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<sst xmlns="http://schemas.openxmlformats.org/spreadsheetml/2006/main" count="119523" uniqueCount="437">
  <si>
    <t>ASSUMPTIONS</t>
  </si>
  <si>
    <t>PERF GAIN</t>
  </si>
  <si>
    <t>MODE</t>
  </si>
  <si>
    <t>CPU+MEM</t>
  </si>
  <si>
    <t>ASR</t>
  </si>
  <si>
    <t>NO</t>
  </si>
  <si>
    <t>HOURS/MONTH</t>
  </si>
  <si>
    <t>DATA STORAGE(GB)</t>
  </si>
  <si>
    <t>SAP</t>
  </si>
  <si>
    <t>GPU</t>
  </si>
  <si>
    <t>OS DISK</t>
  </si>
  <si>
    <t>S4</t>
  </si>
  <si>
    <t>USE B SERIES</t>
  </si>
  <si>
    <t>DATA OK</t>
  </si>
  <si>
    <t>DATA STORAGE TYPE</t>
  </si>
  <si>
    <t>STANDARD</t>
  </si>
  <si>
    <t>CPUs</t>
  </si>
  <si>
    <t>Mem(GB)</t>
  </si>
  <si>
    <t>LICENSE</t>
  </si>
  <si>
    <t>linux</t>
  </si>
  <si>
    <t>VM NAME</t>
  </si>
  <si>
    <t>REGION</t>
  </si>
  <si>
    <t>europe-west</t>
  </si>
  <si>
    <t>RESERVED INST.</t>
  </si>
  <si>
    <t>YES ALL</t>
  </si>
  <si>
    <t>BEST PRICE</t>
  </si>
  <si>
    <t>1Y RI</t>
  </si>
  <si>
    <t>PRICE(H) 3Y</t>
  </si>
  <si>
    <t>PRICE(H) 1Y</t>
  </si>
  <si>
    <t>PRICE(H) PAYG</t>
  </si>
  <si>
    <t>PAYG 1Y</t>
  </si>
  <si>
    <t>3Y RI</t>
  </si>
  <si>
    <t>BEST SIZE 1Y</t>
  </si>
  <si>
    <t>BEST SIZE 3Y</t>
  </si>
  <si>
    <t>BEST SIZE PAYG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</si>
  <si>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</si>
  <si>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</si>
  <si>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</si>
  <si>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</si>
  <si>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</si>
  <si>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</si>
  <si>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</si>
  <si>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</si>
  <si>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</si>
  <si>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</si>
  <si>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</si>
  <si>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</si>
  <si>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</si>
  <si>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</si>
  <si>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</si>
  <si>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</si>
  <si>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</si>
  <si>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</si>
  <si>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</si>
  <si>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</si>
  <si>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</si>
  <si>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</si>
  <si>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</si>
  <si>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</si>
  <si>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</si>
  <si>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</si>
  <si>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DISK SIZE</t>
  </si>
  <si>
    <t>COUNT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</si>
  <si>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</si>
  <si>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</si>
  <si>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</si>
  <si>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</si>
  <si>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</si>
  <si>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</si>
  <si>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</si>
  <si>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</si>
  <si>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</si>
  <si>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</si>
  <si>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</si>
  <si>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</si>
  <si>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</si>
  <si>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</si>
  <si>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</si>
  <si>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</si>
  <si>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</si>
  <si>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</si>
  <si>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</si>
  <si>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</si>
  <si>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VM PRICE</t>
  </si>
  <si>
    <t>CHEAPEST MODEL</t>
  </si>
  <si>
    <t>CHEAPEST VM SIZE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</si>
  <si>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</si>
  <si>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</si>
  <si>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</si>
  <si>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</si>
  <si>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</si>
  <si>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</si>
  <si>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</si>
  <si>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</si>
  <si>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</si>
  <si>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</si>
  <si>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</si>
  <si>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</si>
  <si>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</si>
  <si>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</si>
  <si>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</si>
  <si>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</si>
  <si>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</si>
  <si>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</si>
  <si>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</si>
  <si>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</si>
  <si>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</si>
  <si>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</si>
  <si>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</si>
  <si>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</si>
  <si>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</si>
  <si>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</si>
  <si>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</si>
  <si>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</si>
  <si>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</si>
  <si>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</si>
  <si>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</si>
  <si>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</si>
  <si>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</si>
  <si>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</si>
  <si>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</si>
  <si>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</si>
  <si>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</si>
  <si>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</si>
  <si>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</si>
  <si>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</si>
  <si>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</si>
  <si>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</si>
  <si>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</si>
  <si>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</si>
  <si>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</si>
  <si>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</si>
  <si>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</si>
  <si>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</si>
  <si>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</si>
  <si>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</si>
  <si>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</si>
  <si>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</si>
  <si>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</si>
  <si>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</si>
  <si>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</si>
  <si>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</si>
  <si>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</si>
  <si>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</si>
  <si>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</si>
  <si>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</si>
  <si>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</si>
  <si>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</si>
  <si>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</si>
  <si>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</si>
  <si>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</si>
  <si>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</si>
  <si>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</si>
  <si>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</si>
  <si>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</si>
  <si>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linux-d11v2</t>
  </si>
  <si>
    <t>linux-d12</t>
  </si>
  <si>
    <t>linux-d12v2</t>
  </si>
  <si>
    <t>linux-d13</t>
  </si>
  <si>
    <t>linux-d13v2</t>
  </si>
  <si>
    <t>linux-d14</t>
  </si>
  <si>
    <t>linux-d14v2</t>
  </si>
  <si>
    <t>linux-d15v2</t>
  </si>
  <si>
    <t>linux-d16sv3</t>
  </si>
  <si>
    <t>linux-d16v3</t>
  </si>
  <si>
    <t>linux-d1v2</t>
  </si>
  <si>
    <t>linux-d2</t>
  </si>
  <si>
    <t>linux-d2sv3</t>
  </si>
  <si>
    <t>linux-d2v2</t>
  </si>
  <si>
    <t>linux-d2v3</t>
  </si>
  <si>
    <t>linux-d3</t>
  </si>
  <si>
    <t>linux-d32sv3</t>
  </si>
  <si>
    <t>linux-d32v3</t>
  </si>
  <si>
    <t>linux-d3v2</t>
  </si>
  <si>
    <t>linux-d4</t>
  </si>
  <si>
    <t>linux-d4sv3</t>
  </si>
  <si>
    <t>linux-d4v2</t>
  </si>
  <si>
    <t>linux-d4v3</t>
  </si>
  <si>
    <t>linux-d5v2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</si>
  <si>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</si>
  <si>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</si>
  <si>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</si>
  <si>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</si>
  <si>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</si>
  <si>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</si>
  <si>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</si>
  <si>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</si>
  <si>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</si>
  <si>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</si>
  <si>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</si>
  <si>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</si>
  <si>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</si>
  <si>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</si>
  <si>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</si>
  <si>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</si>
  <si>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</si>
  <si>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</si>
  <si>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</si>
  <si>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</si>
  <si>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</si>
  <si>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</si>
  <si>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</si>
  <si>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</si>
  <si>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</si>
  <si>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</si>
  <si>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</si>
  <si>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</si>
  <si>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</si>
  <si>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</si>
  <si>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</si>
  <si>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</si>
  <si>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</si>
  <si>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</si>
  <si>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</si>
  <si>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</si>
  <si>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</si>
  <si>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</si>
  <si>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</si>
  <si>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linux-f16v2</t>
  </si>
  <si>
    <t>linux-f2</t>
  </si>
  <si>
    <t>linux-f2v2</t>
  </si>
  <si>
    <t>linux-f32v2</t>
  </si>
  <si>
    <t>linux-f4</t>
  </si>
  <si>
    <t>linux-f4v2</t>
  </si>
  <si>
    <t>linux-f64v2</t>
  </si>
  <si>
    <t>linux-f72v2</t>
  </si>
  <si>
    <t>linux-f8</t>
  </si>
  <si>
    <t>linux-f8v2</t>
  </si>
  <si>
    <t>linux-g1</t>
  </si>
  <si>
    <t>linux-g2</t>
  </si>
  <si>
    <t>linux-g3</t>
  </si>
  <si>
    <t>linux-g4</t>
  </si>
  <si>
    <t>linux-g5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</si>
  <si>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</si>
  <si>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</si>
  <si>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</si>
  <si>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</si>
  <si>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</si>
  <si>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</si>
  <si>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</si>
  <si>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</si>
  <si>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</si>
  <si>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</si>
  <si>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</si>
  <si>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</si>
  <si>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</si>
  <si>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</si>
  <si>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</si>
  <si>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</si>
  <si>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linux-m32ls</t>
  </si>
  <si>
    <t>linux-m32ms</t>
  </si>
  <si>
    <t>linux-m32ts</t>
  </si>
  <si>
    <t>linux-m64</t>
  </si>
  <si>
    <t>linux-m64ls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</si>
  <si>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</si>
  <si>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</si>
  <si>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</si>
  <si>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</si>
  <si>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</si>
  <si>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</si>
  <si>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</si>
  <si>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</si>
  <si>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</si>
  <si>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</si>
  <si>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</si>
  <si>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</si>
  <si>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</si>
  <si>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</si>
  <si>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</si>
  <si>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</si>
  <si>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</si>
  <si>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</si>
  <si>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</si>
  <si>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</si>
  <si>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linux-nv12sv2</t>
  </si>
  <si>
    <t>linux-nv24</t>
  </si>
  <si>
    <t>linux-nv24sv2</t>
  </si>
  <si>
    <t>linux-nv6</t>
  </si>
  <si>
    <t>linux-nv6sv2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</si>
  <si>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</si>
  <si>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</si>
  <si>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</si>
  <si>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</si>
  <si>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</si>
  <si>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</si>
  <si>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</si>
  <si>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</si>
  <si>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</si>
  <si>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</si>
  <si>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</si>
  <si>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</si>
  <si>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</si>
  <si>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</si>
  <si>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</si>
  <si>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</si>
  <si>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</si>
  <si>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</si>
  <si>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</si>
  <si>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</si>
  <si>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</si>
  <si>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</si>
  <si>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</si>
  <si>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</si>
  <si>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</si>
  <si>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</si>
  <si>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</si>
  <si>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</si>
  <si>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windows-d11v2</t>
  </si>
  <si>
    <t>windows-d12</t>
  </si>
  <si>
    <t>windows-d12v2</t>
  </si>
  <si>
    <t>windows-d13</t>
  </si>
  <si>
    <t>windows-d13v2</t>
  </si>
  <si>
    <t>windows-d14</t>
  </si>
  <si>
    <t>windows-d14v2</t>
  </si>
  <si>
    <t>windows-d15v2</t>
  </si>
  <si>
    <t>windows-d16sv3</t>
  </si>
  <si>
    <t>windows-d16v3</t>
  </si>
  <si>
    <t>windows-d1v2</t>
  </si>
  <si>
    <t>windows-d2</t>
  </si>
  <si>
    <t>windows-d2sv3</t>
  </si>
  <si>
    <t>windows-d2v2</t>
  </si>
  <si>
    <t>windows-d2v3</t>
  </si>
  <si>
    <t>windows-d3</t>
  </si>
  <si>
    <t>windows-d32sv3</t>
  </si>
  <si>
    <t>windows-d32v3</t>
  </si>
  <si>
    <t>windows-d3v2</t>
  </si>
  <si>
    <t>windows-d4</t>
  </si>
  <si>
    <t>windows-d4sv3</t>
  </si>
  <si>
    <t>windows-d4v2</t>
  </si>
  <si>
    <t>windows-d4v3</t>
  </si>
  <si>
    <t>windows-d5v2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</si>
  <si>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</si>
  <si>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</si>
  <si>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</si>
  <si>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</si>
  <si>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</si>
  <si>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</si>
  <si>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</si>
  <si>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</si>
  <si>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</si>
  <si>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</si>
  <si>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</si>
  <si>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</si>
  <si>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</si>
  <si>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</si>
  <si>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</si>
  <si>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</si>
  <si>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</si>
  <si>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</si>
  <si>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</si>
  <si>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</si>
  <si>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</si>
  <si>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</si>
  <si>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</si>
  <si>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</si>
  <si>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</si>
  <si>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</si>
  <si>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</si>
  <si>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</si>
  <si>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</si>
  <si>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</si>
  <si>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</si>
  <si>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</si>
  <si>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</si>
  <si>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</si>
  <si>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</si>
  <si>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</si>
  <si>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</si>
  <si>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</si>
  <si>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</si>
  <si>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windows-f16v2</t>
  </si>
  <si>
    <t>windows-f2</t>
  </si>
  <si>
    <t>windows-f2v2</t>
  </si>
  <si>
    <t>windows-f32v2</t>
  </si>
  <si>
    <t>windows-f4</t>
  </si>
  <si>
    <t>windows-f4v2</t>
  </si>
  <si>
    <t>windows-f64v2</t>
  </si>
  <si>
    <t>windows-f72v2</t>
  </si>
  <si>
    <t>windows-f8</t>
  </si>
  <si>
    <t>windows-f8v2</t>
  </si>
  <si>
    <t>windows-g1</t>
  </si>
  <si>
    <t>windows-g2</t>
  </si>
  <si>
    <t>windows-g3</t>
  </si>
  <si>
    <t>windows-g4</t>
  </si>
  <si>
    <t>windows-g5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</si>
  <si>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</si>
  <si>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</si>
  <si>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</si>
  <si>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</si>
  <si>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</si>
  <si>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</si>
  <si>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</si>
  <si>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</si>
  <si>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</si>
  <si>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</si>
  <si>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</si>
  <si>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</si>
  <si>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</si>
  <si>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</si>
  <si>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</si>
  <si>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</si>
  <si>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windows-m32ls</t>
  </si>
  <si>
    <t>windows-m32ms</t>
  </si>
  <si>
    <t>windows-m32ts</t>
  </si>
  <si>
    <t>windows-m64</t>
  </si>
  <si>
    <t>windows-m64ls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</si>
  <si>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</si>
  <si>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</si>
  <si>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</si>
  <si>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</si>
  <si>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</si>
  <si>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</si>
  <si>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</si>
  <si>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</si>
  <si>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</si>
  <si>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</si>
  <si>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</si>
  <si>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</si>
  <si>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</si>
  <si>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</si>
  <si>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</si>
  <si>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</si>
  <si>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</si>
  <si>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</si>
  <si>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</si>
  <si>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</si>
  <si>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windows-nv12sv2</t>
  </si>
  <si>
    <t>windows-nv24</t>
  </si>
  <si>
    <t>windows-nv24sv2</t>
  </si>
  <si>
    <t>windows-nv6</t>
  </si>
  <si>
    <t>windows-nv6sv2</t>
  </si>
  <si>
    <t>ASR Azure to Azure</t>
  </si>
  <si>
    <t>Disk Size</t>
  </si>
  <si>
    <t>Capacity</t>
  </si>
  <si>
    <t>Cost</t>
  </si>
  <si>
    <t>DISK NAME</t>
  </si>
  <si>
    <t>DISK CAPACITY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</si>
</sst>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20</v>
      </c>
      <c r="F1" s="1" t="s">
        <v>16</v>
      </c>
      <c r="G1" s="1" t="s">
        <v>17</v>
      </c>
      <c r="H1" s="1" t="s">
        <v>7</v>
      </c>
      <c r="I1" s="1" t="s">
        <v>21</v>
      </c>
      <c r="J1" s="1" t="s">
        <v>18</v>
      </c>
      <c r="K1" s="1" t="s">
        <v>14</v>
      </c>
      <c r="L1" s="1" t="s">
        <v>10</v>
      </c>
      <c r="M1" s="1" t="s">
        <v>8</v>
      </c>
      <c r="N1" s="1" t="s">
        <v>9</v>
      </c>
      <c r="O1" s="1" t="s">
        <v>4</v>
      </c>
      <c r="P1" s="1" t="s">
        <v>6</v>
      </c>
      <c r="Q1" s="1" t="s">
        <v>12</v>
      </c>
      <c r="R1" s="1" t="s">
        <v>23</v>
      </c>
      <c r="S1" s="1" t="s">
        <v>13</v>
      </c>
      <c r="T1" s="2" t="s">
        <v>85</v>
      </c>
      <c r="U1" s="2" t="s">
        <v>83</v>
      </c>
      <c r="V1" s="2" t="s">
        <v>84</v>
      </c>
      <c r="W1" s="2" t="s">
        <v>34</v>
      </c>
      <c r="X1" s="2" t="s">
        <v>29</v>
      </c>
      <c r="Y1" s="2" t="s">
        <v>32</v>
      </c>
      <c r="Z1" s="2" t="s">
        <v>28</v>
      </c>
      <c r="AA1" s="2" t="s">
        <v>33</v>
      </c>
      <c r="AB1" s="2" t="s">
        <v>27</v>
      </c>
      <c r="AC1" s="2" t="s">
        <v>30</v>
      </c>
      <c r="AD1" s="2" t="s">
        <v>26</v>
      </c>
      <c r="AE1" s="2" t="s">
        <v>31</v>
      </c>
      <c r="AF1" s="2" t="s">
        <v>25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4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22</v>
      </c>
      <c r="J2" s="3" t="s">
        <v>19</v>
      </c>
      <c r="K2" s="3" t="s">
        <v>15</v>
      </c>
      <c r="L2" s="3" t="s">
        <v>11</v>
      </c>
      <c r="M2" s="3" t="s">
        <v>5</v>
      </c>
      <c r="N2" s="3" t="s">
        <v>5</v>
      </c>
      <c r="O2" s="3" t="s">
        <v>5</v>
      </c>
      <c r="P2" s="3">
        <v>730</v>
      </c>
      <c r="Q2" s="3" t="s">
        <v>5</v>
      </c>
      <c r="R2" s="3" t="s">
        <v>24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'azure-vm-prices-base'!J$2:K$6933, 2, 0), VLOOKUP(X2 &amp; I2 &amp; N2 &amp; "??" &amp; IF(OR(K2="PREMIUM", ISNUMBER(SEARCH("P", L2 ) ) ), "SDD", "???" ),  'azure-vm-prices-base'!J$2:K$6933, 2, 0)), "")</f>
        <v>0</v>
      </c>
      <c r="X2" s="4">
        <f>IF(S2="YES", IF( B3="CPU+MEM" , _xlfn.MINIFS('azure-vm-prices-base'!C$2:C$6932, 'azure-vm-prices-base'!A$2:A$6932, "&gt;="&amp;F2*(100-$B$2)/100, 'azure-vm-prices-base'!B$2:B$6932, "&gt;="&amp;G2*(100-$B$2)/100, 'azure-vm-prices-base'!G$2:G$6932,I2, 'azure-vm-prices-base'!H$2:H$6932, J2, 'azure-vm-prices-base'!D$2:D$6932, IF(M2="YES", "YES", "*"), 'azure-vm-prices-base'!E$2:E$6932, IF(N2="YES", "YES", "*"), 'azure-vm-prices-base'!F$2:F$6932, IF(Q2="NO", "NO", "*"), 'azure-vm-prices-base'!I$2:I$6932, IF(BD2="YES", "YES", "*") ), _xlfn.MINIFS('azure-vm-prices-base'!C$2:C$6932, 'azure-vm-prices-base'!B$2:B$6932, "&gt;="&amp;G2*(100-$B$2)/100, 'azure-vm-prices-base'!G$2:G$6932,I2, 'azure-vm-prices-base'!H$2:H$6932, J2, 'azure-vm-prices-base'!D$2:D$6932, IF(M2="YES", "YES", "*"), 'azure-vm-prices-base'!E$2:E$6932, IF(N2="YES", "YES", "*"), 'azure-vm-prices-base'!F$2:F$6932, IF(Q2="NO", "NO", "*"), 'azure-vm-prices-base'!I$2:I$6932, IF(BD2="YES", "YES", "*") ) ) , "")</f>
        <v>0</v>
      </c>
      <c r="Y2" s="4">
        <f>IF(S2="YES", IF(M2="YES", VLOOKUP(Z2 &amp; I2 &amp; N2 &amp; "OK" &amp; IF(OR(K2="PREMIUM", ISNUMBER(SEARCH("P", L2 ) ) ), "SDD", "???" ),  'azure-vm-prices-1Y'!J$2:K$6933  , 2, 0), VLOOKUP(Z2 &amp; I2 &amp; N2 &amp; "??" &amp; IF(OR(K2="PREMIUM", ISNUMBER(SEARCH("P", L2 ) ) ), "SDD", "???" ),  'azure-vm-prices-1Y'!J$2:K$6933, 2, 0)),   "")</f>
        <v>0</v>
      </c>
      <c r="Z2" s="4">
        <f>IF(S2="YES", IF( B3="CPU+MEM" , _xlfn.MINIFS('azure-vm-prices-1Y'!C$2:C$6932,   'azure-vm-prices-1Y'!A$2:A$6932,   "&gt;="&amp;F2*(100-$B$2)/100, 'azure-vm-prices-1Y'!B$2:B$6932,   "&gt;="&amp;G2*(100-$B$2)/100, 'azure-vm-prices-1Y'!G$2:G$6932,I2,   'azure-vm-prices-1Y'!H$2:H$6932,   J2, 'azure-vm-prices-1Y'!D$2:D$6932,   IF(M2="YES", "YES", "*"), 'azure-vm-prices-1Y'!E$2:E$6932,   IF(N2="YES", "YES", "*"), 'azure-vm-prices-1Y'!F$2:F$6932,   IF(Q2="NO", "NO", "*"), 'azure-vm-prices-1Y'!I$2:I$6932,   IF(BD2="YES", "YES", "*") ), _xlfn.MINIFS('azure-vm-prices-1Y'!C$2:C$6932, 'azure-vm-prices-1Y'!B$2:B$6932, "&gt;="&amp;G2*(100-$B$2)/100, 'azure-vm-prices-1Y'!G$2:G$6932,I2, 'azure-vm-prices-1Y'!H$2:H$6932, J2, 'azure-vm-prices-1Y'!D$2:D$6932, IF(M2="YES", "YES", "*"), 'azure-vm-prices-1Y'!E$2:E$6932, IF(N2="YES", "YES", "*"), 'azure-vm-prices-1Y'!F$2:F$6932, IF(Q2="NO", "NO", "*"), 'azure-vm-prices-1Y'!I$2:I$6932, IF(BD2="YES", "YES", "*") ) ) , "")</f>
        <v>0</v>
      </c>
      <c r="AA2" s="4">
        <f>IF(S2="YES", IF(M2="YES", VLOOKUP(AB2 &amp; I2 &amp; N2 &amp; "OK" &amp; IF(OR(K2="PREMIUM", ISNUMBER(SEARCH("P", L2 ) ) ), "SDD", "???" ),  'azure-vm-prices-3Y'!J$2:K$6933  , 2, 0), VLOOKUP(AB2 &amp; I2 &amp; N2 &amp; "??" &amp; IF(OR(K2="PREMIUM", ISNUMBER(SEARCH("P", L2 ) ) ), "SDD", "???" ),  'azure-vm-prices-3Y'!J$2:K$6933, 2, 0)),   "")</f>
        <v>0</v>
      </c>
      <c r="AB2" s="4">
        <f>IF(S2="YES", IF( B3="CPU+MEM" , _xlfn.MINIFS('azure-vm-prices-3Y'!C$2:C$6932,   'azure-vm-prices-3Y'!A$2:A$6932,   "&gt;="&amp;F2*(100-$B$2)/100, 'azure-vm-prices-3Y'!B$2:B$6932,   "&gt;="&amp;G2*(100-$B$2)/100, 'azure-vm-prices-3Y'!G$2:G$6932,I2,   'azure-vm-prices-3Y'!H$2:H$6932,   J2, 'azure-vm-prices-3Y'!D$2:D$6932,   IF(M2="YES", "YES", "*"), 'azure-vm-prices-3Y'!E$2:E$6932,   IF(N2="YES", "YES", "*"), 'azure-vm-prices-3Y'!F$2:F$6932,   IF(Q2="NO", "NO", "*"), 'azure-vm-prices-3Y'!I$2:I$6932,   IF(BD2="YES", "YES", "*") ), _xlfn.MINIFS('azure-vm-prices-3Y'!C$2:C$6932, 'azure-vm-prices-3Y'!B$2:B$6932, "&gt;="&amp;G2*(100-$B$2)/100, 'azure-vm-prices-3Y'!G$2:G$6932,I2, 'azure-vm-prices-3Y'!H$2:H$6932, J2, 'azure-vm-prices-3Y'!D$2:D$6932, IF(M2="YES", "YES", "*"), 'azure-vm-prices-3Y'!E$2:E$6932, IF(N2="YES", "YES", "*"), 'azure-vm-prices-3Y'!F$2:F$6932, IF(Q2="NO", "NO", "*"), 'azure-vm-prices-3Y'!I$2:I$6932,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IF(AND(K2="STANDARD",S2="YES",H2&lt;='azure-standard-disk-prices'!G2, H2&gt;0),1+IF(O2="YES",1),"")</f>
        <v>0</v>
      </c>
      <c r="AH2" s="4">
        <f>IF(AND(K2="STANDARD",S2="YES",H2&gt;'azure-standard-disk-prices'!G2,H2 &lt;='azure-standard-disk-prices'!G3),1+IF(O2="YES",1),"")</f>
        <v>0</v>
      </c>
      <c r="AI2" s="4">
        <f>IF(AND(K2="STANDARD",S2="YES",H2&gt;'azure-standard-disk-prices'!G3,H2 &lt;='azure-standard-disk-prices'!G4),1+IF(O2="YES",1),"")</f>
        <v>0</v>
      </c>
      <c r="AJ2" s="4">
        <f>IF(AND(K2="STANDARD",S2="YES",H2&gt;'azure-standard-disk-prices'!G4,H2 &lt;='azure-standard-disk-prices'!G5),1+IF(O2="YES",1),"")</f>
        <v>0</v>
      </c>
      <c r="AK2" s="4">
        <f>IF(AND(K2="STANDARD",S2="YES",H2&gt;'azure-standard-disk-prices'!G5,H2 &lt;='azure-standard-disk-prices'!G6),1+IF(O2="YES",1),"")</f>
        <v>0</v>
      </c>
      <c r="AL2" s="4">
        <f>IF(AND(K2="STANDARD",S2="YES",H2&gt;'azure-standard-disk-prices'!G6,H2 &lt;='azure-standard-disk-prices'!G7),1+IF(O2="YES",1),"")</f>
        <v>0</v>
      </c>
      <c r="AM2" s="4">
        <f>IF(AND(K2="STANDARD",S2="YES",H2&gt;'azure-standard-disk-prices'!G7,H2 &lt;='azure-standard-disk-prices'!G8),1+IF(O2="YES",1),"")</f>
        <v>0</v>
      </c>
      <c r="AN2" s="4">
        <f>IF(AND(K2="STANDARD",S2="YES",H2&gt;'azure-standard-disk-prices'!G8,H2 &lt;='azure-standard-disk-prices'!G9),1+IF(O2="YES",1),"")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22</v>
      </c>
      <c r="J3" s="3" t="s">
        <v>19</v>
      </c>
      <c r="K3" s="3" t="s">
        <v>15</v>
      </c>
      <c r="L3" s="3" t="s">
        <v>11</v>
      </c>
      <c r="M3" s="3" t="s">
        <v>5</v>
      </c>
      <c r="N3" s="3" t="s">
        <v>5</v>
      </c>
      <c r="O3" s="3" t="s">
        <v>5</v>
      </c>
      <c r="P3" s="3">
        <v>730</v>
      </c>
      <c r="Q3" s="3" t="s">
        <v>5</v>
      </c>
      <c r="R3" s="3" t="s">
        <v>24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'azure-vm-prices-base'!J$2:K$6933, 2, 0), VLOOKUP(X3 &amp; I3 &amp; N3 &amp; "??" &amp; IF(OR(K3="PREMIUM", ISNUMBER(SEARCH("P", L3 ) ) ), "SDD", "???" ),  'azure-vm-prices-base'!J$2:K$6933, 2, 0)), "")</f>
        <v>0</v>
      </c>
      <c r="X3" s="4">
        <f>IF(S3="YES", IF( B3="CPU+MEM" , _xlfn.MINIFS('azure-vm-prices-base'!C$2:C$6932, 'azure-vm-prices-base'!A$2:A$6932, "&gt;="&amp;F3*(100-$B$2)/100, 'azure-vm-prices-base'!B$2:B$6932, "&gt;="&amp;G3*(100-$B$2)/100, 'azure-vm-prices-base'!G$2:G$6932,I3, 'azure-vm-prices-base'!H$2:H$6932, J3, 'azure-vm-prices-base'!D$2:D$6932, IF(M3="YES", "YES", "*"), 'azure-vm-prices-base'!E$2:E$6932, IF(N3="YES", "YES", "*"), 'azure-vm-prices-base'!F$2:F$6932, IF(Q3="NO", "NO", "*"), 'azure-vm-prices-base'!I$2:I$6932, IF(BD3="YES", "YES", "*") ), _xlfn.MINIFS('azure-vm-prices-base'!C$2:C$6932, 'azure-vm-prices-base'!B$2:B$6932, "&gt;="&amp;G3*(100-$B$2)/100, 'azure-vm-prices-base'!G$2:G$6932,I3, 'azure-vm-prices-base'!H$2:H$6932, J3, 'azure-vm-prices-base'!D$2:D$6932, IF(M3="YES", "YES", "*"), 'azure-vm-prices-base'!E$2:E$6932, IF(N3="YES", "YES", "*"), 'azure-vm-prices-base'!F$2:F$6932, IF(Q3="NO", "NO", "*"), 'azure-vm-prices-base'!I$2:I$6932, IF(BD3="YES", "YES", "*") ) ) , "")</f>
        <v>0</v>
      </c>
      <c r="Y3" s="4">
        <f>IF(S3="YES", IF(M3="YES", VLOOKUP(Z3 &amp; I3 &amp; N3 &amp; "OK" &amp; IF(OR(K3="PREMIUM", ISNUMBER(SEARCH("P", L3 ) ) ), "SDD", "???" ),  'azure-vm-prices-1Y'!J$2:K$6933  , 2, 0), VLOOKUP(Z3 &amp; I3 &amp; N3 &amp; "??" &amp; IF(OR(K3="PREMIUM", ISNUMBER(SEARCH("P", L3 ) ) ), "SDD", "???" ),  'azure-vm-prices-1Y'!J$2:K$6933, 2, 0)),   "")</f>
        <v>0</v>
      </c>
      <c r="Z3" s="4">
        <f>IF(S3="YES", IF( B3="CPU+MEM" , _xlfn.MINIFS('azure-vm-prices-1Y'!C$2:C$6932,   'azure-vm-prices-1Y'!A$2:A$6932,   "&gt;="&amp;F3*(100-$B$2)/100, 'azure-vm-prices-1Y'!B$2:B$6932,   "&gt;="&amp;G3*(100-$B$2)/100, 'azure-vm-prices-1Y'!G$2:G$6932,I3,   'azure-vm-prices-1Y'!H$2:H$6932,   J3, 'azure-vm-prices-1Y'!D$2:D$6932,   IF(M3="YES", "YES", "*"), 'azure-vm-prices-1Y'!E$2:E$6932,   IF(N3="YES", "YES", "*"), 'azure-vm-prices-1Y'!F$2:F$6932,   IF(Q3="NO", "NO", "*"), 'azure-vm-prices-1Y'!I$2:I$6932,   IF(BD3="YES", "YES", "*") ), _xlfn.MINIFS('azure-vm-prices-1Y'!C$2:C$6932, 'azure-vm-prices-1Y'!B$2:B$6932, "&gt;="&amp;G3*(100-$B$2)/100, 'azure-vm-prices-1Y'!G$2:G$6932,I3, 'azure-vm-prices-1Y'!H$2:H$6932, J3, 'azure-vm-prices-1Y'!D$2:D$6932, IF(M3="YES", "YES", "*"), 'azure-vm-prices-1Y'!E$2:E$6932, IF(N3="YES", "YES", "*"), 'azure-vm-prices-1Y'!F$2:F$6932, IF(Q3="NO", "NO", "*"), 'azure-vm-prices-1Y'!I$2:I$6932, IF(BD3="YES", "YES", "*") ) ) , "")</f>
        <v>0</v>
      </c>
      <c r="AA3" s="4">
        <f>IF(S3="YES", IF(M3="YES", VLOOKUP(AB3 &amp; I3 &amp; N3 &amp; "OK" &amp; IF(OR(K3="PREMIUM", ISNUMBER(SEARCH("P", L3 ) ) ), "SDD", "???" ),  'azure-vm-prices-3Y'!J$2:K$6933  , 2, 0), VLOOKUP(AB3 &amp; I3 &amp; N3 &amp; "??" &amp; IF(OR(K3="PREMIUM", ISNUMBER(SEARCH("P", L3 ) ) ), "SDD", "???" ),  'azure-vm-prices-3Y'!J$2:K$6933, 2, 0)),   "")</f>
        <v>0</v>
      </c>
      <c r="AB3" s="4">
        <f>IF(S3="YES", IF( B3="CPU+MEM" , _xlfn.MINIFS('azure-vm-prices-3Y'!C$2:C$6932,   'azure-vm-prices-3Y'!A$2:A$6932,   "&gt;="&amp;F3*(100-$B$2)/100, 'azure-vm-prices-3Y'!B$2:B$6932,   "&gt;="&amp;G3*(100-$B$2)/100, 'azure-vm-prices-3Y'!G$2:G$6932,I3,   'azure-vm-prices-3Y'!H$2:H$6932,   J3, 'azure-vm-prices-3Y'!D$2:D$6932,   IF(M3="YES", "YES", "*"), 'azure-vm-prices-3Y'!E$2:E$6932,   IF(N3="YES", "YES", "*"), 'azure-vm-prices-3Y'!F$2:F$6932,   IF(Q3="NO", "NO", "*"), 'azure-vm-prices-3Y'!I$2:I$6932,   IF(BD3="YES", "YES", "*") ), _xlfn.MINIFS('azure-vm-prices-3Y'!C$2:C$6932, 'azure-vm-prices-3Y'!B$2:B$6932, "&gt;="&amp;G3*(100-$B$2)/100, 'azure-vm-prices-3Y'!G$2:G$6932,I3, 'azure-vm-prices-3Y'!H$2:H$6932, J3, 'azure-vm-prices-3Y'!D$2:D$6932, IF(M3="YES", "YES", "*"), 'azure-vm-prices-3Y'!E$2:E$6932, IF(N3="YES", "YES", "*"), 'azure-vm-prices-3Y'!F$2:F$6932, IF(Q3="NO", "NO", "*"), 'azure-vm-prices-3Y'!I$2:I$6932,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IF(AND(K3="STANDARD",S3="YES",H3&lt;='azure-standard-disk-prices'!G2, H3&gt;0),1+IF(O3="YES",1),"")</f>
        <v>0</v>
      </c>
      <c r="AH3" s="4">
        <f>IF(AND(K3="STANDARD",S3="YES",H3&gt;'azure-standard-disk-prices'!G2,H3 &lt;='azure-standard-disk-prices'!G3),1+IF(O3="YES",1),"")</f>
        <v>0</v>
      </c>
      <c r="AI3" s="4">
        <f>IF(AND(K3="STANDARD",S3="YES",H3&gt;'azure-standard-disk-prices'!G3,H3 &lt;='azure-standard-disk-prices'!G4),1+IF(O3="YES",1),"")</f>
        <v>0</v>
      </c>
      <c r="AJ3" s="4">
        <f>IF(AND(K3="STANDARD",S3="YES",H3&gt;'azure-standard-disk-prices'!G4,H3 &lt;='azure-standard-disk-prices'!G5),1+IF(O3="YES",1),"")</f>
        <v>0</v>
      </c>
      <c r="AK3" s="4">
        <f>IF(AND(K3="STANDARD",S3="YES",H3&gt;'azure-standard-disk-prices'!G5,H3 &lt;='azure-standard-disk-prices'!G6),1+IF(O3="YES",1),"")</f>
        <v>0</v>
      </c>
      <c r="AL3" s="4">
        <f>IF(AND(K3="STANDARD",S3="YES",H3&gt;'azure-standard-disk-prices'!G6,H3 &lt;='azure-standard-disk-prices'!G7),1+IF(O3="YES",1),"")</f>
        <v>0</v>
      </c>
      <c r="AM3" s="4">
        <f>IF(AND(K3="STANDARD",S3="YES",H3&gt;'azure-standard-disk-prices'!G7,H3 &lt;='azure-standard-disk-prices'!G8),1+IF(O3="YES",1),"")</f>
        <v>0</v>
      </c>
      <c r="AN3" s="4">
        <f>IF(AND(K3="STANDARD",S3="YES",H3&gt;'azure-standard-disk-prices'!G8,H3 &lt;='azure-standard-disk-prices'!G9),1+IF(O3="YES",1),"")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22</v>
      </c>
      <c r="J4" s="3" t="s">
        <v>19</v>
      </c>
      <c r="K4" s="3" t="s">
        <v>15</v>
      </c>
      <c r="L4" s="3" t="s">
        <v>11</v>
      </c>
      <c r="M4" s="3" t="s">
        <v>5</v>
      </c>
      <c r="N4" s="3" t="s">
        <v>5</v>
      </c>
      <c r="O4" s="3" t="s">
        <v>5</v>
      </c>
      <c r="P4" s="3">
        <v>730</v>
      </c>
      <c r="Q4" s="3" t="s">
        <v>5</v>
      </c>
      <c r="R4" s="3" t="s">
        <v>24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'azure-vm-prices-base'!J$2:K$6933, 2, 0), VLOOKUP(X4 &amp; I4 &amp; N4 &amp; "??" &amp; IF(OR(K4="PREMIUM", ISNUMBER(SEARCH("P", L4 ) ) ), "SDD", "???" ),  'azure-vm-prices-base'!J$2:K$6933, 2, 0)), "")</f>
        <v>0</v>
      </c>
      <c r="X4" s="4">
        <f>IF(S4="YES", IF( B3="CPU+MEM" , _xlfn.MINIFS('azure-vm-prices-base'!C$2:C$6932, 'azure-vm-prices-base'!A$2:A$6932, "&gt;="&amp;F4*(100-$B$2)/100, 'azure-vm-prices-base'!B$2:B$6932, "&gt;="&amp;G4*(100-$B$2)/100, 'azure-vm-prices-base'!G$2:G$6932,I4, 'azure-vm-prices-base'!H$2:H$6932, J4, 'azure-vm-prices-base'!D$2:D$6932, IF(M4="YES", "YES", "*"), 'azure-vm-prices-base'!E$2:E$6932, IF(N4="YES", "YES", "*"), 'azure-vm-prices-base'!F$2:F$6932, IF(Q4="NO", "NO", "*"), 'azure-vm-prices-base'!I$2:I$6932, IF(BD4="YES", "YES", "*") ), _xlfn.MINIFS('azure-vm-prices-base'!C$2:C$6932, 'azure-vm-prices-base'!B$2:B$6932, "&gt;="&amp;G4*(100-$B$2)/100, 'azure-vm-prices-base'!G$2:G$6932,I4, 'azure-vm-prices-base'!H$2:H$6932, J4, 'azure-vm-prices-base'!D$2:D$6932, IF(M4="YES", "YES", "*"), 'azure-vm-prices-base'!E$2:E$6932, IF(N4="YES", "YES", "*"), 'azure-vm-prices-base'!F$2:F$6932, IF(Q4="NO", "NO", "*"), 'azure-vm-prices-base'!I$2:I$6932, IF(BD4="YES", "YES", "*") ) ) , "")</f>
        <v>0</v>
      </c>
      <c r="Y4" s="4">
        <f>IF(S4="YES", IF(M4="YES", VLOOKUP(Z4 &amp; I4 &amp; N4 &amp; "OK" &amp; IF(OR(K4="PREMIUM", ISNUMBER(SEARCH("P", L4 ) ) ), "SDD", "???" ),  'azure-vm-prices-1Y'!J$2:K$6933  , 2, 0), VLOOKUP(Z4 &amp; I4 &amp; N4 &amp; "??" &amp; IF(OR(K4="PREMIUM", ISNUMBER(SEARCH("P", L4 ) ) ), "SDD", "???" ),  'azure-vm-prices-1Y'!J$2:K$6933, 2, 0)),   "")</f>
        <v>0</v>
      </c>
      <c r="Z4" s="4">
        <f>IF(S4="YES", IF( B3="CPU+MEM" , _xlfn.MINIFS('azure-vm-prices-1Y'!C$2:C$6932,   'azure-vm-prices-1Y'!A$2:A$6932,   "&gt;="&amp;F4*(100-$B$2)/100, 'azure-vm-prices-1Y'!B$2:B$6932,   "&gt;="&amp;G4*(100-$B$2)/100, 'azure-vm-prices-1Y'!G$2:G$6932,I4,   'azure-vm-prices-1Y'!H$2:H$6932,   J4, 'azure-vm-prices-1Y'!D$2:D$6932,   IF(M4="YES", "YES", "*"), 'azure-vm-prices-1Y'!E$2:E$6932,   IF(N4="YES", "YES", "*"), 'azure-vm-prices-1Y'!F$2:F$6932,   IF(Q4="NO", "NO", "*"), 'azure-vm-prices-1Y'!I$2:I$6932,   IF(BD4="YES", "YES", "*") ), _xlfn.MINIFS('azure-vm-prices-1Y'!C$2:C$6932, 'azure-vm-prices-1Y'!B$2:B$6932, "&gt;="&amp;G4*(100-$B$2)/100, 'azure-vm-prices-1Y'!G$2:G$6932,I4, 'azure-vm-prices-1Y'!H$2:H$6932, J4, 'azure-vm-prices-1Y'!D$2:D$6932, IF(M4="YES", "YES", "*"), 'azure-vm-prices-1Y'!E$2:E$6932, IF(N4="YES", "YES", "*"), 'azure-vm-prices-1Y'!F$2:F$6932, IF(Q4="NO", "NO", "*"), 'azure-vm-prices-1Y'!I$2:I$6932, IF(BD4="YES", "YES", "*") ) ) , "")</f>
        <v>0</v>
      </c>
      <c r="AA4" s="4">
        <f>IF(S4="YES", IF(M4="YES", VLOOKUP(AB4 &amp; I4 &amp; N4 &amp; "OK" &amp; IF(OR(K4="PREMIUM", ISNUMBER(SEARCH("P", L4 ) ) ), "SDD", "???" ),  'azure-vm-prices-3Y'!J$2:K$6933  , 2, 0), VLOOKUP(AB4 &amp; I4 &amp; N4 &amp; "??" &amp; IF(OR(K4="PREMIUM", ISNUMBER(SEARCH("P", L4 ) ) ), "SDD", "???" ),  'azure-vm-prices-3Y'!J$2:K$6933, 2, 0)),   "")</f>
        <v>0</v>
      </c>
      <c r="AB4" s="4">
        <f>IF(S4="YES", IF( B3="CPU+MEM" , _xlfn.MINIFS('azure-vm-prices-3Y'!C$2:C$6932,   'azure-vm-prices-3Y'!A$2:A$6932,   "&gt;="&amp;F4*(100-$B$2)/100, 'azure-vm-prices-3Y'!B$2:B$6932,   "&gt;="&amp;G4*(100-$B$2)/100, 'azure-vm-prices-3Y'!G$2:G$6932,I4,   'azure-vm-prices-3Y'!H$2:H$6932,   J4, 'azure-vm-prices-3Y'!D$2:D$6932,   IF(M4="YES", "YES", "*"), 'azure-vm-prices-3Y'!E$2:E$6932,   IF(N4="YES", "YES", "*"), 'azure-vm-prices-3Y'!F$2:F$6932,   IF(Q4="NO", "NO", "*"), 'azure-vm-prices-3Y'!I$2:I$6932,   IF(BD4="YES", "YES", "*") ), _xlfn.MINIFS('azure-vm-prices-3Y'!C$2:C$6932, 'azure-vm-prices-3Y'!B$2:B$6932, "&gt;="&amp;G4*(100-$B$2)/100, 'azure-vm-prices-3Y'!G$2:G$6932,I4, 'azure-vm-prices-3Y'!H$2:H$6932, J4, 'azure-vm-prices-3Y'!D$2:D$6932, IF(M4="YES", "YES", "*"), 'azure-vm-prices-3Y'!E$2:E$6932, IF(N4="YES", "YES", "*"), 'azure-vm-prices-3Y'!F$2:F$6932, IF(Q4="NO", "NO", "*"), 'azure-vm-prices-3Y'!I$2:I$6932,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IF(AND(K4="STANDARD",S4="YES",H4&lt;='azure-standard-disk-prices'!G2, H4&gt;0),1+IF(O4="YES",1),"")</f>
        <v>0</v>
      </c>
      <c r="AH4" s="4">
        <f>IF(AND(K4="STANDARD",S4="YES",H4&gt;'azure-standard-disk-prices'!G2,H4 &lt;='azure-standard-disk-prices'!G3),1+IF(O4="YES",1),"")</f>
        <v>0</v>
      </c>
      <c r="AI4" s="4">
        <f>IF(AND(K4="STANDARD",S4="YES",H4&gt;'azure-standard-disk-prices'!G3,H4 &lt;='azure-standard-disk-prices'!G4),1+IF(O4="YES",1),"")</f>
        <v>0</v>
      </c>
      <c r="AJ4" s="4">
        <f>IF(AND(K4="STANDARD",S4="YES",H4&gt;'azure-standard-disk-prices'!G4,H4 &lt;='azure-standard-disk-prices'!G5),1+IF(O4="YES",1),"")</f>
        <v>0</v>
      </c>
      <c r="AK4" s="4">
        <f>IF(AND(K4="STANDARD",S4="YES",H4&gt;'azure-standard-disk-prices'!G5,H4 &lt;='azure-standard-disk-prices'!G6),1+IF(O4="YES",1),"")</f>
        <v>0</v>
      </c>
      <c r="AL4" s="4">
        <f>IF(AND(K4="STANDARD",S4="YES",H4&gt;'azure-standard-disk-prices'!G6,H4 &lt;='azure-standard-disk-prices'!G7),1+IF(O4="YES",1),"")</f>
        <v>0</v>
      </c>
      <c r="AM4" s="4">
        <f>IF(AND(K4="STANDARD",S4="YES",H4&gt;'azure-standard-disk-prices'!G7,H4 &lt;='azure-standard-disk-prices'!G8),1+IF(O4="YES",1),"")</f>
        <v>0</v>
      </c>
      <c r="AN4" s="4">
        <f>IF(AND(K4="STANDARD",S4="YES",H4&gt;'azure-standard-disk-prices'!G8,H4 &lt;='azure-standard-disk-prices'!G9),1+IF(O4="YES",1),"")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22</v>
      </c>
      <c r="J5" s="3" t="s">
        <v>19</v>
      </c>
      <c r="K5" s="3" t="s">
        <v>15</v>
      </c>
      <c r="L5" s="3" t="s">
        <v>11</v>
      </c>
      <c r="M5" s="3" t="s">
        <v>5</v>
      </c>
      <c r="N5" s="3" t="s">
        <v>5</v>
      </c>
      <c r="O5" s="3" t="s">
        <v>5</v>
      </c>
      <c r="P5" s="3">
        <v>730</v>
      </c>
      <c r="Q5" s="3" t="s">
        <v>5</v>
      </c>
      <c r="R5" s="3" t="s">
        <v>24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'azure-vm-prices-base'!J$2:K$6933, 2, 0), VLOOKUP(X5 &amp; I5 &amp; N5 &amp; "??" &amp; IF(OR(K5="PREMIUM", ISNUMBER(SEARCH("P", L5 ) ) ), "SDD", "???" ),  'azure-vm-prices-base'!J$2:K$6933, 2, 0)), "")</f>
        <v>0</v>
      </c>
      <c r="X5" s="4">
        <f>IF(S5="YES", IF( B3="CPU+MEM" , _xlfn.MINIFS('azure-vm-prices-base'!C$2:C$6932, 'azure-vm-prices-base'!A$2:A$6932, "&gt;="&amp;F5*(100-$B$2)/100, 'azure-vm-prices-base'!B$2:B$6932, "&gt;="&amp;G5*(100-$B$2)/100, 'azure-vm-prices-base'!G$2:G$6932,I5, 'azure-vm-prices-base'!H$2:H$6932, J5, 'azure-vm-prices-base'!D$2:D$6932, IF(M5="YES", "YES", "*"), 'azure-vm-prices-base'!E$2:E$6932, IF(N5="YES", "YES", "*"), 'azure-vm-prices-base'!F$2:F$6932, IF(Q5="NO", "NO", "*"), 'azure-vm-prices-base'!I$2:I$6932, IF(BD5="YES", "YES", "*") ), _xlfn.MINIFS('azure-vm-prices-base'!C$2:C$6932, 'azure-vm-prices-base'!B$2:B$6932, "&gt;="&amp;G5*(100-$B$2)/100, 'azure-vm-prices-base'!G$2:G$6932,I5, 'azure-vm-prices-base'!H$2:H$6932, J5, 'azure-vm-prices-base'!D$2:D$6932, IF(M5="YES", "YES", "*"), 'azure-vm-prices-base'!E$2:E$6932, IF(N5="YES", "YES", "*"), 'azure-vm-prices-base'!F$2:F$6932, IF(Q5="NO", "NO", "*"), 'azure-vm-prices-base'!I$2:I$6932, IF(BD5="YES", "YES", "*") ) ) , "")</f>
        <v>0</v>
      </c>
      <c r="Y5" s="4">
        <f>IF(S5="YES", IF(M5="YES", VLOOKUP(Z5 &amp; I5 &amp; N5 &amp; "OK" &amp; IF(OR(K5="PREMIUM", ISNUMBER(SEARCH("P", L5 ) ) ), "SDD", "???" ),  'azure-vm-prices-1Y'!J$2:K$6933  , 2, 0), VLOOKUP(Z5 &amp; I5 &amp; N5 &amp; "??" &amp; IF(OR(K5="PREMIUM", ISNUMBER(SEARCH("P", L5 ) ) ), "SDD", "???" ),  'azure-vm-prices-1Y'!J$2:K$6933, 2, 0)),   "")</f>
        <v>0</v>
      </c>
      <c r="Z5" s="4">
        <f>IF(S5="YES", IF( B3="CPU+MEM" , _xlfn.MINIFS('azure-vm-prices-1Y'!C$2:C$6932,   'azure-vm-prices-1Y'!A$2:A$6932,   "&gt;="&amp;F5*(100-$B$2)/100, 'azure-vm-prices-1Y'!B$2:B$6932,   "&gt;="&amp;G5*(100-$B$2)/100, 'azure-vm-prices-1Y'!G$2:G$6932,I5,   'azure-vm-prices-1Y'!H$2:H$6932,   J5, 'azure-vm-prices-1Y'!D$2:D$6932,   IF(M5="YES", "YES", "*"), 'azure-vm-prices-1Y'!E$2:E$6932,   IF(N5="YES", "YES", "*"), 'azure-vm-prices-1Y'!F$2:F$6932,   IF(Q5="NO", "NO", "*"), 'azure-vm-prices-1Y'!I$2:I$6932,   IF(BD5="YES", "YES", "*") ), _xlfn.MINIFS('azure-vm-prices-1Y'!C$2:C$6932, 'azure-vm-prices-1Y'!B$2:B$6932, "&gt;="&amp;G5*(100-$B$2)/100, 'azure-vm-prices-1Y'!G$2:G$6932,I5, 'azure-vm-prices-1Y'!H$2:H$6932, J5, 'azure-vm-prices-1Y'!D$2:D$6932, IF(M5="YES", "YES", "*"), 'azure-vm-prices-1Y'!E$2:E$6932, IF(N5="YES", "YES", "*"), 'azure-vm-prices-1Y'!F$2:F$6932, IF(Q5="NO", "NO", "*"), 'azure-vm-prices-1Y'!I$2:I$6932, IF(BD5="YES", "YES", "*") ) ) , "")</f>
        <v>0</v>
      </c>
      <c r="AA5" s="4">
        <f>IF(S5="YES", IF(M5="YES", VLOOKUP(AB5 &amp; I5 &amp; N5 &amp; "OK" &amp; IF(OR(K5="PREMIUM", ISNUMBER(SEARCH("P", L5 ) ) ), "SDD", "???" ),  'azure-vm-prices-3Y'!J$2:K$6933  , 2, 0), VLOOKUP(AB5 &amp; I5 &amp; N5 &amp; "??" &amp; IF(OR(K5="PREMIUM", ISNUMBER(SEARCH("P", L5 ) ) ), "SDD", "???" ),  'azure-vm-prices-3Y'!J$2:K$6933, 2, 0)),   "")</f>
        <v>0</v>
      </c>
      <c r="AB5" s="4">
        <f>IF(S5="YES", IF( B3="CPU+MEM" , _xlfn.MINIFS('azure-vm-prices-3Y'!C$2:C$6932,   'azure-vm-prices-3Y'!A$2:A$6932,   "&gt;="&amp;F5*(100-$B$2)/100, 'azure-vm-prices-3Y'!B$2:B$6932,   "&gt;="&amp;G5*(100-$B$2)/100, 'azure-vm-prices-3Y'!G$2:G$6932,I5,   'azure-vm-prices-3Y'!H$2:H$6932,   J5, 'azure-vm-prices-3Y'!D$2:D$6932,   IF(M5="YES", "YES", "*"), 'azure-vm-prices-3Y'!E$2:E$6932,   IF(N5="YES", "YES", "*"), 'azure-vm-prices-3Y'!F$2:F$6932,   IF(Q5="NO", "NO", "*"), 'azure-vm-prices-3Y'!I$2:I$6932,   IF(BD5="YES", "YES", "*") ), _xlfn.MINIFS('azure-vm-prices-3Y'!C$2:C$6932, 'azure-vm-prices-3Y'!B$2:B$6932, "&gt;="&amp;G5*(100-$B$2)/100, 'azure-vm-prices-3Y'!G$2:G$6932,I5, 'azure-vm-prices-3Y'!H$2:H$6932, J5, 'azure-vm-prices-3Y'!D$2:D$6932, IF(M5="YES", "YES", "*"), 'azure-vm-prices-3Y'!E$2:E$6932, IF(N5="YES", "YES", "*"), 'azure-vm-prices-3Y'!F$2:F$6932, IF(Q5="NO", "NO", "*"), 'azure-vm-prices-3Y'!I$2:I$6932,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IF(AND(K5="STANDARD",S5="YES",H5&lt;='azure-standard-disk-prices'!G2, H5&gt;0),1+IF(O5="YES",1),"")</f>
        <v>0</v>
      </c>
      <c r="AH5" s="4">
        <f>IF(AND(K5="STANDARD",S5="YES",H5&gt;'azure-standard-disk-prices'!G2,H5 &lt;='azure-standard-disk-prices'!G3),1+IF(O5="YES",1),"")</f>
        <v>0</v>
      </c>
      <c r="AI5" s="4">
        <f>IF(AND(K5="STANDARD",S5="YES",H5&gt;'azure-standard-disk-prices'!G3,H5 &lt;='azure-standard-disk-prices'!G4),1+IF(O5="YES",1),"")</f>
        <v>0</v>
      </c>
      <c r="AJ5" s="4">
        <f>IF(AND(K5="STANDARD",S5="YES",H5&gt;'azure-standard-disk-prices'!G4,H5 &lt;='azure-standard-disk-prices'!G5),1+IF(O5="YES",1),"")</f>
        <v>0</v>
      </c>
      <c r="AK5" s="4">
        <f>IF(AND(K5="STANDARD",S5="YES",H5&gt;'azure-standard-disk-prices'!G5,H5 &lt;='azure-standard-disk-prices'!G6),1+IF(O5="YES",1),"")</f>
        <v>0</v>
      </c>
      <c r="AL5" s="4">
        <f>IF(AND(K5="STANDARD",S5="YES",H5&gt;'azure-standard-disk-prices'!G6,H5 &lt;='azure-standard-disk-prices'!G7),1+IF(O5="YES",1),"")</f>
        <v>0</v>
      </c>
      <c r="AM5" s="4">
        <f>IF(AND(K5="STANDARD",S5="YES",H5&gt;'azure-standard-disk-prices'!G7,H5 &lt;='azure-standard-disk-prices'!G8),1+IF(O5="YES",1),"")</f>
        <v>0</v>
      </c>
      <c r="AN5" s="4">
        <f>IF(AND(K5="STANDARD",S5="YES",H5&gt;'azure-standard-disk-prices'!G8,H5 &lt;='azure-standard-disk-prices'!G9),1+IF(O5="YES",1),"")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22</v>
      </c>
      <c r="J6" s="3" t="s">
        <v>19</v>
      </c>
      <c r="K6" s="3" t="s">
        <v>15</v>
      </c>
      <c r="L6" s="3" t="s">
        <v>11</v>
      </c>
      <c r="M6" s="3" t="s">
        <v>5</v>
      </c>
      <c r="N6" s="3" t="s">
        <v>5</v>
      </c>
      <c r="O6" s="3" t="s">
        <v>5</v>
      </c>
      <c r="P6" s="3">
        <v>730</v>
      </c>
      <c r="Q6" s="3" t="s">
        <v>5</v>
      </c>
      <c r="R6" s="3" t="s">
        <v>24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'azure-vm-prices-base'!J$2:K$6933, 2, 0), VLOOKUP(X6 &amp; I6 &amp; N6 &amp; "??" &amp; IF(OR(K6="PREMIUM", ISNUMBER(SEARCH("P", L6 ) ) ), "SDD", "???" ),  'azure-vm-prices-base'!J$2:K$6933, 2, 0)), "")</f>
        <v>0</v>
      </c>
      <c r="X6" s="4">
        <f>IF(S6="YES", IF( B3="CPU+MEM" , _xlfn.MINIFS('azure-vm-prices-base'!C$2:C$6932, 'azure-vm-prices-base'!A$2:A$6932, "&gt;="&amp;F6*(100-$B$2)/100, 'azure-vm-prices-base'!B$2:B$6932, "&gt;="&amp;G6*(100-$B$2)/100, 'azure-vm-prices-base'!G$2:G$6932,I6, 'azure-vm-prices-base'!H$2:H$6932, J6, 'azure-vm-prices-base'!D$2:D$6932, IF(M6="YES", "YES", "*"), 'azure-vm-prices-base'!E$2:E$6932, IF(N6="YES", "YES", "*"), 'azure-vm-prices-base'!F$2:F$6932, IF(Q6="NO", "NO", "*"), 'azure-vm-prices-base'!I$2:I$6932, IF(BD6="YES", "YES", "*") ), _xlfn.MINIFS('azure-vm-prices-base'!C$2:C$6932, 'azure-vm-prices-base'!B$2:B$6932, "&gt;="&amp;G6*(100-$B$2)/100, 'azure-vm-prices-base'!G$2:G$6932,I6, 'azure-vm-prices-base'!H$2:H$6932, J6, 'azure-vm-prices-base'!D$2:D$6932, IF(M6="YES", "YES", "*"), 'azure-vm-prices-base'!E$2:E$6932, IF(N6="YES", "YES", "*"), 'azure-vm-prices-base'!F$2:F$6932, IF(Q6="NO", "NO", "*"), 'azure-vm-prices-base'!I$2:I$6932, IF(BD6="YES", "YES", "*") ) ) , "")</f>
        <v>0</v>
      </c>
      <c r="Y6" s="4">
        <f>IF(S6="YES", IF(M6="YES", VLOOKUP(Z6 &amp; I6 &amp; N6 &amp; "OK" &amp; IF(OR(K6="PREMIUM", ISNUMBER(SEARCH("P", L6 ) ) ), "SDD", "???" ),  'azure-vm-prices-1Y'!J$2:K$6933  , 2, 0), VLOOKUP(Z6 &amp; I6 &amp; N6 &amp; "??" &amp; IF(OR(K6="PREMIUM", ISNUMBER(SEARCH("P", L6 ) ) ), "SDD", "???" ),  'azure-vm-prices-1Y'!J$2:K$6933, 2, 0)),   "")</f>
        <v>0</v>
      </c>
      <c r="Z6" s="4">
        <f>IF(S6="YES", IF( B3="CPU+MEM" , _xlfn.MINIFS('azure-vm-prices-1Y'!C$2:C$6932,   'azure-vm-prices-1Y'!A$2:A$6932,   "&gt;="&amp;F6*(100-$B$2)/100, 'azure-vm-prices-1Y'!B$2:B$6932,   "&gt;="&amp;G6*(100-$B$2)/100, 'azure-vm-prices-1Y'!G$2:G$6932,I6,   'azure-vm-prices-1Y'!H$2:H$6932,   J6, 'azure-vm-prices-1Y'!D$2:D$6932,   IF(M6="YES", "YES", "*"), 'azure-vm-prices-1Y'!E$2:E$6932,   IF(N6="YES", "YES", "*"), 'azure-vm-prices-1Y'!F$2:F$6932,   IF(Q6="NO", "NO", "*"), 'azure-vm-prices-1Y'!I$2:I$6932,   IF(BD6="YES", "YES", "*") ), _xlfn.MINIFS('azure-vm-prices-1Y'!C$2:C$6932, 'azure-vm-prices-1Y'!B$2:B$6932, "&gt;="&amp;G6*(100-$B$2)/100, 'azure-vm-prices-1Y'!G$2:G$6932,I6, 'azure-vm-prices-1Y'!H$2:H$6932, J6, 'azure-vm-prices-1Y'!D$2:D$6932, IF(M6="YES", "YES", "*"), 'azure-vm-prices-1Y'!E$2:E$6932, IF(N6="YES", "YES", "*"), 'azure-vm-prices-1Y'!F$2:F$6932, IF(Q6="NO", "NO", "*"), 'azure-vm-prices-1Y'!I$2:I$6932, IF(BD6="YES", "YES", "*") ) ) , "")</f>
        <v>0</v>
      </c>
      <c r="AA6" s="4">
        <f>IF(S6="YES", IF(M6="YES", VLOOKUP(AB6 &amp; I6 &amp; N6 &amp; "OK" &amp; IF(OR(K6="PREMIUM", ISNUMBER(SEARCH("P", L6 ) ) ), "SDD", "???" ),  'azure-vm-prices-3Y'!J$2:K$6933  , 2, 0), VLOOKUP(AB6 &amp; I6 &amp; N6 &amp; "??" &amp; IF(OR(K6="PREMIUM", ISNUMBER(SEARCH("P", L6 ) ) ), "SDD", "???" ),  'azure-vm-prices-3Y'!J$2:K$6933, 2, 0)),   "")</f>
        <v>0</v>
      </c>
      <c r="AB6" s="4">
        <f>IF(S6="YES", IF( B3="CPU+MEM" , _xlfn.MINIFS('azure-vm-prices-3Y'!C$2:C$6932,   'azure-vm-prices-3Y'!A$2:A$6932,   "&gt;="&amp;F6*(100-$B$2)/100, 'azure-vm-prices-3Y'!B$2:B$6932,   "&gt;="&amp;G6*(100-$B$2)/100, 'azure-vm-prices-3Y'!G$2:G$6932,I6,   'azure-vm-prices-3Y'!H$2:H$6932,   J6, 'azure-vm-prices-3Y'!D$2:D$6932,   IF(M6="YES", "YES", "*"), 'azure-vm-prices-3Y'!E$2:E$6932,   IF(N6="YES", "YES", "*"), 'azure-vm-prices-3Y'!F$2:F$6932,   IF(Q6="NO", "NO", "*"), 'azure-vm-prices-3Y'!I$2:I$6932,   IF(BD6="YES", "YES", "*") ), _xlfn.MINIFS('azure-vm-prices-3Y'!C$2:C$6932, 'azure-vm-prices-3Y'!B$2:B$6932, "&gt;="&amp;G6*(100-$B$2)/100, 'azure-vm-prices-3Y'!G$2:G$6932,I6, 'azure-vm-prices-3Y'!H$2:H$6932, J6, 'azure-vm-prices-3Y'!D$2:D$6932, IF(M6="YES", "YES", "*"), 'azure-vm-prices-3Y'!E$2:E$6932, IF(N6="YES", "YES", "*"), 'azure-vm-prices-3Y'!F$2:F$6932, IF(Q6="NO", "NO", "*"), 'azure-vm-prices-3Y'!I$2:I$6932,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IF(AND(K6="STANDARD",S6="YES",H6&lt;='azure-standard-disk-prices'!G2, H6&gt;0),1+IF(O6="YES",1),"")</f>
        <v>0</v>
      </c>
      <c r="AH6" s="4">
        <f>IF(AND(K6="STANDARD",S6="YES",H6&gt;'azure-standard-disk-prices'!G2,H6 &lt;='azure-standard-disk-prices'!G3),1+IF(O6="YES",1),"")</f>
        <v>0</v>
      </c>
      <c r="AI6" s="4">
        <f>IF(AND(K6="STANDARD",S6="YES",H6&gt;'azure-standard-disk-prices'!G3,H6 &lt;='azure-standard-disk-prices'!G4),1+IF(O6="YES",1),"")</f>
        <v>0</v>
      </c>
      <c r="AJ6" s="4">
        <f>IF(AND(K6="STANDARD",S6="YES",H6&gt;'azure-standard-disk-prices'!G4,H6 &lt;='azure-standard-disk-prices'!G5),1+IF(O6="YES",1),"")</f>
        <v>0</v>
      </c>
      <c r="AK6" s="4">
        <f>IF(AND(K6="STANDARD",S6="YES",H6&gt;'azure-standard-disk-prices'!G5,H6 &lt;='azure-standard-disk-prices'!G6),1+IF(O6="YES",1),"")</f>
        <v>0</v>
      </c>
      <c r="AL6" s="4">
        <f>IF(AND(K6="STANDARD",S6="YES",H6&gt;'azure-standard-disk-prices'!G6,H6 &lt;='azure-standard-disk-prices'!G7),1+IF(O6="YES",1),"")</f>
        <v>0</v>
      </c>
      <c r="AM6" s="4">
        <f>IF(AND(K6="STANDARD",S6="YES",H6&gt;'azure-standard-disk-prices'!G7,H6 &lt;='azure-standard-disk-prices'!G8),1+IF(O6="YES",1),"")</f>
        <v>0</v>
      </c>
      <c r="AN6" s="4">
        <f>IF(AND(K6="STANDARD",S6="YES",H6&gt;'azure-standard-disk-prices'!G8,H6 &lt;='azure-standard-disk-prices'!G9),1+IF(O6="YES",1),"")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22</v>
      </c>
      <c r="J7" s="3" t="s">
        <v>19</v>
      </c>
      <c r="K7" s="3" t="s">
        <v>15</v>
      </c>
      <c r="L7" s="3" t="s">
        <v>11</v>
      </c>
      <c r="M7" s="3" t="s">
        <v>5</v>
      </c>
      <c r="N7" s="3" t="s">
        <v>5</v>
      </c>
      <c r="O7" s="3" t="s">
        <v>5</v>
      </c>
      <c r="P7" s="3">
        <v>730</v>
      </c>
      <c r="Q7" s="3" t="s">
        <v>5</v>
      </c>
      <c r="R7" s="3" t="s">
        <v>24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'azure-vm-prices-base'!J$2:K$6933, 2, 0), VLOOKUP(X7 &amp; I7 &amp; N7 &amp; "??" &amp; IF(OR(K7="PREMIUM", ISNUMBER(SEARCH("P", L7 ) ) ), "SDD", "???" ),  'azure-vm-prices-base'!J$2:K$6933, 2, 0)), "")</f>
        <v>0</v>
      </c>
      <c r="X7" s="4">
        <f>IF(S7="YES", IF( B3="CPU+MEM" , _xlfn.MINIFS('azure-vm-prices-base'!C$2:C$6932, 'azure-vm-prices-base'!A$2:A$6932, "&gt;="&amp;F7*(100-$B$2)/100, 'azure-vm-prices-base'!B$2:B$6932, "&gt;="&amp;G7*(100-$B$2)/100, 'azure-vm-prices-base'!G$2:G$6932,I7, 'azure-vm-prices-base'!H$2:H$6932, J7, 'azure-vm-prices-base'!D$2:D$6932, IF(M7="YES", "YES", "*"), 'azure-vm-prices-base'!E$2:E$6932, IF(N7="YES", "YES", "*"), 'azure-vm-prices-base'!F$2:F$6932, IF(Q7="NO", "NO", "*"), 'azure-vm-prices-base'!I$2:I$6932, IF(BD7="YES", "YES", "*") ), _xlfn.MINIFS('azure-vm-prices-base'!C$2:C$6932, 'azure-vm-prices-base'!B$2:B$6932, "&gt;="&amp;G7*(100-$B$2)/100, 'azure-vm-prices-base'!G$2:G$6932,I7, 'azure-vm-prices-base'!H$2:H$6932, J7, 'azure-vm-prices-base'!D$2:D$6932, IF(M7="YES", "YES", "*"), 'azure-vm-prices-base'!E$2:E$6932, IF(N7="YES", "YES", "*"), 'azure-vm-prices-base'!F$2:F$6932, IF(Q7="NO", "NO", "*"), 'azure-vm-prices-base'!I$2:I$6932, IF(BD7="YES", "YES", "*") ) ) , "")</f>
        <v>0</v>
      </c>
      <c r="Y7" s="4">
        <f>IF(S7="YES", IF(M7="YES", VLOOKUP(Z7 &amp; I7 &amp; N7 &amp; "OK" &amp; IF(OR(K7="PREMIUM", ISNUMBER(SEARCH("P", L7 ) ) ), "SDD", "???" ),  'azure-vm-prices-1Y'!J$2:K$6933  , 2, 0), VLOOKUP(Z7 &amp; I7 &amp; N7 &amp; "??" &amp; IF(OR(K7="PREMIUM", ISNUMBER(SEARCH("P", L7 ) ) ), "SDD", "???" ),  'azure-vm-prices-1Y'!J$2:K$6933, 2, 0)),   "")</f>
        <v>0</v>
      </c>
      <c r="Z7" s="4">
        <f>IF(S7="YES", IF( B3="CPU+MEM" , _xlfn.MINIFS('azure-vm-prices-1Y'!C$2:C$6932,   'azure-vm-prices-1Y'!A$2:A$6932,   "&gt;="&amp;F7*(100-$B$2)/100, 'azure-vm-prices-1Y'!B$2:B$6932,   "&gt;="&amp;G7*(100-$B$2)/100, 'azure-vm-prices-1Y'!G$2:G$6932,I7,   'azure-vm-prices-1Y'!H$2:H$6932,   J7, 'azure-vm-prices-1Y'!D$2:D$6932,   IF(M7="YES", "YES", "*"), 'azure-vm-prices-1Y'!E$2:E$6932,   IF(N7="YES", "YES", "*"), 'azure-vm-prices-1Y'!F$2:F$6932,   IF(Q7="NO", "NO", "*"), 'azure-vm-prices-1Y'!I$2:I$6932,   IF(BD7="YES", "YES", "*") ), _xlfn.MINIFS('azure-vm-prices-1Y'!C$2:C$6932, 'azure-vm-prices-1Y'!B$2:B$6932, "&gt;="&amp;G7*(100-$B$2)/100, 'azure-vm-prices-1Y'!G$2:G$6932,I7, 'azure-vm-prices-1Y'!H$2:H$6932, J7, 'azure-vm-prices-1Y'!D$2:D$6932, IF(M7="YES", "YES", "*"), 'azure-vm-prices-1Y'!E$2:E$6932, IF(N7="YES", "YES", "*"), 'azure-vm-prices-1Y'!F$2:F$6932, IF(Q7="NO", "NO", "*"), 'azure-vm-prices-1Y'!I$2:I$6932, IF(BD7="YES", "YES", "*") ) ) , "")</f>
        <v>0</v>
      </c>
      <c r="AA7" s="4">
        <f>IF(S7="YES", IF(M7="YES", VLOOKUP(AB7 &amp; I7 &amp; N7 &amp; "OK" &amp; IF(OR(K7="PREMIUM", ISNUMBER(SEARCH("P", L7 ) ) ), "SDD", "???" ),  'azure-vm-prices-3Y'!J$2:K$6933  , 2, 0), VLOOKUP(AB7 &amp; I7 &amp; N7 &amp; "??" &amp; IF(OR(K7="PREMIUM", ISNUMBER(SEARCH("P", L7 ) ) ), "SDD", "???" ),  'azure-vm-prices-3Y'!J$2:K$6933, 2, 0)),   "")</f>
        <v>0</v>
      </c>
      <c r="AB7" s="4">
        <f>IF(S7="YES", IF( B3="CPU+MEM" , _xlfn.MINIFS('azure-vm-prices-3Y'!C$2:C$6932,   'azure-vm-prices-3Y'!A$2:A$6932,   "&gt;="&amp;F7*(100-$B$2)/100, 'azure-vm-prices-3Y'!B$2:B$6932,   "&gt;="&amp;G7*(100-$B$2)/100, 'azure-vm-prices-3Y'!G$2:G$6932,I7,   'azure-vm-prices-3Y'!H$2:H$6932,   J7, 'azure-vm-prices-3Y'!D$2:D$6932,   IF(M7="YES", "YES", "*"), 'azure-vm-prices-3Y'!E$2:E$6932,   IF(N7="YES", "YES", "*"), 'azure-vm-prices-3Y'!F$2:F$6932,   IF(Q7="NO", "NO", "*"), 'azure-vm-prices-3Y'!I$2:I$6932,   IF(BD7="YES", "YES", "*") ), _xlfn.MINIFS('azure-vm-prices-3Y'!C$2:C$6932, 'azure-vm-prices-3Y'!B$2:B$6932, "&gt;="&amp;G7*(100-$B$2)/100, 'azure-vm-prices-3Y'!G$2:G$6932,I7, 'azure-vm-prices-3Y'!H$2:H$6932, J7, 'azure-vm-prices-3Y'!D$2:D$6932, IF(M7="YES", "YES", "*"), 'azure-vm-prices-3Y'!E$2:E$6932, IF(N7="YES", "YES", "*"), 'azure-vm-prices-3Y'!F$2:F$6932, IF(Q7="NO", "NO", "*"), 'azure-vm-prices-3Y'!I$2:I$6932,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IF(AND(K7="STANDARD",S7="YES",H7&lt;='azure-standard-disk-prices'!G2, H7&gt;0),1+IF(O7="YES",1),"")</f>
        <v>0</v>
      </c>
      <c r="AH7" s="4">
        <f>IF(AND(K7="STANDARD",S7="YES",H7&gt;'azure-standard-disk-prices'!G2,H7 &lt;='azure-standard-disk-prices'!G3),1+IF(O7="YES",1),"")</f>
        <v>0</v>
      </c>
      <c r="AI7" s="4">
        <f>IF(AND(K7="STANDARD",S7="YES",H7&gt;'azure-standard-disk-prices'!G3,H7 &lt;='azure-standard-disk-prices'!G4),1+IF(O7="YES",1),"")</f>
        <v>0</v>
      </c>
      <c r="AJ7" s="4">
        <f>IF(AND(K7="STANDARD",S7="YES",H7&gt;'azure-standard-disk-prices'!G4,H7 &lt;='azure-standard-disk-prices'!G5),1+IF(O7="YES",1),"")</f>
        <v>0</v>
      </c>
      <c r="AK7" s="4">
        <f>IF(AND(K7="STANDARD",S7="YES",H7&gt;'azure-standard-disk-prices'!G5,H7 &lt;='azure-standard-disk-prices'!G6),1+IF(O7="YES",1),"")</f>
        <v>0</v>
      </c>
      <c r="AL7" s="4">
        <f>IF(AND(K7="STANDARD",S7="YES",H7&gt;'azure-standard-disk-prices'!G6,H7 &lt;='azure-standard-disk-prices'!G7),1+IF(O7="YES",1),"")</f>
        <v>0</v>
      </c>
      <c r="AM7" s="4">
        <f>IF(AND(K7="STANDARD",S7="YES",H7&gt;'azure-standard-disk-prices'!G7,H7 &lt;='azure-standard-disk-prices'!G8),1+IF(O7="YES",1),"")</f>
        <v>0</v>
      </c>
      <c r="AN7" s="4">
        <f>IF(AND(K7="STANDARD",S7="YES",H7&gt;'azure-standard-disk-prices'!G8,H7 &lt;='azure-standard-disk-prices'!G9),1+IF(O7="YES",1),"")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4</v>
      </c>
      <c r="B8" s="4">
        <f>12*SUM(BE1:BE1001)</f>
        <v>0</v>
      </c>
      <c r="E8" s="3"/>
      <c r="F8" s="3"/>
      <c r="G8" s="3"/>
      <c r="H8" s="3"/>
      <c r="I8" s="3" t="s">
        <v>22</v>
      </c>
      <c r="J8" s="3" t="s">
        <v>19</v>
      </c>
      <c r="K8" s="3" t="s">
        <v>15</v>
      </c>
      <c r="L8" s="3" t="s">
        <v>11</v>
      </c>
      <c r="M8" s="3" t="s">
        <v>5</v>
      </c>
      <c r="N8" s="3" t="s">
        <v>5</v>
      </c>
      <c r="O8" s="3" t="s">
        <v>5</v>
      </c>
      <c r="P8" s="3">
        <v>730</v>
      </c>
      <c r="Q8" s="3" t="s">
        <v>5</v>
      </c>
      <c r="R8" s="3" t="s">
        <v>24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'azure-vm-prices-base'!J$2:K$6933, 2, 0), VLOOKUP(X8 &amp; I8 &amp; N8 &amp; "??" &amp; IF(OR(K8="PREMIUM", ISNUMBER(SEARCH("P", L8 ) ) ), "SDD", "???" ),  'azure-vm-prices-base'!J$2:K$6933, 2, 0)), "")</f>
        <v>0</v>
      </c>
      <c r="X8" s="4">
        <f>IF(S8="YES", IF( B3="CPU+MEM" , _xlfn.MINIFS('azure-vm-prices-base'!C$2:C$6932, 'azure-vm-prices-base'!A$2:A$6932, "&gt;="&amp;F8*(100-$B$2)/100, 'azure-vm-prices-base'!B$2:B$6932, "&gt;="&amp;G8*(100-$B$2)/100, 'azure-vm-prices-base'!G$2:G$6932,I8, 'azure-vm-prices-base'!H$2:H$6932, J8, 'azure-vm-prices-base'!D$2:D$6932, IF(M8="YES", "YES", "*"), 'azure-vm-prices-base'!E$2:E$6932, IF(N8="YES", "YES", "*"), 'azure-vm-prices-base'!F$2:F$6932, IF(Q8="NO", "NO", "*"), 'azure-vm-prices-base'!I$2:I$6932, IF(BD8="YES", "YES", "*") ), _xlfn.MINIFS('azure-vm-prices-base'!C$2:C$6932, 'azure-vm-prices-base'!B$2:B$6932, "&gt;="&amp;G8*(100-$B$2)/100, 'azure-vm-prices-base'!G$2:G$6932,I8, 'azure-vm-prices-base'!H$2:H$6932, J8, 'azure-vm-prices-base'!D$2:D$6932, IF(M8="YES", "YES", "*"), 'azure-vm-prices-base'!E$2:E$6932, IF(N8="YES", "YES", "*"), 'azure-vm-prices-base'!F$2:F$6932, IF(Q8="NO", "NO", "*"), 'azure-vm-prices-base'!I$2:I$6932, IF(BD8="YES", "YES", "*") ) ) , "")</f>
        <v>0</v>
      </c>
      <c r="Y8" s="4">
        <f>IF(S8="YES", IF(M8="YES", VLOOKUP(Z8 &amp; I8 &amp; N8 &amp; "OK" &amp; IF(OR(K8="PREMIUM", ISNUMBER(SEARCH("P", L8 ) ) ), "SDD", "???" ),  'azure-vm-prices-1Y'!J$2:K$6933  , 2, 0), VLOOKUP(Z8 &amp; I8 &amp; N8 &amp; "??" &amp; IF(OR(K8="PREMIUM", ISNUMBER(SEARCH("P", L8 ) ) ), "SDD", "???" ),  'azure-vm-prices-1Y'!J$2:K$6933, 2, 0)),   "")</f>
        <v>0</v>
      </c>
      <c r="Z8" s="4">
        <f>IF(S8="YES", IF( B3="CPU+MEM" , _xlfn.MINIFS('azure-vm-prices-1Y'!C$2:C$6932,   'azure-vm-prices-1Y'!A$2:A$6932,   "&gt;="&amp;F8*(100-$B$2)/100, 'azure-vm-prices-1Y'!B$2:B$6932,   "&gt;="&amp;G8*(100-$B$2)/100, 'azure-vm-prices-1Y'!G$2:G$6932,I8,   'azure-vm-prices-1Y'!H$2:H$6932,   J8, 'azure-vm-prices-1Y'!D$2:D$6932,   IF(M8="YES", "YES", "*"), 'azure-vm-prices-1Y'!E$2:E$6932,   IF(N8="YES", "YES", "*"), 'azure-vm-prices-1Y'!F$2:F$6932,   IF(Q8="NO", "NO", "*"), 'azure-vm-prices-1Y'!I$2:I$6932,   IF(BD8="YES", "YES", "*") ), _xlfn.MINIFS('azure-vm-prices-1Y'!C$2:C$6932, 'azure-vm-prices-1Y'!B$2:B$6932, "&gt;="&amp;G8*(100-$B$2)/100, 'azure-vm-prices-1Y'!G$2:G$6932,I8, 'azure-vm-prices-1Y'!H$2:H$6932, J8, 'azure-vm-prices-1Y'!D$2:D$6932, IF(M8="YES", "YES", "*"), 'azure-vm-prices-1Y'!E$2:E$6932, IF(N8="YES", "YES", "*"), 'azure-vm-prices-1Y'!F$2:F$6932, IF(Q8="NO", "NO", "*"), 'azure-vm-prices-1Y'!I$2:I$6932, IF(BD8="YES", "YES", "*") ) ) , "")</f>
        <v>0</v>
      </c>
      <c r="AA8" s="4">
        <f>IF(S8="YES", IF(M8="YES", VLOOKUP(AB8 &amp; I8 &amp; N8 &amp; "OK" &amp; IF(OR(K8="PREMIUM", ISNUMBER(SEARCH("P", L8 ) ) ), "SDD", "???" ),  'azure-vm-prices-3Y'!J$2:K$6933  , 2, 0), VLOOKUP(AB8 &amp; I8 &amp; N8 &amp; "??" &amp; IF(OR(K8="PREMIUM", ISNUMBER(SEARCH("P", L8 ) ) ), "SDD", "???" ),  'azure-vm-prices-3Y'!J$2:K$6933, 2, 0)),   "")</f>
        <v>0</v>
      </c>
      <c r="AB8" s="4">
        <f>IF(S8="YES", IF( B3="CPU+MEM" , _xlfn.MINIFS('azure-vm-prices-3Y'!C$2:C$6932,   'azure-vm-prices-3Y'!A$2:A$6932,   "&gt;="&amp;F8*(100-$B$2)/100, 'azure-vm-prices-3Y'!B$2:B$6932,   "&gt;="&amp;G8*(100-$B$2)/100, 'azure-vm-prices-3Y'!G$2:G$6932,I8,   'azure-vm-prices-3Y'!H$2:H$6932,   J8, 'azure-vm-prices-3Y'!D$2:D$6932,   IF(M8="YES", "YES", "*"), 'azure-vm-prices-3Y'!E$2:E$6932,   IF(N8="YES", "YES", "*"), 'azure-vm-prices-3Y'!F$2:F$6932,   IF(Q8="NO", "NO", "*"), 'azure-vm-prices-3Y'!I$2:I$6932,   IF(BD8="YES", "YES", "*") ), _xlfn.MINIFS('azure-vm-prices-3Y'!C$2:C$6932, 'azure-vm-prices-3Y'!B$2:B$6932, "&gt;="&amp;G8*(100-$B$2)/100, 'azure-vm-prices-3Y'!G$2:G$6932,I8, 'azure-vm-prices-3Y'!H$2:H$6932, J8, 'azure-vm-prices-3Y'!D$2:D$6932, IF(M8="YES", "YES", "*"), 'azure-vm-prices-3Y'!E$2:E$6932, IF(N8="YES", "YES", "*"), 'azure-vm-prices-3Y'!F$2:F$6932, IF(Q8="NO", "NO", "*"), 'azure-vm-prices-3Y'!I$2:I$6932,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IF(AND(K8="STANDARD",S8="YES",H8&lt;='azure-standard-disk-prices'!G2, H8&gt;0),1+IF(O8="YES",1),"")</f>
        <v>0</v>
      </c>
      <c r="AH8" s="4">
        <f>IF(AND(K8="STANDARD",S8="YES",H8&gt;'azure-standard-disk-prices'!G2,H8 &lt;='azure-standard-disk-prices'!G3),1+IF(O8="YES",1),"")</f>
        <v>0</v>
      </c>
      <c r="AI8" s="4">
        <f>IF(AND(K8="STANDARD",S8="YES",H8&gt;'azure-standard-disk-prices'!G3,H8 &lt;='azure-standard-disk-prices'!G4),1+IF(O8="YES",1),"")</f>
        <v>0</v>
      </c>
      <c r="AJ8" s="4">
        <f>IF(AND(K8="STANDARD",S8="YES",H8&gt;'azure-standard-disk-prices'!G4,H8 &lt;='azure-standard-disk-prices'!G5),1+IF(O8="YES",1),"")</f>
        <v>0</v>
      </c>
      <c r="AK8" s="4">
        <f>IF(AND(K8="STANDARD",S8="YES",H8&gt;'azure-standard-disk-prices'!G5,H8 &lt;='azure-standard-disk-prices'!G6),1+IF(O8="YES",1),"")</f>
        <v>0</v>
      </c>
      <c r="AL8" s="4">
        <f>IF(AND(K8="STANDARD",S8="YES",H8&gt;'azure-standard-disk-prices'!G6,H8 &lt;='azure-standard-disk-prices'!G7),1+IF(O8="YES",1),"")</f>
        <v>0</v>
      </c>
      <c r="AM8" s="4">
        <f>IF(AND(K8="STANDARD",S8="YES",H8&gt;'azure-standard-disk-prices'!G7,H8 &lt;='azure-standard-disk-prices'!G8),1+IF(O8="YES",1),"")</f>
        <v>0</v>
      </c>
      <c r="AN8" s="4">
        <f>IF(AND(K8="STANDARD",S8="YES",H8&gt;'azure-standard-disk-prices'!G8,H8 &lt;='azure-standard-disk-prices'!G9),1+IF(O8="YES",1),"")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22</v>
      </c>
      <c r="J9" s="3" t="s">
        <v>19</v>
      </c>
      <c r="K9" s="3" t="s">
        <v>15</v>
      </c>
      <c r="L9" s="3" t="s">
        <v>11</v>
      </c>
      <c r="M9" s="3" t="s">
        <v>5</v>
      </c>
      <c r="N9" s="3" t="s">
        <v>5</v>
      </c>
      <c r="O9" s="3" t="s">
        <v>5</v>
      </c>
      <c r="P9" s="3">
        <v>730</v>
      </c>
      <c r="Q9" s="3" t="s">
        <v>5</v>
      </c>
      <c r="R9" s="3" t="s">
        <v>24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'azure-vm-prices-base'!J$2:K$6933, 2, 0), VLOOKUP(X9 &amp; I9 &amp; N9 &amp; "??" &amp; IF(OR(K9="PREMIUM", ISNUMBER(SEARCH("P", L9 ) ) ), "SDD", "???" ),  'azure-vm-prices-base'!J$2:K$6933, 2, 0)), "")</f>
        <v>0</v>
      </c>
      <c r="X9" s="4">
        <f>IF(S9="YES", IF( B3="CPU+MEM" , _xlfn.MINIFS('azure-vm-prices-base'!C$2:C$6932, 'azure-vm-prices-base'!A$2:A$6932, "&gt;="&amp;F9*(100-$B$2)/100, 'azure-vm-prices-base'!B$2:B$6932, "&gt;="&amp;G9*(100-$B$2)/100, 'azure-vm-prices-base'!G$2:G$6932,I9, 'azure-vm-prices-base'!H$2:H$6932, J9, 'azure-vm-prices-base'!D$2:D$6932, IF(M9="YES", "YES", "*"), 'azure-vm-prices-base'!E$2:E$6932, IF(N9="YES", "YES", "*"), 'azure-vm-prices-base'!F$2:F$6932, IF(Q9="NO", "NO", "*"), 'azure-vm-prices-base'!I$2:I$6932, IF(BD9="YES", "YES", "*") ), _xlfn.MINIFS('azure-vm-prices-base'!C$2:C$6932, 'azure-vm-prices-base'!B$2:B$6932, "&gt;="&amp;G9*(100-$B$2)/100, 'azure-vm-prices-base'!G$2:G$6932,I9, 'azure-vm-prices-base'!H$2:H$6932, J9, 'azure-vm-prices-base'!D$2:D$6932, IF(M9="YES", "YES", "*"), 'azure-vm-prices-base'!E$2:E$6932, IF(N9="YES", "YES", "*"), 'azure-vm-prices-base'!F$2:F$6932, IF(Q9="NO", "NO", "*"), 'azure-vm-prices-base'!I$2:I$6932, IF(BD9="YES", "YES", "*") ) ) , "")</f>
        <v>0</v>
      </c>
      <c r="Y9" s="4">
        <f>IF(S9="YES", IF(M9="YES", VLOOKUP(Z9 &amp; I9 &amp; N9 &amp; "OK" &amp; IF(OR(K9="PREMIUM", ISNUMBER(SEARCH("P", L9 ) ) ), "SDD", "???" ),  'azure-vm-prices-1Y'!J$2:K$6933  , 2, 0), VLOOKUP(Z9 &amp; I9 &amp; N9 &amp; "??" &amp; IF(OR(K9="PREMIUM", ISNUMBER(SEARCH("P", L9 ) ) ), "SDD", "???" ),  'azure-vm-prices-1Y'!J$2:K$6933, 2, 0)),   "")</f>
        <v>0</v>
      </c>
      <c r="Z9" s="4">
        <f>IF(S9="YES", IF( B3="CPU+MEM" , _xlfn.MINIFS('azure-vm-prices-1Y'!C$2:C$6932,   'azure-vm-prices-1Y'!A$2:A$6932,   "&gt;="&amp;F9*(100-$B$2)/100, 'azure-vm-prices-1Y'!B$2:B$6932,   "&gt;="&amp;G9*(100-$B$2)/100, 'azure-vm-prices-1Y'!G$2:G$6932,I9,   'azure-vm-prices-1Y'!H$2:H$6932,   J9, 'azure-vm-prices-1Y'!D$2:D$6932,   IF(M9="YES", "YES", "*"), 'azure-vm-prices-1Y'!E$2:E$6932,   IF(N9="YES", "YES", "*"), 'azure-vm-prices-1Y'!F$2:F$6932,   IF(Q9="NO", "NO", "*"), 'azure-vm-prices-1Y'!I$2:I$6932,   IF(BD9="YES", "YES", "*") ), _xlfn.MINIFS('azure-vm-prices-1Y'!C$2:C$6932, 'azure-vm-prices-1Y'!B$2:B$6932, "&gt;="&amp;G9*(100-$B$2)/100, 'azure-vm-prices-1Y'!G$2:G$6932,I9, 'azure-vm-prices-1Y'!H$2:H$6932, J9, 'azure-vm-prices-1Y'!D$2:D$6932, IF(M9="YES", "YES", "*"), 'azure-vm-prices-1Y'!E$2:E$6932, IF(N9="YES", "YES", "*"), 'azure-vm-prices-1Y'!F$2:F$6932, IF(Q9="NO", "NO", "*"), 'azure-vm-prices-1Y'!I$2:I$6932, IF(BD9="YES", "YES", "*") ) ) , "")</f>
        <v>0</v>
      </c>
      <c r="AA9" s="4">
        <f>IF(S9="YES", IF(M9="YES", VLOOKUP(AB9 &amp; I9 &amp; N9 &amp; "OK" &amp; IF(OR(K9="PREMIUM", ISNUMBER(SEARCH("P", L9 ) ) ), "SDD", "???" ),  'azure-vm-prices-3Y'!J$2:K$6933  , 2, 0), VLOOKUP(AB9 &amp; I9 &amp; N9 &amp; "??" &amp; IF(OR(K9="PREMIUM", ISNUMBER(SEARCH("P", L9 ) ) ), "SDD", "???" ),  'azure-vm-prices-3Y'!J$2:K$6933, 2, 0)),   "")</f>
        <v>0</v>
      </c>
      <c r="AB9" s="4">
        <f>IF(S9="YES", IF( B3="CPU+MEM" , _xlfn.MINIFS('azure-vm-prices-3Y'!C$2:C$6932,   'azure-vm-prices-3Y'!A$2:A$6932,   "&gt;="&amp;F9*(100-$B$2)/100, 'azure-vm-prices-3Y'!B$2:B$6932,   "&gt;="&amp;G9*(100-$B$2)/100, 'azure-vm-prices-3Y'!G$2:G$6932,I9,   'azure-vm-prices-3Y'!H$2:H$6932,   J9, 'azure-vm-prices-3Y'!D$2:D$6932,   IF(M9="YES", "YES", "*"), 'azure-vm-prices-3Y'!E$2:E$6932,   IF(N9="YES", "YES", "*"), 'azure-vm-prices-3Y'!F$2:F$6932,   IF(Q9="NO", "NO", "*"), 'azure-vm-prices-3Y'!I$2:I$6932,   IF(BD9="YES", "YES", "*") ), _xlfn.MINIFS('azure-vm-prices-3Y'!C$2:C$6932, 'azure-vm-prices-3Y'!B$2:B$6932, "&gt;="&amp;G9*(100-$B$2)/100, 'azure-vm-prices-3Y'!G$2:G$6932,I9, 'azure-vm-prices-3Y'!H$2:H$6932, J9, 'azure-vm-prices-3Y'!D$2:D$6932, IF(M9="YES", "YES", "*"), 'azure-vm-prices-3Y'!E$2:E$6932, IF(N9="YES", "YES", "*"), 'azure-vm-prices-3Y'!F$2:F$6932, IF(Q9="NO", "NO", "*"), 'azure-vm-prices-3Y'!I$2:I$6932,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IF(AND(K9="STANDARD",S9="YES",H9&lt;='azure-standard-disk-prices'!G2, H9&gt;0),1+IF(O9="YES",1),"")</f>
        <v>0</v>
      </c>
      <c r="AH9" s="4">
        <f>IF(AND(K9="STANDARD",S9="YES",H9&gt;'azure-standard-disk-prices'!G2,H9 &lt;='azure-standard-disk-prices'!G3),1+IF(O9="YES",1),"")</f>
        <v>0</v>
      </c>
      <c r="AI9" s="4">
        <f>IF(AND(K9="STANDARD",S9="YES",H9&gt;'azure-standard-disk-prices'!G3,H9 &lt;='azure-standard-disk-prices'!G4),1+IF(O9="YES",1),"")</f>
        <v>0</v>
      </c>
      <c r="AJ9" s="4">
        <f>IF(AND(K9="STANDARD",S9="YES",H9&gt;'azure-standard-disk-prices'!G4,H9 &lt;='azure-standard-disk-prices'!G5),1+IF(O9="YES",1),"")</f>
        <v>0</v>
      </c>
      <c r="AK9" s="4">
        <f>IF(AND(K9="STANDARD",S9="YES",H9&gt;'azure-standard-disk-prices'!G5,H9 &lt;='azure-standard-disk-prices'!G6),1+IF(O9="YES",1),"")</f>
        <v>0</v>
      </c>
      <c r="AL9" s="4">
        <f>IF(AND(K9="STANDARD",S9="YES",H9&gt;'azure-standard-disk-prices'!G6,H9 &lt;='azure-standard-disk-prices'!G7),1+IF(O9="YES",1),"")</f>
        <v>0</v>
      </c>
      <c r="AM9" s="4">
        <f>IF(AND(K9="STANDARD",S9="YES",H9&gt;'azure-standard-disk-prices'!G7,H9 &lt;='azure-standard-disk-prices'!G8),1+IF(O9="YES",1),"")</f>
        <v>0</v>
      </c>
      <c r="AN9" s="4">
        <f>IF(AND(K9="STANDARD",S9="YES",H9&gt;'azure-standard-disk-prices'!G8,H9 &lt;='azure-standard-disk-prices'!G9),1+IF(O9="YES",1),"")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22</v>
      </c>
      <c r="J10" s="3" t="s">
        <v>19</v>
      </c>
      <c r="K10" s="3" t="s">
        <v>15</v>
      </c>
      <c r="L10" s="3" t="s">
        <v>11</v>
      </c>
      <c r="M10" s="3" t="s">
        <v>5</v>
      </c>
      <c r="N10" s="3" t="s">
        <v>5</v>
      </c>
      <c r="O10" s="3" t="s">
        <v>5</v>
      </c>
      <c r="P10" s="3">
        <v>730</v>
      </c>
      <c r="Q10" s="3" t="s">
        <v>5</v>
      </c>
      <c r="R10" s="3" t="s">
        <v>24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'azure-vm-prices-base'!J$2:K$6933, 2, 0), VLOOKUP(X10 &amp; I10 &amp; N10 &amp; "??" &amp; IF(OR(K10="PREMIUM", ISNUMBER(SEARCH("P", L10 ) ) ), "SDD", "???" ),  'azure-vm-prices-base'!J$2:K$6933, 2, 0)), "")</f>
        <v>0</v>
      </c>
      <c r="X10" s="4">
        <f>IF(S10="YES", IF( B3="CPU+MEM" , _xlfn.MINIFS('azure-vm-prices-base'!C$2:C$6932, 'azure-vm-prices-base'!A$2:A$6932, "&gt;="&amp;F10*(100-$B$2)/100, 'azure-vm-prices-base'!B$2:B$6932, "&gt;="&amp;G10*(100-$B$2)/100, 'azure-vm-prices-base'!G$2:G$6932,I10, 'azure-vm-prices-base'!H$2:H$6932, J10, 'azure-vm-prices-base'!D$2:D$6932, IF(M10="YES", "YES", "*"), 'azure-vm-prices-base'!E$2:E$6932, IF(N10="YES", "YES", "*"), 'azure-vm-prices-base'!F$2:F$6932, IF(Q10="NO", "NO", "*"), 'azure-vm-prices-base'!I$2:I$6932, IF(BD10="YES", "YES", "*") ), _xlfn.MINIFS('azure-vm-prices-base'!C$2:C$6932, 'azure-vm-prices-base'!B$2:B$6932, "&gt;="&amp;G10*(100-$B$2)/100, 'azure-vm-prices-base'!G$2:G$6932,I10, 'azure-vm-prices-base'!H$2:H$6932, J10, 'azure-vm-prices-base'!D$2:D$6932, IF(M10="YES", "YES", "*"), 'azure-vm-prices-base'!E$2:E$6932, IF(N10="YES", "YES", "*"), 'azure-vm-prices-base'!F$2:F$6932, IF(Q10="NO", "NO", "*"), 'azure-vm-prices-base'!I$2:I$6932,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'azure-vm-prices-1Y'!J$2:K$6933  , 2, 0), VLOOKUP(Z10 &amp; I10 &amp; N10 &amp; "??" &amp; IF(OR(K10="PREMIUM", ISNUMBER(SEARCH("P", L10 ) ) ), "SDD", "???" ),  'azure-vm-prices-1Y'!J$2:K$6933, 2, 0)),   "")</f>
        <v>0</v>
      </c>
      <c r="Z10" s="4">
        <f>IF(S10="YES", IF( B3="CPU+MEM" , _xlfn.MINIFS('azure-vm-prices-1Y'!C$2:C$6932,   'azure-vm-prices-1Y'!A$2:A$6932,   "&gt;="&amp;F10*(100-$B$2)/100, 'azure-vm-prices-1Y'!B$2:B$6932,   "&gt;="&amp;G10*(100-$B$2)/100, 'azure-vm-prices-1Y'!G$2:G$6932,I10,   'azure-vm-prices-1Y'!H$2:H$6932,   J10, 'azure-vm-prices-1Y'!D$2:D$6932,   IF(M10="YES", "YES", "*"), 'azure-vm-prices-1Y'!E$2:E$6932,   IF(N10="YES", "YES", "*"), 'azure-vm-prices-1Y'!F$2:F$6932,   IF(Q10="NO", "NO", "*"), 'azure-vm-prices-1Y'!I$2:I$6932,   IF(BD10="YES", "YES", "*") ), _xlfn.MINIFS('azure-vm-prices-1Y'!C$2:C$6932, 'azure-vm-prices-1Y'!B$2:B$6932, "&gt;="&amp;G10*(100-$B$2)/100, 'azure-vm-prices-1Y'!G$2:G$6932,I10, 'azure-vm-prices-1Y'!H$2:H$6932, J10, 'azure-vm-prices-1Y'!D$2:D$6932, IF(M10="YES", "YES", "*"), 'azure-vm-prices-1Y'!E$2:E$6932, IF(N10="YES", "YES", "*"), 'azure-vm-prices-1Y'!F$2:F$6932, IF(Q10="NO", "NO", "*"), 'azure-vm-prices-1Y'!I$2:I$6932,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'azure-vm-prices-3Y'!J$2:K$6933  , 2, 0), VLOOKUP(AB10 &amp; I10 &amp; N10 &amp; "??" &amp; IF(OR(K10="PREMIUM", ISNUMBER(SEARCH("P", L10 ) ) ), "SDD", "???" ),  'azure-vm-prices-3Y'!J$2:K$6933, 2, 0)),   "")</f>
        <v>0</v>
      </c>
      <c r="AB10" s="4">
        <f>IF(S10="YES", IF( B3="CPU+MEM" , _xlfn.MINIFS('azure-vm-prices-3Y'!C$2:C$6932,   'azure-vm-prices-3Y'!A$2:A$6932,   "&gt;="&amp;F10*(100-$B$2)/100, 'azure-vm-prices-3Y'!B$2:B$6932,   "&gt;="&amp;G10*(100-$B$2)/100, 'azure-vm-prices-3Y'!G$2:G$6932,I10,   'azure-vm-prices-3Y'!H$2:H$6932,   J10, 'azure-vm-prices-3Y'!D$2:D$6932,   IF(M10="YES", "YES", "*"), 'azure-vm-prices-3Y'!E$2:E$6932,   IF(N10="YES", "YES", "*"), 'azure-vm-prices-3Y'!F$2:F$6932,   IF(Q10="NO", "NO", "*"), 'azure-vm-prices-3Y'!I$2:I$6932,   IF(BD10="YES", "YES", "*") ), _xlfn.MINIFS('azure-vm-prices-3Y'!C$2:C$6932, 'azure-vm-prices-3Y'!B$2:B$6932, "&gt;="&amp;G10*(100-$B$2)/100, 'azure-vm-prices-3Y'!G$2:G$6932,I10, 'azure-vm-prices-3Y'!H$2:H$6932, J10, 'azure-vm-prices-3Y'!D$2:D$6932, IF(M10="YES", "YES", "*"), 'azure-vm-prices-3Y'!E$2:E$6932, IF(N10="YES", "YES", "*"), 'azure-vm-prices-3Y'!F$2:F$6932, IF(Q10="NO", "NO", "*"), 'azure-vm-prices-3Y'!I$2:I$6932,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IF(AND(K10="STANDARD",S10="YES",H10&lt;='azure-standard-disk-prices'!G2, H10&gt;0),1+IF(O10="YES",1),"")</f>
        <v>0</v>
      </c>
      <c r="AH10" s="4">
        <f>IF(AND(K10="STANDARD",S10="YES",H10&gt;'azure-standard-disk-prices'!G2,H10 &lt;='azure-standard-disk-prices'!G3),1+IF(O10="YES",1),"")</f>
        <v>0</v>
      </c>
      <c r="AI10" s="4">
        <f>IF(AND(K10="STANDARD",S10="YES",H10&gt;'azure-standard-disk-prices'!G3,H10 &lt;='azure-standard-disk-prices'!G4),1+IF(O10="YES",1),"")</f>
        <v>0</v>
      </c>
      <c r="AJ10" s="4">
        <f>IF(AND(K10="STANDARD",S10="YES",H10&gt;'azure-standard-disk-prices'!G4,H10 &lt;='azure-standard-disk-prices'!G5),1+IF(O10="YES",1),"")</f>
        <v>0</v>
      </c>
      <c r="AK10" s="4">
        <f>IF(AND(K10="STANDARD",S10="YES",H10&gt;'azure-standard-disk-prices'!G5,H10 &lt;='azure-standard-disk-prices'!G6),1+IF(O10="YES",1),"")</f>
        <v>0</v>
      </c>
      <c r="AL10" s="4">
        <f>IF(AND(K10="STANDARD",S10="YES",H10&gt;'azure-standard-disk-prices'!G6,H10 &lt;='azure-standard-disk-prices'!G7),1+IF(O10="YES",1),"")</f>
        <v>0</v>
      </c>
      <c r="AM10" s="4">
        <f>IF(AND(K10="STANDARD",S10="YES",H10&gt;'azure-standard-disk-prices'!G7,H10 &lt;='azure-standard-disk-prices'!G8),1+IF(O10="YES",1),"")</f>
        <v>0</v>
      </c>
      <c r="AN10" s="4">
        <f>IF(AND(K10="STANDARD",S10="YES",H10&gt;'azure-standard-disk-prices'!G8,H10 &lt;='azure-standard-disk-prices'!G9),1+IF(O10="YES",1),"")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22</v>
      </c>
      <c r="J11" s="3" t="s">
        <v>19</v>
      </c>
      <c r="K11" s="3" t="s">
        <v>15</v>
      </c>
      <c r="L11" s="3" t="s">
        <v>11</v>
      </c>
      <c r="M11" s="3" t="s">
        <v>5</v>
      </c>
      <c r="N11" s="3" t="s">
        <v>5</v>
      </c>
      <c r="O11" s="3" t="s">
        <v>5</v>
      </c>
      <c r="P11" s="3">
        <v>730</v>
      </c>
      <c r="Q11" s="3" t="s">
        <v>5</v>
      </c>
      <c r="R11" s="3" t="s">
        <v>24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'azure-vm-prices-base'!J$2:K$6933, 2, 0), VLOOKUP(X11 &amp; I11 &amp; N11 &amp; "??" &amp; IF(OR(K11="PREMIUM", ISNUMBER(SEARCH("P", L11 ) ) ), "SDD", "???" ),  'azure-vm-prices-base'!J$2:K$6933, 2, 0)), "")</f>
        <v>0</v>
      </c>
      <c r="X11" s="4">
        <f>IF(S11="YES", IF( B3="CPU+MEM" , _xlfn.MINIFS('azure-vm-prices-base'!C$2:C$6932, 'azure-vm-prices-base'!A$2:A$6932, "&gt;="&amp;F11*(100-$B$2)/100, 'azure-vm-prices-base'!B$2:B$6932, "&gt;="&amp;G11*(100-$B$2)/100, 'azure-vm-prices-base'!G$2:G$6932,I11, 'azure-vm-prices-base'!H$2:H$6932, J11, 'azure-vm-prices-base'!D$2:D$6932, IF(M11="YES", "YES", "*"), 'azure-vm-prices-base'!E$2:E$6932, IF(N11="YES", "YES", "*"), 'azure-vm-prices-base'!F$2:F$6932, IF(Q11="NO", "NO", "*"), 'azure-vm-prices-base'!I$2:I$6932, IF(BD11="YES", "YES", "*") ), _xlfn.MINIFS('azure-vm-prices-base'!C$2:C$6932, 'azure-vm-prices-base'!B$2:B$6932, "&gt;="&amp;G11*(100-$B$2)/100, 'azure-vm-prices-base'!G$2:G$6932,I11, 'azure-vm-prices-base'!H$2:H$6932, J11, 'azure-vm-prices-base'!D$2:D$6932, IF(M11="YES", "YES", "*"), 'azure-vm-prices-base'!E$2:E$6932, IF(N11="YES", "YES", "*"), 'azure-vm-prices-base'!F$2:F$6932, IF(Q11="NO", "NO", "*"), 'azure-vm-prices-base'!I$2:I$6932,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'azure-vm-prices-1Y'!J$2:K$6933  , 2, 0), VLOOKUP(Z11 &amp; I11 &amp; N11 &amp; "??" &amp; IF(OR(K11="PREMIUM", ISNUMBER(SEARCH("P", L11 ) ) ), "SDD", "???" ),  'azure-vm-prices-1Y'!J$2:K$6933, 2, 0)),   "")</f>
        <v>0</v>
      </c>
      <c r="Z11" s="4">
        <f>IF(S11="YES", IF( B3="CPU+MEM" , _xlfn.MINIFS('azure-vm-prices-1Y'!C$2:C$6932,   'azure-vm-prices-1Y'!A$2:A$6932,   "&gt;="&amp;F11*(100-$B$2)/100, 'azure-vm-prices-1Y'!B$2:B$6932,   "&gt;="&amp;G11*(100-$B$2)/100, 'azure-vm-prices-1Y'!G$2:G$6932,I11,   'azure-vm-prices-1Y'!H$2:H$6932,   J11, 'azure-vm-prices-1Y'!D$2:D$6932,   IF(M11="YES", "YES", "*"), 'azure-vm-prices-1Y'!E$2:E$6932,   IF(N11="YES", "YES", "*"), 'azure-vm-prices-1Y'!F$2:F$6932,   IF(Q11="NO", "NO", "*"), 'azure-vm-prices-1Y'!I$2:I$6932,   IF(BD11="YES", "YES", "*") ), _xlfn.MINIFS('azure-vm-prices-1Y'!C$2:C$6932, 'azure-vm-prices-1Y'!B$2:B$6932, "&gt;="&amp;G11*(100-$B$2)/100, 'azure-vm-prices-1Y'!G$2:G$6932,I11, 'azure-vm-prices-1Y'!H$2:H$6932, J11, 'azure-vm-prices-1Y'!D$2:D$6932, IF(M11="YES", "YES", "*"), 'azure-vm-prices-1Y'!E$2:E$6932, IF(N11="YES", "YES", "*"), 'azure-vm-prices-1Y'!F$2:F$6932, IF(Q11="NO", "NO", "*"), 'azure-vm-prices-1Y'!I$2:I$6932,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'azure-vm-prices-3Y'!J$2:K$6933  , 2, 0), VLOOKUP(AB11 &amp; I11 &amp; N11 &amp; "??" &amp; IF(OR(K11="PREMIUM", ISNUMBER(SEARCH("P", L11 ) ) ), "SDD", "???" ),  'azure-vm-prices-3Y'!J$2:K$6933, 2, 0)),   "")</f>
        <v>0</v>
      </c>
      <c r="AB11" s="4">
        <f>IF(S11="YES", IF( B3="CPU+MEM" , _xlfn.MINIFS('azure-vm-prices-3Y'!C$2:C$6932,   'azure-vm-prices-3Y'!A$2:A$6932,   "&gt;="&amp;F11*(100-$B$2)/100, 'azure-vm-prices-3Y'!B$2:B$6932,   "&gt;="&amp;G11*(100-$B$2)/100, 'azure-vm-prices-3Y'!G$2:G$6932,I11,   'azure-vm-prices-3Y'!H$2:H$6932,   J11, 'azure-vm-prices-3Y'!D$2:D$6932,   IF(M11="YES", "YES", "*"), 'azure-vm-prices-3Y'!E$2:E$6932,   IF(N11="YES", "YES", "*"), 'azure-vm-prices-3Y'!F$2:F$6932,   IF(Q11="NO", "NO", "*"), 'azure-vm-prices-3Y'!I$2:I$6932,   IF(BD11="YES", "YES", "*") ), _xlfn.MINIFS('azure-vm-prices-3Y'!C$2:C$6932, 'azure-vm-prices-3Y'!B$2:B$6932, "&gt;="&amp;G11*(100-$B$2)/100, 'azure-vm-prices-3Y'!G$2:G$6932,I11, 'azure-vm-prices-3Y'!H$2:H$6932, J11, 'azure-vm-prices-3Y'!D$2:D$6932, IF(M11="YES", "YES", "*"), 'azure-vm-prices-3Y'!E$2:E$6932, IF(N11="YES", "YES", "*"), 'azure-vm-prices-3Y'!F$2:F$6932, IF(Q11="NO", "NO", "*"), 'azure-vm-prices-3Y'!I$2:I$6932,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IF(AND(K11="STANDARD",S11="YES",H11&lt;='azure-standard-disk-prices'!G2, H11&gt;0),1+IF(O11="YES",1),"")</f>
        <v>0</v>
      </c>
      <c r="AH11" s="4">
        <f>IF(AND(K11="STANDARD",S11="YES",H11&gt;'azure-standard-disk-prices'!G2,H11 &lt;='azure-standard-disk-prices'!G3),1+IF(O11="YES",1),"")</f>
        <v>0</v>
      </c>
      <c r="AI11" s="4">
        <f>IF(AND(K11="STANDARD",S11="YES",H11&gt;'azure-standard-disk-prices'!G3,H11 &lt;='azure-standard-disk-prices'!G4),1+IF(O11="YES",1),"")</f>
        <v>0</v>
      </c>
      <c r="AJ11" s="4">
        <f>IF(AND(K11="STANDARD",S11="YES",H11&gt;'azure-standard-disk-prices'!G4,H11 &lt;='azure-standard-disk-prices'!G5),1+IF(O11="YES",1),"")</f>
        <v>0</v>
      </c>
      <c r="AK11" s="4">
        <f>IF(AND(K11="STANDARD",S11="YES",H11&gt;'azure-standard-disk-prices'!G5,H11 &lt;='azure-standard-disk-prices'!G6),1+IF(O11="YES",1),"")</f>
        <v>0</v>
      </c>
      <c r="AL11" s="4">
        <f>IF(AND(K11="STANDARD",S11="YES",H11&gt;'azure-standard-disk-prices'!G6,H11 &lt;='azure-standard-disk-prices'!G7),1+IF(O11="YES",1),"")</f>
        <v>0</v>
      </c>
      <c r="AM11" s="4">
        <f>IF(AND(K11="STANDARD",S11="YES",H11&gt;'azure-standard-disk-prices'!G7,H11 &lt;='azure-standard-disk-prices'!G8),1+IF(O11="YES",1),"")</f>
        <v>0</v>
      </c>
      <c r="AN11" s="4">
        <f>IF(AND(K11="STANDARD",S11="YES",H11&gt;'azure-standard-disk-prices'!G8,H11 &lt;='azure-standard-disk-prices'!G9),1+IF(O11="YES",1),"")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61</v>
      </c>
      <c r="B12" s="2" t="s">
        <v>62</v>
      </c>
      <c r="E12" s="3"/>
      <c r="F12" s="3"/>
      <c r="G12" s="3"/>
      <c r="H12" s="3"/>
      <c r="I12" s="3" t="s">
        <v>22</v>
      </c>
      <c r="J12" s="3" t="s">
        <v>19</v>
      </c>
      <c r="K12" s="3" t="s">
        <v>15</v>
      </c>
      <c r="L12" s="3" t="s">
        <v>11</v>
      </c>
      <c r="M12" s="3" t="s">
        <v>5</v>
      </c>
      <c r="N12" s="3" t="s">
        <v>5</v>
      </c>
      <c r="O12" s="3" t="s">
        <v>5</v>
      </c>
      <c r="P12" s="3">
        <v>730</v>
      </c>
      <c r="Q12" s="3" t="s">
        <v>5</v>
      </c>
      <c r="R12" s="3" t="s">
        <v>24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'azure-vm-prices-base'!J$2:K$6933, 2, 0), VLOOKUP(X12 &amp; I12 &amp; N12 &amp; "??" &amp; IF(OR(K12="PREMIUM", ISNUMBER(SEARCH("P", L12 ) ) ), "SDD", "???" ),  'azure-vm-prices-base'!J$2:K$6933, 2, 0)), "")</f>
        <v>0</v>
      </c>
      <c r="X12" s="4">
        <f>IF(S12="YES", IF( B3="CPU+MEM" , _xlfn.MINIFS('azure-vm-prices-base'!C$2:C$6932, 'azure-vm-prices-base'!A$2:A$6932, "&gt;="&amp;F12*(100-$B$2)/100, 'azure-vm-prices-base'!B$2:B$6932, "&gt;="&amp;G12*(100-$B$2)/100, 'azure-vm-prices-base'!G$2:G$6932,I12, 'azure-vm-prices-base'!H$2:H$6932, J12, 'azure-vm-prices-base'!D$2:D$6932, IF(M12="YES", "YES", "*"), 'azure-vm-prices-base'!E$2:E$6932, IF(N12="YES", "YES", "*"), 'azure-vm-prices-base'!F$2:F$6932, IF(Q12="NO", "NO", "*"), 'azure-vm-prices-base'!I$2:I$6932, IF(BD12="YES", "YES", "*") ), _xlfn.MINIFS('azure-vm-prices-base'!C$2:C$6932, 'azure-vm-prices-base'!B$2:B$6932, "&gt;="&amp;G12*(100-$B$2)/100, 'azure-vm-prices-base'!G$2:G$6932,I12, 'azure-vm-prices-base'!H$2:H$6932, J12, 'azure-vm-prices-base'!D$2:D$6932, IF(M12="YES", "YES", "*"), 'azure-vm-prices-base'!E$2:E$6932, IF(N12="YES", "YES", "*"), 'azure-vm-prices-base'!F$2:F$6932, IF(Q12="NO", "NO", "*"), 'azure-vm-prices-base'!I$2:I$6932,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'azure-vm-prices-1Y'!J$2:K$6933  , 2, 0), VLOOKUP(Z12 &amp; I12 &amp; N12 &amp; "??" &amp; IF(OR(K12="PREMIUM", ISNUMBER(SEARCH("P", L12 ) ) ), "SDD", "???" ),  'azure-vm-prices-1Y'!J$2:K$6933, 2, 0)),   "")</f>
        <v>0</v>
      </c>
      <c r="Z12" s="4">
        <f>IF(S12="YES", IF( B3="CPU+MEM" , _xlfn.MINIFS('azure-vm-prices-1Y'!C$2:C$6932,   'azure-vm-prices-1Y'!A$2:A$6932,   "&gt;="&amp;F12*(100-$B$2)/100, 'azure-vm-prices-1Y'!B$2:B$6932,   "&gt;="&amp;G12*(100-$B$2)/100, 'azure-vm-prices-1Y'!G$2:G$6932,I12,   'azure-vm-prices-1Y'!H$2:H$6932,   J12, 'azure-vm-prices-1Y'!D$2:D$6932,   IF(M12="YES", "YES", "*"), 'azure-vm-prices-1Y'!E$2:E$6932,   IF(N12="YES", "YES", "*"), 'azure-vm-prices-1Y'!F$2:F$6932,   IF(Q12="NO", "NO", "*"), 'azure-vm-prices-1Y'!I$2:I$6932,   IF(BD12="YES", "YES", "*") ), _xlfn.MINIFS('azure-vm-prices-1Y'!C$2:C$6932, 'azure-vm-prices-1Y'!B$2:B$6932, "&gt;="&amp;G12*(100-$B$2)/100, 'azure-vm-prices-1Y'!G$2:G$6932,I12, 'azure-vm-prices-1Y'!H$2:H$6932, J12, 'azure-vm-prices-1Y'!D$2:D$6932, IF(M12="YES", "YES", "*"), 'azure-vm-prices-1Y'!E$2:E$6932, IF(N12="YES", "YES", "*"), 'azure-vm-prices-1Y'!F$2:F$6932, IF(Q12="NO", "NO", "*"), 'azure-vm-prices-1Y'!I$2:I$6932,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'azure-vm-prices-3Y'!J$2:K$6933  , 2, 0), VLOOKUP(AB12 &amp; I12 &amp; N12 &amp; "??" &amp; IF(OR(K12="PREMIUM", ISNUMBER(SEARCH("P", L12 ) ) ), "SDD", "???" ),  'azure-vm-prices-3Y'!J$2:K$6933, 2, 0)),   "")</f>
        <v>0</v>
      </c>
      <c r="AB12" s="4">
        <f>IF(S12="YES", IF( B3="CPU+MEM" , _xlfn.MINIFS('azure-vm-prices-3Y'!C$2:C$6932,   'azure-vm-prices-3Y'!A$2:A$6932,   "&gt;="&amp;F12*(100-$B$2)/100, 'azure-vm-prices-3Y'!B$2:B$6932,   "&gt;="&amp;G12*(100-$B$2)/100, 'azure-vm-prices-3Y'!G$2:G$6932,I12,   'azure-vm-prices-3Y'!H$2:H$6932,   J12, 'azure-vm-prices-3Y'!D$2:D$6932,   IF(M12="YES", "YES", "*"), 'azure-vm-prices-3Y'!E$2:E$6932,   IF(N12="YES", "YES", "*"), 'azure-vm-prices-3Y'!F$2:F$6932,   IF(Q12="NO", "NO", "*"), 'azure-vm-prices-3Y'!I$2:I$6932,   IF(BD12="YES", "YES", "*") ), _xlfn.MINIFS('azure-vm-prices-3Y'!C$2:C$6932, 'azure-vm-prices-3Y'!B$2:B$6932, "&gt;="&amp;G12*(100-$B$2)/100, 'azure-vm-prices-3Y'!G$2:G$6932,I12, 'azure-vm-prices-3Y'!H$2:H$6932, J12, 'azure-vm-prices-3Y'!D$2:D$6932, IF(M12="YES", "YES", "*"), 'azure-vm-prices-3Y'!E$2:E$6932, IF(N12="YES", "YES", "*"), 'azure-vm-prices-3Y'!F$2:F$6932, IF(Q12="NO", "NO", "*"), 'azure-vm-prices-3Y'!I$2:I$6932,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IF(AND(K12="STANDARD",S12="YES",H12&lt;='azure-standard-disk-prices'!G2, H12&gt;0),1+IF(O12="YES",1),"")</f>
        <v>0</v>
      </c>
      <c r="AH12" s="4">
        <f>IF(AND(K12="STANDARD",S12="YES",H12&gt;'azure-standard-disk-prices'!G2,H12 &lt;='azure-standard-disk-prices'!G3),1+IF(O12="YES",1),"")</f>
        <v>0</v>
      </c>
      <c r="AI12" s="4">
        <f>IF(AND(K12="STANDARD",S12="YES",H12&gt;'azure-standard-disk-prices'!G3,H12 &lt;='azure-standard-disk-prices'!G4),1+IF(O12="YES",1),"")</f>
        <v>0</v>
      </c>
      <c r="AJ12" s="4">
        <f>IF(AND(K12="STANDARD",S12="YES",H12&gt;'azure-standard-disk-prices'!G4,H12 &lt;='azure-standard-disk-prices'!G5),1+IF(O12="YES",1),"")</f>
        <v>0</v>
      </c>
      <c r="AK12" s="4">
        <f>IF(AND(K12="STANDARD",S12="YES",H12&gt;'azure-standard-disk-prices'!G5,H12 &lt;='azure-standard-disk-prices'!G6),1+IF(O12="YES",1),"")</f>
        <v>0</v>
      </c>
      <c r="AL12" s="4">
        <f>IF(AND(K12="STANDARD",S12="YES",H12&gt;'azure-standard-disk-prices'!G6,H12 &lt;='azure-standard-disk-prices'!G7),1+IF(O12="YES",1),"")</f>
        <v>0</v>
      </c>
      <c r="AM12" s="4">
        <f>IF(AND(K12="STANDARD",S12="YES",H12&gt;'azure-standard-disk-prices'!G7,H12 &lt;='azure-standard-disk-prices'!G8),1+IF(O12="YES",1),"")</f>
        <v>0</v>
      </c>
      <c r="AN12" s="4">
        <f>IF(AND(K12="STANDARD",S12="YES",H12&gt;'azure-standard-disk-prices'!G8,H12 &lt;='azure-standard-disk-prices'!G9),1+IF(O12="YES",1),"")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22</v>
      </c>
    </row>
    <row r="13" spans="1:64">
      <c r="A13" s="2" t="s">
        <v>11</v>
      </c>
      <c r="B13" s="4">
        <f>SUM(AG1:AG1001)</f>
        <v>0</v>
      </c>
      <c r="E13" s="3"/>
      <c r="F13" s="3"/>
      <c r="G13" s="3"/>
      <c r="H13" s="3"/>
      <c r="I13" s="3" t="s">
        <v>22</v>
      </c>
      <c r="J13" s="3" t="s">
        <v>19</v>
      </c>
      <c r="K13" s="3" t="s">
        <v>15</v>
      </c>
      <c r="L13" s="3" t="s">
        <v>11</v>
      </c>
      <c r="M13" s="3" t="s">
        <v>5</v>
      </c>
      <c r="N13" s="3" t="s">
        <v>5</v>
      </c>
      <c r="O13" s="3" t="s">
        <v>5</v>
      </c>
      <c r="P13" s="3">
        <v>730</v>
      </c>
      <c r="Q13" s="3" t="s">
        <v>5</v>
      </c>
      <c r="R13" s="3" t="s">
        <v>24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'azure-vm-prices-base'!J$2:K$6933, 2, 0), VLOOKUP(X13 &amp; I13 &amp; N13 &amp; "??" &amp; IF(OR(K13="PREMIUM", ISNUMBER(SEARCH("P", L13 ) ) ), "SDD", "???" ),  'azure-vm-prices-base'!J$2:K$6933, 2, 0)), "")</f>
        <v>0</v>
      </c>
      <c r="X13" s="4">
        <f>IF(S13="YES", IF( B3="CPU+MEM" , _xlfn.MINIFS('azure-vm-prices-base'!C$2:C$6932, 'azure-vm-prices-base'!A$2:A$6932, "&gt;="&amp;F13*(100-$B$2)/100, 'azure-vm-prices-base'!B$2:B$6932, "&gt;="&amp;G13*(100-$B$2)/100, 'azure-vm-prices-base'!G$2:G$6932,I13, 'azure-vm-prices-base'!H$2:H$6932, J13, 'azure-vm-prices-base'!D$2:D$6932, IF(M13="YES", "YES", "*"), 'azure-vm-prices-base'!E$2:E$6932, IF(N13="YES", "YES", "*"), 'azure-vm-prices-base'!F$2:F$6932, IF(Q13="NO", "NO", "*"), 'azure-vm-prices-base'!I$2:I$6932, IF(BD13="YES", "YES", "*") ), _xlfn.MINIFS('azure-vm-prices-base'!C$2:C$6932, 'azure-vm-prices-base'!B$2:B$6932, "&gt;="&amp;G13*(100-$B$2)/100, 'azure-vm-prices-base'!G$2:G$6932,I13, 'azure-vm-prices-base'!H$2:H$6932, J13, 'azure-vm-prices-base'!D$2:D$6932, IF(M13="YES", "YES", "*"), 'azure-vm-prices-base'!E$2:E$6932, IF(N13="YES", "YES", "*"), 'azure-vm-prices-base'!F$2:F$6932, IF(Q13="NO", "NO", "*"), 'azure-vm-prices-base'!I$2:I$6932,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'azure-vm-prices-1Y'!J$2:K$6933  , 2, 0), VLOOKUP(Z13 &amp; I13 &amp; N13 &amp; "??" &amp; IF(OR(K13="PREMIUM", ISNUMBER(SEARCH("P", L13 ) ) ), "SDD", "???" ),  'azure-vm-prices-1Y'!J$2:K$6933, 2, 0)),   "")</f>
        <v>0</v>
      </c>
      <c r="Z13" s="4">
        <f>IF(S13="YES", IF( B3="CPU+MEM" , _xlfn.MINIFS('azure-vm-prices-1Y'!C$2:C$6932,   'azure-vm-prices-1Y'!A$2:A$6932,   "&gt;="&amp;F13*(100-$B$2)/100, 'azure-vm-prices-1Y'!B$2:B$6932,   "&gt;="&amp;G13*(100-$B$2)/100, 'azure-vm-prices-1Y'!G$2:G$6932,I13,   'azure-vm-prices-1Y'!H$2:H$6932,   J13, 'azure-vm-prices-1Y'!D$2:D$6932,   IF(M13="YES", "YES", "*"), 'azure-vm-prices-1Y'!E$2:E$6932,   IF(N13="YES", "YES", "*"), 'azure-vm-prices-1Y'!F$2:F$6932,   IF(Q13="NO", "NO", "*"), 'azure-vm-prices-1Y'!I$2:I$6932,   IF(BD13="YES", "YES", "*") ), _xlfn.MINIFS('azure-vm-prices-1Y'!C$2:C$6932, 'azure-vm-prices-1Y'!B$2:B$6932, "&gt;="&amp;G13*(100-$B$2)/100, 'azure-vm-prices-1Y'!G$2:G$6932,I13, 'azure-vm-prices-1Y'!H$2:H$6932, J13, 'azure-vm-prices-1Y'!D$2:D$6932, IF(M13="YES", "YES", "*"), 'azure-vm-prices-1Y'!E$2:E$6932, IF(N13="YES", "YES", "*"), 'azure-vm-prices-1Y'!F$2:F$6932, IF(Q13="NO", "NO", "*"), 'azure-vm-prices-1Y'!I$2:I$6932,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'azure-vm-prices-3Y'!J$2:K$6933  , 2, 0), VLOOKUP(AB13 &amp; I13 &amp; N13 &amp; "??" &amp; IF(OR(K13="PREMIUM", ISNUMBER(SEARCH("P", L13 ) ) ), "SDD", "???" ),  'azure-vm-prices-3Y'!J$2:K$6933, 2, 0)),   "")</f>
        <v>0</v>
      </c>
      <c r="AB13" s="4">
        <f>IF(S13="YES", IF( B3="CPU+MEM" , _xlfn.MINIFS('azure-vm-prices-3Y'!C$2:C$6932,   'azure-vm-prices-3Y'!A$2:A$6932,   "&gt;="&amp;F13*(100-$B$2)/100, 'azure-vm-prices-3Y'!B$2:B$6932,   "&gt;="&amp;G13*(100-$B$2)/100, 'azure-vm-prices-3Y'!G$2:G$6932,I13,   'azure-vm-prices-3Y'!H$2:H$6932,   J13, 'azure-vm-prices-3Y'!D$2:D$6932,   IF(M13="YES", "YES", "*"), 'azure-vm-prices-3Y'!E$2:E$6932,   IF(N13="YES", "YES", "*"), 'azure-vm-prices-3Y'!F$2:F$6932,   IF(Q13="NO", "NO", "*"), 'azure-vm-prices-3Y'!I$2:I$6932,   IF(BD13="YES", "YES", "*") ), _xlfn.MINIFS('azure-vm-prices-3Y'!C$2:C$6932, 'azure-vm-prices-3Y'!B$2:B$6932, "&gt;="&amp;G13*(100-$B$2)/100, 'azure-vm-prices-3Y'!G$2:G$6932,I13, 'azure-vm-prices-3Y'!H$2:H$6932, J13, 'azure-vm-prices-3Y'!D$2:D$6932, IF(M13="YES", "YES", "*"), 'azure-vm-prices-3Y'!E$2:E$6932, IF(N13="YES", "YES", "*"), 'azure-vm-prices-3Y'!F$2:F$6932, IF(Q13="NO", "NO", "*"), 'azure-vm-prices-3Y'!I$2:I$6932,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IF(AND(K13="STANDARD",S13="YES",H13&lt;='azure-standard-disk-prices'!G2, H13&gt;0),1+IF(O13="YES",1),"")</f>
        <v>0</v>
      </c>
      <c r="AH13" s="4">
        <f>IF(AND(K13="STANDARD",S13="YES",H13&gt;'azure-standard-disk-prices'!G2,H13 &lt;='azure-standard-disk-prices'!G3),1+IF(O13="YES",1),"")</f>
        <v>0</v>
      </c>
      <c r="AI13" s="4">
        <f>IF(AND(K13="STANDARD",S13="YES",H13&gt;'azure-standard-disk-prices'!G3,H13 &lt;='azure-standard-disk-prices'!G4),1+IF(O13="YES",1),"")</f>
        <v>0</v>
      </c>
      <c r="AJ13" s="4">
        <f>IF(AND(K13="STANDARD",S13="YES",H13&gt;'azure-standard-disk-prices'!G4,H13 &lt;='azure-standard-disk-prices'!G5),1+IF(O13="YES",1),"")</f>
        <v>0</v>
      </c>
      <c r="AK13" s="4">
        <f>IF(AND(K13="STANDARD",S13="YES",H13&gt;'azure-standard-disk-prices'!G5,H13 &lt;='azure-standard-disk-prices'!G6),1+IF(O13="YES",1),"")</f>
        <v>0</v>
      </c>
      <c r="AL13" s="4">
        <f>IF(AND(K13="STANDARD",S13="YES",H13&gt;'azure-standard-disk-prices'!G6,H13 &lt;='azure-standard-disk-prices'!G7),1+IF(O13="YES",1),"")</f>
        <v>0</v>
      </c>
      <c r="AM13" s="4">
        <f>IF(AND(K13="STANDARD",S13="YES",H13&gt;'azure-standard-disk-prices'!G7,H13 &lt;='azure-standard-disk-prices'!G8),1+IF(O13="YES",1),"")</f>
        <v>0</v>
      </c>
      <c r="AN13" s="4">
        <f>IF(AND(K13="STANDARD",S13="YES",H13&gt;'azure-standard-disk-prices'!G8,H13 &lt;='azure-standard-disk-prices'!G9),1+IF(O13="YES",1),"")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22</v>
      </c>
      <c r="J14" s="3" t="s">
        <v>19</v>
      </c>
      <c r="K14" s="3" t="s">
        <v>15</v>
      </c>
      <c r="L14" s="3" t="s">
        <v>11</v>
      </c>
      <c r="M14" s="3" t="s">
        <v>5</v>
      </c>
      <c r="N14" s="3" t="s">
        <v>5</v>
      </c>
      <c r="O14" s="3" t="s">
        <v>5</v>
      </c>
      <c r="P14" s="3">
        <v>730</v>
      </c>
      <c r="Q14" s="3" t="s">
        <v>5</v>
      </c>
      <c r="R14" s="3" t="s">
        <v>24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'azure-vm-prices-base'!J$2:K$6933, 2, 0), VLOOKUP(X14 &amp; I14 &amp; N14 &amp; "??" &amp; IF(OR(K14="PREMIUM", ISNUMBER(SEARCH("P", L14 ) ) ), "SDD", "???" ),  'azure-vm-prices-base'!J$2:K$6933, 2, 0)), "")</f>
        <v>0</v>
      </c>
      <c r="X14" s="4">
        <f>IF(S14="YES", IF( B3="CPU+MEM" , _xlfn.MINIFS('azure-vm-prices-base'!C$2:C$6932, 'azure-vm-prices-base'!A$2:A$6932, "&gt;="&amp;F14*(100-$B$2)/100, 'azure-vm-prices-base'!B$2:B$6932, "&gt;="&amp;G14*(100-$B$2)/100, 'azure-vm-prices-base'!G$2:G$6932,I14, 'azure-vm-prices-base'!H$2:H$6932, J14, 'azure-vm-prices-base'!D$2:D$6932, IF(M14="YES", "YES", "*"), 'azure-vm-prices-base'!E$2:E$6932, IF(N14="YES", "YES", "*"), 'azure-vm-prices-base'!F$2:F$6932, IF(Q14="NO", "NO", "*"), 'azure-vm-prices-base'!I$2:I$6932, IF(BD14="YES", "YES", "*") ), _xlfn.MINIFS('azure-vm-prices-base'!C$2:C$6932, 'azure-vm-prices-base'!B$2:B$6932, "&gt;="&amp;G14*(100-$B$2)/100, 'azure-vm-prices-base'!G$2:G$6932,I14, 'azure-vm-prices-base'!H$2:H$6932, J14, 'azure-vm-prices-base'!D$2:D$6932, IF(M14="YES", "YES", "*"), 'azure-vm-prices-base'!E$2:E$6932, IF(N14="YES", "YES", "*"), 'azure-vm-prices-base'!F$2:F$6932, IF(Q14="NO", "NO", "*"), 'azure-vm-prices-base'!I$2:I$6932,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'azure-vm-prices-1Y'!J$2:K$6933  , 2, 0), VLOOKUP(Z14 &amp; I14 &amp; N14 &amp; "??" &amp; IF(OR(K14="PREMIUM", ISNUMBER(SEARCH("P", L14 ) ) ), "SDD", "???" ),  'azure-vm-prices-1Y'!J$2:K$6933, 2, 0)),   "")</f>
        <v>0</v>
      </c>
      <c r="Z14" s="4">
        <f>IF(S14="YES", IF( B3="CPU+MEM" , _xlfn.MINIFS('azure-vm-prices-1Y'!C$2:C$6932,   'azure-vm-prices-1Y'!A$2:A$6932,   "&gt;="&amp;F14*(100-$B$2)/100, 'azure-vm-prices-1Y'!B$2:B$6932,   "&gt;="&amp;G14*(100-$B$2)/100, 'azure-vm-prices-1Y'!G$2:G$6932,I14,   'azure-vm-prices-1Y'!H$2:H$6932,   J14, 'azure-vm-prices-1Y'!D$2:D$6932,   IF(M14="YES", "YES", "*"), 'azure-vm-prices-1Y'!E$2:E$6932,   IF(N14="YES", "YES", "*"), 'azure-vm-prices-1Y'!F$2:F$6932,   IF(Q14="NO", "NO", "*"), 'azure-vm-prices-1Y'!I$2:I$6932,   IF(BD14="YES", "YES", "*") ), _xlfn.MINIFS('azure-vm-prices-1Y'!C$2:C$6932, 'azure-vm-prices-1Y'!B$2:B$6932, "&gt;="&amp;G14*(100-$B$2)/100, 'azure-vm-prices-1Y'!G$2:G$6932,I14, 'azure-vm-prices-1Y'!H$2:H$6932, J14, 'azure-vm-prices-1Y'!D$2:D$6932, IF(M14="YES", "YES", "*"), 'azure-vm-prices-1Y'!E$2:E$6932, IF(N14="YES", "YES", "*"), 'azure-vm-prices-1Y'!F$2:F$6932, IF(Q14="NO", "NO", "*"), 'azure-vm-prices-1Y'!I$2:I$6932,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'azure-vm-prices-3Y'!J$2:K$6933  , 2, 0), VLOOKUP(AB14 &amp; I14 &amp; N14 &amp; "??" &amp; IF(OR(K14="PREMIUM", ISNUMBER(SEARCH("P", L14 ) ) ), "SDD", "???" ),  'azure-vm-prices-3Y'!J$2:K$6933, 2, 0)),   "")</f>
        <v>0</v>
      </c>
      <c r="AB14" s="4">
        <f>IF(S14="YES", IF( B3="CPU+MEM" , _xlfn.MINIFS('azure-vm-prices-3Y'!C$2:C$6932,   'azure-vm-prices-3Y'!A$2:A$6932,   "&gt;="&amp;F14*(100-$B$2)/100, 'azure-vm-prices-3Y'!B$2:B$6932,   "&gt;="&amp;G14*(100-$B$2)/100, 'azure-vm-prices-3Y'!G$2:G$6932,I14,   'azure-vm-prices-3Y'!H$2:H$6932,   J14, 'azure-vm-prices-3Y'!D$2:D$6932,   IF(M14="YES", "YES", "*"), 'azure-vm-prices-3Y'!E$2:E$6932,   IF(N14="YES", "YES", "*"), 'azure-vm-prices-3Y'!F$2:F$6932,   IF(Q14="NO", "NO", "*"), 'azure-vm-prices-3Y'!I$2:I$6932,   IF(BD14="YES", "YES", "*") ), _xlfn.MINIFS('azure-vm-prices-3Y'!C$2:C$6932, 'azure-vm-prices-3Y'!B$2:B$6932, "&gt;="&amp;G14*(100-$B$2)/100, 'azure-vm-prices-3Y'!G$2:G$6932,I14, 'azure-vm-prices-3Y'!H$2:H$6932, J14, 'azure-vm-prices-3Y'!D$2:D$6932, IF(M14="YES", "YES", "*"), 'azure-vm-prices-3Y'!E$2:E$6932, IF(N14="YES", "YES", "*"), 'azure-vm-prices-3Y'!F$2:F$6932, IF(Q14="NO", "NO", "*"), 'azure-vm-prices-3Y'!I$2:I$6932,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IF(AND(K14="STANDARD",S14="YES",H14&lt;='azure-standard-disk-prices'!G2, H14&gt;0),1+IF(O14="YES",1),"")</f>
        <v>0</v>
      </c>
      <c r="AH14" s="4">
        <f>IF(AND(K14="STANDARD",S14="YES",H14&gt;'azure-standard-disk-prices'!G2,H14 &lt;='azure-standard-disk-prices'!G3),1+IF(O14="YES",1),"")</f>
        <v>0</v>
      </c>
      <c r="AI14" s="4">
        <f>IF(AND(K14="STANDARD",S14="YES",H14&gt;'azure-standard-disk-prices'!G3,H14 &lt;='azure-standard-disk-prices'!G4),1+IF(O14="YES",1),"")</f>
        <v>0</v>
      </c>
      <c r="AJ14" s="4">
        <f>IF(AND(K14="STANDARD",S14="YES",H14&gt;'azure-standard-disk-prices'!G4,H14 &lt;='azure-standard-disk-prices'!G5),1+IF(O14="YES",1),"")</f>
        <v>0</v>
      </c>
      <c r="AK14" s="4">
        <f>IF(AND(K14="STANDARD",S14="YES",H14&gt;'azure-standard-disk-prices'!G5,H14 &lt;='azure-standard-disk-prices'!G6),1+IF(O14="YES",1),"")</f>
        <v>0</v>
      </c>
      <c r="AL14" s="4">
        <f>IF(AND(K14="STANDARD",S14="YES",H14&gt;'azure-standard-disk-prices'!G6,H14 &lt;='azure-standard-disk-prices'!G7),1+IF(O14="YES",1),"")</f>
        <v>0</v>
      </c>
      <c r="AM14" s="4">
        <f>IF(AND(K14="STANDARD",S14="YES",H14&gt;'azure-standard-disk-prices'!G7,H14 &lt;='azure-standard-disk-prices'!G8),1+IF(O14="YES",1),"")</f>
        <v>0</v>
      </c>
      <c r="AN14" s="4">
        <f>IF(AND(K14="STANDARD",S14="YES",H14&gt;'azure-standard-disk-prices'!G8,H14 &lt;='azure-standard-disk-prices'!G9),1+IF(O14="YES",1),"")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22</v>
      </c>
      <c r="J15" s="3" t="s">
        <v>19</v>
      </c>
      <c r="K15" s="3" t="s">
        <v>15</v>
      </c>
      <c r="L15" s="3" t="s">
        <v>11</v>
      </c>
      <c r="M15" s="3" t="s">
        <v>5</v>
      </c>
      <c r="N15" s="3" t="s">
        <v>5</v>
      </c>
      <c r="O15" s="3" t="s">
        <v>5</v>
      </c>
      <c r="P15" s="3">
        <v>730</v>
      </c>
      <c r="Q15" s="3" t="s">
        <v>5</v>
      </c>
      <c r="R15" s="3" t="s">
        <v>24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'azure-vm-prices-base'!J$2:K$6933, 2, 0), VLOOKUP(X15 &amp; I15 &amp; N15 &amp; "??" &amp; IF(OR(K15="PREMIUM", ISNUMBER(SEARCH("P", L15 ) ) ), "SDD", "???" ),  'azure-vm-prices-base'!J$2:K$6933, 2, 0)), "")</f>
        <v>0</v>
      </c>
      <c r="X15" s="4">
        <f>IF(S15="YES", IF( B3="CPU+MEM" , _xlfn.MINIFS('azure-vm-prices-base'!C$2:C$6932, 'azure-vm-prices-base'!A$2:A$6932, "&gt;="&amp;F15*(100-$B$2)/100, 'azure-vm-prices-base'!B$2:B$6932, "&gt;="&amp;G15*(100-$B$2)/100, 'azure-vm-prices-base'!G$2:G$6932,I15, 'azure-vm-prices-base'!H$2:H$6932, J15, 'azure-vm-prices-base'!D$2:D$6932, IF(M15="YES", "YES", "*"), 'azure-vm-prices-base'!E$2:E$6932, IF(N15="YES", "YES", "*"), 'azure-vm-prices-base'!F$2:F$6932, IF(Q15="NO", "NO", "*"), 'azure-vm-prices-base'!I$2:I$6932, IF(BD15="YES", "YES", "*") ), _xlfn.MINIFS('azure-vm-prices-base'!C$2:C$6932, 'azure-vm-prices-base'!B$2:B$6932, "&gt;="&amp;G15*(100-$B$2)/100, 'azure-vm-prices-base'!G$2:G$6932,I15, 'azure-vm-prices-base'!H$2:H$6932, J15, 'azure-vm-prices-base'!D$2:D$6932, IF(M15="YES", "YES", "*"), 'azure-vm-prices-base'!E$2:E$6932, IF(N15="YES", "YES", "*"), 'azure-vm-prices-base'!F$2:F$6932, IF(Q15="NO", "NO", "*"), 'azure-vm-prices-base'!I$2:I$6932,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'azure-vm-prices-1Y'!J$2:K$6933  , 2, 0), VLOOKUP(Z15 &amp; I15 &amp; N15 &amp; "??" &amp; IF(OR(K15="PREMIUM", ISNUMBER(SEARCH("P", L15 ) ) ), "SDD", "???" ),  'azure-vm-prices-1Y'!J$2:K$6933, 2, 0)),   "")</f>
        <v>0</v>
      </c>
      <c r="Z15" s="4">
        <f>IF(S15="YES", IF( B3="CPU+MEM" , _xlfn.MINIFS('azure-vm-prices-1Y'!C$2:C$6932,   'azure-vm-prices-1Y'!A$2:A$6932,   "&gt;="&amp;F15*(100-$B$2)/100, 'azure-vm-prices-1Y'!B$2:B$6932,   "&gt;="&amp;G15*(100-$B$2)/100, 'azure-vm-prices-1Y'!G$2:G$6932,I15,   'azure-vm-prices-1Y'!H$2:H$6932,   J15, 'azure-vm-prices-1Y'!D$2:D$6932,   IF(M15="YES", "YES", "*"), 'azure-vm-prices-1Y'!E$2:E$6932,   IF(N15="YES", "YES", "*"), 'azure-vm-prices-1Y'!F$2:F$6932,   IF(Q15="NO", "NO", "*"), 'azure-vm-prices-1Y'!I$2:I$6932,   IF(BD15="YES", "YES", "*") ), _xlfn.MINIFS('azure-vm-prices-1Y'!C$2:C$6932, 'azure-vm-prices-1Y'!B$2:B$6932, "&gt;="&amp;G15*(100-$B$2)/100, 'azure-vm-prices-1Y'!G$2:G$6932,I15, 'azure-vm-prices-1Y'!H$2:H$6932, J15, 'azure-vm-prices-1Y'!D$2:D$6932, IF(M15="YES", "YES", "*"), 'azure-vm-prices-1Y'!E$2:E$6932, IF(N15="YES", "YES", "*"), 'azure-vm-prices-1Y'!F$2:F$6932, IF(Q15="NO", "NO", "*"), 'azure-vm-prices-1Y'!I$2:I$6932,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'azure-vm-prices-3Y'!J$2:K$6933  , 2, 0), VLOOKUP(AB15 &amp; I15 &amp; N15 &amp; "??" &amp; IF(OR(K15="PREMIUM", ISNUMBER(SEARCH("P", L15 ) ) ), "SDD", "???" ),  'azure-vm-prices-3Y'!J$2:K$6933, 2, 0)),   "")</f>
        <v>0</v>
      </c>
      <c r="AB15" s="4">
        <f>IF(S15="YES", IF( B3="CPU+MEM" , _xlfn.MINIFS('azure-vm-prices-3Y'!C$2:C$6932,   'azure-vm-prices-3Y'!A$2:A$6932,   "&gt;="&amp;F15*(100-$B$2)/100, 'azure-vm-prices-3Y'!B$2:B$6932,   "&gt;="&amp;G15*(100-$B$2)/100, 'azure-vm-prices-3Y'!G$2:G$6932,I15,   'azure-vm-prices-3Y'!H$2:H$6932,   J15, 'azure-vm-prices-3Y'!D$2:D$6932,   IF(M15="YES", "YES", "*"), 'azure-vm-prices-3Y'!E$2:E$6932,   IF(N15="YES", "YES", "*"), 'azure-vm-prices-3Y'!F$2:F$6932,   IF(Q15="NO", "NO", "*"), 'azure-vm-prices-3Y'!I$2:I$6932,   IF(BD15="YES", "YES", "*") ), _xlfn.MINIFS('azure-vm-prices-3Y'!C$2:C$6932, 'azure-vm-prices-3Y'!B$2:B$6932, "&gt;="&amp;G15*(100-$B$2)/100, 'azure-vm-prices-3Y'!G$2:G$6932,I15, 'azure-vm-prices-3Y'!H$2:H$6932, J15, 'azure-vm-prices-3Y'!D$2:D$6932, IF(M15="YES", "YES", "*"), 'azure-vm-prices-3Y'!E$2:E$6932, IF(N15="YES", "YES", "*"), 'azure-vm-prices-3Y'!F$2:F$6932, IF(Q15="NO", "NO", "*"), 'azure-vm-prices-3Y'!I$2:I$6932,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IF(AND(K15="STANDARD",S15="YES",H15&lt;='azure-standard-disk-prices'!G2, H15&gt;0),1+IF(O15="YES",1),"")</f>
        <v>0</v>
      </c>
      <c r="AH15" s="4">
        <f>IF(AND(K15="STANDARD",S15="YES",H15&gt;'azure-standard-disk-prices'!G2,H15 &lt;='azure-standard-disk-prices'!G3),1+IF(O15="YES",1),"")</f>
        <v>0</v>
      </c>
      <c r="AI15" s="4">
        <f>IF(AND(K15="STANDARD",S15="YES",H15&gt;'azure-standard-disk-prices'!G3,H15 &lt;='azure-standard-disk-prices'!G4),1+IF(O15="YES",1),"")</f>
        <v>0</v>
      </c>
      <c r="AJ15" s="4">
        <f>IF(AND(K15="STANDARD",S15="YES",H15&gt;'azure-standard-disk-prices'!G4,H15 &lt;='azure-standard-disk-prices'!G5),1+IF(O15="YES",1),"")</f>
        <v>0</v>
      </c>
      <c r="AK15" s="4">
        <f>IF(AND(K15="STANDARD",S15="YES",H15&gt;'azure-standard-disk-prices'!G5,H15 &lt;='azure-standard-disk-prices'!G6),1+IF(O15="YES",1),"")</f>
        <v>0</v>
      </c>
      <c r="AL15" s="4">
        <f>IF(AND(K15="STANDARD",S15="YES",H15&gt;'azure-standard-disk-prices'!G6,H15 &lt;='azure-standard-disk-prices'!G7),1+IF(O15="YES",1),"")</f>
        <v>0</v>
      </c>
      <c r="AM15" s="4">
        <f>IF(AND(K15="STANDARD",S15="YES",H15&gt;'azure-standard-disk-prices'!G7,H15 &lt;='azure-standard-disk-prices'!G8),1+IF(O15="YES",1),"")</f>
        <v>0</v>
      </c>
      <c r="AN15" s="4">
        <f>IF(AND(K15="STANDARD",S15="YES",H15&gt;'azure-standard-disk-prices'!G8,H15 &lt;='azure-standard-disk-prices'!G9),1+IF(O15="YES",1),"")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22</v>
      </c>
      <c r="J16" s="3" t="s">
        <v>19</v>
      </c>
      <c r="K16" s="3" t="s">
        <v>15</v>
      </c>
      <c r="L16" s="3" t="s">
        <v>11</v>
      </c>
      <c r="M16" s="3" t="s">
        <v>5</v>
      </c>
      <c r="N16" s="3" t="s">
        <v>5</v>
      </c>
      <c r="O16" s="3" t="s">
        <v>5</v>
      </c>
      <c r="P16" s="3">
        <v>730</v>
      </c>
      <c r="Q16" s="3" t="s">
        <v>5</v>
      </c>
      <c r="R16" s="3" t="s">
        <v>24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'azure-vm-prices-base'!J$2:K$6933, 2, 0), VLOOKUP(X16 &amp; I16 &amp; N16 &amp; "??" &amp; IF(OR(K16="PREMIUM", ISNUMBER(SEARCH("P", L16 ) ) ), "SDD", "???" ),  'azure-vm-prices-base'!J$2:K$6933, 2, 0)), "")</f>
        <v>0</v>
      </c>
      <c r="X16" s="4">
        <f>IF(S16="YES", IF( B3="CPU+MEM" , _xlfn.MINIFS('azure-vm-prices-base'!C$2:C$6932, 'azure-vm-prices-base'!A$2:A$6932, "&gt;="&amp;F16*(100-$B$2)/100, 'azure-vm-prices-base'!B$2:B$6932, "&gt;="&amp;G16*(100-$B$2)/100, 'azure-vm-prices-base'!G$2:G$6932,I16, 'azure-vm-prices-base'!H$2:H$6932, J16, 'azure-vm-prices-base'!D$2:D$6932, IF(M16="YES", "YES", "*"), 'azure-vm-prices-base'!E$2:E$6932, IF(N16="YES", "YES", "*"), 'azure-vm-prices-base'!F$2:F$6932, IF(Q16="NO", "NO", "*"), 'azure-vm-prices-base'!I$2:I$6932, IF(BD16="YES", "YES", "*") ), _xlfn.MINIFS('azure-vm-prices-base'!C$2:C$6932, 'azure-vm-prices-base'!B$2:B$6932, "&gt;="&amp;G16*(100-$B$2)/100, 'azure-vm-prices-base'!G$2:G$6932,I16, 'azure-vm-prices-base'!H$2:H$6932, J16, 'azure-vm-prices-base'!D$2:D$6932, IF(M16="YES", "YES", "*"), 'azure-vm-prices-base'!E$2:E$6932, IF(N16="YES", "YES", "*"), 'azure-vm-prices-base'!F$2:F$6932, IF(Q16="NO", "NO", "*"), 'azure-vm-prices-base'!I$2:I$6932,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'azure-vm-prices-1Y'!J$2:K$6933  , 2, 0), VLOOKUP(Z16 &amp; I16 &amp; N16 &amp; "??" &amp; IF(OR(K16="PREMIUM", ISNUMBER(SEARCH("P", L16 ) ) ), "SDD", "???" ),  'azure-vm-prices-1Y'!J$2:K$6933, 2, 0)),   "")</f>
        <v>0</v>
      </c>
      <c r="Z16" s="4">
        <f>IF(S16="YES", IF( B3="CPU+MEM" , _xlfn.MINIFS('azure-vm-prices-1Y'!C$2:C$6932,   'azure-vm-prices-1Y'!A$2:A$6932,   "&gt;="&amp;F16*(100-$B$2)/100, 'azure-vm-prices-1Y'!B$2:B$6932,   "&gt;="&amp;G16*(100-$B$2)/100, 'azure-vm-prices-1Y'!G$2:G$6932,I16,   'azure-vm-prices-1Y'!H$2:H$6932,   J16, 'azure-vm-prices-1Y'!D$2:D$6932,   IF(M16="YES", "YES", "*"), 'azure-vm-prices-1Y'!E$2:E$6932,   IF(N16="YES", "YES", "*"), 'azure-vm-prices-1Y'!F$2:F$6932,   IF(Q16="NO", "NO", "*"), 'azure-vm-prices-1Y'!I$2:I$6932,   IF(BD16="YES", "YES", "*") ), _xlfn.MINIFS('azure-vm-prices-1Y'!C$2:C$6932, 'azure-vm-prices-1Y'!B$2:B$6932, "&gt;="&amp;G16*(100-$B$2)/100, 'azure-vm-prices-1Y'!G$2:G$6932,I16, 'azure-vm-prices-1Y'!H$2:H$6932, J16, 'azure-vm-prices-1Y'!D$2:D$6932, IF(M16="YES", "YES", "*"), 'azure-vm-prices-1Y'!E$2:E$6932, IF(N16="YES", "YES", "*"), 'azure-vm-prices-1Y'!F$2:F$6932, IF(Q16="NO", "NO", "*"), 'azure-vm-prices-1Y'!I$2:I$6932,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'azure-vm-prices-3Y'!J$2:K$6933  , 2, 0), VLOOKUP(AB16 &amp; I16 &amp; N16 &amp; "??" &amp; IF(OR(K16="PREMIUM", ISNUMBER(SEARCH("P", L16 ) ) ), "SDD", "???" ),  'azure-vm-prices-3Y'!J$2:K$6933, 2, 0)),   "")</f>
        <v>0</v>
      </c>
      <c r="AB16" s="4">
        <f>IF(S16="YES", IF( B3="CPU+MEM" , _xlfn.MINIFS('azure-vm-prices-3Y'!C$2:C$6932,   'azure-vm-prices-3Y'!A$2:A$6932,   "&gt;="&amp;F16*(100-$B$2)/100, 'azure-vm-prices-3Y'!B$2:B$6932,   "&gt;="&amp;G16*(100-$B$2)/100, 'azure-vm-prices-3Y'!G$2:G$6932,I16,   'azure-vm-prices-3Y'!H$2:H$6932,   J16, 'azure-vm-prices-3Y'!D$2:D$6932,   IF(M16="YES", "YES", "*"), 'azure-vm-prices-3Y'!E$2:E$6932,   IF(N16="YES", "YES", "*"), 'azure-vm-prices-3Y'!F$2:F$6932,   IF(Q16="NO", "NO", "*"), 'azure-vm-prices-3Y'!I$2:I$6932,   IF(BD16="YES", "YES", "*") ), _xlfn.MINIFS('azure-vm-prices-3Y'!C$2:C$6932, 'azure-vm-prices-3Y'!B$2:B$6932, "&gt;="&amp;G16*(100-$B$2)/100, 'azure-vm-prices-3Y'!G$2:G$6932,I16, 'azure-vm-prices-3Y'!H$2:H$6932, J16, 'azure-vm-prices-3Y'!D$2:D$6932, IF(M16="YES", "YES", "*"), 'azure-vm-prices-3Y'!E$2:E$6932, IF(N16="YES", "YES", "*"), 'azure-vm-prices-3Y'!F$2:F$6932, IF(Q16="NO", "NO", "*"), 'azure-vm-prices-3Y'!I$2:I$6932,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IF(AND(K16="STANDARD",S16="YES",H16&lt;='azure-standard-disk-prices'!G2, H16&gt;0),1+IF(O16="YES",1),"")</f>
        <v>0</v>
      </c>
      <c r="AH16" s="4">
        <f>IF(AND(K16="STANDARD",S16="YES",H16&gt;'azure-standard-disk-prices'!G2,H16 &lt;='azure-standard-disk-prices'!G3),1+IF(O16="YES",1),"")</f>
        <v>0</v>
      </c>
      <c r="AI16" s="4">
        <f>IF(AND(K16="STANDARD",S16="YES",H16&gt;'azure-standard-disk-prices'!G3,H16 &lt;='azure-standard-disk-prices'!G4),1+IF(O16="YES",1),"")</f>
        <v>0</v>
      </c>
      <c r="AJ16" s="4">
        <f>IF(AND(K16="STANDARD",S16="YES",H16&gt;'azure-standard-disk-prices'!G4,H16 &lt;='azure-standard-disk-prices'!G5),1+IF(O16="YES",1),"")</f>
        <v>0</v>
      </c>
      <c r="AK16" s="4">
        <f>IF(AND(K16="STANDARD",S16="YES",H16&gt;'azure-standard-disk-prices'!G5,H16 &lt;='azure-standard-disk-prices'!G6),1+IF(O16="YES",1),"")</f>
        <v>0</v>
      </c>
      <c r="AL16" s="4">
        <f>IF(AND(K16="STANDARD",S16="YES",H16&gt;'azure-standard-disk-prices'!G6,H16 &lt;='azure-standard-disk-prices'!G7),1+IF(O16="YES",1),"")</f>
        <v>0</v>
      </c>
      <c r="AM16" s="4">
        <f>IF(AND(K16="STANDARD",S16="YES",H16&gt;'azure-standard-disk-prices'!G7,H16 &lt;='azure-standard-disk-prices'!G8),1+IF(O16="YES",1),"")</f>
        <v>0</v>
      </c>
      <c r="AN16" s="4">
        <f>IF(AND(K16="STANDARD",S16="YES",H16&gt;'azure-standard-disk-prices'!G8,H16 &lt;='azure-standard-disk-prices'!G9),1+IF(O16="YES",1),"")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22</v>
      </c>
      <c r="J17" s="3" t="s">
        <v>19</v>
      </c>
      <c r="K17" s="3" t="s">
        <v>15</v>
      </c>
      <c r="L17" s="3" t="s">
        <v>11</v>
      </c>
      <c r="M17" s="3" t="s">
        <v>5</v>
      </c>
      <c r="N17" s="3" t="s">
        <v>5</v>
      </c>
      <c r="O17" s="3" t="s">
        <v>5</v>
      </c>
      <c r="P17" s="3">
        <v>730</v>
      </c>
      <c r="Q17" s="3" t="s">
        <v>5</v>
      </c>
      <c r="R17" s="3" t="s">
        <v>24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'azure-vm-prices-base'!J$2:K$6933, 2, 0), VLOOKUP(X17 &amp; I17 &amp; N17 &amp; "??" &amp; IF(OR(K17="PREMIUM", ISNUMBER(SEARCH("P", L17 ) ) ), "SDD", "???" ),  'azure-vm-prices-base'!J$2:K$6933, 2, 0)), "")</f>
        <v>0</v>
      </c>
      <c r="X17" s="4">
        <f>IF(S17="YES", IF( B3="CPU+MEM" , _xlfn.MINIFS('azure-vm-prices-base'!C$2:C$6932, 'azure-vm-prices-base'!A$2:A$6932, "&gt;="&amp;F17*(100-$B$2)/100, 'azure-vm-prices-base'!B$2:B$6932, "&gt;="&amp;G17*(100-$B$2)/100, 'azure-vm-prices-base'!G$2:G$6932,I17, 'azure-vm-prices-base'!H$2:H$6932, J17, 'azure-vm-prices-base'!D$2:D$6932, IF(M17="YES", "YES", "*"), 'azure-vm-prices-base'!E$2:E$6932, IF(N17="YES", "YES", "*"), 'azure-vm-prices-base'!F$2:F$6932, IF(Q17="NO", "NO", "*"), 'azure-vm-prices-base'!I$2:I$6932, IF(BD17="YES", "YES", "*") ), _xlfn.MINIFS('azure-vm-prices-base'!C$2:C$6932, 'azure-vm-prices-base'!B$2:B$6932, "&gt;="&amp;G17*(100-$B$2)/100, 'azure-vm-prices-base'!G$2:G$6932,I17, 'azure-vm-prices-base'!H$2:H$6932, J17, 'azure-vm-prices-base'!D$2:D$6932, IF(M17="YES", "YES", "*"), 'azure-vm-prices-base'!E$2:E$6932, IF(N17="YES", "YES", "*"), 'azure-vm-prices-base'!F$2:F$6932, IF(Q17="NO", "NO", "*"), 'azure-vm-prices-base'!I$2:I$6932,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'azure-vm-prices-1Y'!J$2:K$6933  , 2, 0), VLOOKUP(Z17 &amp; I17 &amp; N17 &amp; "??" &amp; IF(OR(K17="PREMIUM", ISNUMBER(SEARCH("P", L17 ) ) ), "SDD", "???" ),  'azure-vm-prices-1Y'!J$2:K$6933, 2, 0)),   "")</f>
        <v>0</v>
      </c>
      <c r="Z17" s="4">
        <f>IF(S17="YES", IF( B3="CPU+MEM" , _xlfn.MINIFS('azure-vm-prices-1Y'!C$2:C$6932,   'azure-vm-prices-1Y'!A$2:A$6932,   "&gt;="&amp;F17*(100-$B$2)/100, 'azure-vm-prices-1Y'!B$2:B$6932,   "&gt;="&amp;G17*(100-$B$2)/100, 'azure-vm-prices-1Y'!G$2:G$6932,I17,   'azure-vm-prices-1Y'!H$2:H$6932,   J17, 'azure-vm-prices-1Y'!D$2:D$6932,   IF(M17="YES", "YES", "*"), 'azure-vm-prices-1Y'!E$2:E$6932,   IF(N17="YES", "YES", "*"), 'azure-vm-prices-1Y'!F$2:F$6932,   IF(Q17="NO", "NO", "*"), 'azure-vm-prices-1Y'!I$2:I$6932,   IF(BD17="YES", "YES", "*") ), _xlfn.MINIFS('azure-vm-prices-1Y'!C$2:C$6932, 'azure-vm-prices-1Y'!B$2:B$6932, "&gt;="&amp;G17*(100-$B$2)/100, 'azure-vm-prices-1Y'!G$2:G$6932,I17, 'azure-vm-prices-1Y'!H$2:H$6932, J17, 'azure-vm-prices-1Y'!D$2:D$6932, IF(M17="YES", "YES", "*"), 'azure-vm-prices-1Y'!E$2:E$6932, IF(N17="YES", "YES", "*"), 'azure-vm-prices-1Y'!F$2:F$6932, IF(Q17="NO", "NO", "*"), 'azure-vm-prices-1Y'!I$2:I$6932,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'azure-vm-prices-3Y'!J$2:K$6933  , 2, 0), VLOOKUP(AB17 &amp; I17 &amp; N17 &amp; "??" &amp; IF(OR(K17="PREMIUM", ISNUMBER(SEARCH("P", L17 ) ) ), "SDD", "???" ),  'azure-vm-prices-3Y'!J$2:K$6933, 2, 0)),   "")</f>
        <v>0</v>
      </c>
      <c r="AB17" s="4">
        <f>IF(S17="YES", IF( B3="CPU+MEM" , _xlfn.MINIFS('azure-vm-prices-3Y'!C$2:C$6932,   'azure-vm-prices-3Y'!A$2:A$6932,   "&gt;="&amp;F17*(100-$B$2)/100, 'azure-vm-prices-3Y'!B$2:B$6932,   "&gt;="&amp;G17*(100-$B$2)/100, 'azure-vm-prices-3Y'!G$2:G$6932,I17,   'azure-vm-prices-3Y'!H$2:H$6932,   J17, 'azure-vm-prices-3Y'!D$2:D$6932,   IF(M17="YES", "YES", "*"), 'azure-vm-prices-3Y'!E$2:E$6932,   IF(N17="YES", "YES", "*"), 'azure-vm-prices-3Y'!F$2:F$6932,   IF(Q17="NO", "NO", "*"), 'azure-vm-prices-3Y'!I$2:I$6932,   IF(BD17="YES", "YES", "*") ), _xlfn.MINIFS('azure-vm-prices-3Y'!C$2:C$6932, 'azure-vm-prices-3Y'!B$2:B$6932, "&gt;="&amp;G17*(100-$B$2)/100, 'azure-vm-prices-3Y'!G$2:G$6932,I17, 'azure-vm-prices-3Y'!H$2:H$6932, J17, 'azure-vm-prices-3Y'!D$2:D$6932, IF(M17="YES", "YES", "*"), 'azure-vm-prices-3Y'!E$2:E$6932, IF(N17="YES", "YES", "*"), 'azure-vm-prices-3Y'!F$2:F$6932, IF(Q17="NO", "NO", "*"), 'azure-vm-prices-3Y'!I$2:I$6932,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IF(AND(K17="STANDARD",S17="YES",H17&lt;='azure-standard-disk-prices'!G2, H17&gt;0),1+IF(O17="YES",1),"")</f>
        <v>0</v>
      </c>
      <c r="AH17" s="4">
        <f>IF(AND(K17="STANDARD",S17="YES",H17&gt;'azure-standard-disk-prices'!G2,H17 &lt;='azure-standard-disk-prices'!G3),1+IF(O17="YES",1),"")</f>
        <v>0</v>
      </c>
      <c r="AI17" s="4">
        <f>IF(AND(K17="STANDARD",S17="YES",H17&gt;'azure-standard-disk-prices'!G3,H17 &lt;='azure-standard-disk-prices'!G4),1+IF(O17="YES",1),"")</f>
        <v>0</v>
      </c>
      <c r="AJ17" s="4">
        <f>IF(AND(K17="STANDARD",S17="YES",H17&gt;'azure-standard-disk-prices'!G4,H17 &lt;='azure-standard-disk-prices'!G5),1+IF(O17="YES",1),"")</f>
        <v>0</v>
      </c>
      <c r="AK17" s="4">
        <f>IF(AND(K17="STANDARD",S17="YES",H17&gt;'azure-standard-disk-prices'!G5,H17 &lt;='azure-standard-disk-prices'!G6),1+IF(O17="YES",1),"")</f>
        <v>0</v>
      </c>
      <c r="AL17" s="4">
        <f>IF(AND(K17="STANDARD",S17="YES",H17&gt;'azure-standard-disk-prices'!G6,H17 &lt;='azure-standard-disk-prices'!G7),1+IF(O17="YES",1),"")</f>
        <v>0</v>
      </c>
      <c r="AM17" s="4">
        <f>IF(AND(K17="STANDARD",S17="YES",H17&gt;'azure-standard-disk-prices'!G7,H17 &lt;='azure-standard-disk-prices'!G8),1+IF(O17="YES",1),"")</f>
        <v>0</v>
      </c>
      <c r="AN17" s="4">
        <f>IF(AND(K17="STANDARD",S17="YES",H17&gt;'azure-standard-disk-prices'!G8,H17 &lt;='azure-standard-disk-prices'!G9),1+IF(O17="YES",1),"")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22</v>
      </c>
      <c r="J18" s="3" t="s">
        <v>19</v>
      </c>
      <c r="K18" s="3" t="s">
        <v>15</v>
      </c>
      <c r="L18" s="3" t="s">
        <v>11</v>
      </c>
      <c r="M18" s="3" t="s">
        <v>5</v>
      </c>
      <c r="N18" s="3" t="s">
        <v>5</v>
      </c>
      <c r="O18" s="3" t="s">
        <v>5</v>
      </c>
      <c r="P18" s="3">
        <v>730</v>
      </c>
      <c r="Q18" s="3" t="s">
        <v>5</v>
      </c>
      <c r="R18" s="3" t="s">
        <v>24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'azure-vm-prices-base'!J$2:K$6933, 2, 0), VLOOKUP(X18 &amp; I18 &amp; N18 &amp; "??" &amp; IF(OR(K18="PREMIUM", ISNUMBER(SEARCH("P", L18 ) ) ), "SDD", "???" ),  'azure-vm-prices-base'!J$2:K$6933, 2, 0)), "")</f>
        <v>0</v>
      </c>
      <c r="X18" s="4">
        <f>IF(S18="YES", IF( B3="CPU+MEM" , _xlfn.MINIFS('azure-vm-prices-base'!C$2:C$6932, 'azure-vm-prices-base'!A$2:A$6932, "&gt;="&amp;F18*(100-$B$2)/100, 'azure-vm-prices-base'!B$2:B$6932, "&gt;="&amp;G18*(100-$B$2)/100, 'azure-vm-prices-base'!G$2:G$6932,I18, 'azure-vm-prices-base'!H$2:H$6932, J18, 'azure-vm-prices-base'!D$2:D$6932, IF(M18="YES", "YES", "*"), 'azure-vm-prices-base'!E$2:E$6932, IF(N18="YES", "YES", "*"), 'azure-vm-prices-base'!F$2:F$6932, IF(Q18="NO", "NO", "*"), 'azure-vm-prices-base'!I$2:I$6932, IF(BD18="YES", "YES", "*") ), _xlfn.MINIFS('azure-vm-prices-base'!C$2:C$6932, 'azure-vm-prices-base'!B$2:B$6932, "&gt;="&amp;G18*(100-$B$2)/100, 'azure-vm-prices-base'!G$2:G$6932,I18, 'azure-vm-prices-base'!H$2:H$6932, J18, 'azure-vm-prices-base'!D$2:D$6932, IF(M18="YES", "YES", "*"), 'azure-vm-prices-base'!E$2:E$6932, IF(N18="YES", "YES", "*"), 'azure-vm-prices-base'!F$2:F$6932, IF(Q18="NO", "NO", "*"), 'azure-vm-prices-base'!I$2:I$6932,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'azure-vm-prices-1Y'!J$2:K$6933  , 2, 0), VLOOKUP(Z18 &amp; I18 &amp; N18 &amp; "??" &amp; IF(OR(K18="PREMIUM", ISNUMBER(SEARCH("P", L18 ) ) ), "SDD", "???" ),  'azure-vm-prices-1Y'!J$2:K$6933, 2, 0)),   "")</f>
        <v>0</v>
      </c>
      <c r="Z18" s="4">
        <f>IF(S18="YES", IF( B3="CPU+MEM" , _xlfn.MINIFS('azure-vm-prices-1Y'!C$2:C$6932,   'azure-vm-prices-1Y'!A$2:A$6932,   "&gt;="&amp;F18*(100-$B$2)/100, 'azure-vm-prices-1Y'!B$2:B$6932,   "&gt;="&amp;G18*(100-$B$2)/100, 'azure-vm-prices-1Y'!G$2:G$6932,I18,   'azure-vm-prices-1Y'!H$2:H$6932,   J18, 'azure-vm-prices-1Y'!D$2:D$6932,   IF(M18="YES", "YES", "*"), 'azure-vm-prices-1Y'!E$2:E$6932,   IF(N18="YES", "YES", "*"), 'azure-vm-prices-1Y'!F$2:F$6932,   IF(Q18="NO", "NO", "*"), 'azure-vm-prices-1Y'!I$2:I$6932,   IF(BD18="YES", "YES", "*") ), _xlfn.MINIFS('azure-vm-prices-1Y'!C$2:C$6932, 'azure-vm-prices-1Y'!B$2:B$6932, "&gt;="&amp;G18*(100-$B$2)/100, 'azure-vm-prices-1Y'!G$2:G$6932,I18, 'azure-vm-prices-1Y'!H$2:H$6932, J18, 'azure-vm-prices-1Y'!D$2:D$6932, IF(M18="YES", "YES", "*"), 'azure-vm-prices-1Y'!E$2:E$6932, IF(N18="YES", "YES", "*"), 'azure-vm-prices-1Y'!F$2:F$6932, IF(Q18="NO", "NO", "*"), 'azure-vm-prices-1Y'!I$2:I$6932,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'azure-vm-prices-3Y'!J$2:K$6933  , 2, 0), VLOOKUP(AB18 &amp; I18 &amp; N18 &amp; "??" &amp; IF(OR(K18="PREMIUM", ISNUMBER(SEARCH("P", L18 ) ) ), "SDD", "???" ),  'azure-vm-prices-3Y'!J$2:K$6933, 2, 0)),   "")</f>
        <v>0</v>
      </c>
      <c r="AB18" s="4">
        <f>IF(S18="YES", IF( B3="CPU+MEM" , _xlfn.MINIFS('azure-vm-prices-3Y'!C$2:C$6932,   'azure-vm-prices-3Y'!A$2:A$6932,   "&gt;="&amp;F18*(100-$B$2)/100, 'azure-vm-prices-3Y'!B$2:B$6932,   "&gt;="&amp;G18*(100-$B$2)/100, 'azure-vm-prices-3Y'!G$2:G$6932,I18,   'azure-vm-prices-3Y'!H$2:H$6932,   J18, 'azure-vm-prices-3Y'!D$2:D$6932,   IF(M18="YES", "YES", "*"), 'azure-vm-prices-3Y'!E$2:E$6932,   IF(N18="YES", "YES", "*"), 'azure-vm-prices-3Y'!F$2:F$6932,   IF(Q18="NO", "NO", "*"), 'azure-vm-prices-3Y'!I$2:I$6932,   IF(BD18="YES", "YES", "*") ), _xlfn.MINIFS('azure-vm-prices-3Y'!C$2:C$6932, 'azure-vm-prices-3Y'!B$2:B$6932, "&gt;="&amp;G18*(100-$B$2)/100, 'azure-vm-prices-3Y'!G$2:G$6932,I18, 'azure-vm-prices-3Y'!H$2:H$6932, J18, 'azure-vm-prices-3Y'!D$2:D$6932, IF(M18="YES", "YES", "*"), 'azure-vm-prices-3Y'!E$2:E$6932, IF(N18="YES", "YES", "*"), 'azure-vm-prices-3Y'!F$2:F$6932, IF(Q18="NO", "NO", "*"), 'azure-vm-prices-3Y'!I$2:I$6932,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IF(AND(K18="STANDARD",S18="YES",H18&lt;='azure-standard-disk-prices'!G2, H18&gt;0),1+IF(O18="YES",1),"")</f>
        <v>0</v>
      </c>
      <c r="AH18" s="4">
        <f>IF(AND(K18="STANDARD",S18="YES",H18&gt;'azure-standard-disk-prices'!G2,H18 &lt;='azure-standard-disk-prices'!G3),1+IF(O18="YES",1),"")</f>
        <v>0</v>
      </c>
      <c r="AI18" s="4">
        <f>IF(AND(K18="STANDARD",S18="YES",H18&gt;'azure-standard-disk-prices'!G3,H18 &lt;='azure-standard-disk-prices'!G4),1+IF(O18="YES",1),"")</f>
        <v>0</v>
      </c>
      <c r="AJ18" s="4">
        <f>IF(AND(K18="STANDARD",S18="YES",H18&gt;'azure-standard-disk-prices'!G4,H18 &lt;='azure-standard-disk-prices'!G5),1+IF(O18="YES",1),"")</f>
        <v>0</v>
      </c>
      <c r="AK18" s="4">
        <f>IF(AND(K18="STANDARD",S18="YES",H18&gt;'azure-standard-disk-prices'!G5,H18 &lt;='azure-standard-disk-prices'!G6),1+IF(O18="YES",1),"")</f>
        <v>0</v>
      </c>
      <c r="AL18" s="4">
        <f>IF(AND(K18="STANDARD",S18="YES",H18&gt;'azure-standard-disk-prices'!G6,H18 &lt;='azure-standard-disk-prices'!G7),1+IF(O18="YES",1),"")</f>
        <v>0</v>
      </c>
      <c r="AM18" s="4">
        <f>IF(AND(K18="STANDARD",S18="YES",H18&gt;'azure-standard-disk-prices'!G7,H18 &lt;='azure-standard-disk-prices'!G8),1+IF(O18="YES",1),"")</f>
        <v>0</v>
      </c>
      <c r="AN18" s="4">
        <f>IF(AND(K18="STANDARD",S18="YES",H18&gt;'azure-standard-disk-prices'!G8,H18 &lt;='azure-standard-disk-prices'!G9),1+IF(O18="YES",1),"")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22</v>
      </c>
      <c r="J19" s="3" t="s">
        <v>19</v>
      </c>
      <c r="K19" s="3" t="s">
        <v>15</v>
      </c>
      <c r="L19" s="3" t="s">
        <v>11</v>
      </c>
      <c r="M19" s="3" t="s">
        <v>5</v>
      </c>
      <c r="N19" s="3" t="s">
        <v>5</v>
      </c>
      <c r="O19" s="3" t="s">
        <v>5</v>
      </c>
      <c r="P19" s="3">
        <v>730</v>
      </c>
      <c r="Q19" s="3" t="s">
        <v>5</v>
      </c>
      <c r="R19" s="3" t="s">
        <v>24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'azure-vm-prices-base'!J$2:K$6933, 2, 0), VLOOKUP(X19 &amp; I19 &amp; N19 &amp; "??" &amp; IF(OR(K19="PREMIUM", ISNUMBER(SEARCH("P", L19 ) ) ), "SDD", "???" ),  'azure-vm-prices-base'!J$2:K$6933, 2, 0)), "")</f>
        <v>0</v>
      </c>
      <c r="X19" s="4">
        <f>IF(S19="YES", IF( B3="CPU+MEM" , _xlfn.MINIFS('azure-vm-prices-base'!C$2:C$6932, 'azure-vm-prices-base'!A$2:A$6932, "&gt;="&amp;F19*(100-$B$2)/100, 'azure-vm-prices-base'!B$2:B$6932, "&gt;="&amp;G19*(100-$B$2)/100, 'azure-vm-prices-base'!G$2:G$6932,I19, 'azure-vm-prices-base'!H$2:H$6932, J19, 'azure-vm-prices-base'!D$2:D$6932, IF(M19="YES", "YES", "*"), 'azure-vm-prices-base'!E$2:E$6932, IF(N19="YES", "YES", "*"), 'azure-vm-prices-base'!F$2:F$6932, IF(Q19="NO", "NO", "*"), 'azure-vm-prices-base'!I$2:I$6932, IF(BD19="YES", "YES", "*") ), _xlfn.MINIFS('azure-vm-prices-base'!C$2:C$6932, 'azure-vm-prices-base'!B$2:B$6932, "&gt;="&amp;G19*(100-$B$2)/100, 'azure-vm-prices-base'!G$2:G$6932,I19, 'azure-vm-prices-base'!H$2:H$6932, J19, 'azure-vm-prices-base'!D$2:D$6932, IF(M19="YES", "YES", "*"), 'azure-vm-prices-base'!E$2:E$6932, IF(N19="YES", "YES", "*"), 'azure-vm-prices-base'!F$2:F$6932, IF(Q19="NO", "NO", "*"), 'azure-vm-prices-base'!I$2:I$6932,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'azure-vm-prices-1Y'!J$2:K$6933  , 2, 0), VLOOKUP(Z19 &amp; I19 &amp; N19 &amp; "??" &amp; IF(OR(K19="PREMIUM", ISNUMBER(SEARCH("P", L19 ) ) ), "SDD", "???" ),  'azure-vm-prices-1Y'!J$2:K$6933, 2, 0)),   "")</f>
        <v>0</v>
      </c>
      <c r="Z19" s="4">
        <f>IF(S19="YES", IF( B3="CPU+MEM" , _xlfn.MINIFS('azure-vm-prices-1Y'!C$2:C$6932,   'azure-vm-prices-1Y'!A$2:A$6932,   "&gt;="&amp;F19*(100-$B$2)/100, 'azure-vm-prices-1Y'!B$2:B$6932,   "&gt;="&amp;G19*(100-$B$2)/100, 'azure-vm-prices-1Y'!G$2:G$6932,I19,   'azure-vm-prices-1Y'!H$2:H$6932,   J19, 'azure-vm-prices-1Y'!D$2:D$6932,   IF(M19="YES", "YES", "*"), 'azure-vm-prices-1Y'!E$2:E$6932,   IF(N19="YES", "YES", "*"), 'azure-vm-prices-1Y'!F$2:F$6932,   IF(Q19="NO", "NO", "*"), 'azure-vm-prices-1Y'!I$2:I$6932,   IF(BD19="YES", "YES", "*") ), _xlfn.MINIFS('azure-vm-prices-1Y'!C$2:C$6932, 'azure-vm-prices-1Y'!B$2:B$6932, "&gt;="&amp;G19*(100-$B$2)/100, 'azure-vm-prices-1Y'!G$2:G$6932,I19, 'azure-vm-prices-1Y'!H$2:H$6932, J19, 'azure-vm-prices-1Y'!D$2:D$6932, IF(M19="YES", "YES", "*"), 'azure-vm-prices-1Y'!E$2:E$6932, IF(N19="YES", "YES", "*"), 'azure-vm-prices-1Y'!F$2:F$6932, IF(Q19="NO", "NO", "*"), 'azure-vm-prices-1Y'!I$2:I$6932,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'azure-vm-prices-3Y'!J$2:K$6933  , 2, 0), VLOOKUP(AB19 &amp; I19 &amp; N19 &amp; "??" &amp; IF(OR(K19="PREMIUM", ISNUMBER(SEARCH("P", L19 ) ) ), "SDD", "???" ),  'azure-vm-prices-3Y'!J$2:K$6933, 2, 0)),   "")</f>
        <v>0</v>
      </c>
      <c r="AB19" s="4">
        <f>IF(S19="YES", IF( B3="CPU+MEM" , _xlfn.MINIFS('azure-vm-prices-3Y'!C$2:C$6932,   'azure-vm-prices-3Y'!A$2:A$6932,   "&gt;="&amp;F19*(100-$B$2)/100, 'azure-vm-prices-3Y'!B$2:B$6932,   "&gt;="&amp;G19*(100-$B$2)/100, 'azure-vm-prices-3Y'!G$2:G$6932,I19,   'azure-vm-prices-3Y'!H$2:H$6932,   J19, 'azure-vm-prices-3Y'!D$2:D$6932,   IF(M19="YES", "YES", "*"), 'azure-vm-prices-3Y'!E$2:E$6932,   IF(N19="YES", "YES", "*"), 'azure-vm-prices-3Y'!F$2:F$6932,   IF(Q19="NO", "NO", "*"), 'azure-vm-prices-3Y'!I$2:I$6932,   IF(BD19="YES", "YES", "*") ), _xlfn.MINIFS('azure-vm-prices-3Y'!C$2:C$6932, 'azure-vm-prices-3Y'!B$2:B$6932, "&gt;="&amp;G19*(100-$B$2)/100, 'azure-vm-prices-3Y'!G$2:G$6932,I19, 'azure-vm-prices-3Y'!H$2:H$6932, J19, 'azure-vm-prices-3Y'!D$2:D$6932, IF(M19="YES", "YES", "*"), 'azure-vm-prices-3Y'!E$2:E$6932, IF(N19="YES", "YES", "*"), 'azure-vm-prices-3Y'!F$2:F$6932, IF(Q19="NO", "NO", "*"), 'azure-vm-prices-3Y'!I$2:I$6932,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IF(AND(K19="STANDARD",S19="YES",H19&lt;='azure-standard-disk-prices'!G2, H19&gt;0),1+IF(O19="YES",1),"")</f>
        <v>0</v>
      </c>
      <c r="AH19" s="4">
        <f>IF(AND(K19="STANDARD",S19="YES",H19&gt;'azure-standard-disk-prices'!G2,H19 &lt;='azure-standard-disk-prices'!G3),1+IF(O19="YES",1),"")</f>
        <v>0</v>
      </c>
      <c r="AI19" s="4">
        <f>IF(AND(K19="STANDARD",S19="YES",H19&gt;'azure-standard-disk-prices'!G3,H19 &lt;='azure-standard-disk-prices'!G4),1+IF(O19="YES",1),"")</f>
        <v>0</v>
      </c>
      <c r="AJ19" s="4">
        <f>IF(AND(K19="STANDARD",S19="YES",H19&gt;'azure-standard-disk-prices'!G4,H19 &lt;='azure-standard-disk-prices'!G5),1+IF(O19="YES",1),"")</f>
        <v>0</v>
      </c>
      <c r="AK19" s="4">
        <f>IF(AND(K19="STANDARD",S19="YES",H19&gt;'azure-standard-disk-prices'!G5,H19 &lt;='azure-standard-disk-prices'!G6),1+IF(O19="YES",1),"")</f>
        <v>0</v>
      </c>
      <c r="AL19" s="4">
        <f>IF(AND(K19="STANDARD",S19="YES",H19&gt;'azure-standard-disk-prices'!G6,H19 &lt;='azure-standard-disk-prices'!G7),1+IF(O19="YES",1),"")</f>
        <v>0</v>
      </c>
      <c r="AM19" s="4">
        <f>IF(AND(K19="STANDARD",S19="YES",H19&gt;'azure-standard-disk-prices'!G7,H19 &lt;='azure-standard-disk-prices'!G8),1+IF(O19="YES",1),"")</f>
        <v>0</v>
      </c>
      <c r="AN19" s="4">
        <f>IF(AND(K19="STANDARD",S19="YES",H19&gt;'azure-standard-disk-prices'!G8,H19 &lt;='azure-standard-disk-prices'!G9),1+IF(O19="YES",1),"")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22</v>
      </c>
      <c r="J20" s="3" t="s">
        <v>19</v>
      </c>
      <c r="K20" s="3" t="s">
        <v>15</v>
      </c>
      <c r="L20" s="3" t="s">
        <v>11</v>
      </c>
      <c r="M20" s="3" t="s">
        <v>5</v>
      </c>
      <c r="N20" s="3" t="s">
        <v>5</v>
      </c>
      <c r="O20" s="3" t="s">
        <v>5</v>
      </c>
      <c r="P20" s="3">
        <v>730</v>
      </c>
      <c r="Q20" s="3" t="s">
        <v>5</v>
      </c>
      <c r="R20" s="3" t="s">
        <v>24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'azure-vm-prices-base'!J$2:K$6933, 2, 0), VLOOKUP(X20 &amp; I20 &amp; N20 &amp; "??" &amp; IF(OR(K20="PREMIUM", ISNUMBER(SEARCH("P", L20 ) ) ), "SDD", "???" ),  'azure-vm-prices-base'!J$2:K$6933, 2, 0)), "")</f>
        <v>0</v>
      </c>
      <c r="X20" s="4">
        <f>IF(S20="YES", IF( B3="CPU+MEM" , _xlfn.MINIFS('azure-vm-prices-base'!C$2:C$6932, 'azure-vm-prices-base'!A$2:A$6932, "&gt;="&amp;F20*(100-$B$2)/100, 'azure-vm-prices-base'!B$2:B$6932, "&gt;="&amp;G20*(100-$B$2)/100, 'azure-vm-prices-base'!G$2:G$6932,I20, 'azure-vm-prices-base'!H$2:H$6932, J20, 'azure-vm-prices-base'!D$2:D$6932, IF(M20="YES", "YES", "*"), 'azure-vm-prices-base'!E$2:E$6932, IF(N20="YES", "YES", "*"), 'azure-vm-prices-base'!F$2:F$6932, IF(Q20="NO", "NO", "*"), 'azure-vm-prices-base'!I$2:I$6932, IF(BD20="YES", "YES", "*") ), _xlfn.MINIFS('azure-vm-prices-base'!C$2:C$6932, 'azure-vm-prices-base'!B$2:B$6932, "&gt;="&amp;G20*(100-$B$2)/100, 'azure-vm-prices-base'!G$2:G$6932,I20, 'azure-vm-prices-base'!H$2:H$6932, J20, 'azure-vm-prices-base'!D$2:D$6932, IF(M20="YES", "YES", "*"), 'azure-vm-prices-base'!E$2:E$6932, IF(N20="YES", "YES", "*"), 'azure-vm-prices-base'!F$2:F$6932, IF(Q20="NO", "NO", "*"), 'azure-vm-prices-base'!I$2:I$6932,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'azure-vm-prices-1Y'!J$2:K$6933  , 2, 0), VLOOKUP(Z20 &amp; I20 &amp; N20 &amp; "??" &amp; IF(OR(K20="PREMIUM", ISNUMBER(SEARCH("P", L20 ) ) ), "SDD", "???" ),  'azure-vm-prices-1Y'!J$2:K$6933, 2, 0)),   "")</f>
        <v>0</v>
      </c>
      <c r="Z20" s="4">
        <f>IF(S20="YES", IF( B3="CPU+MEM" , _xlfn.MINIFS('azure-vm-prices-1Y'!C$2:C$6932,   'azure-vm-prices-1Y'!A$2:A$6932,   "&gt;="&amp;F20*(100-$B$2)/100, 'azure-vm-prices-1Y'!B$2:B$6932,   "&gt;="&amp;G20*(100-$B$2)/100, 'azure-vm-prices-1Y'!G$2:G$6932,I20,   'azure-vm-prices-1Y'!H$2:H$6932,   J20, 'azure-vm-prices-1Y'!D$2:D$6932,   IF(M20="YES", "YES", "*"), 'azure-vm-prices-1Y'!E$2:E$6932,   IF(N20="YES", "YES", "*"), 'azure-vm-prices-1Y'!F$2:F$6932,   IF(Q20="NO", "NO", "*"), 'azure-vm-prices-1Y'!I$2:I$6932,   IF(BD20="YES", "YES", "*") ), _xlfn.MINIFS('azure-vm-prices-1Y'!C$2:C$6932, 'azure-vm-prices-1Y'!B$2:B$6932, "&gt;="&amp;G20*(100-$B$2)/100, 'azure-vm-prices-1Y'!G$2:G$6932,I20, 'azure-vm-prices-1Y'!H$2:H$6932, J20, 'azure-vm-prices-1Y'!D$2:D$6932, IF(M20="YES", "YES", "*"), 'azure-vm-prices-1Y'!E$2:E$6932, IF(N20="YES", "YES", "*"), 'azure-vm-prices-1Y'!F$2:F$6932, IF(Q20="NO", "NO", "*"), 'azure-vm-prices-1Y'!I$2:I$6932,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'azure-vm-prices-3Y'!J$2:K$6933  , 2, 0), VLOOKUP(AB20 &amp; I20 &amp; N20 &amp; "??" &amp; IF(OR(K20="PREMIUM", ISNUMBER(SEARCH("P", L20 ) ) ), "SDD", "???" ),  'azure-vm-prices-3Y'!J$2:K$6933, 2, 0)),   "")</f>
        <v>0</v>
      </c>
      <c r="AB20" s="4">
        <f>IF(S20="YES", IF( B3="CPU+MEM" , _xlfn.MINIFS('azure-vm-prices-3Y'!C$2:C$6932,   'azure-vm-prices-3Y'!A$2:A$6932,   "&gt;="&amp;F20*(100-$B$2)/100, 'azure-vm-prices-3Y'!B$2:B$6932,   "&gt;="&amp;G20*(100-$B$2)/100, 'azure-vm-prices-3Y'!G$2:G$6932,I20,   'azure-vm-prices-3Y'!H$2:H$6932,   J20, 'azure-vm-prices-3Y'!D$2:D$6932,   IF(M20="YES", "YES", "*"), 'azure-vm-prices-3Y'!E$2:E$6932,   IF(N20="YES", "YES", "*"), 'azure-vm-prices-3Y'!F$2:F$6932,   IF(Q20="NO", "NO", "*"), 'azure-vm-prices-3Y'!I$2:I$6932,   IF(BD20="YES", "YES", "*") ), _xlfn.MINIFS('azure-vm-prices-3Y'!C$2:C$6932, 'azure-vm-prices-3Y'!B$2:B$6932, "&gt;="&amp;G20*(100-$B$2)/100, 'azure-vm-prices-3Y'!G$2:G$6932,I20, 'azure-vm-prices-3Y'!H$2:H$6932, J20, 'azure-vm-prices-3Y'!D$2:D$6932, IF(M20="YES", "YES", "*"), 'azure-vm-prices-3Y'!E$2:E$6932, IF(N20="YES", "YES", "*"), 'azure-vm-prices-3Y'!F$2:F$6932, IF(Q20="NO", "NO", "*"), 'azure-vm-prices-3Y'!I$2:I$6932,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IF(AND(K20="STANDARD",S20="YES",H20&lt;='azure-standard-disk-prices'!G2, H20&gt;0),1+IF(O20="YES",1),"")</f>
        <v>0</v>
      </c>
      <c r="AH20" s="4">
        <f>IF(AND(K20="STANDARD",S20="YES",H20&gt;'azure-standard-disk-prices'!G2,H20 &lt;='azure-standard-disk-prices'!G3),1+IF(O20="YES",1),"")</f>
        <v>0</v>
      </c>
      <c r="AI20" s="4">
        <f>IF(AND(K20="STANDARD",S20="YES",H20&gt;'azure-standard-disk-prices'!G3,H20 &lt;='azure-standard-disk-prices'!G4),1+IF(O20="YES",1),"")</f>
        <v>0</v>
      </c>
      <c r="AJ20" s="4">
        <f>IF(AND(K20="STANDARD",S20="YES",H20&gt;'azure-standard-disk-prices'!G4,H20 &lt;='azure-standard-disk-prices'!G5),1+IF(O20="YES",1),"")</f>
        <v>0</v>
      </c>
      <c r="AK20" s="4">
        <f>IF(AND(K20="STANDARD",S20="YES",H20&gt;'azure-standard-disk-prices'!G5,H20 &lt;='azure-standard-disk-prices'!G6),1+IF(O20="YES",1),"")</f>
        <v>0</v>
      </c>
      <c r="AL20" s="4">
        <f>IF(AND(K20="STANDARD",S20="YES",H20&gt;'azure-standard-disk-prices'!G6,H20 &lt;='azure-standard-disk-prices'!G7),1+IF(O20="YES",1),"")</f>
        <v>0</v>
      </c>
      <c r="AM20" s="4">
        <f>IF(AND(K20="STANDARD",S20="YES",H20&gt;'azure-standard-disk-prices'!G7,H20 &lt;='azure-standard-disk-prices'!G8),1+IF(O20="YES",1),"")</f>
        <v>0</v>
      </c>
      <c r="AN20" s="4">
        <f>IF(AND(K20="STANDARD",S20="YES",H20&gt;'azure-standard-disk-prices'!G8,H20 &lt;='azure-standard-disk-prices'!G9),1+IF(O20="YES",1),"")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22</v>
      </c>
      <c r="J21" s="3" t="s">
        <v>19</v>
      </c>
      <c r="K21" s="3" t="s">
        <v>15</v>
      </c>
      <c r="L21" s="3" t="s">
        <v>11</v>
      </c>
      <c r="M21" s="3" t="s">
        <v>5</v>
      </c>
      <c r="N21" s="3" t="s">
        <v>5</v>
      </c>
      <c r="O21" s="3" t="s">
        <v>5</v>
      </c>
      <c r="P21" s="3">
        <v>730</v>
      </c>
      <c r="Q21" s="3" t="s">
        <v>5</v>
      </c>
      <c r="R21" s="3" t="s">
        <v>24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'azure-vm-prices-base'!J$2:K$6933, 2, 0), VLOOKUP(X21 &amp; I21 &amp; N21 &amp; "??" &amp; IF(OR(K21="PREMIUM", ISNUMBER(SEARCH("P", L21 ) ) ), "SDD", "???" ),  'azure-vm-prices-base'!J$2:K$6933, 2, 0)), "")</f>
        <v>0</v>
      </c>
      <c r="X21" s="4">
        <f>IF(S21="YES", IF( B3="CPU+MEM" , _xlfn.MINIFS('azure-vm-prices-base'!C$2:C$6932, 'azure-vm-prices-base'!A$2:A$6932, "&gt;="&amp;F21*(100-$B$2)/100, 'azure-vm-prices-base'!B$2:B$6932, "&gt;="&amp;G21*(100-$B$2)/100, 'azure-vm-prices-base'!G$2:G$6932,I21, 'azure-vm-prices-base'!H$2:H$6932, J21, 'azure-vm-prices-base'!D$2:D$6932, IF(M21="YES", "YES", "*"), 'azure-vm-prices-base'!E$2:E$6932, IF(N21="YES", "YES", "*"), 'azure-vm-prices-base'!F$2:F$6932, IF(Q21="NO", "NO", "*"), 'azure-vm-prices-base'!I$2:I$6932, IF(BD21="YES", "YES", "*") ), _xlfn.MINIFS('azure-vm-prices-base'!C$2:C$6932, 'azure-vm-prices-base'!B$2:B$6932, "&gt;="&amp;G21*(100-$B$2)/100, 'azure-vm-prices-base'!G$2:G$6932,I21, 'azure-vm-prices-base'!H$2:H$6932, J21, 'azure-vm-prices-base'!D$2:D$6932, IF(M21="YES", "YES", "*"), 'azure-vm-prices-base'!E$2:E$6932, IF(N21="YES", "YES", "*"), 'azure-vm-prices-base'!F$2:F$6932, IF(Q21="NO", "NO", "*"), 'azure-vm-prices-base'!I$2:I$6932,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'azure-vm-prices-1Y'!J$2:K$6933  , 2, 0), VLOOKUP(Z21 &amp; I21 &amp; N21 &amp; "??" &amp; IF(OR(K21="PREMIUM", ISNUMBER(SEARCH("P", L21 ) ) ), "SDD", "???" ),  'azure-vm-prices-1Y'!J$2:K$6933, 2, 0)),   "")</f>
        <v>0</v>
      </c>
      <c r="Z21" s="4">
        <f>IF(S21="YES", IF( B3="CPU+MEM" , _xlfn.MINIFS('azure-vm-prices-1Y'!C$2:C$6932,   'azure-vm-prices-1Y'!A$2:A$6932,   "&gt;="&amp;F21*(100-$B$2)/100, 'azure-vm-prices-1Y'!B$2:B$6932,   "&gt;="&amp;G21*(100-$B$2)/100, 'azure-vm-prices-1Y'!G$2:G$6932,I21,   'azure-vm-prices-1Y'!H$2:H$6932,   J21, 'azure-vm-prices-1Y'!D$2:D$6932,   IF(M21="YES", "YES", "*"), 'azure-vm-prices-1Y'!E$2:E$6932,   IF(N21="YES", "YES", "*"), 'azure-vm-prices-1Y'!F$2:F$6932,   IF(Q21="NO", "NO", "*"), 'azure-vm-prices-1Y'!I$2:I$6932,   IF(BD21="YES", "YES", "*") ), _xlfn.MINIFS('azure-vm-prices-1Y'!C$2:C$6932, 'azure-vm-prices-1Y'!B$2:B$6932, "&gt;="&amp;G21*(100-$B$2)/100, 'azure-vm-prices-1Y'!G$2:G$6932,I21, 'azure-vm-prices-1Y'!H$2:H$6932, J21, 'azure-vm-prices-1Y'!D$2:D$6932, IF(M21="YES", "YES", "*"), 'azure-vm-prices-1Y'!E$2:E$6932, IF(N21="YES", "YES", "*"), 'azure-vm-prices-1Y'!F$2:F$6932, IF(Q21="NO", "NO", "*"), 'azure-vm-prices-1Y'!I$2:I$6932,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'azure-vm-prices-3Y'!J$2:K$6933  , 2, 0), VLOOKUP(AB21 &amp; I21 &amp; N21 &amp; "??" &amp; IF(OR(K21="PREMIUM", ISNUMBER(SEARCH("P", L21 ) ) ), "SDD", "???" ),  'azure-vm-prices-3Y'!J$2:K$6933, 2, 0)),   "")</f>
        <v>0</v>
      </c>
      <c r="AB21" s="4">
        <f>IF(S21="YES", IF( B3="CPU+MEM" , _xlfn.MINIFS('azure-vm-prices-3Y'!C$2:C$6932,   'azure-vm-prices-3Y'!A$2:A$6932,   "&gt;="&amp;F21*(100-$B$2)/100, 'azure-vm-prices-3Y'!B$2:B$6932,   "&gt;="&amp;G21*(100-$B$2)/100, 'azure-vm-prices-3Y'!G$2:G$6932,I21,   'azure-vm-prices-3Y'!H$2:H$6932,   J21, 'azure-vm-prices-3Y'!D$2:D$6932,   IF(M21="YES", "YES", "*"), 'azure-vm-prices-3Y'!E$2:E$6932,   IF(N21="YES", "YES", "*"), 'azure-vm-prices-3Y'!F$2:F$6932,   IF(Q21="NO", "NO", "*"), 'azure-vm-prices-3Y'!I$2:I$6932,   IF(BD21="YES", "YES", "*") ), _xlfn.MINIFS('azure-vm-prices-3Y'!C$2:C$6932, 'azure-vm-prices-3Y'!B$2:B$6932, "&gt;="&amp;G21*(100-$B$2)/100, 'azure-vm-prices-3Y'!G$2:G$6932,I21, 'azure-vm-prices-3Y'!H$2:H$6932, J21, 'azure-vm-prices-3Y'!D$2:D$6932, IF(M21="YES", "YES", "*"), 'azure-vm-prices-3Y'!E$2:E$6932, IF(N21="YES", "YES", "*"), 'azure-vm-prices-3Y'!F$2:F$6932, IF(Q21="NO", "NO", "*"), 'azure-vm-prices-3Y'!I$2:I$6932,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IF(AND(K21="STANDARD",S21="YES",H21&lt;='azure-standard-disk-prices'!G2, H21&gt;0),1+IF(O21="YES",1),"")</f>
        <v>0</v>
      </c>
      <c r="AH21" s="4">
        <f>IF(AND(K21="STANDARD",S21="YES",H21&gt;'azure-standard-disk-prices'!G2,H21 &lt;='azure-standard-disk-prices'!G3),1+IF(O21="YES",1),"")</f>
        <v>0</v>
      </c>
      <c r="AI21" s="4">
        <f>IF(AND(K21="STANDARD",S21="YES",H21&gt;'azure-standard-disk-prices'!G3,H21 &lt;='azure-standard-disk-prices'!G4),1+IF(O21="YES",1),"")</f>
        <v>0</v>
      </c>
      <c r="AJ21" s="4">
        <f>IF(AND(K21="STANDARD",S21="YES",H21&gt;'azure-standard-disk-prices'!G4,H21 &lt;='azure-standard-disk-prices'!G5),1+IF(O21="YES",1),"")</f>
        <v>0</v>
      </c>
      <c r="AK21" s="4">
        <f>IF(AND(K21="STANDARD",S21="YES",H21&gt;'azure-standard-disk-prices'!G5,H21 &lt;='azure-standard-disk-prices'!G6),1+IF(O21="YES",1),"")</f>
        <v>0</v>
      </c>
      <c r="AL21" s="4">
        <f>IF(AND(K21="STANDARD",S21="YES",H21&gt;'azure-standard-disk-prices'!G6,H21 &lt;='azure-standard-disk-prices'!G7),1+IF(O21="YES",1),"")</f>
        <v>0</v>
      </c>
      <c r="AM21" s="4">
        <f>IF(AND(K21="STANDARD",S21="YES",H21&gt;'azure-standard-disk-prices'!G7,H21 &lt;='azure-standard-disk-prices'!G8),1+IF(O21="YES",1),"")</f>
        <v>0</v>
      </c>
      <c r="AN21" s="4">
        <f>IF(AND(K21="STANDARD",S21="YES",H21&gt;'azure-standard-disk-prices'!G8,H21 &lt;='azure-standard-disk-prices'!G9),1+IF(O21="YES",1),"")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22</v>
      </c>
      <c r="J22" s="3" t="s">
        <v>19</v>
      </c>
      <c r="K22" s="3" t="s">
        <v>15</v>
      </c>
      <c r="L22" s="3" t="s">
        <v>11</v>
      </c>
      <c r="M22" s="3" t="s">
        <v>5</v>
      </c>
      <c r="N22" s="3" t="s">
        <v>5</v>
      </c>
      <c r="O22" s="3" t="s">
        <v>5</v>
      </c>
      <c r="P22" s="3">
        <v>730</v>
      </c>
      <c r="Q22" s="3" t="s">
        <v>5</v>
      </c>
      <c r="R22" s="3" t="s">
        <v>24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'azure-vm-prices-base'!J$2:K$6933, 2, 0), VLOOKUP(X22 &amp; I22 &amp; N22 &amp; "??" &amp; IF(OR(K22="PREMIUM", ISNUMBER(SEARCH("P", L22 ) ) ), "SDD", "???" ),  'azure-vm-prices-base'!J$2:K$6933, 2, 0)), "")</f>
        <v>0</v>
      </c>
      <c r="X22" s="4">
        <f>IF(S22="YES", IF( B3="CPU+MEM" , _xlfn.MINIFS('azure-vm-prices-base'!C$2:C$6932, 'azure-vm-prices-base'!A$2:A$6932, "&gt;="&amp;F22*(100-$B$2)/100, 'azure-vm-prices-base'!B$2:B$6932, "&gt;="&amp;G22*(100-$B$2)/100, 'azure-vm-prices-base'!G$2:G$6932,I22, 'azure-vm-prices-base'!H$2:H$6932, J22, 'azure-vm-prices-base'!D$2:D$6932, IF(M22="YES", "YES", "*"), 'azure-vm-prices-base'!E$2:E$6932, IF(N22="YES", "YES", "*"), 'azure-vm-prices-base'!F$2:F$6932, IF(Q22="NO", "NO", "*"), 'azure-vm-prices-base'!I$2:I$6932, IF(BD22="YES", "YES", "*") ), _xlfn.MINIFS('azure-vm-prices-base'!C$2:C$6932, 'azure-vm-prices-base'!B$2:B$6932, "&gt;="&amp;G22*(100-$B$2)/100, 'azure-vm-prices-base'!G$2:G$6932,I22, 'azure-vm-prices-base'!H$2:H$6932, J22, 'azure-vm-prices-base'!D$2:D$6932, IF(M22="YES", "YES", "*"), 'azure-vm-prices-base'!E$2:E$6932, IF(N22="YES", "YES", "*"), 'azure-vm-prices-base'!F$2:F$6932, IF(Q22="NO", "NO", "*"), 'azure-vm-prices-base'!I$2:I$6932,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'azure-vm-prices-1Y'!J$2:K$6933  , 2, 0), VLOOKUP(Z22 &amp; I22 &amp; N22 &amp; "??" &amp; IF(OR(K22="PREMIUM", ISNUMBER(SEARCH("P", L22 ) ) ), "SDD", "???" ),  'azure-vm-prices-1Y'!J$2:K$6933, 2, 0)),   "")</f>
        <v>0</v>
      </c>
      <c r="Z22" s="4">
        <f>IF(S22="YES", IF( B3="CPU+MEM" , _xlfn.MINIFS('azure-vm-prices-1Y'!C$2:C$6932,   'azure-vm-prices-1Y'!A$2:A$6932,   "&gt;="&amp;F22*(100-$B$2)/100, 'azure-vm-prices-1Y'!B$2:B$6932,   "&gt;="&amp;G22*(100-$B$2)/100, 'azure-vm-prices-1Y'!G$2:G$6932,I22,   'azure-vm-prices-1Y'!H$2:H$6932,   J22, 'azure-vm-prices-1Y'!D$2:D$6932,   IF(M22="YES", "YES", "*"), 'azure-vm-prices-1Y'!E$2:E$6932,   IF(N22="YES", "YES", "*"), 'azure-vm-prices-1Y'!F$2:F$6932,   IF(Q22="NO", "NO", "*"), 'azure-vm-prices-1Y'!I$2:I$6932,   IF(BD22="YES", "YES", "*") ), _xlfn.MINIFS('azure-vm-prices-1Y'!C$2:C$6932, 'azure-vm-prices-1Y'!B$2:B$6932, "&gt;="&amp;G22*(100-$B$2)/100, 'azure-vm-prices-1Y'!G$2:G$6932,I22, 'azure-vm-prices-1Y'!H$2:H$6932, J22, 'azure-vm-prices-1Y'!D$2:D$6932, IF(M22="YES", "YES", "*"), 'azure-vm-prices-1Y'!E$2:E$6932, IF(N22="YES", "YES", "*"), 'azure-vm-prices-1Y'!F$2:F$6932, IF(Q22="NO", "NO", "*"), 'azure-vm-prices-1Y'!I$2:I$6932,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'azure-vm-prices-3Y'!J$2:K$6933  , 2, 0), VLOOKUP(AB22 &amp; I22 &amp; N22 &amp; "??" &amp; IF(OR(K22="PREMIUM", ISNUMBER(SEARCH("P", L22 ) ) ), "SDD", "???" ),  'azure-vm-prices-3Y'!J$2:K$6933, 2, 0)),   "")</f>
        <v>0</v>
      </c>
      <c r="AB22" s="4">
        <f>IF(S22="YES", IF( B3="CPU+MEM" , _xlfn.MINIFS('azure-vm-prices-3Y'!C$2:C$6932,   'azure-vm-prices-3Y'!A$2:A$6932,   "&gt;="&amp;F22*(100-$B$2)/100, 'azure-vm-prices-3Y'!B$2:B$6932,   "&gt;="&amp;G22*(100-$B$2)/100, 'azure-vm-prices-3Y'!G$2:G$6932,I22,   'azure-vm-prices-3Y'!H$2:H$6932,   J22, 'azure-vm-prices-3Y'!D$2:D$6932,   IF(M22="YES", "YES", "*"), 'azure-vm-prices-3Y'!E$2:E$6932,   IF(N22="YES", "YES", "*"), 'azure-vm-prices-3Y'!F$2:F$6932,   IF(Q22="NO", "NO", "*"), 'azure-vm-prices-3Y'!I$2:I$6932,   IF(BD22="YES", "YES", "*") ), _xlfn.MINIFS('azure-vm-prices-3Y'!C$2:C$6932, 'azure-vm-prices-3Y'!B$2:B$6932, "&gt;="&amp;G22*(100-$B$2)/100, 'azure-vm-prices-3Y'!G$2:G$6932,I22, 'azure-vm-prices-3Y'!H$2:H$6932, J22, 'azure-vm-prices-3Y'!D$2:D$6932, IF(M22="YES", "YES", "*"), 'azure-vm-prices-3Y'!E$2:E$6932, IF(N22="YES", "YES", "*"), 'azure-vm-prices-3Y'!F$2:F$6932, IF(Q22="NO", "NO", "*"), 'azure-vm-prices-3Y'!I$2:I$6932,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IF(AND(K22="STANDARD",S22="YES",H22&lt;='azure-standard-disk-prices'!G2, H22&gt;0),1+IF(O22="YES",1),"")</f>
        <v>0</v>
      </c>
      <c r="AH22" s="4">
        <f>IF(AND(K22="STANDARD",S22="YES",H22&gt;'azure-standard-disk-prices'!G2,H22 &lt;='azure-standard-disk-prices'!G3),1+IF(O22="YES",1),"")</f>
        <v>0</v>
      </c>
      <c r="AI22" s="4">
        <f>IF(AND(K22="STANDARD",S22="YES",H22&gt;'azure-standard-disk-prices'!G3,H22 &lt;='azure-standard-disk-prices'!G4),1+IF(O22="YES",1),"")</f>
        <v>0</v>
      </c>
      <c r="AJ22" s="4">
        <f>IF(AND(K22="STANDARD",S22="YES",H22&gt;'azure-standard-disk-prices'!G4,H22 &lt;='azure-standard-disk-prices'!G5),1+IF(O22="YES",1),"")</f>
        <v>0</v>
      </c>
      <c r="AK22" s="4">
        <f>IF(AND(K22="STANDARD",S22="YES",H22&gt;'azure-standard-disk-prices'!G5,H22 &lt;='azure-standard-disk-prices'!G6),1+IF(O22="YES",1),"")</f>
        <v>0</v>
      </c>
      <c r="AL22" s="4">
        <f>IF(AND(K22="STANDARD",S22="YES",H22&gt;'azure-standard-disk-prices'!G6,H22 &lt;='azure-standard-disk-prices'!G7),1+IF(O22="YES",1),"")</f>
        <v>0</v>
      </c>
      <c r="AM22" s="4">
        <f>IF(AND(K22="STANDARD",S22="YES",H22&gt;'azure-standard-disk-prices'!G7,H22 &lt;='azure-standard-disk-prices'!G8),1+IF(O22="YES",1),"")</f>
        <v>0</v>
      </c>
      <c r="AN22" s="4">
        <f>IF(AND(K22="STANDARD",S22="YES",H22&gt;'azure-standard-disk-prices'!G8,H22 &lt;='azure-standard-disk-prices'!G9),1+IF(O22="YES",1),"")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22</v>
      </c>
      <c r="J23" s="3" t="s">
        <v>19</v>
      </c>
      <c r="K23" s="3" t="s">
        <v>15</v>
      </c>
      <c r="L23" s="3" t="s">
        <v>11</v>
      </c>
      <c r="M23" s="3" t="s">
        <v>5</v>
      </c>
      <c r="N23" s="3" t="s">
        <v>5</v>
      </c>
      <c r="O23" s="3" t="s">
        <v>5</v>
      </c>
      <c r="P23" s="3">
        <v>730</v>
      </c>
      <c r="Q23" s="3" t="s">
        <v>5</v>
      </c>
      <c r="R23" s="3" t="s">
        <v>24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'azure-vm-prices-base'!J$2:K$6933, 2, 0), VLOOKUP(X23 &amp; I23 &amp; N23 &amp; "??" &amp; IF(OR(K23="PREMIUM", ISNUMBER(SEARCH("P", L23 ) ) ), "SDD", "???" ),  'azure-vm-prices-base'!J$2:K$6933, 2, 0)), "")</f>
        <v>0</v>
      </c>
      <c r="X23" s="4">
        <f>IF(S23="YES", IF( B3="CPU+MEM" , _xlfn.MINIFS('azure-vm-prices-base'!C$2:C$6932, 'azure-vm-prices-base'!A$2:A$6932, "&gt;="&amp;F23*(100-$B$2)/100, 'azure-vm-prices-base'!B$2:B$6932, "&gt;="&amp;G23*(100-$B$2)/100, 'azure-vm-prices-base'!G$2:G$6932,I23, 'azure-vm-prices-base'!H$2:H$6932, J23, 'azure-vm-prices-base'!D$2:D$6932, IF(M23="YES", "YES", "*"), 'azure-vm-prices-base'!E$2:E$6932, IF(N23="YES", "YES", "*"), 'azure-vm-prices-base'!F$2:F$6932, IF(Q23="NO", "NO", "*"), 'azure-vm-prices-base'!I$2:I$6932, IF(BD23="YES", "YES", "*") ), _xlfn.MINIFS('azure-vm-prices-base'!C$2:C$6932, 'azure-vm-prices-base'!B$2:B$6932, "&gt;="&amp;G23*(100-$B$2)/100, 'azure-vm-prices-base'!G$2:G$6932,I23, 'azure-vm-prices-base'!H$2:H$6932, J23, 'azure-vm-prices-base'!D$2:D$6932, IF(M23="YES", "YES", "*"), 'azure-vm-prices-base'!E$2:E$6932, IF(N23="YES", "YES", "*"), 'azure-vm-prices-base'!F$2:F$6932, IF(Q23="NO", "NO", "*"), 'azure-vm-prices-base'!I$2:I$6932,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'azure-vm-prices-1Y'!J$2:K$6933  , 2, 0), VLOOKUP(Z23 &amp; I23 &amp; N23 &amp; "??" &amp; IF(OR(K23="PREMIUM", ISNUMBER(SEARCH("P", L23 ) ) ), "SDD", "???" ),  'azure-vm-prices-1Y'!J$2:K$6933, 2, 0)),   "")</f>
        <v>0</v>
      </c>
      <c r="Z23" s="4">
        <f>IF(S23="YES", IF( B3="CPU+MEM" , _xlfn.MINIFS('azure-vm-prices-1Y'!C$2:C$6932,   'azure-vm-prices-1Y'!A$2:A$6932,   "&gt;="&amp;F23*(100-$B$2)/100, 'azure-vm-prices-1Y'!B$2:B$6932,   "&gt;="&amp;G23*(100-$B$2)/100, 'azure-vm-prices-1Y'!G$2:G$6932,I23,   'azure-vm-prices-1Y'!H$2:H$6932,   J23, 'azure-vm-prices-1Y'!D$2:D$6932,   IF(M23="YES", "YES", "*"), 'azure-vm-prices-1Y'!E$2:E$6932,   IF(N23="YES", "YES", "*"), 'azure-vm-prices-1Y'!F$2:F$6932,   IF(Q23="NO", "NO", "*"), 'azure-vm-prices-1Y'!I$2:I$6932,   IF(BD23="YES", "YES", "*") ), _xlfn.MINIFS('azure-vm-prices-1Y'!C$2:C$6932, 'azure-vm-prices-1Y'!B$2:B$6932, "&gt;="&amp;G23*(100-$B$2)/100, 'azure-vm-prices-1Y'!G$2:G$6932,I23, 'azure-vm-prices-1Y'!H$2:H$6932, J23, 'azure-vm-prices-1Y'!D$2:D$6932, IF(M23="YES", "YES", "*"), 'azure-vm-prices-1Y'!E$2:E$6932, IF(N23="YES", "YES", "*"), 'azure-vm-prices-1Y'!F$2:F$6932, IF(Q23="NO", "NO", "*"), 'azure-vm-prices-1Y'!I$2:I$6932,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'azure-vm-prices-3Y'!J$2:K$6933  , 2, 0), VLOOKUP(AB23 &amp; I23 &amp; N23 &amp; "??" &amp; IF(OR(K23="PREMIUM", ISNUMBER(SEARCH("P", L23 ) ) ), "SDD", "???" ),  'azure-vm-prices-3Y'!J$2:K$6933, 2, 0)),   "")</f>
        <v>0</v>
      </c>
      <c r="AB23" s="4">
        <f>IF(S23="YES", IF( B3="CPU+MEM" , _xlfn.MINIFS('azure-vm-prices-3Y'!C$2:C$6932,   'azure-vm-prices-3Y'!A$2:A$6932,   "&gt;="&amp;F23*(100-$B$2)/100, 'azure-vm-prices-3Y'!B$2:B$6932,   "&gt;="&amp;G23*(100-$B$2)/100, 'azure-vm-prices-3Y'!G$2:G$6932,I23,   'azure-vm-prices-3Y'!H$2:H$6932,   J23, 'azure-vm-prices-3Y'!D$2:D$6932,   IF(M23="YES", "YES", "*"), 'azure-vm-prices-3Y'!E$2:E$6932,   IF(N23="YES", "YES", "*"), 'azure-vm-prices-3Y'!F$2:F$6932,   IF(Q23="NO", "NO", "*"), 'azure-vm-prices-3Y'!I$2:I$6932,   IF(BD23="YES", "YES", "*") ), _xlfn.MINIFS('azure-vm-prices-3Y'!C$2:C$6932, 'azure-vm-prices-3Y'!B$2:B$6932, "&gt;="&amp;G23*(100-$B$2)/100, 'azure-vm-prices-3Y'!G$2:G$6932,I23, 'azure-vm-prices-3Y'!H$2:H$6932, J23, 'azure-vm-prices-3Y'!D$2:D$6932, IF(M23="YES", "YES", "*"), 'azure-vm-prices-3Y'!E$2:E$6932, IF(N23="YES", "YES", "*"), 'azure-vm-prices-3Y'!F$2:F$6932, IF(Q23="NO", "NO", "*"), 'azure-vm-prices-3Y'!I$2:I$6932,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IF(AND(K23="STANDARD",S23="YES",H23&lt;='azure-standard-disk-prices'!G2, H23&gt;0),1+IF(O23="YES",1),"")</f>
        <v>0</v>
      </c>
      <c r="AH23" s="4">
        <f>IF(AND(K23="STANDARD",S23="YES",H23&gt;'azure-standard-disk-prices'!G2,H23 &lt;='azure-standard-disk-prices'!G3),1+IF(O23="YES",1),"")</f>
        <v>0</v>
      </c>
      <c r="AI23" s="4">
        <f>IF(AND(K23="STANDARD",S23="YES",H23&gt;'azure-standard-disk-prices'!G3,H23 &lt;='azure-standard-disk-prices'!G4),1+IF(O23="YES",1),"")</f>
        <v>0</v>
      </c>
      <c r="AJ23" s="4">
        <f>IF(AND(K23="STANDARD",S23="YES",H23&gt;'azure-standard-disk-prices'!G4,H23 &lt;='azure-standard-disk-prices'!G5),1+IF(O23="YES",1),"")</f>
        <v>0</v>
      </c>
      <c r="AK23" s="4">
        <f>IF(AND(K23="STANDARD",S23="YES",H23&gt;'azure-standard-disk-prices'!G5,H23 &lt;='azure-standard-disk-prices'!G6),1+IF(O23="YES",1),"")</f>
        <v>0</v>
      </c>
      <c r="AL23" s="4">
        <f>IF(AND(K23="STANDARD",S23="YES",H23&gt;'azure-standard-disk-prices'!G6,H23 &lt;='azure-standard-disk-prices'!G7),1+IF(O23="YES",1),"")</f>
        <v>0</v>
      </c>
      <c r="AM23" s="4">
        <f>IF(AND(K23="STANDARD",S23="YES",H23&gt;'azure-standard-disk-prices'!G7,H23 &lt;='azure-standard-disk-prices'!G8),1+IF(O23="YES",1),"")</f>
        <v>0</v>
      </c>
      <c r="AN23" s="4">
        <f>IF(AND(K23="STANDARD",S23="YES",H23&gt;'azure-standard-disk-prices'!G8,H23 &lt;='azure-standard-disk-prices'!G9),1+IF(O23="YES",1),"")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22</v>
      </c>
      <c r="J24" s="3" t="s">
        <v>19</v>
      </c>
      <c r="K24" s="3" t="s">
        <v>15</v>
      </c>
      <c r="L24" s="3" t="s">
        <v>11</v>
      </c>
      <c r="M24" s="3" t="s">
        <v>5</v>
      </c>
      <c r="N24" s="3" t="s">
        <v>5</v>
      </c>
      <c r="O24" s="3" t="s">
        <v>5</v>
      </c>
      <c r="P24" s="3">
        <v>730</v>
      </c>
      <c r="Q24" s="3" t="s">
        <v>5</v>
      </c>
      <c r="R24" s="3" t="s">
        <v>24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'azure-vm-prices-base'!J$2:K$6933, 2, 0), VLOOKUP(X24 &amp; I24 &amp; N24 &amp; "??" &amp; IF(OR(K24="PREMIUM", ISNUMBER(SEARCH("P", L24 ) ) ), "SDD", "???" ),  'azure-vm-prices-base'!J$2:K$6933, 2, 0)), "")</f>
        <v>0</v>
      </c>
      <c r="X24" s="4">
        <f>IF(S24="YES", IF( B3="CPU+MEM" , _xlfn.MINIFS('azure-vm-prices-base'!C$2:C$6932, 'azure-vm-prices-base'!A$2:A$6932, "&gt;="&amp;F24*(100-$B$2)/100, 'azure-vm-prices-base'!B$2:B$6932, "&gt;="&amp;G24*(100-$B$2)/100, 'azure-vm-prices-base'!G$2:G$6932,I24, 'azure-vm-prices-base'!H$2:H$6932, J24, 'azure-vm-prices-base'!D$2:D$6932, IF(M24="YES", "YES", "*"), 'azure-vm-prices-base'!E$2:E$6932, IF(N24="YES", "YES", "*"), 'azure-vm-prices-base'!F$2:F$6932, IF(Q24="NO", "NO", "*"), 'azure-vm-prices-base'!I$2:I$6932, IF(BD24="YES", "YES", "*") ), _xlfn.MINIFS('azure-vm-prices-base'!C$2:C$6932, 'azure-vm-prices-base'!B$2:B$6932, "&gt;="&amp;G24*(100-$B$2)/100, 'azure-vm-prices-base'!G$2:G$6932,I24, 'azure-vm-prices-base'!H$2:H$6932, J24, 'azure-vm-prices-base'!D$2:D$6932, IF(M24="YES", "YES", "*"), 'azure-vm-prices-base'!E$2:E$6932, IF(N24="YES", "YES", "*"), 'azure-vm-prices-base'!F$2:F$6932, IF(Q24="NO", "NO", "*"), 'azure-vm-prices-base'!I$2:I$6932,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'azure-vm-prices-1Y'!J$2:K$6933  , 2, 0), VLOOKUP(Z24 &amp; I24 &amp; N24 &amp; "??" &amp; IF(OR(K24="PREMIUM", ISNUMBER(SEARCH("P", L24 ) ) ), "SDD", "???" ),  'azure-vm-prices-1Y'!J$2:K$6933, 2, 0)),   "")</f>
        <v>0</v>
      </c>
      <c r="Z24" s="4">
        <f>IF(S24="YES", IF( B3="CPU+MEM" , _xlfn.MINIFS('azure-vm-prices-1Y'!C$2:C$6932,   'azure-vm-prices-1Y'!A$2:A$6932,   "&gt;="&amp;F24*(100-$B$2)/100, 'azure-vm-prices-1Y'!B$2:B$6932,   "&gt;="&amp;G24*(100-$B$2)/100, 'azure-vm-prices-1Y'!G$2:G$6932,I24,   'azure-vm-prices-1Y'!H$2:H$6932,   J24, 'azure-vm-prices-1Y'!D$2:D$6932,   IF(M24="YES", "YES", "*"), 'azure-vm-prices-1Y'!E$2:E$6932,   IF(N24="YES", "YES", "*"), 'azure-vm-prices-1Y'!F$2:F$6932,   IF(Q24="NO", "NO", "*"), 'azure-vm-prices-1Y'!I$2:I$6932,   IF(BD24="YES", "YES", "*") ), _xlfn.MINIFS('azure-vm-prices-1Y'!C$2:C$6932, 'azure-vm-prices-1Y'!B$2:B$6932, "&gt;="&amp;G24*(100-$B$2)/100, 'azure-vm-prices-1Y'!G$2:G$6932,I24, 'azure-vm-prices-1Y'!H$2:H$6932, J24, 'azure-vm-prices-1Y'!D$2:D$6932, IF(M24="YES", "YES", "*"), 'azure-vm-prices-1Y'!E$2:E$6932, IF(N24="YES", "YES", "*"), 'azure-vm-prices-1Y'!F$2:F$6932, IF(Q24="NO", "NO", "*"), 'azure-vm-prices-1Y'!I$2:I$6932,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'azure-vm-prices-3Y'!J$2:K$6933  , 2, 0), VLOOKUP(AB24 &amp; I24 &amp; N24 &amp; "??" &amp; IF(OR(K24="PREMIUM", ISNUMBER(SEARCH("P", L24 ) ) ), "SDD", "???" ),  'azure-vm-prices-3Y'!J$2:K$6933, 2, 0)),   "")</f>
        <v>0</v>
      </c>
      <c r="AB24" s="4">
        <f>IF(S24="YES", IF( B3="CPU+MEM" , _xlfn.MINIFS('azure-vm-prices-3Y'!C$2:C$6932,   'azure-vm-prices-3Y'!A$2:A$6932,   "&gt;="&amp;F24*(100-$B$2)/100, 'azure-vm-prices-3Y'!B$2:B$6932,   "&gt;="&amp;G24*(100-$B$2)/100, 'azure-vm-prices-3Y'!G$2:G$6932,I24,   'azure-vm-prices-3Y'!H$2:H$6932,   J24, 'azure-vm-prices-3Y'!D$2:D$6932,   IF(M24="YES", "YES", "*"), 'azure-vm-prices-3Y'!E$2:E$6932,   IF(N24="YES", "YES", "*"), 'azure-vm-prices-3Y'!F$2:F$6932,   IF(Q24="NO", "NO", "*"), 'azure-vm-prices-3Y'!I$2:I$6932,   IF(BD24="YES", "YES", "*") ), _xlfn.MINIFS('azure-vm-prices-3Y'!C$2:C$6932, 'azure-vm-prices-3Y'!B$2:B$6932, "&gt;="&amp;G24*(100-$B$2)/100, 'azure-vm-prices-3Y'!G$2:G$6932,I24, 'azure-vm-prices-3Y'!H$2:H$6932, J24, 'azure-vm-prices-3Y'!D$2:D$6932, IF(M24="YES", "YES", "*"), 'azure-vm-prices-3Y'!E$2:E$6932, IF(N24="YES", "YES", "*"), 'azure-vm-prices-3Y'!F$2:F$6932, IF(Q24="NO", "NO", "*"), 'azure-vm-prices-3Y'!I$2:I$6932,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IF(AND(K24="STANDARD",S24="YES",H24&lt;='azure-standard-disk-prices'!G2, H24&gt;0),1+IF(O24="YES",1),"")</f>
        <v>0</v>
      </c>
      <c r="AH24" s="4">
        <f>IF(AND(K24="STANDARD",S24="YES",H24&gt;'azure-standard-disk-prices'!G2,H24 &lt;='azure-standard-disk-prices'!G3),1+IF(O24="YES",1),"")</f>
        <v>0</v>
      </c>
      <c r="AI24" s="4">
        <f>IF(AND(K24="STANDARD",S24="YES",H24&gt;'azure-standard-disk-prices'!G3,H24 &lt;='azure-standard-disk-prices'!G4),1+IF(O24="YES",1),"")</f>
        <v>0</v>
      </c>
      <c r="AJ24" s="4">
        <f>IF(AND(K24="STANDARD",S24="YES",H24&gt;'azure-standard-disk-prices'!G4,H24 &lt;='azure-standard-disk-prices'!G5),1+IF(O24="YES",1),"")</f>
        <v>0</v>
      </c>
      <c r="AK24" s="4">
        <f>IF(AND(K24="STANDARD",S24="YES",H24&gt;'azure-standard-disk-prices'!G5,H24 &lt;='azure-standard-disk-prices'!G6),1+IF(O24="YES",1),"")</f>
        <v>0</v>
      </c>
      <c r="AL24" s="4">
        <f>IF(AND(K24="STANDARD",S24="YES",H24&gt;'azure-standard-disk-prices'!G6,H24 &lt;='azure-standard-disk-prices'!G7),1+IF(O24="YES",1),"")</f>
        <v>0</v>
      </c>
      <c r="AM24" s="4">
        <f>IF(AND(K24="STANDARD",S24="YES",H24&gt;'azure-standard-disk-prices'!G7,H24 &lt;='azure-standard-disk-prices'!G8),1+IF(O24="YES",1),"")</f>
        <v>0</v>
      </c>
      <c r="AN24" s="4">
        <f>IF(AND(K24="STANDARD",S24="YES",H24&gt;'azure-standard-disk-prices'!G8,H24 &lt;='azure-standard-disk-prices'!G9),1+IF(O24="YES",1),"")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22</v>
      </c>
      <c r="J25" s="3" t="s">
        <v>19</v>
      </c>
      <c r="K25" s="3" t="s">
        <v>15</v>
      </c>
      <c r="L25" s="3" t="s">
        <v>11</v>
      </c>
      <c r="M25" s="3" t="s">
        <v>5</v>
      </c>
      <c r="N25" s="3" t="s">
        <v>5</v>
      </c>
      <c r="O25" s="3" t="s">
        <v>5</v>
      </c>
      <c r="P25" s="3">
        <v>730</v>
      </c>
      <c r="Q25" s="3" t="s">
        <v>5</v>
      </c>
      <c r="R25" s="3" t="s">
        <v>24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'azure-vm-prices-base'!J$2:K$6933, 2, 0), VLOOKUP(X25 &amp; I25 &amp; N25 &amp; "??" &amp; IF(OR(K25="PREMIUM", ISNUMBER(SEARCH("P", L25 ) ) ), "SDD", "???" ),  'azure-vm-prices-base'!J$2:K$6933, 2, 0)), "")</f>
        <v>0</v>
      </c>
      <c r="X25" s="4">
        <f>IF(S25="YES", IF( B3="CPU+MEM" , _xlfn.MINIFS('azure-vm-prices-base'!C$2:C$6932, 'azure-vm-prices-base'!A$2:A$6932, "&gt;="&amp;F25*(100-$B$2)/100, 'azure-vm-prices-base'!B$2:B$6932, "&gt;="&amp;G25*(100-$B$2)/100, 'azure-vm-prices-base'!G$2:G$6932,I25, 'azure-vm-prices-base'!H$2:H$6932, J25, 'azure-vm-prices-base'!D$2:D$6932, IF(M25="YES", "YES", "*"), 'azure-vm-prices-base'!E$2:E$6932, IF(N25="YES", "YES", "*"), 'azure-vm-prices-base'!F$2:F$6932, IF(Q25="NO", "NO", "*"), 'azure-vm-prices-base'!I$2:I$6932, IF(BD25="YES", "YES", "*") ), _xlfn.MINIFS('azure-vm-prices-base'!C$2:C$6932, 'azure-vm-prices-base'!B$2:B$6932, "&gt;="&amp;G25*(100-$B$2)/100, 'azure-vm-prices-base'!G$2:G$6932,I25, 'azure-vm-prices-base'!H$2:H$6932, J25, 'azure-vm-prices-base'!D$2:D$6932, IF(M25="YES", "YES", "*"), 'azure-vm-prices-base'!E$2:E$6932, IF(N25="YES", "YES", "*"), 'azure-vm-prices-base'!F$2:F$6932, IF(Q25="NO", "NO", "*"), 'azure-vm-prices-base'!I$2:I$6932,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'azure-vm-prices-1Y'!J$2:K$6933  , 2, 0), VLOOKUP(Z25 &amp; I25 &amp; N25 &amp; "??" &amp; IF(OR(K25="PREMIUM", ISNUMBER(SEARCH("P", L25 ) ) ), "SDD", "???" ),  'azure-vm-prices-1Y'!J$2:K$6933, 2, 0)),   "")</f>
        <v>0</v>
      </c>
      <c r="Z25" s="4">
        <f>IF(S25="YES", IF( B3="CPU+MEM" , _xlfn.MINIFS('azure-vm-prices-1Y'!C$2:C$6932,   'azure-vm-prices-1Y'!A$2:A$6932,   "&gt;="&amp;F25*(100-$B$2)/100, 'azure-vm-prices-1Y'!B$2:B$6932,   "&gt;="&amp;G25*(100-$B$2)/100, 'azure-vm-prices-1Y'!G$2:G$6932,I25,   'azure-vm-prices-1Y'!H$2:H$6932,   J25, 'azure-vm-prices-1Y'!D$2:D$6932,   IF(M25="YES", "YES", "*"), 'azure-vm-prices-1Y'!E$2:E$6932,   IF(N25="YES", "YES", "*"), 'azure-vm-prices-1Y'!F$2:F$6932,   IF(Q25="NO", "NO", "*"), 'azure-vm-prices-1Y'!I$2:I$6932,   IF(BD25="YES", "YES", "*") ), _xlfn.MINIFS('azure-vm-prices-1Y'!C$2:C$6932, 'azure-vm-prices-1Y'!B$2:B$6932, "&gt;="&amp;G25*(100-$B$2)/100, 'azure-vm-prices-1Y'!G$2:G$6932,I25, 'azure-vm-prices-1Y'!H$2:H$6932, J25, 'azure-vm-prices-1Y'!D$2:D$6932, IF(M25="YES", "YES", "*"), 'azure-vm-prices-1Y'!E$2:E$6932, IF(N25="YES", "YES", "*"), 'azure-vm-prices-1Y'!F$2:F$6932, IF(Q25="NO", "NO", "*"), 'azure-vm-prices-1Y'!I$2:I$6932,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'azure-vm-prices-3Y'!J$2:K$6933  , 2, 0), VLOOKUP(AB25 &amp; I25 &amp; N25 &amp; "??" &amp; IF(OR(K25="PREMIUM", ISNUMBER(SEARCH("P", L25 ) ) ), "SDD", "???" ),  'azure-vm-prices-3Y'!J$2:K$6933, 2, 0)),   "")</f>
        <v>0</v>
      </c>
      <c r="AB25" s="4">
        <f>IF(S25="YES", IF( B3="CPU+MEM" , _xlfn.MINIFS('azure-vm-prices-3Y'!C$2:C$6932,   'azure-vm-prices-3Y'!A$2:A$6932,   "&gt;="&amp;F25*(100-$B$2)/100, 'azure-vm-prices-3Y'!B$2:B$6932,   "&gt;="&amp;G25*(100-$B$2)/100, 'azure-vm-prices-3Y'!G$2:G$6932,I25,   'azure-vm-prices-3Y'!H$2:H$6932,   J25, 'azure-vm-prices-3Y'!D$2:D$6932,   IF(M25="YES", "YES", "*"), 'azure-vm-prices-3Y'!E$2:E$6932,   IF(N25="YES", "YES", "*"), 'azure-vm-prices-3Y'!F$2:F$6932,   IF(Q25="NO", "NO", "*"), 'azure-vm-prices-3Y'!I$2:I$6932,   IF(BD25="YES", "YES", "*") ), _xlfn.MINIFS('azure-vm-prices-3Y'!C$2:C$6932, 'azure-vm-prices-3Y'!B$2:B$6932, "&gt;="&amp;G25*(100-$B$2)/100, 'azure-vm-prices-3Y'!G$2:G$6932,I25, 'azure-vm-prices-3Y'!H$2:H$6932, J25, 'azure-vm-prices-3Y'!D$2:D$6932, IF(M25="YES", "YES", "*"), 'azure-vm-prices-3Y'!E$2:E$6932, IF(N25="YES", "YES", "*"), 'azure-vm-prices-3Y'!F$2:F$6932, IF(Q25="NO", "NO", "*"), 'azure-vm-prices-3Y'!I$2:I$6932,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IF(AND(K25="STANDARD",S25="YES",H25&lt;='azure-standard-disk-prices'!G2, H25&gt;0),1+IF(O25="YES",1),"")</f>
        <v>0</v>
      </c>
      <c r="AH25" s="4">
        <f>IF(AND(K25="STANDARD",S25="YES",H25&gt;'azure-standard-disk-prices'!G2,H25 &lt;='azure-standard-disk-prices'!G3),1+IF(O25="YES",1),"")</f>
        <v>0</v>
      </c>
      <c r="AI25" s="4">
        <f>IF(AND(K25="STANDARD",S25="YES",H25&gt;'azure-standard-disk-prices'!G3,H25 &lt;='azure-standard-disk-prices'!G4),1+IF(O25="YES",1),"")</f>
        <v>0</v>
      </c>
      <c r="AJ25" s="4">
        <f>IF(AND(K25="STANDARD",S25="YES",H25&gt;'azure-standard-disk-prices'!G4,H25 &lt;='azure-standard-disk-prices'!G5),1+IF(O25="YES",1),"")</f>
        <v>0</v>
      </c>
      <c r="AK25" s="4">
        <f>IF(AND(K25="STANDARD",S25="YES",H25&gt;'azure-standard-disk-prices'!G5,H25 &lt;='azure-standard-disk-prices'!G6),1+IF(O25="YES",1),"")</f>
        <v>0</v>
      </c>
      <c r="AL25" s="4">
        <f>IF(AND(K25="STANDARD",S25="YES",H25&gt;'azure-standard-disk-prices'!G6,H25 &lt;='azure-standard-disk-prices'!G7),1+IF(O25="YES",1),"")</f>
        <v>0</v>
      </c>
      <c r="AM25" s="4">
        <f>IF(AND(K25="STANDARD",S25="YES",H25&gt;'azure-standard-disk-prices'!G7,H25 &lt;='azure-standard-disk-prices'!G8),1+IF(O25="YES",1),"")</f>
        <v>0</v>
      </c>
      <c r="AN25" s="4">
        <f>IF(AND(K25="STANDARD",S25="YES",H25&gt;'azure-standard-disk-prices'!G8,H25 &lt;='azure-standard-disk-prices'!G9),1+IF(O25="YES",1),"")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22</v>
      </c>
      <c r="J26" s="3" t="s">
        <v>19</v>
      </c>
      <c r="K26" s="3" t="s">
        <v>15</v>
      </c>
      <c r="L26" s="3" t="s">
        <v>11</v>
      </c>
      <c r="M26" s="3" t="s">
        <v>5</v>
      </c>
      <c r="N26" s="3" t="s">
        <v>5</v>
      </c>
      <c r="O26" s="3" t="s">
        <v>5</v>
      </c>
      <c r="P26" s="3">
        <v>730</v>
      </c>
      <c r="Q26" s="3" t="s">
        <v>5</v>
      </c>
      <c r="R26" s="3" t="s">
        <v>24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'azure-vm-prices-base'!J$2:K$6933, 2, 0), VLOOKUP(X26 &amp; I26 &amp; N26 &amp; "??" &amp; IF(OR(K26="PREMIUM", ISNUMBER(SEARCH("P", L26 ) ) ), "SDD", "???" ),  'azure-vm-prices-base'!J$2:K$6933, 2, 0)), "")</f>
        <v>0</v>
      </c>
      <c r="X26" s="4">
        <f>IF(S26="YES", IF( B3="CPU+MEM" , _xlfn.MINIFS('azure-vm-prices-base'!C$2:C$6932, 'azure-vm-prices-base'!A$2:A$6932, "&gt;="&amp;F26*(100-$B$2)/100, 'azure-vm-prices-base'!B$2:B$6932, "&gt;="&amp;G26*(100-$B$2)/100, 'azure-vm-prices-base'!G$2:G$6932,I26, 'azure-vm-prices-base'!H$2:H$6932, J26, 'azure-vm-prices-base'!D$2:D$6932, IF(M26="YES", "YES", "*"), 'azure-vm-prices-base'!E$2:E$6932, IF(N26="YES", "YES", "*"), 'azure-vm-prices-base'!F$2:F$6932, IF(Q26="NO", "NO", "*"), 'azure-vm-prices-base'!I$2:I$6932, IF(BD26="YES", "YES", "*") ), _xlfn.MINIFS('azure-vm-prices-base'!C$2:C$6932, 'azure-vm-prices-base'!B$2:B$6932, "&gt;="&amp;G26*(100-$B$2)/100, 'azure-vm-prices-base'!G$2:G$6932,I26, 'azure-vm-prices-base'!H$2:H$6932, J26, 'azure-vm-prices-base'!D$2:D$6932, IF(M26="YES", "YES", "*"), 'azure-vm-prices-base'!E$2:E$6932, IF(N26="YES", "YES", "*"), 'azure-vm-prices-base'!F$2:F$6932, IF(Q26="NO", "NO", "*"), 'azure-vm-prices-base'!I$2:I$6932,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'azure-vm-prices-1Y'!J$2:K$6933  , 2, 0), VLOOKUP(Z26 &amp; I26 &amp; N26 &amp; "??" &amp; IF(OR(K26="PREMIUM", ISNUMBER(SEARCH("P", L26 ) ) ), "SDD", "???" ),  'azure-vm-prices-1Y'!J$2:K$6933, 2, 0)),   "")</f>
        <v>0</v>
      </c>
      <c r="Z26" s="4">
        <f>IF(S26="YES", IF( B3="CPU+MEM" , _xlfn.MINIFS('azure-vm-prices-1Y'!C$2:C$6932,   'azure-vm-prices-1Y'!A$2:A$6932,   "&gt;="&amp;F26*(100-$B$2)/100, 'azure-vm-prices-1Y'!B$2:B$6932,   "&gt;="&amp;G26*(100-$B$2)/100, 'azure-vm-prices-1Y'!G$2:G$6932,I26,   'azure-vm-prices-1Y'!H$2:H$6932,   J26, 'azure-vm-prices-1Y'!D$2:D$6932,   IF(M26="YES", "YES", "*"), 'azure-vm-prices-1Y'!E$2:E$6932,   IF(N26="YES", "YES", "*"), 'azure-vm-prices-1Y'!F$2:F$6932,   IF(Q26="NO", "NO", "*"), 'azure-vm-prices-1Y'!I$2:I$6932,   IF(BD26="YES", "YES", "*") ), _xlfn.MINIFS('azure-vm-prices-1Y'!C$2:C$6932, 'azure-vm-prices-1Y'!B$2:B$6932, "&gt;="&amp;G26*(100-$B$2)/100, 'azure-vm-prices-1Y'!G$2:G$6932,I26, 'azure-vm-prices-1Y'!H$2:H$6932, J26, 'azure-vm-prices-1Y'!D$2:D$6932, IF(M26="YES", "YES", "*"), 'azure-vm-prices-1Y'!E$2:E$6932, IF(N26="YES", "YES", "*"), 'azure-vm-prices-1Y'!F$2:F$6932, IF(Q26="NO", "NO", "*"), 'azure-vm-prices-1Y'!I$2:I$6932,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'azure-vm-prices-3Y'!J$2:K$6933  , 2, 0), VLOOKUP(AB26 &amp; I26 &amp; N26 &amp; "??" &amp; IF(OR(K26="PREMIUM", ISNUMBER(SEARCH("P", L26 ) ) ), "SDD", "???" ),  'azure-vm-prices-3Y'!J$2:K$6933, 2, 0)),   "")</f>
        <v>0</v>
      </c>
      <c r="AB26" s="4">
        <f>IF(S26="YES", IF( B3="CPU+MEM" , _xlfn.MINIFS('azure-vm-prices-3Y'!C$2:C$6932,   'azure-vm-prices-3Y'!A$2:A$6932,   "&gt;="&amp;F26*(100-$B$2)/100, 'azure-vm-prices-3Y'!B$2:B$6932,   "&gt;="&amp;G26*(100-$B$2)/100, 'azure-vm-prices-3Y'!G$2:G$6932,I26,   'azure-vm-prices-3Y'!H$2:H$6932,   J26, 'azure-vm-prices-3Y'!D$2:D$6932,   IF(M26="YES", "YES", "*"), 'azure-vm-prices-3Y'!E$2:E$6932,   IF(N26="YES", "YES", "*"), 'azure-vm-prices-3Y'!F$2:F$6932,   IF(Q26="NO", "NO", "*"), 'azure-vm-prices-3Y'!I$2:I$6932,   IF(BD26="YES", "YES", "*") ), _xlfn.MINIFS('azure-vm-prices-3Y'!C$2:C$6932, 'azure-vm-prices-3Y'!B$2:B$6932, "&gt;="&amp;G26*(100-$B$2)/100, 'azure-vm-prices-3Y'!G$2:G$6932,I26, 'azure-vm-prices-3Y'!H$2:H$6932, J26, 'azure-vm-prices-3Y'!D$2:D$6932, IF(M26="YES", "YES", "*"), 'azure-vm-prices-3Y'!E$2:E$6932, IF(N26="YES", "YES", "*"), 'azure-vm-prices-3Y'!F$2:F$6932, IF(Q26="NO", "NO", "*"), 'azure-vm-prices-3Y'!I$2:I$6932,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IF(AND(K26="STANDARD",S26="YES",H26&lt;='azure-standard-disk-prices'!G2, H26&gt;0),1+IF(O26="YES",1),"")</f>
        <v>0</v>
      </c>
      <c r="AH26" s="4">
        <f>IF(AND(K26="STANDARD",S26="YES",H26&gt;'azure-standard-disk-prices'!G2,H26 &lt;='azure-standard-disk-prices'!G3),1+IF(O26="YES",1),"")</f>
        <v>0</v>
      </c>
      <c r="AI26" s="4">
        <f>IF(AND(K26="STANDARD",S26="YES",H26&gt;'azure-standard-disk-prices'!G3,H26 &lt;='azure-standard-disk-prices'!G4),1+IF(O26="YES",1),"")</f>
        <v>0</v>
      </c>
      <c r="AJ26" s="4">
        <f>IF(AND(K26="STANDARD",S26="YES",H26&gt;'azure-standard-disk-prices'!G4,H26 &lt;='azure-standard-disk-prices'!G5),1+IF(O26="YES",1),"")</f>
        <v>0</v>
      </c>
      <c r="AK26" s="4">
        <f>IF(AND(K26="STANDARD",S26="YES",H26&gt;'azure-standard-disk-prices'!G5,H26 &lt;='azure-standard-disk-prices'!G6),1+IF(O26="YES",1),"")</f>
        <v>0</v>
      </c>
      <c r="AL26" s="4">
        <f>IF(AND(K26="STANDARD",S26="YES",H26&gt;'azure-standard-disk-prices'!G6,H26 &lt;='azure-standard-disk-prices'!G7),1+IF(O26="YES",1),"")</f>
        <v>0</v>
      </c>
      <c r="AM26" s="4">
        <f>IF(AND(K26="STANDARD",S26="YES",H26&gt;'azure-standard-disk-prices'!G7,H26 &lt;='azure-standard-disk-prices'!G8),1+IF(O26="YES",1),"")</f>
        <v>0</v>
      </c>
      <c r="AN26" s="4">
        <f>IF(AND(K26="STANDARD",S26="YES",H26&gt;'azure-standard-disk-prices'!G8,H26 &lt;='azure-standard-disk-prices'!G9),1+IF(O26="YES",1),"")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22</v>
      </c>
      <c r="J27" s="3" t="s">
        <v>19</v>
      </c>
      <c r="K27" s="3" t="s">
        <v>15</v>
      </c>
      <c r="L27" s="3" t="s">
        <v>11</v>
      </c>
      <c r="M27" s="3" t="s">
        <v>5</v>
      </c>
      <c r="N27" s="3" t="s">
        <v>5</v>
      </c>
      <c r="O27" s="3" t="s">
        <v>5</v>
      </c>
      <c r="P27" s="3">
        <v>730</v>
      </c>
      <c r="Q27" s="3" t="s">
        <v>5</v>
      </c>
      <c r="R27" s="3" t="s">
        <v>24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'azure-vm-prices-base'!J$2:K$6933, 2, 0), VLOOKUP(X27 &amp; I27 &amp; N27 &amp; "??" &amp; IF(OR(K27="PREMIUM", ISNUMBER(SEARCH("P", L27 ) ) ), "SDD", "???" ),  'azure-vm-prices-base'!J$2:K$6933, 2, 0)), "")</f>
        <v>0</v>
      </c>
      <c r="X27" s="4">
        <f>IF(S27="YES", IF( B3="CPU+MEM" , _xlfn.MINIFS('azure-vm-prices-base'!C$2:C$6932, 'azure-vm-prices-base'!A$2:A$6932, "&gt;="&amp;F27*(100-$B$2)/100, 'azure-vm-prices-base'!B$2:B$6932, "&gt;="&amp;G27*(100-$B$2)/100, 'azure-vm-prices-base'!G$2:G$6932,I27, 'azure-vm-prices-base'!H$2:H$6932, J27, 'azure-vm-prices-base'!D$2:D$6932, IF(M27="YES", "YES", "*"), 'azure-vm-prices-base'!E$2:E$6932, IF(N27="YES", "YES", "*"), 'azure-vm-prices-base'!F$2:F$6932, IF(Q27="NO", "NO", "*"), 'azure-vm-prices-base'!I$2:I$6932, IF(BD27="YES", "YES", "*") ), _xlfn.MINIFS('azure-vm-prices-base'!C$2:C$6932, 'azure-vm-prices-base'!B$2:B$6932, "&gt;="&amp;G27*(100-$B$2)/100, 'azure-vm-prices-base'!G$2:G$6932,I27, 'azure-vm-prices-base'!H$2:H$6932, J27, 'azure-vm-prices-base'!D$2:D$6932, IF(M27="YES", "YES", "*"), 'azure-vm-prices-base'!E$2:E$6932, IF(N27="YES", "YES", "*"), 'azure-vm-prices-base'!F$2:F$6932, IF(Q27="NO", "NO", "*"), 'azure-vm-prices-base'!I$2:I$6932,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'azure-vm-prices-1Y'!J$2:K$6933  , 2, 0), VLOOKUP(Z27 &amp; I27 &amp; N27 &amp; "??" &amp; IF(OR(K27="PREMIUM", ISNUMBER(SEARCH("P", L27 ) ) ), "SDD", "???" ),  'azure-vm-prices-1Y'!J$2:K$6933, 2, 0)),   "")</f>
        <v>0</v>
      </c>
      <c r="Z27" s="4">
        <f>IF(S27="YES", IF( B3="CPU+MEM" , _xlfn.MINIFS('azure-vm-prices-1Y'!C$2:C$6932,   'azure-vm-prices-1Y'!A$2:A$6932,   "&gt;="&amp;F27*(100-$B$2)/100, 'azure-vm-prices-1Y'!B$2:B$6932,   "&gt;="&amp;G27*(100-$B$2)/100, 'azure-vm-prices-1Y'!G$2:G$6932,I27,   'azure-vm-prices-1Y'!H$2:H$6932,   J27, 'azure-vm-prices-1Y'!D$2:D$6932,   IF(M27="YES", "YES", "*"), 'azure-vm-prices-1Y'!E$2:E$6932,   IF(N27="YES", "YES", "*"), 'azure-vm-prices-1Y'!F$2:F$6932,   IF(Q27="NO", "NO", "*"), 'azure-vm-prices-1Y'!I$2:I$6932,   IF(BD27="YES", "YES", "*") ), _xlfn.MINIFS('azure-vm-prices-1Y'!C$2:C$6932, 'azure-vm-prices-1Y'!B$2:B$6932, "&gt;="&amp;G27*(100-$B$2)/100, 'azure-vm-prices-1Y'!G$2:G$6932,I27, 'azure-vm-prices-1Y'!H$2:H$6932, J27, 'azure-vm-prices-1Y'!D$2:D$6932, IF(M27="YES", "YES", "*"), 'azure-vm-prices-1Y'!E$2:E$6932, IF(N27="YES", "YES", "*"), 'azure-vm-prices-1Y'!F$2:F$6932, IF(Q27="NO", "NO", "*"), 'azure-vm-prices-1Y'!I$2:I$6932,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'azure-vm-prices-3Y'!J$2:K$6933  , 2, 0), VLOOKUP(AB27 &amp; I27 &amp; N27 &amp; "??" &amp; IF(OR(K27="PREMIUM", ISNUMBER(SEARCH("P", L27 ) ) ), "SDD", "???" ),  'azure-vm-prices-3Y'!J$2:K$6933, 2, 0)),   "")</f>
        <v>0</v>
      </c>
      <c r="AB27" s="4">
        <f>IF(S27="YES", IF( B3="CPU+MEM" , _xlfn.MINIFS('azure-vm-prices-3Y'!C$2:C$6932,   'azure-vm-prices-3Y'!A$2:A$6932,   "&gt;="&amp;F27*(100-$B$2)/100, 'azure-vm-prices-3Y'!B$2:B$6932,   "&gt;="&amp;G27*(100-$B$2)/100, 'azure-vm-prices-3Y'!G$2:G$6932,I27,   'azure-vm-prices-3Y'!H$2:H$6932,   J27, 'azure-vm-prices-3Y'!D$2:D$6932,   IF(M27="YES", "YES", "*"), 'azure-vm-prices-3Y'!E$2:E$6932,   IF(N27="YES", "YES", "*"), 'azure-vm-prices-3Y'!F$2:F$6932,   IF(Q27="NO", "NO", "*"), 'azure-vm-prices-3Y'!I$2:I$6932,   IF(BD27="YES", "YES", "*") ), _xlfn.MINIFS('azure-vm-prices-3Y'!C$2:C$6932, 'azure-vm-prices-3Y'!B$2:B$6932, "&gt;="&amp;G27*(100-$B$2)/100, 'azure-vm-prices-3Y'!G$2:G$6932,I27, 'azure-vm-prices-3Y'!H$2:H$6932, J27, 'azure-vm-prices-3Y'!D$2:D$6932, IF(M27="YES", "YES", "*"), 'azure-vm-prices-3Y'!E$2:E$6932, IF(N27="YES", "YES", "*"), 'azure-vm-prices-3Y'!F$2:F$6932, IF(Q27="NO", "NO", "*"), 'azure-vm-prices-3Y'!I$2:I$6932,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IF(AND(K27="STANDARD",S27="YES",H27&lt;='azure-standard-disk-prices'!G2, H27&gt;0),1+IF(O27="YES",1),"")</f>
        <v>0</v>
      </c>
      <c r="AH27" s="4">
        <f>IF(AND(K27="STANDARD",S27="YES",H27&gt;'azure-standard-disk-prices'!G2,H27 &lt;='azure-standard-disk-prices'!G3),1+IF(O27="YES",1),"")</f>
        <v>0</v>
      </c>
      <c r="AI27" s="4">
        <f>IF(AND(K27="STANDARD",S27="YES",H27&gt;'azure-standard-disk-prices'!G3,H27 &lt;='azure-standard-disk-prices'!G4),1+IF(O27="YES",1),"")</f>
        <v>0</v>
      </c>
      <c r="AJ27" s="4">
        <f>IF(AND(K27="STANDARD",S27="YES",H27&gt;'azure-standard-disk-prices'!G4,H27 &lt;='azure-standard-disk-prices'!G5),1+IF(O27="YES",1),"")</f>
        <v>0</v>
      </c>
      <c r="AK27" s="4">
        <f>IF(AND(K27="STANDARD",S27="YES",H27&gt;'azure-standard-disk-prices'!G5,H27 &lt;='azure-standard-disk-prices'!G6),1+IF(O27="YES",1),"")</f>
        <v>0</v>
      </c>
      <c r="AL27" s="4">
        <f>IF(AND(K27="STANDARD",S27="YES",H27&gt;'azure-standard-disk-prices'!G6,H27 &lt;='azure-standard-disk-prices'!G7),1+IF(O27="YES",1),"")</f>
        <v>0</v>
      </c>
      <c r="AM27" s="4">
        <f>IF(AND(K27="STANDARD",S27="YES",H27&gt;'azure-standard-disk-prices'!G7,H27 &lt;='azure-standard-disk-prices'!G8),1+IF(O27="YES",1),"")</f>
        <v>0</v>
      </c>
      <c r="AN27" s="4">
        <f>IF(AND(K27="STANDARD",S27="YES",H27&gt;'azure-standard-disk-prices'!G8,H27 &lt;='azure-standard-disk-prices'!G9),1+IF(O27="YES",1),"")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22</v>
      </c>
      <c r="J28" s="3" t="s">
        <v>19</v>
      </c>
      <c r="K28" s="3" t="s">
        <v>15</v>
      </c>
      <c r="L28" s="3" t="s">
        <v>11</v>
      </c>
      <c r="M28" s="3" t="s">
        <v>5</v>
      </c>
      <c r="N28" s="3" t="s">
        <v>5</v>
      </c>
      <c r="O28" s="3" t="s">
        <v>5</v>
      </c>
      <c r="P28" s="3">
        <v>730</v>
      </c>
      <c r="Q28" s="3" t="s">
        <v>5</v>
      </c>
      <c r="R28" s="3" t="s">
        <v>24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'azure-vm-prices-base'!J$2:K$6933, 2, 0), VLOOKUP(X28 &amp; I28 &amp; N28 &amp; "??" &amp; IF(OR(K28="PREMIUM", ISNUMBER(SEARCH("P", L28 ) ) ), "SDD", "???" ),  'azure-vm-prices-base'!J$2:K$6933, 2, 0)), "")</f>
        <v>0</v>
      </c>
      <c r="X28" s="4">
        <f>IF(S28="YES", IF( B3="CPU+MEM" , _xlfn.MINIFS('azure-vm-prices-base'!C$2:C$6932, 'azure-vm-prices-base'!A$2:A$6932, "&gt;="&amp;F28*(100-$B$2)/100, 'azure-vm-prices-base'!B$2:B$6932, "&gt;="&amp;G28*(100-$B$2)/100, 'azure-vm-prices-base'!G$2:G$6932,I28, 'azure-vm-prices-base'!H$2:H$6932, J28, 'azure-vm-prices-base'!D$2:D$6932, IF(M28="YES", "YES", "*"), 'azure-vm-prices-base'!E$2:E$6932, IF(N28="YES", "YES", "*"), 'azure-vm-prices-base'!F$2:F$6932, IF(Q28="NO", "NO", "*"), 'azure-vm-prices-base'!I$2:I$6932, IF(BD28="YES", "YES", "*") ), _xlfn.MINIFS('azure-vm-prices-base'!C$2:C$6932, 'azure-vm-prices-base'!B$2:B$6932, "&gt;="&amp;G28*(100-$B$2)/100, 'azure-vm-prices-base'!G$2:G$6932,I28, 'azure-vm-prices-base'!H$2:H$6932, J28, 'azure-vm-prices-base'!D$2:D$6932, IF(M28="YES", "YES", "*"), 'azure-vm-prices-base'!E$2:E$6932, IF(N28="YES", "YES", "*"), 'azure-vm-prices-base'!F$2:F$6932, IF(Q28="NO", "NO", "*"), 'azure-vm-prices-base'!I$2:I$6932,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'azure-vm-prices-1Y'!J$2:K$6933  , 2, 0), VLOOKUP(Z28 &amp; I28 &amp; N28 &amp; "??" &amp; IF(OR(K28="PREMIUM", ISNUMBER(SEARCH("P", L28 ) ) ), "SDD", "???" ),  'azure-vm-prices-1Y'!J$2:K$6933, 2, 0)),   "")</f>
        <v>0</v>
      </c>
      <c r="Z28" s="4">
        <f>IF(S28="YES", IF( B3="CPU+MEM" , _xlfn.MINIFS('azure-vm-prices-1Y'!C$2:C$6932,   'azure-vm-prices-1Y'!A$2:A$6932,   "&gt;="&amp;F28*(100-$B$2)/100, 'azure-vm-prices-1Y'!B$2:B$6932,   "&gt;="&amp;G28*(100-$B$2)/100, 'azure-vm-prices-1Y'!G$2:G$6932,I28,   'azure-vm-prices-1Y'!H$2:H$6932,   J28, 'azure-vm-prices-1Y'!D$2:D$6932,   IF(M28="YES", "YES", "*"), 'azure-vm-prices-1Y'!E$2:E$6932,   IF(N28="YES", "YES", "*"), 'azure-vm-prices-1Y'!F$2:F$6932,   IF(Q28="NO", "NO", "*"), 'azure-vm-prices-1Y'!I$2:I$6932,   IF(BD28="YES", "YES", "*") ), _xlfn.MINIFS('azure-vm-prices-1Y'!C$2:C$6932, 'azure-vm-prices-1Y'!B$2:B$6932, "&gt;="&amp;G28*(100-$B$2)/100, 'azure-vm-prices-1Y'!G$2:G$6932,I28, 'azure-vm-prices-1Y'!H$2:H$6932, J28, 'azure-vm-prices-1Y'!D$2:D$6932, IF(M28="YES", "YES", "*"), 'azure-vm-prices-1Y'!E$2:E$6932, IF(N28="YES", "YES", "*"), 'azure-vm-prices-1Y'!F$2:F$6932, IF(Q28="NO", "NO", "*"), 'azure-vm-prices-1Y'!I$2:I$6932,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'azure-vm-prices-3Y'!J$2:K$6933  , 2, 0), VLOOKUP(AB28 &amp; I28 &amp; N28 &amp; "??" &amp; IF(OR(K28="PREMIUM", ISNUMBER(SEARCH("P", L28 ) ) ), "SDD", "???" ),  'azure-vm-prices-3Y'!J$2:K$6933, 2, 0)),   "")</f>
        <v>0</v>
      </c>
      <c r="AB28" s="4">
        <f>IF(S28="YES", IF( B3="CPU+MEM" , _xlfn.MINIFS('azure-vm-prices-3Y'!C$2:C$6932,   'azure-vm-prices-3Y'!A$2:A$6932,   "&gt;="&amp;F28*(100-$B$2)/100, 'azure-vm-prices-3Y'!B$2:B$6932,   "&gt;="&amp;G28*(100-$B$2)/100, 'azure-vm-prices-3Y'!G$2:G$6932,I28,   'azure-vm-prices-3Y'!H$2:H$6932,   J28, 'azure-vm-prices-3Y'!D$2:D$6932,   IF(M28="YES", "YES", "*"), 'azure-vm-prices-3Y'!E$2:E$6932,   IF(N28="YES", "YES", "*"), 'azure-vm-prices-3Y'!F$2:F$6932,   IF(Q28="NO", "NO", "*"), 'azure-vm-prices-3Y'!I$2:I$6932,   IF(BD28="YES", "YES", "*") ), _xlfn.MINIFS('azure-vm-prices-3Y'!C$2:C$6932, 'azure-vm-prices-3Y'!B$2:B$6932, "&gt;="&amp;G28*(100-$B$2)/100, 'azure-vm-prices-3Y'!G$2:G$6932,I28, 'azure-vm-prices-3Y'!H$2:H$6932, J28, 'azure-vm-prices-3Y'!D$2:D$6932, IF(M28="YES", "YES", "*"), 'azure-vm-prices-3Y'!E$2:E$6932, IF(N28="YES", "YES", "*"), 'azure-vm-prices-3Y'!F$2:F$6932, IF(Q28="NO", "NO", "*"), 'azure-vm-prices-3Y'!I$2:I$6932,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IF(AND(K28="STANDARD",S28="YES",H28&lt;='azure-standard-disk-prices'!G2, H28&gt;0),1+IF(O28="YES",1),"")</f>
        <v>0</v>
      </c>
      <c r="AH28" s="4">
        <f>IF(AND(K28="STANDARD",S28="YES",H28&gt;'azure-standard-disk-prices'!G2,H28 &lt;='azure-standard-disk-prices'!G3),1+IF(O28="YES",1),"")</f>
        <v>0</v>
      </c>
      <c r="AI28" s="4">
        <f>IF(AND(K28="STANDARD",S28="YES",H28&gt;'azure-standard-disk-prices'!G3,H28 &lt;='azure-standard-disk-prices'!G4),1+IF(O28="YES",1),"")</f>
        <v>0</v>
      </c>
      <c r="AJ28" s="4">
        <f>IF(AND(K28="STANDARD",S28="YES",H28&gt;'azure-standard-disk-prices'!G4,H28 &lt;='azure-standard-disk-prices'!G5),1+IF(O28="YES",1),"")</f>
        <v>0</v>
      </c>
      <c r="AK28" s="4">
        <f>IF(AND(K28="STANDARD",S28="YES",H28&gt;'azure-standard-disk-prices'!G5,H28 &lt;='azure-standard-disk-prices'!G6),1+IF(O28="YES",1),"")</f>
        <v>0</v>
      </c>
      <c r="AL28" s="4">
        <f>IF(AND(K28="STANDARD",S28="YES",H28&gt;'azure-standard-disk-prices'!G6,H28 &lt;='azure-standard-disk-prices'!G7),1+IF(O28="YES",1),"")</f>
        <v>0</v>
      </c>
      <c r="AM28" s="4">
        <f>IF(AND(K28="STANDARD",S28="YES",H28&gt;'azure-standard-disk-prices'!G7,H28 &lt;='azure-standard-disk-prices'!G8),1+IF(O28="YES",1),"")</f>
        <v>0</v>
      </c>
      <c r="AN28" s="4">
        <f>IF(AND(K28="STANDARD",S28="YES",H28&gt;'azure-standard-disk-prices'!G8,H28 &lt;='azure-standard-disk-prices'!G9),1+IF(O28="YES",1),"")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22</v>
      </c>
      <c r="J29" s="3" t="s">
        <v>19</v>
      </c>
      <c r="K29" s="3" t="s">
        <v>15</v>
      </c>
      <c r="L29" s="3" t="s">
        <v>11</v>
      </c>
      <c r="M29" s="3" t="s">
        <v>5</v>
      </c>
      <c r="N29" s="3" t="s">
        <v>5</v>
      </c>
      <c r="O29" s="3" t="s">
        <v>5</v>
      </c>
      <c r="P29" s="3">
        <v>730</v>
      </c>
      <c r="Q29" s="3" t="s">
        <v>5</v>
      </c>
      <c r="R29" s="3" t="s">
        <v>24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'azure-vm-prices-base'!J$2:K$6933, 2, 0), VLOOKUP(X29 &amp; I29 &amp; N29 &amp; "??" &amp; IF(OR(K29="PREMIUM", ISNUMBER(SEARCH("P", L29 ) ) ), "SDD", "???" ),  'azure-vm-prices-base'!J$2:K$6933, 2, 0)), "")</f>
        <v>0</v>
      </c>
      <c r="X29" s="4">
        <f>IF(S29="YES", IF( B3="CPU+MEM" , _xlfn.MINIFS('azure-vm-prices-base'!C$2:C$6932, 'azure-vm-prices-base'!A$2:A$6932, "&gt;="&amp;F29*(100-$B$2)/100, 'azure-vm-prices-base'!B$2:B$6932, "&gt;="&amp;G29*(100-$B$2)/100, 'azure-vm-prices-base'!G$2:G$6932,I29, 'azure-vm-prices-base'!H$2:H$6932, J29, 'azure-vm-prices-base'!D$2:D$6932, IF(M29="YES", "YES", "*"), 'azure-vm-prices-base'!E$2:E$6932, IF(N29="YES", "YES", "*"), 'azure-vm-prices-base'!F$2:F$6932, IF(Q29="NO", "NO", "*"), 'azure-vm-prices-base'!I$2:I$6932, IF(BD29="YES", "YES", "*") ), _xlfn.MINIFS('azure-vm-prices-base'!C$2:C$6932, 'azure-vm-prices-base'!B$2:B$6932, "&gt;="&amp;G29*(100-$B$2)/100, 'azure-vm-prices-base'!G$2:G$6932,I29, 'azure-vm-prices-base'!H$2:H$6932, J29, 'azure-vm-prices-base'!D$2:D$6932, IF(M29="YES", "YES", "*"), 'azure-vm-prices-base'!E$2:E$6932, IF(N29="YES", "YES", "*"), 'azure-vm-prices-base'!F$2:F$6932, IF(Q29="NO", "NO", "*"), 'azure-vm-prices-base'!I$2:I$6932,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'azure-vm-prices-1Y'!J$2:K$6933  , 2, 0), VLOOKUP(Z29 &amp; I29 &amp; N29 &amp; "??" &amp; IF(OR(K29="PREMIUM", ISNUMBER(SEARCH("P", L29 ) ) ), "SDD", "???" ),  'azure-vm-prices-1Y'!J$2:K$6933, 2, 0)),   "")</f>
        <v>0</v>
      </c>
      <c r="Z29" s="4">
        <f>IF(S29="YES", IF( B3="CPU+MEM" , _xlfn.MINIFS('azure-vm-prices-1Y'!C$2:C$6932,   'azure-vm-prices-1Y'!A$2:A$6932,   "&gt;="&amp;F29*(100-$B$2)/100, 'azure-vm-prices-1Y'!B$2:B$6932,   "&gt;="&amp;G29*(100-$B$2)/100, 'azure-vm-prices-1Y'!G$2:G$6932,I29,   'azure-vm-prices-1Y'!H$2:H$6932,   J29, 'azure-vm-prices-1Y'!D$2:D$6932,   IF(M29="YES", "YES", "*"), 'azure-vm-prices-1Y'!E$2:E$6932,   IF(N29="YES", "YES", "*"), 'azure-vm-prices-1Y'!F$2:F$6932,   IF(Q29="NO", "NO", "*"), 'azure-vm-prices-1Y'!I$2:I$6932,   IF(BD29="YES", "YES", "*") ), _xlfn.MINIFS('azure-vm-prices-1Y'!C$2:C$6932, 'azure-vm-prices-1Y'!B$2:B$6932, "&gt;="&amp;G29*(100-$B$2)/100, 'azure-vm-prices-1Y'!G$2:G$6932,I29, 'azure-vm-prices-1Y'!H$2:H$6932, J29, 'azure-vm-prices-1Y'!D$2:D$6932, IF(M29="YES", "YES", "*"), 'azure-vm-prices-1Y'!E$2:E$6932, IF(N29="YES", "YES", "*"), 'azure-vm-prices-1Y'!F$2:F$6932, IF(Q29="NO", "NO", "*"), 'azure-vm-prices-1Y'!I$2:I$6932,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'azure-vm-prices-3Y'!J$2:K$6933  , 2, 0), VLOOKUP(AB29 &amp; I29 &amp; N29 &amp; "??" &amp; IF(OR(K29="PREMIUM", ISNUMBER(SEARCH("P", L29 ) ) ), "SDD", "???" ),  'azure-vm-prices-3Y'!J$2:K$6933, 2, 0)),   "")</f>
        <v>0</v>
      </c>
      <c r="AB29" s="4">
        <f>IF(S29="YES", IF( B3="CPU+MEM" , _xlfn.MINIFS('azure-vm-prices-3Y'!C$2:C$6932,   'azure-vm-prices-3Y'!A$2:A$6932,   "&gt;="&amp;F29*(100-$B$2)/100, 'azure-vm-prices-3Y'!B$2:B$6932,   "&gt;="&amp;G29*(100-$B$2)/100, 'azure-vm-prices-3Y'!G$2:G$6932,I29,   'azure-vm-prices-3Y'!H$2:H$6932,   J29, 'azure-vm-prices-3Y'!D$2:D$6932,   IF(M29="YES", "YES", "*"), 'azure-vm-prices-3Y'!E$2:E$6932,   IF(N29="YES", "YES", "*"), 'azure-vm-prices-3Y'!F$2:F$6932,   IF(Q29="NO", "NO", "*"), 'azure-vm-prices-3Y'!I$2:I$6932,   IF(BD29="YES", "YES", "*") ), _xlfn.MINIFS('azure-vm-prices-3Y'!C$2:C$6932, 'azure-vm-prices-3Y'!B$2:B$6932, "&gt;="&amp;G29*(100-$B$2)/100, 'azure-vm-prices-3Y'!G$2:G$6932,I29, 'azure-vm-prices-3Y'!H$2:H$6932, J29, 'azure-vm-prices-3Y'!D$2:D$6932, IF(M29="YES", "YES", "*"), 'azure-vm-prices-3Y'!E$2:E$6932, IF(N29="YES", "YES", "*"), 'azure-vm-prices-3Y'!F$2:F$6932, IF(Q29="NO", "NO", "*"), 'azure-vm-prices-3Y'!I$2:I$6932,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IF(AND(K29="STANDARD",S29="YES",H29&lt;='azure-standard-disk-prices'!G2, H29&gt;0),1+IF(O29="YES",1),"")</f>
        <v>0</v>
      </c>
      <c r="AH29" s="4">
        <f>IF(AND(K29="STANDARD",S29="YES",H29&gt;'azure-standard-disk-prices'!G2,H29 &lt;='azure-standard-disk-prices'!G3),1+IF(O29="YES",1),"")</f>
        <v>0</v>
      </c>
      <c r="AI29" s="4">
        <f>IF(AND(K29="STANDARD",S29="YES",H29&gt;'azure-standard-disk-prices'!G3,H29 &lt;='azure-standard-disk-prices'!G4),1+IF(O29="YES",1),"")</f>
        <v>0</v>
      </c>
      <c r="AJ29" s="4">
        <f>IF(AND(K29="STANDARD",S29="YES",H29&gt;'azure-standard-disk-prices'!G4,H29 &lt;='azure-standard-disk-prices'!G5),1+IF(O29="YES",1),"")</f>
        <v>0</v>
      </c>
      <c r="AK29" s="4">
        <f>IF(AND(K29="STANDARD",S29="YES",H29&gt;'azure-standard-disk-prices'!G5,H29 &lt;='azure-standard-disk-prices'!G6),1+IF(O29="YES",1),"")</f>
        <v>0</v>
      </c>
      <c r="AL29" s="4">
        <f>IF(AND(K29="STANDARD",S29="YES",H29&gt;'azure-standard-disk-prices'!G6,H29 &lt;='azure-standard-disk-prices'!G7),1+IF(O29="YES",1),"")</f>
        <v>0</v>
      </c>
      <c r="AM29" s="4">
        <f>IF(AND(K29="STANDARD",S29="YES",H29&gt;'azure-standard-disk-prices'!G7,H29 &lt;='azure-standard-disk-prices'!G8),1+IF(O29="YES",1),"")</f>
        <v>0</v>
      </c>
      <c r="AN29" s="4">
        <f>IF(AND(K29="STANDARD",S29="YES",H29&gt;'azure-standard-disk-prices'!G8,H29 &lt;='azure-standard-disk-prices'!G9),1+IF(O29="YES",1),"")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22</v>
      </c>
      <c r="J30" s="3" t="s">
        <v>19</v>
      </c>
      <c r="K30" s="3" t="s">
        <v>15</v>
      </c>
      <c r="L30" s="3" t="s">
        <v>11</v>
      </c>
      <c r="M30" s="3" t="s">
        <v>5</v>
      </c>
      <c r="N30" s="3" t="s">
        <v>5</v>
      </c>
      <c r="O30" s="3" t="s">
        <v>5</v>
      </c>
      <c r="P30" s="3">
        <v>730</v>
      </c>
      <c r="Q30" s="3" t="s">
        <v>5</v>
      </c>
      <c r="R30" s="3" t="s">
        <v>24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'azure-vm-prices-base'!J$2:K$6933, 2, 0), VLOOKUP(X30 &amp; I30 &amp; N30 &amp; "??" &amp; IF(OR(K30="PREMIUM", ISNUMBER(SEARCH("P", L30 ) ) ), "SDD", "???" ),  'azure-vm-prices-base'!J$2:K$6933, 2, 0)), "")</f>
        <v>0</v>
      </c>
      <c r="X30" s="4">
        <f>IF(S30="YES", IF( B3="CPU+MEM" , _xlfn.MINIFS('azure-vm-prices-base'!C$2:C$6932, 'azure-vm-prices-base'!A$2:A$6932, "&gt;="&amp;F30*(100-$B$2)/100, 'azure-vm-prices-base'!B$2:B$6932, "&gt;="&amp;G30*(100-$B$2)/100, 'azure-vm-prices-base'!G$2:G$6932,I30, 'azure-vm-prices-base'!H$2:H$6932, J30, 'azure-vm-prices-base'!D$2:D$6932, IF(M30="YES", "YES", "*"), 'azure-vm-prices-base'!E$2:E$6932, IF(N30="YES", "YES", "*"), 'azure-vm-prices-base'!F$2:F$6932, IF(Q30="NO", "NO", "*"), 'azure-vm-prices-base'!I$2:I$6932, IF(BD30="YES", "YES", "*") ), _xlfn.MINIFS('azure-vm-prices-base'!C$2:C$6932, 'azure-vm-prices-base'!B$2:B$6932, "&gt;="&amp;G30*(100-$B$2)/100, 'azure-vm-prices-base'!G$2:G$6932,I30, 'azure-vm-prices-base'!H$2:H$6932, J30, 'azure-vm-prices-base'!D$2:D$6932, IF(M30="YES", "YES", "*"), 'azure-vm-prices-base'!E$2:E$6932, IF(N30="YES", "YES", "*"), 'azure-vm-prices-base'!F$2:F$6932, IF(Q30="NO", "NO", "*"), 'azure-vm-prices-base'!I$2:I$6932,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'azure-vm-prices-1Y'!J$2:K$6933  , 2, 0), VLOOKUP(Z30 &amp; I30 &amp; N30 &amp; "??" &amp; IF(OR(K30="PREMIUM", ISNUMBER(SEARCH("P", L30 ) ) ), "SDD", "???" ),  'azure-vm-prices-1Y'!J$2:K$6933, 2, 0)),   "")</f>
        <v>0</v>
      </c>
      <c r="Z30" s="4">
        <f>IF(S30="YES", IF( B3="CPU+MEM" , _xlfn.MINIFS('azure-vm-prices-1Y'!C$2:C$6932,   'azure-vm-prices-1Y'!A$2:A$6932,   "&gt;="&amp;F30*(100-$B$2)/100, 'azure-vm-prices-1Y'!B$2:B$6932,   "&gt;="&amp;G30*(100-$B$2)/100, 'azure-vm-prices-1Y'!G$2:G$6932,I30,   'azure-vm-prices-1Y'!H$2:H$6932,   J30, 'azure-vm-prices-1Y'!D$2:D$6932,   IF(M30="YES", "YES", "*"), 'azure-vm-prices-1Y'!E$2:E$6932,   IF(N30="YES", "YES", "*"), 'azure-vm-prices-1Y'!F$2:F$6932,   IF(Q30="NO", "NO", "*"), 'azure-vm-prices-1Y'!I$2:I$6932,   IF(BD30="YES", "YES", "*") ), _xlfn.MINIFS('azure-vm-prices-1Y'!C$2:C$6932, 'azure-vm-prices-1Y'!B$2:B$6932, "&gt;="&amp;G30*(100-$B$2)/100, 'azure-vm-prices-1Y'!G$2:G$6932,I30, 'azure-vm-prices-1Y'!H$2:H$6932, J30, 'azure-vm-prices-1Y'!D$2:D$6932, IF(M30="YES", "YES", "*"), 'azure-vm-prices-1Y'!E$2:E$6932, IF(N30="YES", "YES", "*"), 'azure-vm-prices-1Y'!F$2:F$6932, IF(Q30="NO", "NO", "*"), 'azure-vm-prices-1Y'!I$2:I$6932,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'azure-vm-prices-3Y'!J$2:K$6933  , 2, 0), VLOOKUP(AB30 &amp; I30 &amp; N30 &amp; "??" &amp; IF(OR(K30="PREMIUM", ISNUMBER(SEARCH("P", L30 ) ) ), "SDD", "???" ),  'azure-vm-prices-3Y'!J$2:K$6933, 2, 0)),   "")</f>
        <v>0</v>
      </c>
      <c r="AB30" s="4">
        <f>IF(S30="YES", IF( B3="CPU+MEM" , _xlfn.MINIFS('azure-vm-prices-3Y'!C$2:C$6932,   'azure-vm-prices-3Y'!A$2:A$6932,   "&gt;="&amp;F30*(100-$B$2)/100, 'azure-vm-prices-3Y'!B$2:B$6932,   "&gt;="&amp;G30*(100-$B$2)/100, 'azure-vm-prices-3Y'!G$2:G$6932,I30,   'azure-vm-prices-3Y'!H$2:H$6932,   J30, 'azure-vm-prices-3Y'!D$2:D$6932,   IF(M30="YES", "YES", "*"), 'azure-vm-prices-3Y'!E$2:E$6932,   IF(N30="YES", "YES", "*"), 'azure-vm-prices-3Y'!F$2:F$6932,   IF(Q30="NO", "NO", "*"), 'azure-vm-prices-3Y'!I$2:I$6932,   IF(BD30="YES", "YES", "*") ), _xlfn.MINIFS('azure-vm-prices-3Y'!C$2:C$6932, 'azure-vm-prices-3Y'!B$2:B$6932, "&gt;="&amp;G30*(100-$B$2)/100, 'azure-vm-prices-3Y'!G$2:G$6932,I30, 'azure-vm-prices-3Y'!H$2:H$6932, J30, 'azure-vm-prices-3Y'!D$2:D$6932, IF(M30="YES", "YES", "*"), 'azure-vm-prices-3Y'!E$2:E$6932, IF(N30="YES", "YES", "*"), 'azure-vm-prices-3Y'!F$2:F$6932, IF(Q30="NO", "NO", "*"), 'azure-vm-prices-3Y'!I$2:I$6932,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IF(AND(K30="STANDARD",S30="YES",H30&lt;='azure-standard-disk-prices'!G2, H30&gt;0),1+IF(O30="YES",1),"")</f>
        <v>0</v>
      </c>
      <c r="AH30" s="4">
        <f>IF(AND(K30="STANDARD",S30="YES",H30&gt;'azure-standard-disk-prices'!G2,H30 &lt;='azure-standard-disk-prices'!G3),1+IF(O30="YES",1),"")</f>
        <v>0</v>
      </c>
      <c r="AI30" s="4">
        <f>IF(AND(K30="STANDARD",S30="YES",H30&gt;'azure-standard-disk-prices'!G3,H30 &lt;='azure-standard-disk-prices'!G4),1+IF(O30="YES",1),"")</f>
        <v>0</v>
      </c>
      <c r="AJ30" s="4">
        <f>IF(AND(K30="STANDARD",S30="YES",H30&gt;'azure-standard-disk-prices'!G4,H30 &lt;='azure-standard-disk-prices'!G5),1+IF(O30="YES",1),"")</f>
        <v>0</v>
      </c>
      <c r="AK30" s="4">
        <f>IF(AND(K30="STANDARD",S30="YES",H30&gt;'azure-standard-disk-prices'!G5,H30 &lt;='azure-standard-disk-prices'!G6),1+IF(O30="YES",1),"")</f>
        <v>0</v>
      </c>
      <c r="AL30" s="4">
        <f>IF(AND(K30="STANDARD",S30="YES",H30&gt;'azure-standard-disk-prices'!G6,H30 &lt;='azure-standard-disk-prices'!G7),1+IF(O30="YES",1),"")</f>
        <v>0</v>
      </c>
      <c r="AM30" s="4">
        <f>IF(AND(K30="STANDARD",S30="YES",H30&gt;'azure-standard-disk-prices'!G7,H30 &lt;='azure-standard-disk-prices'!G8),1+IF(O30="YES",1),"")</f>
        <v>0</v>
      </c>
      <c r="AN30" s="4">
        <f>IF(AND(K30="STANDARD",S30="YES",H30&gt;'azure-standard-disk-prices'!G8,H30 &lt;='azure-standard-disk-prices'!G9),1+IF(O30="YES",1),"")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61</v>
      </c>
      <c r="B31" s="2" t="s">
        <v>62</v>
      </c>
      <c r="E31" s="3"/>
      <c r="F31" s="3"/>
      <c r="G31" s="3"/>
      <c r="H31" s="3"/>
      <c r="I31" s="3" t="s">
        <v>22</v>
      </c>
      <c r="J31" s="3" t="s">
        <v>19</v>
      </c>
      <c r="K31" s="3" t="s">
        <v>15</v>
      </c>
      <c r="L31" s="3" t="s">
        <v>11</v>
      </c>
      <c r="M31" s="3" t="s">
        <v>5</v>
      </c>
      <c r="N31" s="3" t="s">
        <v>5</v>
      </c>
      <c r="O31" s="3" t="s">
        <v>5</v>
      </c>
      <c r="P31" s="3">
        <v>730</v>
      </c>
      <c r="Q31" s="3" t="s">
        <v>5</v>
      </c>
      <c r="R31" s="3" t="s">
        <v>24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'azure-vm-prices-base'!J$2:K$6933, 2, 0), VLOOKUP(X31 &amp; I31 &amp; N31 &amp; "??" &amp; IF(OR(K31="PREMIUM", ISNUMBER(SEARCH("P", L31 ) ) ), "SDD", "???" ),  'azure-vm-prices-base'!J$2:K$6933, 2, 0)), "")</f>
        <v>0</v>
      </c>
      <c r="X31" s="4">
        <f>IF(S31="YES", IF( B3="CPU+MEM" , _xlfn.MINIFS('azure-vm-prices-base'!C$2:C$6932, 'azure-vm-prices-base'!A$2:A$6932, "&gt;="&amp;F31*(100-$B$2)/100, 'azure-vm-prices-base'!B$2:B$6932, "&gt;="&amp;G31*(100-$B$2)/100, 'azure-vm-prices-base'!G$2:G$6932,I31, 'azure-vm-prices-base'!H$2:H$6932, J31, 'azure-vm-prices-base'!D$2:D$6932, IF(M31="YES", "YES", "*"), 'azure-vm-prices-base'!E$2:E$6932, IF(N31="YES", "YES", "*"), 'azure-vm-prices-base'!F$2:F$6932, IF(Q31="NO", "NO", "*"), 'azure-vm-prices-base'!I$2:I$6932, IF(BD31="YES", "YES", "*") ), _xlfn.MINIFS('azure-vm-prices-base'!C$2:C$6932, 'azure-vm-prices-base'!B$2:B$6932, "&gt;="&amp;G31*(100-$B$2)/100, 'azure-vm-prices-base'!G$2:G$6932,I31, 'azure-vm-prices-base'!H$2:H$6932, J31, 'azure-vm-prices-base'!D$2:D$6932, IF(M31="YES", "YES", "*"), 'azure-vm-prices-base'!E$2:E$6932, IF(N31="YES", "YES", "*"), 'azure-vm-prices-base'!F$2:F$6932, IF(Q31="NO", "NO", "*"), 'azure-vm-prices-base'!I$2:I$6932,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'azure-vm-prices-1Y'!J$2:K$6933  , 2, 0), VLOOKUP(Z31 &amp; I31 &amp; N31 &amp; "??" &amp; IF(OR(K31="PREMIUM", ISNUMBER(SEARCH("P", L31 ) ) ), "SDD", "???" ),  'azure-vm-prices-1Y'!J$2:K$6933, 2, 0)),   "")</f>
        <v>0</v>
      </c>
      <c r="Z31" s="4">
        <f>IF(S31="YES", IF( B3="CPU+MEM" , _xlfn.MINIFS('azure-vm-prices-1Y'!C$2:C$6932,   'azure-vm-prices-1Y'!A$2:A$6932,   "&gt;="&amp;F31*(100-$B$2)/100, 'azure-vm-prices-1Y'!B$2:B$6932,   "&gt;="&amp;G31*(100-$B$2)/100, 'azure-vm-prices-1Y'!G$2:G$6932,I31,   'azure-vm-prices-1Y'!H$2:H$6932,   J31, 'azure-vm-prices-1Y'!D$2:D$6932,   IF(M31="YES", "YES", "*"), 'azure-vm-prices-1Y'!E$2:E$6932,   IF(N31="YES", "YES", "*"), 'azure-vm-prices-1Y'!F$2:F$6932,   IF(Q31="NO", "NO", "*"), 'azure-vm-prices-1Y'!I$2:I$6932,   IF(BD31="YES", "YES", "*") ), _xlfn.MINIFS('azure-vm-prices-1Y'!C$2:C$6932, 'azure-vm-prices-1Y'!B$2:B$6932, "&gt;="&amp;G31*(100-$B$2)/100, 'azure-vm-prices-1Y'!G$2:G$6932,I31, 'azure-vm-prices-1Y'!H$2:H$6932, J31, 'azure-vm-prices-1Y'!D$2:D$6932, IF(M31="YES", "YES", "*"), 'azure-vm-prices-1Y'!E$2:E$6932, IF(N31="YES", "YES", "*"), 'azure-vm-prices-1Y'!F$2:F$6932, IF(Q31="NO", "NO", "*"), 'azure-vm-prices-1Y'!I$2:I$6932,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'azure-vm-prices-3Y'!J$2:K$6933  , 2, 0), VLOOKUP(AB31 &amp; I31 &amp; N31 &amp; "??" &amp; IF(OR(K31="PREMIUM", ISNUMBER(SEARCH("P", L31 ) ) ), "SDD", "???" ),  'azure-vm-prices-3Y'!J$2:K$6933, 2, 0)),   "")</f>
        <v>0</v>
      </c>
      <c r="AB31" s="4">
        <f>IF(S31="YES", IF( B3="CPU+MEM" , _xlfn.MINIFS('azure-vm-prices-3Y'!C$2:C$6932,   'azure-vm-prices-3Y'!A$2:A$6932,   "&gt;="&amp;F31*(100-$B$2)/100, 'azure-vm-prices-3Y'!B$2:B$6932,   "&gt;="&amp;G31*(100-$B$2)/100, 'azure-vm-prices-3Y'!G$2:G$6932,I31,   'azure-vm-prices-3Y'!H$2:H$6932,   J31, 'azure-vm-prices-3Y'!D$2:D$6932,   IF(M31="YES", "YES", "*"), 'azure-vm-prices-3Y'!E$2:E$6932,   IF(N31="YES", "YES", "*"), 'azure-vm-prices-3Y'!F$2:F$6932,   IF(Q31="NO", "NO", "*"), 'azure-vm-prices-3Y'!I$2:I$6932,   IF(BD31="YES", "YES", "*") ), _xlfn.MINIFS('azure-vm-prices-3Y'!C$2:C$6932, 'azure-vm-prices-3Y'!B$2:B$6932, "&gt;="&amp;G31*(100-$B$2)/100, 'azure-vm-prices-3Y'!G$2:G$6932,I31, 'azure-vm-prices-3Y'!H$2:H$6932, J31, 'azure-vm-prices-3Y'!D$2:D$6932, IF(M31="YES", "YES", "*"), 'azure-vm-prices-3Y'!E$2:E$6932, IF(N31="YES", "YES", "*"), 'azure-vm-prices-3Y'!F$2:F$6932, IF(Q31="NO", "NO", "*"), 'azure-vm-prices-3Y'!I$2:I$6932,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IF(AND(K31="STANDARD",S31="YES",H31&lt;='azure-standard-disk-prices'!G2, H31&gt;0),1+IF(O31="YES",1),"")</f>
        <v>0</v>
      </c>
      <c r="AH31" s="4">
        <f>IF(AND(K31="STANDARD",S31="YES",H31&gt;'azure-standard-disk-prices'!G2,H31 &lt;='azure-standard-disk-prices'!G3),1+IF(O31="YES",1),"")</f>
        <v>0</v>
      </c>
      <c r="AI31" s="4">
        <f>IF(AND(K31="STANDARD",S31="YES",H31&gt;'azure-standard-disk-prices'!G3,H31 &lt;='azure-standard-disk-prices'!G4),1+IF(O31="YES",1),"")</f>
        <v>0</v>
      </c>
      <c r="AJ31" s="4">
        <f>IF(AND(K31="STANDARD",S31="YES",H31&gt;'azure-standard-disk-prices'!G4,H31 &lt;='azure-standard-disk-prices'!G5),1+IF(O31="YES",1),"")</f>
        <v>0</v>
      </c>
      <c r="AK31" s="4">
        <f>IF(AND(K31="STANDARD",S31="YES",H31&gt;'azure-standard-disk-prices'!G5,H31 &lt;='azure-standard-disk-prices'!G6),1+IF(O31="YES",1),"")</f>
        <v>0</v>
      </c>
      <c r="AL31" s="4">
        <f>IF(AND(K31="STANDARD",S31="YES",H31&gt;'azure-standard-disk-prices'!G6,H31 &lt;='azure-standard-disk-prices'!G7),1+IF(O31="YES",1),"")</f>
        <v>0</v>
      </c>
      <c r="AM31" s="4">
        <f>IF(AND(K31="STANDARD",S31="YES",H31&gt;'azure-standard-disk-prices'!G7,H31 &lt;='azure-standard-disk-prices'!G8),1+IF(O31="YES",1),"")</f>
        <v>0</v>
      </c>
      <c r="AN31" s="4">
        <f>IF(AND(K31="STANDARD",S31="YES",H31&gt;'azure-standard-disk-prices'!G8,H31 &lt;='azure-standard-disk-prices'!G9),1+IF(O31="YES",1),"")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11</v>
      </c>
      <c r="B32" s="4">
        <f>SUM(AX2:AX1001)</f>
        <v>0</v>
      </c>
      <c r="E32" s="3"/>
      <c r="F32" s="3"/>
      <c r="G32" s="3"/>
      <c r="H32" s="3"/>
      <c r="I32" s="3" t="s">
        <v>22</v>
      </c>
      <c r="J32" s="3" t="s">
        <v>19</v>
      </c>
      <c r="K32" s="3" t="s">
        <v>15</v>
      </c>
      <c r="L32" s="3" t="s">
        <v>11</v>
      </c>
      <c r="M32" s="3" t="s">
        <v>5</v>
      </c>
      <c r="N32" s="3" t="s">
        <v>5</v>
      </c>
      <c r="O32" s="3" t="s">
        <v>5</v>
      </c>
      <c r="P32" s="3">
        <v>730</v>
      </c>
      <c r="Q32" s="3" t="s">
        <v>5</v>
      </c>
      <c r="R32" s="3" t="s">
        <v>24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'azure-vm-prices-base'!J$2:K$6933, 2, 0), VLOOKUP(X32 &amp; I32 &amp; N32 &amp; "??" &amp; IF(OR(K32="PREMIUM", ISNUMBER(SEARCH("P", L32 ) ) ), "SDD", "???" ),  'azure-vm-prices-base'!J$2:K$6933, 2, 0)), "")</f>
        <v>0</v>
      </c>
      <c r="X32" s="4">
        <f>IF(S32="YES", IF( B3="CPU+MEM" , _xlfn.MINIFS('azure-vm-prices-base'!C$2:C$6932, 'azure-vm-prices-base'!A$2:A$6932, "&gt;="&amp;F32*(100-$B$2)/100, 'azure-vm-prices-base'!B$2:B$6932, "&gt;="&amp;G32*(100-$B$2)/100, 'azure-vm-prices-base'!G$2:G$6932,I32, 'azure-vm-prices-base'!H$2:H$6932, J32, 'azure-vm-prices-base'!D$2:D$6932, IF(M32="YES", "YES", "*"), 'azure-vm-prices-base'!E$2:E$6932, IF(N32="YES", "YES", "*"), 'azure-vm-prices-base'!F$2:F$6932, IF(Q32="NO", "NO", "*"), 'azure-vm-prices-base'!I$2:I$6932, IF(BD32="YES", "YES", "*") ), _xlfn.MINIFS('azure-vm-prices-base'!C$2:C$6932, 'azure-vm-prices-base'!B$2:B$6932, "&gt;="&amp;G32*(100-$B$2)/100, 'azure-vm-prices-base'!G$2:G$6932,I32, 'azure-vm-prices-base'!H$2:H$6932, J32, 'azure-vm-prices-base'!D$2:D$6932, IF(M32="YES", "YES", "*"), 'azure-vm-prices-base'!E$2:E$6932, IF(N32="YES", "YES", "*"), 'azure-vm-prices-base'!F$2:F$6932, IF(Q32="NO", "NO", "*"), 'azure-vm-prices-base'!I$2:I$6932,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'azure-vm-prices-1Y'!J$2:K$6933  , 2, 0), VLOOKUP(Z32 &amp; I32 &amp; N32 &amp; "??" &amp; IF(OR(K32="PREMIUM", ISNUMBER(SEARCH("P", L32 ) ) ), "SDD", "???" ),  'azure-vm-prices-1Y'!J$2:K$6933, 2, 0)),   "")</f>
        <v>0</v>
      </c>
      <c r="Z32" s="4">
        <f>IF(S32="YES", IF( B3="CPU+MEM" , _xlfn.MINIFS('azure-vm-prices-1Y'!C$2:C$6932,   'azure-vm-prices-1Y'!A$2:A$6932,   "&gt;="&amp;F32*(100-$B$2)/100, 'azure-vm-prices-1Y'!B$2:B$6932,   "&gt;="&amp;G32*(100-$B$2)/100, 'azure-vm-prices-1Y'!G$2:G$6932,I32,   'azure-vm-prices-1Y'!H$2:H$6932,   J32, 'azure-vm-prices-1Y'!D$2:D$6932,   IF(M32="YES", "YES", "*"), 'azure-vm-prices-1Y'!E$2:E$6932,   IF(N32="YES", "YES", "*"), 'azure-vm-prices-1Y'!F$2:F$6932,   IF(Q32="NO", "NO", "*"), 'azure-vm-prices-1Y'!I$2:I$6932,   IF(BD32="YES", "YES", "*") ), _xlfn.MINIFS('azure-vm-prices-1Y'!C$2:C$6932, 'azure-vm-prices-1Y'!B$2:B$6932, "&gt;="&amp;G32*(100-$B$2)/100, 'azure-vm-prices-1Y'!G$2:G$6932,I32, 'azure-vm-prices-1Y'!H$2:H$6932, J32, 'azure-vm-prices-1Y'!D$2:D$6932, IF(M32="YES", "YES", "*"), 'azure-vm-prices-1Y'!E$2:E$6932, IF(N32="YES", "YES", "*"), 'azure-vm-prices-1Y'!F$2:F$6932, IF(Q32="NO", "NO", "*"), 'azure-vm-prices-1Y'!I$2:I$6932,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'azure-vm-prices-3Y'!J$2:K$6933  , 2, 0), VLOOKUP(AB32 &amp; I32 &amp; N32 &amp; "??" &amp; IF(OR(K32="PREMIUM", ISNUMBER(SEARCH("P", L32 ) ) ), "SDD", "???" ),  'azure-vm-prices-3Y'!J$2:K$6933, 2, 0)),   "")</f>
        <v>0</v>
      </c>
      <c r="AB32" s="4">
        <f>IF(S32="YES", IF( B3="CPU+MEM" , _xlfn.MINIFS('azure-vm-prices-3Y'!C$2:C$6932,   'azure-vm-prices-3Y'!A$2:A$6932,   "&gt;="&amp;F32*(100-$B$2)/100, 'azure-vm-prices-3Y'!B$2:B$6932,   "&gt;="&amp;G32*(100-$B$2)/100, 'azure-vm-prices-3Y'!G$2:G$6932,I32,   'azure-vm-prices-3Y'!H$2:H$6932,   J32, 'azure-vm-prices-3Y'!D$2:D$6932,   IF(M32="YES", "YES", "*"), 'azure-vm-prices-3Y'!E$2:E$6932,   IF(N32="YES", "YES", "*"), 'azure-vm-prices-3Y'!F$2:F$6932,   IF(Q32="NO", "NO", "*"), 'azure-vm-prices-3Y'!I$2:I$6932,   IF(BD32="YES", "YES", "*") ), _xlfn.MINIFS('azure-vm-prices-3Y'!C$2:C$6932, 'azure-vm-prices-3Y'!B$2:B$6932, "&gt;="&amp;G32*(100-$B$2)/100, 'azure-vm-prices-3Y'!G$2:G$6932,I32, 'azure-vm-prices-3Y'!H$2:H$6932, J32, 'azure-vm-prices-3Y'!D$2:D$6932, IF(M32="YES", "YES", "*"), 'azure-vm-prices-3Y'!E$2:E$6932, IF(N32="YES", "YES", "*"), 'azure-vm-prices-3Y'!F$2:F$6932, IF(Q32="NO", "NO", "*"), 'azure-vm-prices-3Y'!I$2:I$6932,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IF(AND(K32="STANDARD",S32="YES",H32&lt;='azure-standard-disk-prices'!G2, H32&gt;0),1+IF(O32="YES",1),"")</f>
        <v>0</v>
      </c>
      <c r="AH32" s="4">
        <f>IF(AND(K32="STANDARD",S32="YES",H32&gt;'azure-standard-disk-prices'!G2,H32 &lt;='azure-standard-disk-prices'!G3),1+IF(O32="YES",1),"")</f>
        <v>0</v>
      </c>
      <c r="AI32" s="4">
        <f>IF(AND(K32="STANDARD",S32="YES",H32&gt;'azure-standard-disk-prices'!G3,H32 &lt;='azure-standard-disk-prices'!G4),1+IF(O32="YES",1),"")</f>
        <v>0</v>
      </c>
      <c r="AJ32" s="4">
        <f>IF(AND(K32="STANDARD",S32="YES",H32&gt;'azure-standard-disk-prices'!G4,H32 &lt;='azure-standard-disk-prices'!G5),1+IF(O32="YES",1),"")</f>
        <v>0</v>
      </c>
      <c r="AK32" s="4">
        <f>IF(AND(K32="STANDARD",S32="YES",H32&gt;'azure-standard-disk-prices'!G5,H32 &lt;='azure-standard-disk-prices'!G6),1+IF(O32="YES",1),"")</f>
        <v>0</v>
      </c>
      <c r="AL32" s="4">
        <f>IF(AND(K32="STANDARD",S32="YES",H32&gt;'azure-standard-disk-prices'!G6,H32 &lt;='azure-standard-disk-prices'!G7),1+IF(O32="YES",1),"")</f>
        <v>0</v>
      </c>
      <c r="AM32" s="4">
        <f>IF(AND(K32="STANDARD",S32="YES",H32&gt;'azure-standard-disk-prices'!G7,H32 &lt;='azure-standard-disk-prices'!G8),1+IF(O32="YES",1),"")</f>
        <v>0</v>
      </c>
      <c r="AN32" s="4">
        <f>IF(AND(K32="STANDARD",S32="YES",H32&gt;'azure-standard-disk-prices'!G8,H32 &lt;='azure-standard-disk-prices'!G9),1+IF(O32="YES",1),"")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22</v>
      </c>
      <c r="J33" s="3" t="s">
        <v>19</v>
      </c>
      <c r="K33" s="3" t="s">
        <v>15</v>
      </c>
      <c r="L33" s="3" t="s">
        <v>11</v>
      </c>
      <c r="M33" s="3" t="s">
        <v>5</v>
      </c>
      <c r="N33" s="3" t="s">
        <v>5</v>
      </c>
      <c r="O33" s="3" t="s">
        <v>5</v>
      </c>
      <c r="P33" s="3">
        <v>730</v>
      </c>
      <c r="Q33" s="3" t="s">
        <v>5</v>
      </c>
      <c r="R33" s="3" t="s">
        <v>24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'azure-vm-prices-base'!J$2:K$6933, 2, 0), VLOOKUP(X33 &amp; I33 &amp; N33 &amp; "??" &amp; IF(OR(K33="PREMIUM", ISNUMBER(SEARCH("P", L33 ) ) ), "SDD", "???" ),  'azure-vm-prices-base'!J$2:K$6933, 2, 0)), "")</f>
        <v>0</v>
      </c>
      <c r="X33" s="4">
        <f>IF(S33="YES", IF( B3="CPU+MEM" , _xlfn.MINIFS('azure-vm-prices-base'!C$2:C$6932, 'azure-vm-prices-base'!A$2:A$6932, "&gt;="&amp;F33*(100-$B$2)/100, 'azure-vm-prices-base'!B$2:B$6932, "&gt;="&amp;G33*(100-$B$2)/100, 'azure-vm-prices-base'!G$2:G$6932,I33, 'azure-vm-prices-base'!H$2:H$6932, J33, 'azure-vm-prices-base'!D$2:D$6932, IF(M33="YES", "YES", "*"), 'azure-vm-prices-base'!E$2:E$6932, IF(N33="YES", "YES", "*"), 'azure-vm-prices-base'!F$2:F$6932, IF(Q33="NO", "NO", "*"), 'azure-vm-prices-base'!I$2:I$6932, IF(BD33="YES", "YES", "*") ), _xlfn.MINIFS('azure-vm-prices-base'!C$2:C$6932, 'azure-vm-prices-base'!B$2:B$6932, "&gt;="&amp;G33*(100-$B$2)/100, 'azure-vm-prices-base'!G$2:G$6932,I33, 'azure-vm-prices-base'!H$2:H$6932, J33, 'azure-vm-prices-base'!D$2:D$6932, IF(M33="YES", "YES", "*"), 'azure-vm-prices-base'!E$2:E$6932, IF(N33="YES", "YES", "*"), 'azure-vm-prices-base'!F$2:F$6932, IF(Q33="NO", "NO", "*"), 'azure-vm-prices-base'!I$2:I$6932,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'azure-vm-prices-1Y'!J$2:K$6933  , 2, 0), VLOOKUP(Z33 &amp; I33 &amp; N33 &amp; "??" &amp; IF(OR(K33="PREMIUM", ISNUMBER(SEARCH("P", L33 ) ) ), "SDD", "???" ),  'azure-vm-prices-1Y'!J$2:K$6933, 2, 0)),   "")</f>
        <v>0</v>
      </c>
      <c r="Z33" s="4">
        <f>IF(S33="YES", IF( B3="CPU+MEM" , _xlfn.MINIFS('azure-vm-prices-1Y'!C$2:C$6932,   'azure-vm-prices-1Y'!A$2:A$6932,   "&gt;="&amp;F33*(100-$B$2)/100, 'azure-vm-prices-1Y'!B$2:B$6932,   "&gt;="&amp;G33*(100-$B$2)/100, 'azure-vm-prices-1Y'!G$2:G$6932,I33,   'azure-vm-prices-1Y'!H$2:H$6932,   J33, 'azure-vm-prices-1Y'!D$2:D$6932,   IF(M33="YES", "YES", "*"), 'azure-vm-prices-1Y'!E$2:E$6932,   IF(N33="YES", "YES", "*"), 'azure-vm-prices-1Y'!F$2:F$6932,   IF(Q33="NO", "NO", "*"), 'azure-vm-prices-1Y'!I$2:I$6932,   IF(BD33="YES", "YES", "*") ), _xlfn.MINIFS('azure-vm-prices-1Y'!C$2:C$6932, 'azure-vm-prices-1Y'!B$2:B$6932, "&gt;="&amp;G33*(100-$B$2)/100, 'azure-vm-prices-1Y'!G$2:G$6932,I33, 'azure-vm-prices-1Y'!H$2:H$6932, J33, 'azure-vm-prices-1Y'!D$2:D$6932, IF(M33="YES", "YES", "*"), 'azure-vm-prices-1Y'!E$2:E$6932, IF(N33="YES", "YES", "*"), 'azure-vm-prices-1Y'!F$2:F$6932, IF(Q33="NO", "NO", "*"), 'azure-vm-prices-1Y'!I$2:I$6932,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'azure-vm-prices-3Y'!J$2:K$6933  , 2, 0), VLOOKUP(AB33 &amp; I33 &amp; N33 &amp; "??" &amp; IF(OR(K33="PREMIUM", ISNUMBER(SEARCH("P", L33 ) ) ), "SDD", "???" ),  'azure-vm-prices-3Y'!J$2:K$6933, 2, 0)),   "")</f>
        <v>0</v>
      </c>
      <c r="AB33" s="4">
        <f>IF(S33="YES", IF( B3="CPU+MEM" , _xlfn.MINIFS('azure-vm-prices-3Y'!C$2:C$6932,   'azure-vm-prices-3Y'!A$2:A$6932,   "&gt;="&amp;F33*(100-$B$2)/100, 'azure-vm-prices-3Y'!B$2:B$6932,   "&gt;="&amp;G33*(100-$B$2)/100, 'azure-vm-prices-3Y'!G$2:G$6932,I33,   'azure-vm-prices-3Y'!H$2:H$6932,   J33, 'azure-vm-prices-3Y'!D$2:D$6932,   IF(M33="YES", "YES", "*"), 'azure-vm-prices-3Y'!E$2:E$6932,   IF(N33="YES", "YES", "*"), 'azure-vm-prices-3Y'!F$2:F$6932,   IF(Q33="NO", "NO", "*"), 'azure-vm-prices-3Y'!I$2:I$6932,   IF(BD33="YES", "YES", "*") ), _xlfn.MINIFS('azure-vm-prices-3Y'!C$2:C$6932, 'azure-vm-prices-3Y'!B$2:B$6932, "&gt;="&amp;G33*(100-$B$2)/100, 'azure-vm-prices-3Y'!G$2:G$6932,I33, 'azure-vm-prices-3Y'!H$2:H$6932, J33, 'azure-vm-prices-3Y'!D$2:D$6932, IF(M33="YES", "YES", "*"), 'azure-vm-prices-3Y'!E$2:E$6932, IF(N33="YES", "YES", "*"), 'azure-vm-prices-3Y'!F$2:F$6932, IF(Q33="NO", "NO", "*"), 'azure-vm-prices-3Y'!I$2:I$6932,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IF(AND(K33="STANDARD",S33="YES",H33&lt;='azure-standard-disk-prices'!G2, H33&gt;0),1+IF(O33="YES",1),"")</f>
        <v>0</v>
      </c>
      <c r="AH33" s="4">
        <f>IF(AND(K33="STANDARD",S33="YES",H33&gt;'azure-standard-disk-prices'!G2,H33 &lt;='azure-standard-disk-prices'!G3),1+IF(O33="YES",1),"")</f>
        <v>0</v>
      </c>
      <c r="AI33" s="4">
        <f>IF(AND(K33="STANDARD",S33="YES",H33&gt;'azure-standard-disk-prices'!G3,H33 &lt;='azure-standard-disk-prices'!G4),1+IF(O33="YES",1),"")</f>
        <v>0</v>
      </c>
      <c r="AJ33" s="4">
        <f>IF(AND(K33="STANDARD",S33="YES",H33&gt;'azure-standard-disk-prices'!G4,H33 &lt;='azure-standard-disk-prices'!G5),1+IF(O33="YES",1),"")</f>
        <v>0</v>
      </c>
      <c r="AK33" s="4">
        <f>IF(AND(K33="STANDARD",S33="YES",H33&gt;'azure-standard-disk-prices'!G5,H33 &lt;='azure-standard-disk-prices'!G6),1+IF(O33="YES",1),"")</f>
        <v>0</v>
      </c>
      <c r="AL33" s="4">
        <f>IF(AND(K33="STANDARD",S33="YES",H33&gt;'azure-standard-disk-prices'!G6,H33 &lt;='azure-standard-disk-prices'!G7),1+IF(O33="YES",1),"")</f>
        <v>0</v>
      </c>
      <c r="AM33" s="4">
        <f>IF(AND(K33="STANDARD",S33="YES",H33&gt;'azure-standard-disk-prices'!G7,H33 &lt;='azure-standard-disk-prices'!G8),1+IF(O33="YES",1),"")</f>
        <v>0</v>
      </c>
      <c r="AN33" s="4">
        <f>IF(AND(K33="STANDARD",S33="YES",H33&gt;'azure-standard-disk-prices'!G8,H33 &lt;='azure-standard-disk-prices'!G9),1+IF(O33="YES",1),"")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11</v>
      </c>
      <c r="B34" s="4">
        <f>SUM(AZ2:AZ1001)</f>
        <v>0</v>
      </c>
      <c r="E34" s="3"/>
      <c r="F34" s="3"/>
      <c r="G34" s="3"/>
      <c r="H34" s="3"/>
      <c r="I34" s="3" t="s">
        <v>22</v>
      </c>
      <c r="J34" s="3" t="s">
        <v>19</v>
      </c>
      <c r="K34" s="3" t="s">
        <v>15</v>
      </c>
      <c r="L34" s="3" t="s">
        <v>11</v>
      </c>
      <c r="M34" s="3" t="s">
        <v>5</v>
      </c>
      <c r="N34" s="3" t="s">
        <v>5</v>
      </c>
      <c r="O34" s="3" t="s">
        <v>5</v>
      </c>
      <c r="P34" s="3">
        <v>730</v>
      </c>
      <c r="Q34" s="3" t="s">
        <v>5</v>
      </c>
      <c r="R34" s="3" t="s">
        <v>24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'azure-vm-prices-base'!J$2:K$6933, 2, 0), VLOOKUP(X34 &amp; I34 &amp; N34 &amp; "??" &amp; IF(OR(K34="PREMIUM", ISNUMBER(SEARCH("P", L34 ) ) ), "SDD", "???" ),  'azure-vm-prices-base'!J$2:K$6933, 2, 0)), "")</f>
        <v>0</v>
      </c>
      <c r="X34" s="4">
        <f>IF(S34="YES", IF( B3="CPU+MEM" , _xlfn.MINIFS('azure-vm-prices-base'!C$2:C$6932, 'azure-vm-prices-base'!A$2:A$6932, "&gt;="&amp;F34*(100-$B$2)/100, 'azure-vm-prices-base'!B$2:B$6932, "&gt;="&amp;G34*(100-$B$2)/100, 'azure-vm-prices-base'!G$2:G$6932,I34, 'azure-vm-prices-base'!H$2:H$6932, J34, 'azure-vm-prices-base'!D$2:D$6932, IF(M34="YES", "YES", "*"), 'azure-vm-prices-base'!E$2:E$6932, IF(N34="YES", "YES", "*"), 'azure-vm-prices-base'!F$2:F$6932, IF(Q34="NO", "NO", "*"), 'azure-vm-prices-base'!I$2:I$6932, IF(BD34="YES", "YES", "*") ), _xlfn.MINIFS('azure-vm-prices-base'!C$2:C$6932, 'azure-vm-prices-base'!B$2:B$6932, "&gt;="&amp;G34*(100-$B$2)/100, 'azure-vm-prices-base'!G$2:G$6932,I34, 'azure-vm-prices-base'!H$2:H$6932, J34, 'azure-vm-prices-base'!D$2:D$6932, IF(M34="YES", "YES", "*"), 'azure-vm-prices-base'!E$2:E$6932, IF(N34="YES", "YES", "*"), 'azure-vm-prices-base'!F$2:F$6932, IF(Q34="NO", "NO", "*"), 'azure-vm-prices-base'!I$2:I$6932,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'azure-vm-prices-1Y'!J$2:K$6933  , 2, 0), VLOOKUP(Z34 &amp; I34 &amp; N34 &amp; "??" &amp; IF(OR(K34="PREMIUM", ISNUMBER(SEARCH("P", L34 ) ) ), "SDD", "???" ),  'azure-vm-prices-1Y'!J$2:K$6933, 2, 0)),   "")</f>
        <v>0</v>
      </c>
      <c r="Z34" s="4">
        <f>IF(S34="YES", IF( B3="CPU+MEM" , _xlfn.MINIFS('azure-vm-prices-1Y'!C$2:C$6932,   'azure-vm-prices-1Y'!A$2:A$6932,   "&gt;="&amp;F34*(100-$B$2)/100, 'azure-vm-prices-1Y'!B$2:B$6932,   "&gt;="&amp;G34*(100-$B$2)/100, 'azure-vm-prices-1Y'!G$2:G$6932,I34,   'azure-vm-prices-1Y'!H$2:H$6932,   J34, 'azure-vm-prices-1Y'!D$2:D$6932,   IF(M34="YES", "YES", "*"), 'azure-vm-prices-1Y'!E$2:E$6932,   IF(N34="YES", "YES", "*"), 'azure-vm-prices-1Y'!F$2:F$6932,   IF(Q34="NO", "NO", "*"), 'azure-vm-prices-1Y'!I$2:I$6932,   IF(BD34="YES", "YES", "*") ), _xlfn.MINIFS('azure-vm-prices-1Y'!C$2:C$6932, 'azure-vm-prices-1Y'!B$2:B$6932, "&gt;="&amp;G34*(100-$B$2)/100, 'azure-vm-prices-1Y'!G$2:G$6932,I34, 'azure-vm-prices-1Y'!H$2:H$6932, J34, 'azure-vm-prices-1Y'!D$2:D$6932, IF(M34="YES", "YES", "*"), 'azure-vm-prices-1Y'!E$2:E$6932, IF(N34="YES", "YES", "*"), 'azure-vm-prices-1Y'!F$2:F$6932, IF(Q34="NO", "NO", "*"), 'azure-vm-prices-1Y'!I$2:I$6932,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'azure-vm-prices-3Y'!J$2:K$6933  , 2, 0), VLOOKUP(AB34 &amp; I34 &amp; N34 &amp; "??" &amp; IF(OR(K34="PREMIUM", ISNUMBER(SEARCH("P", L34 ) ) ), "SDD", "???" ),  'azure-vm-prices-3Y'!J$2:K$6933, 2, 0)),   "")</f>
        <v>0</v>
      </c>
      <c r="AB34" s="4">
        <f>IF(S34="YES", IF( B3="CPU+MEM" , _xlfn.MINIFS('azure-vm-prices-3Y'!C$2:C$6932,   'azure-vm-prices-3Y'!A$2:A$6932,   "&gt;="&amp;F34*(100-$B$2)/100, 'azure-vm-prices-3Y'!B$2:B$6932,   "&gt;="&amp;G34*(100-$B$2)/100, 'azure-vm-prices-3Y'!G$2:G$6932,I34,   'azure-vm-prices-3Y'!H$2:H$6932,   J34, 'azure-vm-prices-3Y'!D$2:D$6932,   IF(M34="YES", "YES", "*"), 'azure-vm-prices-3Y'!E$2:E$6932,   IF(N34="YES", "YES", "*"), 'azure-vm-prices-3Y'!F$2:F$6932,   IF(Q34="NO", "NO", "*"), 'azure-vm-prices-3Y'!I$2:I$6932,   IF(BD34="YES", "YES", "*") ), _xlfn.MINIFS('azure-vm-prices-3Y'!C$2:C$6932, 'azure-vm-prices-3Y'!B$2:B$6932, "&gt;="&amp;G34*(100-$B$2)/100, 'azure-vm-prices-3Y'!G$2:G$6932,I34, 'azure-vm-prices-3Y'!H$2:H$6932, J34, 'azure-vm-prices-3Y'!D$2:D$6932, IF(M34="YES", "YES", "*"), 'azure-vm-prices-3Y'!E$2:E$6932, IF(N34="YES", "YES", "*"), 'azure-vm-prices-3Y'!F$2:F$6932, IF(Q34="NO", "NO", "*"), 'azure-vm-prices-3Y'!I$2:I$6932,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IF(AND(K34="STANDARD",S34="YES",H34&lt;='azure-standard-disk-prices'!G2, H34&gt;0),1+IF(O34="YES",1),"")</f>
        <v>0</v>
      </c>
      <c r="AH34" s="4">
        <f>IF(AND(K34="STANDARD",S34="YES",H34&gt;'azure-standard-disk-prices'!G2,H34 &lt;='azure-standard-disk-prices'!G3),1+IF(O34="YES",1),"")</f>
        <v>0</v>
      </c>
      <c r="AI34" s="4">
        <f>IF(AND(K34="STANDARD",S34="YES",H34&gt;'azure-standard-disk-prices'!G3,H34 &lt;='azure-standard-disk-prices'!G4),1+IF(O34="YES",1),"")</f>
        <v>0</v>
      </c>
      <c r="AJ34" s="4">
        <f>IF(AND(K34="STANDARD",S34="YES",H34&gt;'azure-standard-disk-prices'!G4,H34 &lt;='azure-standard-disk-prices'!G5),1+IF(O34="YES",1),"")</f>
        <v>0</v>
      </c>
      <c r="AK34" s="4">
        <f>IF(AND(K34="STANDARD",S34="YES",H34&gt;'azure-standard-disk-prices'!G5,H34 &lt;='azure-standard-disk-prices'!G6),1+IF(O34="YES",1),"")</f>
        <v>0</v>
      </c>
      <c r="AL34" s="4">
        <f>IF(AND(K34="STANDARD",S34="YES",H34&gt;'azure-standard-disk-prices'!G6,H34 &lt;='azure-standard-disk-prices'!G7),1+IF(O34="YES",1),"")</f>
        <v>0</v>
      </c>
      <c r="AM34" s="4">
        <f>IF(AND(K34="STANDARD",S34="YES",H34&gt;'azure-standard-disk-prices'!G7,H34 &lt;='azure-standard-disk-prices'!G8),1+IF(O34="YES",1),"")</f>
        <v>0</v>
      </c>
      <c r="AN34" s="4">
        <f>IF(AND(K34="STANDARD",S34="YES",H34&gt;'azure-standard-disk-prices'!G8,H34 &lt;='azure-standard-disk-prices'!G9),1+IF(O34="YES",1),"")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22</v>
      </c>
      <c r="J35" s="3" t="s">
        <v>19</v>
      </c>
      <c r="K35" s="3" t="s">
        <v>15</v>
      </c>
      <c r="L35" s="3" t="s">
        <v>11</v>
      </c>
      <c r="M35" s="3" t="s">
        <v>5</v>
      </c>
      <c r="N35" s="3" t="s">
        <v>5</v>
      </c>
      <c r="O35" s="3" t="s">
        <v>5</v>
      </c>
      <c r="P35" s="3">
        <v>730</v>
      </c>
      <c r="Q35" s="3" t="s">
        <v>5</v>
      </c>
      <c r="R35" s="3" t="s">
        <v>24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'azure-vm-prices-base'!J$2:K$6933, 2, 0), VLOOKUP(X35 &amp; I35 &amp; N35 &amp; "??" &amp; IF(OR(K35="PREMIUM", ISNUMBER(SEARCH("P", L35 ) ) ), "SDD", "???" ),  'azure-vm-prices-base'!J$2:K$6933, 2, 0)), "")</f>
        <v>0</v>
      </c>
      <c r="X35" s="4">
        <f>IF(S35="YES", IF( B3="CPU+MEM" , _xlfn.MINIFS('azure-vm-prices-base'!C$2:C$6932, 'azure-vm-prices-base'!A$2:A$6932, "&gt;="&amp;F35*(100-$B$2)/100, 'azure-vm-prices-base'!B$2:B$6932, "&gt;="&amp;G35*(100-$B$2)/100, 'azure-vm-prices-base'!G$2:G$6932,I35, 'azure-vm-prices-base'!H$2:H$6932, J35, 'azure-vm-prices-base'!D$2:D$6932, IF(M35="YES", "YES", "*"), 'azure-vm-prices-base'!E$2:E$6932, IF(N35="YES", "YES", "*"), 'azure-vm-prices-base'!F$2:F$6932, IF(Q35="NO", "NO", "*"), 'azure-vm-prices-base'!I$2:I$6932, IF(BD35="YES", "YES", "*") ), _xlfn.MINIFS('azure-vm-prices-base'!C$2:C$6932, 'azure-vm-prices-base'!B$2:B$6932, "&gt;="&amp;G35*(100-$B$2)/100, 'azure-vm-prices-base'!G$2:G$6932,I35, 'azure-vm-prices-base'!H$2:H$6932, J35, 'azure-vm-prices-base'!D$2:D$6932, IF(M35="YES", "YES", "*"), 'azure-vm-prices-base'!E$2:E$6932, IF(N35="YES", "YES", "*"), 'azure-vm-prices-base'!F$2:F$6932, IF(Q35="NO", "NO", "*"), 'azure-vm-prices-base'!I$2:I$6932,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'azure-vm-prices-1Y'!J$2:K$6933  , 2, 0), VLOOKUP(Z35 &amp; I35 &amp; N35 &amp; "??" &amp; IF(OR(K35="PREMIUM", ISNUMBER(SEARCH("P", L35 ) ) ), "SDD", "???" ),  'azure-vm-prices-1Y'!J$2:K$6933, 2, 0)),   "")</f>
        <v>0</v>
      </c>
      <c r="Z35" s="4">
        <f>IF(S35="YES", IF( B3="CPU+MEM" , _xlfn.MINIFS('azure-vm-prices-1Y'!C$2:C$6932,   'azure-vm-prices-1Y'!A$2:A$6932,   "&gt;="&amp;F35*(100-$B$2)/100, 'azure-vm-prices-1Y'!B$2:B$6932,   "&gt;="&amp;G35*(100-$B$2)/100, 'azure-vm-prices-1Y'!G$2:G$6932,I35,   'azure-vm-prices-1Y'!H$2:H$6932,   J35, 'azure-vm-prices-1Y'!D$2:D$6932,   IF(M35="YES", "YES", "*"), 'azure-vm-prices-1Y'!E$2:E$6932,   IF(N35="YES", "YES", "*"), 'azure-vm-prices-1Y'!F$2:F$6932,   IF(Q35="NO", "NO", "*"), 'azure-vm-prices-1Y'!I$2:I$6932,   IF(BD35="YES", "YES", "*") ), _xlfn.MINIFS('azure-vm-prices-1Y'!C$2:C$6932, 'azure-vm-prices-1Y'!B$2:B$6932, "&gt;="&amp;G35*(100-$B$2)/100, 'azure-vm-prices-1Y'!G$2:G$6932,I35, 'azure-vm-prices-1Y'!H$2:H$6932, J35, 'azure-vm-prices-1Y'!D$2:D$6932, IF(M35="YES", "YES", "*"), 'azure-vm-prices-1Y'!E$2:E$6932, IF(N35="YES", "YES", "*"), 'azure-vm-prices-1Y'!F$2:F$6932, IF(Q35="NO", "NO", "*"), 'azure-vm-prices-1Y'!I$2:I$6932,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'azure-vm-prices-3Y'!J$2:K$6933  , 2, 0), VLOOKUP(AB35 &amp; I35 &amp; N35 &amp; "??" &amp; IF(OR(K35="PREMIUM", ISNUMBER(SEARCH("P", L35 ) ) ), "SDD", "???" ),  'azure-vm-prices-3Y'!J$2:K$6933, 2, 0)),   "")</f>
        <v>0</v>
      </c>
      <c r="AB35" s="4">
        <f>IF(S35="YES", IF( B3="CPU+MEM" , _xlfn.MINIFS('azure-vm-prices-3Y'!C$2:C$6932,   'azure-vm-prices-3Y'!A$2:A$6932,   "&gt;="&amp;F35*(100-$B$2)/100, 'azure-vm-prices-3Y'!B$2:B$6932,   "&gt;="&amp;G35*(100-$B$2)/100, 'azure-vm-prices-3Y'!G$2:G$6932,I35,   'azure-vm-prices-3Y'!H$2:H$6932,   J35, 'azure-vm-prices-3Y'!D$2:D$6932,   IF(M35="YES", "YES", "*"), 'azure-vm-prices-3Y'!E$2:E$6932,   IF(N35="YES", "YES", "*"), 'azure-vm-prices-3Y'!F$2:F$6932,   IF(Q35="NO", "NO", "*"), 'azure-vm-prices-3Y'!I$2:I$6932,   IF(BD35="YES", "YES", "*") ), _xlfn.MINIFS('azure-vm-prices-3Y'!C$2:C$6932, 'azure-vm-prices-3Y'!B$2:B$6932, "&gt;="&amp;G35*(100-$B$2)/100, 'azure-vm-prices-3Y'!G$2:G$6932,I35, 'azure-vm-prices-3Y'!H$2:H$6932, J35, 'azure-vm-prices-3Y'!D$2:D$6932, IF(M35="YES", "YES", "*"), 'azure-vm-prices-3Y'!E$2:E$6932, IF(N35="YES", "YES", "*"), 'azure-vm-prices-3Y'!F$2:F$6932, IF(Q35="NO", "NO", "*"), 'azure-vm-prices-3Y'!I$2:I$6932,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IF(AND(K35="STANDARD",S35="YES",H35&lt;='azure-standard-disk-prices'!G2, H35&gt;0),1+IF(O35="YES",1),"")</f>
        <v>0</v>
      </c>
      <c r="AH35" s="4">
        <f>IF(AND(K35="STANDARD",S35="YES",H35&gt;'azure-standard-disk-prices'!G2,H35 &lt;='azure-standard-disk-prices'!G3),1+IF(O35="YES",1),"")</f>
        <v>0</v>
      </c>
      <c r="AI35" s="4">
        <f>IF(AND(K35="STANDARD",S35="YES",H35&gt;'azure-standard-disk-prices'!G3,H35 &lt;='azure-standard-disk-prices'!G4),1+IF(O35="YES",1),"")</f>
        <v>0</v>
      </c>
      <c r="AJ35" s="4">
        <f>IF(AND(K35="STANDARD",S35="YES",H35&gt;'azure-standard-disk-prices'!G4,H35 &lt;='azure-standard-disk-prices'!G5),1+IF(O35="YES",1),"")</f>
        <v>0</v>
      </c>
      <c r="AK35" s="4">
        <f>IF(AND(K35="STANDARD",S35="YES",H35&gt;'azure-standard-disk-prices'!G5,H35 &lt;='azure-standard-disk-prices'!G6),1+IF(O35="YES",1),"")</f>
        <v>0</v>
      </c>
      <c r="AL35" s="4">
        <f>IF(AND(K35="STANDARD",S35="YES",H35&gt;'azure-standard-disk-prices'!G6,H35 &lt;='azure-standard-disk-prices'!G7),1+IF(O35="YES",1),"")</f>
        <v>0</v>
      </c>
      <c r="AM35" s="4">
        <f>IF(AND(K35="STANDARD",S35="YES",H35&gt;'azure-standard-disk-prices'!G7,H35 &lt;='azure-standard-disk-prices'!G8),1+IF(O35="YES",1),"")</f>
        <v>0</v>
      </c>
      <c r="AN35" s="4">
        <f>IF(AND(K35="STANDARD",S35="YES",H35&gt;'azure-standard-disk-prices'!G8,H35 &lt;='azure-standard-disk-prices'!G9),1+IF(O35="YES",1),"")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22</v>
      </c>
      <c r="J36" s="3" t="s">
        <v>19</v>
      </c>
      <c r="K36" s="3" t="s">
        <v>15</v>
      </c>
      <c r="L36" s="3" t="s">
        <v>11</v>
      </c>
      <c r="M36" s="3" t="s">
        <v>5</v>
      </c>
      <c r="N36" s="3" t="s">
        <v>5</v>
      </c>
      <c r="O36" s="3" t="s">
        <v>5</v>
      </c>
      <c r="P36" s="3">
        <v>730</v>
      </c>
      <c r="Q36" s="3" t="s">
        <v>5</v>
      </c>
      <c r="R36" s="3" t="s">
        <v>24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'azure-vm-prices-base'!J$2:K$6933, 2, 0), VLOOKUP(X36 &amp; I36 &amp; N36 &amp; "??" &amp; IF(OR(K36="PREMIUM", ISNUMBER(SEARCH("P", L36 ) ) ), "SDD", "???" ),  'azure-vm-prices-base'!J$2:K$6933, 2, 0)), "")</f>
        <v>0</v>
      </c>
      <c r="X36" s="4">
        <f>IF(S36="YES", IF( B3="CPU+MEM" , _xlfn.MINIFS('azure-vm-prices-base'!C$2:C$6932, 'azure-vm-prices-base'!A$2:A$6932, "&gt;="&amp;F36*(100-$B$2)/100, 'azure-vm-prices-base'!B$2:B$6932, "&gt;="&amp;G36*(100-$B$2)/100, 'azure-vm-prices-base'!G$2:G$6932,I36, 'azure-vm-prices-base'!H$2:H$6932, J36, 'azure-vm-prices-base'!D$2:D$6932, IF(M36="YES", "YES", "*"), 'azure-vm-prices-base'!E$2:E$6932, IF(N36="YES", "YES", "*"), 'azure-vm-prices-base'!F$2:F$6932, IF(Q36="NO", "NO", "*"), 'azure-vm-prices-base'!I$2:I$6932, IF(BD36="YES", "YES", "*") ), _xlfn.MINIFS('azure-vm-prices-base'!C$2:C$6932, 'azure-vm-prices-base'!B$2:B$6932, "&gt;="&amp;G36*(100-$B$2)/100, 'azure-vm-prices-base'!G$2:G$6932,I36, 'azure-vm-prices-base'!H$2:H$6932, J36, 'azure-vm-prices-base'!D$2:D$6932, IF(M36="YES", "YES", "*"), 'azure-vm-prices-base'!E$2:E$6932, IF(N36="YES", "YES", "*"), 'azure-vm-prices-base'!F$2:F$6932, IF(Q36="NO", "NO", "*"), 'azure-vm-prices-base'!I$2:I$6932,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'azure-vm-prices-1Y'!J$2:K$6933  , 2, 0), VLOOKUP(Z36 &amp; I36 &amp; N36 &amp; "??" &amp; IF(OR(K36="PREMIUM", ISNUMBER(SEARCH("P", L36 ) ) ), "SDD", "???" ),  'azure-vm-prices-1Y'!J$2:K$6933, 2, 0)),   "")</f>
        <v>0</v>
      </c>
      <c r="Z36" s="4">
        <f>IF(S36="YES", IF( B3="CPU+MEM" , _xlfn.MINIFS('azure-vm-prices-1Y'!C$2:C$6932,   'azure-vm-prices-1Y'!A$2:A$6932,   "&gt;="&amp;F36*(100-$B$2)/100, 'azure-vm-prices-1Y'!B$2:B$6932,   "&gt;="&amp;G36*(100-$B$2)/100, 'azure-vm-prices-1Y'!G$2:G$6932,I36,   'azure-vm-prices-1Y'!H$2:H$6932,   J36, 'azure-vm-prices-1Y'!D$2:D$6932,   IF(M36="YES", "YES", "*"), 'azure-vm-prices-1Y'!E$2:E$6932,   IF(N36="YES", "YES", "*"), 'azure-vm-prices-1Y'!F$2:F$6932,   IF(Q36="NO", "NO", "*"), 'azure-vm-prices-1Y'!I$2:I$6932,   IF(BD36="YES", "YES", "*") ), _xlfn.MINIFS('azure-vm-prices-1Y'!C$2:C$6932, 'azure-vm-prices-1Y'!B$2:B$6932, "&gt;="&amp;G36*(100-$B$2)/100, 'azure-vm-prices-1Y'!G$2:G$6932,I36, 'azure-vm-prices-1Y'!H$2:H$6932, J36, 'azure-vm-prices-1Y'!D$2:D$6932, IF(M36="YES", "YES", "*"), 'azure-vm-prices-1Y'!E$2:E$6932, IF(N36="YES", "YES", "*"), 'azure-vm-prices-1Y'!F$2:F$6932, IF(Q36="NO", "NO", "*"), 'azure-vm-prices-1Y'!I$2:I$6932,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'azure-vm-prices-3Y'!J$2:K$6933  , 2, 0), VLOOKUP(AB36 &amp; I36 &amp; N36 &amp; "??" &amp; IF(OR(K36="PREMIUM", ISNUMBER(SEARCH("P", L36 ) ) ), "SDD", "???" ),  'azure-vm-prices-3Y'!J$2:K$6933, 2, 0)),   "")</f>
        <v>0</v>
      </c>
      <c r="AB36" s="4">
        <f>IF(S36="YES", IF( B3="CPU+MEM" , _xlfn.MINIFS('azure-vm-prices-3Y'!C$2:C$6932,   'azure-vm-prices-3Y'!A$2:A$6932,   "&gt;="&amp;F36*(100-$B$2)/100, 'azure-vm-prices-3Y'!B$2:B$6932,   "&gt;="&amp;G36*(100-$B$2)/100, 'azure-vm-prices-3Y'!G$2:G$6932,I36,   'azure-vm-prices-3Y'!H$2:H$6932,   J36, 'azure-vm-prices-3Y'!D$2:D$6932,   IF(M36="YES", "YES", "*"), 'azure-vm-prices-3Y'!E$2:E$6932,   IF(N36="YES", "YES", "*"), 'azure-vm-prices-3Y'!F$2:F$6932,   IF(Q36="NO", "NO", "*"), 'azure-vm-prices-3Y'!I$2:I$6932,   IF(BD36="YES", "YES", "*") ), _xlfn.MINIFS('azure-vm-prices-3Y'!C$2:C$6932, 'azure-vm-prices-3Y'!B$2:B$6932, "&gt;="&amp;G36*(100-$B$2)/100, 'azure-vm-prices-3Y'!G$2:G$6932,I36, 'azure-vm-prices-3Y'!H$2:H$6932, J36, 'azure-vm-prices-3Y'!D$2:D$6932, IF(M36="YES", "YES", "*"), 'azure-vm-prices-3Y'!E$2:E$6932, IF(N36="YES", "YES", "*"), 'azure-vm-prices-3Y'!F$2:F$6932, IF(Q36="NO", "NO", "*"), 'azure-vm-prices-3Y'!I$2:I$6932,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IF(AND(K36="STANDARD",S36="YES",H36&lt;='azure-standard-disk-prices'!G2, H36&gt;0),1+IF(O36="YES",1),"")</f>
        <v>0</v>
      </c>
      <c r="AH36" s="4">
        <f>IF(AND(K36="STANDARD",S36="YES",H36&gt;'azure-standard-disk-prices'!G2,H36 &lt;='azure-standard-disk-prices'!G3),1+IF(O36="YES",1),"")</f>
        <v>0</v>
      </c>
      <c r="AI36" s="4">
        <f>IF(AND(K36="STANDARD",S36="YES",H36&gt;'azure-standard-disk-prices'!G3,H36 &lt;='azure-standard-disk-prices'!G4),1+IF(O36="YES",1),"")</f>
        <v>0</v>
      </c>
      <c r="AJ36" s="4">
        <f>IF(AND(K36="STANDARD",S36="YES",H36&gt;'azure-standard-disk-prices'!G4,H36 &lt;='azure-standard-disk-prices'!G5),1+IF(O36="YES",1),"")</f>
        <v>0</v>
      </c>
      <c r="AK36" s="4">
        <f>IF(AND(K36="STANDARD",S36="YES",H36&gt;'azure-standard-disk-prices'!G5,H36 &lt;='azure-standard-disk-prices'!G6),1+IF(O36="YES",1),"")</f>
        <v>0</v>
      </c>
      <c r="AL36" s="4">
        <f>IF(AND(K36="STANDARD",S36="YES",H36&gt;'azure-standard-disk-prices'!G6,H36 &lt;='azure-standard-disk-prices'!G7),1+IF(O36="YES",1),"")</f>
        <v>0</v>
      </c>
      <c r="AM36" s="4">
        <f>IF(AND(K36="STANDARD",S36="YES",H36&gt;'azure-standard-disk-prices'!G7,H36 &lt;='azure-standard-disk-prices'!G8),1+IF(O36="YES",1),"")</f>
        <v>0</v>
      </c>
      <c r="AN36" s="4">
        <f>IF(AND(K36="STANDARD",S36="YES",H36&gt;'azure-standard-disk-prices'!G8,H36 &lt;='azure-standard-disk-prices'!G9),1+IF(O36="YES",1),"")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22</v>
      </c>
      <c r="J37" s="3" t="s">
        <v>19</v>
      </c>
      <c r="K37" s="3" t="s">
        <v>15</v>
      </c>
      <c r="L37" s="3" t="s">
        <v>11</v>
      </c>
      <c r="M37" s="3" t="s">
        <v>5</v>
      </c>
      <c r="N37" s="3" t="s">
        <v>5</v>
      </c>
      <c r="O37" s="3" t="s">
        <v>5</v>
      </c>
      <c r="P37" s="3">
        <v>730</v>
      </c>
      <c r="Q37" s="3" t="s">
        <v>5</v>
      </c>
      <c r="R37" s="3" t="s">
        <v>24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'azure-vm-prices-base'!J$2:K$6933, 2, 0), VLOOKUP(X37 &amp; I37 &amp; N37 &amp; "??" &amp; IF(OR(K37="PREMIUM", ISNUMBER(SEARCH("P", L37 ) ) ), "SDD", "???" ),  'azure-vm-prices-base'!J$2:K$6933, 2, 0)), "")</f>
        <v>0</v>
      </c>
      <c r="X37" s="4">
        <f>IF(S37="YES", IF( B3="CPU+MEM" , _xlfn.MINIFS('azure-vm-prices-base'!C$2:C$6932, 'azure-vm-prices-base'!A$2:A$6932, "&gt;="&amp;F37*(100-$B$2)/100, 'azure-vm-prices-base'!B$2:B$6932, "&gt;="&amp;G37*(100-$B$2)/100, 'azure-vm-prices-base'!G$2:G$6932,I37, 'azure-vm-prices-base'!H$2:H$6932, J37, 'azure-vm-prices-base'!D$2:D$6932, IF(M37="YES", "YES", "*"), 'azure-vm-prices-base'!E$2:E$6932, IF(N37="YES", "YES", "*"), 'azure-vm-prices-base'!F$2:F$6932, IF(Q37="NO", "NO", "*"), 'azure-vm-prices-base'!I$2:I$6932, IF(BD37="YES", "YES", "*") ), _xlfn.MINIFS('azure-vm-prices-base'!C$2:C$6932, 'azure-vm-prices-base'!B$2:B$6932, "&gt;="&amp;G37*(100-$B$2)/100, 'azure-vm-prices-base'!G$2:G$6932,I37, 'azure-vm-prices-base'!H$2:H$6932, J37, 'azure-vm-prices-base'!D$2:D$6932, IF(M37="YES", "YES", "*"), 'azure-vm-prices-base'!E$2:E$6932, IF(N37="YES", "YES", "*"), 'azure-vm-prices-base'!F$2:F$6932, IF(Q37="NO", "NO", "*"), 'azure-vm-prices-base'!I$2:I$6932,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'azure-vm-prices-1Y'!J$2:K$6933  , 2, 0), VLOOKUP(Z37 &amp; I37 &amp; N37 &amp; "??" &amp; IF(OR(K37="PREMIUM", ISNUMBER(SEARCH("P", L37 ) ) ), "SDD", "???" ),  'azure-vm-prices-1Y'!J$2:K$6933, 2, 0)),   "")</f>
        <v>0</v>
      </c>
      <c r="Z37" s="4">
        <f>IF(S37="YES", IF( B3="CPU+MEM" , _xlfn.MINIFS('azure-vm-prices-1Y'!C$2:C$6932,   'azure-vm-prices-1Y'!A$2:A$6932,   "&gt;="&amp;F37*(100-$B$2)/100, 'azure-vm-prices-1Y'!B$2:B$6932,   "&gt;="&amp;G37*(100-$B$2)/100, 'azure-vm-prices-1Y'!G$2:G$6932,I37,   'azure-vm-prices-1Y'!H$2:H$6932,   J37, 'azure-vm-prices-1Y'!D$2:D$6932,   IF(M37="YES", "YES", "*"), 'azure-vm-prices-1Y'!E$2:E$6932,   IF(N37="YES", "YES", "*"), 'azure-vm-prices-1Y'!F$2:F$6932,   IF(Q37="NO", "NO", "*"), 'azure-vm-prices-1Y'!I$2:I$6932,   IF(BD37="YES", "YES", "*") ), _xlfn.MINIFS('azure-vm-prices-1Y'!C$2:C$6932, 'azure-vm-prices-1Y'!B$2:B$6932, "&gt;="&amp;G37*(100-$B$2)/100, 'azure-vm-prices-1Y'!G$2:G$6932,I37, 'azure-vm-prices-1Y'!H$2:H$6932, J37, 'azure-vm-prices-1Y'!D$2:D$6932, IF(M37="YES", "YES", "*"), 'azure-vm-prices-1Y'!E$2:E$6932, IF(N37="YES", "YES", "*"), 'azure-vm-prices-1Y'!F$2:F$6932, IF(Q37="NO", "NO", "*"), 'azure-vm-prices-1Y'!I$2:I$6932,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'azure-vm-prices-3Y'!J$2:K$6933  , 2, 0), VLOOKUP(AB37 &amp; I37 &amp; N37 &amp; "??" &amp; IF(OR(K37="PREMIUM", ISNUMBER(SEARCH("P", L37 ) ) ), "SDD", "???" ),  'azure-vm-prices-3Y'!J$2:K$6933, 2, 0)),   "")</f>
        <v>0</v>
      </c>
      <c r="AB37" s="4">
        <f>IF(S37="YES", IF( B3="CPU+MEM" , _xlfn.MINIFS('azure-vm-prices-3Y'!C$2:C$6932,   'azure-vm-prices-3Y'!A$2:A$6932,   "&gt;="&amp;F37*(100-$B$2)/100, 'azure-vm-prices-3Y'!B$2:B$6932,   "&gt;="&amp;G37*(100-$B$2)/100, 'azure-vm-prices-3Y'!G$2:G$6932,I37,   'azure-vm-prices-3Y'!H$2:H$6932,   J37, 'azure-vm-prices-3Y'!D$2:D$6932,   IF(M37="YES", "YES", "*"), 'azure-vm-prices-3Y'!E$2:E$6932,   IF(N37="YES", "YES", "*"), 'azure-vm-prices-3Y'!F$2:F$6932,   IF(Q37="NO", "NO", "*"), 'azure-vm-prices-3Y'!I$2:I$6932,   IF(BD37="YES", "YES", "*") ), _xlfn.MINIFS('azure-vm-prices-3Y'!C$2:C$6932, 'azure-vm-prices-3Y'!B$2:B$6932, "&gt;="&amp;G37*(100-$B$2)/100, 'azure-vm-prices-3Y'!G$2:G$6932,I37, 'azure-vm-prices-3Y'!H$2:H$6932, J37, 'azure-vm-prices-3Y'!D$2:D$6932, IF(M37="YES", "YES", "*"), 'azure-vm-prices-3Y'!E$2:E$6932, IF(N37="YES", "YES", "*"), 'azure-vm-prices-3Y'!F$2:F$6932, IF(Q37="NO", "NO", "*"), 'azure-vm-prices-3Y'!I$2:I$6932,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IF(AND(K37="STANDARD",S37="YES",H37&lt;='azure-standard-disk-prices'!G2, H37&gt;0),1+IF(O37="YES",1),"")</f>
        <v>0</v>
      </c>
      <c r="AH37" s="4">
        <f>IF(AND(K37="STANDARD",S37="YES",H37&gt;'azure-standard-disk-prices'!G2,H37 &lt;='azure-standard-disk-prices'!G3),1+IF(O37="YES",1),"")</f>
        <v>0</v>
      </c>
      <c r="AI37" s="4">
        <f>IF(AND(K37="STANDARD",S37="YES",H37&gt;'azure-standard-disk-prices'!G3,H37 &lt;='azure-standard-disk-prices'!G4),1+IF(O37="YES",1),"")</f>
        <v>0</v>
      </c>
      <c r="AJ37" s="4">
        <f>IF(AND(K37="STANDARD",S37="YES",H37&gt;'azure-standard-disk-prices'!G4,H37 &lt;='azure-standard-disk-prices'!G5),1+IF(O37="YES",1),"")</f>
        <v>0</v>
      </c>
      <c r="AK37" s="4">
        <f>IF(AND(K37="STANDARD",S37="YES",H37&gt;'azure-standard-disk-prices'!G5,H37 &lt;='azure-standard-disk-prices'!G6),1+IF(O37="YES",1),"")</f>
        <v>0</v>
      </c>
      <c r="AL37" s="4">
        <f>IF(AND(K37="STANDARD",S37="YES",H37&gt;'azure-standard-disk-prices'!G6,H37 &lt;='azure-standard-disk-prices'!G7),1+IF(O37="YES",1),"")</f>
        <v>0</v>
      </c>
      <c r="AM37" s="4">
        <f>IF(AND(K37="STANDARD",S37="YES",H37&gt;'azure-standard-disk-prices'!G7,H37 &lt;='azure-standard-disk-prices'!G8),1+IF(O37="YES",1),"")</f>
        <v>0</v>
      </c>
      <c r="AN37" s="4">
        <f>IF(AND(K37="STANDARD",S37="YES",H37&gt;'azure-standard-disk-prices'!G8,H37 &lt;='azure-standard-disk-prices'!G9),1+IF(O37="YES",1),"")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22</v>
      </c>
      <c r="J38" s="3" t="s">
        <v>19</v>
      </c>
      <c r="K38" s="3" t="s">
        <v>15</v>
      </c>
      <c r="L38" s="3" t="s">
        <v>11</v>
      </c>
      <c r="M38" s="3" t="s">
        <v>5</v>
      </c>
      <c r="N38" s="3" t="s">
        <v>5</v>
      </c>
      <c r="O38" s="3" t="s">
        <v>5</v>
      </c>
      <c r="P38" s="3">
        <v>730</v>
      </c>
      <c r="Q38" s="3" t="s">
        <v>5</v>
      </c>
      <c r="R38" s="3" t="s">
        <v>24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'azure-vm-prices-base'!J$2:K$6933, 2, 0), VLOOKUP(X38 &amp; I38 &amp; N38 &amp; "??" &amp; IF(OR(K38="PREMIUM", ISNUMBER(SEARCH("P", L38 ) ) ), "SDD", "???" ),  'azure-vm-prices-base'!J$2:K$6933, 2, 0)), "")</f>
        <v>0</v>
      </c>
      <c r="X38" s="4">
        <f>IF(S38="YES", IF( B3="CPU+MEM" , _xlfn.MINIFS('azure-vm-prices-base'!C$2:C$6932, 'azure-vm-prices-base'!A$2:A$6932, "&gt;="&amp;F38*(100-$B$2)/100, 'azure-vm-prices-base'!B$2:B$6932, "&gt;="&amp;G38*(100-$B$2)/100, 'azure-vm-prices-base'!G$2:G$6932,I38, 'azure-vm-prices-base'!H$2:H$6932, J38, 'azure-vm-prices-base'!D$2:D$6932, IF(M38="YES", "YES", "*"), 'azure-vm-prices-base'!E$2:E$6932, IF(N38="YES", "YES", "*"), 'azure-vm-prices-base'!F$2:F$6932, IF(Q38="NO", "NO", "*"), 'azure-vm-prices-base'!I$2:I$6932, IF(BD38="YES", "YES", "*") ), _xlfn.MINIFS('azure-vm-prices-base'!C$2:C$6932, 'azure-vm-prices-base'!B$2:B$6932, "&gt;="&amp;G38*(100-$B$2)/100, 'azure-vm-prices-base'!G$2:G$6932,I38, 'azure-vm-prices-base'!H$2:H$6932, J38, 'azure-vm-prices-base'!D$2:D$6932, IF(M38="YES", "YES", "*"), 'azure-vm-prices-base'!E$2:E$6932, IF(N38="YES", "YES", "*"), 'azure-vm-prices-base'!F$2:F$6932, IF(Q38="NO", "NO", "*"), 'azure-vm-prices-base'!I$2:I$6932,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'azure-vm-prices-1Y'!J$2:K$6933  , 2, 0), VLOOKUP(Z38 &amp; I38 &amp; N38 &amp; "??" &amp; IF(OR(K38="PREMIUM", ISNUMBER(SEARCH("P", L38 ) ) ), "SDD", "???" ),  'azure-vm-prices-1Y'!J$2:K$6933, 2, 0)),   "")</f>
        <v>0</v>
      </c>
      <c r="Z38" s="4">
        <f>IF(S38="YES", IF( B3="CPU+MEM" , _xlfn.MINIFS('azure-vm-prices-1Y'!C$2:C$6932,   'azure-vm-prices-1Y'!A$2:A$6932,   "&gt;="&amp;F38*(100-$B$2)/100, 'azure-vm-prices-1Y'!B$2:B$6932,   "&gt;="&amp;G38*(100-$B$2)/100, 'azure-vm-prices-1Y'!G$2:G$6932,I38,   'azure-vm-prices-1Y'!H$2:H$6932,   J38, 'azure-vm-prices-1Y'!D$2:D$6932,   IF(M38="YES", "YES", "*"), 'azure-vm-prices-1Y'!E$2:E$6932,   IF(N38="YES", "YES", "*"), 'azure-vm-prices-1Y'!F$2:F$6932,   IF(Q38="NO", "NO", "*"), 'azure-vm-prices-1Y'!I$2:I$6932,   IF(BD38="YES", "YES", "*") ), _xlfn.MINIFS('azure-vm-prices-1Y'!C$2:C$6932, 'azure-vm-prices-1Y'!B$2:B$6932, "&gt;="&amp;G38*(100-$B$2)/100, 'azure-vm-prices-1Y'!G$2:G$6932,I38, 'azure-vm-prices-1Y'!H$2:H$6932, J38, 'azure-vm-prices-1Y'!D$2:D$6932, IF(M38="YES", "YES", "*"), 'azure-vm-prices-1Y'!E$2:E$6932, IF(N38="YES", "YES", "*"), 'azure-vm-prices-1Y'!F$2:F$6932, IF(Q38="NO", "NO", "*"), 'azure-vm-prices-1Y'!I$2:I$6932,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'azure-vm-prices-3Y'!J$2:K$6933  , 2, 0), VLOOKUP(AB38 &amp; I38 &amp; N38 &amp; "??" &amp; IF(OR(K38="PREMIUM", ISNUMBER(SEARCH("P", L38 ) ) ), "SDD", "???" ),  'azure-vm-prices-3Y'!J$2:K$6933, 2, 0)),   "")</f>
        <v>0</v>
      </c>
      <c r="AB38" s="4">
        <f>IF(S38="YES", IF( B3="CPU+MEM" , _xlfn.MINIFS('azure-vm-prices-3Y'!C$2:C$6932,   'azure-vm-prices-3Y'!A$2:A$6932,   "&gt;="&amp;F38*(100-$B$2)/100, 'azure-vm-prices-3Y'!B$2:B$6932,   "&gt;="&amp;G38*(100-$B$2)/100, 'azure-vm-prices-3Y'!G$2:G$6932,I38,   'azure-vm-prices-3Y'!H$2:H$6932,   J38, 'azure-vm-prices-3Y'!D$2:D$6932,   IF(M38="YES", "YES", "*"), 'azure-vm-prices-3Y'!E$2:E$6932,   IF(N38="YES", "YES", "*"), 'azure-vm-prices-3Y'!F$2:F$6932,   IF(Q38="NO", "NO", "*"), 'azure-vm-prices-3Y'!I$2:I$6932,   IF(BD38="YES", "YES", "*") ), _xlfn.MINIFS('azure-vm-prices-3Y'!C$2:C$6932, 'azure-vm-prices-3Y'!B$2:B$6932, "&gt;="&amp;G38*(100-$B$2)/100, 'azure-vm-prices-3Y'!G$2:G$6932,I38, 'azure-vm-prices-3Y'!H$2:H$6932, J38, 'azure-vm-prices-3Y'!D$2:D$6932, IF(M38="YES", "YES", "*"), 'azure-vm-prices-3Y'!E$2:E$6932, IF(N38="YES", "YES", "*"), 'azure-vm-prices-3Y'!F$2:F$6932, IF(Q38="NO", "NO", "*"), 'azure-vm-prices-3Y'!I$2:I$6932,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IF(AND(K38="STANDARD",S38="YES",H38&lt;='azure-standard-disk-prices'!G2, H38&gt;0),1+IF(O38="YES",1),"")</f>
        <v>0</v>
      </c>
      <c r="AH38" s="4">
        <f>IF(AND(K38="STANDARD",S38="YES",H38&gt;'azure-standard-disk-prices'!G2,H38 &lt;='azure-standard-disk-prices'!G3),1+IF(O38="YES",1),"")</f>
        <v>0</v>
      </c>
      <c r="AI38" s="4">
        <f>IF(AND(K38="STANDARD",S38="YES",H38&gt;'azure-standard-disk-prices'!G3,H38 &lt;='azure-standard-disk-prices'!G4),1+IF(O38="YES",1),"")</f>
        <v>0</v>
      </c>
      <c r="AJ38" s="4">
        <f>IF(AND(K38="STANDARD",S38="YES",H38&gt;'azure-standard-disk-prices'!G4,H38 &lt;='azure-standard-disk-prices'!G5),1+IF(O38="YES",1),"")</f>
        <v>0</v>
      </c>
      <c r="AK38" s="4">
        <f>IF(AND(K38="STANDARD",S38="YES",H38&gt;'azure-standard-disk-prices'!G5,H38 &lt;='azure-standard-disk-prices'!G6),1+IF(O38="YES",1),"")</f>
        <v>0</v>
      </c>
      <c r="AL38" s="4">
        <f>IF(AND(K38="STANDARD",S38="YES",H38&gt;'azure-standard-disk-prices'!G6,H38 &lt;='azure-standard-disk-prices'!G7),1+IF(O38="YES",1),"")</f>
        <v>0</v>
      </c>
      <c r="AM38" s="4">
        <f>IF(AND(K38="STANDARD",S38="YES",H38&gt;'azure-standard-disk-prices'!G7,H38 &lt;='azure-standard-disk-prices'!G8),1+IF(O38="YES",1),"")</f>
        <v>0</v>
      </c>
      <c r="AN38" s="4">
        <f>IF(AND(K38="STANDARD",S38="YES",H38&gt;'azure-standard-disk-prices'!G8,H38 &lt;='azure-standard-disk-prices'!G9),1+IF(O38="YES",1),"")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22</v>
      </c>
      <c r="J39" s="3" t="s">
        <v>19</v>
      </c>
      <c r="K39" s="3" t="s">
        <v>15</v>
      </c>
      <c r="L39" s="3" t="s">
        <v>11</v>
      </c>
      <c r="M39" s="3" t="s">
        <v>5</v>
      </c>
      <c r="N39" s="3" t="s">
        <v>5</v>
      </c>
      <c r="O39" s="3" t="s">
        <v>5</v>
      </c>
      <c r="P39" s="3">
        <v>730</v>
      </c>
      <c r="Q39" s="3" t="s">
        <v>5</v>
      </c>
      <c r="R39" s="3" t="s">
        <v>24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'azure-vm-prices-base'!J$2:K$6933, 2, 0), VLOOKUP(X39 &amp; I39 &amp; N39 &amp; "??" &amp; IF(OR(K39="PREMIUM", ISNUMBER(SEARCH("P", L39 ) ) ), "SDD", "???" ),  'azure-vm-prices-base'!J$2:K$6933, 2, 0)), "")</f>
        <v>0</v>
      </c>
      <c r="X39" s="4">
        <f>IF(S39="YES", IF( B3="CPU+MEM" , _xlfn.MINIFS('azure-vm-prices-base'!C$2:C$6932, 'azure-vm-prices-base'!A$2:A$6932, "&gt;="&amp;F39*(100-$B$2)/100, 'azure-vm-prices-base'!B$2:B$6932, "&gt;="&amp;G39*(100-$B$2)/100, 'azure-vm-prices-base'!G$2:G$6932,I39, 'azure-vm-prices-base'!H$2:H$6932, J39, 'azure-vm-prices-base'!D$2:D$6932, IF(M39="YES", "YES", "*"), 'azure-vm-prices-base'!E$2:E$6932, IF(N39="YES", "YES", "*"), 'azure-vm-prices-base'!F$2:F$6932, IF(Q39="NO", "NO", "*"), 'azure-vm-prices-base'!I$2:I$6932, IF(BD39="YES", "YES", "*") ), _xlfn.MINIFS('azure-vm-prices-base'!C$2:C$6932, 'azure-vm-prices-base'!B$2:B$6932, "&gt;="&amp;G39*(100-$B$2)/100, 'azure-vm-prices-base'!G$2:G$6932,I39, 'azure-vm-prices-base'!H$2:H$6932, J39, 'azure-vm-prices-base'!D$2:D$6932, IF(M39="YES", "YES", "*"), 'azure-vm-prices-base'!E$2:E$6932, IF(N39="YES", "YES", "*"), 'azure-vm-prices-base'!F$2:F$6932, IF(Q39="NO", "NO", "*"), 'azure-vm-prices-base'!I$2:I$6932,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'azure-vm-prices-1Y'!J$2:K$6933  , 2, 0), VLOOKUP(Z39 &amp; I39 &amp; N39 &amp; "??" &amp; IF(OR(K39="PREMIUM", ISNUMBER(SEARCH("P", L39 ) ) ), "SDD", "???" ),  'azure-vm-prices-1Y'!J$2:K$6933, 2, 0)),   "")</f>
        <v>0</v>
      </c>
      <c r="Z39" s="4">
        <f>IF(S39="YES", IF( B3="CPU+MEM" , _xlfn.MINIFS('azure-vm-prices-1Y'!C$2:C$6932,   'azure-vm-prices-1Y'!A$2:A$6932,   "&gt;="&amp;F39*(100-$B$2)/100, 'azure-vm-prices-1Y'!B$2:B$6932,   "&gt;="&amp;G39*(100-$B$2)/100, 'azure-vm-prices-1Y'!G$2:G$6932,I39,   'azure-vm-prices-1Y'!H$2:H$6932,   J39, 'azure-vm-prices-1Y'!D$2:D$6932,   IF(M39="YES", "YES", "*"), 'azure-vm-prices-1Y'!E$2:E$6932,   IF(N39="YES", "YES", "*"), 'azure-vm-prices-1Y'!F$2:F$6932,   IF(Q39="NO", "NO", "*"), 'azure-vm-prices-1Y'!I$2:I$6932,   IF(BD39="YES", "YES", "*") ), _xlfn.MINIFS('azure-vm-prices-1Y'!C$2:C$6932, 'azure-vm-prices-1Y'!B$2:B$6932, "&gt;="&amp;G39*(100-$B$2)/100, 'azure-vm-prices-1Y'!G$2:G$6932,I39, 'azure-vm-prices-1Y'!H$2:H$6932, J39, 'azure-vm-prices-1Y'!D$2:D$6932, IF(M39="YES", "YES", "*"), 'azure-vm-prices-1Y'!E$2:E$6932, IF(N39="YES", "YES", "*"), 'azure-vm-prices-1Y'!F$2:F$6932, IF(Q39="NO", "NO", "*"), 'azure-vm-prices-1Y'!I$2:I$6932,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'azure-vm-prices-3Y'!J$2:K$6933  , 2, 0), VLOOKUP(AB39 &amp; I39 &amp; N39 &amp; "??" &amp; IF(OR(K39="PREMIUM", ISNUMBER(SEARCH("P", L39 ) ) ), "SDD", "???" ),  'azure-vm-prices-3Y'!J$2:K$6933, 2, 0)),   "")</f>
        <v>0</v>
      </c>
      <c r="AB39" s="4">
        <f>IF(S39="YES", IF( B3="CPU+MEM" , _xlfn.MINIFS('azure-vm-prices-3Y'!C$2:C$6932,   'azure-vm-prices-3Y'!A$2:A$6932,   "&gt;="&amp;F39*(100-$B$2)/100, 'azure-vm-prices-3Y'!B$2:B$6932,   "&gt;="&amp;G39*(100-$B$2)/100, 'azure-vm-prices-3Y'!G$2:G$6932,I39,   'azure-vm-prices-3Y'!H$2:H$6932,   J39, 'azure-vm-prices-3Y'!D$2:D$6932,   IF(M39="YES", "YES", "*"), 'azure-vm-prices-3Y'!E$2:E$6932,   IF(N39="YES", "YES", "*"), 'azure-vm-prices-3Y'!F$2:F$6932,   IF(Q39="NO", "NO", "*"), 'azure-vm-prices-3Y'!I$2:I$6932,   IF(BD39="YES", "YES", "*") ), _xlfn.MINIFS('azure-vm-prices-3Y'!C$2:C$6932, 'azure-vm-prices-3Y'!B$2:B$6932, "&gt;="&amp;G39*(100-$B$2)/100, 'azure-vm-prices-3Y'!G$2:G$6932,I39, 'azure-vm-prices-3Y'!H$2:H$6932, J39, 'azure-vm-prices-3Y'!D$2:D$6932, IF(M39="YES", "YES", "*"), 'azure-vm-prices-3Y'!E$2:E$6932, IF(N39="YES", "YES", "*"), 'azure-vm-prices-3Y'!F$2:F$6932, IF(Q39="NO", "NO", "*"), 'azure-vm-prices-3Y'!I$2:I$6932,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IF(AND(K39="STANDARD",S39="YES",H39&lt;='azure-standard-disk-prices'!G2, H39&gt;0),1+IF(O39="YES",1),"")</f>
        <v>0</v>
      </c>
      <c r="AH39" s="4">
        <f>IF(AND(K39="STANDARD",S39="YES",H39&gt;'azure-standard-disk-prices'!G2,H39 &lt;='azure-standard-disk-prices'!G3),1+IF(O39="YES",1),"")</f>
        <v>0</v>
      </c>
      <c r="AI39" s="4">
        <f>IF(AND(K39="STANDARD",S39="YES",H39&gt;'azure-standard-disk-prices'!G3,H39 &lt;='azure-standard-disk-prices'!G4),1+IF(O39="YES",1),"")</f>
        <v>0</v>
      </c>
      <c r="AJ39" s="4">
        <f>IF(AND(K39="STANDARD",S39="YES",H39&gt;'azure-standard-disk-prices'!G4,H39 &lt;='azure-standard-disk-prices'!G5),1+IF(O39="YES",1),"")</f>
        <v>0</v>
      </c>
      <c r="AK39" s="4">
        <f>IF(AND(K39="STANDARD",S39="YES",H39&gt;'azure-standard-disk-prices'!G5,H39 &lt;='azure-standard-disk-prices'!G6),1+IF(O39="YES",1),"")</f>
        <v>0</v>
      </c>
      <c r="AL39" s="4">
        <f>IF(AND(K39="STANDARD",S39="YES",H39&gt;'azure-standard-disk-prices'!G6,H39 &lt;='azure-standard-disk-prices'!G7),1+IF(O39="YES",1),"")</f>
        <v>0</v>
      </c>
      <c r="AM39" s="4">
        <f>IF(AND(K39="STANDARD",S39="YES",H39&gt;'azure-standard-disk-prices'!G7,H39 &lt;='azure-standard-disk-prices'!G8),1+IF(O39="YES",1),"")</f>
        <v>0</v>
      </c>
      <c r="AN39" s="4">
        <f>IF(AND(K39="STANDARD",S39="YES",H39&gt;'azure-standard-disk-prices'!G8,H39 &lt;='azure-standard-disk-prices'!G9),1+IF(O39="YES",1),"")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22</v>
      </c>
      <c r="J40" s="3" t="s">
        <v>19</v>
      </c>
      <c r="K40" s="3" t="s">
        <v>15</v>
      </c>
      <c r="L40" s="3" t="s">
        <v>11</v>
      </c>
      <c r="M40" s="3" t="s">
        <v>5</v>
      </c>
      <c r="N40" s="3" t="s">
        <v>5</v>
      </c>
      <c r="O40" s="3" t="s">
        <v>5</v>
      </c>
      <c r="P40" s="3">
        <v>730</v>
      </c>
      <c r="Q40" s="3" t="s">
        <v>5</v>
      </c>
      <c r="R40" s="3" t="s">
        <v>24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'azure-vm-prices-base'!J$2:K$6933, 2, 0), VLOOKUP(X40 &amp; I40 &amp; N40 &amp; "??" &amp; IF(OR(K40="PREMIUM", ISNUMBER(SEARCH("P", L40 ) ) ), "SDD", "???" ),  'azure-vm-prices-base'!J$2:K$6933, 2, 0)), "")</f>
        <v>0</v>
      </c>
      <c r="X40" s="4">
        <f>IF(S40="YES", IF( B3="CPU+MEM" , _xlfn.MINIFS('azure-vm-prices-base'!C$2:C$6932, 'azure-vm-prices-base'!A$2:A$6932, "&gt;="&amp;F40*(100-$B$2)/100, 'azure-vm-prices-base'!B$2:B$6932, "&gt;="&amp;G40*(100-$B$2)/100, 'azure-vm-prices-base'!G$2:G$6932,I40, 'azure-vm-prices-base'!H$2:H$6932, J40, 'azure-vm-prices-base'!D$2:D$6932, IF(M40="YES", "YES", "*"), 'azure-vm-prices-base'!E$2:E$6932, IF(N40="YES", "YES", "*"), 'azure-vm-prices-base'!F$2:F$6932, IF(Q40="NO", "NO", "*"), 'azure-vm-prices-base'!I$2:I$6932, IF(BD40="YES", "YES", "*") ), _xlfn.MINIFS('azure-vm-prices-base'!C$2:C$6932, 'azure-vm-prices-base'!B$2:B$6932, "&gt;="&amp;G40*(100-$B$2)/100, 'azure-vm-prices-base'!G$2:G$6932,I40, 'azure-vm-prices-base'!H$2:H$6932, J40, 'azure-vm-prices-base'!D$2:D$6932, IF(M40="YES", "YES", "*"), 'azure-vm-prices-base'!E$2:E$6932, IF(N40="YES", "YES", "*"), 'azure-vm-prices-base'!F$2:F$6932, IF(Q40="NO", "NO", "*"), 'azure-vm-prices-base'!I$2:I$6932,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'azure-vm-prices-1Y'!J$2:K$6933  , 2, 0), VLOOKUP(Z40 &amp; I40 &amp; N40 &amp; "??" &amp; IF(OR(K40="PREMIUM", ISNUMBER(SEARCH("P", L40 ) ) ), "SDD", "???" ),  'azure-vm-prices-1Y'!J$2:K$6933, 2, 0)),   "")</f>
        <v>0</v>
      </c>
      <c r="Z40" s="4">
        <f>IF(S40="YES", IF( B3="CPU+MEM" , _xlfn.MINIFS('azure-vm-prices-1Y'!C$2:C$6932,   'azure-vm-prices-1Y'!A$2:A$6932,   "&gt;="&amp;F40*(100-$B$2)/100, 'azure-vm-prices-1Y'!B$2:B$6932,   "&gt;="&amp;G40*(100-$B$2)/100, 'azure-vm-prices-1Y'!G$2:G$6932,I40,   'azure-vm-prices-1Y'!H$2:H$6932,   J40, 'azure-vm-prices-1Y'!D$2:D$6932,   IF(M40="YES", "YES", "*"), 'azure-vm-prices-1Y'!E$2:E$6932,   IF(N40="YES", "YES", "*"), 'azure-vm-prices-1Y'!F$2:F$6932,   IF(Q40="NO", "NO", "*"), 'azure-vm-prices-1Y'!I$2:I$6932,   IF(BD40="YES", "YES", "*") ), _xlfn.MINIFS('azure-vm-prices-1Y'!C$2:C$6932, 'azure-vm-prices-1Y'!B$2:B$6932, "&gt;="&amp;G40*(100-$B$2)/100, 'azure-vm-prices-1Y'!G$2:G$6932,I40, 'azure-vm-prices-1Y'!H$2:H$6932, J40, 'azure-vm-prices-1Y'!D$2:D$6932, IF(M40="YES", "YES", "*"), 'azure-vm-prices-1Y'!E$2:E$6932, IF(N40="YES", "YES", "*"), 'azure-vm-prices-1Y'!F$2:F$6932, IF(Q40="NO", "NO", "*"), 'azure-vm-prices-1Y'!I$2:I$6932,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'azure-vm-prices-3Y'!J$2:K$6933  , 2, 0), VLOOKUP(AB40 &amp; I40 &amp; N40 &amp; "??" &amp; IF(OR(K40="PREMIUM", ISNUMBER(SEARCH("P", L40 ) ) ), "SDD", "???" ),  'azure-vm-prices-3Y'!J$2:K$6933, 2, 0)),   "")</f>
        <v>0</v>
      </c>
      <c r="AB40" s="4">
        <f>IF(S40="YES", IF( B3="CPU+MEM" , _xlfn.MINIFS('azure-vm-prices-3Y'!C$2:C$6932,   'azure-vm-prices-3Y'!A$2:A$6932,   "&gt;="&amp;F40*(100-$B$2)/100, 'azure-vm-prices-3Y'!B$2:B$6932,   "&gt;="&amp;G40*(100-$B$2)/100, 'azure-vm-prices-3Y'!G$2:G$6932,I40,   'azure-vm-prices-3Y'!H$2:H$6932,   J40, 'azure-vm-prices-3Y'!D$2:D$6932,   IF(M40="YES", "YES", "*"), 'azure-vm-prices-3Y'!E$2:E$6932,   IF(N40="YES", "YES", "*"), 'azure-vm-prices-3Y'!F$2:F$6932,   IF(Q40="NO", "NO", "*"), 'azure-vm-prices-3Y'!I$2:I$6932,   IF(BD40="YES", "YES", "*") ), _xlfn.MINIFS('azure-vm-prices-3Y'!C$2:C$6932, 'azure-vm-prices-3Y'!B$2:B$6932, "&gt;="&amp;G40*(100-$B$2)/100, 'azure-vm-prices-3Y'!G$2:G$6932,I40, 'azure-vm-prices-3Y'!H$2:H$6932, J40, 'azure-vm-prices-3Y'!D$2:D$6932, IF(M40="YES", "YES", "*"), 'azure-vm-prices-3Y'!E$2:E$6932, IF(N40="YES", "YES", "*"), 'azure-vm-prices-3Y'!F$2:F$6932, IF(Q40="NO", "NO", "*"), 'azure-vm-prices-3Y'!I$2:I$6932,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IF(AND(K40="STANDARD",S40="YES",H40&lt;='azure-standard-disk-prices'!G2, H40&gt;0),1+IF(O40="YES",1),"")</f>
        <v>0</v>
      </c>
      <c r="AH40" s="4">
        <f>IF(AND(K40="STANDARD",S40="YES",H40&gt;'azure-standard-disk-prices'!G2,H40 &lt;='azure-standard-disk-prices'!G3),1+IF(O40="YES",1),"")</f>
        <v>0</v>
      </c>
      <c r="AI40" s="4">
        <f>IF(AND(K40="STANDARD",S40="YES",H40&gt;'azure-standard-disk-prices'!G3,H40 &lt;='azure-standard-disk-prices'!G4),1+IF(O40="YES",1),"")</f>
        <v>0</v>
      </c>
      <c r="AJ40" s="4">
        <f>IF(AND(K40="STANDARD",S40="YES",H40&gt;'azure-standard-disk-prices'!G4,H40 &lt;='azure-standard-disk-prices'!G5),1+IF(O40="YES",1),"")</f>
        <v>0</v>
      </c>
      <c r="AK40" s="4">
        <f>IF(AND(K40="STANDARD",S40="YES",H40&gt;'azure-standard-disk-prices'!G5,H40 &lt;='azure-standard-disk-prices'!G6),1+IF(O40="YES",1),"")</f>
        <v>0</v>
      </c>
      <c r="AL40" s="4">
        <f>IF(AND(K40="STANDARD",S40="YES",H40&gt;'azure-standard-disk-prices'!G6,H40 &lt;='azure-standard-disk-prices'!G7),1+IF(O40="YES",1),"")</f>
        <v>0</v>
      </c>
      <c r="AM40" s="4">
        <f>IF(AND(K40="STANDARD",S40="YES",H40&gt;'azure-standard-disk-prices'!G7,H40 &lt;='azure-standard-disk-prices'!G8),1+IF(O40="YES",1),"")</f>
        <v>0</v>
      </c>
      <c r="AN40" s="4">
        <f>IF(AND(K40="STANDARD",S40="YES",H40&gt;'azure-standard-disk-prices'!G8,H40 &lt;='azure-standard-disk-prices'!G9),1+IF(O40="YES",1),"")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22</v>
      </c>
      <c r="J41" s="3" t="s">
        <v>19</v>
      </c>
      <c r="K41" s="3" t="s">
        <v>15</v>
      </c>
      <c r="L41" s="3" t="s">
        <v>11</v>
      </c>
      <c r="M41" s="3" t="s">
        <v>5</v>
      </c>
      <c r="N41" s="3" t="s">
        <v>5</v>
      </c>
      <c r="O41" s="3" t="s">
        <v>5</v>
      </c>
      <c r="P41" s="3">
        <v>730</v>
      </c>
      <c r="Q41" s="3" t="s">
        <v>5</v>
      </c>
      <c r="R41" s="3" t="s">
        <v>24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'azure-vm-prices-base'!J$2:K$6933, 2, 0), VLOOKUP(X41 &amp; I41 &amp; N41 &amp; "??" &amp; IF(OR(K41="PREMIUM", ISNUMBER(SEARCH("P", L41 ) ) ), "SDD", "???" ),  'azure-vm-prices-base'!J$2:K$6933, 2, 0)), "")</f>
        <v>0</v>
      </c>
      <c r="X41" s="4">
        <f>IF(S41="YES", IF( B3="CPU+MEM" , _xlfn.MINIFS('azure-vm-prices-base'!C$2:C$6932, 'azure-vm-prices-base'!A$2:A$6932, "&gt;="&amp;F41*(100-$B$2)/100, 'azure-vm-prices-base'!B$2:B$6932, "&gt;="&amp;G41*(100-$B$2)/100, 'azure-vm-prices-base'!G$2:G$6932,I41, 'azure-vm-prices-base'!H$2:H$6932, J41, 'azure-vm-prices-base'!D$2:D$6932, IF(M41="YES", "YES", "*"), 'azure-vm-prices-base'!E$2:E$6932, IF(N41="YES", "YES", "*"), 'azure-vm-prices-base'!F$2:F$6932, IF(Q41="NO", "NO", "*"), 'azure-vm-prices-base'!I$2:I$6932, IF(BD41="YES", "YES", "*") ), _xlfn.MINIFS('azure-vm-prices-base'!C$2:C$6932, 'azure-vm-prices-base'!B$2:B$6932, "&gt;="&amp;G41*(100-$B$2)/100, 'azure-vm-prices-base'!G$2:G$6932,I41, 'azure-vm-prices-base'!H$2:H$6932, J41, 'azure-vm-prices-base'!D$2:D$6932, IF(M41="YES", "YES", "*"), 'azure-vm-prices-base'!E$2:E$6932, IF(N41="YES", "YES", "*"), 'azure-vm-prices-base'!F$2:F$6932, IF(Q41="NO", "NO", "*"), 'azure-vm-prices-base'!I$2:I$6932,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'azure-vm-prices-1Y'!J$2:K$6933  , 2, 0), VLOOKUP(Z41 &amp; I41 &amp; N41 &amp; "??" &amp; IF(OR(K41="PREMIUM", ISNUMBER(SEARCH("P", L41 ) ) ), "SDD", "???" ),  'azure-vm-prices-1Y'!J$2:K$6933, 2, 0)),   "")</f>
        <v>0</v>
      </c>
      <c r="Z41" s="4">
        <f>IF(S41="YES", IF( B3="CPU+MEM" , _xlfn.MINIFS('azure-vm-prices-1Y'!C$2:C$6932,   'azure-vm-prices-1Y'!A$2:A$6932,   "&gt;="&amp;F41*(100-$B$2)/100, 'azure-vm-prices-1Y'!B$2:B$6932,   "&gt;="&amp;G41*(100-$B$2)/100, 'azure-vm-prices-1Y'!G$2:G$6932,I41,   'azure-vm-prices-1Y'!H$2:H$6932,   J41, 'azure-vm-prices-1Y'!D$2:D$6932,   IF(M41="YES", "YES", "*"), 'azure-vm-prices-1Y'!E$2:E$6932,   IF(N41="YES", "YES", "*"), 'azure-vm-prices-1Y'!F$2:F$6932,   IF(Q41="NO", "NO", "*"), 'azure-vm-prices-1Y'!I$2:I$6932,   IF(BD41="YES", "YES", "*") ), _xlfn.MINIFS('azure-vm-prices-1Y'!C$2:C$6932, 'azure-vm-prices-1Y'!B$2:B$6932, "&gt;="&amp;G41*(100-$B$2)/100, 'azure-vm-prices-1Y'!G$2:G$6932,I41, 'azure-vm-prices-1Y'!H$2:H$6932, J41, 'azure-vm-prices-1Y'!D$2:D$6932, IF(M41="YES", "YES", "*"), 'azure-vm-prices-1Y'!E$2:E$6932, IF(N41="YES", "YES", "*"), 'azure-vm-prices-1Y'!F$2:F$6932, IF(Q41="NO", "NO", "*"), 'azure-vm-prices-1Y'!I$2:I$6932,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'azure-vm-prices-3Y'!J$2:K$6933  , 2, 0), VLOOKUP(AB41 &amp; I41 &amp; N41 &amp; "??" &amp; IF(OR(K41="PREMIUM", ISNUMBER(SEARCH("P", L41 ) ) ), "SDD", "???" ),  'azure-vm-prices-3Y'!J$2:K$6933, 2, 0)),   "")</f>
        <v>0</v>
      </c>
      <c r="AB41" s="4">
        <f>IF(S41="YES", IF( B3="CPU+MEM" , _xlfn.MINIFS('azure-vm-prices-3Y'!C$2:C$6932,   'azure-vm-prices-3Y'!A$2:A$6932,   "&gt;="&amp;F41*(100-$B$2)/100, 'azure-vm-prices-3Y'!B$2:B$6932,   "&gt;="&amp;G41*(100-$B$2)/100, 'azure-vm-prices-3Y'!G$2:G$6932,I41,   'azure-vm-prices-3Y'!H$2:H$6932,   J41, 'azure-vm-prices-3Y'!D$2:D$6932,   IF(M41="YES", "YES", "*"), 'azure-vm-prices-3Y'!E$2:E$6932,   IF(N41="YES", "YES", "*"), 'azure-vm-prices-3Y'!F$2:F$6932,   IF(Q41="NO", "NO", "*"), 'azure-vm-prices-3Y'!I$2:I$6932,   IF(BD41="YES", "YES", "*") ), _xlfn.MINIFS('azure-vm-prices-3Y'!C$2:C$6932, 'azure-vm-prices-3Y'!B$2:B$6932, "&gt;="&amp;G41*(100-$B$2)/100, 'azure-vm-prices-3Y'!G$2:G$6932,I41, 'azure-vm-prices-3Y'!H$2:H$6932, J41, 'azure-vm-prices-3Y'!D$2:D$6932, IF(M41="YES", "YES", "*"), 'azure-vm-prices-3Y'!E$2:E$6932, IF(N41="YES", "YES", "*"), 'azure-vm-prices-3Y'!F$2:F$6932, IF(Q41="NO", "NO", "*"), 'azure-vm-prices-3Y'!I$2:I$6932,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IF(AND(K41="STANDARD",S41="YES",H41&lt;='azure-standard-disk-prices'!G2, H41&gt;0),1+IF(O41="YES",1),"")</f>
        <v>0</v>
      </c>
      <c r="AH41" s="4">
        <f>IF(AND(K41="STANDARD",S41="YES",H41&gt;'azure-standard-disk-prices'!G2,H41 &lt;='azure-standard-disk-prices'!G3),1+IF(O41="YES",1),"")</f>
        <v>0</v>
      </c>
      <c r="AI41" s="4">
        <f>IF(AND(K41="STANDARD",S41="YES",H41&gt;'azure-standard-disk-prices'!G3,H41 &lt;='azure-standard-disk-prices'!G4),1+IF(O41="YES",1),"")</f>
        <v>0</v>
      </c>
      <c r="AJ41" s="4">
        <f>IF(AND(K41="STANDARD",S41="YES",H41&gt;'azure-standard-disk-prices'!G4,H41 &lt;='azure-standard-disk-prices'!G5),1+IF(O41="YES",1),"")</f>
        <v>0</v>
      </c>
      <c r="AK41" s="4">
        <f>IF(AND(K41="STANDARD",S41="YES",H41&gt;'azure-standard-disk-prices'!G5,H41 &lt;='azure-standard-disk-prices'!G6),1+IF(O41="YES",1),"")</f>
        <v>0</v>
      </c>
      <c r="AL41" s="4">
        <f>IF(AND(K41="STANDARD",S41="YES",H41&gt;'azure-standard-disk-prices'!G6,H41 &lt;='azure-standard-disk-prices'!G7),1+IF(O41="YES",1),"")</f>
        <v>0</v>
      </c>
      <c r="AM41" s="4">
        <f>IF(AND(K41="STANDARD",S41="YES",H41&gt;'azure-standard-disk-prices'!G7,H41 &lt;='azure-standard-disk-prices'!G8),1+IF(O41="YES",1),"")</f>
        <v>0</v>
      </c>
      <c r="AN41" s="4">
        <f>IF(AND(K41="STANDARD",S41="YES",H41&gt;'azure-standard-disk-prices'!G8,H41 &lt;='azure-standard-disk-prices'!G9),1+IF(O41="YES",1),"")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22</v>
      </c>
      <c r="J42" s="3" t="s">
        <v>19</v>
      </c>
      <c r="K42" s="3" t="s">
        <v>15</v>
      </c>
      <c r="L42" s="3" t="s">
        <v>11</v>
      </c>
      <c r="M42" s="3" t="s">
        <v>5</v>
      </c>
      <c r="N42" s="3" t="s">
        <v>5</v>
      </c>
      <c r="O42" s="3" t="s">
        <v>5</v>
      </c>
      <c r="P42" s="3">
        <v>730</v>
      </c>
      <c r="Q42" s="3" t="s">
        <v>5</v>
      </c>
      <c r="R42" s="3" t="s">
        <v>24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'azure-vm-prices-base'!J$2:K$6933, 2, 0), VLOOKUP(X42 &amp; I42 &amp; N42 &amp; "??" &amp; IF(OR(K42="PREMIUM", ISNUMBER(SEARCH("P", L42 ) ) ), "SDD", "???" ),  'azure-vm-prices-base'!J$2:K$6933, 2, 0)), "")</f>
        <v>0</v>
      </c>
      <c r="X42" s="4">
        <f>IF(S42="YES", IF( B3="CPU+MEM" , _xlfn.MINIFS('azure-vm-prices-base'!C$2:C$6932, 'azure-vm-prices-base'!A$2:A$6932, "&gt;="&amp;F42*(100-$B$2)/100, 'azure-vm-prices-base'!B$2:B$6932, "&gt;="&amp;G42*(100-$B$2)/100, 'azure-vm-prices-base'!G$2:G$6932,I42, 'azure-vm-prices-base'!H$2:H$6932, J42, 'azure-vm-prices-base'!D$2:D$6932, IF(M42="YES", "YES", "*"), 'azure-vm-prices-base'!E$2:E$6932, IF(N42="YES", "YES", "*"), 'azure-vm-prices-base'!F$2:F$6932, IF(Q42="NO", "NO", "*"), 'azure-vm-prices-base'!I$2:I$6932, IF(BD42="YES", "YES", "*") ), _xlfn.MINIFS('azure-vm-prices-base'!C$2:C$6932, 'azure-vm-prices-base'!B$2:B$6932, "&gt;="&amp;G42*(100-$B$2)/100, 'azure-vm-prices-base'!G$2:G$6932,I42, 'azure-vm-prices-base'!H$2:H$6932, J42, 'azure-vm-prices-base'!D$2:D$6932, IF(M42="YES", "YES", "*"), 'azure-vm-prices-base'!E$2:E$6932, IF(N42="YES", "YES", "*"), 'azure-vm-prices-base'!F$2:F$6932, IF(Q42="NO", "NO", "*"), 'azure-vm-prices-base'!I$2:I$6932,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'azure-vm-prices-1Y'!J$2:K$6933  , 2, 0), VLOOKUP(Z42 &amp; I42 &amp; N42 &amp; "??" &amp; IF(OR(K42="PREMIUM", ISNUMBER(SEARCH("P", L42 ) ) ), "SDD", "???" ),  'azure-vm-prices-1Y'!J$2:K$6933, 2, 0)),   "")</f>
        <v>0</v>
      </c>
      <c r="Z42" s="4">
        <f>IF(S42="YES", IF( B3="CPU+MEM" , _xlfn.MINIFS('azure-vm-prices-1Y'!C$2:C$6932,   'azure-vm-prices-1Y'!A$2:A$6932,   "&gt;="&amp;F42*(100-$B$2)/100, 'azure-vm-prices-1Y'!B$2:B$6932,   "&gt;="&amp;G42*(100-$B$2)/100, 'azure-vm-prices-1Y'!G$2:G$6932,I42,   'azure-vm-prices-1Y'!H$2:H$6932,   J42, 'azure-vm-prices-1Y'!D$2:D$6932,   IF(M42="YES", "YES", "*"), 'azure-vm-prices-1Y'!E$2:E$6932,   IF(N42="YES", "YES", "*"), 'azure-vm-prices-1Y'!F$2:F$6932,   IF(Q42="NO", "NO", "*"), 'azure-vm-prices-1Y'!I$2:I$6932,   IF(BD42="YES", "YES", "*") ), _xlfn.MINIFS('azure-vm-prices-1Y'!C$2:C$6932, 'azure-vm-prices-1Y'!B$2:B$6932, "&gt;="&amp;G42*(100-$B$2)/100, 'azure-vm-prices-1Y'!G$2:G$6932,I42, 'azure-vm-prices-1Y'!H$2:H$6932, J42, 'azure-vm-prices-1Y'!D$2:D$6932, IF(M42="YES", "YES", "*"), 'azure-vm-prices-1Y'!E$2:E$6932, IF(N42="YES", "YES", "*"), 'azure-vm-prices-1Y'!F$2:F$6932, IF(Q42="NO", "NO", "*"), 'azure-vm-prices-1Y'!I$2:I$6932,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'azure-vm-prices-3Y'!J$2:K$6933  , 2, 0), VLOOKUP(AB42 &amp; I42 &amp; N42 &amp; "??" &amp; IF(OR(K42="PREMIUM", ISNUMBER(SEARCH("P", L42 ) ) ), "SDD", "???" ),  'azure-vm-prices-3Y'!J$2:K$6933, 2, 0)),   "")</f>
        <v>0</v>
      </c>
      <c r="AB42" s="4">
        <f>IF(S42="YES", IF( B3="CPU+MEM" , _xlfn.MINIFS('azure-vm-prices-3Y'!C$2:C$6932,   'azure-vm-prices-3Y'!A$2:A$6932,   "&gt;="&amp;F42*(100-$B$2)/100, 'azure-vm-prices-3Y'!B$2:B$6932,   "&gt;="&amp;G42*(100-$B$2)/100, 'azure-vm-prices-3Y'!G$2:G$6932,I42,   'azure-vm-prices-3Y'!H$2:H$6932,   J42, 'azure-vm-prices-3Y'!D$2:D$6932,   IF(M42="YES", "YES", "*"), 'azure-vm-prices-3Y'!E$2:E$6932,   IF(N42="YES", "YES", "*"), 'azure-vm-prices-3Y'!F$2:F$6932,   IF(Q42="NO", "NO", "*"), 'azure-vm-prices-3Y'!I$2:I$6932,   IF(BD42="YES", "YES", "*") ), _xlfn.MINIFS('azure-vm-prices-3Y'!C$2:C$6932, 'azure-vm-prices-3Y'!B$2:B$6932, "&gt;="&amp;G42*(100-$B$2)/100, 'azure-vm-prices-3Y'!G$2:G$6932,I42, 'azure-vm-prices-3Y'!H$2:H$6932, J42, 'azure-vm-prices-3Y'!D$2:D$6932, IF(M42="YES", "YES", "*"), 'azure-vm-prices-3Y'!E$2:E$6932, IF(N42="YES", "YES", "*"), 'azure-vm-prices-3Y'!F$2:F$6932, IF(Q42="NO", "NO", "*"), 'azure-vm-prices-3Y'!I$2:I$6932,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IF(AND(K42="STANDARD",S42="YES",H42&lt;='azure-standard-disk-prices'!G2, H42&gt;0),1+IF(O42="YES",1),"")</f>
        <v>0</v>
      </c>
      <c r="AH42" s="4">
        <f>IF(AND(K42="STANDARD",S42="YES",H42&gt;'azure-standard-disk-prices'!G2,H42 &lt;='azure-standard-disk-prices'!G3),1+IF(O42="YES",1),"")</f>
        <v>0</v>
      </c>
      <c r="AI42" s="4">
        <f>IF(AND(K42="STANDARD",S42="YES",H42&gt;'azure-standard-disk-prices'!G3,H42 &lt;='azure-standard-disk-prices'!G4),1+IF(O42="YES",1),"")</f>
        <v>0</v>
      </c>
      <c r="AJ42" s="4">
        <f>IF(AND(K42="STANDARD",S42="YES",H42&gt;'azure-standard-disk-prices'!G4,H42 &lt;='azure-standard-disk-prices'!G5),1+IF(O42="YES",1),"")</f>
        <v>0</v>
      </c>
      <c r="AK42" s="4">
        <f>IF(AND(K42="STANDARD",S42="YES",H42&gt;'azure-standard-disk-prices'!G5,H42 &lt;='azure-standard-disk-prices'!G6),1+IF(O42="YES",1),"")</f>
        <v>0</v>
      </c>
      <c r="AL42" s="4">
        <f>IF(AND(K42="STANDARD",S42="YES",H42&gt;'azure-standard-disk-prices'!G6,H42 &lt;='azure-standard-disk-prices'!G7),1+IF(O42="YES",1),"")</f>
        <v>0</v>
      </c>
      <c r="AM42" s="4">
        <f>IF(AND(K42="STANDARD",S42="YES",H42&gt;'azure-standard-disk-prices'!G7,H42 &lt;='azure-standard-disk-prices'!G8),1+IF(O42="YES",1),"")</f>
        <v>0</v>
      </c>
      <c r="AN42" s="4">
        <f>IF(AND(K42="STANDARD",S42="YES",H42&gt;'azure-standard-disk-prices'!G8,H42 &lt;='azure-standard-disk-prices'!G9),1+IF(O42="YES",1),"")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22</v>
      </c>
      <c r="J43" s="3" t="s">
        <v>19</v>
      </c>
      <c r="K43" s="3" t="s">
        <v>15</v>
      </c>
      <c r="L43" s="3" t="s">
        <v>11</v>
      </c>
      <c r="M43" s="3" t="s">
        <v>5</v>
      </c>
      <c r="N43" s="3" t="s">
        <v>5</v>
      </c>
      <c r="O43" s="3" t="s">
        <v>5</v>
      </c>
      <c r="P43" s="3">
        <v>730</v>
      </c>
      <c r="Q43" s="3" t="s">
        <v>5</v>
      </c>
      <c r="R43" s="3" t="s">
        <v>24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'azure-vm-prices-base'!J$2:K$6933, 2, 0), VLOOKUP(X43 &amp; I43 &amp; N43 &amp; "??" &amp; IF(OR(K43="PREMIUM", ISNUMBER(SEARCH("P", L43 ) ) ), "SDD", "???" ),  'azure-vm-prices-base'!J$2:K$6933, 2, 0)), "")</f>
        <v>0</v>
      </c>
      <c r="X43" s="4">
        <f>IF(S43="YES", IF( B3="CPU+MEM" , _xlfn.MINIFS('azure-vm-prices-base'!C$2:C$6932, 'azure-vm-prices-base'!A$2:A$6932, "&gt;="&amp;F43*(100-$B$2)/100, 'azure-vm-prices-base'!B$2:B$6932, "&gt;="&amp;G43*(100-$B$2)/100, 'azure-vm-prices-base'!G$2:G$6932,I43, 'azure-vm-prices-base'!H$2:H$6932, J43, 'azure-vm-prices-base'!D$2:D$6932, IF(M43="YES", "YES", "*"), 'azure-vm-prices-base'!E$2:E$6932, IF(N43="YES", "YES", "*"), 'azure-vm-prices-base'!F$2:F$6932, IF(Q43="NO", "NO", "*"), 'azure-vm-prices-base'!I$2:I$6932, IF(BD43="YES", "YES", "*") ), _xlfn.MINIFS('azure-vm-prices-base'!C$2:C$6932, 'azure-vm-prices-base'!B$2:B$6932, "&gt;="&amp;G43*(100-$B$2)/100, 'azure-vm-prices-base'!G$2:G$6932,I43, 'azure-vm-prices-base'!H$2:H$6932, J43, 'azure-vm-prices-base'!D$2:D$6932, IF(M43="YES", "YES", "*"), 'azure-vm-prices-base'!E$2:E$6932, IF(N43="YES", "YES", "*"), 'azure-vm-prices-base'!F$2:F$6932, IF(Q43="NO", "NO", "*"), 'azure-vm-prices-base'!I$2:I$6932,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'azure-vm-prices-1Y'!J$2:K$6933  , 2, 0), VLOOKUP(Z43 &amp; I43 &amp; N43 &amp; "??" &amp; IF(OR(K43="PREMIUM", ISNUMBER(SEARCH("P", L43 ) ) ), "SDD", "???" ),  'azure-vm-prices-1Y'!J$2:K$6933, 2, 0)),   "")</f>
        <v>0</v>
      </c>
      <c r="Z43" s="4">
        <f>IF(S43="YES", IF( B3="CPU+MEM" , _xlfn.MINIFS('azure-vm-prices-1Y'!C$2:C$6932,   'azure-vm-prices-1Y'!A$2:A$6932,   "&gt;="&amp;F43*(100-$B$2)/100, 'azure-vm-prices-1Y'!B$2:B$6932,   "&gt;="&amp;G43*(100-$B$2)/100, 'azure-vm-prices-1Y'!G$2:G$6932,I43,   'azure-vm-prices-1Y'!H$2:H$6932,   J43, 'azure-vm-prices-1Y'!D$2:D$6932,   IF(M43="YES", "YES", "*"), 'azure-vm-prices-1Y'!E$2:E$6932,   IF(N43="YES", "YES", "*"), 'azure-vm-prices-1Y'!F$2:F$6932,   IF(Q43="NO", "NO", "*"), 'azure-vm-prices-1Y'!I$2:I$6932,   IF(BD43="YES", "YES", "*") ), _xlfn.MINIFS('azure-vm-prices-1Y'!C$2:C$6932, 'azure-vm-prices-1Y'!B$2:B$6932, "&gt;="&amp;G43*(100-$B$2)/100, 'azure-vm-prices-1Y'!G$2:G$6932,I43, 'azure-vm-prices-1Y'!H$2:H$6932, J43, 'azure-vm-prices-1Y'!D$2:D$6932, IF(M43="YES", "YES", "*"), 'azure-vm-prices-1Y'!E$2:E$6932, IF(N43="YES", "YES", "*"), 'azure-vm-prices-1Y'!F$2:F$6932, IF(Q43="NO", "NO", "*"), 'azure-vm-prices-1Y'!I$2:I$6932,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'azure-vm-prices-3Y'!J$2:K$6933  , 2, 0), VLOOKUP(AB43 &amp; I43 &amp; N43 &amp; "??" &amp; IF(OR(K43="PREMIUM", ISNUMBER(SEARCH("P", L43 ) ) ), "SDD", "???" ),  'azure-vm-prices-3Y'!J$2:K$6933, 2, 0)),   "")</f>
        <v>0</v>
      </c>
      <c r="AB43" s="4">
        <f>IF(S43="YES", IF( B3="CPU+MEM" , _xlfn.MINIFS('azure-vm-prices-3Y'!C$2:C$6932,   'azure-vm-prices-3Y'!A$2:A$6932,   "&gt;="&amp;F43*(100-$B$2)/100, 'azure-vm-prices-3Y'!B$2:B$6932,   "&gt;="&amp;G43*(100-$B$2)/100, 'azure-vm-prices-3Y'!G$2:G$6932,I43,   'azure-vm-prices-3Y'!H$2:H$6932,   J43, 'azure-vm-prices-3Y'!D$2:D$6932,   IF(M43="YES", "YES", "*"), 'azure-vm-prices-3Y'!E$2:E$6932,   IF(N43="YES", "YES", "*"), 'azure-vm-prices-3Y'!F$2:F$6932,   IF(Q43="NO", "NO", "*"), 'azure-vm-prices-3Y'!I$2:I$6932,   IF(BD43="YES", "YES", "*") ), _xlfn.MINIFS('azure-vm-prices-3Y'!C$2:C$6932, 'azure-vm-prices-3Y'!B$2:B$6932, "&gt;="&amp;G43*(100-$B$2)/100, 'azure-vm-prices-3Y'!G$2:G$6932,I43, 'azure-vm-prices-3Y'!H$2:H$6932, J43, 'azure-vm-prices-3Y'!D$2:D$6932, IF(M43="YES", "YES", "*"), 'azure-vm-prices-3Y'!E$2:E$6932, IF(N43="YES", "YES", "*"), 'azure-vm-prices-3Y'!F$2:F$6932, IF(Q43="NO", "NO", "*"), 'azure-vm-prices-3Y'!I$2:I$6932,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IF(AND(K43="STANDARD",S43="YES",H43&lt;='azure-standard-disk-prices'!G2, H43&gt;0),1+IF(O43="YES",1),"")</f>
        <v>0</v>
      </c>
      <c r="AH43" s="4">
        <f>IF(AND(K43="STANDARD",S43="YES",H43&gt;'azure-standard-disk-prices'!G2,H43 &lt;='azure-standard-disk-prices'!G3),1+IF(O43="YES",1),"")</f>
        <v>0</v>
      </c>
      <c r="AI43" s="4">
        <f>IF(AND(K43="STANDARD",S43="YES",H43&gt;'azure-standard-disk-prices'!G3,H43 &lt;='azure-standard-disk-prices'!G4),1+IF(O43="YES",1),"")</f>
        <v>0</v>
      </c>
      <c r="AJ43" s="4">
        <f>IF(AND(K43="STANDARD",S43="YES",H43&gt;'azure-standard-disk-prices'!G4,H43 &lt;='azure-standard-disk-prices'!G5),1+IF(O43="YES",1),"")</f>
        <v>0</v>
      </c>
      <c r="AK43" s="4">
        <f>IF(AND(K43="STANDARD",S43="YES",H43&gt;'azure-standard-disk-prices'!G5,H43 &lt;='azure-standard-disk-prices'!G6),1+IF(O43="YES",1),"")</f>
        <v>0</v>
      </c>
      <c r="AL43" s="4">
        <f>IF(AND(K43="STANDARD",S43="YES",H43&gt;'azure-standard-disk-prices'!G6,H43 &lt;='azure-standard-disk-prices'!G7),1+IF(O43="YES",1),"")</f>
        <v>0</v>
      </c>
      <c r="AM43" s="4">
        <f>IF(AND(K43="STANDARD",S43="YES",H43&gt;'azure-standard-disk-prices'!G7,H43 &lt;='azure-standard-disk-prices'!G8),1+IF(O43="YES",1),"")</f>
        <v>0</v>
      </c>
      <c r="AN43" s="4">
        <f>IF(AND(K43="STANDARD",S43="YES",H43&gt;'azure-standard-disk-prices'!G8,H43 &lt;='azure-standard-disk-prices'!G9),1+IF(O43="YES",1),"")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22</v>
      </c>
      <c r="J44" s="3" t="s">
        <v>19</v>
      </c>
      <c r="K44" s="3" t="s">
        <v>15</v>
      </c>
      <c r="L44" s="3" t="s">
        <v>11</v>
      </c>
      <c r="M44" s="3" t="s">
        <v>5</v>
      </c>
      <c r="N44" s="3" t="s">
        <v>5</v>
      </c>
      <c r="O44" s="3" t="s">
        <v>5</v>
      </c>
      <c r="P44" s="3">
        <v>730</v>
      </c>
      <c r="Q44" s="3" t="s">
        <v>5</v>
      </c>
      <c r="R44" s="3" t="s">
        <v>24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'azure-vm-prices-base'!J$2:K$6933, 2, 0), VLOOKUP(X44 &amp; I44 &amp; N44 &amp; "??" &amp; IF(OR(K44="PREMIUM", ISNUMBER(SEARCH("P", L44 ) ) ), "SDD", "???" ),  'azure-vm-prices-base'!J$2:K$6933, 2, 0)), "")</f>
        <v>0</v>
      </c>
      <c r="X44" s="4">
        <f>IF(S44="YES", IF( B3="CPU+MEM" , _xlfn.MINIFS('azure-vm-prices-base'!C$2:C$6932, 'azure-vm-prices-base'!A$2:A$6932, "&gt;="&amp;F44*(100-$B$2)/100, 'azure-vm-prices-base'!B$2:B$6932, "&gt;="&amp;G44*(100-$B$2)/100, 'azure-vm-prices-base'!G$2:G$6932,I44, 'azure-vm-prices-base'!H$2:H$6932, J44, 'azure-vm-prices-base'!D$2:D$6932, IF(M44="YES", "YES", "*"), 'azure-vm-prices-base'!E$2:E$6932, IF(N44="YES", "YES", "*"), 'azure-vm-prices-base'!F$2:F$6932, IF(Q44="NO", "NO", "*"), 'azure-vm-prices-base'!I$2:I$6932, IF(BD44="YES", "YES", "*") ), _xlfn.MINIFS('azure-vm-prices-base'!C$2:C$6932, 'azure-vm-prices-base'!B$2:B$6932, "&gt;="&amp;G44*(100-$B$2)/100, 'azure-vm-prices-base'!G$2:G$6932,I44, 'azure-vm-prices-base'!H$2:H$6932, J44, 'azure-vm-prices-base'!D$2:D$6932, IF(M44="YES", "YES", "*"), 'azure-vm-prices-base'!E$2:E$6932, IF(N44="YES", "YES", "*"), 'azure-vm-prices-base'!F$2:F$6932, IF(Q44="NO", "NO", "*"), 'azure-vm-prices-base'!I$2:I$6932,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'azure-vm-prices-1Y'!J$2:K$6933  , 2, 0), VLOOKUP(Z44 &amp; I44 &amp; N44 &amp; "??" &amp; IF(OR(K44="PREMIUM", ISNUMBER(SEARCH("P", L44 ) ) ), "SDD", "???" ),  'azure-vm-prices-1Y'!J$2:K$6933, 2, 0)),   "")</f>
        <v>0</v>
      </c>
      <c r="Z44" s="4">
        <f>IF(S44="YES", IF( B3="CPU+MEM" , _xlfn.MINIFS('azure-vm-prices-1Y'!C$2:C$6932,   'azure-vm-prices-1Y'!A$2:A$6932,   "&gt;="&amp;F44*(100-$B$2)/100, 'azure-vm-prices-1Y'!B$2:B$6932,   "&gt;="&amp;G44*(100-$B$2)/100, 'azure-vm-prices-1Y'!G$2:G$6932,I44,   'azure-vm-prices-1Y'!H$2:H$6932,   J44, 'azure-vm-prices-1Y'!D$2:D$6932,   IF(M44="YES", "YES", "*"), 'azure-vm-prices-1Y'!E$2:E$6932,   IF(N44="YES", "YES", "*"), 'azure-vm-prices-1Y'!F$2:F$6932,   IF(Q44="NO", "NO", "*"), 'azure-vm-prices-1Y'!I$2:I$6932,   IF(BD44="YES", "YES", "*") ), _xlfn.MINIFS('azure-vm-prices-1Y'!C$2:C$6932, 'azure-vm-prices-1Y'!B$2:B$6932, "&gt;="&amp;G44*(100-$B$2)/100, 'azure-vm-prices-1Y'!G$2:G$6932,I44, 'azure-vm-prices-1Y'!H$2:H$6932, J44, 'azure-vm-prices-1Y'!D$2:D$6932, IF(M44="YES", "YES", "*"), 'azure-vm-prices-1Y'!E$2:E$6932, IF(N44="YES", "YES", "*"), 'azure-vm-prices-1Y'!F$2:F$6932, IF(Q44="NO", "NO", "*"), 'azure-vm-prices-1Y'!I$2:I$6932,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'azure-vm-prices-3Y'!J$2:K$6933  , 2, 0), VLOOKUP(AB44 &amp; I44 &amp; N44 &amp; "??" &amp; IF(OR(K44="PREMIUM", ISNUMBER(SEARCH("P", L44 ) ) ), "SDD", "???" ),  'azure-vm-prices-3Y'!J$2:K$6933, 2, 0)),   "")</f>
        <v>0</v>
      </c>
      <c r="AB44" s="4">
        <f>IF(S44="YES", IF( B3="CPU+MEM" , _xlfn.MINIFS('azure-vm-prices-3Y'!C$2:C$6932,   'azure-vm-prices-3Y'!A$2:A$6932,   "&gt;="&amp;F44*(100-$B$2)/100, 'azure-vm-prices-3Y'!B$2:B$6932,   "&gt;="&amp;G44*(100-$B$2)/100, 'azure-vm-prices-3Y'!G$2:G$6932,I44,   'azure-vm-prices-3Y'!H$2:H$6932,   J44, 'azure-vm-prices-3Y'!D$2:D$6932,   IF(M44="YES", "YES", "*"), 'azure-vm-prices-3Y'!E$2:E$6932,   IF(N44="YES", "YES", "*"), 'azure-vm-prices-3Y'!F$2:F$6932,   IF(Q44="NO", "NO", "*"), 'azure-vm-prices-3Y'!I$2:I$6932,   IF(BD44="YES", "YES", "*") ), _xlfn.MINIFS('azure-vm-prices-3Y'!C$2:C$6932, 'azure-vm-prices-3Y'!B$2:B$6932, "&gt;="&amp;G44*(100-$B$2)/100, 'azure-vm-prices-3Y'!G$2:G$6932,I44, 'azure-vm-prices-3Y'!H$2:H$6932, J44, 'azure-vm-prices-3Y'!D$2:D$6932, IF(M44="YES", "YES", "*"), 'azure-vm-prices-3Y'!E$2:E$6932, IF(N44="YES", "YES", "*"), 'azure-vm-prices-3Y'!F$2:F$6932, IF(Q44="NO", "NO", "*"), 'azure-vm-prices-3Y'!I$2:I$6932,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IF(AND(K44="STANDARD",S44="YES",H44&lt;='azure-standard-disk-prices'!G2, H44&gt;0),1+IF(O44="YES",1),"")</f>
        <v>0</v>
      </c>
      <c r="AH44" s="4">
        <f>IF(AND(K44="STANDARD",S44="YES",H44&gt;'azure-standard-disk-prices'!G2,H44 &lt;='azure-standard-disk-prices'!G3),1+IF(O44="YES",1),"")</f>
        <v>0</v>
      </c>
      <c r="AI44" s="4">
        <f>IF(AND(K44="STANDARD",S44="YES",H44&gt;'azure-standard-disk-prices'!G3,H44 &lt;='azure-standard-disk-prices'!G4),1+IF(O44="YES",1),"")</f>
        <v>0</v>
      </c>
      <c r="AJ44" s="4">
        <f>IF(AND(K44="STANDARD",S44="YES",H44&gt;'azure-standard-disk-prices'!G4,H44 &lt;='azure-standard-disk-prices'!G5),1+IF(O44="YES",1),"")</f>
        <v>0</v>
      </c>
      <c r="AK44" s="4">
        <f>IF(AND(K44="STANDARD",S44="YES",H44&gt;'azure-standard-disk-prices'!G5,H44 &lt;='azure-standard-disk-prices'!G6),1+IF(O44="YES",1),"")</f>
        <v>0</v>
      </c>
      <c r="AL44" s="4">
        <f>IF(AND(K44="STANDARD",S44="YES",H44&gt;'azure-standard-disk-prices'!G6,H44 &lt;='azure-standard-disk-prices'!G7),1+IF(O44="YES",1),"")</f>
        <v>0</v>
      </c>
      <c r="AM44" s="4">
        <f>IF(AND(K44="STANDARD",S44="YES",H44&gt;'azure-standard-disk-prices'!G7,H44 &lt;='azure-standard-disk-prices'!G8),1+IF(O44="YES",1),"")</f>
        <v>0</v>
      </c>
      <c r="AN44" s="4">
        <f>IF(AND(K44="STANDARD",S44="YES",H44&gt;'azure-standard-disk-prices'!G8,H44 &lt;='azure-standard-disk-prices'!G9),1+IF(O44="YES",1),"")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22</v>
      </c>
      <c r="J45" s="3" t="s">
        <v>19</v>
      </c>
      <c r="K45" s="3" t="s">
        <v>15</v>
      </c>
      <c r="L45" s="3" t="s">
        <v>11</v>
      </c>
      <c r="M45" s="3" t="s">
        <v>5</v>
      </c>
      <c r="N45" s="3" t="s">
        <v>5</v>
      </c>
      <c r="O45" s="3" t="s">
        <v>5</v>
      </c>
      <c r="P45" s="3">
        <v>730</v>
      </c>
      <c r="Q45" s="3" t="s">
        <v>5</v>
      </c>
      <c r="R45" s="3" t="s">
        <v>24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'azure-vm-prices-base'!J$2:K$6933, 2, 0), VLOOKUP(X45 &amp; I45 &amp; N45 &amp; "??" &amp; IF(OR(K45="PREMIUM", ISNUMBER(SEARCH("P", L45 ) ) ), "SDD", "???" ),  'azure-vm-prices-base'!J$2:K$6933, 2, 0)), "")</f>
        <v>0</v>
      </c>
      <c r="X45" s="4">
        <f>IF(S45="YES", IF( B3="CPU+MEM" , _xlfn.MINIFS('azure-vm-prices-base'!C$2:C$6932, 'azure-vm-prices-base'!A$2:A$6932, "&gt;="&amp;F45*(100-$B$2)/100, 'azure-vm-prices-base'!B$2:B$6932, "&gt;="&amp;G45*(100-$B$2)/100, 'azure-vm-prices-base'!G$2:G$6932,I45, 'azure-vm-prices-base'!H$2:H$6932, J45, 'azure-vm-prices-base'!D$2:D$6932, IF(M45="YES", "YES", "*"), 'azure-vm-prices-base'!E$2:E$6932, IF(N45="YES", "YES", "*"), 'azure-vm-prices-base'!F$2:F$6932, IF(Q45="NO", "NO", "*"), 'azure-vm-prices-base'!I$2:I$6932, IF(BD45="YES", "YES", "*") ), _xlfn.MINIFS('azure-vm-prices-base'!C$2:C$6932, 'azure-vm-prices-base'!B$2:B$6932, "&gt;="&amp;G45*(100-$B$2)/100, 'azure-vm-prices-base'!G$2:G$6932,I45, 'azure-vm-prices-base'!H$2:H$6932, J45, 'azure-vm-prices-base'!D$2:D$6932, IF(M45="YES", "YES", "*"), 'azure-vm-prices-base'!E$2:E$6932, IF(N45="YES", "YES", "*"), 'azure-vm-prices-base'!F$2:F$6932, IF(Q45="NO", "NO", "*"), 'azure-vm-prices-base'!I$2:I$6932,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'azure-vm-prices-1Y'!J$2:K$6933  , 2, 0), VLOOKUP(Z45 &amp; I45 &amp; N45 &amp; "??" &amp; IF(OR(K45="PREMIUM", ISNUMBER(SEARCH("P", L45 ) ) ), "SDD", "???" ),  'azure-vm-prices-1Y'!J$2:K$6933, 2, 0)),   "")</f>
        <v>0</v>
      </c>
      <c r="Z45" s="4">
        <f>IF(S45="YES", IF( B3="CPU+MEM" , _xlfn.MINIFS('azure-vm-prices-1Y'!C$2:C$6932,   'azure-vm-prices-1Y'!A$2:A$6932,   "&gt;="&amp;F45*(100-$B$2)/100, 'azure-vm-prices-1Y'!B$2:B$6932,   "&gt;="&amp;G45*(100-$B$2)/100, 'azure-vm-prices-1Y'!G$2:G$6932,I45,   'azure-vm-prices-1Y'!H$2:H$6932,   J45, 'azure-vm-prices-1Y'!D$2:D$6932,   IF(M45="YES", "YES", "*"), 'azure-vm-prices-1Y'!E$2:E$6932,   IF(N45="YES", "YES", "*"), 'azure-vm-prices-1Y'!F$2:F$6932,   IF(Q45="NO", "NO", "*"), 'azure-vm-prices-1Y'!I$2:I$6932,   IF(BD45="YES", "YES", "*") ), _xlfn.MINIFS('azure-vm-prices-1Y'!C$2:C$6932, 'azure-vm-prices-1Y'!B$2:B$6932, "&gt;="&amp;G45*(100-$B$2)/100, 'azure-vm-prices-1Y'!G$2:G$6932,I45, 'azure-vm-prices-1Y'!H$2:H$6932, J45, 'azure-vm-prices-1Y'!D$2:D$6932, IF(M45="YES", "YES", "*"), 'azure-vm-prices-1Y'!E$2:E$6932, IF(N45="YES", "YES", "*"), 'azure-vm-prices-1Y'!F$2:F$6932, IF(Q45="NO", "NO", "*"), 'azure-vm-prices-1Y'!I$2:I$6932,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'azure-vm-prices-3Y'!J$2:K$6933  , 2, 0), VLOOKUP(AB45 &amp; I45 &amp; N45 &amp; "??" &amp; IF(OR(K45="PREMIUM", ISNUMBER(SEARCH("P", L45 ) ) ), "SDD", "???" ),  'azure-vm-prices-3Y'!J$2:K$6933, 2, 0)),   "")</f>
        <v>0</v>
      </c>
      <c r="AB45" s="4">
        <f>IF(S45="YES", IF( B3="CPU+MEM" , _xlfn.MINIFS('azure-vm-prices-3Y'!C$2:C$6932,   'azure-vm-prices-3Y'!A$2:A$6932,   "&gt;="&amp;F45*(100-$B$2)/100, 'azure-vm-prices-3Y'!B$2:B$6932,   "&gt;="&amp;G45*(100-$B$2)/100, 'azure-vm-prices-3Y'!G$2:G$6932,I45,   'azure-vm-prices-3Y'!H$2:H$6932,   J45, 'azure-vm-prices-3Y'!D$2:D$6932,   IF(M45="YES", "YES", "*"), 'azure-vm-prices-3Y'!E$2:E$6932,   IF(N45="YES", "YES", "*"), 'azure-vm-prices-3Y'!F$2:F$6932,   IF(Q45="NO", "NO", "*"), 'azure-vm-prices-3Y'!I$2:I$6932,   IF(BD45="YES", "YES", "*") ), _xlfn.MINIFS('azure-vm-prices-3Y'!C$2:C$6932, 'azure-vm-prices-3Y'!B$2:B$6932, "&gt;="&amp;G45*(100-$B$2)/100, 'azure-vm-prices-3Y'!G$2:G$6932,I45, 'azure-vm-prices-3Y'!H$2:H$6932, J45, 'azure-vm-prices-3Y'!D$2:D$6932, IF(M45="YES", "YES", "*"), 'azure-vm-prices-3Y'!E$2:E$6932, IF(N45="YES", "YES", "*"), 'azure-vm-prices-3Y'!F$2:F$6932, IF(Q45="NO", "NO", "*"), 'azure-vm-prices-3Y'!I$2:I$6932,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IF(AND(K45="STANDARD",S45="YES",H45&lt;='azure-standard-disk-prices'!G2, H45&gt;0),1+IF(O45="YES",1),"")</f>
        <v>0</v>
      </c>
      <c r="AH45" s="4">
        <f>IF(AND(K45="STANDARD",S45="YES",H45&gt;'azure-standard-disk-prices'!G2,H45 &lt;='azure-standard-disk-prices'!G3),1+IF(O45="YES",1),"")</f>
        <v>0</v>
      </c>
      <c r="AI45" s="4">
        <f>IF(AND(K45="STANDARD",S45="YES",H45&gt;'azure-standard-disk-prices'!G3,H45 &lt;='azure-standard-disk-prices'!G4),1+IF(O45="YES",1),"")</f>
        <v>0</v>
      </c>
      <c r="AJ45" s="4">
        <f>IF(AND(K45="STANDARD",S45="YES",H45&gt;'azure-standard-disk-prices'!G4,H45 &lt;='azure-standard-disk-prices'!G5),1+IF(O45="YES",1),"")</f>
        <v>0</v>
      </c>
      <c r="AK45" s="4">
        <f>IF(AND(K45="STANDARD",S45="YES",H45&gt;'azure-standard-disk-prices'!G5,H45 &lt;='azure-standard-disk-prices'!G6),1+IF(O45="YES",1),"")</f>
        <v>0</v>
      </c>
      <c r="AL45" s="4">
        <f>IF(AND(K45="STANDARD",S45="YES",H45&gt;'azure-standard-disk-prices'!G6,H45 &lt;='azure-standard-disk-prices'!G7),1+IF(O45="YES",1),"")</f>
        <v>0</v>
      </c>
      <c r="AM45" s="4">
        <f>IF(AND(K45="STANDARD",S45="YES",H45&gt;'azure-standard-disk-prices'!G7,H45 &lt;='azure-standard-disk-prices'!G8),1+IF(O45="YES",1),"")</f>
        <v>0</v>
      </c>
      <c r="AN45" s="4">
        <f>IF(AND(K45="STANDARD",S45="YES",H45&gt;'azure-standard-disk-prices'!G8,H45 &lt;='azure-standard-disk-prices'!G9),1+IF(O45="YES",1),"")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22</v>
      </c>
      <c r="J46" s="3" t="s">
        <v>19</v>
      </c>
      <c r="K46" s="3" t="s">
        <v>15</v>
      </c>
      <c r="L46" s="3" t="s">
        <v>11</v>
      </c>
      <c r="M46" s="3" t="s">
        <v>5</v>
      </c>
      <c r="N46" s="3" t="s">
        <v>5</v>
      </c>
      <c r="O46" s="3" t="s">
        <v>5</v>
      </c>
      <c r="P46" s="3">
        <v>730</v>
      </c>
      <c r="Q46" s="3" t="s">
        <v>5</v>
      </c>
      <c r="R46" s="3" t="s">
        <v>24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'azure-vm-prices-base'!J$2:K$6933, 2, 0), VLOOKUP(X46 &amp; I46 &amp; N46 &amp; "??" &amp; IF(OR(K46="PREMIUM", ISNUMBER(SEARCH("P", L46 ) ) ), "SDD", "???" ),  'azure-vm-prices-base'!J$2:K$6933, 2, 0)), "")</f>
        <v>0</v>
      </c>
      <c r="X46" s="4">
        <f>IF(S46="YES", IF( B3="CPU+MEM" , _xlfn.MINIFS('azure-vm-prices-base'!C$2:C$6932, 'azure-vm-prices-base'!A$2:A$6932, "&gt;="&amp;F46*(100-$B$2)/100, 'azure-vm-prices-base'!B$2:B$6932, "&gt;="&amp;G46*(100-$B$2)/100, 'azure-vm-prices-base'!G$2:G$6932,I46, 'azure-vm-prices-base'!H$2:H$6932, J46, 'azure-vm-prices-base'!D$2:D$6932, IF(M46="YES", "YES", "*"), 'azure-vm-prices-base'!E$2:E$6932, IF(N46="YES", "YES", "*"), 'azure-vm-prices-base'!F$2:F$6932, IF(Q46="NO", "NO", "*"), 'azure-vm-prices-base'!I$2:I$6932, IF(BD46="YES", "YES", "*") ), _xlfn.MINIFS('azure-vm-prices-base'!C$2:C$6932, 'azure-vm-prices-base'!B$2:B$6932, "&gt;="&amp;G46*(100-$B$2)/100, 'azure-vm-prices-base'!G$2:G$6932,I46, 'azure-vm-prices-base'!H$2:H$6932, J46, 'azure-vm-prices-base'!D$2:D$6932, IF(M46="YES", "YES", "*"), 'azure-vm-prices-base'!E$2:E$6932, IF(N46="YES", "YES", "*"), 'azure-vm-prices-base'!F$2:F$6932, IF(Q46="NO", "NO", "*"), 'azure-vm-prices-base'!I$2:I$6932,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'azure-vm-prices-1Y'!J$2:K$6933  , 2, 0), VLOOKUP(Z46 &amp; I46 &amp; N46 &amp; "??" &amp; IF(OR(K46="PREMIUM", ISNUMBER(SEARCH("P", L46 ) ) ), "SDD", "???" ),  'azure-vm-prices-1Y'!J$2:K$6933, 2, 0)),   "")</f>
        <v>0</v>
      </c>
      <c r="Z46" s="4">
        <f>IF(S46="YES", IF( B3="CPU+MEM" , _xlfn.MINIFS('azure-vm-prices-1Y'!C$2:C$6932,   'azure-vm-prices-1Y'!A$2:A$6932,   "&gt;="&amp;F46*(100-$B$2)/100, 'azure-vm-prices-1Y'!B$2:B$6932,   "&gt;="&amp;G46*(100-$B$2)/100, 'azure-vm-prices-1Y'!G$2:G$6932,I46,   'azure-vm-prices-1Y'!H$2:H$6932,   J46, 'azure-vm-prices-1Y'!D$2:D$6932,   IF(M46="YES", "YES", "*"), 'azure-vm-prices-1Y'!E$2:E$6932,   IF(N46="YES", "YES", "*"), 'azure-vm-prices-1Y'!F$2:F$6932,   IF(Q46="NO", "NO", "*"), 'azure-vm-prices-1Y'!I$2:I$6932,   IF(BD46="YES", "YES", "*") ), _xlfn.MINIFS('azure-vm-prices-1Y'!C$2:C$6932, 'azure-vm-prices-1Y'!B$2:B$6932, "&gt;="&amp;G46*(100-$B$2)/100, 'azure-vm-prices-1Y'!G$2:G$6932,I46, 'azure-vm-prices-1Y'!H$2:H$6932, J46, 'azure-vm-prices-1Y'!D$2:D$6932, IF(M46="YES", "YES", "*"), 'azure-vm-prices-1Y'!E$2:E$6932, IF(N46="YES", "YES", "*"), 'azure-vm-prices-1Y'!F$2:F$6932, IF(Q46="NO", "NO", "*"), 'azure-vm-prices-1Y'!I$2:I$6932,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'azure-vm-prices-3Y'!J$2:K$6933  , 2, 0), VLOOKUP(AB46 &amp; I46 &amp; N46 &amp; "??" &amp; IF(OR(K46="PREMIUM", ISNUMBER(SEARCH("P", L46 ) ) ), "SDD", "???" ),  'azure-vm-prices-3Y'!J$2:K$6933, 2, 0)),   "")</f>
        <v>0</v>
      </c>
      <c r="AB46" s="4">
        <f>IF(S46="YES", IF( B3="CPU+MEM" , _xlfn.MINIFS('azure-vm-prices-3Y'!C$2:C$6932,   'azure-vm-prices-3Y'!A$2:A$6932,   "&gt;="&amp;F46*(100-$B$2)/100, 'azure-vm-prices-3Y'!B$2:B$6932,   "&gt;="&amp;G46*(100-$B$2)/100, 'azure-vm-prices-3Y'!G$2:G$6932,I46,   'azure-vm-prices-3Y'!H$2:H$6932,   J46, 'azure-vm-prices-3Y'!D$2:D$6932,   IF(M46="YES", "YES", "*"), 'azure-vm-prices-3Y'!E$2:E$6932,   IF(N46="YES", "YES", "*"), 'azure-vm-prices-3Y'!F$2:F$6932,   IF(Q46="NO", "NO", "*"), 'azure-vm-prices-3Y'!I$2:I$6932,   IF(BD46="YES", "YES", "*") ), _xlfn.MINIFS('azure-vm-prices-3Y'!C$2:C$6932, 'azure-vm-prices-3Y'!B$2:B$6932, "&gt;="&amp;G46*(100-$B$2)/100, 'azure-vm-prices-3Y'!G$2:G$6932,I46, 'azure-vm-prices-3Y'!H$2:H$6932, J46, 'azure-vm-prices-3Y'!D$2:D$6932, IF(M46="YES", "YES", "*"), 'azure-vm-prices-3Y'!E$2:E$6932, IF(N46="YES", "YES", "*"), 'azure-vm-prices-3Y'!F$2:F$6932, IF(Q46="NO", "NO", "*"), 'azure-vm-prices-3Y'!I$2:I$6932,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IF(AND(K46="STANDARD",S46="YES",H46&lt;='azure-standard-disk-prices'!G2, H46&gt;0),1+IF(O46="YES",1),"")</f>
        <v>0</v>
      </c>
      <c r="AH46" s="4">
        <f>IF(AND(K46="STANDARD",S46="YES",H46&gt;'azure-standard-disk-prices'!G2,H46 &lt;='azure-standard-disk-prices'!G3),1+IF(O46="YES",1),"")</f>
        <v>0</v>
      </c>
      <c r="AI46" s="4">
        <f>IF(AND(K46="STANDARD",S46="YES",H46&gt;'azure-standard-disk-prices'!G3,H46 &lt;='azure-standard-disk-prices'!G4),1+IF(O46="YES",1),"")</f>
        <v>0</v>
      </c>
      <c r="AJ46" s="4">
        <f>IF(AND(K46="STANDARD",S46="YES",H46&gt;'azure-standard-disk-prices'!G4,H46 &lt;='azure-standard-disk-prices'!G5),1+IF(O46="YES",1),"")</f>
        <v>0</v>
      </c>
      <c r="AK46" s="4">
        <f>IF(AND(K46="STANDARD",S46="YES",H46&gt;'azure-standard-disk-prices'!G5,H46 &lt;='azure-standard-disk-prices'!G6),1+IF(O46="YES",1),"")</f>
        <v>0</v>
      </c>
      <c r="AL46" s="4">
        <f>IF(AND(K46="STANDARD",S46="YES",H46&gt;'azure-standard-disk-prices'!G6,H46 &lt;='azure-standard-disk-prices'!G7),1+IF(O46="YES",1),"")</f>
        <v>0</v>
      </c>
      <c r="AM46" s="4">
        <f>IF(AND(K46="STANDARD",S46="YES",H46&gt;'azure-standard-disk-prices'!G7,H46 &lt;='azure-standard-disk-prices'!G8),1+IF(O46="YES",1),"")</f>
        <v>0</v>
      </c>
      <c r="AN46" s="4">
        <f>IF(AND(K46="STANDARD",S46="YES",H46&gt;'azure-standard-disk-prices'!G8,H46 &lt;='azure-standard-disk-prices'!G9),1+IF(O46="YES",1),"")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22</v>
      </c>
      <c r="J47" s="3" t="s">
        <v>19</v>
      </c>
      <c r="K47" s="3" t="s">
        <v>15</v>
      </c>
      <c r="L47" s="3" t="s">
        <v>11</v>
      </c>
      <c r="M47" s="3" t="s">
        <v>5</v>
      </c>
      <c r="N47" s="3" t="s">
        <v>5</v>
      </c>
      <c r="O47" s="3" t="s">
        <v>5</v>
      </c>
      <c r="P47" s="3">
        <v>730</v>
      </c>
      <c r="Q47" s="3" t="s">
        <v>5</v>
      </c>
      <c r="R47" s="3" t="s">
        <v>24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'azure-vm-prices-base'!J$2:K$6933, 2, 0), VLOOKUP(X47 &amp; I47 &amp; N47 &amp; "??" &amp; IF(OR(K47="PREMIUM", ISNUMBER(SEARCH("P", L47 ) ) ), "SDD", "???" ),  'azure-vm-prices-base'!J$2:K$6933, 2, 0)), "")</f>
        <v>0</v>
      </c>
      <c r="X47" s="4">
        <f>IF(S47="YES", IF( B3="CPU+MEM" , _xlfn.MINIFS('azure-vm-prices-base'!C$2:C$6932, 'azure-vm-prices-base'!A$2:A$6932, "&gt;="&amp;F47*(100-$B$2)/100, 'azure-vm-prices-base'!B$2:B$6932, "&gt;="&amp;G47*(100-$B$2)/100, 'azure-vm-prices-base'!G$2:G$6932,I47, 'azure-vm-prices-base'!H$2:H$6932, J47, 'azure-vm-prices-base'!D$2:D$6932, IF(M47="YES", "YES", "*"), 'azure-vm-prices-base'!E$2:E$6932, IF(N47="YES", "YES", "*"), 'azure-vm-prices-base'!F$2:F$6932, IF(Q47="NO", "NO", "*"), 'azure-vm-prices-base'!I$2:I$6932, IF(BD47="YES", "YES", "*") ), _xlfn.MINIFS('azure-vm-prices-base'!C$2:C$6932, 'azure-vm-prices-base'!B$2:B$6932, "&gt;="&amp;G47*(100-$B$2)/100, 'azure-vm-prices-base'!G$2:G$6932,I47, 'azure-vm-prices-base'!H$2:H$6932, J47, 'azure-vm-prices-base'!D$2:D$6932, IF(M47="YES", "YES", "*"), 'azure-vm-prices-base'!E$2:E$6932, IF(N47="YES", "YES", "*"), 'azure-vm-prices-base'!F$2:F$6932, IF(Q47="NO", "NO", "*"), 'azure-vm-prices-base'!I$2:I$6932,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'azure-vm-prices-1Y'!J$2:K$6933  , 2, 0), VLOOKUP(Z47 &amp; I47 &amp; N47 &amp; "??" &amp; IF(OR(K47="PREMIUM", ISNUMBER(SEARCH("P", L47 ) ) ), "SDD", "???" ),  'azure-vm-prices-1Y'!J$2:K$6933, 2, 0)),   "")</f>
        <v>0</v>
      </c>
      <c r="Z47" s="4">
        <f>IF(S47="YES", IF( B3="CPU+MEM" , _xlfn.MINIFS('azure-vm-prices-1Y'!C$2:C$6932,   'azure-vm-prices-1Y'!A$2:A$6932,   "&gt;="&amp;F47*(100-$B$2)/100, 'azure-vm-prices-1Y'!B$2:B$6932,   "&gt;="&amp;G47*(100-$B$2)/100, 'azure-vm-prices-1Y'!G$2:G$6932,I47,   'azure-vm-prices-1Y'!H$2:H$6932,   J47, 'azure-vm-prices-1Y'!D$2:D$6932,   IF(M47="YES", "YES", "*"), 'azure-vm-prices-1Y'!E$2:E$6932,   IF(N47="YES", "YES", "*"), 'azure-vm-prices-1Y'!F$2:F$6932,   IF(Q47="NO", "NO", "*"), 'azure-vm-prices-1Y'!I$2:I$6932,   IF(BD47="YES", "YES", "*") ), _xlfn.MINIFS('azure-vm-prices-1Y'!C$2:C$6932, 'azure-vm-prices-1Y'!B$2:B$6932, "&gt;="&amp;G47*(100-$B$2)/100, 'azure-vm-prices-1Y'!G$2:G$6932,I47, 'azure-vm-prices-1Y'!H$2:H$6932, J47, 'azure-vm-prices-1Y'!D$2:D$6932, IF(M47="YES", "YES", "*"), 'azure-vm-prices-1Y'!E$2:E$6932, IF(N47="YES", "YES", "*"), 'azure-vm-prices-1Y'!F$2:F$6932, IF(Q47="NO", "NO", "*"), 'azure-vm-prices-1Y'!I$2:I$6932,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'azure-vm-prices-3Y'!J$2:K$6933  , 2, 0), VLOOKUP(AB47 &amp; I47 &amp; N47 &amp; "??" &amp; IF(OR(K47="PREMIUM", ISNUMBER(SEARCH("P", L47 ) ) ), "SDD", "???" ),  'azure-vm-prices-3Y'!J$2:K$6933, 2, 0)),   "")</f>
        <v>0</v>
      </c>
      <c r="AB47" s="4">
        <f>IF(S47="YES", IF( B3="CPU+MEM" , _xlfn.MINIFS('azure-vm-prices-3Y'!C$2:C$6932,   'azure-vm-prices-3Y'!A$2:A$6932,   "&gt;="&amp;F47*(100-$B$2)/100, 'azure-vm-prices-3Y'!B$2:B$6932,   "&gt;="&amp;G47*(100-$B$2)/100, 'azure-vm-prices-3Y'!G$2:G$6932,I47,   'azure-vm-prices-3Y'!H$2:H$6932,   J47, 'azure-vm-prices-3Y'!D$2:D$6932,   IF(M47="YES", "YES", "*"), 'azure-vm-prices-3Y'!E$2:E$6932,   IF(N47="YES", "YES", "*"), 'azure-vm-prices-3Y'!F$2:F$6932,   IF(Q47="NO", "NO", "*"), 'azure-vm-prices-3Y'!I$2:I$6932,   IF(BD47="YES", "YES", "*") ), _xlfn.MINIFS('azure-vm-prices-3Y'!C$2:C$6932, 'azure-vm-prices-3Y'!B$2:B$6932, "&gt;="&amp;G47*(100-$B$2)/100, 'azure-vm-prices-3Y'!G$2:G$6932,I47, 'azure-vm-prices-3Y'!H$2:H$6932, J47, 'azure-vm-prices-3Y'!D$2:D$6932, IF(M47="YES", "YES", "*"), 'azure-vm-prices-3Y'!E$2:E$6932, IF(N47="YES", "YES", "*"), 'azure-vm-prices-3Y'!F$2:F$6932, IF(Q47="NO", "NO", "*"), 'azure-vm-prices-3Y'!I$2:I$6932,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IF(AND(K47="STANDARD",S47="YES",H47&lt;='azure-standard-disk-prices'!G2, H47&gt;0),1+IF(O47="YES",1),"")</f>
        <v>0</v>
      </c>
      <c r="AH47" s="4">
        <f>IF(AND(K47="STANDARD",S47="YES",H47&gt;'azure-standard-disk-prices'!G2,H47 &lt;='azure-standard-disk-prices'!G3),1+IF(O47="YES",1),"")</f>
        <v>0</v>
      </c>
      <c r="AI47" s="4">
        <f>IF(AND(K47="STANDARD",S47="YES",H47&gt;'azure-standard-disk-prices'!G3,H47 &lt;='azure-standard-disk-prices'!G4),1+IF(O47="YES",1),"")</f>
        <v>0</v>
      </c>
      <c r="AJ47" s="4">
        <f>IF(AND(K47="STANDARD",S47="YES",H47&gt;'azure-standard-disk-prices'!G4,H47 &lt;='azure-standard-disk-prices'!G5),1+IF(O47="YES",1),"")</f>
        <v>0</v>
      </c>
      <c r="AK47" s="4">
        <f>IF(AND(K47="STANDARD",S47="YES",H47&gt;'azure-standard-disk-prices'!G5,H47 &lt;='azure-standard-disk-prices'!G6),1+IF(O47="YES",1),"")</f>
        <v>0</v>
      </c>
      <c r="AL47" s="4">
        <f>IF(AND(K47="STANDARD",S47="YES",H47&gt;'azure-standard-disk-prices'!G6,H47 &lt;='azure-standard-disk-prices'!G7),1+IF(O47="YES",1),"")</f>
        <v>0</v>
      </c>
      <c r="AM47" s="4">
        <f>IF(AND(K47="STANDARD",S47="YES",H47&gt;'azure-standard-disk-prices'!G7,H47 &lt;='azure-standard-disk-prices'!G8),1+IF(O47="YES",1),"")</f>
        <v>0</v>
      </c>
      <c r="AN47" s="4">
        <f>IF(AND(K47="STANDARD",S47="YES",H47&gt;'azure-standard-disk-prices'!G8,H47 &lt;='azure-standard-disk-prices'!G9),1+IF(O47="YES",1),"")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22</v>
      </c>
      <c r="J48" s="3" t="s">
        <v>19</v>
      </c>
      <c r="K48" s="3" t="s">
        <v>15</v>
      </c>
      <c r="L48" s="3" t="s">
        <v>11</v>
      </c>
      <c r="M48" s="3" t="s">
        <v>5</v>
      </c>
      <c r="N48" s="3" t="s">
        <v>5</v>
      </c>
      <c r="O48" s="3" t="s">
        <v>5</v>
      </c>
      <c r="P48" s="3">
        <v>730</v>
      </c>
      <c r="Q48" s="3" t="s">
        <v>5</v>
      </c>
      <c r="R48" s="3" t="s">
        <v>24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'azure-vm-prices-base'!J$2:K$6933, 2, 0), VLOOKUP(X48 &amp; I48 &amp; N48 &amp; "??" &amp; IF(OR(K48="PREMIUM", ISNUMBER(SEARCH("P", L48 ) ) ), "SDD", "???" ),  'azure-vm-prices-base'!J$2:K$6933, 2, 0)), "")</f>
        <v>0</v>
      </c>
      <c r="X48" s="4">
        <f>IF(S48="YES", IF( B3="CPU+MEM" , _xlfn.MINIFS('azure-vm-prices-base'!C$2:C$6932, 'azure-vm-prices-base'!A$2:A$6932, "&gt;="&amp;F48*(100-$B$2)/100, 'azure-vm-prices-base'!B$2:B$6932, "&gt;="&amp;G48*(100-$B$2)/100, 'azure-vm-prices-base'!G$2:G$6932,I48, 'azure-vm-prices-base'!H$2:H$6932, J48, 'azure-vm-prices-base'!D$2:D$6932, IF(M48="YES", "YES", "*"), 'azure-vm-prices-base'!E$2:E$6932, IF(N48="YES", "YES", "*"), 'azure-vm-prices-base'!F$2:F$6932, IF(Q48="NO", "NO", "*"), 'azure-vm-prices-base'!I$2:I$6932, IF(BD48="YES", "YES", "*") ), _xlfn.MINIFS('azure-vm-prices-base'!C$2:C$6932, 'azure-vm-prices-base'!B$2:B$6932, "&gt;="&amp;G48*(100-$B$2)/100, 'azure-vm-prices-base'!G$2:G$6932,I48, 'azure-vm-prices-base'!H$2:H$6932, J48, 'azure-vm-prices-base'!D$2:D$6932, IF(M48="YES", "YES", "*"), 'azure-vm-prices-base'!E$2:E$6932, IF(N48="YES", "YES", "*"), 'azure-vm-prices-base'!F$2:F$6932, IF(Q48="NO", "NO", "*"), 'azure-vm-prices-base'!I$2:I$6932,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'azure-vm-prices-1Y'!J$2:K$6933  , 2, 0), VLOOKUP(Z48 &amp; I48 &amp; N48 &amp; "??" &amp; IF(OR(K48="PREMIUM", ISNUMBER(SEARCH("P", L48 ) ) ), "SDD", "???" ),  'azure-vm-prices-1Y'!J$2:K$6933, 2, 0)),   "")</f>
        <v>0</v>
      </c>
      <c r="Z48" s="4">
        <f>IF(S48="YES", IF( B3="CPU+MEM" , _xlfn.MINIFS('azure-vm-prices-1Y'!C$2:C$6932,   'azure-vm-prices-1Y'!A$2:A$6932,   "&gt;="&amp;F48*(100-$B$2)/100, 'azure-vm-prices-1Y'!B$2:B$6932,   "&gt;="&amp;G48*(100-$B$2)/100, 'azure-vm-prices-1Y'!G$2:G$6932,I48,   'azure-vm-prices-1Y'!H$2:H$6932,   J48, 'azure-vm-prices-1Y'!D$2:D$6932,   IF(M48="YES", "YES", "*"), 'azure-vm-prices-1Y'!E$2:E$6932,   IF(N48="YES", "YES", "*"), 'azure-vm-prices-1Y'!F$2:F$6932,   IF(Q48="NO", "NO", "*"), 'azure-vm-prices-1Y'!I$2:I$6932,   IF(BD48="YES", "YES", "*") ), _xlfn.MINIFS('azure-vm-prices-1Y'!C$2:C$6932, 'azure-vm-prices-1Y'!B$2:B$6932, "&gt;="&amp;G48*(100-$B$2)/100, 'azure-vm-prices-1Y'!G$2:G$6932,I48, 'azure-vm-prices-1Y'!H$2:H$6932, J48, 'azure-vm-prices-1Y'!D$2:D$6932, IF(M48="YES", "YES", "*"), 'azure-vm-prices-1Y'!E$2:E$6932, IF(N48="YES", "YES", "*"), 'azure-vm-prices-1Y'!F$2:F$6932, IF(Q48="NO", "NO", "*"), 'azure-vm-prices-1Y'!I$2:I$6932,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'azure-vm-prices-3Y'!J$2:K$6933  , 2, 0), VLOOKUP(AB48 &amp; I48 &amp; N48 &amp; "??" &amp; IF(OR(K48="PREMIUM", ISNUMBER(SEARCH("P", L48 ) ) ), "SDD", "???" ),  'azure-vm-prices-3Y'!J$2:K$6933, 2, 0)),   "")</f>
        <v>0</v>
      </c>
      <c r="AB48" s="4">
        <f>IF(S48="YES", IF( B3="CPU+MEM" , _xlfn.MINIFS('azure-vm-prices-3Y'!C$2:C$6932,   'azure-vm-prices-3Y'!A$2:A$6932,   "&gt;="&amp;F48*(100-$B$2)/100, 'azure-vm-prices-3Y'!B$2:B$6932,   "&gt;="&amp;G48*(100-$B$2)/100, 'azure-vm-prices-3Y'!G$2:G$6932,I48,   'azure-vm-prices-3Y'!H$2:H$6932,   J48, 'azure-vm-prices-3Y'!D$2:D$6932,   IF(M48="YES", "YES", "*"), 'azure-vm-prices-3Y'!E$2:E$6932,   IF(N48="YES", "YES", "*"), 'azure-vm-prices-3Y'!F$2:F$6932,   IF(Q48="NO", "NO", "*"), 'azure-vm-prices-3Y'!I$2:I$6932,   IF(BD48="YES", "YES", "*") ), _xlfn.MINIFS('azure-vm-prices-3Y'!C$2:C$6932, 'azure-vm-prices-3Y'!B$2:B$6932, "&gt;="&amp;G48*(100-$B$2)/100, 'azure-vm-prices-3Y'!G$2:G$6932,I48, 'azure-vm-prices-3Y'!H$2:H$6932, J48, 'azure-vm-prices-3Y'!D$2:D$6932, IF(M48="YES", "YES", "*"), 'azure-vm-prices-3Y'!E$2:E$6932, IF(N48="YES", "YES", "*"), 'azure-vm-prices-3Y'!F$2:F$6932, IF(Q48="NO", "NO", "*"), 'azure-vm-prices-3Y'!I$2:I$6932,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IF(AND(K48="STANDARD",S48="YES",H48&lt;='azure-standard-disk-prices'!G2, H48&gt;0),1+IF(O48="YES",1),"")</f>
        <v>0</v>
      </c>
      <c r="AH48" s="4">
        <f>IF(AND(K48="STANDARD",S48="YES",H48&gt;'azure-standard-disk-prices'!G2,H48 &lt;='azure-standard-disk-prices'!G3),1+IF(O48="YES",1),"")</f>
        <v>0</v>
      </c>
      <c r="AI48" s="4">
        <f>IF(AND(K48="STANDARD",S48="YES",H48&gt;'azure-standard-disk-prices'!G3,H48 &lt;='azure-standard-disk-prices'!G4),1+IF(O48="YES",1),"")</f>
        <v>0</v>
      </c>
      <c r="AJ48" s="4">
        <f>IF(AND(K48="STANDARD",S48="YES",H48&gt;'azure-standard-disk-prices'!G4,H48 &lt;='azure-standard-disk-prices'!G5),1+IF(O48="YES",1),"")</f>
        <v>0</v>
      </c>
      <c r="AK48" s="4">
        <f>IF(AND(K48="STANDARD",S48="YES",H48&gt;'azure-standard-disk-prices'!G5,H48 &lt;='azure-standard-disk-prices'!G6),1+IF(O48="YES",1),"")</f>
        <v>0</v>
      </c>
      <c r="AL48" s="4">
        <f>IF(AND(K48="STANDARD",S48="YES",H48&gt;'azure-standard-disk-prices'!G6,H48 &lt;='azure-standard-disk-prices'!G7),1+IF(O48="YES",1),"")</f>
        <v>0</v>
      </c>
      <c r="AM48" s="4">
        <f>IF(AND(K48="STANDARD",S48="YES",H48&gt;'azure-standard-disk-prices'!G7,H48 &lt;='azure-standard-disk-prices'!G8),1+IF(O48="YES",1),"")</f>
        <v>0</v>
      </c>
      <c r="AN48" s="4">
        <f>IF(AND(K48="STANDARD",S48="YES",H48&gt;'azure-standard-disk-prices'!G8,H48 &lt;='azure-standard-disk-prices'!G9),1+IF(O48="YES",1),"")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22</v>
      </c>
      <c r="J49" s="3" t="s">
        <v>19</v>
      </c>
      <c r="K49" s="3" t="s">
        <v>15</v>
      </c>
      <c r="L49" s="3" t="s">
        <v>11</v>
      </c>
      <c r="M49" s="3" t="s">
        <v>5</v>
      </c>
      <c r="N49" s="3" t="s">
        <v>5</v>
      </c>
      <c r="O49" s="3" t="s">
        <v>5</v>
      </c>
      <c r="P49" s="3">
        <v>730</v>
      </c>
      <c r="Q49" s="3" t="s">
        <v>5</v>
      </c>
      <c r="R49" s="3" t="s">
        <v>24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'azure-vm-prices-base'!J$2:K$6933, 2, 0), VLOOKUP(X49 &amp; I49 &amp; N49 &amp; "??" &amp; IF(OR(K49="PREMIUM", ISNUMBER(SEARCH("P", L49 ) ) ), "SDD", "???" ),  'azure-vm-prices-base'!J$2:K$6933, 2, 0)), "")</f>
        <v>0</v>
      </c>
      <c r="X49" s="4">
        <f>IF(S49="YES", IF( B3="CPU+MEM" , _xlfn.MINIFS('azure-vm-prices-base'!C$2:C$6932, 'azure-vm-prices-base'!A$2:A$6932, "&gt;="&amp;F49*(100-$B$2)/100, 'azure-vm-prices-base'!B$2:B$6932, "&gt;="&amp;G49*(100-$B$2)/100, 'azure-vm-prices-base'!G$2:G$6932,I49, 'azure-vm-prices-base'!H$2:H$6932, J49, 'azure-vm-prices-base'!D$2:D$6932, IF(M49="YES", "YES", "*"), 'azure-vm-prices-base'!E$2:E$6932, IF(N49="YES", "YES", "*"), 'azure-vm-prices-base'!F$2:F$6932, IF(Q49="NO", "NO", "*"), 'azure-vm-prices-base'!I$2:I$6932, IF(BD49="YES", "YES", "*") ), _xlfn.MINIFS('azure-vm-prices-base'!C$2:C$6932, 'azure-vm-prices-base'!B$2:B$6932, "&gt;="&amp;G49*(100-$B$2)/100, 'azure-vm-prices-base'!G$2:G$6932,I49, 'azure-vm-prices-base'!H$2:H$6932, J49, 'azure-vm-prices-base'!D$2:D$6932, IF(M49="YES", "YES", "*"), 'azure-vm-prices-base'!E$2:E$6932, IF(N49="YES", "YES", "*"), 'azure-vm-prices-base'!F$2:F$6932, IF(Q49="NO", "NO", "*"), 'azure-vm-prices-base'!I$2:I$6932,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'azure-vm-prices-1Y'!J$2:K$6933  , 2, 0), VLOOKUP(Z49 &amp; I49 &amp; N49 &amp; "??" &amp; IF(OR(K49="PREMIUM", ISNUMBER(SEARCH("P", L49 ) ) ), "SDD", "???" ),  'azure-vm-prices-1Y'!J$2:K$6933, 2, 0)),   "")</f>
        <v>0</v>
      </c>
      <c r="Z49" s="4">
        <f>IF(S49="YES", IF( B3="CPU+MEM" , _xlfn.MINIFS('azure-vm-prices-1Y'!C$2:C$6932,   'azure-vm-prices-1Y'!A$2:A$6932,   "&gt;="&amp;F49*(100-$B$2)/100, 'azure-vm-prices-1Y'!B$2:B$6932,   "&gt;="&amp;G49*(100-$B$2)/100, 'azure-vm-prices-1Y'!G$2:G$6932,I49,   'azure-vm-prices-1Y'!H$2:H$6932,   J49, 'azure-vm-prices-1Y'!D$2:D$6932,   IF(M49="YES", "YES", "*"), 'azure-vm-prices-1Y'!E$2:E$6932,   IF(N49="YES", "YES", "*"), 'azure-vm-prices-1Y'!F$2:F$6932,   IF(Q49="NO", "NO", "*"), 'azure-vm-prices-1Y'!I$2:I$6932,   IF(BD49="YES", "YES", "*") ), _xlfn.MINIFS('azure-vm-prices-1Y'!C$2:C$6932, 'azure-vm-prices-1Y'!B$2:B$6932, "&gt;="&amp;G49*(100-$B$2)/100, 'azure-vm-prices-1Y'!G$2:G$6932,I49, 'azure-vm-prices-1Y'!H$2:H$6932, J49, 'azure-vm-prices-1Y'!D$2:D$6932, IF(M49="YES", "YES", "*"), 'azure-vm-prices-1Y'!E$2:E$6932, IF(N49="YES", "YES", "*"), 'azure-vm-prices-1Y'!F$2:F$6932, IF(Q49="NO", "NO", "*"), 'azure-vm-prices-1Y'!I$2:I$6932,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'azure-vm-prices-3Y'!J$2:K$6933  , 2, 0), VLOOKUP(AB49 &amp; I49 &amp; N49 &amp; "??" &amp; IF(OR(K49="PREMIUM", ISNUMBER(SEARCH("P", L49 ) ) ), "SDD", "???" ),  'azure-vm-prices-3Y'!J$2:K$6933, 2, 0)),   "")</f>
        <v>0</v>
      </c>
      <c r="AB49" s="4">
        <f>IF(S49="YES", IF( B3="CPU+MEM" , _xlfn.MINIFS('azure-vm-prices-3Y'!C$2:C$6932,   'azure-vm-prices-3Y'!A$2:A$6932,   "&gt;="&amp;F49*(100-$B$2)/100, 'azure-vm-prices-3Y'!B$2:B$6932,   "&gt;="&amp;G49*(100-$B$2)/100, 'azure-vm-prices-3Y'!G$2:G$6932,I49,   'azure-vm-prices-3Y'!H$2:H$6932,   J49, 'azure-vm-prices-3Y'!D$2:D$6932,   IF(M49="YES", "YES", "*"), 'azure-vm-prices-3Y'!E$2:E$6932,   IF(N49="YES", "YES", "*"), 'azure-vm-prices-3Y'!F$2:F$6932,   IF(Q49="NO", "NO", "*"), 'azure-vm-prices-3Y'!I$2:I$6932,   IF(BD49="YES", "YES", "*") ), _xlfn.MINIFS('azure-vm-prices-3Y'!C$2:C$6932, 'azure-vm-prices-3Y'!B$2:B$6932, "&gt;="&amp;G49*(100-$B$2)/100, 'azure-vm-prices-3Y'!G$2:G$6932,I49, 'azure-vm-prices-3Y'!H$2:H$6932, J49, 'azure-vm-prices-3Y'!D$2:D$6932, IF(M49="YES", "YES", "*"), 'azure-vm-prices-3Y'!E$2:E$6932, IF(N49="YES", "YES", "*"), 'azure-vm-prices-3Y'!F$2:F$6932, IF(Q49="NO", "NO", "*"), 'azure-vm-prices-3Y'!I$2:I$6932,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IF(AND(K49="STANDARD",S49="YES",H49&lt;='azure-standard-disk-prices'!G2, H49&gt;0),1+IF(O49="YES",1),"")</f>
        <v>0</v>
      </c>
      <c r="AH49" s="4">
        <f>IF(AND(K49="STANDARD",S49="YES",H49&gt;'azure-standard-disk-prices'!G2,H49 &lt;='azure-standard-disk-prices'!G3),1+IF(O49="YES",1),"")</f>
        <v>0</v>
      </c>
      <c r="AI49" s="4">
        <f>IF(AND(K49="STANDARD",S49="YES",H49&gt;'azure-standard-disk-prices'!G3,H49 &lt;='azure-standard-disk-prices'!G4),1+IF(O49="YES",1),"")</f>
        <v>0</v>
      </c>
      <c r="AJ49" s="4">
        <f>IF(AND(K49="STANDARD",S49="YES",H49&gt;'azure-standard-disk-prices'!G4,H49 &lt;='azure-standard-disk-prices'!G5),1+IF(O49="YES",1),"")</f>
        <v>0</v>
      </c>
      <c r="AK49" s="4">
        <f>IF(AND(K49="STANDARD",S49="YES",H49&gt;'azure-standard-disk-prices'!G5,H49 &lt;='azure-standard-disk-prices'!G6),1+IF(O49="YES",1),"")</f>
        <v>0</v>
      </c>
      <c r="AL49" s="4">
        <f>IF(AND(K49="STANDARD",S49="YES",H49&gt;'azure-standard-disk-prices'!G6,H49 &lt;='azure-standard-disk-prices'!G7),1+IF(O49="YES",1),"")</f>
        <v>0</v>
      </c>
      <c r="AM49" s="4">
        <f>IF(AND(K49="STANDARD",S49="YES",H49&gt;'azure-standard-disk-prices'!G7,H49 &lt;='azure-standard-disk-prices'!G8),1+IF(O49="YES",1),"")</f>
        <v>0</v>
      </c>
      <c r="AN49" s="4">
        <f>IF(AND(K49="STANDARD",S49="YES",H49&gt;'azure-standard-disk-prices'!G8,H49 &lt;='azure-standard-disk-prices'!G9),1+IF(O49="YES",1),"")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22</v>
      </c>
      <c r="J50" s="3" t="s">
        <v>19</v>
      </c>
      <c r="K50" s="3" t="s">
        <v>15</v>
      </c>
      <c r="L50" s="3" t="s">
        <v>11</v>
      </c>
      <c r="M50" s="3" t="s">
        <v>5</v>
      </c>
      <c r="N50" s="3" t="s">
        <v>5</v>
      </c>
      <c r="O50" s="3" t="s">
        <v>5</v>
      </c>
      <c r="P50" s="3">
        <v>730</v>
      </c>
      <c r="Q50" s="3" t="s">
        <v>5</v>
      </c>
      <c r="R50" s="3" t="s">
        <v>24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'azure-vm-prices-base'!J$2:K$6933, 2, 0), VLOOKUP(X50 &amp; I50 &amp; N50 &amp; "??" &amp; IF(OR(K50="PREMIUM", ISNUMBER(SEARCH("P", L50 ) ) ), "SDD", "???" ),  'azure-vm-prices-base'!J$2:K$6933, 2, 0)), "")</f>
        <v>0</v>
      </c>
      <c r="X50" s="4">
        <f>IF(S50="YES", IF( B3="CPU+MEM" , _xlfn.MINIFS('azure-vm-prices-base'!C$2:C$6932, 'azure-vm-prices-base'!A$2:A$6932, "&gt;="&amp;F50*(100-$B$2)/100, 'azure-vm-prices-base'!B$2:B$6932, "&gt;="&amp;G50*(100-$B$2)/100, 'azure-vm-prices-base'!G$2:G$6932,I50, 'azure-vm-prices-base'!H$2:H$6932, J50, 'azure-vm-prices-base'!D$2:D$6932, IF(M50="YES", "YES", "*"), 'azure-vm-prices-base'!E$2:E$6932, IF(N50="YES", "YES", "*"), 'azure-vm-prices-base'!F$2:F$6932, IF(Q50="NO", "NO", "*"), 'azure-vm-prices-base'!I$2:I$6932, IF(BD50="YES", "YES", "*") ), _xlfn.MINIFS('azure-vm-prices-base'!C$2:C$6932, 'azure-vm-prices-base'!B$2:B$6932, "&gt;="&amp;G50*(100-$B$2)/100, 'azure-vm-prices-base'!G$2:G$6932,I50, 'azure-vm-prices-base'!H$2:H$6932, J50, 'azure-vm-prices-base'!D$2:D$6932, IF(M50="YES", "YES", "*"), 'azure-vm-prices-base'!E$2:E$6932, IF(N50="YES", "YES", "*"), 'azure-vm-prices-base'!F$2:F$6932, IF(Q50="NO", "NO", "*"), 'azure-vm-prices-base'!I$2:I$6932,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'azure-vm-prices-1Y'!J$2:K$6933  , 2, 0), VLOOKUP(Z50 &amp; I50 &amp; N50 &amp; "??" &amp; IF(OR(K50="PREMIUM", ISNUMBER(SEARCH("P", L50 ) ) ), "SDD", "???" ),  'azure-vm-prices-1Y'!J$2:K$6933, 2, 0)),   "")</f>
        <v>0</v>
      </c>
      <c r="Z50" s="4">
        <f>IF(S50="YES", IF( B3="CPU+MEM" , _xlfn.MINIFS('azure-vm-prices-1Y'!C$2:C$6932,   'azure-vm-prices-1Y'!A$2:A$6932,   "&gt;="&amp;F50*(100-$B$2)/100, 'azure-vm-prices-1Y'!B$2:B$6932,   "&gt;="&amp;G50*(100-$B$2)/100, 'azure-vm-prices-1Y'!G$2:G$6932,I50,   'azure-vm-prices-1Y'!H$2:H$6932,   J50, 'azure-vm-prices-1Y'!D$2:D$6932,   IF(M50="YES", "YES", "*"), 'azure-vm-prices-1Y'!E$2:E$6932,   IF(N50="YES", "YES", "*"), 'azure-vm-prices-1Y'!F$2:F$6932,   IF(Q50="NO", "NO", "*"), 'azure-vm-prices-1Y'!I$2:I$6932,   IF(BD50="YES", "YES", "*") ), _xlfn.MINIFS('azure-vm-prices-1Y'!C$2:C$6932, 'azure-vm-prices-1Y'!B$2:B$6932, "&gt;="&amp;G50*(100-$B$2)/100, 'azure-vm-prices-1Y'!G$2:G$6932,I50, 'azure-vm-prices-1Y'!H$2:H$6932, J50, 'azure-vm-prices-1Y'!D$2:D$6932, IF(M50="YES", "YES", "*"), 'azure-vm-prices-1Y'!E$2:E$6932, IF(N50="YES", "YES", "*"), 'azure-vm-prices-1Y'!F$2:F$6932, IF(Q50="NO", "NO", "*"), 'azure-vm-prices-1Y'!I$2:I$6932,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'azure-vm-prices-3Y'!J$2:K$6933  , 2, 0), VLOOKUP(AB50 &amp; I50 &amp; N50 &amp; "??" &amp; IF(OR(K50="PREMIUM", ISNUMBER(SEARCH("P", L50 ) ) ), "SDD", "???" ),  'azure-vm-prices-3Y'!J$2:K$6933, 2, 0)),   "")</f>
        <v>0</v>
      </c>
      <c r="AB50" s="4">
        <f>IF(S50="YES", IF( B3="CPU+MEM" , _xlfn.MINIFS('azure-vm-prices-3Y'!C$2:C$6932,   'azure-vm-prices-3Y'!A$2:A$6932,   "&gt;="&amp;F50*(100-$B$2)/100, 'azure-vm-prices-3Y'!B$2:B$6932,   "&gt;="&amp;G50*(100-$B$2)/100, 'azure-vm-prices-3Y'!G$2:G$6932,I50,   'azure-vm-prices-3Y'!H$2:H$6932,   J50, 'azure-vm-prices-3Y'!D$2:D$6932,   IF(M50="YES", "YES", "*"), 'azure-vm-prices-3Y'!E$2:E$6932,   IF(N50="YES", "YES", "*"), 'azure-vm-prices-3Y'!F$2:F$6932,   IF(Q50="NO", "NO", "*"), 'azure-vm-prices-3Y'!I$2:I$6932,   IF(BD50="YES", "YES", "*") ), _xlfn.MINIFS('azure-vm-prices-3Y'!C$2:C$6932, 'azure-vm-prices-3Y'!B$2:B$6932, "&gt;="&amp;G50*(100-$B$2)/100, 'azure-vm-prices-3Y'!G$2:G$6932,I50, 'azure-vm-prices-3Y'!H$2:H$6932, J50, 'azure-vm-prices-3Y'!D$2:D$6932, IF(M50="YES", "YES", "*"), 'azure-vm-prices-3Y'!E$2:E$6932, IF(N50="YES", "YES", "*"), 'azure-vm-prices-3Y'!F$2:F$6932, IF(Q50="NO", "NO", "*"), 'azure-vm-prices-3Y'!I$2:I$6932,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IF(AND(K50="STANDARD",S50="YES",H50&lt;='azure-standard-disk-prices'!G2, H50&gt;0),1+IF(O50="YES",1),"")</f>
        <v>0</v>
      </c>
      <c r="AH50" s="4">
        <f>IF(AND(K50="STANDARD",S50="YES",H50&gt;'azure-standard-disk-prices'!G2,H50 &lt;='azure-standard-disk-prices'!G3),1+IF(O50="YES",1),"")</f>
        <v>0</v>
      </c>
      <c r="AI50" s="4">
        <f>IF(AND(K50="STANDARD",S50="YES",H50&gt;'azure-standard-disk-prices'!G3,H50 &lt;='azure-standard-disk-prices'!G4),1+IF(O50="YES",1),"")</f>
        <v>0</v>
      </c>
      <c r="AJ50" s="4">
        <f>IF(AND(K50="STANDARD",S50="YES",H50&gt;'azure-standard-disk-prices'!G4,H50 &lt;='azure-standard-disk-prices'!G5),1+IF(O50="YES",1),"")</f>
        <v>0</v>
      </c>
      <c r="AK50" s="4">
        <f>IF(AND(K50="STANDARD",S50="YES",H50&gt;'azure-standard-disk-prices'!G5,H50 &lt;='azure-standard-disk-prices'!G6),1+IF(O50="YES",1),"")</f>
        <v>0</v>
      </c>
      <c r="AL50" s="4">
        <f>IF(AND(K50="STANDARD",S50="YES",H50&gt;'azure-standard-disk-prices'!G6,H50 &lt;='azure-standard-disk-prices'!G7),1+IF(O50="YES",1),"")</f>
        <v>0</v>
      </c>
      <c r="AM50" s="4">
        <f>IF(AND(K50="STANDARD",S50="YES",H50&gt;'azure-standard-disk-prices'!G7,H50 &lt;='azure-standard-disk-prices'!G8),1+IF(O50="YES",1),"")</f>
        <v>0</v>
      </c>
      <c r="AN50" s="4">
        <f>IF(AND(K50="STANDARD",S50="YES",H50&gt;'azure-standard-disk-prices'!G8,H50 &lt;='azure-standard-disk-prices'!G9),1+IF(O50="YES",1),"")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22</v>
      </c>
      <c r="J51" s="3" t="s">
        <v>19</v>
      </c>
      <c r="K51" s="3" t="s">
        <v>15</v>
      </c>
      <c r="L51" s="3" t="s">
        <v>11</v>
      </c>
      <c r="M51" s="3" t="s">
        <v>5</v>
      </c>
      <c r="N51" s="3" t="s">
        <v>5</v>
      </c>
      <c r="O51" s="3" t="s">
        <v>5</v>
      </c>
      <c r="P51" s="3">
        <v>730</v>
      </c>
      <c r="Q51" s="3" t="s">
        <v>5</v>
      </c>
      <c r="R51" s="3" t="s">
        <v>24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'azure-vm-prices-base'!J$2:K$6933, 2, 0), VLOOKUP(X51 &amp; I51 &amp; N51 &amp; "??" &amp; IF(OR(K51="PREMIUM", ISNUMBER(SEARCH("P", L51 ) ) ), "SDD", "???" ),  'azure-vm-prices-base'!J$2:K$6933, 2, 0)), "")</f>
        <v>0</v>
      </c>
      <c r="X51" s="4">
        <f>IF(S51="YES", IF( B3="CPU+MEM" , _xlfn.MINIFS('azure-vm-prices-base'!C$2:C$6932, 'azure-vm-prices-base'!A$2:A$6932, "&gt;="&amp;F51*(100-$B$2)/100, 'azure-vm-prices-base'!B$2:B$6932, "&gt;="&amp;G51*(100-$B$2)/100, 'azure-vm-prices-base'!G$2:G$6932,I51, 'azure-vm-prices-base'!H$2:H$6932, J51, 'azure-vm-prices-base'!D$2:D$6932, IF(M51="YES", "YES", "*"), 'azure-vm-prices-base'!E$2:E$6932, IF(N51="YES", "YES", "*"), 'azure-vm-prices-base'!F$2:F$6932, IF(Q51="NO", "NO", "*"), 'azure-vm-prices-base'!I$2:I$6932, IF(BD51="YES", "YES", "*") ), _xlfn.MINIFS('azure-vm-prices-base'!C$2:C$6932, 'azure-vm-prices-base'!B$2:B$6932, "&gt;="&amp;G51*(100-$B$2)/100, 'azure-vm-prices-base'!G$2:G$6932,I51, 'azure-vm-prices-base'!H$2:H$6932, J51, 'azure-vm-prices-base'!D$2:D$6932, IF(M51="YES", "YES", "*"), 'azure-vm-prices-base'!E$2:E$6932, IF(N51="YES", "YES", "*"), 'azure-vm-prices-base'!F$2:F$6932, IF(Q51="NO", "NO", "*"), 'azure-vm-prices-base'!I$2:I$6932,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'azure-vm-prices-1Y'!J$2:K$6933  , 2, 0), VLOOKUP(Z51 &amp; I51 &amp; N51 &amp; "??" &amp; IF(OR(K51="PREMIUM", ISNUMBER(SEARCH("P", L51 ) ) ), "SDD", "???" ),  'azure-vm-prices-1Y'!J$2:K$6933, 2, 0)),   "")</f>
        <v>0</v>
      </c>
      <c r="Z51" s="4">
        <f>IF(S51="YES", IF( B3="CPU+MEM" , _xlfn.MINIFS('azure-vm-prices-1Y'!C$2:C$6932,   'azure-vm-prices-1Y'!A$2:A$6932,   "&gt;="&amp;F51*(100-$B$2)/100, 'azure-vm-prices-1Y'!B$2:B$6932,   "&gt;="&amp;G51*(100-$B$2)/100, 'azure-vm-prices-1Y'!G$2:G$6932,I51,   'azure-vm-prices-1Y'!H$2:H$6932,   J51, 'azure-vm-prices-1Y'!D$2:D$6932,   IF(M51="YES", "YES", "*"), 'azure-vm-prices-1Y'!E$2:E$6932,   IF(N51="YES", "YES", "*"), 'azure-vm-prices-1Y'!F$2:F$6932,   IF(Q51="NO", "NO", "*"), 'azure-vm-prices-1Y'!I$2:I$6932,   IF(BD51="YES", "YES", "*") ), _xlfn.MINIFS('azure-vm-prices-1Y'!C$2:C$6932, 'azure-vm-prices-1Y'!B$2:B$6932, "&gt;="&amp;G51*(100-$B$2)/100, 'azure-vm-prices-1Y'!G$2:G$6932,I51, 'azure-vm-prices-1Y'!H$2:H$6932, J51, 'azure-vm-prices-1Y'!D$2:D$6932, IF(M51="YES", "YES", "*"), 'azure-vm-prices-1Y'!E$2:E$6932, IF(N51="YES", "YES", "*"), 'azure-vm-prices-1Y'!F$2:F$6932, IF(Q51="NO", "NO", "*"), 'azure-vm-prices-1Y'!I$2:I$6932,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'azure-vm-prices-3Y'!J$2:K$6933  , 2, 0), VLOOKUP(AB51 &amp; I51 &amp; N51 &amp; "??" &amp; IF(OR(K51="PREMIUM", ISNUMBER(SEARCH("P", L51 ) ) ), "SDD", "???" ),  'azure-vm-prices-3Y'!J$2:K$6933, 2, 0)),   "")</f>
        <v>0</v>
      </c>
      <c r="AB51" s="4">
        <f>IF(S51="YES", IF( B3="CPU+MEM" , _xlfn.MINIFS('azure-vm-prices-3Y'!C$2:C$6932,   'azure-vm-prices-3Y'!A$2:A$6932,   "&gt;="&amp;F51*(100-$B$2)/100, 'azure-vm-prices-3Y'!B$2:B$6932,   "&gt;="&amp;G51*(100-$B$2)/100, 'azure-vm-prices-3Y'!G$2:G$6932,I51,   'azure-vm-prices-3Y'!H$2:H$6932,   J51, 'azure-vm-prices-3Y'!D$2:D$6932,   IF(M51="YES", "YES", "*"), 'azure-vm-prices-3Y'!E$2:E$6932,   IF(N51="YES", "YES", "*"), 'azure-vm-prices-3Y'!F$2:F$6932,   IF(Q51="NO", "NO", "*"), 'azure-vm-prices-3Y'!I$2:I$6932,   IF(BD51="YES", "YES", "*") ), _xlfn.MINIFS('azure-vm-prices-3Y'!C$2:C$6932, 'azure-vm-prices-3Y'!B$2:B$6932, "&gt;="&amp;G51*(100-$B$2)/100, 'azure-vm-prices-3Y'!G$2:G$6932,I51, 'azure-vm-prices-3Y'!H$2:H$6932, J51, 'azure-vm-prices-3Y'!D$2:D$6932, IF(M51="YES", "YES", "*"), 'azure-vm-prices-3Y'!E$2:E$6932, IF(N51="YES", "YES", "*"), 'azure-vm-prices-3Y'!F$2:F$6932, IF(Q51="NO", "NO", "*"), 'azure-vm-prices-3Y'!I$2:I$6932,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IF(AND(K51="STANDARD",S51="YES",H51&lt;='azure-standard-disk-prices'!G2, H51&gt;0),1+IF(O51="YES",1),"")</f>
        <v>0</v>
      </c>
      <c r="AH51" s="4">
        <f>IF(AND(K51="STANDARD",S51="YES",H51&gt;'azure-standard-disk-prices'!G2,H51 &lt;='azure-standard-disk-prices'!G3),1+IF(O51="YES",1),"")</f>
        <v>0</v>
      </c>
      <c r="AI51" s="4">
        <f>IF(AND(K51="STANDARD",S51="YES",H51&gt;'azure-standard-disk-prices'!G3,H51 &lt;='azure-standard-disk-prices'!G4),1+IF(O51="YES",1),"")</f>
        <v>0</v>
      </c>
      <c r="AJ51" s="4">
        <f>IF(AND(K51="STANDARD",S51="YES",H51&gt;'azure-standard-disk-prices'!G4,H51 &lt;='azure-standard-disk-prices'!G5),1+IF(O51="YES",1),"")</f>
        <v>0</v>
      </c>
      <c r="AK51" s="4">
        <f>IF(AND(K51="STANDARD",S51="YES",H51&gt;'azure-standard-disk-prices'!G5,H51 &lt;='azure-standard-disk-prices'!G6),1+IF(O51="YES",1),"")</f>
        <v>0</v>
      </c>
      <c r="AL51" s="4">
        <f>IF(AND(K51="STANDARD",S51="YES",H51&gt;'azure-standard-disk-prices'!G6,H51 &lt;='azure-standard-disk-prices'!G7),1+IF(O51="YES",1),"")</f>
        <v>0</v>
      </c>
      <c r="AM51" s="4">
        <f>IF(AND(K51="STANDARD",S51="YES",H51&gt;'azure-standard-disk-prices'!G7,H51 &lt;='azure-standard-disk-prices'!G8),1+IF(O51="YES",1),"")</f>
        <v>0</v>
      </c>
      <c r="AN51" s="4">
        <f>IF(AND(K51="STANDARD",S51="YES",H51&gt;'azure-standard-disk-prices'!G8,H51 &lt;='azure-standard-disk-prices'!G9),1+IF(O51="YES",1),"")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22</v>
      </c>
      <c r="J52" s="3" t="s">
        <v>19</v>
      </c>
      <c r="K52" s="3" t="s">
        <v>15</v>
      </c>
      <c r="L52" s="3" t="s">
        <v>11</v>
      </c>
      <c r="M52" s="3" t="s">
        <v>5</v>
      </c>
      <c r="N52" s="3" t="s">
        <v>5</v>
      </c>
      <c r="O52" s="3" t="s">
        <v>5</v>
      </c>
      <c r="P52" s="3">
        <v>730</v>
      </c>
      <c r="Q52" s="3" t="s">
        <v>5</v>
      </c>
      <c r="R52" s="3" t="s">
        <v>24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'azure-vm-prices-base'!J$2:K$6933, 2, 0), VLOOKUP(X52 &amp; I52 &amp; N52 &amp; "??" &amp; IF(OR(K52="PREMIUM", ISNUMBER(SEARCH("P", L52 ) ) ), "SDD", "???" ),  'azure-vm-prices-base'!J$2:K$6933, 2, 0)), "")</f>
        <v>0</v>
      </c>
      <c r="X52" s="4">
        <f>IF(S52="YES", IF( B3="CPU+MEM" , _xlfn.MINIFS('azure-vm-prices-base'!C$2:C$6932, 'azure-vm-prices-base'!A$2:A$6932, "&gt;="&amp;F52*(100-$B$2)/100, 'azure-vm-prices-base'!B$2:B$6932, "&gt;="&amp;G52*(100-$B$2)/100, 'azure-vm-prices-base'!G$2:G$6932,I52, 'azure-vm-prices-base'!H$2:H$6932, J52, 'azure-vm-prices-base'!D$2:D$6932, IF(M52="YES", "YES", "*"), 'azure-vm-prices-base'!E$2:E$6932, IF(N52="YES", "YES", "*"), 'azure-vm-prices-base'!F$2:F$6932, IF(Q52="NO", "NO", "*"), 'azure-vm-prices-base'!I$2:I$6932, IF(BD52="YES", "YES", "*") ), _xlfn.MINIFS('azure-vm-prices-base'!C$2:C$6932, 'azure-vm-prices-base'!B$2:B$6932, "&gt;="&amp;G52*(100-$B$2)/100, 'azure-vm-prices-base'!G$2:G$6932,I52, 'azure-vm-prices-base'!H$2:H$6932, J52, 'azure-vm-prices-base'!D$2:D$6932, IF(M52="YES", "YES", "*"), 'azure-vm-prices-base'!E$2:E$6932, IF(N52="YES", "YES", "*"), 'azure-vm-prices-base'!F$2:F$6932, IF(Q52="NO", "NO", "*"), 'azure-vm-prices-base'!I$2:I$6932,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'azure-vm-prices-1Y'!J$2:K$6933  , 2, 0), VLOOKUP(Z52 &amp; I52 &amp; N52 &amp; "??" &amp; IF(OR(K52="PREMIUM", ISNUMBER(SEARCH("P", L52 ) ) ), "SDD", "???" ),  'azure-vm-prices-1Y'!J$2:K$6933, 2, 0)),   "")</f>
        <v>0</v>
      </c>
      <c r="Z52" s="4">
        <f>IF(S52="YES", IF( B3="CPU+MEM" , _xlfn.MINIFS('azure-vm-prices-1Y'!C$2:C$6932,   'azure-vm-prices-1Y'!A$2:A$6932,   "&gt;="&amp;F52*(100-$B$2)/100, 'azure-vm-prices-1Y'!B$2:B$6932,   "&gt;="&amp;G52*(100-$B$2)/100, 'azure-vm-prices-1Y'!G$2:G$6932,I52,   'azure-vm-prices-1Y'!H$2:H$6932,   J52, 'azure-vm-prices-1Y'!D$2:D$6932,   IF(M52="YES", "YES", "*"), 'azure-vm-prices-1Y'!E$2:E$6932,   IF(N52="YES", "YES", "*"), 'azure-vm-prices-1Y'!F$2:F$6932,   IF(Q52="NO", "NO", "*"), 'azure-vm-prices-1Y'!I$2:I$6932,   IF(BD52="YES", "YES", "*") ), _xlfn.MINIFS('azure-vm-prices-1Y'!C$2:C$6932, 'azure-vm-prices-1Y'!B$2:B$6932, "&gt;="&amp;G52*(100-$B$2)/100, 'azure-vm-prices-1Y'!G$2:G$6932,I52, 'azure-vm-prices-1Y'!H$2:H$6932, J52, 'azure-vm-prices-1Y'!D$2:D$6932, IF(M52="YES", "YES", "*"), 'azure-vm-prices-1Y'!E$2:E$6932, IF(N52="YES", "YES", "*"), 'azure-vm-prices-1Y'!F$2:F$6932, IF(Q52="NO", "NO", "*"), 'azure-vm-prices-1Y'!I$2:I$6932,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'azure-vm-prices-3Y'!J$2:K$6933  , 2, 0), VLOOKUP(AB52 &amp; I52 &amp; N52 &amp; "??" &amp; IF(OR(K52="PREMIUM", ISNUMBER(SEARCH("P", L52 ) ) ), "SDD", "???" ),  'azure-vm-prices-3Y'!J$2:K$6933, 2, 0)),   "")</f>
        <v>0</v>
      </c>
      <c r="AB52" s="4">
        <f>IF(S52="YES", IF( B3="CPU+MEM" , _xlfn.MINIFS('azure-vm-prices-3Y'!C$2:C$6932,   'azure-vm-prices-3Y'!A$2:A$6932,   "&gt;="&amp;F52*(100-$B$2)/100, 'azure-vm-prices-3Y'!B$2:B$6932,   "&gt;="&amp;G52*(100-$B$2)/100, 'azure-vm-prices-3Y'!G$2:G$6932,I52,   'azure-vm-prices-3Y'!H$2:H$6932,   J52, 'azure-vm-prices-3Y'!D$2:D$6932,   IF(M52="YES", "YES", "*"), 'azure-vm-prices-3Y'!E$2:E$6932,   IF(N52="YES", "YES", "*"), 'azure-vm-prices-3Y'!F$2:F$6932,   IF(Q52="NO", "NO", "*"), 'azure-vm-prices-3Y'!I$2:I$6932,   IF(BD52="YES", "YES", "*") ), _xlfn.MINIFS('azure-vm-prices-3Y'!C$2:C$6932, 'azure-vm-prices-3Y'!B$2:B$6932, "&gt;="&amp;G52*(100-$B$2)/100, 'azure-vm-prices-3Y'!G$2:G$6932,I52, 'azure-vm-prices-3Y'!H$2:H$6932, J52, 'azure-vm-prices-3Y'!D$2:D$6932, IF(M52="YES", "YES", "*"), 'azure-vm-prices-3Y'!E$2:E$6932, IF(N52="YES", "YES", "*"), 'azure-vm-prices-3Y'!F$2:F$6932, IF(Q52="NO", "NO", "*"), 'azure-vm-prices-3Y'!I$2:I$6932,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IF(AND(K52="STANDARD",S52="YES",H52&lt;='azure-standard-disk-prices'!G2, H52&gt;0),1+IF(O52="YES",1),"")</f>
        <v>0</v>
      </c>
      <c r="AH52" s="4">
        <f>IF(AND(K52="STANDARD",S52="YES",H52&gt;'azure-standard-disk-prices'!G2,H52 &lt;='azure-standard-disk-prices'!G3),1+IF(O52="YES",1),"")</f>
        <v>0</v>
      </c>
      <c r="AI52" s="4">
        <f>IF(AND(K52="STANDARD",S52="YES",H52&gt;'azure-standard-disk-prices'!G3,H52 &lt;='azure-standard-disk-prices'!G4),1+IF(O52="YES",1),"")</f>
        <v>0</v>
      </c>
      <c r="AJ52" s="4">
        <f>IF(AND(K52="STANDARD",S52="YES",H52&gt;'azure-standard-disk-prices'!G4,H52 &lt;='azure-standard-disk-prices'!G5),1+IF(O52="YES",1),"")</f>
        <v>0</v>
      </c>
      <c r="AK52" s="4">
        <f>IF(AND(K52="STANDARD",S52="YES",H52&gt;'azure-standard-disk-prices'!G5,H52 &lt;='azure-standard-disk-prices'!G6),1+IF(O52="YES",1),"")</f>
        <v>0</v>
      </c>
      <c r="AL52" s="4">
        <f>IF(AND(K52="STANDARD",S52="YES",H52&gt;'azure-standard-disk-prices'!G6,H52 &lt;='azure-standard-disk-prices'!G7),1+IF(O52="YES",1),"")</f>
        <v>0</v>
      </c>
      <c r="AM52" s="4">
        <f>IF(AND(K52="STANDARD",S52="YES",H52&gt;'azure-standard-disk-prices'!G7,H52 &lt;='azure-standard-disk-prices'!G8),1+IF(O52="YES",1),"")</f>
        <v>0</v>
      </c>
      <c r="AN52" s="4">
        <f>IF(AND(K52="STANDARD",S52="YES",H52&gt;'azure-standard-disk-prices'!G8,H52 &lt;='azure-standard-disk-prices'!G9),1+IF(O52="YES",1),"")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22</v>
      </c>
      <c r="J53" s="3" t="s">
        <v>19</v>
      </c>
      <c r="K53" s="3" t="s">
        <v>15</v>
      </c>
      <c r="L53" s="3" t="s">
        <v>11</v>
      </c>
      <c r="M53" s="3" t="s">
        <v>5</v>
      </c>
      <c r="N53" s="3" t="s">
        <v>5</v>
      </c>
      <c r="O53" s="3" t="s">
        <v>5</v>
      </c>
      <c r="P53" s="3">
        <v>730</v>
      </c>
      <c r="Q53" s="3" t="s">
        <v>5</v>
      </c>
      <c r="R53" s="3" t="s">
        <v>24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'azure-vm-prices-base'!J$2:K$6933, 2, 0), VLOOKUP(X53 &amp; I53 &amp; N53 &amp; "??" &amp; IF(OR(K53="PREMIUM", ISNUMBER(SEARCH("P", L53 ) ) ), "SDD", "???" ),  'azure-vm-prices-base'!J$2:K$6933, 2, 0)), "")</f>
        <v>0</v>
      </c>
      <c r="X53" s="4">
        <f>IF(S53="YES", IF( B3="CPU+MEM" , _xlfn.MINIFS('azure-vm-prices-base'!C$2:C$6932, 'azure-vm-prices-base'!A$2:A$6932, "&gt;="&amp;F53*(100-$B$2)/100, 'azure-vm-prices-base'!B$2:B$6932, "&gt;="&amp;G53*(100-$B$2)/100, 'azure-vm-prices-base'!G$2:G$6932,I53, 'azure-vm-prices-base'!H$2:H$6932, J53, 'azure-vm-prices-base'!D$2:D$6932, IF(M53="YES", "YES", "*"), 'azure-vm-prices-base'!E$2:E$6932, IF(N53="YES", "YES", "*"), 'azure-vm-prices-base'!F$2:F$6932, IF(Q53="NO", "NO", "*"), 'azure-vm-prices-base'!I$2:I$6932, IF(BD53="YES", "YES", "*") ), _xlfn.MINIFS('azure-vm-prices-base'!C$2:C$6932, 'azure-vm-prices-base'!B$2:B$6932, "&gt;="&amp;G53*(100-$B$2)/100, 'azure-vm-prices-base'!G$2:G$6932,I53, 'azure-vm-prices-base'!H$2:H$6932, J53, 'azure-vm-prices-base'!D$2:D$6932, IF(M53="YES", "YES", "*"), 'azure-vm-prices-base'!E$2:E$6932, IF(N53="YES", "YES", "*"), 'azure-vm-prices-base'!F$2:F$6932, IF(Q53="NO", "NO", "*"), 'azure-vm-prices-base'!I$2:I$6932,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'azure-vm-prices-1Y'!J$2:K$6933  , 2, 0), VLOOKUP(Z53 &amp; I53 &amp; N53 &amp; "??" &amp; IF(OR(K53="PREMIUM", ISNUMBER(SEARCH("P", L53 ) ) ), "SDD", "???" ),  'azure-vm-prices-1Y'!J$2:K$6933, 2, 0)),   "")</f>
        <v>0</v>
      </c>
      <c r="Z53" s="4">
        <f>IF(S53="YES", IF( B3="CPU+MEM" , _xlfn.MINIFS('azure-vm-prices-1Y'!C$2:C$6932,   'azure-vm-prices-1Y'!A$2:A$6932,   "&gt;="&amp;F53*(100-$B$2)/100, 'azure-vm-prices-1Y'!B$2:B$6932,   "&gt;="&amp;G53*(100-$B$2)/100, 'azure-vm-prices-1Y'!G$2:G$6932,I53,   'azure-vm-prices-1Y'!H$2:H$6932,   J53, 'azure-vm-prices-1Y'!D$2:D$6932,   IF(M53="YES", "YES", "*"), 'azure-vm-prices-1Y'!E$2:E$6932,   IF(N53="YES", "YES", "*"), 'azure-vm-prices-1Y'!F$2:F$6932,   IF(Q53="NO", "NO", "*"), 'azure-vm-prices-1Y'!I$2:I$6932,   IF(BD53="YES", "YES", "*") ), _xlfn.MINIFS('azure-vm-prices-1Y'!C$2:C$6932, 'azure-vm-prices-1Y'!B$2:B$6932, "&gt;="&amp;G53*(100-$B$2)/100, 'azure-vm-prices-1Y'!G$2:G$6932,I53, 'azure-vm-prices-1Y'!H$2:H$6932, J53, 'azure-vm-prices-1Y'!D$2:D$6932, IF(M53="YES", "YES", "*"), 'azure-vm-prices-1Y'!E$2:E$6932, IF(N53="YES", "YES", "*"), 'azure-vm-prices-1Y'!F$2:F$6932, IF(Q53="NO", "NO", "*"), 'azure-vm-prices-1Y'!I$2:I$6932,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'azure-vm-prices-3Y'!J$2:K$6933  , 2, 0), VLOOKUP(AB53 &amp; I53 &amp; N53 &amp; "??" &amp; IF(OR(K53="PREMIUM", ISNUMBER(SEARCH("P", L53 ) ) ), "SDD", "???" ),  'azure-vm-prices-3Y'!J$2:K$6933, 2, 0)),   "")</f>
        <v>0</v>
      </c>
      <c r="AB53" s="4">
        <f>IF(S53="YES", IF( B3="CPU+MEM" , _xlfn.MINIFS('azure-vm-prices-3Y'!C$2:C$6932,   'azure-vm-prices-3Y'!A$2:A$6932,   "&gt;="&amp;F53*(100-$B$2)/100, 'azure-vm-prices-3Y'!B$2:B$6932,   "&gt;="&amp;G53*(100-$B$2)/100, 'azure-vm-prices-3Y'!G$2:G$6932,I53,   'azure-vm-prices-3Y'!H$2:H$6932,   J53, 'azure-vm-prices-3Y'!D$2:D$6932,   IF(M53="YES", "YES", "*"), 'azure-vm-prices-3Y'!E$2:E$6932,   IF(N53="YES", "YES", "*"), 'azure-vm-prices-3Y'!F$2:F$6932,   IF(Q53="NO", "NO", "*"), 'azure-vm-prices-3Y'!I$2:I$6932,   IF(BD53="YES", "YES", "*") ), _xlfn.MINIFS('azure-vm-prices-3Y'!C$2:C$6932, 'azure-vm-prices-3Y'!B$2:B$6932, "&gt;="&amp;G53*(100-$B$2)/100, 'azure-vm-prices-3Y'!G$2:G$6932,I53, 'azure-vm-prices-3Y'!H$2:H$6932, J53, 'azure-vm-prices-3Y'!D$2:D$6932, IF(M53="YES", "YES", "*"), 'azure-vm-prices-3Y'!E$2:E$6932, IF(N53="YES", "YES", "*"), 'azure-vm-prices-3Y'!F$2:F$6932, IF(Q53="NO", "NO", "*"), 'azure-vm-prices-3Y'!I$2:I$6932,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IF(AND(K53="STANDARD",S53="YES",H53&lt;='azure-standard-disk-prices'!G2, H53&gt;0),1+IF(O53="YES",1),"")</f>
        <v>0</v>
      </c>
      <c r="AH53" s="4">
        <f>IF(AND(K53="STANDARD",S53="YES",H53&gt;'azure-standard-disk-prices'!G2,H53 &lt;='azure-standard-disk-prices'!G3),1+IF(O53="YES",1),"")</f>
        <v>0</v>
      </c>
      <c r="AI53" s="4">
        <f>IF(AND(K53="STANDARD",S53="YES",H53&gt;'azure-standard-disk-prices'!G3,H53 &lt;='azure-standard-disk-prices'!G4),1+IF(O53="YES",1),"")</f>
        <v>0</v>
      </c>
      <c r="AJ53" s="4">
        <f>IF(AND(K53="STANDARD",S53="YES",H53&gt;'azure-standard-disk-prices'!G4,H53 &lt;='azure-standard-disk-prices'!G5),1+IF(O53="YES",1),"")</f>
        <v>0</v>
      </c>
      <c r="AK53" s="4">
        <f>IF(AND(K53="STANDARD",S53="YES",H53&gt;'azure-standard-disk-prices'!G5,H53 &lt;='azure-standard-disk-prices'!G6),1+IF(O53="YES",1),"")</f>
        <v>0</v>
      </c>
      <c r="AL53" s="4">
        <f>IF(AND(K53="STANDARD",S53="YES",H53&gt;'azure-standard-disk-prices'!G6,H53 &lt;='azure-standard-disk-prices'!G7),1+IF(O53="YES",1),"")</f>
        <v>0</v>
      </c>
      <c r="AM53" s="4">
        <f>IF(AND(K53="STANDARD",S53="YES",H53&gt;'azure-standard-disk-prices'!G7,H53 &lt;='azure-standard-disk-prices'!G8),1+IF(O53="YES",1),"")</f>
        <v>0</v>
      </c>
      <c r="AN53" s="4">
        <f>IF(AND(K53="STANDARD",S53="YES",H53&gt;'azure-standard-disk-prices'!G8,H53 &lt;='azure-standard-disk-prices'!G9),1+IF(O53="YES",1),"")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22</v>
      </c>
      <c r="J54" s="3" t="s">
        <v>19</v>
      </c>
      <c r="K54" s="3" t="s">
        <v>15</v>
      </c>
      <c r="L54" s="3" t="s">
        <v>11</v>
      </c>
      <c r="M54" s="3" t="s">
        <v>5</v>
      </c>
      <c r="N54" s="3" t="s">
        <v>5</v>
      </c>
      <c r="O54" s="3" t="s">
        <v>5</v>
      </c>
      <c r="P54" s="3">
        <v>730</v>
      </c>
      <c r="Q54" s="3" t="s">
        <v>5</v>
      </c>
      <c r="R54" s="3" t="s">
        <v>24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'azure-vm-prices-base'!J$2:K$6933, 2, 0), VLOOKUP(X54 &amp; I54 &amp; N54 &amp; "??" &amp; IF(OR(K54="PREMIUM", ISNUMBER(SEARCH("P", L54 ) ) ), "SDD", "???" ),  'azure-vm-prices-base'!J$2:K$6933, 2, 0)), "")</f>
        <v>0</v>
      </c>
      <c r="X54" s="4">
        <f>IF(S54="YES", IF( B3="CPU+MEM" , _xlfn.MINIFS('azure-vm-prices-base'!C$2:C$6932, 'azure-vm-prices-base'!A$2:A$6932, "&gt;="&amp;F54*(100-$B$2)/100, 'azure-vm-prices-base'!B$2:B$6932, "&gt;="&amp;G54*(100-$B$2)/100, 'azure-vm-prices-base'!G$2:G$6932,I54, 'azure-vm-prices-base'!H$2:H$6932, J54, 'azure-vm-prices-base'!D$2:D$6932, IF(M54="YES", "YES", "*"), 'azure-vm-prices-base'!E$2:E$6932, IF(N54="YES", "YES", "*"), 'azure-vm-prices-base'!F$2:F$6932, IF(Q54="NO", "NO", "*"), 'azure-vm-prices-base'!I$2:I$6932, IF(BD54="YES", "YES", "*") ), _xlfn.MINIFS('azure-vm-prices-base'!C$2:C$6932, 'azure-vm-prices-base'!B$2:B$6932, "&gt;="&amp;G54*(100-$B$2)/100, 'azure-vm-prices-base'!G$2:G$6932,I54, 'azure-vm-prices-base'!H$2:H$6932, J54, 'azure-vm-prices-base'!D$2:D$6932, IF(M54="YES", "YES", "*"), 'azure-vm-prices-base'!E$2:E$6932, IF(N54="YES", "YES", "*"), 'azure-vm-prices-base'!F$2:F$6932, IF(Q54="NO", "NO", "*"), 'azure-vm-prices-base'!I$2:I$6932,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'azure-vm-prices-1Y'!J$2:K$6933  , 2, 0), VLOOKUP(Z54 &amp; I54 &amp; N54 &amp; "??" &amp; IF(OR(K54="PREMIUM", ISNUMBER(SEARCH("P", L54 ) ) ), "SDD", "???" ),  'azure-vm-prices-1Y'!J$2:K$6933, 2, 0)),   "")</f>
        <v>0</v>
      </c>
      <c r="Z54" s="4">
        <f>IF(S54="YES", IF( B3="CPU+MEM" , _xlfn.MINIFS('azure-vm-prices-1Y'!C$2:C$6932,   'azure-vm-prices-1Y'!A$2:A$6932,   "&gt;="&amp;F54*(100-$B$2)/100, 'azure-vm-prices-1Y'!B$2:B$6932,   "&gt;="&amp;G54*(100-$B$2)/100, 'azure-vm-prices-1Y'!G$2:G$6932,I54,   'azure-vm-prices-1Y'!H$2:H$6932,   J54, 'azure-vm-prices-1Y'!D$2:D$6932,   IF(M54="YES", "YES", "*"), 'azure-vm-prices-1Y'!E$2:E$6932,   IF(N54="YES", "YES", "*"), 'azure-vm-prices-1Y'!F$2:F$6932,   IF(Q54="NO", "NO", "*"), 'azure-vm-prices-1Y'!I$2:I$6932,   IF(BD54="YES", "YES", "*") ), _xlfn.MINIFS('azure-vm-prices-1Y'!C$2:C$6932, 'azure-vm-prices-1Y'!B$2:B$6932, "&gt;="&amp;G54*(100-$B$2)/100, 'azure-vm-prices-1Y'!G$2:G$6932,I54, 'azure-vm-prices-1Y'!H$2:H$6932, J54, 'azure-vm-prices-1Y'!D$2:D$6932, IF(M54="YES", "YES", "*"), 'azure-vm-prices-1Y'!E$2:E$6932, IF(N54="YES", "YES", "*"), 'azure-vm-prices-1Y'!F$2:F$6932, IF(Q54="NO", "NO", "*"), 'azure-vm-prices-1Y'!I$2:I$6932,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'azure-vm-prices-3Y'!J$2:K$6933  , 2, 0), VLOOKUP(AB54 &amp; I54 &amp; N54 &amp; "??" &amp; IF(OR(K54="PREMIUM", ISNUMBER(SEARCH("P", L54 ) ) ), "SDD", "???" ),  'azure-vm-prices-3Y'!J$2:K$6933, 2, 0)),   "")</f>
        <v>0</v>
      </c>
      <c r="AB54" s="4">
        <f>IF(S54="YES", IF( B3="CPU+MEM" , _xlfn.MINIFS('azure-vm-prices-3Y'!C$2:C$6932,   'azure-vm-prices-3Y'!A$2:A$6932,   "&gt;="&amp;F54*(100-$B$2)/100, 'azure-vm-prices-3Y'!B$2:B$6932,   "&gt;="&amp;G54*(100-$B$2)/100, 'azure-vm-prices-3Y'!G$2:G$6932,I54,   'azure-vm-prices-3Y'!H$2:H$6932,   J54, 'azure-vm-prices-3Y'!D$2:D$6932,   IF(M54="YES", "YES", "*"), 'azure-vm-prices-3Y'!E$2:E$6932,   IF(N54="YES", "YES", "*"), 'azure-vm-prices-3Y'!F$2:F$6932,   IF(Q54="NO", "NO", "*"), 'azure-vm-prices-3Y'!I$2:I$6932,   IF(BD54="YES", "YES", "*") ), _xlfn.MINIFS('azure-vm-prices-3Y'!C$2:C$6932, 'azure-vm-prices-3Y'!B$2:B$6932, "&gt;="&amp;G54*(100-$B$2)/100, 'azure-vm-prices-3Y'!G$2:G$6932,I54, 'azure-vm-prices-3Y'!H$2:H$6932, J54, 'azure-vm-prices-3Y'!D$2:D$6932, IF(M54="YES", "YES", "*"), 'azure-vm-prices-3Y'!E$2:E$6932, IF(N54="YES", "YES", "*"), 'azure-vm-prices-3Y'!F$2:F$6932, IF(Q54="NO", "NO", "*"), 'azure-vm-prices-3Y'!I$2:I$6932,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IF(AND(K54="STANDARD",S54="YES",H54&lt;='azure-standard-disk-prices'!G2, H54&gt;0),1+IF(O54="YES",1),"")</f>
        <v>0</v>
      </c>
      <c r="AH54" s="4">
        <f>IF(AND(K54="STANDARD",S54="YES",H54&gt;'azure-standard-disk-prices'!G2,H54 &lt;='azure-standard-disk-prices'!G3),1+IF(O54="YES",1),"")</f>
        <v>0</v>
      </c>
      <c r="AI54" s="4">
        <f>IF(AND(K54="STANDARD",S54="YES",H54&gt;'azure-standard-disk-prices'!G3,H54 &lt;='azure-standard-disk-prices'!G4),1+IF(O54="YES",1),"")</f>
        <v>0</v>
      </c>
      <c r="AJ54" s="4">
        <f>IF(AND(K54="STANDARD",S54="YES",H54&gt;'azure-standard-disk-prices'!G4,H54 &lt;='azure-standard-disk-prices'!G5),1+IF(O54="YES",1),"")</f>
        <v>0</v>
      </c>
      <c r="AK54" s="4">
        <f>IF(AND(K54="STANDARD",S54="YES",H54&gt;'azure-standard-disk-prices'!G5,H54 &lt;='azure-standard-disk-prices'!G6),1+IF(O54="YES",1),"")</f>
        <v>0</v>
      </c>
      <c r="AL54" s="4">
        <f>IF(AND(K54="STANDARD",S54="YES",H54&gt;'azure-standard-disk-prices'!G6,H54 &lt;='azure-standard-disk-prices'!G7),1+IF(O54="YES",1),"")</f>
        <v>0</v>
      </c>
      <c r="AM54" s="4">
        <f>IF(AND(K54="STANDARD",S54="YES",H54&gt;'azure-standard-disk-prices'!G7,H54 &lt;='azure-standard-disk-prices'!G8),1+IF(O54="YES",1),"")</f>
        <v>0</v>
      </c>
      <c r="AN54" s="4">
        <f>IF(AND(K54="STANDARD",S54="YES",H54&gt;'azure-standard-disk-prices'!G8,H54 &lt;='azure-standard-disk-prices'!G9),1+IF(O54="YES",1),"")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22</v>
      </c>
      <c r="J55" s="3" t="s">
        <v>19</v>
      </c>
      <c r="K55" s="3" t="s">
        <v>15</v>
      </c>
      <c r="L55" s="3" t="s">
        <v>11</v>
      </c>
      <c r="M55" s="3" t="s">
        <v>5</v>
      </c>
      <c r="N55" s="3" t="s">
        <v>5</v>
      </c>
      <c r="O55" s="3" t="s">
        <v>5</v>
      </c>
      <c r="P55" s="3">
        <v>730</v>
      </c>
      <c r="Q55" s="3" t="s">
        <v>5</v>
      </c>
      <c r="R55" s="3" t="s">
        <v>24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'azure-vm-prices-base'!J$2:K$6933, 2, 0), VLOOKUP(X55 &amp; I55 &amp; N55 &amp; "??" &amp; IF(OR(K55="PREMIUM", ISNUMBER(SEARCH("P", L55 ) ) ), "SDD", "???" ),  'azure-vm-prices-base'!J$2:K$6933, 2, 0)), "")</f>
        <v>0</v>
      </c>
      <c r="X55" s="4">
        <f>IF(S55="YES", IF( B3="CPU+MEM" , _xlfn.MINIFS('azure-vm-prices-base'!C$2:C$6932, 'azure-vm-prices-base'!A$2:A$6932, "&gt;="&amp;F55*(100-$B$2)/100, 'azure-vm-prices-base'!B$2:B$6932, "&gt;="&amp;G55*(100-$B$2)/100, 'azure-vm-prices-base'!G$2:G$6932,I55, 'azure-vm-prices-base'!H$2:H$6932, J55, 'azure-vm-prices-base'!D$2:D$6932, IF(M55="YES", "YES", "*"), 'azure-vm-prices-base'!E$2:E$6932, IF(N55="YES", "YES", "*"), 'azure-vm-prices-base'!F$2:F$6932, IF(Q55="NO", "NO", "*"), 'azure-vm-prices-base'!I$2:I$6932, IF(BD55="YES", "YES", "*") ), _xlfn.MINIFS('azure-vm-prices-base'!C$2:C$6932, 'azure-vm-prices-base'!B$2:B$6932, "&gt;="&amp;G55*(100-$B$2)/100, 'azure-vm-prices-base'!G$2:G$6932,I55, 'azure-vm-prices-base'!H$2:H$6932, J55, 'azure-vm-prices-base'!D$2:D$6932, IF(M55="YES", "YES", "*"), 'azure-vm-prices-base'!E$2:E$6932, IF(N55="YES", "YES", "*"), 'azure-vm-prices-base'!F$2:F$6932, IF(Q55="NO", "NO", "*"), 'azure-vm-prices-base'!I$2:I$6932,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'azure-vm-prices-1Y'!J$2:K$6933  , 2, 0), VLOOKUP(Z55 &amp; I55 &amp; N55 &amp; "??" &amp; IF(OR(K55="PREMIUM", ISNUMBER(SEARCH("P", L55 ) ) ), "SDD", "???" ),  'azure-vm-prices-1Y'!J$2:K$6933, 2, 0)),   "")</f>
        <v>0</v>
      </c>
      <c r="Z55" s="4">
        <f>IF(S55="YES", IF( B3="CPU+MEM" , _xlfn.MINIFS('azure-vm-prices-1Y'!C$2:C$6932,   'azure-vm-prices-1Y'!A$2:A$6932,   "&gt;="&amp;F55*(100-$B$2)/100, 'azure-vm-prices-1Y'!B$2:B$6932,   "&gt;="&amp;G55*(100-$B$2)/100, 'azure-vm-prices-1Y'!G$2:G$6932,I55,   'azure-vm-prices-1Y'!H$2:H$6932,   J55, 'azure-vm-prices-1Y'!D$2:D$6932,   IF(M55="YES", "YES", "*"), 'azure-vm-prices-1Y'!E$2:E$6932,   IF(N55="YES", "YES", "*"), 'azure-vm-prices-1Y'!F$2:F$6932,   IF(Q55="NO", "NO", "*"), 'azure-vm-prices-1Y'!I$2:I$6932,   IF(BD55="YES", "YES", "*") ), _xlfn.MINIFS('azure-vm-prices-1Y'!C$2:C$6932, 'azure-vm-prices-1Y'!B$2:B$6932, "&gt;="&amp;G55*(100-$B$2)/100, 'azure-vm-prices-1Y'!G$2:G$6932,I55, 'azure-vm-prices-1Y'!H$2:H$6932, J55, 'azure-vm-prices-1Y'!D$2:D$6932, IF(M55="YES", "YES", "*"), 'azure-vm-prices-1Y'!E$2:E$6932, IF(N55="YES", "YES", "*"), 'azure-vm-prices-1Y'!F$2:F$6932, IF(Q55="NO", "NO", "*"), 'azure-vm-prices-1Y'!I$2:I$6932,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'azure-vm-prices-3Y'!J$2:K$6933  , 2, 0), VLOOKUP(AB55 &amp; I55 &amp; N55 &amp; "??" &amp; IF(OR(K55="PREMIUM", ISNUMBER(SEARCH("P", L55 ) ) ), "SDD", "???" ),  'azure-vm-prices-3Y'!J$2:K$6933, 2, 0)),   "")</f>
        <v>0</v>
      </c>
      <c r="AB55" s="4">
        <f>IF(S55="YES", IF( B3="CPU+MEM" , _xlfn.MINIFS('azure-vm-prices-3Y'!C$2:C$6932,   'azure-vm-prices-3Y'!A$2:A$6932,   "&gt;="&amp;F55*(100-$B$2)/100, 'azure-vm-prices-3Y'!B$2:B$6932,   "&gt;="&amp;G55*(100-$B$2)/100, 'azure-vm-prices-3Y'!G$2:G$6932,I55,   'azure-vm-prices-3Y'!H$2:H$6932,   J55, 'azure-vm-prices-3Y'!D$2:D$6932,   IF(M55="YES", "YES", "*"), 'azure-vm-prices-3Y'!E$2:E$6932,   IF(N55="YES", "YES", "*"), 'azure-vm-prices-3Y'!F$2:F$6932,   IF(Q55="NO", "NO", "*"), 'azure-vm-prices-3Y'!I$2:I$6932,   IF(BD55="YES", "YES", "*") ), _xlfn.MINIFS('azure-vm-prices-3Y'!C$2:C$6932, 'azure-vm-prices-3Y'!B$2:B$6932, "&gt;="&amp;G55*(100-$B$2)/100, 'azure-vm-prices-3Y'!G$2:G$6932,I55, 'azure-vm-prices-3Y'!H$2:H$6932, J55, 'azure-vm-prices-3Y'!D$2:D$6932, IF(M55="YES", "YES", "*"), 'azure-vm-prices-3Y'!E$2:E$6932, IF(N55="YES", "YES", "*"), 'azure-vm-prices-3Y'!F$2:F$6932, IF(Q55="NO", "NO", "*"), 'azure-vm-prices-3Y'!I$2:I$6932,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IF(AND(K55="STANDARD",S55="YES",H55&lt;='azure-standard-disk-prices'!G2, H55&gt;0),1+IF(O55="YES",1),"")</f>
        <v>0</v>
      </c>
      <c r="AH55" s="4">
        <f>IF(AND(K55="STANDARD",S55="YES",H55&gt;'azure-standard-disk-prices'!G2,H55 &lt;='azure-standard-disk-prices'!G3),1+IF(O55="YES",1),"")</f>
        <v>0</v>
      </c>
      <c r="AI55" s="4">
        <f>IF(AND(K55="STANDARD",S55="YES",H55&gt;'azure-standard-disk-prices'!G3,H55 &lt;='azure-standard-disk-prices'!G4),1+IF(O55="YES",1),"")</f>
        <v>0</v>
      </c>
      <c r="AJ55" s="4">
        <f>IF(AND(K55="STANDARD",S55="YES",H55&gt;'azure-standard-disk-prices'!G4,H55 &lt;='azure-standard-disk-prices'!G5),1+IF(O55="YES",1),"")</f>
        <v>0</v>
      </c>
      <c r="AK55" s="4">
        <f>IF(AND(K55="STANDARD",S55="YES",H55&gt;'azure-standard-disk-prices'!G5,H55 &lt;='azure-standard-disk-prices'!G6),1+IF(O55="YES",1),"")</f>
        <v>0</v>
      </c>
      <c r="AL55" s="4">
        <f>IF(AND(K55="STANDARD",S55="YES",H55&gt;'azure-standard-disk-prices'!G6,H55 &lt;='azure-standard-disk-prices'!G7),1+IF(O55="YES",1),"")</f>
        <v>0</v>
      </c>
      <c r="AM55" s="4">
        <f>IF(AND(K55="STANDARD",S55="YES",H55&gt;'azure-standard-disk-prices'!G7,H55 &lt;='azure-standard-disk-prices'!G8),1+IF(O55="YES",1),"")</f>
        <v>0</v>
      </c>
      <c r="AN55" s="4">
        <f>IF(AND(K55="STANDARD",S55="YES",H55&gt;'azure-standard-disk-prices'!G8,H55 &lt;='azure-standard-disk-prices'!G9),1+IF(O55="YES",1),"")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22</v>
      </c>
      <c r="J56" s="3" t="s">
        <v>19</v>
      </c>
      <c r="K56" s="3" t="s">
        <v>15</v>
      </c>
      <c r="L56" s="3" t="s">
        <v>11</v>
      </c>
      <c r="M56" s="3" t="s">
        <v>5</v>
      </c>
      <c r="N56" s="3" t="s">
        <v>5</v>
      </c>
      <c r="O56" s="3" t="s">
        <v>5</v>
      </c>
      <c r="P56" s="3">
        <v>730</v>
      </c>
      <c r="Q56" s="3" t="s">
        <v>5</v>
      </c>
      <c r="R56" s="3" t="s">
        <v>24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'azure-vm-prices-base'!J$2:K$6933, 2, 0), VLOOKUP(X56 &amp; I56 &amp; N56 &amp; "??" &amp; IF(OR(K56="PREMIUM", ISNUMBER(SEARCH("P", L56 ) ) ), "SDD", "???" ),  'azure-vm-prices-base'!J$2:K$6933, 2, 0)), "")</f>
        <v>0</v>
      </c>
      <c r="X56" s="4">
        <f>IF(S56="YES", IF( B3="CPU+MEM" , _xlfn.MINIFS('azure-vm-prices-base'!C$2:C$6932, 'azure-vm-prices-base'!A$2:A$6932, "&gt;="&amp;F56*(100-$B$2)/100, 'azure-vm-prices-base'!B$2:B$6932, "&gt;="&amp;G56*(100-$B$2)/100, 'azure-vm-prices-base'!G$2:G$6932,I56, 'azure-vm-prices-base'!H$2:H$6932, J56, 'azure-vm-prices-base'!D$2:D$6932, IF(M56="YES", "YES", "*"), 'azure-vm-prices-base'!E$2:E$6932, IF(N56="YES", "YES", "*"), 'azure-vm-prices-base'!F$2:F$6932, IF(Q56="NO", "NO", "*"), 'azure-vm-prices-base'!I$2:I$6932, IF(BD56="YES", "YES", "*") ), _xlfn.MINIFS('azure-vm-prices-base'!C$2:C$6932, 'azure-vm-prices-base'!B$2:B$6932, "&gt;="&amp;G56*(100-$B$2)/100, 'azure-vm-prices-base'!G$2:G$6932,I56, 'azure-vm-prices-base'!H$2:H$6932, J56, 'azure-vm-prices-base'!D$2:D$6932, IF(M56="YES", "YES", "*"), 'azure-vm-prices-base'!E$2:E$6932, IF(N56="YES", "YES", "*"), 'azure-vm-prices-base'!F$2:F$6932, IF(Q56="NO", "NO", "*"), 'azure-vm-prices-base'!I$2:I$6932,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'azure-vm-prices-1Y'!J$2:K$6933  , 2, 0), VLOOKUP(Z56 &amp; I56 &amp; N56 &amp; "??" &amp; IF(OR(K56="PREMIUM", ISNUMBER(SEARCH("P", L56 ) ) ), "SDD", "???" ),  'azure-vm-prices-1Y'!J$2:K$6933, 2, 0)),   "")</f>
        <v>0</v>
      </c>
      <c r="Z56" s="4">
        <f>IF(S56="YES", IF( B3="CPU+MEM" , _xlfn.MINIFS('azure-vm-prices-1Y'!C$2:C$6932,   'azure-vm-prices-1Y'!A$2:A$6932,   "&gt;="&amp;F56*(100-$B$2)/100, 'azure-vm-prices-1Y'!B$2:B$6932,   "&gt;="&amp;G56*(100-$B$2)/100, 'azure-vm-prices-1Y'!G$2:G$6932,I56,   'azure-vm-prices-1Y'!H$2:H$6932,   J56, 'azure-vm-prices-1Y'!D$2:D$6932,   IF(M56="YES", "YES", "*"), 'azure-vm-prices-1Y'!E$2:E$6932,   IF(N56="YES", "YES", "*"), 'azure-vm-prices-1Y'!F$2:F$6932,   IF(Q56="NO", "NO", "*"), 'azure-vm-prices-1Y'!I$2:I$6932,   IF(BD56="YES", "YES", "*") ), _xlfn.MINIFS('azure-vm-prices-1Y'!C$2:C$6932, 'azure-vm-prices-1Y'!B$2:B$6932, "&gt;="&amp;G56*(100-$B$2)/100, 'azure-vm-prices-1Y'!G$2:G$6932,I56, 'azure-vm-prices-1Y'!H$2:H$6932, J56, 'azure-vm-prices-1Y'!D$2:D$6932, IF(M56="YES", "YES", "*"), 'azure-vm-prices-1Y'!E$2:E$6932, IF(N56="YES", "YES", "*"), 'azure-vm-prices-1Y'!F$2:F$6932, IF(Q56="NO", "NO", "*"), 'azure-vm-prices-1Y'!I$2:I$6932,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'azure-vm-prices-3Y'!J$2:K$6933  , 2, 0), VLOOKUP(AB56 &amp; I56 &amp; N56 &amp; "??" &amp; IF(OR(K56="PREMIUM", ISNUMBER(SEARCH("P", L56 ) ) ), "SDD", "???" ),  'azure-vm-prices-3Y'!J$2:K$6933, 2, 0)),   "")</f>
        <v>0</v>
      </c>
      <c r="AB56" s="4">
        <f>IF(S56="YES", IF( B3="CPU+MEM" , _xlfn.MINIFS('azure-vm-prices-3Y'!C$2:C$6932,   'azure-vm-prices-3Y'!A$2:A$6932,   "&gt;="&amp;F56*(100-$B$2)/100, 'azure-vm-prices-3Y'!B$2:B$6932,   "&gt;="&amp;G56*(100-$B$2)/100, 'azure-vm-prices-3Y'!G$2:G$6932,I56,   'azure-vm-prices-3Y'!H$2:H$6932,   J56, 'azure-vm-prices-3Y'!D$2:D$6932,   IF(M56="YES", "YES", "*"), 'azure-vm-prices-3Y'!E$2:E$6932,   IF(N56="YES", "YES", "*"), 'azure-vm-prices-3Y'!F$2:F$6932,   IF(Q56="NO", "NO", "*"), 'azure-vm-prices-3Y'!I$2:I$6932,   IF(BD56="YES", "YES", "*") ), _xlfn.MINIFS('azure-vm-prices-3Y'!C$2:C$6932, 'azure-vm-prices-3Y'!B$2:B$6932, "&gt;="&amp;G56*(100-$B$2)/100, 'azure-vm-prices-3Y'!G$2:G$6932,I56, 'azure-vm-prices-3Y'!H$2:H$6932, J56, 'azure-vm-prices-3Y'!D$2:D$6932, IF(M56="YES", "YES", "*"), 'azure-vm-prices-3Y'!E$2:E$6932, IF(N56="YES", "YES", "*"), 'azure-vm-prices-3Y'!F$2:F$6932, IF(Q56="NO", "NO", "*"), 'azure-vm-prices-3Y'!I$2:I$6932,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IF(AND(K56="STANDARD",S56="YES",H56&lt;='azure-standard-disk-prices'!G2, H56&gt;0),1+IF(O56="YES",1),"")</f>
        <v>0</v>
      </c>
      <c r="AH56" s="4">
        <f>IF(AND(K56="STANDARD",S56="YES",H56&gt;'azure-standard-disk-prices'!G2,H56 &lt;='azure-standard-disk-prices'!G3),1+IF(O56="YES",1),"")</f>
        <v>0</v>
      </c>
      <c r="AI56" s="4">
        <f>IF(AND(K56="STANDARD",S56="YES",H56&gt;'azure-standard-disk-prices'!G3,H56 &lt;='azure-standard-disk-prices'!G4),1+IF(O56="YES",1),"")</f>
        <v>0</v>
      </c>
      <c r="AJ56" s="4">
        <f>IF(AND(K56="STANDARD",S56="YES",H56&gt;'azure-standard-disk-prices'!G4,H56 &lt;='azure-standard-disk-prices'!G5),1+IF(O56="YES",1),"")</f>
        <v>0</v>
      </c>
      <c r="AK56" s="4">
        <f>IF(AND(K56="STANDARD",S56="YES",H56&gt;'azure-standard-disk-prices'!G5,H56 &lt;='azure-standard-disk-prices'!G6),1+IF(O56="YES",1),"")</f>
        <v>0</v>
      </c>
      <c r="AL56" s="4">
        <f>IF(AND(K56="STANDARD",S56="YES",H56&gt;'azure-standard-disk-prices'!G6,H56 &lt;='azure-standard-disk-prices'!G7),1+IF(O56="YES",1),"")</f>
        <v>0</v>
      </c>
      <c r="AM56" s="4">
        <f>IF(AND(K56="STANDARD",S56="YES",H56&gt;'azure-standard-disk-prices'!G7,H56 &lt;='azure-standard-disk-prices'!G8),1+IF(O56="YES",1),"")</f>
        <v>0</v>
      </c>
      <c r="AN56" s="4">
        <f>IF(AND(K56="STANDARD",S56="YES",H56&gt;'azure-standard-disk-prices'!G8,H56 &lt;='azure-standard-disk-prices'!G9),1+IF(O56="YES",1),"")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22</v>
      </c>
      <c r="J57" s="3" t="s">
        <v>19</v>
      </c>
      <c r="K57" s="3" t="s">
        <v>15</v>
      </c>
      <c r="L57" s="3" t="s">
        <v>11</v>
      </c>
      <c r="M57" s="3" t="s">
        <v>5</v>
      </c>
      <c r="N57" s="3" t="s">
        <v>5</v>
      </c>
      <c r="O57" s="3" t="s">
        <v>5</v>
      </c>
      <c r="P57" s="3">
        <v>730</v>
      </c>
      <c r="Q57" s="3" t="s">
        <v>5</v>
      </c>
      <c r="R57" s="3" t="s">
        <v>24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'azure-vm-prices-base'!J$2:K$6933, 2, 0), VLOOKUP(X57 &amp; I57 &amp; N57 &amp; "??" &amp; IF(OR(K57="PREMIUM", ISNUMBER(SEARCH("P", L57 ) ) ), "SDD", "???" ),  'azure-vm-prices-base'!J$2:K$6933, 2, 0)), "")</f>
        <v>0</v>
      </c>
      <c r="X57" s="4">
        <f>IF(S57="YES", IF( B3="CPU+MEM" , _xlfn.MINIFS('azure-vm-prices-base'!C$2:C$6932, 'azure-vm-prices-base'!A$2:A$6932, "&gt;="&amp;F57*(100-$B$2)/100, 'azure-vm-prices-base'!B$2:B$6932, "&gt;="&amp;G57*(100-$B$2)/100, 'azure-vm-prices-base'!G$2:G$6932,I57, 'azure-vm-prices-base'!H$2:H$6932, J57, 'azure-vm-prices-base'!D$2:D$6932, IF(M57="YES", "YES", "*"), 'azure-vm-prices-base'!E$2:E$6932, IF(N57="YES", "YES", "*"), 'azure-vm-prices-base'!F$2:F$6932, IF(Q57="NO", "NO", "*"), 'azure-vm-prices-base'!I$2:I$6932, IF(BD57="YES", "YES", "*") ), _xlfn.MINIFS('azure-vm-prices-base'!C$2:C$6932, 'azure-vm-prices-base'!B$2:B$6932, "&gt;="&amp;G57*(100-$B$2)/100, 'azure-vm-prices-base'!G$2:G$6932,I57, 'azure-vm-prices-base'!H$2:H$6932, J57, 'azure-vm-prices-base'!D$2:D$6932, IF(M57="YES", "YES", "*"), 'azure-vm-prices-base'!E$2:E$6932, IF(N57="YES", "YES", "*"), 'azure-vm-prices-base'!F$2:F$6932, IF(Q57="NO", "NO", "*"), 'azure-vm-prices-base'!I$2:I$6932,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'azure-vm-prices-1Y'!J$2:K$6933  , 2, 0), VLOOKUP(Z57 &amp; I57 &amp; N57 &amp; "??" &amp; IF(OR(K57="PREMIUM", ISNUMBER(SEARCH("P", L57 ) ) ), "SDD", "???" ),  'azure-vm-prices-1Y'!J$2:K$6933, 2, 0)),   "")</f>
        <v>0</v>
      </c>
      <c r="Z57" s="4">
        <f>IF(S57="YES", IF( B3="CPU+MEM" , _xlfn.MINIFS('azure-vm-prices-1Y'!C$2:C$6932,   'azure-vm-prices-1Y'!A$2:A$6932,   "&gt;="&amp;F57*(100-$B$2)/100, 'azure-vm-prices-1Y'!B$2:B$6932,   "&gt;="&amp;G57*(100-$B$2)/100, 'azure-vm-prices-1Y'!G$2:G$6932,I57,   'azure-vm-prices-1Y'!H$2:H$6932,   J57, 'azure-vm-prices-1Y'!D$2:D$6932,   IF(M57="YES", "YES", "*"), 'azure-vm-prices-1Y'!E$2:E$6932,   IF(N57="YES", "YES", "*"), 'azure-vm-prices-1Y'!F$2:F$6932,   IF(Q57="NO", "NO", "*"), 'azure-vm-prices-1Y'!I$2:I$6932,   IF(BD57="YES", "YES", "*") ), _xlfn.MINIFS('azure-vm-prices-1Y'!C$2:C$6932, 'azure-vm-prices-1Y'!B$2:B$6932, "&gt;="&amp;G57*(100-$B$2)/100, 'azure-vm-prices-1Y'!G$2:G$6932,I57, 'azure-vm-prices-1Y'!H$2:H$6932, J57, 'azure-vm-prices-1Y'!D$2:D$6932, IF(M57="YES", "YES", "*"), 'azure-vm-prices-1Y'!E$2:E$6932, IF(N57="YES", "YES", "*"), 'azure-vm-prices-1Y'!F$2:F$6932, IF(Q57="NO", "NO", "*"), 'azure-vm-prices-1Y'!I$2:I$6932,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'azure-vm-prices-3Y'!J$2:K$6933  , 2, 0), VLOOKUP(AB57 &amp; I57 &amp; N57 &amp; "??" &amp; IF(OR(K57="PREMIUM", ISNUMBER(SEARCH("P", L57 ) ) ), "SDD", "???" ),  'azure-vm-prices-3Y'!J$2:K$6933, 2, 0)),   "")</f>
        <v>0</v>
      </c>
      <c r="AB57" s="4">
        <f>IF(S57="YES", IF( B3="CPU+MEM" , _xlfn.MINIFS('azure-vm-prices-3Y'!C$2:C$6932,   'azure-vm-prices-3Y'!A$2:A$6932,   "&gt;="&amp;F57*(100-$B$2)/100, 'azure-vm-prices-3Y'!B$2:B$6932,   "&gt;="&amp;G57*(100-$B$2)/100, 'azure-vm-prices-3Y'!G$2:G$6932,I57,   'azure-vm-prices-3Y'!H$2:H$6932,   J57, 'azure-vm-prices-3Y'!D$2:D$6932,   IF(M57="YES", "YES", "*"), 'azure-vm-prices-3Y'!E$2:E$6932,   IF(N57="YES", "YES", "*"), 'azure-vm-prices-3Y'!F$2:F$6932,   IF(Q57="NO", "NO", "*"), 'azure-vm-prices-3Y'!I$2:I$6932,   IF(BD57="YES", "YES", "*") ), _xlfn.MINIFS('azure-vm-prices-3Y'!C$2:C$6932, 'azure-vm-prices-3Y'!B$2:B$6932, "&gt;="&amp;G57*(100-$B$2)/100, 'azure-vm-prices-3Y'!G$2:G$6932,I57, 'azure-vm-prices-3Y'!H$2:H$6932, J57, 'azure-vm-prices-3Y'!D$2:D$6932, IF(M57="YES", "YES", "*"), 'azure-vm-prices-3Y'!E$2:E$6932, IF(N57="YES", "YES", "*"), 'azure-vm-prices-3Y'!F$2:F$6932, IF(Q57="NO", "NO", "*"), 'azure-vm-prices-3Y'!I$2:I$6932,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IF(AND(K57="STANDARD",S57="YES",H57&lt;='azure-standard-disk-prices'!G2, H57&gt;0),1+IF(O57="YES",1),"")</f>
        <v>0</v>
      </c>
      <c r="AH57" s="4">
        <f>IF(AND(K57="STANDARD",S57="YES",H57&gt;'azure-standard-disk-prices'!G2,H57 &lt;='azure-standard-disk-prices'!G3),1+IF(O57="YES",1),"")</f>
        <v>0</v>
      </c>
      <c r="AI57" s="4">
        <f>IF(AND(K57="STANDARD",S57="YES",H57&gt;'azure-standard-disk-prices'!G3,H57 &lt;='azure-standard-disk-prices'!G4),1+IF(O57="YES",1),"")</f>
        <v>0</v>
      </c>
      <c r="AJ57" s="4">
        <f>IF(AND(K57="STANDARD",S57="YES",H57&gt;'azure-standard-disk-prices'!G4,H57 &lt;='azure-standard-disk-prices'!G5),1+IF(O57="YES",1),"")</f>
        <v>0</v>
      </c>
      <c r="AK57" s="4">
        <f>IF(AND(K57="STANDARD",S57="YES",H57&gt;'azure-standard-disk-prices'!G5,H57 &lt;='azure-standard-disk-prices'!G6),1+IF(O57="YES",1),"")</f>
        <v>0</v>
      </c>
      <c r="AL57" s="4">
        <f>IF(AND(K57="STANDARD",S57="YES",H57&gt;'azure-standard-disk-prices'!G6,H57 &lt;='azure-standard-disk-prices'!G7),1+IF(O57="YES",1),"")</f>
        <v>0</v>
      </c>
      <c r="AM57" s="4">
        <f>IF(AND(K57="STANDARD",S57="YES",H57&gt;'azure-standard-disk-prices'!G7,H57 &lt;='azure-standard-disk-prices'!G8),1+IF(O57="YES",1),"")</f>
        <v>0</v>
      </c>
      <c r="AN57" s="4">
        <f>IF(AND(K57="STANDARD",S57="YES",H57&gt;'azure-standard-disk-prices'!G8,H57 &lt;='azure-standard-disk-prices'!G9),1+IF(O57="YES",1),"")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22</v>
      </c>
      <c r="J58" s="3" t="s">
        <v>19</v>
      </c>
      <c r="K58" s="3" t="s">
        <v>15</v>
      </c>
      <c r="L58" s="3" t="s">
        <v>11</v>
      </c>
      <c r="M58" s="3" t="s">
        <v>5</v>
      </c>
      <c r="N58" s="3" t="s">
        <v>5</v>
      </c>
      <c r="O58" s="3" t="s">
        <v>5</v>
      </c>
      <c r="P58" s="3">
        <v>730</v>
      </c>
      <c r="Q58" s="3" t="s">
        <v>5</v>
      </c>
      <c r="R58" s="3" t="s">
        <v>24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'azure-vm-prices-base'!J$2:K$6933, 2, 0), VLOOKUP(X58 &amp; I58 &amp; N58 &amp; "??" &amp; IF(OR(K58="PREMIUM", ISNUMBER(SEARCH("P", L58 ) ) ), "SDD", "???" ),  'azure-vm-prices-base'!J$2:K$6933, 2, 0)), "")</f>
        <v>0</v>
      </c>
      <c r="X58" s="4">
        <f>IF(S58="YES", IF( B3="CPU+MEM" , _xlfn.MINIFS('azure-vm-prices-base'!C$2:C$6932, 'azure-vm-prices-base'!A$2:A$6932, "&gt;="&amp;F58*(100-$B$2)/100, 'azure-vm-prices-base'!B$2:B$6932, "&gt;="&amp;G58*(100-$B$2)/100, 'azure-vm-prices-base'!G$2:G$6932,I58, 'azure-vm-prices-base'!H$2:H$6932, J58, 'azure-vm-prices-base'!D$2:D$6932, IF(M58="YES", "YES", "*"), 'azure-vm-prices-base'!E$2:E$6932, IF(N58="YES", "YES", "*"), 'azure-vm-prices-base'!F$2:F$6932, IF(Q58="NO", "NO", "*"), 'azure-vm-prices-base'!I$2:I$6932, IF(BD58="YES", "YES", "*") ), _xlfn.MINIFS('azure-vm-prices-base'!C$2:C$6932, 'azure-vm-prices-base'!B$2:B$6932, "&gt;="&amp;G58*(100-$B$2)/100, 'azure-vm-prices-base'!G$2:G$6932,I58, 'azure-vm-prices-base'!H$2:H$6932, J58, 'azure-vm-prices-base'!D$2:D$6932, IF(M58="YES", "YES", "*"), 'azure-vm-prices-base'!E$2:E$6932, IF(N58="YES", "YES", "*"), 'azure-vm-prices-base'!F$2:F$6932, IF(Q58="NO", "NO", "*"), 'azure-vm-prices-base'!I$2:I$6932,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'azure-vm-prices-1Y'!J$2:K$6933  , 2, 0), VLOOKUP(Z58 &amp; I58 &amp; N58 &amp; "??" &amp; IF(OR(K58="PREMIUM", ISNUMBER(SEARCH("P", L58 ) ) ), "SDD", "???" ),  'azure-vm-prices-1Y'!J$2:K$6933, 2, 0)),   "")</f>
        <v>0</v>
      </c>
      <c r="Z58" s="4">
        <f>IF(S58="YES", IF( B3="CPU+MEM" , _xlfn.MINIFS('azure-vm-prices-1Y'!C$2:C$6932,   'azure-vm-prices-1Y'!A$2:A$6932,   "&gt;="&amp;F58*(100-$B$2)/100, 'azure-vm-prices-1Y'!B$2:B$6932,   "&gt;="&amp;G58*(100-$B$2)/100, 'azure-vm-prices-1Y'!G$2:G$6932,I58,   'azure-vm-prices-1Y'!H$2:H$6932,   J58, 'azure-vm-prices-1Y'!D$2:D$6932,   IF(M58="YES", "YES", "*"), 'azure-vm-prices-1Y'!E$2:E$6932,   IF(N58="YES", "YES", "*"), 'azure-vm-prices-1Y'!F$2:F$6932,   IF(Q58="NO", "NO", "*"), 'azure-vm-prices-1Y'!I$2:I$6932,   IF(BD58="YES", "YES", "*") ), _xlfn.MINIFS('azure-vm-prices-1Y'!C$2:C$6932, 'azure-vm-prices-1Y'!B$2:B$6932, "&gt;="&amp;G58*(100-$B$2)/100, 'azure-vm-prices-1Y'!G$2:G$6932,I58, 'azure-vm-prices-1Y'!H$2:H$6932, J58, 'azure-vm-prices-1Y'!D$2:D$6932, IF(M58="YES", "YES", "*"), 'azure-vm-prices-1Y'!E$2:E$6932, IF(N58="YES", "YES", "*"), 'azure-vm-prices-1Y'!F$2:F$6932, IF(Q58="NO", "NO", "*"), 'azure-vm-prices-1Y'!I$2:I$6932,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'azure-vm-prices-3Y'!J$2:K$6933  , 2, 0), VLOOKUP(AB58 &amp; I58 &amp; N58 &amp; "??" &amp; IF(OR(K58="PREMIUM", ISNUMBER(SEARCH("P", L58 ) ) ), "SDD", "???" ),  'azure-vm-prices-3Y'!J$2:K$6933, 2, 0)),   "")</f>
        <v>0</v>
      </c>
      <c r="AB58" s="4">
        <f>IF(S58="YES", IF( B3="CPU+MEM" , _xlfn.MINIFS('azure-vm-prices-3Y'!C$2:C$6932,   'azure-vm-prices-3Y'!A$2:A$6932,   "&gt;="&amp;F58*(100-$B$2)/100, 'azure-vm-prices-3Y'!B$2:B$6932,   "&gt;="&amp;G58*(100-$B$2)/100, 'azure-vm-prices-3Y'!G$2:G$6932,I58,   'azure-vm-prices-3Y'!H$2:H$6932,   J58, 'azure-vm-prices-3Y'!D$2:D$6932,   IF(M58="YES", "YES", "*"), 'azure-vm-prices-3Y'!E$2:E$6932,   IF(N58="YES", "YES", "*"), 'azure-vm-prices-3Y'!F$2:F$6932,   IF(Q58="NO", "NO", "*"), 'azure-vm-prices-3Y'!I$2:I$6932,   IF(BD58="YES", "YES", "*") ), _xlfn.MINIFS('azure-vm-prices-3Y'!C$2:C$6932, 'azure-vm-prices-3Y'!B$2:B$6932, "&gt;="&amp;G58*(100-$B$2)/100, 'azure-vm-prices-3Y'!G$2:G$6932,I58, 'azure-vm-prices-3Y'!H$2:H$6932, J58, 'azure-vm-prices-3Y'!D$2:D$6932, IF(M58="YES", "YES", "*"), 'azure-vm-prices-3Y'!E$2:E$6932, IF(N58="YES", "YES", "*"), 'azure-vm-prices-3Y'!F$2:F$6932, IF(Q58="NO", "NO", "*"), 'azure-vm-prices-3Y'!I$2:I$6932,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IF(AND(K58="STANDARD",S58="YES",H58&lt;='azure-standard-disk-prices'!G2, H58&gt;0),1+IF(O58="YES",1),"")</f>
        <v>0</v>
      </c>
      <c r="AH58" s="4">
        <f>IF(AND(K58="STANDARD",S58="YES",H58&gt;'azure-standard-disk-prices'!G2,H58 &lt;='azure-standard-disk-prices'!G3),1+IF(O58="YES",1),"")</f>
        <v>0</v>
      </c>
      <c r="AI58" s="4">
        <f>IF(AND(K58="STANDARD",S58="YES",H58&gt;'azure-standard-disk-prices'!G3,H58 &lt;='azure-standard-disk-prices'!G4),1+IF(O58="YES",1),"")</f>
        <v>0</v>
      </c>
      <c r="AJ58" s="4">
        <f>IF(AND(K58="STANDARD",S58="YES",H58&gt;'azure-standard-disk-prices'!G4,H58 &lt;='azure-standard-disk-prices'!G5),1+IF(O58="YES",1),"")</f>
        <v>0</v>
      </c>
      <c r="AK58" s="4">
        <f>IF(AND(K58="STANDARD",S58="YES",H58&gt;'azure-standard-disk-prices'!G5,H58 &lt;='azure-standard-disk-prices'!G6),1+IF(O58="YES",1),"")</f>
        <v>0</v>
      </c>
      <c r="AL58" s="4">
        <f>IF(AND(K58="STANDARD",S58="YES",H58&gt;'azure-standard-disk-prices'!G6,H58 &lt;='azure-standard-disk-prices'!G7),1+IF(O58="YES",1),"")</f>
        <v>0</v>
      </c>
      <c r="AM58" s="4">
        <f>IF(AND(K58="STANDARD",S58="YES",H58&gt;'azure-standard-disk-prices'!G7,H58 &lt;='azure-standard-disk-prices'!G8),1+IF(O58="YES",1),"")</f>
        <v>0</v>
      </c>
      <c r="AN58" s="4">
        <f>IF(AND(K58="STANDARD",S58="YES",H58&gt;'azure-standard-disk-prices'!G8,H58 &lt;='azure-standard-disk-prices'!G9),1+IF(O58="YES",1),"")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22</v>
      </c>
      <c r="J59" s="3" t="s">
        <v>19</v>
      </c>
      <c r="K59" s="3" t="s">
        <v>15</v>
      </c>
      <c r="L59" s="3" t="s">
        <v>11</v>
      </c>
      <c r="M59" s="3" t="s">
        <v>5</v>
      </c>
      <c r="N59" s="3" t="s">
        <v>5</v>
      </c>
      <c r="O59" s="3" t="s">
        <v>5</v>
      </c>
      <c r="P59" s="3">
        <v>730</v>
      </c>
      <c r="Q59" s="3" t="s">
        <v>5</v>
      </c>
      <c r="R59" s="3" t="s">
        <v>24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'azure-vm-prices-base'!J$2:K$6933, 2, 0), VLOOKUP(X59 &amp; I59 &amp; N59 &amp; "??" &amp; IF(OR(K59="PREMIUM", ISNUMBER(SEARCH("P", L59 ) ) ), "SDD", "???" ),  'azure-vm-prices-base'!J$2:K$6933, 2, 0)), "")</f>
        <v>0</v>
      </c>
      <c r="X59" s="4">
        <f>IF(S59="YES", IF( B3="CPU+MEM" , _xlfn.MINIFS('azure-vm-prices-base'!C$2:C$6932, 'azure-vm-prices-base'!A$2:A$6932, "&gt;="&amp;F59*(100-$B$2)/100, 'azure-vm-prices-base'!B$2:B$6932, "&gt;="&amp;G59*(100-$B$2)/100, 'azure-vm-prices-base'!G$2:G$6932,I59, 'azure-vm-prices-base'!H$2:H$6932, J59, 'azure-vm-prices-base'!D$2:D$6932, IF(M59="YES", "YES", "*"), 'azure-vm-prices-base'!E$2:E$6932, IF(N59="YES", "YES", "*"), 'azure-vm-prices-base'!F$2:F$6932, IF(Q59="NO", "NO", "*"), 'azure-vm-prices-base'!I$2:I$6932, IF(BD59="YES", "YES", "*") ), _xlfn.MINIFS('azure-vm-prices-base'!C$2:C$6932, 'azure-vm-prices-base'!B$2:B$6932, "&gt;="&amp;G59*(100-$B$2)/100, 'azure-vm-prices-base'!G$2:G$6932,I59, 'azure-vm-prices-base'!H$2:H$6932, J59, 'azure-vm-prices-base'!D$2:D$6932, IF(M59="YES", "YES", "*"), 'azure-vm-prices-base'!E$2:E$6932, IF(N59="YES", "YES", "*"), 'azure-vm-prices-base'!F$2:F$6932, IF(Q59="NO", "NO", "*"), 'azure-vm-prices-base'!I$2:I$6932,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'azure-vm-prices-1Y'!J$2:K$6933  , 2, 0), VLOOKUP(Z59 &amp; I59 &amp; N59 &amp; "??" &amp; IF(OR(K59="PREMIUM", ISNUMBER(SEARCH("P", L59 ) ) ), "SDD", "???" ),  'azure-vm-prices-1Y'!J$2:K$6933, 2, 0)),   "")</f>
        <v>0</v>
      </c>
      <c r="Z59" s="4">
        <f>IF(S59="YES", IF( B3="CPU+MEM" , _xlfn.MINIFS('azure-vm-prices-1Y'!C$2:C$6932,   'azure-vm-prices-1Y'!A$2:A$6932,   "&gt;="&amp;F59*(100-$B$2)/100, 'azure-vm-prices-1Y'!B$2:B$6932,   "&gt;="&amp;G59*(100-$B$2)/100, 'azure-vm-prices-1Y'!G$2:G$6932,I59,   'azure-vm-prices-1Y'!H$2:H$6932,   J59, 'azure-vm-prices-1Y'!D$2:D$6932,   IF(M59="YES", "YES", "*"), 'azure-vm-prices-1Y'!E$2:E$6932,   IF(N59="YES", "YES", "*"), 'azure-vm-prices-1Y'!F$2:F$6932,   IF(Q59="NO", "NO", "*"), 'azure-vm-prices-1Y'!I$2:I$6932,   IF(BD59="YES", "YES", "*") ), _xlfn.MINIFS('azure-vm-prices-1Y'!C$2:C$6932, 'azure-vm-prices-1Y'!B$2:B$6932, "&gt;="&amp;G59*(100-$B$2)/100, 'azure-vm-prices-1Y'!G$2:G$6932,I59, 'azure-vm-prices-1Y'!H$2:H$6932, J59, 'azure-vm-prices-1Y'!D$2:D$6932, IF(M59="YES", "YES", "*"), 'azure-vm-prices-1Y'!E$2:E$6932, IF(N59="YES", "YES", "*"), 'azure-vm-prices-1Y'!F$2:F$6932, IF(Q59="NO", "NO", "*"), 'azure-vm-prices-1Y'!I$2:I$6932,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'azure-vm-prices-3Y'!J$2:K$6933  , 2, 0), VLOOKUP(AB59 &amp; I59 &amp; N59 &amp; "??" &amp; IF(OR(K59="PREMIUM", ISNUMBER(SEARCH("P", L59 ) ) ), "SDD", "???" ),  'azure-vm-prices-3Y'!J$2:K$6933, 2, 0)),   "")</f>
        <v>0</v>
      </c>
      <c r="AB59" s="4">
        <f>IF(S59="YES", IF( B3="CPU+MEM" , _xlfn.MINIFS('azure-vm-prices-3Y'!C$2:C$6932,   'azure-vm-prices-3Y'!A$2:A$6932,   "&gt;="&amp;F59*(100-$B$2)/100, 'azure-vm-prices-3Y'!B$2:B$6932,   "&gt;="&amp;G59*(100-$B$2)/100, 'azure-vm-prices-3Y'!G$2:G$6932,I59,   'azure-vm-prices-3Y'!H$2:H$6932,   J59, 'azure-vm-prices-3Y'!D$2:D$6932,   IF(M59="YES", "YES", "*"), 'azure-vm-prices-3Y'!E$2:E$6932,   IF(N59="YES", "YES", "*"), 'azure-vm-prices-3Y'!F$2:F$6932,   IF(Q59="NO", "NO", "*"), 'azure-vm-prices-3Y'!I$2:I$6932,   IF(BD59="YES", "YES", "*") ), _xlfn.MINIFS('azure-vm-prices-3Y'!C$2:C$6932, 'azure-vm-prices-3Y'!B$2:B$6932, "&gt;="&amp;G59*(100-$B$2)/100, 'azure-vm-prices-3Y'!G$2:G$6932,I59, 'azure-vm-prices-3Y'!H$2:H$6932, J59, 'azure-vm-prices-3Y'!D$2:D$6932, IF(M59="YES", "YES", "*"), 'azure-vm-prices-3Y'!E$2:E$6932, IF(N59="YES", "YES", "*"), 'azure-vm-prices-3Y'!F$2:F$6932, IF(Q59="NO", "NO", "*"), 'azure-vm-prices-3Y'!I$2:I$6932,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IF(AND(K59="STANDARD",S59="YES",H59&lt;='azure-standard-disk-prices'!G2, H59&gt;0),1+IF(O59="YES",1),"")</f>
        <v>0</v>
      </c>
      <c r="AH59" s="4">
        <f>IF(AND(K59="STANDARD",S59="YES",H59&gt;'azure-standard-disk-prices'!G2,H59 &lt;='azure-standard-disk-prices'!G3),1+IF(O59="YES",1),"")</f>
        <v>0</v>
      </c>
      <c r="AI59" s="4">
        <f>IF(AND(K59="STANDARD",S59="YES",H59&gt;'azure-standard-disk-prices'!G3,H59 &lt;='azure-standard-disk-prices'!G4),1+IF(O59="YES",1),"")</f>
        <v>0</v>
      </c>
      <c r="AJ59" s="4">
        <f>IF(AND(K59="STANDARD",S59="YES",H59&gt;'azure-standard-disk-prices'!G4,H59 &lt;='azure-standard-disk-prices'!G5),1+IF(O59="YES",1),"")</f>
        <v>0</v>
      </c>
      <c r="AK59" s="4">
        <f>IF(AND(K59="STANDARD",S59="YES",H59&gt;'azure-standard-disk-prices'!G5,H59 &lt;='azure-standard-disk-prices'!G6),1+IF(O59="YES",1),"")</f>
        <v>0</v>
      </c>
      <c r="AL59" s="4">
        <f>IF(AND(K59="STANDARD",S59="YES",H59&gt;'azure-standard-disk-prices'!G6,H59 &lt;='azure-standard-disk-prices'!G7),1+IF(O59="YES",1),"")</f>
        <v>0</v>
      </c>
      <c r="AM59" s="4">
        <f>IF(AND(K59="STANDARD",S59="YES",H59&gt;'azure-standard-disk-prices'!G7,H59 &lt;='azure-standard-disk-prices'!G8),1+IF(O59="YES",1),"")</f>
        <v>0</v>
      </c>
      <c r="AN59" s="4">
        <f>IF(AND(K59="STANDARD",S59="YES",H59&gt;'azure-standard-disk-prices'!G8,H59 &lt;='azure-standard-disk-prices'!G9),1+IF(O59="YES",1),"")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22</v>
      </c>
      <c r="J60" s="3" t="s">
        <v>19</v>
      </c>
      <c r="K60" s="3" t="s">
        <v>15</v>
      </c>
      <c r="L60" s="3" t="s">
        <v>11</v>
      </c>
      <c r="M60" s="3" t="s">
        <v>5</v>
      </c>
      <c r="N60" s="3" t="s">
        <v>5</v>
      </c>
      <c r="O60" s="3" t="s">
        <v>5</v>
      </c>
      <c r="P60" s="3">
        <v>730</v>
      </c>
      <c r="Q60" s="3" t="s">
        <v>5</v>
      </c>
      <c r="R60" s="3" t="s">
        <v>24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'azure-vm-prices-base'!J$2:K$6933, 2, 0), VLOOKUP(X60 &amp; I60 &amp; N60 &amp; "??" &amp; IF(OR(K60="PREMIUM", ISNUMBER(SEARCH("P", L60 ) ) ), "SDD", "???" ),  'azure-vm-prices-base'!J$2:K$6933, 2, 0)), "")</f>
        <v>0</v>
      </c>
      <c r="X60" s="4">
        <f>IF(S60="YES", IF( B3="CPU+MEM" , _xlfn.MINIFS('azure-vm-prices-base'!C$2:C$6932, 'azure-vm-prices-base'!A$2:A$6932, "&gt;="&amp;F60*(100-$B$2)/100, 'azure-vm-prices-base'!B$2:B$6932, "&gt;="&amp;G60*(100-$B$2)/100, 'azure-vm-prices-base'!G$2:G$6932,I60, 'azure-vm-prices-base'!H$2:H$6932, J60, 'azure-vm-prices-base'!D$2:D$6932, IF(M60="YES", "YES", "*"), 'azure-vm-prices-base'!E$2:E$6932, IF(N60="YES", "YES", "*"), 'azure-vm-prices-base'!F$2:F$6932, IF(Q60="NO", "NO", "*"), 'azure-vm-prices-base'!I$2:I$6932, IF(BD60="YES", "YES", "*") ), _xlfn.MINIFS('azure-vm-prices-base'!C$2:C$6932, 'azure-vm-prices-base'!B$2:B$6932, "&gt;="&amp;G60*(100-$B$2)/100, 'azure-vm-prices-base'!G$2:G$6932,I60, 'azure-vm-prices-base'!H$2:H$6932, J60, 'azure-vm-prices-base'!D$2:D$6932, IF(M60="YES", "YES", "*"), 'azure-vm-prices-base'!E$2:E$6932, IF(N60="YES", "YES", "*"), 'azure-vm-prices-base'!F$2:F$6932, IF(Q60="NO", "NO", "*"), 'azure-vm-prices-base'!I$2:I$6932,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'azure-vm-prices-1Y'!J$2:K$6933  , 2, 0), VLOOKUP(Z60 &amp; I60 &amp; N60 &amp; "??" &amp; IF(OR(K60="PREMIUM", ISNUMBER(SEARCH("P", L60 ) ) ), "SDD", "???" ),  'azure-vm-prices-1Y'!J$2:K$6933, 2, 0)),   "")</f>
        <v>0</v>
      </c>
      <c r="Z60" s="4">
        <f>IF(S60="YES", IF( B3="CPU+MEM" , _xlfn.MINIFS('azure-vm-prices-1Y'!C$2:C$6932,   'azure-vm-prices-1Y'!A$2:A$6932,   "&gt;="&amp;F60*(100-$B$2)/100, 'azure-vm-prices-1Y'!B$2:B$6932,   "&gt;="&amp;G60*(100-$B$2)/100, 'azure-vm-prices-1Y'!G$2:G$6932,I60,   'azure-vm-prices-1Y'!H$2:H$6932,   J60, 'azure-vm-prices-1Y'!D$2:D$6932,   IF(M60="YES", "YES", "*"), 'azure-vm-prices-1Y'!E$2:E$6932,   IF(N60="YES", "YES", "*"), 'azure-vm-prices-1Y'!F$2:F$6932,   IF(Q60="NO", "NO", "*"), 'azure-vm-prices-1Y'!I$2:I$6932,   IF(BD60="YES", "YES", "*") ), _xlfn.MINIFS('azure-vm-prices-1Y'!C$2:C$6932, 'azure-vm-prices-1Y'!B$2:B$6932, "&gt;="&amp;G60*(100-$B$2)/100, 'azure-vm-prices-1Y'!G$2:G$6932,I60, 'azure-vm-prices-1Y'!H$2:H$6932, J60, 'azure-vm-prices-1Y'!D$2:D$6932, IF(M60="YES", "YES", "*"), 'azure-vm-prices-1Y'!E$2:E$6932, IF(N60="YES", "YES", "*"), 'azure-vm-prices-1Y'!F$2:F$6932, IF(Q60="NO", "NO", "*"), 'azure-vm-prices-1Y'!I$2:I$6932,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'azure-vm-prices-3Y'!J$2:K$6933  , 2, 0), VLOOKUP(AB60 &amp; I60 &amp; N60 &amp; "??" &amp; IF(OR(K60="PREMIUM", ISNUMBER(SEARCH("P", L60 ) ) ), "SDD", "???" ),  'azure-vm-prices-3Y'!J$2:K$6933, 2, 0)),   "")</f>
        <v>0</v>
      </c>
      <c r="AB60" s="4">
        <f>IF(S60="YES", IF( B3="CPU+MEM" , _xlfn.MINIFS('azure-vm-prices-3Y'!C$2:C$6932,   'azure-vm-prices-3Y'!A$2:A$6932,   "&gt;="&amp;F60*(100-$B$2)/100, 'azure-vm-prices-3Y'!B$2:B$6932,   "&gt;="&amp;G60*(100-$B$2)/100, 'azure-vm-prices-3Y'!G$2:G$6932,I60,   'azure-vm-prices-3Y'!H$2:H$6932,   J60, 'azure-vm-prices-3Y'!D$2:D$6932,   IF(M60="YES", "YES", "*"), 'azure-vm-prices-3Y'!E$2:E$6932,   IF(N60="YES", "YES", "*"), 'azure-vm-prices-3Y'!F$2:F$6932,   IF(Q60="NO", "NO", "*"), 'azure-vm-prices-3Y'!I$2:I$6932,   IF(BD60="YES", "YES", "*") ), _xlfn.MINIFS('azure-vm-prices-3Y'!C$2:C$6932, 'azure-vm-prices-3Y'!B$2:B$6932, "&gt;="&amp;G60*(100-$B$2)/100, 'azure-vm-prices-3Y'!G$2:G$6932,I60, 'azure-vm-prices-3Y'!H$2:H$6932, J60, 'azure-vm-prices-3Y'!D$2:D$6932, IF(M60="YES", "YES", "*"), 'azure-vm-prices-3Y'!E$2:E$6932, IF(N60="YES", "YES", "*"), 'azure-vm-prices-3Y'!F$2:F$6932, IF(Q60="NO", "NO", "*"), 'azure-vm-prices-3Y'!I$2:I$6932,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IF(AND(K60="STANDARD",S60="YES",H60&lt;='azure-standard-disk-prices'!G2, H60&gt;0),1+IF(O60="YES",1),"")</f>
        <v>0</v>
      </c>
      <c r="AH60" s="4">
        <f>IF(AND(K60="STANDARD",S60="YES",H60&gt;'azure-standard-disk-prices'!G2,H60 &lt;='azure-standard-disk-prices'!G3),1+IF(O60="YES",1),"")</f>
        <v>0</v>
      </c>
      <c r="AI60" s="4">
        <f>IF(AND(K60="STANDARD",S60="YES",H60&gt;'azure-standard-disk-prices'!G3,H60 &lt;='azure-standard-disk-prices'!G4),1+IF(O60="YES",1),"")</f>
        <v>0</v>
      </c>
      <c r="AJ60" s="4">
        <f>IF(AND(K60="STANDARD",S60="YES",H60&gt;'azure-standard-disk-prices'!G4,H60 &lt;='azure-standard-disk-prices'!G5),1+IF(O60="YES",1),"")</f>
        <v>0</v>
      </c>
      <c r="AK60" s="4">
        <f>IF(AND(K60="STANDARD",S60="YES",H60&gt;'azure-standard-disk-prices'!G5,H60 &lt;='azure-standard-disk-prices'!G6),1+IF(O60="YES",1),"")</f>
        <v>0</v>
      </c>
      <c r="AL60" s="4">
        <f>IF(AND(K60="STANDARD",S60="YES",H60&gt;'azure-standard-disk-prices'!G6,H60 &lt;='azure-standard-disk-prices'!G7),1+IF(O60="YES",1),"")</f>
        <v>0</v>
      </c>
      <c r="AM60" s="4">
        <f>IF(AND(K60="STANDARD",S60="YES",H60&gt;'azure-standard-disk-prices'!G7,H60 &lt;='azure-standard-disk-prices'!G8),1+IF(O60="YES",1),"")</f>
        <v>0</v>
      </c>
      <c r="AN60" s="4">
        <f>IF(AND(K60="STANDARD",S60="YES",H60&gt;'azure-standard-disk-prices'!G8,H60 &lt;='azure-standard-disk-prices'!G9),1+IF(O60="YES",1),"")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22</v>
      </c>
      <c r="J61" s="3" t="s">
        <v>19</v>
      </c>
      <c r="K61" s="3" t="s">
        <v>15</v>
      </c>
      <c r="L61" s="3" t="s">
        <v>11</v>
      </c>
      <c r="M61" s="3" t="s">
        <v>5</v>
      </c>
      <c r="N61" s="3" t="s">
        <v>5</v>
      </c>
      <c r="O61" s="3" t="s">
        <v>5</v>
      </c>
      <c r="P61" s="3">
        <v>730</v>
      </c>
      <c r="Q61" s="3" t="s">
        <v>5</v>
      </c>
      <c r="R61" s="3" t="s">
        <v>24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'azure-vm-prices-base'!J$2:K$6933, 2, 0), VLOOKUP(X61 &amp; I61 &amp; N61 &amp; "??" &amp; IF(OR(K61="PREMIUM", ISNUMBER(SEARCH("P", L61 ) ) ), "SDD", "???" ),  'azure-vm-prices-base'!J$2:K$6933, 2, 0)), "")</f>
        <v>0</v>
      </c>
      <c r="X61" s="4">
        <f>IF(S61="YES", IF( B3="CPU+MEM" , _xlfn.MINIFS('azure-vm-prices-base'!C$2:C$6932, 'azure-vm-prices-base'!A$2:A$6932, "&gt;="&amp;F61*(100-$B$2)/100, 'azure-vm-prices-base'!B$2:B$6932, "&gt;="&amp;G61*(100-$B$2)/100, 'azure-vm-prices-base'!G$2:G$6932,I61, 'azure-vm-prices-base'!H$2:H$6932, J61, 'azure-vm-prices-base'!D$2:D$6932, IF(M61="YES", "YES", "*"), 'azure-vm-prices-base'!E$2:E$6932, IF(N61="YES", "YES", "*"), 'azure-vm-prices-base'!F$2:F$6932, IF(Q61="NO", "NO", "*"), 'azure-vm-prices-base'!I$2:I$6932, IF(BD61="YES", "YES", "*") ), _xlfn.MINIFS('azure-vm-prices-base'!C$2:C$6932, 'azure-vm-prices-base'!B$2:B$6932, "&gt;="&amp;G61*(100-$B$2)/100, 'azure-vm-prices-base'!G$2:G$6932,I61, 'azure-vm-prices-base'!H$2:H$6932, J61, 'azure-vm-prices-base'!D$2:D$6932, IF(M61="YES", "YES", "*"), 'azure-vm-prices-base'!E$2:E$6932, IF(N61="YES", "YES", "*"), 'azure-vm-prices-base'!F$2:F$6932, IF(Q61="NO", "NO", "*"), 'azure-vm-prices-base'!I$2:I$6932,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'azure-vm-prices-1Y'!J$2:K$6933  , 2, 0), VLOOKUP(Z61 &amp; I61 &amp; N61 &amp; "??" &amp; IF(OR(K61="PREMIUM", ISNUMBER(SEARCH("P", L61 ) ) ), "SDD", "???" ),  'azure-vm-prices-1Y'!J$2:K$6933, 2, 0)),   "")</f>
        <v>0</v>
      </c>
      <c r="Z61" s="4">
        <f>IF(S61="YES", IF( B3="CPU+MEM" , _xlfn.MINIFS('azure-vm-prices-1Y'!C$2:C$6932,   'azure-vm-prices-1Y'!A$2:A$6932,   "&gt;="&amp;F61*(100-$B$2)/100, 'azure-vm-prices-1Y'!B$2:B$6932,   "&gt;="&amp;G61*(100-$B$2)/100, 'azure-vm-prices-1Y'!G$2:G$6932,I61,   'azure-vm-prices-1Y'!H$2:H$6932,   J61, 'azure-vm-prices-1Y'!D$2:D$6932,   IF(M61="YES", "YES", "*"), 'azure-vm-prices-1Y'!E$2:E$6932,   IF(N61="YES", "YES", "*"), 'azure-vm-prices-1Y'!F$2:F$6932,   IF(Q61="NO", "NO", "*"), 'azure-vm-prices-1Y'!I$2:I$6932,   IF(BD61="YES", "YES", "*") ), _xlfn.MINIFS('azure-vm-prices-1Y'!C$2:C$6932, 'azure-vm-prices-1Y'!B$2:B$6932, "&gt;="&amp;G61*(100-$B$2)/100, 'azure-vm-prices-1Y'!G$2:G$6932,I61, 'azure-vm-prices-1Y'!H$2:H$6932, J61, 'azure-vm-prices-1Y'!D$2:D$6932, IF(M61="YES", "YES", "*"), 'azure-vm-prices-1Y'!E$2:E$6932, IF(N61="YES", "YES", "*"), 'azure-vm-prices-1Y'!F$2:F$6932, IF(Q61="NO", "NO", "*"), 'azure-vm-prices-1Y'!I$2:I$6932,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'azure-vm-prices-3Y'!J$2:K$6933  , 2, 0), VLOOKUP(AB61 &amp; I61 &amp; N61 &amp; "??" &amp; IF(OR(K61="PREMIUM", ISNUMBER(SEARCH("P", L61 ) ) ), "SDD", "???" ),  'azure-vm-prices-3Y'!J$2:K$6933, 2, 0)),   "")</f>
        <v>0</v>
      </c>
      <c r="AB61" s="4">
        <f>IF(S61="YES", IF( B3="CPU+MEM" , _xlfn.MINIFS('azure-vm-prices-3Y'!C$2:C$6932,   'azure-vm-prices-3Y'!A$2:A$6932,   "&gt;="&amp;F61*(100-$B$2)/100, 'azure-vm-prices-3Y'!B$2:B$6932,   "&gt;="&amp;G61*(100-$B$2)/100, 'azure-vm-prices-3Y'!G$2:G$6932,I61,   'azure-vm-prices-3Y'!H$2:H$6932,   J61, 'azure-vm-prices-3Y'!D$2:D$6932,   IF(M61="YES", "YES", "*"), 'azure-vm-prices-3Y'!E$2:E$6932,   IF(N61="YES", "YES", "*"), 'azure-vm-prices-3Y'!F$2:F$6932,   IF(Q61="NO", "NO", "*"), 'azure-vm-prices-3Y'!I$2:I$6932,   IF(BD61="YES", "YES", "*") ), _xlfn.MINIFS('azure-vm-prices-3Y'!C$2:C$6932, 'azure-vm-prices-3Y'!B$2:B$6932, "&gt;="&amp;G61*(100-$B$2)/100, 'azure-vm-prices-3Y'!G$2:G$6932,I61, 'azure-vm-prices-3Y'!H$2:H$6932, J61, 'azure-vm-prices-3Y'!D$2:D$6932, IF(M61="YES", "YES", "*"), 'azure-vm-prices-3Y'!E$2:E$6932, IF(N61="YES", "YES", "*"), 'azure-vm-prices-3Y'!F$2:F$6932, IF(Q61="NO", "NO", "*"), 'azure-vm-prices-3Y'!I$2:I$6932,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IF(AND(K61="STANDARD",S61="YES",H61&lt;='azure-standard-disk-prices'!G2, H61&gt;0),1+IF(O61="YES",1),"")</f>
        <v>0</v>
      </c>
      <c r="AH61" s="4">
        <f>IF(AND(K61="STANDARD",S61="YES",H61&gt;'azure-standard-disk-prices'!G2,H61 &lt;='azure-standard-disk-prices'!G3),1+IF(O61="YES",1),"")</f>
        <v>0</v>
      </c>
      <c r="AI61" s="4">
        <f>IF(AND(K61="STANDARD",S61="YES",H61&gt;'azure-standard-disk-prices'!G3,H61 &lt;='azure-standard-disk-prices'!G4),1+IF(O61="YES",1),"")</f>
        <v>0</v>
      </c>
      <c r="AJ61" s="4">
        <f>IF(AND(K61="STANDARD",S61="YES",H61&gt;'azure-standard-disk-prices'!G4,H61 &lt;='azure-standard-disk-prices'!G5),1+IF(O61="YES",1),"")</f>
        <v>0</v>
      </c>
      <c r="AK61" s="4">
        <f>IF(AND(K61="STANDARD",S61="YES",H61&gt;'azure-standard-disk-prices'!G5,H61 &lt;='azure-standard-disk-prices'!G6),1+IF(O61="YES",1),"")</f>
        <v>0</v>
      </c>
      <c r="AL61" s="4">
        <f>IF(AND(K61="STANDARD",S61="YES",H61&gt;'azure-standard-disk-prices'!G6,H61 &lt;='azure-standard-disk-prices'!G7),1+IF(O61="YES",1),"")</f>
        <v>0</v>
      </c>
      <c r="AM61" s="4">
        <f>IF(AND(K61="STANDARD",S61="YES",H61&gt;'azure-standard-disk-prices'!G7,H61 &lt;='azure-standard-disk-prices'!G8),1+IF(O61="YES",1),"")</f>
        <v>0</v>
      </c>
      <c r="AN61" s="4">
        <f>IF(AND(K61="STANDARD",S61="YES",H61&gt;'azure-standard-disk-prices'!G8,H61 &lt;='azure-standard-disk-prices'!G9),1+IF(O61="YES",1),"")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22</v>
      </c>
      <c r="J62" s="3" t="s">
        <v>19</v>
      </c>
      <c r="K62" s="3" t="s">
        <v>15</v>
      </c>
      <c r="L62" s="3" t="s">
        <v>11</v>
      </c>
      <c r="M62" s="3" t="s">
        <v>5</v>
      </c>
      <c r="N62" s="3" t="s">
        <v>5</v>
      </c>
      <c r="O62" s="3" t="s">
        <v>5</v>
      </c>
      <c r="P62" s="3">
        <v>730</v>
      </c>
      <c r="Q62" s="3" t="s">
        <v>5</v>
      </c>
      <c r="R62" s="3" t="s">
        <v>24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'azure-vm-prices-base'!J$2:K$6933, 2, 0), VLOOKUP(X62 &amp; I62 &amp; N62 &amp; "??" &amp; IF(OR(K62="PREMIUM", ISNUMBER(SEARCH("P", L62 ) ) ), "SDD", "???" ),  'azure-vm-prices-base'!J$2:K$6933, 2, 0)), "")</f>
        <v>0</v>
      </c>
      <c r="X62" s="4">
        <f>IF(S62="YES", IF( B3="CPU+MEM" , _xlfn.MINIFS('azure-vm-prices-base'!C$2:C$6932, 'azure-vm-prices-base'!A$2:A$6932, "&gt;="&amp;F62*(100-$B$2)/100, 'azure-vm-prices-base'!B$2:B$6932, "&gt;="&amp;G62*(100-$B$2)/100, 'azure-vm-prices-base'!G$2:G$6932,I62, 'azure-vm-prices-base'!H$2:H$6932, J62, 'azure-vm-prices-base'!D$2:D$6932, IF(M62="YES", "YES", "*"), 'azure-vm-prices-base'!E$2:E$6932, IF(N62="YES", "YES", "*"), 'azure-vm-prices-base'!F$2:F$6932, IF(Q62="NO", "NO", "*"), 'azure-vm-prices-base'!I$2:I$6932, IF(BD62="YES", "YES", "*") ), _xlfn.MINIFS('azure-vm-prices-base'!C$2:C$6932, 'azure-vm-prices-base'!B$2:B$6932, "&gt;="&amp;G62*(100-$B$2)/100, 'azure-vm-prices-base'!G$2:G$6932,I62, 'azure-vm-prices-base'!H$2:H$6932, J62, 'azure-vm-prices-base'!D$2:D$6932, IF(M62="YES", "YES", "*"), 'azure-vm-prices-base'!E$2:E$6932, IF(N62="YES", "YES", "*"), 'azure-vm-prices-base'!F$2:F$6932, IF(Q62="NO", "NO", "*"), 'azure-vm-prices-base'!I$2:I$6932,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'azure-vm-prices-1Y'!J$2:K$6933  , 2, 0), VLOOKUP(Z62 &amp; I62 &amp; N62 &amp; "??" &amp; IF(OR(K62="PREMIUM", ISNUMBER(SEARCH("P", L62 ) ) ), "SDD", "???" ),  'azure-vm-prices-1Y'!J$2:K$6933, 2, 0)),   "")</f>
        <v>0</v>
      </c>
      <c r="Z62" s="4">
        <f>IF(S62="YES", IF( B3="CPU+MEM" , _xlfn.MINIFS('azure-vm-prices-1Y'!C$2:C$6932,   'azure-vm-prices-1Y'!A$2:A$6932,   "&gt;="&amp;F62*(100-$B$2)/100, 'azure-vm-prices-1Y'!B$2:B$6932,   "&gt;="&amp;G62*(100-$B$2)/100, 'azure-vm-prices-1Y'!G$2:G$6932,I62,   'azure-vm-prices-1Y'!H$2:H$6932,   J62, 'azure-vm-prices-1Y'!D$2:D$6932,   IF(M62="YES", "YES", "*"), 'azure-vm-prices-1Y'!E$2:E$6932,   IF(N62="YES", "YES", "*"), 'azure-vm-prices-1Y'!F$2:F$6932,   IF(Q62="NO", "NO", "*"), 'azure-vm-prices-1Y'!I$2:I$6932,   IF(BD62="YES", "YES", "*") ), _xlfn.MINIFS('azure-vm-prices-1Y'!C$2:C$6932, 'azure-vm-prices-1Y'!B$2:B$6932, "&gt;="&amp;G62*(100-$B$2)/100, 'azure-vm-prices-1Y'!G$2:G$6932,I62, 'azure-vm-prices-1Y'!H$2:H$6932, J62, 'azure-vm-prices-1Y'!D$2:D$6932, IF(M62="YES", "YES", "*"), 'azure-vm-prices-1Y'!E$2:E$6932, IF(N62="YES", "YES", "*"), 'azure-vm-prices-1Y'!F$2:F$6932, IF(Q62="NO", "NO", "*"), 'azure-vm-prices-1Y'!I$2:I$6932,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'azure-vm-prices-3Y'!J$2:K$6933  , 2, 0), VLOOKUP(AB62 &amp; I62 &amp; N62 &amp; "??" &amp; IF(OR(K62="PREMIUM", ISNUMBER(SEARCH("P", L62 ) ) ), "SDD", "???" ),  'azure-vm-prices-3Y'!J$2:K$6933, 2, 0)),   "")</f>
        <v>0</v>
      </c>
      <c r="AB62" s="4">
        <f>IF(S62="YES", IF( B3="CPU+MEM" , _xlfn.MINIFS('azure-vm-prices-3Y'!C$2:C$6932,   'azure-vm-prices-3Y'!A$2:A$6932,   "&gt;="&amp;F62*(100-$B$2)/100, 'azure-vm-prices-3Y'!B$2:B$6932,   "&gt;="&amp;G62*(100-$B$2)/100, 'azure-vm-prices-3Y'!G$2:G$6932,I62,   'azure-vm-prices-3Y'!H$2:H$6932,   J62, 'azure-vm-prices-3Y'!D$2:D$6932,   IF(M62="YES", "YES", "*"), 'azure-vm-prices-3Y'!E$2:E$6932,   IF(N62="YES", "YES", "*"), 'azure-vm-prices-3Y'!F$2:F$6932,   IF(Q62="NO", "NO", "*"), 'azure-vm-prices-3Y'!I$2:I$6932,   IF(BD62="YES", "YES", "*") ), _xlfn.MINIFS('azure-vm-prices-3Y'!C$2:C$6932, 'azure-vm-prices-3Y'!B$2:B$6932, "&gt;="&amp;G62*(100-$B$2)/100, 'azure-vm-prices-3Y'!G$2:G$6932,I62, 'azure-vm-prices-3Y'!H$2:H$6932, J62, 'azure-vm-prices-3Y'!D$2:D$6932, IF(M62="YES", "YES", "*"), 'azure-vm-prices-3Y'!E$2:E$6932, IF(N62="YES", "YES", "*"), 'azure-vm-prices-3Y'!F$2:F$6932, IF(Q62="NO", "NO", "*"), 'azure-vm-prices-3Y'!I$2:I$6932,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IF(AND(K62="STANDARD",S62="YES",H62&lt;='azure-standard-disk-prices'!G2, H62&gt;0),1+IF(O62="YES",1),"")</f>
        <v>0</v>
      </c>
      <c r="AH62" s="4">
        <f>IF(AND(K62="STANDARD",S62="YES",H62&gt;'azure-standard-disk-prices'!G2,H62 &lt;='azure-standard-disk-prices'!G3),1+IF(O62="YES",1),"")</f>
        <v>0</v>
      </c>
      <c r="AI62" s="4">
        <f>IF(AND(K62="STANDARD",S62="YES",H62&gt;'azure-standard-disk-prices'!G3,H62 &lt;='azure-standard-disk-prices'!G4),1+IF(O62="YES",1),"")</f>
        <v>0</v>
      </c>
      <c r="AJ62" s="4">
        <f>IF(AND(K62="STANDARD",S62="YES",H62&gt;'azure-standard-disk-prices'!G4,H62 &lt;='azure-standard-disk-prices'!G5),1+IF(O62="YES",1),"")</f>
        <v>0</v>
      </c>
      <c r="AK62" s="4">
        <f>IF(AND(K62="STANDARD",S62="YES",H62&gt;'azure-standard-disk-prices'!G5,H62 &lt;='azure-standard-disk-prices'!G6),1+IF(O62="YES",1),"")</f>
        <v>0</v>
      </c>
      <c r="AL62" s="4">
        <f>IF(AND(K62="STANDARD",S62="YES",H62&gt;'azure-standard-disk-prices'!G6,H62 &lt;='azure-standard-disk-prices'!G7),1+IF(O62="YES",1),"")</f>
        <v>0</v>
      </c>
      <c r="AM62" s="4">
        <f>IF(AND(K62="STANDARD",S62="YES",H62&gt;'azure-standard-disk-prices'!G7,H62 &lt;='azure-standard-disk-prices'!G8),1+IF(O62="YES",1),"")</f>
        <v>0</v>
      </c>
      <c r="AN62" s="4">
        <f>IF(AND(K62="STANDARD",S62="YES",H62&gt;'azure-standard-disk-prices'!G8,H62 &lt;='azure-standard-disk-prices'!G9),1+IF(O62="YES",1),"")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22</v>
      </c>
      <c r="J63" s="3" t="s">
        <v>19</v>
      </c>
      <c r="K63" s="3" t="s">
        <v>15</v>
      </c>
      <c r="L63" s="3" t="s">
        <v>11</v>
      </c>
      <c r="M63" s="3" t="s">
        <v>5</v>
      </c>
      <c r="N63" s="3" t="s">
        <v>5</v>
      </c>
      <c r="O63" s="3" t="s">
        <v>5</v>
      </c>
      <c r="P63" s="3">
        <v>730</v>
      </c>
      <c r="Q63" s="3" t="s">
        <v>5</v>
      </c>
      <c r="R63" s="3" t="s">
        <v>24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'azure-vm-prices-base'!J$2:K$6933, 2, 0), VLOOKUP(X63 &amp; I63 &amp; N63 &amp; "??" &amp; IF(OR(K63="PREMIUM", ISNUMBER(SEARCH("P", L63 ) ) ), "SDD", "???" ),  'azure-vm-prices-base'!J$2:K$6933, 2, 0)), "")</f>
        <v>0</v>
      </c>
      <c r="X63" s="4">
        <f>IF(S63="YES", IF( B3="CPU+MEM" , _xlfn.MINIFS('azure-vm-prices-base'!C$2:C$6932, 'azure-vm-prices-base'!A$2:A$6932, "&gt;="&amp;F63*(100-$B$2)/100, 'azure-vm-prices-base'!B$2:B$6932, "&gt;="&amp;G63*(100-$B$2)/100, 'azure-vm-prices-base'!G$2:G$6932,I63, 'azure-vm-prices-base'!H$2:H$6932, J63, 'azure-vm-prices-base'!D$2:D$6932, IF(M63="YES", "YES", "*"), 'azure-vm-prices-base'!E$2:E$6932, IF(N63="YES", "YES", "*"), 'azure-vm-prices-base'!F$2:F$6932, IF(Q63="NO", "NO", "*"), 'azure-vm-prices-base'!I$2:I$6932, IF(BD63="YES", "YES", "*") ), _xlfn.MINIFS('azure-vm-prices-base'!C$2:C$6932, 'azure-vm-prices-base'!B$2:B$6932, "&gt;="&amp;G63*(100-$B$2)/100, 'azure-vm-prices-base'!G$2:G$6932,I63, 'azure-vm-prices-base'!H$2:H$6932, J63, 'azure-vm-prices-base'!D$2:D$6932, IF(M63="YES", "YES", "*"), 'azure-vm-prices-base'!E$2:E$6932, IF(N63="YES", "YES", "*"), 'azure-vm-prices-base'!F$2:F$6932, IF(Q63="NO", "NO", "*"), 'azure-vm-prices-base'!I$2:I$6932,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'azure-vm-prices-1Y'!J$2:K$6933  , 2, 0), VLOOKUP(Z63 &amp; I63 &amp; N63 &amp; "??" &amp; IF(OR(K63="PREMIUM", ISNUMBER(SEARCH("P", L63 ) ) ), "SDD", "???" ),  'azure-vm-prices-1Y'!J$2:K$6933, 2, 0)),   "")</f>
        <v>0</v>
      </c>
      <c r="Z63" s="4">
        <f>IF(S63="YES", IF( B3="CPU+MEM" , _xlfn.MINIFS('azure-vm-prices-1Y'!C$2:C$6932,   'azure-vm-prices-1Y'!A$2:A$6932,   "&gt;="&amp;F63*(100-$B$2)/100, 'azure-vm-prices-1Y'!B$2:B$6932,   "&gt;="&amp;G63*(100-$B$2)/100, 'azure-vm-prices-1Y'!G$2:G$6932,I63,   'azure-vm-prices-1Y'!H$2:H$6932,   J63, 'azure-vm-prices-1Y'!D$2:D$6932,   IF(M63="YES", "YES", "*"), 'azure-vm-prices-1Y'!E$2:E$6932,   IF(N63="YES", "YES", "*"), 'azure-vm-prices-1Y'!F$2:F$6932,   IF(Q63="NO", "NO", "*"), 'azure-vm-prices-1Y'!I$2:I$6932,   IF(BD63="YES", "YES", "*") ), _xlfn.MINIFS('azure-vm-prices-1Y'!C$2:C$6932, 'azure-vm-prices-1Y'!B$2:B$6932, "&gt;="&amp;G63*(100-$B$2)/100, 'azure-vm-prices-1Y'!G$2:G$6932,I63, 'azure-vm-prices-1Y'!H$2:H$6932, J63, 'azure-vm-prices-1Y'!D$2:D$6932, IF(M63="YES", "YES", "*"), 'azure-vm-prices-1Y'!E$2:E$6932, IF(N63="YES", "YES", "*"), 'azure-vm-prices-1Y'!F$2:F$6932, IF(Q63="NO", "NO", "*"), 'azure-vm-prices-1Y'!I$2:I$6932,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'azure-vm-prices-3Y'!J$2:K$6933  , 2, 0), VLOOKUP(AB63 &amp; I63 &amp; N63 &amp; "??" &amp; IF(OR(K63="PREMIUM", ISNUMBER(SEARCH("P", L63 ) ) ), "SDD", "???" ),  'azure-vm-prices-3Y'!J$2:K$6933, 2, 0)),   "")</f>
        <v>0</v>
      </c>
      <c r="AB63" s="4">
        <f>IF(S63="YES", IF( B3="CPU+MEM" , _xlfn.MINIFS('azure-vm-prices-3Y'!C$2:C$6932,   'azure-vm-prices-3Y'!A$2:A$6932,   "&gt;="&amp;F63*(100-$B$2)/100, 'azure-vm-prices-3Y'!B$2:B$6932,   "&gt;="&amp;G63*(100-$B$2)/100, 'azure-vm-prices-3Y'!G$2:G$6932,I63,   'azure-vm-prices-3Y'!H$2:H$6932,   J63, 'azure-vm-prices-3Y'!D$2:D$6932,   IF(M63="YES", "YES", "*"), 'azure-vm-prices-3Y'!E$2:E$6932,   IF(N63="YES", "YES", "*"), 'azure-vm-prices-3Y'!F$2:F$6932,   IF(Q63="NO", "NO", "*"), 'azure-vm-prices-3Y'!I$2:I$6932,   IF(BD63="YES", "YES", "*") ), _xlfn.MINIFS('azure-vm-prices-3Y'!C$2:C$6932, 'azure-vm-prices-3Y'!B$2:B$6932, "&gt;="&amp;G63*(100-$B$2)/100, 'azure-vm-prices-3Y'!G$2:G$6932,I63, 'azure-vm-prices-3Y'!H$2:H$6932, J63, 'azure-vm-prices-3Y'!D$2:D$6932, IF(M63="YES", "YES", "*"), 'azure-vm-prices-3Y'!E$2:E$6932, IF(N63="YES", "YES", "*"), 'azure-vm-prices-3Y'!F$2:F$6932, IF(Q63="NO", "NO", "*"), 'azure-vm-prices-3Y'!I$2:I$6932,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IF(AND(K63="STANDARD",S63="YES",H63&lt;='azure-standard-disk-prices'!G2, H63&gt;0),1+IF(O63="YES",1),"")</f>
        <v>0</v>
      </c>
      <c r="AH63" s="4">
        <f>IF(AND(K63="STANDARD",S63="YES",H63&gt;'azure-standard-disk-prices'!G2,H63 &lt;='azure-standard-disk-prices'!G3),1+IF(O63="YES",1),"")</f>
        <v>0</v>
      </c>
      <c r="AI63" s="4">
        <f>IF(AND(K63="STANDARD",S63="YES",H63&gt;'azure-standard-disk-prices'!G3,H63 &lt;='azure-standard-disk-prices'!G4),1+IF(O63="YES",1),"")</f>
        <v>0</v>
      </c>
      <c r="AJ63" s="4">
        <f>IF(AND(K63="STANDARD",S63="YES",H63&gt;'azure-standard-disk-prices'!G4,H63 &lt;='azure-standard-disk-prices'!G5),1+IF(O63="YES",1),"")</f>
        <v>0</v>
      </c>
      <c r="AK63" s="4">
        <f>IF(AND(K63="STANDARD",S63="YES",H63&gt;'azure-standard-disk-prices'!G5,H63 &lt;='azure-standard-disk-prices'!G6),1+IF(O63="YES",1),"")</f>
        <v>0</v>
      </c>
      <c r="AL63" s="4">
        <f>IF(AND(K63="STANDARD",S63="YES",H63&gt;'azure-standard-disk-prices'!G6,H63 &lt;='azure-standard-disk-prices'!G7),1+IF(O63="YES",1),"")</f>
        <v>0</v>
      </c>
      <c r="AM63" s="4">
        <f>IF(AND(K63="STANDARD",S63="YES",H63&gt;'azure-standard-disk-prices'!G7,H63 &lt;='azure-standard-disk-prices'!G8),1+IF(O63="YES",1),"")</f>
        <v>0</v>
      </c>
      <c r="AN63" s="4">
        <f>IF(AND(K63="STANDARD",S63="YES",H63&gt;'azure-standard-disk-prices'!G8,H63 &lt;='azure-standard-disk-prices'!G9),1+IF(O63="YES",1),"")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22</v>
      </c>
      <c r="J64" s="3" t="s">
        <v>19</v>
      </c>
      <c r="K64" s="3" t="s">
        <v>15</v>
      </c>
      <c r="L64" s="3" t="s">
        <v>11</v>
      </c>
      <c r="M64" s="3" t="s">
        <v>5</v>
      </c>
      <c r="N64" s="3" t="s">
        <v>5</v>
      </c>
      <c r="O64" s="3" t="s">
        <v>5</v>
      </c>
      <c r="P64" s="3">
        <v>730</v>
      </c>
      <c r="Q64" s="3" t="s">
        <v>5</v>
      </c>
      <c r="R64" s="3" t="s">
        <v>24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'azure-vm-prices-base'!J$2:K$6933, 2, 0), VLOOKUP(X64 &amp; I64 &amp; N64 &amp; "??" &amp; IF(OR(K64="PREMIUM", ISNUMBER(SEARCH("P", L64 ) ) ), "SDD", "???" ),  'azure-vm-prices-base'!J$2:K$6933, 2, 0)), "")</f>
        <v>0</v>
      </c>
      <c r="X64" s="4">
        <f>IF(S64="YES", IF( B3="CPU+MEM" , _xlfn.MINIFS('azure-vm-prices-base'!C$2:C$6932, 'azure-vm-prices-base'!A$2:A$6932, "&gt;="&amp;F64*(100-$B$2)/100, 'azure-vm-prices-base'!B$2:B$6932, "&gt;="&amp;G64*(100-$B$2)/100, 'azure-vm-prices-base'!G$2:G$6932,I64, 'azure-vm-prices-base'!H$2:H$6932, J64, 'azure-vm-prices-base'!D$2:D$6932, IF(M64="YES", "YES", "*"), 'azure-vm-prices-base'!E$2:E$6932, IF(N64="YES", "YES", "*"), 'azure-vm-prices-base'!F$2:F$6932, IF(Q64="NO", "NO", "*"), 'azure-vm-prices-base'!I$2:I$6932, IF(BD64="YES", "YES", "*") ), _xlfn.MINIFS('azure-vm-prices-base'!C$2:C$6932, 'azure-vm-prices-base'!B$2:B$6932, "&gt;="&amp;G64*(100-$B$2)/100, 'azure-vm-prices-base'!G$2:G$6932,I64, 'azure-vm-prices-base'!H$2:H$6932, J64, 'azure-vm-prices-base'!D$2:D$6932, IF(M64="YES", "YES", "*"), 'azure-vm-prices-base'!E$2:E$6932, IF(N64="YES", "YES", "*"), 'azure-vm-prices-base'!F$2:F$6932, IF(Q64="NO", "NO", "*"), 'azure-vm-prices-base'!I$2:I$6932,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'azure-vm-prices-1Y'!J$2:K$6933  , 2, 0), VLOOKUP(Z64 &amp; I64 &amp; N64 &amp; "??" &amp; IF(OR(K64="PREMIUM", ISNUMBER(SEARCH("P", L64 ) ) ), "SDD", "???" ),  'azure-vm-prices-1Y'!J$2:K$6933, 2, 0)),   "")</f>
        <v>0</v>
      </c>
      <c r="Z64" s="4">
        <f>IF(S64="YES", IF( B3="CPU+MEM" , _xlfn.MINIFS('azure-vm-prices-1Y'!C$2:C$6932,   'azure-vm-prices-1Y'!A$2:A$6932,   "&gt;="&amp;F64*(100-$B$2)/100, 'azure-vm-prices-1Y'!B$2:B$6932,   "&gt;="&amp;G64*(100-$B$2)/100, 'azure-vm-prices-1Y'!G$2:G$6932,I64,   'azure-vm-prices-1Y'!H$2:H$6932,   J64, 'azure-vm-prices-1Y'!D$2:D$6932,   IF(M64="YES", "YES", "*"), 'azure-vm-prices-1Y'!E$2:E$6932,   IF(N64="YES", "YES", "*"), 'azure-vm-prices-1Y'!F$2:F$6932,   IF(Q64="NO", "NO", "*"), 'azure-vm-prices-1Y'!I$2:I$6932,   IF(BD64="YES", "YES", "*") ), _xlfn.MINIFS('azure-vm-prices-1Y'!C$2:C$6932, 'azure-vm-prices-1Y'!B$2:B$6932, "&gt;="&amp;G64*(100-$B$2)/100, 'azure-vm-prices-1Y'!G$2:G$6932,I64, 'azure-vm-prices-1Y'!H$2:H$6932, J64, 'azure-vm-prices-1Y'!D$2:D$6932, IF(M64="YES", "YES", "*"), 'azure-vm-prices-1Y'!E$2:E$6932, IF(N64="YES", "YES", "*"), 'azure-vm-prices-1Y'!F$2:F$6932, IF(Q64="NO", "NO", "*"), 'azure-vm-prices-1Y'!I$2:I$6932,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'azure-vm-prices-3Y'!J$2:K$6933  , 2, 0), VLOOKUP(AB64 &amp; I64 &amp; N64 &amp; "??" &amp; IF(OR(K64="PREMIUM", ISNUMBER(SEARCH("P", L64 ) ) ), "SDD", "???" ),  'azure-vm-prices-3Y'!J$2:K$6933, 2, 0)),   "")</f>
        <v>0</v>
      </c>
      <c r="AB64" s="4">
        <f>IF(S64="YES", IF( B3="CPU+MEM" , _xlfn.MINIFS('azure-vm-prices-3Y'!C$2:C$6932,   'azure-vm-prices-3Y'!A$2:A$6932,   "&gt;="&amp;F64*(100-$B$2)/100, 'azure-vm-prices-3Y'!B$2:B$6932,   "&gt;="&amp;G64*(100-$B$2)/100, 'azure-vm-prices-3Y'!G$2:G$6932,I64,   'azure-vm-prices-3Y'!H$2:H$6932,   J64, 'azure-vm-prices-3Y'!D$2:D$6932,   IF(M64="YES", "YES", "*"), 'azure-vm-prices-3Y'!E$2:E$6932,   IF(N64="YES", "YES", "*"), 'azure-vm-prices-3Y'!F$2:F$6932,   IF(Q64="NO", "NO", "*"), 'azure-vm-prices-3Y'!I$2:I$6932,   IF(BD64="YES", "YES", "*") ), _xlfn.MINIFS('azure-vm-prices-3Y'!C$2:C$6932, 'azure-vm-prices-3Y'!B$2:B$6932, "&gt;="&amp;G64*(100-$B$2)/100, 'azure-vm-prices-3Y'!G$2:G$6932,I64, 'azure-vm-prices-3Y'!H$2:H$6932, J64, 'azure-vm-prices-3Y'!D$2:D$6932, IF(M64="YES", "YES", "*"), 'azure-vm-prices-3Y'!E$2:E$6932, IF(N64="YES", "YES", "*"), 'azure-vm-prices-3Y'!F$2:F$6932, IF(Q64="NO", "NO", "*"), 'azure-vm-prices-3Y'!I$2:I$6932,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IF(AND(K64="STANDARD",S64="YES",H64&lt;='azure-standard-disk-prices'!G2, H64&gt;0),1+IF(O64="YES",1),"")</f>
        <v>0</v>
      </c>
      <c r="AH64" s="4">
        <f>IF(AND(K64="STANDARD",S64="YES",H64&gt;'azure-standard-disk-prices'!G2,H64 &lt;='azure-standard-disk-prices'!G3),1+IF(O64="YES",1),"")</f>
        <v>0</v>
      </c>
      <c r="AI64" s="4">
        <f>IF(AND(K64="STANDARD",S64="YES",H64&gt;'azure-standard-disk-prices'!G3,H64 &lt;='azure-standard-disk-prices'!G4),1+IF(O64="YES",1),"")</f>
        <v>0</v>
      </c>
      <c r="AJ64" s="4">
        <f>IF(AND(K64="STANDARD",S64="YES",H64&gt;'azure-standard-disk-prices'!G4,H64 &lt;='azure-standard-disk-prices'!G5),1+IF(O64="YES",1),"")</f>
        <v>0</v>
      </c>
      <c r="AK64" s="4">
        <f>IF(AND(K64="STANDARD",S64="YES",H64&gt;'azure-standard-disk-prices'!G5,H64 &lt;='azure-standard-disk-prices'!G6),1+IF(O64="YES",1),"")</f>
        <v>0</v>
      </c>
      <c r="AL64" s="4">
        <f>IF(AND(K64="STANDARD",S64="YES",H64&gt;'azure-standard-disk-prices'!G6,H64 &lt;='azure-standard-disk-prices'!G7),1+IF(O64="YES",1),"")</f>
        <v>0</v>
      </c>
      <c r="AM64" s="4">
        <f>IF(AND(K64="STANDARD",S64="YES",H64&gt;'azure-standard-disk-prices'!G7,H64 &lt;='azure-standard-disk-prices'!G8),1+IF(O64="YES",1),"")</f>
        <v>0</v>
      </c>
      <c r="AN64" s="4">
        <f>IF(AND(K64="STANDARD",S64="YES",H64&gt;'azure-standard-disk-prices'!G8,H64 &lt;='azure-standard-disk-prices'!G9),1+IF(O64="YES",1),"")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22</v>
      </c>
      <c r="J65" s="3" t="s">
        <v>19</v>
      </c>
      <c r="K65" s="3" t="s">
        <v>15</v>
      </c>
      <c r="L65" s="3" t="s">
        <v>11</v>
      </c>
      <c r="M65" s="3" t="s">
        <v>5</v>
      </c>
      <c r="N65" s="3" t="s">
        <v>5</v>
      </c>
      <c r="O65" s="3" t="s">
        <v>5</v>
      </c>
      <c r="P65" s="3">
        <v>730</v>
      </c>
      <c r="Q65" s="3" t="s">
        <v>5</v>
      </c>
      <c r="R65" s="3" t="s">
        <v>24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'azure-vm-prices-base'!J$2:K$6933, 2, 0), VLOOKUP(X65 &amp; I65 &amp; N65 &amp; "??" &amp; IF(OR(K65="PREMIUM", ISNUMBER(SEARCH("P", L65 ) ) ), "SDD", "???" ),  'azure-vm-prices-base'!J$2:K$6933, 2, 0)), "")</f>
        <v>0</v>
      </c>
      <c r="X65" s="4">
        <f>IF(S65="YES", IF( B3="CPU+MEM" , _xlfn.MINIFS('azure-vm-prices-base'!C$2:C$6932, 'azure-vm-prices-base'!A$2:A$6932, "&gt;="&amp;F65*(100-$B$2)/100, 'azure-vm-prices-base'!B$2:B$6932, "&gt;="&amp;G65*(100-$B$2)/100, 'azure-vm-prices-base'!G$2:G$6932,I65, 'azure-vm-prices-base'!H$2:H$6932, J65, 'azure-vm-prices-base'!D$2:D$6932, IF(M65="YES", "YES", "*"), 'azure-vm-prices-base'!E$2:E$6932, IF(N65="YES", "YES", "*"), 'azure-vm-prices-base'!F$2:F$6932, IF(Q65="NO", "NO", "*"), 'azure-vm-prices-base'!I$2:I$6932, IF(BD65="YES", "YES", "*") ), _xlfn.MINIFS('azure-vm-prices-base'!C$2:C$6932, 'azure-vm-prices-base'!B$2:B$6932, "&gt;="&amp;G65*(100-$B$2)/100, 'azure-vm-prices-base'!G$2:G$6932,I65, 'azure-vm-prices-base'!H$2:H$6932, J65, 'azure-vm-prices-base'!D$2:D$6932, IF(M65="YES", "YES", "*"), 'azure-vm-prices-base'!E$2:E$6932, IF(N65="YES", "YES", "*"), 'azure-vm-prices-base'!F$2:F$6932, IF(Q65="NO", "NO", "*"), 'azure-vm-prices-base'!I$2:I$6932,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'azure-vm-prices-1Y'!J$2:K$6933  , 2, 0), VLOOKUP(Z65 &amp; I65 &amp; N65 &amp; "??" &amp; IF(OR(K65="PREMIUM", ISNUMBER(SEARCH("P", L65 ) ) ), "SDD", "???" ),  'azure-vm-prices-1Y'!J$2:K$6933, 2, 0)),   "")</f>
        <v>0</v>
      </c>
      <c r="Z65" s="4">
        <f>IF(S65="YES", IF( B3="CPU+MEM" , _xlfn.MINIFS('azure-vm-prices-1Y'!C$2:C$6932,   'azure-vm-prices-1Y'!A$2:A$6932,   "&gt;="&amp;F65*(100-$B$2)/100, 'azure-vm-prices-1Y'!B$2:B$6932,   "&gt;="&amp;G65*(100-$B$2)/100, 'azure-vm-prices-1Y'!G$2:G$6932,I65,   'azure-vm-prices-1Y'!H$2:H$6932,   J65, 'azure-vm-prices-1Y'!D$2:D$6932,   IF(M65="YES", "YES", "*"), 'azure-vm-prices-1Y'!E$2:E$6932,   IF(N65="YES", "YES", "*"), 'azure-vm-prices-1Y'!F$2:F$6932,   IF(Q65="NO", "NO", "*"), 'azure-vm-prices-1Y'!I$2:I$6932,   IF(BD65="YES", "YES", "*") ), _xlfn.MINIFS('azure-vm-prices-1Y'!C$2:C$6932, 'azure-vm-prices-1Y'!B$2:B$6932, "&gt;="&amp;G65*(100-$B$2)/100, 'azure-vm-prices-1Y'!G$2:G$6932,I65, 'azure-vm-prices-1Y'!H$2:H$6932, J65, 'azure-vm-prices-1Y'!D$2:D$6932, IF(M65="YES", "YES", "*"), 'azure-vm-prices-1Y'!E$2:E$6932, IF(N65="YES", "YES", "*"), 'azure-vm-prices-1Y'!F$2:F$6932, IF(Q65="NO", "NO", "*"), 'azure-vm-prices-1Y'!I$2:I$6932,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'azure-vm-prices-3Y'!J$2:K$6933  , 2, 0), VLOOKUP(AB65 &amp; I65 &amp; N65 &amp; "??" &amp; IF(OR(K65="PREMIUM", ISNUMBER(SEARCH("P", L65 ) ) ), "SDD", "???" ),  'azure-vm-prices-3Y'!J$2:K$6933, 2, 0)),   "")</f>
        <v>0</v>
      </c>
      <c r="AB65" s="4">
        <f>IF(S65="YES", IF( B3="CPU+MEM" , _xlfn.MINIFS('azure-vm-prices-3Y'!C$2:C$6932,   'azure-vm-prices-3Y'!A$2:A$6932,   "&gt;="&amp;F65*(100-$B$2)/100, 'azure-vm-prices-3Y'!B$2:B$6932,   "&gt;="&amp;G65*(100-$B$2)/100, 'azure-vm-prices-3Y'!G$2:G$6932,I65,   'azure-vm-prices-3Y'!H$2:H$6932,   J65, 'azure-vm-prices-3Y'!D$2:D$6932,   IF(M65="YES", "YES", "*"), 'azure-vm-prices-3Y'!E$2:E$6932,   IF(N65="YES", "YES", "*"), 'azure-vm-prices-3Y'!F$2:F$6932,   IF(Q65="NO", "NO", "*"), 'azure-vm-prices-3Y'!I$2:I$6932,   IF(BD65="YES", "YES", "*") ), _xlfn.MINIFS('azure-vm-prices-3Y'!C$2:C$6932, 'azure-vm-prices-3Y'!B$2:B$6932, "&gt;="&amp;G65*(100-$B$2)/100, 'azure-vm-prices-3Y'!G$2:G$6932,I65, 'azure-vm-prices-3Y'!H$2:H$6932, J65, 'azure-vm-prices-3Y'!D$2:D$6932, IF(M65="YES", "YES", "*"), 'azure-vm-prices-3Y'!E$2:E$6932, IF(N65="YES", "YES", "*"), 'azure-vm-prices-3Y'!F$2:F$6932, IF(Q65="NO", "NO", "*"), 'azure-vm-prices-3Y'!I$2:I$6932,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IF(AND(K65="STANDARD",S65="YES",H65&lt;='azure-standard-disk-prices'!G2, H65&gt;0),1+IF(O65="YES",1),"")</f>
        <v>0</v>
      </c>
      <c r="AH65" s="4">
        <f>IF(AND(K65="STANDARD",S65="YES",H65&gt;'azure-standard-disk-prices'!G2,H65 &lt;='azure-standard-disk-prices'!G3),1+IF(O65="YES",1),"")</f>
        <v>0</v>
      </c>
      <c r="AI65" s="4">
        <f>IF(AND(K65="STANDARD",S65="YES",H65&gt;'azure-standard-disk-prices'!G3,H65 &lt;='azure-standard-disk-prices'!G4),1+IF(O65="YES",1),"")</f>
        <v>0</v>
      </c>
      <c r="AJ65" s="4">
        <f>IF(AND(K65="STANDARD",S65="YES",H65&gt;'azure-standard-disk-prices'!G4,H65 &lt;='azure-standard-disk-prices'!G5),1+IF(O65="YES",1),"")</f>
        <v>0</v>
      </c>
      <c r="AK65" s="4">
        <f>IF(AND(K65="STANDARD",S65="YES",H65&gt;'azure-standard-disk-prices'!G5,H65 &lt;='azure-standard-disk-prices'!G6),1+IF(O65="YES",1),"")</f>
        <v>0</v>
      </c>
      <c r="AL65" s="4">
        <f>IF(AND(K65="STANDARD",S65="YES",H65&gt;'azure-standard-disk-prices'!G6,H65 &lt;='azure-standard-disk-prices'!G7),1+IF(O65="YES",1),"")</f>
        <v>0</v>
      </c>
      <c r="AM65" s="4">
        <f>IF(AND(K65="STANDARD",S65="YES",H65&gt;'azure-standard-disk-prices'!G7,H65 &lt;='azure-standard-disk-prices'!G8),1+IF(O65="YES",1),"")</f>
        <v>0</v>
      </c>
      <c r="AN65" s="4">
        <f>IF(AND(K65="STANDARD",S65="YES",H65&gt;'azure-standard-disk-prices'!G8,H65 &lt;='azure-standard-disk-prices'!G9),1+IF(O65="YES",1),"")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22</v>
      </c>
      <c r="J66" s="3" t="s">
        <v>19</v>
      </c>
      <c r="K66" s="3" t="s">
        <v>15</v>
      </c>
      <c r="L66" s="3" t="s">
        <v>11</v>
      </c>
      <c r="M66" s="3" t="s">
        <v>5</v>
      </c>
      <c r="N66" s="3" t="s">
        <v>5</v>
      </c>
      <c r="O66" s="3" t="s">
        <v>5</v>
      </c>
      <c r="P66" s="3">
        <v>730</v>
      </c>
      <c r="Q66" s="3" t="s">
        <v>5</v>
      </c>
      <c r="R66" s="3" t="s">
        <v>24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'azure-vm-prices-base'!J$2:K$6933, 2, 0), VLOOKUP(X66 &amp; I66 &amp; N66 &amp; "??" &amp; IF(OR(K66="PREMIUM", ISNUMBER(SEARCH("P", L66 ) ) ), "SDD", "???" ),  'azure-vm-prices-base'!J$2:K$6933, 2, 0)), "")</f>
        <v>0</v>
      </c>
      <c r="X66" s="4">
        <f>IF(S66="YES", IF( B3="CPU+MEM" , _xlfn.MINIFS('azure-vm-prices-base'!C$2:C$6932, 'azure-vm-prices-base'!A$2:A$6932, "&gt;="&amp;F66*(100-$B$2)/100, 'azure-vm-prices-base'!B$2:B$6932, "&gt;="&amp;G66*(100-$B$2)/100, 'azure-vm-prices-base'!G$2:G$6932,I66, 'azure-vm-prices-base'!H$2:H$6932, J66, 'azure-vm-prices-base'!D$2:D$6932, IF(M66="YES", "YES", "*"), 'azure-vm-prices-base'!E$2:E$6932, IF(N66="YES", "YES", "*"), 'azure-vm-prices-base'!F$2:F$6932, IF(Q66="NO", "NO", "*"), 'azure-vm-prices-base'!I$2:I$6932, IF(BD66="YES", "YES", "*") ), _xlfn.MINIFS('azure-vm-prices-base'!C$2:C$6932, 'azure-vm-prices-base'!B$2:B$6932, "&gt;="&amp;G66*(100-$B$2)/100, 'azure-vm-prices-base'!G$2:G$6932,I66, 'azure-vm-prices-base'!H$2:H$6932, J66, 'azure-vm-prices-base'!D$2:D$6932, IF(M66="YES", "YES", "*"), 'azure-vm-prices-base'!E$2:E$6932, IF(N66="YES", "YES", "*"), 'azure-vm-prices-base'!F$2:F$6932, IF(Q66="NO", "NO", "*"), 'azure-vm-prices-base'!I$2:I$6932,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'azure-vm-prices-1Y'!J$2:K$6933  , 2, 0), VLOOKUP(Z66 &amp; I66 &amp; N66 &amp; "??" &amp; IF(OR(K66="PREMIUM", ISNUMBER(SEARCH("P", L66 ) ) ), "SDD", "???" ),  'azure-vm-prices-1Y'!J$2:K$6933, 2, 0)),   "")</f>
        <v>0</v>
      </c>
      <c r="Z66" s="4">
        <f>IF(S66="YES", IF( B3="CPU+MEM" , _xlfn.MINIFS('azure-vm-prices-1Y'!C$2:C$6932,   'azure-vm-prices-1Y'!A$2:A$6932,   "&gt;="&amp;F66*(100-$B$2)/100, 'azure-vm-prices-1Y'!B$2:B$6932,   "&gt;="&amp;G66*(100-$B$2)/100, 'azure-vm-prices-1Y'!G$2:G$6932,I66,   'azure-vm-prices-1Y'!H$2:H$6932,   J66, 'azure-vm-prices-1Y'!D$2:D$6932,   IF(M66="YES", "YES", "*"), 'azure-vm-prices-1Y'!E$2:E$6932,   IF(N66="YES", "YES", "*"), 'azure-vm-prices-1Y'!F$2:F$6932,   IF(Q66="NO", "NO", "*"), 'azure-vm-prices-1Y'!I$2:I$6932,   IF(BD66="YES", "YES", "*") ), _xlfn.MINIFS('azure-vm-prices-1Y'!C$2:C$6932, 'azure-vm-prices-1Y'!B$2:B$6932, "&gt;="&amp;G66*(100-$B$2)/100, 'azure-vm-prices-1Y'!G$2:G$6932,I66, 'azure-vm-prices-1Y'!H$2:H$6932, J66, 'azure-vm-prices-1Y'!D$2:D$6932, IF(M66="YES", "YES", "*"), 'azure-vm-prices-1Y'!E$2:E$6932, IF(N66="YES", "YES", "*"), 'azure-vm-prices-1Y'!F$2:F$6932, IF(Q66="NO", "NO", "*"), 'azure-vm-prices-1Y'!I$2:I$6932,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'azure-vm-prices-3Y'!J$2:K$6933  , 2, 0), VLOOKUP(AB66 &amp; I66 &amp; N66 &amp; "??" &amp; IF(OR(K66="PREMIUM", ISNUMBER(SEARCH("P", L66 ) ) ), "SDD", "???" ),  'azure-vm-prices-3Y'!J$2:K$6933, 2, 0)),   "")</f>
        <v>0</v>
      </c>
      <c r="AB66" s="4">
        <f>IF(S66="YES", IF( B3="CPU+MEM" , _xlfn.MINIFS('azure-vm-prices-3Y'!C$2:C$6932,   'azure-vm-prices-3Y'!A$2:A$6932,   "&gt;="&amp;F66*(100-$B$2)/100, 'azure-vm-prices-3Y'!B$2:B$6932,   "&gt;="&amp;G66*(100-$B$2)/100, 'azure-vm-prices-3Y'!G$2:G$6932,I66,   'azure-vm-prices-3Y'!H$2:H$6932,   J66, 'azure-vm-prices-3Y'!D$2:D$6932,   IF(M66="YES", "YES", "*"), 'azure-vm-prices-3Y'!E$2:E$6932,   IF(N66="YES", "YES", "*"), 'azure-vm-prices-3Y'!F$2:F$6932,   IF(Q66="NO", "NO", "*"), 'azure-vm-prices-3Y'!I$2:I$6932,   IF(BD66="YES", "YES", "*") ), _xlfn.MINIFS('azure-vm-prices-3Y'!C$2:C$6932, 'azure-vm-prices-3Y'!B$2:B$6932, "&gt;="&amp;G66*(100-$B$2)/100, 'azure-vm-prices-3Y'!G$2:G$6932,I66, 'azure-vm-prices-3Y'!H$2:H$6932, J66, 'azure-vm-prices-3Y'!D$2:D$6932, IF(M66="YES", "YES", "*"), 'azure-vm-prices-3Y'!E$2:E$6932, IF(N66="YES", "YES", "*"), 'azure-vm-prices-3Y'!F$2:F$6932, IF(Q66="NO", "NO", "*"), 'azure-vm-prices-3Y'!I$2:I$6932,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IF(AND(K66="STANDARD",S66="YES",H66&lt;='azure-standard-disk-prices'!G2, H66&gt;0),1+IF(O66="YES",1),"")</f>
        <v>0</v>
      </c>
      <c r="AH66" s="4">
        <f>IF(AND(K66="STANDARD",S66="YES",H66&gt;'azure-standard-disk-prices'!G2,H66 &lt;='azure-standard-disk-prices'!G3),1+IF(O66="YES",1),"")</f>
        <v>0</v>
      </c>
      <c r="AI66" s="4">
        <f>IF(AND(K66="STANDARD",S66="YES",H66&gt;'azure-standard-disk-prices'!G3,H66 &lt;='azure-standard-disk-prices'!G4),1+IF(O66="YES",1),"")</f>
        <v>0</v>
      </c>
      <c r="AJ66" s="4">
        <f>IF(AND(K66="STANDARD",S66="YES",H66&gt;'azure-standard-disk-prices'!G4,H66 &lt;='azure-standard-disk-prices'!G5),1+IF(O66="YES",1),"")</f>
        <v>0</v>
      </c>
      <c r="AK66" s="4">
        <f>IF(AND(K66="STANDARD",S66="YES",H66&gt;'azure-standard-disk-prices'!G5,H66 &lt;='azure-standard-disk-prices'!G6),1+IF(O66="YES",1),"")</f>
        <v>0</v>
      </c>
      <c r="AL66" s="4">
        <f>IF(AND(K66="STANDARD",S66="YES",H66&gt;'azure-standard-disk-prices'!G6,H66 &lt;='azure-standard-disk-prices'!G7),1+IF(O66="YES",1),"")</f>
        <v>0</v>
      </c>
      <c r="AM66" s="4">
        <f>IF(AND(K66="STANDARD",S66="YES",H66&gt;'azure-standard-disk-prices'!G7,H66 &lt;='azure-standard-disk-prices'!G8),1+IF(O66="YES",1),"")</f>
        <v>0</v>
      </c>
      <c r="AN66" s="4">
        <f>IF(AND(K66="STANDARD",S66="YES",H66&gt;'azure-standard-disk-prices'!G8,H66 &lt;='azure-standard-disk-prices'!G9),1+IF(O66="YES",1),"")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22</v>
      </c>
      <c r="J67" s="3" t="s">
        <v>19</v>
      </c>
      <c r="K67" s="3" t="s">
        <v>15</v>
      </c>
      <c r="L67" s="3" t="s">
        <v>11</v>
      </c>
      <c r="M67" s="3" t="s">
        <v>5</v>
      </c>
      <c r="N67" s="3" t="s">
        <v>5</v>
      </c>
      <c r="O67" s="3" t="s">
        <v>5</v>
      </c>
      <c r="P67" s="3">
        <v>730</v>
      </c>
      <c r="Q67" s="3" t="s">
        <v>5</v>
      </c>
      <c r="R67" s="3" t="s">
        <v>24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'azure-vm-prices-base'!J$2:K$6933, 2, 0), VLOOKUP(X67 &amp; I67 &amp; N67 &amp; "??" &amp; IF(OR(K67="PREMIUM", ISNUMBER(SEARCH("P", L67 ) ) ), "SDD", "???" ),  'azure-vm-prices-base'!J$2:K$6933, 2, 0)), "")</f>
        <v>0</v>
      </c>
      <c r="X67" s="4">
        <f>IF(S67="YES", IF( B3="CPU+MEM" , _xlfn.MINIFS('azure-vm-prices-base'!C$2:C$6932, 'azure-vm-prices-base'!A$2:A$6932, "&gt;="&amp;F67*(100-$B$2)/100, 'azure-vm-prices-base'!B$2:B$6932, "&gt;="&amp;G67*(100-$B$2)/100, 'azure-vm-prices-base'!G$2:G$6932,I67, 'azure-vm-prices-base'!H$2:H$6932, J67, 'azure-vm-prices-base'!D$2:D$6932, IF(M67="YES", "YES", "*"), 'azure-vm-prices-base'!E$2:E$6932, IF(N67="YES", "YES", "*"), 'azure-vm-prices-base'!F$2:F$6932, IF(Q67="NO", "NO", "*"), 'azure-vm-prices-base'!I$2:I$6932, IF(BD67="YES", "YES", "*") ), _xlfn.MINIFS('azure-vm-prices-base'!C$2:C$6932, 'azure-vm-prices-base'!B$2:B$6932, "&gt;="&amp;G67*(100-$B$2)/100, 'azure-vm-prices-base'!G$2:G$6932,I67, 'azure-vm-prices-base'!H$2:H$6932, J67, 'azure-vm-prices-base'!D$2:D$6932, IF(M67="YES", "YES", "*"), 'azure-vm-prices-base'!E$2:E$6932, IF(N67="YES", "YES", "*"), 'azure-vm-prices-base'!F$2:F$6932, IF(Q67="NO", "NO", "*"), 'azure-vm-prices-base'!I$2:I$6932,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'azure-vm-prices-1Y'!J$2:K$6933  , 2, 0), VLOOKUP(Z67 &amp; I67 &amp; N67 &amp; "??" &amp; IF(OR(K67="PREMIUM", ISNUMBER(SEARCH("P", L67 ) ) ), "SDD", "???" ),  'azure-vm-prices-1Y'!J$2:K$6933, 2, 0)),   "")</f>
        <v>0</v>
      </c>
      <c r="Z67" s="4">
        <f>IF(S67="YES", IF( B3="CPU+MEM" , _xlfn.MINIFS('azure-vm-prices-1Y'!C$2:C$6932,   'azure-vm-prices-1Y'!A$2:A$6932,   "&gt;="&amp;F67*(100-$B$2)/100, 'azure-vm-prices-1Y'!B$2:B$6932,   "&gt;="&amp;G67*(100-$B$2)/100, 'azure-vm-prices-1Y'!G$2:G$6932,I67,   'azure-vm-prices-1Y'!H$2:H$6932,   J67, 'azure-vm-prices-1Y'!D$2:D$6932,   IF(M67="YES", "YES", "*"), 'azure-vm-prices-1Y'!E$2:E$6932,   IF(N67="YES", "YES", "*"), 'azure-vm-prices-1Y'!F$2:F$6932,   IF(Q67="NO", "NO", "*"), 'azure-vm-prices-1Y'!I$2:I$6932,   IF(BD67="YES", "YES", "*") ), _xlfn.MINIFS('azure-vm-prices-1Y'!C$2:C$6932, 'azure-vm-prices-1Y'!B$2:B$6932, "&gt;="&amp;G67*(100-$B$2)/100, 'azure-vm-prices-1Y'!G$2:G$6932,I67, 'azure-vm-prices-1Y'!H$2:H$6932, J67, 'azure-vm-prices-1Y'!D$2:D$6932, IF(M67="YES", "YES", "*"), 'azure-vm-prices-1Y'!E$2:E$6932, IF(N67="YES", "YES", "*"), 'azure-vm-prices-1Y'!F$2:F$6932, IF(Q67="NO", "NO", "*"), 'azure-vm-prices-1Y'!I$2:I$6932,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'azure-vm-prices-3Y'!J$2:K$6933  , 2, 0), VLOOKUP(AB67 &amp; I67 &amp; N67 &amp; "??" &amp; IF(OR(K67="PREMIUM", ISNUMBER(SEARCH("P", L67 ) ) ), "SDD", "???" ),  'azure-vm-prices-3Y'!J$2:K$6933, 2, 0)),   "")</f>
        <v>0</v>
      </c>
      <c r="AB67" s="4">
        <f>IF(S67="YES", IF( B3="CPU+MEM" , _xlfn.MINIFS('azure-vm-prices-3Y'!C$2:C$6932,   'azure-vm-prices-3Y'!A$2:A$6932,   "&gt;="&amp;F67*(100-$B$2)/100, 'azure-vm-prices-3Y'!B$2:B$6932,   "&gt;="&amp;G67*(100-$B$2)/100, 'azure-vm-prices-3Y'!G$2:G$6932,I67,   'azure-vm-prices-3Y'!H$2:H$6932,   J67, 'azure-vm-prices-3Y'!D$2:D$6932,   IF(M67="YES", "YES", "*"), 'azure-vm-prices-3Y'!E$2:E$6932,   IF(N67="YES", "YES", "*"), 'azure-vm-prices-3Y'!F$2:F$6932,   IF(Q67="NO", "NO", "*"), 'azure-vm-prices-3Y'!I$2:I$6932,   IF(BD67="YES", "YES", "*") ), _xlfn.MINIFS('azure-vm-prices-3Y'!C$2:C$6932, 'azure-vm-prices-3Y'!B$2:B$6932, "&gt;="&amp;G67*(100-$B$2)/100, 'azure-vm-prices-3Y'!G$2:G$6932,I67, 'azure-vm-prices-3Y'!H$2:H$6932, J67, 'azure-vm-prices-3Y'!D$2:D$6932, IF(M67="YES", "YES", "*"), 'azure-vm-prices-3Y'!E$2:E$6932, IF(N67="YES", "YES", "*"), 'azure-vm-prices-3Y'!F$2:F$6932, IF(Q67="NO", "NO", "*"), 'azure-vm-prices-3Y'!I$2:I$6932,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IF(AND(K67="STANDARD",S67="YES",H67&lt;='azure-standard-disk-prices'!G2, H67&gt;0),1+IF(O67="YES",1),"")</f>
        <v>0</v>
      </c>
      <c r="AH67" s="4">
        <f>IF(AND(K67="STANDARD",S67="YES",H67&gt;'azure-standard-disk-prices'!G2,H67 &lt;='azure-standard-disk-prices'!G3),1+IF(O67="YES",1),"")</f>
        <v>0</v>
      </c>
      <c r="AI67" s="4">
        <f>IF(AND(K67="STANDARD",S67="YES",H67&gt;'azure-standard-disk-prices'!G3,H67 &lt;='azure-standard-disk-prices'!G4),1+IF(O67="YES",1),"")</f>
        <v>0</v>
      </c>
      <c r="AJ67" s="4">
        <f>IF(AND(K67="STANDARD",S67="YES",H67&gt;'azure-standard-disk-prices'!G4,H67 &lt;='azure-standard-disk-prices'!G5),1+IF(O67="YES",1),"")</f>
        <v>0</v>
      </c>
      <c r="AK67" s="4">
        <f>IF(AND(K67="STANDARD",S67="YES",H67&gt;'azure-standard-disk-prices'!G5,H67 &lt;='azure-standard-disk-prices'!G6),1+IF(O67="YES",1),"")</f>
        <v>0</v>
      </c>
      <c r="AL67" s="4">
        <f>IF(AND(K67="STANDARD",S67="YES",H67&gt;'azure-standard-disk-prices'!G6,H67 &lt;='azure-standard-disk-prices'!G7),1+IF(O67="YES",1),"")</f>
        <v>0</v>
      </c>
      <c r="AM67" s="4">
        <f>IF(AND(K67="STANDARD",S67="YES",H67&gt;'azure-standard-disk-prices'!G7,H67 &lt;='azure-standard-disk-prices'!G8),1+IF(O67="YES",1),"")</f>
        <v>0</v>
      </c>
      <c r="AN67" s="4">
        <f>IF(AND(K67="STANDARD",S67="YES",H67&gt;'azure-standard-disk-prices'!G8,H67 &lt;='azure-standard-disk-prices'!G9),1+IF(O67="YES",1),"")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22</v>
      </c>
      <c r="J68" s="3" t="s">
        <v>19</v>
      </c>
      <c r="K68" s="3" t="s">
        <v>15</v>
      </c>
      <c r="L68" s="3" t="s">
        <v>11</v>
      </c>
      <c r="M68" s="3" t="s">
        <v>5</v>
      </c>
      <c r="N68" s="3" t="s">
        <v>5</v>
      </c>
      <c r="O68" s="3" t="s">
        <v>5</v>
      </c>
      <c r="P68" s="3">
        <v>730</v>
      </c>
      <c r="Q68" s="3" t="s">
        <v>5</v>
      </c>
      <c r="R68" s="3" t="s">
        <v>24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'azure-vm-prices-base'!J$2:K$6933, 2, 0), VLOOKUP(X68 &amp; I68 &amp; N68 &amp; "??" &amp; IF(OR(K68="PREMIUM", ISNUMBER(SEARCH("P", L68 ) ) ), "SDD", "???" ),  'azure-vm-prices-base'!J$2:K$6933, 2, 0)), "")</f>
        <v>0</v>
      </c>
      <c r="X68" s="4">
        <f>IF(S68="YES", IF( B3="CPU+MEM" , _xlfn.MINIFS('azure-vm-prices-base'!C$2:C$6932, 'azure-vm-prices-base'!A$2:A$6932, "&gt;="&amp;F68*(100-$B$2)/100, 'azure-vm-prices-base'!B$2:B$6932, "&gt;="&amp;G68*(100-$B$2)/100, 'azure-vm-prices-base'!G$2:G$6932,I68, 'azure-vm-prices-base'!H$2:H$6932, J68, 'azure-vm-prices-base'!D$2:D$6932, IF(M68="YES", "YES", "*"), 'azure-vm-prices-base'!E$2:E$6932, IF(N68="YES", "YES", "*"), 'azure-vm-prices-base'!F$2:F$6932, IF(Q68="NO", "NO", "*"), 'azure-vm-prices-base'!I$2:I$6932, IF(BD68="YES", "YES", "*") ), _xlfn.MINIFS('azure-vm-prices-base'!C$2:C$6932, 'azure-vm-prices-base'!B$2:B$6932, "&gt;="&amp;G68*(100-$B$2)/100, 'azure-vm-prices-base'!G$2:G$6932,I68, 'azure-vm-prices-base'!H$2:H$6932, J68, 'azure-vm-prices-base'!D$2:D$6932, IF(M68="YES", "YES", "*"), 'azure-vm-prices-base'!E$2:E$6932, IF(N68="YES", "YES", "*"), 'azure-vm-prices-base'!F$2:F$6932, IF(Q68="NO", "NO", "*"), 'azure-vm-prices-base'!I$2:I$6932,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'azure-vm-prices-1Y'!J$2:K$6933  , 2, 0), VLOOKUP(Z68 &amp; I68 &amp; N68 &amp; "??" &amp; IF(OR(K68="PREMIUM", ISNUMBER(SEARCH("P", L68 ) ) ), "SDD", "???" ),  'azure-vm-prices-1Y'!J$2:K$6933, 2, 0)),   "")</f>
        <v>0</v>
      </c>
      <c r="Z68" s="4">
        <f>IF(S68="YES", IF( B3="CPU+MEM" , _xlfn.MINIFS('azure-vm-prices-1Y'!C$2:C$6932,   'azure-vm-prices-1Y'!A$2:A$6932,   "&gt;="&amp;F68*(100-$B$2)/100, 'azure-vm-prices-1Y'!B$2:B$6932,   "&gt;="&amp;G68*(100-$B$2)/100, 'azure-vm-prices-1Y'!G$2:G$6932,I68,   'azure-vm-prices-1Y'!H$2:H$6932,   J68, 'azure-vm-prices-1Y'!D$2:D$6932,   IF(M68="YES", "YES", "*"), 'azure-vm-prices-1Y'!E$2:E$6932,   IF(N68="YES", "YES", "*"), 'azure-vm-prices-1Y'!F$2:F$6932,   IF(Q68="NO", "NO", "*"), 'azure-vm-prices-1Y'!I$2:I$6932,   IF(BD68="YES", "YES", "*") ), _xlfn.MINIFS('azure-vm-prices-1Y'!C$2:C$6932, 'azure-vm-prices-1Y'!B$2:B$6932, "&gt;="&amp;G68*(100-$B$2)/100, 'azure-vm-prices-1Y'!G$2:G$6932,I68, 'azure-vm-prices-1Y'!H$2:H$6932, J68, 'azure-vm-prices-1Y'!D$2:D$6932, IF(M68="YES", "YES", "*"), 'azure-vm-prices-1Y'!E$2:E$6932, IF(N68="YES", "YES", "*"), 'azure-vm-prices-1Y'!F$2:F$6932, IF(Q68="NO", "NO", "*"), 'azure-vm-prices-1Y'!I$2:I$6932,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'azure-vm-prices-3Y'!J$2:K$6933  , 2, 0), VLOOKUP(AB68 &amp; I68 &amp; N68 &amp; "??" &amp; IF(OR(K68="PREMIUM", ISNUMBER(SEARCH("P", L68 ) ) ), "SDD", "???" ),  'azure-vm-prices-3Y'!J$2:K$6933, 2, 0)),   "")</f>
        <v>0</v>
      </c>
      <c r="AB68" s="4">
        <f>IF(S68="YES", IF( B3="CPU+MEM" , _xlfn.MINIFS('azure-vm-prices-3Y'!C$2:C$6932,   'azure-vm-prices-3Y'!A$2:A$6932,   "&gt;="&amp;F68*(100-$B$2)/100, 'azure-vm-prices-3Y'!B$2:B$6932,   "&gt;="&amp;G68*(100-$B$2)/100, 'azure-vm-prices-3Y'!G$2:G$6932,I68,   'azure-vm-prices-3Y'!H$2:H$6932,   J68, 'azure-vm-prices-3Y'!D$2:D$6932,   IF(M68="YES", "YES", "*"), 'azure-vm-prices-3Y'!E$2:E$6932,   IF(N68="YES", "YES", "*"), 'azure-vm-prices-3Y'!F$2:F$6932,   IF(Q68="NO", "NO", "*"), 'azure-vm-prices-3Y'!I$2:I$6932,   IF(BD68="YES", "YES", "*") ), _xlfn.MINIFS('azure-vm-prices-3Y'!C$2:C$6932, 'azure-vm-prices-3Y'!B$2:B$6932, "&gt;="&amp;G68*(100-$B$2)/100, 'azure-vm-prices-3Y'!G$2:G$6932,I68, 'azure-vm-prices-3Y'!H$2:H$6932, J68, 'azure-vm-prices-3Y'!D$2:D$6932, IF(M68="YES", "YES", "*"), 'azure-vm-prices-3Y'!E$2:E$6932, IF(N68="YES", "YES", "*"), 'azure-vm-prices-3Y'!F$2:F$6932, IF(Q68="NO", "NO", "*"), 'azure-vm-prices-3Y'!I$2:I$6932,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IF(AND(K68="STANDARD",S68="YES",H68&lt;='azure-standard-disk-prices'!G2, H68&gt;0),1+IF(O68="YES",1),"")</f>
        <v>0</v>
      </c>
      <c r="AH68" s="4">
        <f>IF(AND(K68="STANDARD",S68="YES",H68&gt;'azure-standard-disk-prices'!G2,H68 &lt;='azure-standard-disk-prices'!G3),1+IF(O68="YES",1),"")</f>
        <v>0</v>
      </c>
      <c r="AI68" s="4">
        <f>IF(AND(K68="STANDARD",S68="YES",H68&gt;'azure-standard-disk-prices'!G3,H68 &lt;='azure-standard-disk-prices'!G4),1+IF(O68="YES",1),"")</f>
        <v>0</v>
      </c>
      <c r="AJ68" s="4">
        <f>IF(AND(K68="STANDARD",S68="YES",H68&gt;'azure-standard-disk-prices'!G4,H68 &lt;='azure-standard-disk-prices'!G5),1+IF(O68="YES",1),"")</f>
        <v>0</v>
      </c>
      <c r="AK68" s="4">
        <f>IF(AND(K68="STANDARD",S68="YES",H68&gt;'azure-standard-disk-prices'!G5,H68 &lt;='azure-standard-disk-prices'!G6),1+IF(O68="YES",1),"")</f>
        <v>0</v>
      </c>
      <c r="AL68" s="4">
        <f>IF(AND(K68="STANDARD",S68="YES",H68&gt;'azure-standard-disk-prices'!G6,H68 &lt;='azure-standard-disk-prices'!G7),1+IF(O68="YES",1),"")</f>
        <v>0</v>
      </c>
      <c r="AM68" s="4">
        <f>IF(AND(K68="STANDARD",S68="YES",H68&gt;'azure-standard-disk-prices'!G7,H68 &lt;='azure-standard-disk-prices'!G8),1+IF(O68="YES",1),"")</f>
        <v>0</v>
      </c>
      <c r="AN68" s="4">
        <f>IF(AND(K68="STANDARD",S68="YES",H68&gt;'azure-standard-disk-prices'!G8,H68 &lt;='azure-standard-disk-prices'!G9),1+IF(O68="YES",1),"")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22</v>
      </c>
      <c r="J69" s="3" t="s">
        <v>19</v>
      </c>
      <c r="K69" s="3" t="s">
        <v>15</v>
      </c>
      <c r="L69" s="3" t="s">
        <v>11</v>
      </c>
      <c r="M69" s="3" t="s">
        <v>5</v>
      </c>
      <c r="N69" s="3" t="s">
        <v>5</v>
      </c>
      <c r="O69" s="3" t="s">
        <v>5</v>
      </c>
      <c r="P69" s="3">
        <v>730</v>
      </c>
      <c r="Q69" s="3" t="s">
        <v>5</v>
      </c>
      <c r="R69" s="3" t="s">
        <v>24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'azure-vm-prices-base'!J$2:K$6933, 2, 0), VLOOKUP(X69 &amp; I69 &amp; N69 &amp; "??" &amp; IF(OR(K69="PREMIUM", ISNUMBER(SEARCH("P", L69 ) ) ), "SDD", "???" ),  'azure-vm-prices-base'!J$2:K$6933, 2, 0)), "")</f>
        <v>0</v>
      </c>
      <c r="X69" s="4">
        <f>IF(S69="YES", IF( B3="CPU+MEM" , _xlfn.MINIFS('azure-vm-prices-base'!C$2:C$6932, 'azure-vm-prices-base'!A$2:A$6932, "&gt;="&amp;F69*(100-$B$2)/100, 'azure-vm-prices-base'!B$2:B$6932, "&gt;="&amp;G69*(100-$B$2)/100, 'azure-vm-prices-base'!G$2:G$6932,I69, 'azure-vm-prices-base'!H$2:H$6932, J69, 'azure-vm-prices-base'!D$2:D$6932, IF(M69="YES", "YES", "*"), 'azure-vm-prices-base'!E$2:E$6932, IF(N69="YES", "YES", "*"), 'azure-vm-prices-base'!F$2:F$6932, IF(Q69="NO", "NO", "*"), 'azure-vm-prices-base'!I$2:I$6932, IF(BD69="YES", "YES", "*") ), _xlfn.MINIFS('azure-vm-prices-base'!C$2:C$6932, 'azure-vm-prices-base'!B$2:B$6932, "&gt;="&amp;G69*(100-$B$2)/100, 'azure-vm-prices-base'!G$2:G$6932,I69, 'azure-vm-prices-base'!H$2:H$6932, J69, 'azure-vm-prices-base'!D$2:D$6932, IF(M69="YES", "YES", "*"), 'azure-vm-prices-base'!E$2:E$6932, IF(N69="YES", "YES", "*"), 'azure-vm-prices-base'!F$2:F$6932, IF(Q69="NO", "NO", "*"), 'azure-vm-prices-base'!I$2:I$6932,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'azure-vm-prices-1Y'!J$2:K$6933  , 2, 0), VLOOKUP(Z69 &amp; I69 &amp; N69 &amp; "??" &amp; IF(OR(K69="PREMIUM", ISNUMBER(SEARCH("P", L69 ) ) ), "SDD", "???" ),  'azure-vm-prices-1Y'!J$2:K$6933, 2, 0)),   "")</f>
        <v>0</v>
      </c>
      <c r="Z69" s="4">
        <f>IF(S69="YES", IF( B3="CPU+MEM" , _xlfn.MINIFS('azure-vm-prices-1Y'!C$2:C$6932,   'azure-vm-prices-1Y'!A$2:A$6932,   "&gt;="&amp;F69*(100-$B$2)/100, 'azure-vm-prices-1Y'!B$2:B$6932,   "&gt;="&amp;G69*(100-$B$2)/100, 'azure-vm-prices-1Y'!G$2:G$6932,I69,   'azure-vm-prices-1Y'!H$2:H$6932,   J69, 'azure-vm-prices-1Y'!D$2:D$6932,   IF(M69="YES", "YES", "*"), 'azure-vm-prices-1Y'!E$2:E$6932,   IF(N69="YES", "YES", "*"), 'azure-vm-prices-1Y'!F$2:F$6932,   IF(Q69="NO", "NO", "*"), 'azure-vm-prices-1Y'!I$2:I$6932,   IF(BD69="YES", "YES", "*") ), _xlfn.MINIFS('azure-vm-prices-1Y'!C$2:C$6932, 'azure-vm-prices-1Y'!B$2:B$6932, "&gt;="&amp;G69*(100-$B$2)/100, 'azure-vm-prices-1Y'!G$2:G$6932,I69, 'azure-vm-prices-1Y'!H$2:H$6932, J69, 'azure-vm-prices-1Y'!D$2:D$6932, IF(M69="YES", "YES", "*"), 'azure-vm-prices-1Y'!E$2:E$6932, IF(N69="YES", "YES", "*"), 'azure-vm-prices-1Y'!F$2:F$6932, IF(Q69="NO", "NO", "*"), 'azure-vm-prices-1Y'!I$2:I$6932,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'azure-vm-prices-3Y'!J$2:K$6933  , 2, 0), VLOOKUP(AB69 &amp; I69 &amp; N69 &amp; "??" &amp; IF(OR(K69="PREMIUM", ISNUMBER(SEARCH("P", L69 ) ) ), "SDD", "???" ),  'azure-vm-prices-3Y'!J$2:K$6933, 2, 0)),   "")</f>
        <v>0</v>
      </c>
      <c r="AB69" s="4">
        <f>IF(S69="YES", IF( B3="CPU+MEM" , _xlfn.MINIFS('azure-vm-prices-3Y'!C$2:C$6932,   'azure-vm-prices-3Y'!A$2:A$6932,   "&gt;="&amp;F69*(100-$B$2)/100, 'azure-vm-prices-3Y'!B$2:B$6932,   "&gt;="&amp;G69*(100-$B$2)/100, 'azure-vm-prices-3Y'!G$2:G$6932,I69,   'azure-vm-prices-3Y'!H$2:H$6932,   J69, 'azure-vm-prices-3Y'!D$2:D$6932,   IF(M69="YES", "YES", "*"), 'azure-vm-prices-3Y'!E$2:E$6932,   IF(N69="YES", "YES", "*"), 'azure-vm-prices-3Y'!F$2:F$6932,   IF(Q69="NO", "NO", "*"), 'azure-vm-prices-3Y'!I$2:I$6932,   IF(BD69="YES", "YES", "*") ), _xlfn.MINIFS('azure-vm-prices-3Y'!C$2:C$6932, 'azure-vm-prices-3Y'!B$2:B$6932, "&gt;="&amp;G69*(100-$B$2)/100, 'azure-vm-prices-3Y'!G$2:G$6932,I69, 'azure-vm-prices-3Y'!H$2:H$6932, J69, 'azure-vm-prices-3Y'!D$2:D$6932, IF(M69="YES", "YES", "*"), 'azure-vm-prices-3Y'!E$2:E$6932, IF(N69="YES", "YES", "*"), 'azure-vm-prices-3Y'!F$2:F$6932, IF(Q69="NO", "NO", "*"), 'azure-vm-prices-3Y'!I$2:I$6932,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IF(AND(K69="STANDARD",S69="YES",H69&lt;='azure-standard-disk-prices'!G2, H69&gt;0),1+IF(O69="YES",1),"")</f>
        <v>0</v>
      </c>
      <c r="AH69" s="4">
        <f>IF(AND(K69="STANDARD",S69="YES",H69&gt;'azure-standard-disk-prices'!G2,H69 &lt;='azure-standard-disk-prices'!G3),1+IF(O69="YES",1),"")</f>
        <v>0</v>
      </c>
      <c r="AI69" s="4">
        <f>IF(AND(K69="STANDARD",S69="YES",H69&gt;'azure-standard-disk-prices'!G3,H69 &lt;='azure-standard-disk-prices'!G4),1+IF(O69="YES",1),"")</f>
        <v>0</v>
      </c>
      <c r="AJ69" s="4">
        <f>IF(AND(K69="STANDARD",S69="YES",H69&gt;'azure-standard-disk-prices'!G4,H69 &lt;='azure-standard-disk-prices'!G5),1+IF(O69="YES",1),"")</f>
        <v>0</v>
      </c>
      <c r="AK69" s="4">
        <f>IF(AND(K69="STANDARD",S69="YES",H69&gt;'azure-standard-disk-prices'!G5,H69 &lt;='azure-standard-disk-prices'!G6),1+IF(O69="YES",1),"")</f>
        <v>0</v>
      </c>
      <c r="AL69" s="4">
        <f>IF(AND(K69="STANDARD",S69="YES",H69&gt;'azure-standard-disk-prices'!G6,H69 &lt;='azure-standard-disk-prices'!G7),1+IF(O69="YES",1),"")</f>
        <v>0</v>
      </c>
      <c r="AM69" s="4">
        <f>IF(AND(K69="STANDARD",S69="YES",H69&gt;'azure-standard-disk-prices'!G7,H69 &lt;='azure-standard-disk-prices'!G8),1+IF(O69="YES",1),"")</f>
        <v>0</v>
      </c>
      <c r="AN69" s="4">
        <f>IF(AND(K69="STANDARD",S69="YES",H69&gt;'azure-standard-disk-prices'!G8,H69 &lt;='azure-standard-disk-prices'!G9),1+IF(O69="YES",1),"")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22</v>
      </c>
      <c r="J70" s="3" t="s">
        <v>19</v>
      </c>
      <c r="K70" s="3" t="s">
        <v>15</v>
      </c>
      <c r="L70" s="3" t="s">
        <v>11</v>
      </c>
      <c r="M70" s="3" t="s">
        <v>5</v>
      </c>
      <c r="N70" s="3" t="s">
        <v>5</v>
      </c>
      <c r="O70" s="3" t="s">
        <v>5</v>
      </c>
      <c r="P70" s="3">
        <v>730</v>
      </c>
      <c r="Q70" s="3" t="s">
        <v>5</v>
      </c>
      <c r="R70" s="3" t="s">
        <v>24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'azure-vm-prices-base'!J$2:K$6933, 2, 0), VLOOKUP(X70 &amp; I70 &amp; N70 &amp; "??" &amp; IF(OR(K70="PREMIUM", ISNUMBER(SEARCH("P", L70 ) ) ), "SDD", "???" ),  'azure-vm-prices-base'!J$2:K$6933, 2, 0)), "")</f>
        <v>0</v>
      </c>
      <c r="X70" s="4">
        <f>IF(S70="YES", IF( B3="CPU+MEM" , _xlfn.MINIFS('azure-vm-prices-base'!C$2:C$6932, 'azure-vm-prices-base'!A$2:A$6932, "&gt;="&amp;F70*(100-$B$2)/100, 'azure-vm-prices-base'!B$2:B$6932, "&gt;="&amp;G70*(100-$B$2)/100, 'azure-vm-prices-base'!G$2:G$6932,I70, 'azure-vm-prices-base'!H$2:H$6932, J70, 'azure-vm-prices-base'!D$2:D$6932, IF(M70="YES", "YES", "*"), 'azure-vm-prices-base'!E$2:E$6932, IF(N70="YES", "YES", "*"), 'azure-vm-prices-base'!F$2:F$6932, IF(Q70="NO", "NO", "*"), 'azure-vm-prices-base'!I$2:I$6932, IF(BD70="YES", "YES", "*") ), _xlfn.MINIFS('azure-vm-prices-base'!C$2:C$6932, 'azure-vm-prices-base'!B$2:B$6932, "&gt;="&amp;G70*(100-$B$2)/100, 'azure-vm-prices-base'!G$2:G$6932,I70, 'azure-vm-prices-base'!H$2:H$6932, J70, 'azure-vm-prices-base'!D$2:D$6932, IF(M70="YES", "YES", "*"), 'azure-vm-prices-base'!E$2:E$6932, IF(N70="YES", "YES", "*"), 'azure-vm-prices-base'!F$2:F$6932, IF(Q70="NO", "NO", "*"), 'azure-vm-prices-base'!I$2:I$6932,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'azure-vm-prices-1Y'!J$2:K$6933  , 2, 0), VLOOKUP(Z70 &amp; I70 &amp; N70 &amp; "??" &amp; IF(OR(K70="PREMIUM", ISNUMBER(SEARCH("P", L70 ) ) ), "SDD", "???" ),  'azure-vm-prices-1Y'!J$2:K$6933, 2, 0)),   "")</f>
        <v>0</v>
      </c>
      <c r="Z70" s="4">
        <f>IF(S70="YES", IF( B3="CPU+MEM" , _xlfn.MINIFS('azure-vm-prices-1Y'!C$2:C$6932,   'azure-vm-prices-1Y'!A$2:A$6932,   "&gt;="&amp;F70*(100-$B$2)/100, 'azure-vm-prices-1Y'!B$2:B$6932,   "&gt;="&amp;G70*(100-$B$2)/100, 'azure-vm-prices-1Y'!G$2:G$6932,I70,   'azure-vm-prices-1Y'!H$2:H$6932,   J70, 'azure-vm-prices-1Y'!D$2:D$6932,   IF(M70="YES", "YES", "*"), 'azure-vm-prices-1Y'!E$2:E$6932,   IF(N70="YES", "YES", "*"), 'azure-vm-prices-1Y'!F$2:F$6932,   IF(Q70="NO", "NO", "*"), 'azure-vm-prices-1Y'!I$2:I$6932,   IF(BD70="YES", "YES", "*") ), _xlfn.MINIFS('azure-vm-prices-1Y'!C$2:C$6932, 'azure-vm-prices-1Y'!B$2:B$6932, "&gt;="&amp;G70*(100-$B$2)/100, 'azure-vm-prices-1Y'!G$2:G$6932,I70, 'azure-vm-prices-1Y'!H$2:H$6932, J70, 'azure-vm-prices-1Y'!D$2:D$6932, IF(M70="YES", "YES", "*"), 'azure-vm-prices-1Y'!E$2:E$6932, IF(N70="YES", "YES", "*"), 'azure-vm-prices-1Y'!F$2:F$6932, IF(Q70="NO", "NO", "*"), 'azure-vm-prices-1Y'!I$2:I$6932,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'azure-vm-prices-3Y'!J$2:K$6933  , 2, 0), VLOOKUP(AB70 &amp; I70 &amp; N70 &amp; "??" &amp; IF(OR(K70="PREMIUM", ISNUMBER(SEARCH("P", L70 ) ) ), "SDD", "???" ),  'azure-vm-prices-3Y'!J$2:K$6933, 2, 0)),   "")</f>
        <v>0</v>
      </c>
      <c r="AB70" s="4">
        <f>IF(S70="YES", IF( B3="CPU+MEM" , _xlfn.MINIFS('azure-vm-prices-3Y'!C$2:C$6932,   'azure-vm-prices-3Y'!A$2:A$6932,   "&gt;="&amp;F70*(100-$B$2)/100, 'azure-vm-prices-3Y'!B$2:B$6932,   "&gt;="&amp;G70*(100-$B$2)/100, 'azure-vm-prices-3Y'!G$2:G$6932,I70,   'azure-vm-prices-3Y'!H$2:H$6932,   J70, 'azure-vm-prices-3Y'!D$2:D$6932,   IF(M70="YES", "YES", "*"), 'azure-vm-prices-3Y'!E$2:E$6932,   IF(N70="YES", "YES", "*"), 'azure-vm-prices-3Y'!F$2:F$6932,   IF(Q70="NO", "NO", "*"), 'azure-vm-prices-3Y'!I$2:I$6932,   IF(BD70="YES", "YES", "*") ), _xlfn.MINIFS('azure-vm-prices-3Y'!C$2:C$6932, 'azure-vm-prices-3Y'!B$2:B$6932, "&gt;="&amp;G70*(100-$B$2)/100, 'azure-vm-prices-3Y'!G$2:G$6932,I70, 'azure-vm-prices-3Y'!H$2:H$6932, J70, 'azure-vm-prices-3Y'!D$2:D$6932, IF(M70="YES", "YES", "*"), 'azure-vm-prices-3Y'!E$2:E$6932, IF(N70="YES", "YES", "*"), 'azure-vm-prices-3Y'!F$2:F$6932, IF(Q70="NO", "NO", "*"), 'azure-vm-prices-3Y'!I$2:I$6932,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IF(AND(K70="STANDARD",S70="YES",H70&lt;='azure-standard-disk-prices'!G2, H70&gt;0),1+IF(O70="YES",1),"")</f>
        <v>0</v>
      </c>
      <c r="AH70" s="4">
        <f>IF(AND(K70="STANDARD",S70="YES",H70&gt;'azure-standard-disk-prices'!G2,H70 &lt;='azure-standard-disk-prices'!G3),1+IF(O70="YES",1),"")</f>
        <v>0</v>
      </c>
      <c r="AI70" s="4">
        <f>IF(AND(K70="STANDARD",S70="YES",H70&gt;'azure-standard-disk-prices'!G3,H70 &lt;='azure-standard-disk-prices'!G4),1+IF(O70="YES",1),"")</f>
        <v>0</v>
      </c>
      <c r="AJ70" s="4">
        <f>IF(AND(K70="STANDARD",S70="YES",H70&gt;'azure-standard-disk-prices'!G4,H70 &lt;='azure-standard-disk-prices'!G5),1+IF(O70="YES",1),"")</f>
        <v>0</v>
      </c>
      <c r="AK70" s="4">
        <f>IF(AND(K70="STANDARD",S70="YES",H70&gt;'azure-standard-disk-prices'!G5,H70 &lt;='azure-standard-disk-prices'!G6),1+IF(O70="YES",1),"")</f>
        <v>0</v>
      </c>
      <c r="AL70" s="4">
        <f>IF(AND(K70="STANDARD",S70="YES",H70&gt;'azure-standard-disk-prices'!G6,H70 &lt;='azure-standard-disk-prices'!G7),1+IF(O70="YES",1),"")</f>
        <v>0</v>
      </c>
      <c r="AM70" s="4">
        <f>IF(AND(K70="STANDARD",S70="YES",H70&gt;'azure-standard-disk-prices'!G7,H70 &lt;='azure-standard-disk-prices'!G8),1+IF(O70="YES",1),"")</f>
        <v>0</v>
      </c>
      <c r="AN70" s="4">
        <f>IF(AND(K70="STANDARD",S70="YES",H70&gt;'azure-standard-disk-prices'!G8,H70 &lt;='azure-standard-disk-prices'!G9),1+IF(O70="YES",1),"")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22</v>
      </c>
      <c r="J71" s="3" t="s">
        <v>19</v>
      </c>
      <c r="K71" s="3" t="s">
        <v>15</v>
      </c>
      <c r="L71" s="3" t="s">
        <v>11</v>
      </c>
      <c r="M71" s="3" t="s">
        <v>5</v>
      </c>
      <c r="N71" s="3" t="s">
        <v>5</v>
      </c>
      <c r="O71" s="3" t="s">
        <v>5</v>
      </c>
      <c r="P71" s="3">
        <v>730</v>
      </c>
      <c r="Q71" s="3" t="s">
        <v>5</v>
      </c>
      <c r="R71" s="3" t="s">
        <v>24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'azure-vm-prices-base'!J$2:K$6933, 2, 0), VLOOKUP(X71 &amp; I71 &amp; N71 &amp; "??" &amp; IF(OR(K71="PREMIUM", ISNUMBER(SEARCH("P", L71 ) ) ), "SDD", "???" ),  'azure-vm-prices-base'!J$2:K$6933, 2, 0)), "")</f>
        <v>0</v>
      </c>
      <c r="X71" s="4">
        <f>IF(S71="YES", IF( B3="CPU+MEM" , _xlfn.MINIFS('azure-vm-prices-base'!C$2:C$6932, 'azure-vm-prices-base'!A$2:A$6932, "&gt;="&amp;F71*(100-$B$2)/100, 'azure-vm-prices-base'!B$2:B$6932, "&gt;="&amp;G71*(100-$B$2)/100, 'azure-vm-prices-base'!G$2:G$6932,I71, 'azure-vm-prices-base'!H$2:H$6932, J71, 'azure-vm-prices-base'!D$2:D$6932, IF(M71="YES", "YES", "*"), 'azure-vm-prices-base'!E$2:E$6932, IF(N71="YES", "YES", "*"), 'azure-vm-prices-base'!F$2:F$6932, IF(Q71="NO", "NO", "*"), 'azure-vm-prices-base'!I$2:I$6932, IF(BD71="YES", "YES", "*") ), _xlfn.MINIFS('azure-vm-prices-base'!C$2:C$6932, 'azure-vm-prices-base'!B$2:B$6932, "&gt;="&amp;G71*(100-$B$2)/100, 'azure-vm-prices-base'!G$2:G$6932,I71, 'azure-vm-prices-base'!H$2:H$6932, J71, 'azure-vm-prices-base'!D$2:D$6932, IF(M71="YES", "YES", "*"), 'azure-vm-prices-base'!E$2:E$6932, IF(N71="YES", "YES", "*"), 'azure-vm-prices-base'!F$2:F$6932, IF(Q71="NO", "NO", "*"), 'azure-vm-prices-base'!I$2:I$6932,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'azure-vm-prices-1Y'!J$2:K$6933  , 2, 0), VLOOKUP(Z71 &amp; I71 &amp; N71 &amp; "??" &amp; IF(OR(K71="PREMIUM", ISNUMBER(SEARCH("P", L71 ) ) ), "SDD", "???" ),  'azure-vm-prices-1Y'!J$2:K$6933, 2, 0)),   "")</f>
        <v>0</v>
      </c>
      <c r="Z71" s="4">
        <f>IF(S71="YES", IF( B3="CPU+MEM" , _xlfn.MINIFS('azure-vm-prices-1Y'!C$2:C$6932,   'azure-vm-prices-1Y'!A$2:A$6932,   "&gt;="&amp;F71*(100-$B$2)/100, 'azure-vm-prices-1Y'!B$2:B$6932,   "&gt;="&amp;G71*(100-$B$2)/100, 'azure-vm-prices-1Y'!G$2:G$6932,I71,   'azure-vm-prices-1Y'!H$2:H$6932,   J71, 'azure-vm-prices-1Y'!D$2:D$6932,   IF(M71="YES", "YES", "*"), 'azure-vm-prices-1Y'!E$2:E$6932,   IF(N71="YES", "YES", "*"), 'azure-vm-prices-1Y'!F$2:F$6932,   IF(Q71="NO", "NO", "*"), 'azure-vm-prices-1Y'!I$2:I$6932,   IF(BD71="YES", "YES", "*") ), _xlfn.MINIFS('azure-vm-prices-1Y'!C$2:C$6932, 'azure-vm-prices-1Y'!B$2:B$6932, "&gt;="&amp;G71*(100-$B$2)/100, 'azure-vm-prices-1Y'!G$2:G$6932,I71, 'azure-vm-prices-1Y'!H$2:H$6932, J71, 'azure-vm-prices-1Y'!D$2:D$6932, IF(M71="YES", "YES", "*"), 'azure-vm-prices-1Y'!E$2:E$6932, IF(N71="YES", "YES", "*"), 'azure-vm-prices-1Y'!F$2:F$6932, IF(Q71="NO", "NO", "*"), 'azure-vm-prices-1Y'!I$2:I$6932,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'azure-vm-prices-3Y'!J$2:K$6933  , 2, 0), VLOOKUP(AB71 &amp; I71 &amp; N71 &amp; "??" &amp; IF(OR(K71="PREMIUM", ISNUMBER(SEARCH("P", L71 ) ) ), "SDD", "???" ),  'azure-vm-prices-3Y'!J$2:K$6933, 2, 0)),   "")</f>
        <v>0</v>
      </c>
      <c r="AB71" s="4">
        <f>IF(S71="YES", IF( B3="CPU+MEM" , _xlfn.MINIFS('azure-vm-prices-3Y'!C$2:C$6932,   'azure-vm-prices-3Y'!A$2:A$6932,   "&gt;="&amp;F71*(100-$B$2)/100, 'azure-vm-prices-3Y'!B$2:B$6932,   "&gt;="&amp;G71*(100-$B$2)/100, 'azure-vm-prices-3Y'!G$2:G$6932,I71,   'azure-vm-prices-3Y'!H$2:H$6932,   J71, 'azure-vm-prices-3Y'!D$2:D$6932,   IF(M71="YES", "YES", "*"), 'azure-vm-prices-3Y'!E$2:E$6932,   IF(N71="YES", "YES", "*"), 'azure-vm-prices-3Y'!F$2:F$6932,   IF(Q71="NO", "NO", "*"), 'azure-vm-prices-3Y'!I$2:I$6932,   IF(BD71="YES", "YES", "*") ), _xlfn.MINIFS('azure-vm-prices-3Y'!C$2:C$6932, 'azure-vm-prices-3Y'!B$2:B$6932, "&gt;="&amp;G71*(100-$B$2)/100, 'azure-vm-prices-3Y'!G$2:G$6932,I71, 'azure-vm-prices-3Y'!H$2:H$6932, J71, 'azure-vm-prices-3Y'!D$2:D$6932, IF(M71="YES", "YES", "*"), 'azure-vm-prices-3Y'!E$2:E$6932, IF(N71="YES", "YES", "*"), 'azure-vm-prices-3Y'!F$2:F$6932, IF(Q71="NO", "NO", "*"), 'azure-vm-prices-3Y'!I$2:I$6932,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IF(AND(K71="STANDARD",S71="YES",H71&lt;='azure-standard-disk-prices'!G2, H71&gt;0),1+IF(O71="YES",1),"")</f>
        <v>0</v>
      </c>
      <c r="AH71" s="4">
        <f>IF(AND(K71="STANDARD",S71="YES",H71&gt;'azure-standard-disk-prices'!G2,H71 &lt;='azure-standard-disk-prices'!G3),1+IF(O71="YES",1),"")</f>
        <v>0</v>
      </c>
      <c r="AI71" s="4">
        <f>IF(AND(K71="STANDARD",S71="YES",H71&gt;'azure-standard-disk-prices'!G3,H71 &lt;='azure-standard-disk-prices'!G4),1+IF(O71="YES",1),"")</f>
        <v>0</v>
      </c>
      <c r="AJ71" s="4">
        <f>IF(AND(K71="STANDARD",S71="YES",H71&gt;'azure-standard-disk-prices'!G4,H71 &lt;='azure-standard-disk-prices'!G5),1+IF(O71="YES",1),"")</f>
        <v>0</v>
      </c>
      <c r="AK71" s="4">
        <f>IF(AND(K71="STANDARD",S71="YES",H71&gt;'azure-standard-disk-prices'!G5,H71 &lt;='azure-standard-disk-prices'!G6),1+IF(O71="YES",1),"")</f>
        <v>0</v>
      </c>
      <c r="AL71" s="4">
        <f>IF(AND(K71="STANDARD",S71="YES",H71&gt;'azure-standard-disk-prices'!G6,H71 &lt;='azure-standard-disk-prices'!G7),1+IF(O71="YES",1),"")</f>
        <v>0</v>
      </c>
      <c r="AM71" s="4">
        <f>IF(AND(K71="STANDARD",S71="YES",H71&gt;'azure-standard-disk-prices'!G7,H71 &lt;='azure-standard-disk-prices'!G8),1+IF(O71="YES",1),"")</f>
        <v>0</v>
      </c>
      <c r="AN71" s="4">
        <f>IF(AND(K71="STANDARD",S71="YES",H71&gt;'azure-standard-disk-prices'!G8,H71 &lt;='azure-standard-disk-prices'!G9),1+IF(O71="YES",1),"")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22</v>
      </c>
      <c r="J72" s="3" t="s">
        <v>19</v>
      </c>
      <c r="K72" s="3" t="s">
        <v>15</v>
      </c>
      <c r="L72" s="3" t="s">
        <v>11</v>
      </c>
      <c r="M72" s="3" t="s">
        <v>5</v>
      </c>
      <c r="N72" s="3" t="s">
        <v>5</v>
      </c>
      <c r="O72" s="3" t="s">
        <v>5</v>
      </c>
      <c r="P72" s="3">
        <v>730</v>
      </c>
      <c r="Q72" s="3" t="s">
        <v>5</v>
      </c>
      <c r="R72" s="3" t="s">
        <v>24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'azure-vm-prices-base'!J$2:K$6933, 2, 0), VLOOKUP(X72 &amp; I72 &amp; N72 &amp; "??" &amp; IF(OR(K72="PREMIUM", ISNUMBER(SEARCH("P", L72 ) ) ), "SDD", "???" ),  'azure-vm-prices-base'!J$2:K$6933, 2, 0)), "")</f>
        <v>0</v>
      </c>
      <c r="X72" s="4">
        <f>IF(S72="YES", IF( B3="CPU+MEM" , _xlfn.MINIFS('azure-vm-prices-base'!C$2:C$6932, 'azure-vm-prices-base'!A$2:A$6932, "&gt;="&amp;F72*(100-$B$2)/100, 'azure-vm-prices-base'!B$2:B$6932, "&gt;="&amp;G72*(100-$B$2)/100, 'azure-vm-prices-base'!G$2:G$6932,I72, 'azure-vm-prices-base'!H$2:H$6932, J72, 'azure-vm-prices-base'!D$2:D$6932, IF(M72="YES", "YES", "*"), 'azure-vm-prices-base'!E$2:E$6932, IF(N72="YES", "YES", "*"), 'azure-vm-prices-base'!F$2:F$6932, IF(Q72="NO", "NO", "*"), 'azure-vm-prices-base'!I$2:I$6932, IF(BD72="YES", "YES", "*") ), _xlfn.MINIFS('azure-vm-prices-base'!C$2:C$6932, 'azure-vm-prices-base'!B$2:B$6932, "&gt;="&amp;G72*(100-$B$2)/100, 'azure-vm-prices-base'!G$2:G$6932,I72, 'azure-vm-prices-base'!H$2:H$6932, J72, 'azure-vm-prices-base'!D$2:D$6932, IF(M72="YES", "YES", "*"), 'azure-vm-prices-base'!E$2:E$6932, IF(N72="YES", "YES", "*"), 'azure-vm-prices-base'!F$2:F$6932, IF(Q72="NO", "NO", "*"), 'azure-vm-prices-base'!I$2:I$6932,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'azure-vm-prices-1Y'!J$2:K$6933  , 2, 0), VLOOKUP(Z72 &amp; I72 &amp; N72 &amp; "??" &amp; IF(OR(K72="PREMIUM", ISNUMBER(SEARCH("P", L72 ) ) ), "SDD", "???" ),  'azure-vm-prices-1Y'!J$2:K$6933, 2, 0)),   "")</f>
        <v>0</v>
      </c>
      <c r="Z72" s="4">
        <f>IF(S72="YES", IF( B3="CPU+MEM" , _xlfn.MINIFS('azure-vm-prices-1Y'!C$2:C$6932,   'azure-vm-prices-1Y'!A$2:A$6932,   "&gt;="&amp;F72*(100-$B$2)/100, 'azure-vm-prices-1Y'!B$2:B$6932,   "&gt;="&amp;G72*(100-$B$2)/100, 'azure-vm-prices-1Y'!G$2:G$6932,I72,   'azure-vm-prices-1Y'!H$2:H$6932,   J72, 'azure-vm-prices-1Y'!D$2:D$6932,   IF(M72="YES", "YES", "*"), 'azure-vm-prices-1Y'!E$2:E$6932,   IF(N72="YES", "YES", "*"), 'azure-vm-prices-1Y'!F$2:F$6932,   IF(Q72="NO", "NO", "*"), 'azure-vm-prices-1Y'!I$2:I$6932,   IF(BD72="YES", "YES", "*") ), _xlfn.MINIFS('azure-vm-prices-1Y'!C$2:C$6932, 'azure-vm-prices-1Y'!B$2:B$6932, "&gt;="&amp;G72*(100-$B$2)/100, 'azure-vm-prices-1Y'!G$2:G$6932,I72, 'azure-vm-prices-1Y'!H$2:H$6932, J72, 'azure-vm-prices-1Y'!D$2:D$6932, IF(M72="YES", "YES", "*"), 'azure-vm-prices-1Y'!E$2:E$6932, IF(N72="YES", "YES", "*"), 'azure-vm-prices-1Y'!F$2:F$6932, IF(Q72="NO", "NO", "*"), 'azure-vm-prices-1Y'!I$2:I$6932,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'azure-vm-prices-3Y'!J$2:K$6933  , 2, 0), VLOOKUP(AB72 &amp; I72 &amp; N72 &amp; "??" &amp; IF(OR(K72="PREMIUM", ISNUMBER(SEARCH("P", L72 ) ) ), "SDD", "???" ),  'azure-vm-prices-3Y'!J$2:K$6933, 2, 0)),   "")</f>
        <v>0</v>
      </c>
      <c r="AB72" s="4">
        <f>IF(S72="YES", IF( B3="CPU+MEM" , _xlfn.MINIFS('azure-vm-prices-3Y'!C$2:C$6932,   'azure-vm-prices-3Y'!A$2:A$6932,   "&gt;="&amp;F72*(100-$B$2)/100, 'azure-vm-prices-3Y'!B$2:B$6932,   "&gt;="&amp;G72*(100-$B$2)/100, 'azure-vm-prices-3Y'!G$2:G$6932,I72,   'azure-vm-prices-3Y'!H$2:H$6932,   J72, 'azure-vm-prices-3Y'!D$2:D$6932,   IF(M72="YES", "YES", "*"), 'azure-vm-prices-3Y'!E$2:E$6932,   IF(N72="YES", "YES", "*"), 'azure-vm-prices-3Y'!F$2:F$6932,   IF(Q72="NO", "NO", "*"), 'azure-vm-prices-3Y'!I$2:I$6932,   IF(BD72="YES", "YES", "*") ), _xlfn.MINIFS('azure-vm-prices-3Y'!C$2:C$6932, 'azure-vm-prices-3Y'!B$2:B$6932, "&gt;="&amp;G72*(100-$B$2)/100, 'azure-vm-prices-3Y'!G$2:G$6932,I72, 'azure-vm-prices-3Y'!H$2:H$6932, J72, 'azure-vm-prices-3Y'!D$2:D$6932, IF(M72="YES", "YES", "*"), 'azure-vm-prices-3Y'!E$2:E$6932, IF(N72="YES", "YES", "*"), 'azure-vm-prices-3Y'!F$2:F$6932, IF(Q72="NO", "NO", "*"), 'azure-vm-prices-3Y'!I$2:I$6932,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IF(AND(K72="STANDARD",S72="YES",H72&lt;='azure-standard-disk-prices'!G2, H72&gt;0),1+IF(O72="YES",1),"")</f>
        <v>0</v>
      </c>
      <c r="AH72" s="4">
        <f>IF(AND(K72="STANDARD",S72="YES",H72&gt;'azure-standard-disk-prices'!G2,H72 &lt;='azure-standard-disk-prices'!G3),1+IF(O72="YES",1),"")</f>
        <v>0</v>
      </c>
      <c r="AI72" s="4">
        <f>IF(AND(K72="STANDARD",S72="YES",H72&gt;'azure-standard-disk-prices'!G3,H72 &lt;='azure-standard-disk-prices'!G4),1+IF(O72="YES",1),"")</f>
        <v>0</v>
      </c>
      <c r="AJ72" s="4">
        <f>IF(AND(K72="STANDARD",S72="YES",H72&gt;'azure-standard-disk-prices'!G4,H72 &lt;='azure-standard-disk-prices'!G5),1+IF(O72="YES",1),"")</f>
        <v>0</v>
      </c>
      <c r="AK72" s="4">
        <f>IF(AND(K72="STANDARD",S72="YES",H72&gt;'azure-standard-disk-prices'!G5,H72 &lt;='azure-standard-disk-prices'!G6),1+IF(O72="YES",1),"")</f>
        <v>0</v>
      </c>
      <c r="AL72" s="4">
        <f>IF(AND(K72="STANDARD",S72="YES",H72&gt;'azure-standard-disk-prices'!G6,H72 &lt;='azure-standard-disk-prices'!G7),1+IF(O72="YES",1),"")</f>
        <v>0</v>
      </c>
      <c r="AM72" s="4">
        <f>IF(AND(K72="STANDARD",S72="YES",H72&gt;'azure-standard-disk-prices'!G7,H72 &lt;='azure-standard-disk-prices'!G8),1+IF(O72="YES",1),"")</f>
        <v>0</v>
      </c>
      <c r="AN72" s="4">
        <f>IF(AND(K72="STANDARD",S72="YES",H72&gt;'azure-standard-disk-prices'!G8,H72 &lt;='azure-standard-disk-prices'!G9),1+IF(O72="YES",1),"")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22</v>
      </c>
      <c r="J73" s="3" t="s">
        <v>19</v>
      </c>
      <c r="K73" s="3" t="s">
        <v>15</v>
      </c>
      <c r="L73" s="3" t="s">
        <v>11</v>
      </c>
      <c r="M73" s="3" t="s">
        <v>5</v>
      </c>
      <c r="N73" s="3" t="s">
        <v>5</v>
      </c>
      <c r="O73" s="3" t="s">
        <v>5</v>
      </c>
      <c r="P73" s="3">
        <v>730</v>
      </c>
      <c r="Q73" s="3" t="s">
        <v>5</v>
      </c>
      <c r="R73" s="3" t="s">
        <v>24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'azure-vm-prices-base'!J$2:K$6933, 2, 0), VLOOKUP(X73 &amp; I73 &amp; N73 &amp; "??" &amp; IF(OR(K73="PREMIUM", ISNUMBER(SEARCH("P", L73 ) ) ), "SDD", "???" ),  'azure-vm-prices-base'!J$2:K$6933, 2, 0)), "")</f>
        <v>0</v>
      </c>
      <c r="X73" s="4">
        <f>IF(S73="YES", IF( B3="CPU+MEM" , _xlfn.MINIFS('azure-vm-prices-base'!C$2:C$6932, 'azure-vm-prices-base'!A$2:A$6932, "&gt;="&amp;F73*(100-$B$2)/100, 'azure-vm-prices-base'!B$2:B$6932, "&gt;="&amp;G73*(100-$B$2)/100, 'azure-vm-prices-base'!G$2:G$6932,I73, 'azure-vm-prices-base'!H$2:H$6932, J73, 'azure-vm-prices-base'!D$2:D$6932, IF(M73="YES", "YES", "*"), 'azure-vm-prices-base'!E$2:E$6932, IF(N73="YES", "YES", "*"), 'azure-vm-prices-base'!F$2:F$6932, IF(Q73="NO", "NO", "*"), 'azure-vm-prices-base'!I$2:I$6932, IF(BD73="YES", "YES", "*") ), _xlfn.MINIFS('azure-vm-prices-base'!C$2:C$6932, 'azure-vm-prices-base'!B$2:B$6932, "&gt;="&amp;G73*(100-$B$2)/100, 'azure-vm-prices-base'!G$2:G$6932,I73, 'azure-vm-prices-base'!H$2:H$6932, J73, 'azure-vm-prices-base'!D$2:D$6932, IF(M73="YES", "YES", "*"), 'azure-vm-prices-base'!E$2:E$6932, IF(N73="YES", "YES", "*"), 'azure-vm-prices-base'!F$2:F$6932, IF(Q73="NO", "NO", "*"), 'azure-vm-prices-base'!I$2:I$6932,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'azure-vm-prices-1Y'!J$2:K$6933  , 2, 0), VLOOKUP(Z73 &amp; I73 &amp; N73 &amp; "??" &amp; IF(OR(K73="PREMIUM", ISNUMBER(SEARCH("P", L73 ) ) ), "SDD", "???" ),  'azure-vm-prices-1Y'!J$2:K$6933, 2, 0)),   "")</f>
        <v>0</v>
      </c>
      <c r="Z73" s="4">
        <f>IF(S73="YES", IF( B3="CPU+MEM" , _xlfn.MINIFS('azure-vm-prices-1Y'!C$2:C$6932,   'azure-vm-prices-1Y'!A$2:A$6932,   "&gt;="&amp;F73*(100-$B$2)/100, 'azure-vm-prices-1Y'!B$2:B$6932,   "&gt;="&amp;G73*(100-$B$2)/100, 'azure-vm-prices-1Y'!G$2:G$6932,I73,   'azure-vm-prices-1Y'!H$2:H$6932,   J73, 'azure-vm-prices-1Y'!D$2:D$6932,   IF(M73="YES", "YES", "*"), 'azure-vm-prices-1Y'!E$2:E$6932,   IF(N73="YES", "YES", "*"), 'azure-vm-prices-1Y'!F$2:F$6932,   IF(Q73="NO", "NO", "*"), 'azure-vm-prices-1Y'!I$2:I$6932,   IF(BD73="YES", "YES", "*") ), _xlfn.MINIFS('azure-vm-prices-1Y'!C$2:C$6932, 'azure-vm-prices-1Y'!B$2:B$6932, "&gt;="&amp;G73*(100-$B$2)/100, 'azure-vm-prices-1Y'!G$2:G$6932,I73, 'azure-vm-prices-1Y'!H$2:H$6932, J73, 'azure-vm-prices-1Y'!D$2:D$6932, IF(M73="YES", "YES", "*"), 'azure-vm-prices-1Y'!E$2:E$6932, IF(N73="YES", "YES", "*"), 'azure-vm-prices-1Y'!F$2:F$6932, IF(Q73="NO", "NO", "*"), 'azure-vm-prices-1Y'!I$2:I$6932,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'azure-vm-prices-3Y'!J$2:K$6933  , 2, 0), VLOOKUP(AB73 &amp; I73 &amp; N73 &amp; "??" &amp; IF(OR(K73="PREMIUM", ISNUMBER(SEARCH("P", L73 ) ) ), "SDD", "???" ),  'azure-vm-prices-3Y'!J$2:K$6933, 2, 0)),   "")</f>
        <v>0</v>
      </c>
      <c r="AB73" s="4">
        <f>IF(S73="YES", IF( B3="CPU+MEM" , _xlfn.MINIFS('azure-vm-prices-3Y'!C$2:C$6932,   'azure-vm-prices-3Y'!A$2:A$6932,   "&gt;="&amp;F73*(100-$B$2)/100, 'azure-vm-prices-3Y'!B$2:B$6932,   "&gt;="&amp;G73*(100-$B$2)/100, 'azure-vm-prices-3Y'!G$2:G$6932,I73,   'azure-vm-prices-3Y'!H$2:H$6932,   J73, 'azure-vm-prices-3Y'!D$2:D$6932,   IF(M73="YES", "YES", "*"), 'azure-vm-prices-3Y'!E$2:E$6932,   IF(N73="YES", "YES", "*"), 'azure-vm-prices-3Y'!F$2:F$6932,   IF(Q73="NO", "NO", "*"), 'azure-vm-prices-3Y'!I$2:I$6932,   IF(BD73="YES", "YES", "*") ), _xlfn.MINIFS('azure-vm-prices-3Y'!C$2:C$6932, 'azure-vm-prices-3Y'!B$2:B$6932, "&gt;="&amp;G73*(100-$B$2)/100, 'azure-vm-prices-3Y'!G$2:G$6932,I73, 'azure-vm-prices-3Y'!H$2:H$6932, J73, 'azure-vm-prices-3Y'!D$2:D$6932, IF(M73="YES", "YES", "*"), 'azure-vm-prices-3Y'!E$2:E$6932, IF(N73="YES", "YES", "*"), 'azure-vm-prices-3Y'!F$2:F$6932, IF(Q73="NO", "NO", "*"), 'azure-vm-prices-3Y'!I$2:I$6932,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IF(AND(K73="STANDARD",S73="YES",H73&lt;='azure-standard-disk-prices'!G2, H73&gt;0),1+IF(O73="YES",1),"")</f>
        <v>0</v>
      </c>
      <c r="AH73" s="4">
        <f>IF(AND(K73="STANDARD",S73="YES",H73&gt;'azure-standard-disk-prices'!G2,H73 &lt;='azure-standard-disk-prices'!G3),1+IF(O73="YES",1),"")</f>
        <v>0</v>
      </c>
      <c r="AI73" s="4">
        <f>IF(AND(K73="STANDARD",S73="YES",H73&gt;'azure-standard-disk-prices'!G3,H73 &lt;='azure-standard-disk-prices'!G4),1+IF(O73="YES",1),"")</f>
        <v>0</v>
      </c>
      <c r="AJ73" s="4">
        <f>IF(AND(K73="STANDARD",S73="YES",H73&gt;'azure-standard-disk-prices'!G4,H73 &lt;='azure-standard-disk-prices'!G5),1+IF(O73="YES",1),"")</f>
        <v>0</v>
      </c>
      <c r="AK73" s="4">
        <f>IF(AND(K73="STANDARD",S73="YES",H73&gt;'azure-standard-disk-prices'!G5,H73 &lt;='azure-standard-disk-prices'!G6),1+IF(O73="YES",1),"")</f>
        <v>0</v>
      </c>
      <c r="AL73" s="4">
        <f>IF(AND(K73="STANDARD",S73="YES",H73&gt;'azure-standard-disk-prices'!G6,H73 &lt;='azure-standard-disk-prices'!G7),1+IF(O73="YES",1),"")</f>
        <v>0</v>
      </c>
      <c r="AM73" s="4">
        <f>IF(AND(K73="STANDARD",S73="YES",H73&gt;'azure-standard-disk-prices'!G7,H73 &lt;='azure-standard-disk-prices'!G8),1+IF(O73="YES",1),"")</f>
        <v>0</v>
      </c>
      <c r="AN73" s="4">
        <f>IF(AND(K73="STANDARD",S73="YES",H73&gt;'azure-standard-disk-prices'!G8,H73 &lt;='azure-standard-disk-prices'!G9),1+IF(O73="YES",1),"")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22</v>
      </c>
      <c r="J74" s="3" t="s">
        <v>19</v>
      </c>
      <c r="K74" s="3" t="s">
        <v>15</v>
      </c>
      <c r="L74" s="3" t="s">
        <v>11</v>
      </c>
      <c r="M74" s="3" t="s">
        <v>5</v>
      </c>
      <c r="N74" s="3" t="s">
        <v>5</v>
      </c>
      <c r="O74" s="3" t="s">
        <v>5</v>
      </c>
      <c r="P74" s="3">
        <v>730</v>
      </c>
      <c r="Q74" s="3" t="s">
        <v>5</v>
      </c>
      <c r="R74" s="3" t="s">
        <v>24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'azure-vm-prices-base'!J$2:K$6933, 2, 0), VLOOKUP(X74 &amp; I74 &amp; N74 &amp; "??" &amp; IF(OR(K74="PREMIUM", ISNUMBER(SEARCH("P", L74 ) ) ), "SDD", "???" ),  'azure-vm-prices-base'!J$2:K$6933, 2, 0)), "")</f>
        <v>0</v>
      </c>
      <c r="X74" s="4">
        <f>IF(S74="YES", IF( B3="CPU+MEM" , _xlfn.MINIFS('azure-vm-prices-base'!C$2:C$6932, 'azure-vm-prices-base'!A$2:A$6932, "&gt;="&amp;F74*(100-$B$2)/100, 'azure-vm-prices-base'!B$2:B$6932, "&gt;="&amp;G74*(100-$B$2)/100, 'azure-vm-prices-base'!G$2:G$6932,I74, 'azure-vm-prices-base'!H$2:H$6932, J74, 'azure-vm-prices-base'!D$2:D$6932, IF(M74="YES", "YES", "*"), 'azure-vm-prices-base'!E$2:E$6932, IF(N74="YES", "YES", "*"), 'azure-vm-prices-base'!F$2:F$6932, IF(Q74="NO", "NO", "*"), 'azure-vm-prices-base'!I$2:I$6932, IF(BD74="YES", "YES", "*") ), _xlfn.MINIFS('azure-vm-prices-base'!C$2:C$6932, 'azure-vm-prices-base'!B$2:B$6932, "&gt;="&amp;G74*(100-$B$2)/100, 'azure-vm-prices-base'!G$2:G$6932,I74, 'azure-vm-prices-base'!H$2:H$6932, J74, 'azure-vm-prices-base'!D$2:D$6932, IF(M74="YES", "YES", "*"), 'azure-vm-prices-base'!E$2:E$6932, IF(N74="YES", "YES", "*"), 'azure-vm-prices-base'!F$2:F$6932, IF(Q74="NO", "NO", "*"), 'azure-vm-prices-base'!I$2:I$6932,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'azure-vm-prices-1Y'!J$2:K$6933  , 2, 0), VLOOKUP(Z74 &amp; I74 &amp; N74 &amp; "??" &amp; IF(OR(K74="PREMIUM", ISNUMBER(SEARCH("P", L74 ) ) ), "SDD", "???" ),  'azure-vm-prices-1Y'!J$2:K$6933, 2, 0)),   "")</f>
        <v>0</v>
      </c>
      <c r="Z74" s="4">
        <f>IF(S74="YES", IF( B3="CPU+MEM" , _xlfn.MINIFS('azure-vm-prices-1Y'!C$2:C$6932,   'azure-vm-prices-1Y'!A$2:A$6932,   "&gt;="&amp;F74*(100-$B$2)/100, 'azure-vm-prices-1Y'!B$2:B$6932,   "&gt;="&amp;G74*(100-$B$2)/100, 'azure-vm-prices-1Y'!G$2:G$6932,I74,   'azure-vm-prices-1Y'!H$2:H$6932,   J74, 'azure-vm-prices-1Y'!D$2:D$6932,   IF(M74="YES", "YES", "*"), 'azure-vm-prices-1Y'!E$2:E$6932,   IF(N74="YES", "YES", "*"), 'azure-vm-prices-1Y'!F$2:F$6932,   IF(Q74="NO", "NO", "*"), 'azure-vm-prices-1Y'!I$2:I$6932,   IF(BD74="YES", "YES", "*") ), _xlfn.MINIFS('azure-vm-prices-1Y'!C$2:C$6932, 'azure-vm-prices-1Y'!B$2:B$6932, "&gt;="&amp;G74*(100-$B$2)/100, 'azure-vm-prices-1Y'!G$2:G$6932,I74, 'azure-vm-prices-1Y'!H$2:H$6932, J74, 'azure-vm-prices-1Y'!D$2:D$6932, IF(M74="YES", "YES", "*"), 'azure-vm-prices-1Y'!E$2:E$6932, IF(N74="YES", "YES", "*"), 'azure-vm-prices-1Y'!F$2:F$6932, IF(Q74="NO", "NO", "*"), 'azure-vm-prices-1Y'!I$2:I$6932,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'azure-vm-prices-3Y'!J$2:K$6933  , 2, 0), VLOOKUP(AB74 &amp; I74 &amp; N74 &amp; "??" &amp; IF(OR(K74="PREMIUM", ISNUMBER(SEARCH("P", L74 ) ) ), "SDD", "???" ),  'azure-vm-prices-3Y'!J$2:K$6933, 2, 0)),   "")</f>
        <v>0</v>
      </c>
      <c r="AB74" s="4">
        <f>IF(S74="YES", IF( B3="CPU+MEM" , _xlfn.MINIFS('azure-vm-prices-3Y'!C$2:C$6932,   'azure-vm-prices-3Y'!A$2:A$6932,   "&gt;="&amp;F74*(100-$B$2)/100, 'azure-vm-prices-3Y'!B$2:B$6932,   "&gt;="&amp;G74*(100-$B$2)/100, 'azure-vm-prices-3Y'!G$2:G$6932,I74,   'azure-vm-prices-3Y'!H$2:H$6932,   J74, 'azure-vm-prices-3Y'!D$2:D$6932,   IF(M74="YES", "YES", "*"), 'azure-vm-prices-3Y'!E$2:E$6932,   IF(N74="YES", "YES", "*"), 'azure-vm-prices-3Y'!F$2:F$6932,   IF(Q74="NO", "NO", "*"), 'azure-vm-prices-3Y'!I$2:I$6932,   IF(BD74="YES", "YES", "*") ), _xlfn.MINIFS('azure-vm-prices-3Y'!C$2:C$6932, 'azure-vm-prices-3Y'!B$2:B$6932, "&gt;="&amp;G74*(100-$B$2)/100, 'azure-vm-prices-3Y'!G$2:G$6932,I74, 'azure-vm-prices-3Y'!H$2:H$6932, J74, 'azure-vm-prices-3Y'!D$2:D$6932, IF(M74="YES", "YES", "*"), 'azure-vm-prices-3Y'!E$2:E$6932, IF(N74="YES", "YES", "*"), 'azure-vm-prices-3Y'!F$2:F$6932, IF(Q74="NO", "NO", "*"), 'azure-vm-prices-3Y'!I$2:I$6932,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IF(AND(K74="STANDARD",S74="YES",H74&lt;='azure-standard-disk-prices'!G2, H74&gt;0),1+IF(O74="YES",1),"")</f>
        <v>0</v>
      </c>
      <c r="AH74" s="4">
        <f>IF(AND(K74="STANDARD",S74="YES",H74&gt;'azure-standard-disk-prices'!G2,H74 &lt;='azure-standard-disk-prices'!G3),1+IF(O74="YES",1),"")</f>
        <v>0</v>
      </c>
      <c r="AI74" s="4">
        <f>IF(AND(K74="STANDARD",S74="YES",H74&gt;'azure-standard-disk-prices'!G3,H74 &lt;='azure-standard-disk-prices'!G4),1+IF(O74="YES",1),"")</f>
        <v>0</v>
      </c>
      <c r="AJ74" s="4">
        <f>IF(AND(K74="STANDARD",S74="YES",H74&gt;'azure-standard-disk-prices'!G4,H74 &lt;='azure-standard-disk-prices'!G5),1+IF(O74="YES",1),"")</f>
        <v>0</v>
      </c>
      <c r="AK74" s="4">
        <f>IF(AND(K74="STANDARD",S74="YES",H74&gt;'azure-standard-disk-prices'!G5,H74 &lt;='azure-standard-disk-prices'!G6),1+IF(O74="YES",1),"")</f>
        <v>0</v>
      </c>
      <c r="AL74" s="4">
        <f>IF(AND(K74="STANDARD",S74="YES",H74&gt;'azure-standard-disk-prices'!G6,H74 &lt;='azure-standard-disk-prices'!G7),1+IF(O74="YES",1),"")</f>
        <v>0</v>
      </c>
      <c r="AM74" s="4">
        <f>IF(AND(K74="STANDARD",S74="YES",H74&gt;'azure-standard-disk-prices'!G7,H74 &lt;='azure-standard-disk-prices'!G8),1+IF(O74="YES",1),"")</f>
        <v>0</v>
      </c>
      <c r="AN74" s="4">
        <f>IF(AND(K74="STANDARD",S74="YES",H74&gt;'azure-standard-disk-prices'!G8,H74 &lt;='azure-standard-disk-prices'!G9),1+IF(O74="YES",1),"")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22</v>
      </c>
      <c r="J75" s="3" t="s">
        <v>19</v>
      </c>
      <c r="K75" s="3" t="s">
        <v>15</v>
      </c>
      <c r="L75" s="3" t="s">
        <v>11</v>
      </c>
      <c r="M75" s="3" t="s">
        <v>5</v>
      </c>
      <c r="N75" s="3" t="s">
        <v>5</v>
      </c>
      <c r="O75" s="3" t="s">
        <v>5</v>
      </c>
      <c r="P75" s="3">
        <v>730</v>
      </c>
      <c r="Q75" s="3" t="s">
        <v>5</v>
      </c>
      <c r="R75" s="3" t="s">
        <v>24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'azure-vm-prices-base'!J$2:K$6933, 2, 0), VLOOKUP(X75 &amp; I75 &amp; N75 &amp; "??" &amp; IF(OR(K75="PREMIUM", ISNUMBER(SEARCH("P", L75 ) ) ), "SDD", "???" ),  'azure-vm-prices-base'!J$2:K$6933, 2, 0)), "")</f>
        <v>0</v>
      </c>
      <c r="X75" s="4">
        <f>IF(S75="YES", IF( B3="CPU+MEM" , _xlfn.MINIFS('azure-vm-prices-base'!C$2:C$6932, 'azure-vm-prices-base'!A$2:A$6932, "&gt;="&amp;F75*(100-$B$2)/100, 'azure-vm-prices-base'!B$2:B$6932, "&gt;="&amp;G75*(100-$B$2)/100, 'azure-vm-prices-base'!G$2:G$6932,I75, 'azure-vm-prices-base'!H$2:H$6932, J75, 'azure-vm-prices-base'!D$2:D$6932, IF(M75="YES", "YES", "*"), 'azure-vm-prices-base'!E$2:E$6932, IF(N75="YES", "YES", "*"), 'azure-vm-prices-base'!F$2:F$6932, IF(Q75="NO", "NO", "*"), 'azure-vm-prices-base'!I$2:I$6932, IF(BD75="YES", "YES", "*") ), _xlfn.MINIFS('azure-vm-prices-base'!C$2:C$6932, 'azure-vm-prices-base'!B$2:B$6932, "&gt;="&amp;G75*(100-$B$2)/100, 'azure-vm-prices-base'!G$2:G$6932,I75, 'azure-vm-prices-base'!H$2:H$6932, J75, 'azure-vm-prices-base'!D$2:D$6932, IF(M75="YES", "YES", "*"), 'azure-vm-prices-base'!E$2:E$6932, IF(N75="YES", "YES", "*"), 'azure-vm-prices-base'!F$2:F$6932, IF(Q75="NO", "NO", "*"), 'azure-vm-prices-base'!I$2:I$6932,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'azure-vm-prices-1Y'!J$2:K$6933  , 2, 0), VLOOKUP(Z75 &amp; I75 &amp; N75 &amp; "??" &amp; IF(OR(K75="PREMIUM", ISNUMBER(SEARCH("P", L75 ) ) ), "SDD", "???" ),  'azure-vm-prices-1Y'!J$2:K$6933, 2, 0)),   "")</f>
        <v>0</v>
      </c>
      <c r="Z75" s="4">
        <f>IF(S75="YES", IF( B3="CPU+MEM" , _xlfn.MINIFS('azure-vm-prices-1Y'!C$2:C$6932,   'azure-vm-prices-1Y'!A$2:A$6932,   "&gt;="&amp;F75*(100-$B$2)/100, 'azure-vm-prices-1Y'!B$2:B$6932,   "&gt;="&amp;G75*(100-$B$2)/100, 'azure-vm-prices-1Y'!G$2:G$6932,I75,   'azure-vm-prices-1Y'!H$2:H$6932,   J75, 'azure-vm-prices-1Y'!D$2:D$6932,   IF(M75="YES", "YES", "*"), 'azure-vm-prices-1Y'!E$2:E$6932,   IF(N75="YES", "YES", "*"), 'azure-vm-prices-1Y'!F$2:F$6932,   IF(Q75="NO", "NO", "*"), 'azure-vm-prices-1Y'!I$2:I$6932,   IF(BD75="YES", "YES", "*") ), _xlfn.MINIFS('azure-vm-prices-1Y'!C$2:C$6932, 'azure-vm-prices-1Y'!B$2:B$6932, "&gt;="&amp;G75*(100-$B$2)/100, 'azure-vm-prices-1Y'!G$2:G$6932,I75, 'azure-vm-prices-1Y'!H$2:H$6932, J75, 'azure-vm-prices-1Y'!D$2:D$6932, IF(M75="YES", "YES", "*"), 'azure-vm-prices-1Y'!E$2:E$6932, IF(N75="YES", "YES", "*"), 'azure-vm-prices-1Y'!F$2:F$6932, IF(Q75="NO", "NO", "*"), 'azure-vm-prices-1Y'!I$2:I$6932,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'azure-vm-prices-3Y'!J$2:K$6933  , 2, 0), VLOOKUP(AB75 &amp; I75 &amp; N75 &amp; "??" &amp; IF(OR(K75="PREMIUM", ISNUMBER(SEARCH("P", L75 ) ) ), "SDD", "???" ),  'azure-vm-prices-3Y'!J$2:K$6933, 2, 0)),   "")</f>
        <v>0</v>
      </c>
      <c r="AB75" s="4">
        <f>IF(S75="YES", IF( B3="CPU+MEM" , _xlfn.MINIFS('azure-vm-prices-3Y'!C$2:C$6932,   'azure-vm-prices-3Y'!A$2:A$6932,   "&gt;="&amp;F75*(100-$B$2)/100, 'azure-vm-prices-3Y'!B$2:B$6932,   "&gt;="&amp;G75*(100-$B$2)/100, 'azure-vm-prices-3Y'!G$2:G$6932,I75,   'azure-vm-prices-3Y'!H$2:H$6932,   J75, 'azure-vm-prices-3Y'!D$2:D$6932,   IF(M75="YES", "YES", "*"), 'azure-vm-prices-3Y'!E$2:E$6932,   IF(N75="YES", "YES", "*"), 'azure-vm-prices-3Y'!F$2:F$6932,   IF(Q75="NO", "NO", "*"), 'azure-vm-prices-3Y'!I$2:I$6932,   IF(BD75="YES", "YES", "*") ), _xlfn.MINIFS('azure-vm-prices-3Y'!C$2:C$6932, 'azure-vm-prices-3Y'!B$2:B$6932, "&gt;="&amp;G75*(100-$B$2)/100, 'azure-vm-prices-3Y'!G$2:G$6932,I75, 'azure-vm-prices-3Y'!H$2:H$6932, J75, 'azure-vm-prices-3Y'!D$2:D$6932, IF(M75="YES", "YES", "*"), 'azure-vm-prices-3Y'!E$2:E$6932, IF(N75="YES", "YES", "*"), 'azure-vm-prices-3Y'!F$2:F$6932, IF(Q75="NO", "NO", "*"), 'azure-vm-prices-3Y'!I$2:I$6932,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IF(AND(K75="STANDARD",S75="YES",H75&lt;='azure-standard-disk-prices'!G2, H75&gt;0),1+IF(O75="YES",1),"")</f>
        <v>0</v>
      </c>
      <c r="AH75" s="4">
        <f>IF(AND(K75="STANDARD",S75="YES",H75&gt;'azure-standard-disk-prices'!G2,H75 &lt;='azure-standard-disk-prices'!G3),1+IF(O75="YES",1),"")</f>
        <v>0</v>
      </c>
      <c r="AI75" s="4">
        <f>IF(AND(K75="STANDARD",S75="YES",H75&gt;'azure-standard-disk-prices'!G3,H75 &lt;='azure-standard-disk-prices'!G4),1+IF(O75="YES",1),"")</f>
        <v>0</v>
      </c>
      <c r="AJ75" s="4">
        <f>IF(AND(K75="STANDARD",S75="YES",H75&gt;'azure-standard-disk-prices'!G4,H75 &lt;='azure-standard-disk-prices'!G5),1+IF(O75="YES",1),"")</f>
        <v>0</v>
      </c>
      <c r="AK75" s="4">
        <f>IF(AND(K75="STANDARD",S75="YES",H75&gt;'azure-standard-disk-prices'!G5,H75 &lt;='azure-standard-disk-prices'!G6),1+IF(O75="YES",1),"")</f>
        <v>0</v>
      </c>
      <c r="AL75" s="4">
        <f>IF(AND(K75="STANDARD",S75="YES",H75&gt;'azure-standard-disk-prices'!G6,H75 &lt;='azure-standard-disk-prices'!G7),1+IF(O75="YES",1),"")</f>
        <v>0</v>
      </c>
      <c r="AM75" s="4">
        <f>IF(AND(K75="STANDARD",S75="YES",H75&gt;'azure-standard-disk-prices'!G7,H75 &lt;='azure-standard-disk-prices'!G8),1+IF(O75="YES",1),"")</f>
        <v>0</v>
      </c>
      <c r="AN75" s="4">
        <f>IF(AND(K75="STANDARD",S75="YES",H75&gt;'azure-standard-disk-prices'!G8,H75 &lt;='azure-standard-disk-prices'!G9),1+IF(O75="YES",1),"")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22</v>
      </c>
      <c r="J76" s="3" t="s">
        <v>19</v>
      </c>
      <c r="K76" s="3" t="s">
        <v>15</v>
      </c>
      <c r="L76" s="3" t="s">
        <v>11</v>
      </c>
      <c r="M76" s="3" t="s">
        <v>5</v>
      </c>
      <c r="N76" s="3" t="s">
        <v>5</v>
      </c>
      <c r="O76" s="3" t="s">
        <v>5</v>
      </c>
      <c r="P76" s="3">
        <v>730</v>
      </c>
      <c r="Q76" s="3" t="s">
        <v>5</v>
      </c>
      <c r="R76" s="3" t="s">
        <v>24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'azure-vm-prices-base'!J$2:K$6933, 2, 0), VLOOKUP(X76 &amp; I76 &amp; N76 &amp; "??" &amp; IF(OR(K76="PREMIUM", ISNUMBER(SEARCH("P", L76 ) ) ), "SDD", "???" ),  'azure-vm-prices-base'!J$2:K$6933, 2, 0)), "")</f>
        <v>0</v>
      </c>
      <c r="X76" s="4">
        <f>IF(S76="YES", IF( B3="CPU+MEM" , _xlfn.MINIFS('azure-vm-prices-base'!C$2:C$6932, 'azure-vm-prices-base'!A$2:A$6932, "&gt;="&amp;F76*(100-$B$2)/100, 'azure-vm-prices-base'!B$2:B$6932, "&gt;="&amp;G76*(100-$B$2)/100, 'azure-vm-prices-base'!G$2:G$6932,I76, 'azure-vm-prices-base'!H$2:H$6932, J76, 'azure-vm-prices-base'!D$2:D$6932, IF(M76="YES", "YES", "*"), 'azure-vm-prices-base'!E$2:E$6932, IF(N76="YES", "YES", "*"), 'azure-vm-prices-base'!F$2:F$6932, IF(Q76="NO", "NO", "*"), 'azure-vm-prices-base'!I$2:I$6932, IF(BD76="YES", "YES", "*") ), _xlfn.MINIFS('azure-vm-prices-base'!C$2:C$6932, 'azure-vm-prices-base'!B$2:B$6932, "&gt;="&amp;G76*(100-$B$2)/100, 'azure-vm-prices-base'!G$2:G$6932,I76, 'azure-vm-prices-base'!H$2:H$6932, J76, 'azure-vm-prices-base'!D$2:D$6932, IF(M76="YES", "YES", "*"), 'azure-vm-prices-base'!E$2:E$6932, IF(N76="YES", "YES", "*"), 'azure-vm-prices-base'!F$2:F$6932, IF(Q76="NO", "NO", "*"), 'azure-vm-prices-base'!I$2:I$6932,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'azure-vm-prices-1Y'!J$2:K$6933  , 2, 0), VLOOKUP(Z76 &amp; I76 &amp; N76 &amp; "??" &amp; IF(OR(K76="PREMIUM", ISNUMBER(SEARCH("P", L76 ) ) ), "SDD", "???" ),  'azure-vm-prices-1Y'!J$2:K$6933, 2, 0)),   "")</f>
        <v>0</v>
      </c>
      <c r="Z76" s="4">
        <f>IF(S76="YES", IF( B3="CPU+MEM" , _xlfn.MINIFS('azure-vm-prices-1Y'!C$2:C$6932,   'azure-vm-prices-1Y'!A$2:A$6932,   "&gt;="&amp;F76*(100-$B$2)/100, 'azure-vm-prices-1Y'!B$2:B$6932,   "&gt;="&amp;G76*(100-$B$2)/100, 'azure-vm-prices-1Y'!G$2:G$6932,I76,   'azure-vm-prices-1Y'!H$2:H$6932,   J76, 'azure-vm-prices-1Y'!D$2:D$6932,   IF(M76="YES", "YES", "*"), 'azure-vm-prices-1Y'!E$2:E$6932,   IF(N76="YES", "YES", "*"), 'azure-vm-prices-1Y'!F$2:F$6932,   IF(Q76="NO", "NO", "*"), 'azure-vm-prices-1Y'!I$2:I$6932,   IF(BD76="YES", "YES", "*") ), _xlfn.MINIFS('azure-vm-prices-1Y'!C$2:C$6932, 'azure-vm-prices-1Y'!B$2:B$6932, "&gt;="&amp;G76*(100-$B$2)/100, 'azure-vm-prices-1Y'!G$2:G$6932,I76, 'azure-vm-prices-1Y'!H$2:H$6932, J76, 'azure-vm-prices-1Y'!D$2:D$6932, IF(M76="YES", "YES", "*"), 'azure-vm-prices-1Y'!E$2:E$6932, IF(N76="YES", "YES", "*"), 'azure-vm-prices-1Y'!F$2:F$6932, IF(Q76="NO", "NO", "*"), 'azure-vm-prices-1Y'!I$2:I$6932,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'azure-vm-prices-3Y'!J$2:K$6933  , 2, 0), VLOOKUP(AB76 &amp; I76 &amp; N76 &amp; "??" &amp; IF(OR(K76="PREMIUM", ISNUMBER(SEARCH("P", L76 ) ) ), "SDD", "???" ),  'azure-vm-prices-3Y'!J$2:K$6933, 2, 0)),   "")</f>
        <v>0</v>
      </c>
      <c r="AB76" s="4">
        <f>IF(S76="YES", IF( B3="CPU+MEM" , _xlfn.MINIFS('azure-vm-prices-3Y'!C$2:C$6932,   'azure-vm-prices-3Y'!A$2:A$6932,   "&gt;="&amp;F76*(100-$B$2)/100, 'azure-vm-prices-3Y'!B$2:B$6932,   "&gt;="&amp;G76*(100-$B$2)/100, 'azure-vm-prices-3Y'!G$2:G$6932,I76,   'azure-vm-prices-3Y'!H$2:H$6932,   J76, 'azure-vm-prices-3Y'!D$2:D$6932,   IF(M76="YES", "YES", "*"), 'azure-vm-prices-3Y'!E$2:E$6932,   IF(N76="YES", "YES", "*"), 'azure-vm-prices-3Y'!F$2:F$6932,   IF(Q76="NO", "NO", "*"), 'azure-vm-prices-3Y'!I$2:I$6932,   IF(BD76="YES", "YES", "*") ), _xlfn.MINIFS('azure-vm-prices-3Y'!C$2:C$6932, 'azure-vm-prices-3Y'!B$2:B$6932, "&gt;="&amp;G76*(100-$B$2)/100, 'azure-vm-prices-3Y'!G$2:G$6932,I76, 'azure-vm-prices-3Y'!H$2:H$6932, J76, 'azure-vm-prices-3Y'!D$2:D$6932, IF(M76="YES", "YES", "*"), 'azure-vm-prices-3Y'!E$2:E$6932, IF(N76="YES", "YES", "*"), 'azure-vm-prices-3Y'!F$2:F$6932, IF(Q76="NO", "NO", "*"), 'azure-vm-prices-3Y'!I$2:I$6932,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IF(AND(K76="STANDARD",S76="YES",H76&lt;='azure-standard-disk-prices'!G2, H76&gt;0),1+IF(O76="YES",1),"")</f>
        <v>0</v>
      </c>
      <c r="AH76" s="4">
        <f>IF(AND(K76="STANDARD",S76="YES",H76&gt;'azure-standard-disk-prices'!G2,H76 &lt;='azure-standard-disk-prices'!G3),1+IF(O76="YES",1),"")</f>
        <v>0</v>
      </c>
      <c r="AI76" s="4">
        <f>IF(AND(K76="STANDARD",S76="YES",H76&gt;'azure-standard-disk-prices'!G3,H76 &lt;='azure-standard-disk-prices'!G4),1+IF(O76="YES",1),"")</f>
        <v>0</v>
      </c>
      <c r="AJ76" s="4">
        <f>IF(AND(K76="STANDARD",S76="YES",H76&gt;'azure-standard-disk-prices'!G4,H76 &lt;='azure-standard-disk-prices'!G5),1+IF(O76="YES",1),"")</f>
        <v>0</v>
      </c>
      <c r="AK76" s="4">
        <f>IF(AND(K76="STANDARD",S76="YES",H76&gt;'azure-standard-disk-prices'!G5,H76 &lt;='azure-standard-disk-prices'!G6),1+IF(O76="YES",1),"")</f>
        <v>0</v>
      </c>
      <c r="AL76" s="4">
        <f>IF(AND(K76="STANDARD",S76="YES",H76&gt;'azure-standard-disk-prices'!G6,H76 &lt;='azure-standard-disk-prices'!G7),1+IF(O76="YES",1),"")</f>
        <v>0</v>
      </c>
      <c r="AM76" s="4">
        <f>IF(AND(K76="STANDARD",S76="YES",H76&gt;'azure-standard-disk-prices'!G7,H76 &lt;='azure-standard-disk-prices'!G8),1+IF(O76="YES",1),"")</f>
        <v>0</v>
      </c>
      <c r="AN76" s="4">
        <f>IF(AND(K76="STANDARD",S76="YES",H76&gt;'azure-standard-disk-prices'!G8,H76 &lt;='azure-standard-disk-prices'!G9),1+IF(O76="YES",1),"")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22</v>
      </c>
      <c r="J77" s="3" t="s">
        <v>19</v>
      </c>
      <c r="K77" s="3" t="s">
        <v>15</v>
      </c>
      <c r="L77" s="3" t="s">
        <v>11</v>
      </c>
      <c r="M77" s="3" t="s">
        <v>5</v>
      </c>
      <c r="N77" s="3" t="s">
        <v>5</v>
      </c>
      <c r="O77" s="3" t="s">
        <v>5</v>
      </c>
      <c r="P77" s="3">
        <v>730</v>
      </c>
      <c r="Q77" s="3" t="s">
        <v>5</v>
      </c>
      <c r="R77" s="3" t="s">
        <v>24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'azure-vm-prices-base'!J$2:K$6933, 2, 0), VLOOKUP(X77 &amp; I77 &amp; N77 &amp; "??" &amp; IF(OR(K77="PREMIUM", ISNUMBER(SEARCH("P", L77 ) ) ), "SDD", "???" ),  'azure-vm-prices-base'!J$2:K$6933, 2, 0)), "")</f>
        <v>0</v>
      </c>
      <c r="X77" s="4">
        <f>IF(S77="YES", IF( B3="CPU+MEM" , _xlfn.MINIFS('azure-vm-prices-base'!C$2:C$6932, 'azure-vm-prices-base'!A$2:A$6932, "&gt;="&amp;F77*(100-$B$2)/100, 'azure-vm-prices-base'!B$2:B$6932, "&gt;="&amp;G77*(100-$B$2)/100, 'azure-vm-prices-base'!G$2:G$6932,I77, 'azure-vm-prices-base'!H$2:H$6932, J77, 'azure-vm-prices-base'!D$2:D$6932, IF(M77="YES", "YES", "*"), 'azure-vm-prices-base'!E$2:E$6932, IF(N77="YES", "YES", "*"), 'azure-vm-prices-base'!F$2:F$6932, IF(Q77="NO", "NO", "*"), 'azure-vm-prices-base'!I$2:I$6932, IF(BD77="YES", "YES", "*") ), _xlfn.MINIFS('azure-vm-prices-base'!C$2:C$6932, 'azure-vm-prices-base'!B$2:B$6932, "&gt;="&amp;G77*(100-$B$2)/100, 'azure-vm-prices-base'!G$2:G$6932,I77, 'azure-vm-prices-base'!H$2:H$6932, J77, 'azure-vm-prices-base'!D$2:D$6932, IF(M77="YES", "YES", "*"), 'azure-vm-prices-base'!E$2:E$6932, IF(N77="YES", "YES", "*"), 'azure-vm-prices-base'!F$2:F$6932, IF(Q77="NO", "NO", "*"), 'azure-vm-prices-base'!I$2:I$6932,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'azure-vm-prices-1Y'!J$2:K$6933  , 2, 0), VLOOKUP(Z77 &amp; I77 &amp; N77 &amp; "??" &amp; IF(OR(K77="PREMIUM", ISNUMBER(SEARCH("P", L77 ) ) ), "SDD", "???" ),  'azure-vm-prices-1Y'!J$2:K$6933, 2, 0)),   "")</f>
        <v>0</v>
      </c>
      <c r="Z77" s="4">
        <f>IF(S77="YES", IF( B3="CPU+MEM" , _xlfn.MINIFS('azure-vm-prices-1Y'!C$2:C$6932,   'azure-vm-prices-1Y'!A$2:A$6932,   "&gt;="&amp;F77*(100-$B$2)/100, 'azure-vm-prices-1Y'!B$2:B$6932,   "&gt;="&amp;G77*(100-$B$2)/100, 'azure-vm-prices-1Y'!G$2:G$6932,I77,   'azure-vm-prices-1Y'!H$2:H$6932,   J77, 'azure-vm-prices-1Y'!D$2:D$6932,   IF(M77="YES", "YES", "*"), 'azure-vm-prices-1Y'!E$2:E$6932,   IF(N77="YES", "YES", "*"), 'azure-vm-prices-1Y'!F$2:F$6932,   IF(Q77="NO", "NO", "*"), 'azure-vm-prices-1Y'!I$2:I$6932,   IF(BD77="YES", "YES", "*") ), _xlfn.MINIFS('azure-vm-prices-1Y'!C$2:C$6932, 'azure-vm-prices-1Y'!B$2:B$6932, "&gt;="&amp;G77*(100-$B$2)/100, 'azure-vm-prices-1Y'!G$2:G$6932,I77, 'azure-vm-prices-1Y'!H$2:H$6932, J77, 'azure-vm-prices-1Y'!D$2:D$6932, IF(M77="YES", "YES", "*"), 'azure-vm-prices-1Y'!E$2:E$6932, IF(N77="YES", "YES", "*"), 'azure-vm-prices-1Y'!F$2:F$6932, IF(Q77="NO", "NO", "*"), 'azure-vm-prices-1Y'!I$2:I$6932,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'azure-vm-prices-3Y'!J$2:K$6933  , 2, 0), VLOOKUP(AB77 &amp; I77 &amp; N77 &amp; "??" &amp; IF(OR(K77="PREMIUM", ISNUMBER(SEARCH("P", L77 ) ) ), "SDD", "???" ),  'azure-vm-prices-3Y'!J$2:K$6933, 2, 0)),   "")</f>
        <v>0</v>
      </c>
      <c r="AB77" s="4">
        <f>IF(S77="YES", IF( B3="CPU+MEM" , _xlfn.MINIFS('azure-vm-prices-3Y'!C$2:C$6932,   'azure-vm-prices-3Y'!A$2:A$6932,   "&gt;="&amp;F77*(100-$B$2)/100, 'azure-vm-prices-3Y'!B$2:B$6932,   "&gt;="&amp;G77*(100-$B$2)/100, 'azure-vm-prices-3Y'!G$2:G$6932,I77,   'azure-vm-prices-3Y'!H$2:H$6932,   J77, 'azure-vm-prices-3Y'!D$2:D$6932,   IF(M77="YES", "YES", "*"), 'azure-vm-prices-3Y'!E$2:E$6932,   IF(N77="YES", "YES", "*"), 'azure-vm-prices-3Y'!F$2:F$6932,   IF(Q77="NO", "NO", "*"), 'azure-vm-prices-3Y'!I$2:I$6932,   IF(BD77="YES", "YES", "*") ), _xlfn.MINIFS('azure-vm-prices-3Y'!C$2:C$6932, 'azure-vm-prices-3Y'!B$2:B$6932, "&gt;="&amp;G77*(100-$B$2)/100, 'azure-vm-prices-3Y'!G$2:G$6932,I77, 'azure-vm-prices-3Y'!H$2:H$6932, J77, 'azure-vm-prices-3Y'!D$2:D$6932, IF(M77="YES", "YES", "*"), 'azure-vm-prices-3Y'!E$2:E$6932, IF(N77="YES", "YES", "*"), 'azure-vm-prices-3Y'!F$2:F$6932, IF(Q77="NO", "NO", "*"), 'azure-vm-prices-3Y'!I$2:I$6932,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IF(AND(K77="STANDARD",S77="YES",H77&lt;='azure-standard-disk-prices'!G2, H77&gt;0),1+IF(O77="YES",1),"")</f>
        <v>0</v>
      </c>
      <c r="AH77" s="4">
        <f>IF(AND(K77="STANDARD",S77="YES",H77&gt;'azure-standard-disk-prices'!G2,H77 &lt;='azure-standard-disk-prices'!G3),1+IF(O77="YES",1),"")</f>
        <v>0</v>
      </c>
      <c r="AI77" s="4">
        <f>IF(AND(K77="STANDARD",S77="YES",H77&gt;'azure-standard-disk-prices'!G3,H77 &lt;='azure-standard-disk-prices'!G4),1+IF(O77="YES",1),"")</f>
        <v>0</v>
      </c>
      <c r="AJ77" s="4">
        <f>IF(AND(K77="STANDARD",S77="YES",H77&gt;'azure-standard-disk-prices'!G4,H77 &lt;='azure-standard-disk-prices'!G5),1+IF(O77="YES",1),"")</f>
        <v>0</v>
      </c>
      <c r="AK77" s="4">
        <f>IF(AND(K77="STANDARD",S77="YES",H77&gt;'azure-standard-disk-prices'!G5,H77 &lt;='azure-standard-disk-prices'!G6),1+IF(O77="YES",1),"")</f>
        <v>0</v>
      </c>
      <c r="AL77" s="4">
        <f>IF(AND(K77="STANDARD",S77="YES",H77&gt;'azure-standard-disk-prices'!G6,H77 &lt;='azure-standard-disk-prices'!G7),1+IF(O77="YES",1),"")</f>
        <v>0</v>
      </c>
      <c r="AM77" s="4">
        <f>IF(AND(K77="STANDARD",S77="YES",H77&gt;'azure-standard-disk-prices'!G7,H77 &lt;='azure-standard-disk-prices'!G8),1+IF(O77="YES",1),"")</f>
        <v>0</v>
      </c>
      <c r="AN77" s="4">
        <f>IF(AND(K77="STANDARD",S77="YES",H77&gt;'azure-standard-disk-prices'!G8,H77 &lt;='azure-standard-disk-prices'!G9),1+IF(O77="YES",1),"")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22</v>
      </c>
      <c r="J78" s="3" t="s">
        <v>19</v>
      </c>
      <c r="K78" s="3" t="s">
        <v>15</v>
      </c>
      <c r="L78" s="3" t="s">
        <v>11</v>
      </c>
      <c r="M78" s="3" t="s">
        <v>5</v>
      </c>
      <c r="N78" s="3" t="s">
        <v>5</v>
      </c>
      <c r="O78" s="3" t="s">
        <v>5</v>
      </c>
      <c r="P78" s="3">
        <v>730</v>
      </c>
      <c r="Q78" s="3" t="s">
        <v>5</v>
      </c>
      <c r="R78" s="3" t="s">
        <v>24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'azure-vm-prices-base'!J$2:K$6933, 2, 0), VLOOKUP(X78 &amp; I78 &amp; N78 &amp; "??" &amp; IF(OR(K78="PREMIUM", ISNUMBER(SEARCH("P", L78 ) ) ), "SDD", "???" ),  'azure-vm-prices-base'!J$2:K$6933, 2, 0)), "")</f>
        <v>0</v>
      </c>
      <c r="X78" s="4">
        <f>IF(S78="YES", IF( B3="CPU+MEM" , _xlfn.MINIFS('azure-vm-prices-base'!C$2:C$6932, 'azure-vm-prices-base'!A$2:A$6932, "&gt;="&amp;F78*(100-$B$2)/100, 'azure-vm-prices-base'!B$2:B$6932, "&gt;="&amp;G78*(100-$B$2)/100, 'azure-vm-prices-base'!G$2:G$6932,I78, 'azure-vm-prices-base'!H$2:H$6932, J78, 'azure-vm-prices-base'!D$2:D$6932, IF(M78="YES", "YES", "*"), 'azure-vm-prices-base'!E$2:E$6932, IF(N78="YES", "YES", "*"), 'azure-vm-prices-base'!F$2:F$6932, IF(Q78="NO", "NO", "*"), 'azure-vm-prices-base'!I$2:I$6932, IF(BD78="YES", "YES", "*") ), _xlfn.MINIFS('azure-vm-prices-base'!C$2:C$6932, 'azure-vm-prices-base'!B$2:B$6932, "&gt;="&amp;G78*(100-$B$2)/100, 'azure-vm-prices-base'!G$2:G$6932,I78, 'azure-vm-prices-base'!H$2:H$6932, J78, 'azure-vm-prices-base'!D$2:D$6932, IF(M78="YES", "YES", "*"), 'azure-vm-prices-base'!E$2:E$6932, IF(N78="YES", "YES", "*"), 'azure-vm-prices-base'!F$2:F$6932, IF(Q78="NO", "NO", "*"), 'azure-vm-prices-base'!I$2:I$6932,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'azure-vm-prices-1Y'!J$2:K$6933  , 2, 0), VLOOKUP(Z78 &amp; I78 &amp; N78 &amp; "??" &amp; IF(OR(K78="PREMIUM", ISNUMBER(SEARCH("P", L78 ) ) ), "SDD", "???" ),  'azure-vm-prices-1Y'!J$2:K$6933, 2, 0)),   "")</f>
        <v>0</v>
      </c>
      <c r="Z78" s="4">
        <f>IF(S78="YES", IF( B3="CPU+MEM" , _xlfn.MINIFS('azure-vm-prices-1Y'!C$2:C$6932,   'azure-vm-prices-1Y'!A$2:A$6932,   "&gt;="&amp;F78*(100-$B$2)/100, 'azure-vm-prices-1Y'!B$2:B$6932,   "&gt;="&amp;G78*(100-$B$2)/100, 'azure-vm-prices-1Y'!G$2:G$6932,I78,   'azure-vm-prices-1Y'!H$2:H$6932,   J78, 'azure-vm-prices-1Y'!D$2:D$6932,   IF(M78="YES", "YES", "*"), 'azure-vm-prices-1Y'!E$2:E$6932,   IF(N78="YES", "YES", "*"), 'azure-vm-prices-1Y'!F$2:F$6932,   IF(Q78="NO", "NO", "*"), 'azure-vm-prices-1Y'!I$2:I$6932,   IF(BD78="YES", "YES", "*") ), _xlfn.MINIFS('azure-vm-prices-1Y'!C$2:C$6932, 'azure-vm-prices-1Y'!B$2:B$6932, "&gt;="&amp;G78*(100-$B$2)/100, 'azure-vm-prices-1Y'!G$2:G$6932,I78, 'azure-vm-prices-1Y'!H$2:H$6932, J78, 'azure-vm-prices-1Y'!D$2:D$6932, IF(M78="YES", "YES", "*"), 'azure-vm-prices-1Y'!E$2:E$6932, IF(N78="YES", "YES", "*"), 'azure-vm-prices-1Y'!F$2:F$6932, IF(Q78="NO", "NO", "*"), 'azure-vm-prices-1Y'!I$2:I$6932,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'azure-vm-prices-3Y'!J$2:K$6933  , 2, 0), VLOOKUP(AB78 &amp; I78 &amp; N78 &amp; "??" &amp; IF(OR(K78="PREMIUM", ISNUMBER(SEARCH("P", L78 ) ) ), "SDD", "???" ),  'azure-vm-prices-3Y'!J$2:K$6933, 2, 0)),   "")</f>
        <v>0</v>
      </c>
      <c r="AB78" s="4">
        <f>IF(S78="YES", IF( B3="CPU+MEM" , _xlfn.MINIFS('azure-vm-prices-3Y'!C$2:C$6932,   'azure-vm-prices-3Y'!A$2:A$6932,   "&gt;="&amp;F78*(100-$B$2)/100, 'azure-vm-prices-3Y'!B$2:B$6932,   "&gt;="&amp;G78*(100-$B$2)/100, 'azure-vm-prices-3Y'!G$2:G$6932,I78,   'azure-vm-prices-3Y'!H$2:H$6932,   J78, 'azure-vm-prices-3Y'!D$2:D$6932,   IF(M78="YES", "YES", "*"), 'azure-vm-prices-3Y'!E$2:E$6932,   IF(N78="YES", "YES", "*"), 'azure-vm-prices-3Y'!F$2:F$6932,   IF(Q78="NO", "NO", "*"), 'azure-vm-prices-3Y'!I$2:I$6932,   IF(BD78="YES", "YES", "*") ), _xlfn.MINIFS('azure-vm-prices-3Y'!C$2:C$6932, 'azure-vm-prices-3Y'!B$2:B$6932, "&gt;="&amp;G78*(100-$B$2)/100, 'azure-vm-prices-3Y'!G$2:G$6932,I78, 'azure-vm-prices-3Y'!H$2:H$6932, J78, 'azure-vm-prices-3Y'!D$2:D$6932, IF(M78="YES", "YES", "*"), 'azure-vm-prices-3Y'!E$2:E$6932, IF(N78="YES", "YES", "*"), 'azure-vm-prices-3Y'!F$2:F$6932, IF(Q78="NO", "NO", "*"), 'azure-vm-prices-3Y'!I$2:I$6932,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IF(AND(K78="STANDARD",S78="YES",H78&lt;='azure-standard-disk-prices'!G2, H78&gt;0),1+IF(O78="YES",1),"")</f>
        <v>0</v>
      </c>
      <c r="AH78" s="4">
        <f>IF(AND(K78="STANDARD",S78="YES",H78&gt;'azure-standard-disk-prices'!G2,H78 &lt;='azure-standard-disk-prices'!G3),1+IF(O78="YES",1),"")</f>
        <v>0</v>
      </c>
      <c r="AI78" s="4">
        <f>IF(AND(K78="STANDARD",S78="YES",H78&gt;'azure-standard-disk-prices'!G3,H78 &lt;='azure-standard-disk-prices'!G4),1+IF(O78="YES",1),"")</f>
        <v>0</v>
      </c>
      <c r="AJ78" s="4">
        <f>IF(AND(K78="STANDARD",S78="YES",H78&gt;'azure-standard-disk-prices'!G4,H78 &lt;='azure-standard-disk-prices'!G5),1+IF(O78="YES",1),"")</f>
        <v>0</v>
      </c>
      <c r="AK78" s="4">
        <f>IF(AND(K78="STANDARD",S78="YES",H78&gt;'azure-standard-disk-prices'!G5,H78 &lt;='azure-standard-disk-prices'!G6),1+IF(O78="YES",1),"")</f>
        <v>0</v>
      </c>
      <c r="AL78" s="4">
        <f>IF(AND(K78="STANDARD",S78="YES",H78&gt;'azure-standard-disk-prices'!G6,H78 &lt;='azure-standard-disk-prices'!G7),1+IF(O78="YES",1),"")</f>
        <v>0</v>
      </c>
      <c r="AM78" s="4">
        <f>IF(AND(K78="STANDARD",S78="YES",H78&gt;'azure-standard-disk-prices'!G7,H78 &lt;='azure-standard-disk-prices'!G8),1+IF(O78="YES",1),"")</f>
        <v>0</v>
      </c>
      <c r="AN78" s="4">
        <f>IF(AND(K78="STANDARD",S78="YES",H78&gt;'azure-standard-disk-prices'!G8,H78 &lt;='azure-standard-disk-prices'!G9),1+IF(O78="YES",1),"")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22</v>
      </c>
      <c r="J79" s="3" t="s">
        <v>19</v>
      </c>
      <c r="K79" s="3" t="s">
        <v>15</v>
      </c>
      <c r="L79" s="3" t="s">
        <v>11</v>
      </c>
      <c r="M79" s="3" t="s">
        <v>5</v>
      </c>
      <c r="N79" s="3" t="s">
        <v>5</v>
      </c>
      <c r="O79" s="3" t="s">
        <v>5</v>
      </c>
      <c r="P79" s="3">
        <v>730</v>
      </c>
      <c r="Q79" s="3" t="s">
        <v>5</v>
      </c>
      <c r="R79" s="3" t="s">
        <v>24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'azure-vm-prices-base'!J$2:K$6933, 2, 0), VLOOKUP(X79 &amp; I79 &amp; N79 &amp; "??" &amp; IF(OR(K79="PREMIUM", ISNUMBER(SEARCH("P", L79 ) ) ), "SDD", "???" ),  'azure-vm-prices-base'!J$2:K$6933, 2, 0)), "")</f>
        <v>0</v>
      </c>
      <c r="X79" s="4">
        <f>IF(S79="YES", IF( B3="CPU+MEM" , _xlfn.MINIFS('azure-vm-prices-base'!C$2:C$6932, 'azure-vm-prices-base'!A$2:A$6932, "&gt;="&amp;F79*(100-$B$2)/100, 'azure-vm-prices-base'!B$2:B$6932, "&gt;="&amp;G79*(100-$B$2)/100, 'azure-vm-prices-base'!G$2:G$6932,I79, 'azure-vm-prices-base'!H$2:H$6932, J79, 'azure-vm-prices-base'!D$2:D$6932, IF(M79="YES", "YES", "*"), 'azure-vm-prices-base'!E$2:E$6932, IF(N79="YES", "YES", "*"), 'azure-vm-prices-base'!F$2:F$6932, IF(Q79="NO", "NO", "*"), 'azure-vm-prices-base'!I$2:I$6932, IF(BD79="YES", "YES", "*") ), _xlfn.MINIFS('azure-vm-prices-base'!C$2:C$6932, 'azure-vm-prices-base'!B$2:B$6932, "&gt;="&amp;G79*(100-$B$2)/100, 'azure-vm-prices-base'!G$2:G$6932,I79, 'azure-vm-prices-base'!H$2:H$6932, J79, 'azure-vm-prices-base'!D$2:D$6932, IF(M79="YES", "YES", "*"), 'azure-vm-prices-base'!E$2:E$6932, IF(N79="YES", "YES", "*"), 'azure-vm-prices-base'!F$2:F$6932, IF(Q79="NO", "NO", "*"), 'azure-vm-prices-base'!I$2:I$6932,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'azure-vm-prices-1Y'!J$2:K$6933  , 2, 0), VLOOKUP(Z79 &amp; I79 &amp; N79 &amp; "??" &amp; IF(OR(K79="PREMIUM", ISNUMBER(SEARCH("P", L79 ) ) ), "SDD", "???" ),  'azure-vm-prices-1Y'!J$2:K$6933, 2, 0)),   "")</f>
        <v>0</v>
      </c>
      <c r="Z79" s="4">
        <f>IF(S79="YES", IF( B3="CPU+MEM" , _xlfn.MINIFS('azure-vm-prices-1Y'!C$2:C$6932,   'azure-vm-prices-1Y'!A$2:A$6932,   "&gt;="&amp;F79*(100-$B$2)/100, 'azure-vm-prices-1Y'!B$2:B$6932,   "&gt;="&amp;G79*(100-$B$2)/100, 'azure-vm-prices-1Y'!G$2:G$6932,I79,   'azure-vm-prices-1Y'!H$2:H$6932,   J79, 'azure-vm-prices-1Y'!D$2:D$6932,   IF(M79="YES", "YES", "*"), 'azure-vm-prices-1Y'!E$2:E$6932,   IF(N79="YES", "YES", "*"), 'azure-vm-prices-1Y'!F$2:F$6932,   IF(Q79="NO", "NO", "*"), 'azure-vm-prices-1Y'!I$2:I$6932,   IF(BD79="YES", "YES", "*") ), _xlfn.MINIFS('azure-vm-prices-1Y'!C$2:C$6932, 'azure-vm-prices-1Y'!B$2:B$6932, "&gt;="&amp;G79*(100-$B$2)/100, 'azure-vm-prices-1Y'!G$2:G$6932,I79, 'azure-vm-prices-1Y'!H$2:H$6932, J79, 'azure-vm-prices-1Y'!D$2:D$6932, IF(M79="YES", "YES", "*"), 'azure-vm-prices-1Y'!E$2:E$6932, IF(N79="YES", "YES", "*"), 'azure-vm-prices-1Y'!F$2:F$6932, IF(Q79="NO", "NO", "*"), 'azure-vm-prices-1Y'!I$2:I$6932,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'azure-vm-prices-3Y'!J$2:K$6933  , 2, 0), VLOOKUP(AB79 &amp; I79 &amp; N79 &amp; "??" &amp; IF(OR(K79="PREMIUM", ISNUMBER(SEARCH("P", L79 ) ) ), "SDD", "???" ),  'azure-vm-prices-3Y'!J$2:K$6933, 2, 0)),   "")</f>
        <v>0</v>
      </c>
      <c r="AB79" s="4">
        <f>IF(S79="YES", IF( B3="CPU+MEM" , _xlfn.MINIFS('azure-vm-prices-3Y'!C$2:C$6932,   'azure-vm-prices-3Y'!A$2:A$6932,   "&gt;="&amp;F79*(100-$B$2)/100, 'azure-vm-prices-3Y'!B$2:B$6932,   "&gt;="&amp;G79*(100-$B$2)/100, 'azure-vm-prices-3Y'!G$2:G$6932,I79,   'azure-vm-prices-3Y'!H$2:H$6932,   J79, 'azure-vm-prices-3Y'!D$2:D$6932,   IF(M79="YES", "YES", "*"), 'azure-vm-prices-3Y'!E$2:E$6932,   IF(N79="YES", "YES", "*"), 'azure-vm-prices-3Y'!F$2:F$6932,   IF(Q79="NO", "NO", "*"), 'azure-vm-prices-3Y'!I$2:I$6932,   IF(BD79="YES", "YES", "*") ), _xlfn.MINIFS('azure-vm-prices-3Y'!C$2:C$6932, 'azure-vm-prices-3Y'!B$2:B$6932, "&gt;="&amp;G79*(100-$B$2)/100, 'azure-vm-prices-3Y'!G$2:G$6932,I79, 'azure-vm-prices-3Y'!H$2:H$6932, J79, 'azure-vm-prices-3Y'!D$2:D$6932, IF(M79="YES", "YES", "*"), 'azure-vm-prices-3Y'!E$2:E$6932, IF(N79="YES", "YES", "*"), 'azure-vm-prices-3Y'!F$2:F$6932, IF(Q79="NO", "NO", "*"), 'azure-vm-prices-3Y'!I$2:I$6932,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IF(AND(K79="STANDARD",S79="YES",H79&lt;='azure-standard-disk-prices'!G2, H79&gt;0),1+IF(O79="YES",1),"")</f>
        <v>0</v>
      </c>
      <c r="AH79" s="4">
        <f>IF(AND(K79="STANDARD",S79="YES",H79&gt;'azure-standard-disk-prices'!G2,H79 &lt;='azure-standard-disk-prices'!G3),1+IF(O79="YES",1),"")</f>
        <v>0</v>
      </c>
      <c r="AI79" s="4">
        <f>IF(AND(K79="STANDARD",S79="YES",H79&gt;'azure-standard-disk-prices'!G3,H79 &lt;='azure-standard-disk-prices'!G4),1+IF(O79="YES",1),"")</f>
        <v>0</v>
      </c>
      <c r="AJ79" s="4">
        <f>IF(AND(K79="STANDARD",S79="YES",H79&gt;'azure-standard-disk-prices'!G4,H79 &lt;='azure-standard-disk-prices'!G5),1+IF(O79="YES",1),"")</f>
        <v>0</v>
      </c>
      <c r="AK79" s="4">
        <f>IF(AND(K79="STANDARD",S79="YES",H79&gt;'azure-standard-disk-prices'!G5,H79 &lt;='azure-standard-disk-prices'!G6),1+IF(O79="YES",1),"")</f>
        <v>0</v>
      </c>
      <c r="AL79" s="4">
        <f>IF(AND(K79="STANDARD",S79="YES",H79&gt;'azure-standard-disk-prices'!G6,H79 &lt;='azure-standard-disk-prices'!G7),1+IF(O79="YES",1),"")</f>
        <v>0</v>
      </c>
      <c r="AM79" s="4">
        <f>IF(AND(K79="STANDARD",S79="YES",H79&gt;'azure-standard-disk-prices'!G7,H79 &lt;='azure-standard-disk-prices'!G8),1+IF(O79="YES",1),"")</f>
        <v>0</v>
      </c>
      <c r="AN79" s="4">
        <f>IF(AND(K79="STANDARD",S79="YES",H79&gt;'azure-standard-disk-prices'!G8,H79 &lt;='azure-standard-disk-prices'!G9),1+IF(O79="YES",1),"")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22</v>
      </c>
      <c r="J80" s="3" t="s">
        <v>19</v>
      </c>
      <c r="K80" s="3" t="s">
        <v>15</v>
      </c>
      <c r="L80" s="3" t="s">
        <v>11</v>
      </c>
      <c r="M80" s="3" t="s">
        <v>5</v>
      </c>
      <c r="N80" s="3" t="s">
        <v>5</v>
      </c>
      <c r="O80" s="3" t="s">
        <v>5</v>
      </c>
      <c r="P80" s="3">
        <v>730</v>
      </c>
      <c r="Q80" s="3" t="s">
        <v>5</v>
      </c>
      <c r="R80" s="3" t="s">
        <v>24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'azure-vm-prices-base'!J$2:K$6933, 2, 0), VLOOKUP(X80 &amp; I80 &amp; N80 &amp; "??" &amp; IF(OR(K80="PREMIUM", ISNUMBER(SEARCH("P", L80 ) ) ), "SDD", "???" ),  'azure-vm-prices-base'!J$2:K$6933, 2, 0)), "")</f>
        <v>0</v>
      </c>
      <c r="X80" s="4">
        <f>IF(S80="YES", IF( B3="CPU+MEM" , _xlfn.MINIFS('azure-vm-prices-base'!C$2:C$6932, 'azure-vm-prices-base'!A$2:A$6932, "&gt;="&amp;F80*(100-$B$2)/100, 'azure-vm-prices-base'!B$2:B$6932, "&gt;="&amp;G80*(100-$B$2)/100, 'azure-vm-prices-base'!G$2:G$6932,I80, 'azure-vm-prices-base'!H$2:H$6932, J80, 'azure-vm-prices-base'!D$2:D$6932, IF(M80="YES", "YES", "*"), 'azure-vm-prices-base'!E$2:E$6932, IF(N80="YES", "YES", "*"), 'azure-vm-prices-base'!F$2:F$6932, IF(Q80="NO", "NO", "*"), 'azure-vm-prices-base'!I$2:I$6932, IF(BD80="YES", "YES", "*") ), _xlfn.MINIFS('azure-vm-prices-base'!C$2:C$6932, 'azure-vm-prices-base'!B$2:B$6932, "&gt;="&amp;G80*(100-$B$2)/100, 'azure-vm-prices-base'!G$2:G$6932,I80, 'azure-vm-prices-base'!H$2:H$6932, J80, 'azure-vm-prices-base'!D$2:D$6932, IF(M80="YES", "YES", "*"), 'azure-vm-prices-base'!E$2:E$6932, IF(N80="YES", "YES", "*"), 'azure-vm-prices-base'!F$2:F$6932, IF(Q80="NO", "NO", "*"), 'azure-vm-prices-base'!I$2:I$6932,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'azure-vm-prices-1Y'!J$2:K$6933  , 2, 0), VLOOKUP(Z80 &amp; I80 &amp; N80 &amp; "??" &amp; IF(OR(K80="PREMIUM", ISNUMBER(SEARCH("P", L80 ) ) ), "SDD", "???" ),  'azure-vm-prices-1Y'!J$2:K$6933, 2, 0)),   "")</f>
        <v>0</v>
      </c>
      <c r="Z80" s="4">
        <f>IF(S80="YES", IF( B3="CPU+MEM" , _xlfn.MINIFS('azure-vm-prices-1Y'!C$2:C$6932,   'azure-vm-prices-1Y'!A$2:A$6932,   "&gt;="&amp;F80*(100-$B$2)/100, 'azure-vm-prices-1Y'!B$2:B$6932,   "&gt;="&amp;G80*(100-$B$2)/100, 'azure-vm-prices-1Y'!G$2:G$6932,I80,   'azure-vm-prices-1Y'!H$2:H$6932,   J80, 'azure-vm-prices-1Y'!D$2:D$6932,   IF(M80="YES", "YES", "*"), 'azure-vm-prices-1Y'!E$2:E$6932,   IF(N80="YES", "YES", "*"), 'azure-vm-prices-1Y'!F$2:F$6932,   IF(Q80="NO", "NO", "*"), 'azure-vm-prices-1Y'!I$2:I$6932,   IF(BD80="YES", "YES", "*") ), _xlfn.MINIFS('azure-vm-prices-1Y'!C$2:C$6932, 'azure-vm-prices-1Y'!B$2:B$6932, "&gt;="&amp;G80*(100-$B$2)/100, 'azure-vm-prices-1Y'!G$2:G$6932,I80, 'azure-vm-prices-1Y'!H$2:H$6932, J80, 'azure-vm-prices-1Y'!D$2:D$6932, IF(M80="YES", "YES", "*"), 'azure-vm-prices-1Y'!E$2:E$6932, IF(N80="YES", "YES", "*"), 'azure-vm-prices-1Y'!F$2:F$6932, IF(Q80="NO", "NO", "*"), 'azure-vm-prices-1Y'!I$2:I$6932,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'azure-vm-prices-3Y'!J$2:K$6933  , 2, 0), VLOOKUP(AB80 &amp; I80 &amp; N80 &amp; "??" &amp; IF(OR(K80="PREMIUM", ISNUMBER(SEARCH("P", L80 ) ) ), "SDD", "???" ),  'azure-vm-prices-3Y'!J$2:K$6933, 2, 0)),   "")</f>
        <v>0</v>
      </c>
      <c r="AB80" s="4">
        <f>IF(S80="YES", IF( B3="CPU+MEM" , _xlfn.MINIFS('azure-vm-prices-3Y'!C$2:C$6932,   'azure-vm-prices-3Y'!A$2:A$6932,   "&gt;="&amp;F80*(100-$B$2)/100, 'azure-vm-prices-3Y'!B$2:B$6932,   "&gt;="&amp;G80*(100-$B$2)/100, 'azure-vm-prices-3Y'!G$2:G$6932,I80,   'azure-vm-prices-3Y'!H$2:H$6932,   J80, 'azure-vm-prices-3Y'!D$2:D$6932,   IF(M80="YES", "YES", "*"), 'azure-vm-prices-3Y'!E$2:E$6932,   IF(N80="YES", "YES", "*"), 'azure-vm-prices-3Y'!F$2:F$6932,   IF(Q80="NO", "NO", "*"), 'azure-vm-prices-3Y'!I$2:I$6932,   IF(BD80="YES", "YES", "*") ), _xlfn.MINIFS('azure-vm-prices-3Y'!C$2:C$6932, 'azure-vm-prices-3Y'!B$2:B$6932, "&gt;="&amp;G80*(100-$B$2)/100, 'azure-vm-prices-3Y'!G$2:G$6932,I80, 'azure-vm-prices-3Y'!H$2:H$6932, J80, 'azure-vm-prices-3Y'!D$2:D$6932, IF(M80="YES", "YES", "*"), 'azure-vm-prices-3Y'!E$2:E$6932, IF(N80="YES", "YES", "*"), 'azure-vm-prices-3Y'!F$2:F$6932, IF(Q80="NO", "NO", "*"), 'azure-vm-prices-3Y'!I$2:I$6932,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IF(AND(K80="STANDARD",S80="YES",H80&lt;='azure-standard-disk-prices'!G2, H80&gt;0),1+IF(O80="YES",1),"")</f>
        <v>0</v>
      </c>
      <c r="AH80" s="4">
        <f>IF(AND(K80="STANDARD",S80="YES",H80&gt;'azure-standard-disk-prices'!G2,H80 &lt;='azure-standard-disk-prices'!G3),1+IF(O80="YES",1),"")</f>
        <v>0</v>
      </c>
      <c r="AI80" s="4">
        <f>IF(AND(K80="STANDARD",S80="YES",H80&gt;'azure-standard-disk-prices'!G3,H80 &lt;='azure-standard-disk-prices'!G4),1+IF(O80="YES",1),"")</f>
        <v>0</v>
      </c>
      <c r="AJ80" s="4">
        <f>IF(AND(K80="STANDARD",S80="YES",H80&gt;'azure-standard-disk-prices'!G4,H80 &lt;='azure-standard-disk-prices'!G5),1+IF(O80="YES",1),"")</f>
        <v>0</v>
      </c>
      <c r="AK80" s="4">
        <f>IF(AND(K80="STANDARD",S80="YES",H80&gt;'azure-standard-disk-prices'!G5,H80 &lt;='azure-standard-disk-prices'!G6),1+IF(O80="YES",1),"")</f>
        <v>0</v>
      </c>
      <c r="AL80" s="4">
        <f>IF(AND(K80="STANDARD",S80="YES",H80&gt;'azure-standard-disk-prices'!G6,H80 &lt;='azure-standard-disk-prices'!G7),1+IF(O80="YES",1),"")</f>
        <v>0</v>
      </c>
      <c r="AM80" s="4">
        <f>IF(AND(K80="STANDARD",S80="YES",H80&gt;'azure-standard-disk-prices'!G7,H80 &lt;='azure-standard-disk-prices'!G8),1+IF(O80="YES",1),"")</f>
        <v>0</v>
      </c>
      <c r="AN80" s="4">
        <f>IF(AND(K80="STANDARD",S80="YES",H80&gt;'azure-standard-disk-prices'!G8,H80 &lt;='azure-standard-disk-prices'!G9),1+IF(O80="YES",1),"")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22</v>
      </c>
      <c r="J81" s="3" t="s">
        <v>19</v>
      </c>
      <c r="K81" s="3" t="s">
        <v>15</v>
      </c>
      <c r="L81" s="3" t="s">
        <v>11</v>
      </c>
      <c r="M81" s="3" t="s">
        <v>5</v>
      </c>
      <c r="N81" s="3" t="s">
        <v>5</v>
      </c>
      <c r="O81" s="3" t="s">
        <v>5</v>
      </c>
      <c r="P81" s="3">
        <v>730</v>
      </c>
      <c r="Q81" s="3" t="s">
        <v>5</v>
      </c>
      <c r="R81" s="3" t="s">
        <v>24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'azure-vm-prices-base'!J$2:K$6933, 2, 0), VLOOKUP(X81 &amp; I81 &amp; N81 &amp; "??" &amp; IF(OR(K81="PREMIUM", ISNUMBER(SEARCH("P", L81 ) ) ), "SDD", "???" ),  'azure-vm-prices-base'!J$2:K$6933, 2, 0)), "")</f>
        <v>0</v>
      </c>
      <c r="X81" s="4">
        <f>IF(S81="YES", IF( B3="CPU+MEM" , _xlfn.MINIFS('azure-vm-prices-base'!C$2:C$6932, 'azure-vm-prices-base'!A$2:A$6932, "&gt;="&amp;F81*(100-$B$2)/100, 'azure-vm-prices-base'!B$2:B$6932, "&gt;="&amp;G81*(100-$B$2)/100, 'azure-vm-prices-base'!G$2:G$6932,I81, 'azure-vm-prices-base'!H$2:H$6932, J81, 'azure-vm-prices-base'!D$2:D$6932, IF(M81="YES", "YES", "*"), 'azure-vm-prices-base'!E$2:E$6932, IF(N81="YES", "YES", "*"), 'azure-vm-prices-base'!F$2:F$6932, IF(Q81="NO", "NO", "*"), 'azure-vm-prices-base'!I$2:I$6932, IF(BD81="YES", "YES", "*") ), _xlfn.MINIFS('azure-vm-prices-base'!C$2:C$6932, 'azure-vm-prices-base'!B$2:B$6932, "&gt;="&amp;G81*(100-$B$2)/100, 'azure-vm-prices-base'!G$2:G$6932,I81, 'azure-vm-prices-base'!H$2:H$6932, J81, 'azure-vm-prices-base'!D$2:D$6932, IF(M81="YES", "YES", "*"), 'azure-vm-prices-base'!E$2:E$6932, IF(N81="YES", "YES", "*"), 'azure-vm-prices-base'!F$2:F$6932, IF(Q81="NO", "NO", "*"), 'azure-vm-prices-base'!I$2:I$6932,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'azure-vm-prices-1Y'!J$2:K$6933  , 2, 0), VLOOKUP(Z81 &amp; I81 &amp; N81 &amp; "??" &amp; IF(OR(K81="PREMIUM", ISNUMBER(SEARCH("P", L81 ) ) ), "SDD", "???" ),  'azure-vm-prices-1Y'!J$2:K$6933, 2, 0)),   "")</f>
        <v>0</v>
      </c>
      <c r="Z81" s="4">
        <f>IF(S81="YES", IF( B3="CPU+MEM" , _xlfn.MINIFS('azure-vm-prices-1Y'!C$2:C$6932,   'azure-vm-prices-1Y'!A$2:A$6932,   "&gt;="&amp;F81*(100-$B$2)/100, 'azure-vm-prices-1Y'!B$2:B$6932,   "&gt;="&amp;G81*(100-$B$2)/100, 'azure-vm-prices-1Y'!G$2:G$6932,I81,   'azure-vm-prices-1Y'!H$2:H$6932,   J81, 'azure-vm-prices-1Y'!D$2:D$6932,   IF(M81="YES", "YES", "*"), 'azure-vm-prices-1Y'!E$2:E$6932,   IF(N81="YES", "YES", "*"), 'azure-vm-prices-1Y'!F$2:F$6932,   IF(Q81="NO", "NO", "*"), 'azure-vm-prices-1Y'!I$2:I$6932,   IF(BD81="YES", "YES", "*") ), _xlfn.MINIFS('azure-vm-prices-1Y'!C$2:C$6932, 'azure-vm-prices-1Y'!B$2:B$6932, "&gt;="&amp;G81*(100-$B$2)/100, 'azure-vm-prices-1Y'!G$2:G$6932,I81, 'azure-vm-prices-1Y'!H$2:H$6932, J81, 'azure-vm-prices-1Y'!D$2:D$6932, IF(M81="YES", "YES", "*"), 'azure-vm-prices-1Y'!E$2:E$6932, IF(N81="YES", "YES", "*"), 'azure-vm-prices-1Y'!F$2:F$6932, IF(Q81="NO", "NO", "*"), 'azure-vm-prices-1Y'!I$2:I$6932,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'azure-vm-prices-3Y'!J$2:K$6933  , 2, 0), VLOOKUP(AB81 &amp; I81 &amp; N81 &amp; "??" &amp; IF(OR(K81="PREMIUM", ISNUMBER(SEARCH("P", L81 ) ) ), "SDD", "???" ),  'azure-vm-prices-3Y'!J$2:K$6933, 2, 0)),   "")</f>
        <v>0</v>
      </c>
      <c r="AB81" s="4">
        <f>IF(S81="YES", IF( B3="CPU+MEM" , _xlfn.MINIFS('azure-vm-prices-3Y'!C$2:C$6932,   'azure-vm-prices-3Y'!A$2:A$6932,   "&gt;="&amp;F81*(100-$B$2)/100, 'azure-vm-prices-3Y'!B$2:B$6932,   "&gt;="&amp;G81*(100-$B$2)/100, 'azure-vm-prices-3Y'!G$2:G$6932,I81,   'azure-vm-prices-3Y'!H$2:H$6932,   J81, 'azure-vm-prices-3Y'!D$2:D$6932,   IF(M81="YES", "YES", "*"), 'azure-vm-prices-3Y'!E$2:E$6932,   IF(N81="YES", "YES", "*"), 'azure-vm-prices-3Y'!F$2:F$6932,   IF(Q81="NO", "NO", "*"), 'azure-vm-prices-3Y'!I$2:I$6932,   IF(BD81="YES", "YES", "*") ), _xlfn.MINIFS('azure-vm-prices-3Y'!C$2:C$6932, 'azure-vm-prices-3Y'!B$2:B$6932, "&gt;="&amp;G81*(100-$B$2)/100, 'azure-vm-prices-3Y'!G$2:G$6932,I81, 'azure-vm-prices-3Y'!H$2:H$6932, J81, 'azure-vm-prices-3Y'!D$2:D$6932, IF(M81="YES", "YES", "*"), 'azure-vm-prices-3Y'!E$2:E$6932, IF(N81="YES", "YES", "*"), 'azure-vm-prices-3Y'!F$2:F$6932, IF(Q81="NO", "NO", "*"), 'azure-vm-prices-3Y'!I$2:I$6932,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IF(AND(K81="STANDARD",S81="YES",H81&lt;='azure-standard-disk-prices'!G2, H81&gt;0),1+IF(O81="YES",1),"")</f>
        <v>0</v>
      </c>
      <c r="AH81" s="4">
        <f>IF(AND(K81="STANDARD",S81="YES",H81&gt;'azure-standard-disk-prices'!G2,H81 &lt;='azure-standard-disk-prices'!G3),1+IF(O81="YES",1),"")</f>
        <v>0</v>
      </c>
      <c r="AI81" s="4">
        <f>IF(AND(K81="STANDARD",S81="YES",H81&gt;'azure-standard-disk-prices'!G3,H81 &lt;='azure-standard-disk-prices'!G4),1+IF(O81="YES",1),"")</f>
        <v>0</v>
      </c>
      <c r="AJ81" s="4">
        <f>IF(AND(K81="STANDARD",S81="YES",H81&gt;'azure-standard-disk-prices'!G4,H81 &lt;='azure-standard-disk-prices'!G5),1+IF(O81="YES",1),"")</f>
        <v>0</v>
      </c>
      <c r="AK81" s="4">
        <f>IF(AND(K81="STANDARD",S81="YES",H81&gt;'azure-standard-disk-prices'!G5,H81 &lt;='azure-standard-disk-prices'!G6),1+IF(O81="YES",1),"")</f>
        <v>0</v>
      </c>
      <c r="AL81" s="4">
        <f>IF(AND(K81="STANDARD",S81="YES",H81&gt;'azure-standard-disk-prices'!G6,H81 &lt;='azure-standard-disk-prices'!G7),1+IF(O81="YES",1),"")</f>
        <v>0</v>
      </c>
      <c r="AM81" s="4">
        <f>IF(AND(K81="STANDARD",S81="YES",H81&gt;'azure-standard-disk-prices'!G7,H81 &lt;='azure-standard-disk-prices'!G8),1+IF(O81="YES",1),"")</f>
        <v>0</v>
      </c>
      <c r="AN81" s="4">
        <f>IF(AND(K81="STANDARD",S81="YES",H81&gt;'azure-standard-disk-prices'!G8,H81 &lt;='azure-standard-disk-prices'!G9),1+IF(O81="YES",1),"")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22</v>
      </c>
      <c r="J82" s="3" t="s">
        <v>19</v>
      </c>
      <c r="K82" s="3" t="s">
        <v>15</v>
      </c>
      <c r="L82" s="3" t="s">
        <v>11</v>
      </c>
      <c r="M82" s="3" t="s">
        <v>5</v>
      </c>
      <c r="N82" s="3" t="s">
        <v>5</v>
      </c>
      <c r="O82" s="3" t="s">
        <v>5</v>
      </c>
      <c r="P82" s="3">
        <v>730</v>
      </c>
      <c r="Q82" s="3" t="s">
        <v>5</v>
      </c>
      <c r="R82" s="3" t="s">
        <v>24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'azure-vm-prices-base'!J$2:K$6933, 2, 0), VLOOKUP(X82 &amp; I82 &amp; N82 &amp; "??" &amp; IF(OR(K82="PREMIUM", ISNUMBER(SEARCH("P", L82 ) ) ), "SDD", "???" ),  'azure-vm-prices-base'!J$2:K$6933, 2, 0)), "")</f>
        <v>0</v>
      </c>
      <c r="X82" s="4">
        <f>IF(S82="YES", IF( B3="CPU+MEM" , _xlfn.MINIFS('azure-vm-prices-base'!C$2:C$6932, 'azure-vm-prices-base'!A$2:A$6932, "&gt;="&amp;F82*(100-$B$2)/100, 'azure-vm-prices-base'!B$2:B$6932, "&gt;="&amp;G82*(100-$B$2)/100, 'azure-vm-prices-base'!G$2:G$6932,I82, 'azure-vm-prices-base'!H$2:H$6932, J82, 'azure-vm-prices-base'!D$2:D$6932, IF(M82="YES", "YES", "*"), 'azure-vm-prices-base'!E$2:E$6932, IF(N82="YES", "YES", "*"), 'azure-vm-prices-base'!F$2:F$6932, IF(Q82="NO", "NO", "*"), 'azure-vm-prices-base'!I$2:I$6932, IF(BD82="YES", "YES", "*") ), _xlfn.MINIFS('azure-vm-prices-base'!C$2:C$6932, 'azure-vm-prices-base'!B$2:B$6932, "&gt;="&amp;G82*(100-$B$2)/100, 'azure-vm-prices-base'!G$2:G$6932,I82, 'azure-vm-prices-base'!H$2:H$6932, J82, 'azure-vm-prices-base'!D$2:D$6932, IF(M82="YES", "YES", "*"), 'azure-vm-prices-base'!E$2:E$6932, IF(N82="YES", "YES", "*"), 'azure-vm-prices-base'!F$2:F$6932, IF(Q82="NO", "NO", "*"), 'azure-vm-prices-base'!I$2:I$6932,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'azure-vm-prices-1Y'!J$2:K$6933  , 2, 0), VLOOKUP(Z82 &amp; I82 &amp; N82 &amp; "??" &amp; IF(OR(K82="PREMIUM", ISNUMBER(SEARCH("P", L82 ) ) ), "SDD", "???" ),  'azure-vm-prices-1Y'!J$2:K$6933, 2, 0)),   "")</f>
        <v>0</v>
      </c>
      <c r="Z82" s="4">
        <f>IF(S82="YES", IF( B3="CPU+MEM" , _xlfn.MINIFS('azure-vm-prices-1Y'!C$2:C$6932,   'azure-vm-prices-1Y'!A$2:A$6932,   "&gt;="&amp;F82*(100-$B$2)/100, 'azure-vm-prices-1Y'!B$2:B$6932,   "&gt;="&amp;G82*(100-$B$2)/100, 'azure-vm-prices-1Y'!G$2:G$6932,I82,   'azure-vm-prices-1Y'!H$2:H$6932,   J82, 'azure-vm-prices-1Y'!D$2:D$6932,   IF(M82="YES", "YES", "*"), 'azure-vm-prices-1Y'!E$2:E$6932,   IF(N82="YES", "YES", "*"), 'azure-vm-prices-1Y'!F$2:F$6932,   IF(Q82="NO", "NO", "*"), 'azure-vm-prices-1Y'!I$2:I$6932,   IF(BD82="YES", "YES", "*") ), _xlfn.MINIFS('azure-vm-prices-1Y'!C$2:C$6932, 'azure-vm-prices-1Y'!B$2:B$6932, "&gt;="&amp;G82*(100-$B$2)/100, 'azure-vm-prices-1Y'!G$2:G$6932,I82, 'azure-vm-prices-1Y'!H$2:H$6932, J82, 'azure-vm-prices-1Y'!D$2:D$6932, IF(M82="YES", "YES", "*"), 'azure-vm-prices-1Y'!E$2:E$6932, IF(N82="YES", "YES", "*"), 'azure-vm-prices-1Y'!F$2:F$6932, IF(Q82="NO", "NO", "*"), 'azure-vm-prices-1Y'!I$2:I$6932,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'azure-vm-prices-3Y'!J$2:K$6933  , 2, 0), VLOOKUP(AB82 &amp; I82 &amp; N82 &amp; "??" &amp; IF(OR(K82="PREMIUM", ISNUMBER(SEARCH("P", L82 ) ) ), "SDD", "???" ),  'azure-vm-prices-3Y'!J$2:K$6933, 2, 0)),   "")</f>
        <v>0</v>
      </c>
      <c r="AB82" s="4">
        <f>IF(S82="YES", IF( B3="CPU+MEM" , _xlfn.MINIFS('azure-vm-prices-3Y'!C$2:C$6932,   'azure-vm-prices-3Y'!A$2:A$6932,   "&gt;="&amp;F82*(100-$B$2)/100, 'azure-vm-prices-3Y'!B$2:B$6932,   "&gt;="&amp;G82*(100-$B$2)/100, 'azure-vm-prices-3Y'!G$2:G$6932,I82,   'azure-vm-prices-3Y'!H$2:H$6932,   J82, 'azure-vm-prices-3Y'!D$2:D$6932,   IF(M82="YES", "YES", "*"), 'azure-vm-prices-3Y'!E$2:E$6932,   IF(N82="YES", "YES", "*"), 'azure-vm-prices-3Y'!F$2:F$6932,   IF(Q82="NO", "NO", "*"), 'azure-vm-prices-3Y'!I$2:I$6932,   IF(BD82="YES", "YES", "*") ), _xlfn.MINIFS('azure-vm-prices-3Y'!C$2:C$6932, 'azure-vm-prices-3Y'!B$2:B$6932, "&gt;="&amp;G82*(100-$B$2)/100, 'azure-vm-prices-3Y'!G$2:G$6932,I82, 'azure-vm-prices-3Y'!H$2:H$6932, J82, 'azure-vm-prices-3Y'!D$2:D$6932, IF(M82="YES", "YES", "*"), 'azure-vm-prices-3Y'!E$2:E$6932, IF(N82="YES", "YES", "*"), 'azure-vm-prices-3Y'!F$2:F$6932, IF(Q82="NO", "NO", "*"), 'azure-vm-prices-3Y'!I$2:I$6932,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IF(AND(K82="STANDARD",S82="YES",H82&lt;='azure-standard-disk-prices'!G2, H82&gt;0),1+IF(O82="YES",1),"")</f>
        <v>0</v>
      </c>
      <c r="AH82" s="4">
        <f>IF(AND(K82="STANDARD",S82="YES",H82&gt;'azure-standard-disk-prices'!G2,H82 &lt;='azure-standard-disk-prices'!G3),1+IF(O82="YES",1),"")</f>
        <v>0</v>
      </c>
      <c r="AI82" s="4">
        <f>IF(AND(K82="STANDARD",S82="YES",H82&gt;'azure-standard-disk-prices'!G3,H82 &lt;='azure-standard-disk-prices'!G4),1+IF(O82="YES",1),"")</f>
        <v>0</v>
      </c>
      <c r="AJ82" s="4">
        <f>IF(AND(K82="STANDARD",S82="YES",H82&gt;'azure-standard-disk-prices'!G4,H82 &lt;='azure-standard-disk-prices'!G5),1+IF(O82="YES",1),"")</f>
        <v>0</v>
      </c>
      <c r="AK82" s="4">
        <f>IF(AND(K82="STANDARD",S82="YES",H82&gt;'azure-standard-disk-prices'!G5,H82 &lt;='azure-standard-disk-prices'!G6),1+IF(O82="YES",1),"")</f>
        <v>0</v>
      </c>
      <c r="AL82" s="4">
        <f>IF(AND(K82="STANDARD",S82="YES",H82&gt;'azure-standard-disk-prices'!G6,H82 &lt;='azure-standard-disk-prices'!G7),1+IF(O82="YES",1),"")</f>
        <v>0</v>
      </c>
      <c r="AM82" s="4">
        <f>IF(AND(K82="STANDARD",S82="YES",H82&gt;'azure-standard-disk-prices'!G7,H82 &lt;='azure-standard-disk-prices'!G8),1+IF(O82="YES",1),"")</f>
        <v>0</v>
      </c>
      <c r="AN82" s="4">
        <f>IF(AND(K82="STANDARD",S82="YES",H82&gt;'azure-standard-disk-prices'!G8,H82 &lt;='azure-standard-disk-prices'!G9),1+IF(O82="YES",1),"")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22</v>
      </c>
      <c r="J83" s="3" t="s">
        <v>19</v>
      </c>
      <c r="K83" s="3" t="s">
        <v>15</v>
      </c>
      <c r="L83" s="3" t="s">
        <v>11</v>
      </c>
      <c r="M83" s="3" t="s">
        <v>5</v>
      </c>
      <c r="N83" s="3" t="s">
        <v>5</v>
      </c>
      <c r="O83" s="3" t="s">
        <v>5</v>
      </c>
      <c r="P83" s="3">
        <v>730</v>
      </c>
      <c r="Q83" s="3" t="s">
        <v>5</v>
      </c>
      <c r="R83" s="3" t="s">
        <v>24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'azure-vm-prices-base'!J$2:K$6933, 2, 0), VLOOKUP(X83 &amp; I83 &amp; N83 &amp; "??" &amp; IF(OR(K83="PREMIUM", ISNUMBER(SEARCH("P", L83 ) ) ), "SDD", "???" ),  'azure-vm-prices-base'!J$2:K$6933, 2, 0)), "")</f>
        <v>0</v>
      </c>
      <c r="X83" s="4">
        <f>IF(S83="YES", IF( B3="CPU+MEM" , _xlfn.MINIFS('azure-vm-prices-base'!C$2:C$6932, 'azure-vm-prices-base'!A$2:A$6932, "&gt;="&amp;F83*(100-$B$2)/100, 'azure-vm-prices-base'!B$2:B$6932, "&gt;="&amp;G83*(100-$B$2)/100, 'azure-vm-prices-base'!G$2:G$6932,I83, 'azure-vm-prices-base'!H$2:H$6932, J83, 'azure-vm-prices-base'!D$2:D$6932, IF(M83="YES", "YES", "*"), 'azure-vm-prices-base'!E$2:E$6932, IF(N83="YES", "YES", "*"), 'azure-vm-prices-base'!F$2:F$6932, IF(Q83="NO", "NO", "*"), 'azure-vm-prices-base'!I$2:I$6932, IF(BD83="YES", "YES", "*") ), _xlfn.MINIFS('azure-vm-prices-base'!C$2:C$6932, 'azure-vm-prices-base'!B$2:B$6932, "&gt;="&amp;G83*(100-$B$2)/100, 'azure-vm-prices-base'!G$2:G$6932,I83, 'azure-vm-prices-base'!H$2:H$6932, J83, 'azure-vm-prices-base'!D$2:D$6932, IF(M83="YES", "YES", "*"), 'azure-vm-prices-base'!E$2:E$6932, IF(N83="YES", "YES", "*"), 'azure-vm-prices-base'!F$2:F$6932, IF(Q83="NO", "NO", "*"), 'azure-vm-prices-base'!I$2:I$6932,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'azure-vm-prices-1Y'!J$2:K$6933  , 2, 0), VLOOKUP(Z83 &amp; I83 &amp; N83 &amp; "??" &amp; IF(OR(K83="PREMIUM", ISNUMBER(SEARCH("P", L83 ) ) ), "SDD", "???" ),  'azure-vm-prices-1Y'!J$2:K$6933, 2, 0)),   "")</f>
        <v>0</v>
      </c>
      <c r="Z83" s="4">
        <f>IF(S83="YES", IF( B3="CPU+MEM" , _xlfn.MINIFS('azure-vm-prices-1Y'!C$2:C$6932,   'azure-vm-prices-1Y'!A$2:A$6932,   "&gt;="&amp;F83*(100-$B$2)/100, 'azure-vm-prices-1Y'!B$2:B$6932,   "&gt;="&amp;G83*(100-$B$2)/100, 'azure-vm-prices-1Y'!G$2:G$6932,I83,   'azure-vm-prices-1Y'!H$2:H$6932,   J83, 'azure-vm-prices-1Y'!D$2:D$6932,   IF(M83="YES", "YES", "*"), 'azure-vm-prices-1Y'!E$2:E$6932,   IF(N83="YES", "YES", "*"), 'azure-vm-prices-1Y'!F$2:F$6932,   IF(Q83="NO", "NO", "*"), 'azure-vm-prices-1Y'!I$2:I$6932,   IF(BD83="YES", "YES", "*") ), _xlfn.MINIFS('azure-vm-prices-1Y'!C$2:C$6932, 'azure-vm-prices-1Y'!B$2:B$6932, "&gt;="&amp;G83*(100-$B$2)/100, 'azure-vm-prices-1Y'!G$2:G$6932,I83, 'azure-vm-prices-1Y'!H$2:H$6932, J83, 'azure-vm-prices-1Y'!D$2:D$6932, IF(M83="YES", "YES", "*"), 'azure-vm-prices-1Y'!E$2:E$6932, IF(N83="YES", "YES", "*"), 'azure-vm-prices-1Y'!F$2:F$6932, IF(Q83="NO", "NO", "*"), 'azure-vm-prices-1Y'!I$2:I$6932,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'azure-vm-prices-3Y'!J$2:K$6933  , 2, 0), VLOOKUP(AB83 &amp; I83 &amp; N83 &amp; "??" &amp; IF(OR(K83="PREMIUM", ISNUMBER(SEARCH("P", L83 ) ) ), "SDD", "???" ),  'azure-vm-prices-3Y'!J$2:K$6933, 2, 0)),   "")</f>
        <v>0</v>
      </c>
      <c r="AB83" s="4">
        <f>IF(S83="YES", IF( B3="CPU+MEM" , _xlfn.MINIFS('azure-vm-prices-3Y'!C$2:C$6932,   'azure-vm-prices-3Y'!A$2:A$6932,   "&gt;="&amp;F83*(100-$B$2)/100, 'azure-vm-prices-3Y'!B$2:B$6932,   "&gt;="&amp;G83*(100-$B$2)/100, 'azure-vm-prices-3Y'!G$2:G$6932,I83,   'azure-vm-prices-3Y'!H$2:H$6932,   J83, 'azure-vm-prices-3Y'!D$2:D$6932,   IF(M83="YES", "YES", "*"), 'azure-vm-prices-3Y'!E$2:E$6932,   IF(N83="YES", "YES", "*"), 'azure-vm-prices-3Y'!F$2:F$6932,   IF(Q83="NO", "NO", "*"), 'azure-vm-prices-3Y'!I$2:I$6932,   IF(BD83="YES", "YES", "*") ), _xlfn.MINIFS('azure-vm-prices-3Y'!C$2:C$6932, 'azure-vm-prices-3Y'!B$2:B$6932, "&gt;="&amp;G83*(100-$B$2)/100, 'azure-vm-prices-3Y'!G$2:G$6932,I83, 'azure-vm-prices-3Y'!H$2:H$6932, J83, 'azure-vm-prices-3Y'!D$2:D$6932, IF(M83="YES", "YES", "*"), 'azure-vm-prices-3Y'!E$2:E$6932, IF(N83="YES", "YES", "*"), 'azure-vm-prices-3Y'!F$2:F$6932, IF(Q83="NO", "NO", "*"), 'azure-vm-prices-3Y'!I$2:I$6932,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IF(AND(K83="STANDARD",S83="YES",H83&lt;='azure-standard-disk-prices'!G2, H83&gt;0),1+IF(O83="YES",1),"")</f>
        <v>0</v>
      </c>
      <c r="AH83" s="4">
        <f>IF(AND(K83="STANDARD",S83="YES",H83&gt;'azure-standard-disk-prices'!G2,H83 &lt;='azure-standard-disk-prices'!G3),1+IF(O83="YES",1),"")</f>
        <v>0</v>
      </c>
      <c r="AI83" s="4">
        <f>IF(AND(K83="STANDARD",S83="YES",H83&gt;'azure-standard-disk-prices'!G3,H83 &lt;='azure-standard-disk-prices'!G4),1+IF(O83="YES",1),"")</f>
        <v>0</v>
      </c>
      <c r="AJ83" s="4">
        <f>IF(AND(K83="STANDARD",S83="YES",H83&gt;'azure-standard-disk-prices'!G4,H83 &lt;='azure-standard-disk-prices'!G5),1+IF(O83="YES",1),"")</f>
        <v>0</v>
      </c>
      <c r="AK83" s="4">
        <f>IF(AND(K83="STANDARD",S83="YES",H83&gt;'azure-standard-disk-prices'!G5,H83 &lt;='azure-standard-disk-prices'!G6),1+IF(O83="YES",1),"")</f>
        <v>0</v>
      </c>
      <c r="AL83" s="4">
        <f>IF(AND(K83="STANDARD",S83="YES",H83&gt;'azure-standard-disk-prices'!G6,H83 &lt;='azure-standard-disk-prices'!G7),1+IF(O83="YES",1),"")</f>
        <v>0</v>
      </c>
      <c r="AM83" s="4">
        <f>IF(AND(K83="STANDARD",S83="YES",H83&gt;'azure-standard-disk-prices'!G7,H83 &lt;='azure-standard-disk-prices'!G8),1+IF(O83="YES",1),"")</f>
        <v>0</v>
      </c>
      <c r="AN83" s="4">
        <f>IF(AND(K83="STANDARD",S83="YES",H83&gt;'azure-standard-disk-prices'!G8,H83 &lt;='azure-standard-disk-prices'!G9),1+IF(O83="YES",1),"")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22</v>
      </c>
      <c r="J84" s="3" t="s">
        <v>19</v>
      </c>
      <c r="K84" s="3" t="s">
        <v>15</v>
      </c>
      <c r="L84" s="3" t="s">
        <v>11</v>
      </c>
      <c r="M84" s="3" t="s">
        <v>5</v>
      </c>
      <c r="N84" s="3" t="s">
        <v>5</v>
      </c>
      <c r="O84" s="3" t="s">
        <v>5</v>
      </c>
      <c r="P84" s="3">
        <v>730</v>
      </c>
      <c r="Q84" s="3" t="s">
        <v>5</v>
      </c>
      <c r="R84" s="3" t="s">
        <v>24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'azure-vm-prices-base'!J$2:K$6933, 2, 0), VLOOKUP(X84 &amp; I84 &amp; N84 &amp; "??" &amp; IF(OR(K84="PREMIUM", ISNUMBER(SEARCH("P", L84 ) ) ), "SDD", "???" ),  'azure-vm-prices-base'!J$2:K$6933, 2, 0)), "")</f>
        <v>0</v>
      </c>
      <c r="X84" s="4">
        <f>IF(S84="YES", IF( B3="CPU+MEM" , _xlfn.MINIFS('azure-vm-prices-base'!C$2:C$6932, 'azure-vm-prices-base'!A$2:A$6932, "&gt;="&amp;F84*(100-$B$2)/100, 'azure-vm-prices-base'!B$2:B$6932, "&gt;="&amp;G84*(100-$B$2)/100, 'azure-vm-prices-base'!G$2:G$6932,I84, 'azure-vm-prices-base'!H$2:H$6932, J84, 'azure-vm-prices-base'!D$2:D$6932, IF(M84="YES", "YES", "*"), 'azure-vm-prices-base'!E$2:E$6932, IF(N84="YES", "YES", "*"), 'azure-vm-prices-base'!F$2:F$6932, IF(Q84="NO", "NO", "*"), 'azure-vm-prices-base'!I$2:I$6932, IF(BD84="YES", "YES", "*") ), _xlfn.MINIFS('azure-vm-prices-base'!C$2:C$6932, 'azure-vm-prices-base'!B$2:B$6932, "&gt;="&amp;G84*(100-$B$2)/100, 'azure-vm-prices-base'!G$2:G$6932,I84, 'azure-vm-prices-base'!H$2:H$6932, J84, 'azure-vm-prices-base'!D$2:D$6932, IF(M84="YES", "YES", "*"), 'azure-vm-prices-base'!E$2:E$6932, IF(N84="YES", "YES", "*"), 'azure-vm-prices-base'!F$2:F$6932, IF(Q84="NO", "NO", "*"), 'azure-vm-prices-base'!I$2:I$6932,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'azure-vm-prices-1Y'!J$2:K$6933  , 2, 0), VLOOKUP(Z84 &amp; I84 &amp; N84 &amp; "??" &amp; IF(OR(K84="PREMIUM", ISNUMBER(SEARCH("P", L84 ) ) ), "SDD", "???" ),  'azure-vm-prices-1Y'!J$2:K$6933, 2, 0)),   "")</f>
        <v>0</v>
      </c>
      <c r="Z84" s="4">
        <f>IF(S84="YES", IF( B3="CPU+MEM" , _xlfn.MINIFS('azure-vm-prices-1Y'!C$2:C$6932,   'azure-vm-prices-1Y'!A$2:A$6932,   "&gt;="&amp;F84*(100-$B$2)/100, 'azure-vm-prices-1Y'!B$2:B$6932,   "&gt;="&amp;G84*(100-$B$2)/100, 'azure-vm-prices-1Y'!G$2:G$6932,I84,   'azure-vm-prices-1Y'!H$2:H$6932,   J84, 'azure-vm-prices-1Y'!D$2:D$6932,   IF(M84="YES", "YES", "*"), 'azure-vm-prices-1Y'!E$2:E$6932,   IF(N84="YES", "YES", "*"), 'azure-vm-prices-1Y'!F$2:F$6932,   IF(Q84="NO", "NO", "*"), 'azure-vm-prices-1Y'!I$2:I$6932,   IF(BD84="YES", "YES", "*") ), _xlfn.MINIFS('azure-vm-prices-1Y'!C$2:C$6932, 'azure-vm-prices-1Y'!B$2:B$6932, "&gt;="&amp;G84*(100-$B$2)/100, 'azure-vm-prices-1Y'!G$2:G$6932,I84, 'azure-vm-prices-1Y'!H$2:H$6932, J84, 'azure-vm-prices-1Y'!D$2:D$6932, IF(M84="YES", "YES", "*"), 'azure-vm-prices-1Y'!E$2:E$6932, IF(N84="YES", "YES", "*"), 'azure-vm-prices-1Y'!F$2:F$6932, IF(Q84="NO", "NO", "*"), 'azure-vm-prices-1Y'!I$2:I$6932,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'azure-vm-prices-3Y'!J$2:K$6933  , 2, 0), VLOOKUP(AB84 &amp; I84 &amp; N84 &amp; "??" &amp; IF(OR(K84="PREMIUM", ISNUMBER(SEARCH("P", L84 ) ) ), "SDD", "???" ),  'azure-vm-prices-3Y'!J$2:K$6933, 2, 0)),   "")</f>
        <v>0</v>
      </c>
      <c r="AB84" s="4">
        <f>IF(S84="YES", IF( B3="CPU+MEM" , _xlfn.MINIFS('azure-vm-prices-3Y'!C$2:C$6932,   'azure-vm-prices-3Y'!A$2:A$6932,   "&gt;="&amp;F84*(100-$B$2)/100, 'azure-vm-prices-3Y'!B$2:B$6932,   "&gt;="&amp;G84*(100-$B$2)/100, 'azure-vm-prices-3Y'!G$2:G$6932,I84,   'azure-vm-prices-3Y'!H$2:H$6932,   J84, 'azure-vm-prices-3Y'!D$2:D$6932,   IF(M84="YES", "YES", "*"), 'azure-vm-prices-3Y'!E$2:E$6932,   IF(N84="YES", "YES", "*"), 'azure-vm-prices-3Y'!F$2:F$6932,   IF(Q84="NO", "NO", "*"), 'azure-vm-prices-3Y'!I$2:I$6932,   IF(BD84="YES", "YES", "*") ), _xlfn.MINIFS('azure-vm-prices-3Y'!C$2:C$6932, 'azure-vm-prices-3Y'!B$2:B$6932, "&gt;="&amp;G84*(100-$B$2)/100, 'azure-vm-prices-3Y'!G$2:G$6932,I84, 'azure-vm-prices-3Y'!H$2:H$6932, J84, 'azure-vm-prices-3Y'!D$2:D$6932, IF(M84="YES", "YES", "*"), 'azure-vm-prices-3Y'!E$2:E$6932, IF(N84="YES", "YES", "*"), 'azure-vm-prices-3Y'!F$2:F$6932, IF(Q84="NO", "NO", "*"), 'azure-vm-prices-3Y'!I$2:I$6932,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IF(AND(K84="STANDARD",S84="YES",H84&lt;='azure-standard-disk-prices'!G2, H84&gt;0),1+IF(O84="YES",1),"")</f>
        <v>0</v>
      </c>
      <c r="AH84" s="4">
        <f>IF(AND(K84="STANDARD",S84="YES",H84&gt;'azure-standard-disk-prices'!G2,H84 &lt;='azure-standard-disk-prices'!G3),1+IF(O84="YES",1),"")</f>
        <v>0</v>
      </c>
      <c r="AI84" s="4">
        <f>IF(AND(K84="STANDARD",S84="YES",H84&gt;'azure-standard-disk-prices'!G3,H84 &lt;='azure-standard-disk-prices'!G4),1+IF(O84="YES",1),"")</f>
        <v>0</v>
      </c>
      <c r="AJ84" s="4">
        <f>IF(AND(K84="STANDARD",S84="YES",H84&gt;'azure-standard-disk-prices'!G4,H84 &lt;='azure-standard-disk-prices'!G5),1+IF(O84="YES",1),"")</f>
        <v>0</v>
      </c>
      <c r="AK84" s="4">
        <f>IF(AND(K84="STANDARD",S84="YES",H84&gt;'azure-standard-disk-prices'!G5,H84 &lt;='azure-standard-disk-prices'!G6),1+IF(O84="YES",1),"")</f>
        <v>0</v>
      </c>
      <c r="AL84" s="4">
        <f>IF(AND(K84="STANDARD",S84="YES",H84&gt;'azure-standard-disk-prices'!G6,H84 &lt;='azure-standard-disk-prices'!G7),1+IF(O84="YES",1),"")</f>
        <v>0</v>
      </c>
      <c r="AM84" s="4">
        <f>IF(AND(K84="STANDARD",S84="YES",H84&gt;'azure-standard-disk-prices'!G7,H84 &lt;='azure-standard-disk-prices'!G8),1+IF(O84="YES",1),"")</f>
        <v>0</v>
      </c>
      <c r="AN84" s="4">
        <f>IF(AND(K84="STANDARD",S84="YES",H84&gt;'azure-standard-disk-prices'!G8,H84 &lt;='azure-standard-disk-prices'!G9),1+IF(O84="YES",1),"")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22</v>
      </c>
      <c r="J85" s="3" t="s">
        <v>19</v>
      </c>
      <c r="K85" s="3" t="s">
        <v>15</v>
      </c>
      <c r="L85" s="3" t="s">
        <v>11</v>
      </c>
      <c r="M85" s="3" t="s">
        <v>5</v>
      </c>
      <c r="N85" s="3" t="s">
        <v>5</v>
      </c>
      <c r="O85" s="3" t="s">
        <v>5</v>
      </c>
      <c r="P85" s="3">
        <v>730</v>
      </c>
      <c r="Q85" s="3" t="s">
        <v>5</v>
      </c>
      <c r="R85" s="3" t="s">
        <v>24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'azure-vm-prices-base'!J$2:K$6933, 2, 0), VLOOKUP(X85 &amp; I85 &amp; N85 &amp; "??" &amp; IF(OR(K85="PREMIUM", ISNUMBER(SEARCH("P", L85 ) ) ), "SDD", "???" ),  'azure-vm-prices-base'!J$2:K$6933, 2, 0)), "")</f>
        <v>0</v>
      </c>
      <c r="X85" s="4">
        <f>IF(S85="YES", IF( B3="CPU+MEM" , _xlfn.MINIFS('azure-vm-prices-base'!C$2:C$6932, 'azure-vm-prices-base'!A$2:A$6932, "&gt;="&amp;F85*(100-$B$2)/100, 'azure-vm-prices-base'!B$2:B$6932, "&gt;="&amp;G85*(100-$B$2)/100, 'azure-vm-prices-base'!G$2:G$6932,I85, 'azure-vm-prices-base'!H$2:H$6932, J85, 'azure-vm-prices-base'!D$2:D$6932, IF(M85="YES", "YES", "*"), 'azure-vm-prices-base'!E$2:E$6932, IF(N85="YES", "YES", "*"), 'azure-vm-prices-base'!F$2:F$6932, IF(Q85="NO", "NO", "*"), 'azure-vm-prices-base'!I$2:I$6932, IF(BD85="YES", "YES", "*") ), _xlfn.MINIFS('azure-vm-prices-base'!C$2:C$6932, 'azure-vm-prices-base'!B$2:B$6932, "&gt;="&amp;G85*(100-$B$2)/100, 'azure-vm-prices-base'!G$2:G$6932,I85, 'azure-vm-prices-base'!H$2:H$6932, J85, 'azure-vm-prices-base'!D$2:D$6932, IF(M85="YES", "YES", "*"), 'azure-vm-prices-base'!E$2:E$6932, IF(N85="YES", "YES", "*"), 'azure-vm-prices-base'!F$2:F$6932, IF(Q85="NO", "NO", "*"), 'azure-vm-prices-base'!I$2:I$6932,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'azure-vm-prices-1Y'!J$2:K$6933  , 2, 0), VLOOKUP(Z85 &amp; I85 &amp; N85 &amp; "??" &amp; IF(OR(K85="PREMIUM", ISNUMBER(SEARCH("P", L85 ) ) ), "SDD", "???" ),  'azure-vm-prices-1Y'!J$2:K$6933, 2, 0)),   "")</f>
        <v>0</v>
      </c>
      <c r="Z85" s="4">
        <f>IF(S85="YES", IF( B3="CPU+MEM" , _xlfn.MINIFS('azure-vm-prices-1Y'!C$2:C$6932,   'azure-vm-prices-1Y'!A$2:A$6932,   "&gt;="&amp;F85*(100-$B$2)/100, 'azure-vm-prices-1Y'!B$2:B$6932,   "&gt;="&amp;G85*(100-$B$2)/100, 'azure-vm-prices-1Y'!G$2:G$6932,I85,   'azure-vm-prices-1Y'!H$2:H$6932,   J85, 'azure-vm-prices-1Y'!D$2:D$6932,   IF(M85="YES", "YES", "*"), 'azure-vm-prices-1Y'!E$2:E$6932,   IF(N85="YES", "YES", "*"), 'azure-vm-prices-1Y'!F$2:F$6932,   IF(Q85="NO", "NO", "*"), 'azure-vm-prices-1Y'!I$2:I$6932,   IF(BD85="YES", "YES", "*") ), _xlfn.MINIFS('azure-vm-prices-1Y'!C$2:C$6932, 'azure-vm-prices-1Y'!B$2:B$6932, "&gt;="&amp;G85*(100-$B$2)/100, 'azure-vm-prices-1Y'!G$2:G$6932,I85, 'azure-vm-prices-1Y'!H$2:H$6932, J85, 'azure-vm-prices-1Y'!D$2:D$6932, IF(M85="YES", "YES", "*"), 'azure-vm-prices-1Y'!E$2:E$6932, IF(N85="YES", "YES", "*"), 'azure-vm-prices-1Y'!F$2:F$6932, IF(Q85="NO", "NO", "*"), 'azure-vm-prices-1Y'!I$2:I$6932,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'azure-vm-prices-3Y'!J$2:K$6933  , 2, 0), VLOOKUP(AB85 &amp; I85 &amp; N85 &amp; "??" &amp; IF(OR(K85="PREMIUM", ISNUMBER(SEARCH("P", L85 ) ) ), "SDD", "???" ),  'azure-vm-prices-3Y'!J$2:K$6933, 2, 0)),   "")</f>
        <v>0</v>
      </c>
      <c r="AB85" s="4">
        <f>IF(S85="YES", IF( B3="CPU+MEM" , _xlfn.MINIFS('azure-vm-prices-3Y'!C$2:C$6932,   'azure-vm-prices-3Y'!A$2:A$6932,   "&gt;="&amp;F85*(100-$B$2)/100, 'azure-vm-prices-3Y'!B$2:B$6932,   "&gt;="&amp;G85*(100-$B$2)/100, 'azure-vm-prices-3Y'!G$2:G$6932,I85,   'azure-vm-prices-3Y'!H$2:H$6932,   J85, 'azure-vm-prices-3Y'!D$2:D$6932,   IF(M85="YES", "YES", "*"), 'azure-vm-prices-3Y'!E$2:E$6932,   IF(N85="YES", "YES", "*"), 'azure-vm-prices-3Y'!F$2:F$6932,   IF(Q85="NO", "NO", "*"), 'azure-vm-prices-3Y'!I$2:I$6932,   IF(BD85="YES", "YES", "*") ), _xlfn.MINIFS('azure-vm-prices-3Y'!C$2:C$6932, 'azure-vm-prices-3Y'!B$2:B$6932, "&gt;="&amp;G85*(100-$B$2)/100, 'azure-vm-prices-3Y'!G$2:G$6932,I85, 'azure-vm-prices-3Y'!H$2:H$6932, J85, 'azure-vm-prices-3Y'!D$2:D$6932, IF(M85="YES", "YES", "*"), 'azure-vm-prices-3Y'!E$2:E$6932, IF(N85="YES", "YES", "*"), 'azure-vm-prices-3Y'!F$2:F$6932, IF(Q85="NO", "NO", "*"), 'azure-vm-prices-3Y'!I$2:I$6932,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IF(AND(K85="STANDARD",S85="YES",H85&lt;='azure-standard-disk-prices'!G2, H85&gt;0),1+IF(O85="YES",1),"")</f>
        <v>0</v>
      </c>
      <c r="AH85" s="4">
        <f>IF(AND(K85="STANDARD",S85="YES",H85&gt;'azure-standard-disk-prices'!G2,H85 &lt;='azure-standard-disk-prices'!G3),1+IF(O85="YES",1),"")</f>
        <v>0</v>
      </c>
      <c r="AI85" s="4">
        <f>IF(AND(K85="STANDARD",S85="YES",H85&gt;'azure-standard-disk-prices'!G3,H85 &lt;='azure-standard-disk-prices'!G4),1+IF(O85="YES",1),"")</f>
        <v>0</v>
      </c>
      <c r="AJ85" s="4">
        <f>IF(AND(K85="STANDARD",S85="YES",H85&gt;'azure-standard-disk-prices'!G4,H85 &lt;='azure-standard-disk-prices'!G5),1+IF(O85="YES",1),"")</f>
        <v>0</v>
      </c>
      <c r="AK85" s="4">
        <f>IF(AND(K85="STANDARD",S85="YES",H85&gt;'azure-standard-disk-prices'!G5,H85 &lt;='azure-standard-disk-prices'!G6),1+IF(O85="YES",1),"")</f>
        <v>0</v>
      </c>
      <c r="AL85" s="4">
        <f>IF(AND(K85="STANDARD",S85="YES",H85&gt;'azure-standard-disk-prices'!G6,H85 &lt;='azure-standard-disk-prices'!G7),1+IF(O85="YES",1),"")</f>
        <v>0</v>
      </c>
      <c r="AM85" s="4">
        <f>IF(AND(K85="STANDARD",S85="YES",H85&gt;'azure-standard-disk-prices'!G7,H85 &lt;='azure-standard-disk-prices'!G8),1+IF(O85="YES",1),"")</f>
        <v>0</v>
      </c>
      <c r="AN85" s="4">
        <f>IF(AND(K85="STANDARD",S85="YES",H85&gt;'azure-standard-disk-prices'!G8,H85 &lt;='azure-standard-disk-prices'!G9),1+IF(O85="YES",1),"")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22</v>
      </c>
      <c r="J86" s="3" t="s">
        <v>19</v>
      </c>
      <c r="K86" s="3" t="s">
        <v>15</v>
      </c>
      <c r="L86" s="3" t="s">
        <v>11</v>
      </c>
      <c r="M86" s="3" t="s">
        <v>5</v>
      </c>
      <c r="N86" s="3" t="s">
        <v>5</v>
      </c>
      <c r="O86" s="3" t="s">
        <v>5</v>
      </c>
      <c r="P86" s="3">
        <v>730</v>
      </c>
      <c r="Q86" s="3" t="s">
        <v>5</v>
      </c>
      <c r="R86" s="3" t="s">
        <v>24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'azure-vm-prices-base'!J$2:K$6933, 2, 0), VLOOKUP(X86 &amp; I86 &amp; N86 &amp; "??" &amp; IF(OR(K86="PREMIUM", ISNUMBER(SEARCH("P", L86 ) ) ), "SDD", "???" ),  'azure-vm-prices-base'!J$2:K$6933, 2, 0)), "")</f>
        <v>0</v>
      </c>
      <c r="X86" s="4">
        <f>IF(S86="YES", IF( B3="CPU+MEM" , _xlfn.MINIFS('azure-vm-prices-base'!C$2:C$6932, 'azure-vm-prices-base'!A$2:A$6932, "&gt;="&amp;F86*(100-$B$2)/100, 'azure-vm-prices-base'!B$2:B$6932, "&gt;="&amp;G86*(100-$B$2)/100, 'azure-vm-prices-base'!G$2:G$6932,I86, 'azure-vm-prices-base'!H$2:H$6932, J86, 'azure-vm-prices-base'!D$2:D$6932, IF(M86="YES", "YES", "*"), 'azure-vm-prices-base'!E$2:E$6932, IF(N86="YES", "YES", "*"), 'azure-vm-prices-base'!F$2:F$6932, IF(Q86="NO", "NO", "*"), 'azure-vm-prices-base'!I$2:I$6932, IF(BD86="YES", "YES", "*") ), _xlfn.MINIFS('azure-vm-prices-base'!C$2:C$6932, 'azure-vm-prices-base'!B$2:B$6932, "&gt;="&amp;G86*(100-$B$2)/100, 'azure-vm-prices-base'!G$2:G$6932,I86, 'azure-vm-prices-base'!H$2:H$6932, J86, 'azure-vm-prices-base'!D$2:D$6932, IF(M86="YES", "YES", "*"), 'azure-vm-prices-base'!E$2:E$6932, IF(N86="YES", "YES", "*"), 'azure-vm-prices-base'!F$2:F$6932, IF(Q86="NO", "NO", "*"), 'azure-vm-prices-base'!I$2:I$6932,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'azure-vm-prices-1Y'!J$2:K$6933  , 2, 0), VLOOKUP(Z86 &amp; I86 &amp; N86 &amp; "??" &amp; IF(OR(K86="PREMIUM", ISNUMBER(SEARCH("P", L86 ) ) ), "SDD", "???" ),  'azure-vm-prices-1Y'!J$2:K$6933, 2, 0)),   "")</f>
        <v>0</v>
      </c>
      <c r="Z86" s="4">
        <f>IF(S86="YES", IF( B3="CPU+MEM" , _xlfn.MINIFS('azure-vm-prices-1Y'!C$2:C$6932,   'azure-vm-prices-1Y'!A$2:A$6932,   "&gt;="&amp;F86*(100-$B$2)/100, 'azure-vm-prices-1Y'!B$2:B$6932,   "&gt;="&amp;G86*(100-$B$2)/100, 'azure-vm-prices-1Y'!G$2:G$6932,I86,   'azure-vm-prices-1Y'!H$2:H$6932,   J86, 'azure-vm-prices-1Y'!D$2:D$6932,   IF(M86="YES", "YES", "*"), 'azure-vm-prices-1Y'!E$2:E$6932,   IF(N86="YES", "YES", "*"), 'azure-vm-prices-1Y'!F$2:F$6932,   IF(Q86="NO", "NO", "*"), 'azure-vm-prices-1Y'!I$2:I$6932,   IF(BD86="YES", "YES", "*") ), _xlfn.MINIFS('azure-vm-prices-1Y'!C$2:C$6932, 'azure-vm-prices-1Y'!B$2:B$6932, "&gt;="&amp;G86*(100-$B$2)/100, 'azure-vm-prices-1Y'!G$2:G$6932,I86, 'azure-vm-prices-1Y'!H$2:H$6932, J86, 'azure-vm-prices-1Y'!D$2:D$6932, IF(M86="YES", "YES", "*"), 'azure-vm-prices-1Y'!E$2:E$6932, IF(N86="YES", "YES", "*"), 'azure-vm-prices-1Y'!F$2:F$6932, IF(Q86="NO", "NO", "*"), 'azure-vm-prices-1Y'!I$2:I$6932,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'azure-vm-prices-3Y'!J$2:K$6933  , 2, 0), VLOOKUP(AB86 &amp; I86 &amp; N86 &amp; "??" &amp; IF(OR(K86="PREMIUM", ISNUMBER(SEARCH("P", L86 ) ) ), "SDD", "???" ),  'azure-vm-prices-3Y'!J$2:K$6933, 2, 0)),   "")</f>
        <v>0</v>
      </c>
      <c r="AB86" s="4">
        <f>IF(S86="YES", IF( B3="CPU+MEM" , _xlfn.MINIFS('azure-vm-prices-3Y'!C$2:C$6932,   'azure-vm-prices-3Y'!A$2:A$6932,   "&gt;="&amp;F86*(100-$B$2)/100, 'azure-vm-prices-3Y'!B$2:B$6932,   "&gt;="&amp;G86*(100-$B$2)/100, 'azure-vm-prices-3Y'!G$2:G$6932,I86,   'azure-vm-prices-3Y'!H$2:H$6932,   J86, 'azure-vm-prices-3Y'!D$2:D$6932,   IF(M86="YES", "YES", "*"), 'azure-vm-prices-3Y'!E$2:E$6932,   IF(N86="YES", "YES", "*"), 'azure-vm-prices-3Y'!F$2:F$6932,   IF(Q86="NO", "NO", "*"), 'azure-vm-prices-3Y'!I$2:I$6932,   IF(BD86="YES", "YES", "*") ), _xlfn.MINIFS('azure-vm-prices-3Y'!C$2:C$6932, 'azure-vm-prices-3Y'!B$2:B$6932, "&gt;="&amp;G86*(100-$B$2)/100, 'azure-vm-prices-3Y'!G$2:G$6932,I86, 'azure-vm-prices-3Y'!H$2:H$6932, J86, 'azure-vm-prices-3Y'!D$2:D$6932, IF(M86="YES", "YES", "*"), 'azure-vm-prices-3Y'!E$2:E$6932, IF(N86="YES", "YES", "*"), 'azure-vm-prices-3Y'!F$2:F$6932, IF(Q86="NO", "NO", "*"), 'azure-vm-prices-3Y'!I$2:I$6932,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IF(AND(K86="STANDARD",S86="YES",H86&lt;='azure-standard-disk-prices'!G2, H86&gt;0),1+IF(O86="YES",1),"")</f>
        <v>0</v>
      </c>
      <c r="AH86" s="4">
        <f>IF(AND(K86="STANDARD",S86="YES",H86&gt;'azure-standard-disk-prices'!G2,H86 &lt;='azure-standard-disk-prices'!G3),1+IF(O86="YES",1),"")</f>
        <v>0</v>
      </c>
      <c r="AI86" s="4">
        <f>IF(AND(K86="STANDARD",S86="YES",H86&gt;'azure-standard-disk-prices'!G3,H86 &lt;='azure-standard-disk-prices'!G4),1+IF(O86="YES",1),"")</f>
        <v>0</v>
      </c>
      <c r="AJ86" s="4">
        <f>IF(AND(K86="STANDARD",S86="YES",H86&gt;'azure-standard-disk-prices'!G4,H86 &lt;='azure-standard-disk-prices'!G5),1+IF(O86="YES",1),"")</f>
        <v>0</v>
      </c>
      <c r="AK86" s="4">
        <f>IF(AND(K86="STANDARD",S86="YES",H86&gt;'azure-standard-disk-prices'!G5,H86 &lt;='azure-standard-disk-prices'!G6),1+IF(O86="YES",1),"")</f>
        <v>0</v>
      </c>
      <c r="AL86" s="4">
        <f>IF(AND(K86="STANDARD",S86="YES",H86&gt;'azure-standard-disk-prices'!G6,H86 &lt;='azure-standard-disk-prices'!G7),1+IF(O86="YES",1),"")</f>
        <v>0</v>
      </c>
      <c r="AM86" s="4">
        <f>IF(AND(K86="STANDARD",S86="YES",H86&gt;'azure-standard-disk-prices'!G7,H86 &lt;='azure-standard-disk-prices'!G8),1+IF(O86="YES",1),"")</f>
        <v>0</v>
      </c>
      <c r="AN86" s="4">
        <f>IF(AND(K86="STANDARD",S86="YES",H86&gt;'azure-standard-disk-prices'!G8,H86 &lt;='azure-standard-disk-prices'!G9),1+IF(O86="YES",1),"")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22</v>
      </c>
      <c r="J87" s="3" t="s">
        <v>19</v>
      </c>
      <c r="K87" s="3" t="s">
        <v>15</v>
      </c>
      <c r="L87" s="3" t="s">
        <v>11</v>
      </c>
      <c r="M87" s="3" t="s">
        <v>5</v>
      </c>
      <c r="N87" s="3" t="s">
        <v>5</v>
      </c>
      <c r="O87" s="3" t="s">
        <v>5</v>
      </c>
      <c r="P87" s="3">
        <v>730</v>
      </c>
      <c r="Q87" s="3" t="s">
        <v>5</v>
      </c>
      <c r="R87" s="3" t="s">
        <v>24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'azure-vm-prices-base'!J$2:K$6933, 2, 0), VLOOKUP(X87 &amp; I87 &amp; N87 &amp; "??" &amp; IF(OR(K87="PREMIUM", ISNUMBER(SEARCH("P", L87 ) ) ), "SDD", "???" ),  'azure-vm-prices-base'!J$2:K$6933, 2, 0)), "")</f>
        <v>0</v>
      </c>
      <c r="X87" s="4">
        <f>IF(S87="YES", IF( B3="CPU+MEM" , _xlfn.MINIFS('azure-vm-prices-base'!C$2:C$6932, 'azure-vm-prices-base'!A$2:A$6932, "&gt;="&amp;F87*(100-$B$2)/100, 'azure-vm-prices-base'!B$2:B$6932, "&gt;="&amp;G87*(100-$B$2)/100, 'azure-vm-prices-base'!G$2:G$6932,I87, 'azure-vm-prices-base'!H$2:H$6932, J87, 'azure-vm-prices-base'!D$2:D$6932, IF(M87="YES", "YES", "*"), 'azure-vm-prices-base'!E$2:E$6932, IF(N87="YES", "YES", "*"), 'azure-vm-prices-base'!F$2:F$6932, IF(Q87="NO", "NO", "*"), 'azure-vm-prices-base'!I$2:I$6932, IF(BD87="YES", "YES", "*") ), _xlfn.MINIFS('azure-vm-prices-base'!C$2:C$6932, 'azure-vm-prices-base'!B$2:B$6932, "&gt;="&amp;G87*(100-$B$2)/100, 'azure-vm-prices-base'!G$2:G$6932,I87, 'azure-vm-prices-base'!H$2:H$6932, J87, 'azure-vm-prices-base'!D$2:D$6932, IF(M87="YES", "YES", "*"), 'azure-vm-prices-base'!E$2:E$6932, IF(N87="YES", "YES", "*"), 'azure-vm-prices-base'!F$2:F$6932, IF(Q87="NO", "NO", "*"), 'azure-vm-prices-base'!I$2:I$6932,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'azure-vm-prices-1Y'!J$2:K$6933  , 2, 0), VLOOKUP(Z87 &amp; I87 &amp; N87 &amp; "??" &amp; IF(OR(K87="PREMIUM", ISNUMBER(SEARCH("P", L87 ) ) ), "SDD", "???" ),  'azure-vm-prices-1Y'!J$2:K$6933, 2, 0)),   "")</f>
        <v>0</v>
      </c>
      <c r="Z87" s="4">
        <f>IF(S87="YES", IF( B3="CPU+MEM" , _xlfn.MINIFS('azure-vm-prices-1Y'!C$2:C$6932,   'azure-vm-prices-1Y'!A$2:A$6932,   "&gt;="&amp;F87*(100-$B$2)/100, 'azure-vm-prices-1Y'!B$2:B$6932,   "&gt;="&amp;G87*(100-$B$2)/100, 'azure-vm-prices-1Y'!G$2:G$6932,I87,   'azure-vm-prices-1Y'!H$2:H$6932,   J87, 'azure-vm-prices-1Y'!D$2:D$6932,   IF(M87="YES", "YES", "*"), 'azure-vm-prices-1Y'!E$2:E$6932,   IF(N87="YES", "YES", "*"), 'azure-vm-prices-1Y'!F$2:F$6932,   IF(Q87="NO", "NO", "*"), 'azure-vm-prices-1Y'!I$2:I$6932,   IF(BD87="YES", "YES", "*") ), _xlfn.MINIFS('azure-vm-prices-1Y'!C$2:C$6932, 'azure-vm-prices-1Y'!B$2:B$6932, "&gt;="&amp;G87*(100-$B$2)/100, 'azure-vm-prices-1Y'!G$2:G$6932,I87, 'azure-vm-prices-1Y'!H$2:H$6932, J87, 'azure-vm-prices-1Y'!D$2:D$6932, IF(M87="YES", "YES", "*"), 'azure-vm-prices-1Y'!E$2:E$6932, IF(N87="YES", "YES", "*"), 'azure-vm-prices-1Y'!F$2:F$6932, IF(Q87="NO", "NO", "*"), 'azure-vm-prices-1Y'!I$2:I$6932,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'azure-vm-prices-3Y'!J$2:K$6933  , 2, 0), VLOOKUP(AB87 &amp; I87 &amp; N87 &amp; "??" &amp; IF(OR(K87="PREMIUM", ISNUMBER(SEARCH("P", L87 ) ) ), "SDD", "???" ),  'azure-vm-prices-3Y'!J$2:K$6933, 2, 0)),   "")</f>
        <v>0</v>
      </c>
      <c r="AB87" s="4">
        <f>IF(S87="YES", IF( B3="CPU+MEM" , _xlfn.MINIFS('azure-vm-prices-3Y'!C$2:C$6932,   'azure-vm-prices-3Y'!A$2:A$6932,   "&gt;="&amp;F87*(100-$B$2)/100, 'azure-vm-prices-3Y'!B$2:B$6932,   "&gt;="&amp;G87*(100-$B$2)/100, 'azure-vm-prices-3Y'!G$2:G$6932,I87,   'azure-vm-prices-3Y'!H$2:H$6932,   J87, 'azure-vm-prices-3Y'!D$2:D$6932,   IF(M87="YES", "YES", "*"), 'azure-vm-prices-3Y'!E$2:E$6932,   IF(N87="YES", "YES", "*"), 'azure-vm-prices-3Y'!F$2:F$6932,   IF(Q87="NO", "NO", "*"), 'azure-vm-prices-3Y'!I$2:I$6932,   IF(BD87="YES", "YES", "*") ), _xlfn.MINIFS('azure-vm-prices-3Y'!C$2:C$6932, 'azure-vm-prices-3Y'!B$2:B$6932, "&gt;="&amp;G87*(100-$B$2)/100, 'azure-vm-prices-3Y'!G$2:G$6932,I87, 'azure-vm-prices-3Y'!H$2:H$6932, J87, 'azure-vm-prices-3Y'!D$2:D$6932, IF(M87="YES", "YES", "*"), 'azure-vm-prices-3Y'!E$2:E$6932, IF(N87="YES", "YES", "*"), 'azure-vm-prices-3Y'!F$2:F$6932, IF(Q87="NO", "NO", "*"), 'azure-vm-prices-3Y'!I$2:I$6932,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IF(AND(K87="STANDARD",S87="YES",H87&lt;='azure-standard-disk-prices'!G2, H87&gt;0),1+IF(O87="YES",1),"")</f>
        <v>0</v>
      </c>
      <c r="AH87" s="4">
        <f>IF(AND(K87="STANDARD",S87="YES",H87&gt;'azure-standard-disk-prices'!G2,H87 &lt;='azure-standard-disk-prices'!G3),1+IF(O87="YES",1),"")</f>
        <v>0</v>
      </c>
      <c r="AI87" s="4">
        <f>IF(AND(K87="STANDARD",S87="YES",H87&gt;'azure-standard-disk-prices'!G3,H87 &lt;='azure-standard-disk-prices'!G4),1+IF(O87="YES",1),"")</f>
        <v>0</v>
      </c>
      <c r="AJ87" s="4">
        <f>IF(AND(K87="STANDARD",S87="YES",H87&gt;'azure-standard-disk-prices'!G4,H87 &lt;='azure-standard-disk-prices'!G5),1+IF(O87="YES",1),"")</f>
        <v>0</v>
      </c>
      <c r="AK87" s="4">
        <f>IF(AND(K87="STANDARD",S87="YES",H87&gt;'azure-standard-disk-prices'!G5,H87 &lt;='azure-standard-disk-prices'!G6),1+IF(O87="YES",1),"")</f>
        <v>0</v>
      </c>
      <c r="AL87" s="4">
        <f>IF(AND(K87="STANDARD",S87="YES",H87&gt;'azure-standard-disk-prices'!G6,H87 &lt;='azure-standard-disk-prices'!G7),1+IF(O87="YES",1),"")</f>
        <v>0</v>
      </c>
      <c r="AM87" s="4">
        <f>IF(AND(K87="STANDARD",S87="YES",H87&gt;'azure-standard-disk-prices'!G7,H87 &lt;='azure-standard-disk-prices'!G8),1+IF(O87="YES",1),"")</f>
        <v>0</v>
      </c>
      <c r="AN87" s="4">
        <f>IF(AND(K87="STANDARD",S87="YES",H87&gt;'azure-standard-disk-prices'!G8,H87 &lt;='azure-standard-disk-prices'!G9),1+IF(O87="YES",1),"")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22</v>
      </c>
      <c r="J88" s="3" t="s">
        <v>19</v>
      </c>
      <c r="K88" s="3" t="s">
        <v>15</v>
      </c>
      <c r="L88" s="3" t="s">
        <v>11</v>
      </c>
      <c r="M88" s="3" t="s">
        <v>5</v>
      </c>
      <c r="N88" s="3" t="s">
        <v>5</v>
      </c>
      <c r="O88" s="3" t="s">
        <v>5</v>
      </c>
      <c r="P88" s="3">
        <v>730</v>
      </c>
      <c r="Q88" s="3" t="s">
        <v>5</v>
      </c>
      <c r="R88" s="3" t="s">
        <v>24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'azure-vm-prices-base'!J$2:K$6933, 2, 0), VLOOKUP(X88 &amp; I88 &amp; N88 &amp; "??" &amp; IF(OR(K88="PREMIUM", ISNUMBER(SEARCH("P", L88 ) ) ), "SDD", "???" ),  'azure-vm-prices-base'!J$2:K$6933, 2, 0)), "")</f>
        <v>0</v>
      </c>
      <c r="X88" s="4">
        <f>IF(S88="YES", IF( B3="CPU+MEM" , _xlfn.MINIFS('azure-vm-prices-base'!C$2:C$6932, 'azure-vm-prices-base'!A$2:A$6932, "&gt;="&amp;F88*(100-$B$2)/100, 'azure-vm-prices-base'!B$2:B$6932, "&gt;="&amp;G88*(100-$B$2)/100, 'azure-vm-prices-base'!G$2:G$6932,I88, 'azure-vm-prices-base'!H$2:H$6932, J88, 'azure-vm-prices-base'!D$2:D$6932, IF(M88="YES", "YES", "*"), 'azure-vm-prices-base'!E$2:E$6932, IF(N88="YES", "YES", "*"), 'azure-vm-prices-base'!F$2:F$6932, IF(Q88="NO", "NO", "*"), 'azure-vm-prices-base'!I$2:I$6932, IF(BD88="YES", "YES", "*") ), _xlfn.MINIFS('azure-vm-prices-base'!C$2:C$6932, 'azure-vm-prices-base'!B$2:B$6932, "&gt;="&amp;G88*(100-$B$2)/100, 'azure-vm-prices-base'!G$2:G$6932,I88, 'azure-vm-prices-base'!H$2:H$6932, J88, 'azure-vm-prices-base'!D$2:D$6932, IF(M88="YES", "YES", "*"), 'azure-vm-prices-base'!E$2:E$6932, IF(N88="YES", "YES", "*"), 'azure-vm-prices-base'!F$2:F$6932, IF(Q88="NO", "NO", "*"), 'azure-vm-prices-base'!I$2:I$6932,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'azure-vm-prices-1Y'!J$2:K$6933  , 2, 0), VLOOKUP(Z88 &amp; I88 &amp; N88 &amp; "??" &amp; IF(OR(K88="PREMIUM", ISNUMBER(SEARCH("P", L88 ) ) ), "SDD", "???" ),  'azure-vm-prices-1Y'!J$2:K$6933, 2, 0)),   "")</f>
        <v>0</v>
      </c>
      <c r="Z88" s="4">
        <f>IF(S88="YES", IF( B3="CPU+MEM" , _xlfn.MINIFS('azure-vm-prices-1Y'!C$2:C$6932,   'azure-vm-prices-1Y'!A$2:A$6932,   "&gt;="&amp;F88*(100-$B$2)/100, 'azure-vm-prices-1Y'!B$2:B$6932,   "&gt;="&amp;G88*(100-$B$2)/100, 'azure-vm-prices-1Y'!G$2:G$6932,I88,   'azure-vm-prices-1Y'!H$2:H$6932,   J88, 'azure-vm-prices-1Y'!D$2:D$6932,   IF(M88="YES", "YES", "*"), 'azure-vm-prices-1Y'!E$2:E$6932,   IF(N88="YES", "YES", "*"), 'azure-vm-prices-1Y'!F$2:F$6932,   IF(Q88="NO", "NO", "*"), 'azure-vm-prices-1Y'!I$2:I$6932,   IF(BD88="YES", "YES", "*") ), _xlfn.MINIFS('azure-vm-prices-1Y'!C$2:C$6932, 'azure-vm-prices-1Y'!B$2:B$6932, "&gt;="&amp;G88*(100-$B$2)/100, 'azure-vm-prices-1Y'!G$2:G$6932,I88, 'azure-vm-prices-1Y'!H$2:H$6932, J88, 'azure-vm-prices-1Y'!D$2:D$6932, IF(M88="YES", "YES", "*"), 'azure-vm-prices-1Y'!E$2:E$6932, IF(N88="YES", "YES", "*"), 'azure-vm-prices-1Y'!F$2:F$6932, IF(Q88="NO", "NO", "*"), 'azure-vm-prices-1Y'!I$2:I$6932,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'azure-vm-prices-3Y'!J$2:K$6933  , 2, 0), VLOOKUP(AB88 &amp; I88 &amp; N88 &amp; "??" &amp; IF(OR(K88="PREMIUM", ISNUMBER(SEARCH("P", L88 ) ) ), "SDD", "???" ),  'azure-vm-prices-3Y'!J$2:K$6933, 2, 0)),   "")</f>
        <v>0</v>
      </c>
      <c r="AB88" s="4">
        <f>IF(S88="YES", IF( B3="CPU+MEM" , _xlfn.MINIFS('azure-vm-prices-3Y'!C$2:C$6932,   'azure-vm-prices-3Y'!A$2:A$6932,   "&gt;="&amp;F88*(100-$B$2)/100, 'azure-vm-prices-3Y'!B$2:B$6932,   "&gt;="&amp;G88*(100-$B$2)/100, 'azure-vm-prices-3Y'!G$2:G$6932,I88,   'azure-vm-prices-3Y'!H$2:H$6932,   J88, 'azure-vm-prices-3Y'!D$2:D$6932,   IF(M88="YES", "YES", "*"), 'azure-vm-prices-3Y'!E$2:E$6932,   IF(N88="YES", "YES", "*"), 'azure-vm-prices-3Y'!F$2:F$6932,   IF(Q88="NO", "NO", "*"), 'azure-vm-prices-3Y'!I$2:I$6932,   IF(BD88="YES", "YES", "*") ), _xlfn.MINIFS('azure-vm-prices-3Y'!C$2:C$6932, 'azure-vm-prices-3Y'!B$2:B$6932, "&gt;="&amp;G88*(100-$B$2)/100, 'azure-vm-prices-3Y'!G$2:G$6932,I88, 'azure-vm-prices-3Y'!H$2:H$6932, J88, 'azure-vm-prices-3Y'!D$2:D$6932, IF(M88="YES", "YES", "*"), 'azure-vm-prices-3Y'!E$2:E$6932, IF(N88="YES", "YES", "*"), 'azure-vm-prices-3Y'!F$2:F$6932, IF(Q88="NO", "NO", "*"), 'azure-vm-prices-3Y'!I$2:I$6932,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IF(AND(K88="STANDARD",S88="YES",H88&lt;='azure-standard-disk-prices'!G2, H88&gt;0),1+IF(O88="YES",1),"")</f>
        <v>0</v>
      </c>
      <c r="AH88" s="4">
        <f>IF(AND(K88="STANDARD",S88="YES",H88&gt;'azure-standard-disk-prices'!G2,H88 &lt;='azure-standard-disk-prices'!G3),1+IF(O88="YES",1),"")</f>
        <v>0</v>
      </c>
      <c r="AI88" s="4">
        <f>IF(AND(K88="STANDARD",S88="YES",H88&gt;'azure-standard-disk-prices'!G3,H88 &lt;='azure-standard-disk-prices'!G4),1+IF(O88="YES",1),"")</f>
        <v>0</v>
      </c>
      <c r="AJ88" s="4">
        <f>IF(AND(K88="STANDARD",S88="YES",H88&gt;'azure-standard-disk-prices'!G4,H88 &lt;='azure-standard-disk-prices'!G5),1+IF(O88="YES",1),"")</f>
        <v>0</v>
      </c>
      <c r="AK88" s="4">
        <f>IF(AND(K88="STANDARD",S88="YES",H88&gt;'azure-standard-disk-prices'!G5,H88 &lt;='azure-standard-disk-prices'!G6),1+IF(O88="YES",1),"")</f>
        <v>0</v>
      </c>
      <c r="AL88" s="4">
        <f>IF(AND(K88="STANDARD",S88="YES",H88&gt;'azure-standard-disk-prices'!G6,H88 &lt;='azure-standard-disk-prices'!G7),1+IF(O88="YES",1),"")</f>
        <v>0</v>
      </c>
      <c r="AM88" s="4">
        <f>IF(AND(K88="STANDARD",S88="YES",H88&gt;'azure-standard-disk-prices'!G7,H88 &lt;='azure-standard-disk-prices'!G8),1+IF(O88="YES",1),"")</f>
        <v>0</v>
      </c>
      <c r="AN88" s="4">
        <f>IF(AND(K88="STANDARD",S88="YES",H88&gt;'azure-standard-disk-prices'!G8,H88 &lt;='azure-standard-disk-prices'!G9),1+IF(O88="YES",1),"")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22</v>
      </c>
      <c r="J89" s="3" t="s">
        <v>19</v>
      </c>
      <c r="K89" s="3" t="s">
        <v>15</v>
      </c>
      <c r="L89" s="3" t="s">
        <v>11</v>
      </c>
      <c r="M89" s="3" t="s">
        <v>5</v>
      </c>
      <c r="N89" s="3" t="s">
        <v>5</v>
      </c>
      <c r="O89" s="3" t="s">
        <v>5</v>
      </c>
      <c r="P89" s="3">
        <v>730</v>
      </c>
      <c r="Q89" s="3" t="s">
        <v>5</v>
      </c>
      <c r="R89" s="3" t="s">
        <v>24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'azure-vm-prices-base'!J$2:K$6933, 2, 0), VLOOKUP(X89 &amp; I89 &amp; N89 &amp; "??" &amp; IF(OR(K89="PREMIUM", ISNUMBER(SEARCH("P", L89 ) ) ), "SDD", "???" ),  'azure-vm-prices-base'!J$2:K$6933, 2, 0)), "")</f>
        <v>0</v>
      </c>
      <c r="X89" s="4">
        <f>IF(S89="YES", IF( B3="CPU+MEM" , _xlfn.MINIFS('azure-vm-prices-base'!C$2:C$6932, 'azure-vm-prices-base'!A$2:A$6932, "&gt;="&amp;F89*(100-$B$2)/100, 'azure-vm-prices-base'!B$2:B$6932, "&gt;="&amp;G89*(100-$B$2)/100, 'azure-vm-prices-base'!G$2:G$6932,I89, 'azure-vm-prices-base'!H$2:H$6932, J89, 'azure-vm-prices-base'!D$2:D$6932, IF(M89="YES", "YES", "*"), 'azure-vm-prices-base'!E$2:E$6932, IF(N89="YES", "YES", "*"), 'azure-vm-prices-base'!F$2:F$6932, IF(Q89="NO", "NO", "*"), 'azure-vm-prices-base'!I$2:I$6932, IF(BD89="YES", "YES", "*") ), _xlfn.MINIFS('azure-vm-prices-base'!C$2:C$6932, 'azure-vm-prices-base'!B$2:B$6932, "&gt;="&amp;G89*(100-$B$2)/100, 'azure-vm-prices-base'!G$2:G$6932,I89, 'azure-vm-prices-base'!H$2:H$6932, J89, 'azure-vm-prices-base'!D$2:D$6932, IF(M89="YES", "YES", "*"), 'azure-vm-prices-base'!E$2:E$6932, IF(N89="YES", "YES", "*"), 'azure-vm-prices-base'!F$2:F$6932, IF(Q89="NO", "NO", "*"), 'azure-vm-prices-base'!I$2:I$6932,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'azure-vm-prices-1Y'!J$2:K$6933  , 2, 0), VLOOKUP(Z89 &amp; I89 &amp; N89 &amp; "??" &amp; IF(OR(K89="PREMIUM", ISNUMBER(SEARCH("P", L89 ) ) ), "SDD", "???" ),  'azure-vm-prices-1Y'!J$2:K$6933, 2, 0)),   "")</f>
        <v>0</v>
      </c>
      <c r="Z89" s="4">
        <f>IF(S89="YES", IF( B3="CPU+MEM" , _xlfn.MINIFS('azure-vm-prices-1Y'!C$2:C$6932,   'azure-vm-prices-1Y'!A$2:A$6932,   "&gt;="&amp;F89*(100-$B$2)/100, 'azure-vm-prices-1Y'!B$2:B$6932,   "&gt;="&amp;G89*(100-$B$2)/100, 'azure-vm-prices-1Y'!G$2:G$6932,I89,   'azure-vm-prices-1Y'!H$2:H$6932,   J89, 'azure-vm-prices-1Y'!D$2:D$6932,   IF(M89="YES", "YES", "*"), 'azure-vm-prices-1Y'!E$2:E$6932,   IF(N89="YES", "YES", "*"), 'azure-vm-prices-1Y'!F$2:F$6932,   IF(Q89="NO", "NO", "*"), 'azure-vm-prices-1Y'!I$2:I$6932,   IF(BD89="YES", "YES", "*") ), _xlfn.MINIFS('azure-vm-prices-1Y'!C$2:C$6932, 'azure-vm-prices-1Y'!B$2:B$6932, "&gt;="&amp;G89*(100-$B$2)/100, 'azure-vm-prices-1Y'!G$2:G$6932,I89, 'azure-vm-prices-1Y'!H$2:H$6932, J89, 'azure-vm-prices-1Y'!D$2:D$6932, IF(M89="YES", "YES", "*"), 'azure-vm-prices-1Y'!E$2:E$6932, IF(N89="YES", "YES", "*"), 'azure-vm-prices-1Y'!F$2:F$6932, IF(Q89="NO", "NO", "*"), 'azure-vm-prices-1Y'!I$2:I$6932,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'azure-vm-prices-3Y'!J$2:K$6933  , 2, 0), VLOOKUP(AB89 &amp; I89 &amp; N89 &amp; "??" &amp; IF(OR(K89="PREMIUM", ISNUMBER(SEARCH("P", L89 ) ) ), "SDD", "???" ),  'azure-vm-prices-3Y'!J$2:K$6933, 2, 0)),   "")</f>
        <v>0</v>
      </c>
      <c r="AB89" s="4">
        <f>IF(S89="YES", IF( B3="CPU+MEM" , _xlfn.MINIFS('azure-vm-prices-3Y'!C$2:C$6932,   'azure-vm-prices-3Y'!A$2:A$6932,   "&gt;="&amp;F89*(100-$B$2)/100, 'azure-vm-prices-3Y'!B$2:B$6932,   "&gt;="&amp;G89*(100-$B$2)/100, 'azure-vm-prices-3Y'!G$2:G$6932,I89,   'azure-vm-prices-3Y'!H$2:H$6932,   J89, 'azure-vm-prices-3Y'!D$2:D$6932,   IF(M89="YES", "YES", "*"), 'azure-vm-prices-3Y'!E$2:E$6932,   IF(N89="YES", "YES", "*"), 'azure-vm-prices-3Y'!F$2:F$6932,   IF(Q89="NO", "NO", "*"), 'azure-vm-prices-3Y'!I$2:I$6932,   IF(BD89="YES", "YES", "*") ), _xlfn.MINIFS('azure-vm-prices-3Y'!C$2:C$6932, 'azure-vm-prices-3Y'!B$2:B$6932, "&gt;="&amp;G89*(100-$B$2)/100, 'azure-vm-prices-3Y'!G$2:G$6932,I89, 'azure-vm-prices-3Y'!H$2:H$6932, J89, 'azure-vm-prices-3Y'!D$2:D$6932, IF(M89="YES", "YES", "*"), 'azure-vm-prices-3Y'!E$2:E$6932, IF(N89="YES", "YES", "*"), 'azure-vm-prices-3Y'!F$2:F$6932, IF(Q89="NO", "NO", "*"), 'azure-vm-prices-3Y'!I$2:I$6932,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IF(AND(K89="STANDARD",S89="YES",H89&lt;='azure-standard-disk-prices'!G2, H89&gt;0),1+IF(O89="YES",1),"")</f>
        <v>0</v>
      </c>
      <c r="AH89" s="4">
        <f>IF(AND(K89="STANDARD",S89="YES",H89&gt;'azure-standard-disk-prices'!G2,H89 &lt;='azure-standard-disk-prices'!G3),1+IF(O89="YES",1),"")</f>
        <v>0</v>
      </c>
      <c r="AI89" s="4">
        <f>IF(AND(K89="STANDARD",S89="YES",H89&gt;'azure-standard-disk-prices'!G3,H89 &lt;='azure-standard-disk-prices'!G4),1+IF(O89="YES",1),"")</f>
        <v>0</v>
      </c>
      <c r="AJ89" s="4">
        <f>IF(AND(K89="STANDARD",S89="YES",H89&gt;'azure-standard-disk-prices'!G4,H89 &lt;='azure-standard-disk-prices'!G5),1+IF(O89="YES",1),"")</f>
        <v>0</v>
      </c>
      <c r="AK89" s="4">
        <f>IF(AND(K89="STANDARD",S89="YES",H89&gt;'azure-standard-disk-prices'!G5,H89 &lt;='azure-standard-disk-prices'!G6),1+IF(O89="YES",1),"")</f>
        <v>0</v>
      </c>
      <c r="AL89" s="4">
        <f>IF(AND(K89="STANDARD",S89="YES",H89&gt;'azure-standard-disk-prices'!G6,H89 &lt;='azure-standard-disk-prices'!G7),1+IF(O89="YES",1),"")</f>
        <v>0</v>
      </c>
      <c r="AM89" s="4">
        <f>IF(AND(K89="STANDARD",S89="YES",H89&gt;'azure-standard-disk-prices'!G7,H89 &lt;='azure-standard-disk-prices'!G8),1+IF(O89="YES",1),"")</f>
        <v>0</v>
      </c>
      <c r="AN89" s="4">
        <f>IF(AND(K89="STANDARD",S89="YES",H89&gt;'azure-standard-disk-prices'!G8,H89 &lt;='azure-standard-disk-prices'!G9),1+IF(O89="YES",1),"")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22</v>
      </c>
      <c r="J90" s="3" t="s">
        <v>19</v>
      </c>
      <c r="K90" s="3" t="s">
        <v>15</v>
      </c>
      <c r="L90" s="3" t="s">
        <v>11</v>
      </c>
      <c r="M90" s="3" t="s">
        <v>5</v>
      </c>
      <c r="N90" s="3" t="s">
        <v>5</v>
      </c>
      <c r="O90" s="3" t="s">
        <v>5</v>
      </c>
      <c r="P90" s="3">
        <v>730</v>
      </c>
      <c r="Q90" s="3" t="s">
        <v>5</v>
      </c>
      <c r="R90" s="3" t="s">
        <v>24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'azure-vm-prices-base'!J$2:K$6933, 2, 0), VLOOKUP(X90 &amp; I90 &amp; N90 &amp; "??" &amp; IF(OR(K90="PREMIUM", ISNUMBER(SEARCH("P", L90 ) ) ), "SDD", "???" ),  'azure-vm-prices-base'!J$2:K$6933, 2, 0)), "")</f>
        <v>0</v>
      </c>
      <c r="X90" s="4">
        <f>IF(S90="YES", IF( B3="CPU+MEM" , _xlfn.MINIFS('azure-vm-prices-base'!C$2:C$6932, 'azure-vm-prices-base'!A$2:A$6932, "&gt;="&amp;F90*(100-$B$2)/100, 'azure-vm-prices-base'!B$2:B$6932, "&gt;="&amp;G90*(100-$B$2)/100, 'azure-vm-prices-base'!G$2:G$6932,I90, 'azure-vm-prices-base'!H$2:H$6932, J90, 'azure-vm-prices-base'!D$2:D$6932, IF(M90="YES", "YES", "*"), 'azure-vm-prices-base'!E$2:E$6932, IF(N90="YES", "YES", "*"), 'azure-vm-prices-base'!F$2:F$6932, IF(Q90="NO", "NO", "*"), 'azure-vm-prices-base'!I$2:I$6932, IF(BD90="YES", "YES", "*") ), _xlfn.MINIFS('azure-vm-prices-base'!C$2:C$6932, 'azure-vm-prices-base'!B$2:B$6932, "&gt;="&amp;G90*(100-$B$2)/100, 'azure-vm-prices-base'!G$2:G$6932,I90, 'azure-vm-prices-base'!H$2:H$6932, J90, 'azure-vm-prices-base'!D$2:D$6932, IF(M90="YES", "YES", "*"), 'azure-vm-prices-base'!E$2:E$6932, IF(N90="YES", "YES", "*"), 'azure-vm-prices-base'!F$2:F$6932, IF(Q90="NO", "NO", "*"), 'azure-vm-prices-base'!I$2:I$6932,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'azure-vm-prices-1Y'!J$2:K$6933  , 2, 0), VLOOKUP(Z90 &amp; I90 &amp; N90 &amp; "??" &amp; IF(OR(K90="PREMIUM", ISNUMBER(SEARCH("P", L90 ) ) ), "SDD", "???" ),  'azure-vm-prices-1Y'!J$2:K$6933, 2, 0)),   "")</f>
        <v>0</v>
      </c>
      <c r="Z90" s="4">
        <f>IF(S90="YES", IF( B3="CPU+MEM" , _xlfn.MINIFS('azure-vm-prices-1Y'!C$2:C$6932,   'azure-vm-prices-1Y'!A$2:A$6932,   "&gt;="&amp;F90*(100-$B$2)/100, 'azure-vm-prices-1Y'!B$2:B$6932,   "&gt;="&amp;G90*(100-$B$2)/100, 'azure-vm-prices-1Y'!G$2:G$6932,I90,   'azure-vm-prices-1Y'!H$2:H$6932,   J90, 'azure-vm-prices-1Y'!D$2:D$6932,   IF(M90="YES", "YES", "*"), 'azure-vm-prices-1Y'!E$2:E$6932,   IF(N90="YES", "YES", "*"), 'azure-vm-prices-1Y'!F$2:F$6932,   IF(Q90="NO", "NO", "*"), 'azure-vm-prices-1Y'!I$2:I$6932,   IF(BD90="YES", "YES", "*") ), _xlfn.MINIFS('azure-vm-prices-1Y'!C$2:C$6932, 'azure-vm-prices-1Y'!B$2:B$6932, "&gt;="&amp;G90*(100-$B$2)/100, 'azure-vm-prices-1Y'!G$2:G$6932,I90, 'azure-vm-prices-1Y'!H$2:H$6932, J90, 'azure-vm-prices-1Y'!D$2:D$6932, IF(M90="YES", "YES", "*"), 'azure-vm-prices-1Y'!E$2:E$6932, IF(N90="YES", "YES", "*"), 'azure-vm-prices-1Y'!F$2:F$6932, IF(Q90="NO", "NO", "*"), 'azure-vm-prices-1Y'!I$2:I$6932,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'azure-vm-prices-3Y'!J$2:K$6933  , 2, 0), VLOOKUP(AB90 &amp; I90 &amp; N90 &amp; "??" &amp; IF(OR(K90="PREMIUM", ISNUMBER(SEARCH("P", L90 ) ) ), "SDD", "???" ),  'azure-vm-prices-3Y'!J$2:K$6933, 2, 0)),   "")</f>
        <v>0</v>
      </c>
      <c r="AB90" s="4">
        <f>IF(S90="YES", IF( B3="CPU+MEM" , _xlfn.MINIFS('azure-vm-prices-3Y'!C$2:C$6932,   'azure-vm-prices-3Y'!A$2:A$6932,   "&gt;="&amp;F90*(100-$B$2)/100, 'azure-vm-prices-3Y'!B$2:B$6932,   "&gt;="&amp;G90*(100-$B$2)/100, 'azure-vm-prices-3Y'!G$2:G$6932,I90,   'azure-vm-prices-3Y'!H$2:H$6932,   J90, 'azure-vm-prices-3Y'!D$2:D$6932,   IF(M90="YES", "YES", "*"), 'azure-vm-prices-3Y'!E$2:E$6932,   IF(N90="YES", "YES", "*"), 'azure-vm-prices-3Y'!F$2:F$6932,   IF(Q90="NO", "NO", "*"), 'azure-vm-prices-3Y'!I$2:I$6932,   IF(BD90="YES", "YES", "*") ), _xlfn.MINIFS('azure-vm-prices-3Y'!C$2:C$6932, 'azure-vm-prices-3Y'!B$2:B$6932, "&gt;="&amp;G90*(100-$B$2)/100, 'azure-vm-prices-3Y'!G$2:G$6932,I90, 'azure-vm-prices-3Y'!H$2:H$6932, J90, 'azure-vm-prices-3Y'!D$2:D$6932, IF(M90="YES", "YES", "*"), 'azure-vm-prices-3Y'!E$2:E$6932, IF(N90="YES", "YES", "*"), 'azure-vm-prices-3Y'!F$2:F$6932, IF(Q90="NO", "NO", "*"), 'azure-vm-prices-3Y'!I$2:I$6932,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IF(AND(K90="STANDARD",S90="YES",H90&lt;='azure-standard-disk-prices'!G2, H90&gt;0),1+IF(O90="YES",1),"")</f>
        <v>0</v>
      </c>
      <c r="AH90" s="4">
        <f>IF(AND(K90="STANDARD",S90="YES",H90&gt;'azure-standard-disk-prices'!G2,H90 &lt;='azure-standard-disk-prices'!G3),1+IF(O90="YES",1),"")</f>
        <v>0</v>
      </c>
      <c r="AI90" s="4">
        <f>IF(AND(K90="STANDARD",S90="YES",H90&gt;'azure-standard-disk-prices'!G3,H90 &lt;='azure-standard-disk-prices'!G4),1+IF(O90="YES",1),"")</f>
        <v>0</v>
      </c>
      <c r="AJ90" s="4">
        <f>IF(AND(K90="STANDARD",S90="YES",H90&gt;'azure-standard-disk-prices'!G4,H90 &lt;='azure-standard-disk-prices'!G5),1+IF(O90="YES",1),"")</f>
        <v>0</v>
      </c>
      <c r="AK90" s="4">
        <f>IF(AND(K90="STANDARD",S90="YES",H90&gt;'azure-standard-disk-prices'!G5,H90 &lt;='azure-standard-disk-prices'!G6),1+IF(O90="YES",1),"")</f>
        <v>0</v>
      </c>
      <c r="AL90" s="4">
        <f>IF(AND(K90="STANDARD",S90="YES",H90&gt;'azure-standard-disk-prices'!G6,H90 &lt;='azure-standard-disk-prices'!G7),1+IF(O90="YES",1),"")</f>
        <v>0</v>
      </c>
      <c r="AM90" s="4">
        <f>IF(AND(K90="STANDARD",S90="YES",H90&gt;'azure-standard-disk-prices'!G7,H90 &lt;='azure-standard-disk-prices'!G8),1+IF(O90="YES",1),"")</f>
        <v>0</v>
      </c>
      <c r="AN90" s="4">
        <f>IF(AND(K90="STANDARD",S90="YES",H90&gt;'azure-standard-disk-prices'!G8,H90 &lt;='azure-standard-disk-prices'!G9),1+IF(O90="YES",1),"")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22</v>
      </c>
      <c r="J91" s="3" t="s">
        <v>19</v>
      </c>
      <c r="K91" s="3" t="s">
        <v>15</v>
      </c>
      <c r="L91" s="3" t="s">
        <v>11</v>
      </c>
      <c r="M91" s="3" t="s">
        <v>5</v>
      </c>
      <c r="N91" s="3" t="s">
        <v>5</v>
      </c>
      <c r="O91" s="3" t="s">
        <v>5</v>
      </c>
      <c r="P91" s="3">
        <v>730</v>
      </c>
      <c r="Q91" s="3" t="s">
        <v>5</v>
      </c>
      <c r="R91" s="3" t="s">
        <v>24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'azure-vm-prices-base'!J$2:K$6933, 2, 0), VLOOKUP(X91 &amp; I91 &amp; N91 &amp; "??" &amp; IF(OR(K91="PREMIUM", ISNUMBER(SEARCH("P", L91 ) ) ), "SDD", "???" ),  'azure-vm-prices-base'!J$2:K$6933, 2, 0)), "")</f>
        <v>0</v>
      </c>
      <c r="X91" s="4">
        <f>IF(S91="YES", IF( B3="CPU+MEM" , _xlfn.MINIFS('azure-vm-prices-base'!C$2:C$6932, 'azure-vm-prices-base'!A$2:A$6932, "&gt;="&amp;F91*(100-$B$2)/100, 'azure-vm-prices-base'!B$2:B$6932, "&gt;="&amp;G91*(100-$B$2)/100, 'azure-vm-prices-base'!G$2:G$6932,I91, 'azure-vm-prices-base'!H$2:H$6932, J91, 'azure-vm-prices-base'!D$2:D$6932, IF(M91="YES", "YES", "*"), 'azure-vm-prices-base'!E$2:E$6932, IF(N91="YES", "YES", "*"), 'azure-vm-prices-base'!F$2:F$6932, IF(Q91="NO", "NO", "*"), 'azure-vm-prices-base'!I$2:I$6932, IF(BD91="YES", "YES", "*") ), _xlfn.MINIFS('azure-vm-prices-base'!C$2:C$6932, 'azure-vm-prices-base'!B$2:B$6932, "&gt;="&amp;G91*(100-$B$2)/100, 'azure-vm-prices-base'!G$2:G$6932,I91, 'azure-vm-prices-base'!H$2:H$6932, J91, 'azure-vm-prices-base'!D$2:D$6932, IF(M91="YES", "YES", "*"), 'azure-vm-prices-base'!E$2:E$6932, IF(N91="YES", "YES", "*"), 'azure-vm-prices-base'!F$2:F$6932, IF(Q91="NO", "NO", "*"), 'azure-vm-prices-base'!I$2:I$6932,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'azure-vm-prices-1Y'!J$2:K$6933  , 2, 0), VLOOKUP(Z91 &amp; I91 &amp; N91 &amp; "??" &amp; IF(OR(K91="PREMIUM", ISNUMBER(SEARCH("P", L91 ) ) ), "SDD", "???" ),  'azure-vm-prices-1Y'!J$2:K$6933, 2, 0)),   "")</f>
        <v>0</v>
      </c>
      <c r="Z91" s="4">
        <f>IF(S91="YES", IF( B3="CPU+MEM" , _xlfn.MINIFS('azure-vm-prices-1Y'!C$2:C$6932,   'azure-vm-prices-1Y'!A$2:A$6932,   "&gt;="&amp;F91*(100-$B$2)/100, 'azure-vm-prices-1Y'!B$2:B$6932,   "&gt;="&amp;G91*(100-$B$2)/100, 'azure-vm-prices-1Y'!G$2:G$6932,I91,   'azure-vm-prices-1Y'!H$2:H$6932,   J91, 'azure-vm-prices-1Y'!D$2:D$6932,   IF(M91="YES", "YES", "*"), 'azure-vm-prices-1Y'!E$2:E$6932,   IF(N91="YES", "YES", "*"), 'azure-vm-prices-1Y'!F$2:F$6932,   IF(Q91="NO", "NO", "*"), 'azure-vm-prices-1Y'!I$2:I$6932,   IF(BD91="YES", "YES", "*") ), _xlfn.MINIFS('azure-vm-prices-1Y'!C$2:C$6932, 'azure-vm-prices-1Y'!B$2:B$6932, "&gt;="&amp;G91*(100-$B$2)/100, 'azure-vm-prices-1Y'!G$2:G$6932,I91, 'azure-vm-prices-1Y'!H$2:H$6932, J91, 'azure-vm-prices-1Y'!D$2:D$6932, IF(M91="YES", "YES", "*"), 'azure-vm-prices-1Y'!E$2:E$6932, IF(N91="YES", "YES", "*"), 'azure-vm-prices-1Y'!F$2:F$6932, IF(Q91="NO", "NO", "*"), 'azure-vm-prices-1Y'!I$2:I$6932,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'azure-vm-prices-3Y'!J$2:K$6933  , 2, 0), VLOOKUP(AB91 &amp; I91 &amp; N91 &amp; "??" &amp; IF(OR(K91="PREMIUM", ISNUMBER(SEARCH("P", L91 ) ) ), "SDD", "???" ),  'azure-vm-prices-3Y'!J$2:K$6933, 2, 0)),   "")</f>
        <v>0</v>
      </c>
      <c r="AB91" s="4">
        <f>IF(S91="YES", IF( B3="CPU+MEM" , _xlfn.MINIFS('azure-vm-prices-3Y'!C$2:C$6932,   'azure-vm-prices-3Y'!A$2:A$6932,   "&gt;="&amp;F91*(100-$B$2)/100, 'azure-vm-prices-3Y'!B$2:B$6932,   "&gt;="&amp;G91*(100-$B$2)/100, 'azure-vm-prices-3Y'!G$2:G$6932,I91,   'azure-vm-prices-3Y'!H$2:H$6932,   J91, 'azure-vm-prices-3Y'!D$2:D$6932,   IF(M91="YES", "YES", "*"), 'azure-vm-prices-3Y'!E$2:E$6932,   IF(N91="YES", "YES", "*"), 'azure-vm-prices-3Y'!F$2:F$6932,   IF(Q91="NO", "NO", "*"), 'azure-vm-prices-3Y'!I$2:I$6932,   IF(BD91="YES", "YES", "*") ), _xlfn.MINIFS('azure-vm-prices-3Y'!C$2:C$6932, 'azure-vm-prices-3Y'!B$2:B$6932, "&gt;="&amp;G91*(100-$B$2)/100, 'azure-vm-prices-3Y'!G$2:G$6932,I91, 'azure-vm-prices-3Y'!H$2:H$6932, J91, 'azure-vm-prices-3Y'!D$2:D$6932, IF(M91="YES", "YES", "*"), 'azure-vm-prices-3Y'!E$2:E$6932, IF(N91="YES", "YES", "*"), 'azure-vm-prices-3Y'!F$2:F$6932, IF(Q91="NO", "NO", "*"), 'azure-vm-prices-3Y'!I$2:I$6932,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IF(AND(K91="STANDARD",S91="YES",H91&lt;='azure-standard-disk-prices'!G2, H91&gt;0),1+IF(O91="YES",1),"")</f>
        <v>0</v>
      </c>
      <c r="AH91" s="4">
        <f>IF(AND(K91="STANDARD",S91="YES",H91&gt;'azure-standard-disk-prices'!G2,H91 &lt;='azure-standard-disk-prices'!G3),1+IF(O91="YES",1),"")</f>
        <v>0</v>
      </c>
      <c r="AI91" s="4">
        <f>IF(AND(K91="STANDARD",S91="YES",H91&gt;'azure-standard-disk-prices'!G3,H91 &lt;='azure-standard-disk-prices'!G4),1+IF(O91="YES",1),"")</f>
        <v>0</v>
      </c>
      <c r="AJ91" s="4">
        <f>IF(AND(K91="STANDARD",S91="YES",H91&gt;'azure-standard-disk-prices'!G4,H91 &lt;='azure-standard-disk-prices'!G5),1+IF(O91="YES",1),"")</f>
        <v>0</v>
      </c>
      <c r="AK91" s="4">
        <f>IF(AND(K91="STANDARD",S91="YES",H91&gt;'azure-standard-disk-prices'!G5,H91 &lt;='azure-standard-disk-prices'!G6),1+IF(O91="YES",1),"")</f>
        <v>0</v>
      </c>
      <c r="AL91" s="4">
        <f>IF(AND(K91="STANDARD",S91="YES",H91&gt;'azure-standard-disk-prices'!G6,H91 &lt;='azure-standard-disk-prices'!G7),1+IF(O91="YES",1),"")</f>
        <v>0</v>
      </c>
      <c r="AM91" s="4">
        <f>IF(AND(K91="STANDARD",S91="YES",H91&gt;'azure-standard-disk-prices'!G7,H91 &lt;='azure-standard-disk-prices'!G8),1+IF(O91="YES",1),"")</f>
        <v>0</v>
      </c>
      <c r="AN91" s="4">
        <f>IF(AND(K91="STANDARD",S91="YES",H91&gt;'azure-standard-disk-prices'!G8,H91 &lt;='azure-standard-disk-prices'!G9),1+IF(O91="YES",1),"")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22</v>
      </c>
      <c r="J92" s="3" t="s">
        <v>19</v>
      </c>
      <c r="K92" s="3" t="s">
        <v>15</v>
      </c>
      <c r="L92" s="3" t="s">
        <v>11</v>
      </c>
      <c r="M92" s="3" t="s">
        <v>5</v>
      </c>
      <c r="N92" s="3" t="s">
        <v>5</v>
      </c>
      <c r="O92" s="3" t="s">
        <v>5</v>
      </c>
      <c r="P92" s="3">
        <v>730</v>
      </c>
      <c r="Q92" s="3" t="s">
        <v>5</v>
      </c>
      <c r="R92" s="3" t="s">
        <v>24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'azure-vm-prices-base'!J$2:K$6933, 2, 0), VLOOKUP(X92 &amp; I92 &amp; N92 &amp; "??" &amp; IF(OR(K92="PREMIUM", ISNUMBER(SEARCH("P", L92 ) ) ), "SDD", "???" ),  'azure-vm-prices-base'!J$2:K$6933, 2, 0)), "")</f>
        <v>0</v>
      </c>
      <c r="X92" s="4">
        <f>IF(S92="YES", IF( B3="CPU+MEM" , _xlfn.MINIFS('azure-vm-prices-base'!C$2:C$6932, 'azure-vm-prices-base'!A$2:A$6932, "&gt;="&amp;F92*(100-$B$2)/100, 'azure-vm-prices-base'!B$2:B$6932, "&gt;="&amp;G92*(100-$B$2)/100, 'azure-vm-prices-base'!G$2:G$6932,I92, 'azure-vm-prices-base'!H$2:H$6932, J92, 'azure-vm-prices-base'!D$2:D$6932, IF(M92="YES", "YES", "*"), 'azure-vm-prices-base'!E$2:E$6932, IF(N92="YES", "YES", "*"), 'azure-vm-prices-base'!F$2:F$6932, IF(Q92="NO", "NO", "*"), 'azure-vm-prices-base'!I$2:I$6932, IF(BD92="YES", "YES", "*") ), _xlfn.MINIFS('azure-vm-prices-base'!C$2:C$6932, 'azure-vm-prices-base'!B$2:B$6932, "&gt;="&amp;G92*(100-$B$2)/100, 'azure-vm-prices-base'!G$2:G$6932,I92, 'azure-vm-prices-base'!H$2:H$6932, J92, 'azure-vm-prices-base'!D$2:D$6932, IF(M92="YES", "YES", "*"), 'azure-vm-prices-base'!E$2:E$6932, IF(N92="YES", "YES", "*"), 'azure-vm-prices-base'!F$2:F$6932, IF(Q92="NO", "NO", "*"), 'azure-vm-prices-base'!I$2:I$6932,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'azure-vm-prices-1Y'!J$2:K$6933  , 2, 0), VLOOKUP(Z92 &amp; I92 &amp; N92 &amp; "??" &amp; IF(OR(K92="PREMIUM", ISNUMBER(SEARCH("P", L92 ) ) ), "SDD", "???" ),  'azure-vm-prices-1Y'!J$2:K$6933, 2, 0)),   "")</f>
        <v>0</v>
      </c>
      <c r="Z92" s="4">
        <f>IF(S92="YES", IF( B3="CPU+MEM" , _xlfn.MINIFS('azure-vm-prices-1Y'!C$2:C$6932,   'azure-vm-prices-1Y'!A$2:A$6932,   "&gt;="&amp;F92*(100-$B$2)/100, 'azure-vm-prices-1Y'!B$2:B$6932,   "&gt;="&amp;G92*(100-$B$2)/100, 'azure-vm-prices-1Y'!G$2:G$6932,I92,   'azure-vm-prices-1Y'!H$2:H$6932,   J92, 'azure-vm-prices-1Y'!D$2:D$6932,   IF(M92="YES", "YES", "*"), 'azure-vm-prices-1Y'!E$2:E$6932,   IF(N92="YES", "YES", "*"), 'azure-vm-prices-1Y'!F$2:F$6932,   IF(Q92="NO", "NO", "*"), 'azure-vm-prices-1Y'!I$2:I$6932,   IF(BD92="YES", "YES", "*") ), _xlfn.MINIFS('azure-vm-prices-1Y'!C$2:C$6932, 'azure-vm-prices-1Y'!B$2:B$6932, "&gt;="&amp;G92*(100-$B$2)/100, 'azure-vm-prices-1Y'!G$2:G$6932,I92, 'azure-vm-prices-1Y'!H$2:H$6932, J92, 'azure-vm-prices-1Y'!D$2:D$6932, IF(M92="YES", "YES", "*"), 'azure-vm-prices-1Y'!E$2:E$6932, IF(N92="YES", "YES", "*"), 'azure-vm-prices-1Y'!F$2:F$6932, IF(Q92="NO", "NO", "*"), 'azure-vm-prices-1Y'!I$2:I$6932,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'azure-vm-prices-3Y'!J$2:K$6933  , 2, 0), VLOOKUP(AB92 &amp; I92 &amp; N92 &amp; "??" &amp; IF(OR(K92="PREMIUM", ISNUMBER(SEARCH("P", L92 ) ) ), "SDD", "???" ),  'azure-vm-prices-3Y'!J$2:K$6933, 2, 0)),   "")</f>
        <v>0</v>
      </c>
      <c r="AB92" s="4">
        <f>IF(S92="YES", IF( B3="CPU+MEM" , _xlfn.MINIFS('azure-vm-prices-3Y'!C$2:C$6932,   'azure-vm-prices-3Y'!A$2:A$6932,   "&gt;="&amp;F92*(100-$B$2)/100, 'azure-vm-prices-3Y'!B$2:B$6932,   "&gt;="&amp;G92*(100-$B$2)/100, 'azure-vm-prices-3Y'!G$2:G$6932,I92,   'azure-vm-prices-3Y'!H$2:H$6932,   J92, 'azure-vm-prices-3Y'!D$2:D$6932,   IF(M92="YES", "YES", "*"), 'azure-vm-prices-3Y'!E$2:E$6932,   IF(N92="YES", "YES", "*"), 'azure-vm-prices-3Y'!F$2:F$6932,   IF(Q92="NO", "NO", "*"), 'azure-vm-prices-3Y'!I$2:I$6932,   IF(BD92="YES", "YES", "*") ), _xlfn.MINIFS('azure-vm-prices-3Y'!C$2:C$6932, 'azure-vm-prices-3Y'!B$2:B$6932, "&gt;="&amp;G92*(100-$B$2)/100, 'azure-vm-prices-3Y'!G$2:G$6932,I92, 'azure-vm-prices-3Y'!H$2:H$6932, J92, 'azure-vm-prices-3Y'!D$2:D$6932, IF(M92="YES", "YES", "*"), 'azure-vm-prices-3Y'!E$2:E$6932, IF(N92="YES", "YES", "*"), 'azure-vm-prices-3Y'!F$2:F$6932, IF(Q92="NO", "NO", "*"), 'azure-vm-prices-3Y'!I$2:I$6932,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IF(AND(K92="STANDARD",S92="YES",H92&lt;='azure-standard-disk-prices'!G2, H92&gt;0),1+IF(O92="YES",1),"")</f>
        <v>0</v>
      </c>
      <c r="AH92" s="4">
        <f>IF(AND(K92="STANDARD",S92="YES",H92&gt;'azure-standard-disk-prices'!G2,H92 &lt;='azure-standard-disk-prices'!G3),1+IF(O92="YES",1),"")</f>
        <v>0</v>
      </c>
      <c r="AI92" s="4">
        <f>IF(AND(K92="STANDARD",S92="YES",H92&gt;'azure-standard-disk-prices'!G3,H92 &lt;='azure-standard-disk-prices'!G4),1+IF(O92="YES",1),"")</f>
        <v>0</v>
      </c>
      <c r="AJ92" s="4">
        <f>IF(AND(K92="STANDARD",S92="YES",H92&gt;'azure-standard-disk-prices'!G4,H92 &lt;='azure-standard-disk-prices'!G5),1+IF(O92="YES",1),"")</f>
        <v>0</v>
      </c>
      <c r="AK92" s="4">
        <f>IF(AND(K92="STANDARD",S92="YES",H92&gt;'azure-standard-disk-prices'!G5,H92 &lt;='azure-standard-disk-prices'!G6),1+IF(O92="YES",1),"")</f>
        <v>0</v>
      </c>
      <c r="AL92" s="4">
        <f>IF(AND(K92="STANDARD",S92="YES",H92&gt;'azure-standard-disk-prices'!G6,H92 &lt;='azure-standard-disk-prices'!G7),1+IF(O92="YES",1),"")</f>
        <v>0</v>
      </c>
      <c r="AM92" s="4">
        <f>IF(AND(K92="STANDARD",S92="YES",H92&gt;'azure-standard-disk-prices'!G7,H92 &lt;='azure-standard-disk-prices'!G8),1+IF(O92="YES",1),"")</f>
        <v>0</v>
      </c>
      <c r="AN92" s="4">
        <f>IF(AND(K92="STANDARD",S92="YES",H92&gt;'azure-standard-disk-prices'!G8,H92 &lt;='azure-standard-disk-prices'!G9),1+IF(O92="YES",1),"")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22</v>
      </c>
      <c r="J93" s="3" t="s">
        <v>19</v>
      </c>
      <c r="K93" s="3" t="s">
        <v>15</v>
      </c>
      <c r="L93" s="3" t="s">
        <v>11</v>
      </c>
      <c r="M93" s="3" t="s">
        <v>5</v>
      </c>
      <c r="N93" s="3" t="s">
        <v>5</v>
      </c>
      <c r="O93" s="3" t="s">
        <v>5</v>
      </c>
      <c r="P93" s="3">
        <v>730</v>
      </c>
      <c r="Q93" s="3" t="s">
        <v>5</v>
      </c>
      <c r="R93" s="3" t="s">
        <v>24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'azure-vm-prices-base'!J$2:K$6933, 2, 0), VLOOKUP(X93 &amp; I93 &amp; N93 &amp; "??" &amp; IF(OR(K93="PREMIUM", ISNUMBER(SEARCH("P", L93 ) ) ), "SDD", "???" ),  'azure-vm-prices-base'!J$2:K$6933, 2, 0)), "")</f>
        <v>0</v>
      </c>
      <c r="X93" s="4">
        <f>IF(S93="YES", IF( B3="CPU+MEM" , _xlfn.MINIFS('azure-vm-prices-base'!C$2:C$6932, 'azure-vm-prices-base'!A$2:A$6932, "&gt;="&amp;F93*(100-$B$2)/100, 'azure-vm-prices-base'!B$2:B$6932, "&gt;="&amp;G93*(100-$B$2)/100, 'azure-vm-prices-base'!G$2:G$6932,I93, 'azure-vm-prices-base'!H$2:H$6932, J93, 'azure-vm-prices-base'!D$2:D$6932, IF(M93="YES", "YES", "*"), 'azure-vm-prices-base'!E$2:E$6932, IF(N93="YES", "YES", "*"), 'azure-vm-prices-base'!F$2:F$6932, IF(Q93="NO", "NO", "*"), 'azure-vm-prices-base'!I$2:I$6932, IF(BD93="YES", "YES", "*") ), _xlfn.MINIFS('azure-vm-prices-base'!C$2:C$6932, 'azure-vm-prices-base'!B$2:B$6932, "&gt;="&amp;G93*(100-$B$2)/100, 'azure-vm-prices-base'!G$2:G$6932,I93, 'azure-vm-prices-base'!H$2:H$6932, J93, 'azure-vm-prices-base'!D$2:D$6932, IF(M93="YES", "YES", "*"), 'azure-vm-prices-base'!E$2:E$6932, IF(N93="YES", "YES", "*"), 'azure-vm-prices-base'!F$2:F$6932, IF(Q93="NO", "NO", "*"), 'azure-vm-prices-base'!I$2:I$6932,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'azure-vm-prices-1Y'!J$2:K$6933  , 2, 0), VLOOKUP(Z93 &amp; I93 &amp; N93 &amp; "??" &amp; IF(OR(K93="PREMIUM", ISNUMBER(SEARCH("P", L93 ) ) ), "SDD", "???" ),  'azure-vm-prices-1Y'!J$2:K$6933, 2, 0)),   "")</f>
        <v>0</v>
      </c>
      <c r="Z93" s="4">
        <f>IF(S93="YES", IF( B3="CPU+MEM" , _xlfn.MINIFS('azure-vm-prices-1Y'!C$2:C$6932,   'azure-vm-prices-1Y'!A$2:A$6932,   "&gt;="&amp;F93*(100-$B$2)/100, 'azure-vm-prices-1Y'!B$2:B$6932,   "&gt;="&amp;G93*(100-$B$2)/100, 'azure-vm-prices-1Y'!G$2:G$6932,I93,   'azure-vm-prices-1Y'!H$2:H$6932,   J93, 'azure-vm-prices-1Y'!D$2:D$6932,   IF(M93="YES", "YES", "*"), 'azure-vm-prices-1Y'!E$2:E$6932,   IF(N93="YES", "YES", "*"), 'azure-vm-prices-1Y'!F$2:F$6932,   IF(Q93="NO", "NO", "*"), 'azure-vm-prices-1Y'!I$2:I$6932,   IF(BD93="YES", "YES", "*") ), _xlfn.MINIFS('azure-vm-prices-1Y'!C$2:C$6932, 'azure-vm-prices-1Y'!B$2:B$6932, "&gt;="&amp;G93*(100-$B$2)/100, 'azure-vm-prices-1Y'!G$2:G$6932,I93, 'azure-vm-prices-1Y'!H$2:H$6932, J93, 'azure-vm-prices-1Y'!D$2:D$6932, IF(M93="YES", "YES", "*"), 'azure-vm-prices-1Y'!E$2:E$6932, IF(N93="YES", "YES", "*"), 'azure-vm-prices-1Y'!F$2:F$6932, IF(Q93="NO", "NO", "*"), 'azure-vm-prices-1Y'!I$2:I$6932,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'azure-vm-prices-3Y'!J$2:K$6933  , 2, 0), VLOOKUP(AB93 &amp; I93 &amp; N93 &amp; "??" &amp; IF(OR(K93="PREMIUM", ISNUMBER(SEARCH("P", L93 ) ) ), "SDD", "???" ),  'azure-vm-prices-3Y'!J$2:K$6933, 2, 0)),   "")</f>
        <v>0</v>
      </c>
      <c r="AB93" s="4">
        <f>IF(S93="YES", IF( B3="CPU+MEM" , _xlfn.MINIFS('azure-vm-prices-3Y'!C$2:C$6932,   'azure-vm-prices-3Y'!A$2:A$6932,   "&gt;="&amp;F93*(100-$B$2)/100, 'azure-vm-prices-3Y'!B$2:B$6932,   "&gt;="&amp;G93*(100-$B$2)/100, 'azure-vm-prices-3Y'!G$2:G$6932,I93,   'azure-vm-prices-3Y'!H$2:H$6932,   J93, 'azure-vm-prices-3Y'!D$2:D$6932,   IF(M93="YES", "YES", "*"), 'azure-vm-prices-3Y'!E$2:E$6932,   IF(N93="YES", "YES", "*"), 'azure-vm-prices-3Y'!F$2:F$6932,   IF(Q93="NO", "NO", "*"), 'azure-vm-prices-3Y'!I$2:I$6932,   IF(BD93="YES", "YES", "*") ), _xlfn.MINIFS('azure-vm-prices-3Y'!C$2:C$6932, 'azure-vm-prices-3Y'!B$2:B$6932, "&gt;="&amp;G93*(100-$B$2)/100, 'azure-vm-prices-3Y'!G$2:G$6932,I93, 'azure-vm-prices-3Y'!H$2:H$6932, J93, 'azure-vm-prices-3Y'!D$2:D$6932, IF(M93="YES", "YES", "*"), 'azure-vm-prices-3Y'!E$2:E$6932, IF(N93="YES", "YES", "*"), 'azure-vm-prices-3Y'!F$2:F$6932, IF(Q93="NO", "NO", "*"), 'azure-vm-prices-3Y'!I$2:I$6932,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IF(AND(K93="STANDARD",S93="YES",H93&lt;='azure-standard-disk-prices'!G2, H93&gt;0),1+IF(O93="YES",1),"")</f>
        <v>0</v>
      </c>
      <c r="AH93" s="4">
        <f>IF(AND(K93="STANDARD",S93="YES",H93&gt;'azure-standard-disk-prices'!G2,H93 &lt;='azure-standard-disk-prices'!G3),1+IF(O93="YES",1),"")</f>
        <v>0</v>
      </c>
      <c r="AI93" s="4">
        <f>IF(AND(K93="STANDARD",S93="YES",H93&gt;'azure-standard-disk-prices'!G3,H93 &lt;='azure-standard-disk-prices'!G4),1+IF(O93="YES",1),"")</f>
        <v>0</v>
      </c>
      <c r="AJ93" s="4">
        <f>IF(AND(K93="STANDARD",S93="YES",H93&gt;'azure-standard-disk-prices'!G4,H93 &lt;='azure-standard-disk-prices'!G5),1+IF(O93="YES",1),"")</f>
        <v>0</v>
      </c>
      <c r="AK93" s="4">
        <f>IF(AND(K93="STANDARD",S93="YES",H93&gt;'azure-standard-disk-prices'!G5,H93 &lt;='azure-standard-disk-prices'!G6),1+IF(O93="YES",1),"")</f>
        <v>0</v>
      </c>
      <c r="AL93" s="4">
        <f>IF(AND(K93="STANDARD",S93="YES",H93&gt;'azure-standard-disk-prices'!G6,H93 &lt;='azure-standard-disk-prices'!G7),1+IF(O93="YES",1),"")</f>
        <v>0</v>
      </c>
      <c r="AM93" s="4">
        <f>IF(AND(K93="STANDARD",S93="YES",H93&gt;'azure-standard-disk-prices'!G7,H93 &lt;='azure-standard-disk-prices'!G8),1+IF(O93="YES",1),"")</f>
        <v>0</v>
      </c>
      <c r="AN93" s="4">
        <f>IF(AND(K93="STANDARD",S93="YES",H93&gt;'azure-standard-disk-prices'!G8,H93 &lt;='azure-standard-disk-prices'!G9),1+IF(O93="YES",1),"")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22</v>
      </c>
      <c r="J94" s="3" t="s">
        <v>19</v>
      </c>
      <c r="K94" s="3" t="s">
        <v>15</v>
      </c>
      <c r="L94" s="3" t="s">
        <v>11</v>
      </c>
      <c r="M94" s="3" t="s">
        <v>5</v>
      </c>
      <c r="N94" s="3" t="s">
        <v>5</v>
      </c>
      <c r="O94" s="3" t="s">
        <v>5</v>
      </c>
      <c r="P94" s="3">
        <v>730</v>
      </c>
      <c r="Q94" s="3" t="s">
        <v>5</v>
      </c>
      <c r="R94" s="3" t="s">
        <v>24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'azure-vm-prices-base'!J$2:K$6933, 2, 0), VLOOKUP(X94 &amp; I94 &amp; N94 &amp; "??" &amp; IF(OR(K94="PREMIUM", ISNUMBER(SEARCH("P", L94 ) ) ), "SDD", "???" ),  'azure-vm-prices-base'!J$2:K$6933, 2, 0)), "")</f>
        <v>0</v>
      </c>
      <c r="X94" s="4">
        <f>IF(S94="YES", IF( B3="CPU+MEM" , _xlfn.MINIFS('azure-vm-prices-base'!C$2:C$6932, 'azure-vm-prices-base'!A$2:A$6932, "&gt;="&amp;F94*(100-$B$2)/100, 'azure-vm-prices-base'!B$2:B$6932, "&gt;="&amp;G94*(100-$B$2)/100, 'azure-vm-prices-base'!G$2:G$6932,I94, 'azure-vm-prices-base'!H$2:H$6932, J94, 'azure-vm-prices-base'!D$2:D$6932, IF(M94="YES", "YES", "*"), 'azure-vm-prices-base'!E$2:E$6932, IF(N94="YES", "YES", "*"), 'azure-vm-prices-base'!F$2:F$6932, IF(Q94="NO", "NO", "*"), 'azure-vm-prices-base'!I$2:I$6932, IF(BD94="YES", "YES", "*") ), _xlfn.MINIFS('azure-vm-prices-base'!C$2:C$6932, 'azure-vm-prices-base'!B$2:B$6932, "&gt;="&amp;G94*(100-$B$2)/100, 'azure-vm-prices-base'!G$2:G$6932,I94, 'azure-vm-prices-base'!H$2:H$6932, J94, 'azure-vm-prices-base'!D$2:D$6932, IF(M94="YES", "YES", "*"), 'azure-vm-prices-base'!E$2:E$6932, IF(N94="YES", "YES", "*"), 'azure-vm-prices-base'!F$2:F$6932, IF(Q94="NO", "NO", "*"), 'azure-vm-prices-base'!I$2:I$6932,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'azure-vm-prices-1Y'!J$2:K$6933  , 2, 0), VLOOKUP(Z94 &amp; I94 &amp; N94 &amp; "??" &amp; IF(OR(K94="PREMIUM", ISNUMBER(SEARCH("P", L94 ) ) ), "SDD", "???" ),  'azure-vm-prices-1Y'!J$2:K$6933, 2, 0)),   "")</f>
        <v>0</v>
      </c>
      <c r="Z94" s="4">
        <f>IF(S94="YES", IF( B3="CPU+MEM" , _xlfn.MINIFS('azure-vm-prices-1Y'!C$2:C$6932,   'azure-vm-prices-1Y'!A$2:A$6932,   "&gt;="&amp;F94*(100-$B$2)/100, 'azure-vm-prices-1Y'!B$2:B$6932,   "&gt;="&amp;G94*(100-$B$2)/100, 'azure-vm-prices-1Y'!G$2:G$6932,I94,   'azure-vm-prices-1Y'!H$2:H$6932,   J94, 'azure-vm-prices-1Y'!D$2:D$6932,   IF(M94="YES", "YES", "*"), 'azure-vm-prices-1Y'!E$2:E$6932,   IF(N94="YES", "YES", "*"), 'azure-vm-prices-1Y'!F$2:F$6932,   IF(Q94="NO", "NO", "*"), 'azure-vm-prices-1Y'!I$2:I$6932,   IF(BD94="YES", "YES", "*") ), _xlfn.MINIFS('azure-vm-prices-1Y'!C$2:C$6932, 'azure-vm-prices-1Y'!B$2:B$6932, "&gt;="&amp;G94*(100-$B$2)/100, 'azure-vm-prices-1Y'!G$2:G$6932,I94, 'azure-vm-prices-1Y'!H$2:H$6932, J94, 'azure-vm-prices-1Y'!D$2:D$6932, IF(M94="YES", "YES", "*"), 'azure-vm-prices-1Y'!E$2:E$6932, IF(N94="YES", "YES", "*"), 'azure-vm-prices-1Y'!F$2:F$6932, IF(Q94="NO", "NO", "*"), 'azure-vm-prices-1Y'!I$2:I$6932,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'azure-vm-prices-3Y'!J$2:K$6933  , 2, 0), VLOOKUP(AB94 &amp; I94 &amp; N94 &amp; "??" &amp; IF(OR(K94="PREMIUM", ISNUMBER(SEARCH("P", L94 ) ) ), "SDD", "???" ),  'azure-vm-prices-3Y'!J$2:K$6933, 2, 0)),   "")</f>
        <v>0</v>
      </c>
      <c r="AB94" s="4">
        <f>IF(S94="YES", IF( B3="CPU+MEM" , _xlfn.MINIFS('azure-vm-prices-3Y'!C$2:C$6932,   'azure-vm-prices-3Y'!A$2:A$6932,   "&gt;="&amp;F94*(100-$B$2)/100, 'azure-vm-prices-3Y'!B$2:B$6932,   "&gt;="&amp;G94*(100-$B$2)/100, 'azure-vm-prices-3Y'!G$2:G$6932,I94,   'azure-vm-prices-3Y'!H$2:H$6932,   J94, 'azure-vm-prices-3Y'!D$2:D$6932,   IF(M94="YES", "YES", "*"), 'azure-vm-prices-3Y'!E$2:E$6932,   IF(N94="YES", "YES", "*"), 'azure-vm-prices-3Y'!F$2:F$6932,   IF(Q94="NO", "NO", "*"), 'azure-vm-prices-3Y'!I$2:I$6932,   IF(BD94="YES", "YES", "*") ), _xlfn.MINIFS('azure-vm-prices-3Y'!C$2:C$6932, 'azure-vm-prices-3Y'!B$2:B$6932, "&gt;="&amp;G94*(100-$B$2)/100, 'azure-vm-prices-3Y'!G$2:G$6932,I94, 'azure-vm-prices-3Y'!H$2:H$6932, J94, 'azure-vm-prices-3Y'!D$2:D$6932, IF(M94="YES", "YES", "*"), 'azure-vm-prices-3Y'!E$2:E$6932, IF(N94="YES", "YES", "*"), 'azure-vm-prices-3Y'!F$2:F$6932, IF(Q94="NO", "NO", "*"), 'azure-vm-prices-3Y'!I$2:I$6932,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IF(AND(K94="STANDARD",S94="YES",H94&lt;='azure-standard-disk-prices'!G2, H94&gt;0),1+IF(O94="YES",1),"")</f>
        <v>0</v>
      </c>
      <c r="AH94" s="4">
        <f>IF(AND(K94="STANDARD",S94="YES",H94&gt;'azure-standard-disk-prices'!G2,H94 &lt;='azure-standard-disk-prices'!G3),1+IF(O94="YES",1),"")</f>
        <v>0</v>
      </c>
      <c r="AI94" s="4">
        <f>IF(AND(K94="STANDARD",S94="YES",H94&gt;'azure-standard-disk-prices'!G3,H94 &lt;='azure-standard-disk-prices'!G4),1+IF(O94="YES",1),"")</f>
        <v>0</v>
      </c>
      <c r="AJ94" s="4">
        <f>IF(AND(K94="STANDARD",S94="YES",H94&gt;'azure-standard-disk-prices'!G4,H94 &lt;='azure-standard-disk-prices'!G5),1+IF(O94="YES",1),"")</f>
        <v>0</v>
      </c>
      <c r="AK94" s="4">
        <f>IF(AND(K94="STANDARD",S94="YES",H94&gt;'azure-standard-disk-prices'!G5,H94 &lt;='azure-standard-disk-prices'!G6),1+IF(O94="YES",1),"")</f>
        <v>0</v>
      </c>
      <c r="AL94" s="4">
        <f>IF(AND(K94="STANDARD",S94="YES",H94&gt;'azure-standard-disk-prices'!G6,H94 &lt;='azure-standard-disk-prices'!G7),1+IF(O94="YES",1),"")</f>
        <v>0</v>
      </c>
      <c r="AM94" s="4">
        <f>IF(AND(K94="STANDARD",S94="YES",H94&gt;'azure-standard-disk-prices'!G7,H94 &lt;='azure-standard-disk-prices'!G8),1+IF(O94="YES",1),"")</f>
        <v>0</v>
      </c>
      <c r="AN94" s="4">
        <f>IF(AND(K94="STANDARD",S94="YES",H94&gt;'azure-standard-disk-prices'!G8,H94 &lt;='azure-standard-disk-prices'!G9),1+IF(O94="YES",1),"")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22</v>
      </c>
      <c r="J95" s="3" t="s">
        <v>19</v>
      </c>
      <c r="K95" s="3" t="s">
        <v>15</v>
      </c>
      <c r="L95" s="3" t="s">
        <v>11</v>
      </c>
      <c r="M95" s="3" t="s">
        <v>5</v>
      </c>
      <c r="N95" s="3" t="s">
        <v>5</v>
      </c>
      <c r="O95" s="3" t="s">
        <v>5</v>
      </c>
      <c r="P95" s="3">
        <v>730</v>
      </c>
      <c r="Q95" s="3" t="s">
        <v>5</v>
      </c>
      <c r="R95" s="3" t="s">
        <v>24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'azure-vm-prices-base'!J$2:K$6933, 2, 0), VLOOKUP(X95 &amp; I95 &amp; N95 &amp; "??" &amp; IF(OR(K95="PREMIUM", ISNUMBER(SEARCH("P", L95 ) ) ), "SDD", "???" ),  'azure-vm-prices-base'!J$2:K$6933, 2, 0)), "")</f>
        <v>0</v>
      </c>
      <c r="X95" s="4">
        <f>IF(S95="YES", IF( B3="CPU+MEM" , _xlfn.MINIFS('azure-vm-prices-base'!C$2:C$6932, 'azure-vm-prices-base'!A$2:A$6932, "&gt;="&amp;F95*(100-$B$2)/100, 'azure-vm-prices-base'!B$2:B$6932, "&gt;="&amp;G95*(100-$B$2)/100, 'azure-vm-prices-base'!G$2:G$6932,I95, 'azure-vm-prices-base'!H$2:H$6932, J95, 'azure-vm-prices-base'!D$2:D$6932, IF(M95="YES", "YES", "*"), 'azure-vm-prices-base'!E$2:E$6932, IF(N95="YES", "YES", "*"), 'azure-vm-prices-base'!F$2:F$6932, IF(Q95="NO", "NO", "*"), 'azure-vm-prices-base'!I$2:I$6932, IF(BD95="YES", "YES", "*") ), _xlfn.MINIFS('azure-vm-prices-base'!C$2:C$6932, 'azure-vm-prices-base'!B$2:B$6932, "&gt;="&amp;G95*(100-$B$2)/100, 'azure-vm-prices-base'!G$2:G$6932,I95, 'azure-vm-prices-base'!H$2:H$6932, J95, 'azure-vm-prices-base'!D$2:D$6932, IF(M95="YES", "YES", "*"), 'azure-vm-prices-base'!E$2:E$6932, IF(N95="YES", "YES", "*"), 'azure-vm-prices-base'!F$2:F$6932, IF(Q95="NO", "NO", "*"), 'azure-vm-prices-base'!I$2:I$6932,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'azure-vm-prices-1Y'!J$2:K$6933  , 2, 0), VLOOKUP(Z95 &amp; I95 &amp; N95 &amp; "??" &amp; IF(OR(K95="PREMIUM", ISNUMBER(SEARCH("P", L95 ) ) ), "SDD", "???" ),  'azure-vm-prices-1Y'!J$2:K$6933, 2, 0)),   "")</f>
        <v>0</v>
      </c>
      <c r="Z95" s="4">
        <f>IF(S95="YES", IF( B3="CPU+MEM" , _xlfn.MINIFS('azure-vm-prices-1Y'!C$2:C$6932,   'azure-vm-prices-1Y'!A$2:A$6932,   "&gt;="&amp;F95*(100-$B$2)/100, 'azure-vm-prices-1Y'!B$2:B$6932,   "&gt;="&amp;G95*(100-$B$2)/100, 'azure-vm-prices-1Y'!G$2:G$6932,I95,   'azure-vm-prices-1Y'!H$2:H$6932,   J95, 'azure-vm-prices-1Y'!D$2:D$6932,   IF(M95="YES", "YES", "*"), 'azure-vm-prices-1Y'!E$2:E$6932,   IF(N95="YES", "YES", "*"), 'azure-vm-prices-1Y'!F$2:F$6932,   IF(Q95="NO", "NO", "*"), 'azure-vm-prices-1Y'!I$2:I$6932,   IF(BD95="YES", "YES", "*") ), _xlfn.MINIFS('azure-vm-prices-1Y'!C$2:C$6932, 'azure-vm-prices-1Y'!B$2:B$6932, "&gt;="&amp;G95*(100-$B$2)/100, 'azure-vm-prices-1Y'!G$2:G$6932,I95, 'azure-vm-prices-1Y'!H$2:H$6932, J95, 'azure-vm-prices-1Y'!D$2:D$6932, IF(M95="YES", "YES", "*"), 'azure-vm-prices-1Y'!E$2:E$6932, IF(N95="YES", "YES", "*"), 'azure-vm-prices-1Y'!F$2:F$6932, IF(Q95="NO", "NO", "*"), 'azure-vm-prices-1Y'!I$2:I$6932,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'azure-vm-prices-3Y'!J$2:K$6933  , 2, 0), VLOOKUP(AB95 &amp; I95 &amp; N95 &amp; "??" &amp; IF(OR(K95="PREMIUM", ISNUMBER(SEARCH("P", L95 ) ) ), "SDD", "???" ),  'azure-vm-prices-3Y'!J$2:K$6933, 2, 0)),   "")</f>
        <v>0</v>
      </c>
      <c r="AB95" s="4">
        <f>IF(S95="YES", IF( B3="CPU+MEM" , _xlfn.MINIFS('azure-vm-prices-3Y'!C$2:C$6932,   'azure-vm-prices-3Y'!A$2:A$6932,   "&gt;="&amp;F95*(100-$B$2)/100, 'azure-vm-prices-3Y'!B$2:B$6932,   "&gt;="&amp;G95*(100-$B$2)/100, 'azure-vm-prices-3Y'!G$2:G$6932,I95,   'azure-vm-prices-3Y'!H$2:H$6932,   J95, 'azure-vm-prices-3Y'!D$2:D$6932,   IF(M95="YES", "YES", "*"), 'azure-vm-prices-3Y'!E$2:E$6932,   IF(N95="YES", "YES", "*"), 'azure-vm-prices-3Y'!F$2:F$6932,   IF(Q95="NO", "NO", "*"), 'azure-vm-prices-3Y'!I$2:I$6932,   IF(BD95="YES", "YES", "*") ), _xlfn.MINIFS('azure-vm-prices-3Y'!C$2:C$6932, 'azure-vm-prices-3Y'!B$2:B$6932, "&gt;="&amp;G95*(100-$B$2)/100, 'azure-vm-prices-3Y'!G$2:G$6932,I95, 'azure-vm-prices-3Y'!H$2:H$6932, J95, 'azure-vm-prices-3Y'!D$2:D$6932, IF(M95="YES", "YES", "*"), 'azure-vm-prices-3Y'!E$2:E$6932, IF(N95="YES", "YES", "*"), 'azure-vm-prices-3Y'!F$2:F$6932, IF(Q95="NO", "NO", "*"), 'azure-vm-prices-3Y'!I$2:I$6932,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IF(AND(K95="STANDARD",S95="YES",H95&lt;='azure-standard-disk-prices'!G2, H95&gt;0),1+IF(O95="YES",1),"")</f>
        <v>0</v>
      </c>
      <c r="AH95" s="4">
        <f>IF(AND(K95="STANDARD",S95="YES",H95&gt;'azure-standard-disk-prices'!G2,H95 &lt;='azure-standard-disk-prices'!G3),1+IF(O95="YES",1),"")</f>
        <v>0</v>
      </c>
      <c r="AI95" s="4">
        <f>IF(AND(K95="STANDARD",S95="YES",H95&gt;'azure-standard-disk-prices'!G3,H95 &lt;='azure-standard-disk-prices'!G4),1+IF(O95="YES",1),"")</f>
        <v>0</v>
      </c>
      <c r="AJ95" s="4">
        <f>IF(AND(K95="STANDARD",S95="YES",H95&gt;'azure-standard-disk-prices'!G4,H95 &lt;='azure-standard-disk-prices'!G5),1+IF(O95="YES",1),"")</f>
        <v>0</v>
      </c>
      <c r="AK95" s="4">
        <f>IF(AND(K95="STANDARD",S95="YES",H95&gt;'azure-standard-disk-prices'!G5,H95 &lt;='azure-standard-disk-prices'!G6),1+IF(O95="YES",1),"")</f>
        <v>0</v>
      </c>
      <c r="AL95" s="4">
        <f>IF(AND(K95="STANDARD",S95="YES",H95&gt;'azure-standard-disk-prices'!G6,H95 &lt;='azure-standard-disk-prices'!G7),1+IF(O95="YES",1),"")</f>
        <v>0</v>
      </c>
      <c r="AM95" s="4">
        <f>IF(AND(K95="STANDARD",S95="YES",H95&gt;'azure-standard-disk-prices'!G7,H95 &lt;='azure-standard-disk-prices'!G8),1+IF(O95="YES",1),"")</f>
        <v>0</v>
      </c>
      <c r="AN95" s="4">
        <f>IF(AND(K95="STANDARD",S95="YES",H95&gt;'azure-standard-disk-prices'!G8,H95 &lt;='azure-standard-disk-prices'!G9),1+IF(O95="YES",1),"")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22</v>
      </c>
      <c r="J96" s="3" t="s">
        <v>19</v>
      </c>
      <c r="K96" s="3" t="s">
        <v>15</v>
      </c>
      <c r="L96" s="3" t="s">
        <v>11</v>
      </c>
      <c r="M96" s="3" t="s">
        <v>5</v>
      </c>
      <c r="N96" s="3" t="s">
        <v>5</v>
      </c>
      <c r="O96" s="3" t="s">
        <v>5</v>
      </c>
      <c r="P96" s="3">
        <v>730</v>
      </c>
      <c r="Q96" s="3" t="s">
        <v>5</v>
      </c>
      <c r="R96" s="3" t="s">
        <v>24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'azure-vm-prices-base'!J$2:K$6933, 2, 0), VLOOKUP(X96 &amp; I96 &amp; N96 &amp; "??" &amp; IF(OR(K96="PREMIUM", ISNUMBER(SEARCH("P", L96 ) ) ), "SDD", "???" ),  'azure-vm-prices-base'!J$2:K$6933, 2, 0)), "")</f>
        <v>0</v>
      </c>
      <c r="X96" s="4">
        <f>IF(S96="YES", IF( B3="CPU+MEM" , _xlfn.MINIFS('azure-vm-prices-base'!C$2:C$6932, 'azure-vm-prices-base'!A$2:A$6932, "&gt;="&amp;F96*(100-$B$2)/100, 'azure-vm-prices-base'!B$2:B$6932, "&gt;="&amp;G96*(100-$B$2)/100, 'azure-vm-prices-base'!G$2:G$6932,I96, 'azure-vm-prices-base'!H$2:H$6932, J96, 'azure-vm-prices-base'!D$2:D$6932, IF(M96="YES", "YES", "*"), 'azure-vm-prices-base'!E$2:E$6932, IF(N96="YES", "YES", "*"), 'azure-vm-prices-base'!F$2:F$6932, IF(Q96="NO", "NO", "*"), 'azure-vm-prices-base'!I$2:I$6932, IF(BD96="YES", "YES", "*") ), _xlfn.MINIFS('azure-vm-prices-base'!C$2:C$6932, 'azure-vm-prices-base'!B$2:B$6932, "&gt;="&amp;G96*(100-$B$2)/100, 'azure-vm-prices-base'!G$2:G$6932,I96, 'azure-vm-prices-base'!H$2:H$6932, J96, 'azure-vm-prices-base'!D$2:D$6932, IF(M96="YES", "YES", "*"), 'azure-vm-prices-base'!E$2:E$6932, IF(N96="YES", "YES", "*"), 'azure-vm-prices-base'!F$2:F$6932, IF(Q96="NO", "NO", "*"), 'azure-vm-prices-base'!I$2:I$6932,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'azure-vm-prices-1Y'!J$2:K$6933  , 2, 0), VLOOKUP(Z96 &amp; I96 &amp; N96 &amp; "??" &amp; IF(OR(K96="PREMIUM", ISNUMBER(SEARCH("P", L96 ) ) ), "SDD", "???" ),  'azure-vm-prices-1Y'!J$2:K$6933, 2, 0)),   "")</f>
        <v>0</v>
      </c>
      <c r="Z96" s="4">
        <f>IF(S96="YES", IF( B3="CPU+MEM" , _xlfn.MINIFS('azure-vm-prices-1Y'!C$2:C$6932,   'azure-vm-prices-1Y'!A$2:A$6932,   "&gt;="&amp;F96*(100-$B$2)/100, 'azure-vm-prices-1Y'!B$2:B$6932,   "&gt;="&amp;G96*(100-$B$2)/100, 'azure-vm-prices-1Y'!G$2:G$6932,I96,   'azure-vm-prices-1Y'!H$2:H$6932,   J96, 'azure-vm-prices-1Y'!D$2:D$6932,   IF(M96="YES", "YES", "*"), 'azure-vm-prices-1Y'!E$2:E$6932,   IF(N96="YES", "YES", "*"), 'azure-vm-prices-1Y'!F$2:F$6932,   IF(Q96="NO", "NO", "*"), 'azure-vm-prices-1Y'!I$2:I$6932,   IF(BD96="YES", "YES", "*") ), _xlfn.MINIFS('azure-vm-prices-1Y'!C$2:C$6932, 'azure-vm-prices-1Y'!B$2:B$6932, "&gt;="&amp;G96*(100-$B$2)/100, 'azure-vm-prices-1Y'!G$2:G$6932,I96, 'azure-vm-prices-1Y'!H$2:H$6932, J96, 'azure-vm-prices-1Y'!D$2:D$6932, IF(M96="YES", "YES", "*"), 'azure-vm-prices-1Y'!E$2:E$6932, IF(N96="YES", "YES", "*"), 'azure-vm-prices-1Y'!F$2:F$6932, IF(Q96="NO", "NO", "*"), 'azure-vm-prices-1Y'!I$2:I$6932,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'azure-vm-prices-3Y'!J$2:K$6933  , 2, 0), VLOOKUP(AB96 &amp; I96 &amp; N96 &amp; "??" &amp; IF(OR(K96="PREMIUM", ISNUMBER(SEARCH("P", L96 ) ) ), "SDD", "???" ),  'azure-vm-prices-3Y'!J$2:K$6933, 2, 0)),   "")</f>
        <v>0</v>
      </c>
      <c r="AB96" s="4">
        <f>IF(S96="YES", IF( B3="CPU+MEM" , _xlfn.MINIFS('azure-vm-prices-3Y'!C$2:C$6932,   'azure-vm-prices-3Y'!A$2:A$6932,   "&gt;="&amp;F96*(100-$B$2)/100, 'azure-vm-prices-3Y'!B$2:B$6932,   "&gt;="&amp;G96*(100-$B$2)/100, 'azure-vm-prices-3Y'!G$2:G$6932,I96,   'azure-vm-prices-3Y'!H$2:H$6932,   J96, 'azure-vm-prices-3Y'!D$2:D$6932,   IF(M96="YES", "YES", "*"), 'azure-vm-prices-3Y'!E$2:E$6932,   IF(N96="YES", "YES", "*"), 'azure-vm-prices-3Y'!F$2:F$6932,   IF(Q96="NO", "NO", "*"), 'azure-vm-prices-3Y'!I$2:I$6932,   IF(BD96="YES", "YES", "*") ), _xlfn.MINIFS('azure-vm-prices-3Y'!C$2:C$6932, 'azure-vm-prices-3Y'!B$2:B$6932, "&gt;="&amp;G96*(100-$B$2)/100, 'azure-vm-prices-3Y'!G$2:G$6932,I96, 'azure-vm-prices-3Y'!H$2:H$6932, J96, 'azure-vm-prices-3Y'!D$2:D$6932, IF(M96="YES", "YES", "*"), 'azure-vm-prices-3Y'!E$2:E$6932, IF(N96="YES", "YES", "*"), 'azure-vm-prices-3Y'!F$2:F$6932, IF(Q96="NO", "NO", "*"), 'azure-vm-prices-3Y'!I$2:I$6932,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IF(AND(K96="STANDARD",S96="YES",H96&lt;='azure-standard-disk-prices'!G2, H96&gt;0),1+IF(O96="YES",1),"")</f>
        <v>0</v>
      </c>
      <c r="AH96" s="4">
        <f>IF(AND(K96="STANDARD",S96="YES",H96&gt;'azure-standard-disk-prices'!G2,H96 &lt;='azure-standard-disk-prices'!G3),1+IF(O96="YES",1),"")</f>
        <v>0</v>
      </c>
      <c r="AI96" s="4">
        <f>IF(AND(K96="STANDARD",S96="YES",H96&gt;'azure-standard-disk-prices'!G3,H96 &lt;='azure-standard-disk-prices'!G4),1+IF(O96="YES",1),"")</f>
        <v>0</v>
      </c>
      <c r="AJ96" s="4">
        <f>IF(AND(K96="STANDARD",S96="YES",H96&gt;'azure-standard-disk-prices'!G4,H96 &lt;='azure-standard-disk-prices'!G5),1+IF(O96="YES",1),"")</f>
        <v>0</v>
      </c>
      <c r="AK96" s="4">
        <f>IF(AND(K96="STANDARD",S96="YES",H96&gt;'azure-standard-disk-prices'!G5,H96 &lt;='azure-standard-disk-prices'!G6),1+IF(O96="YES",1),"")</f>
        <v>0</v>
      </c>
      <c r="AL96" s="4">
        <f>IF(AND(K96="STANDARD",S96="YES",H96&gt;'azure-standard-disk-prices'!G6,H96 &lt;='azure-standard-disk-prices'!G7),1+IF(O96="YES",1),"")</f>
        <v>0</v>
      </c>
      <c r="AM96" s="4">
        <f>IF(AND(K96="STANDARD",S96="YES",H96&gt;'azure-standard-disk-prices'!G7,H96 &lt;='azure-standard-disk-prices'!G8),1+IF(O96="YES",1),"")</f>
        <v>0</v>
      </c>
      <c r="AN96" s="4">
        <f>IF(AND(K96="STANDARD",S96="YES",H96&gt;'azure-standard-disk-prices'!G8,H96 &lt;='azure-standard-disk-prices'!G9),1+IF(O96="YES",1),"")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22</v>
      </c>
      <c r="J97" s="3" t="s">
        <v>19</v>
      </c>
      <c r="K97" s="3" t="s">
        <v>15</v>
      </c>
      <c r="L97" s="3" t="s">
        <v>11</v>
      </c>
      <c r="M97" s="3" t="s">
        <v>5</v>
      </c>
      <c r="N97" s="3" t="s">
        <v>5</v>
      </c>
      <c r="O97" s="3" t="s">
        <v>5</v>
      </c>
      <c r="P97" s="3">
        <v>730</v>
      </c>
      <c r="Q97" s="3" t="s">
        <v>5</v>
      </c>
      <c r="R97" s="3" t="s">
        <v>24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'azure-vm-prices-base'!J$2:K$6933, 2, 0), VLOOKUP(X97 &amp; I97 &amp; N97 &amp; "??" &amp; IF(OR(K97="PREMIUM", ISNUMBER(SEARCH("P", L97 ) ) ), "SDD", "???" ),  'azure-vm-prices-base'!J$2:K$6933, 2, 0)), "")</f>
        <v>0</v>
      </c>
      <c r="X97" s="4">
        <f>IF(S97="YES", IF( B3="CPU+MEM" , _xlfn.MINIFS('azure-vm-prices-base'!C$2:C$6932, 'azure-vm-prices-base'!A$2:A$6932, "&gt;="&amp;F97*(100-$B$2)/100, 'azure-vm-prices-base'!B$2:B$6932, "&gt;="&amp;G97*(100-$B$2)/100, 'azure-vm-prices-base'!G$2:G$6932,I97, 'azure-vm-prices-base'!H$2:H$6932, J97, 'azure-vm-prices-base'!D$2:D$6932, IF(M97="YES", "YES", "*"), 'azure-vm-prices-base'!E$2:E$6932, IF(N97="YES", "YES", "*"), 'azure-vm-prices-base'!F$2:F$6932, IF(Q97="NO", "NO", "*"), 'azure-vm-prices-base'!I$2:I$6932, IF(BD97="YES", "YES", "*") ), _xlfn.MINIFS('azure-vm-prices-base'!C$2:C$6932, 'azure-vm-prices-base'!B$2:B$6932, "&gt;="&amp;G97*(100-$B$2)/100, 'azure-vm-prices-base'!G$2:G$6932,I97, 'azure-vm-prices-base'!H$2:H$6932, J97, 'azure-vm-prices-base'!D$2:D$6932, IF(M97="YES", "YES", "*"), 'azure-vm-prices-base'!E$2:E$6932, IF(N97="YES", "YES", "*"), 'azure-vm-prices-base'!F$2:F$6932, IF(Q97="NO", "NO", "*"), 'azure-vm-prices-base'!I$2:I$6932,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'azure-vm-prices-1Y'!J$2:K$6933  , 2, 0), VLOOKUP(Z97 &amp; I97 &amp; N97 &amp; "??" &amp; IF(OR(K97="PREMIUM", ISNUMBER(SEARCH("P", L97 ) ) ), "SDD", "???" ),  'azure-vm-prices-1Y'!J$2:K$6933, 2, 0)),   "")</f>
        <v>0</v>
      </c>
      <c r="Z97" s="4">
        <f>IF(S97="YES", IF( B3="CPU+MEM" , _xlfn.MINIFS('azure-vm-prices-1Y'!C$2:C$6932,   'azure-vm-prices-1Y'!A$2:A$6932,   "&gt;="&amp;F97*(100-$B$2)/100, 'azure-vm-prices-1Y'!B$2:B$6932,   "&gt;="&amp;G97*(100-$B$2)/100, 'azure-vm-prices-1Y'!G$2:G$6932,I97,   'azure-vm-prices-1Y'!H$2:H$6932,   J97, 'azure-vm-prices-1Y'!D$2:D$6932,   IF(M97="YES", "YES", "*"), 'azure-vm-prices-1Y'!E$2:E$6932,   IF(N97="YES", "YES", "*"), 'azure-vm-prices-1Y'!F$2:F$6932,   IF(Q97="NO", "NO", "*"), 'azure-vm-prices-1Y'!I$2:I$6932,   IF(BD97="YES", "YES", "*") ), _xlfn.MINIFS('azure-vm-prices-1Y'!C$2:C$6932, 'azure-vm-prices-1Y'!B$2:B$6932, "&gt;="&amp;G97*(100-$B$2)/100, 'azure-vm-prices-1Y'!G$2:G$6932,I97, 'azure-vm-prices-1Y'!H$2:H$6932, J97, 'azure-vm-prices-1Y'!D$2:D$6932, IF(M97="YES", "YES", "*"), 'azure-vm-prices-1Y'!E$2:E$6932, IF(N97="YES", "YES", "*"), 'azure-vm-prices-1Y'!F$2:F$6932, IF(Q97="NO", "NO", "*"), 'azure-vm-prices-1Y'!I$2:I$6932,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'azure-vm-prices-3Y'!J$2:K$6933  , 2, 0), VLOOKUP(AB97 &amp; I97 &amp; N97 &amp; "??" &amp; IF(OR(K97="PREMIUM", ISNUMBER(SEARCH("P", L97 ) ) ), "SDD", "???" ),  'azure-vm-prices-3Y'!J$2:K$6933, 2, 0)),   "")</f>
        <v>0</v>
      </c>
      <c r="AB97" s="4">
        <f>IF(S97="YES", IF( B3="CPU+MEM" , _xlfn.MINIFS('azure-vm-prices-3Y'!C$2:C$6932,   'azure-vm-prices-3Y'!A$2:A$6932,   "&gt;="&amp;F97*(100-$B$2)/100, 'azure-vm-prices-3Y'!B$2:B$6932,   "&gt;="&amp;G97*(100-$B$2)/100, 'azure-vm-prices-3Y'!G$2:G$6932,I97,   'azure-vm-prices-3Y'!H$2:H$6932,   J97, 'azure-vm-prices-3Y'!D$2:D$6932,   IF(M97="YES", "YES", "*"), 'azure-vm-prices-3Y'!E$2:E$6932,   IF(N97="YES", "YES", "*"), 'azure-vm-prices-3Y'!F$2:F$6932,   IF(Q97="NO", "NO", "*"), 'azure-vm-prices-3Y'!I$2:I$6932,   IF(BD97="YES", "YES", "*") ), _xlfn.MINIFS('azure-vm-prices-3Y'!C$2:C$6932, 'azure-vm-prices-3Y'!B$2:B$6932, "&gt;="&amp;G97*(100-$B$2)/100, 'azure-vm-prices-3Y'!G$2:G$6932,I97, 'azure-vm-prices-3Y'!H$2:H$6932, J97, 'azure-vm-prices-3Y'!D$2:D$6932, IF(M97="YES", "YES", "*"), 'azure-vm-prices-3Y'!E$2:E$6932, IF(N97="YES", "YES", "*"), 'azure-vm-prices-3Y'!F$2:F$6932, IF(Q97="NO", "NO", "*"), 'azure-vm-prices-3Y'!I$2:I$6932,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IF(AND(K97="STANDARD",S97="YES",H97&lt;='azure-standard-disk-prices'!G2, H97&gt;0),1+IF(O97="YES",1),"")</f>
        <v>0</v>
      </c>
      <c r="AH97" s="4">
        <f>IF(AND(K97="STANDARD",S97="YES",H97&gt;'azure-standard-disk-prices'!G2,H97 &lt;='azure-standard-disk-prices'!G3),1+IF(O97="YES",1),"")</f>
        <v>0</v>
      </c>
      <c r="AI97" s="4">
        <f>IF(AND(K97="STANDARD",S97="YES",H97&gt;'azure-standard-disk-prices'!G3,H97 &lt;='azure-standard-disk-prices'!G4),1+IF(O97="YES",1),"")</f>
        <v>0</v>
      </c>
      <c r="AJ97" s="4">
        <f>IF(AND(K97="STANDARD",S97="YES",H97&gt;'azure-standard-disk-prices'!G4,H97 &lt;='azure-standard-disk-prices'!G5),1+IF(O97="YES",1),"")</f>
        <v>0</v>
      </c>
      <c r="AK97" s="4">
        <f>IF(AND(K97="STANDARD",S97="YES",H97&gt;'azure-standard-disk-prices'!G5,H97 &lt;='azure-standard-disk-prices'!G6),1+IF(O97="YES",1),"")</f>
        <v>0</v>
      </c>
      <c r="AL97" s="4">
        <f>IF(AND(K97="STANDARD",S97="YES",H97&gt;'azure-standard-disk-prices'!G6,H97 &lt;='azure-standard-disk-prices'!G7),1+IF(O97="YES",1),"")</f>
        <v>0</v>
      </c>
      <c r="AM97" s="4">
        <f>IF(AND(K97="STANDARD",S97="YES",H97&gt;'azure-standard-disk-prices'!G7,H97 &lt;='azure-standard-disk-prices'!G8),1+IF(O97="YES",1),"")</f>
        <v>0</v>
      </c>
      <c r="AN97" s="4">
        <f>IF(AND(K97="STANDARD",S97="YES",H97&gt;'azure-standard-disk-prices'!G8,H97 &lt;='azure-standard-disk-prices'!G9),1+IF(O97="YES",1),"")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22</v>
      </c>
      <c r="J98" s="3" t="s">
        <v>19</v>
      </c>
      <c r="K98" s="3" t="s">
        <v>15</v>
      </c>
      <c r="L98" s="3" t="s">
        <v>11</v>
      </c>
      <c r="M98" s="3" t="s">
        <v>5</v>
      </c>
      <c r="N98" s="3" t="s">
        <v>5</v>
      </c>
      <c r="O98" s="3" t="s">
        <v>5</v>
      </c>
      <c r="P98" s="3">
        <v>730</v>
      </c>
      <c r="Q98" s="3" t="s">
        <v>5</v>
      </c>
      <c r="R98" s="3" t="s">
        <v>24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'azure-vm-prices-base'!J$2:K$6933, 2, 0), VLOOKUP(X98 &amp; I98 &amp; N98 &amp; "??" &amp; IF(OR(K98="PREMIUM", ISNUMBER(SEARCH("P", L98 ) ) ), "SDD", "???" ),  'azure-vm-prices-base'!J$2:K$6933, 2, 0)), "")</f>
        <v>0</v>
      </c>
      <c r="X98" s="4">
        <f>IF(S98="YES", IF( B3="CPU+MEM" , _xlfn.MINIFS('azure-vm-prices-base'!C$2:C$6932, 'azure-vm-prices-base'!A$2:A$6932, "&gt;="&amp;F98*(100-$B$2)/100, 'azure-vm-prices-base'!B$2:B$6932, "&gt;="&amp;G98*(100-$B$2)/100, 'azure-vm-prices-base'!G$2:G$6932,I98, 'azure-vm-prices-base'!H$2:H$6932, J98, 'azure-vm-prices-base'!D$2:D$6932, IF(M98="YES", "YES", "*"), 'azure-vm-prices-base'!E$2:E$6932, IF(N98="YES", "YES", "*"), 'azure-vm-prices-base'!F$2:F$6932, IF(Q98="NO", "NO", "*"), 'azure-vm-prices-base'!I$2:I$6932, IF(BD98="YES", "YES", "*") ), _xlfn.MINIFS('azure-vm-prices-base'!C$2:C$6932, 'azure-vm-prices-base'!B$2:B$6932, "&gt;="&amp;G98*(100-$B$2)/100, 'azure-vm-prices-base'!G$2:G$6932,I98, 'azure-vm-prices-base'!H$2:H$6932, J98, 'azure-vm-prices-base'!D$2:D$6932, IF(M98="YES", "YES", "*"), 'azure-vm-prices-base'!E$2:E$6932, IF(N98="YES", "YES", "*"), 'azure-vm-prices-base'!F$2:F$6932, IF(Q98="NO", "NO", "*"), 'azure-vm-prices-base'!I$2:I$6932,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'azure-vm-prices-1Y'!J$2:K$6933  , 2, 0), VLOOKUP(Z98 &amp; I98 &amp; N98 &amp; "??" &amp; IF(OR(K98="PREMIUM", ISNUMBER(SEARCH("P", L98 ) ) ), "SDD", "???" ),  'azure-vm-prices-1Y'!J$2:K$6933, 2, 0)),   "")</f>
        <v>0</v>
      </c>
      <c r="Z98" s="4">
        <f>IF(S98="YES", IF( B3="CPU+MEM" , _xlfn.MINIFS('azure-vm-prices-1Y'!C$2:C$6932,   'azure-vm-prices-1Y'!A$2:A$6932,   "&gt;="&amp;F98*(100-$B$2)/100, 'azure-vm-prices-1Y'!B$2:B$6932,   "&gt;="&amp;G98*(100-$B$2)/100, 'azure-vm-prices-1Y'!G$2:G$6932,I98,   'azure-vm-prices-1Y'!H$2:H$6932,   J98, 'azure-vm-prices-1Y'!D$2:D$6932,   IF(M98="YES", "YES", "*"), 'azure-vm-prices-1Y'!E$2:E$6932,   IF(N98="YES", "YES", "*"), 'azure-vm-prices-1Y'!F$2:F$6932,   IF(Q98="NO", "NO", "*"), 'azure-vm-prices-1Y'!I$2:I$6932,   IF(BD98="YES", "YES", "*") ), _xlfn.MINIFS('azure-vm-prices-1Y'!C$2:C$6932, 'azure-vm-prices-1Y'!B$2:B$6932, "&gt;="&amp;G98*(100-$B$2)/100, 'azure-vm-prices-1Y'!G$2:G$6932,I98, 'azure-vm-prices-1Y'!H$2:H$6932, J98, 'azure-vm-prices-1Y'!D$2:D$6932, IF(M98="YES", "YES", "*"), 'azure-vm-prices-1Y'!E$2:E$6932, IF(N98="YES", "YES", "*"), 'azure-vm-prices-1Y'!F$2:F$6932, IF(Q98="NO", "NO", "*"), 'azure-vm-prices-1Y'!I$2:I$6932,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'azure-vm-prices-3Y'!J$2:K$6933  , 2, 0), VLOOKUP(AB98 &amp; I98 &amp; N98 &amp; "??" &amp; IF(OR(K98="PREMIUM", ISNUMBER(SEARCH("P", L98 ) ) ), "SDD", "???" ),  'azure-vm-prices-3Y'!J$2:K$6933, 2, 0)),   "")</f>
        <v>0</v>
      </c>
      <c r="AB98" s="4">
        <f>IF(S98="YES", IF( B3="CPU+MEM" , _xlfn.MINIFS('azure-vm-prices-3Y'!C$2:C$6932,   'azure-vm-prices-3Y'!A$2:A$6932,   "&gt;="&amp;F98*(100-$B$2)/100, 'azure-vm-prices-3Y'!B$2:B$6932,   "&gt;="&amp;G98*(100-$B$2)/100, 'azure-vm-prices-3Y'!G$2:G$6932,I98,   'azure-vm-prices-3Y'!H$2:H$6932,   J98, 'azure-vm-prices-3Y'!D$2:D$6932,   IF(M98="YES", "YES", "*"), 'azure-vm-prices-3Y'!E$2:E$6932,   IF(N98="YES", "YES", "*"), 'azure-vm-prices-3Y'!F$2:F$6932,   IF(Q98="NO", "NO", "*"), 'azure-vm-prices-3Y'!I$2:I$6932,   IF(BD98="YES", "YES", "*") ), _xlfn.MINIFS('azure-vm-prices-3Y'!C$2:C$6932, 'azure-vm-prices-3Y'!B$2:B$6932, "&gt;="&amp;G98*(100-$B$2)/100, 'azure-vm-prices-3Y'!G$2:G$6932,I98, 'azure-vm-prices-3Y'!H$2:H$6932, J98, 'azure-vm-prices-3Y'!D$2:D$6932, IF(M98="YES", "YES", "*"), 'azure-vm-prices-3Y'!E$2:E$6932, IF(N98="YES", "YES", "*"), 'azure-vm-prices-3Y'!F$2:F$6932, IF(Q98="NO", "NO", "*"), 'azure-vm-prices-3Y'!I$2:I$6932,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IF(AND(K98="STANDARD",S98="YES",H98&lt;='azure-standard-disk-prices'!G2, H98&gt;0),1+IF(O98="YES",1),"")</f>
        <v>0</v>
      </c>
      <c r="AH98" s="4">
        <f>IF(AND(K98="STANDARD",S98="YES",H98&gt;'azure-standard-disk-prices'!G2,H98 &lt;='azure-standard-disk-prices'!G3),1+IF(O98="YES",1),"")</f>
        <v>0</v>
      </c>
      <c r="AI98" s="4">
        <f>IF(AND(K98="STANDARD",S98="YES",H98&gt;'azure-standard-disk-prices'!G3,H98 &lt;='azure-standard-disk-prices'!G4),1+IF(O98="YES",1),"")</f>
        <v>0</v>
      </c>
      <c r="AJ98" s="4">
        <f>IF(AND(K98="STANDARD",S98="YES",H98&gt;'azure-standard-disk-prices'!G4,H98 &lt;='azure-standard-disk-prices'!G5),1+IF(O98="YES",1),"")</f>
        <v>0</v>
      </c>
      <c r="AK98" s="4">
        <f>IF(AND(K98="STANDARD",S98="YES",H98&gt;'azure-standard-disk-prices'!G5,H98 &lt;='azure-standard-disk-prices'!G6),1+IF(O98="YES",1),"")</f>
        <v>0</v>
      </c>
      <c r="AL98" s="4">
        <f>IF(AND(K98="STANDARD",S98="YES",H98&gt;'azure-standard-disk-prices'!G6,H98 &lt;='azure-standard-disk-prices'!G7),1+IF(O98="YES",1),"")</f>
        <v>0</v>
      </c>
      <c r="AM98" s="4">
        <f>IF(AND(K98="STANDARD",S98="YES",H98&gt;'azure-standard-disk-prices'!G7,H98 &lt;='azure-standard-disk-prices'!G8),1+IF(O98="YES",1),"")</f>
        <v>0</v>
      </c>
      <c r="AN98" s="4">
        <f>IF(AND(K98="STANDARD",S98="YES",H98&gt;'azure-standard-disk-prices'!G8,H98 &lt;='azure-standard-disk-prices'!G9),1+IF(O98="YES",1),"")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22</v>
      </c>
      <c r="J99" s="3" t="s">
        <v>19</v>
      </c>
      <c r="K99" s="3" t="s">
        <v>15</v>
      </c>
      <c r="L99" s="3" t="s">
        <v>11</v>
      </c>
      <c r="M99" s="3" t="s">
        <v>5</v>
      </c>
      <c r="N99" s="3" t="s">
        <v>5</v>
      </c>
      <c r="O99" s="3" t="s">
        <v>5</v>
      </c>
      <c r="P99" s="3">
        <v>730</v>
      </c>
      <c r="Q99" s="3" t="s">
        <v>5</v>
      </c>
      <c r="R99" s="3" t="s">
        <v>24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'azure-vm-prices-base'!J$2:K$6933, 2, 0), VLOOKUP(X99 &amp; I99 &amp; N99 &amp; "??" &amp; IF(OR(K99="PREMIUM", ISNUMBER(SEARCH("P", L99 ) ) ), "SDD", "???" ),  'azure-vm-prices-base'!J$2:K$6933, 2, 0)), "")</f>
        <v>0</v>
      </c>
      <c r="X99" s="4">
        <f>IF(S99="YES", IF( B3="CPU+MEM" , _xlfn.MINIFS('azure-vm-prices-base'!C$2:C$6932, 'azure-vm-prices-base'!A$2:A$6932, "&gt;="&amp;F99*(100-$B$2)/100, 'azure-vm-prices-base'!B$2:B$6932, "&gt;="&amp;G99*(100-$B$2)/100, 'azure-vm-prices-base'!G$2:G$6932,I99, 'azure-vm-prices-base'!H$2:H$6932, J99, 'azure-vm-prices-base'!D$2:D$6932, IF(M99="YES", "YES", "*"), 'azure-vm-prices-base'!E$2:E$6932, IF(N99="YES", "YES", "*"), 'azure-vm-prices-base'!F$2:F$6932, IF(Q99="NO", "NO", "*"), 'azure-vm-prices-base'!I$2:I$6932, IF(BD99="YES", "YES", "*") ), _xlfn.MINIFS('azure-vm-prices-base'!C$2:C$6932, 'azure-vm-prices-base'!B$2:B$6932, "&gt;="&amp;G99*(100-$B$2)/100, 'azure-vm-prices-base'!G$2:G$6932,I99, 'azure-vm-prices-base'!H$2:H$6932, J99, 'azure-vm-prices-base'!D$2:D$6932, IF(M99="YES", "YES", "*"), 'azure-vm-prices-base'!E$2:E$6932, IF(N99="YES", "YES", "*"), 'azure-vm-prices-base'!F$2:F$6932, IF(Q99="NO", "NO", "*"), 'azure-vm-prices-base'!I$2:I$6932,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'azure-vm-prices-1Y'!J$2:K$6933  , 2, 0), VLOOKUP(Z99 &amp; I99 &amp; N99 &amp; "??" &amp; IF(OR(K99="PREMIUM", ISNUMBER(SEARCH("P", L99 ) ) ), "SDD", "???" ),  'azure-vm-prices-1Y'!J$2:K$6933, 2, 0)),   "")</f>
        <v>0</v>
      </c>
      <c r="Z99" s="4">
        <f>IF(S99="YES", IF( B3="CPU+MEM" , _xlfn.MINIFS('azure-vm-prices-1Y'!C$2:C$6932,   'azure-vm-prices-1Y'!A$2:A$6932,   "&gt;="&amp;F99*(100-$B$2)/100, 'azure-vm-prices-1Y'!B$2:B$6932,   "&gt;="&amp;G99*(100-$B$2)/100, 'azure-vm-prices-1Y'!G$2:G$6932,I99,   'azure-vm-prices-1Y'!H$2:H$6932,   J99, 'azure-vm-prices-1Y'!D$2:D$6932,   IF(M99="YES", "YES", "*"), 'azure-vm-prices-1Y'!E$2:E$6932,   IF(N99="YES", "YES", "*"), 'azure-vm-prices-1Y'!F$2:F$6932,   IF(Q99="NO", "NO", "*"), 'azure-vm-prices-1Y'!I$2:I$6932,   IF(BD99="YES", "YES", "*") ), _xlfn.MINIFS('azure-vm-prices-1Y'!C$2:C$6932, 'azure-vm-prices-1Y'!B$2:B$6932, "&gt;="&amp;G99*(100-$B$2)/100, 'azure-vm-prices-1Y'!G$2:G$6932,I99, 'azure-vm-prices-1Y'!H$2:H$6932, J99, 'azure-vm-prices-1Y'!D$2:D$6932, IF(M99="YES", "YES", "*"), 'azure-vm-prices-1Y'!E$2:E$6932, IF(N99="YES", "YES", "*"), 'azure-vm-prices-1Y'!F$2:F$6932, IF(Q99="NO", "NO", "*"), 'azure-vm-prices-1Y'!I$2:I$6932,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'azure-vm-prices-3Y'!J$2:K$6933  , 2, 0), VLOOKUP(AB99 &amp; I99 &amp; N99 &amp; "??" &amp; IF(OR(K99="PREMIUM", ISNUMBER(SEARCH("P", L99 ) ) ), "SDD", "???" ),  'azure-vm-prices-3Y'!J$2:K$6933, 2, 0)),   "")</f>
        <v>0</v>
      </c>
      <c r="AB99" s="4">
        <f>IF(S99="YES", IF( B3="CPU+MEM" , _xlfn.MINIFS('azure-vm-prices-3Y'!C$2:C$6932,   'azure-vm-prices-3Y'!A$2:A$6932,   "&gt;="&amp;F99*(100-$B$2)/100, 'azure-vm-prices-3Y'!B$2:B$6932,   "&gt;="&amp;G99*(100-$B$2)/100, 'azure-vm-prices-3Y'!G$2:G$6932,I99,   'azure-vm-prices-3Y'!H$2:H$6932,   J99, 'azure-vm-prices-3Y'!D$2:D$6932,   IF(M99="YES", "YES", "*"), 'azure-vm-prices-3Y'!E$2:E$6932,   IF(N99="YES", "YES", "*"), 'azure-vm-prices-3Y'!F$2:F$6932,   IF(Q99="NO", "NO", "*"), 'azure-vm-prices-3Y'!I$2:I$6932,   IF(BD99="YES", "YES", "*") ), _xlfn.MINIFS('azure-vm-prices-3Y'!C$2:C$6932, 'azure-vm-prices-3Y'!B$2:B$6932, "&gt;="&amp;G99*(100-$B$2)/100, 'azure-vm-prices-3Y'!G$2:G$6932,I99, 'azure-vm-prices-3Y'!H$2:H$6932, J99, 'azure-vm-prices-3Y'!D$2:D$6932, IF(M99="YES", "YES", "*"), 'azure-vm-prices-3Y'!E$2:E$6932, IF(N99="YES", "YES", "*"), 'azure-vm-prices-3Y'!F$2:F$6932, IF(Q99="NO", "NO", "*"), 'azure-vm-prices-3Y'!I$2:I$6932,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IF(AND(K99="STANDARD",S99="YES",H99&lt;='azure-standard-disk-prices'!G2, H99&gt;0),1+IF(O99="YES",1),"")</f>
        <v>0</v>
      </c>
      <c r="AH99" s="4">
        <f>IF(AND(K99="STANDARD",S99="YES",H99&gt;'azure-standard-disk-prices'!G2,H99 &lt;='azure-standard-disk-prices'!G3),1+IF(O99="YES",1),"")</f>
        <v>0</v>
      </c>
      <c r="AI99" s="4">
        <f>IF(AND(K99="STANDARD",S99="YES",H99&gt;'azure-standard-disk-prices'!G3,H99 &lt;='azure-standard-disk-prices'!G4),1+IF(O99="YES",1),"")</f>
        <v>0</v>
      </c>
      <c r="AJ99" s="4">
        <f>IF(AND(K99="STANDARD",S99="YES",H99&gt;'azure-standard-disk-prices'!G4,H99 &lt;='azure-standard-disk-prices'!G5),1+IF(O99="YES",1),"")</f>
        <v>0</v>
      </c>
      <c r="AK99" s="4">
        <f>IF(AND(K99="STANDARD",S99="YES",H99&gt;'azure-standard-disk-prices'!G5,H99 &lt;='azure-standard-disk-prices'!G6),1+IF(O99="YES",1),"")</f>
        <v>0</v>
      </c>
      <c r="AL99" s="4">
        <f>IF(AND(K99="STANDARD",S99="YES",H99&gt;'azure-standard-disk-prices'!G6,H99 &lt;='azure-standard-disk-prices'!G7),1+IF(O99="YES",1),"")</f>
        <v>0</v>
      </c>
      <c r="AM99" s="4">
        <f>IF(AND(K99="STANDARD",S99="YES",H99&gt;'azure-standard-disk-prices'!G7,H99 &lt;='azure-standard-disk-prices'!G8),1+IF(O99="YES",1),"")</f>
        <v>0</v>
      </c>
      <c r="AN99" s="4">
        <f>IF(AND(K99="STANDARD",S99="YES",H99&gt;'azure-standard-disk-prices'!G8,H99 &lt;='azure-standard-disk-prices'!G9),1+IF(O99="YES",1),"")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22</v>
      </c>
      <c r="J100" s="3" t="s">
        <v>19</v>
      </c>
      <c r="K100" s="3" t="s">
        <v>15</v>
      </c>
      <c r="L100" s="3" t="s">
        <v>11</v>
      </c>
      <c r="M100" s="3" t="s">
        <v>5</v>
      </c>
      <c r="N100" s="3" t="s">
        <v>5</v>
      </c>
      <c r="O100" s="3" t="s">
        <v>5</v>
      </c>
      <c r="P100" s="3">
        <v>730</v>
      </c>
      <c r="Q100" s="3" t="s">
        <v>5</v>
      </c>
      <c r="R100" s="3" t="s">
        <v>24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'azure-vm-prices-base'!J$2:K$6933, 2, 0), VLOOKUP(X100 &amp; I100 &amp; N100 &amp; "??" &amp; IF(OR(K100="PREMIUM", ISNUMBER(SEARCH("P", L100 ) ) ), "SDD", "???" ),  'azure-vm-prices-base'!J$2:K$6933, 2, 0)), "")</f>
        <v>0</v>
      </c>
      <c r="X100" s="4">
        <f>IF(S100="YES", IF( B3="CPU+MEM" , _xlfn.MINIFS('azure-vm-prices-base'!C$2:C$6932, 'azure-vm-prices-base'!A$2:A$6932, "&gt;="&amp;F100*(100-$B$2)/100, 'azure-vm-prices-base'!B$2:B$6932, "&gt;="&amp;G100*(100-$B$2)/100, 'azure-vm-prices-base'!G$2:G$6932,I100, 'azure-vm-prices-base'!H$2:H$6932, J100, 'azure-vm-prices-base'!D$2:D$6932, IF(M100="YES", "YES", "*"), 'azure-vm-prices-base'!E$2:E$6932, IF(N100="YES", "YES", "*"), 'azure-vm-prices-base'!F$2:F$6932, IF(Q100="NO", "NO", "*"), 'azure-vm-prices-base'!I$2:I$6932, IF(BD100="YES", "YES", "*") ), _xlfn.MINIFS('azure-vm-prices-base'!C$2:C$6932, 'azure-vm-prices-base'!B$2:B$6932, "&gt;="&amp;G100*(100-$B$2)/100, 'azure-vm-prices-base'!G$2:G$6932,I100, 'azure-vm-prices-base'!H$2:H$6932, J100, 'azure-vm-prices-base'!D$2:D$6932, IF(M100="YES", "YES", "*"), 'azure-vm-prices-base'!E$2:E$6932, IF(N100="YES", "YES", "*"), 'azure-vm-prices-base'!F$2:F$6932, IF(Q100="NO", "NO", "*"), 'azure-vm-prices-base'!I$2:I$6932,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'azure-vm-prices-1Y'!J$2:K$6933  , 2, 0), VLOOKUP(Z100 &amp; I100 &amp; N100 &amp; "??" &amp; IF(OR(K100="PREMIUM", ISNUMBER(SEARCH("P", L100 ) ) ), "SDD", "???" ),  'azure-vm-prices-1Y'!J$2:K$6933, 2, 0)),   "")</f>
        <v>0</v>
      </c>
      <c r="Z100" s="4">
        <f>IF(S100="YES", IF( B3="CPU+MEM" , _xlfn.MINIFS('azure-vm-prices-1Y'!C$2:C$6932,   'azure-vm-prices-1Y'!A$2:A$6932,   "&gt;="&amp;F100*(100-$B$2)/100, 'azure-vm-prices-1Y'!B$2:B$6932,   "&gt;="&amp;G100*(100-$B$2)/100, 'azure-vm-prices-1Y'!G$2:G$6932,I100,   'azure-vm-prices-1Y'!H$2:H$6932,   J100, 'azure-vm-prices-1Y'!D$2:D$6932,   IF(M100="YES", "YES", "*"), 'azure-vm-prices-1Y'!E$2:E$6932,   IF(N100="YES", "YES", "*"), 'azure-vm-prices-1Y'!F$2:F$6932,   IF(Q100="NO", "NO", "*"), 'azure-vm-prices-1Y'!I$2:I$6932,   IF(BD100="YES", "YES", "*") ), _xlfn.MINIFS('azure-vm-prices-1Y'!C$2:C$6932, 'azure-vm-prices-1Y'!B$2:B$6932, "&gt;="&amp;G100*(100-$B$2)/100, 'azure-vm-prices-1Y'!G$2:G$6932,I100, 'azure-vm-prices-1Y'!H$2:H$6932, J100, 'azure-vm-prices-1Y'!D$2:D$6932, IF(M100="YES", "YES", "*"), 'azure-vm-prices-1Y'!E$2:E$6932, IF(N100="YES", "YES", "*"), 'azure-vm-prices-1Y'!F$2:F$6932, IF(Q100="NO", "NO", "*"), 'azure-vm-prices-1Y'!I$2:I$6932,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'azure-vm-prices-3Y'!J$2:K$6933  , 2, 0), VLOOKUP(AB100 &amp; I100 &amp; N100 &amp; "??" &amp; IF(OR(K100="PREMIUM", ISNUMBER(SEARCH("P", L100 ) ) ), "SDD", "???" ),  'azure-vm-prices-3Y'!J$2:K$6933, 2, 0)),   "")</f>
        <v>0</v>
      </c>
      <c r="AB100" s="4">
        <f>IF(S100="YES", IF( B3="CPU+MEM" , _xlfn.MINIFS('azure-vm-prices-3Y'!C$2:C$6932,   'azure-vm-prices-3Y'!A$2:A$6932,   "&gt;="&amp;F100*(100-$B$2)/100, 'azure-vm-prices-3Y'!B$2:B$6932,   "&gt;="&amp;G100*(100-$B$2)/100, 'azure-vm-prices-3Y'!G$2:G$6932,I100,   'azure-vm-prices-3Y'!H$2:H$6932,   J100, 'azure-vm-prices-3Y'!D$2:D$6932,   IF(M100="YES", "YES", "*"), 'azure-vm-prices-3Y'!E$2:E$6932,   IF(N100="YES", "YES", "*"), 'azure-vm-prices-3Y'!F$2:F$6932,   IF(Q100="NO", "NO", "*"), 'azure-vm-prices-3Y'!I$2:I$6932,   IF(BD100="YES", "YES", "*") ), _xlfn.MINIFS('azure-vm-prices-3Y'!C$2:C$6932, 'azure-vm-prices-3Y'!B$2:B$6932, "&gt;="&amp;G100*(100-$B$2)/100, 'azure-vm-prices-3Y'!G$2:G$6932,I100, 'azure-vm-prices-3Y'!H$2:H$6932, J100, 'azure-vm-prices-3Y'!D$2:D$6932, IF(M100="YES", "YES", "*"), 'azure-vm-prices-3Y'!E$2:E$6932, IF(N100="YES", "YES", "*"), 'azure-vm-prices-3Y'!F$2:F$6932, IF(Q100="NO", "NO", "*"), 'azure-vm-prices-3Y'!I$2:I$6932,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IF(AND(K100="STANDARD",S100="YES",H100&lt;='azure-standard-disk-prices'!G2, H100&gt;0),1+IF(O100="YES",1),"")</f>
        <v>0</v>
      </c>
      <c r="AH100" s="4">
        <f>IF(AND(K100="STANDARD",S100="YES",H100&gt;'azure-standard-disk-prices'!G2,H100 &lt;='azure-standard-disk-prices'!G3),1+IF(O100="YES",1),"")</f>
        <v>0</v>
      </c>
      <c r="AI100" s="4">
        <f>IF(AND(K100="STANDARD",S100="YES",H100&gt;'azure-standard-disk-prices'!G3,H100 &lt;='azure-standard-disk-prices'!G4),1+IF(O100="YES",1),"")</f>
        <v>0</v>
      </c>
      <c r="AJ100" s="4">
        <f>IF(AND(K100="STANDARD",S100="YES",H100&gt;'azure-standard-disk-prices'!G4,H100 &lt;='azure-standard-disk-prices'!G5),1+IF(O100="YES",1),"")</f>
        <v>0</v>
      </c>
      <c r="AK100" s="4">
        <f>IF(AND(K100="STANDARD",S100="YES",H100&gt;'azure-standard-disk-prices'!G5,H100 &lt;='azure-standard-disk-prices'!G6),1+IF(O100="YES",1),"")</f>
        <v>0</v>
      </c>
      <c r="AL100" s="4">
        <f>IF(AND(K100="STANDARD",S100="YES",H100&gt;'azure-standard-disk-prices'!G6,H100 &lt;='azure-standard-disk-prices'!G7),1+IF(O100="YES",1),"")</f>
        <v>0</v>
      </c>
      <c r="AM100" s="4">
        <f>IF(AND(K100="STANDARD",S100="YES",H100&gt;'azure-standard-disk-prices'!G7,H100 &lt;='azure-standard-disk-prices'!G8),1+IF(O100="YES",1),"")</f>
        <v>0</v>
      </c>
      <c r="AN100" s="4">
        <f>IF(AND(K100="STANDARD",S100="YES",H100&gt;'azure-standard-disk-prices'!G8,H100 &lt;='azure-standard-disk-prices'!G9),1+IF(O100="YES",1),"")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22</v>
      </c>
      <c r="J101" s="3" t="s">
        <v>19</v>
      </c>
      <c r="K101" s="3" t="s">
        <v>15</v>
      </c>
      <c r="L101" s="3" t="s">
        <v>11</v>
      </c>
      <c r="M101" s="3" t="s">
        <v>5</v>
      </c>
      <c r="N101" s="3" t="s">
        <v>5</v>
      </c>
      <c r="O101" s="3" t="s">
        <v>5</v>
      </c>
      <c r="P101" s="3">
        <v>730</v>
      </c>
      <c r="Q101" s="3" t="s">
        <v>5</v>
      </c>
      <c r="R101" s="3" t="s">
        <v>24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'azure-vm-prices-base'!J$2:K$6933, 2, 0), VLOOKUP(X101 &amp; I101 &amp; N101 &amp; "??" &amp; IF(OR(K101="PREMIUM", ISNUMBER(SEARCH("P", L101 ) ) ), "SDD", "???" ),  'azure-vm-prices-base'!J$2:K$6933, 2, 0)), "")</f>
        <v>0</v>
      </c>
      <c r="X101" s="4">
        <f>IF(S101="YES", IF( B3="CPU+MEM" , _xlfn.MINIFS('azure-vm-prices-base'!C$2:C$6932, 'azure-vm-prices-base'!A$2:A$6932, "&gt;="&amp;F101*(100-$B$2)/100, 'azure-vm-prices-base'!B$2:B$6932, "&gt;="&amp;G101*(100-$B$2)/100, 'azure-vm-prices-base'!G$2:G$6932,I101, 'azure-vm-prices-base'!H$2:H$6932, J101, 'azure-vm-prices-base'!D$2:D$6932, IF(M101="YES", "YES", "*"), 'azure-vm-prices-base'!E$2:E$6932, IF(N101="YES", "YES", "*"), 'azure-vm-prices-base'!F$2:F$6932, IF(Q101="NO", "NO", "*"), 'azure-vm-prices-base'!I$2:I$6932, IF(BD101="YES", "YES", "*") ), _xlfn.MINIFS('azure-vm-prices-base'!C$2:C$6932, 'azure-vm-prices-base'!B$2:B$6932, "&gt;="&amp;G101*(100-$B$2)/100, 'azure-vm-prices-base'!G$2:G$6932,I101, 'azure-vm-prices-base'!H$2:H$6932, J101, 'azure-vm-prices-base'!D$2:D$6932, IF(M101="YES", "YES", "*"), 'azure-vm-prices-base'!E$2:E$6932, IF(N101="YES", "YES", "*"), 'azure-vm-prices-base'!F$2:F$6932, IF(Q101="NO", "NO", "*"), 'azure-vm-prices-base'!I$2:I$6932,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'azure-vm-prices-1Y'!J$2:K$6933  , 2, 0), VLOOKUP(Z101 &amp; I101 &amp; N101 &amp; "??" &amp; IF(OR(K101="PREMIUM", ISNUMBER(SEARCH("P", L101 ) ) ), "SDD", "???" ),  'azure-vm-prices-1Y'!J$2:K$6933, 2, 0)),   "")</f>
        <v>0</v>
      </c>
      <c r="Z101" s="4">
        <f>IF(S101="YES", IF( B3="CPU+MEM" , _xlfn.MINIFS('azure-vm-prices-1Y'!C$2:C$6932,   'azure-vm-prices-1Y'!A$2:A$6932,   "&gt;="&amp;F101*(100-$B$2)/100, 'azure-vm-prices-1Y'!B$2:B$6932,   "&gt;="&amp;G101*(100-$B$2)/100, 'azure-vm-prices-1Y'!G$2:G$6932,I101,   'azure-vm-prices-1Y'!H$2:H$6932,   J101, 'azure-vm-prices-1Y'!D$2:D$6932,   IF(M101="YES", "YES", "*"), 'azure-vm-prices-1Y'!E$2:E$6932,   IF(N101="YES", "YES", "*"), 'azure-vm-prices-1Y'!F$2:F$6932,   IF(Q101="NO", "NO", "*"), 'azure-vm-prices-1Y'!I$2:I$6932,   IF(BD101="YES", "YES", "*") ), _xlfn.MINIFS('azure-vm-prices-1Y'!C$2:C$6932, 'azure-vm-prices-1Y'!B$2:B$6932, "&gt;="&amp;G101*(100-$B$2)/100, 'azure-vm-prices-1Y'!G$2:G$6932,I101, 'azure-vm-prices-1Y'!H$2:H$6932, J101, 'azure-vm-prices-1Y'!D$2:D$6932, IF(M101="YES", "YES", "*"), 'azure-vm-prices-1Y'!E$2:E$6932, IF(N101="YES", "YES", "*"), 'azure-vm-prices-1Y'!F$2:F$6932, IF(Q101="NO", "NO", "*"), 'azure-vm-prices-1Y'!I$2:I$6932,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'azure-vm-prices-3Y'!J$2:K$6933  , 2, 0), VLOOKUP(AB101 &amp; I101 &amp; N101 &amp; "??" &amp; IF(OR(K101="PREMIUM", ISNUMBER(SEARCH("P", L101 ) ) ), "SDD", "???" ),  'azure-vm-prices-3Y'!J$2:K$6933, 2, 0)),   "")</f>
        <v>0</v>
      </c>
      <c r="AB101" s="4">
        <f>IF(S101="YES", IF( B3="CPU+MEM" , _xlfn.MINIFS('azure-vm-prices-3Y'!C$2:C$6932,   'azure-vm-prices-3Y'!A$2:A$6932,   "&gt;="&amp;F101*(100-$B$2)/100, 'azure-vm-prices-3Y'!B$2:B$6932,   "&gt;="&amp;G101*(100-$B$2)/100, 'azure-vm-prices-3Y'!G$2:G$6932,I101,   'azure-vm-prices-3Y'!H$2:H$6932,   J101, 'azure-vm-prices-3Y'!D$2:D$6932,   IF(M101="YES", "YES", "*"), 'azure-vm-prices-3Y'!E$2:E$6932,   IF(N101="YES", "YES", "*"), 'azure-vm-prices-3Y'!F$2:F$6932,   IF(Q101="NO", "NO", "*"), 'azure-vm-prices-3Y'!I$2:I$6932,   IF(BD101="YES", "YES", "*") ), _xlfn.MINIFS('azure-vm-prices-3Y'!C$2:C$6932, 'azure-vm-prices-3Y'!B$2:B$6932, "&gt;="&amp;G101*(100-$B$2)/100, 'azure-vm-prices-3Y'!G$2:G$6932,I101, 'azure-vm-prices-3Y'!H$2:H$6932, J101, 'azure-vm-prices-3Y'!D$2:D$6932, IF(M101="YES", "YES", "*"), 'azure-vm-prices-3Y'!E$2:E$6932, IF(N101="YES", "YES", "*"), 'azure-vm-prices-3Y'!F$2:F$6932, IF(Q101="NO", "NO", "*"), 'azure-vm-prices-3Y'!I$2:I$6932,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IF(AND(K101="STANDARD",S101="YES",H101&lt;='azure-standard-disk-prices'!G2, H101&gt;0),1+IF(O101="YES",1),"")</f>
        <v>0</v>
      </c>
      <c r="AH101" s="4">
        <f>IF(AND(K101="STANDARD",S101="YES",H101&gt;'azure-standard-disk-prices'!G2,H101 &lt;='azure-standard-disk-prices'!G3),1+IF(O101="YES",1),"")</f>
        <v>0</v>
      </c>
      <c r="AI101" s="4">
        <f>IF(AND(K101="STANDARD",S101="YES",H101&gt;'azure-standard-disk-prices'!G3,H101 &lt;='azure-standard-disk-prices'!G4),1+IF(O101="YES",1),"")</f>
        <v>0</v>
      </c>
      <c r="AJ101" s="4">
        <f>IF(AND(K101="STANDARD",S101="YES",H101&gt;'azure-standard-disk-prices'!G4,H101 &lt;='azure-standard-disk-prices'!G5),1+IF(O101="YES",1),"")</f>
        <v>0</v>
      </c>
      <c r="AK101" s="4">
        <f>IF(AND(K101="STANDARD",S101="YES",H101&gt;'azure-standard-disk-prices'!G5,H101 &lt;='azure-standard-disk-prices'!G6),1+IF(O101="YES",1),"")</f>
        <v>0</v>
      </c>
      <c r="AL101" s="4">
        <f>IF(AND(K101="STANDARD",S101="YES",H101&gt;'azure-standard-disk-prices'!G6,H101 &lt;='azure-standard-disk-prices'!G7),1+IF(O101="YES",1),"")</f>
        <v>0</v>
      </c>
      <c r="AM101" s="4">
        <f>IF(AND(K101="STANDARD",S101="YES",H101&gt;'azure-standard-disk-prices'!G7,H101 &lt;='azure-standard-disk-prices'!G8),1+IF(O101="YES",1),"")</f>
        <v>0</v>
      </c>
      <c r="AN101" s="4">
        <f>IF(AND(K101="STANDARD",S101="YES",H101&gt;'azure-standard-disk-prices'!G8,H101 &lt;='azure-standard-disk-prices'!G9),1+IF(O101="YES",1),"")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22</v>
      </c>
      <c r="J102" s="3" t="s">
        <v>19</v>
      </c>
      <c r="K102" s="3" t="s">
        <v>15</v>
      </c>
      <c r="L102" s="3" t="s">
        <v>11</v>
      </c>
      <c r="M102" s="3" t="s">
        <v>5</v>
      </c>
      <c r="N102" s="3" t="s">
        <v>5</v>
      </c>
      <c r="O102" s="3" t="s">
        <v>5</v>
      </c>
      <c r="P102" s="3">
        <v>730</v>
      </c>
      <c r="Q102" s="3" t="s">
        <v>5</v>
      </c>
      <c r="R102" s="3" t="s">
        <v>24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'azure-vm-prices-base'!J$2:K$6933, 2, 0), VLOOKUP(X102 &amp; I102 &amp; N102 &amp; "??" &amp; IF(OR(K102="PREMIUM", ISNUMBER(SEARCH("P", L102 ) ) ), "SDD", "???" ),  'azure-vm-prices-base'!J$2:K$6933, 2, 0)), "")</f>
        <v>0</v>
      </c>
      <c r="X102" s="4">
        <f>IF(S102="YES", IF( B3="CPU+MEM" , _xlfn.MINIFS('azure-vm-prices-base'!C$2:C$6932, 'azure-vm-prices-base'!A$2:A$6932, "&gt;="&amp;F102*(100-$B$2)/100, 'azure-vm-prices-base'!B$2:B$6932, "&gt;="&amp;G102*(100-$B$2)/100, 'azure-vm-prices-base'!G$2:G$6932,I102, 'azure-vm-prices-base'!H$2:H$6932, J102, 'azure-vm-prices-base'!D$2:D$6932, IF(M102="YES", "YES", "*"), 'azure-vm-prices-base'!E$2:E$6932, IF(N102="YES", "YES", "*"), 'azure-vm-prices-base'!F$2:F$6932, IF(Q102="NO", "NO", "*"), 'azure-vm-prices-base'!I$2:I$6932, IF(BD102="YES", "YES", "*") ), _xlfn.MINIFS('azure-vm-prices-base'!C$2:C$6932, 'azure-vm-prices-base'!B$2:B$6932, "&gt;="&amp;G102*(100-$B$2)/100, 'azure-vm-prices-base'!G$2:G$6932,I102, 'azure-vm-prices-base'!H$2:H$6932, J102, 'azure-vm-prices-base'!D$2:D$6932, IF(M102="YES", "YES", "*"), 'azure-vm-prices-base'!E$2:E$6932, IF(N102="YES", "YES", "*"), 'azure-vm-prices-base'!F$2:F$6932, IF(Q102="NO", "NO", "*"), 'azure-vm-prices-base'!I$2:I$6932,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'azure-vm-prices-1Y'!J$2:K$6933  , 2, 0), VLOOKUP(Z102 &amp; I102 &amp; N102 &amp; "??" &amp; IF(OR(K102="PREMIUM", ISNUMBER(SEARCH("P", L102 ) ) ), "SDD", "???" ),  'azure-vm-prices-1Y'!J$2:K$6933, 2, 0)),   "")</f>
        <v>0</v>
      </c>
      <c r="Z102" s="4">
        <f>IF(S102="YES", IF( B3="CPU+MEM" , _xlfn.MINIFS('azure-vm-prices-1Y'!C$2:C$6932,   'azure-vm-prices-1Y'!A$2:A$6932,   "&gt;="&amp;F102*(100-$B$2)/100, 'azure-vm-prices-1Y'!B$2:B$6932,   "&gt;="&amp;G102*(100-$B$2)/100, 'azure-vm-prices-1Y'!G$2:G$6932,I102,   'azure-vm-prices-1Y'!H$2:H$6932,   J102, 'azure-vm-prices-1Y'!D$2:D$6932,   IF(M102="YES", "YES", "*"), 'azure-vm-prices-1Y'!E$2:E$6932,   IF(N102="YES", "YES", "*"), 'azure-vm-prices-1Y'!F$2:F$6932,   IF(Q102="NO", "NO", "*"), 'azure-vm-prices-1Y'!I$2:I$6932,   IF(BD102="YES", "YES", "*") ), _xlfn.MINIFS('azure-vm-prices-1Y'!C$2:C$6932, 'azure-vm-prices-1Y'!B$2:B$6932, "&gt;="&amp;G102*(100-$B$2)/100, 'azure-vm-prices-1Y'!G$2:G$6932,I102, 'azure-vm-prices-1Y'!H$2:H$6932, J102, 'azure-vm-prices-1Y'!D$2:D$6932, IF(M102="YES", "YES", "*"), 'azure-vm-prices-1Y'!E$2:E$6932, IF(N102="YES", "YES", "*"), 'azure-vm-prices-1Y'!F$2:F$6932, IF(Q102="NO", "NO", "*"), 'azure-vm-prices-1Y'!I$2:I$6932,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'azure-vm-prices-3Y'!J$2:K$6933  , 2, 0), VLOOKUP(AB102 &amp; I102 &amp; N102 &amp; "??" &amp; IF(OR(K102="PREMIUM", ISNUMBER(SEARCH("P", L102 ) ) ), "SDD", "???" ),  'azure-vm-prices-3Y'!J$2:K$6933, 2, 0)),   "")</f>
        <v>0</v>
      </c>
      <c r="AB102" s="4">
        <f>IF(S102="YES", IF( B3="CPU+MEM" , _xlfn.MINIFS('azure-vm-prices-3Y'!C$2:C$6932,   'azure-vm-prices-3Y'!A$2:A$6932,   "&gt;="&amp;F102*(100-$B$2)/100, 'azure-vm-prices-3Y'!B$2:B$6932,   "&gt;="&amp;G102*(100-$B$2)/100, 'azure-vm-prices-3Y'!G$2:G$6932,I102,   'azure-vm-prices-3Y'!H$2:H$6932,   J102, 'azure-vm-prices-3Y'!D$2:D$6932,   IF(M102="YES", "YES", "*"), 'azure-vm-prices-3Y'!E$2:E$6932,   IF(N102="YES", "YES", "*"), 'azure-vm-prices-3Y'!F$2:F$6932,   IF(Q102="NO", "NO", "*"), 'azure-vm-prices-3Y'!I$2:I$6932,   IF(BD102="YES", "YES", "*") ), _xlfn.MINIFS('azure-vm-prices-3Y'!C$2:C$6932, 'azure-vm-prices-3Y'!B$2:B$6932, "&gt;="&amp;G102*(100-$B$2)/100, 'azure-vm-prices-3Y'!G$2:G$6932,I102, 'azure-vm-prices-3Y'!H$2:H$6932, J102, 'azure-vm-prices-3Y'!D$2:D$6932, IF(M102="YES", "YES", "*"), 'azure-vm-prices-3Y'!E$2:E$6932, IF(N102="YES", "YES", "*"), 'azure-vm-prices-3Y'!F$2:F$6932, IF(Q102="NO", "NO", "*"), 'azure-vm-prices-3Y'!I$2:I$6932,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IF(AND(K102="STANDARD",S102="YES",H102&lt;='azure-standard-disk-prices'!G2, H102&gt;0),1+IF(O102="YES",1),"")</f>
        <v>0</v>
      </c>
      <c r="AH102" s="4">
        <f>IF(AND(K102="STANDARD",S102="YES",H102&gt;'azure-standard-disk-prices'!G2,H102 &lt;='azure-standard-disk-prices'!G3),1+IF(O102="YES",1),"")</f>
        <v>0</v>
      </c>
      <c r="AI102" s="4">
        <f>IF(AND(K102="STANDARD",S102="YES",H102&gt;'azure-standard-disk-prices'!G3,H102 &lt;='azure-standard-disk-prices'!G4),1+IF(O102="YES",1),"")</f>
        <v>0</v>
      </c>
      <c r="AJ102" s="4">
        <f>IF(AND(K102="STANDARD",S102="YES",H102&gt;'azure-standard-disk-prices'!G4,H102 &lt;='azure-standard-disk-prices'!G5),1+IF(O102="YES",1),"")</f>
        <v>0</v>
      </c>
      <c r="AK102" s="4">
        <f>IF(AND(K102="STANDARD",S102="YES",H102&gt;'azure-standard-disk-prices'!G5,H102 &lt;='azure-standard-disk-prices'!G6),1+IF(O102="YES",1),"")</f>
        <v>0</v>
      </c>
      <c r="AL102" s="4">
        <f>IF(AND(K102="STANDARD",S102="YES",H102&gt;'azure-standard-disk-prices'!G6,H102 &lt;='azure-standard-disk-prices'!G7),1+IF(O102="YES",1),"")</f>
        <v>0</v>
      </c>
      <c r="AM102" s="4">
        <f>IF(AND(K102="STANDARD",S102="YES",H102&gt;'azure-standard-disk-prices'!G7,H102 &lt;='azure-standard-disk-prices'!G8),1+IF(O102="YES",1),"")</f>
        <v>0</v>
      </c>
      <c r="AN102" s="4">
        <f>IF(AND(K102="STANDARD",S102="YES",H102&gt;'azure-standard-disk-prices'!G8,H102 &lt;='azure-standard-disk-prices'!G9),1+IF(O102="YES",1),"")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22</v>
      </c>
      <c r="J103" s="3" t="s">
        <v>19</v>
      </c>
      <c r="K103" s="3" t="s">
        <v>15</v>
      </c>
      <c r="L103" s="3" t="s">
        <v>11</v>
      </c>
      <c r="M103" s="3" t="s">
        <v>5</v>
      </c>
      <c r="N103" s="3" t="s">
        <v>5</v>
      </c>
      <c r="O103" s="3" t="s">
        <v>5</v>
      </c>
      <c r="P103" s="3">
        <v>730</v>
      </c>
      <c r="Q103" s="3" t="s">
        <v>5</v>
      </c>
      <c r="R103" s="3" t="s">
        <v>24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'azure-vm-prices-base'!J$2:K$6933, 2, 0), VLOOKUP(X103 &amp; I103 &amp; N103 &amp; "??" &amp; IF(OR(K103="PREMIUM", ISNUMBER(SEARCH("P", L103 ) ) ), "SDD", "???" ),  'azure-vm-prices-base'!J$2:K$6933, 2, 0)), "")</f>
        <v>0</v>
      </c>
      <c r="X103" s="4">
        <f>IF(S103="YES", IF( B3="CPU+MEM" , _xlfn.MINIFS('azure-vm-prices-base'!C$2:C$6932, 'azure-vm-prices-base'!A$2:A$6932, "&gt;="&amp;F103*(100-$B$2)/100, 'azure-vm-prices-base'!B$2:B$6932, "&gt;="&amp;G103*(100-$B$2)/100, 'azure-vm-prices-base'!G$2:G$6932,I103, 'azure-vm-prices-base'!H$2:H$6932, J103, 'azure-vm-prices-base'!D$2:D$6932, IF(M103="YES", "YES", "*"), 'azure-vm-prices-base'!E$2:E$6932, IF(N103="YES", "YES", "*"), 'azure-vm-prices-base'!F$2:F$6932, IF(Q103="NO", "NO", "*"), 'azure-vm-prices-base'!I$2:I$6932, IF(BD103="YES", "YES", "*") ), _xlfn.MINIFS('azure-vm-prices-base'!C$2:C$6932, 'azure-vm-prices-base'!B$2:B$6932, "&gt;="&amp;G103*(100-$B$2)/100, 'azure-vm-prices-base'!G$2:G$6932,I103, 'azure-vm-prices-base'!H$2:H$6932, J103, 'azure-vm-prices-base'!D$2:D$6932, IF(M103="YES", "YES", "*"), 'azure-vm-prices-base'!E$2:E$6932, IF(N103="YES", "YES", "*"), 'azure-vm-prices-base'!F$2:F$6932, IF(Q103="NO", "NO", "*"), 'azure-vm-prices-base'!I$2:I$6932,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'azure-vm-prices-1Y'!J$2:K$6933  , 2, 0), VLOOKUP(Z103 &amp; I103 &amp; N103 &amp; "??" &amp; IF(OR(K103="PREMIUM", ISNUMBER(SEARCH("P", L103 ) ) ), "SDD", "???" ),  'azure-vm-prices-1Y'!J$2:K$6933, 2, 0)),   "")</f>
        <v>0</v>
      </c>
      <c r="Z103" s="4">
        <f>IF(S103="YES", IF( B3="CPU+MEM" , _xlfn.MINIFS('azure-vm-prices-1Y'!C$2:C$6932,   'azure-vm-prices-1Y'!A$2:A$6932,   "&gt;="&amp;F103*(100-$B$2)/100, 'azure-vm-prices-1Y'!B$2:B$6932,   "&gt;="&amp;G103*(100-$B$2)/100, 'azure-vm-prices-1Y'!G$2:G$6932,I103,   'azure-vm-prices-1Y'!H$2:H$6932,   J103, 'azure-vm-prices-1Y'!D$2:D$6932,   IF(M103="YES", "YES", "*"), 'azure-vm-prices-1Y'!E$2:E$6932,   IF(N103="YES", "YES", "*"), 'azure-vm-prices-1Y'!F$2:F$6932,   IF(Q103="NO", "NO", "*"), 'azure-vm-prices-1Y'!I$2:I$6932,   IF(BD103="YES", "YES", "*") ), _xlfn.MINIFS('azure-vm-prices-1Y'!C$2:C$6932, 'azure-vm-prices-1Y'!B$2:B$6932, "&gt;="&amp;G103*(100-$B$2)/100, 'azure-vm-prices-1Y'!G$2:G$6932,I103, 'azure-vm-prices-1Y'!H$2:H$6932, J103, 'azure-vm-prices-1Y'!D$2:D$6932, IF(M103="YES", "YES", "*"), 'azure-vm-prices-1Y'!E$2:E$6932, IF(N103="YES", "YES", "*"), 'azure-vm-prices-1Y'!F$2:F$6932, IF(Q103="NO", "NO", "*"), 'azure-vm-prices-1Y'!I$2:I$6932,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'azure-vm-prices-3Y'!J$2:K$6933  , 2, 0), VLOOKUP(AB103 &amp; I103 &amp; N103 &amp; "??" &amp; IF(OR(K103="PREMIUM", ISNUMBER(SEARCH("P", L103 ) ) ), "SDD", "???" ),  'azure-vm-prices-3Y'!J$2:K$6933, 2, 0)),   "")</f>
        <v>0</v>
      </c>
      <c r="AB103" s="4">
        <f>IF(S103="YES", IF( B3="CPU+MEM" , _xlfn.MINIFS('azure-vm-prices-3Y'!C$2:C$6932,   'azure-vm-prices-3Y'!A$2:A$6932,   "&gt;="&amp;F103*(100-$B$2)/100, 'azure-vm-prices-3Y'!B$2:B$6932,   "&gt;="&amp;G103*(100-$B$2)/100, 'azure-vm-prices-3Y'!G$2:G$6932,I103,   'azure-vm-prices-3Y'!H$2:H$6932,   J103, 'azure-vm-prices-3Y'!D$2:D$6932,   IF(M103="YES", "YES", "*"), 'azure-vm-prices-3Y'!E$2:E$6932,   IF(N103="YES", "YES", "*"), 'azure-vm-prices-3Y'!F$2:F$6932,   IF(Q103="NO", "NO", "*"), 'azure-vm-prices-3Y'!I$2:I$6932,   IF(BD103="YES", "YES", "*") ), _xlfn.MINIFS('azure-vm-prices-3Y'!C$2:C$6932, 'azure-vm-prices-3Y'!B$2:B$6932, "&gt;="&amp;G103*(100-$B$2)/100, 'azure-vm-prices-3Y'!G$2:G$6932,I103, 'azure-vm-prices-3Y'!H$2:H$6932, J103, 'azure-vm-prices-3Y'!D$2:D$6932, IF(M103="YES", "YES", "*"), 'azure-vm-prices-3Y'!E$2:E$6932, IF(N103="YES", "YES", "*"), 'azure-vm-prices-3Y'!F$2:F$6932, IF(Q103="NO", "NO", "*"), 'azure-vm-prices-3Y'!I$2:I$6932,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IF(AND(K103="STANDARD",S103="YES",H103&lt;='azure-standard-disk-prices'!G2, H103&gt;0),1+IF(O103="YES",1),"")</f>
        <v>0</v>
      </c>
      <c r="AH103" s="4">
        <f>IF(AND(K103="STANDARD",S103="YES",H103&gt;'azure-standard-disk-prices'!G2,H103 &lt;='azure-standard-disk-prices'!G3),1+IF(O103="YES",1),"")</f>
        <v>0</v>
      </c>
      <c r="AI103" s="4">
        <f>IF(AND(K103="STANDARD",S103="YES",H103&gt;'azure-standard-disk-prices'!G3,H103 &lt;='azure-standard-disk-prices'!G4),1+IF(O103="YES",1),"")</f>
        <v>0</v>
      </c>
      <c r="AJ103" s="4">
        <f>IF(AND(K103="STANDARD",S103="YES",H103&gt;'azure-standard-disk-prices'!G4,H103 &lt;='azure-standard-disk-prices'!G5),1+IF(O103="YES",1),"")</f>
        <v>0</v>
      </c>
      <c r="AK103" s="4">
        <f>IF(AND(K103="STANDARD",S103="YES",H103&gt;'azure-standard-disk-prices'!G5,H103 &lt;='azure-standard-disk-prices'!G6),1+IF(O103="YES",1),"")</f>
        <v>0</v>
      </c>
      <c r="AL103" s="4">
        <f>IF(AND(K103="STANDARD",S103="YES",H103&gt;'azure-standard-disk-prices'!G6,H103 &lt;='azure-standard-disk-prices'!G7),1+IF(O103="YES",1),"")</f>
        <v>0</v>
      </c>
      <c r="AM103" s="4">
        <f>IF(AND(K103="STANDARD",S103="YES",H103&gt;'azure-standard-disk-prices'!G7,H103 &lt;='azure-standard-disk-prices'!G8),1+IF(O103="YES",1),"")</f>
        <v>0</v>
      </c>
      <c r="AN103" s="4">
        <f>IF(AND(K103="STANDARD",S103="YES",H103&gt;'azure-standard-disk-prices'!G8,H103 &lt;='azure-standard-disk-prices'!G9),1+IF(O103="YES",1),"")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22</v>
      </c>
      <c r="J104" s="3" t="s">
        <v>19</v>
      </c>
      <c r="K104" s="3" t="s">
        <v>15</v>
      </c>
      <c r="L104" s="3" t="s">
        <v>11</v>
      </c>
      <c r="M104" s="3" t="s">
        <v>5</v>
      </c>
      <c r="N104" s="3" t="s">
        <v>5</v>
      </c>
      <c r="O104" s="3" t="s">
        <v>5</v>
      </c>
      <c r="P104" s="3">
        <v>730</v>
      </c>
      <c r="Q104" s="3" t="s">
        <v>5</v>
      </c>
      <c r="R104" s="3" t="s">
        <v>24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'azure-vm-prices-base'!J$2:K$6933, 2, 0), VLOOKUP(X104 &amp; I104 &amp; N104 &amp; "??" &amp; IF(OR(K104="PREMIUM", ISNUMBER(SEARCH("P", L104 ) ) ), "SDD", "???" ),  'azure-vm-prices-base'!J$2:K$6933, 2, 0)), "")</f>
        <v>0</v>
      </c>
      <c r="X104" s="4">
        <f>IF(S104="YES", IF( B3="CPU+MEM" , _xlfn.MINIFS('azure-vm-prices-base'!C$2:C$6932, 'azure-vm-prices-base'!A$2:A$6932, "&gt;="&amp;F104*(100-$B$2)/100, 'azure-vm-prices-base'!B$2:B$6932, "&gt;="&amp;G104*(100-$B$2)/100, 'azure-vm-prices-base'!G$2:G$6932,I104, 'azure-vm-prices-base'!H$2:H$6932, J104, 'azure-vm-prices-base'!D$2:D$6932, IF(M104="YES", "YES", "*"), 'azure-vm-prices-base'!E$2:E$6932, IF(N104="YES", "YES", "*"), 'azure-vm-prices-base'!F$2:F$6932, IF(Q104="NO", "NO", "*"), 'azure-vm-prices-base'!I$2:I$6932, IF(BD104="YES", "YES", "*") ), _xlfn.MINIFS('azure-vm-prices-base'!C$2:C$6932, 'azure-vm-prices-base'!B$2:B$6932, "&gt;="&amp;G104*(100-$B$2)/100, 'azure-vm-prices-base'!G$2:G$6932,I104, 'azure-vm-prices-base'!H$2:H$6932, J104, 'azure-vm-prices-base'!D$2:D$6932, IF(M104="YES", "YES", "*"), 'azure-vm-prices-base'!E$2:E$6932, IF(N104="YES", "YES", "*"), 'azure-vm-prices-base'!F$2:F$6932, IF(Q104="NO", "NO", "*"), 'azure-vm-prices-base'!I$2:I$6932,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'azure-vm-prices-1Y'!J$2:K$6933  , 2, 0), VLOOKUP(Z104 &amp; I104 &amp; N104 &amp; "??" &amp; IF(OR(K104="PREMIUM", ISNUMBER(SEARCH("P", L104 ) ) ), "SDD", "???" ),  'azure-vm-prices-1Y'!J$2:K$6933, 2, 0)),   "")</f>
        <v>0</v>
      </c>
      <c r="Z104" s="4">
        <f>IF(S104="YES", IF( B3="CPU+MEM" , _xlfn.MINIFS('azure-vm-prices-1Y'!C$2:C$6932,   'azure-vm-prices-1Y'!A$2:A$6932,   "&gt;="&amp;F104*(100-$B$2)/100, 'azure-vm-prices-1Y'!B$2:B$6932,   "&gt;="&amp;G104*(100-$B$2)/100, 'azure-vm-prices-1Y'!G$2:G$6932,I104,   'azure-vm-prices-1Y'!H$2:H$6932,   J104, 'azure-vm-prices-1Y'!D$2:D$6932,   IF(M104="YES", "YES", "*"), 'azure-vm-prices-1Y'!E$2:E$6932,   IF(N104="YES", "YES", "*"), 'azure-vm-prices-1Y'!F$2:F$6932,   IF(Q104="NO", "NO", "*"), 'azure-vm-prices-1Y'!I$2:I$6932,   IF(BD104="YES", "YES", "*") ), _xlfn.MINIFS('azure-vm-prices-1Y'!C$2:C$6932, 'azure-vm-prices-1Y'!B$2:B$6932, "&gt;="&amp;G104*(100-$B$2)/100, 'azure-vm-prices-1Y'!G$2:G$6932,I104, 'azure-vm-prices-1Y'!H$2:H$6932, J104, 'azure-vm-prices-1Y'!D$2:D$6932, IF(M104="YES", "YES", "*"), 'azure-vm-prices-1Y'!E$2:E$6932, IF(N104="YES", "YES", "*"), 'azure-vm-prices-1Y'!F$2:F$6932, IF(Q104="NO", "NO", "*"), 'azure-vm-prices-1Y'!I$2:I$6932,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'azure-vm-prices-3Y'!J$2:K$6933  , 2, 0), VLOOKUP(AB104 &amp; I104 &amp; N104 &amp; "??" &amp; IF(OR(K104="PREMIUM", ISNUMBER(SEARCH("P", L104 ) ) ), "SDD", "???" ),  'azure-vm-prices-3Y'!J$2:K$6933, 2, 0)),   "")</f>
        <v>0</v>
      </c>
      <c r="AB104" s="4">
        <f>IF(S104="YES", IF( B3="CPU+MEM" , _xlfn.MINIFS('azure-vm-prices-3Y'!C$2:C$6932,   'azure-vm-prices-3Y'!A$2:A$6932,   "&gt;="&amp;F104*(100-$B$2)/100, 'azure-vm-prices-3Y'!B$2:B$6932,   "&gt;="&amp;G104*(100-$B$2)/100, 'azure-vm-prices-3Y'!G$2:G$6932,I104,   'azure-vm-prices-3Y'!H$2:H$6932,   J104, 'azure-vm-prices-3Y'!D$2:D$6932,   IF(M104="YES", "YES", "*"), 'azure-vm-prices-3Y'!E$2:E$6932,   IF(N104="YES", "YES", "*"), 'azure-vm-prices-3Y'!F$2:F$6932,   IF(Q104="NO", "NO", "*"), 'azure-vm-prices-3Y'!I$2:I$6932,   IF(BD104="YES", "YES", "*") ), _xlfn.MINIFS('azure-vm-prices-3Y'!C$2:C$6932, 'azure-vm-prices-3Y'!B$2:B$6932, "&gt;="&amp;G104*(100-$B$2)/100, 'azure-vm-prices-3Y'!G$2:G$6932,I104, 'azure-vm-prices-3Y'!H$2:H$6932, J104, 'azure-vm-prices-3Y'!D$2:D$6932, IF(M104="YES", "YES", "*"), 'azure-vm-prices-3Y'!E$2:E$6932, IF(N104="YES", "YES", "*"), 'azure-vm-prices-3Y'!F$2:F$6932, IF(Q104="NO", "NO", "*"), 'azure-vm-prices-3Y'!I$2:I$6932,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IF(AND(K104="STANDARD",S104="YES",H104&lt;='azure-standard-disk-prices'!G2, H104&gt;0),1+IF(O104="YES",1),"")</f>
        <v>0</v>
      </c>
      <c r="AH104" s="4">
        <f>IF(AND(K104="STANDARD",S104="YES",H104&gt;'azure-standard-disk-prices'!G2,H104 &lt;='azure-standard-disk-prices'!G3),1+IF(O104="YES",1),"")</f>
        <v>0</v>
      </c>
      <c r="AI104" s="4">
        <f>IF(AND(K104="STANDARD",S104="YES",H104&gt;'azure-standard-disk-prices'!G3,H104 &lt;='azure-standard-disk-prices'!G4),1+IF(O104="YES",1),"")</f>
        <v>0</v>
      </c>
      <c r="AJ104" s="4">
        <f>IF(AND(K104="STANDARD",S104="YES",H104&gt;'azure-standard-disk-prices'!G4,H104 &lt;='azure-standard-disk-prices'!G5),1+IF(O104="YES",1),"")</f>
        <v>0</v>
      </c>
      <c r="AK104" s="4">
        <f>IF(AND(K104="STANDARD",S104="YES",H104&gt;'azure-standard-disk-prices'!G5,H104 &lt;='azure-standard-disk-prices'!G6),1+IF(O104="YES",1),"")</f>
        <v>0</v>
      </c>
      <c r="AL104" s="4">
        <f>IF(AND(K104="STANDARD",S104="YES",H104&gt;'azure-standard-disk-prices'!G6,H104 &lt;='azure-standard-disk-prices'!G7),1+IF(O104="YES",1),"")</f>
        <v>0</v>
      </c>
      <c r="AM104" s="4">
        <f>IF(AND(K104="STANDARD",S104="YES",H104&gt;'azure-standard-disk-prices'!G7,H104 &lt;='azure-standard-disk-prices'!G8),1+IF(O104="YES",1),"")</f>
        <v>0</v>
      </c>
      <c r="AN104" s="4">
        <f>IF(AND(K104="STANDARD",S104="YES",H104&gt;'azure-standard-disk-prices'!G8,H104 &lt;='azure-standard-disk-prices'!G9),1+IF(O104="YES",1),"")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22</v>
      </c>
      <c r="J105" s="3" t="s">
        <v>19</v>
      </c>
      <c r="K105" s="3" t="s">
        <v>15</v>
      </c>
      <c r="L105" s="3" t="s">
        <v>11</v>
      </c>
      <c r="M105" s="3" t="s">
        <v>5</v>
      </c>
      <c r="N105" s="3" t="s">
        <v>5</v>
      </c>
      <c r="O105" s="3" t="s">
        <v>5</v>
      </c>
      <c r="P105" s="3">
        <v>730</v>
      </c>
      <c r="Q105" s="3" t="s">
        <v>5</v>
      </c>
      <c r="R105" s="3" t="s">
        <v>24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'azure-vm-prices-base'!J$2:K$6933, 2, 0), VLOOKUP(X105 &amp; I105 &amp; N105 &amp; "??" &amp; IF(OR(K105="PREMIUM", ISNUMBER(SEARCH("P", L105 ) ) ), "SDD", "???" ),  'azure-vm-prices-base'!J$2:K$6933, 2, 0)), "")</f>
        <v>0</v>
      </c>
      <c r="X105" s="4">
        <f>IF(S105="YES", IF( B3="CPU+MEM" , _xlfn.MINIFS('azure-vm-prices-base'!C$2:C$6932, 'azure-vm-prices-base'!A$2:A$6932, "&gt;="&amp;F105*(100-$B$2)/100, 'azure-vm-prices-base'!B$2:B$6932, "&gt;="&amp;G105*(100-$B$2)/100, 'azure-vm-prices-base'!G$2:G$6932,I105, 'azure-vm-prices-base'!H$2:H$6932, J105, 'azure-vm-prices-base'!D$2:D$6932, IF(M105="YES", "YES", "*"), 'azure-vm-prices-base'!E$2:E$6932, IF(N105="YES", "YES", "*"), 'azure-vm-prices-base'!F$2:F$6932, IF(Q105="NO", "NO", "*"), 'azure-vm-prices-base'!I$2:I$6932, IF(BD105="YES", "YES", "*") ), _xlfn.MINIFS('azure-vm-prices-base'!C$2:C$6932, 'azure-vm-prices-base'!B$2:B$6932, "&gt;="&amp;G105*(100-$B$2)/100, 'azure-vm-prices-base'!G$2:G$6932,I105, 'azure-vm-prices-base'!H$2:H$6932, J105, 'azure-vm-prices-base'!D$2:D$6932, IF(M105="YES", "YES", "*"), 'azure-vm-prices-base'!E$2:E$6932, IF(N105="YES", "YES", "*"), 'azure-vm-prices-base'!F$2:F$6932, IF(Q105="NO", "NO", "*"), 'azure-vm-prices-base'!I$2:I$6932,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'azure-vm-prices-1Y'!J$2:K$6933  , 2, 0), VLOOKUP(Z105 &amp; I105 &amp; N105 &amp; "??" &amp; IF(OR(K105="PREMIUM", ISNUMBER(SEARCH("P", L105 ) ) ), "SDD", "???" ),  'azure-vm-prices-1Y'!J$2:K$6933, 2, 0)),   "")</f>
        <v>0</v>
      </c>
      <c r="Z105" s="4">
        <f>IF(S105="YES", IF( B3="CPU+MEM" , _xlfn.MINIFS('azure-vm-prices-1Y'!C$2:C$6932,   'azure-vm-prices-1Y'!A$2:A$6932,   "&gt;="&amp;F105*(100-$B$2)/100, 'azure-vm-prices-1Y'!B$2:B$6932,   "&gt;="&amp;G105*(100-$B$2)/100, 'azure-vm-prices-1Y'!G$2:G$6932,I105,   'azure-vm-prices-1Y'!H$2:H$6932,   J105, 'azure-vm-prices-1Y'!D$2:D$6932,   IF(M105="YES", "YES", "*"), 'azure-vm-prices-1Y'!E$2:E$6932,   IF(N105="YES", "YES", "*"), 'azure-vm-prices-1Y'!F$2:F$6932,   IF(Q105="NO", "NO", "*"), 'azure-vm-prices-1Y'!I$2:I$6932,   IF(BD105="YES", "YES", "*") ), _xlfn.MINIFS('azure-vm-prices-1Y'!C$2:C$6932, 'azure-vm-prices-1Y'!B$2:B$6932, "&gt;="&amp;G105*(100-$B$2)/100, 'azure-vm-prices-1Y'!G$2:G$6932,I105, 'azure-vm-prices-1Y'!H$2:H$6932, J105, 'azure-vm-prices-1Y'!D$2:D$6932, IF(M105="YES", "YES", "*"), 'azure-vm-prices-1Y'!E$2:E$6932, IF(N105="YES", "YES", "*"), 'azure-vm-prices-1Y'!F$2:F$6932, IF(Q105="NO", "NO", "*"), 'azure-vm-prices-1Y'!I$2:I$6932,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'azure-vm-prices-3Y'!J$2:K$6933  , 2, 0), VLOOKUP(AB105 &amp; I105 &amp; N105 &amp; "??" &amp; IF(OR(K105="PREMIUM", ISNUMBER(SEARCH("P", L105 ) ) ), "SDD", "???" ),  'azure-vm-prices-3Y'!J$2:K$6933, 2, 0)),   "")</f>
        <v>0</v>
      </c>
      <c r="AB105" s="4">
        <f>IF(S105="YES", IF( B3="CPU+MEM" , _xlfn.MINIFS('azure-vm-prices-3Y'!C$2:C$6932,   'azure-vm-prices-3Y'!A$2:A$6932,   "&gt;="&amp;F105*(100-$B$2)/100, 'azure-vm-prices-3Y'!B$2:B$6932,   "&gt;="&amp;G105*(100-$B$2)/100, 'azure-vm-prices-3Y'!G$2:G$6932,I105,   'azure-vm-prices-3Y'!H$2:H$6932,   J105, 'azure-vm-prices-3Y'!D$2:D$6932,   IF(M105="YES", "YES", "*"), 'azure-vm-prices-3Y'!E$2:E$6932,   IF(N105="YES", "YES", "*"), 'azure-vm-prices-3Y'!F$2:F$6932,   IF(Q105="NO", "NO", "*"), 'azure-vm-prices-3Y'!I$2:I$6932,   IF(BD105="YES", "YES", "*") ), _xlfn.MINIFS('azure-vm-prices-3Y'!C$2:C$6932, 'azure-vm-prices-3Y'!B$2:B$6932, "&gt;="&amp;G105*(100-$B$2)/100, 'azure-vm-prices-3Y'!G$2:G$6932,I105, 'azure-vm-prices-3Y'!H$2:H$6932, J105, 'azure-vm-prices-3Y'!D$2:D$6932, IF(M105="YES", "YES", "*"), 'azure-vm-prices-3Y'!E$2:E$6932, IF(N105="YES", "YES", "*"), 'azure-vm-prices-3Y'!F$2:F$6932, IF(Q105="NO", "NO", "*"), 'azure-vm-prices-3Y'!I$2:I$6932,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IF(AND(K105="STANDARD",S105="YES",H105&lt;='azure-standard-disk-prices'!G2, H105&gt;0),1+IF(O105="YES",1),"")</f>
        <v>0</v>
      </c>
      <c r="AH105" s="4">
        <f>IF(AND(K105="STANDARD",S105="YES",H105&gt;'azure-standard-disk-prices'!G2,H105 &lt;='azure-standard-disk-prices'!G3),1+IF(O105="YES",1),"")</f>
        <v>0</v>
      </c>
      <c r="AI105" s="4">
        <f>IF(AND(K105="STANDARD",S105="YES",H105&gt;'azure-standard-disk-prices'!G3,H105 &lt;='azure-standard-disk-prices'!G4),1+IF(O105="YES",1),"")</f>
        <v>0</v>
      </c>
      <c r="AJ105" s="4">
        <f>IF(AND(K105="STANDARD",S105="YES",H105&gt;'azure-standard-disk-prices'!G4,H105 &lt;='azure-standard-disk-prices'!G5),1+IF(O105="YES",1),"")</f>
        <v>0</v>
      </c>
      <c r="AK105" s="4">
        <f>IF(AND(K105="STANDARD",S105="YES",H105&gt;'azure-standard-disk-prices'!G5,H105 &lt;='azure-standard-disk-prices'!G6),1+IF(O105="YES",1),"")</f>
        <v>0</v>
      </c>
      <c r="AL105" s="4">
        <f>IF(AND(K105="STANDARD",S105="YES",H105&gt;'azure-standard-disk-prices'!G6,H105 &lt;='azure-standard-disk-prices'!G7),1+IF(O105="YES",1),"")</f>
        <v>0</v>
      </c>
      <c r="AM105" s="4">
        <f>IF(AND(K105="STANDARD",S105="YES",H105&gt;'azure-standard-disk-prices'!G7,H105 &lt;='azure-standard-disk-prices'!G8),1+IF(O105="YES",1),"")</f>
        <v>0</v>
      </c>
      <c r="AN105" s="4">
        <f>IF(AND(K105="STANDARD",S105="YES",H105&gt;'azure-standard-disk-prices'!G8,H105 &lt;='azure-standard-disk-prices'!G9),1+IF(O105="YES",1),"")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22</v>
      </c>
      <c r="J106" s="3" t="s">
        <v>19</v>
      </c>
      <c r="K106" s="3" t="s">
        <v>15</v>
      </c>
      <c r="L106" s="3" t="s">
        <v>11</v>
      </c>
      <c r="M106" s="3" t="s">
        <v>5</v>
      </c>
      <c r="N106" s="3" t="s">
        <v>5</v>
      </c>
      <c r="O106" s="3" t="s">
        <v>5</v>
      </c>
      <c r="P106" s="3">
        <v>730</v>
      </c>
      <c r="Q106" s="3" t="s">
        <v>5</v>
      </c>
      <c r="R106" s="3" t="s">
        <v>24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'azure-vm-prices-base'!J$2:K$6933, 2, 0), VLOOKUP(X106 &amp; I106 &amp; N106 &amp; "??" &amp; IF(OR(K106="PREMIUM", ISNUMBER(SEARCH("P", L106 ) ) ), "SDD", "???" ),  'azure-vm-prices-base'!J$2:K$6933, 2, 0)), "")</f>
        <v>0</v>
      </c>
      <c r="X106" s="4">
        <f>IF(S106="YES", IF( B3="CPU+MEM" , _xlfn.MINIFS('azure-vm-prices-base'!C$2:C$6932, 'azure-vm-prices-base'!A$2:A$6932, "&gt;="&amp;F106*(100-$B$2)/100, 'azure-vm-prices-base'!B$2:B$6932, "&gt;="&amp;G106*(100-$B$2)/100, 'azure-vm-prices-base'!G$2:G$6932,I106, 'azure-vm-prices-base'!H$2:H$6932, J106, 'azure-vm-prices-base'!D$2:D$6932, IF(M106="YES", "YES", "*"), 'azure-vm-prices-base'!E$2:E$6932, IF(N106="YES", "YES", "*"), 'azure-vm-prices-base'!F$2:F$6932, IF(Q106="NO", "NO", "*"), 'azure-vm-prices-base'!I$2:I$6932, IF(BD106="YES", "YES", "*") ), _xlfn.MINIFS('azure-vm-prices-base'!C$2:C$6932, 'azure-vm-prices-base'!B$2:B$6932, "&gt;="&amp;G106*(100-$B$2)/100, 'azure-vm-prices-base'!G$2:G$6932,I106, 'azure-vm-prices-base'!H$2:H$6932, J106, 'azure-vm-prices-base'!D$2:D$6932, IF(M106="YES", "YES", "*"), 'azure-vm-prices-base'!E$2:E$6932, IF(N106="YES", "YES", "*"), 'azure-vm-prices-base'!F$2:F$6932, IF(Q106="NO", "NO", "*"), 'azure-vm-prices-base'!I$2:I$6932,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'azure-vm-prices-1Y'!J$2:K$6933  , 2, 0), VLOOKUP(Z106 &amp; I106 &amp; N106 &amp; "??" &amp; IF(OR(K106="PREMIUM", ISNUMBER(SEARCH("P", L106 ) ) ), "SDD", "???" ),  'azure-vm-prices-1Y'!J$2:K$6933, 2, 0)),   "")</f>
        <v>0</v>
      </c>
      <c r="Z106" s="4">
        <f>IF(S106="YES", IF( B3="CPU+MEM" , _xlfn.MINIFS('azure-vm-prices-1Y'!C$2:C$6932,   'azure-vm-prices-1Y'!A$2:A$6932,   "&gt;="&amp;F106*(100-$B$2)/100, 'azure-vm-prices-1Y'!B$2:B$6932,   "&gt;="&amp;G106*(100-$B$2)/100, 'azure-vm-prices-1Y'!G$2:G$6932,I106,   'azure-vm-prices-1Y'!H$2:H$6932,   J106, 'azure-vm-prices-1Y'!D$2:D$6932,   IF(M106="YES", "YES", "*"), 'azure-vm-prices-1Y'!E$2:E$6932,   IF(N106="YES", "YES", "*"), 'azure-vm-prices-1Y'!F$2:F$6932,   IF(Q106="NO", "NO", "*"), 'azure-vm-prices-1Y'!I$2:I$6932,   IF(BD106="YES", "YES", "*") ), _xlfn.MINIFS('azure-vm-prices-1Y'!C$2:C$6932, 'azure-vm-prices-1Y'!B$2:B$6932, "&gt;="&amp;G106*(100-$B$2)/100, 'azure-vm-prices-1Y'!G$2:G$6932,I106, 'azure-vm-prices-1Y'!H$2:H$6932, J106, 'azure-vm-prices-1Y'!D$2:D$6932, IF(M106="YES", "YES", "*"), 'azure-vm-prices-1Y'!E$2:E$6932, IF(N106="YES", "YES", "*"), 'azure-vm-prices-1Y'!F$2:F$6932, IF(Q106="NO", "NO", "*"), 'azure-vm-prices-1Y'!I$2:I$6932,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'azure-vm-prices-3Y'!J$2:K$6933  , 2, 0), VLOOKUP(AB106 &amp; I106 &amp; N106 &amp; "??" &amp; IF(OR(K106="PREMIUM", ISNUMBER(SEARCH("P", L106 ) ) ), "SDD", "???" ),  'azure-vm-prices-3Y'!J$2:K$6933, 2, 0)),   "")</f>
        <v>0</v>
      </c>
      <c r="AB106" s="4">
        <f>IF(S106="YES", IF( B3="CPU+MEM" , _xlfn.MINIFS('azure-vm-prices-3Y'!C$2:C$6932,   'azure-vm-prices-3Y'!A$2:A$6932,   "&gt;="&amp;F106*(100-$B$2)/100, 'azure-vm-prices-3Y'!B$2:B$6932,   "&gt;="&amp;G106*(100-$B$2)/100, 'azure-vm-prices-3Y'!G$2:G$6932,I106,   'azure-vm-prices-3Y'!H$2:H$6932,   J106, 'azure-vm-prices-3Y'!D$2:D$6932,   IF(M106="YES", "YES", "*"), 'azure-vm-prices-3Y'!E$2:E$6932,   IF(N106="YES", "YES", "*"), 'azure-vm-prices-3Y'!F$2:F$6932,   IF(Q106="NO", "NO", "*"), 'azure-vm-prices-3Y'!I$2:I$6932,   IF(BD106="YES", "YES", "*") ), _xlfn.MINIFS('azure-vm-prices-3Y'!C$2:C$6932, 'azure-vm-prices-3Y'!B$2:B$6932, "&gt;="&amp;G106*(100-$B$2)/100, 'azure-vm-prices-3Y'!G$2:G$6932,I106, 'azure-vm-prices-3Y'!H$2:H$6932, J106, 'azure-vm-prices-3Y'!D$2:D$6932, IF(M106="YES", "YES", "*"), 'azure-vm-prices-3Y'!E$2:E$6932, IF(N106="YES", "YES", "*"), 'azure-vm-prices-3Y'!F$2:F$6932, IF(Q106="NO", "NO", "*"), 'azure-vm-prices-3Y'!I$2:I$6932,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IF(AND(K106="STANDARD",S106="YES",H106&lt;='azure-standard-disk-prices'!G2, H106&gt;0),1+IF(O106="YES",1),"")</f>
        <v>0</v>
      </c>
      <c r="AH106" s="4">
        <f>IF(AND(K106="STANDARD",S106="YES",H106&gt;'azure-standard-disk-prices'!G2,H106 &lt;='azure-standard-disk-prices'!G3),1+IF(O106="YES",1),"")</f>
        <v>0</v>
      </c>
      <c r="AI106" s="4">
        <f>IF(AND(K106="STANDARD",S106="YES",H106&gt;'azure-standard-disk-prices'!G3,H106 &lt;='azure-standard-disk-prices'!G4),1+IF(O106="YES",1),"")</f>
        <v>0</v>
      </c>
      <c r="AJ106" s="4">
        <f>IF(AND(K106="STANDARD",S106="YES",H106&gt;'azure-standard-disk-prices'!G4,H106 &lt;='azure-standard-disk-prices'!G5),1+IF(O106="YES",1),"")</f>
        <v>0</v>
      </c>
      <c r="AK106" s="4">
        <f>IF(AND(K106="STANDARD",S106="YES",H106&gt;'azure-standard-disk-prices'!G5,H106 &lt;='azure-standard-disk-prices'!G6),1+IF(O106="YES",1),"")</f>
        <v>0</v>
      </c>
      <c r="AL106" s="4">
        <f>IF(AND(K106="STANDARD",S106="YES",H106&gt;'azure-standard-disk-prices'!G6,H106 &lt;='azure-standard-disk-prices'!G7),1+IF(O106="YES",1),"")</f>
        <v>0</v>
      </c>
      <c r="AM106" s="4">
        <f>IF(AND(K106="STANDARD",S106="YES",H106&gt;'azure-standard-disk-prices'!G7,H106 &lt;='azure-standard-disk-prices'!G8),1+IF(O106="YES",1),"")</f>
        <v>0</v>
      </c>
      <c r="AN106" s="4">
        <f>IF(AND(K106="STANDARD",S106="YES",H106&gt;'azure-standard-disk-prices'!G8,H106 &lt;='azure-standard-disk-prices'!G9),1+IF(O106="YES",1),"")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22</v>
      </c>
      <c r="J107" s="3" t="s">
        <v>19</v>
      </c>
      <c r="K107" s="3" t="s">
        <v>15</v>
      </c>
      <c r="L107" s="3" t="s">
        <v>11</v>
      </c>
      <c r="M107" s="3" t="s">
        <v>5</v>
      </c>
      <c r="N107" s="3" t="s">
        <v>5</v>
      </c>
      <c r="O107" s="3" t="s">
        <v>5</v>
      </c>
      <c r="P107" s="3">
        <v>730</v>
      </c>
      <c r="Q107" s="3" t="s">
        <v>5</v>
      </c>
      <c r="R107" s="3" t="s">
        <v>24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'azure-vm-prices-base'!J$2:K$6933, 2, 0), VLOOKUP(X107 &amp; I107 &amp; N107 &amp; "??" &amp; IF(OR(K107="PREMIUM", ISNUMBER(SEARCH("P", L107 ) ) ), "SDD", "???" ),  'azure-vm-prices-base'!J$2:K$6933, 2, 0)), "")</f>
        <v>0</v>
      </c>
      <c r="X107" s="4">
        <f>IF(S107="YES", IF( B3="CPU+MEM" , _xlfn.MINIFS('azure-vm-prices-base'!C$2:C$6932, 'azure-vm-prices-base'!A$2:A$6932, "&gt;="&amp;F107*(100-$B$2)/100, 'azure-vm-prices-base'!B$2:B$6932, "&gt;="&amp;G107*(100-$B$2)/100, 'azure-vm-prices-base'!G$2:G$6932,I107, 'azure-vm-prices-base'!H$2:H$6932, J107, 'azure-vm-prices-base'!D$2:D$6932, IF(M107="YES", "YES", "*"), 'azure-vm-prices-base'!E$2:E$6932, IF(N107="YES", "YES", "*"), 'azure-vm-prices-base'!F$2:F$6932, IF(Q107="NO", "NO", "*"), 'azure-vm-prices-base'!I$2:I$6932, IF(BD107="YES", "YES", "*") ), _xlfn.MINIFS('azure-vm-prices-base'!C$2:C$6932, 'azure-vm-prices-base'!B$2:B$6932, "&gt;="&amp;G107*(100-$B$2)/100, 'azure-vm-prices-base'!G$2:G$6932,I107, 'azure-vm-prices-base'!H$2:H$6932, J107, 'azure-vm-prices-base'!D$2:D$6932, IF(M107="YES", "YES", "*"), 'azure-vm-prices-base'!E$2:E$6932, IF(N107="YES", "YES", "*"), 'azure-vm-prices-base'!F$2:F$6932, IF(Q107="NO", "NO", "*"), 'azure-vm-prices-base'!I$2:I$6932,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'azure-vm-prices-1Y'!J$2:K$6933  , 2, 0), VLOOKUP(Z107 &amp; I107 &amp; N107 &amp; "??" &amp; IF(OR(K107="PREMIUM", ISNUMBER(SEARCH("P", L107 ) ) ), "SDD", "???" ),  'azure-vm-prices-1Y'!J$2:K$6933, 2, 0)),   "")</f>
        <v>0</v>
      </c>
      <c r="Z107" s="4">
        <f>IF(S107="YES", IF( B3="CPU+MEM" , _xlfn.MINIFS('azure-vm-prices-1Y'!C$2:C$6932,   'azure-vm-prices-1Y'!A$2:A$6932,   "&gt;="&amp;F107*(100-$B$2)/100, 'azure-vm-prices-1Y'!B$2:B$6932,   "&gt;="&amp;G107*(100-$B$2)/100, 'azure-vm-prices-1Y'!G$2:G$6932,I107,   'azure-vm-prices-1Y'!H$2:H$6932,   J107, 'azure-vm-prices-1Y'!D$2:D$6932,   IF(M107="YES", "YES", "*"), 'azure-vm-prices-1Y'!E$2:E$6932,   IF(N107="YES", "YES", "*"), 'azure-vm-prices-1Y'!F$2:F$6932,   IF(Q107="NO", "NO", "*"), 'azure-vm-prices-1Y'!I$2:I$6932,   IF(BD107="YES", "YES", "*") ), _xlfn.MINIFS('azure-vm-prices-1Y'!C$2:C$6932, 'azure-vm-prices-1Y'!B$2:B$6932, "&gt;="&amp;G107*(100-$B$2)/100, 'azure-vm-prices-1Y'!G$2:G$6932,I107, 'azure-vm-prices-1Y'!H$2:H$6932, J107, 'azure-vm-prices-1Y'!D$2:D$6932, IF(M107="YES", "YES", "*"), 'azure-vm-prices-1Y'!E$2:E$6932, IF(N107="YES", "YES", "*"), 'azure-vm-prices-1Y'!F$2:F$6932, IF(Q107="NO", "NO", "*"), 'azure-vm-prices-1Y'!I$2:I$6932,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'azure-vm-prices-3Y'!J$2:K$6933  , 2, 0), VLOOKUP(AB107 &amp; I107 &amp; N107 &amp; "??" &amp; IF(OR(K107="PREMIUM", ISNUMBER(SEARCH("P", L107 ) ) ), "SDD", "???" ),  'azure-vm-prices-3Y'!J$2:K$6933, 2, 0)),   "")</f>
        <v>0</v>
      </c>
      <c r="AB107" s="4">
        <f>IF(S107="YES", IF( B3="CPU+MEM" , _xlfn.MINIFS('azure-vm-prices-3Y'!C$2:C$6932,   'azure-vm-prices-3Y'!A$2:A$6932,   "&gt;="&amp;F107*(100-$B$2)/100, 'azure-vm-prices-3Y'!B$2:B$6932,   "&gt;="&amp;G107*(100-$B$2)/100, 'azure-vm-prices-3Y'!G$2:G$6932,I107,   'azure-vm-prices-3Y'!H$2:H$6932,   J107, 'azure-vm-prices-3Y'!D$2:D$6932,   IF(M107="YES", "YES", "*"), 'azure-vm-prices-3Y'!E$2:E$6932,   IF(N107="YES", "YES", "*"), 'azure-vm-prices-3Y'!F$2:F$6932,   IF(Q107="NO", "NO", "*"), 'azure-vm-prices-3Y'!I$2:I$6932,   IF(BD107="YES", "YES", "*") ), _xlfn.MINIFS('azure-vm-prices-3Y'!C$2:C$6932, 'azure-vm-prices-3Y'!B$2:B$6932, "&gt;="&amp;G107*(100-$B$2)/100, 'azure-vm-prices-3Y'!G$2:G$6932,I107, 'azure-vm-prices-3Y'!H$2:H$6932, J107, 'azure-vm-prices-3Y'!D$2:D$6932, IF(M107="YES", "YES", "*"), 'azure-vm-prices-3Y'!E$2:E$6932, IF(N107="YES", "YES", "*"), 'azure-vm-prices-3Y'!F$2:F$6932, IF(Q107="NO", "NO", "*"), 'azure-vm-prices-3Y'!I$2:I$6932,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IF(AND(K107="STANDARD",S107="YES",H107&lt;='azure-standard-disk-prices'!G2, H107&gt;0),1+IF(O107="YES",1),"")</f>
        <v>0</v>
      </c>
      <c r="AH107" s="4">
        <f>IF(AND(K107="STANDARD",S107="YES",H107&gt;'azure-standard-disk-prices'!G2,H107 &lt;='azure-standard-disk-prices'!G3),1+IF(O107="YES",1),"")</f>
        <v>0</v>
      </c>
      <c r="AI107" s="4">
        <f>IF(AND(K107="STANDARD",S107="YES",H107&gt;'azure-standard-disk-prices'!G3,H107 &lt;='azure-standard-disk-prices'!G4),1+IF(O107="YES",1),"")</f>
        <v>0</v>
      </c>
      <c r="AJ107" s="4">
        <f>IF(AND(K107="STANDARD",S107="YES",H107&gt;'azure-standard-disk-prices'!G4,H107 &lt;='azure-standard-disk-prices'!G5),1+IF(O107="YES",1),"")</f>
        <v>0</v>
      </c>
      <c r="AK107" s="4">
        <f>IF(AND(K107="STANDARD",S107="YES",H107&gt;'azure-standard-disk-prices'!G5,H107 &lt;='azure-standard-disk-prices'!G6),1+IF(O107="YES",1),"")</f>
        <v>0</v>
      </c>
      <c r="AL107" s="4">
        <f>IF(AND(K107="STANDARD",S107="YES",H107&gt;'azure-standard-disk-prices'!G6,H107 &lt;='azure-standard-disk-prices'!G7),1+IF(O107="YES",1),"")</f>
        <v>0</v>
      </c>
      <c r="AM107" s="4">
        <f>IF(AND(K107="STANDARD",S107="YES",H107&gt;'azure-standard-disk-prices'!G7,H107 &lt;='azure-standard-disk-prices'!G8),1+IF(O107="YES",1),"")</f>
        <v>0</v>
      </c>
      <c r="AN107" s="4">
        <f>IF(AND(K107="STANDARD",S107="YES",H107&gt;'azure-standard-disk-prices'!G8,H107 &lt;='azure-standard-disk-prices'!G9),1+IF(O107="YES",1),"")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22</v>
      </c>
      <c r="J108" s="3" t="s">
        <v>19</v>
      </c>
      <c r="K108" s="3" t="s">
        <v>15</v>
      </c>
      <c r="L108" s="3" t="s">
        <v>11</v>
      </c>
      <c r="M108" s="3" t="s">
        <v>5</v>
      </c>
      <c r="N108" s="3" t="s">
        <v>5</v>
      </c>
      <c r="O108" s="3" t="s">
        <v>5</v>
      </c>
      <c r="P108" s="3">
        <v>730</v>
      </c>
      <c r="Q108" s="3" t="s">
        <v>5</v>
      </c>
      <c r="R108" s="3" t="s">
        <v>24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'azure-vm-prices-base'!J$2:K$6933, 2, 0), VLOOKUP(X108 &amp; I108 &amp; N108 &amp; "??" &amp; IF(OR(K108="PREMIUM", ISNUMBER(SEARCH("P", L108 ) ) ), "SDD", "???" ),  'azure-vm-prices-base'!J$2:K$6933, 2, 0)), "")</f>
        <v>0</v>
      </c>
      <c r="X108" s="4">
        <f>IF(S108="YES", IF( B3="CPU+MEM" , _xlfn.MINIFS('azure-vm-prices-base'!C$2:C$6932, 'azure-vm-prices-base'!A$2:A$6932, "&gt;="&amp;F108*(100-$B$2)/100, 'azure-vm-prices-base'!B$2:B$6932, "&gt;="&amp;G108*(100-$B$2)/100, 'azure-vm-prices-base'!G$2:G$6932,I108, 'azure-vm-prices-base'!H$2:H$6932, J108, 'azure-vm-prices-base'!D$2:D$6932, IF(M108="YES", "YES", "*"), 'azure-vm-prices-base'!E$2:E$6932, IF(N108="YES", "YES", "*"), 'azure-vm-prices-base'!F$2:F$6932, IF(Q108="NO", "NO", "*"), 'azure-vm-prices-base'!I$2:I$6932, IF(BD108="YES", "YES", "*") ), _xlfn.MINIFS('azure-vm-prices-base'!C$2:C$6932, 'azure-vm-prices-base'!B$2:B$6932, "&gt;="&amp;G108*(100-$B$2)/100, 'azure-vm-prices-base'!G$2:G$6932,I108, 'azure-vm-prices-base'!H$2:H$6932, J108, 'azure-vm-prices-base'!D$2:D$6932, IF(M108="YES", "YES", "*"), 'azure-vm-prices-base'!E$2:E$6932, IF(N108="YES", "YES", "*"), 'azure-vm-prices-base'!F$2:F$6932, IF(Q108="NO", "NO", "*"), 'azure-vm-prices-base'!I$2:I$6932,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'azure-vm-prices-1Y'!J$2:K$6933  , 2, 0), VLOOKUP(Z108 &amp; I108 &amp; N108 &amp; "??" &amp; IF(OR(K108="PREMIUM", ISNUMBER(SEARCH("P", L108 ) ) ), "SDD", "???" ),  'azure-vm-prices-1Y'!J$2:K$6933, 2, 0)),   "")</f>
        <v>0</v>
      </c>
      <c r="Z108" s="4">
        <f>IF(S108="YES", IF( B3="CPU+MEM" , _xlfn.MINIFS('azure-vm-prices-1Y'!C$2:C$6932,   'azure-vm-prices-1Y'!A$2:A$6932,   "&gt;="&amp;F108*(100-$B$2)/100, 'azure-vm-prices-1Y'!B$2:B$6932,   "&gt;="&amp;G108*(100-$B$2)/100, 'azure-vm-prices-1Y'!G$2:G$6932,I108,   'azure-vm-prices-1Y'!H$2:H$6932,   J108, 'azure-vm-prices-1Y'!D$2:D$6932,   IF(M108="YES", "YES", "*"), 'azure-vm-prices-1Y'!E$2:E$6932,   IF(N108="YES", "YES", "*"), 'azure-vm-prices-1Y'!F$2:F$6932,   IF(Q108="NO", "NO", "*"), 'azure-vm-prices-1Y'!I$2:I$6932,   IF(BD108="YES", "YES", "*") ), _xlfn.MINIFS('azure-vm-prices-1Y'!C$2:C$6932, 'azure-vm-prices-1Y'!B$2:B$6932, "&gt;="&amp;G108*(100-$B$2)/100, 'azure-vm-prices-1Y'!G$2:G$6932,I108, 'azure-vm-prices-1Y'!H$2:H$6932, J108, 'azure-vm-prices-1Y'!D$2:D$6932, IF(M108="YES", "YES", "*"), 'azure-vm-prices-1Y'!E$2:E$6932, IF(N108="YES", "YES", "*"), 'azure-vm-prices-1Y'!F$2:F$6932, IF(Q108="NO", "NO", "*"), 'azure-vm-prices-1Y'!I$2:I$6932,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'azure-vm-prices-3Y'!J$2:K$6933  , 2, 0), VLOOKUP(AB108 &amp; I108 &amp; N108 &amp; "??" &amp; IF(OR(K108="PREMIUM", ISNUMBER(SEARCH("P", L108 ) ) ), "SDD", "???" ),  'azure-vm-prices-3Y'!J$2:K$6933, 2, 0)),   "")</f>
        <v>0</v>
      </c>
      <c r="AB108" s="4">
        <f>IF(S108="YES", IF( B3="CPU+MEM" , _xlfn.MINIFS('azure-vm-prices-3Y'!C$2:C$6932,   'azure-vm-prices-3Y'!A$2:A$6932,   "&gt;="&amp;F108*(100-$B$2)/100, 'azure-vm-prices-3Y'!B$2:B$6932,   "&gt;="&amp;G108*(100-$B$2)/100, 'azure-vm-prices-3Y'!G$2:G$6932,I108,   'azure-vm-prices-3Y'!H$2:H$6932,   J108, 'azure-vm-prices-3Y'!D$2:D$6932,   IF(M108="YES", "YES", "*"), 'azure-vm-prices-3Y'!E$2:E$6932,   IF(N108="YES", "YES", "*"), 'azure-vm-prices-3Y'!F$2:F$6932,   IF(Q108="NO", "NO", "*"), 'azure-vm-prices-3Y'!I$2:I$6932,   IF(BD108="YES", "YES", "*") ), _xlfn.MINIFS('azure-vm-prices-3Y'!C$2:C$6932, 'azure-vm-prices-3Y'!B$2:B$6932, "&gt;="&amp;G108*(100-$B$2)/100, 'azure-vm-prices-3Y'!G$2:G$6932,I108, 'azure-vm-prices-3Y'!H$2:H$6932, J108, 'azure-vm-prices-3Y'!D$2:D$6932, IF(M108="YES", "YES", "*"), 'azure-vm-prices-3Y'!E$2:E$6932, IF(N108="YES", "YES", "*"), 'azure-vm-prices-3Y'!F$2:F$6932, IF(Q108="NO", "NO", "*"), 'azure-vm-prices-3Y'!I$2:I$6932,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IF(AND(K108="STANDARD",S108="YES",H108&lt;='azure-standard-disk-prices'!G2, H108&gt;0),1+IF(O108="YES",1),"")</f>
        <v>0</v>
      </c>
      <c r="AH108" s="4">
        <f>IF(AND(K108="STANDARD",S108="YES",H108&gt;'azure-standard-disk-prices'!G2,H108 &lt;='azure-standard-disk-prices'!G3),1+IF(O108="YES",1),"")</f>
        <v>0</v>
      </c>
      <c r="AI108" s="4">
        <f>IF(AND(K108="STANDARD",S108="YES",H108&gt;'azure-standard-disk-prices'!G3,H108 &lt;='azure-standard-disk-prices'!G4),1+IF(O108="YES",1),"")</f>
        <v>0</v>
      </c>
      <c r="AJ108" s="4">
        <f>IF(AND(K108="STANDARD",S108="YES",H108&gt;'azure-standard-disk-prices'!G4,H108 &lt;='azure-standard-disk-prices'!G5),1+IF(O108="YES",1),"")</f>
        <v>0</v>
      </c>
      <c r="AK108" s="4">
        <f>IF(AND(K108="STANDARD",S108="YES",H108&gt;'azure-standard-disk-prices'!G5,H108 &lt;='azure-standard-disk-prices'!G6),1+IF(O108="YES",1),"")</f>
        <v>0</v>
      </c>
      <c r="AL108" s="4">
        <f>IF(AND(K108="STANDARD",S108="YES",H108&gt;'azure-standard-disk-prices'!G6,H108 &lt;='azure-standard-disk-prices'!G7),1+IF(O108="YES",1),"")</f>
        <v>0</v>
      </c>
      <c r="AM108" s="4">
        <f>IF(AND(K108="STANDARD",S108="YES",H108&gt;'azure-standard-disk-prices'!G7,H108 &lt;='azure-standard-disk-prices'!G8),1+IF(O108="YES",1),"")</f>
        <v>0</v>
      </c>
      <c r="AN108" s="4">
        <f>IF(AND(K108="STANDARD",S108="YES",H108&gt;'azure-standard-disk-prices'!G8,H108 &lt;='azure-standard-disk-prices'!G9),1+IF(O108="YES",1),"")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22</v>
      </c>
      <c r="J109" s="3" t="s">
        <v>19</v>
      </c>
      <c r="K109" s="3" t="s">
        <v>15</v>
      </c>
      <c r="L109" s="3" t="s">
        <v>11</v>
      </c>
      <c r="M109" s="3" t="s">
        <v>5</v>
      </c>
      <c r="N109" s="3" t="s">
        <v>5</v>
      </c>
      <c r="O109" s="3" t="s">
        <v>5</v>
      </c>
      <c r="P109" s="3">
        <v>730</v>
      </c>
      <c r="Q109" s="3" t="s">
        <v>5</v>
      </c>
      <c r="R109" s="3" t="s">
        <v>24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'azure-vm-prices-base'!J$2:K$6933, 2, 0), VLOOKUP(X109 &amp; I109 &amp; N109 &amp; "??" &amp; IF(OR(K109="PREMIUM", ISNUMBER(SEARCH("P", L109 ) ) ), "SDD", "???" ),  'azure-vm-prices-base'!J$2:K$6933, 2, 0)), "")</f>
        <v>0</v>
      </c>
      <c r="X109" s="4">
        <f>IF(S109="YES", IF( B3="CPU+MEM" , _xlfn.MINIFS('azure-vm-prices-base'!C$2:C$6932, 'azure-vm-prices-base'!A$2:A$6932, "&gt;="&amp;F109*(100-$B$2)/100, 'azure-vm-prices-base'!B$2:B$6932, "&gt;="&amp;G109*(100-$B$2)/100, 'azure-vm-prices-base'!G$2:G$6932,I109, 'azure-vm-prices-base'!H$2:H$6932, J109, 'azure-vm-prices-base'!D$2:D$6932, IF(M109="YES", "YES", "*"), 'azure-vm-prices-base'!E$2:E$6932, IF(N109="YES", "YES", "*"), 'azure-vm-prices-base'!F$2:F$6932, IF(Q109="NO", "NO", "*"), 'azure-vm-prices-base'!I$2:I$6932, IF(BD109="YES", "YES", "*") ), _xlfn.MINIFS('azure-vm-prices-base'!C$2:C$6932, 'azure-vm-prices-base'!B$2:B$6932, "&gt;="&amp;G109*(100-$B$2)/100, 'azure-vm-prices-base'!G$2:G$6932,I109, 'azure-vm-prices-base'!H$2:H$6932, J109, 'azure-vm-prices-base'!D$2:D$6932, IF(M109="YES", "YES", "*"), 'azure-vm-prices-base'!E$2:E$6932, IF(N109="YES", "YES", "*"), 'azure-vm-prices-base'!F$2:F$6932, IF(Q109="NO", "NO", "*"), 'azure-vm-prices-base'!I$2:I$6932,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'azure-vm-prices-1Y'!J$2:K$6933  , 2, 0), VLOOKUP(Z109 &amp; I109 &amp; N109 &amp; "??" &amp; IF(OR(K109="PREMIUM", ISNUMBER(SEARCH("P", L109 ) ) ), "SDD", "???" ),  'azure-vm-prices-1Y'!J$2:K$6933, 2, 0)),   "")</f>
        <v>0</v>
      </c>
      <c r="Z109" s="4">
        <f>IF(S109="YES", IF( B3="CPU+MEM" , _xlfn.MINIFS('azure-vm-prices-1Y'!C$2:C$6932,   'azure-vm-prices-1Y'!A$2:A$6932,   "&gt;="&amp;F109*(100-$B$2)/100, 'azure-vm-prices-1Y'!B$2:B$6932,   "&gt;="&amp;G109*(100-$B$2)/100, 'azure-vm-prices-1Y'!G$2:G$6932,I109,   'azure-vm-prices-1Y'!H$2:H$6932,   J109, 'azure-vm-prices-1Y'!D$2:D$6932,   IF(M109="YES", "YES", "*"), 'azure-vm-prices-1Y'!E$2:E$6932,   IF(N109="YES", "YES", "*"), 'azure-vm-prices-1Y'!F$2:F$6932,   IF(Q109="NO", "NO", "*"), 'azure-vm-prices-1Y'!I$2:I$6932,   IF(BD109="YES", "YES", "*") ), _xlfn.MINIFS('azure-vm-prices-1Y'!C$2:C$6932, 'azure-vm-prices-1Y'!B$2:B$6932, "&gt;="&amp;G109*(100-$B$2)/100, 'azure-vm-prices-1Y'!G$2:G$6932,I109, 'azure-vm-prices-1Y'!H$2:H$6932, J109, 'azure-vm-prices-1Y'!D$2:D$6932, IF(M109="YES", "YES", "*"), 'azure-vm-prices-1Y'!E$2:E$6932, IF(N109="YES", "YES", "*"), 'azure-vm-prices-1Y'!F$2:F$6932, IF(Q109="NO", "NO", "*"), 'azure-vm-prices-1Y'!I$2:I$6932,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'azure-vm-prices-3Y'!J$2:K$6933  , 2, 0), VLOOKUP(AB109 &amp; I109 &amp; N109 &amp; "??" &amp; IF(OR(K109="PREMIUM", ISNUMBER(SEARCH("P", L109 ) ) ), "SDD", "???" ),  'azure-vm-prices-3Y'!J$2:K$6933, 2, 0)),   "")</f>
        <v>0</v>
      </c>
      <c r="AB109" s="4">
        <f>IF(S109="YES", IF( B3="CPU+MEM" , _xlfn.MINIFS('azure-vm-prices-3Y'!C$2:C$6932,   'azure-vm-prices-3Y'!A$2:A$6932,   "&gt;="&amp;F109*(100-$B$2)/100, 'azure-vm-prices-3Y'!B$2:B$6932,   "&gt;="&amp;G109*(100-$B$2)/100, 'azure-vm-prices-3Y'!G$2:G$6932,I109,   'azure-vm-prices-3Y'!H$2:H$6932,   J109, 'azure-vm-prices-3Y'!D$2:D$6932,   IF(M109="YES", "YES", "*"), 'azure-vm-prices-3Y'!E$2:E$6932,   IF(N109="YES", "YES", "*"), 'azure-vm-prices-3Y'!F$2:F$6932,   IF(Q109="NO", "NO", "*"), 'azure-vm-prices-3Y'!I$2:I$6932,   IF(BD109="YES", "YES", "*") ), _xlfn.MINIFS('azure-vm-prices-3Y'!C$2:C$6932, 'azure-vm-prices-3Y'!B$2:B$6932, "&gt;="&amp;G109*(100-$B$2)/100, 'azure-vm-prices-3Y'!G$2:G$6932,I109, 'azure-vm-prices-3Y'!H$2:H$6932, J109, 'azure-vm-prices-3Y'!D$2:D$6932, IF(M109="YES", "YES", "*"), 'azure-vm-prices-3Y'!E$2:E$6932, IF(N109="YES", "YES", "*"), 'azure-vm-prices-3Y'!F$2:F$6932, IF(Q109="NO", "NO", "*"), 'azure-vm-prices-3Y'!I$2:I$6932,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IF(AND(K109="STANDARD",S109="YES",H109&lt;='azure-standard-disk-prices'!G2, H109&gt;0),1+IF(O109="YES",1),"")</f>
        <v>0</v>
      </c>
      <c r="AH109" s="4">
        <f>IF(AND(K109="STANDARD",S109="YES",H109&gt;'azure-standard-disk-prices'!G2,H109 &lt;='azure-standard-disk-prices'!G3),1+IF(O109="YES",1),"")</f>
        <v>0</v>
      </c>
      <c r="AI109" s="4">
        <f>IF(AND(K109="STANDARD",S109="YES",H109&gt;'azure-standard-disk-prices'!G3,H109 &lt;='azure-standard-disk-prices'!G4),1+IF(O109="YES",1),"")</f>
        <v>0</v>
      </c>
      <c r="AJ109" s="4">
        <f>IF(AND(K109="STANDARD",S109="YES",H109&gt;'azure-standard-disk-prices'!G4,H109 &lt;='azure-standard-disk-prices'!G5),1+IF(O109="YES",1),"")</f>
        <v>0</v>
      </c>
      <c r="AK109" s="4">
        <f>IF(AND(K109="STANDARD",S109="YES",H109&gt;'azure-standard-disk-prices'!G5,H109 &lt;='azure-standard-disk-prices'!G6),1+IF(O109="YES",1),"")</f>
        <v>0</v>
      </c>
      <c r="AL109" s="4">
        <f>IF(AND(K109="STANDARD",S109="YES",H109&gt;'azure-standard-disk-prices'!G6,H109 &lt;='azure-standard-disk-prices'!G7),1+IF(O109="YES",1),"")</f>
        <v>0</v>
      </c>
      <c r="AM109" s="4">
        <f>IF(AND(K109="STANDARD",S109="YES",H109&gt;'azure-standard-disk-prices'!G7,H109 &lt;='azure-standard-disk-prices'!G8),1+IF(O109="YES",1),"")</f>
        <v>0</v>
      </c>
      <c r="AN109" s="4">
        <f>IF(AND(K109="STANDARD",S109="YES",H109&gt;'azure-standard-disk-prices'!G8,H109 &lt;='azure-standard-disk-prices'!G9),1+IF(O109="YES",1),"")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22</v>
      </c>
      <c r="J110" s="3" t="s">
        <v>19</v>
      </c>
      <c r="K110" s="3" t="s">
        <v>15</v>
      </c>
      <c r="L110" s="3" t="s">
        <v>11</v>
      </c>
      <c r="M110" s="3" t="s">
        <v>5</v>
      </c>
      <c r="N110" s="3" t="s">
        <v>5</v>
      </c>
      <c r="O110" s="3" t="s">
        <v>5</v>
      </c>
      <c r="P110" s="3">
        <v>730</v>
      </c>
      <c r="Q110" s="3" t="s">
        <v>5</v>
      </c>
      <c r="R110" s="3" t="s">
        <v>24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'azure-vm-prices-base'!J$2:K$6933, 2, 0), VLOOKUP(X110 &amp; I110 &amp; N110 &amp; "??" &amp; IF(OR(K110="PREMIUM", ISNUMBER(SEARCH("P", L110 ) ) ), "SDD", "???" ),  'azure-vm-prices-base'!J$2:K$6933, 2, 0)), "")</f>
        <v>0</v>
      </c>
      <c r="X110" s="4">
        <f>IF(S110="YES", IF( B3="CPU+MEM" , _xlfn.MINIFS('azure-vm-prices-base'!C$2:C$6932, 'azure-vm-prices-base'!A$2:A$6932, "&gt;="&amp;F110*(100-$B$2)/100, 'azure-vm-prices-base'!B$2:B$6932, "&gt;="&amp;G110*(100-$B$2)/100, 'azure-vm-prices-base'!G$2:G$6932,I110, 'azure-vm-prices-base'!H$2:H$6932, J110, 'azure-vm-prices-base'!D$2:D$6932, IF(M110="YES", "YES", "*"), 'azure-vm-prices-base'!E$2:E$6932, IF(N110="YES", "YES", "*"), 'azure-vm-prices-base'!F$2:F$6932, IF(Q110="NO", "NO", "*"), 'azure-vm-prices-base'!I$2:I$6932, IF(BD110="YES", "YES", "*") ), _xlfn.MINIFS('azure-vm-prices-base'!C$2:C$6932, 'azure-vm-prices-base'!B$2:B$6932, "&gt;="&amp;G110*(100-$B$2)/100, 'azure-vm-prices-base'!G$2:G$6932,I110, 'azure-vm-prices-base'!H$2:H$6932, J110, 'azure-vm-prices-base'!D$2:D$6932, IF(M110="YES", "YES", "*"), 'azure-vm-prices-base'!E$2:E$6932, IF(N110="YES", "YES", "*"), 'azure-vm-prices-base'!F$2:F$6932, IF(Q110="NO", "NO", "*"), 'azure-vm-prices-base'!I$2:I$6932,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'azure-vm-prices-1Y'!J$2:K$6933  , 2, 0), VLOOKUP(Z110 &amp; I110 &amp; N110 &amp; "??" &amp; IF(OR(K110="PREMIUM", ISNUMBER(SEARCH("P", L110 ) ) ), "SDD", "???" ),  'azure-vm-prices-1Y'!J$2:K$6933, 2, 0)),   "")</f>
        <v>0</v>
      </c>
      <c r="Z110" s="4">
        <f>IF(S110="YES", IF( B3="CPU+MEM" , _xlfn.MINIFS('azure-vm-prices-1Y'!C$2:C$6932,   'azure-vm-prices-1Y'!A$2:A$6932,   "&gt;="&amp;F110*(100-$B$2)/100, 'azure-vm-prices-1Y'!B$2:B$6932,   "&gt;="&amp;G110*(100-$B$2)/100, 'azure-vm-prices-1Y'!G$2:G$6932,I110,   'azure-vm-prices-1Y'!H$2:H$6932,   J110, 'azure-vm-prices-1Y'!D$2:D$6932,   IF(M110="YES", "YES", "*"), 'azure-vm-prices-1Y'!E$2:E$6932,   IF(N110="YES", "YES", "*"), 'azure-vm-prices-1Y'!F$2:F$6932,   IF(Q110="NO", "NO", "*"), 'azure-vm-prices-1Y'!I$2:I$6932,   IF(BD110="YES", "YES", "*") ), _xlfn.MINIFS('azure-vm-prices-1Y'!C$2:C$6932, 'azure-vm-prices-1Y'!B$2:B$6932, "&gt;="&amp;G110*(100-$B$2)/100, 'azure-vm-prices-1Y'!G$2:G$6932,I110, 'azure-vm-prices-1Y'!H$2:H$6932, J110, 'azure-vm-prices-1Y'!D$2:D$6932, IF(M110="YES", "YES", "*"), 'azure-vm-prices-1Y'!E$2:E$6932, IF(N110="YES", "YES", "*"), 'azure-vm-prices-1Y'!F$2:F$6932, IF(Q110="NO", "NO", "*"), 'azure-vm-prices-1Y'!I$2:I$6932,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'azure-vm-prices-3Y'!J$2:K$6933  , 2, 0), VLOOKUP(AB110 &amp; I110 &amp; N110 &amp; "??" &amp; IF(OR(K110="PREMIUM", ISNUMBER(SEARCH("P", L110 ) ) ), "SDD", "???" ),  'azure-vm-prices-3Y'!J$2:K$6933, 2, 0)),   "")</f>
        <v>0</v>
      </c>
      <c r="AB110" s="4">
        <f>IF(S110="YES", IF( B3="CPU+MEM" , _xlfn.MINIFS('azure-vm-prices-3Y'!C$2:C$6932,   'azure-vm-prices-3Y'!A$2:A$6932,   "&gt;="&amp;F110*(100-$B$2)/100, 'azure-vm-prices-3Y'!B$2:B$6932,   "&gt;="&amp;G110*(100-$B$2)/100, 'azure-vm-prices-3Y'!G$2:G$6932,I110,   'azure-vm-prices-3Y'!H$2:H$6932,   J110, 'azure-vm-prices-3Y'!D$2:D$6932,   IF(M110="YES", "YES", "*"), 'azure-vm-prices-3Y'!E$2:E$6932,   IF(N110="YES", "YES", "*"), 'azure-vm-prices-3Y'!F$2:F$6932,   IF(Q110="NO", "NO", "*"), 'azure-vm-prices-3Y'!I$2:I$6932,   IF(BD110="YES", "YES", "*") ), _xlfn.MINIFS('azure-vm-prices-3Y'!C$2:C$6932, 'azure-vm-prices-3Y'!B$2:B$6932, "&gt;="&amp;G110*(100-$B$2)/100, 'azure-vm-prices-3Y'!G$2:G$6932,I110, 'azure-vm-prices-3Y'!H$2:H$6932, J110, 'azure-vm-prices-3Y'!D$2:D$6932, IF(M110="YES", "YES", "*"), 'azure-vm-prices-3Y'!E$2:E$6932, IF(N110="YES", "YES", "*"), 'azure-vm-prices-3Y'!F$2:F$6932, IF(Q110="NO", "NO", "*"), 'azure-vm-prices-3Y'!I$2:I$6932,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IF(AND(K110="STANDARD",S110="YES",H110&lt;='azure-standard-disk-prices'!G2, H110&gt;0),1+IF(O110="YES",1),"")</f>
        <v>0</v>
      </c>
      <c r="AH110" s="4">
        <f>IF(AND(K110="STANDARD",S110="YES",H110&gt;'azure-standard-disk-prices'!G2,H110 &lt;='azure-standard-disk-prices'!G3),1+IF(O110="YES",1),"")</f>
        <v>0</v>
      </c>
      <c r="AI110" s="4">
        <f>IF(AND(K110="STANDARD",S110="YES",H110&gt;'azure-standard-disk-prices'!G3,H110 &lt;='azure-standard-disk-prices'!G4),1+IF(O110="YES",1),"")</f>
        <v>0</v>
      </c>
      <c r="AJ110" s="4">
        <f>IF(AND(K110="STANDARD",S110="YES",H110&gt;'azure-standard-disk-prices'!G4,H110 &lt;='azure-standard-disk-prices'!G5),1+IF(O110="YES",1),"")</f>
        <v>0</v>
      </c>
      <c r="AK110" s="4">
        <f>IF(AND(K110="STANDARD",S110="YES",H110&gt;'azure-standard-disk-prices'!G5,H110 &lt;='azure-standard-disk-prices'!G6),1+IF(O110="YES",1),"")</f>
        <v>0</v>
      </c>
      <c r="AL110" s="4">
        <f>IF(AND(K110="STANDARD",S110="YES",H110&gt;'azure-standard-disk-prices'!G6,H110 &lt;='azure-standard-disk-prices'!G7),1+IF(O110="YES",1),"")</f>
        <v>0</v>
      </c>
      <c r="AM110" s="4">
        <f>IF(AND(K110="STANDARD",S110="YES",H110&gt;'azure-standard-disk-prices'!G7,H110 &lt;='azure-standard-disk-prices'!G8),1+IF(O110="YES",1),"")</f>
        <v>0</v>
      </c>
      <c r="AN110" s="4">
        <f>IF(AND(K110="STANDARD",S110="YES",H110&gt;'azure-standard-disk-prices'!G8,H110 &lt;='azure-standard-disk-prices'!G9),1+IF(O110="YES",1),"")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22</v>
      </c>
      <c r="J111" s="3" t="s">
        <v>19</v>
      </c>
      <c r="K111" s="3" t="s">
        <v>15</v>
      </c>
      <c r="L111" s="3" t="s">
        <v>11</v>
      </c>
      <c r="M111" s="3" t="s">
        <v>5</v>
      </c>
      <c r="N111" s="3" t="s">
        <v>5</v>
      </c>
      <c r="O111" s="3" t="s">
        <v>5</v>
      </c>
      <c r="P111" s="3">
        <v>730</v>
      </c>
      <c r="Q111" s="3" t="s">
        <v>5</v>
      </c>
      <c r="R111" s="3" t="s">
        <v>24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'azure-vm-prices-base'!J$2:K$6933, 2, 0), VLOOKUP(X111 &amp; I111 &amp; N111 &amp; "??" &amp; IF(OR(K111="PREMIUM", ISNUMBER(SEARCH("P", L111 ) ) ), "SDD", "???" ),  'azure-vm-prices-base'!J$2:K$6933, 2, 0)), "")</f>
        <v>0</v>
      </c>
      <c r="X111" s="4">
        <f>IF(S111="YES", IF( B3="CPU+MEM" , _xlfn.MINIFS('azure-vm-prices-base'!C$2:C$6932, 'azure-vm-prices-base'!A$2:A$6932, "&gt;="&amp;F111*(100-$B$2)/100, 'azure-vm-prices-base'!B$2:B$6932, "&gt;="&amp;G111*(100-$B$2)/100, 'azure-vm-prices-base'!G$2:G$6932,I111, 'azure-vm-prices-base'!H$2:H$6932, J111, 'azure-vm-prices-base'!D$2:D$6932, IF(M111="YES", "YES", "*"), 'azure-vm-prices-base'!E$2:E$6932, IF(N111="YES", "YES", "*"), 'azure-vm-prices-base'!F$2:F$6932, IF(Q111="NO", "NO", "*"), 'azure-vm-prices-base'!I$2:I$6932, IF(BD111="YES", "YES", "*") ), _xlfn.MINIFS('azure-vm-prices-base'!C$2:C$6932, 'azure-vm-prices-base'!B$2:B$6932, "&gt;="&amp;G111*(100-$B$2)/100, 'azure-vm-prices-base'!G$2:G$6932,I111, 'azure-vm-prices-base'!H$2:H$6932, J111, 'azure-vm-prices-base'!D$2:D$6932, IF(M111="YES", "YES", "*"), 'azure-vm-prices-base'!E$2:E$6932, IF(N111="YES", "YES", "*"), 'azure-vm-prices-base'!F$2:F$6932, IF(Q111="NO", "NO", "*"), 'azure-vm-prices-base'!I$2:I$6932,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'azure-vm-prices-1Y'!J$2:K$6933  , 2, 0), VLOOKUP(Z111 &amp; I111 &amp; N111 &amp; "??" &amp; IF(OR(K111="PREMIUM", ISNUMBER(SEARCH("P", L111 ) ) ), "SDD", "???" ),  'azure-vm-prices-1Y'!J$2:K$6933, 2, 0)),   "")</f>
        <v>0</v>
      </c>
      <c r="Z111" s="4">
        <f>IF(S111="YES", IF( B3="CPU+MEM" , _xlfn.MINIFS('azure-vm-prices-1Y'!C$2:C$6932,   'azure-vm-prices-1Y'!A$2:A$6932,   "&gt;="&amp;F111*(100-$B$2)/100, 'azure-vm-prices-1Y'!B$2:B$6932,   "&gt;="&amp;G111*(100-$B$2)/100, 'azure-vm-prices-1Y'!G$2:G$6932,I111,   'azure-vm-prices-1Y'!H$2:H$6932,   J111, 'azure-vm-prices-1Y'!D$2:D$6932,   IF(M111="YES", "YES", "*"), 'azure-vm-prices-1Y'!E$2:E$6932,   IF(N111="YES", "YES", "*"), 'azure-vm-prices-1Y'!F$2:F$6932,   IF(Q111="NO", "NO", "*"), 'azure-vm-prices-1Y'!I$2:I$6932,   IF(BD111="YES", "YES", "*") ), _xlfn.MINIFS('azure-vm-prices-1Y'!C$2:C$6932, 'azure-vm-prices-1Y'!B$2:B$6932, "&gt;="&amp;G111*(100-$B$2)/100, 'azure-vm-prices-1Y'!G$2:G$6932,I111, 'azure-vm-prices-1Y'!H$2:H$6932, J111, 'azure-vm-prices-1Y'!D$2:D$6932, IF(M111="YES", "YES", "*"), 'azure-vm-prices-1Y'!E$2:E$6932, IF(N111="YES", "YES", "*"), 'azure-vm-prices-1Y'!F$2:F$6932, IF(Q111="NO", "NO", "*"), 'azure-vm-prices-1Y'!I$2:I$6932,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'azure-vm-prices-3Y'!J$2:K$6933  , 2, 0), VLOOKUP(AB111 &amp; I111 &amp; N111 &amp; "??" &amp; IF(OR(K111="PREMIUM", ISNUMBER(SEARCH("P", L111 ) ) ), "SDD", "???" ),  'azure-vm-prices-3Y'!J$2:K$6933, 2, 0)),   "")</f>
        <v>0</v>
      </c>
      <c r="AB111" s="4">
        <f>IF(S111="YES", IF( B3="CPU+MEM" , _xlfn.MINIFS('azure-vm-prices-3Y'!C$2:C$6932,   'azure-vm-prices-3Y'!A$2:A$6932,   "&gt;="&amp;F111*(100-$B$2)/100, 'azure-vm-prices-3Y'!B$2:B$6932,   "&gt;="&amp;G111*(100-$B$2)/100, 'azure-vm-prices-3Y'!G$2:G$6932,I111,   'azure-vm-prices-3Y'!H$2:H$6932,   J111, 'azure-vm-prices-3Y'!D$2:D$6932,   IF(M111="YES", "YES", "*"), 'azure-vm-prices-3Y'!E$2:E$6932,   IF(N111="YES", "YES", "*"), 'azure-vm-prices-3Y'!F$2:F$6932,   IF(Q111="NO", "NO", "*"), 'azure-vm-prices-3Y'!I$2:I$6932,   IF(BD111="YES", "YES", "*") ), _xlfn.MINIFS('azure-vm-prices-3Y'!C$2:C$6932, 'azure-vm-prices-3Y'!B$2:B$6932, "&gt;="&amp;G111*(100-$B$2)/100, 'azure-vm-prices-3Y'!G$2:G$6932,I111, 'azure-vm-prices-3Y'!H$2:H$6932, J111, 'azure-vm-prices-3Y'!D$2:D$6932, IF(M111="YES", "YES", "*"), 'azure-vm-prices-3Y'!E$2:E$6932, IF(N111="YES", "YES", "*"), 'azure-vm-prices-3Y'!F$2:F$6932, IF(Q111="NO", "NO", "*"), 'azure-vm-prices-3Y'!I$2:I$6932,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IF(AND(K111="STANDARD",S111="YES",H111&lt;='azure-standard-disk-prices'!G2, H111&gt;0),1+IF(O111="YES",1),"")</f>
        <v>0</v>
      </c>
      <c r="AH111" s="4">
        <f>IF(AND(K111="STANDARD",S111="YES",H111&gt;'azure-standard-disk-prices'!G2,H111 &lt;='azure-standard-disk-prices'!G3),1+IF(O111="YES",1),"")</f>
        <v>0</v>
      </c>
      <c r="AI111" s="4">
        <f>IF(AND(K111="STANDARD",S111="YES",H111&gt;'azure-standard-disk-prices'!G3,H111 &lt;='azure-standard-disk-prices'!G4),1+IF(O111="YES",1),"")</f>
        <v>0</v>
      </c>
      <c r="AJ111" s="4">
        <f>IF(AND(K111="STANDARD",S111="YES",H111&gt;'azure-standard-disk-prices'!G4,H111 &lt;='azure-standard-disk-prices'!G5),1+IF(O111="YES",1),"")</f>
        <v>0</v>
      </c>
      <c r="AK111" s="4">
        <f>IF(AND(K111="STANDARD",S111="YES",H111&gt;'azure-standard-disk-prices'!G5,H111 &lt;='azure-standard-disk-prices'!G6),1+IF(O111="YES",1),"")</f>
        <v>0</v>
      </c>
      <c r="AL111" s="4">
        <f>IF(AND(K111="STANDARD",S111="YES",H111&gt;'azure-standard-disk-prices'!G6,H111 &lt;='azure-standard-disk-prices'!G7),1+IF(O111="YES",1),"")</f>
        <v>0</v>
      </c>
      <c r="AM111" s="4">
        <f>IF(AND(K111="STANDARD",S111="YES",H111&gt;'azure-standard-disk-prices'!G7,H111 &lt;='azure-standard-disk-prices'!G8),1+IF(O111="YES",1),"")</f>
        <v>0</v>
      </c>
      <c r="AN111" s="4">
        <f>IF(AND(K111="STANDARD",S111="YES",H111&gt;'azure-standard-disk-prices'!G8,H111 &lt;='azure-standard-disk-prices'!G9),1+IF(O111="YES",1),"")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22</v>
      </c>
      <c r="J112" s="3" t="s">
        <v>19</v>
      </c>
      <c r="K112" s="3" t="s">
        <v>15</v>
      </c>
      <c r="L112" s="3" t="s">
        <v>11</v>
      </c>
      <c r="M112" s="3" t="s">
        <v>5</v>
      </c>
      <c r="N112" s="3" t="s">
        <v>5</v>
      </c>
      <c r="O112" s="3" t="s">
        <v>5</v>
      </c>
      <c r="P112" s="3">
        <v>730</v>
      </c>
      <c r="Q112" s="3" t="s">
        <v>5</v>
      </c>
      <c r="R112" s="3" t="s">
        <v>24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'azure-vm-prices-base'!J$2:K$6933, 2, 0), VLOOKUP(X112 &amp; I112 &amp; N112 &amp; "??" &amp; IF(OR(K112="PREMIUM", ISNUMBER(SEARCH("P", L112 ) ) ), "SDD", "???" ),  'azure-vm-prices-base'!J$2:K$6933, 2, 0)), "")</f>
        <v>0</v>
      </c>
      <c r="X112" s="4">
        <f>IF(S112="YES", IF( B3="CPU+MEM" , _xlfn.MINIFS('azure-vm-prices-base'!C$2:C$6932, 'azure-vm-prices-base'!A$2:A$6932, "&gt;="&amp;F112*(100-$B$2)/100, 'azure-vm-prices-base'!B$2:B$6932, "&gt;="&amp;G112*(100-$B$2)/100, 'azure-vm-prices-base'!G$2:G$6932,I112, 'azure-vm-prices-base'!H$2:H$6932, J112, 'azure-vm-prices-base'!D$2:D$6932, IF(M112="YES", "YES", "*"), 'azure-vm-prices-base'!E$2:E$6932, IF(N112="YES", "YES", "*"), 'azure-vm-prices-base'!F$2:F$6932, IF(Q112="NO", "NO", "*"), 'azure-vm-prices-base'!I$2:I$6932, IF(BD112="YES", "YES", "*") ), _xlfn.MINIFS('azure-vm-prices-base'!C$2:C$6932, 'azure-vm-prices-base'!B$2:B$6932, "&gt;="&amp;G112*(100-$B$2)/100, 'azure-vm-prices-base'!G$2:G$6932,I112, 'azure-vm-prices-base'!H$2:H$6932, J112, 'azure-vm-prices-base'!D$2:D$6932, IF(M112="YES", "YES", "*"), 'azure-vm-prices-base'!E$2:E$6932, IF(N112="YES", "YES", "*"), 'azure-vm-prices-base'!F$2:F$6932, IF(Q112="NO", "NO", "*"), 'azure-vm-prices-base'!I$2:I$6932,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'azure-vm-prices-1Y'!J$2:K$6933  , 2, 0), VLOOKUP(Z112 &amp; I112 &amp; N112 &amp; "??" &amp; IF(OR(K112="PREMIUM", ISNUMBER(SEARCH("P", L112 ) ) ), "SDD", "???" ),  'azure-vm-prices-1Y'!J$2:K$6933, 2, 0)),   "")</f>
        <v>0</v>
      </c>
      <c r="Z112" s="4">
        <f>IF(S112="YES", IF( B3="CPU+MEM" , _xlfn.MINIFS('azure-vm-prices-1Y'!C$2:C$6932,   'azure-vm-prices-1Y'!A$2:A$6932,   "&gt;="&amp;F112*(100-$B$2)/100, 'azure-vm-prices-1Y'!B$2:B$6932,   "&gt;="&amp;G112*(100-$B$2)/100, 'azure-vm-prices-1Y'!G$2:G$6932,I112,   'azure-vm-prices-1Y'!H$2:H$6932,   J112, 'azure-vm-prices-1Y'!D$2:D$6932,   IF(M112="YES", "YES", "*"), 'azure-vm-prices-1Y'!E$2:E$6932,   IF(N112="YES", "YES", "*"), 'azure-vm-prices-1Y'!F$2:F$6932,   IF(Q112="NO", "NO", "*"), 'azure-vm-prices-1Y'!I$2:I$6932,   IF(BD112="YES", "YES", "*") ), _xlfn.MINIFS('azure-vm-prices-1Y'!C$2:C$6932, 'azure-vm-prices-1Y'!B$2:B$6932, "&gt;="&amp;G112*(100-$B$2)/100, 'azure-vm-prices-1Y'!G$2:G$6932,I112, 'azure-vm-prices-1Y'!H$2:H$6932, J112, 'azure-vm-prices-1Y'!D$2:D$6932, IF(M112="YES", "YES", "*"), 'azure-vm-prices-1Y'!E$2:E$6932, IF(N112="YES", "YES", "*"), 'azure-vm-prices-1Y'!F$2:F$6932, IF(Q112="NO", "NO", "*"), 'azure-vm-prices-1Y'!I$2:I$6932,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'azure-vm-prices-3Y'!J$2:K$6933  , 2, 0), VLOOKUP(AB112 &amp; I112 &amp; N112 &amp; "??" &amp; IF(OR(K112="PREMIUM", ISNUMBER(SEARCH("P", L112 ) ) ), "SDD", "???" ),  'azure-vm-prices-3Y'!J$2:K$6933, 2, 0)),   "")</f>
        <v>0</v>
      </c>
      <c r="AB112" s="4">
        <f>IF(S112="YES", IF( B3="CPU+MEM" , _xlfn.MINIFS('azure-vm-prices-3Y'!C$2:C$6932,   'azure-vm-prices-3Y'!A$2:A$6932,   "&gt;="&amp;F112*(100-$B$2)/100, 'azure-vm-prices-3Y'!B$2:B$6932,   "&gt;="&amp;G112*(100-$B$2)/100, 'azure-vm-prices-3Y'!G$2:G$6932,I112,   'azure-vm-prices-3Y'!H$2:H$6932,   J112, 'azure-vm-prices-3Y'!D$2:D$6932,   IF(M112="YES", "YES", "*"), 'azure-vm-prices-3Y'!E$2:E$6932,   IF(N112="YES", "YES", "*"), 'azure-vm-prices-3Y'!F$2:F$6932,   IF(Q112="NO", "NO", "*"), 'azure-vm-prices-3Y'!I$2:I$6932,   IF(BD112="YES", "YES", "*") ), _xlfn.MINIFS('azure-vm-prices-3Y'!C$2:C$6932, 'azure-vm-prices-3Y'!B$2:B$6932, "&gt;="&amp;G112*(100-$B$2)/100, 'azure-vm-prices-3Y'!G$2:G$6932,I112, 'azure-vm-prices-3Y'!H$2:H$6932, J112, 'azure-vm-prices-3Y'!D$2:D$6932, IF(M112="YES", "YES", "*"), 'azure-vm-prices-3Y'!E$2:E$6932, IF(N112="YES", "YES", "*"), 'azure-vm-prices-3Y'!F$2:F$6932, IF(Q112="NO", "NO", "*"), 'azure-vm-prices-3Y'!I$2:I$6932,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IF(AND(K112="STANDARD",S112="YES",H112&lt;='azure-standard-disk-prices'!G2, H112&gt;0),1+IF(O112="YES",1),"")</f>
        <v>0</v>
      </c>
      <c r="AH112" s="4">
        <f>IF(AND(K112="STANDARD",S112="YES",H112&gt;'azure-standard-disk-prices'!G2,H112 &lt;='azure-standard-disk-prices'!G3),1+IF(O112="YES",1),"")</f>
        <v>0</v>
      </c>
      <c r="AI112" s="4">
        <f>IF(AND(K112="STANDARD",S112="YES",H112&gt;'azure-standard-disk-prices'!G3,H112 &lt;='azure-standard-disk-prices'!G4),1+IF(O112="YES",1),"")</f>
        <v>0</v>
      </c>
      <c r="AJ112" s="4">
        <f>IF(AND(K112="STANDARD",S112="YES",H112&gt;'azure-standard-disk-prices'!G4,H112 &lt;='azure-standard-disk-prices'!G5),1+IF(O112="YES",1),"")</f>
        <v>0</v>
      </c>
      <c r="AK112" s="4">
        <f>IF(AND(K112="STANDARD",S112="YES",H112&gt;'azure-standard-disk-prices'!G5,H112 &lt;='azure-standard-disk-prices'!G6),1+IF(O112="YES",1),"")</f>
        <v>0</v>
      </c>
      <c r="AL112" s="4">
        <f>IF(AND(K112="STANDARD",S112="YES",H112&gt;'azure-standard-disk-prices'!G6,H112 &lt;='azure-standard-disk-prices'!G7),1+IF(O112="YES",1),"")</f>
        <v>0</v>
      </c>
      <c r="AM112" s="4">
        <f>IF(AND(K112="STANDARD",S112="YES",H112&gt;'azure-standard-disk-prices'!G7,H112 &lt;='azure-standard-disk-prices'!G8),1+IF(O112="YES",1),"")</f>
        <v>0</v>
      </c>
      <c r="AN112" s="4">
        <f>IF(AND(K112="STANDARD",S112="YES",H112&gt;'azure-standard-disk-prices'!G8,H112 &lt;='azure-standard-disk-prices'!G9),1+IF(O112="YES",1),"")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22</v>
      </c>
      <c r="J113" s="3" t="s">
        <v>19</v>
      </c>
      <c r="K113" s="3" t="s">
        <v>15</v>
      </c>
      <c r="L113" s="3" t="s">
        <v>11</v>
      </c>
      <c r="M113" s="3" t="s">
        <v>5</v>
      </c>
      <c r="N113" s="3" t="s">
        <v>5</v>
      </c>
      <c r="O113" s="3" t="s">
        <v>5</v>
      </c>
      <c r="P113" s="3">
        <v>730</v>
      </c>
      <c r="Q113" s="3" t="s">
        <v>5</v>
      </c>
      <c r="R113" s="3" t="s">
        <v>24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'azure-vm-prices-base'!J$2:K$6933, 2, 0), VLOOKUP(X113 &amp; I113 &amp; N113 &amp; "??" &amp; IF(OR(K113="PREMIUM", ISNUMBER(SEARCH("P", L113 ) ) ), "SDD", "???" ),  'azure-vm-prices-base'!J$2:K$6933, 2, 0)), "")</f>
        <v>0</v>
      </c>
      <c r="X113" s="4">
        <f>IF(S113="YES", IF( B3="CPU+MEM" , _xlfn.MINIFS('azure-vm-prices-base'!C$2:C$6932, 'azure-vm-prices-base'!A$2:A$6932, "&gt;="&amp;F113*(100-$B$2)/100, 'azure-vm-prices-base'!B$2:B$6932, "&gt;="&amp;G113*(100-$B$2)/100, 'azure-vm-prices-base'!G$2:G$6932,I113, 'azure-vm-prices-base'!H$2:H$6932, J113, 'azure-vm-prices-base'!D$2:D$6932, IF(M113="YES", "YES", "*"), 'azure-vm-prices-base'!E$2:E$6932, IF(N113="YES", "YES", "*"), 'azure-vm-prices-base'!F$2:F$6932, IF(Q113="NO", "NO", "*"), 'azure-vm-prices-base'!I$2:I$6932, IF(BD113="YES", "YES", "*") ), _xlfn.MINIFS('azure-vm-prices-base'!C$2:C$6932, 'azure-vm-prices-base'!B$2:B$6932, "&gt;="&amp;G113*(100-$B$2)/100, 'azure-vm-prices-base'!G$2:G$6932,I113, 'azure-vm-prices-base'!H$2:H$6932, J113, 'azure-vm-prices-base'!D$2:D$6932, IF(M113="YES", "YES", "*"), 'azure-vm-prices-base'!E$2:E$6932, IF(N113="YES", "YES", "*"), 'azure-vm-prices-base'!F$2:F$6932, IF(Q113="NO", "NO", "*"), 'azure-vm-prices-base'!I$2:I$6932,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'azure-vm-prices-1Y'!J$2:K$6933  , 2, 0), VLOOKUP(Z113 &amp; I113 &amp; N113 &amp; "??" &amp; IF(OR(K113="PREMIUM", ISNUMBER(SEARCH("P", L113 ) ) ), "SDD", "???" ),  'azure-vm-prices-1Y'!J$2:K$6933, 2, 0)),   "")</f>
        <v>0</v>
      </c>
      <c r="Z113" s="4">
        <f>IF(S113="YES", IF( B3="CPU+MEM" , _xlfn.MINIFS('azure-vm-prices-1Y'!C$2:C$6932,   'azure-vm-prices-1Y'!A$2:A$6932,   "&gt;="&amp;F113*(100-$B$2)/100, 'azure-vm-prices-1Y'!B$2:B$6932,   "&gt;="&amp;G113*(100-$B$2)/100, 'azure-vm-prices-1Y'!G$2:G$6932,I113,   'azure-vm-prices-1Y'!H$2:H$6932,   J113, 'azure-vm-prices-1Y'!D$2:D$6932,   IF(M113="YES", "YES", "*"), 'azure-vm-prices-1Y'!E$2:E$6932,   IF(N113="YES", "YES", "*"), 'azure-vm-prices-1Y'!F$2:F$6932,   IF(Q113="NO", "NO", "*"), 'azure-vm-prices-1Y'!I$2:I$6932,   IF(BD113="YES", "YES", "*") ), _xlfn.MINIFS('azure-vm-prices-1Y'!C$2:C$6932, 'azure-vm-prices-1Y'!B$2:B$6932, "&gt;="&amp;G113*(100-$B$2)/100, 'azure-vm-prices-1Y'!G$2:G$6932,I113, 'azure-vm-prices-1Y'!H$2:H$6932, J113, 'azure-vm-prices-1Y'!D$2:D$6932, IF(M113="YES", "YES", "*"), 'azure-vm-prices-1Y'!E$2:E$6932, IF(N113="YES", "YES", "*"), 'azure-vm-prices-1Y'!F$2:F$6932, IF(Q113="NO", "NO", "*"), 'azure-vm-prices-1Y'!I$2:I$6932,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'azure-vm-prices-3Y'!J$2:K$6933  , 2, 0), VLOOKUP(AB113 &amp; I113 &amp; N113 &amp; "??" &amp; IF(OR(K113="PREMIUM", ISNUMBER(SEARCH("P", L113 ) ) ), "SDD", "???" ),  'azure-vm-prices-3Y'!J$2:K$6933, 2, 0)),   "")</f>
        <v>0</v>
      </c>
      <c r="AB113" s="4">
        <f>IF(S113="YES", IF( B3="CPU+MEM" , _xlfn.MINIFS('azure-vm-prices-3Y'!C$2:C$6932,   'azure-vm-prices-3Y'!A$2:A$6932,   "&gt;="&amp;F113*(100-$B$2)/100, 'azure-vm-prices-3Y'!B$2:B$6932,   "&gt;="&amp;G113*(100-$B$2)/100, 'azure-vm-prices-3Y'!G$2:G$6932,I113,   'azure-vm-prices-3Y'!H$2:H$6932,   J113, 'azure-vm-prices-3Y'!D$2:D$6932,   IF(M113="YES", "YES", "*"), 'azure-vm-prices-3Y'!E$2:E$6932,   IF(N113="YES", "YES", "*"), 'azure-vm-prices-3Y'!F$2:F$6932,   IF(Q113="NO", "NO", "*"), 'azure-vm-prices-3Y'!I$2:I$6932,   IF(BD113="YES", "YES", "*") ), _xlfn.MINIFS('azure-vm-prices-3Y'!C$2:C$6932, 'azure-vm-prices-3Y'!B$2:B$6932, "&gt;="&amp;G113*(100-$B$2)/100, 'azure-vm-prices-3Y'!G$2:G$6932,I113, 'azure-vm-prices-3Y'!H$2:H$6932, J113, 'azure-vm-prices-3Y'!D$2:D$6932, IF(M113="YES", "YES", "*"), 'azure-vm-prices-3Y'!E$2:E$6932, IF(N113="YES", "YES", "*"), 'azure-vm-prices-3Y'!F$2:F$6932, IF(Q113="NO", "NO", "*"), 'azure-vm-prices-3Y'!I$2:I$6932,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IF(AND(K113="STANDARD",S113="YES",H113&lt;='azure-standard-disk-prices'!G2, H113&gt;0),1+IF(O113="YES",1),"")</f>
        <v>0</v>
      </c>
      <c r="AH113" s="4">
        <f>IF(AND(K113="STANDARD",S113="YES",H113&gt;'azure-standard-disk-prices'!G2,H113 &lt;='azure-standard-disk-prices'!G3),1+IF(O113="YES",1),"")</f>
        <v>0</v>
      </c>
      <c r="AI113" s="4">
        <f>IF(AND(K113="STANDARD",S113="YES",H113&gt;'azure-standard-disk-prices'!G3,H113 &lt;='azure-standard-disk-prices'!G4),1+IF(O113="YES",1),"")</f>
        <v>0</v>
      </c>
      <c r="AJ113" s="4">
        <f>IF(AND(K113="STANDARD",S113="YES",H113&gt;'azure-standard-disk-prices'!G4,H113 &lt;='azure-standard-disk-prices'!G5),1+IF(O113="YES",1),"")</f>
        <v>0</v>
      </c>
      <c r="AK113" s="4">
        <f>IF(AND(K113="STANDARD",S113="YES",H113&gt;'azure-standard-disk-prices'!G5,H113 &lt;='azure-standard-disk-prices'!G6),1+IF(O113="YES",1),"")</f>
        <v>0</v>
      </c>
      <c r="AL113" s="4">
        <f>IF(AND(K113="STANDARD",S113="YES",H113&gt;'azure-standard-disk-prices'!G6,H113 &lt;='azure-standard-disk-prices'!G7),1+IF(O113="YES",1),"")</f>
        <v>0</v>
      </c>
      <c r="AM113" s="4">
        <f>IF(AND(K113="STANDARD",S113="YES",H113&gt;'azure-standard-disk-prices'!G7,H113 &lt;='azure-standard-disk-prices'!G8),1+IF(O113="YES",1),"")</f>
        <v>0</v>
      </c>
      <c r="AN113" s="4">
        <f>IF(AND(K113="STANDARD",S113="YES",H113&gt;'azure-standard-disk-prices'!G8,H113 &lt;='azure-standard-disk-prices'!G9),1+IF(O113="YES",1),"")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22</v>
      </c>
      <c r="J114" s="3" t="s">
        <v>19</v>
      </c>
      <c r="K114" s="3" t="s">
        <v>15</v>
      </c>
      <c r="L114" s="3" t="s">
        <v>11</v>
      </c>
      <c r="M114" s="3" t="s">
        <v>5</v>
      </c>
      <c r="N114" s="3" t="s">
        <v>5</v>
      </c>
      <c r="O114" s="3" t="s">
        <v>5</v>
      </c>
      <c r="P114" s="3">
        <v>730</v>
      </c>
      <c r="Q114" s="3" t="s">
        <v>5</v>
      </c>
      <c r="R114" s="3" t="s">
        <v>24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'azure-vm-prices-base'!J$2:K$6933, 2, 0), VLOOKUP(X114 &amp; I114 &amp; N114 &amp; "??" &amp; IF(OR(K114="PREMIUM", ISNUMBER(SEARCH("P", L114 ) ) ), "SDD", "???" ),  'azure-vm-prices-base'!J$2:K$6933, 2, 0)), "")</f>
        <v>0</v>
      </c>
      <c r="X114" s="4">
        <f>IF(S114="YES", IF( B3="CPU+MEM" , _xlfn.MINIFS('azure-vm-prices-base'!C$2:C$6932, 'azure-vm-prices-base'!A$2:A$6932, "&gt;="&amp;F114*(100-$B$2)/100, 'azure-vm-prices-base'!B$2:B$6932, "&gt;="&amp;G114*(100-$B$2)/100, 'azure-vm-prices-base'!G$2:G$6932,I114, 'azure-vm-prices-base'!H$2:H$6932, J114, 'azure-vm-prices-base'!D$2:D$6932, IF(M114="YES", "YES", "*"), 'azure-vm-prices-base'!E$2:E$6932, IF(N114="YES", "YES", "*"), 'azure-vm-prices-base'!F$2:F$6932, IF(Q114="NO", "NO", "*"), 'azure-vm-prices-base'!I$2:I$6932, IF(BD114="YES", "YES", "*") ), _xlfn.MINIFS('azure-vm-prices-base'!C$2:C$6932, 'azure-vm-prices-base'!B$2:B$6932, "&gt;="&amp;G114*(100-$B$2)/100, 'azure-vm-prices-base'!G$2:G$6932,I114, 'azure-vm-prices-base'!H$2:H$6932, J114, 'azure-vm-prices-base'!D$2:D$6932, IF(M114="YES", "YES", "*"), 'azure-vm-prices-base'!E$2:E$6932, IF(N114="YES", "YES", "*"), 'azure-vm-prices-base'!F$2:F$6932, IF(Q114="NO", "NO", "*"), 'azure-vm-prices-base'!I$2:I$6932,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'azure-vm-prices-1Y'!J$2:K$6933  , 2, 0), VLOOKUP(Z114 &amp; I114 &amp; N114 &amp; "??" &amp; IF(OR(K114="PREMIUM", ISNUMBER(SEARCH("P", L114 ) ) ), "SDD", "???" ),  'azure-vm-prices-1Y'!J$2:K$6933, 2, 0)),   "")</f>
        <v>0</v>
      </c>
      <c r="Z114" s="4">
        <f>IF(S114="YES", IF( B3="CPU+MEM" , _xlfn.MINIFS('azure-vm-prices-1Y'!C$2:C$6932,   'azure-vm-prices-1Y'!A$2:A$6932,   "&gt;="&amp;F114*(100-$B$2)/100, 'azure-vm-prices-1Y'!B$2:B$6932,   "&gt;="&amp;G114*(100-$B$2)/100, 'azure-vm-prices-1Y'!G$2:G$6932,I114,   'azure-vm-prices-1Y'!H$2:H$6932,   J114, 'azure-vm-prices-1Y'!D$2:D$6932,   IF(M114="YES", "YES", "*"), 'azure-vm-prices-1Y'!E$2:E$6932,   IF(N114="YES", "YES", "*"), 'azure-vm-prices-1Y'!F$2:F$6932,   IF(Q114="NO", "NO", "*"), 'azure-vm-prices-1Y'!I$2:I$6932,   IF(BD114="YES", "YES", "*") ), _xlfn.MINIFS('azure-vm-prices-1Y'!C$2:C$6932, 'azure-vm-prices-1Y'!B$2:B$6932, "&gt;="&amp;G114*(100-$B$2)/100, 'azure-vm-prices-1Y'!G$2:G$6932,I114, 'azure-vm-prices-1Y'!H$2:H$6932, J114, 'azure-vm-prices-1Y'!D$2:D$6932, IF(M114="YES", "YES", "*"), 'azure-vm-prices-1Y'!E$2:E$6932, IF(N114="YES", "YES", "*"), 'azure-vm-prices-1Y'!F$2:F$6932, IF(Q114="NO", "NO", "*"), 'azure-vm-prices-1Y'!I$2:I$6932,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'azure-vm-prices-3Y'!J$2:K$6933  , 2, 0), VLOOKUP(AB114 &amp; I114 &amp; N114 &amp; "??" &amp; IF(OR(K114="PREMIUM", ISNUMBER(SEARCH("P", L114 ) ) ), "SDD", "???" ),  'azure-vm-prices-3Y'!J$2:K$6933, 2, 0)),   "")</f>
        <v>0</v>
      </c>
      <c r="AB114" s="4">
        <f>IF(S114="YES", IF( B3="CPU+MEM" , _xlfn.MINIFS('azure-vm-prices-3Y'!C$2:C$6932,   'azure-vm-prices-3Y'!A$2:A$6932,   "&gt;="&amp;F114*(100-$B$2)/100, 'azure-vm-prices-3Y'!B$2:B$6932,   "&gt;="&amp;G114*(100-$B$2)/100, 'azure-vm-prices-3Y'!G$2:G$6932,I114,   'azure-vm-prices-3Y'!H$2:H$6932,   J114, 'azure-vm-prices-3Y'!D$2:D$6932,   IF(M114="YES", "YES", "*"), 'azure-vm-prices-3Y'!E$2:E$6932,   IF(N114="YES", "YES", "*"), 'azure-vm-prices-3Y'!F$2:F$6932,   IF(Q114="NO", "NO", "*"), 'azure-vm-prices-3Y'!I$2:I$6932,   IF(BD114="YES", "YES", "*") ), _xlfn.MINIFS('azure-vm-prices-3Y'!C$2:C$6932, 'azure-vm-prices-3Y'!B$2:B$6932, "&gt;="&amp;G114*(100-$B$2)/100, 'azure-vm-prices-3Y'!G$2:G$6932,I114, 'azure-vm-prices-3Y'!H$2:H$6932, J114, 'azure-vm-prices-3Y'!D$2:D$6932, IF(M114="YES", "YES", "*"), 'azure-vm-prices-3Y'!E$2:E$6932, IF(N114="YES", "YES", "*"), 'azure-vm-prices-3Y'!F$2:F$6932, IF(Q114="NO", "NO", "*"), 'azure-vm-prices-3Y'!I$2:I$6932,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IF(AND(K114="STANDARD",S114="YES",H114&lt;='azure-standard-disk-prices'!G2, H114&gt;0),1+IF(O114="YES",1),"")</f>
        <v>0</v>
      </c>
      <c r="AH114" s="4">
        <f>IF(AND(K114="STANDARD",S114="YES",H114&gt;'azure-standard-disk-prices'!G2,H114 &lt;='azure-standard-disk-prices'!G3),1+IF(O114="YES",1),"")</f>
        <v>0</v>
      </c>
      <c r="AI114" s="4">
        <f>IF(AND(K114="STANDARD",S114="YES",H114&gt;'azure-standard-disk-prices'!G3,H114 &lt;='azure-standard-disk-prices'!G4),1+IF(O114="YES",1),"")</f>
        <v>0</v>
      </c>
      <c r="AJ114" s="4">
        <f>IF(AND(K114="STANDARD",S114="YES",H114&gt;'azure-standard-disk-prices'!G4,H114 &lt;='azure-standard-disk-prices'!G5),1+IF(O114="YES",1),"")</f>
        <v>0</v>
      </c>
      <c r="AK114" s="4">
        <f>IF(AND(K114="STANDARD",S114="YES",H114&gt;'azure-standard-disk-prices'!G5,H114 &lt;='azure-standard-disk-prices'!G6),1+IF(O114="YES",1),"")</f>
        <v>0</v>
      </c>
      <c r="AL114" s="4">
        <f>IF(AND(K114="STANDARD",S114="YES",H114&gt;'azure-standard-disk-prices'!G6,H114 &lt;='azure-standard-disk-prices'!G7),1+IF(O114="YES",1),"")</f>
        <v>0</v>
      </c>
      <c r="AM114" s="4">
        <f>IF(AND(K114="STANDARD",S114="YES",H114&gt;'azure-standard-disk-prices'!G7,H114 &lt;='azure-standard-disk-prices'!G8),1+IF(O114="YES",1),"")</f>
        <v>0</v>
      </c>
      <c r="AN114" s="4">
        <f>IF(AND(K114="STANDARD",S114="YES",H114&gt;'azure-standard-disk-prices'!G8,H114 &lt;='azure-standard-disk-prices'!G9),1+IF(O114="YES",1),"")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22</v>
      </c>
      <c r="J115" s="3" t="s">
        <v>19</v>
      </c>
      <c r="K115" s="3" t="s">
        <v>15</v>
      </c>
      <c r="L115" s="3" t="s">
        <v>11</v>
      </c>
      <c r="M115" s="3" t="s">
        <v>5</v>
      </c>
      <c r="N115" s="3" t="s">
        <v>5</v>
      </c>
      <c r="O115" s="3" t="s">
        <v>5</v>
      </c>
      <c r="P115" s="3">
        <v>730</v>
      </c>
      <c r="Q115" s="3" t="s">
        <v>5</v>
      </c>
      <c r="R115" s="3" t="s">
        <v>24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'azure-vm-prices-base'!J$2:K$6933, 2, 0), VLOOKUP(X115 &amp; I115 &amp; N115 &amp; "??" &amp; IF(OR(K115="PREMIUM", ISNUMBER(SEARCH("P", L115 ) ) ), "SDD", "???" ),  'azure-vm-prices-base'!J$2:K$6933, 2, 0)), "")</f>
        <v>0</v>
      </c>
      <c r="X115" s="4">
        <f>IF(S115="YES", IF( B3="CPU+MEM" , _xlfn.MINIFS('azure-vm-prices-base'!C$2:C$6932, 'azure-vm-prices-base'!A$2:A$6932, "&gt;="&amp;F115*(100-$B$2)/100, 'azure-vm-prices-base'!B$2:B$6932, "&gt;="&amp;G115*(100-$B$2)/100, 'azure-vm-prices-base'!G$2:G$6932,I115, 'azure-vm-prices-base'!H$2:H$6932, J115, 'azure-vm-prices-base'!D$2:D$6932, IF(M115="YES", "YES", "*"), 'azure-vm-prices-base'!E$2:E$6932, IF(N115="YES", "YES", "*"), 'azure-vm-prices-base'!F$2:F$6932, IF(Q115="NO", "NO", "*"), 'azure-vm-prices-base'!I$2:I$6932, IF(BD115="YES", "YES", "*") ), _xlfn.MINIFS('azure-vm-prices-base'!C$2:C$6932, 'azure-vm-prices-base'!B$2:B$6932, "&gt;="&amp;G115*(100-$B$2)/100, 'azure-vm-prices-base'!G$2:G$6932,I115, 'azure-vm-prices-base'!H$2:H$6932, J115, 'azure-vm-prices-base'!D$2:D$6932, IF(M115="YES", "YES", "*"), 'azure-vm-prices-base'!E$2:E$6932, IF(N115="YES", "YES", "*"), 'azure-vm-prices-base'!F$2:F$6932, IF(Q115="NO", "NO", "*"), 'azure-vm-prices-base'!I$2:I$6932,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'azure-vm-prices-1Y'!J$2:K$6933  , 2, 0), VLOOKUP(Z115 &amp; I115 &amp; N115 &amp; "??" &amp; IF(OR(K115="PREMIUM", ISNUMBER(SEARCH("P", L115 ) ) ), "SDD", "???" ),  'azure-vm-prices-1Y'!J$2:K$6933, 2, 0)),   "")</f>
        <v>0</v>
      </c>
      <c r="Z115" s="4">
        <f>IF(S115="YES", IF( B3="CPU+MEM" , _xlfn.MINIFS('azure-vm-prices-1Y'!C$2:C$6932,   'azure-vm-prices-1Y'!A$2:A$6932,   "&gt;="&amp;F115*(100-$B$2)/100, 'azure-vm-prices-1Y'!B$2:B$6932,   "&gt;="&amp;G115*(100-$B$2)/100, 'azure-vm-prices-1Y'!G$2:G$6932,I115,   'azure-vm-prices-1Y'!H$2:H$6932,   J115, 'azure-vm-prices-1Y'!D$2:D$6932,   IF(M115="YES", "YES", "*"), 'azure-vm-prices-1Y'!E$2:E$6932,   IF(N115="YES", "YES", "*"), 'azure-vm-prices-1Y'!F$2:F$6932,   IF(Q115="NO", "NO", "*"), 'azure-vm-prices-1Y'!I$2:I$6932,   IF(BD115="YES", "YES", "*") ), _xlfn.MINIFS('azure-vm-prices-1Y'!C$2:C$6932, 'azure-vm-prices-1Y'!B$2:B$6932, "&gt;="&amp;G115*(100-$B$2)/100, 'azure-vm-prices-1Y'!G$2:G$6932,I115, 'azure-vm-prices-1Y'!H$2:H$6932, J115, 'azure-vm-prices-1Y'!D$2:D$6932, IF(M115="YES", "YES", "*"), 'azure-vm-prices-1Y'!E$2:E$6932, IF(N115="YES", "YES", "*"), 'azure-vm-prices-1Y'!F$2:F$6932, IF(Q115="NO", "NO", "*"), 'azure-vm-prices-1Y'!I$2:I$6932,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'azure-vm-prices-3Y'!J$2:K$6933  , 2, 0), VLOOKUP(AB115 &amp; I115 &amp; N115 &amp; "??" &amp; IF(OR(K115="PREMIUM", ISNUMBER(SEARCH("P", L115 ) ) ), "SDD", "???" ),  'azure-vm-prices-3Y'!J$2:K$6933, 2, 0)),   "")</f>
        <v>0</v>
      </c>
      <c r="AB115" s="4">
        <f>IF(S115="YES", IF( B3="CPU+MEM" , _xlfn.MINIFS('azure-vm-prices-3Y'!C$2:C$6932,   'azure-vm-prices-3Y'!A$2:A$6932,   "&gt;="&amp;F115*(100-$B$2)/100, 'azure-vm-prices-3Y'!B$2:B$6932,   "&gt;="&amp;G115*(100-$B$2)/100, 'azure-vm-prices-3Y'!G$2:G$6932,I115,   'azure-vm-prices-3Y'!H$2:H$6932,   J115, 'azure-vm-prices-3Y'!D$2:D$6932,   IF(M115="YES", "YES", "*"), 'azure-vm-prices-3Y'!E$2:E$6932,   IF(N115="YES", "YES", "*"), 'azure-vm-prices-3Y'!F$2:F$6932,   IF(Q115="NO", "NO", "*"), 'azure-vm-prices-3Y'!I$2:I$6932,   IF(BD115="YES", "YES", "*") ), _xlfn.MINIFS('azure-vm-prices-3Y'!C$2:C$6932, 'azure-vm-prices-3Y'!B$2:B$6932, "&gt;="&amp;G115*(100-$B$2)/100, 'azure-vm-prices-3Y'!G$2:G$6932,I115, 'azure-vm-prices-3Y'!H$2:H$6932, J115, 'azure-vm-prices-3Y'!D$2:D$6932, IF(M115="YES", "YES", "*"), 'azure-vm-prices-3Y'!E$2:E$6932, IF(N115="YES", "YES", "*"), 'azure-vm-prices-3Y'!F$2:F$6932, IF(Q115="NO", "NO", "*"), 'azure-vm-prices-3Y'!I$2:I$6932,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IF(AND(K115="STANDARD",S115="YES",H115&lt;='azure-standard-disk-prices'!G2, H115&gt;0),1+IF(O115="YES",1),"")</f>
        <v>0</v>
      </c>
      <c r="AH115" s="4">
        <f>IF(AND(K115="STANDARD",S115="YES",H115&gt;'azure-standard-disk-prices'!G2,H115 &lt;='azure-standard-disk-prices'!G3),1+IF(O115="YES",1),"")</f>
        <v>0</v>
      </c>
      <c r="AI115" s="4">
        <f>IF(AND(K115="STANDARD",S115="YES",H115&gt;'azure-standard-disk-prices'!G3,H115 &lt;='azure-standard-disk-prices'!G4),1+IF(O115="YES",1),"")</f>
        <v>0</v>
      </c>
      <c r="AJ115" s="4">
        <f>IF(AND(K115="STANDARD",S115="YES",H115&gt;'azure-standard-disk-prices'!G4,H115 &lt;='azure-standard-disk-prices'!G5),1+IF(O115="YES",1),"")</f>
        <v>0</v>
      </c>
      <c r="AK115" s="4">
        <f>IF(AND(K115="STANDARD",S115="YES",H115&gt;'azure-standard-disk-prices'!G5,H115 &lt;='azure-standard-disk-prices'!G6),1+IF(O115="YES",1),"")</f>
        <v>0</v>
      </c>
      <c r="AL115" s="4">
        <f>IF(AND(K115="STANDARD",S115="YES",H115&gt;'azure-standard-disk-prices'!G6,H115 &lt;='azure-standard-disk-prices'!G7),1+IF(O115="YES",1),"")</f>
        <v>0</v>
      </c>
      <c r="AM115" s="4">
        <f>IF(AND(K115="STANDARD",S115="YES",H115&gt;'azure-standard-disk-prices'!G7,H115 &lt;='azure-standard-disk-prices'!G8),1+IF(O115="YES",1),"")</f>
        <v>0</v>
      </c>
      <c r="AN115" s="4">
        <f>IF(AND(K115="STANDARD",S115="YES",H115&gt;'azure-standard-disk-prices'!G8,H115 &lt;='azure-standard-disk-prices'!G9),1+IF(O115="YES",1),"")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22</v>
      </c>
      <c r="J116" s="3" t="s">
        <v>19</v>
      </c>
      <c r="K116" s="3" t="s">
        <v>15</v>
      </c>
      <c r="L116" s="3" t="s">
        <v>11</v>
      </c>
      <c r="M116" s="3" t="s">
        <v>5</v>
      </c>
      <c r="N116" s="3" t="s">
        <v>5</v>
      </c>
      <c r="O116" s="3" t="s">
        <v>5</v>
      </c>
      <c r="P116" s="3">
        <v>730</v>
      </c>
      <c r="Q116" s="3" t="s">
        <v>5</v>
      </c>
      <c r="R116" s="3" t="s">
        <v>24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'azure-vm-prices-base'!J$2:K$6933, 2, 0), VLOOKUP(X116 &amp; I116 &amp; N116 &amp; "??" &amp; IF(OR(K116="PREMIUM", ISNUMBER(SEARCH("P", L116 ) ) ), "SDD", "???" ),  'azure-vm-prices-base'!J$2:K$6933, 2, 0)), "")</f>
        <v>0</v>
      </c>
      <c r="X116" s="4">
        <f>IF(S116="YES", IF( B3="CPU+MEM" , _xlfn.MINIFS('azure-vm-prices-base'!C$2:C$6932, 'azure-vm-prices-base'!A$2:A$6932, "&gt;="&amp;F116*(100-$B$2)/100, 'azure-vm-prices-base'!B$2:B$6932, "&gt;="&amp;G116*(100-$B$2)/100, 'azure-vm-prices-base'!G$2:G$6932,I116, 'azure-vm-prices-base'!H$2:H$6932, J116, 'azure-vm-prices-base'!D$2:D$6932, IF(M116="YES", "YES", "*"), 'azure-vm-prices-base'!E$2:E$6932, IF(N116="YES", "YES", "*"), 'azure-vm-prices-base'!F$2:F$6932, IF(Q116="NO", "NO", "*"), 'azure-vm-prices-base'!I$2:I$6932, IF(BD116="YES", "YES", "*") ), _xlfn.MINIFS('azure-vm-prices-base'!C$2:C$6932, 'azure-vm-prices-base'!B$2:B$6932, "&gt;="&amp;G116*(100-$B$2)/100, 'azure-vm-prices-base'!G$2:G$6932,I116, 'azure-vm-prices-base'!H$2:H$6932, J116, 'azure-vm-prices-base'!D$2:D$6932, IF(M116="YES", "YES", "*"), 'azure-vm-prices-base'!E$2:E$6932, IF(N116="YES", "YES", "*"), 'azure-vm-prices-base'!F$2:F$6932, IF(Q116="NO", "NO", "*"), 'azure-vm-prices-base'!I$2:I$6932,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'azure-vm-prices-1Y'!J$2:K$6933  , 2, 0), VLOOKUP(Z116 &amp; I116 &amp; N116 &amp; "??" &amp; IF(OR(K116="PREMIUM", ISNUMBER(SEARCH("P", L116 ) ) ), "SDD", "???" ),  'azure-vm-prices-1Y'!J$2:K$6933, 2, 0)),   "")</f>
        <v>0</v>
      </c>
      <c r="Z116" s="4">
        <f>IF(S116="YES", IF( B3="CPU+MEM" , _xlfn.MINIFS('azure-vm-prices-1Y'!C$2:C$6932,   'azure-vm-prices-1Y'!A$2:A$6932,   "&gt;="&amp;F116*(100-$B$2)/100, 'azure-vm-prices-1Y'!B$2:B$6932,   "&gt;="&amp;G116*(100-$B$2)/100, 'azure-vm-prices-1Y'!G$2:G$6932,I116,   'azure-vm-prices-1Y'!H$2:H$6932,   J116, 'azure-vm-prices-1Y'!D$2:D$6932,   IF(M116="YES", "YES", "*"), 'azure-vm-prices-1Y'!E$2:E$6932,   IF(N116="YES", "YES", "*"), 'azure-vm-prices-1Y'!F$2:F$6932,   IF(Q116="NO", "NO", "*"), 'azure-vm-prices-1Y'!I$2:I$6932,   IF(BD116="YES", "YES", "*") ), _xlfn.MINIFS('azure-vm-prices-1Y'!C$2:C$6932, 'azure-vm-prices-1Y'!B$2:B$6932, "&gt;="&amp;G116*(100-$B$2)/100, 'azure-vm-prices-1Y'!G$2:G$6932,I116, 'azure-vm-prices-1Y'!H$2:H$6932, J116, 'azure-vm-prices-1Y'!D$2:D$6932, IF(M116="YES", "YES", "*"), 'azure-vm-prices-1Y'!E$2:E$6932, IF(N116="YES", "YES", "*"), 'azure-vm-prices-1Y'!F$2:F$6932, IF(Q116="NO", "NO", "*"), 'azure-vm-prices-1Y'!I$2:I$6932,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'azure-vm-prices-3Y'!J$2:K$6933  , 2, 0), VLOOKUP(AB116 &amp; I116 &amp; N116 &amp; "??" &amp; IF(OR(K116="PREMIUM", ISNUMBER(SEARCH("P", L116 ) ) ), "SDD", "???" ),  'azure-vm-prices-3Y'!J$2:K$6933, 2, 0)),   "")</f>
        <v>0</v>
      </c>
      <c r="AB116" s="4">
        <f>IF(S116="YES", IF( B3="CPU+MEM" , _xlfn.MINIFS('azure-vm-prices-3Y'!C$2:C$6932,   'azure-vm-prices-3Y'!A$2:A$6932,   "&gt;="&amp;F116*(100-$B$2)/100, 'azure-vm-prices-3Y'!B$2:B$6932,   "&gt;="&amp;G116*(100-$B$2)/100, 'azure-vm-prices-3Y'!G$2:G$6932,I116,   'azure-vm-prices-3Y'!H$2:H$6932,   J116, 'azure-vm-prices-3Y'!D$2:D$6932,   IF(M116="YES", "YES", "*"), 'azure-vm-prices-3Y'!E$2:E$6932,   IF(N116="YES", "YES", "*"), 'azure-vm-prices-3Y'!F$2:F$6932,   IF(Q116="NO", "NO", "*"), 'azure-vm-prices-3Y'!I$2:I$6932,   IF(BD116="YES", "YES", "*") ), _xlfn.MINIFS('azure-vm-prices-3Y'!C$2:C$6932, 'azure-vm-prices-3Y'!B$2:B$6932, "&gt;="&amp;G116*(100-$B$2)/100, 'azure-vm-prices-3Y'!G$2:G$6932,I116, 'azure-vm-prices-3Y'!H$2:H$6932, J116, 'azure-vm-prices-3Y'!D$2:D$6932, IF(M116="YES", "YES", "*"), 'azure-vm-prices-3Y'!E$2:E$6932, IF(N116="YES", "YES", "*"), 'azure-vm-prices-3Y'!F$2:F$6932, IF(Q116="NO", "NO", "*"), 'azure-vm-prices-3Y'!I$2:I$6932,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IF(AND(K116="STANDARD",S116="YES",H116&lt;='azure-standard-disk-prices'!G2, H116&gt;0),1+IF(O116="YES",1),"")</f>
        <v>0</v>
      </c>
      <c r="AH116" s="4">
        <f>IF(AND(K116="STANDARD",S116="YES",H116&gt;'azure-standard-disk-prices'!G2,H116 &lt;='azure-standard-disk-prices'!G3),1+IF(O116="YES",1),"")</f>
        <v>0</v>
      </c>
      <c r="AI116" s="4">
        <f>IF(AND(K116="STANDARD",S116="YES",H116&gt;'azure-standard-disk-prices'!G3,H116 &lt;='azure-standard-disk-prices'!G4),1+IF(O116="YES",1),"")</f>
        <v>0</v>
      </c>
      <c r="AJ116" s="4">
        <f>IF(AND(K116="STANDARD",S116="YES",H116&gt;'azure-standard-disk-prices'!G4,H116 &lt;='azure-standard-disk-prices'!G5),1+IF(O116="YES",1),"")</f>
        <v>0</v>
      </c>
      <c r="AK116" s="4">
        <f>IF(AND(K116="STANDARD",S116="YES",H116&gt;'azure-standard-disk-prices'!G5,H116 &lt;='azure-standard-disk-prices'!G6),1+IF(O116="YES",1),"")</f>
        <v>0</v>
      </c>
      <c r="AL116" s="4">
        <f>IF(AND(K116="STANDARD",S116="YES",H116&gt;'azure-standard-disk-prices'!G6,H116 &lt;='azure-standard-disk-prices'!G7),1+IF(O116="YES",1),"")</f>
        <v>0</v>
      </c>
      <c r="AM116" s="4">
        <f>IF(AND(K116="STANDARD",S116="YES",H116&gt;'azure-standard-disk-prices'!G7,H116 &lt;='azure-standard-disk-prices'!G8),1+IF(O116="YES",1),"")</f>
        <v>0</v>
      </c>
      <c r="AN116" s="4">
        <f>IF(AND(K116="STANDARD",S116="YES",H116&gt;'azure-standard-disk-prices'!G8,H116 &lt;='azure-standard-disk-prices'!G9),1+IF(O116="YES",1),"")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22</v>
      </c>
      <c r="J117" s="3" t="s">
        <v>19</v>
      </c>
      <c r="K117" s="3" t="s">
        <v>15</v>
      </c>
      <c r="L117" s="3" t="s">
        <v>11</v>
      </c>
      <c r="M117" s="3" t="s">
        <v>5</v>
      </c>
      <c r="N117" s="3" t="s">
        <v>5</v>
      </c>
      <c r="O117" s="3" t="s">
        <v>5</v>
      </c>
      <c r="P117" s="3">
        <v>730</v>
      </c>
      <c r="Q117" s="3" t="s">
        <v>5</v>
      </c>
      <c r="R117" s="3" t="s">
        <v>24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'azure-vm-prices-base'!J$2:K$6933, 2, 0), VLOOKUP(X117 &amp; I117 &amp; N117 &amp; "??" &amp; IF(OR(K117="PREMIUM", ISNUMBER(SEARCH("P", L117 ) ) ), "SDD", "???" ),  'azure-vm-prices-base'!J$2:K$6933, 2, 0)), "")</f>
        <v>0</v>
      </c>
      <c r="X117" s="4">
        <f>IF(S117="YES", IF( B3="CPU+MEM" , _xlfn.MINIFS('azure-vm-prices-base'!C$2:C$6932, 'azure-vm-prices-base'!A$2:A$6932, "&gt;="&amp;F117*(100-$B$2)/100, 'azure-vm-prices-base'!B$2:B$6932, "&gt;="&amp;G117*(100-$B$2)/100, 'azure-vm-prices-base'!G$2:G$6932,I117, 'azure-vm-prices-base'!H$2:H$6932, J117, 'azure-vm-prices-base'!D$2:D$6932, IF(M117="YES", "YES", "*"), 'azure-vm-prices-base'!E$2:E$6932, IF(N117="YES", "YES", "*"), 'azure-vm-prices-base'!F$2:F$6932, IF(Q117="NO", "NO", "*"), 'azure-vm-prices-base'!I$2:I$6932, IF(BD117="YES", "YES", "*") ), _xlfn.MINIFS('azure-vm-prices-base'!C$2:C$6932, 'azure-vm-prices-base'!B$2:B$6932, "&gt;="&amp;G117*(100-$B$2)/100, 'azure-vm-prices-base'!G$2:G$6932,I117, 'azure-vm-prices-base'!H$2:H$6932, J117, 'azure-vm-prices-base'!D$2:D$6932, IF(M117="YES", "YES", "*"), 'azure-vm-prices-base'!E$2:E$6932, IF(N117="YES", "YES", "*"), 'azure-vm-prices-base'!F$2:F$6932, IF(Q117="NO", "NO", "*"), 'azure-vm-prices-base'!I$2:I$6932,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'azure-vm-prices-1Y'!J$2:K$6933  , 2, 0), VLOOKUP(Z117 &amp; I117 &amp; N117 &amp; "??" &amp; IF(OR(K117="PREMIUM", ISNUMBER(SEARCH("P", L117 ) ) ), "SDD", "???" ),  'azure-vm-prices-1Y'!J$2:K$6933, 2, 0)),   "")</f>
        <v>0</v>
      </c>
      <c r="Z117" s="4">
        <f>IF(S117="YES", IF( B3="CPU+MEM" , _xlfn.MINIFS('azure-vm-prices-1Y'!C$2:C$6932,   'azure-vm-prices-1Y'!A$2:A$6932,   "&gt;="&amp;F117*(100-$B$2)/100, 'azure-vm-prices-1Y'!B$2:B$6932,   "&gt;="&amp;G117*(100-$B$2)/100, 'azure-vm-prices-1Y'!G$2:G$6932,I117,   'azure-vm-prices-1Y'!H$2:H$6932,   J117, 'azure-vm-prices-1Y'!D$2:D$6932,   IF(M117="YES", "YES", "*"), 'azure-vm-prices-1Y'!E$2:E$6932,   IF(N117="YES", "YES", "*"), 'azure-vm-prices-1Y'!F$2:F$6932,   IF(Q117="NO", "NO", "*"), 'azure-vm-prices-1Y'!I$2:I$6932,   IF(BD117="YES", "YES", "*") ), _xlfn.MINIFS('azure-vm-prices-1Y'!C$2:C$6932, 'azure-vm-prices-1Y'!B$2:B$6932, "&gt;="&amp;G117*(100-$B$2)/100, 'azure-vm-prices-1Y'!G$2:G$6932,I117, 'azure-vm-prices-1Y'!H$2:H$6932, J117, 'azure-vm-prices-1Y'!D$2:D$6932, IF(M117="YES", "YES", "*"), 'azure-vm-prices-1Y'!E$2:E$6932, IF(N117="YES", "YES", "*"), 'azure-vm-prices-1Y'!F$2:F$6932, IF(Q117="NO", "NO", "*"), 'azure-vm-prices-1Y'!I$2:I$6932,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'azure-vm-prices-3Y'!J$2:K$6933  , 2, 0), VLOOKUP(AB117 &amp; I117 &amp; N117 &amp; "??" &amp; IF(OR(K117="PREMIUM", ISNUMBER(SEARCH("P", L117 ) ) ), "SDD", "???" ),  'azure-vm-prices-3Y'!J$2:K$6933, 2, 0)),   "")</f>
        <v>0</v>
      </c>
      <c r="AB117" s="4">
        <f>IF(S117="YES", IF( B3="CPU+MEM" , _xlfn.MINIFS('azure-vm-prices-3Y'!C$2:C$6932,   'azure-vm-prices-3Y'!A$2:A$6932,   "&gt;="&amp;F117*(100-$B$2)/100, 'azure-vm-prices-3Y'!B$2:B$6932,   "&gt;="&amp;G117*(100-$B$2)/100, 'azure-vm-prices-3Y'!G$2:G$6932,I117,   'azure-vm-prices-3Y'!H$2:H$6932,   J117, 'azure-vm-prices-3Y'!D$2:D$6932,   IF(M117="YES", "YES", "*"), 'azure-vm-prices-3Y'!E$2:E$6932,   IF(N117="YES", "YES", "*"), 'azure-vm-prices-3Y'!F$2:F$6932,   IF(Q117="NO", "NO", "*"), 'azure-vm-prices-3Y'!I$2:I$6932,   IF(BD117="YES", "YES", "*") ), _xlfn.MINIFS('azure-vm-prices-3Y'!C$2:C$6932, 'azure-vm-prices-3Y'!B$2:B$6932, "&gt;="&amp;G117*(100-$B$2)/100, 'azure-vm-prices-3Y'!G$2:G$6932,I117, 'azure-vm-prices-3Y'!H$2:H$6932, J117, 'azure-vm-prices-3Y'!D$2:D$6932, IF(M117="YES", "YES", "*"), 'azure-vm-prices-3Y'!E$2:E$6932, IF(N117="YES", "YES", "*"), 'azure-vm-prices-3Y'!F$2:F$6932, IF(Q117="NO", "NO", "*"), 'azure-vm-prices-3Y'!I$2:I$6932,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IF(AND(K117="STANDARD",S117="YES",H117&lt;='azure-standard-disk-prices'!G2, H117&gt;0),1+IF(O117="YES",1),"")</f>
        <v>0</v>
      </c>
      <c r="AH117" s="4">
        <f>IF(AND(K117="STANDARD",S117="YES",H117&gt;'azure-standard-disk-prices'!G2,H117 &lt;='azure-standard-disk-prices'!G3),1+IF(O117="YES",1),"")</f>
        <v>0</v>
      </c>
      <c r="AI117" s="4">
        <f>IF(AND(K117="STANDARD",S117="YES",H117&gt;'azure-standard-disk-prices'!G3,H117 &lt;='azure-standard-disk-prices'!G4),1+IF(O117="YES",1),"")</f>
        <v>0</v>
      </c>
      <c r="AJ117" s="4">
        <f>IF(AND(K117="STANDARD",S117="YES",H117&gt;'azure-standard-disk-prices'!G4,H117 &lt;='azure-standard-disk-prices'!G5),1+IF(O117="YES",1),"")</f>
        <v>0</v>
      </c>
      <c r="AK117" s="4">
        <f>IF(AND(K117="STANDARD",S117="YES",H117&gt;'azure-standard-disk-prices'!G5,H117 &lt;='azure-standard-disk-prices'!G6),1+IF(O117="YES",1),"")</f>
        <v>0</v>
      </c>
      <c r="AL117" s="4">
        <f>IF(AND(K117="STANDARD",S117="YES",H117&gt;'azure-standard-disk-prices'!G6,H117 &lt;='azure-standard-disk-prices'!G7),1+IF(O117="YES",1),"")</f>
        <v>0</v>
      </c>
      <c r="AM117" s="4">
        <f>IF(AND(K117="STANDARD",S117="YES",H117&gt;'azure-standard-disk-prices'!G7,H117 &lt;='azure-standard-disk-prices'!G8),1+IF(O117="YES",1),"")</f>
        <v>0</v>
      </c>
      <c r="AN117" s="4">
        <f>IF(AND(K117="STANDARD",S117="YES",H117&gt;'azure-standard-disk-prices'!G8,H117 &lt;='azure-standard-disk-prices'!G9),1+IF(O117="YES",1),"")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22</v>
      </c>
      <c r="J118" s="3" t="s">
        <v>19</v>
      </c>
      <c r="K118" s="3" t="s">
        <v>15</v>
      </c>
      <c r="L118" s="3" t="s">
        <v>11</v>
      </c>
      <c r="M118" s="3" t="s">
        <v>5</v>
      </c>
      <c r="N118" s="3" t="s">
        <v>5</v>
      </c>
      <c r="O118" s="3" t="s">
        <v>5</v>
      </c>
      <c r="P118" s="3">
        <v>730</v>
      </c>
      <c r="Q118" s="3" t="s">
        <v>5</v>
      </c>
      <c r="R118" s="3" t="s">
        <v>24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'azure-vm-prices-base'!J$2:K$6933, 2, 0), VLOOKUP(X118 &amp; I118 &amp; N118 &amp; "??" &amp; IF(OR(K118="PREMIUM", ISNUMBER(SEARCH("P", L118 ) ) ), "SDD", "???" ),  'azure-vm-prices-base'!J$2:K$6933, 2, 0)), "")</f>
        <v>0</v>
      </c>
      <c r="X118" s="4">
        <f>IF(S118="YES", IF( B3="CPU+MEM" , _xlfn.MINIFS('azure-vm-prices-base'!C$2:C$6932, 'azure-vm-prices-base'!A$2:A$6932, "&gt;="&amp;F118*(100-$B$2)/100, 'azure-vm-prices-base'!B$2:B$6932, "&gt;="&amp;G118*(100-$B$2)/100, 'azure-vm-prices-base'!G$2:G$6932,I118, 'azure-vm-prices-base'!H$2:H$6932, J118, 'azure-vm-prices-base'!D$2:D$6932, IF(M118="YES", "YES", "*"), 'azure-vm-prices-base'!E$2:E$6932, IF(N118="YES", "YES", "*"), 'azure-vm-prices-base'!F$2:F$6932, IF(Q118="NO", "NO", "*"), 'azure-vm-prices-base'!I$2:I$6932, IF(BD118="YES", "YES", "*") ), _xlfn.MINIFS('azure-vm-prices-base'!C$2:C$6932, 'azure-vm-prices-base'!B$2:B$6932, "&gt;="&amp;G118*(100-$B$2)/100, 'azure-vm-prices-base'!G$2:G$6932,I118, 'azure-vm-prices-base'!H$2:H$6932, J118, 'azure-vm-prices-base'!D$2:D$6932, IF(M118="YES", "YES", "*"), 'azure-vm-prices-base'!E$2:E$6932, IF(N118="YES", "YES", "*"), 'azure-vm-prices-base'!F$2:F$6932, IF(Q118="NO", "NO", "*"), 'azure-vm-prices-base'!I$2:I$6932,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'azure-vm-prices-1Y'!J$2:K$6933  , 2, 0), VLOOKUP(Z118 &amp; I118 &amp; N118 &amp; "??" &amp; IF(OR(K118="PREMIUM", ISNUMBER(SEARCH("P", L118 ) ) ), "SDD", "???" ),  'azure-vm-prices-1Y'!J$2:K$6933, 2, 0)),   "")</f>
        <v>0</v>
      </c>
      <c r="Z118" s="4">
        <f>IF(S118="YES", IF( B3="CPU+MEM" , _xlfn.MINIFS('azure-vm-prices-1Y'!C$2:C$6932,   'azure-vm-prices-1Y'!A$2:A$6932,   "&gt;="&amp;F118*(100-$B$2)/100, 'azure-vm-prices-1Y'!B$2:B$6932,   "&gt;="&amp;G118*(100-$B$2)/100, 'azure-vm-prices-1Y'!G$2:G$6932,I118,   'azure-vm-prices-1Y'!H$2:H$6932,   J118, 'azure-vm-prices-1Y'!D$2:D$6932,   IF(M118="YES", "YES", "*"), 'azure-vm-prices-1Y'!E$2:E$6932,   IF(N118="YES", "YES", "*"), 'azure-vm-prices-1Y'!F$2:F$6932,   IF(Q118="NO", "NO", "*"), 'azure-vm-prices-1Y'!I$2:I$6932,   IF(BD118="YES", "YES", "*") ), _xlfn.MINIFS('azure-vm-prices-1Y'!C$2:C$6932, 'azure-vm-prices-1Y'!B$2:B$6932, "&gt;="&amp;G118*(100-$B$2)/100, 'azure-vm-prices-1Y'!G$2:G$6932,I118, 'azure-vm-prices-1Y'!H$2:H$6932, J118, 'azure-vm-prices-1Y'!D$2:D$6932, IF(M118="YES", "YES", "*"), 'azure-vm-prices-1Y'!E$2:E$6932, IF(N118="YES", "YES", "*"), 'azure-vm-prices-1Y'!F$2:F$6932, IF(Q118="NO", "NO", "*"), 'azure-vm-prices-1Y'!I$2:I$6932,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'azure-vm-prices-3Y'!J$2:K$6933  , 2, 0), VLOOKUP(AB118 &amp; I118 &amp; N118 &amp; "??" &amp; IF(OR(K118="PREMIUM", ISNUMBER(SEARCH("P", L118 ) ) ), "SDD", "???" ),  'azure-vm-prices-3Y'!J$2:K$6933, 2, 0)),   "")</f>
        <v>0</v>
      </c>
      <c r="AB118" s="4">
        <f>IF(S118="YES", IF( B3="CPU+MEM" , _xlfn.MINIFS('azure-vm-prices-3Y'!C$2:C$6932,   'azure-vm-prices-3Y'!A$2:A$6932,   "&gt;="&amp;F118*(100-$B$2)/100, 'azure-vm-prices-3Y'!B$2:B$6932,   "&gt;="&amp;G118*(100-$B$2)/100, 'azure-vm-prices-3Y'!G$2:G$6932,I118,   'azure-vm-prices-3Y'!H$2:H$6932,   J118, 'azure-vm-prices-3Y'!D$2:D$6932,   IF(M118="YES", "YES", "*"), 'azure-vm-prices-3Y'!E$2:E$6932,   IF(N118="YES", "YES", "*"), 'azure-vm-prices-3Y'!F$2:F$6932,   IF(Q118="NO", "NO", "*"), 'azure-vm-prices-3Y'!I$2:I$6932,   IF(BD118="YES", "YES", "*") ), _xlfn.MINIFS('azure-vm-prices-3Y'!C$2:C$6932, 'azure-vm-prices-3Y'!B$2:B$6932, "&gt;="&amp;G118*(100-$B$2)/100, 'azure-vm-prices-3Y'!G$2:G$6932,I118, 'azure-vm-prices-3Y'!H$2:H$6932, J118, 'azure-vm-prices-3Y'!D$2:D$6932, IF(M118="YES", "YES", "*"), 'azure-vm-prices-3Y'!E$2:E$6932, IF(N118="YES", "YES", "*"), 'azure-vm-prices-3Y'!F$2:F$6932, IF(Q118="NO", "NO", "*"), 'azure-vm-prices-3Y'!I$2:I$6932,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IF(AND(K118="STANDARD",S118="YES",H118&lt;='azure-standard-disk-prices'!G2, H118&gt;0),1+IF(O118="YES",1),"")</f>
        <v>0</v>
      </c>
      <c r="AH118" s="4">
        <f>IF(AND(K118="STANDARD",S118="YES",H118&gt;'azure-standard-disk-prices'!G2,H118 &lt;='azure-standard-disk-prices'!G3),1+IF(O118="YES",1),"")</f>
        <v>0</v>
      </c>
      <c r="AI118" s="4">
        <f>IF(AND(K118="STANDARD",S118="YES",H118&gt;'azure-standard-disk-prices'!G3,H118 &lt;='azure-standard-disk-prices'!G4),1+IF(O118="YES",1),"")</f>
        <v>0</v>
      </c>
      <c r="AJ118" s="4">
        <f>IF(AND(K118="STANDARD",S118="YES",H118&gt;'azure-standard-disk-prices'!G4,H118 &lt;='azure-standard-disk-prices'!G5),1+IF(O118="YES",1),"")</f>
        <v>0</v>
      </c>
      <c r="AK118" s="4">
        <f>IF(AND(K118="STANDARD",S118="YES",H118&gt;'azure-standard-disk-prices'!G5,H118 &lt;='azure-standard-disk-prices'!G6),1+IF(O118="YES",1),"")</f>
        <v>0</v>
      </c>
      <c r="AL118" s="4">
        <f>IF(AND(K118="STANDARD",S118="YES",H118&gt;'azure-standard-disk-prices'!G6,H118 &lt;='azure-standard-disk-prices'!G7),1+IF(O118="YES",1),"")</f>
        <v>0</v>
      </c>
      <c r="AM118" s="4">
        <f>IF(AND(K118="STANDARD",S118="YES",H118&gt;'azure-standard-disk-prices'!G7,H118 &lt;='azure-standard-disk-prices'!G8),1+IF(O118="YES",1),"")</f>
        <v>0</v>
      </c>
      <c r="AN118" s="4">
        <f>IF(AND(K118="STANDARD",S118="YES",H118&gt;'azure-standard-disk-prices'!G8,H118 &lt;='azure-standard-disk-prices'!G9),1+IF(O118="YES",1),"")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22</v>
      </c>
      <c r="J119" s="3" t="s">
        <v>19</v>
      </c>
      <c r="K119" s="3" t="s">
        <v>15</v>
      </c>
      <c r="L119" s="3" t="s">
        <v>11</v>
      </c>
      <c r="M119" s="3" t="s">
        <v>5</v>
      </c>
      <c r="N119" s="3" t="s">
        <v>5</v>
      </c>
      <c r="O119" s="3" t="s">
        <v>5</v>
      </c>
      <c r="P119" s="3">
        <v>730</v>
      </c>
      <c r="Q119" s="3" t="s">
        <v>5</v>
      </c>
      <c r="R119" s="3" t="s">
        <v>24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'azure-vm-prices-base'!J$2:K$6933, 2, 0), VLOOKUP(X119 &amp; I119 &amp; N119 &amp; "??" &amp; IF(OR(K119="PREMIUM", ISNUMBER(SEARCH("P", L119 ) ) ), "SDD", "???" ),  'azure-vm-prices-base'!J$2:K$6933, 2, 0)), "")</f>
        <v>0</v>
      </c>
      <c r="X119" s="4">
        <f>IF(S119="YES", IF( B3="CPU+MEM" , _xlfn.MINIFS('azure-vm-prices-base'!C$2:C$6932, 'azure-vm-prices-base'!A$2:A$6932, "&gt;="&amp;F119*(100-$B$2)/100, 'azure-vm-prices-base'!B$2:B$6932, "&gt;="&amp;G119*(100-$B$2)/100, 'azure-vm-prices-base'!G$2:G$6932,I119, 'azure-vm-prices-base'!H$2:H$6932, J119, 'azure-vm-prices-base'!D$2:D$6932, IF(M119="YES", "YES", "*"), 'azure-vm-prices-base'!E$2:E$6932, IF(N119="YES", "YES", "*"), 'azure-vm-prices-base'!F$2:F$6932, IF(Q119="NO", "NO", "*"), 'azure-vm-prices-base'!I$2:I$6932, IF(BD119="YES", "YES", "*") ), _xlfn.MINIFS('azure-vm-prices-base'!C$2:C$6932, 'azure-vm-prices-base'!B$2:B$6932, "&gt;="&amp;G119*(100-$B$2)/100, 'azure-vm-prices-base'!G$2:G$6932,I119, 'azure-vm-prices-base'!H$2:H$6932, J119, 'azure-vm-prices-base'!D$2:D$6932, IF(M119="YES", "YES", "*"), 'azure-vm-prices-base'!E$2:E$6932, IF(N119="YES", "YES", "*"), 'azure-vm-prices-base'!F$2:F$6932, IF(Q119="NO", "NO", "*"), 'azure-vm-prices-base'!I$2:I$6932,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'azure-vm-prices-1Y'!J$2:K$6933  , 2, 0), VLOOKUP(Z119 &amp; I119 &amp; N119 &amp; "??" &amp; IF(OR(K119="PREMIUM", ISNUMBER(SEARCH("P", L119 ) ) ), "SDD", "???" ),  'azure-vm-prices-1Y'!J$2:K$6933, 2, 0)),   "")</f>
        <v>0</v>
      </c>
      <c r="Z119" s="4">
        <f>IF(S119="YES", IF( B3="CPU+MEM" , _xlfn.MINIFS('azure-vm-prices-1Y'!C$2:C$6932,   'azure-vm-prices-1Y'!A$2:A$6932,   "&gt;="&amp;F119*(100-$B$2)/100, 'azure-vm-prices-1Y'!B$2:B$6932,   "&gt;="&amp;G119*(100-$B$2)/100, 'azure-vm-prices-1Y'!G$2:G$6932,I119,   'azure-vm-prices-1Y'!H$2:H$6932,   J119, 'azure-vm-prices-1Y'!D$2:D$6932,   IF(M119="YES", "YES", "*"), 'azure-vm-prices-1Y'!E$2:E$6932,   IF(N119="YES", "YES", "*"), 'azure-vm-prices-1Y'!F$2:F$6932,   IF(Q119="NO", "NO", "*"), 'azure-vm-prices-1Y'!I$2:I$6932,   IF(BD119="YES", "YES", "*") ), _xlfn.MINIFS('azure-vm-prices-1Y'!C$2:C$6932, 'azure-vm-prices-1Y'!B$2:B$6932, "&gt;="&amp;G119*(100-$B$2)/100, 'azure-vm-prices-1Y'!G$2:G$6932,I119, 'azure-vm-prices-1Y'!H$2:H$6932, J119, 'azure-vm-prices-1Y'!D$2:D$6932, IF(M119="YES", "YES", "*"), 'azure-vm-prices-1Y'!E$2:E$6932, IF(N119="YES", "YES", "*"), 'azure-vm-prices-1Y'!F$2:F$6932, IF(Q119="NO", "NO", "*"), 'azure-vm-prices-1Y'!I$2:I$6932,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'azure-vm-prices-3Y'!J$2:K$6933  , 2, 0), VLOOKUP(AB119 &amp; I119 &amp; N119 &amp; "??" &amp; IF(OR(K119="PREMIUM", ISNUMBER(SEARCH("P", L119 ) ) ), "SDD", "???" ),  'azure-vm-prices-3Y'!J$2:K$6933, 2, 0)),   "")</f>
        <v>0</v>
      </c>
      <c r="AB119" s="4">
        <f>IF(S119="YES", IF( B3="CPU+MEM" , _xlfn.MINIFS('azure-vm-prices-3Y'!C$2:C$6932,   'azure-vm-prices-3Y'!A$2:A$6932,   "&gt;="&amp;F119*(100-$B$2)/100, 'azure-vm-prices-3Y'!B$2:B$6932,   "&gt;="&amp;G119*(100-$B$2)/100, 'azure-vm-prices-3Y'!G$2:G$6932,I119,   'azure-vm-prices-3Y'!H$2:H$6932,   J119, 'azure-vm-prices-3Y'!D$2:D$6932,   IF(M119="YES", "YES", "*"), 'azure-vm-prices-3Y'!E$2:E$6932,   IF(N119="YES", "YES", "*"), 'azure-vm-prices-3Y'!F$2:F$6932,   IF(Q119="NO", "NO", "*"), 'azure-vm-prices-3Y'!I$2:I$6932,   IF(BD119="YES", "YES", "*") ), _xlfn.MINIFS('azure-vm-prices-3Y'!C$2:C$6932, 'azure-vm-prices-3Y'!B$2:B$6932, "&gt;="&amp;G119*(100-$B$2)/100, 'azure-vm-prices-3Y'!G$2:G$6932,I119, 'azure-vm-prices-3Y'!H$2:H$6932, J119, 'azure-vm-prices-3Y'!D$2:D$6932, IF(M119="YES", "YES", "*"), 'azure-vm-prices-3Y'!E$2:E$6932, IF(N119="YES", "YES", "*"), 'azure-vm-prices-3Y'!F$2:F$6932, IF(Q119="NO", "NO", "*"), 'azure-vm-prices-3Y'!I$2:I$6932,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IF(AND(K119="STANDARD",S119="YES",H119&lt;='azure-standard-disk-prices'!G2, H119&gt;0),1+IF(O119="YES",1),"")</f>
        <v>0</v>
      </c>
      <c r="AH119" s="4">
        <f>IF(AND(K119="STANDARD",S119="YES",H119&gt;'azure-standard-disk-prices'!G2,H119 &lt;='azure-standard-disk-prices'!G3),1+IF(O119="YES",1),"")</f>
        <v>0</v>
      </c>
      <c r="AI119" s="4">
        <f>IF(AND(K119="STANDARD",S119="YES",H119&gt;'azure-standard-disk-prices'!G3,H119 &lt;='azure-standard-disk-prices'!G4),1+IF(O119="YES",1),"")</f>
        <v>0</v>
      </c>
      <c r="AJ119" s="4">
        <f>IF(AND(K119="STANDARD",S119="YES",H119&gt;'azure-standard-disk-prices'!G4,H119 &lt;='azure-standard-disk-prices'!G5),1+IF(O119="YES",1),"")</f>
        <v>0</v>
      </c>
      <c r="AK119" s="4">
        <f>IF(AND(K119="STANDARD",S119="YES",H119&gt;'azure-standard-disk-prices'!G5,H119 &lt;='azure-standard-disk-prices'!G6),1+IF(O119="YES",1),"")</f>
        <v>0</v>
      </c>
      <c r="AL119" s="4">
        <f>IF(AND(K119="STANDARD",S119="YES",H119&gt;'azure-standard-disk-prices'!G6,H119 &lt;='azure-standard-disk-prices'!G7),1+IF(O119="YES",1),"")</f>
        <v>0</v>
      </c>
      <c r="AM119" s="4">
        <f>IF(AND(K119="STANDARD",S119="YES",H119&gt;'azure-standard-disk-prices'!G7,H119 &lt;='azure-standard-disk-prices'!G8),1+IF(O119="YES",1),"")</f>
        <v>0</v>
      </c>
      <c r="AN119" s="4">
        <f>IF(AND(K119="STANDARD",S119="YES",H119&gt;'azure-standard-disk-prices'!G8,H119 &lt;='azure-standard-disk-prices'!G9),1+IF(O119="YES",1),"")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22</v>
      </c>
      <c r="J120" s="3" t="s">
        <v>19</v>
      </c>
      <c r="K120" s="3" t="s">
        <v>15</v>
      </c>
      <c r="L120" s="3" t="s">
        <v>11</v>
      </c>
      <c r="M120" s="3" t="s">
        <v>5</v>
      </c>
      <c r="N120" s="3" t="s">
        <v>5</v>
      </c>
      <c r="O120" s="3" t="s">
        <v>5</v>
      </c>
      <c r="P120" s="3">
        <v>730</v>
      </c>
      <c r="Q120" s="3" t="s">
        <v>5</v>
      </c>
      <c r="R120" s="3" t="s">
        <v>24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'azure-vm-prices-base'!J$2:K$6933, 2, 0), VLOOKUP(X120 &amp; I120 &amp; N120 &amp; "??" &amp; IF(OR(K120="PREMIUM", ISNUMBER(SEARCH("P", L120 ) ) ), "SDD", "???" ),  'azure-vm-prices-base'!J$2:K$6933, 2, 0)), "")</f>
        <v>0</v>
      </c>
      <c r="X120" s="4">
        <f>IF(S120="YES", IF( B3="CPU+MEM" , _xlfn.MINIFS('azure-vm-prices-base'!C$2:C$6932, 'azure-vm-prices-base'!A$2:A$6932, "&gt;="&amp;F120*(100-$B$2)/100, 'azure-vm-prices-base'!B$2:B$6932, "&gt;="&amp;G120*(100-$B$2)/100, 'azure-vm-prices-base'!G$2:G$6932,I120, 'azure-vm-prices-base'!H$2:H$6932, J120, 'azure-vm-prices-base'!D$2:D$6932, IF(M120="YES", "YES", "*"), 'azure-vm-prices-base'!E$2:E$6932, IF(N120="YES", "YES", "*"), 'azure-vm-prices-base'!F$2:F$6932, IF(Q120="NO", "NO", "*"), 'azure-vm-prices-base'!I$2:I$6932, IF(BD120="YES", "YES", "*") ), _xlfn.MINIFS('azure-vm-prices-base'!C$2:C$6932, 'azure-vm-prices-base'!B$2:B$6932, "&gt;="&amp;G120*(100-$B$2)/100, 'azure-vm-prices-base'!G$2:G$6932,I120, 'azure-vm-prices-base'!H$2:H$6932, J120, 'azure-vm-prices-base'!D$2:D$6932, IF(M120="YES", "YES", "*"), 'azure-vm-prices-base'!E$2:E$6932, IF(N120="YES", "YES", "*"), 'azure-vm-prices-base'!F$2:F$6932, IF(Q120="NO", "NO", "*"), 'azure-vm-prices-base'!I$2:I$6932,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'azure-vm-prices-1Y'!J$2:K$6933  , 2, 0), VLOOKUP(Z120 &amp; I120 &amp; N120 &amp; "??" &amp; IF(OR(K120="PREMIUM", ISNUMBER(SEARCH("P", L120 ) ) ), "SDD", "???" ),  'azure-vm-prices-1Y'!J$2:K$6933, 2, 0)),   "")</f>
        <v>0</v>
      </c>
      <c r="Z120" s="4">
        <f>IF(S120="YES", IF( B3="CPU+MEM" , _xlfn.MINIFS('azure-vm-prices-1Y'!C$2:C$6932,   'azure-vm-prices-1Y'!A$2:A$6932,   "&gt;="&amp;F120*(100-$B$2)/100, 'azure-vm-prices-1Y'!B$2:B$6932,   "&gt;="&amp;G120*(100-$B$2)/100, 'azure-vm-prices-1Y'!G$2:G$6932,I120,   'azure-vm-prices-1Y'!H$2:H$6932,   J120, 'azure-vm-prices-1Y'!D$2:D$6932,   IF(M120="YES", "YES", "*"), 'azure-vm-prices-1Y'!E$2:E$6932,   IF(N120="YES", "YES", "*"), 'azure-vm-prices-1Y'!F$2:F$6932,   IF(Q120="NO", "NO", "*"), 'azure-vm-prices-1Y'!I$2:I$6932,   IF(BD120="YES", "YES", "*") ), _xlfn.MINIFS('azure-vm-prices-1Y'!C$2:C$6932, 'azure-vm-prices-1Y'!B$2:B$6932, "&gt;="&amp;G120*(100-$B$2)/100, 'azure-vm-prices-1Y'!G$2:G$6932,I120, 'azure-vm-prices-1Y'!H$2:H$6932, J120, 'azure-vm-prices-1Y'!D$2:D$6932, IF(M120="YES", "YES", "*"), 'azure-vm-prices-1Y'!E$2:E$6932, IF(N120="YES", "YES", "*"), 'azure-vm-prices-1Y'!F$2:F$6932, IF(Q120="NO", "NO", "*"), 'azure-vm-prices-1Y'!I$2:I$6932,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'azure-vm-prices-3Y'!J$2:K$6933  , 2, 0), VLOOKUP(AB120 &amp; I120 &amp; N120 &amp; "??" &amp; IF(OR(K120="PREMIUM", ISNUMBER(SEARCH("P", L120 ) ) ), "SDD", "???" ),  'azure-vm-prices-3Y'!J$2:K$6933, 2, 0)),   "")</f>
        <v>0</v>
      </c>
      <c r="AB120" s="4">
        <f>IF(S120="YES", IF( B3="CPU+MEM" , _xlfn.MINIFS('azure-vm-prices-3Y'!C$2:C$6932,   'azure-vm-prices-3Y'!A$2:A$6932,   "&gt;="&amp;F120*(100-$B$2)/100, 'azure-vm-prices-3Y'!B$2:B$6932,   "&gt;="&amp;G120*(100-$B$2)/100, 'azure-vm-prices-3Y'!G$2:G$6932,I120,   'azure-vm-prices-3Y'!H$2:H$6932,   J120, 'azure-vm-prices-3Y'!D$2:D$6932,   IF(M120="YES", "YES", "*"), 'azure-vm-prices-3Y'!E$2:E$6932,   IF(N120="YES", "YES", "*"), 'azure-vm-prices-3Y'!F$2:F$6932,   IF(Q120="NO", "NO", "*"), 'azure-vm-prices-3Y'!I$2:I$6932,   IF(BD120="YES", "YES", "*") ), _xlfn.MINIFS('azure-vm-prices-3Y'!C$2:C$6932, 'azure-vm-prices-3Y'!B$2:B$6932, "&gt;="&amp;G120*(100-$B$2)/100, 'azure-vm-prices-3Y'!G$2:G$6932,I120, 'azure-vm-prices-3Y'!H$2:H$6932, J120, 'azure-vm-prices-3Y'!D$2:D$6932, IF(M120="YES", "YES", "*"), 'azure-vm-prices-3Y'!E$2:E$6932, IF(N120="YES", "YES", "*"), 'azure-vm-prices-3Y'!F$2:F$6932, IF(Q120="NO", "NO", "*"), 'azure-vm-prices-3Y'!I$2:I$6932,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IF(AND(K120="STANDARD",S120="YES",H120&lt;='azure-standard-disk-prices'!G2, H120&gt;0),1+IF(O120="YES",1),"")</f>
        <v>0</v>
      </c>
      <c r="AH120" s="4">
        <f>IF(AND(K120="STANDARD",S120="YES",H120&gt;'azure-standard-disk-prices'!G2,H120 &lt;='azure-standard-disk-prices'!G3),1+IF(O120="YES",1),"")</f>
        <v>0</v>
      </c>
      <c r="AI120" s="4">
        <f>IF(AND(K120="STANDARD",S120="YES",H120&gt;'azure-standard-disk-prices'!G3,H120 &lt;='azure-standard-disk-prices'!G4),1+IF(O120="YES",1),"")</f>
        <v>0</v>
      </c>
      <c r="AJ120" s="4">
        <f>IF(AND(K120="STANDARD",S120="YES",H120&gt;'azure-standard-disk-prices'!G4,H120 &lt;='azure-standard-disk-prices'!G5),1+IF(O120="YES",1),"")</f>
        <v>0</v>
      </c>
      <c r="AK120" s="4">
        <f>IF(AND(K120="STANDARD",S120="YES",H120&gt;'azure-standard-disk-prices'!G5,H120 &lt;='azure-standard-disk-prices'!G6),1+IF(O120="YES",1),"")</f>
        <v>0</v>
      </c>
      <c r="AL120" s="4">
        <f>IF(AND(K120="STANDARD",S120="YES",H120&gt;'azure-standard-disk-prices'!G6,H120 &lt;='azure-standard-disk-prices'!G7),1+IF(O120="YES",1),"")</f>
        <v>0</v>
      </c>
      <c r="AM120" s="4">
        <f>IF(AND(K120="STANDARD",S120="YES",H120&gt;'azure-standard-disk-prices'!G7,H120 &lt;='azure-standard-disk-prices'!G8),1+IF(O120="YES",1),"")</f>
        <v>0</v>
      </c>
      <c r="AN120" s="4">
        <f>IF(AND(K120="STANDARD",S120="YES",H120&gt;'azure-standard-disk-prices'!G8,H120 &lt;='azure-standard-disk-prices'!G9),1+IF(O120="YES",1),"")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22</v>
      </c>
      <c r="J121" s="3" t="s">
        <v>19</v>
      </c>
      <c r="K121" s="3" t="s">
        <v>15</v>
      </c>
      <c r="L121" s="3" t="s">
        <v>11</v>
      </c>
      <c r="M121" s="3" t="s">
        <v>5</v>
      </c>
      <c r="N121" s="3" t="s">
        <v>5</v>
      </c>
      <c r="O121" s="3" t="s">
        <v>5</v>
      </c>
      <c r="P121" s="3">
        <v>730</v>
      </c>
      <c r="Q121" s="3" t="s">
        <v>5</v>
      </c>
      <c r="R121" s="3" t="s">
        <v>24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'azure-vm-prices-base'!J$2:K$6933, 2, 0), VLOOKUP(X121 &amp; I121 &amp; N121 &amp; "??" &amp; IF(OR(K121="PREMIUM", ISNUMBER(SEARCH("P", L121 ) ) ), "SDD", "???" ),  'azure-vm-prices-base'!J$2:K$6933, 2, 0)), "")</f>
        <v>0</v>
      </c>
      <c r="X121" s="4">
        <f>IF(S121="YES", IF( B3="CPU+MEM" , _xlfn.MINIFS('azure-vm-prices-base'!C$2:C$6932, 'azure-vm-prices-base'!A$2:A$6932, "&gt;="&amp;F121*(100-$B$2)/100, 'azure-vm-prices-base'!B$2:B$6932, "&gt;="&amp;G121*(100-$B$2)/100, 'azure-vm-prices-base'!G$2:G$6932,I121, 'azure-vm-prices-base'!H$2:H$6932, J121, 'azure-vm-prices-base'!D$2:D$6932, IF(M121="YES", "YES", "*"), 'azure-vm-prices-base'!E$2:E$6932, IF(N121="YES", "YES", "*"), 'azure-vm-prices-base'!F$2:F$6932, IF(Q121="NO", "NO", "*"), 'azure-vm-prices-base'!I$2:I$6932, IF(BD121="YES", "YES", "*") ), _xlfn.MINIFS('azure-vm-prices-base'!C$2:C$6932, 'azure-vm-prices-base'!B$2:B$6932, "&gt;="&amp;G121*(100-$B$2)/100, 'azure-vm-prices-base'!G$2:G$6932,I121, 'azure-vm-prices-base'!H$2:H$6932, J121, 'azure-vm-prices-base'!D$2:D$6932, IF(M121="YES", "YES", "*"), 'azure-vm-prices-base'!E$2:E$6932, IF(N121="YES", "YES", "*"), 'azure-vm-prices-base'!F$2:F$6932, IF(Q121="NO", "NO", "*"), 'azure-vm-prices-base'!I$2:I$6932,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'azure-vm-prices-1Y'!J$2:K$6933  , 2, 0), VLOOKUP(Z121 &amp; I121 &amp; N121 &amp; "??" &amp; IF(OR(K121="PREMIUM", ISNUMBER(SEARCH("P", L121 ) ) ), "SDD", "???" ),  'azure-vm-prices-1Y'!J$2:K$6933, 2, 0)),   "")</f>
        <v>0</v>
      </c>
      <c r="Z121" s="4">
        <f>IF(S121="YES", IF( B3="CPU+MEM" , _xlfn.MINIFS('azure-vm-prices-1Y'!C$2:C$6932,   'azure-vm-prices-1Y'!A$2:A$6932,   "&gt;="&amp;F121*(100-$B$2)/100, 'azure-vm-prices-1Y'!B$2:B$6932,   "&gt;="&amp;G121*(100-$B$2)/100, 'azure-vm-prices-1Y'!G$2:G$6932,I121,   'azure-vm-prices-1Y'!H$2:H$6932,   J121, 'azure-vm-prices-1Y'!D$2:D$6932,   IF(M121="YES", "YES", "*"), 'azure-vm-prices-1Y'!E$2:E$6932,   IF(N121="YES", "YES", "*"), 'azure-vm-prices-1Y'!F$2:F$6932,   IF(Q121="NO", "NO", "*"), 'azure-vm-prices-1Y'!I$2:I$6932,   IF(BD121="YES", "YES", "*") ), _xlfn.MINIFS('azure-vm-prices-1Y'!C$2:C$6932, 'azure-vm-prices-1Y'!B$2:B$6932, "&gt;="&amp;G121*(100-$B$2)/100, 'azure-vm-prices-1Y'!G$2:G$6932,I121, 'azure-vm-prices-1Y'!H$2:H$6932, J121, 'azure-vm-prices-1Y'!D$2:D$6932, IF(M121="YES", "YES", "*"), 'azure-vm-prices-1Y'!E$2:E$6932, IF(N121="YES", "YES", "*"), 'azure-vm-prices-1Y'!F$2:F$6932, IF(Q121="NO", "NO", "*"), 'azure-vm-prices-1Y'!I$2:I$6932,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'azure-vm-prices-3Y'!J$2:K$6933  , 2, 0), VLOOKUP(AB121 &amp; I121 &amp; N121 &amp; "??" &amp; IF(OR(K121="PREMIUM", ISNUMBER(SEARCH("P", L121 ) ) ), "SDD", "???" ),  'azure-vm-prices-3Y'!J$2:K$6933, 2, 0)),   "")</f>
        <v>0</v>
      </c>
      <c r="AB121" s="4">
        <f>IF(S121="YES", IF( B3="CPU+MEM" , _xlfn.MINIFS('azure-vm-prices-3Y'!C$2:C$6932,   'azure-vm-prices-3Y'!A$2:A$6932,   "&gt;="&amp;F121*(100-$B$2)/100, 'azure-vm-prices-3Y'!B$2:B$6932,   "&gt;="&amp;G121*(100-$B$2)/100, 'azure-vm-prices-3Y'!G$2:G$6932,I121,   'azure-vm-prices-3Y'!H$2:H$6932,   J121, 'azure-vm-prices-3Y'!D$2:D$6932,   IF(M121="YES", "YES", "*"), 'azure-vm-prices-3Y'!E$2:E$6932,   IF(N121="YES", "YES", "*"), 'azure-vm-prices-3Y'!F$2:F$6932,   IF(Q121="NO", "NO", "*"), 'azure-vm-prices-3Y'!I$2:I$6932,   IF(BD121="YES", "YES", "*") ), _xlfn.MINIFS('azure-vm-prices-3Y'!C$2:C$6932, 'azure-vm-prices-3Y'!B$2:B$6932, "&gt;="&amp;G121*(100-$B$2)/100, 'azure-vm-prices-3Y'!G$2:G$6932,I121, 'azure-vm-prices-3Y'!H$2:H$6932, J121, 'azure-vm-prices-3Y'!D$2:D$6932, IF(M121="YES", "YES", "*"), 'azure-vm-prices-3Y'!E$2:E$6932, IF(N121="YES", "YES", "*"), 'azure-vm-prices-3Y'!F$2:F$6932, IF(Q121="NO", "NO", "*"), 'azure-vm-prices-3Y'!I$2:I$6932,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IF(AND(K121="STANDARD",S121="YES",H121&lt;='azure-standard-disk-prices'!G2, H121&gt;0),1+IF(O121="YES",1),"")</f>
        <v>0</v>
      </c>
      <c r="AH121" s="4">
        <f>IF(AND(K121="STANDARD",S121="YES",H121&gt;'azure-standard-disk-prices'!G2,H121 &lt;='azure-standard-disk-prices'!G3),1+IF(O121="YES",1),"")</f>
        <v>0</v>
      </c>
      <c r="AI121" s="4">
        <f>IF(AND(K121="STANDARD",S121="YES",H121&gt;'azure-standard-disk-prices'!G3,H121 &lt;='azure-standard-disk-prices'!G4),1+IF(O121="YES",1),"")</f>
        <v>0</v>
      </c>
      <c r="AJ121" s="4">
        <f>IF(AND(K121="STANDARD",S121="YES",H121&gt;'azure-standard-disk-prices'!G4,H121 &lt;='azure-standard-disk-prices'!G5),1+IF(O121="YES",1),"")</f>
        <v>0</v>
      </c>
      <c r="AK121" s="4">
        <f>IF(AND(K121="STANDARD",S121="YES",H121&gt;'azure-standard-disk-prices'!G5,H121 &lt;='azure-standard-disk-prices'!G6),1+IF(O121="YES",1),"")</f>
        <v>0</v>
      </c>
      <c r="AL121" s="4">
        <f>IF(AND(K121="STANDARD",S121="YES",H121&gt;'azure-standard-disk-prices'!G6,H121 &lt;='azure-standard-disk-prices'!G7),1+IF(O121="YES",1),"")</f>
        <v>0</v>
      </c>
      <c r="AM121" s="4">
        <f>IF(AND(K121="STANDARD",S121="YES",H121&gt;'azure-standard-disk-prices'!G7,H121 &lt;='azure-standard-disk-prices'!G8),1+IF(O121="YES",1),"")</f>
        <v>0</v>
      </c>
      <c r="AN121" s="4">
        <f>IF(AND(K121="STANDARD",S121="YES",H121&gt;'azure-standard-disk-prices'!G8,H121 &lt;='azure-standard-disk-prices'!G9),1+IF(O121="YES",1),"")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22</v>
      </c>
      <c r="J122" s="3" t="s">
        <v>19</v>
      </c>
      <c r="K122" s="3" t="s">
        <v>15</v>
      </c>
      <c r="L122" s="3" t="s">
        <v>11</v>
      </c>
      <c r="M122" s="3" t="s">
        <v>5</v>
      </c>
      <c r="N122" s="3" t="s">
        <v>5</v>
      </c>
      <c r="O122" s="3" t="s">
        <v>5</v>
      </c>
      <c r="P122" s="3">
        <v>730</v>
      </c>
      <c r="Q122" s="3" t="s">
        <v>5</v>
      </c>
      <c r="R122" s="3" t="s">
        <v>24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'azure-vm-prices-base'!J$2:K$6933, 2, 0), VLOOKUP(X122 &amp; I122 &amp; N122 &amp; "??" &amp; IF(OR(K122="PREMIUM", ISNUMBER(SEARCH("P", L122 ) ) ), "SDD", "???" ),  'azure-vm-prices-base'!J$2:K$6933, 2, 0)), "")</f>
        <v>0</v>
      </c>
      <c r="X122" s="4">
        <f>IF(S122="YES", IF( B3="CPU+MEM" , _xlfn.MINIFS('azure-vm-prices-base'!C$2:C$6932, 'azure-vm-prices-base'!A$2:A$6932, "&gt;="&amp;F122*(100-$B$2)/100, 'azure-vm-prices-base'!B$2:B$6932, "&gt;="&amp;G122*(100-$B$2)/100, 'azure-vm-prices-base'!G$2:G$6932,I122, 'azure-vm-prices-base'!H$2:H$6932, J122, 'azure-vm-prices-base'!D$2:D$6932, IF(M122="YES", "YES", "*"), 'azure-vm-prices-base'!E$2:E$6932, IF(N122="YES", "YES", "*"), 'azure-vm-prices-base'!F$2:F$6932, IF(Q122="NO", "NO", "*"), 'azure-vm-prices-base'!I$2:I$6932, IF(BD122="YES", "YES", "*") ), _xlfn.MINIFS('azure-vm-prices-base'!C$2:C$6932, 'azure-vm-prices-base'!B$2:B$6932, "&gt;="&amp;G122*(100-$B$2)/100, 'azure-vm-prices-base'!G$2:G$6932,I122, 'azure-vm-prices-base'!H$2:H$6932, J122, 'azure-vm-prices-base'!D$2:D$6932, IF(M122="YES", "YES", "*"), 'azure-vm-prices-base'!E$2:E$6932, IF(N122="YES", "YES", "*"), 'azure-vm-prices-base'!F$2:F$6932, IF(Q122="NO", "NO", "*"), 'azure-vm-prices-base'!I$2:I$6932,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'azure-vm-prices-1Y'!J$2:K$6933  , 2, 0), VLOOKUP(Z122 &amp; I122 &amp; N122 &amp; "??" &amp; IF(OR(K122="PREMIUM", ISNUMBER(SEARCH("P", L122 ) ) ), "SDD", "???" ),  'azure-vm-prices-1Y'!J$2:K$6933, 2, 0)),   "")</f>
        <v>0</v>
      </c>
      <c r="Z122" s="4">
        <f>IF(S122="YES", IF( B3="CPU+MEM" , _xlfn.MINIFS('azure-vm-prices-1Y'!C$2:C$6932,   'azure-vm-prices-1Y'!A$2:A$6932,   "&gt;="&amp;F122*(100-$B$2)/100, 'azure-vm-prices-1Y'!B$2:B$6932,   "&gt;="&amp;G122*(100-$B$2)/100, 'azure-vm-prices-1Y'!G$2:G$6932,I122,   'azure-vm-prices-1Y'!H$2:H$6932,   J122, 'azure-vm-prices-1Y'!D$2:D$6932,   IF(M122="YES", "YES", "*"), 'azure-vm-prices-1Y'!E$2:E$6932,   IF(N122="YES", "YES", "*"), 'azure-vm-prices-1Y'!F$2:F$6932,   IF(Q122="NO", "NO", "*"), 'azure-vm-prices-1Y'!I$2:I$6932,   IF(BD122="YES", "YES", "*") ), _xlfn.MINIFS('azure-vm-prices-1Y'!C$2:C$6932, 'azure-vm-prices-1Y'!B$2:B$6932, "&gt;="&amp;G122*(100-$B$2)/100, 'azure-vm-prices-1Y'!G$2:G$6932,I122, 'azure-vm-prices-1Y'!H$2:H$6932, J122, 'azure-vm-prices-1Y'!D$2:D$6932, IF(M122="YES", "YES", "*"), 'azure-vm-prices-1Y'!E$2:E$6932, IF(N122="YES", "YES", "*"), 'azure-vm-prices-1Y'!F$2:F$6932, IF(Q122="NO", "NO", "*"), 'azure-vm-prices-1Y'!I$2:I$6932,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'azure-vm-prices-3Y'!J$2:K$6933  , 2, 0), VLOOKUP(AB122 &amp; I122 &amp; N122 &amp; "??" &amp; IF(OR(K122="PREMIUM", ISNUMBER(SEARCH("P", L122 ) ) ), "SDD", "???" ),  'azure-vm-prices-3Y'!J$2:K$6933, 2, 0)),   "")</f>
        <v>0</v>
      </c>
      <c r="AB122" s="4">
        <f>IF(S122="YES", IF( B3="CPU+MEM" , _xlfn.MINIFS('azure-vm-prices-3Y'!C$2:C$6932,   'azure-vm-prices-3Y'!A$2:A$6932,   "&gt;="&amp;F122*(100-$B$2)/100, 'azure-vm-prices-3Y'!B$2:B$6932,   "&gt;="&amp;G122*(100-$B$2)/100, 'azure-vm-prices-3Y'!G$2:G$6932,I122,   'azure-vm-prices-3Y'!H$2:H$6932,   J122, 'azure-vm-prices-3Y'!D$2:D$6932,   IF(M122="YES", "YES", "*"), 'azure-vm-prices-3Y'!E$2:E$6932,   IF(N122="YES", "YES", "*"), 'azure-vm-prices-3Y'!F$2:F$6932,   IF(Q122="NO", "NO", "*"), 'azure-vm-prices-3Y'!I$2:I$6932,   IF(BD122="YES", "YES", "*") ), _xlfn.MINIFS('azure-vm-prices-3Y'!C$2:C$6932, 'azure-vm-prices-3Y'!B$2:B$6932, "&gt;="&amp;G122*(100-$B$2)/100, 'azure-vm-prices-3Y'!G$2:G$6932,I122, 'azure-vm-prices-3Y'!H$2:H$6932, J122, 'azure-vm-prices-3Y'!D$2:D$6932, IF(M122="YES", "YES", "*"), 'azure-vm-prices-3Y'!E$2:E$6932, IF(N122="YES", "YES", "*"), 'azure-vm-prices-3Y'!F$2:F$6932, IF(Q122="NO", "NO", "*"), 'azure-vm-prices-3Y'!I$2:I$6932,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IF(AND(K122="STANDARD",S122="YES",H122&lt;='azure-standard-disk-prices'!G2, H122&gt;0),1+IF(O122="YES",1),"")</f>
        <v>0</v>
      </c>
      <c r="AH122" s="4">
        <f>IF(AND(K122="STANDARD",S122="YES",H122&gt;'azure-standard-disk-prices'!G2,H122 &lt;='azure-standard-disk-prices'!G3),1+IF(O122="YES",1),"")</f>
        <v>0</v>
      </c>
      <c r="AI122" s="4">
        <f>IF(AND(K122="STANDARD",S122="YES",H122&gt;'azure-standard-disk-prices'!G3,H122 &lt;='azure-standard-disk-prices'!G4),1+IF(O122="YES",1),"")</f>
        <v>0</v>
      </c>
      <c r="AJ122" s="4">
        <f>IF(AND(K122="STANDARD",S122="YES",H122&gt;'azure-standard-disk-prices'!G4,H122 &lt;='azure-standard-disk-prices'!G5),1+IF(O122="YES",1),"")</f>
        <v>0</v>
      </c>
      <c r="AK122" s="4">
        <f>IF(AND(K122="STANDARD",S122="YES",H122&gt;'azure-standard-disk-prices'!G5,H122 &lt;='azure-standard-disk-prices'!G6),1+IF(O122="YES",1),"")</f>
        <v>0</v>
      </c>
      <c r="AL122" s="4">
        <f>IF(AND(K122="STANDARD",S122="YES",H122&gt;'azure-standard-disk-prices'!G6,H122 &lt;='azure-standard-disk-prices'!G7),1+IF(O122="YES",1),"")</f>
        <v>0</v>
      </c>
      <c r="AM122" s="4">
        <f>IF(AND(K122="STANDARD",S122="YES",H122&gt;'azure-standard-disk-prices'!G7,H122 &lt;='azure-standard-disk-prices'!G8),1+IF(O122="YES",1),"")</f>
        <v>0</v>
      </c>
      <c r="AN122" s="4">
        <f>IF(AND(K122="STANDARD",S122="YES",H122&gt;'azure-standard-disk-prices'!G8,H122 &lt;='azure-standard-disk-prices'!G9),1+IF(O122="YES",1),"")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22</v>
      </c>
      <c r="J123" s="3" t="s">
        <v>19</v>
      </c>
      <c r="K123" s="3" t="s">
        <v>15</v>
      </c>
      <c r="L123" s="3" t="s">
        <v>11</v>
      </c>
      <c r="M123" s="3" t="s">
        <v>5</v>
      </c>
      <c r="N123" s="3" t="s">
        <v>5</v>
      </c>
      <c r="O123" s="3" t="s">
        <v>5</v>
      </c>
      <c r="P123" s="3">
        <v>730</v>
      </c>
      <c r="Q123" s="3" t="s">
        <v>5</v>
      </c>
      <c r="R123" s="3" t="s">
        <v>24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'azure-vm-prices-base'!J$2:K$6933, 2, 0), VLOOKUP(X123 &amp; I123 &amp; N123 &amp; "??" &amp; IF(OR(K123="PREMIUM", ISNUMBER(SEARCH("P", L123 ) ) ), "SDD", "???" ),  'azure-vm-prices-base'!J$2:K$6933, 2, 0)), "")</f>
        <v>0</v>
      </c>
      <c r="X123" s="4">
        <f>IF(S123="YES", IF( B3="CPU+MEM" , _xlfn.MINIFS('azure-vm-prices-base'!C$2:C$6932, 'azure-vm-prices-base'!A$2:A$6932, "&gt;="&amp;F123*(100-$B$2)/100, 'azure-vm-prices-base'!B$2:B$6932, "&gt;="&amp;G123*(100-$B$2)/100, 'azure-vm-prices-base'!G$2:G$6932,I123, 'azure-vm-prices-base'!H$2:H$6932, J123, 'azure-vm-prices-base'!D$2:D$6932, IF(M123="YES", "YES", "*"), 'azure-vm-prices-base'!E$2:E$6932, IF(N123="YES", "YES", "*"), 'azure-vm-prices-base'!F$2:F$6932, IF(Q123="NO", "NO", "*"), 'azure-vm-prices-base'!I$2:I$6932, IF(BD123="YES", "YES", "*") ), _xlfn.MINIFS('azure-vm-prices-base'!C$2:C$6932, 'azure-vm-prices-base'!B$2:B$6932, "&gt;="&amp;G123*(100-$B$2)/100, 'azure-vm-prices-base'!G$2:G$6932,I123, 'azure-vm-prices-base'!H$2:H$6932, J123, 'azure-vm-prices-base'!D$2:D$6932, IF(M123="YES", "YES", "*"), 'azure-vm-prices-base'!E$2:E$6932, IF(N123="YES", "YES", "*"), 'azure-vm-prices-base'!F$2:F$6932, IF(Q123="NO", "NO", "*"), 'azure-vm-prices-base'!I$2:I$6932,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'azure-vm-prices-1Y'!J$2:K$6933  , 2, 0), VLOOKUP(Z123 &amp; I123 &amp; N123 &amp; "??" &amp; IF(OR(K123="PREMIUM", ISNUMBER(SEARCH("P", L123 ) ) ), "SDD", "???" ),  'azure-vm-prices-1Y'!J$2:K$6933, 2, 0)),   "")</f>
        <v>0</v>
      </c>
      <c r="Z123" s="4">
        <f>IF(S123="YES", IF( B3="CPU+MEM" , _xlfn.MINIFS('azure-vm-prices-1Y'!C$2:C$6932,   'azure-vm-prices-1Y'!A$2:A$6932,   "&gt;="&amp;F123*(100-$B$2)/100, 'azure-vm-prices-1Y'!B$2:B$6932,   "&gt;="&amp;G123*(100-$B$2)/100, 'azure-vm-prices-1Y'!G$2:G$6932,I123,   'azure-vm-prices-1Y'!H$2:H$6932,   J123, 'azure-vm-prices-1Y'!D$2:D$6932,   IF(M123="YES", "YES", "*"), 'azure-vm-prices-1Y'!E$2:E$6932,   IF(N123="YES", "YES", "*"), 'azure-vm-prices-1Y'!F$2:F$6932,   IF(Q123="NO", "NO", "*"), 'azure-vm-prices-1Y'!I$2:I$6932,   IF(BD123="YES", "YES", "*") ), _xlfn.MINIFS('azure-vm-prices-1Y'!C$2:C$6932, 'azure-vm-prices-1Y'!B$2:B$6932, "&gt;="&amp;G123*(100-$B$2)/100, 'azure-vm-prices-1Y'!G$2:G$6932,I123, 'azure-vm-prices-1Y'!H$2:H$6932, J123, 'azure-vm-prices-1Y'!D$2:D$6932, IF(M123="YES", "YES", "*"), 'azure-vm-prices-1Y'!E$2:E$6932, IF(N123="YES", "YES", "*"), 'azure-vm-prices-1Y'!F$2:F$6932, IF(Q123="NO", "NO", "*"), 'azure-vm-prices-1Y'!I$2:I$6932,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'azure-vm-prices-3Y'!J$2:K$6933  , 2, 0), VLOOKUP(AB123 &amp; I123 &amp; N123 &amp; "??" &amp; IF(OR(K123="PREMIUM", ISNUMBER(SEARCH("P", L123 ) ) ), "SDD", "???" ),  'azure-vm-prices-3Y'!J$2:K$6933, 2, 0)),   "")</f>
        <v>0</v>
      </c>
      <c r="AB123" s="4">
        <f>IF(S123="YES", IF( B3="CPU+MEM" , _xlfn.MINIFS('azure-vm-prices-3Y'!C$2:C$6932,   'azure-vm-prices-3Y'!A$2:A$6932,   "&gt;="&amp;F123*(100-$B$2)/100, 'azure-vm-prices-3Y'!B$2:B$6932,   "&gt;="&amp;G123*(100-$B$2)/100, 'azure-vm-prices-3Y'!G$2:G$6932,I123,   'azure-vm-prices-3Y'!H$2:H$6932,   J123, 'azure-vm-prices-3Y'!D$2:D$6932,   IF(M123="YES", "YES", "*"), 'azure-vm-prices-3Y'!E$2:E$6932,   IF(N123="YES", "YES", "*"), 'azure-vm-prices-3Y'!F$2:F$6932,   IF(Q123="NO", "NO", "*"), 'azure-vm-prices-3Y'!I$2:I$6932,   IF(BD123="YES", "YES", "*") ), _xlfn.MINIFS('azure-vm-prices-3Y'!C$2:C$6932, 'azure-vm-prices-3Y'!B$2:B$6932, "&gt;="&amp;G123*(100-$B$2)/100, 'azure-vm-prices-3Y'!G$2:G$6932,I123, 'azure-vm-prices-3Y'!H$2:H$6932, J123, 'azure-vm-prices-3Y'!D$2:D$6932, IF(M123="YES", "YES", "*"), 'azure-vm-prices-3Y'!E$2:E$6932, IF(N123="YES", "YES", "*"), 'azure-vm-prices-3Y'!F$2:F$6932, IF(Q123="NO", "NO", "*"), 'azure-vm-prices-3Y'!I$2:I$6932,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IF(AND(K123="STANDARD",S123="YES",H123&lt;='azure-standard-disk-prices'!G2, H123&gt;0),1+IF(O123="YES",1),"")</f>
        <v>0</v>
      </c>
      <c r="AH123" s="4">
        <f>IF(AND(K123="STANDARD",S123="YES",H123&gt;'azure-standard-disk-prices'!G2,H123 &lt;='azure-standard-disk-prices'!G3),1+IF(O123="YES",1),"")</f>
        <v>0</v>
      </c>
      <c r="AI123" s="4">
        <f>IF(AND(K123="STANDARD",S123="YES",H123&gt;'azure-standard-disk-prices'!G3,H123 &lt;='azure-standard-disk-prices'!G4),1+IF(O123="YES",1),"")</f>
        <v>0</v>
      </c>
      <c r="AJ123" s="4">
        <f>IF(AND(K123="STANDARD",S123="YES",H123&gt;'azure-standard-disk-prices'!G4,H123 &lt;='azure-standard-disk-prices'!G5),1+IF(O123="YES",1),"")</f>
        <v>0</v>
      </c>
      <c r="AK123" s="4">
        <f>IF(AND(K123="STANDARD",S123="YES",H123&gt;'azure-standard-disk-prices'!G5,H123 &lt;='azure-standard-disk-prices'!G6),1+IF(O123="YES",1),"")</f>
        <v>0</v>
      </c>
      <c r="AL123" s="4">
        <f>IF(AND(K123="STANDARD",S123="YES",H123&gt;'azure-standard-disk-prices'!G6,H123 &lt;='azure-standard-disk-prices'!G7),1+IF(O123="YES",1),"")</f>
        <v>0</v>
      </c>
      <c r="AM123" s="4">
        <f>IF(AND(K123="STANDARD",S123="YES",H123&gt;'azure-standard-disk-prices'!G7,H123 &lt;='azure-standard-disk-prices'!G8),1+IF(O123="YES",1),"")</f>
        <v>0</v>
      </c>
      <c r="AN123" s="4">
        <f>IF(AND(K123="STANDARD",S123="YES",H123&gt;'azure-standard-disk-prices'!G8,H123 &lt;='azure-standard-disk-prices'!G9),1+IF(O123="YES",1),"")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22</v>
      </c>
      <c r="J124" s="3" t="s">
        <v>19</v>
      </c>
      <c r="K124" s="3" t="s">
        <v>15</v>
      </c>
      <c r="L124" s="3" t="s">
        <v>11</v>
      </c>
      <c r="M124" s="3" t="s">
        <v>5</v>
      </c>
      <c r="N124" s="3" t="s">
        <v>5</v>
      </c>
      <c r="O124" s="3" t="s">
        <v>5</v>
      </c>
      <c r="P124" s="3">
        <v>730</v>
      </c>
      <c r="Q124" s="3" t="s">
        <v>5</v>
      </c>
      <c r="R124" s="3" t="s">
        <v>24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'azure-vm-prices-base'!J$2:K$6933, 2, 0), VLOOKUP(X124 &amp; I124 &amp; N124 &amp; "??" &amp; IF(OR(K124="PREMIUM", ISNUMBER(SEARCH("P", L124 ) ) ), "SDD", "???" ),  'azure-vm-prices-base'!J$2:K$6933, 2, 0)), "")</f>
        <v>0</v>
      </c>
      <c r="X124" s="4">
        <f>IF(S124="YES", IF( B3="CPU+MEM" , _xlfn.MINIFS('azure-vm-prices-base'!C$2:C$6932, 'azure-vm-prices-base'!A$2:A$6932, "&gt;="&amp;F124*(100-$B$2)/100, 'azure-vm-prices-base'!B$2:B$6932, "&gt;="&amp;G124*(100-$B$2)/100, 'azure-vm-prices-base'!G$2:G$6932,I124, 'azure-vm-prices-base'!H$2:H$6932, J124, 'azure-vm-prices-base'!D$2:D$6932, IF(M124="YES", "YES", "*"), 'azure-vm-prices-base'!E$2:E$6932, IF(N124="YES", "YES", "*"), 'azure-vm-prices-base'!F$2:F$6932, IF(Q124="NO", "NO", "*"), 'azure-vm-prices-base'!I$2:I$6932, IF(BD124="YES", "YES", "*") ), _xlfn.MINIFS('azure-vm-prices-base'!C$2:C$6932, 'azure-vm-prices-base'!B$2:B$6932, "&gt;="&amp;G124*(100-$B$2)/100, 'azure-vm-prices-base'!G$2:G$6932,I124, 'azure-vm-prices-base'!H$2:H$6932, J124, 'azure-vm-prices-base'!D$2:D$6932, IF(M124="YES", "YES", "*"), 'azure-vm-prices-base'!E$2:E$6932, IF(N124="YES", "YES", "*"), 'azure-vm-prices-base'!F$2:F$6932, IF(Q124="NO", "NO", "*"), 'azure-vm-prices-base'!I$2:I$6932,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'azure-vm-prices-1Y'!J$2:K$6933  , 2, 0), VLOOKUP(Z124 &amp; I124 &amp; N124 &amp; "??" &amp; IF(OR(K124="PREMIUM", ISNUMBER(SEARCH("P", L124 ) ) ), "SDD", "???" ),  'azure-vm-prices-1Y'!J$2:K$6933, 2, 0)),   "")</f>
        <v>0</v>
      </c>
      <c r="Z124" s="4">
        <f>IF(S124="YES", IF( B3="CPU+MEM" , _xlfn.MINIFS('azure-vm-prices-1Y'!C$2:C$6932,   'azure-vm-prices-1Y'!A$2:A$6932,   "&gt;="&amp;F124*(100-$B$2)/100, 'azure-vm-prices-1Y'!B$2:B$6932,   "&gt;="&amp;G124*(100-$B$2)/100, 'azure-vm-prices-1Y'!G$2:G$6932,I124,   'azure-vm-prices-1Y'!H$2:H$6932,   J124, 'azure-vm-prices-1Y'!D$2:D$6932,   IF(M124="YES", "YES", "*"), 'azure-vm-prices-1Y'!E$2:E$6932,   IF(N124="YES", "YES", "*"), 'azure-vm-prices-1Y'!F$2:F$6932,   IF(Q124="NO", "NO", "*"), 'azure-vm-prices-1Y'!I$2:I$6932,   IF(BD124="YES", "YES", "*") ), _xlfn.MINIFS('azure-vm-prices-1Y'!C$2:C$6932, 'azure-vm-prices-1Y'!B$2:B$6932, "&gt;="&amp;G124*(100-$B$2)/100, 'azure-vm-prices-1Y'!G$2:G$6932,I124, 'azure-vm-prices-1Y'!H$2:H$6932, J124, 'azure-vm-prices-1Y'!D$2:D$6932, IF(M124="YES", "YES", "*"), 'azure-vm-prices-1Y'!E$2:E$6932, IF(N124="YES", "YES", "*"), 'azure-vm-prices-1Y'!F$2:F$6932, IF(Q124="NO", "NO", "*"), 'azure-vm-prices-1Y'!I$2:I$6932,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'azure-vm-prices-3Y'!J$2:K$6933  , 2, 0), VLOOKUP(AB124 &amp; I124 &amp; N124 &amp; "??" &amp; IF(OR(K124="PREMIUM", ISNUMBER(SEARCH("P", L124 ) ) ), "SDD", "???" ),  'azure-vm-prices-3Y'!J$2:K$6933, 2, 0)),   "")</f>
        <v>0</v>
      </c>
      <c r="AB124" s="4">
        <f>IF(S124="YES", IF( B3="CPU+MEM" , _xlfn.MINIFS('azure-vm-prices-3Y'!C$2:C$6932,   'azure-vm-prices-3Y'!A$2:A$6932,   "&gt;="&amp;F124*(100-$B$2)/100, 'azure-vm-prices-3Y'!B$2:B$6932,   "&gt;="&amp;G124*(100-$B$2)/100, 'azure-vm-prices-3Y'!G$2:G$6932,I124,   'azure-vm-prices-3Y'!H$2:H$6932,   J124, 'azure-vm-prices-3Y'!D$2:D$6932,   IF(M124="YES", "YES", "*"), 'azure-vm-prices-3Y'!E$2:E$6932,   IF(N124="YES", "YES", "*"), 'azure-vm-prices-3Y'!F$2:F$6932,   IF(Q124="NO", "NO", "*"), 'azure-vm-prices-3Y'!I$2:I$6932,   IF(BD124="YES", "YES", "*") ), _xlfn.MINIFS('azure-vm-prices-3Y'!C$2:C$6932, 'azure-vm-prices-3Y'!B$2:B$6932, "&gt;="&amp;G124*(100-$B$2)/100, 'azure-vm-prices-3Y'!G$2:G$6932,I124, 'azure-vm-prices-3Y'!H$2:H$6932, J124, 'azure-vm-prices-3Y'!D$2:D$6932, IF(M124="YES", "YES", "*"), 'azure-vm-prices-3Y'!E$2:E$6932, IF(N124="YES", "YES", "*"), 'azure-vm-prices-3Y'!F$2:F$6932, IF(Q124="NO", "NO", "*"), 'azure-vm-prices-3Y'!I$2:I$6932,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IF(AND(K124="STANDARD",S124="YES",H124&lt;='azure-standard-disk-prices'!G2, H124&gt;0),1+IF(O124="YES",1),"")</f>
        <v>0</v>
      </c>
      <c r="AH124" s="4">
        <f>IF(AND(K124="STANDARD",S124="YES",H124&gt;'azure-standard-disk-prices'!G2,H124 &lt;='azure-standard-disk-prices'!G3),1+IF(O124="YES",1),"")</f>
        <v>0</v>
      </c>
      <c r="AI124" s="4">
        <f>IF(AND(K124="STANDARD",S124="YES",H124&gt;'azure-standard-disk-prices'!G3,H124 &lt;='azure-standard-disk-prices'!G4),1+IF(O124="YES",1),"")</f>
        <v>0</v>
      </c>
      <c r="AJ124" s="4">
        <f>IF(AND(K124="STANDARD",S124="YES",H124&gt;'azure-standard-disk-prices'!G4,H124 &lt;='azure-standard-disk-prices'!G5),1+IF(O124="YES",1),"")</f>
        <v>0</v>
      </c>
      <c r="AK124" s="4">
        <f>IF(AND(K124="STANDARD",S124="YES",H124&gt;'azure-standard-disk-prices'!G5,H124 &lt;='azure-standard-disk-prices'!G6),1+IF(O124="YES",1),"")</f>
        <v>0</v>
      </c>
      <c r="AL124" s="4">
        <f>IF(AND(K124="STANDARD",S124="YES",H124&gt;'azure-standard-disk-prices'!G6,H124 &lt;='azure-standard-disk-prices'!G7),1+IF(O124="YES",1),"")</f>
        <v>0</v>
      </c>
      <c r="AM124" s="4">
        <f>IF(AND(K124="STANDARD",S124="YES",H124&gt;'azure-standard-disk-prices'!G7,H124 &lt;='azure-standard-disk-prices'!G8),1+IF(O124="YES",1),"")</f>
        <v>0</v>
      </c>
      <c r="AN124" s="4">
        <f>IF(AND(K124="STANDARD",S124="YES",H124&gt;'azure-standard-disk-prices'!G8,H124 &lt;='azure-standard-disk-prices'!G9),1+IF(O124="YES",1),"")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22</v>
      </c>
      <c r="J125" s="3" t="s">
        <v>19</v>
      </c>
      <c r="K125" s="3" t="s">
        <v>15</v>
      </c>
      <c r="L125" s="3" t="s">
        <v>11</v>
      </c>
      <c r="M125" s="3" t="s">
        <v>5</v>
      </c>
      <c r="N125" s="3" t="s">
        <v>5</v>
      </c>
      <c r="O125" s="3" t="s">
        <v>5</v>
      </c>
      <c r="P125" s="3">
        <v>730</v>
      </c>
      <c r="Q125" s="3" t="s">
        <v>5</v>
      </c>
      <c r="R125" s="3" t="s">
        <v>24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'azure-vm-prices-base'!J$2:K$6933, 2, 0), VLOOKUP(X125 &amp; I125 &amp; N125 &amp; "??" &amp; IF(OR(K125="PREMIUM", ISNUMBER(SEARCH("P", L125 ) ) ), "SDD", "???" ),  'azure-vm-prices-base'!J$2:K$6933, 2, 0)), "")</f>
        <v>0</v>
      </c>
      <c r="X125" s="4">
        <f>IF(S125="YES", IF( B3="CPU+MEM" , _xlfn.MINIFS('azure-vm-prices-base'!C$2:C$6932, 'azure-vm-prices-base'!A$2:A$6932, "&gt;="&amp;F125*(100-$B$2)/100, 'azure-vm-prices-base'!B$2:B$6932, "&gt;="&amp;G125*(100-$B$2)/100, 'azure-vm-prices-base'!G$2:G$6932,I125, 'azure-vm-prices-base'!H$2:H$6932, J125, 'azure-vm-prices-base'!D$2:D$6932, IF(M125="YES", "YES", "*"), 'azure-vm-prices-base'!E$2:E$6932, IF(N125="YES", "YES", "*"), 'azure-vm-prices-base'!F$2:F$6932, IF(Q125="NO", "NO", "*"), 'azure-vm-prices-base'!I$2:I$6932, IF(BD125="YES", "YES", "*") ), _xlfn.MINIFS('azure-vm-prices-base'!C$2:C$6932, 'azure-vm-prices-base'!B$2:B$6932, "&gt;="&amp;G125*(100-$B$2)/100, 'azure-vm-prices-base'!G$2:G$6932,I125, 'azure-vm-prices-base'!H$2:H$6932, J125, 'azure-vm-prices-base'!D$2:D$6932, IF(M125="YES", "YES", "*"), 'azure-vm-prices-base'!E$2:E$6932, IF(N125="YES", "YES", "*"), 'azure-vm-prices-base'!F$2:F$6932, IF(Q125="NO", "NO", "*"), 'azure-vm-prices-base'!I$2:I$6932,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'azure-vm-prices-1Y'!J$2:K$6933  , 2, 0), VLOOKUP(Z125 &amp; I125 &amp; N125 &amp; "??" &amp; IF(OR(K125="PREMIUM", ISNUMBER(SEARCH("P", L125 ) ) ), "SDD", "???" ),  'azure-vm-prices-1Y'!J$2:K$6933, 2, 0)),   "")</f>
        <v>0</v>
      </c>
      <c r="Z125" s="4">
        <f>IF(S125="YES", IF( B3="CPU+MEM" , _xlfn.MINIFS('azure-vm-prices-1Y'!C$2:C$6932,   'azure-vm-prices-1Y'!A$2:A$6932,   "&gt;="&amp;F125*(100-$B$2)/100, 'azure-vm-prices-1Y'!B$2:B$6932,   "&gt;="&amp;G125*(100-$B$2)/100, 'azure-vm-prices-1Y'!G$2:G$6932,I125,   'azure-vm-prices-1Y'!H$2:H$6932,   J125, 'azure-vm-prices-1Y'!D$2:D$6932,   IF(M125="YES", "YES", "*"), 'azure-vm-prices-1Y'!E$2:E$6932,   IF(N125="YES", "YES", "*"), 'azure-vm-prices-1Y'!F$2:F$6932,   IF(Q125="NO", "NO", "*"), 'azure-vm-prices-1Y'!I$2:I$6932,   IF(BD125="YES", "YES", "*") ), _xlfn.MINIFS('azure-vm-prices-1Y'!C$2:C$6932, 'azure-vm-prices-1Y'!B$2:B$6932, "&gt;="&amp;G125*(100-$B$2)/100, 'azure-vm-prices-1Y'!G$2:G$6932,I125, 'azure-vm-prices-1Y'!H$2:H$6932, J125, 'azure-vm-prices-1Y'!D$2:D$6932, IF(M125="YES", "YES", "*"), 'azure-vm-prices-1Y'!E$2:E$6932, IF(N125="YES", "YES", "*"), 'azure-vm-prices-1Y'!F$2:F$6932, IF(Q125="NO", "NO", "*"), 'azure-vm-prices-1Y'!I$2:I$6932,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'azure-vm-prices-3Y'!J$2:K$6933  , 2, 0), VLOOKUP(AB125 &amp; I125 &amp; N125 &amp; "??" &amp; IF(OR(K125="PREMIUM", ISNUMBER(SEARCH("P", L125 ) ) ), "SDD", "???" ),  'azure-vm-prices-3Y'!J$2:K$6933, 2, 0)),   "")</f>
        <v>0</v>
      </c>
      <c r="AB125" s="4">
        <f>IF(S125="YES", IF( B3="CPU+MEM" , _xlfn.MINIFS('azure-vm-prices-3Y'!C$2:C$6932,   'azure-vm-prices-3Y'!A$2:A$6932,   "&gt;="&amp;F125*(100-$B$2)/100, 'azure-vm-prices-3Y'!B$2:B$6932,   "&gt;="&amp;G125*(100-$B$2)/100, 'azure-vm-prices-3Y'!G$2:G$6932,I125,   'azure-vm-prices-3Y'!H$2:H$6932,   J125, 'azure-vm-prices-3Y'!D$2:D$6932,   IF(M125="YES", "YES", "*"), 'azure-vm-prices-3Y'!E$2:E$6932,   IF(N125="YES", "YES", "*"), 'azure-vm-prices-3Y'!F$2:F$6932,   IF(Q125="NO", "NO", "*"), 'azure-vm-prices-3Y'!I$2:I$6932,   IF(BD125="YES", "YES", "*") ), _xlfn.MINIFS('azure-vm-prices-3Y'!C$2:C$6932, 'azure-vm-prices-3Y'!B$2:B$6932, "&gt;="&amp;G125*(100-$B$2)/100, 'azure-vm-prices-3Y'!G$2:G$6932,I125, 'azure-vm-prices-3Y'!H$2:H$6932, J125, 'azure-vm-prices-3Y'!D$2:D$6932, IF(M125="YES", "YES", "*"), 'azure-vm-prices-3Y'!E$2:E$6932, IF(N125="YES", "YES", "*"), 'azure-vm-prices-3Y'!F$2:F$6932, IF(Q125="NO", "NO", "*"), 'azure-vm-prices-3Y'!I$2:I$6932,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IF(AND(K125="STANDARD",S125="YES",H125&lt;='azure-standard-disk-prices'!G2, H125&gt;0),1+IF(O125="YES",1),"")</f>
        <v>0</v>
      </c>
      <c r="AH125" s="4">
        <f>IF(AND(K125="STANDARD",S125="YES",H125&gt;'azure-standard-disk-prices'!G2,H125 &lt;='azure-standard-disk-prices'!G3),1+IF(O125="YES",1),"")</f>
        <v>0</v>
      </c>
      <c r="AI125" s="4">
        <f>IF(AND(K125="STANDARD",S125="YES",H125&gt;'azure-standard-disk-prices'!G3,H125 &lt;='azure-standard-disk-prices'!G4),1+IF(O125="YES",1),"")</f>
        <v>0</v>
      </c>
      <c r="AJ125" s="4">
        <f>IF(AND(K125="STANDARD",S125="YES",H125&gt;'azure-standard-disk-prices'!G4,H125 &lt;='azure-standard-disk-prices'!G5),1+IF(O125="YES",1),"")</f>
        <v>0</v>
      </c>
      <c r="AK125" s="4">
        <f>IF(AND(K125="STANDARD",S125="YES",H125&gt;'azure-standard-disk-prices'!G5,H125 &lt;='azure-standard-disk-prices'!G6),1+IF(O125="YES",1),"")</f>
        <v>0</v>
      </c>
      <c r="AL125" s="4">
        <f>IF(AND(K125="STANDARD",S125="YES",H125&gt;'azure-standard-disk-prices'!G6,H125 &lt;='azure-standard-disk-prices'!G7),1+IF(O125="YES",1),"")</f>
        <v>0</v>
      </c>
      <c r="AM125" s="4">
        <f>IF(AND(K125="STANDARD",S125="YES",H125&gt;'azure-standard-disk-prices'!G7,H125 &lt;='azure-standard-disk-prices'!G8),1+IF(O125="YES",1),"")</f>
        <v>0</v>
      </c>
      <c r="AN125" s="4">
        <f>IF(AND(K125="STANDARD",S125="YES",H125&gt;'azure-standard-disk-prices'!G8,H125 &lt;='azure-standard-disk-prices'!G9),1+IF(O125="YES",1),"")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22</v>
      </c>
      <c r="J126" s="3" t="s">
        <v>19</v>
      </c>
      <c r="K126" s="3" t="s">
        <v>15</v>
      </c>
      <c r="L126" s="3" t="s">
        <v>11</v>
      </c>
      <c r="M126" s="3" t="s">
        <v>5</v>
      </c>
      <c r="N126" s="3" t="s">
        <v>5</v>
      </c>
      <c r="O126" s="3" t="s">
        <v>5</v>
      </c>
      <c r="P126" s="3">
        <v>730</v>
      </c>
      <c r="Q126" s="3" t="s">
        <v>5</v>
      </c>
      <c r="R126" s="3" t="s">
        <v>24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'azure-vm-prices-base'!J$2:K$6933, 2, 0), VLOOKUP(X126 &amp; I126 &amp; N126 &amp; "??" &amp; IF(OR(K126="PREMIUM", ISNUMBER(SEARCH("P", L126 ) ) ), "SDD", "???" ),  'azure-vm-prices-base'!J$2:K$6933, 2, 0)), "")</f>
        <v>0</v>
      </c>
      <c r="X126" s="4">
        <f>IF(S126="YES", IF( B3="CPU+MEM" , _xlfn.MINIFS('azure-vm-prices-base'!C$2:C$6932, 'azure-vm-prices-base'!A$2:A$6932, "&gt;="&amp;F126*(100-$B$2)/100, 'azure-vm-prices-base'!B$2:B$6932, "&gt;="&amp;G126*(100-$B$2)/100, 'azure-vm-prices-base'!G$2:G$6932,I126, 'azure-vm-prices-base'!H$2:H$6932, J126, 'azure-vm-prices-base'!D$2:D$6932, IF(M126="YES", "YES", "*"), 'azure-vm-prices-base'!E$2:E$6932, IF(N126="YES", "YES", "*"), 'azure-vm-prices-base'!F$2:F$6932, IF(Q126="NO", "NO", "*"), 'azure-vm-prices-base'!I$2:I$6932, IF(BD126="YES", "YES", "*") ), _xlfn.MINIFS('azure-vm-prices-base'!C$2:C$6932, 'azure-vm-prices-base'!B$2:B$6932, "&gt;="&amp;G126*(100-$B$2)/100, 'azure-vm-prices-base'!G$2:G$6932,I126, 'azure-vm-prices-base'!H$2:H$6932, J126, 'azure-vm-prices-base'!D$2:D$6932, IF(M126="YES", "YES", "*"), 'azure-vm-prices-base'!E$2:E$6932, IF(N126="YES", "YES", "*"), 'azure-vm-prices-base'!F$2:F$6932, IF(Q126="NO", "NO", "*"), 'azure-vm-prices-base'!I$2:I$6932,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'azure-vm-prices-1Y'!J$2:K$6933  , 2, 0), VLOOKUP(Z126 &amp; I126 &amp; N126 &amp; "??" &amp; IF(OR(K126="PREMIUM", ISNUMBER(SEARCH("P", L126 ) ) ), "SDD", "???" ),  'azure-vm-prices-1Y'!J$2:K$6933, 2, 0)),   "")</f>
        <v>0</v>
      </c>
      <c r="Z126" s="4">
        <f>IF(S126="YES", IF( B3="CPU+MEM" , _xlfn.MINIFS('azure-vm-prices-1Y'!C$2:C$6932,   'azure-vm-prices-1Y'!A$2:A$6932,   "&gt;="&amp;F126*(100-$B$2)/100, 'azure-vm-prices-1Y'!B$2:B$6932,   "&gt;="&amp;G126*(100-$B$2)/100, 'azure-vm-prices-1Y'!G$2:G$6932,I126,   'azure-vm-prices-1Y'!H$2:H$6932,   J126, 'azure-vm-prices-1Y'!D$2:D$6932,   IF(M126="YES", "YES", "*"), 'azure-vm-prices-1Y'!E$2:E$6932,   IF(N126="YES", "YES", "*"), 'azure-vm-prices-1Y'!F$2:F$6932,   IF(Q126="NO", "NO", "*"), 'azure-vm-prices-1Y'!I$2:I$6932,   IF(BD126="YES", "YES", "*") ), _xlfn.MINIFS('azure-vm-prices-1Y'!C$2:C$6932, 'azure-vm-prices-1Y'!B$2:B$6932, "&gt;="&amp;G126*(100-$B$2)/100, 'azure-vm-prices-1Y'!G$2:G$6932,I126, 'azure-vm-prices-1Y'!H$2:H$6932, J126, 'azure-vm-prices-1Y'!D$2:D$6932, IF(M126="YES", "YES", "*"), 'azure-vm-prices-1Y'!E$2:E$6932, IF(N126="YES", "YES", "*"), 'azure-vm-prices-1Y'!F$2:F$6932, IF(Q126="NO", "NO", "*"), 'azure-vm-prices-1Y'!I$2:I$6932,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'azure-vm-prices-3Y'!J$2:K$6933  , 2, 0), VLOOKUP(AB126 &amp; I126 &amp; N126 &amp; "??" &amp; IF(OR(K126="PREMIUM", ISNUMBER(SEARCH("P", L126 ) ) ), "SDD", "???" ),  'azure-vm-prices-3Y'!J$2:K$6933, 2, 0)),   "")</f>
        <v>0</v>
      </c>
      <c r="AB126" s="4">
        <f>IF(S126="YES", IF( B3="CPU+MEM" , _xlfn.MINIFS('azure-vm-prices-3Y'!C$2:C$6932,   'azure-vm-prices-3Y'!A$2:A$6932,   "&gt;="&amp;F126*(100-$B$2)/100, 'azure-vm-prices-3Y'!B$2:B$6932,   "&gt;="&amp;G126*(100-$B$2)/100, 'azure-vm-prices-3Y'!G$2:G$6932,I126,   'azure-vm-prices-3Y'!H$2:H$6932,   J126, 'azure-vm-prices-3Y'!D$2:D$6932,   IF(M126="YES", "YES", "*"), 'azure-vm-prices-3Y'!E$2:E$6932,   IF(N126="YES", "YES", "*"), 'azure-vm-prices-3Y'!F$2:F$6932,   IF(Q126="NO", "NO", "*"), 'azure-vm-prices-3Y'!I$2:I$6932,   IF(BD126="YES", "YES", "*") ), _xlfn.MINIFS('azure-vm-prices-3Y'!C$2:C$6932, 'azure-vm-prices-3Y'!B$2:B$6932, "&gt;="&amp;G126*(100-$B$2)/100, 'azure-vm-prices-3Y'!G$2:G$6932,I126, 'azure-vm-prices-3Y'!H$2:H$6932, J126, 'azure-vm-prices-3Y'!D$2:D$6932, IF(M126="YES", "YES", "*"), 'azure-vm-prices-3Y'!E$2:E$6932, IF(N126="YES", "YES", "*"), 'azure-vm-prices-3Y'!F$2:F$6932, IF(Q126="NO", "NO", "*"), 'azure-vm-prices-3Y'!I$2:I$6932,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IF(AND(K126="STANDARD",S126="YES",H126&lt;='azure-standard-disk-prices'!G2, H126&gt;0),1+IF(O126="YES",1),"")</f>
        <v>0</v>
      </c>
      <c r="AH126" s="4">
        <f>IF(AND(K126="STANDARD",S126="YES",H126&gt;'azure-standard-disk-prices'!G2,H126 &lt;='azure-standard-disk-prices'!G3),1+IF(O126="YES",1),"")</f>
        <v>0</v>
      </c>
      <c r="AI126" s="4">
        <f>IF(AND(K126="STANDARD",S126="YES",H126&gt;'azure-standard-disk-prices'!G3,H126 &lt;='azure-standard-disk-prices'!G4),1+IF(O126="YES",1),"")</f>
        <v>0</v>
      </c>
      <c r="AJ126" s="4">
        <f>IF(AND(K126="STANDARD",S126="YES",H126&gt;'azure-standard-disk-prices'!G4,H126 &lt;='azure-standard-disk-prices'!G5),1+IF(O126="YES",1),"")</f>
        <v>0</v>
      </c>
      <c r="AK126" s="4">
        <f>IF(AND(K126="STANDARD",S126="YES",H126&gt;'azure-standard-disk-prices'!G5,H126 &lt;='azure-standard-disk-prices'!G6),1+IF(O126="YES",1),"")</f>
        <v>0</v>
      </c>
      <c r="AL126" s="4">
        <f>IF(AND(K126="STANDARD",S126="YES",H126&gt;'azure-standard-disk-prices'!G6,H126 &lt;='azure-standard-disk-prices'!G7),1+IF(O126="YES",1),"")</f>
        <v>0</v>
      </c>
      <c r="AM126" s="4">
        <f>IF(AND(K126="STANDARD",S126="YES",H126&gt;'azure-standard-disk-prices'!G7,H126 &lt;='azure-standard-disk-prices'!G8),1+IF(O126="YES",1),"")</f>
        <v>0</v>
      </c>
      <c r="AN126" s="4">
        <f>IF(AND(K126="STANDARD",S126="YES",H126&gt;'azure-standard-disk-prices'!G8,H126 &lt;='azure-standard-disk-prices'!G9),1+IF(O126="YES",1),"")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22</v>
      </c>
      <c r="J127" s="3" t="s">
        <v>19</v>
      </c>
      <c r="K127" s="3" t="s">
        <v>15</v>
      </c>
      <c r="L127" s="3" t="s">
        <v>11</v>
      </c>
      <c r="M127" s="3" t="s">
        <v>5</v>
      </c>
      <c r="N127" s="3" t="s">
        <v>5</v>
      </c>
      <c r="O127" s="3" t="s">
        <v>5</v>
      </c>
      <c r="P127" s="3">
        <v>730</v>
      </c>
      <c r="Q127" s="3" t="s">
        <v>5</v>
      </c>
      <c r="R127" s="3" t="s">
        <v>24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'azure-vm-prices-base'!J$2:K$6933, 2, 0), VLOOKUP(X127 &amp; I127 &amp; N127 &amp; "??" &amp; IF(OR(K127="PREMIUM", ISNUMBER(SEARCH("P", L127 ) ) ), "SDD", "???" ),  'azure-vm-prices-base'!J$2:K$6933, 2, 0)), "")</f>
        <v>0</v>
      </c>
      <c r="X127" s="4">
        <f>IF(S127="YES", IF( B3="CPU+MEM" , _xlfn.MINIFS('azure-vm-prices-base'!C$2:C$6932, 'azure-vm-prices-base'!A$2:A$6932, "&gt;="&amp;F127*(100-$B$2)/100, 'azure-vm-prices-base'!B$2:B$6932, "&gt;="&amp;G127*(100-$B$2)/100, 'azure-vm-prices-base'!G$2:G$6932,I127, 'azure-vm-prices-base'!H$2:H$6932, J127, 'azure-vm-prices-base'!D$2:D$6932, IF(M127="YES", "YES", "*"), 'azure-vm-prices-base'!E$2:E$6932, IF(N127="YES", "YES", "*"), 'azure-vm-prices-base'!F$2:F$6932, IF(Q127="NO", "NO", "*"), 'azure-vm-prices-base'!I$2:I$6932, IF(BD127="YES", "YES", "*") ), _xlfn.MINIFS('azure-vm-prices-base'!C$2:C$6932, 'azure-vm-prices-base'!B$2:B$6932, "&gt;="&amp;G127*(100-$B$2)/100, 'azure-vm-prices-base'!G$2:G$6932,I127, 'azure-vm-prices-base'!H$2:H$6932, J127, 'azure-vm-prices-base'!D$2:D$6932, IF(M127="YES", "YES", "*"), 'azure-vm-prices-base'!E$2:E$6932, IF(N127="YES", "YES", "*"), 'azure-vm-prices-base'!F$2:F$6932, IF(Q127="NO", "NO", "*"), 'azure-vm-prices-base'!I$2:I$6932,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'azure-vm-prices-1Y'!J$2:K$6933  , 2, 0), VLOOKUP(Z127 &amp; I127 &amp; N127 &amp; "??" &amp; IF(OR(K127="PREMIUM", ISNUMBER(SEARCH("P", L127 ) ) ), "SDD", "???" ),  'azure-vm-prices-1Y'!J$2:K$6933, 2, 0)),   "")</f>
        <v>0</v>
      </c>
      <c r="Z127" s="4">
        <f>IF(S127="YES", IF( B3="CPU+MEM" , _xlfn.MINIFS('azure-vm-prices-1Y'!C$2:C$6932,   'azure-vm-prices-1Y'!A$2:A$6932,   "&gt;="&amp;F127*(100-$B$2)/100, 'azure-vm-prices-1Y'!B$2:B$6932,   "&gt;="&amp;G127*(100-$B$2)/100, 'azure-vm-prices-1Y'!G$2:G$6932,I127,   'azure-vm-prices-1Y'!H$2:H$6932,   J127, 'azure-vm-prices-1Y'!D$2:D$6932,   IF(M127="YES", "YES", "*"), 'azure-vm-prices-1Y'!E$2:E$6932,   IF(N127="YES", "YES", "*"), 'azure-vm-prices-1Y'!F$2:F$6932,   IF(Q127="NO", "NO", "*"), 'azure-vm-prices-1Y'!I$2:I$6932,   IF(BD127="YES", "YES", "*") ), _xlfn.MINIFS('azure-vm-prices-1Y'!C$2:C$6932, 'azure-vm-prices-1Y'!B$2:B$6932, "&gt;="&amp;G127*(100-$B$2)/100, 'azure-vm-prices-1Y'!G$2:G$6932,I127, 'azure-vm-prices-1Y'!H$2:H$6932, J127, 'azure-vm-prices-1Y'!D$2:D$6932, IF(M127="YES", "YES", "*"), 'azure-vm-prices-1Y'!E$2:E$6932, IF(N127="YES", "YES", "*"), 'azure-vm-prices-1Y'!F$2:F$6932, IF(Q127="NO", "NO", "*"), 'azure-vm-prices-1Y'!I$2:I$6932,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'azure-vm-prices-3Y'!J$2:K$6933  , 2, 0), VLOOKUP(AB127 &amp; I127 &amp; N127 &amp; "??" &amp; IF(OR(K127="PREMIUM", ISNUMBER(SEARCH("P", L127 ) ) ), "SDD", "???" ),  'azure-vm-prices-3Y'!J$2:K$6933, 2, 0)),   "")</f>
        <v>0</v>
      </c>
      <c r="AB127" s="4">
        <f>IF(S127="YES", IF( B3="CPU+MEM" , _xlfn.MINIFS('azure-vm-prices-3Y'!C$2:C$6932,   'azure-vm-prices-3Y'!A$2:A$6932,   "&gt;="&amp;F127*(100-$B$2)/100, 'azure-vm-prices-3Y'!B$2:B$6932,   "&gt;="&amp;G127*(100-$B$2)/100, 'azure-vm-prices-3Y'!G$2:G$6932,I127,   'azure-vm-prices-3Y'!H$2:H$6932,   J127, 'azure-vm-prices-3Y'!D$2:D$6932,   IF(M127="YES", "YES", "*"), 'azure-vm-prices-3Y'!E$2:E$6932,   IF(N127="YES", "YES", "*"), 'azure-vm-prices-3Y'!F$2:F$6932,   IF(Q127="NO", "NO", "*"), 'azure-vm-prices-3Y'!I$2:I$6932,   IF(BD127="YES", "YES", "*") ), _xlfn.MINIFS('azure-vm-prices-3Y'!C$2:C$6932, 'azure-vm-prices-3Y'!B$2:B$6932, "&gt;="&amp;G127*(100-$B$2)/100, 'azure-vm-prices-3Y'!G$2:G$6932,I127, 'azure-vm-prices-3Y'!H$2:H$6932, J127, 'azure-vm-prices-3Y'!D$2:D$6932, IF(M127="YES", "YES", "*"), 'azure-vm-prices-3Y'!E$2:E$6932, IF(N127="YES", "YES", "*"), 'azure-vm-prices-3Y'!F$2:F$6932, IF(Q127="NO", "NO", "*"), 'azure-vm-prices-3Y'!I$2:I$6932,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IF(AND(K127="STANDARD",S127="YES",H127&lt;='azure-standard-disk-prices'!G2, H127&gt;0),1+IF(O127="YES",1),"")</f>
        <v>0</v>
      </c>
      <c r="AH127" s="4">
        <f>IF(AND(K127="STANDARD",S127="YES",H127&gt;'azure-standard-disk-prices'!G2,H127 &lt;='azure-standard-disk-prices'!G3),1+IF(O127="YES",1),"")</f>
        <v>0</v>
      </c>
      <c r="AI127" s="4">
        <f>IF(AND(K127="STANDARD",S127="YES",H127&gt;'azure-standard-disk-prices'!G3,H127 &lt;='azure-standard-disk-prices'!G4),1+IF(O127="YES",1),"")</f>
        <v>0</v>
      </c>
      <c r="AJ127" s="4">
        <f>IF(AND(K127="STANDARD",S127="YES",H127&gt;'azure-standard-disk-prices'!G4,H127 &lt;='azure-standard-disk-prices'!G5),1+IF(O127="YES",1),"")</f>
        <v>0</v>
      </c>
      <c r="AK127" s="4">
        <f>IF(AND(K127="STANDARD",S127="YES",H127&gt;'azure-standard-disk-prices'!G5,H127 &lt;='azure-standard-disk-prices'!G6),1+IF(O127="YES",1),"")</f>
        <v>0</v>
      </c>
      <c r="AL127" s="4">
        <f>IF(AND(K127="STANDARD",S127="YES",H127&gt;'azure-standard-disk-prices'!G6,H127 &lt;='azure-standard-disk-prices'!G7),1+IF(O127="YES",1),"")</f>
        <v>0</v>
      </c>
      <c r="AM127" s="4">
        <f>IF(AND(K127="STANDARD",S127="YES",H127&gt;'azure-standard-disk-prices'!G7,H127 &lt;='azure-standard-disk-prices'!G8),1+IF(O127="YES",1),"")</f>
        <v>0</v>
      </c>
      <c r="AN127" s="4">
        <f>IF(AND(K127="STANDARD",S127="YES",H127&gt;'azure-standard-disk-prices'!G8,H127 &lt;='azure-standard-disk-prices'!G9),1+IF(O127="YES",1),"")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22</v>
      </c>
      <c r="J128" s="3" t="s">
        <v>19</v>
      </c>
      <c r="K128" s="3" t="s">
        <v>15</v>
      </c>
      <c r="L128" s="3" t="s">
        <v>11</v>
      </c>
      <c r="M128" s="3" t="s">
        <v>5</v>
      </c>
      <c r="N128" s="3" t="s">
        <v>5</v>
      </c>
      <c r="O128" s="3" t="s">
        <v>5</v>
      </c>
      <c r="P128" s="3">
        <v>730</v>
      </c>
      <c r="Q128" s="3" t="s">
        <v>5</v>
      </c>
      <c r="R128" s="3" t="s">
        <v>24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'azure-vm-prices-base'!J$2:K$6933, 2, 0), VLOOKUP(X128 &amp; I128 &amp; N128 &amp; "??" &amp; IF(OR(K128="PREMIUM", ISNUMBER(SEARCH("P", L128 ) ) ), "SDD", "???" ),  'azure-vm-prices-base'!J$2:K$6933, 2, 0)), "")</f>
        <v>0</v>
      </c>
      <c r="X128" s="4">
        <f>IF(S128="YES", IF( B3="CPU+MEM" , _xlfn.MINIFS('azure-vm-prices-base'!C$2:C$6932, 'azure-vm-prices-base'!A$2:A$6932, "&gt;="&amp;F128*(100-$B$2)/100, 'azure-vm-prices-base'!B$2:B$6932, "&gt;="&amp;G128*(100-$B$2)/100, 'azure-vm-prices-base'!G$2:G$6932,I128, 'azure-vm-prices-base'!H$2:H$6932, J128, 'azure-vm-prices-base'!D$2:D$6932, IF(M128="YES", "YES", "*"), 'azure-vm-prices-base'!E$2:E$6932, IF(N128="YES", "YES", "*"), 'azure-vm-prices-base'!F$2:F$6932, IF(Q128="NO", "NO", "*"), 'azure-vm-prices-base'!I$2:I$6932, IF(BD128="YES", "YES", "*") ), _xlfn.MINIFS('azure-vm-prices-base'!C$2:C$6932, 'azure-vm-prices-base'!B$2:B$6932, "&gt;="&amp;G128*(100-$B$2)/100, 'azure-vm-prices-base'!G$2:G$6932,I128, 'azure-vm-prices-base'!H$2:H$6932, J128, 'azure-vm-prices-base'!D$2:D$6932, IF(M128="YES", "YES", "*"), 'azure-vm-prices-base'!E$2:E$6932, IF(N128="YES", "YES", "*"), 'azure-vm-prices-base'!F$2:F$6932, IF(Q128="NO", "NO", "*"), 'azure-vm-prices-base'!I$2:I$6932,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'azure-vm-prices-1Y'!J$2:K$6933  , 2, 0), VLOOKUP(Z128 &amp; I128 &amp; N128 &amp; "??" &amp; IF(OR(K128="PREMIUM", ISNUMBER(SEARCH("P", L128 ) ) ), "SDD", "???" ),  'azure-vm-prices-1Y'!J$2:K$6933, 2, 0)),   "")</f>
        <v>0</v>
      </c>
      <c r="Z128" s="4">
        <f>IF(S128="YES", IF( B3="CPU+MEM" , _xlfn.MINIFS('azure-vm-prices-1Y'!C$2:C$6932,   'azure-vm-prices-1Y'!A$2:A$6932,   "&gt;="&amp;F128*(100-$B$2)/100, 'azure-vm-prices-1Y'!B$2:B$6932,   "&gt;="&amp;G128*(100-$B$2)/100, 'azure-vm-prices-1Y'!G$2:G$6932,I128,   'azure-vm-prices-1Y'!H$2:H$6932,   J128, 'azure-vm-prices-1Y'!D$2:D$6932,   IF(M128="YES", "YES", "*"), 'azure-vm-prices-1Y'!E$2:E$6932,   IF(N128="YES", "YES", "*"), 'azure-vm-prices-1Y'!F$2:F$6932,   IF(Q128="NO", "NO", "*"), 'azure-vm-prices-1Y'!I$2:I$6932,   IF(BD128="YES", "YES", "*") ), _xlfn.MINIFS('azure-vm-prices-1Y'!C$2:C$6932, 'azure-vm-prices-1Y'!B$2:B$6932, "&gt;="&amp;G128*(100-$B$2)/100, 'azure-vm-prices-1Y'!G$2:G$6932,I128, 'azure-vm-prices-1Y'!H$2:H$6932, J128, 'azure-vm-prices-1Y'!D$2:D$6932, IF(M128="YES", "YES", "*"), 'azure-vm-prices-1Y'!E$2:E$6932, IF(N128="YES", "YES", "*"), 'azure-vm-prices-1Y'!F$2:F$6932, IF(Q128="NO", "NO", "*"), 'azure-vm-prices-1Y'!I$2:I$6932,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'azure-vm-prices-3Y'!J$2:K$6933  , 2, 0), VLOOKUP(AB128 &amp; I128 &amp; N128 &amp; "??" &amp; IF(OR(K128="PREMIUM", ISNUMBER(SEARCH("P", L128 ) ) ), "SDD", "???" ),  'azure-vm-prices-3Y'!J$2:K$6933, 2, 0)),   "")</f>
        <v>0</v>
      </c>
      <c r="AB128" s="4">
        <f>IF(S128="YES", IF( B3="CPU+MEM" , _xlfn.MINIFS('azure-vm-prices-3Y'!C$2:C$6932,   'azure-vm-prices-3Y'!A$2:A$6932,   "&gt;="&amp;F128*(100-$B$2)/100, 'azure-vm-prices-3Y'!B$2:B$6932,   "&gt;="&amp;G128*(100-$B$2)/100, 'azure-vm-prices-3Y'!G$2:G$6932,I128,   'azure-vm-prices-3Y'!H$2:H$6932,   J128, 'azure-vm-prices-3Y'!D$2:D$6932,   IF(M128="YES", "YES", "*"), 'azure-vm-prices-3Y'!E$2:E$6932,   IF(N128="YES", "YES", "*"), 'azure-vm-prices-3Y'!F$2:F$6932,   IF(Q128="NO", "NO", "*"), 'azure-vm-prices-3Y'!I$2:I$6932,   IF(BD128="YES", "YES", "*") ), _xlfn.MINIFS('azure-vm-prices-3Y'!C$2:C$6932, 'azure-vm-prices-3Y'!B$2:B$6932, "&gt;="&amp;G128*(100-$B$2)/100, 'azure-vm-prices-3Y'!G$2:G$6932,I128, 'azure-vm-prices-3Y'!H$2:H$6932, J128, 'azure-vm-prices-3Y'!D$2:D$6932, IF(M128="YES", "YES", "*"), 'azure-vm-prices-3Y'!E$2:E$6932, IF(N128="YES", "YES", "*"), 'azure-vm-prices-3Y'!F$2:F$6932, IF(Q128="NO", "NO", "*"), 'azure-vm-prices-3Y'!I$2:I$6932,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IF(AND(K128="STANDARD",S128="YES",H128&lt;='azure-standard-disk-prices'!G2, H128&gt;0),1+IF(O128="YES",1),"")</f>
        <v>0</v>
      </c>
      <c r="AH128" s="4">
        <f>IF(AND(K128="STANDARD",S128="YES",H128&gt;'azure-standard-disk-prices'!G2,H128 &lt;='azure-standard-disk-prices'!G3),1+IF(O128="YES",1),"")</f>
        <v>0</v>
      </c>
      <c r="AI128" s="4">
        <f>IF(AND(K128="STANDARD",S128="YES",H128&gt;'azure-standard-disk-prices'!G3,H128 &lt;='azure-standard-disk-prices'!G4),1+IF(O128="YES",1),"")</f>
        <v>0</v>
      </c>
      <c r="AJ128" s="4">
        <f>IF(AND(K128="STANDARD",S128="YES",H128&gt;'azure-standard-disk-prices'!G4,H128 &lt;='azure-standard-disk-prices'!G5),1+IF(O128="YES",1),"")</f>
        <v>0</v>
      </c>
      <c r="AK128" s="4">
        <f>IF(AND(K128="STANDARD",S128="YES",H128&gt;'azure-standard-disk-prices'!G5,H128 &lt;='azure-standard-disk-prices'!G6),1+IF(O128="YES",1),"")</f>
        <v>0</v>
      </c>
      <c r="AL128" s="4">
        <f>IF(AND(K128="STANDARD",S128="YES",H128&gt;'azure-standard-disk-prices'!G6,H128 &lt;='azure-standard-disk-prices'!G7),1+IF(O128="YES",1),"")</f>
        <v>0</v>
      </c>
      <c r="AM128" s="4">
        <f>IF(AND(K128="STANDARD",S128="YES",H128&gt;'azure-standard-disk-prices'!G7,H128 &lt;='azure-standard-disk-prices'!G8),1+IF(O128="YES",1),"")</f>
        <v>0</v>
      </c>
      <c r="AN128" s="4">
        <f>IF(AND(K128="STANDARD",S128="YES",H128&gt;'azure-standard-disk-prices'!G8,H128 &lt;='azure-standard-disk-prices'!G9),1+IF(O128="YES",1),"")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22</v>
      </c>
      <c r="J129" s="3" t="s">
        <v>19</v>
      </c>
      <c r="K129" s="3" t="s">
        <v>15</v>
      </c>
      <c r="L129" s="3" t="s">
        <v>11</v>
      </c>
      <c r="M129" s="3" t="s">
        <v>5</v>
      </c>
      <c r="N129" s="3" t="s">
        <v>5</v>
      </c>
      <c r="O129" s="3" t="s">
        <v>5</v>
      </c>
      <c r="P129" s="3">
        <v>730</v>
      </c>
      <c r="Q129" s="3" t="s">
        <v>5</v>
      </c>
      <c r="R129" s="3" t="s">
        <v>24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'azure-vm-prices-base'!J$2:K$6933, 2, 0), VLOOKUP(X129 &amp; I129 &amp; N129 &amp; "??" &amp; IF(OR(K129="PREMIUM", ISNUMBER(SEARCH("P", L129 ) ) ), "SDD", "???" ),  'azure-vm-prices-base'!J$2:K$6933, 2, 0)), "")</f>
        <v>0</v>
      </c>
      <c r="X129" s="4">
        <f>IF(S129="YES", IF( B3="CPU+MEM" , _xlfn.MINIFS('azure-vm-prices-base'!C$2:C$6932, 'azure-vm-prices-base'!A$2:A$6932, "&gt;="&amp;F129*(100-$B$2)/100, 'azure-vm-prices-base'!B$2:B$6932, "&gt;="&amp;G129*(100-$B$2)/100, 'azure-vm-prices-base'!G$2:G$6932,I129, 'azure-vm-prices-base'!H$2:H$6932, J129, 'azure-vm-prices-base'!D$2:D$6932, IF(M129="YES", "YES", "*"), 'azure-vm-prices-base'!E$2:E$6932, IF(N129="YES", "YES", "*"), 'azure-vm-prices-base'!F$2:F$6932, IF(Q129="NO", "NO", "*"), 'azure-vm-prices-base'!I$2:I$6932, IF(BD129="YES", "YES", "*") ), _xlfn.MINIFS('azure-vm-prices-base'!C$2:C$6932, 'azure-vm-prices-base'!B$2:B$6932, "&gt;="&amp;G129*(100-$B$2)/100, 'azure-vm-prices-base'!G$2:G$6932,I129, 'azure-vm-prices-base'!H$2:H$6932, J129, 'azure-vm-prices-base'!D$2:D$6932, IF(M129="YES", "YES", "*"), 'azure-vm-prices-base'!E$2:E$6932, IF(N129="YES", "YES", "*"), 'azure-vm-prices-base'!F$2:F$6932, IF(Q129="NO", "NO", "*"), 'azure-vm-prices-base'!I$2:I$6932,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'azure-vm-prices-1Y'!J$2:K$6933  , 2, 0), VLOOKUP(Z129 &amp; I129 &amp; N129 &amp; "??" &amp; IF(OR(K129="PREMIUM", ISNUMBER(SEARCH("P", L129 ) ) ), "SDD", "???" ),  'azure-vm-prices-1Y'!J$2:K$6933, 2, 0)),   "")</f>
        <v>0</v>
      </c>
      <c r="Z129" s="4">
        <f>IF(S129="YES", IF( B3="CPU+MEM" , _xlfn.MINIFS('azure-vm-prices-1Y'!C$2:C$6932,   'azure-vm-prices-1Y'!A$2:A$6932,   "&gt;="&amp;F129*(100-$B$2)/100, 'azure-vm-prices-1Y'!B$2:B$6932,   "&gt;="&amp;G129*(100-$B$2)/100, 'azure-vm-prices-1Y'!G$2:G$6932,I129,   'azure-vm-prices-1Y'!H$2:H$6932,   J129, 'azure-vm-prices-1Y'!D$2:D$6932,   IF(M129="YES", "YES", "*"), 'azure-vm-prices-1Y'!E$2:E$6932,   IF(N129="YES", "YES", "*"), 'azure-vm-prices-1Y'!F$2:F$6932,   IF(Q129="NO", "NO", "*"), 'azure-vm-prices-1Y'!I$2:I$6932,   IF(BD129="YES", "YES", "*") ), _xlfn.MINIFS('azure-vm-prices-1Y'!C$2:C$6932, 'azure-vm-prices-1Y'!B$2:B$6932, "&gt;="&amp;G129*(100-$B$2)/100, 'azure-vm-prices-1Y'!G$2:G$6932,I129, 'azure-vm-prices-1Y'!H$2:H$6932, J129, 'azure-vm-prices-1Y'!D$2:D$6932, IF(M129="YES", "YES", "*"), 'azure-vm-prices-1Y'!E$2:E$6932, IF(N129="YES", "YES", "*"), 'azure-vm-prices-1Y'!F$2:F$6932, IF(Q129="NO", "NO", "*"), 'azure-vm-prices-1Y'!I$2:I$6932,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'azure-vm-prices-3Y'!J$2:K$6933  , 2, 0), VLOOKUP(AB129 &amp; I129 &amp; N129 &amp; "??" &amp; IF(OR(K129="PREMIUM", ISNUMBER(SEARCH("P", L129 ) ) ), "SDD", "???" ),  'azure-vm-prices-3Y'!J$2:K$6933, 2, 0)),   "")</f>
        <v>0</v>
      </c>
      <c r="AB129" s="4">
        <f>IF(S129="YES", IF( B3="CPU+MEM" , _xlfn.MINIFS('azure-vm-prices-3Y'!C$2:C$6932,   'azure-vm-prices-3Y'!A$2:A$6932,   "&gt;="&amp;F129*(100-$B$2)/100, 'azure-vm-prices-3Y'!B$2:B$6932,   "&gt;="&amp;G129*(100-$B$2)/100, 'azure-vm-prices-3Y'!G$2:G$6932,I129,   'azure-vm-prices-3Y'!H$2:H$6932,   J129, 'azure-vm-prices-3Y'!D$2:D$6932,   IF(M129="YES", "YES", "*"), 'azure-vm-prices-3Y'!E$2:E$6932,   IF(N129="YES", "YES", "*"), 'azure-vm-prices-3Y'!F$2:F$6932,   IF(Q129="NO", "NO", "*"), 'azure-vm-prices-3Y'!I$2:I$6932,   IF(BD129="YES", "YES", "*") ), _xlfn.MINIFS('azure-vm-prices-3Y'!C$2:C$6932, 'azure-vm-prices-3Y'!B$2:B$6932, "&gt;="&amp;G129*(100-$B$2)/100, 'azure-vm-prices-3Y'!G$2:G$6932,I129, 'azure-vm-prices-3Y'!H$2:H$6932, J129, 'azure-vm-prices-3Y'!D$2:D$6932, IF(M129="YES", "YES", "*"), 'azure-vm-prices-3Y'!E$2:E$6932, IF(N129="YES", "YES", "*"), 'azure-vm-prices-3Y'!F$2:F$6932, IF(Q129="NO", "NO", "*"), 'azure-vm-prices-3Y'!I$2:I$6932,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IF(AND(K129="STANDARD",S129="YES",H129&lt;='azure-standard-disk-prices'!G2, H129&gt;0),1+IF(O129="YES",1),"")</f>
        <v>0</v>
      </c>
      <c r="AH129" s="4">
        <f>IF(AND(K129="STANDARD",S129="YES",H129&gt;'azure-standard-disk-prices'!G2,H129 &lt;='azure-standard-disk-prices'!G3),1+IF(O129="YES",1),"")</f>
        <v>0</v>
      </c>
      <c r="AI129" s="4">
        <f>IF(AND(K129="STANDARD",S129="YES",H129&gt;'azure-standard-disk-prices'!G3,H129 &lt;='azure-standard-disk-prices'!G4),1+IF(O129="YES",1),"")</f>
        <v>0</v>
      </c>
      <c r="AJ129" s="4">
        <f>IF(AND(K129="STANDARD",S129="YES",H129&gt;'azure-standard-disk-prices'!G4,H129 &lt;='azure-standard-disk-prices'!G5),1+IF(O129="YES",1),"")</f>
        <v>0</v>
      </c>
      <c r="AK129" s="4">
        <f>IF(AND(K129="STANDARD",S129="YES",H129&gt;'azure-standard-disk-prices'!G5,H129 &lt;='azure-standard-disk-prices'!G6),1+IF(O129="YES",1),"")</f>
        <v>0</v>
      </c>
      <c r="AL129" s="4">
        <f>IF(AND(K129="STANDARD",S129="YES",H129&gt;'azure-standard-disk-prices'!G6,H129 &lt;='azure-standard-disk-prices'!G7),1+IF(O129="YES",1),"")</f>
        <v>0</v>
      </c>
      <c r="AM129" s="4">
        <f>IF(AND(K129="STANDARD",S129="YES",H129&gt;'azure-standard-disk-prices'!G7,H129 &lt;='azure-standard-disk-prices'!G8),1+IF(O129="YES",1),"")</f>
        <v>0</v>
      </c>
      <c r="AN129" s="4">
        <f>IF(AND(K129="STANDARD",S129="YES",H129&gt;'azure-standard-disk-prices'!G8,H129 &lt;='azure-standard-disk-prices'!G9),1+IF(O129="YES",1),"")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22</v>
      </c>
      <c r="J130" s="3" t="s">
        <v>19</v>
      </c>
      <c r="K130" s="3" t="s">
        <v>15</v>
      </c>
      <c r="L130" s="3" t="s">
        <v>11</v>
      </c>
      <c r="M130" s="3" t="s">
        <v>5</v>
      </c>
      <c r="N130" s="3" t="s">
        <v>5</v>
      </c>
      <c r="O130" s="3" t="s">
        <v>5</v>
      </c>
      <c r="P130" s="3">
        <v>730</v>
      </c>
      <c r="Q130" s="3" t="s">
        <v>5</v>
      </c>
      <c r="R130" s="3" t="s">
        <v>24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'azure-vm-prices-base'!J$2:K$6933, 2, 0), VLOOKUP(X130 &amp; I130 &amp; N130 &amp; "??" &amp; IF(OR(K130="PREMIUM", ISNUMBER(SEARCH("P", L130 ) ) ), "SDD", "???" ),  'azure-vm-prices-base'!J$2:K$6933, 2, 0)), "")</f>
        <v>0</v>
      </c>
      <c r="X130" s="4">
        <f>IF(S130="YES", IF( B3="CPU+MEM" , _xlfn.MINIFS('azure-vm-prices-base'!C$2:C$6932, 'azure-vm-prices-base'!A$2:A$6932, "&gt;="&amp;F130*(100-$B$2)/100, 'azure-vm-prices-base'!B$2:B$6932, "&gt;="&amp;G130*(100-$B$2)/100, 'azure-vm-prices-base'!G$2:G$6932,I130, 'azure-vm-prices-base'!H$2:H$6932, J130, 'azure-vm-prices-base'!D$2:D$6932, IF(M130="YES", "YES", "*"), 'azure-vm-prices-base'!E$2:E$6932, IF(N130="YES", "YES", "*"), 'azure-vm-prices-base'!F$2:F$6932, IF(Q130="NO", "NO", "*"), 'azure-vm-prices-base'!I$2:I$6932, IF(BD130="YES", "YES", "*") ), _xlfn.MINIFS('azure-vm-prices-base'!C$2:C$6932, 'azure-vm-prices-base'!B$2:B$6932, "&gt;="&amp;G130*(100-$B$2)/100, 'azure-vm-prices-base'!G$2:G$6932,I130, 'azure-vm-prices-base'!H$2:H$6932, J130, 'azure-vm-prices-base'!D$2:D$6932, IF(M130="YES", "YES", "*"), 'azure-vm-prices-base'!E$2:E$6932, IF(N130="YES", "YES", "*"), 'azure-vm-prices-base'!F$2:F$6932, IF(Q130="NO", "NO", "*"), 'azure-vm-prices-base'!I$2:I$6932,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'azure-vm-prices-1Y'!J$2:K$6933  , 2, 0), VLOOKUP(Z130 &amp; I130 &amp; N130 &amp; "??" &amp; IF(OR(K130="PREMIUM", ISNUMBER(SEARCH("P", L130 ) ) ), "SDD", "???" ),  'azure-vm-prices-1Y'!J$2:K$6933, 2, 0)),   "")</f>
        <v>0</v>
      </c>
      <c r="Z130" s="4">
        <f>IF(S130="YES", IF( B3="CPU+MEM" , _xlfn.MINIFS('azure-vm-prices-1Y'!C$2:C$6932,   'azure-vm-prices-1Y'!A$2:A$6932,   "&gt;="&amp;F130*(100-$B$2)/100, 'azure-vm-prices-1Y'!B$2:B$6932,   "&gt;="&amp;G130*(100-$B$2)/100, 'azure-vm-prices-1Y'!G$2:G$6932,I130,   'azure-vm-prices-1Y'!H$2:H$6932,   J130, 'azure-vm-prices-1Y'!D$2:D$6932,   IF(M130="YES", "YES", "*"), 'azure-vm-prices-1Y'!E$2:E$6932,   IF(N130="YES", "YES", "*"), 'azure-vm-prices-1Y'!F$2:F$6932,   IF(Q130="NO", "NO", "*"), 'azure-vm-prices-1Y'!I$2:I$6932,   IF(BD130="YES", "YES", "*") ), _xlfn.MINIFS('azure-vm-prices-1Y'!C$2:C$6932, 'azure-vm-prices-1Y'!B$2:B$6932, "&gt;="&amp;G130*(100-$B$2)/100, 'azure-vm-prices-1Y'!G$2:G$6932,I130, 'azure-vm-prices-1Y'!H$2:H$6932, J130, 'azure-vm-prices-1Y'!D$2:D$6932, IF(M130="YES", "YES", "*"), 'azure-vm-prices-1Y'!E$2:E$6932, IF(N130="YES", "YES", "*"), 'azure-vm-prices-1Y'!F$2:F$6932, IF(Q130="NO", "NO", "*"), 'azure-vm-prices-1Y'!I$2:I$6932,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'azure-vm-prices-3Y'!J$2:K$6933  , 2, 0), VLOOKUP(AB130 &amp; I130 &amp; N130 &amp; "??" &amp; IF(OR(K130="PREMIUM", ISNUMBER(SEARCH("P", L130 ) ) ), "SDD", "???" ),  'azure-vm-prices-3Y'!J$2:K$6933, 2, 0)),   "")</f>
        <v>0</v>
      </c>
      <c r="AB130" s="4">
        <f>IF(S130="YES", IF( B3="CPU+MEM" , _xlfn.MINIFS('azure-vm-prices-3Y'!C$2:C$6932,   'azure-vm-prices-3Y'!A$2:A$6932,   "&gt;="&amp;F130*(100-$B$2)/100, 'azure-vm-prices-3Y'!B$2:B$6932,   "&gt;="&amp;G130*(100-$B$2)/100, 'azure-vm-prices-3Y'!G$2:G$6932,I130,   'azure-vm-prices-3Y'!H$2:H$6932,   J130, 'azure-vm-prices-3Y'!D$2:D$6932,   IF(M130="YES", "YES", "*"), 'azure-vm-prices-3Y'!E$2:E$6932,   IF(N130="YES", "YES", "*"), 'azure-vm-prices-3Y'!F$2:F$6932,   IF(Q130="NO", "NO", "*"), 'azure-vm-prices-3Y'!I$2:I$6932,   IF(BD130="YES", "YES", "*") ), _xlfn.MINIFS('azure-vm-prices-3Y'!C$2:C$6932, 'azure-vm-prices-3Y'!B$2:B$6932, "&gt;="&amp;G130*(100-$B$2)/100, 'azure-vm-prices-3Y'!G$2:G$6932,I130, 'azure-vm-prices-3Y'!H$2:H$6932, J130, 'azure-vm-prices-3Y'!D$2:D$6932, IF(M130="YES", "YES", "*"), 'azure-vm-prices-3Y'!E$2:E$6932, IF(N130="YES", "YES", "*"), 'azure-vm-prices-3Y'!F$2:F$6932, IF(Q130="NO", "NO", "*"), 'azure-vm-prices-3Y'!I$2:I$6932,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IF(AND(K130="STANDARD",S130="YES",H130&lt;='azure-standard-disk-prices'!G2, H130&gt;0),1+IF(O130="YES",1),"")</f>
        <v>0</v>
      </c>
      <c r="AH130" s="4">
        <f>IF(AND(K130="STANDARD",S130="YES",H130&gt;'azure-standard-disk-prices'!G2,H130 &lt;='azure-standard-disk-prices'!G3),1+IF(O130="YES",1),"")</f>
        <v>0</v>
      </c>
      <c r="AI130" s="4">
        <f>IF(AND(K130="STANDARD",S130="YES",H130&gt;'azure-standard-disk-prices'!G3,H130 &lt;='azure-standard-disk-prices'!G4),1+IF(O130="YES",1),"")</f>
        <v>0</v>
      </c>
      <c r="AJ130" s="4">
        <f>IF(AND(K130="STANDARD",S130="YES",H130&gt;'azure-standard-disk-prices'!G4,H130 &lt;='azure-standard-disk-prices'!G5),1+IF(O130="YES",1),"")</f>
        <v>0</v>
      </c>
      <c r="AK130" s="4">
        <f>IF(AND(K130="STANDARD",S130="YES",H130&gt;'azure-standard-disk-prices'!G5,H130 &lt;='azure-standard-disk-prices'!G6),1+IF(O130="YES",1),"")</f>
        <v>0</v>
      </c>
      <c r="AL130" s="4">
        <f>IF(AND(K130="STANDARD",S130="YES",H130&gt;'azure-standard-disk-prices'!G6,H130 &lt;='azure-standard-disk-prices'!G7),1+IF(O130="YES",1),"")</f>
        <v>0</v>
      </c>
      <c r="AM130" s="4">
        <f>IF(AND(K130="STANDARD",S130="YES",H130&gt;'azure-standard-disk-prices'!G7,H130 &lt;='azure-standard-disk-prices'!G8),1+IF(O130="YES",1),"")</f>
        <v>0</v>
      </c>
      <c r="AN130" s="4">
        <f>IF(AND(K130="STANDARD",S130="YES",H130&gt;'azure-standard-disk-prices'!G8,H130 &lt;='azure-standard-disk-prices'!G9),1+IF(O130="YES",1),"")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22</v>
      </c>
      <c r="J131" s="3" t="s">
        <v>19</v>
      </c>
      <c r="K131" s="3" t="s">
        <v>15</v>
      </c>
      <c r="L131" s="3" t="s">
        <v>11</v>
      </c>
      <c r="M131" s="3" t="s">
        <v>5</v>
      </c>
      <c r="N131" s="3" t="s">
        <v>5</v>
      </c>
      <c r="O131" s="3" t="s">
        <v>5</v>
      </c>
      <c r="P131" s="3">
        <v>730</v>
      </c>
      <c r="Q131" s="3" t="s">
        <v>5</v>
      </c>
      <c r="R131" s="3" t="s">
        <v>24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'azure-vm-prices-base'!J$2:K$6933, 2, 0), VLOOKUP(X131 &amp; I131 &amp; N131 &amp; "??" &amp; IF(OR(K131="PREMIUM", ISNUMBER(SEARCH("P", L131 ) ) ), "SDD", "???" ),  'azure-vm-prices-base'!J$2:K$6933, 2, 0)), "")</f>
        <v>0</v>
      </c>
      <c r="X131" s="4">
        <f>IF(S131="YES", IF( B3="CPU+MEM" , _xlfn.MINIFS('azure-vm-prices-base'!C$2:C$6932, 'azure-vm-prices-base'!A$2:A$6932, "&gt;="&amp;F131*(100-$B$2)/100, 'azure-vm-prices-base'!B$2:B$6932, "&gt;="&amp;G131*(100-$B$2)/100, 'azure-vm-prices-base'!G$2:G$6932,I131, 'azure-vm-prices-base'!H$2:H$6932, J131, 'azure-vm-prices-base'!D$2:D$6932, IF(M131="YES", "YES", "*"), 'azure-vm-prices-base'!E$2:E$6932, IF(N131="YES", "YES", "*"), 'azure-vm-prices-base'!F$2:F$6932, IF(Q131="NO", "NO", "*"), 'azure-vm-prices-base'!I$2:I$6932, IF(BD131="YES", "YES", "*") ), _xlfn.MINIFS('azure-vm-prices-base'!C$2:C$6932, 'azure-vm-prices-base'!B$2:B$6932, "&gt;="&amp;G131*(100-$B$2)/100, 'azure-vm-prices-base'!G$2:G$6932,I131, 'azure-vm-prices-base'!H$2:H$6932, J131, 'azure-vm-prices-base'!D$2:D$6932, IF(M131="YES", "YES", "*"), 'azure-vm-prices-base'!E$2:E$6932, IF(N131="YES", "YES", "*"), 'azure-vm-prices-base'!F$2:F$6932, IF(Q131="NO", "NO", "*"), 'azure-vm-prices-base'!I$2:I$6932,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'azure-vm-prices-1Y'!J$2:K$6933  , 2, 0), VLOOKUP(Z131 &amp; I131 &amp; N131 &amp; "??" &amp; IF(OR(K131="PREMIUM", ISNUMBER(SEARCH("P", L131 ) ) ), "SDD", "???" ),  'azure-vm-prices-1Y'!J$2:K$6933, 2, 0)),   "")</f>
        <v>0</v>
      </c>
      <c r="Z131" s="4">
        <f>IF(S131="YES", IF( B3="CPU+MEM" , _xlfn.MINIFS('azure-vm-prices-1Y'!C$2:C$6932,   'azure-vm-prices-1Y'!A$2:A$6932,   "&gt;="&amp;F131*(100-$B$2)/100, 'azure-vm-prices-1Y'!B$2:B$6932,   "&gt;="&amp;G131*(100-$B$2)/100, 'azure-vm-prices-1Y'!G$2:G$6932,I131,   'azure-vm-prices-1Y'!H$2:H$6932,   J131, 'azure-vm-prices-1Y'!D$2:D$6932,   IF(M131="YES", "YES", "*"), 'azure-vm-prices-1Y'!E$2:E$6932,   IF(N131="YES", "YES", "*"), 'azure-vm-prices-1Y'!F$2:F$6932,   IF(Q131="NO", "NO", "*"), 'azure-vm-prices-1Y'!I$2:I$6932,   IF(BD131="YES", "YES", "*") ), _xlfn.MINIFS('azure-vm-prices-1Y'!C$2:C$6932, 'azure-vm-prices-1Y'!B$2:B$6932, "&gt;="&amp;G131*(100-$B$2)/100, 'azure-vm-prices-1Y'!G$2:G$6932,I131, 'azure-vm-prices-1Y'!H$2:H$6932, J131, 'azure-vm-prices-1Y'!D$2:D$6932, IF(M131="YES", "YES", "*"), 'azure-vm-prices-1Y'!E$2:E$6932, IF(N131="YES", "YES", "*"), 'azure-vm-prices-1Y'!F$2:F$6932, IF(Q131="NO", "NO", "*"), 'azure-vm-prices-1Y'!I$2:I$6932,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'azure-vm-prices-3Y'!J$2:K$6933  , 2, 0), VLOOKUP(AB131 &amp; I131 &amp; N131 &amp; "??" &amp; IF(OR(K131="PREMIUM", ISNUMBER(SEARCH("P", L131 ) ) ), "SDD", "???" ),  'azure-vm-prices-3Y'!J$2:K$6933, 2, 0)),   "")</f>
        <v>0</v>
      </c>
      <c r="AB131" s="4">
        <f>IF(S131="YES", IF( B3="CPU+MEM" , _xlfn.MINIFS('azure-vm-prices-3Y'!C$2:C$6932,   'azure-vm-prices-3Y'!A$2:A$6932,   "&gt;="&amp;F131*(100-$B$2)/100, 'azure-vm-prices-3Y'!B$2:B$6932,   "&gt;="&amp;G131*(100-$B$2)/100, 'azure-vm-prices-3Y'!G$2:G$6932,I131,   'azure-vm-prices-3Y'!H$2:H$6932,   J131, 'azure-vm-prices-3Y'!D$2:D$6932,   IF(M131="YES", "YES", "*"), 'azure-vm-prices-3Y'!E$2:E$6932,   IF(N131="YES", "YES", "*"), 'azure-vm-prices-3Y'!F$2:F$6932,   IF(Q131="NO", "NO", "*"), 'azure-vm-prices-3Y'!I$2:I$6932,   IF(BD131="YES", "YES", "*") ), _xlfn.MINIFS('azure-vm-prices-3Y'!C$2:C$6932, 'azure-vm-prices-3Y'!B$2:B$6932, "&gt;="&amp;G131*(100-$B$2)/100, 'azure-vm-prices-3Y'!G$2:G$6932,I131, 'azure-vm-prices-3Y'!H$2:H$6932, J131, 'azure-vm-prices-3Y'!D$2:D$6932, IF(M131="YES", "YES", "*"), 'azure-vm-prices-3Y'!E$2:E$6932, IF(N131="YES", "YES", "*"), 'azure-vm-prices-3Y'!F$2:F$6932, IF(Q131="NO", "NO", "*"), 'azure-vm-prices-3Y'!I$2:I$6932,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IF(AND(K131="STANDARD",S131="YES",H131&lt;='azure-standard-disk-prices'!G2, H131&gt;0),1+IF(O131="YES",1),"")</f>
        <v>0</v>
      </c>
      <c r="AH131" s="4">
        <f>IF(AND(K131="STANDARD",S131="YES",H131&gt;'azure-standard-disk-prices'!G2,H131 &lt;='azure-standard-disk-prices'!G3),1+IF(O131="YES",1),"")</f>
        <v>0</v>
      </c>
      <c r="AI131" s="4">
        <f>IF(AND(K131="STANDARD",S131="YES",H131&gt;'azure-standard-disk-prices'!G3,H131 &lt;='azure-standard-disk-prices'!G4),1+IF(O131="YES",1),"")</f>
        <v>0</v>
      </c>
      <c r="AJ131" s="4">
        <f>IF(AND(K131="STANDARD",S131="YES",H131&gt;'azure-standard-disk-prices'!G4,H131 &lt;='azure-standard-disk-prices'!G5),1+IF(O131="YES",1),"")</f>
        <v>0</v>
      </c>
      <c r="AK131" s="4">
        <f>IF(AND(K131="STANDARD",S131="YES",H131&gt;'azure-standard-disk-prices'!G5,H131 &lt;='azure-standard-disk-prices'!G6),1+IF(O131="YES",1),"")</f>
        <v>0</v>
      </c>
      <c r="AL131" s="4">
        <f>IF(AND(K131="STANDARD",S131="YES",H131&gt;'azure-standard-disk-prices'!G6,H131 &lt;='azure-standard-disk-prices'!G7),1+IF(O131="YES",1),"")</f>
        <v>0</v>
      </c>
      <c r="AM131" s="4">
        <f>IF(AND(K131="STANDARD",S131="YES",H131&gt;'azure-standard-disk-prices'!G7,H131 &lt;='azure-standard-disk-prices'!G8),1+IF(O131="YES",1),"")</f>
        <v>0</v>
      </c>
      <c r="AN131" s="4">
        <f>IF(AND(K131="STANDARD",S131="YES",H131&gt;'azure-standard-disk-prices'!G8,H131 &lt;='azure-standard-disk-prices'!G9),1+IF(O131="YES",1),"")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22</v>
      </c>
      <c r="J132" s="3" t="s">
        <v>19</v>
      </c>
      <c r="K132" s="3" t="s">
        <v>15</v>
      </c>
      <c r="L132" s="3" t="s">
        <v>11</v>
      </c>
      <c r="M132" s="3" t="s">
        <v>5</v>
      </c>
      <c r="N132" s="3" t="s">
        <v>5</v>
      </c>
      <c r="O132" s="3" t="s">
        <v>5</v>
      </c>
      <c r="P132" s="3">
        <v>730</v>
      </c>
      <c r="Q132" s="3" t="s">
        <v>5</v>
      </c>
      <c r="R132" s="3" t="s">
        <v>24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'azure-vm-prices-base'!J$2:K$6933, 2, 0), VLOOKUP(X132 &amp; I132 &amp; N132 &amp; "??" &amp; IF(OR(K132="PREMIUM", ISNUMBER(SEARCH("P", L132 ) ) ), "SDD", "???" ),  'azure-vm-prices-base'!J$2:K$6933, 2, 0)), "")</f>
        <v>0</v>
      </c>
      <c r="X132" s="4">
        <f>IF(S132="YES", IF( B3="CPU+MEM" , _xlfn.MINIFS('azure-vm-prices-base'!C$2:C$6932, 'azure-vm-prices-base'!A$2:A$6932, "&gt;="&amp;F132*(100-$B$2)/100, 'azure-vm-prices-base'!B$2:B$6932, "&gt;="&amp;G132*(100-$B$2)/100, 'azure-vm-prices-base'!G$2:G$6932,I132, 'azure-vm-prices-base'!H$2:H$6932, J132, 'azure-vm-prices-base'!D$2:D$6932, IF(M132="YES", "YES", "*"), 'azure-vm-prices-base'!E$2:E$6932, IF(N132="YES", "YES", "*"), 'azure-vm-prices-base'!F$2:F$6932, IF(Q132="NO", "NO", "*"), 'azure-vm-prices-base'!I$2:I$6932, IF(BD132="YES", "YES", "*") ), _xlfn.MINIFS('azure-vm-prices-base'!C$2:C$6932, 'azure-vm-prices-base'!B$2:B$6932, "&gt;="&amp;G132*(100-$B$2)/100, 'azure-vm-prices-base'!G$2:G$6932,I132, 'azure-vm-prices-base'!H$2:H$6932, J132, 'azure-vm-prices-base'!D$2:D$6932, IF(M132="YES", "YES", "*"), 'azure-vm-prices-base'!E$2:E$6932, IF(N132="YES", "YES", "*"), 'azure-vm-prices-base'!F$2:F$6932, IF(Q132="NO", "NO", "*"), 'azure-vm-prices-base'!I$2:I$6932,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'azure-vm-prices-1Y'!J$2:K$6933  , 2, 0), VLOOKUP(Z132 &amp; I132 &amp; N132 &amp; "??" &amp; IF(OR(K132="PREMIUM", ISNUMBER(SEARCH("P", L132 ) ) ), "SDD", "???" ),  'azure-vm-prices-1Y'!J$2:K$6933, 2, 0)),   "")</f>
        <v>0</v>
      </c>
      <c r="Z132" s="4">
        <f>IF(S132="YES", IF( B3="CPU+MEM" , _xlfn.MINIFS('azure-vm-prices-1Y'!C$2:C$6932,   'azure-vm-prices-1Y'!A$2:A$6932,   "&gt;="&amp;F132*(100-$B$2)/100, 'azure-vm-prices-1Y'!B$2:B$6932,   "&gt;="&amp;G132*(100-$B$2)/100, 'azure-vm-prices-1Y'!G$2:G$6932,I132,   'azure-vm-prices-1Y'!H$2:H$6932,   J132, 'azure-vm-prices-1Y'!D$2:D$6932,   IF(M132="YES", "YES", "*"), 'azure-vm-prices-1Y'!E$2:E$6932,   IF(N132="YES", "YES", "*"), 'azure-vm-prices-1Y'!F$2:F$6932,   IF(Q132="NO", "NO", "*"), 'azure-vm-prices-1Y'!I$2:I$6932,   IF(BD132="YES", "YES", "*") ), _xlfn.MINIFS('azure-vm-prices-1Y'!C$2:C$6932, 'azure-vm-prices-1Y'!B$2:B$6932, "&gt;="&amp;G132*(100-$B$2)/100, 'azure-vm-prices-1Y'!G$2:G$6932,I132, 'azure-vm-prices-1Y'!H$2:H$6932, J132, 'azure-vm-prices-1Y'!D$2:D$6932, IF(M132="YES", "YES", "*"), 'azure-vm-prices-1Y'!E$2:E$6932, IF(N132="YES", "YES", "*"), 'azure-vm-prices-1Y'!F$2:F$6932, IF(Q132="NO", "NO", "*"), 'azure-vm-prices-1Y'!I$2:I$6932,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'azure-vm-prices-3Y'!J$2:K$6933  , 2, 0), VLOOKUP(AB132 &amp; I132 &amp; N132 &amp; "??" &amp; IF(OR(K132="PREMIUM", ISNUMBER(SEARCH("P", L132 ) ) ), "SDD", "???" ),  'azure-vm-prices-3Y'!J$2:K$6933, 2, 0)),   "")</f>
        <v>0</v>
      </c>
      <c r="AB132" s="4">
        <f>IF(S132="YES", IF( B3="CPU+MEM" , _xlfn.MINIFS('azure-vm-prices-3Y'!C$2:C$6932,   'azure-vm-prices-3Y'!A$2:A$6932,   "&gt;="&amp;F132*(100-$B$2)/100, 'azure-vm-prices-3Y'!B$2:B$6932,   "&gt;="&amp;G132*(100-$B$2)/100, 'azure-vm-prices-3Y'!G$2:G$6932,I132,   'azure-vm-prices-3Y'!H$2:H$6932,   J132, 'azure-vm-prices-3Y'!D$2:D$6932,   IF(M132="YES", "YES", "*"), 'azure-vm-prices-3Y'!E$2:E$6932,   IF(N132="YES", "YES", "*"), 'azure-vm-prices-3Y'!F$2:F$6932,   IF(Q132="NO", "NO", "*"), 'azure-vm-prices-3Y'!I$2:I$6932,   IF(BD132="YES", "YES", "*") ), _xlfn.MINIFS('azure-vm-prices-3Y'!C$2:C$6932, 'azure-vm-prices-3Y'!B$2:B$6932, "&gt;="&amp;G132*(100-$B$2)/100, 'azure-vm-prices-3Y'!G$2:G$6932,I132, 'azure-vm-prices-3Y'!H$2:H$6932, J132, 'azure-vm-prices-3Y'!D$2:D$6932, IF(M132="YES", "YES", "*"), 'azure-vm-prices-3Y'!E$2:E$6932, IF(N132="YES", "YES", "*"), 'azure-vm-prices-3Y'!F$2:F$6932, IF(Q132="NO", "NO", "*"), 'azure-vm-prices-3Y'!I$2:I$6932,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IF(AND(K132="STANDARD",S132="YES",H132&lt;='azure-standard-disk-prices'!G2, H132&gt;0),1+IF(O132="YES",1),"")</f>
        <v>0</v>
      </c>
      <c r="AH132" s="4">
        <f>IF(AND(K132="STANDARD",S132="YES",H132&gt;'azure-standard-disk-prices'!G2,H132 &lt;='azure-standard-disk-prices'!G3),1+IF(O132="YES",1),"")</f>
        <v>0</v>
      </c>
      <c r="AI132" s="4">
        <f>IF(AND(K132="STANDARD",S132="YES",H132&gt;'azure-standard-disk-prices'!G3,H132 &lt;='azure-standard-disk-prices'!G4),1+IF(O132="YES",1),"")</f>
        <v>0</v>
      </c>
      <c r="AJ132" s="4">
        <f>IF(AND(K132="STANDARD",S132="YES",H132&gt;'azure-standard-disk-prices'!G4,H132 &lt;='azure-standard-disk-prices'!G5),1+IF(O132="YES",1),"")</f>
        <v>0</v>
      </c>
      <c r="AK132" s="4">
        <f>IF(AND(K132="STANDARD",S132="YES",H132&gt;'azure-standard-disk-prices'!G5,H132 &lt;='azure-standard-disk-prices'!G6),1+IF(O132="YES",1),"")</f>
        <v>0</v>
      </c>
      <c r="AL132" s="4">
        <f>IF(AND(K132="STANDARD",S132="YES",H132&gt;'azure-standard-disk-prices'!G6,H132 &lt;='azure-standard-disk-prices'!G7),1+IF(O132="YES",1),"")</f>
        <v>0</v>
      </c>
      <c r="AM132" s="4">
        <f>IF(AND(K132="STANDARD",S132="YES",H132&gt;'azure-standard-disk-prices'!G7,H132 &lt;='azure-standard-disk-prices'!G8),1+IF(O132="YES",1),"")</f>
        <v>0</v>
      </c>
      <c r="AN132" s="4">
        <f>IF(AND(K132="STANDARD",S132="YES",H132&gt;'azure-standard-disk-prices'!G8,H132 &lt;='azure-standard-disk-prices'!G9),1+IF(O132="YES",1),"")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22</v>
      </c>
      <c r="J133" s="3" t="s">
        <v>19</v>
      </c>
      <c r="K133" s="3" t="s">
        <v>15</v>
      </c>
      <c r="L133" s="3" t="s">
        <v>11</v>
      </c>
      <c r="M133" s="3" t="s">
        <v>5</v>
      </c>
      <c r="N133" s="3" t="s">
        <v>5</v>
      </c>
      <c r="O133" s="3" t="s">
        <v>5</v>
      </c>
      <c r="P133" s="3">
        <v>730</v>
      </c>
      <c r="Q133" s="3" t="s">
        <v>5</v>
      </c>
      <c r="R133" s="3" t="s">
        <v>24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'azure-vm-prices-base'!J$2:K$6933, 2, 0), VLOOKUP(X133 &amp; I133 &amp; N133 &amp; "??" &amp; IF(OR(K133="PREMIUM", ISNUMBER(SEARCH("P", L133 ) ) ), "SDD", "???" ),  'azure-vm-prices-base'!J$2:K$6933, 2, 0)), "")</f>
        <v>0</v>
      </c>
      <c r="X133" s="4">
        <f>IF(S133="YES", IF( B3="CPU+MEM" , _xlfn.MINIFS('azure-vm-prices-base'!C$2:C$6932, 'azure-vm-prices-base'!A$2:A$6932, "&gt;="&amp;F133*(100-$B$2)/100, 'azure-vm-prices-base'!B$2:B$6932, "&gt;="&amp;G133*(100-$B$2)/100, 'azure-vm-prices-base'!G$2:G$6932,I133, 'azure-vm-prices-base'!H$2:H$6932, J133, 'azure-vm-prices-base'!D$2:D$6932, IF(M133="YES", "YES", "*"), 'azure-vm-prices-base'!E$2:E$6932, IF(N133="YES", "YES", "*"), 'azure-vm-prices-base'!F$2:F$6932, IF(Q133="NO", "NO", "*"), 'azure-vm-prices-base'!I$2:I$6932, IF(BD133="YES", "YES", "*") ), _xlfn.MINIFS('azure-vm-prices-base'!C$2:C$6932, 'azure-vm-prices-base'!B$2:B$6932, "&gt;="&amp;G133*(100-$B$2)/100, 'azure-vm-prices-base'!G$2:G$6932,I133, 'azure-vm-prices-base'!H$2:H$6932, J133, 'azure-vm-prices-base'!D$2:D$6932, IF(M133="YES", "YES", "*"), 'azure-vm-prices-base'!E$2:E$6932, IF(N133="YES", "YES", "*"), 'azure-vm-prices-base'!F$2:F$6932, IF(Q133="NO", "NO", "*"), 'azure-vm-prices-base'!I$2:I$6932,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'azure-vm-prices-1Y'!J$2:K$6933  , 2, 0), VLOOKUP(Z133 &amp; I133 &amp; N133 &amp; "??" &amp; IF(OR(K133="PREMIUM", ISNUMBER(SEARCH("P", L133 ) ) ), "SDD", "???" ),  'azure-vm-prices-1Y'!J$2:K$6933, 2, 0)),   "")</f>
        <v>0</v>
      </c>
      <c r="Z133" s="4">
        <f>IF(S133="YES", IF( B3="CPU+MEM" , _xlfn.MINIFS('azure-vm-prices-1Y'!C$2:C$6932,   'azure-vm-prices-1Y'!A$2:A$6932,   "&gt;="&amp;F133*(100-$B$2)/100, 'azure-vm-prices-1Y'!B$2:B$6932,   "&gt;="&amp;G133*(100-$B$2)/100, 'azure-vm-prices-1Y'!G$2:G$6932,I133,   'azure-vm-prices-1Y'!H$2:H$6932,   J133, 'azure-vm-prices-1Y'!D$2:D$6932,   IF(M133="YES", "YES", "*"), 'azure-vm-prices-1Y'!E$2:E$6932,   IF(N133="YES", "YES", "*"), 'azure-vm-prices-1Y'!F$2:F$6932,   IF(Q133="NO", "NO", "*"), 'azure-vm-prices-1Y'!I$2:I$6932,   IF(BD133="YES", "YES", "*") ), _xlfn.MINIFS('azure-vm-prices-1Y'!C$2:C$6932, 'azure-vm-prices-1Y'!B$2:B$6932, "&gt;="&amp;G133*(100-$B$2)/100, 'azure-vm-prices-1Y'!G$2:G$6932,I133, 'azure-vm-prices-1Y'!H$2:H$6932, J133, 'azure-vm-prices-1Y'!D$2:D$6932, IF(M133="YES", "YES", "*"), 'azure-vm-prices-1Y'!E$2:E$6932, IF(N133="YES", "YES", "*"), 'azure-vm-prices-1Y'!F$2:F$6932, IF(Q133="NO", "NO", "*"), 'azure-vm-prices-1Y'!I$2:I$6932,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'azure-vm-prices-3Y'!J$2:K$6933  , 2, 0), VLOOKUP(AB133 &amp; I133 &amp; N133 &amp; "??" &amp; IF(OR(K133="PREMIUM", ISNUMBER(SEARCH("P", L133 ) ) ), "SDD", "???" ),  'azure-vm-prices-3Y'!J$2:K$6933, 2, 0)),   "")</f>
        <v>0</v>
      </c>
      <c r="AB133" s="4">
        <f>IF(S133="YES", IF( B3="CPU+MEM" , _xlfn.MINIFS('azure-vm-prices-3Y'!C$2:C$6932,   'azure-vm-prices-3Y'!A$2:A$6932,   "&gt;="&amp;F133*(100-$B$2)/100, 'azure-vm-prices-3Y'!B$2:B$6932,   "&gt;="&amp;G133*(100-$B$2)/100, 'azure-vm-prices-3Y'!G$2:G$6932,I133,   'azure-vm-prices-3Y'!H$2:H$6932,   J133, 'azure-vm-prices-3Y'!D$2:D$6932,   IF(M133="YES", "YES", "*"), 'azure-vm-prices-3Y'!E$2:E$6932,   IF(N133="YES", "YES", "*"), 'azure-vm-prices-3Y'!F$2:F$6932,   IF(Q133="NO", "NO", "*"), 'azure-vm-prices-3Y'!I$2:I$6932,   IF(BD133="YES", "YES", "*") ), _xlfn.MINIFS('azure-vm-prices-3Y'!C$2:C$6932, 'azure-vm-prices-3Y'!B$2:B$6932, "&gt;="&amp;G133*(100-$B$2)/100, 'azure-vm-prices-3Y'!G$2:G$6932,I133, 'azure-vm-prices-3Y'!H$2:H$6932, J133, 'azure-vm-prices-3Y'!D$2:D$6932, IF(M133="YES", "YES", "*"), 'azure-vm-prices-3Y'!E$2:E$6932, IF(N133="YES", "YES", "*"), 'azure-vm-prices-3Y'!F$2:F$6932, IF(Q133="NO", "NO", "*"), 'azure-vm-prices-3Y'!I$2:I$6932,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IF(AND(K133="STANDARD",S133="YES",H133&lt;='azure-standard-disk-prices'!G2, H133&gt;0),1+IF(O133="YES",1),"")</f>
        <v>0</v>
      </c>
      <c r="AH133" s="4">
        <f>IF(AND(K133="STANDARD",S133="YES",H133&gt;'azure-standard-disk-prices'!G2,H133 &lt;='azure-standard-disk-prices'!G3),1+IF(O133="YES",1),"")</f>
        <v>0</v>
      </c>
      <c r="AI133" s="4">
        <f>IF(AND(K133="STANDARD",S133="YES",H133&gt;'azure-standard-disk-prices'!G3,H133 &lt;='azure-standard-disk-prices'!G4),1+IF(O133="YES",1),"")</f>
        <v>0</v>
      </c>
      <c r="AJ133" s="4">
        <f>IF(AND(K133="STANDARD",S133="YES",H133&gt;'azure-standard-disk-prices'!G4,H133 &lt;='azure-standard-disk-prices'!G5),1+IF(O133="YES",1),"")</f>
        <v>0</v>
      </c>
      <c r="AK133" s="4">
        <f>IF(AND(K133="STANDARD",S133="YES",H133&gt;'azure-standard-disk-prices'!G5,H133 &lt;='azure-standard-disk-prices'!G6),1+IF(O133="YES",1),"")</f>
        <v>0</v>
      </c>
      <c r="AL133" s="4">
        <f>IF(AND(K133="STANDARD",S133="YES",H133&gt;'azure-standard-disk-prices'!G6,H133 &lt;='azure-standard-disk-prices'!G7),1+IF(O133="YES",1),"")</f>
        <v>0</v>
      </c>
      <c r="AM133" s="4">
        <f>IF(AND(K133="STANDARD",S133="YES",H133&gt;'azure-standard-disk-prices'!G7,H133 &lt;='azure-standard-disk-prices'!G8),1+IF(O133="YES",1),"")</f>
        <v>0</v>
      </c>
      <c r="AN133" s="4">
        <f>IF(AND(K133="STANDARD",S133="YES",H133&gt;'azure-standard-disk-prices'!G8,H133 &lt;='azure-standard-disk-prices'!G9),1+IF(O133="YES",1),"")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22</v>
      </c>
      <c r="J134" s="3" t="s">
        <v>19</v>
      </c>
      <c r="K134" s="3" t="s">
        <v>15</v>
      </c>
      <c r="L134" s="3" t="s">
        <v>11</v>
      </c>
      <c r="M134" s="3" t="s">
        <v>5</v>
      </c>
      <c r="N134" s="3" t="s">
        <v>5</v>
      </c>
      <c r="O134" s="3" t="s">
        <v>5</v>
      </c>
      <c r="P134" s="3">
        <v>730</v>
      </c>
      <c r="Q134" s="3" t="s">
        <v>5</v>
      </c>
      <c r="R134" s="3" t="s">
        <v>24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'azure-vm-prices-base'!J$2:K$6933, 2, 0), VLOOKUP(X134 &amp; I134 &amp; N134 &amp; "??" &amp; IF(OR(K134="PREMIUM", ISNUMBER(SEARCH("P", L134 ) ) ), "SDD", "???" ),  'azure-vm-prices-base'!J$2:K$6933, 2, 0)), "")</f>
        <v>0</v>
      </c>
      <c r="X134" s="4">
        <f>IF(S134="YES", IF( B3="CPU+MEM" , _xlfn.MINIFS('azure-vm-prices-base'!C$2:C$6932, 'azure-vm-prices-base'!A$2:A$6932, "&gt;="&amp;F134*(100-$B$2)/100, 'azure-vm-prices-base'!B$2:B$6932, "&gt;="&amp;G134*(100-$B$2)/100, 'azure-vm-prices-base'!G$2:G$6932,I134, 'azure-vm-prices-base'!H$2:H$6932, J134, 'azure-vm-prices-base'!D$2:D$6932, IF(M134="YES", "YES", "*"), 'azure-vm-prices-base'!E$2:E$6932, IF(N134="YES", "YES", "*"), 'azure-vm-prices-base'!F$2:F$6932, IF(Q134="NO", "NO", "*"), 'azure-vm-prices-base'!I$2:I$6932, IF(BD134="YES", "YES", "*") ), _xlfn.MINIFS('azure-vm-prices-base'!C$2:C$6932, 'azure-vm-prices-base'!B$2:B$6932, "&gt;="&amp;G134*(100-$B$2)/100, 'azure-vm-prices-base'!G$2:G$6932,I134, 'azure-vm-prices-base'!H$2:H$6932, J134, 'azure-vm-prices-base'!D$2:D$6932, IF(M134="YES", "YES", "*"), 'azure-vm-prices-base'!E$2:E$6932, IF(N134="YES", "YES", "*"), 'azure-vm-prices-base'!F$2:F$6932, IF(Q134="NO", "NO", "*"), 'azure-vm-prices-base'!I$2:I$6932,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'azure-vm-prices-1Y'!J$2:K$6933  , 2, 0), VLOOKUP(Z134 &amp; I134 &amp; N134 &amp; "??" &amp; IF(OR(K134="PREMIUM", ISNUMBER(SEARCH("P", L134 ) ) ), "SDD", "???" ),  'azure-vm-prices-1Y'!J$2:K$6933, 2, 0)),   "")</f>
        <v>0</v>
      </c>
      <c r="Z134" s="4">
        <f>IF(S134="YES", IF( B3="CPU+MEM" , _xlfn.MINIFS('azure-vm-prices-1Y'!C$2:C$6932,   'azure-vm-prices-1Y'!A$2:A$6932,   "&gt;="&amp;F134*(100-$B$2)/100, 'azure-vm-prices-1Y'!B$2:B$6932,   "&gt;="&amp;G134*(100-$B$2)/100, 'azure-vm-prices-1Y'!G$2:G$6932,I134,   'azure-vm-prices-1Y'!H$2:H$6932,   J134, 'azure-vm-prices-1Y'!D$2:D$6932,   IF(M134="YES", "YES", "*"), 'azure-vm-prices-1Y'!E$2:E$6932,   IF(N134="YES", "YES", "*"), 'azure-vm-prices-1Y'!F$2:F$6932,   IF(Q134="NO", "NO", "*"), 'azure-vm-prices-1Y'!I$2:I$6932,   IF(BD134="YES", "YES", "*") ), _xlfn.MINIFS('azure-vm-prices-1Y'!C$2:C$6932, 'azure-vm-prices-1Y'!B$2:B$6932, "&gt;="&amp;G134*(100-$B$2)/100, 'azure-vm-prices-1Y'!G$2:G$6932,I134, 'azure-vm-prices-1Y'!H$2:H$6932, J134, 'azure-vm-prices-1Y'!D$2:D$6932, IF(M134="YES", "YES", "*"), 'azure-vm-prices-1Y'!E$2:E$6932, IF(N134="YES", "YES", "*"), 'azure-vm-prices-1Y'!F$2:F$6932, IF(Q134="NO", "NO", "*"), 'azure-vm-prices-1Y'!I$2:I$6932,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'azure-vm-prices-3Y'!J$2:K$6933  , 2, 0), VLOOKUP(AB134 &amp; I134 &amp; N134 &amp; "??" &amp; IF(OR(K134="PREMIUM", ISNUMBER(SEARCH("P", L134 ) ) ), "SDD", "???" ),  'azure-vm-prices-3Y'!J$2:K$6933, 2, 0)),   "")</f>
        <v>0</v>
      </c>
      <c r="AB134" s="4">
        <f>IF(S134="YES", IF( B3="CPU+MEM" , _xlfn.MINIFS('azure-vm-prices-3Y'!C$2:C$6932,   'azure-vm-prices-3Y'!A$2:A$6932,   "&gt;="&amp;F134*(100-$B$2)/100, 'azure-vm-prices-3Y'!B$2:B$6932,   "&gt;="&amp;G134*(100-$B$2)/100, 'azure-vm-prices-3Y'!G$2:G$6932,I134,   'azure-vm-prices-3Y'!H$2:H$6932,   J134, 'azure-vm-prices-3Y'!D$2:D$6932,   IF(M134="YES", "YES", "*"), 'azure-vm-prices-3Y'!E$2:E$6932,   IF(N134="YES", "YES", "*"), 'azure-vm-prices-3Y'!F$2:F$6932,   IF(Q134="NO", "NO", "*"), 'azure-vm-prices-3Y'!I$2:I$6932,   IF(BD134="YES", "YES", "*") ), _xlfn.MINIFS('azure-vm-prices-3Y'!C$2:C$6932, 'azure-vm-prices-3Y'!B$2:B$6932, "&gt;="&amp;G134*(100-$B$2)/100, 'azure-vm-prices-3Y'!G$2:G$6932,I134, 'azure-vm-prices-3Y'!H$2:H$6932, J134, 'azure-vm-prices-3Y'!D$2:D$6932, IF(M134="YES", "YES", "*"), 'azure-vm-prices-3Y'!E$2:E$6932, IF(N134="YES", "YES", "*"), 'azure-vm-prices-3Y'!F$2:F$6932, IF(Q134="NO", "NO", "*"), 'azure-vm-prices-3Y'!I$2:I$6932,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IF(AND(K134="STANDARD",S134="YES",H134&lt;='azure-standard-disk-prices'!G2, H134&gt;0),1+IF(O134="YES",1),"")</f>
        <v>0</v>
      </c>
      <c r="AH134" s="4">
        <f>IF(AND(K134="STANDARD",S134="YES",H134&gt;'azure-standard-disk-prices'!G2,H134 &lt;='azure-standard-disk-prices'!G3),1+IF(O134="YES",1),"")</f>
        <v>0</v>
      </c>
      <c r="AI134" s="4">
        <f>IF(AND(K134="STANDARD",S134="YES",H134&gt;'azure-standard-disk-prices'!G3,H134 &lt;='azure-standard-disk-prices'!G4),1+IF(O134="YES",1),"")</f>
        <v>0</v>
      </c>
      <c r="AJ134" s="4">
        <f>IF(AND(K134="STANDARD",S134="YES",H134&gt;'azure-standard-disk-prices'!G4,H134 &lt;='azure-standard-disk-prices'!G5),1+IF(O134="YES",1),"")</f>
        <v>0</v>
      </c>
      <c r="AK134" s="4">
        <f>IF(AND(K134="STANDARD",S134="YES",H134&gt;'azure-standard-disk-prices'!G5,H134 &lt;='azure-standard-disk-prices'!G6),1+IF(O134="YES",1),"")</f>
        <v>0</v>
      </c>
      <c r="AL134" s="4">
        <f>IF(AND(K134="STANDARD",S134="YES",H134&gt;'azure-standard-disk-prices'!G6,H134 &lt;='azure-standard-disk-prices'!G7),1+IF(O134="YES",1),"")</f>
        <v>0</v>
      </c>
      <c r="AM134" s="4">
        <f>IF(AND(K134="STANDARD",S134="YES",H134&gt;'azure-standard-disk-prices'!G7,H134 &lt;='azure-standard-disk-prices'!G8),1+IF(O134="YES",1),"")</f>
        <v>0</v>
      </c>
      <c r="AN134" s="4">
        <f>IF(AND(K134="STANDARD",S134="YES",H134&gt;'azure-standard-disk-prices'!G8,H134 &lt;='azure-standard-disk-prices'!G9),1+IF(O134="YES",1),"")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22</v>
      </c>
      <c r="J135" s="3" t="s">
        <v>19</v>
      </c>
      <c r="K135" s="3" t="s">
        <v>15</v>
      </c>
      <c r="L135" s="3" t="s">
        <v>11</v>
      </c>
      <c r="M135" s="3" t="s">
        <v>5</v>
      </c>
      <c r="N135" s="3" t="s">
        <v>5</v>
      </c>
      <c r="O135" s="3" t="s">
        <v>5</v>
      </c>
      <c r="P135" s="3">
        <v>730</v>
      </c>
      <c r="Q135" s="3" t="s">
        <v>5</v>
      </c>
      <c r="R135" s="3" t="s">
        <v>24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'azure-vm-prices-base'!J$2:K$6933, 2, 0), VLOOKUP(X135 &amp; I135 &amp; N135 &amp; "??" &amp; IF(OR(K135="PREMIUM", ISNUMBER(SEARCH("P", L135 ) ) ), "SDD", "???" ),  'azure-vm-prices-base'!J$2:K$6933, 2, 0)), "")</f>
        <v>0</v>
      </c>
      <c r="X135" s="4">
        <f>IF(S135="YES", IF( B3="CPU+MEM" , _xlfn.MINIFS('azure-vm-prices-base'!C$2:C$6932, 'azure-vm-prices-base'!A$2:A$6932, "&gt;="&amp;F135*(100-$B$2)/100, 'azure-vm-prices-base'!B$2:B$6932, "&gt;="&amp;G135*(100-$B$2)/100, 'azure-vm-prices-base'!G$2:G$6932,I135, 'azure-vm-prices-base'!H$2:H$6932, J135, 'azure-vm-prices-base'!D$2:D$6932, IF(M135="YES", "YES", "*"), 'azure-vm-prices-base'!E$2:E$6932, IF(N135="YES", "YES", "*"), 'azure-vm-prices-base'!F$2:F$6932, IF(Q135="NO", "NO", "*"), 'azure-vm-prices-base'!I$2:I$6932, IF(BD135="YES", "YES", "*") ), _xlfn.MINIFS('azure-vm-prices-base'!C$2:C$6932, 'azure-vm-prices-base'!B$2:B$6932, "&gt;="&amp;G135*(100-$B$2)/100, 'azure-vm-prices-base'!G$2:G$6932,I135, 'azure-vm-prices-base'!H$2:H$6932, J135, 'azure-vm-prices-base'!D$2:D$6932, IF(M135="YES", "YES", "*"), 'azure-vm-prices-base'!E$2:E$6932, IF(N135="YES", "YES", "*"), 'azure-vm-prices-base'!F$2:F$6932, IF(Q135="NO", "NO", "*"), 'azure-vm-prices-base'!I$2:I$6932,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'azure-vm-prices-1Y'!J$2:K$6933  , 2, 0), VLOOKUP(Z135 &amp; I135 &amp; N135 &amp; "??" &amp; IF(OR(K135="PREMIUM", ISNUMBER(SEARCH("P", L135 ) ) ), "SDD", "???" ),  'azure-vm-prices-1Y'!J$2:K$6933, 2, 0)),   "")</f>
        <v>0</v>
      </c>
      <c r="Z135" s="4">
        <f>IF(S135="YES", IF( B3="CPU+MEM" , _xlfn.MINIFS('azure-vm-prices-1Y'!C$2:C$6932,   'azure-vm-prices-1Y'!A$2:A$6932,   "&gt;="&amp;F135*(100-$B$2)/100, 'azure-vm-prices-1Y'!B$2:B$6932,   "&gt;="&amp;G135*(100-$B$2)/100, 'azure-vm-prices-1Y'!G$2:G$6932,I135,   'azure-vm-prices-1Y'!H$2:H$6932,   J135, 'azure-vm-prices-1Y'!D$2:D$6932,   IF(M135="YES", "YES", "*"), 'azure-vm-prices-1Y'!E$2:E$6932,   IF(N135="YES", "YES", "*"), 'azure-vm-prices-1Y'!F$2:F$6932,   IF(Q135="NO", "NO", "*"), 'azure-vm-prices-1Y'!I$2:I$6932,   IF(BD135="YES", "YES", "*") ), _xlfn.MINIFS('azure-vm-prices-1Y'!C$2:C$6932, 'azure-vm-prices-1Y'!B$2:B$6932, "&gt;="&amp;G135*(100-$B$2)/100, 'azure-vm-prices-1Y'!G$2:G$6932,I135, 'azure-vm-prices-1Y'!H$2:H$6932, J135, 'azure-vm-prices-1Y'!D$2:D$6932, IF(M135="YES", "YES", "*"), 'azure-vm-prices-1Y'!E$2:E$6932, IF(N135="YES", "YES", "*"), 'azure-vm-prices-1Y'!F$2:F$6932, IF(Q135="NO", "NO", "*"), 'azure-vm-prices-1Y'!I$2:I$6932,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'azure-vm-prices-3Y'!J$2:K$6933  , 2, 0), VLOOKUP(AB135 &amp; I135 &amp; N135 &amp; "??" &amp; IF(OR(K135="PREMIUM", ISNUMBER(SEARCH("P", L135 ) ) ), "SDD", "???" ),  'azure-vm-prices-3Y'!J$2:K$6933, 2, 0)),   "")</f>
        <v>0</v>
      </c>
      <c r="AB135" s="4">
        <f>IF(S135="YES", IF( B3="CPU+MEM" , _xlfn.MINIFS('azure-vm-prices-3Y'!C$2:C$6932,   'azure-vm-prices-3Y'!A$2:A$6932,   "&gt;="&amp;F135*(100-$B$2)/100, 'azure-vm-prices-3Y'!B$2:B$6932,   "&gt;="&amp;G135*(100-$B$2)/100, 'azure-vm-prices-3Y'!G$2:G$6932,I135,   'azure-vm-prices-3Y'!H$2:H$6932,   J135, 'azure-vm-prices-3Y'!D$2:D$6932,   IF(M135="YES", "YES", "*"), 'azure-vm-prices-3Y'!E$2:E$6932,   IF(N135="YES", "YES", "*"), 'azure-vm-prices-3Y'!F$2:F$6932,   IF(Q135="NO", "NO", "*"), 'azure-vm-prices-3Y'!I$2:I$6932,   IF(BD135="YES", "YES", "*") ), _xlfn.MINIFS('azure-vm-prices-3Y'!C$2:C$6932, 'azure-vm-prices-3Y'!B$2:B$6932, "&gt;="&amp;G135*(100-$B$2)/100, 'azure-vm-prices-3Y'!G$2:G$6932,I135, 'azure-vm-prices-3Y'!H$2:H$6932, J135, 'azure-vm-prices-3Y'!D$2:D$6932, IF(M135="YES", "YES", "*"), 'azure-vm-prices-3Y'!E$2:E$6932, IF(N135="YES", "YES", "*"), 'azure-vm-prices-3Y'!F$2:F$6932, IF(Q135="NO", "NO", "*"), 'azure-vm-prices-3Y'!I$2:I$6932,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IF(AND(K135="STANDARD",S135="YES",H135&lt;='azure-standard-disk-prices'!G2, H135&gt;0),1+IF(O135="YES",1),"")</f>
        <v>0</v>
      </c>
      <c r="AH135" s="4">
        <f>IF(AND(K135="STANDARD",S135="YES",H135&gt;'azure-standard-disk-prices'!G2,H135 &lt;='azure-standard-disk-prices'!G3),1+IF(O135="YES",1),"")</f>
        <v>0</v>
      </c>
      <c r="AI135" s="4">
        <f>IF(AND(K135="STANDARD",S135="YES",H135&gt;'azure-standard-disk-prices'!G3,H135 &lt;='azure-standard-disk-prices'!G4),1+IF(O135="YES",1),"")</f>
        <v>0</v>
      </c>
      <c r="AJ135" s="4">
        <f>IF(AND(K135="STANDARD",S135="YES",H135&gt;'azure-standard-disk-prices'!G4,H135 &lt;='azure-standard-disk-prices'!G5),1+IF(O135="YES",1),"")</f>
        <v>0</v>
      </c>
      <c r="AK135" s="4">
        <f>IF(AND(K135="STANDARD",S135="YES",H135&gt;'azure-standard-disk-prices'!G5,H135 &lt;='azure-standard-disk-prices'!G6),1+IF(O135="YES",1),"")</f>
        <v>0</v>
      </c>
      <c r="AL135" s="4">
        <f>IF(AND(K135="STANDARD",S135="YES",H135&gt;'azure-standard-disk-prices'!G6,H135 &lt;='azure-standard-disk-prices'!G7),1+IF(O135="YES",1),"")</f>
        <v>0</v>
      </c>
      <c r="AM135" s="4">
        <f>IF(AND(K135="STANDARD",S135="YES",H135&gt;'azure-standard-disk-prices'!G7,H135 &lt;='azure-standard-disk-prices'!G8),1+IF(O135="YES",1),"")</f>
        <v>0</v>
      </c>
      <c r="AN135" s="4">
        <f>IF(AND(K135="STANDARD",S135="YES",H135&gt;'azure-standard-disk-prices'!G8,H135 &lt;='azure-standard-disk-prices'!G9),1+IF(O135="YES",1),"")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22</v>
      </c>
      <c r="J136" s="3" t="s">
        <v>19</v>
      </c>
      <c r="K136" s="3" t="s">
        <v>15</v>
      </c>
      <c r="L136" s="3" t="s">
        <v>11</v>
      </c>
      <c r="M136" s="3" t="s">
        <v>5</v>
      </c>
      <c r="N136" s="3" t="s">
        <v>5</v>
      </c>
      <c r="O136" s="3" t="s">
        <v>5</v>
      </c>
      <c r="P136" s="3">
        <v>730</v>
      </c>
      <c r="Q136" s="3" t="s">
        <v>5</v>
      </c>
      <c r="R136" s="3" t="s">
        <v>24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'azure-vm-prices-base'!J$2:K$6933, 2, 0), VLOOKUP(X136 &amp; I136 &amp; N136 &amp; "??" &amp; IF(OR(K136="PREMIUM", ISNUMBER(SEARCH("P", L136 ) ) ), "SDD", "???" ),  'azure-vm-prices-base'!J$2:K$6933, 2, 0)), "")</f>
        <v>0</v>
      </c>
      <c r="X136" s="4">
        <f>IF(S136="YES", IF( B3="CPU+MEM" , _xlfn.MINIFS('azure-vm-prices-base'!C$2:C$6932, 'azure-vm-prices-base'!A$2:A$6932, "&gt;="&amp;F136*(100-$B$2)/100, 'azure-vm-prices-base'!B$2:B$6932, "&gt;="&amp;G136*(100-$B$2)/100, 'azure-vm-prices-base'!G$2:G$6932,I136, 'azure-vm-prices-base'!H$2:H$6932, J136, 'azure-vm-prices-base'!D$2:D$6932, IF(M136="YES", "YES", "*"), 'azure-vm-prices-base'!E$2:E$6932, IF(N136="YES", "YES", "*"), 'azure-vm-prices-base'!F$2:F$6932, IF(Q136="NO", "NO", "*"), 'azure-vm-prices-base'!I$2:I$6932, IF(BD136="YES", "YES", "*") ), _xlfn.MINIFS('azure-vm-prices-base'!C$2:C$6932, 'azure-vm-prices-base'!B$2:B$6932, "&gt;="&amp;G136*(100-$B$2)/100, 'azure-vm-prices-base'!G$2:G$6932,I136, 'azure-vm-prices-base'!H$2:H$6932, J136, 'azure-vm-prices-base'!D$2:D$6932, IF(M136="YES", "YES", "*"), 'azure-vm-prices-base'!E$2:E$6932, IF(N136="YES", "YES", "*"), 'azure-vm-prices-base'!F$2:F$6932, IF(Q136="NO", "NO", "*"), 'azure-vm-prices-base'!I$2:I$6932,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'azure-vm-prices-1Y'!J$2:K$6933  , 2, 0), VLOOKUP(Z136 &amp; I136 &amp; N136 &amp; "??" &amp; IF(OR(K136="PREMIUM", ISNUMBER(SEARCH("P", L136 ) ) ), "SDD", "???" ),  'azure-vm-prices-1Y'!J$2:K$6933, 2, 0)),   "")</f>
        <v>0</v>
      </c>
      <c r="Z136" s="4">
        <f>IF(S136="YES", IF( B3="CPU+MEM" , _xlfn.MINIFS('azure-vm-prices-1Y'!C$2:C$6932,   'azure-vm-prices-1Y'!A$2:A$6932,   "&gt;="&amp;F136*(100-$B$2)/100, 'azure-vm-prices-1Y'!B$2:B$6932,   "&gt;="&amp;G136*(100-$B$2)/100, 'azure-vm-prices-1Y'!G$2:G$6932,I136,   'azure-vm-prices-1Y'!H$2:H$6932,   J136, 'azure-vm-prices-1Y'!D$2:D$6932,   IF(M136="YES", "YES", "*"), 'azure-vm-prices-1Y'!E$2:E$6932,   IF(N136="YES", "YES", "*"), 'azure-vm-prices-1Y'!F$2:F$6932,   IF(Q136="NO", "NO", "*"), 'azure-vm-prices-1Y'!I$2:I$6932,   IF(BD136="YES", "YES", "*") ), _xlfn.MINIFS('azure-vm-prices-1Y'!C$2:C$6932, 'azure-vm-prices-1Y'!B$2:B$6932, "&gt;="&amp;G136*(100-$B$2)/100, 'azure-vm-prices-1Y'!G$2:G$6932,I136, 'azure-vm-prices-1Y'!H$2:H$6932, J136, 'azure-vm-prices-1Y'!D$2:D$6932, IF(M136="YES", "YES", "*"), 'azure-vm-prices-1Y'!E$2:E$6932, IF(N136="YES", "YES", "*"), 'azure-vm-prices-1Y'!F$2:F$6932, IF(Q136="NO", "NO", "*"), 'azure-vm-prices-1Y'!I$2:I$6932,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'azure-vm-prices-3Y'!J$2:K$6933  , 2, 0), VLOOKUP(AB136 &amp; I136 &amp; N136 &amp; "??" &amp; IF(OR(K136="PREMIUM", ISNUMBER(SEARCH("P", L136 ) ) ), "SDD", "???" ),  'azure-vm-prices-3Y'!J$2:K$6933, 2, 0)),   "")</f>
        <v>0</v>
      </c>
      <c r="AB136" s="4">
        <f>IF(S136="YES", IF( B3="CPU+MEM" , _xlfn.MINIFS('azure-vm-prices-3Y'!C$2:C$6932,   'azure-vm-prices-3Y'!A$2:A$6932,   "&gt;="&amp;F136*(100-$B$2)/100, 'azure-vm-prices-3Y'!B$2:B$6932,   "&gt;="&amp;G136*(100-$B$2)/100, 'azure-vm-prices-3Y'!G$2:G$6932,I136,   'azure-vm-prices-3Y'!H$2:H$6932,   J136, 'azure-vm-prices-3Y'!D$2:D$6932,   IF(M136="YES", "YES", "*"), 'azure-vm-prices-3Y'!E$2:E$6932,   IF(N136="YES", "YES", "*"), 'azure-vm-prices-3Y'!F$2:F$6932,   IF(Q136="NO", "NO", "*"), 'azure-vm-prices-3Y'!I$2:I$6932,   IF(BD136="YES", "YES", "*") ), _xlfn.MINIFS('azure-vm-prices-3Y'!C$2:C$6932, 'azure-vm-prices-3Y'!B$2:B$6932, "&gt;="&amp;G136*(100-$B$2)/100, 'azure-vm-prices-3Y'!G$2:G$6932,I136, 'azure-vm-prices-3Y'!H$2:H$6932, J136, 'azure-vm-prices-3Y'!D$2:D$6932, IF(M136="YES", "YES", "*"), 'azure-vm-prices-3Y'!E$2:E$6932, IF(N136="YES", "YES", "*"), 'azure-vm-prices-3Y'!F$2:F$6932, IF(Q136="NO", "NO", "*"), 'azure-vm-prices-3Y'!I$2:I$6932,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IF(AND(K136="STANDARD",S136="YES",H136&lt;='azure-standard-disk-prices'!G2, H136&gt;0),1+IF(O136="YES",1),"")</f>
        <v>0</v>
      </c>
      <c r="AH136" s="4">
        <f>IF(AND(K136="STANDARD",S136="YES",H136&gt;'azure-standard-disk-prices'!G2,H136 &lt;='azure-standard-disk-prices'!G3),1+IF(O136="YES",1),"")</f>
        <v>0</v>
      </c>
      <c r="AI136" s="4">
        <f>IF(AND(K136="STANDARD",S136="YES",H136&gt;'azure-standard-disk-prices'!G3,H136 &lt;='azure-standard-disk-prices'!G4),1+IF(O136="YES",1),"")</f>
        <v>0</v>
      </c>
      <c r="AJ136" s="4">
        <f>IF(AND(K136="STANDARD",S136="YES",H136&gt;'azure-standard-disk-prices'!G4,H136 &lt;='azure-standard-disk-prices'!G5),1+IF(O136="YES",1),"")</f>
        <v>0</v>
      </c>
      <c r="AK136" s="4">
        <f>IF(AND(K136="STANDARD",S136="YES",H136&gt;'azure-standard-disk-prices'!G5,H136 &lt;='azure-standard-disk-prices'!G6),1+IF(O136="YES",1),"")</f>
        <v>0</v>
      </c>
      <c r="AL136" s="4">
        <f>IF(AND(K136="STANDARD",S136="YES",H136&gt;'azure-standard-disk-prices'!G6,H136 &lt;='azure-standard-disk-prices'!G7),1+IF(O136="YES",1),"")</f>
        <v>0</v>
      </c>
      <c r="AM136" s="4">
        <f>IF(AND(K136="STANDARD",S136="YES",H136&gt;'azure-standard-disk-prices'!G7,H136 &lt;='azure-standard-disk-prices'!G8),1+IF(O136="YES",1),"")</f>
        <v>0</v>
      </c>
      <c r="AN136" s="4">
        <f>IF(AND(K136="STANDARD",S136="YES",H136&gt;'azure-standard-disk-prices'!G8,H136 &lt;='azure-standard-disk-prices'!G9),1+IF(O136="YES",1),"")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22</v>
      </c>
      <c r="J137" s="3" t="s">
        <v>19</v>
      </c>
      <c r="K137" s="3" t="s">
        <v>15</v>
      </c>
      <c r="L137" s="3" t="s">
        <v>11</v>
      </c>
      <c r="M137" s="3" t="s">
        <v>5</v>
      </c>
      <c r="N137" s="3" t="s">
        <v>5</v>
      </c>
      <c r="O137" s="3" t="s">
        <v>5</v>
      </c>
      <c r="P137" s="3">
        <v>730</v>
      </c>
      <c r="Q137" s="3" t="s">
        <v>5</v>
      </c>
      <c r="R137" s="3" t="s">
        <v>24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'azure-vm-prices-base'!J$2:K$6933, 2, 0), VLOOKUP(X137 &amp; I137 &amp; N137 &amp; "??" &amp; IF(OR(K137="PREMIUM", ISNUMBER(SEARCH("P", L137 ) ) ), "SDD", "???" ),  'azure-vm-prices-base'!J$2:K$6933, 2, 0)), "")</f>
        <v>0</v>
      </c>
      <c r="X137" s="4">
        <f>IF(S137="YES", IF( B3="CPU+MEM" , _xlfn.MINIFS('azure-vm-prices-base'!C$2:C$6932, 'azure-vm-prices-base'!A$2:A$6932, "&gt;="&amp;F137*(100-$B$2)/100, 'azure-vm-prices-base'!B$2:B$6932, "&gt;="&amp;G137*(100-$B$2)/100, 'azure-vm-prices-base'!G$2:G$6932,I137, 'azure-vm-prices-base'!H$2:H$6932, J137, 'azure-vm-prices-base'!D$2:D$6932, IF(M137="YES", "YES", "*"), 'azure-vm-prices-base'!E$2:E$6932, IF(N137="YES", "YES", "*"), 'azure-vm-prices-base'!F$2:F$6932, IF(Q137="NO", "NO", "*"), 'azure-vm-prices-base'!I$2:I$6932, IF(BD137="YES", "YES", "*") ), _xlfn.MINIFS('azure-vm-prices-base'!C$2:C$6932, 'azure-vm-prices-base'!B$2:B$6932, "&gt;="&amp;G137*(100-$B$2)/100, 'azure-vm-prices-base'!G$2:G$6932,I137, 'azure-vm-prices-base'!H$2:H$6932, J137, 'azure-vm-prices-base'!D$2:D$6932, IF(M137="YES", "YES", "*"), 'azure-vm-prices-base'!E$2:E$6932, IF(N137="YES", "YES", "*"), 'azure-vm-prices-base'!F$2:F$6932, IF(Q137="NO", "NO", "*"), 'azure-vm-prices-base'!I$2:I$6932,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'azure-vm-prices-1Y'!J$2:K$6933  , 2, 0), VLOOKUP(Z137 &amp; I137 &amp; N137 &amp; "??" &amp; IF(OR(K137="PREMIUM", ISNUMBER(SEARCH("P", L137 ) ) ), "SDD", "???" ),  'azure-vm-prices-1Y'!J$2:K$6933, 2, 0)),   "")</f>
        <v>0</v>
      </c>
      <c r="Z137" s="4">
        <f>IF(S137="YES", IF( B3="CPU+MEM" , _xlfn.MINIFS('azure-vm-prices-1Y'!C$2:C$6932,   'azure-vm-prices-1Y'!A$2:A$6932,   "&gt;="&amp;F137*(100-$B$2)/100, 'azure-vm-prices-1Y'!B$2:B$6932,   "&gt;="&amp;G137*(100-$B$2)/100, 'azure-vm-prices-1Y'!G$2:G$6932,I137,   'azure-vm-prices-1Y'!H$2:H$6932,   J137, 'azure-vm-prices-1Y'!D$2:D$6932,   IF(M137="YES", "YES", "*"), 'azure-vm-prices-1Y'!E$2:E$6932,   IF(N137="YES", "YES", "*"), 'azure-vm-prices-1Y'!F$2:F$6932,   IF(Q137="NO", "NO", "*"), 'azure-vm-prices-1Y'!I$2:I$6932,   IF(BD137="YES", "YES", "*") ), _xlfn.MINIFS('azure-vm-prices-1Y'!C$2:C$6932, 'azure-vm-prices-1Y'!B$2:B$6932, "&gt;="&amp;G137*(100-$B$2)/100, 'azure-vm-prices-1Y'!G$2:G$6932,I137, 'azure-vm-prices-1Y'!H$2:H$6932, J137, 'azure-vm-prices-1Y'!D$2:D$6932, IF(M137="YES", "YES", "*"), 'azure-vm-prices-1Y'!E$2:E$6932, IF(N137="YES", "YES", "*"), 'azure-vm-prices-1Y'!F$2:F$6932, IF(Q137="NO", "NO", "*"), 'azure-vm-prices-1Y'!I$2:I$6932,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'azure-vm-prices-3Y'!J$2:K$6933  , 2, 0), VLOOKUP(AB137 &amp; I137 &amp; N137 &amp; "??" &amp; IF(OR(K137="PREMIUM", ISNUMBER(SEARCH("P", L137 ) ) ), "SDD", "???" ),  'azure-vm-prices-3Y'!J$2:K$6933, 2, 0)),   "")</f>
        <v>0</v>
      </c>
      <c r="AB137" s="4">
        <f>IF(S137="YES", IF( B3="CPU+MEM" , _xlfn.MINIFS('azure-vm-prices-3Y'!C$2:C$6932,   'azure-vm-prices-3Y'!A$2:A$6932,   "&gt;="&amp;F137*(100-$B$2)/100, 'azure-vm-prices-3Y'!B$2:B$6932,   "&gt;="&amp;G137*(100-$B$2)/100, 'azure-vm-prices-3Y'!G$2:G$6932,I137,   'azure-vm-prices-3Y'!H$2:H$6932,   J137, 'azure-vm-prices-3Y'!D$2:D$6932,   IF(M137="YES", "YES", "*"), 'azure-vm-prices-3Y'!E$2:E$6932,   IF(N137="YES", "YES", "*"), 'azure-vm-prices-3Y'!F$2:F$6932,   IF(Q137="NO", "NO", "*"), 'azure-vm-prices-3Y'!I$2:I$6932,   IF(BD137="YES", "YES", "*") ), _xlfn.MINIFS('azure-vm-prices-3Y'!C$2:C$6932, 'azure-vm-prices-3Y'!B$2:B$6932, "&gt;="&amp;G137*(100-$B$2)/100, 'azure-vm-prices-3Y'!G$2:G$6932,I137, 'azure-vm-prices-3Y'!H$2:H$6932, J137, 'azure-vm-prices-3Y'!D$2:D$6932, IF(M137="YES", "YES", "*"), 'azure-vm-prices-3Y'!E$2:E$6932, IF(N137="YES", "YES", "*"), 'azure-vm-prices-3Y'!F$2:F$6932, IF(Q137="NO", "NO", "*"), 'azure-vm-prices-3Y'!I$2:I$6932,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IF(AND(K137="STANDARD",S137="YES",H137&lt;='azure-standard-disk-prices'!G2, H137&gt;0),1+IF(O137="YES",1),"")</f>
        <v>0</v>
      </c>
      <c r="AH137" s="4">
        <f>IF(AND(K137="STANDARD",S137="YES",H137&gt;'azure-standard-disk-prices'!G2,H137 &lt;='azure-standard-disk-prices'!G3),1+IF(O137="YES",1),"")</f>
        <v>0</v>
      </c>
      <c r="AI137" s="4">
        <f>IF(AND(K137="STANDARD",S137="YES",H137&gt;'azure-standard-disk-prices'!G3,H137 &lt;='azure-standard-disk-prices'!G4),1+IF(O137="YES",1),"")</f>
        <v>0</v>
      </c>
      <c r="AJ137" s="4">
        <f>IF(AND(K137="STANDARD",S137="YES",H137&gt;'azure-standard-disk-prices'!G4,H137 &lt;='azure-standard-disk-prices'!G5),1+IF(O137="YES",1),"")</f>
        <v>0</v>
      </c>
      <c r="AK137" s="4">
        <f>IF(AND(K137="STANDARD",S137="YES",H137&gt;'azure-standard-disk-prices'!G5,H137 &lt;='azure-standard-disk-prices'!G6),1+IF(O137="YES",1),"")</f>
        <v>0</v>
      </c>
      <c r="AL137" s="4">
        <f>IF(AND(K137="STANDARD",S137="YES",H137&gt;'azure-standard-disk-prices'!G6,H137 &lt;='azure-standard-disk-prices'!G7),1+IF(O137="YES",1),"")</f>
        <v>0</v>
      </c>
      <c r="AM137" s="4">
        <f>IF(AND(K137="STANDARD",S137="YES",H137&gt;'azure-standard-disk-prices'!G7,H137 &lt;='azure-standard-disk-prices'!G8),1+IF(O137="YES",1),"")</f>
        <v>0</v>
      </c>
      <c r="AN137" s="4">
        <f>IF(AND(K137="STANDARD",S137="YES",H137&gt;'azure-standard-disk-prices'!G8,H137 &lt;='azure-standard-disk-prices'!G9),1+IF(O137="YES",1),"")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22</v>
      </c>
      <c r="J138" s="3" t="s">
        <v>19</v>
      </c>
      <c r="K138" s="3" t="s">
        <v>15</v>
      </c>
      <c r="L138" s="3" t="s">
        <v>11</v>
      </c>
      <c r="M138" s="3" t="s">
        <v>5</v>
      </c>
      <c r="N138" s="3" t="s">
        <v>5</v>
      </c>
      <c r="O138" s="3" t="s">
        <v>5</v>
      </c>
      <c r="P138" s="3">
        <v>730</v>
      </c>
      <c r="Q138" s="3" t="s">
        <v>5</v>
      </c>
      <c r="R138" s="3" t="s">
        <v>24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'azure-vm-prices-base'!J$2:K$6933, 2, 0), VLOOKUP(X138 &amp; I138 &amp; N138 &amp; "??" &amp; IF(OR(K138="PREMIUM", ISNUMBER(SEARCH("P", L138 ) ) ), "SDD", "???" ),  'azure-vm-prices-base'!J$2:K$6933, 2, 0)), "")</f>
        <v>0</v>
      </c>
      <c r="X138" s="4">
        <f>IF(S138="YES", IF( B3="CPU+MEM" , _xlfn.MINIFS('azure-vm-prices-base'!C$2:C$6932, 'azure-vm-prices-base'!A$2:A$6932, "&gt;="&amp;F138*(100-$B$2)/100, 'azure-vm-prices-base'!B$2:B$6932, "&gt;="&amp;G138*(100-$B$2)/100, 'azure-vm-prices-base'!G$2:G$6932,I138, 'azure-vm-prices-base'!H$2:H$6932, J138, 'azure-vm-prices-base'!D$2:D$6932, IF(M138="YES", "YES", "*"), 'azure-vm-prices-base'!E$2:E$6932, IF(N138="YES", "YES", "*"), 'azure-vm-prices-base'!F$2:F$6932, IF(Q138="NO", "NO", "*"), 'azure-vm-prices-base'!I$2:I$6932, IF(BD138="YES", "YES", "*") ), _xlfn.MINIFS('azure-vm-prices-base'!C$2:C$6932, 'azure-vm-prices-base'!B$2:B$6932, "&gt;="&amp;G138*(100-$B$2)/100, 'azure-vm-prices-base'!G$2:G$6932,I138, 'azure-vm-prices-base'!H$2:H$6932, J138, 'azure-vm-prices-base'!D$2:D$6932, IF(M138="YES", "YES", "*"), 'azure-vm-prices-base'!E$2:E$6932, IF(N138="YES", "YES", "*"), 'azure-vm-prices-base'!F$2:F$6932, IF(Q138="NO", "NO", "*"), 'azure-vm-prices-base'!I$2:I$6932,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'azure-vm-prices-1Y'!J$2:K$6933  , 2, 0), VLOOKUP(Z138 &amp; I138 &amp; N138 &amp; "??" &amp; IF(OR(K138="PREMIUM", ISNUMBER(SEARCH("P", L138 ) ) ), "SDD", "???" ),  'azure-vm-prices-1Y'!J$2:K$6933, 2, 0)),   "")</f>
        <v>0</v>
      </c>
      <c r="Z138" s="4">
        <f>IF(S138="YES", IF( B3="CPU+MEM" , _xlfn.MINIFS('azure-vm-prices-1Y'!C$2:C$6932,   'azure-vm-prices-1Y'!A$2:A$6932,   "&gt;="&amp;F138*(100-$B$2)/100, 'azure-vm-prices-1Y'!B$2:B$6932,   "&gt;="&amp;G138*(100-$B$2)/100, 'azure-vm-prices-1Y'!G$2:G$6932,I138,   'azure-vm-prices-1Y'!H$2:H$6932,   J138, 'azure-vm-prices-1Y'!D$2:D$6932,   IF(M138="YES", "YES", "*"), 'azure-vm-prices-1Y'!E$2:E$6932,   IF(N138="YES", "YES", "*"), 'azure-vm-prices-1Y'!F$2:F$6932,   IF(Q138="NO", "NO", "*"), 'azure-vm-prices-1Y'!I$2:I$6932,   IF(BD138="YES", "YES", "*") ), _xlfn.MINIFS('azure-vm-prices-1Y'!C$2:C$6932, 'azure-vm-prices-1Y'!B$2:B$6932, "&gt;="&amp;G138*(100-$B$2)/100, 'azure-vm-prices-1Y'!G$2:G$6932,I138, 'azure-vm-prices-1Y'!H$2:H$6932, J138, 'azure-vm-prices-1Y'!D$2:D$6932, IF(M138="YES", "YES", "*"), 'azure-vm-prices-1Y'!E$2:E$6932, IF(N138="YES", "YES", "*"), 'azure-vm-prices-1Y'!F$2:F$6932, IF(Q138="NO", "NO", "*"), 'azure-vm-prices-1Y'!I$2:I$6932,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'azure-vm-prices-3Y'!J$2:K$6933  , 2, 0), VLOOKUP(AB138 &amp; I138 &amp; N138 &amp; "??" &amp; IF(OR(K138="PREMIUM", ISNUMBER(SEARCH("P", L138 ) ) ), "SDD", "???" ),  'azure-vm-prices-3Y'!J$2:K$6933, 2, 0)),   "")</f>
        <v>0</v>
      </c>
      <c r="AB138" s="4">
        <f>IF(S138="YES", IF( B3="CPU+MEM" , _xlfn.MINIFS('azure-vm-prices-3Y'!C$2:C$6932,   'azure-vm-prices-3Y'!A$2:A$6932,   "&gt;="&amp;F138*(100-$B$2)/100, 'azure-vm-prices-3Y'!B$2:B$6932,   "&gt;="&amp;G138*(100-$B$2)/100, 'azure-vm-prices-3Y'!G$2:G$6932,I138,   'azure-vm-prices-3Y'!H$2:H$6932,   J138, 'azure-vm-prices-3Y'!D$2:D$6932,   IF(M138="YES", "YES", "*"), 'azure-vm-prices-3Y'!E$2:E$6932,   IF(N138="YES", "YES", "*"), 'azure-vm-prices-3Y'!F$2:F$6932,   IF(Q138="NO", "NO", "*"), 'azure-vm-prices-3Y'!I$2:I$6932,   IF(BD138="YES", "YES", "*") ), _xlfn.MINIFS('azure-vm-prices-3Y'!C$2:C$6932, 'azure-vm-prices-3Y'!B$2:B$6932, "&gt;="&amp;G138*(100-$B$2)/100, 'azure-vm-prices-3Y'!G$2:G$6932,I138, 'azure-vm-prices-3Y'!H$2:H$6932, J138, 'azure-vm-prices-3Y'!D$2:D$6932, IF(M138="YES", "YES", "*"), 'azure-vm-prices-3Y'!E$2:E$6932, IF(N138="YES", "YES", "*"), 'azure-vm-prices-3Y'!F$2:F$6932, IF(Q138="NO", "NO", "*"), 'azure-vm-prices-3Y'!I$2:I$6932,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IF(AND(K138="STANDARD",S138="YES",H138&lt;='azure-standard-disk-prices'!G2, H138&gt;0),1+IF(O138="YES",1),"")</f>
        <v>0</v>
      </c>
      <c r="AH138" s="4">
        <f>IF(AND(K138="STANDARD",S138="YES",H138&gt;'azure-standard-disk-prices'!G2,H138 &lt;='azure-standard-disk-prices'!G3),1+IF(O138="YES",1),"")</f>
        <v>0</v>
      </c>
      <c r="AI138" s="4">
        <f>IF(AND(K138="STANDARD",S138="YES",H138&gt;'azure-standard-disk-prices'!G3,H138 &lt;='azure-standard-disk-prices'!G4),1+IF(O138="YES",1),"")</f>
        <v>0</v>
      </c>
      <c r="AJ138" s="4">
        <f>IF(AND(K138="STANDARD",S138="YES",H138&gt;'azure-standard-disk-prices'!G4,H138 &lt;='azure-standard-disk-prices'!G5),1+IF(O138="YES",1),"")</f>
        <v>0</v>
      </c>
      <c r="AK138" s="4">
        <f>IF(AND(K138="STANDARD",S138="YES",H138&gt;'azure-standard-disk-prices'!G5,H138 &lt;='azure-standard-disk-prices'!G6),1+IF(O138="YES",1),"")</f>
        <v>0</v>
      </c>
      <c r="AL138" s="4">
        <f>IF(AND(K138="STANDARD",S138="YES",H138&gt;'azure-standard-disk-prices'!G6,H138 &lt;='azure-standard-disk-prices'!G7),1+IF(O138="YES",1),"")</f>
        <v>0</v>
      </c>
      <c r="AM138" s="4">
        <f>IF(AND(K138="STANDARD",S138="YES",H138&gt;'azure-standard-disk-prices'!G7,H138 &lt;='azure-standard-disk-prices'!G8),1+IF(O138="YES",1),"")</f>
        <v>0</v>
      </c>
      <c r="AN138" s="4">
        <f>IF(AND(K138="STANDARD",S138="YES",H138&gt;'azure-standard-disk-prices'!G8,H138 &lt;='azure-standard-disk-prices'!G9),1+IF(O138="YES",1),"")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22</v>
      </c>
      <c r="J139" s="3" t="s">
        <v>19</v>
      </c>
      <c r="K139" s="3" t="s">
        <v>15</v>
      </c>
      <c r="L139" s="3" t="s">
        <v>11</v>
      </c>
      <c r="M139" s="3" t="s">
        <v>5</v>
      </c>
      <c r="N139" s="3" t="s">
        <v>5</v>
      </c>
      <c r="O139" s="3" t="s">
        <v>5</v>
      </c>
      <c r="P139" s="3">
        <v>730</v>
      </c>
      <c r="Q139" s="3" t="s">
        <v>5</v>
      </c>
      <c r="R139" s="3" t="s">
        <v>24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'azure-vm-prices-base'!J$2:K$6933, 2, 0), VLOOKUP(X139 &amp; I139 &amp; N139 &amp; "??" &amp; IF(OR(K139="PREMIUM", ISNUMBER(SEARCH("P", L139 ) ) ), "SDD", "???" ),  'azure-vm-prices-base'!J$2:K$6933, 2, 0)), "")</f>
        <v>0</v>
      </c>
      <c r="X139" s="4">
        <f>IF(S139="YES", IF( B3="CPU+MEM" , _xlfn.MINIFS('azure-vm-prices-base'!C$2:C$6932, 'azure-vm-prices-base'!A$2:A$6932, "&gt;="&amp;F139*(100-$B$2)/100, 'azure-vm-prices-base'!B$2:B$6932, "&gt;="&amp;G139*(100-$B$2)/100, 'azure-vm-prices-base'!G$2:G$6932,I139, 'azure-vm-prices-base'!H$2:H$6932, J139, 'azure-vm-prices-base'!D$2:D$6932, IF(M139="YES", "YES", "*"), 'azure-vm-prices-base'!E$2:E$6932, IF(N139="YES", "YES", "*"), 'azure-vm-prices-base'!F$2:F$6932, IF(Q139="NO", "NO", "*"), 'azure-vm-prices-base'!I$2:I$6932, IF(BD139="YES", "YES", "*") ), _xlfn.MINIFS('azure-vm-prices-base'!C$2:C$6932, 'azure-vm-prices-base'!B$2:B$6932, "&gt;="&amp;G139*(100-$B$2)/100, 'azure-vm-prices-base'!G$2:G$6932,I139, 'azure-vm-prices-base'!H$2:H$6932, J139, 'azure-vm-prices-base'!D$2:D$6932, IF(M139="YES", "YES", "*"), 'azure-vm-prices-base'!E$2:E$6932, IF(N139="YES", "YES", "*"), 'azure-vm-prices-base'!F$2:F$6932, IF(Q139="NO", "NO", "*"), 'azure-vm-prices-base'!I$2:I$6932,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'azure-vm-prices-1Y'!J$2:K$6933  , 2, 0), VLOOKUP(Z139 &amp; I139 &amp; N139 &amp; "??" &amp; IF(OR(K139="PREMIUM", ISNUMBER(SEARCH("P", L139 ) ) ), "SDD", "???" ),  'azure-vm-prices-1Y'!J$2:K$6933, 2, 0)),   "")</f>
        <v>0</v>
      </c>
      <c r="Z139" s="4">
        <f>IF(S139="YES", IF( B3="CPU+MEM" , _xlfn.MINIFS('azure-vm-prices-1Y'!C$2:C$6932,   'azure-vm-prices-1Y'!A$2:A$6932,   "&gt;="&amp;F139*(100-$B$2)/100, 'azure-vm-prices-1Y'!B$2:B$6932,   "&gt;="&amp;G139*(100-$B$2)/100, 'azure-vm-prices-1Y'!G$2:G$6932,I139,   'azure-vm-prices-1Y'!H$2:H$6932,   J139, 'azure-vm-prices-1Y'!D$2:D$6932,   IF(M139="YES", "YES", "*"), 'azure-vm-prices-1Y'!E$2:E$6932,   IF(N139="YES", "YES", "*"), 'azure-vm-prices-1Y'!F$2:F$6932,   IF(Q139="NO", "NO", "*"), 'azure-vm-prices-1Y'!I$2:I$6932,   IF(BD139="YES", "YES", "*") ), _xlfn.MINIFS('azure-vm-prices-1Y'!C$2:C$6932, 'azure-vm-prices-1Y'!B$2:B$6932, "&gt;="&amp;G139*(100-$B$2)/100, 'azure-vm-prices-1Y'!G$2:G$6932,I139, 'azure-vm-prices-1Y'!H$2:H$6932, J139, 'azure-vm-prices-1Y'!D$2:D$6932, IF(M139="YES", "YES", "*"), 'azure-vm-prices-1Y'!E$2:E$6932, IF(N139="YES", "YES", "*"), 'azure-vm-prices-1Y'!F$2:F$6932, IF(Q139="NO", "NO", "*"), 'azure-vm-prices-1Y'!I$2:I$6932,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'azure-vm-prices-3Y'!J$2:K$6933  , 2, 0), VLOOKUP(AB139 &amp; I139 &amp; N139 &amp; "??" &amp; IF(OR(K139="PREMIUM", ISNUMBER(SEARCH("P", L139 ) ) ), "SDD", "???" ),  'azure-vm-prices-3Y'!J$2:K$6933, 2, 0)),   "")</f>
        <v>0</v>
      </c>
      <c r="AB139" s="4">
        <f>IF(S139="YES", IF( B3="CPU+MEM" , _xlfn.MINIFS('azure-vm-prices-3Y'!C$2:C$6932,   'azure-vm-prices-3Y'!A$2:A$6932,   "&gt;="&amp;F139*(100-$B$2)/100, 'azure-vm-prices-3Y'!B$2:B$6932,   "&gt;="&amp;G139*(100-$B$2)/100, 'azure-vm-prices-3Y'!G$2:G$6932,I139,   'azure-vm-prices-3Y'!H$2:H$6932,   J139, 'azure-vm-prices-3Y'!D$2:D$6932,   IF(M139="YES", "YES", "*"), 'azure-vm-prices-3Y'!E$2:E$6932,   IF(N139="YES", "YES", "*"), 'azure-vm-prices-3Y'!F$2:F$6932,   IF(Q139="NO", "NO", "*"), 'azure-vm-prices-3Y'!I$2:I$6932,   IF(BD139="YES", "YES", "*") ), _xlfn.MINIFS('azure-vm-prices-3Y'!C$2:C$6932, 'azure-vm-prices-3Y'!B$2:B$6932, "&gt;="&amp;G139*(100-$B$2)/100, 'azure-vm-prices-3Y'!G$2:G$6932,I139, 'azure-vm-prices-3Y'!H$2:H$6932, J139, 'azure-vm-prices-3Y'!D$2:D$6932, IF(M139="YES", "YES", "*"), 'azure-vm-prices-3Y'!E$2:E$6932, IF(N139="YES", "YES", "*"), 'azure-vm-prices-3Y'!F$2:F$6932, IF(Q139="NO", "NO", "*"), 'azure-vm-prices-3Y'!I$2:I$6932,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IF(AND(K139="STANDARD",S139="YES",H139&lt;='azure-standard-disk-prices'!G2, H139&gt;0),1+IF(O139="YES",1),"")</f>
        <v>0</v>
      </c>
      <c r="AH139" s="4">
        <f>IF(AND(K139="STANDARD",S139="YES",H139&gt;'azure-standard-disk-prices'!G2,H139 &lt;='azure-standard-disk-prices'!G3),1+IF(O139="YES",1),"")</f>
        <v>0</v>
      </c>
      <c r="AI139" s="4">
        <f>IF(AND(K139="STANDARD",S139="YES",H139&gt;'azure-standard-disk-prices'!G3,H139 &lt;='azure-standard-disk-prices'!G4),1+IF(O139="YES",1),"")</f>
        <v>0</v>
      </c>
      <c r="AJ139" s="4">
        <f>IF(AND(K139="STANDARD",S139="YES",H139&gt;'azure-standard-disk-prices'!G4,H139 &lt;='azure-standard-disk-prices'!G5),1+IF(O139="YES",1),"")</f>
        <v>0</v>
      </c>
      <c r="AK139" s="4">
        <f>IF(AND(K139="STANDARD",S139="YES",H139&gt;'azure-standard-disk-prices'!G5,H139 &lt;='azure-standard-disk-prices'!G6),1+IF(O139="YES",1),"")</f>
        <v>0</v>
      </c>
      <c r="AL139" s="4">
        <f>IF(AND(K139="STANDARD",S139="YES",H139&gt;'azure-standard-disk-prices'!G6,H139 &lt;='azure-standard-disk-prices'!G7),1+IF(O139="YES",1),"")</f>
        <v>0</v>
      </c>
      <c r="AM139" s="4">
        <f>IF(AND(K139="STANDARD",S139="YES",H139&gt;'azure-standard-disk-prices'!G7,H139 &lt;='azure-standard-disk-prices'!G8),1+IF(O139="YES",1),"")</f>
        <v>0</v>
      </c>
      <c r="AN139" s="4">
        <f>IF(AND(K139="STANDARD",S139="YES",H139&gt;'azure-standard-disk-prices'!G8,H139 &lt;='azure-standard-disk-prices'!G9),1+IF(O139="YES",1),"")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22</v>
      </c>
      <c r="J140" s="3" t="s">
        <v>19</v>
      </c>
      <c r="K140" s="3" t="s">
        <v>15</v>
      </c>
      <c r="L140" s="3" t="s">
        <v>11</v>
      </c>
      <c r="M140" s="3" t="s">
        <v>5</v>
      </c>
      <c r="N140" s="3" t="s">
        <v>5</v>
      </c>
      <c r="O140" s="3" t="s">
        <v>5</v>
      </c>
      <c r="P140" s="3">
        <v>730</v>
      </c>
      <c r="Q140" s="3" t="s">
        <v>5</v>
      </c>
      <c r="R140" s="3" t="s">
        <v>24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'azure-vm-prices-base'!J$2:K$6933, 2, 0), VLOOKUP(X140 &amp; I140 &amp; N140 &amp; "??" &amp; IF(OR(K140="PREMIUM", ISNUMBER(SEARCH("P", L140 ) ) ), "SDD", "???" ),  'azure-vm-prices-base'!J$2:K$6933, 2, 0)), "")</f>
        <v>0</v>
      </c>
      <c r="X140" s="4">
        <f>IF(S140="YES", IF( B3="CPU+MEM" , _xlfn.MINIFS('azure-vm-prices-base'!C$2:C$6932, 'azure-vm-prices-base'!A$2:A$6932, "&gt;="&amp;F140*(100-$B$2)/100, 'azure-vm-prices-base'!B$2:B$6932, "&gt;="&amp;G140*(100-$B$2)/100, 'azure-vm-prices-base'!G$2:G$6932,I140, 'azure-vm-prices-base'!H$2:H$6932, J140, 'azure-vm-prices-base'!D$2:D$6932, IF(M140="YES", "YES", "*"), 'azure-vm-prices-base'!E$2:E$6932, IF(N140="YES", "YES", "*"), 'azure-vm-prices-base'!F$2:F$6932, IF(Q140="NO", "NO", "*"), 'azure-vm-prices-base'!I$2:I$6932, IF(BD140="YES", "YES", "*") ), _xlfn.MINIFS('azure-vm-prices-base'!C$2:C$6932, 'azure-vm-prices-base'!B$2:B$6932, "&gt;="&amp;G140*(100-$B$2)/100, 'azure-vm-prices-base'!G$2:G$6932,I140, 'azure-vm-prices-base'!H$2:H$6932, J140, 'azure-vm-prices-base'!D$2:D$6932, IF(M140="YES", "YES", "*"), 'azure-vm-prices-base'!E$2:E$6932, IF(N140="YES", "YES", "*"), 'azure-vm-prices-base'!F$2:F$6932, IF(Q140="NO", "NO", "*"), 'azure-vm-prices-base'!I$2:I$6932,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'azure-vm-prices-1Y'!J$2:K$6933  , 2, 0), VLOOKUP(Z140 &amp; I140 &amp; N140 &amp; "??" &amp; IF(OR(K140="PREMIUM", ISNUMBER(SEARCH("P", L140 ) ) ), "SDD", "???" ),  'azure-vm-prices-1Y'!J$2:K$6933, 2, 0)),   "")</f>
        <v>0</v>
      </c>
      <c r="Z140" s="4">
        <f>IF(S140="YES", IF( B3="CPU+MEM" , _xlfn.MINIFS('azure-vm-prices-1Y'!C$2:C$6932,   'azure-vm-prices-1Y'!A$2:A$6932,   "&gt;="&amp;F140*(100-$B$2)/100, 'azure-vm-prices-1Y'!B$2:B$6932,   "&gt;="&amp;G140*(100-$B$2)/100, 'azure-vm-prices-1Y'!G$2:G$6932,I140,   'azure-vm-prices-1Y'!H$2:H$6932,   J140, 'azure-vm-prices-1Y'!D$2:D$6932,   IF(M140="YES", "YES", "*"), 'azure-vm-prices-1Y'!E$2:E$6932,   IF(N140="YES", "YES", "*"), 'azure-vm-prices-1Y'!F$2:F$6932,   IF(Q140="NO", "NO", "*"), 'azure-vm-prices-1Y'!I$2:I$6932,   IF(BD140="YES", "YES", "*") ), _xlfn.MINIFS('azure-vm-prices-1Y'!C$2:C$6932, 'azure-vm-prices-1Y'!B$2:B$6932, "&gt;="&amp;G140*(100-$B$2)/100, 'azure-vm-prices-1Y'!G$2:G$6932,I140, 'azure-vm-prices-1Y'!H$2:H$6932, J140, 'azure-vm-prices-1Y'!D$2:D$6932, IF(M140="YES", "YES", "*"), 'azure-vm-prices-1Y'!E$2:E$6932, IF(N140="YES", "YES", "*"), 'azure-vm-prices-1Y'!F$2:F$6932, IF(Q140="NO", "NO", "*"), 'azure-vm-prices-1Y'!I$2:I$6932,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'azure-vm-prices-3Y'!J$2:K$6933  , 2, 0), VLOOKUP(AB140 &amp; I140 &amp; N140 &amp; "??" &amp; IF(OR(K140="PREMIUM", ISNUMBER(SEARCH("P", L140 ) ) ), "SDD", "???" ),  'azure-vm-prices-3Y'!J$2:K$6933, 2, 0)),   "")</f>
        <v>0</v>
      </c>
      <c r="AB140" s="4">
        <f>IF(S140="YES", IF( B3="CPU+MEM" , _xlfn.MINIFS('azure-vm-prices-3Y'!C$2:C$6932,   'azure-vm-prices-3Y'!A$2:A$6932,   "&gt;="&amp;F140*(100-$B$2)/100, 'azure-vm-prices-3Y'!B$2:B$6932,   "&gt;="&amp;G140*(100-$B$2)/100, 'azure-vm-prices-3Y'!G$2:G$6932,I140,   'azure-vm-prices-3Y'!H$2:H$6932,   J140, 'azure-vm-prices-3Y'!D$2:D$6932,   IF(M140="YES", "YES", "*"), 'azure-vm-prices-3Y'!E$2:E$6932,   IF(N140="YES", "YES", "*"), 'azure-vm-prices-3Y'!F$2:F$6932,   IF(Q140="NO", "NO", "*"), 'azure-vm-prices-3Y'!I$2:I$6932,   IF(BD140="YES", "YES", "*") ), _xlfn.MINIFS('azure-vm-prices-3Y'!C$2:C$6932, 'azure-vm-prices-3Y'!B$2:B$6932, "&gt;="&amp;G140*(100-$B$2)/100, 'azure-vm-prices-3Y'!G$2:G$6932,I140, 'azure-vm-prices-3Y'!H$2:H$6932, J140, 'azure-vm-prices-3Y'!D$2:D$6932, IF(M140="YES", "YES", "*"), 'azure-vm-prices-3Y'!E$2:E$6932, IF(N140="YES", "YES", "*"), 'azure-vm-prices-3Y'!F$2:F$6932, IF(Q140="NO", "NO", "*"), 'azure-vm-prices-3Y'!I$2:I$6932,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IF(AND(K140="STANDARD",S140="YES",H140&lt;='azure-standard-disk-prices'!G2, H140&gt;0),1+IF(O140="YES",1),"")</f>
        <v>0</v>
      </c>
      <c r="AH140" s="4">
        <f>IF(AND(K140="STANDARD",S140="YES",H140&gt;'azure-standard-disk-prices'!G2,H140 &lt;='azure-standard-disk-prices'!G3),1+IF(O140="YES",1),"")</f>
        <v>0</v>
      </c>
      <c r="AI140" s="4">
        <f>IF(AND(K140="STANDARD",S140="YES",H140&gt;'azure-standard-disk-prices'!G3,H140 &lt;='azure-standard-disk-prices'!G4),1+IF(O140="YES",1),"")</f>
        <v>0</v>
      </c>
      <c r="AJ140" s="4">
        <f>IF(AND(K140="STANDARD",S140="YES",H140&gt;'azure-standard-disk-prices'!G4,H140 &lt;='azure-standard-disk-prices'!G5),1+IF(O140="YES",1),"")</f>
        <v>0</v>
      </c>
      <c r="AK140" s="4">
        <f>IF(AND(K140="STANDARD",S140="YES",H140&gt;'azure-standard-disk-prices'!G5,H140 &lt;='azure-standard-disk-prices'!G6),1+IF(O140="YES",1),"")</f>
        <v>0</v>
      </c>
      <c r="AL140" s="4">
        <f>IF(AND(K140="STANDARD",S140="YES",H140&gt;'azure-standard-disk-prices'!G6,H140 &lt;='azure-standard-disk-prices'!G7),1+IF(O140="YES",1),"")</f>
        <v>0</v>
      </c>
      <c r="AM140" s="4">
        <f>IF(AND(K140="STANDARD",S140="YES",H140&gt;'azure-standard-disk-prices'!G7,H140 &lt;='azure-standard-disk-prices'!G8),1+IF(O140="YES",1),"")</f>
        <v>0</v>
      </c>
      <c r="AN140" s="4">
        <f>IF(AND(K140="STANDARD",S140="YES",H140&gt;'azure-standard-disk-prices'!G8,H140 &lt;='azure-standard-disk-prices'!G9),1+IF(O140="YES",1),"")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22</v>
      </c>
      <c r="J141" s="3" t="s">
        <v>19</v>
      </c>
      <c r="K141" s="3" t="s">
        <v>15</v>
      </c>
      <c r="L141" s="3" t="s">
        <v>11</v>
      </c>
      <c r="M141" s="3" t="s">
        <v>5</v>
      </c>
      <c r="N141" s="3" t="s">
        <v>5</v>
      </c>
      <c r="O141" s="3" t="s">
        <v>5</v>
      </c>
      <c r="P141" s="3">
        <v>730</v>
      </c>
      <c r="Q141" s="3" t="s">
        <v>5</v>
      </c>
      <c r="R141" s="3" t="s">
        <v>24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'azure-vm-prices-base'!J$2:K$6933, 2, 0), VLOOKUP(X141 &amp; I141 &amp; N141 &amp; "??" &amp; IF(OR(K141="PREMIUM", ISNUMBER(SEARCH("P", L141 ) ) ), "SDD", "???" ),  'azure-vm-prices-base'!J$2:K$6933, 2, 0)), "")</f>
        <v>0</v>
      </c>
      <c r="X141" s="4">
        <f>IF(S141="YES", IF( B3="CPU+MEM" , _xlfn.MINIFS('azure-vm-prices-base'!C$2:C$6932, 'azure-vm-prices-base'!A$2:A$6932, "&gt;="&amp;F141*(100-$B$2)/100, 'azure-vm-prices-base'!B$2:B$6932, "&gt;="&amp;G141*(100-$B$2)/100, 'azure-vm-prices-base'!G$2:G$6932,I141, 'azure-vm-prices-base'!H$2:H$6932, J141, 'azure-vm-prices-base'!D$2:D$6932, IF(M141="YES", "YES", "*"), 'azure-vm-prices-base'!E$2:E$6932, IF(N141="YES", "YES", "*"), 'azure-vm-prices-base'!F$2:F$6932, IF(Q141="NO", "NO", "*"), 'azure-vm-prices-base'!I$2:I$6932, IF(BD141="YES", "YES", "*") ), _xlfn.MINIFS('azure-vm-prices-base'!C$2:C$6932, 'azure-vm-prices-base'!B$2:B$6932, "&gt;="&amp;G141*(100-$B$2)/100, 'azure-vm-prices-base'!G$2:G$6932,I141, 'azure-vm-prices-base'!H$2:H$6932, J141, 'azure-vm-prices-base'!D$2:D$6932, IF(M141="YES", "YES", "*"), 'azure-vm-prices-base'!E$2:E$6932, IF(N141="YES", "YES", "*"), 'azure-vm-prices-base'!F$2:F$6932, IF(Q141="NO", "NO", "*"), 'azure-vm-prices-base'!I$2:I$6932,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'azure-vm-prices-1Y'!J$2:K$6933  , 2, 0), VLOOKUP(Z141 &amp; I141 &amp; N141 &amp; "??" &amp; IF(OR(K141="PREMIUM", ISNUMBER(SEARCH("P", L141 ) ) ), "SDD", "???" ),  'azure-vm-prices-1Y'!J$2:K$6933, 2, 0)),   "")</f>
        <v>0</v>
      </c>
      <c r="Z141" s="4">
        <f>IF(S141="YES", IF( B3="CPU+MEM" , _xlfn.MINIFS('azure-vm-prices-1Y'!C$2:C$6932,   'azure-vm-prices-1Y'!A$2:A$6932,   "&gt;="&amp;F141*(100-$B$2)/100, 'azure-vm-prices-1Y'!B$2:B$6932,   "&gt;="&amp;G141*(100-$B$2)/100, 'azure-vm-prices-1Y'!G$2:G$6932,I141,   'azure-vm-prices-1Y'!H$2:H$6932,   J141, 'azure-vm-prices-1Y'!D$2:D$6932,   IF(M141="YES", "YES", "*"), 'azure-vm-prices-1Y'!E$2:E$6932,   IF(N141="YES", "YES", "*"), 'azure-vm-prices-1Y'!F$2:F$6932,   IF(Q141="NO", "NO", "*"), 'azure-vm-prices-1Y'!I$2:I$6932,   IF(BD141="YES", "YES", "*") ), _xlfn.MINIFS('azure-vm-prices-1Y'!C$2:C$6932, 'azure-vm-prices-1Y'!B$2:B$6932, "&gt;="&amp;G141*(100-$B$2)/100, 'azure-vm-prices-1Y'!G$2:G$6932,I141, 'azure-vm-prices-1Y'!H$2:H$6932, J141, 'azure-vm-prices-1Y'!D$2:D$6932, IF(M141="YES", "YES", "*"), 'azure-vm-prices-1Y'!E$2:E$6932, IF(N141="YES", "YES", "*"), 'azure-vm-prices-1Y'!F$2:F$6932, IF(Q141="NO", "NO", "*"), 'azure-vm-prices-1Y'!I$2:I$6932,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'azure-vm-prices-3Y'!J$2:K$6933  , 2, 0), VLOOKUP(AB141 &amp; I141 &amp; N141 &amp; "??" &amp; IF(OR(K141="PREMIUM", ISNUMBER(SEARCH("P", L141 ) ) ), "SDD", "???" ),  'azure-vm-prices-3Y'!J$2:K$6933, 2, 0)),   "")</f>
        <v>0</v>
      </c>
      <c r="AB141" s="4">
        <f>IF(S141="YES", IF( B3="CPU+MEM" , _xlfn.MINIFS('azure-vm-prices-3Y'!C$2:C$6932,   'azure-vm-prices-3Y'!A$2:A$6932,   "&gt;="&amp;F141*(100-$B$2)/100, 'azure-vm-prices-3Y'!B$2:B$6932,   "&gt;="&amp;G141*(100-$B$2)/100, 'azure-vm-prices-3Y'!G$2:G$6932,I141,   'azure-vm-prices-3Y'!H$2:H$6932,   J141, 'azure-vm-prices-3Y'!D$2:D$6932,   IF(M141="YES", "YES", "*"), 'azure-vm-prices-3Y'!E$2:E$6932,   IF(N141="YES", "YES", "*"), 'azure-vm-prices-3Y'!F$2:F$6932,   IF(Q141="NO", "NO", "*"), 'azure-vm-prices-3Y'!I$2:I$6932,   IF(BD141="YES", "YES", "*") ), _xlfn.MINIFS('azure-vm-prices-3Y'!C$2:C$6932, 'azure-vm-prices-3Y'!B$2:B$6932, "&gt;="&amp;G141*(100-$B$2)/100, 'azure-vm-prices-3Y'!G$2:G$6932,I141, 'azure-vm-prices-3Y'!H$2:H$6932, J141, 'azure-vm-prices-3Y'!D$2:D$6932, IF(M141="YES", "YES", "*"), 'azure-vm-prices-3Y'!E$2:E$6932, IF(N141="YES", "YES", "*"), 'azure-vm-prices-3Y'!F$2:F$6932, IF(Q141="NO", "NO", "*"), 'azure-vm-prices-3Y'!I$2:I$6932,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IF(AND(K141="STANDARD",S141="YES",H141&lt;='azure-standard-disk-prices'!G2, H141&gt;0),1+IF(O141="YES",1),"")</f>
        <v>0</v>
      </c>
      <c r="AH141" s="4">
        <f>IF(AND(K141="STANDARD",S141="YES",H141&gt;'azure-standard-disk-prices'!G2,H141 &lt;='azure-standard-disk-prices'!G3),1+IF(O141="YES",1),"")</f>
        <v>0</v>
      </c>
      <c r="AI141" s="4">
        <f>IF(AND(K141="STANDARD",S141="YES",H141&gt;'azure-standard-disk-prices'!G3,H141 &lt;='azure-standard-disk-prices'!G4),1+IF(O141="YES",1),"")</f>
        <v>0</v>
      </c>
      <c r="AJ141" s="4">
        <f>IF(AND(K141="STANDARD",S141="YES",H141&gt;'azure-standard-disk-prices'!G4,H141 &lt;='azure-standard-disk-prices'!G5),1+IF(O141="YES",1),"")</f>
        <v>0</v>
      </c>
      <c r="AK141" s="4">
        <f>IF(AND(K141="STANDARD",S141="YES",H141&gt;'azure-standard-disk-prices'!G5,H141 &lt;='azure-standard-disk-prices'!G6),1+IF(O141="YES",1),"")</f>
        <v>0</v>
      </c>
      <c r="AL141" s="4">
        <f>IF(AND(K141="STANDARD",S141="YES",H141&gt;'azure-standard-disk-prices'!G6,H141 &lt;='azure-standard-disk-prices'!G7),1+IF(O141="YES",1),"")</f>
        <v>0</v>
      </c>
      <c r="AM141" s="4">
        <f>IF(AND(K141="STANDARD",S141="YES",H141&gt;'azure-standard-disk-prices'!G7,H141 &lt;='azure-standard-disk-prices'!G8),1+IF(O141="YES",1),"")</f>
        <v>0</v>
      </c>
      <c r="AN141" s="4">
        <f>IF(AND(K141="STANDARD",S141="YES",H141&gt;'azure-standard-disk-prices'!G8,H141 &lt;='azure-standard-disk-prices'!G9),1+IF(O141="YES",1),"")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22</v>
      </c>
      <c r="J142" s="3" t="s">
        <v>19</v>
      </c>
      <c r="K142" s="3" t="s">
        <v>15</v>
      </c>
      <c r="L142" s="3" t="s">
        <v>11</v>
      </c>
      <c r="M142" s="3" t="s">
        <v>5</v>
      </c>
      <c r="N142" s="3" t="s">
        <v>5</v>
      </c>
      <c r="O142" s="3" t="s">
        <v>5</v>
      </c>
      <c r="P142" s="3">
        <v>730</v>
      </c>
      <c r="Q142" s="3" t="s">
        <v>5</v>
      </c>
      <c r="R142" s="3" t="s">
        <v>24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'azure-vm-prices-base'!J$2:K$6933, 2, 0), VLOOKUP(X142 &amp; I142 &amp; N142 &amp; "??" &amp; IF(OR(K142="PREMIUM", ISNUMBER(SEARCH("P", L142 ) ) ), "SDD", "???" ),  'azure-vm-prices-base'!J$2:K$6933, 2, 0)), "")</f>
        <v>0</v>
      </c>
      <c r="X142" s="4">
        <f>IF(S142="YES", IF( B3="CPU+MEM" , _xlfn.MINIFS('azure-vm-prices-base'!C$2:C$6932, 'azure-vm-prices-base'!A$2:A$6932, "&gt;="&amp;F142*(100-$B$2)/100, 'azure-vm-prices-base'!B$2:B$6932, "&gt;="&amp;G142*(100-$B$2)/100, 'azure-vm-prices-base'!G$2:G$6932,I142, 'azure-vm-prices-base'!H$2:H$6932, J142, 'azure-vm-prices-base'!D$2:D$6932, IF(M142="YES", "YES", "*"), 'azure-vm-prices-base'!E$2:E$6932, IF(N142="YES", "YES", "*"), 'azure-vm-prices-base'!F$2:F$6932, IF(Q142="NO", "NO", "*"), 'azure-vm-prices-base'!I$2:I$6932, IF(BD142="YES", "YES", "*") ), _xlfn.MINIFS('azure-vm-prices-base'!C$2:C$6932, 'azure-vm-prices-base'!B$2:B$6932, "&gt;="&amp;G142*(100-$B$2)/100, 'azure-vm-prices-base'!G$2:G$6932,I142, 'azure-vm-prices-base'!H$2:H$6932, J142, 'azure-vm-prices-base'!D$2:D$6932, IF(M142="YES", "YES", "*"), 'azure-vm-prices-base'!E$2:E$6932, IF(N142="YES", "YES", "*"), 'azure-vm-prices-base'!F$2:F$6932, IF(Q142="NO", "NO", "*"), 'azure-vm-prices-base'!I$2:I$6932,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'azure-vm-prices-1Y'!J$2:K$6933  , 2, 0), VLOOKUP(Z142 &amp; I142 &amp; N142 &amp; "??" &amp; IF(OR(K142="PREMIUM", ISNUMBER(SEARCH("P", L142 ) ) ), "SDD", "???" ),  'azure-vm-prices-1Y'!J$2:K$6933, 2, 0)),   "")</f>
        <v>0</v>
      </c>
      <c r="Z142" s="4">
        <f>IF(S142="YES", IF( B3="CPU+MEM" , _xlfn.MINIFS('azure-vm-prices-1Y'!C$2:C$6932,   'azure-vm-prices-1Y'!A$2:A$6932,   "&gt;="&amp;F142*(100-$B$2)/100, 'azure-vm-prices-1Y'!B$2:B$6932,   "&gt;="&amp;G142*(100-$B$2)/100, 'azure-vm-prices-1Y'!G$2:G$6932,I142,   'azure-vm-prices-1Y'!H$2:H$6932,   J142, 'azure-vm-prices-1Y'!D$2:D$6932,   IF(M142="YES", "YES", "*"), 'azure-vm-prices-1Y'!E$2:E$6932,   IF(N142="YES", "YES", "*"), 'azure-vm-prices-1Y'!F$2:F$6932,   IF(Q142="NO", "NO", "*"), 'azure-vm-prices-1Y'!I$2:I$6932,   IF(BD142="YES", "YES", "*") ), _xlfn.MINIFS('azure-vm-prices-1Y'!C$2:C$6932, 'azure-vm-prices-1Y'!B$2:B$6932, "&gt;="&amp;G142*(100-$B$2)/100, 'azure-vm-prices-1Y'!G$2:G$6932,I142, 'azure-vm-prices-1Y'!H$2:H$6932, J142, 'azure-vm-prices-1Y'!D$2:D$6932, IF(M142="YES", "YES", "*"), 'azure-vm-prices-1Y'!E$2:E$6932, IF(N142="YES", "YES", "*"), 'azure-vm-prices-1Y'!F$2:F$6932, IF(Q142="NO", "NO", "*"), 'azure-vm-prices-1Y'!I$2:I$6932,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'azure-vm-prices-3Y'!J$2:K$6933  , 2, 0), VLOOKUP(AB142 &amp; I142 &amp; N142 &amp; "??" &amp; IF(OR(K142="PREMIUM", ISNUMBER(SEARCH("P", L142 ) ) ), "SDD", "???" ),  'azure-vm-prices-3Y'!J$2:K$6933, 2, 0)),   "")</f>
        <v>0</v>
      </c>
      <c r="AB142" s="4">
        <f>IF(S142="YES", IF( B3="CPU+MEM" , _xlfn.MINIFS('azure-vm-prices-3Y'!C$2:C$6932,   'azure-vm-prices-3Y'!A$2:A$6932,   "&gt;="&amp;F142*(100-$B$2)/100, 'azure-vm-prices-3Y'!B$2:B$6932,   "&gt;="&amp;G142*(100-$B$2)/100, 'azure-vm-prices-3Y'!G$2:G$6932,I142,   'azure-vm-prices-3Y'!H$2:H$6932,   J142, 'azure-vm-prices-3Y'!D$2:D$6932,   IF(M142="YES", "YES", "*"), 'azure-vm-prices-3Y'!E$2:E$6932,   IF(N142="YES", "YES", "*"), 'azure-vm-prices-3Y'!F$2:F$6932,   IF(Q142="NO", "NO", "*"), 'azure-vm-prices-3Y'!I$2:I$6932,   IF(BD142="YES", "YES", "*") ), _xlfn.MINIFS('azure-vm-prices-3Y'!C$2:C$6932, 'azure-vm-prices-3Y'!B$2:B$6932, "&gt;="&amp;G142*(100-$B$2)/100, 'azure-vm-prices-3Y'!G$2:G$6932,I142, 'azure-vm-prices-3Y'!H$2:H$6932, J142, 'azure-vm-prices-3Y'!D$2:D$6932, IF(M142="YES", "YES", "*"), 'azure-vm-prices-3Y'!E$2:E$6932, IF(N142="YES", "YES", "*"), 'azure-vm-prices-3Y'!F$2:F$6932, IF(Q142="NO", "NO", "*"), 'azure-vm-prices-3Y'!I$2:I$6932,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IF(AND(K142="STANDARD",S142="YES",H142&lt;='azure-standard-disk-prices'!G2, H142&gt;0),1+IF(O142="YES",1),"")</f>
        <v>0</v>
      </c>
      <c r="AH142" s="4">
        <f>IF(AND(K142="STANDARD",S142="YES",H142&gt;'azure-standard-disk-prices'!G2,H142 &lt;='azure-standard-disk-prices'!G3),1+IF(O142="YES",1),"")</f>
        <v>0</v>
      </c>
      <c r="AI142" s="4">
        <f>IF(AND(K142="STANDARD",S142="YES",H142&gt;'azure-standard-disk-prices'!G3,H142 &lt;='azure-standard-disk-prices'!G4),1+IF(O142="YES",1),"")</f>
        <v>0</v>
      </c>
      <c r="AJ142" s="4">
        <f>IF(AND(K142="STANDARD",S142="YES",H142&gt;'azure-standard-disk-prices'!G4,H142 &lt;='azure-standard-disk-prices'!G5),1+IF(O142="YES",1),"")</f>
        <v>0</v>
      </c>
      <c r="AK142" s="4">
        <f>IF(AND(K142="STANDARD",S142="YES",H142&gt;'azure-standard-disk-prices'!G5,H142 &lt;='azure-standard-disk-prices'!G6),1+IF(O142="YES",1),"")</f>
        <v>0</v>
      </c>
      <c r="AL142" s="4">
        <f>IF(AND(K142="STANDARD",S142="YES",H142&gt;'azure-standard-disk-prices'!G6,H142 &lt;='azure-standard-disk-prices'!G7),1+IF(O142="YES",1),"")</f>
        <v>0</v>
      </c>
      <c r="AM142" s="4">
        <f>IF(AND(K142="STANDARD",S142="YES",H142&gt;'azure-standard-disk-prices'!G7,H142 &lt;='azure-standard-disk-prices'!G8),1+IF(O142="YES",1),"")</f>
        <v>0</v>
      </c>
      <c r="AN142" s="4">
        <f>IF(AND(K142="STANDARD",S142="YES",H142&gt;'azure-standard-disk-prices'!G8,H142 &lt;='azure-standard-disk-prices'!G9),1+IF(O142="YES",1),"")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22</v>
      </c>
      <c r="J143" s="3" t="s">
        <v>19</v>
      </c>
      <c r="K143" s="3" t="s">
        <v>15</v>
      </c>
      <c r="L143" s="3" t="s">
        <v>11</v>
      </c>
      <c r="M143" s="3" t="s">
        <v>5</v>
      </c>
      <c r="N143" s="3" t="s">
        <v>5</v>
      </c>
      <c r="O143" s="3" t="s">
        <v>5</v>
      </c>
      <c r="P143" s="3">
        <v>730</v>
      </c>
      <c r="Q143" s="3" t="s">
        <v>5</v>
      </c>
      <c r="R143" s="3" t="s">
        <v>24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'azure-vm-prices-base'!J$2:K$6933, 2, 0), VLOOKUP(X143 &amp; I143 &amp; N143 &amp; "??" &amp; IF(OR(K143="PREMIUM", ISNUMBER(SEARCH("P", L143 ) ) ), "SDD", "???" ),  'azure-vm-prices-base'!J$2:K$6933, 2, 0)), "")</f>
        <v>0</v>
      </c>
      <c r="X143" s="4">
        <f>IF(S143="YES", IF( B3="CPU+MEM" , _xlfn.MINIFS('azure-vm-prices-base'!C$2:C$6932, 'azure-vm-prices-base'!A$2:A$6932, "&gt;="&amp;F143*(100-$B$2)/100, 'azure-vm-prices-base'!B$2:B$6932, "&gt;="&amp;G143*(100-$B$2)/100, 'azure-vm-prices-base'!G$2:G$6932,I143, 'azure-vm-prices-base'!H$2:H$6932, J143, 'azure-vm-prices-base'!D$2:D$6932, IF(M143="YES", "YES", "*"), 'azure-vm-prices-base'!E$2:E$6932, IF(N143="YES", "YES", "*"), 'azure-vm-prices-base'!F$2:F$6932, IF(Q143="NO", "NO", "*"), 'azure-vm-prices-base'!I$2:I$6932, IF(BD143="YES", "YES", "*") ), _xlfn.MINIFS('azure-vm-prices-base'!C$2:C$6932, 'azure-vm-prices-base'!B$2:B$6932, "&gt;="&amp;G143*(100-$B$2)/100, 'azure-vm-prices-base'!G$2:G$6932,I143, 'azure-vm-prices-base'!H$2:H$6932, J143, 'azure-vm-prices-base'!D$2:D$6932, IF(M143="YES", "YES", "*"), 'azure-vm-prices-base'!E$2:E$6932, IF(N143="YES", "YES", "*"), 'azure-vm-prices-base'!F$2:F$6932, IF(Q143="NO", "NO", "*"), 'azure-vm-prices-base'!I$2:I$6932,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'azure-vm-prices-1Y'!J$2:K$6933  , 2, 0), VLOOKUP(Z143 &amp; I143 &amp; N143 &amp; "??" &amp; IF(OR(K143="PREMIUM", ISNUMBER(SEARCH("P", L143 ) ) ), "SDD", "???" ),  'azure-vm-prices-1Y'!J$2:K$6933, 2, 0)),   "")</f>
        <v>0</v>
      </c>
      <c r="Z143" s="4">
        <f>IF(S143="YES", IF( B3="CPU+MEM" , _xlfn.MINIFS('azure-vm-prices-1Y'!C$2:C$6932,   'azure-vm-prices-1Y'!A$2:A$6932,   "&gt;="&amp;F143*(100-$B$2)/100, 'azure-vm-prices-1Y'!B$2:B$6932,   "&gt;="&amp;G143*(100-$B$2)/100, 'azure-vm-prices-1Y'!G$2:G$6932,I143,   'azure-vm-prices-1Y'!H$2:H$6932,   J143, 'azure-vm-prices-1Y'!D$2:D$6932,   IF(M143="YES", "YES", "*"), 'azure-vm-prices-1Y'!E$2:E$6932,   IF(N143="YES", "YES", "*"), 'azure-vm-prices-1Y'!F$2:F$6932,   IF(Q143="NO", "NO", "*"), 'azure-vm-prices-1Y'!I$2:I$6932,   IF(BD143="YES", "YES", "*") ), _xlfn.MINIFS('azure-vm-prices-1Y'!C$2:C$6932, 'azure-vm-prices-1Y'!B$2:B$6932, "&gt;="&amp;G143*(100-$B$2)/100, 'azure-vm-prices-1Y'!G$2:G$6932,I143, 'azure-vm-prices-1Y'!H$2:H$6932, J143, 'azure-vm-prices-1Y'!D$2:D$6932, IF(M143="YES", "YES", "*"), 'azure-vm-prices-1Y'!E$2:E$6932, IF(N143="YES", "YES", "*"), 'azure-vm-prices-1Y'!F$2:F$6932, IF(Q143="NO", "NO", "*"), 'azure-vm-prices-1Y'!I$2:I$6932,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'azure-vm-prices-3Y'!J$2:K$6933  , 2, 0), VLOOKUP(AB143 &amp; I143 &amp; N143 &amp; "??" &amp; IF(OR(K143="PREMIUM", ISNUMBER(SEARCH("P", L143 ) ) ), "SDD", "???" ),  'azure-vm-prices-3Y'!J$2:K$6933, 2, 0)),   "")</f>
        <v>0</v>
      </c>
      <c r="AB143" s="4">
        <f>IF(S143="YES", IF( B3="CPU+MEM" , _xlfn.MINIFS('azure-vm-prices-3Y'!C$2:C$6932,   'azure-vm-prices-3Y'!A$2:A$6932,   "&gt;="&amp;F143*(100-$B$2)/100, 'azure-vm-prices-3Y'!B$2:B$6932,   "&gt;="&amp;G143*(100-$B$2)/100, 'azure-vm-prices-3Y'!G$2:G$6932,I143,   'azure-vm-prices-3Y'!H$2:H$6932,   J143, 'azure-vm-prices-3Y'!D$2:D$6932,   IF(M143="YES", "YES", "*"), 'azure-vm-prices-3Y'!E$2:E$6932,   IF(N143="YES", "YES", "*"), 'azure-vm-prices-3Y'!F$2:F$6932,   IF(Q143="NO", "NO", "*"), 'azure-vm-prices-3Y'!I$2:I$6932,   IF(BD143="YES", "YES", "*") ), _xlfn.MINIFS('azure-vm-prices-3Y'!C$2:C$6932, 'azure-vm-prices-3Y'!B$2:B$6932, "&gt;="&amp;G143*(100-$B$2)/100, 'azure-vm-prices-3Y'!G$2:G$6932,I143, 'azure-vm-prices-3Y'!H$2:H$6932, J143, 'azure-vm-prices-3Y'!D$2:D$6932, IF(M143="YES", "YES", "*"), 'azure-vm-prices-3Y'!E$2:E$6932, IF(N143="YES", "YES", "*"), 'azure-vm-prices-3Y'!F$2:F$6932, IF(Q143="NO", "NO", "*"), 'azure-vm-prices-3Y'!I$2:I$6932,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IF(AND(K143="STANDARD",S143="YES",H143&lt;='azure-standard-disk-prices'!G2, H143&gt;0),1+IF(O143="YES",1),"")</f>
        <v>0</v>
      </c>
      <c r="AH143" s="4">
        <f>IF(AND(K143="STANDARD",S143="YES",H143&gt;'azure-standard-disk-prices'!G2,H143 &lt;='azure-standard-disk-prices'!G3),1+IF(O143="YES",1),"")</f>
        <v>0</v>
      </c>
      <c r="AI143" s="4">
        <f>IF(AND(K143="STANDARD",S143="YES",H143&gt;'azure-standard-disk-prices'!G3,H143 &lt;='azure-standard-disk-prices'!G4),1+IF(O143="YES",1),"")</f>
        <v>0</v>
      </c>
      <c r="AJ143" s="4">
        <f>IF(AND(K143="STANDARD",S143="YES",H143&gt;'azure-standard-disk-prices'!G4,H143 &lt;='azure-standard-disk-prices'!G5),1+IF(O143="YES",1),"")</f>
        <v>0</v>
      </c>
      <c r="AK143" s="4">
        <f>IF(AND(K143="STANDARD",S143="YES",H143&gt;'azure-standard-disk-prices'!G5,H143 &lt;='azure-standard-disk-prices'!G6),1+IF(O143="YES",1),"")</f>
        <v>0</v>
      </c>
      <c r="AL143" s="4">
        <f>IF(AND(K143="STANDARD",S143="YES",H143&gt;'azure-standard-disk-prices'!G6,H143 &lt;='azure-standard-disk-prices'!G7),1+IF(O143="YES",1),"")</f>
        <v>0</v>
      </c>
      <c r="AM143" s="4">
        <f>IF(AND(K143="STANDARD",S143="YES",H143&gt;'azure-standard-disk-prices'!G7,H143 &lt;='azure-standard-disk-prices'!G8),1+IF(O143="YES",1),"")</f>
        <v>0</v>
      </c>
      <c r="AN143" s="4">
        <f>IF(AND(K143="STANDARD",S143="YES",H143&gt;'azure-standard-disk-prices'!G8,H143 &lt;='azure-standard-disk-prices'!G9),1+IF(O143="YES",1),"")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22</v>
      </c>
      <c r="J144" s="3" t="s">
        <v>19</v>
      </c>
      <c r="K144" s="3" t="s">
        <v>15</v>
      </c>
      <c r="L144" s="3" t="s">
        <v>11</v>
      </c>
      <c r="M144" s="3" t="s">
        <v>5</v>
      </c>
      <c r="N144" s="3" t="s">
        <v>5</v>
      </c>
      <c r="O144" s="3" t="s">
        <v>5</v>
      </c>
      <c r="P144" s="3">
        <v>730</v>
      </c>
      <c r="Q144" s="3" t="s">
        <v>5</v>
      </c>
      <c r="R144" s="3" t="s">
        <v>24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'azure-vm-prices-base'!J$2:K$6933, 2, 0), VLOOKUP(X144 &amp; I144 &amp; N144 &amp; "??" &amp; IF(OR(K144="PREMIUM", ISNUMBER(SEARCH("P", L144 ) ) ), "SDD", "???" ),  'azure-vm-prices-base'!J$2:K$6933, 2, 0)), "")</f>
        <v>0</v>
      </c>
      <c r="X144" s="4">
        <f>IF(S144="YES", IF( B3="CPU+MEM" , _xlfn.MINIFS('azure-vm-prices-base'!C$2:C$6932, 'azure-vm-prices-base'!A$2:A$6932, "&gt;="&amp;F144*(100-$B$2)/100, 'azure-vm-prices-base'!B$2:B$6932, "&gt;="&amp;G144*(100-$B$2)/100, 'azure-vm-prices-base'!G$2:G$6932,I144, 'azure-vm-prices-base'!H$2:H$6932, J144, 'azure-vm-prices-base'!D$2:D$6932, IF(M144="YES", "YES", "*"), 'azure-vm-prices-base'!E$2:E$6932, IF(N144="YES", "YES", "*"), 'azure-vm-prices-base'!F$2:F$6932, IF(Q144="NO", "NO", "*"), 'azure-vm-prices-base'!I$2:I$6932, IF(BD144="YES", "YES", "*") ), _xlfn.MINIFS('azure-vm-prices-base'!C$2:C$6932, 'azure-vm-prices-base'!B$2:B$6932, "&gt;="&amp;G144*(100-$B$2)/100, 'azure-vm-prices-base'!G$2:G$6932,I144, 'azure-vm-prices-base'!H$2:H$6932, J144, 'azure-vm-prices-base'!D$2:D$6932, IF(M144="YES", "YES", "*"), 'azure-vm-prices-base'!E$2:E$6932, IF(N144="YES", "YES", "*"), 'azure-vm-prices-base'!F$2:F$6932, IF(Q144="NO", "NO", "*"), 'azure-vm-prices-base'!I$2:I$6932,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'azure-vm-prices-1Y'!J$2:K$6933  , 2, 0), VLOOKUP(Z144 &amp; I144 &amp; N144 &amp; "??" &amp; IF(OR(K144="PREMIUM", ISNUMBER(SEARCH("P", L144 ) ) ), "SDD", "???" ),  'azure-vm-prices-1Y'!J$2:K$6933, 2, 0)),   "")</f>
        <v>0</v>
      </c>
      <c r="Z144" s="4">
        <f>IF(S144="YES", IF( B3="CPU+MEM" , _xlfn.MINIFS('azure-vm-prices-1Y'!C$2:C$6932,   'azure-vm-prices-1Y'!A$2:A$6932,   "&gt;="&amp;F144*(100-$B$2)/100, 'azure-vm-prices-1Y'!B$2:B$6932,   "&gt;="&amp;G144*(100-$B$2)/100, 'azure-vm-prices-1Y'!G$2:G$6932,I144,   'azure-vm-prices-1Y'!H$2:H$6932,   J144, 'azure-vm-prices-1Y'!D$2:D$6932,   IF(M144="YES", "YES", "*"), 'azure-vm-prices-1Y'!E$2:E$6932,   IF(N144="YES", "YES", "*"), 'azure-vm-prices-1Y'!F$2:F$6932,   IF(Q144="NO", "NO", "*"), 'azure-vm-prices-1Y'!I$2:I$6932,   IF(BD144="YES", "YES", "*") ), _xlfn.MINIFS('azure-vm-prices-1Y'!C$2:C$6932, 'azure-vm-prices-1Y'!B$2:B$6932, "&gt;="&amp;G144*(100-$B$2)/100, 'azure-vm-prices-1Y'!G$2:G$6932,I144, 'azure-vm-prices-1Y'!H$2:H$6932, J144, 'azure-vm-prices-1Y'!D$2:D$6932, IF(M144="YES", "YES", "*"), 'azure-vm-prices-1Y'!E$2:E$6932, IF(N144="YES", "YES", "*"), 'azure-vm-prices-1Y'!F$2:F$6932, IF(Q144="NO", "NO", "*"), 'azure-vm-prices-1Y'!I$2:I$6932,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'azure-vm-prices-3Y'!J$2:K$6933  , 2, 0), VLOOKUP(AB144 &amp; I144 &amp; N144 &amp; "??" &amp; IF(OR(K144="PREMIUM", ISNUMBER(SEARCH("P", L144 ) ) ), "SDD", "???" ),  'azure-vm-prices-3Y'!J$2:K$6933, 2, 0)),   "")</f>
        <v>0</v>
      </c>
      <c r="AB144" s="4">
        <f>IF(S144="YES", IF( B3="CPU+MEM" , _xlfn.MINIFS('azure-vm-prices-3Y'!C$2:C$6932,   'azure-vm-prices-3Y'!A$2:A$6932,   "&gt;="&amp;F144*(100-$B$2)/100, 'azure-vm-prices-3Y'!B$2:B$6932,   "&gt;="&amp;G144*(100-$B$2)/100, 'azure-vm-prices-3Y'!G$2:G$6932,I144,   'azure-vm-prices-3Y'!H$2:H$6932,   J144, 'azure-vm-prices-3Y'!D$2:D$6932,   IF(M144="YES", "YES", "*"), 'azure-vm-prices-3Y'!E$2:E$6932,   IF(N144="YES", "YES", "*"), 'azure-vm-prices-3Y'!F$2:F$6932,   IF(Q144="NO", "NO", "*"), 'azure-vm-prices-3Y'!I$2:I$6932,   IF(BD144="YES", "YES", "*") ), _xlfn.MINIFS('azure-vm-prices-3Y'!C$2:C$6932, 'azure-vm-prices-3Y'!B$2:B$6932, "&gt;="&amp;G144*(100-$B$2)/100, 'azure-vm-prices-3Y'!G$2:G$6932,I144, 'azure-vm-prices-3Y'!H$2:H$6932, J144, 'azure-vm-prices-3Y'!D$2:D$6932, IF(M144="YES", "YES", "*"), 'azure-vm-prices-3Y'!E$2:E$6932, IF(N144="YES", "YES", "*"), 'azure-vm-prices-3Y'!F$2:F$6932, IF(Q144="NO", "NO", "*"), 'azure-vm-prices-3Y'!I$2:I$6932,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IF(AND(K144="STANDARD",S144="YES",H144&lt;='azure-standard-disk-prices'!G2, H144&gt;0),1+IF(O144="YES",1),"")</f>
        <v>0</v>
      </c>
      <c r="AH144" s="4">
        <f>IF(AND(K144="STANDARD",S144="YES",H144&gt;'azure-standard-disk-prices'!G2,H144 &lt;='azure-standard-disk-prices'!G3),1+IF(O144="YES",1),"")</f>
        <v>0</v>
      </c>
      <c r="AI144" s="4">
        <f>IF(AND(K144="STANDARD",S144="YES",H144&gt;'azure-standard-disk-prices'!G3,H144 &lt;='azure-standard-disk-prices'!G4),1+IF(O144="YES",1),"")</f>
        <v>0</v>
      </c>
      <c r="AJ144" s="4">
        <f>IF(AND(K144="STANDARD",S144="YES",H144&gt;'azure-standard-disk-prices'!G4,H144 &lt;='azure-standard-disk-prices'!G5),1+IF(O144="YES",1),"")</f>
        <v>0</v>
      </c>
      <c r="AK144" s="4">
        <f>IF(AND(K144="STANDARD",S144="YES",H144&gt;'azure-standard-disk-prices'!G5,H144 &lt;='azure-standard-disk-prices'!G6),1+IF(O144="YES",1),"")</f>
        <v>0</v>
      </c>
      <c r="AL144" s="4">
        <f>IF(AND(K144="STANDARD",S144="YES",H144&gt;'azure-standard-disk-prices'!G6,H144 &lt;='azure-standard-disk-prices'!G7),1+IF(O144="YES",1),"")</f>
        <v>0</v>
      </c>
      <c r="AM144" s="4">
        <f>IF(AND(K144="STANDARD",S144="YES",H144&gt;'azure-standard-disk-prices'!G7,H144 &lt;='azure-standard-disk-prices'!G8),1+IF(O144="YES",1),"")</f>
        <v>0</v>
      </c>
      <c r="AN144" s="4">
        <f>IF(AND(K144="STANDARD",S144="YES",H144&gt;'azure-standard-disk-prices'!G8,H144 &lt;='azure-standard-disk-prices'!G9),1+IF(O144="YES",1),"")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22</v>
      </c>
      <c r="J145" s="3" t="s">
        <v>19</v>
      </c>
      <c r="K145" s="3" t="s">
        <v>15</v>
      </c>
      <c r="L145" s="3" t="s">
        <v>11</v>
      </c>
      <c r="M145" s="3" t="s">
        <v>5</v>
      </c>
      <c r="N145" s="3" t="s">
        <v>5</v>
      </c>
      <c r="O145" s="3" t="s">
        <v>5</v>
      </c>
      <c r="P145" s="3">
        <v>730</v>
      </c>
      <c r="Q145" s="3" t="s">
        <v>5</v>
      </c>
      <c r="R145" s="3" t="s">
        <v>24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'azure-vm-prices-base'!J$2:K$6933, 2, 0), VLOOKUP(X145 &amp; I145 &amp; N145 &amp; "??" &amp; IF(OR(K145="PREMIUM", ISNUMBER(SEARCH("P", L145 ) ) ), "SDD", "???" ),  'azure-vm-prices-base'!J$2:K$6933, 2, 0)), "")</f>
        <v>0</v>
      </c>
      <c r="X145" s="4">
        <f>IF(S145="YES", IF( B3="CPU+MEM" , _xlfn.MINIFS('azure-vm-prices-base'!C$2:C$6932, 'azure-vm-prices-base'!A$2:A$6932, "&gt;="&amp;F145*(100-$B$2)/100, 'azure-vm-prices-base'!B$2:B$6932, "&gt;="&amp;G145*(100-$B$2)/100, 'azure-vm-prices-base'!G$2:G$6932,I145, 'azure-vm-prices-base'!H$2:H$6932, J145, 'azure-vm-prices-base'!D$2:D$6932, IF(M145="YES", "YES", "*"), 'azure-vm-prices-base'!E$2:E$6932, IF(N145="YES", "YES", "*"), 'azure-vm-prices-base'!F$2:F$6932, IF(Q145="NO", "NO", "*"), 'azure-vm-prices-base'!I$2:I$6932, IF(BD145="YES", "YES", "*") ), _xlfn.MINIFS('azure-vm-prices-base'!C$2:C$6932, 'azure-vm-prices-base'!B$2:B$6932, "&gt;="&amp;G145*(100-$B$2)/100, 'azure-vm-prices-base'!G$2:G$6932,I145, 'azure-vm-prices-base'!H$2:H$6932, J145, 'azure-vm-prices-base'!D$2:D$6932, IF(M145="YES", "YES", "*"), 'azure-vm-prices-base'!E$2:E$6932, IF(N145="YES", "YES", "*"), 'azure-vm-prices-base'!F$2:F$6932, IF(Q145="NO", "NO", "*"), 'azure-vm-prices-base'!I$2:I$6932,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'azure-vm-prices-1Y'!J$2:K$6933  , 2, 0), VLOOKUP(Z145 &amp; I145 &amp; N145 &amp; "??" &amp; IF(OR(K145="PREMIUM", ISNUMBER(SEARCH("P", L145 ) ) ), "SDD", "???" ),  'azure-vm-prices-1Y'!J$2:K$6933, 2, 0)),   "")</f>
        <v>0</v>
      </c>
      <c r="Z145" s="4">
        <f>IF(S145="YES", IF( B3="CPU+MEM" , _xlfn.MINIFS('azure-vm-prices-1Y'!C$2:C$6932,   'azure-vm-prices-1Y'!A$2:A$6932,   "&gt;="&amp;F145*(100-$B$2)/100, 'azure-vm-prices-1Y'!B$2:B$6932,   "&gt;="&amp;G145*(100-$B$2)/100, 'azure-vm-prices-1Y'!G$2:G$6932,I145,   'azure-vm-prices-1Y'!H$2:H$6932,   J145, 'azure-vm-prices-1Y'!D$2:D$6932,   IF(M145="YES", "YES", "*"), 'azure-vm-prices-1Y'!E$2:E$6932,   IF(N145="YES", "YES", "*"), 'azure-vm-prices-1Y'!F$2:F$6932,   IF(Q145="NO", "NO", "*"), 'azure-vm-prices-1Y'!I$2:I$6932,   IF(BD145="YES", "YES", "*") ), _xlfn.MINIFS('azure-vm-prices-1Y'!C$2:C$6932, 'azure-vm-prices-1Y'!B$2:B$6932, "&gt;="&amp;G145*(100-$B$2)/100, 'azure-vm-prices-1Y'!G$2:G$6932,I145, 'azure-vm-prices-1Y'!H$2:H$6932, J145, 'azure-vm-prices-1Y'!D$2:D$6932, IF(M145="YES", "YES", "*"), 'azure-vm-prices-1Y'!E$2:E$6932, IF(N145="YES", "YES", "*"), 'azure-vm-prices-1Y'!F$2:F$6932, IF(Q145="NO", "NO", "*"), 'azure-vm-prices-1Y'!I$2:I$6932,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'azure-vm-prices-3Y'!J$2:K$6933  , 2, 0), VLOOKUP(AB145 &amp; I145 &amp; N145 &amp; "??" &amp; IF(OR(K145="PREMIUM", ISNUMBER(SEARCH("P", L145 ) ) ), "SDD", "???" ),  'azure-vm-prices-3Y'!J$2:K$6933, 2, 0)),   "")</f>
        <v>0</v>
      </c>
      <c r="AB145" s="4">
        <f>IF(S145="YES", IF( B3="CPU+MEM" , _xlfn.MINIFS('azure-vm-prices-3Y'!C$2:C$6932,   'azure-vm-prices-3Y'!A$2:A$6932,   "&gt;="&amp;F145*(100-$B$2)/100, 'azure-vm-prices-3Y'!B$2:B$6932,   "&gt;="&amp;G145*(100-$B$2)/100, 'azure-vm-prices-3Y'!G$2:G$6932,I145,   'azure-vm-prices-3Y'!H$2:H$6932,   J145, 'azure-vm-prices-3Y'!D$2:D$6932,   IF(M145="YES", "YES", "*"), 'azure-vm-prices-3Y'!E$2:E$6932,   IF(N145="YES", "YES", "*"), 'azure-vm-prices-3Y'!F$2:F$6932,   IF(Q145="NO", "NO", "*"), 'azure-vm-prices-3Y'!I$2:I$6932,   IF(BD145="YES", "YES", "*") ), _xlfn.MINIFS('azure-vm-prices-3Y'!C$2:C$6932, 'azure-vm-prices-3Y'!B$2:B$6932, "&gt;="&amp;G145*(100-$B$2)/100, 'azure-vm-prices-3Y'!G$2:G$6932,I145, 'azure-vm-prices-3Y'!H$2:H$6932, J145, 'azure-vm-prices-3Y'!D$2:D$6932, IF(M145="YES", "YES", "*"), 'azure-vm-prices-3Y'!E$2:E$6932, IF(N145="YES", "YES", "*"), 'azure-vm-prices-3Y'!F$2:F$6932, IF(Q145="NO", "NO", "*"), 'azure-vm-prices-3Y'!I$2:I$6932,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IF(AND(K145="STANDARD",S145="YES",H145&lt;='azure-standard-disk-prices'!G2, H145&gt;0),1+IF(O145="YES",1),"")</f>
        <v>0</v>
      </c>
      <c r="AH145" s="4">
        <f>IF(AND(K145="STANDARD",S145="YES",H145&gt;'azure-standard-disk-prices'!G2,H145 &lt;='azure-standard-disk-prices'!G3),1+IF(O145="YES",1),"")</f>
        <v>0</v>
      </c>
      <c r="AI145" s="4">
        <f>IF(AND(K145="STANDARD",S145="YES",H145&gt;'azure-standard-disk-prices'!G3,H145 &lt;='azure-standard-disk-prices'!G4),1+IF(O145="YES",1),"")</f>
        <v>0</v>
      </c>
      <c r="AJ145" s="4">
        <f>IF(AND(K145="STANDARD",S145="YES",H145&gt;'azure-standard-disk-prices'!G4,H145 &lt;='azure-standard-disk-prices'!G5),1+IF(O145="YES",1),"")</f>
        <v>0</v>
      </c>
      <c r="AK145" s="4">
        <f>IF(AND(K145="STANDARD",S145="YES",H145&gt;'azure-standard-disk-prices'!G5,H145 &lt;='azure-standard-disk-prices'!G6),1+IF(O145="YES",1),"")</f>
        <v>0</v>
      </c>
      <c r="AL145" s="4">
        <f>IF(AND(K145="STANDARD",S145="YES",H145&gt;'azure-standard-disk-prices'!G6,H145 &lt;='azure-standard-disk-prices'!G7),1+IF(O145="YES",1),"")</f>
        <v>0</v>
      </c>
      <c r="AM145" s="4">
        <f>IF(AND(K145="STANDARD",S145="YES",H145&gt;'azure-standard-disk-prices'!G7,H145 &lt;='azure-standard-disk-prices'!G8),1+IF(O145="YES",1),"")</f>
        <v>0</v>
      </c>
      <c r="AN145" s="4">
        <f>IF(AND(K145="STANDARD",S145="YES",H145&gt;'azure-standard-disk-prices'!G8,H145 &lt;='azure-standard-disk-prices'!G9),1+IF(O145="YES",1),"")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22</v>
      </c>
      <c r="J146" s="3" t="s">
        <v>19</v>
      </c>
      <c r="K146" s="3" t="s">
        <v>15</v>
      </c>
      <c r="L146" s="3" t="s">
        <v>11</v>
      </c>
      <c r="M146" s="3" t="s">
        <v>5</v>
      </c>
      <c r="N146" s="3" t="s">
        <v>5</v>
      </c>
      <c r="O146" s="3" t="s">
        <v>5</v>
      </c>
      <c r="P146" s="3">
        <v>730</v>
      </c>
      <c r="Q146" s="3" t="s">
        <v>5</v>
      </c>
      <c r="R146" s="3" t="s">
        <v>24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'azure-vm-prices-base'!J$2:K$6933, 2, 0), VLOOKUP(X146 &amp; I146 &amp; N146 &amp; "??" &amp; IF(OR(K146="PREMIUM", ISNUMBER(SEARCH("P", L146 ) ) ), "SDD", "???" ),  'azure-vm-prices-base'!J$2:K$6933, 2, 0)), "")</f>
        <v>0</v>
      </c>
      <c r="X146" s="4">
        <f>IF(S146="YES", IF( B3="CPU+MEM" , _xlfn.MINIFS('azure-vm-prices-base'!C$2:C$6932, 'azure-vm-prices-base'!A$2:A$6932, "&gt;="&amp;F146*(100-$B$2)/100, 'azure-vm-prices-base'!B$2:B$6932, "&gt;="&amp;G146*(100-$B$2)/100, 'azure-vm-prices-base'!G$2:G$6932,I146, 'azure-vm-prices-base'!H$2:H$6932, J146, 'azure-vm-prices-base'!D$2:D$6932, IF(M146="YES", "YES", "*"), 'azure-vm-prices-base'!E$2:E$6932, IF(N146="YES", "YES", "*"), 'azure-vm-prices-base'!F$2:F$6932, IF(Q146="NO", "NO", "*"), 'azure-vm-prices-base'!I$2:I$6932, IF(BD146="YES", "YES", "*") ), _xlfn.MINIFS('azure-vm-prices-base'!C$2:C$6932, 'azure-vm-prices-base'!B$2:B$6932, "&gt;="&amp;G146*(100-$B$2)/100, 'azure-vm-prices-base'!G$2:G$6932,I146, 'azure-vm-prices-base'!H$2:H$6932, J146, 'azure-vm-prices-base'!D$2:D$6932, IF(M146="YES", "YES", "*"), 'azure-vm-prices-base'!E$2:E$6932, IF(N146="YES", "YES", "*"), 'azure-vm-prices-base'!F$2:F$6932, IF(Q146="NO", "NO", "*"), 'azure-vm-prices-base'!I$2:I$6932,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'azure-vm-prices-1Y'!J$2:K$6933  , 2, 0), VLOOKUP(Z146 &amp; I146 &amp; N146 &amp; "??" &amp; IF(OR(K146="PREMIUM", ISNUMBER(SEARCH("P", L146 ) ) ), "SDD", "???" ),  'azure-vm-prices-1Y'!J$2:K$6933, 2, 0)),   "")</f>
        <v>0</v>
      </c>
      <c r="Z146" s="4">
        <f>IF(S146="YES", IF( B3="CPU+MEM" , _xlfn.MINIFS('azure-vm-prices-1Y'!C$2:C$6932,   'azure-vm-prices-1Y'!A$2:A$6932,   "&gt;="&amp;F146*(100-$B$2)/100, 'azure-vm-prices-1Y'!B$2:B$6932,   "&gt;="&amp;G146*(100-$B$2)/100, 'azure-vm-prices-1Y'!G$2:G$6932,I146,   'azure-vm-prices-1Y'!H$2:H$6932,   J146, 'azure-vm-prices-1Y'!D$2:D$6932,   IF(M146="YES", "YES", "*"), 'azure-vm-prices-1Y'!E$2:E$6932,   IF(N146="YES", "YES", "*"), 'azure-vm-prices-1Y'!F$2:F$6932,   IF(Q146="NO", "NO", "*"), 'azure-vm-prices-1Y'!I$2:I$6932,   IF(BD146="YES", "YES", "*") ), _xlfn.MINIFS('azure-vm-prices-1Y'!C$2:C$6932, 'azure-vm-prices-1Y'!B$2:B$6932, "&gt;="&amp;G146*(100-$B$2)/100, 'azure-vm-prices-1Y'!G$2:G$6932,I146, 'azure-vm-prices-1Y'!H$2:H$6932, J146, 'azure-vm-prices-1Y'!D$2:D$6932, IF(M146="YES", "YES", "*"), 'azure-vm-prices-1Y'!E$2:E$6932, IF(N146="YES", "YES", "*"), 'azure-vm-prices-1Y'!F$2:F$6932, IF(Q146="NO", "NO", "*"), 'azure-vm-prices-1Y'!I$2:I$6932,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'azure-vm-prices-3Y'!J$2:K$6933  , 2, 0), VLOOKUP(AB146 &amp; I146 &amp; N146 &amp; "??" &amp; IF(OR(K146="PREMIUM", ISNUMBER(SEARCH("P", L146 ) ) ), "SDD", "???" ),  'azure-vm-prices-3Y'!J$2:K$6933, 2, 0)),   "")</f>
        <v>0</v>
      </c>
      <c r="AB146" s="4">
        <f>IF(S146="YES", IF( B3="CPU+MEM" , _xlfn.MINIFS('azure-vm-prices-3Y'!C$2:C$6932,   'azure-vm-prices-3Y'!A$2:A$6932,   "&gt;="&amp;F146*(100-$B$2)/100, 'azure-vm-prices-3Y'!B$2:B$6932,   "&gt;="&amp;G146*(100-$B$2)/100, 'azure-vm-prices-3Y'!G$2:G$6932,I146,   'azure-vm-prices-3Y'!H$2:H$6932,   J146, 'azure-vm-prices-3Y'!D$2:D$6932,   IF(M146="YES", "YES", "*"), 'azure-vm-prices-3Y'!E$2:E$6932,   IF(N146="YES", "YES", "*"), 'azure-vm-prices-3Y'!F$2:F$6932,   IF(Q146="NO", "NO", "*"), 'azure-vm-prices-3Y'!I$2:I$6932,   IF(BD146="YES", "YES", "*") ), _xlfn.MINIFS('azure-vm-prices-3Y'!C$2:C$6932, 'azure-vm-prices-3Y'!B$2:B$6932, "&gt;="&amp;G146*(100-$B$2)/100, 'azure-vm-prices-3Y'!G$2:G$6932,I146, 'azure-vm-prices-3Y'!H$2:H$6932, J146, 'azure-vm-prices-3Y'!D$2:D$6932, IF(M146="YES", "YES", "*"), 'azure-vm-prices-3Y'!E$2:E$6932, IF(N146="YES", "YES", "*"), 'azure-vm-prices-3Y'!F$2:F$6932, IF(Q146="NO", "NO", "*"), 'azure-vm-prices-3Y'!I$2:I$6932,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IF(AND(K146="STANDARD",S146="YES",H146&lt;='azure-standard-disk-prices'!G2, H146&gt;0),1+IF(O146="YES",1),"")</f>
        <v>0</v>
      </c>
      <c r="AH146" s="4">
        <f>IF(AND(K146="STANDARD",S146="YES",H146&gt;'azure-standard-disk-prices'!G2,H146 &lt;='azure-standard-disk-prices'!G3),1+IF(O146="YES",1),"")</f>
        <v>0</v>
      </c>
      <c r="AI146" s="4">
        <f>IF(AND(K146="STANDARD",S146="YES",H146&gt;'azure-standard-disk-prices'!G3,H146 &lt;='azure-standard-disk-prices'!G4),1+IF(O146="YES",1),"")</f>
        <v>0</v>
      </c>
      <c r="AJ146" s="4">
        <f>IF(AND(K146="STANDARD",S146="YES",H146&gt;'azure-standard-disk-prices'!G4,H146 &lt;='azure-standard-disk-prices'!G5),1+IF(O146="YES",1),"")</f>
        <v>0</v>
      </c>
      <c r="AK146" s="4">
        <f>IF(AND(K146="STANDARD",S146="YES",H146&gt;'azure-standard-disk-prices'!G5,H146 &lt;='azure-standard-disk-prices'!G6),1+IF(O146="YES",1),"")</f>
        <v>0</v>
      </c>
      <c r="AL146" s="4">
        <f>IF(AND(K146="STANDARD",S146="YES",H146&gt;'azure-standard-disk-prices'!G6,H146 &lt;='azure-standard-disk-prices'!G7),1+IF(O146="YES",1),"")</f>
        <v>0</v>
      </c>
      <c r="AM146" s="4">
        <f>IF(AND(K146="STANDARD",S146="YES",H146&gt;'azure-standard-disk-prices'!G7,H146 &lt;='azure-standard-disk-prices'!G8),1+IF(O146="YES",1),"")</f>
        <v>0</v>
      </c>
      <c r="AN146" s="4">
        <f>IF(AND(K146="STANDARD",S146="YES",H146&gt;'azure-standard-disk-prices'!G8,H146 &lt;='azure-standard-disk-prices'!G9),1+IF(O146="YES",1),"")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22</v>
      </c>
      <c r="J147" s="3" t="s">
        <v>19</v>
      </c>
      <c r="K147" s="3" t="s">
        <v>15</v>
      </c>
      <c r="L147" s="3" t="s">
        <v>11</v>
      </c>
      <c r="M147" s="3" t="s">
        <v>5</v>
      </c>
      <c r="N147" s="3" t="s">
        <v>5</v>
      </c>
      <c r="O147" s="3" t="s">
        <v>5</v>
      </c>
      <c r="P147" s="3">
        <v>730</v>
      </c>
      <c r="Q147" s="3" t="s">
        <v>5</v>
      </c>
      <c r="R147" s="3" t="s">
        <v>24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'azure-vm-prices-base'!J$2:K$6933, 2, 0), VLOOKUP(X147 &amp; I147 &amp; N147 &amp; "??" &amp; IF(OR(K147="PREMIUM", ISNUMBER(SEARCH("P", L147 ) ) ), "SDD", "???" ),  'azure-vm-prices-base'!J$2:K$6933, 2, 0)), "")</f>
        <v>0</v>
      </c>
      <c r="X147" s="4">
        <f>IF(S147="YES", IF( B3="CPU+MEM" , _xlfn.MINIFS('azure-vm-prices-base'!C$2:C$6932, 'azure-vm-prices-base'!A$2:A$6932, "&gt;="&amp;F147*(100-$B$2)/100, 'azure-vm-prices-base'!B$2:B$6932, "&gt;="&amp;G147*(100-$B$2)/100, 'azure-vm-prices-base'!G$2:G$6932,I147, 'azure-vm-prices-base'!H$2:H$6932, J147, 'azure-vm-prices-base'!D$2:D$6932, IF(M147="YES", "YES", "*"), 'azure-vm-prices-base'!E$2:E$6932, IF(N147="YES", "YES", "*"), 'azure-vm-prices-base'!F$2:F$6932, IF(Q147="NO", "NO", "*"), 'azure-vm-prices-base'!I$2:I$6932, IF(BD147="YES", "YES", "*") ), _xlfn.MINIFS('azure-vm-prices-base'!C$2:C$6932, 'azure-vm-prices-base'!B$2:B$6932, "&gt;="&amp;G147*(100-$B$2)/100, 'azure-vm-prices-base'!G$2:G$6932,I147, 'azure-vm-prices-base'!H$2:H$6932, J147, 'azure-vm-prices-base'!D$2:D$6932, IF(M147="YES", "YES", "*"), 'azure-vm-prices-base'!E$2:E$6932, IF(N147="YES", "YES", "*"), 'azure-vm-prices-base'!F$2:F$6932, IF(Q147="NO", "NO", "*"), 'azure-vm-prices-base'!I$2:I$6932,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'azure-vm-prices-1Y'!J$2:K$6933  , 2, 0), VLOOKUP(Z147 &amp; I147 &amp; N147 &amp; "??" &amp; IF(OR(K147="PREMIUM", ISNUMBER(SEARCH("P", L147 ) ) ), "SDD", "???" ),  'azure-vm-prices-1Y'!J$2:K$6933, 2, 0)),   "")</f>
        <v>0</v>
      </c>
      <c r="Z147" s="4">
        <f>IF(S147="YES", IF( B3="CPU+MEM" , _xlfn.MINIFS('azure-vm-prices-1Y'!C$2:C$6932,   'azure-vm-prices-1Y'!A$2:A$6932,   "&gt;="&amp;F147*(100-$B$2)/100, 'azure-vm-prices-1Y'!B$2:B$6932,   "&gt;="&amp;G147*(100-$B$2)/100, 'azure-vm-prices-1Y'!G$2:G$6932,I147,   'azure-vm-prices-1Y'!H$2:H$6932,   J147, 'azure-vm-prices-1Y'!D$2:D$6932,   IF(M147="YES", "YES", "*"), 'azure-vm-prices-1Y'!E$2:E$6932,   IF(N147="YES", "YES", "*"), 'azure-vm-prices-1Y'!F$2:F$6932,   IF(Q147="NO", "NO", "*"), 'azure-vm-prices-1Y'!I$2:I$6932,   IF(BD147="YES", "YES", "*") ), _xlfn.MINIFS('azure-vm-prices-1Y'!C$2:C$6932, 'azure-vm-prices-1Y'!B$2:B$6932, "&gt;="&amp;G147*(100-$B$2)/100, 'azure-vm-prices-1Y'!G$2:G$6932,I147, 'azure-vm-prices-1Y'!H$2:H$6932, J147, 'azure-vm-prices-1Y'!D$2:D$6932, IF(M147="YES", "YES", "*"), 'azure-vm-prices-1Y'!E$2:E$6932, IF(N147="YES", "YES", "*"), 'azure-vm-prices-1Y'!F$2:F$6932, IF(Q147="NO", "NO", "*"), 'azure-vm-prices-1Y'!I$2:I$6932,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'azure-vm-prices-3Y'!J$2:K$6933  , 2, 0), VLOOKUP(AB147 &amp; I147 &amp; N147 &amp; "??" &amp; IF(OR(K147="PREMIUM", ISNUMBER(SEARCH("P", L147 ) ) ), "SDD", "???" ),  'azure-vm-prices-3Y'!J$2:K$6933, 2, 0)),   "")</f>
        <v>0</v>
      </c>
      <c r="AB147" s="4">
        <f>IF(S147="YES", IF( B3="CPU+MEM" , _xlfn.MINIFS('azure-vm-prices-3Y'!C$2:C$6932,   'azure-vm-prices-3Y'!A$2:A$6932,   "&gt;="&amp;F147*(100-$B$2)/100, 'azure-vm-prices-3Y'!B$2:B$6932,   "&gt;="&amp;G147*(100-$B$2)/100, 'azure-vm-prices-3Y'!G$2:G$6932,I147,   'azure-vm-prices-3Y'!H$2:H$6932,   J147, 'azure-vm-prices-3Y'!D$2:D$6932,   IF(M147="YES", "YES", "*"), 'azure-vm-prices-3Y'!E$2:E$6932,   IF(N147="YES", "YES", "*"), 'azure-vm-prices-3Y'!F$2:F$6932,   IF(Q147="NO", "NO", "*"), 'azure-vm-prices-3Y'!I$2:I$6932,   IF(BD147="YES", "YES", "*") ), _xlfn.MINIFS('azure-vm-prices-3Y'!C$2:C$6932, 'azure-vm-prices-3Y'!B$2:B$6932, "&gt;="&amp;G147*(100-$B$2)/100, 'azure-vm-prices-3Y'!G$2:G$6932,I147, 'azure-vm-prices-3Y'!H$2:H$6932, J147, 'azure-vm-prices-3Y'!D$2:D$6932, IF(M147="YES", "YES", "*"), 'azure-vm-prices-3Y'!E$2:E$6932, IF(N147="YES", "YES", "*"), 'azure-vm-prices-3Y'!F$2:F$6932, IF(Q147="NO", "NO", "*"), 'azure-vm-prices-3Y'!I$2:I$6932,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IF(AND(K147="STANDARD",S147="YES",H147&lt;='azure-standard-disk-prices'!G2, H147&gt;0),1+IF(O147="YES",1),"")</f>
        <v>0</v>
      </c>
      <c r="AH147" s="4">
        <f>IF(AND(K147="STANDARD",S147="YES",H147&gt;'azure-standard-disk-prices'!G2,H147 &lt;='azure-standard-disk-prices'!G3),1+IF(O147="YES",1),"")</f>
        <v>0</v>
      </c>
      <c r="AI147" s="4">
        <f>IF(AND(K147="STANDARD",S147="YES",H147&gt;'azure-standard-disk-prices'!G3,H147 &lt;='azure-standard-disk-prices'!G4),1+IF(O147="YES",1),"")</f>
        <v>0</v>
      </c>
      <c r="AJ147" s="4">
        <f>IF(AND(K147="STANDARD",S147="YES",H147&gt;'azure-standard-disk-prices'!G4,H147 &lt;='azure-standard-disk-prices'!G5),1+IF(O147="YES",1),"")</f>
        <v>0</v>
      </c>
      <c r="AK147" s="4">
        <f>IF(AND(K147="STANDARD",S147="YES",H147&gt;'azure-standard-disk-prices'!G5,H147 &lt;='azure-standard-disk-prices'!G6),1+IF(O147="YES",1),"")</f>
        <v>0</v>
      </c>
      <c r="AL147" s="4">
        <f>IF(AND(K147="STANDARD",S147="YES",H147&gt;'azure-standard-disk-prices'!G6,H147 &lt;='azure-standard-disk-prices'!G7),1+IF(O147="YES",1),"")</f>
        <v>0</v>
      </c>
      <c r="AM147" s="4">
        <f>IF(AND(K147="STANDARD",S147="YES",H147&gt;'azure-standard-disk-prices'!G7,H147 &lt;='azure-standard-disk-prices'!G8),1+IF(O147="YES",1),"")</f>
        <v>0</v>
      </c>
      <c r="AN147" s="4">
        <f>IF(AND(K147="STANDARD",S147="YES",H147&gt;'azure-standard-disk-prices'!G8,H147 &lt;='azure-standard-disk-prices'!G9),1+IF(O147="YES",1),"")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22</v>
      </c>
      <c r="J148" s="3" t="s">
        <v>19</v>
      </c>
      <c r="K148" s="3" t="s">
        <v>15</v>
      </c>
      <c r="L148" s="3" t="s">
        <v>11</v>
      </c>
      <c r="M148" s="3" t="s">
        <v>5</v>
      </c>
      <c r="N148" s="3" t="s">
        <v>5</v>
      </c>
      <c r="O148" s="3" t="s">
        <v>5</v>
      </c>
      <c r="P148" s="3">
        <v>730</v>
      </c>
      <c r="Q148" s="3" t="s">
        <v>5</v>
      </c>
      <c r="R148" s="3" t="s">
        <v>24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'azure-vm-prices-base'!J$2:K$6933, 2, 0), VLOOKUP(X148 &amp; I148 &amp; N148 &amp; "??" &amp; IF(OR(K148="PREMIUM", ISNUMBER(SEARCH("P", L148 ) ) ), "SDD", "???" ),  'azure-vm-prices-base'!J$2:K$6933, 2, 0)), "")</f>
        <v>0</v>
      </c>
      <c r="X148" s="4">
        <f>IF(S148="YES", IF( B3="CPU+MEM" , _xlfn.MINIFS('azure-vm-prices-base'!C$2:C$6932, 'azure-vm-prices-base'!A$2:A$6932, "&gt;="&amp;F148*(100-$B$2)/100, 'azure-vm-prices-base'!B$2:B$6932, "&gt;="&amp;G148*(100-$B$2)/100, 'azure-vm-prices-base'!G$2:G$6932,I148, 'azure-vm-prices-base'!H$2:H$6932, J148, 'azure-vm-prices-base'!D$2:D$6932, IF(M148="YES", "YES", "*"), 'azure-vm-prices-base'!E$2:E$6932, IF(N148="YES", "YES", "*"), 'azure-vm-prices-base'!F$2:F$6932, IF(Q148="NO", "NO", "*"), 'azure-vm-prices-base'!I$2:I$6932, IF(BD148="YES", "YES", "*") ), _xlfn.MINIFS('azure-vm-prices-base'!C$2:C$6932, 'azure-vm-prices-base'!B$2:B$6932, "&gt;="&amp;G148*(100-$B$2)/100, 'azure-vm-prices-base'!G$2:G$6932,I148, 'azure-vm-prices-base'!H$2:H$6932, J148, 'azure-vm-prices-base'!D$2:D$6932, IF(M148="YES", "YES", "*"), 'azure-vm-prices-base'!E$2:E$6932, IF(N148="YES", "YES", "*"), 'azure-vm-prices-base'!F$2:F$6932, IF(Q148="NO", "NO", "*"), 'azure-vm-prices-base'!I$2:I$6932,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'azure-vm-prices-1Y'!J$2:K$6933  , 2, 0), VLOOKUP(Z148 &amp; I148 &amp; N148 &amp; "??" &amp; IF(OR(K148="PREMIUM", ISNUMBER(SEARCH("P", L148 ) ) ), "SDD", "???" ),  'azure-vm-prices-1Y'!J$2:K$6933, 2, 0)),   "")</f>
        <v>0</v>
      </c>
      <c r="Z148" s="4">
        <f>IF(S148="YES", IF( B3="CPU+MEM" , _xlfn.MINIFS('azure-vm-prices-1Y'!C$2:C$6932,   'azure-vm-prices-1Y'!A$2:A$6932,   "&gt;="&amp;F148*(100-$B$2)/100, 'azure-vm-prices-1Y'!B$2:B$6932,   "&gt;="&amp;G148*(100-$B$2)/100, 'azure-vm-prices-1Y'!G$2:G$6932,I148,   'azure-vm-prices-1Y'!H$2:H$6932,   J148, 'azure-vm-prices-1Y'!D$2:D$6932,   IF(M148="YES", "YES", "*"), 'azure-vm-prices-1Y'!E$2:E$6932,   IF(N148="YES", "YES", "*"), 'azure-vm-prices-1Y'!F$2:F$6932,   IF(Q148="NO", "NO", "*"), 'azure-vm-prices-1Y'!I$2:I$6932,   IF(BD148="YES", "YES", "*") ), _xlfn.MINIFS('azure-vm-prices-1Y'!C$2:C$6932, 'azure-vm-prices-1Y'!B$2:B$6932, "&gt;="&amp;G148*(100-$B$2)/100, 'azure-vm-prices-1Y'!G$2:G$6932,I148, 'azure-vm-prices-1Y'!H$2:H$6932, J148, 'azure-vm-prices-1Y'!D$2:D$6932, IF(M148="YES", "YES", "*"), 'azure-vm-prices-1Y'!E$2:E$6932, IF(N148="YES", "YES", "*"), 'azure-vm-prices-1Y'!F$2:F$6932, IF(Q148="NO", "NO", "*"), 'azure-vm-prices-1Y'!I$2:I$6932,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'azure-vm-prices-3Y'!J$2:K$6933  , 2, 0), VLOOKUP(AB148 &amp; I148 &amp; N148 &amp; "??" &amp; IF(OR(K148="PREMIUM", ISNUMBER(SEARCH("P", L148 ) ) ), "SDD", "???" ),  'azure-vm-prices-3Y'!J$2:K$6933, 2, 0)),   "")</f>
        <v>0</v>
      </c>
      <c r="AB148" s="4">
        <f>IF(S148="YES", IF( B3="CPU+MEM" , _xlfn.MINIFS('azure-vm-prices-3Y'!C$2:C$6932,   'azure-vm-prices-3Y'!A$2:A$6932,   "&gt;="&amp;F148*(100-$B$2)/100, 'azure-vm-prices-3Y'!B$2:B$6932,   "&gt;="&amp;G148*(100-$B$2)/100, 'azure-vm-prices-3Y'!G$2:G$6932,I148,   'azure-vm-prices-3Y'!H$2:H$6932,   J148, 'azure-vm-prices-3Y'!D$2:D$6932,   IF(M148="YES", "YES", "*"), 'azure-vm-prices-3Y'!E$2:E$6932,   IF(N148="YES", "YES", "*"), 'azure-vm-prices-3Y'!F$2:F$6932,   IF(Q148="NO", "NO", "*"), 'azure-vm-prices-3Y'!I$2:I$6932,   IF(BD148="YES", "YES", "*") ), _xlfn.MINIFS('azure-vm-prices-3Y'!C$2:C$6932, 'azure-vm-prices-3Y'!B$2:B$6932, "&gt;="&amp;G148*(100-$B$2)/100, 'azure-vm-prices-3Y'!G$2:G$6932,I148, 'azure-vm-prices-3Y'!H$2:H$6932, J148, 'azure-vm-prices-3Y'!D$2:D$6932, IF(M148="YES", "YES", "*"), 'azure-vm-prices-3Y'!E$2:E$6932, IF(N148="YES", "YES", "*"), 'azure-vm-prices-3Y'!F$2:F$6932, IF(Q148="NO", "NO", "*"), 'azure-vm-prices-3Y'!I$2:I$6932,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IF(AND(K148="STANDARD",S148="YES",H148&lt;='azure-standard-disk-prices'!G2, H148&gt;0),1+IF(O148="YES",1),"")</f>
        <v>0</v>
      </c>
      <c r="AH148" s="4">
        <f>IF(AND(K148="STANDARD",S148="YES",H148&gt;'azure-standard-disk-prices'!G2,H148 &lt;='azure-standard-disk-prices'!G3),1+IF(O148="YES",1),"")</f>
        <v>0</v>
      </c>
      <c r="AI148" s="4">
        <f>IF(AND(K148="STANDARD",S148="YES",H148&gt;'azure-standard-disk-prices'!G3,H148 &lt;='azure-standard-disk-prices'!G4),1+IF(O148="YES",1),"")</f>
        <v>0</v>
      </c>
      <c r="AJ148" s="4">
        <f>IF(AND(K148="STANDARD",S148="YES",H148&gt;'azure-standard-disk-prices'!G4,H148 &lt;='azure-standard-disk-prices'!G5),1+IF(O148="YES",1),"")</f>
        <v>0</v>
      </c>
      <c r="AK148" s="4">
        <f>IF(AND(K148="STANDARD",S148="YES",H148&gt;'azure-standard-disk-prices'!G5,H148 &lt;='azure-standard-disk-prices'!G6),1+IF(O148="YES",1),"")</f>
        <v>0</v>
      </c>
      <c r="AL148" s="4">
        <f>IF(AND(K148="STANDARD",S148="YES",H148&gt;'azure-standard-disk-prices'!G6,H148 &lt;='azure-standard-disk-prices'!G7),1+IF(O148="YES",1),"")</f>
        <v>0</v>
      </c>
      <c r="AM148" s="4">
        <f>IF(AND(K148="STANDARD",S148="YES",H148&gt;'azure-standard-disk-prices'!G7,H148 &lt;='azure-standard-disk-prices'!G8),1+IF(O148="YES",1),"")</f>
        <v>0</v>
      </c>
      <c r="AN148" s="4">
        <f>IF(AND(K148="STANDARD",S148="YES",H148&gt;'azure-standard-disk-prices'!G8,H148 &lt;='azure-standard-disk-prices'!G9),1+IF(O148="YES",1),"")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22</v>
      </c>
      <c r="J149" s="3" t="s">
        <v>19</v>
      </c>
      <c r="K149" s="3" t="s">
        <v>15</v>
      </c>
      <c r="L149" s="3" t="s">
        <v>11</v>
      </c>
      <c r="M149" s="3" t="s">
        <v>5</v>
      </c>
      <c r="N149" s="3" t="s">
        <v>5</v>
      </c>
      <c r="O149" s="3" t="s">
        <v>5</v>
      </c>
      <c r="P149" s="3">
        <v>730</v>
      </c>
      <c r="Q149" s="3" t="s">
        <v>5</v>
      </c>
      <c r="R149" s="3" t="s">
        <v>24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'azure-vm-prices-base'!J$2:K$6933, 2, 0), VLOOKUP(X149 &amp; I149 &amp; N149 &amp; "??" &amp; IF(OR(K149="PREMIUM", ISNUMBER(SEARCH("P", L149 ) ) ), "SDD", "???" ),  'azure-vm-prices-base'!J$2:K$6933, 2, 0)), "")</f>
        <v>0</v>
      </c>
      <c r="X149" s="4">
        <f>IF(S149="YES", IF( B3="CPU+MEM" , _xlfn.MINIFS('azure-vm-prices-base'!C$2:C$6932, 'azure-vm-prices-base'!A$2:A$6932, "&gt;="&amp;F149*(100-$B$2)/100, 'azure-vm-prices-base'!B$2:B$6932, "&gt;="&amp;G149*(100-$B$2)/100, 'azure-vm-prices-base'!G$2:G$6932,I149, 'azure-vm-prices-base'!H$2:H$6932, J149, 'azure-vm-prices-base'!D$2:D$6932, IF(M149="YES", "YES", "*"), 'azure-vm-prices-base'!E$2:E$6932, IF(N149="YES", "YES", "*"), 'azure-vm-prices-base'!F$2:F$6932, IF(Q149="NO", "NO", "*"), 'azure-vm-prices-base'!I$2:I$6932, IF(BD149="YES", "YES", "*") ), _xlfn.MINIFS('azure-vm-prices-base'!C$2:C$6932, 'azure-vm-prices-base'!B$2:B$6932, "&gt;="&amp;G149*(100-$B$2)/100, 'azure-vm-prices-base'!G$2:G$6932,I149, 'azure-vm-prices-base'!H$2:H$6932, J149, 'azure-vm-prices-base'!D$2:D$6932, IF(M149="YES", "YES", "*"), 'azure-vm-prices-base'!E$2:E$6932, IF(N149="YES", "YES", "*"), 'azure-vm-prices-base'!F$2:F$6932, IF(Q149="NO", "NO", "*"), 'azure-vm-prices-base'!I$2:I$6932,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'azure-vm-prices-1Y'!J$2:K$6933  , 2, 0), VLOOKUP(Z149 &amp; I149 &amp; N149 &amp; "??" &amp; IF(OR(K149="PREMIUM", ISNUMBER(SEARCH("P", L149 ) ) ), "SDD", "???" ),  'azure-vm-prices-1Y'!J$2:K$6933, 2, 0)),   "")</f>
        <v>0</v>
      </c>
      <c r="Z149" s="4">
        <f>IF(S149="YES", IF( B3="CPU+MEM" , _xlfn.MINIFS('azure-vm-prices-1Y'!C$2:C$6932,   'azure-vm-prices-1Y'!A$2:A$6932,   "&gt;="&amp;F149*(100-$B$2)/100, 'azure-vm-prices-1Y'!B$2:B$6932,   "&gt;="&amp;G149*(100-$B$2)/100, 'azure-vm-prices-1Y'!G$2:G$6932,I149,   'azure-vm-prices-1Y'!H$2:H$6932,   J149, 'azure-vm-prices-1Y'!D$2:D$6932,   IF(M149="YES", "YES", "*"), 'azure-vm-prices-1Y'!E$2:E$6932,   IF(N149="YES", "YES", "*"), 'azure-vm-prices-1Y'!F$2:F$6932,   IF(Q149="NO", "NO", "*"), 'azure-vm-prices-1Y'!I$2:I$6932,   IF(BD149="YES", "YES", "*") ), _xlfn.MINIFS('azure-vm-prices-1Y'!C$2:C$6932, 'azure-vm-prices-1Y'!B$2:B$6932, "&gt;="&amp;G149*(100-$B$2)/100, 'azure-vm-prices-1Y'!G$2:G$6932,I149, 'azure-vm-prices-1Y'!H$2:H$6932, J149, 'azure-vm-prices-1Y'!D$2:D$6932, IF(M149="YES", "YES", "*"), 'azure-vm-prices-1Y'!E$2:E$6932, IF(N149="YES", "YES", "*"), 'azure-vm-prices-1Y'!F$2:F$6932, IF(Q149="NO", "NO", "*"), 'azure-vm-prices-1Y'!I$2:I$6932,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'azure-vm-prices-3Y'!J$2:K$6933  , 2, 0), VLOOKUP(AB149 &amp; I149 &amp; N149 &amp; "??" &amp; IF(OR(K149="PREMIUM", ISNUMBER(SEARCH("P", L149 ) ) ), "SDD", "???" ),  'azure-vm-prices-3Y'!J$2:K$6933, 2, 0)),   "")</f>
        <v>0</v>
      </c>
      <c r="AB149" s="4">
        <f>IF(S149="YES", IF( B3="CPU+MEM" , _xlfn.MINIFS('azure-vm-prices-3Y'!C$2:C$6932,   'azure-vm-prices-3Y'!A$2:A$6932,   "&gt;="&amp;F149*(100-$B$2)/100, 'azure-vm-prices-3Y'!B$2:B$6932,   "&gt;="&amp;G149*(100-$B$2)/100, 'azure-vm-prices-3Y'!G$2:G$6932,I149,   'azure-vm-prices-3Y'!H$2:H$6932,   J149, 'azure-vm-prices-3Y'!D$2:D$6932,   IF(M149="YES", "YES", "*"), 'azure-vm-prices-3Y'!E$2:E$6932,   IF(N149="YES", "YES", "*"), 'azure-vm-prices-3Y'!F$2:F$6932,   IF(Q149="NO", "NO", "*"), 'azure-vm-prices-3Y'!I$2:I$6932,   IF(BD149="YES", "YES", "*") ), _xlfn.MINIFS('azure-vm-prices-3Y'!C$2:C$6932, 'azure-vm-prices-3Y'!B$2:B$6932, "&gt;="&amp;G149*(100-$B$2)/100, 'azure-vm-prices-3Y'!G$2:G$6932,I149, 'azure-vm-prices-3Y'!H$2:H$6932, J149, 'azure-vm-prices-3Y'!D$2:D$6932, IF(M149="YES", "YES", "*"), 'azure-vm-prices-3Y'!E$2:E$6932, IF(N149="YES", "YES", "*"), 'azure-vm-prices-3Y'!F$2:F$6932, IF(Q149="NO", "NO", "*"), 'azure-vm-prices-3Y'!I$2:I$6932,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IF(AND(K149="STANDARD",S149="YES",H149&lt;='azure-standard-disk-prices'!G2, H149&gt;0),1+IF(O149="YES",1),"")</f>
        <v>0</v>
      </c>
      <c r="AH149" s="4">
        <f>IF(AND(K149="STANDARD",S149="YES",H149&gt;'azure-standard-disk-prices'!G2,H149 &lt;='azure-standard-disk-prices'!G3),1+IF(O149="YES",1),"")</f>
        <v>0</v>
      </c>
      <c r="AI149" s="4">
        <f>IF(AND(K149="STANDARD",S149="YES",H149&gt;'azure-standard-disk-prices'!G3,H149 &lt;='azure-standard-disk-prices'!G4),1+IF(O149="YES",1),"")</f>
        <v>0</v>
      </c>
      <c r="AJ149" s="4">
        <f>IF(AND(K149="STANDARD",S149="YES",H149&gt;'azure-standard-disk-prices'!G4,H149 &lt;='azure-standard-disk-prices'!G5),1+IF(O149="YES",1),"")</f>
        <v>0</v>
      </c>
      <c r="AK149" s="4">
        <f>IF(AND(K149="STANDARD",S149="YES",H149&gt;'azure-standard-disk-prices'!G5,H149 &lt;='azure-standard-disk-prices'!G6),1+IF(O149="YES",1),"")</f>
        <v>0</v>
      </c>
      <c r="AL149" s="4">
        <f>IF(AND(K149="STANDARD",S149="YES",H149&gt;'azure-standard-disk-prices'!G6,H149 &lt;='azure-standard-disk-prices'!G7),1+IF(O149="YES",1),"")</f>
        <v>0</v>
      </c>
      <c r="AM149" s="4">
        <f>IF(AND(K149="STANDARD",S149="YES",H149&gt;'azure-standard-disk-prices'!G7,H149 &lt;='azure-standard-disk-prices'!G8),1+IF(O149="YES",1),"")</f>
        <v>0</v>
      </c>
      <c r="AN149" s="4">
        <f>IF(AND(K149="STANDARD",S149="YES",H149&gt;'azure-standard-disk-prices'!G8,H149 &lt;='azure-standard-disk-prices'!G9),1+IF(O149="YES",1),"")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22</v>
      </c>
      <c r="J150" s="3" t="s">
        <v>19</v>
      </c>
      <c r="K150" s="3" t="s">
        <v>15</v>
      </c>
      <c r="L150" s="3" t="s">
        <v>11</v>
      </c>
      <c r="M150" s="3" t="s">
        <v>5</v>
      </c>
      <c r="N150" s="3" t="s">
        <v>5</v>
      </c>
      <c r="O150" s="3" t="s">
        <v>5</v>
      </c>
      <c r="P150" s="3">
        <v>730</v>
      </c>
      <c r="Q150" s="3" t="s">
        <v>5</v>
      </c>
      <c r="R150" s="3" t="s">
        <v>24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'azure-vm-prices-base'!J$2:K$6933, 2, 0), VLOOKUP(X150 &amp; I150 &amp; N150 &amp; "??" &amp; IF(OR(K150="PREMIUM", ISNUMBER(SEARCH("P", L150 ) ) ), "SDD", "???" ),  'azure-vm-prices-base'!J$2:K$6933, 2, 0)), "")</f>
        <v>0</v>
      </c>
      <c r="X150" s="4">
        <f>IF(S150="YES", IF( B3="CPU+MEM" , _xlfn.MINIFS('azure-vm-prices-base'!C$2:C$6932, 'azure-vm-prices-base'!A$2:A$6932, "&gt;="&amp;F150*(100-$B$2)/100, 'azure-vm-prices-base'!B$2:B$6932, "&gt;="&amp;G150*(100-$B$2)/100, 'azure-vm-prices-base'!G$2:G$6932,I150, 'azure-vm-prices-base'!H$2:H$6932, J150, 'azure-vm-prices-base'!D$2:D$6932, IF(M150="YES", "YES", "*"), 'azure-vm-prices-base'!E$2:E$6932, IF(N150="YES", "YES", "*"), 'azure-vm-prices-base'!F$2:F$6932, IF(Q150="NO", "NO", "*"), 'azure-vm-prices-base'!I$2:I$6932, IF(BD150="YES", "YES", "*") ), _xlfn.MINIFS('azure-vm-prices-base'!C$2:C$6932, 'azure-vm-prices-base'!B$2:B$6932, "&gt;="&amp;G150*(100-$B$2)/100, 'azure-vm-prices-base'!G$2:G$6932,I150, 'azure-vm-prices-base'!H$2:H$6932, J150, 'azure-vm-prices-base'!D$2:D$6932, IF(M150="YES", "YES", "*"), 'azure-vm-prices-base'!E$2:E$6932, IF(N150="YES", "YES", "*"), 'azure-vm-prices-base'!F$2:F$6932, IF(Q150="NO", "NO", "*"), 'azure-vm-prices-base'!I$2:I$6932,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'azure-vm-prices-1Y'!J$2:K$6933  , 2, 0), VLOOKUP(Z150 &amp; I150 &amp; N150 &amp; "??" &amp; IF(OR(K150="PREMIUM", ISNUMBER(SEARCH("P", L150 ) ) ), "SDD", "???" ),  'azure-vm-prices-1Y'!J$2:K$6933, 2, 0)),   "")</f>
        <v>0</v>
      </c>
      <c r="Z150" s="4">
        <f>IF(S150="YES", IF( B3="CPU+MEM" , _xlfn.MINIFS('azure-vm-prices-1Y'!C$2:C$6932,   'azure-vm-prices-1Y'!A$2:A$6932,   "&gt;="&amp;F150*(100-$B$2)/100, 'azure-vm-prices-1Y'!B$2:B$6932,   "&gt;="&amp;G150*(100-$B$2)/100, 'azure-vm-prices-1Y'!G$2:G$6932,I150,   'azure-vm-prices-1Y'!H$2:H$6932,   J150, 'azure-vm-prices-1Y'!D$2:D$6932,   IF(M150="YES", "YES", "*"), 'azure-vm-prices-1Y'!E$2:E$6932,   IF(N150="YES", "YES", "*"), 'azure-vm-prices-1Y'!F$2:F$6932,   IF(Q150="NO", "NO", "*"), 'azure-vm-prices-1Y'!I$2:I$6932,   IF(BD150="YES", "YES", "*") ), _xlfn.MINIFS('azure-vm-prices-1Y'!C$2:C$6932, 'azure-vm-prices-1Y'!B$2:B$6932, "&gt;="&amp;G150*(100-$B$2)/100, 'azure-vm-prices-1Y'!G$2:G$6932,I150, 'azure-vm-prices-1Y'!H$2:H$6932, J150, 'azure-vm-prices-1Y'!D$2:D$6932, IF(M150="YES", "YES", "*"), 'azure-vm-prices-1Y'!E$2:E$6932, IF(N150="YES", "YES", "*"), 'azure-vm-prices-1Y'!F$2:F$6932, IF(Q150="NO", "NO", "*"), 'azure-vm-prices-1Y'!I$2:I$6932,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'azure-vm-prices-3Y'!J$2:K$6933  , 2, 0), VLOOKUP(AB150 &amp; I150 &amp; N150 &amp; "??" &amp; IF(OR(K150="PREMIUM", ISNUMBER(SEARCH("P", L150 ) ) ), "SDD", "???" ),  'azure-vm-prices-3Y'!J$2:K$6933, 2, 0)),   "")</f>
        <v>0</v>
      </c>
      <c r="AB150" s="4">
        <f>IF(S150="YES", IF( B3="CPU+MEM" , _xlfn.MINIFS('azure-vm-prices-3Y'!C$2:C$6932,   'azure-vm-prices-3Y'!A$2:A$6932,   "&gt;="&amp;F150*(100-$B$2)/100, 'azure-vm-prices-3Y'!B$2:B$6932,   "&gt;="&amp;G150*(100-$B$2)/100, 'azure-vm-prices-3Y'!G$2:G$6932,I150,   'azure-vm-prices-3Y'!H$2:H$6932,   J150, 'azure-vm-prices-3Y'!D$2:D$6932,   IF(M150="YES", "YES", "*"), 'azure-vm-prices-3Y'!E$2:E$6932,   IF(N150="YES", "YES", "*"), 'azure-vm-prices-3Y'!F$2:F$6932,   IF(Q150="NO", "NO", "*"), 'azure-vm-prices-3Y'!I$2:I$6932,   IF(BD150="YES", "YES", "*") ), _xlfn.MINIFS('azure-vm-prices-3Y'!C$2:C$6932, 'azure-vm-prices-3Y'!B$2:B$6932, "&gt;="&amp;G150*(100-$B$2)/100, 'azure-vm-prices-3Y'!G$2:G$6932,I150, 'azure-vm-prices-3Y'!H$2:H$6932, J150, 'azure-vm-prices-3Y'!D$2:D$6932, IF(M150="YES", "YES", "*"), 'azure-vm-prices-3Y'!E$2:E$6932, IF(N150="YES", "YES", "*"), 'azure-vm-prices-3Y'!F$2:F$6932, IF(Q150="NO", "NO", "*"), 'azure-vm-prices-3Y'!I$2:I$6932,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IF(AND(K150="STANDARD",S150="YES",H150&lt;='azure-standard-disk-prices'!G2, H150&gt;0),1+IF(O150="YES",1),"")</f>
        <v>0</v>
      </c>
      <c r="AH150" s="4">
        <f>IF(AND(K150="STANDARD",S150="YES",H150&gt;'azure-standard-disk-prices'!G2,H150 &lt;='azure-standard-disk-prices'!G3),1+IF(O150="YES",1),"")</f>
        <v>0</v>
      </c>
      <c r="AI150" s="4">
        <f>IF(AND(K150="STANDARD",S150="YES",H150&gt;'azure-standard-disk-prices'!G3,H150 &lt;='azure-standard-disk-prices'!G4),1+IF(O150="YES",1),"")</f>
        <v>0</v>
      </c>
      <c r="AJ150" s="4">
        <f>IF(AND(K150="STANDARD",S150="YES",H150&gt;'azure-standard-disk-prices'!G4,H150 &lt;='azure-standard-disk-prices'!G5),1+IF(O150="YES",1),"")</f>
        <v>0</v>
      </c>
      <c r="AK150" s="4">
        <f>IF(AND(K150="STANDARD",S150="YES",H150&gt;'azure-standard-disk-prices'!G5,H150 &lt;='azure-standard-disk-prices'!G6),1+IF(O150="YES",1),"")</f>
        <v>0</v>
      </c>
      <c r="AL150" s="4">
        <f>IF(AND(K150="STANDARD",S150="YES",H150&gt;'azure-standard-disk-prices'!G6,H150 &lt;='azure-standard-disk-prices'!G7),1+IF(O150="YES",1),"")</f>
        <v>0</v>
      </c>
      <c r="AM150" s="4">
        <f>IF(AND(K150="STANDARD",S150="YES",H150&gt;'azure-standard-disk-prices'!G7,H150 &lt;='azure-standard-disk-prices'!G8),1+IF(O150="YES",1),"")</f>
        <v>0</v>
      </c>
      <c r="AN150" s="4">
        <f>IF(AND(K150="STANDARD",S150="YES",H150&gt;'azure-standard-disk-prices'!G8,H150 &lt;='azure-standard-disk-prices'!G9),1+IF(O150="YES",1),"")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22</v>
      </c>
      <c r="J151" s="3" t="s">
        <v>19</v>
      </c>
      <c r="K151" s="3" t="s">
        <v>15</v>
      </c>
      <c r="L151" s="3" t="s">
        <v>11</v>
      </c>
      <c r="M151" s="3" t="s">
        <v>5</v>
      </c>
      <c r="N151" s="3" t="s">
        <v>5</v>
      </c>
      <c r="O151" s="3" t="s">
        <v>5</v>
      </c>
      <c r="P151" s="3">
        <v>730</v>
      </c>
      <c r="Q151" s="3" t="s">
        <v>5</v>
      </c>
      <c r="R151" s="3" t="s">
        <v>24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'azure-vm-prices-base'!J$2:K$6933, 2, 0), VLOOKUP(X151 &amp; I151 &amp; N151 &amp; "??" &amp; IF(OR(K151="PREMIUM", ISNUMBER(SEARCH("P", L151 ) ) ), "SDD", "???" ),  'azure-vm-prices-base'!J$2:K$6933, 2, 0)), "")</f>
        <v>0</v>
      </c>
      <c r="X151" s="4">
        <f>IF(S151="YES", IF( B3="CPU+MEM" , _xlfn.MINIFS('azure-vm-prices-base'!C$2:C$6932, 'azure-vm-prices-base'!A$2:A$6932, "&gt;="&amp;F151*(100-$B$2)/100, 'azure-vm-prices-base'!B$2:B$6932, "&gt;="&amp;G151*(100-$B$2)/100, 'azure-vm-prices-base'!G$2:G$6932,I151, 'azure-vm-prices-base'!H$2:H$6932, J151, 'azure-vm-prices-base'!D$2:D$6932, IF(M151="YES", "YES", "*"), 'azure-vm-prices-base'!E$2:E$6932, IF(N151="YES", "YES", "*"), 'azure-vm-prices-base'!F$2:F$6932, IF(Q151="NO", "NO", "*"), 'azure-vm-prices-base'!I$2:I$6932, IF(BD151="YES", "YES", "*") ), _xlfn.MINIFS('azure-vm-prices-base'!C$2:C$6932, 'azure-vm-prices-base'!B$2:B$6932, "&gt;="&amp;G151*(100-$B$2)/100, 'azure-vm-prices-base'!G$2:G$6932,I151, 'azure-vm-prices-base'!H$2:H$6932, J151, 'azure-vm-prices-base'!D$2:D$6932, IF(M151="YES", "YES", "*"), 'azure-vm-prices-base'!E$2:E$6932, IF(N151="YES", "YES", "*"), 'azure-vm-prices-base'!F$2:F$6932, IF(Q151="NO", "NO", "*"), 'azure-vm-prices-base'!I$2:I$6932,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'azure-vm-prices-1Y'!J$2:K$6933  , 2, 0), VLOOKUP(Z151 &amp; I151 &amp; N151 &amp; "??" &amp; IF(OR(K151="PREMIUM", ISNUMBER(SEARCH("P", L151 ) ) ), "SDD", "???" ),  'azure-vm-prices-1Y'!J$2:K$6933, 2, 0)),   "")</f>
        <v>0</v>
      </c>
      <c r="Z151" s="4">
        <f>IF(S151="YES", IF( B3="CPU+MEM" , _xlfn.MINIFS('azure-vm-prices-1Y'!C$2:C$6932,   'azure-vm-prices-1Y'!A$2:A$6932,   "&gt;="&amp;F151*(100-$B$2)/100, 'azure-vm-prices-1Y'!B$2:B$6932,   "&gt;="&amp;G151*(100-$B$2)/100, 'azure-vm-prices-1Y'!G$2:G$6932,I151,   'azure-vm-prices-1Y'!H$2:H$6932,   J151, 'azure-vm-prices-1Y'!D$2:D$6932,   IF(M151="YES", "YES", "*"), 'azure-vm-prices-1Y'!E$2:E$6932,   IF(N151="YES", "YES", "*"), 'azure-vm-prices-1Y'!F$2:F$6932,   IF(Q151="NO", "NO", "*"), 'azure-vm-prices-1Y'!I$2:I$6932,   IF(BD151="YES", "YES", "*") ), _xlfn.MINIFS('azure-vm-prices-1Y'!C$2:C$6932, 'azure-vm-prices-1Y'!B$2:B$6932, "&gt;="&amp;G151*(100-$B$2)/100, 'azure-vm-prices-1Y'!G$2:G$6932,I151, 'azure-vm-prices-1Y'!H$2:H$6932, J151, 'azure-vm-prices-1Y'!D$2:D$6932, IF(M151="YES", "YES", "*"), 'azure-vm-prices-1Y'!E$2:E$6932, IF(N151="YES", "YES", "*"), 'azure-vm-prices-1Y'!F$2:F$6932, IF(Q151="NO", "NO", "*"), 'azure-vm-prices-1Y'!I$2:I$6932,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'azure-vm-prices-3Y'!J$2:K$6933  , 2, 0), VLOOKUP(AB151 &amp; I151 &amp; N151 &amp; "??" &amp; IF(OR(K151="PREMIUM", ISNUMBER(SEARCH("P", L151 ) ) ), "SDD", "???" ),  'azure-vm-prices-3Y'!J$2:K$6933, 2, 0)),   "")</f>
        <v>0</v>
      </c>
      <c r="AB151" s="4">
        <f>IF(S151="YES", IF( B3="CPU+MEM" , _xlfn.MINIFS('azure-vm-prices-3Y'!C$2:C$6932,   'azure-vm-prices-3Y'!A$2:A$6932,   "&gt;="&amp;F151*(100-$B$2)/100, 'azure-vm-prices-3Y'!B$2:B$6932,   "&gt;="&amp;G151*(100-$B$2)/100, 'azure-vm-prices-3Y'!G$2:G$6932,I151,   'azure-vm-prices-3Y'!H$2:H$6932,   J151, 'azure-vm-prices-3Y'!D$2:D$6932,   IF(M151="YES", "YES", "*"), 'azure-vm-prices-3Y'!E$2:E$6932,   IF(N151="YES", "YES", "*"), 'azure-vm-prices-3Y'!F$2:F$6932,   IF(Q151="NO", "NO", "*"), 'azure-vm-prices-3Y'!I$2:I$6932,   IF(BD151="YES", "YES", "*") ), _xlfn.MINIFS('azure-vm-prices-3Y'!C$2:C$6932, 'azure-vm-prices-3Y'!B$2:B$6932, "&gt;="&amp;G151*(100-$B$2)/100, 'azure-vm-prices-3Y'!G$2:G$6932,I151, 'azure-vm-prices-3Y'!H$2:H$6932, J151, 'azure-vm-prices-3Y'!D$2:D$6932, IF(M151="YES", "YES", "*"), 'azure-vm-prices-3Y'!E$2:E$6932, IF(N151="YES", "YES", "*"), 'azure-vm-prices-3Y'!F$2:F$6932, IF(Q151="NO", "NO", "*"), 'azure-vm-prices-3Y'!I$2:I$6932,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IF(AND(K151="STANDARD",S151="YES",H151&lt;='azure-standard-disk-prices'!G2, H151&gt;0),1+IF(O151="YES",1),"")</f>
        <v>0</v>
      </c>
      <c r="AH151" s="4">
        <f>IF(AND(K151="STANDARD",S151="YES",H151&gt;'azure-standard-disk-prices'!G2,H151 &lt;='azure-standard-disk-prices'!G3),1+IF(O151="YES",1),"")</f>
        <v>0</v>
      </c>
      <c r="AI151" s="4">
        <f>IF(AND(K151="STANDARD",S151="YES",H151&gt;'azure-standard-disk-prices'!G3,H151 &lt;='azure-standard-disk-prices'!G4),1+IF(O151="YES",1),"")</f>
        <v>0</v>
      </c>
      <c r="AJ151" s="4">
        <f>IF(AND(K151="STANDARD",S151="YES",H151&gt;'azure-standard-disk-prices'!G4,H151 &lt;='azure-standard-disk-prices'!G5),1+IF(O151="YES",1),"")</f>
        <v>0</v>
      </c>
      <c r="AK151" s="4">
        <f>IF(AND(K151="STANDARD",S151="YES",H151&gt;'azure-standard-disk-prices'!G5,H151 &lt;='azure-standard-disk-prices'!G6),1+IF(O151="YES",1),"")</f>
        <v>0</v>
      </c>
      <c r="AL151" s="4">
        <f>IF(AND(K151="STANDARD",S151="YES",H151&gt;'azure-standard-disk-prices'!G6,H151 &lt;='azure-standard-disk-prices'!G7),1+IF(O151="YES",1),"")</f>
        <v>0</v>
      </c>
      <c r="AM151" s="4">
        <f>IF(AND(K151="STANDARD",S151="YES",H151&gt;'azure-standard-disk-prices'!G7,H151 &lt;='azure-standard-disk-prices'!G8),1+IF(O151="YES",1),"")</f>
        <v>0</v>
      </c>
      <c r="AN151" s="4">
        <f>IF(AND(K151="STANDARD",S151="YES",H151&gt;'azure-standard-disk-prices'!G8,H151 &lt;='azure-standard-disk-prices'!G9),1+IF(O151="YES",1),"")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22</v>
      </c>
      <c r="J152" s="3" t="s">
        <v>19</v>
      </c>
      <c r="K152" s="3" t="s">
        <v>15</v>
      </c>
      <c r="L152" s="3" t="s">
        <v>11</v>
      </c>
      <c r="M152" s="3" t="s">
        <v>5</v>
      </c>
      <c r="N152" s="3" t="s">
        <v>5</v>
      </c>
      <c r="O152" s="3" t="s">
        <v>5</v>
      </c>
      <c r="P152" s="3">
        <v>730</v>
      </c>
      <c r="Q152" s="3" t="s">
        <v>5</v>
      </c>
      <c r="R152" s="3" t="s">
        <v>24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'azure-vm-prices-base'!J$2:K$6933, 2, 0), VLOOKUP(X152 &amp; I152 &amp; N152 &amp; "??" &amp; IF(OR(K152="PREMIUM", ISNUMBER(SEARCH("P", L152 ) ) ), "SDD", "???" ),  'azure-vm-prices-base'!J$2:K$6933, 2, 0)), "")</f>
        <v>0</v>
      </c>
      <c r="X152" s="4">
        <f>IF(S152="YES", IF( B3="CPU+MEM" , _xlfn.MINIFS('azure-vm-prices-base'!C$2:C$6932, 'azure-vm-prices-base'!A$2:A$6932, "&gt;="&amp;F152*(100-$B$2)/100, 'azure-vm-prices-base'!B$2:B$6932, "&gt;="&amp;G152*(100-$B$2)/100, 'azure-vm-prices-base'!G$2:G$6932,I152, 'azure-vm-prices-base'!H$2:H$6932, J152, 'azure-vm-prices-base'!D$2:D$6932, IF(M152="YES", "YES", "*"), 'azure-vm-prices-base'!E$2:E$6932, IF(N152="YES", "YES", "*"), 'azure-vm-prices-base'!F$2:F$6932, IF(Q152="NO", "NO", "*"), 'azure-vm-prices-base'!I$2:I$6932, IF(BD152="YES", "YES", "*") ), _xlfn.MINIFS('azure-vm-prices-base'!C$2:C$6932, 'azure-vm-prices-base'!B$2:B$6932, "&gt;="&amp;G152*(100-$B$2)/100, 'azure-vm-prices-base'!G$2:G$6932,I152, 'azure-vm-prices-base'!H$2:H$6932, J152, 'azure-vm-prices-base'!D$2:D$6932, IF(M152="YES", "YES", "*"), 'azure-vm-prices-base'!E$2:E$6932, IF(N152="YES", "YES", "*"), 'azure-vm-prices-base'!F$2:F$6932, IF(Q152="NO", "NO", "*"), 'azure-vm-prices-base'!I$2:I$6932,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'azure-vm-prices-1Y'!J$2:K$6933  , 2, 0), VLOOKUP(Z152 &amp; I152 &amp; N152 &amp; "??" &amp; IF(OR(K152="PREMIUM", ISNUMBER(SEARCH("P", L152 ) ) ), "SDD", "???" ),  'azure-vm-prices-1Y'!J$2:K$6933, 2, 0)),   "")</f>
        <v>0</v>
      </c>
      <c r="Z152" s="4">
        <f>IF(S152="YES", IF( B3="CPU+MEM" , _xlfn.MINIFS('azure-vm-prices-1Y'!C$2:C$6932,   'azure-vm-prices-1Y'!A$2:A$6932,   "&gt;="&amp;F152*(100-$B$2)/100, 'azure-vm-prices-1Y'!B$2:B$6932,   "&gt;="&amp;G152*(100-$B$2)/100, 'azure-vm-prices-1Y'!G$2:G$6932,I152,   'azure-vm-prices-1Y'!H$2:H$6932,   J152, 'azure-vm-prices-1Y'!D$2:D$6932,   IF(M152="YES", "YES", "*"), 'azure-vm-prices-1Y'!E$2:E$6932,   IF(N152="YES", "YES", "*"), 'azure-vm-prices-1Y'!F$2:F$6932,   IF(Q152="NO", "NO", "*"), 'azure-vm-prices-1Y'!I$2:I$6932,   IF(BD152="YES", "YES", "*") ), _xlfn.MINIFS('azure-vm-prices-1Y'!C$2:C$6932, 'azure-vm-prices-1Y'!B$2:B$6932, "&gt;="&amp;G152*(100-$B$2)/100, 'azure-vm-prices-1Y'!G$2:G$6932,I152, 'azure-vm-prices-1Y'!H$2:H$6932, J152, 'azure-vm-prices-1Y'!D$2:D$6932, IF(M152="YES", "YES", "*"), 'azure-vm-prices-1Y'!E$2:E$6932, IF(N152="YES", "YES", "*"), 'azure-vm-prices-1Y'!F$2:F$6932, IF(Q152="NO", "NO", "*"), 'azure-vm-prices-1Y'!I$2:I$6932,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'azure-vm-prices-3Y'!J$2:K$6933  , 2, 0), VLOOKUP(AB152 &amp; I152 &amp; N152 &amp; "??" &amp; IF(OR(K152="PREMIUM", ISNUMBER(SEARCH("P", L152 ) ) ), "SDD", "???" ),  'azure-vm-prices-3Y'!J$2:K$6933, 2, 0)),   "")</f>
        <v>0</v>
      </c>
      <c r="AB152" s="4">
        <f>IF(S152="YES", IF( B3="CPU+MEM" , _xlfn.MINIFS('azure-vm-prices-3Y'!C$2:C$6932,   'azure-vm-prices-3Y'!A$2:A$6932,   "&gt;="&amp;F152*(100-$B$2)/100, 'azure-vm-prices-3Y'!B$2:B$6932,   "&gt;="&amp;G152*(100-$B$2)/100, 'azure-vm-prices-3Y'!G$2:G$6932,I152,   'azure-vm-prices-3Y'!H$2:H$6932,   J152, 'azure-vm-prices-3Y'!D$2:D$6932,   IF(M152="YES", "YES", "*"), 'azure-vm-prices-3Y'!E$2:E$6932,   IF(N152="YES", "YES", "*"), 'azure-vm-prices-3Y'!F$2:F$6932,   IF(Q152="NO", "NO", "*"), 'azure-vm-prices-3Y'!I$2:I$6932,   IF(BD152="YES", "YES", "*") ), _xlfn.MINIFS('azure-vm-prices-3Y'!C$2:C$6932, 'azure-vm-prices-3Y'!B$2:B$6932, "&gt;="&amp;G152*(100-$B$2)/100, 'azure-vm-prices-3Y'!G$2:G$6932,I152, 'azure-vm-prices-3Y'!H$2:H$6932, J152, 'azure-vm-prices-3Y'!D$2:D$6932, IF(M152="YES", "YES", "*"), 'azure-vm-prices-3Y'!E$2:E$6932, IF(N152="YES", "YES", "*"), 'azure-vm-prices-3Y'!F$2:F$6932, IF(Q152="NO", "NO", "*"), 'azure-vm-prices-3Y'!I$2:I$6932,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IF(AND(K152="STANDARD",S152="YES",H152&lt;='azure-standard-disk-prices'!G2, H152&gt;0),1+IF(O152="YES",1),"")</f>
        <v>0</v>
      </c>
      <c r="AH152" s="4">
        <f>IF(AND(K152="STANDARD",S152="YES",H152&gt;'azure-standard-disk-prices'!G2,H152 &lt;='azure-standard-disk-prices'!G3),1+IF(O152="YES",1),"")</f>
        <v>0</v>
      </c>
      <c r="AI152" s="4">
        <f>IF(AND(K152="STANDARD",S152="YES",H152&gt;'azure-standard-disk-prices'!G3,H152 &lt;='azure-standard-disk-prices'!G4),1+IF(O152="YES",1),"")</f>
        <v>0</v>
      </c>
      <c r="AJ152" s="4">
        <f>IF(AND(K152="STANDARD",S152="YES",H152&gt;'azure-standard-disk-prices'!G4,H152 &lt;='azure-standard-disk-prices'!G5),1+IF(O152="YES",1),"")</f>
        <v>0</v>
      </c>
      <c r="AK152" s="4">
        <f>IF(AND(K152="STANDARD",S152="YES",H152&gt;'azure-standard-disk-prices'!G5,H152 &lt;='azure-standard-disk-prices'!G6),1+IF(O152="YES",1),"")</f>
        <v>0</v>
      </c>
      <c r="AL152" s="4">
        <f>IF(AND(K152="STANDARD",S152="YES",H152&gt;'azure-standard-disk-prices'!G6,H152 &lt;='azure-standard-disk-prices'!G7),1+IF(O152="YES",1),"")</f>
        <v>0</v>
      </c>
      <c r="AM152" s="4">
        <f>IF(AND(K152="STANDARD",S152="YES",H152&gt;'azure-standard-disk-prices'!G7,H152 &lt;='azure-standard-disk-prices'!G8),1+IF(O152="YES",1),"")</f>
        <v>0</v>
      </c>
      <c r="AN152" s="4">
        <f>IF(AND(K152="STANDARD",S152="YES",H152&gt;'azure-standard-disk-prices'!G8,H152 &lt;='azure-standard-disk-prices'!G9),1+IF(O152="YES",1),"")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22</v>
      </c>
      <c r="J153" s="3" t="s">
        <v>19</v>
      </c>
      <c r="K153" s="3" t="s">
        <v>15</v>
      </c>
      <c r="L153" s="3" t="s">
        <v>11</v>
      </c>
      <c r="M153" s="3" t="s">
        <v>5</v>
      </c>
      <c r="N153" s="3" t="s">
        <v>5</v>
      </c>
      <c r="O153" s="3" t="s">
        <v>5</v>
      </c>
      <c r="P153" s="3">
        <v>730</v>
      </c>
      <c r="Q153" s="3" t="s">
        <v>5</v>
      </c>
      <c r="R153" s="3" t="s">
        <v>24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'azure-vm-prices-base'!J$2:K$6933, 2, 0), VLOOKUP(X153 &amp; I153 &amp; N153 &amp; "??" &amp; IF(OR(K153="PREMIUM", ISNUMBER(SEARCH("P", L153 ) ) ), "SDD", "???" ),  'azure-vm-prices-base'!J$2:K$6933, 2, 0)), "")</f>
        <v>0</v>
      </c>
      <c r="X153" s="4">
        <f>IF(S153="YES", IF( B3="CPU+MEM" , _xlfn.MINIFS('azure-vm-prices-base'!C$2:C$6932, 'azure-vm-prices-base'!A$2:A$6932, "&gt;="&amp;F153*(100-$B$2)/100, 'azure-vm-prices-base'!B$2:B$6932, "&gt;="&amp;G153*(100-$B$2)/100, 'azure-vm-prices-base'!G$2:G$6932,I153, 'azure-vm-prices-base'!H$2:H$6932, J153, 'azure-vm-prices-base'!D$2:D$6932, IF(M153="YES", "YES", "*"), 'azure-vm-prices-base'!E$2:E$6932, IF(N153="YES", "YES", "*"), 'azure-vm-prices-base'!F$2:F$6932, IF(Q153="NO", "NO", "*"), 'azure-vm-prices-base'!I$2:I$6932, IF(BD153="YES", "YES", "*") ), _xlfn.MINIFS('azure-vm-prices-base'!C$2:C$6932, 'azure-vm-prices-base'!B$2:B$6932, "&gt;="&amp;G153*(100-$B$2)/100, 'azure-vm-prices-base'!G$2:G$6932,I153, 'azure-vm-prices-base'!H$2:H$6932, J153, 'azure-vm-prices-base'!D$2:D$6932, IF(M153="YES", "YES", "*"), 'azure-vm-prices-base'!E$2:E$6932, IF(N153="YES", "YES", "*"), 'azure-vm-prices-base'!F$2:F$6932, IF(Q153="NO", "NO", "*"), 'azure-vm-prices-base'!I$2:I$6932,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'azure-vm-prices-1Y'!J$2:K$6933  , 2, 0), VLOOKUP(Z153 &amp; I153 &amp; N153 &amp; "??" &amp; IF(OR(K153="PREMIUM", ISNUMBER(SEARCH("P", L153 ) ) ), "SDD", "???" ),  'azure-vm-prices-1Y'!J$2:K$6933, 2, 0)),   "")</f>
        <v>0</v>
      </c>
      <c r="Z153" s="4">
        <f>IF(S153="YES", IF( B3="CPU+MEM" , _xlfn.MINIFS('azure-vm-prices-1Y'!C$2:C$6932,   'azure-vm-prices-1Y'!A$2:A$6932,   "&gt;="&amp;F153*(100-$B$2)/100, 'azure-vm-prices-1Y'!B$2:B$6932,   "&gt;="&amp;G153*(100-$B$2)/100, 'azure-vm-prices-1Y'!G$2:G$6932,I153,   'azure-vm-prices-1Y'!H$2:H$6932,   J153, 'azure-vm-prices-1Y'!D$2:D$6932,   IF(M153="YES", "YES", "*"), 'azure-vm-prices-1Y'!E$2:E$6932,   IF(N153="YES", "YES", "*"), 'azure-vm-prices-1Y'!F$2:F$6932,   IF(Q153="NO", "NO", "*"), 'azure-vm-prices-1Y'!I$2:I$6932,   IF(BD153="YES", "YES", "*") ), _xlfn.MINIFS('azure-vm-prices-1Y'!C$2:C$6932, 'azure-vm-prices-1Y'!B$2:B$6932, "&gt;="&amp;G153*(100-$B$2)/100, 'azure-vm-prices-1Y'!G$2:G$6932,I153, 'azure-vm-prices-1Y'!H$2:H$6932, J153, 'azure-vm-prices-1Y'!D$2:D$6932, IF(M153="YES", "YES", "*"), 'azure-vm-prices-1Y'!E$2:E$6932, IF(N153="YES", "YES", "*"), 'azure-vm-prices-1Y'!F$2:F$6932, IF(Q153="NO", "NO", "*"), 'azure-vm-prices-1Y'!I$2:I$6932,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'azure-vm-prices-3Y'!J$2:K$6933  , 2, 0), VLOOKUP(AB153 &amp; I153 &amp; N153 &amp; "??" &amp; IF(OR(K153="PREMIUM", ISNUMBER(SEARCH("P", L153 ) ) ), "SDD", "???" ),  'azure-vm-prices-3Y'!J$2:K$6933, 2, 0)),   "")</f>
        <v>0</v>
      </c>
      <c r="AB153" s="4">
        <f>IF(S153="YES", IF( B3="CPU+MEM" , _xlfn.MINIFS('azure-vm-prices-3Y'!C$2:C$6932,   'azure-vm-prices-3Y'!A$2:A$6932,   "&gt;="&amp;F153*(100-$B$2)/100, 'azure-vm-prices-3Y'!B$2:B$6932,   "&gt;="&amp;G153*(100-$B$2)/100, 'azure-vm-prices-3Y'!G$2:G$6932,I153,   'azure-vm-prices-3Y'!H$2:H$6932,   J153, 'azure-vm-prices-3Y'!D$2:D$6932,   IF(M153="YES", "YES", "*"), 'azure-vm-prices-3Y'!E$2:E$6932,   IF(N153="YES", "YES", "*"), 'azure-vm-prices-3Y'!F$2:F$6932,   IF(Q153="NO", "NO", "*"), 'azure-vm-prices-3Y'!I$2:I$6932,   IF(BD153="YES", "YES", "*") ), _xlfn.MINIFS('azure-vm-prices-3Y'!C$2:C$6932, 'azure-vm-prices-3Y'!B$2:B$6932, "&gt;="&amp;G153*(100-$B$2)/100, 'azure-vm-prices-3Y'!G$2:G$6932,I153, 'azure-vm-prices-3Y'!H$2:H$6932, J153, 'azure-vm-prices-3Y'!D$2:D$6932, IF(M153="YES", "YES", "*"), 'azure-vm-prices-3Y'!E$2:E$6932, IF(N153="YES", "YES", "*"), 'azure-vm-prices-3Y'!F$2:F$6932, IF(Q153="NO", "NO", "*"), 'azure-vm-prices-3Y'!I$2:I$6932,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IF(AND(K153="STANDARD",S153="YES",H153&lt;='azure-standard-disk-prices'!G2, H153&gt;0),1+IF(O153="YES",1),"")</f>
        <v>0</v>
      </c>
      <c r="AH153" s="4">
        <f>IF(AND(K153="STANDARD",S153="YES",H153&gt;'azure-standard-disk-prices'!G2,H153 &lt;='azure-standard-disk-prices'!G3),1+IF(O153="YES",1),"")</f>
        <v>0</v>
      </c>
      <c r="AI153" s="4">
        <f>IF(AND(K153="STANDARD",S153="YES",H153&gt;'azure-standard-disk-prices'!G3,H153 &lt;='azure-standard-disk-prices'!G4),1+IF(O153="YES",1),"")</f>
        <v>0</v>
      </c>
      <c r="AJ153" s="4">
        <f>IF(AND(K153="STANDARD",S153="YES",H153&gt;'azure-standard-disk-prices'!G4,H153 &lt;='azure-standard-disk-prices'!G5),1+IF(O153="YES",1),"")</f>
        <v>0</v>
      </c>
      <c r="AK153" s="4">
        <f>IF(AND(K153="STANDARD",S153="YES",H153&gt;'azure-standard-disk-prices'!G5,H153 &lt;='azure-standard-disk-prices'!G6),1+IF(O153="YES",1),"")</f>
        <v>0</v>
      </c>
      <c r="AL153" s="4">
        <f>IF(AND(K153="STANDARD",S153="YES",H153&gt;'azure-standard-disk-prices'!G6,H153 &lt;='azure-standard-disk-prices'!G7),1+IF(O153="YES",1),"")</f>
        <v>0</v>
      </c>
      <c r="AM153" s="4">
        <f>IF(AND(K153="STANDARD",S153="YES",H153&gt;'azure-standard-disk-prices'!G7,H153 &lt;='azure-standard-disk-prices'!G8),1+IF(O153="YES",1),"")</f>
        <v>0</v>
      </c>
      <c r="AN153" s="4">
        <f>IF(AND(K153="STANDARD",S153="YES",H153&gt;'azure-standard-disk-prices'!G8,H153 &lt;='azure-standard-disk-prices'!G9),1+IF(O153="YES",1),"")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22</v>
      </c>
      <c r="J154" s="3" t="s">
        <v>19</v>
      </c>
      <c r="K154" s="3" t="s">
        <v>15</v>
      </c>
      <c r="L154" s="3" t="s">
        <v>11</v>
      </c>
      <c r="M154" s="3" t="s">
        <v>5</v>
      </c>
      <c r="N154" s="3" t="s">
        <v>5</v>
      </c>
      <c r="O154" s="3" t="s">
        <v>5</v>
      </c>
      <c r="P154" s="3">
        <v>730</v>
      </c>
      <c r="Q154" s="3" t="s">
        <v>5</v>
      </c>
      <c r="R154" s="3" t="s">
        <v>24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'azure-vm-prices-base'!J$2:K$6933, 2, 0), VLOOKUP(X154 &amp; I154 &amp; N154 &amp; "??" &amp; IF(OR(K154="PREMIUM", ISNUMBER(SEARCH("P", L154 ) ) ), "SDD", "???" ),  'azure-vm-prices-base'!J$2:K$6933, 2, 0)), "")</f>
        <v>0</v>
      </c>
      <c r="X154" s="4">
        <f>IF(S154="YES", IF( B3="CPU+MEM" , _xlfn.MINIFS('azure-vm-prices-base'!C$2:C$6932, 'azure-vm-prices-base'!A$2:A$6932, "&gt;="&amp;F154*(100-$B$2)/100, 'azure-vm-prices-base'!B$2:B$6932, "&gt;="&amp;G154*(100-$B$2)/100, 'azure-vm-prices-base'!G$2:G$6932,I154, 'azure-vm-prices-base'!H$2:H$6932, J154, 'azure-vm-prices-base'!D$2:D$6932, IF(M154="YES", "YES", "*"), 'azure-vm-prices-base'!E$2:E$6932, IF(N154="YES", "YES", "*"), 'azure-vm-prices-base'!F$2:F$6932, IF(Q154="NO", "NO", "*"), 'azure-vm-prices-base'!I$2:I$6932, IF(BD154="YES", "YES", "*") ), _xlfn.MINIFS('azure-vm-prices-base'!C$2:C$6932, 'azure-vm-prices-base'!B$2:B$6932, "&gt;="&amp;G154*(100-$B$2)/100, 'azure-vm-prices-base'!G$2:G$6932,I154, 'azure-vm-prices-base'!H$2:H$6932, J154, 'azure-vm-prices-base'!D$2:D$6932, IF(M154="YES", "YES", "*"), 'azure-vm-prices-base'!E$2:E$6932, IF(N154="YES", "YES", "*"), 'azure-vm-prices-base'!F$2:F$6932, IF(Q154="NO", "NO", "*"), 'azure-vm-prices-base'!I$2:I$6932,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'azure-vm-prices-1Y'!J$2:K$6933  , 2, 0), VLOOKUP(Z154 &amp; I154 &amp; N154 &amp; "??" &amp; IF(OR(K154="PREMIUM", ISNUMBER(SEARCH("P", L154 ) ) ), "SDD", "???" ),  'azure-vm-prices-1Y'!J$2:K$6933, 2, 0)),   "")</f>
        <v>0</v>
      </c>
      <c r="Z154" s="4">
        <f>IF(S154="YES", IF( B3="CPU+MEM" , _xlfn.MINIFS('azure-vm-prices-1Y'!C$2:C$6932,   'azure-vm-prices-1Y'!A$2:A$6932,   "&gt;="&amp;F154*(100-$B$2)/100, 'azure-vm-prices-1Y'!B$2:B$6932,   "&gt;="&amp;G154*(100-$B$2)/100, 'azure-vm-prices-1Y'!G$2:G$6932,I154,   'azure-vm-prices-1Y'!H$2:H$6932,   J154, 'azure-vm-prices-1Y'!D$2:D$6932,   IF(M154="YES", "YES", "*"), 'azure-vm-prices-1Y'!E$2:E$6932,   IF(N154="YES", "YES", "*"), 'azure-vm-prices-1Y'!F$2:F$6932,   IF(Q154="NO", "NO", "*"), 'azure-vm-prices-1Y'!I$2:I$6932,   IF(BD154="YES", "YES", "*") ), _xlfn.MINIFS('azure-vm-prices-1Y'!C$2:C$6932, 'azure-vm-prices-1Y'!B$2:B$6932, "&gt;="&amp;G154*(100-$B$2)/100, 'azure-vm-prices-1Y'!G$2:G$6932,I154, 'azure-vm-prices-1Y'!H$2:H$6932, J154, 'azure-vm-prices-1Y'!D$2:D$6932, IF(M154="YES", "YES", "*"), 'azure-vm-prices-1Y'!E$2:E$6932, IF(N154="YES", "YES", "*"), 'azure-vm-prices-1Y'!F$2:F$6932, IF(Q154="NO", "NO", "*"), 'azure-vm-prices-1Y'!I$2:I$6932,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'azure-vm-prices-3Y'!J$2:K$6933  , 2, 0), VLOOKUP(AB154 &amp; I154 &amp; N154 &amp; "??" &amp; IF(OR(K154="PREMIUM", ISNUMBER(SEARCH("P", L154 ) ) ), "SDD", "???" ),  'azure-vm-prices-3Y'!J$2:K$6933, 2, 0)),   "")</f>
        <v>0</v>
      </c>
      <c r="AB154" s="4">
        <f>IF(S154="YES", IF( B3="CPU+MEM" , _xlfn.MINIFS('azure-vm-prices-3Y'!C$2:C$6932,   'azure-vm-prices-3Y'!A$2:A$6932,   "&gt;="&amp;F154*(100-$B$2)/100, 'azure-vm-prices-3Y'!B$2:B$6932,   "&gt;="&amp;G154*(100-$B$2)/100, 'azure-vm-prices-3Y'!G$2:G$6932,I154,   'azure-vm-prices-3Y'!H$2:H$6932,   J154, 'azure-vm-prices-3Y'!D$2:D$6932,   IF(M154="YES", "YES", "*"), 'azure-vm-prices-3Y'!E$2:E$6932,   IF(N154="YES", "YES", "*"), 'azure-vm-prices-3Y'!F$2:F$6932,   IF(Q154="NO", "NO", "*"), 'azure-vm-prices-3Y'!I$2:I$6932,   IF(BD154="YES", "YES", "*") ), _xlfn.MINIFS('azure-vm-prices-3Y'!C$2:C$6932, 'azure-vm-prices-3Y'!B$2:B$6932, "&gt;="&amp;G154*(100-$B$2)/100, 'azure-vm-prices-3Y'!G$2:G$6932,I154, 'azure-vm-prices-3Y'!H$2:H$6932, J154, 'azure-vm-prices-3Y'!D$2:D$6932, IF(M154="YES", "YES", "*"), 'azure-vm-prices-3Y'!E$2:E$6932, IF(N154="YES", "YES", "*"), 'azure-vm-prices-3Y'!F$2:F$6932, IF(Q154="NO", "NO", "*"), 'azure-vm-prices-3Y'!I$2:I$6932,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IF(AND(K154="STANDARD",S154="YES",H154&lt;='azure-standard-disk-prices'!G2, H154&gt;0),1+IF(O154="YES",1),"")</f>
        <v>0</v>
      </c>
      <c r="AH154" s="4">
        <f>IF(AND(K154="STANDARD",S154="YES",H154&gt;'azure-standard-disk-prices'!G2,H154 &lt;='azure-standard-disk-prices'!G3),1+IF(O154="YES",1),"")</f>
        <v>0</v>
      </c>
      <c r="AI154" s="4">
        <f>IF(AND(K154="STANDARD",S154="YES",H154&gt;'azure-standard-disk-prices'!G3,H154 &lt;='azure-standard-disk-prices'!G4),1+IF(O154="YES",1),"")</f>
        <v>0</v>
      </c>
      <c r="AJ154" s="4">
        <f>IF(AND(K154="STANDARD",S154="YES",H154&gt;'azure-standard-disk-prices'!G4,H154 &lt;='azure-standard-disk-prices'!G5),1+IF(O154="YES",1),"")</f>
        <v>0</v>
      </c>
      <c r="AK154" s="4">
        <f>IF(AND(K154="STANDARD",S154="YES",H154&gt;'azure-standard-disk-prices'!G5,H154 &lt;='azure-standard-disk-prices'!G6),1+IF(O154="YES",1),"")</f>
        <v>0</v>
      </c>
      <c r="AL154" s="4">
        <f>IF(AND(K154="STANDARD",S154="YES",H154&gt;'azure-standard-disk-prices'!G6,H154 &lt;='azure-standard-disk-prices'!G7),1+IF(O154="YES",1),"")</f>
        <v>0</v>
      </c>
      <c r="AM154" s="4">
        <f>IF(AND(K154="STANDARD",S154="YES",H154&gt;'azure-standard-disk-prices'!G7,H154 &lt;='azure-standard-disk-prices'!G8),1+IF(O154="YES",1),"")</f>
        <v>0</v>
      </c>
      <c r="AN154" s="4">
        <f>IF(AND(K154="STANDARD",S154="YES",H154&gt;'azure-standard-disk-prices'!G8,H154 &lt;='azure-standard-disk-prices'!G9),1+IF(O154="YES",1),"")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22</v>
      </c>
      <c r="J155" s="3" t="s">
        <v>19</v>
      </c>
      <c r="K155" s="3" t="s">
        <v>15</v>
      </c>
      <c r="L155" s="3" t="s">
        <v>11</v>
      </c>
      <c r="M155" s="3" t="s">
        <v>5</v>
      </c>
      <c r="N155" s="3" t="s">
        <v>5</v>
      </c>
      <c r="O155" s="3" t="s">
        <v>5</v>
      </c>
      <c r="P155" s="3">
        <v>730</v>
      </c>
      <c r="Q155" s="3" t="s">
        <v>5</v>
      </c>
      <c r="R155" s="3" t="s">
        <v>24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'azure-vm-prices-base'!J$2:K$6933, 2, 0), VLOOKUP(X155 &amp; I155 &amp; N155 &amp; "??" &amp; IF(OR(K155="PREMIUM", ISNUMBER(SEARCH("P", L155 ) ) ), "SDD", "???" ),  'azure-vm-prices-base'!J$2:K$6933, 2, 0)), "")</f>
        <v>0</v>
      </c>
      <c r="X155" s="4">
        <f>IF(S155="YES", IF( B3="CPU+MEM" , _xlfn.MINIFS('azure-vm-prices-base'!C$2:C$6932, 'azure-vm-prices-base'!A$2:A$6932, "&gt;="&amp;F155*(100-$B$2)/100, 'azure-vm-prices-base'!B$2:B$6932, "&gt;="&amp;G155*(100-$B$2)/100, 'azure-vm-prices-base'!G$2:G$6932,I155, 'azure-vm-prices-base'!H$2:H$6932, J155, 'azure-vm-prices-base'!D$2:D$6932, IF(M155="YES", "YES", "*"), 'azure-vm-prices-base'!E$2:E$6932, IF(N155="YES", "YES", "*"), 'azure-vm-prices-base'!F$2:F$6932, IF(Q155="NO", "NO", "*"), 'azure-vm-prices-base'!I$2:I$6932, IF(BD155="YES", "YES", "*") ), _xlfn.MINIFS('azure-vm-prices-base'!C$2:C$6932, 'azure-vm-prices-base'!B$2:B$6932, "&gt;="&amp;G155*(100-$B$2)/100, 'azure-vm-prices-base'!G$2:G$6932,I155, 'azure-vm-prices-base'!H$2:H$6932, J155, 'azure-vm-prices-base'!D$2:D$6932, IF(M155="YES", "YES", "*"), 'azure-vm-prices-base'!E$2:E$6932, IF(N155="YES", "YES", "*"), 'azure-vm-prices-base'!F$2:F$6932, IF(Q155="NO", "NO", "*"), 'azure-vm-prices-base'!I$2:I$6932,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'azure-vm-prices-1Y'!J$2:K$6933  , 2, 0), VLOOKUP(Z155 &amp; I155 &amp; N155 &amp; "??" &amp; IF(OR(K155="PREMIUM", ISNUMBER(SEARCH("P", L155 ) ) ), "SDD", "???" ),  'azure-vm-prices-1Y'!J$2:K$6933, 2, 0)),   "")</f>
        <v>0</v>
      </c>
      <c r="Z155" s="4">
        <f>IF(S155="YES", IF( B3="CPU+MEM" , _xlfn.MINIFS('azure-vm-prices-1Y'!C$2:C$6932,   'azure-vm-prices-1Y'!A$2:A$6932,   "&gt;="&amp;F155*(100-$B$2)/100, 'azure-vm-prices-1Y'!B$2:B$6932,   "&gt;="&amp;G155*(100-$B$2)/100, 'azure-vm-prices-1Y'!G$2:G$6932,I155,   'azure-vm-prices-1Y'!H$2:H$6932,   J155, 'azure-vm-prices-1Y'!D$2:D$6932,   IF(M155="YES", "YES", "*"), 'azure-vm-prices-1Y'!E$2:E$6932,   IF(N155="YES", "YES", "*"), 'azure-vm-prices-1Y'!F$2:F$6932,   IF(Q155="NO", "NO", "*"), 'azure-vm-prices-1Y'!I$2:I$6932,   IF(BD155="YES", "YES", "*") ), _xlfn.MINIFS('azure-vm-prices-1Y'!C$2:C$6932, 'azure-vm-prices-1Y'!B$2:B$6932, "&gt;="&amp;G155*(100-$B$2)/100, 'azure-vm-prices-1Y'!G$2:G$6932,I155, 'azure-vm-prices-1Y'!H$2:H$6932, J155, 'azure-vm-prices-1Y'!D$2:D$6932, IF(M155="YES", "YES", "*"), 'azure-vm-prices-1Y'!E$2:E$6932, IF(N155="YES", "YES", "*"), 'azure-vm-prices-1Y'!F$2:F$6932, IF(Q155="NO", "NO", "*"), 'azure-vm-prices-1Y'!I$2:I$6932,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'azure-vm-prices-3Y'!J$2:K$6933  , 2, 0), VLOOKUP(AB155 &amp; I155 &amp; N155 &amp; "??" &amp; IF(OR(K155="PREMIUM", ISNUMBER(SEARCH("P", L155 ) ) ), "SDD", "???" ),  'azure-vm-prices-3Y'!J$2:K$6933, 2, 0)),   "")</f>
        <v>0</v>
      </c>
      <c r="AB155" s="4">
        <f>IF(S155="YES", IF( B3="CPU+MEM" , _xlfn.MINIFS('azure-vm-prices-3Y'!C$2:C$6932,   'azure-vm-prices-3Y'!A$2:A$6932,   "&gt;="&amp;F155*(100-$B$2)/100, 'azure-vm-prices-3Y'!B$2:B$6932,   "&gt;="&amp;G155*(100-$B$2)/100, 'azure-vm-prices-3Y'!G$2:G$6932,I155,   'azure-vm-prices-3Y'!H$2:H$6932,   J155, 'azure-vm-prices-3Y'!D$2:D$6932,   IF(M155="YES", "YES", "*"), 'azure-vm-prices-3Y'!E$2:E$6932,   IF(N155="YES", "YES", "*"), 'azure-vm-prices-3Y'!F$2:F$6932,   IF(Q155="NO", "NO", "*"), 'azure-vm-prices-3Y'!I$2:I$6932,   IF(BD155="YES", "YES", "*") ), _xlfn.MINIFS('azure-vm-prices-3Y'!C$2:C$6932, 'azure-vm-prices-3Y'!B$2:B$6932, "&gt;="&amp;G155*(100-$B$2)/100, 'azure-vm-prices-3Y'!G$2:G$6932,I155, 'azure-vm-prices-3Y'!H$2:H$6932, J155, 'azure-vm-prices-3Y'!D$2:D$6932, IF(M155="YES", "YES", "*"), 'azure-vm-prices-3Y'!E$2:E$6932, IF(N155="YES", "YES", "*"), 'azure-vm-prices-3Y'!F$2:F$6932, IF(Q155="NO", "NO", "*"), 'azure-vm-prices-3Y'!I$2:I$6932,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IF(AND(K155="STANDARD",S155="YES",H155&lt;='azure-standard-disk-prices'!G2, H155&gt;0),1+IF(O155="YES",1),"")</f>
        <v>0</v>
      </c>
      <c r="AH155" s="4">
        <f>IF(AND(K155="STANDARD",S155="YES",H155&gt;'azure-standard-disk-prices'!G2,H155 &lt;='azure-standard-disk-prices'!G3),1+IF(O155="YES",1),"")</f>
        <v>0</v>
      </c>
      <c r="AI155" s="4">
        <f>IF(AND(K155="STANDARD",S155="YES",H155&gt;'azure-standard-disk-prices'!G3,H155 &lt;='azure-standard-disk-prices'!G4),1+IF(O155="YES",1),"")</f>
        <v>0</v>
      </c>
      <c r="AJ155" s="4">
        <f>IF(AND(K155="STANDARD",S155="YES",H155&gt;'azure-standard-disk-prices'!G4,H155 &lt;='azure-standard-disk-prices'!G5),1+IF(O155="YES",1),"")</f>
        <v>0</v>
      </c>
      <c r="AK155" s="4">
        <f>IF(AND(K155="STANDARD",S155="YES",H155&gt;'azure-standard-disk-prices'!G5,H155 &lt;='azure-standard-disk-prices'!G6),1+IF(O155="YES",1),"")</f>
        <v>0</v>
      </c>
      <c r="AL155" s="4">
        <f>IF(AND(K155="STANDARD",S155="YES",H155&gt;'azure-standard-disk-prices'!G6,H155 &lt;='azure-standard-disk-prices'!G7),1+IF(O155="YES",1),"")</f>
        <v>0</v>
      </c>
      <c r="AM155" s="4">
        <f>IF(AND(K155="STANDARD",S155="YES",H155&gt;'azure-standard-disk-prices'!G7,H155 &lt;='azure-standard-disk-prices'!G8),1+IF(O155="YES",1),"")</f>
        <v>0</v>
      </c>
      <c r="AN155" s="4">
        <f>IF(AND(K155="STANDARD",S155="YES",H155&gt;'azure-standard-disk-prices'!G8,H155 &lt;='azure-standard-disk-prices'!G9),1+IF(O155="YES",1),"")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22</v>
      </c>
      <c r="J156" s="3" t="s">
        <v>19</v>
      </c>
      <c r="K156" s="3" t="s">
        <v>15</v>
      </c>
      <c r="L156" s="3" t="s">
        <v>11</v>
      </c>
      <c r="M156" s="3" t="s">
        <v>5</v>
      </c>
      <c r="N156" s="3" t="s">
        <v>5</v>
      </c>
      <c r="O156" s="3" t="s">
        <v>5</v>
      </c>
      <c r="P156" s="3">
        <v>730</v>
      </c>
      <c r="Q156" s="3" t="s">
        <v>5</v>
      </c>
      <c r="R156" s="3" t="s">
        <v>24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'azure-vm-prices-base'!J$2:K$6933, 2, 0), VLOOKUP(X156 &amp; I156 &amp; N156 &amp; "??" &amp; IF(OR(K156="PREMIUM", ISNUMBER(SEARCH("P", L156 ) ) ), "SDD", "???" ),  'azure-vm-prices-base'!J$2:K$6933, 2, 0)), "")</f>
        <v>0</v>
      </c>
      <c r="X156" s="4">
        <f>IF(S156="YES", IF( B3="CPU+MEM" , _xlfn.MINIFS('azure-vm-prices-base'!C$2:C$6932, 'azure-vm-prices-base'!A$2:A$6932, "&gt;="&amp;F156*(100-$B$2)/100, 'azure-vm-prices-base'!B$2:B$6932, "&gt;="&amp;G156*(100-$B$2)/100, 'azure-vm-prices-base'!G$2:G$6932,I156, 'azure-vm-prices-base'!H$2:H$6932, J156, 'azure-vm-prices-base'!D$2:D$6932, IF(M156="YES", "YES", "*"), 'azure-vm-prices-base'!E$2:E$6932, IF(N156="YES", "YES", "*"), 'azure-vm-prices-base'!F$2:F$6932, IF(Q156="NO", "NO", "*"), 'azure-vm-prices-base'!I$2:I$6932, IF(BD156="YES", "YES", "*") ), _xlfn.MINIFS('azure-vm-prices-base'!C$2:C$6932, 'azure-vm-prices-base'!B$2:B$6932, "&gt;="&amp;G156*(100-$B$2)/100, 'azure-vm-prices-base'!G$2:G$6932,I156, 'azure-vm-prices-base'!H$2:H$6932, J156, 'azure-vm-prices-base'!D$2:D$6932, IF(M156="YES", "YES", "*"), 'azure-vm-prices-base'!E$2:E$6932, IF(N156="YES", "YES", "*"), 'azure-vm-prices-base'!F$2:F$6932, IF(Q156="NO", "NO", "*"), 'azure-vm-prices-base'!I$2:I$6932,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'azure-vm-prices-1Y'!J$2:K$6933  , 2, 0), VLOOKUP(Z156 &amp; I156 &amp; N156 &amp; "??" &amp; IF(OR(K156="PREMIUM", ISNUMBER(SEARCH("P", L156 ) ) ), "SDD", "???" ),  'azure-vm-prices-1Y'!J$2:K$6933, 2, 0)),   "")</f>
        <v>0</v>
      </c>
      <c r="Z156" s="4">
        <f>IF(S156="YES", IF( B3="CPU+MEM" , _xlfn.MINIFS('azure-vm-prices-1Y'!C$2:C$6932,   'azure-vm-prices-1Y'!A$2:A$6932,   "&gt;="&amp;F156*(100-$B$2)/100, 'azure-vm-prices-1Y'!B$2:B$6932,   "&gt;="&amp;G156*(100-$B$2)/100, 'azure-vm-prices-1Y'!G$2:G$6932,I156,   'azure-vm-prices-1Y'!H$2:H$6932,   J156, 'azure-vm-prices-1Y'!D$2:D$6932,   IF(M156="YES", "YES", "*"), 'azure-vm-prices-1Y'!E$2:E$6932,   IF(N156="YES", "YES", "*"), 'azure-vm-prices-1Y'!F$2:F$6932,   IF(Q156="NO", "NO", "*"), 'azure-vm-prices-1Y'!I$2:I$6932,   IF(BD156="YES", "YES", "*") ), _xlfn.MINIFS('azure-vm-prices-1Y'!C$2:C$6932, 'azure-vm-prices-1Y'!B$2:B$6932, "&gt;="&amp;G156*(100-$B$2)/100, 'azure-vm-prices-1Y'!G$2:G$6932,I156, 'azure-vm-prices-1Y'!H$2:H$6932, J156, 'azure-vm-prices-1Y'!D$2:D$6932, IF(M156="YES", "YES", "*"), 'azure-vm-prices-1Y'!E$2:E$6932, IF(N156="YES", "YES", "*"), 'azure-vm-prices-1Y'!F$2:F$6932, IF(Q156="NO", "NO", "*"), 'azure-vm-prices-1Y'!I$2:I$6932,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'azure-vm-prices-3Y'!J$2:K$6933  , 2, 0), VLOOKUP(AB156 &amp; I156 &amp; N156 &amp; "??" &amp; IF(OR(K156="PREMIUM", ISNUMBER(SEARCH("P", L156 ) ) ), "SDD", "???" ),  'azure-vm-prices-3Y'!J$2:K$6933, 2, 0)),   "")</f>
        <v>0</v>
      </c>
      <c r="AB156" s="4">
        <f>IF(S156="YES", IF( B3="CPU+MEM" , _xlfn.MINIFS('azure-vm-prices-3Y'!C$2:C$6932,   'azure-vm-prices-3Y'!A$2:A$6932,   "&gt;="&amp;F156*(100-$B$2)/100, 'azure-vm-prices-3Y'!B$2:B$6932,   "&gt;="&amp;G156*(100-$B$2)/100, 'azure-vm-prices-3Y'!G$2:G$6932,I156,   'azure-vm-prices-3Y'!H$2:H$6932,   J156, 'azure-vm-prices-3Y'!D$2:D$6932,   IF(M156="YES", "YES", "*"), 'azure-vm-prices-3Y'!E$2:E$6932,   IF(N156="YES", "YES", "*"), 'azure-vm-prices-3Y'!F$2:F$6932,   IF(Q156="NO", "NO", "*"), 'azure-vm-prices-3Y'!I$2:I$6932,   IF(BD156="YES", "YES", "*") ), _xlfn.MINIFS('azure-vm-prices-3Y'!C$2:C$6932, 'azure-vm-prices-3Y'!B$2:B$6932, "&gt;="&amp;G156*(100-$B$2)/100, 'azure-vm-prices-3Y'!G$2:G$6932,I156, 'azure-vm-prices-3Y'!H$2:H$6932, J156, 'azure-vm-prices-3Y'!D$2:D$6932, IF(M156="YES", "YES", "*"), 'azure-vm-prices-3Y'!E$2:E$6932, IF(N156="YES", "YES", "*"), 'azure-vm-prices-3Y'!F$2:F$6932, IF(Q156="NO", "NO", "*"), 'azure-vm-prices-3Y'!I$2:I$6932,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IF(AND(K156="STANDARD",S156="YES",H156&lt;='azure-standard-disk-prices'!G2, H156&gt;0),1+IF(O156="YES",1),"")</f>
        <v>0</v>
      </c>
      <c r="AH156" s="4">
        <f>IF(AND(K156="STANDARD",S156="YES",H156&gt;'azure-standard-disk-prices'!G2,H156 &lt;='azure-standard-disk-prices'!G3),1+IF(O156="YES",1),"")</f>
        <v>0</v>
      </c>
      <c r="AI156" s="4">
        <f>IF(AND(K156="STANDARD",S156="YES",H156&gt;'azure-standard-disk-prices'!G3,H156 &lt;='azure-standard-disk-prices'!G4),1+IF(O156="YES",1),"")</f>
        <v>0</v>
      </c>
      <c r="AJ156" s="4">
        <f>IF(AND(K156="STANDARD",S156="YES",H156&gt;'azure-standard-disk-prices'!G4,H156 &lt;='azure-standard-disk-prices'!G5),1+IF(O156="YES",1),"")</f>
        <v>0</v>
      </c>
      <c r="AK156" s="4">
        <f>IF(AND(K156="STANDARD",S156="YES",H156&gt;'azure-standard-disk-prices'!G5,H156 &lt;='azure-standard-disk-prices'!G6),1+IF(O156="YES",1),"")</f>
        <v>0</v>
      </c>
      <c r="AL156" s="4">
        <f>IF(AND(K156="STANDARD",S156="YES",H156&gt;'azure-standard-disk-prices'!G6,H156 &lt;='azure-standard-disk-prices'!G7),1+IF(O156="YES",1),"")</f>
        <v>0</v>
      </c>
      <c r="AM156" s="4">
        <f>IF(AND(K156="STANDARD",S156="YES",H156&gt;'azure-standard-disk-prices'!G7,H156 &lt;='azure-standard-disk-prices'!G8),1+IF(O156="YES",1),"")</f>
        <v>0</v>
      </c>
      <c r="AN156" s="4">
        <f>IF(AND(K156="STANDARD",S156="YES",H156&gt;'azure-standard-disk-prices'!G8,H156 &lt;='azure-standard-disk-prices'!G9),1+IF(O156="YES",1),"")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22</v>
      </c>
      <c r="J157" s="3" t="s">
        <v>19</v>
      </c>
      <c r="K157" s="3" t="s">
        <v>15</v>
      </c>
      <c r="L157" s="3" t="s">
        <v>11</v>
      </c>
      <c r="M157" s="3" t="s">
        <v>5</v>
      </c>
      <c r="N157" s="3" t="s">
        <v>5</v>
      </c>
      <c r="O157" s="3" t="s">
        <v>5</v>
      </c>
      <c r="P157" s="3">
        <v>730</v>
      </c>
      <c r="Q157" s="3" t="s">
        <v>5</v>
      </c>
      <c r="R157" s="3" t="s">
        <v>24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'azure-vm-prices-base'!J$2:K$6933, 2, 0), VLOOKUP(X157 &amp; I157 &amp; N157 &amp; "??" &amp; IF(OR(K157="PREMIUM", ISNUMBER(SEARCH("P", L157 ) ) ), "SDD", "???" ),  'azure-vm-prices-base'!J$2:K$6933, 2, 0)), "")</f>
        <v>0</v>
      </c>
      <c r="X157" s="4">
        <f>IF(S157="YES", IF( B3="CPU+MEM" , _xlfn.MINIFS('azure-vm-prices-base'!C$2:C$6932, 'azure-vm-prices-base'!A$2:A$6932, "&gt;="&amp;F157*(100-$B$2)/100, 'azure-vm-prices-base'!B$2:B$6932, "&gt;="&amp;G157*(100-$B$2)/100, 'azure-vm-prices-base'!G$2:G$6932,I157, 'azure-vm-prices-base'!H$2:H$6932, J157, 'azure-vm-prices-base'!D$2:D$6932, IF(M157="YES", "YES", "*"), 'azure-vm-prices-base'!E$2:E$6932, IF(N157="YES", "YES", "*"), 'azure-vm-prices-base'!F$2:F$6932, IF(Q157="NO", "NO", "*"), 'azure-vm-prices-base'!I$2:I$6932, IF(BD157="YES", "YES", "*") ), _xlfn.MINIFS('azure-vm-prices-base'!C$2:C$6932, 'azure-vm-prices-base'!B$2:B$6932, "&gt;="&amp;G157*(100-$B$2)/100, 'azure-vm-prices-base'!G$2:G$6932,I157, 'azure-vm-prices-base'!H$2:H$6932, J157, 'azure-vm-prices-base'!D$2:D$6932, IF(M157="YES", "YES", "*"), 'azure-vm-prices-base'!E$2:E$6932, IF(N157="YES", "YES", "*"), 'azure-vm-prices-base'!F$2:F$6932, IF(Q157="NO", "NO", "*"), 'azure-vm-prices-base'!I$2:I$6932,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'azure-vm-prices-1Y'!J$2:K$6933  , 2, 0), VLOOKUP(Z157 &amp; I157 &amp; N157 &amp; "??" &amp; IF(OR(K157="PREMIUM", ISNUMBER(SEARCH("P", L157 ) ) ), "SDD", "???" ),  'azure-vm-prices-1Y'!J$2:K$6933, 2, 0)),   "")</f>
        <v>0</v>
      </c>
      <c r="Z157" s="4">
        <f>IF(S157="YES", IF( B3="CPU+MEM" , _xlfn.MINIFS('azure-vm-prices-1Y'!C$2:C$6932,   'azure-vm-prices-1Y'!A$2:A$6932,   "&gt;="&amp;F157*(100-$B$2)/100, 'azure-vm-prices-1Y'!B$2:B$6932,   "&gt;="&amp;G157*(100-$B$2)/100, 'azure-vm-prices-1Y'!G$2:G$6932,I157,   'azure-vm-prices-1Y'!H$2:H$6932,   J157, 'azure-vm-prices-1Y'!D$2:D$6932,   IF(M157="YES", "YES", "*"), 'azure-vm-prices-1Y'!E$2:E$6932,   IF(N157="YES", "YES", "*"), 'azure-vm-prices-1Y'!F$2:F$6932,   IF(Q157="NO", "NO", "*"), 'azure-vm-prices-1Y'!I$2:I$6932,   IF(BD157="YES", "YES", "*") ), _xlfn.MINIFS('azure-vm-prices-1Y'!C$2:C$6932, 'azure-vm-prices-1Y'!B$2:B$6932, "&gt;="&amp;G157*(100-$B$2)/100, 'azure-vm-prices-1Y'!G$2:G$6932,I157, 'azure-vm-prices-1Y'!H$2:H$6932, J157, 'azure-vm-prices-1Y'!D$2:D$6932, IF(M157="YES", "YES", "*"), 'azure-vm-prices-1Y'!E$2:E$6932, IF(N157="YES", "YES", "*"), 'azure-vm-prices-1Y'!F$2:F$6932, IF(Q157="NO", "NO", "*"), 'azure-vm-prices-1Y'!I$2:I$6932,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'azure-vm-prices-3Y'!J$2:K$6933  , 2, 0), VLOOKUP(AB157 &amp; I157 &amp; N157 &amp; "??" &amp; IF(OR(K157="PREMIUM", ISNUMBER(SEARCH("P", L157 ) ) ), "SDD", "???" ),  'azure-vm-prices-3Y'!J$2:K$6933, 2, 0)),   "")</f>
        <v>0</v>
      </c>
      <c r="AB157" s="4">
        <f>IF(S157="YES", IF( B3="CPU+MEM" , _xlfn.MINIFS('azure-vm-prices-3Y'!C$2:C$6932,   'azure-vm-prices-3Y'!A$2:A$6932,   "&gt;="&amp;F157*(100-$B$2)/100, 'azure-vm-prices-3Y'!B$2:B$6932,   "&gt;="&amp;G157*(100-$B$2)/100, 'azure-vm-prices-3Y'!G$2:G$6932,I157,   'azure-vm-prices-3Y'!H$2:H$6932,   J157, 'azure-vm-prices-3Y'!D$2:D$6932,   IF(M157="YES", "YES", "*"), 'azure-vm-prices-3Y'!E$2:E$6932,   IF(N157="YES", "YES", "*"), 'azure-vm-prices-3Y'!F$2:F$6932,   IF(Q157="NO", "NO", "*"), 'azure-vm-prices-3Y'!I$2:I$6932,   IF(BD157="YES", "YES", "*") ), _xlfn.MINIFS('azure-vm-prices-3Y'!C$2:C$6932, 'azure-vm-prices-3Y'!B$2:B$6932, "&gt;="&amp;G157*(100-$B$2)/100, 'azure-vm-prices-3Y'!G$2:G$6932,I157, 'azure-vm-prices-3Y'!H$2:H$6932, J157, 'azure-vm-prices-3Y'!D$2:D$6932, IF(M157="YES", "YES", "*"), 'azure-vm-prices-3Y'!E$2:E$6932, IF(N157="YES", "YES", "*"), 'azure-vm-prices-3Y'!F$2:F$6932, IF(Q157="NO", "NO", "*"), 'azure-vm-prices-3Y'!I$2:I$6932,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IF(AND(K157="STANDARD",S157="YES",H157&lt;='azure-standard-disk-prices'!G2, H157&gt;0),1+IF(O157="YES",1),"")</f>
        <v>0</v>
      </c>
      <c r="AH157" s="4">
        <f>IF(AND(K157="STANDARD",S157="YES",H157&gt;'azure-standard-disk-prices'!G2,H157 &lt;='azure-standard-disk-prices'!G3),1+IF(O157="YES",1),"")</f>
        <v>0</v>
      </c>
      <c r="AI157" s="4">
        <f>IF(AND(K157="STANDARD",S157="YES",H157&gt;'azure-standard-disk-prices'!G3,H157 &lt;='azure-standard-disk-prices'!G4),1+IF(O157="YES",1),"")</f>
        <v>0</v>
      </c>
      <c r="AJ157" s="4">
        <f>IF(AND(K157="STANDARD",S157="YES",H157&gt;'azure-standard-disk-prices'!G4,H157 &lt;='azure-standard-disk-prices'!G5),1+IF(O157="YES",1),"")</f>
        <v>0</v>
      </c>
      <c r="AK157" s="4">
        <f>IF(AND(K157="STANDARD",S157="YES",H157&gt;'azure-standard-disk-prices'!G5,H157 &lt;='azure-standard-disk-prices'!G6),1+IF(O157="YES",1),"")</f>
        <v>0</v>
      </c>
      <c r="AL157" s="4">
        <f>IF(AND(K157="STANDARD",S157="YES",H157&gt;'azure-standard-disk-prices'!G6,H157 &lt;='azure-standard-disk-prices'!G7),1+IF(O157="YES",1),"")</f>
        <v>0</v>
      </c>
      <c r="AM157" s="4">
        <f>IF(AND(K157="STANDARD",S157="YES",H157&gt;'azure-standard-disk-prices'!G7,H157 &lt;='azure-standard-disk-prices'!G8),1+IF(O157="YES",1),"")</f>
        <v>0</v>
      </c>
      <c r="AN157" s="4">
        <f>IF(AND(K157="STANDARD",S157="YES",H157&gt;'azure-standard-disk-prices'!G8,H157 &lt;='azure-standard-disk-prices'!G9),1+IF(O157="YES",1),"")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22</v>
      </c>
      <c r="J158" s="3" t="s">
        <v>19</v>
      </c>
      <c r="K158" s="3" t="s">
        <v>15</v>
      </c>
      <c r="L158" s="3" t="s">
        <v>11</v>
      </c>
      <c r="M158" s="3" t="s">
        <v>5</v>
      </c>
      <c r="N158" s="3" t="s">
        <v>5</v>
      </c>
      <c r="O158" s="3" t="s">
        <v>5</v>
      </c>
      <c r="P158" s="3">
        <v>730</v>
      </c>
      <c r="Q158" s="3" t="s">
        <v>5</v>
      </c>
      <c r="R158" s="3" t="s">
        <v>24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'azure-vm-prices-base'!J$2:K$6933, 2, 0), VLOOKUP(X158 &amp; I158 &amp; N158 &amp; "??" &amp; IF(OR(K158="PREMIUM", ISNUMBER(SEARCH("P", L158 ) ) ), "SDD", "???" ),  'azure-vm-prices-base'!J$2:K$6933, 2, 0)), "")</f>
        <v>0</v>
      </c>
      <c r="X158" s="4">
        <f>IF(S158="YES", IF( B3="CPU+MEM" , _xlfn.MINIFS('azure-vm-prices-base'!C$2:C$6932, 'azure-vm-prices-base'!A$2:A$6932, "&gt;="&amp;F158*(100-$B$2)/100, 'azure-vm-prices-base'!B$2:B$6932, "&gt;="&amp;G158*(100-$B$2)/100, 'azure-vm-prices-base'!G$2:G$6932,I158, 'azure-vm-prices-base'!H$2:H$6932, J158, 'azure-vm-prices-base'!D$2:D$6932, IF(M158="YES", "YES", "*"), 'azure-vm-prices-base'!E$2:E$6932, IF(N158="YES", "YES", "*"), 'azure-vm-prices-base'!F$2:F$6932, IF(Q158="NO", "NO", "*"), 'azure-vm-prices-base'!I$2:I$6932, IF(BD158="YES", "YES", "*") ), _xlfn.MINIFS('azure-vm-prices-base'!C$2:C$6932, 'azure-vm-prices-base'!B$2:B$6932, "&gt;="&amp;G158*(100-$B$2)/100, 'azure-vm-prices-base'!G$2:G$6932,I158, 'azure-vm-prices-base'!H$2:H$6932, J158, 'azure-vm-prices-base'!D$2:D$6932, IF(M158="YES", "YES", "*"), 'azure-vm-prices-base'!E$2:E$6932, IF(N158="YES", "YES", "*"), 'azure-vm-prices-base'!F$2:F$6932, IF(Q158="NO", "NO", "*"), 'azure-vm-prices-base'!I$2:I$6932,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'azure-vm-prices-1Y'!J$2:K$6933  , 2, 0), VLOOKUP(Z158 &amp; I158 &amp; N158 &amp; "??" &amp; IF(OR(K158="PREMIUM", ISNUMBER(SEARCH("P", L158 ) ) ), "SDD", "???" ),  'azure-vm-prices-1Y'!J$2:K$6933, 2, 0)),   "")</f>
        <v>0</v>
      </c>
      <c r="Z158" s="4">
        <f>IF(S158="YES", IF( B3="CPU+MEM" , _xlfn.MINIFS('azure-vm-prices-1Y'!C$2:C$6932,   'azure-vm-prices-1Y'!A$2:A$6932,   "&gt;="&amp;F158*(100-$B$2)/100, 'azure-vm-prices-1Y'!B$2:B$6932,   "&gt;="&amp;G158*(100-$B$2)/100, 'azure-vm-prices-1Y'!G$2:G$6932,I158,   'azure-vm-prices-1Y'!H$2:H$6932,   J158, 'azure-vm-prices-1Y'!D$2:D$6932,   IF(M158="YES", "YES", "*"), 'azure-vm-prices-1Y'!E$2:E$6932,   IF(N158="YES", "YES", "*"), 'azure-vm-prices-1Y'!F$2:F$6932,   IF(Q158="NO", "NO", "*"), 'azure-vm-prices-1Y'!I$2:I$6932,   IF(BD158="YES", "YES", "*") ), _xlfn.MINIFS('azure-vm-prices-1Y'!C$2:C$6932, 'azure-vm-prices-1Y'!B$2:B$6932, "&gt;="&amp;G158*(100-$B$2)/100, 'azure-vm-prices-1Y'!G$2:G$6932,I158, 'azure-vm-prices-1Y'!H$2:H$6932, J158, 'azure-vm-prices-1Y'!D$2:D$6932, IF(M158="YES", "YES", "*"), 'azure-vm-prices-1Y'!E$2:E$6932, IF(N158="YES", "YES", "*"), 'azure-vm-prices-1Y'!F$2:F$6932, IF(Q158="NO", "NO", "*"), 'azure-vm-prices-1Y'!I$2:I$6932,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'azure-vm-prices-3Y'!J$2:K$6933  , 2, 0), VLOOKUP(AB158 &amp; I158 &amp; N158 &amp; "??" &amp; IF(OR(K158="PREMIUM", ISNUMBER(SEARCH("P", L158 ) ) ), "SDD", "???" ),  'azure-vm-prices-3Y'!J$2:K$6933, 2, 0)),   "")</f>
        <v>0</v>
      </c>
      <c r="AB158" s="4">
        <f>IF(S158="YES", IF( B3="CPU+MEM" , _xlfn.MINIFS('azure-vm-prices-3Y'!C$2:C$6932,   'azure-vm-prices-3Y'!A$2:A$6932,   "&gt;="&amp;F158*(100-$B$2)/100, 'azure-vm-prices-3Y'!B$2:B$6932,   "&gt;="&amp;G158*(100-$B$2)/100, 'azure-vm-prices-3Y'!G$2:G$6932,I158,   'azure-vm-prices-3Y'!H$2:H$6932,   J158, 'azure-vm-prices-3Y'!D$2:D$6932,   IF(M158="YES", "YES", "*"), 'azure-vm-prices-3Y'!E$2:E$6932,   IF(N158="YES", "YES", "*"), 'azure-vm-prices-3Y'!F$2:F$6932,   IF(Q158="NO", "NO", "*"), 'azure-vm-prices-3Y'!I$2:I$6932,   IF(BD158="YES", "YES", "*") ), _xlfn.MINIFS('azure-vm-prices-3Y'!C$2:C$6932, 'azure-vm-prices-3Y'!B$2:B$6932, "&gt;="&amp;G158*(100-$B$2)/100, 'azure-vm-prices-3Y'!G$2:G$6932,I158, 'azure-vm-prices-3Y'!H$2:H$6932, J158, 'azure-vm-prices-3Y'!D$2:D$6932, IF(M158="YES", "YES", "*"), 'azure-vm-prices-3Y'!E$2:E$6932, IF(N158="YES", "YES", "*"), 'azure-vm-prices-3Y'!F$2:F$6932, IF(Q158="NO", "NO", "*"), 'azure-vm-prices-3Y'!I$2:I$6932,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IF(AND(K158="STANDARD",S158="YES",H158&lt;='azure-standard-disk-prices'!G2, H158&gt;0),1+IF(O158="YES",1),"")</f>
        <v>0</v>
      </c>
      <c r="AH158" s="4">
        <f>IF(AND(K158="STANDARD",S158="YES",H158&gt;'azure-standard-disk-prices'!G2,H158 &lt;='azure-standard-disk-prices'!G3),1+IF(O158="YES",1),"")</f>
        <v>0</v>
      </c>
      <c r="AI158" s="4">
        <f>IF(AND(K158="STANDARD",S158="YES",H158&gt;'azure-standard-disk-prices'!G3,H158 &lt;='azure-standard-disk-prices'!G4),1+IF(O158="YES",1),"")</f>
        <v>0</v>
      </c>
      <c r="AJ158" s="4">
        <f>IF(AND(K158="STANDARD",S158="YES",H158&gt;'azure-standard-disk-prices'!G4,H158 &lt;='azure-standard-disk-prices'!G5),1+IF(O158="YES",1),"")</f>
        <v>0</v>
      </c>
      <c r="AK158" s="4">
        <f>IF(AND(K158="STANDARD",S158="YES",H158&gt;'azure-standard-disk-prices'!G5,H158 &lt;='azure-standard-disk-prices'!G6),1+IF(O158="YES",1),"")</f>
        <v>0</v>
      </c>
      <c r="AL158" s="4">
        <f>IF(AND(K158="STANDARD",S158="YES",H158&gt;'azure-standard-disk-prices'!G6,H158 &lt;='azure-standard-disk-prices'!G7),1+IF(O158="YES",1),"")</f>
        <v>0</v>
      </c>
      <c r="AM158" s="4">
        <f>IF(AND(K158="STANDARD",S158="YES",H158&gt;'azure-standard-disk-prices'!G7,H158 &lt;='azure-standard-disk-prices'!G8),1+IF(O158="YES",1),"")</f>
        <v>0</v>
      </c>
      <c r="AN158" s="4">
        <f>IF(AND(K158="STANDARD",S158="YES",H158&gt;'azure-standard-disk-prices'!G8,H158 &lt;='azure-standard-disk-prices'!G9),1+IF(O158="YES",1),"")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22</v>
      </c>
      <c r="J159" s="3" t="s">
        <v>19</v>
      </c>
      <c r="K159" s="3" t="s">
        <v>15</v>
      </c>
      <c r="L159" s="3" t="s">
        <v>11</v>
      </c>
      <c r="M159" s="3" t="s">
        <v>5</v>
      </c>
      <c r="N159" s="3" t="s">
        <v>5</v>
      </c>
      <c r="O159" s="3" t="s">
        <v>5</v>
      </c>
      <c r="P159" s="3">
        <v>730</v>
      </c>
      <c r="Q159" s="3" t="s">
        <v>5</v>
      </c>
      <c r="R159" s="3" t="s">
        <v>24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'azure-vm-prices-base'!J$2:K$6933, 2, 0), VLOOKUP(X159 &amp; I159 &amp; N159 &amp; "??" &amp; IF(OR(K159="PREMIUM", ISNUMBER(SEARCH("P", L159 ) ) ), "SDD", "???" ),  'azure-vm-prices-base'!J$2:K$6933, 2, 0)), "")</f>
        <v>0</v>
      </c>
      <c r="X159" s="4">
        <f>IF(S159="YES", IF( B3="CPU+MEM" , _xlfn.MINIFS('azure-vm-prices-base'!C$2:C$6932, 'azure-vm-prices-base'!A$2:A$6932, "&gt;="&amp;F159*(100-$B$2)/100, 'azure-vm-prices-base'!B$2:B$6932, "&gt;="&amp;G159*(100-$B$2)/100, 'azure-vm-prices-base'!G$2:G$6932,I159, 'azure-vm-prices-base'!H$2:H$6932, J159, 'azure-vm-prices-base'!D$2:D$6932, IF(M159="YES", "YES", "*"), 'azure-vm-prices-base'!E$2:E$6932, IF(N159="YES", "YES", "*"), 'azure-vm-prices-base'!F$2:F$6932, IF(Q159="NO", "NO", "*"), 'azure-vm-prices-base'!I$2:I$6932, IF(BD159="YES", "YES", "*") ), _xlfn.MINIFS('azure-vm-prices-base'!C$2:C$6932, 'azure-vm-prices-base'!B$2:B$6932, "&gt;="&amp;G159*(100-$B$2)/100, 'azure-vm-prices-base'!G$2:G$6932,I159, 'azure-vm-prices-base'!H$2:H$6932, J159, 'azure-vm-prices-base'!D$2:D$6932, IF(M159="YES", "YES", "*"), 'azure-vm-prices-base'!E$2:E$6932, IF(N159="YES", "YES", "*"), 'azure-vm-prices-base'!F$2:F$6932, IF(Q159="NO", "NO", "*"), 'azure-vm-prices-base'!I$2:I$6932,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'azure-vm-prices-1Y'!J$2:K$6933  , 2, 0), VLOOKUP(Z159 &amp; I159 &amp; N159 &amp; "??" &amp; IF(OR(K159="PREMIUM", ISNUMBER(SEARCH("P", L159 ) ) ), "SDD", "???" ),  'azure-vm-prices-1Y'!J$2:K$6933, 2, 0)),   "")</f>
        <v>0</v>
      </c>
      <c r="Z159" s="4">
        <f>IF(S159="YES", IF( B3="CPU+MEM" , _xlfn.MINIFS('azure-vm-prices-1Y'!C$2:C$6932,   'azure-vm-prices-1Y'!A$2:A$6932,   "&gt;="&amp;F159*(100-$B$2)/100, 'azure-vm-prices-1Y'!B$2:B$6932,   "&gt;="&amp;G159*(100-$B$2)/100, 'azure-vm-prices-1Y'!G$2:G$6932,I159,   'azure-vm-prices-1Y'!H$2:H$6932,   J159, 'azure-vm-prices-1Y'!D$2:D$6932,   IF(M159="YES", "YES", "*"), 'azure-vm-prices-1Y'!E$2:E$6932,   IF(N159="YES", "YES", "*"), 'azure-vm-prices-1Y'!F$2:F$6932,   IF(Q159="NO", "NO", "*"), 'azure-vm-prices-1Y'!I$2:I$6932,   IF(BD159="YES", "YES", "*") ), _xlfn.MINIFS('azure-vm-prices-1Y'!C$2:C$6932, 'azure-vm-prices-1Y'!B$2:B$6932, "&gt;="&amp;G159*(100-$B$2)/100, 'azure-vm-prices-1Y'!G$2:G$6932,I159, 'azure-vm-prices-1Y'!H$2:H$6932, J159, 'azure-vm-prices-1Y'!D$2:D$6932, IF(M159="YES", "YES", "*"), 'azure-vm-prices-1Y'!E$2:E$6932, IF(N159="YES", "YES", "*"), 'azure-vm-prices-1Y'!F$2:F$6932, IF(Q159="NO", "NO", "*"), 'azure-vm-prices-1Y'!I$2:I$6932,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'azure-vm-prices-3Y'!J$2:K$6933  , 2, 0), VLOOKUP(AB159 &amp; I159 &amp; N159 &amp; "??" &amp; IF(OR(K159="PREMIUM", ISNUMBER(SEARCH("P", L159 ) ) ), "SDD", "???" ),  'azure-vm-prices-3Y'!J$2:K$6933, 2, 0)),   "")</f>
        <v>0</v>
      </c>
      <c r="AB159" s="4">
        <f>IF(S159="YES", IF( B3="CPU+MEM" , _xlfn.MINIFS('azure-vm-prices-3Y'!C$2:C$6932,   'azure-vm-prices-3Y'!A$2:A$6932,   "&gt;="&amp;F159*(100-$B$2)/100, 'azure-vm-prices-3Y'!B$2:B$6932,   "&gt;="&amp;G159*(100-$B$2)/100, 'azure-vm-prices-3Y'!G$2:G$6932,I159,   'azure-vm-prices-3Y'!H$2:H$6932,   J159, 'azure-vm-prices-3Y'!D$2:D$6932,   IF(M159="YES", "YES", "*"), 'azure-vm-prices-3Y'!E$2:E$6932,   IF(N159="YES", "YES", "*"), 'azure-vm-prices-3Y'!F$2:F$6932,   IF(Q159="NO", "NO", "*"), 'azure-vm-prices-3Y'!I$2:I$6932,   IF(BD159="YES", "YES", "*") ), _xlfn.MINIFS('azure-vm-prices-3Y'!C$2:C$6932, 'azure-vm-prices-3Y'!B$2:B$6932, "&gt;="&amp;G159*(100-$B$2)/100, 'azure-vm-prices-3Y'!G$2:G$6932,I159, 'azure-vm-prices-3Y'!H$2:H$6932, J159, 'azure-vm-prices-3Y'!D$2:D$6932, IF(M159="YES", "YES", "*"), 'azure-vm-prices-3Y'!E$2:E$6932, IF(N159="YES", "YES", "*"), 'azure-vm-prices-3Y'!F$2:F$6932, IF(Q159="NO", "NO", "*"), 'azure-vm-prices-3Y'!I$2:I$6932,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IF(AND(K159="STANDARD",S159="YES",H159&lt;='azure-standard-disk-prices'!G2, H159&gt;0),1+IF(O159="YES",1),"")</f>
        <v>0</v>
      </c>
      <c r="AH159" s="4">
        <f>IF(AND(K159="STANDARD",S159="YES",H159&gt;'azure-standard-disk-prices'!G2,H159 &lt;='azure-standard-disk-prices'!G3),1+IF(O159="YES",1),"")</f>
        <v>0</v>
      </c>
      <c r="AI159" s="4">
        <f>IF(AND(K159="STANDARD",S159="YES",H159&gt;'azure-standard-disk-prices'!G3,H159 &lt;='azure-standard-disk-prices'!G4),1+IF(O159="YES",1),"")</f>
        <v>0</v>
      </c>
      <c r="AJ159" s="4">
        <f>IF(AND(K159="STANDARD",S159="YES",H159&gt;'azure-standard-disk-prices'!G4,H159 &lt;='azure-standard-disk-prices'!G5),1+IF(O159="YES",1),"")</f>
        <v>0</v>
      </c>
      <c r="AK159" s="4">
        <f>IF(AND(K159="STANDARD",S159="YES",H159&gt;'azure-standard-disk-prices'!G5,H159 &lt;='azure-standard-disk-prices'!G6),1+IF(O159="YES",1),"")</f>
        <v>0</v>
      </c>
      <c r="AL159" s="4">
        <f>IF(AND(K159="STANDARD",S159="YES",H159&gt;'azure-standard-disk-prices'!G6,H159 &lt;='azure-standard-disk-prices'!G7),1+IF(O159="YES",1),"")</f>
        <v>0</v>
      </c>
      <c r="AM159" s="4">
        <f>IF(AND(K159="STANDARD",S159="YES",H159&gt;'azure-standard-disk-prices'!G7,H159 &lt;='azure-standard-disk-prices'!G8),1+IF(O159="YES",1),"")</f>
        <v>0</v>
      </c>
      <c r="AN159" s="4">
        <f>IF(AND(K159="STANDARD",S159="YES",H159&gt;'azure-standard-disk-prices'!G8,H159 &lt;='azure-standard-disk-prices'!G9),1+IF(O159="YES",1),"")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22</v>
      </c>
      <c r="J160" s="3" t="s">
        <v>19</v>
      </c>
      <c r="K160" s="3" t="s">
        <v>15</v>
      </c>
      <c r="L160" s="3" t="s">
        <v>11</v>
      </c>
      <c r="M160" s="3" t="s">
        <v>5</v>
      </c>
      <c r="N160" s="3" t="s">
        <v>5</v>
      </c>
      <c r="O160" s="3" t="s">
        <v>5</v>
      </c>
      <c r="P160" s="3">
        <v>730</v>
      </c>
      <c r="Q160" s="3" t="s">
        <v>5</v>
      </c>
      <c r="R160" s="3" t="s">
        <v>24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'azure-vm-prices-base'!J$2:K$6933, 2, 0), VLOOKUP(X160 &amp; I160 &amp; N160 &amp; "??" &amp; IF(OR(K160="PREMIUM", ISNUMBER(SEARCH("P", L160 ) ) ), "SDD", "???" ),  'azure-vm-prices-base'!J$2:K$6933, 2, 0)), "")</f>
        <v>0</v>
      </c>
      <c r="X160" s="4">
        <f>IF(S160="YES", IF( B3="CPU+MEM" , _xlfn.MINIFS('azure-vm-prices-base'!C$2:C$6932, 'azure-vm-prices-base'!A$2:A$6932, "&gt;="&amp;F160*(100-$B$2)/100, 'azure-vm-prices-base'!B$2:B$6932, "&gt;="&amp;G160*(100-$B$2)/100, 'azure-vm-prices-base'!G$2:G$6932,I160, 'azure-vm-prices-base'!H$2:H$6932, J160, 'azure-vm-prices-base'!D$2:D$6932, IF(M160="YES", "YES", "*"), 'azure-vm-prices-base'!E$2:E$6932, IF(N160="YES", "YES", "*"), 'azure-vm-prices-base'!F$2:F$6932, IF(Q160="NO", "NO", "*"), 'azure-vm-prices-base'!I$2:I$6932, IF(BD160="YES", "YES", "*") ), _xlfn.MINIFS('azure-vm-prices-base'!C$2:C$6932, 'azure-vm-prices-base'!B$2:B$6932, "&gt;="&amp;G160*(100-$B$2)/100, 'azure-vm-prices-base'!G$2:G$6932,I160, 'azure-vm-prices-base'!H$2:H$6932, J160, 'azure-vm-prices-base'!D$2:D$6932, IF(M160="YES", "YES", "*"), 'azure-vm-prices-base'!E$2:E$6932, IF(N160="YES", "YES", "*"), 'azure-vm-prices-base'!F$2:F$6932, IF(Q160="NO", "NO", "*"), 'azure-vm-prices-base'!I$2:I$6932,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'azure-vm-prices-1Y'!J$2:K$6933  , 2, 0), VLOOKUP(Z160 &amp; I160 &amp; N160 &amp; "??" &amp; IF(OR(K160="PREMIUM", ISNUMBER(SEARCH("P", L160 ) ) ), "SDD", "???" ),  'azure-vm-prices-1Y'!J$2:K$6933, 2, 0)),   "")</f>
        <v>0</v>
      </c>
      <c r="Z160" s="4">
        <f>IF(S160="YES", IF( B3="CPU+MEM" , _xlfn.MINIFS('azure-vm-prices-1Y'!C$2:C$6932,   'azure-vm-prices-1Y'!A$2:A$6932,   "&gt;="&amp;F160*(100-$B$2)/100, 'azure-vm-prices-1Y'!B$2:B$6932,   "&gt;="&amp;G160*(100-$B$2)/100, 'azure-vm-prices-1Y'!G$2:G$6932,I160,   'azure-vm-prices-1Y'!H$2:H$6932,   J160, 'azure-vm-prices-1Y'!D$2:D$6932,   IF(M160="YES", "YES", "*"), 'azure-vm-prices-1Y'!E$2:E$6932,   IF(N160="YES", "YES", "*"), 'azure-vm-prices-1Y'!F$2:F$6932,   IF(Q160="NO", "NO", "*"), 'azure-vm-prices-1Y'!I$2:I$6932,   IF(BD160="YES", "YES", "*") ), _xlfn.MINIFS('azure-vm-prices-1Y'!C$2:C$6932, 'azure-vm-prices-1Y'!B$2:B$6932, "&gt;="&amp;G160*(100-$B$2)/100, 'azure-vm-prices-1Y'!G$2:G$6932,I160, 'azure-vm-prices-1Y'!H$2:H$6932, J160, 'azure-vm-prices-1Y'!D$2:D$6932, IF(M160="YES", "YES", "*"), 'azure-vm-prices-1Y'!E$2:E$6932, IF(N160="YES", "YES", "*"), 'azure-vm-prices-1Y'!F$2:F$6932, IF(Q160="NO", "NO", "*"), 'azure-vm-prices-1Y'!I$2:I$6932,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'azure-vm-prices-3Y'!J$2:K$6933  , 2, 0), VLOOKUP(AB160 &amp; I160 &amp; N160 &amp; "??" &amp; IF(OR(K160="PREMIUM", ISNUMBER(SEARCH("P", L160 ) ) ), "SDD", "???" ),  'azure-vm-prices-3Y'!J$2:K$6933, 2, 0)),   "")</f>
        <v>0</v>
      </c>
      <c r="AB160" s="4">
        <f>IF(S160="YES", IF( B3="CPU+MEM" , _xlfn.MINIFS('azure-vm-prices-3Y'!C$2:C$6932,   'azure-vm-prices-3Y'!A$2:A$6932,   "&gt;="&amp;F160*(100-$B$2)/100, 'azure-vm-prices-3Y'!B$2:B$6932,   "&gt;="&amp;G160*(100-$B$2)/100, 'azure-vm-prices-3Y'!G$2:G$6932,I160,   'azure-vm-prices-3Y'!H$2:H$6932,   J160, 'azure-vm-prices-3Y'!D$2:D$6932,   IF(M160="YES", "YES", "*"), 'azure-vm-prices-3Y'!E$2:E$6932,   IF(N160="YES", "YES", "*"), 'azure-vm-prices-3Y'!F$2:F$6932,   IF(Q160="NO", "NO", "*"), 'azure-vm-prices-3Y'!I$2:I$6932,   IF(BD160="YES", "YES", "*") ), _xlfn.MINIFS('azure-vm-prices-3Y'!C$2:C$6932, 'azure-vm-prices-3Y'!B$2:B$6932, "&gt;="&amp;G160*(100-$B$2)/100, 'azure-vm-prices-3Y'!G$2:G$6932,I160, 'azure-vm-prices-3Y'!H$2:H$6932, J160, 'azure-vm-prices-3Y'!D$2:D$6932, IF(M160="YES", "YES", "*"), 'azure-vm-prices-3Y'!E$2:E$6932, IF(N160="YES", "YES", "*"), 'azure-vm-prices-3Y'!F$2:F$6932, IF(Q160="NO", "NO", "*"), 'azure-vm-prices-3Y'!I$2:I$6932,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IF(AND(K160="STANDARD",S160="YES",H160&lt;='azure-standard-disk-prices'!G2, H160&gt;0),1+IF(O160="YES",1),"")</f>
        <v>0</v>
      </c>
      <c r="AH160" s="4">
        <f>IF(AND(K160="STANDARD",S160="YES",H160&gt;'azure-standard-disk-prices'!G2,H160 &lt;='azure-standard-disk-prices'!G3),1+IF(O160="YES",1),"")</f>
        <v>0</v>
      </c>
      <c r="AI160" s="4">
        <f>IF(AND(K160="STANDARD",S160="YES",H160&gt;'azure-standard-disk-prices'!G3,H160 &lt;='azure-standard-disk-prices'!G4),1+IF(O160="YES",1),"")</f>
        <v>0</v>
      </c>
      <c r="AJ160" s="4">
        <f>IF(AND(K160="STANDARD",S160="YES",H160&gt;'azure-standard-disk-prices'!G4,H160 &lt;='azure-standard-disk-prices'!G5),1+IF(O160="YES",1),"")</f>
        <v>0</v>
      </c>
      <c r="AK160" s="4">
        <f>IF(AND(K160="STANDARD",S160="YES",H160&gt;'azure-standard-disk-prices'!G5,H160 &lt;='azure-standard-disk-prices'!G6),1+IF(O160="YES",1),"")</f>
        <v>0</v>
      </c>
      <c r="AL160" s="4">
        <f>IF(AND(K160="STANDARD",S160="YES",H160&gt;'azure-standard-disk-prices'!G6,H160 &lt;='azure-standard-disk-prices'!G7),1+IF(O160="YES",1),"")</f>
        <v>0</v>
      </c>
      <c r="AM160" s="4">
        <f>IF(AND(K160="STANDARD",S160="YES",H160&gt;'azure-standard-disk-prices'!G7,H160 &lt;='azure-standard-disk-prices'!G8),1+IF(O160="YES",1),"")</f>
        <v>0</v>
      </c>
      <c r="AN160" s="4">
        <f>IF(AND(K160="STANDARD",S160="YES",H160&gt;'azure-standard-disk-prices'!G8,H160 &lt;='azure-standard-disk-prices'!G9),1+IF(O160="YES",1),"")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22</v>
      </c>
      <c r="J161" s="3" t="s">
        <v>19</v>
      </c>
      <c r="K161" s="3" t="s">
        <v>15</v>
      </c>
      <c r="L161" s="3" t="s">
        <v>11</v>
      </c>
      <c r="M161" s="3" t="s">
        <v>5</v>
      </c>
      <c r="N161" s="3" t="s">
        <v>5</v>
      </c>
      <c r="O161" s="3" t="s">
        <v>5</v>
      </c>
      <c r="P161" s="3">
        <v>730</v>
      </c>
      <c r="Q161" s="3" t="s">
        <v>5</v>
      </c>
      <c r="R161" s="3" t="s">
        <v>24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'azure-vm-prices-base'!J$2:K$6933, 2, 0), VLOOKUP(X161 &amp; I161 &amp; N161 &amp; "??" &amp; IF(OR(K161="PREMIUM", ISNUMBER(SEARCH("P", L161 ) ) ), "SDD", "???" ),  'azure-vm-prices-base'!J$2:K$6933, 2, 0)), "")</f>
        <v>0</v>
      </c>
      <c r="X161" s="4">
        <f>IF(S161="YES", IF( B3="CPU+MEM" , _xlfn.MINIFS('azure-vm-prices-base'!C$2:C$6932, 'azure-vm-prices-base'!A$2:A$6932, "&gt;="&amp;F161*(100-$B$2)/100, 'azure-vm-prices-base'!B$2:B$6932, "&gt;="&amp;G161*(100-$B$2)/100, 'azure-vm-prices-base'!G$2:G$6932,I161, 'azure-vm-prices-base'!H$2:H$6932, J161, 'azure-vm-prices-base'!D$2:D$6932, IF(M161="YES", "YES", "*"), 'azure-vm-prices-base'!E$2:E$6932, IF(N161="YES", "YES", "*"), 'azure-vm-prices-base'!F$2:F$6932, IF(Q161="NO", "NO", "*"), 'azure-vm-prices-base'!I$2:I$6932, IF(BD161="YES", "YES", "*") ), _xlfn.MINIFS('azure-vm-prices-base'!C$2:C$6932, 'azure-vm-prices-base'!B$2:B$6932, "&gt;="&amp;G161*(100-$B$2)/100, 'azure-vm-prices-base'!G$2:G$6932,I161, 'azure-vm-prices-base'!H$2:H$6932, J161, 'azure-vm-prices-base'!D$2:D$6932, IF(M161="YES", "YES", "*"), 'azure-vm-prices-base'!E$2:E$6932, IF(N161="YES", "YES", "*"), 'azure-vm-prices-base'!F$2:F$6932, IF(Q161="NO", "NO", "*"), 'azure-vm-prices-base'!I$2:I$6932,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'azure-vm-prices-1Y'!J$2:K$6933  , 2, 0), VLOOKUP(Z161 &amp; I161 &amp; N161 &amp; "??" &amp; IF(OR(K161="PREMIUM", ISNUMBER(SEARCH("P", L161 ) ) ), "SDD", "???" ),  'azure-vm-prices-1Y'!J$2:K$6933, 2, 0)),   "")</f>
        <v>0</v>
      </c>
      <c r="Z161" s="4">
        <f>IF(S161="YES", IF( B3="CPU+MEM" , _xlfn.MINIFS('azure-vm-prices-1Y'!C$2:C$6932,   'azure-vm-prices-1Y'!A$2:A$6932,   "&gt;="&amp;F161*(100-$B$2)/100, 'azure-vm-prices-1Y'!B$2:B$6932,   "&gt;="&amp;G161*(100-$B$2)/100, 'azure-vm-prices-1Y'!G$2:G$6932,I161,   'azure-vm-prices-1Y'!H$2:H$6932,   J161, 'azure-vm-prices-1Y'!D$2:D$6932,   IF(M161="YES", "YES", "*"), 'azure-vm-prices-1Y'!E$2:E$6932,   IF(N161="YES", "YES", "*"), 'azure-vm-prices-1Y'!F$2:F$6932,   IF(Q161="NO", "NO", "*"), 'azure-vm-prices-1Y'!I$2:I$6932,   IF(BD161="YES", "YES", "*") ), _xlfn.MINIFS('azure-vm-prices-1Y'!C$2:C$6932, 'azure-vm-prices-1Y'!B$2:B$6932, "&gt;="&amp;G161*(100-$B$2)/100, 'azure-vm-prices-1Y'!G$2:G$6932,I161, 'azure-vm-prices-1Y'!H$2:H$6932, J161, 'azure-vm-prices-1Y'!D$2:D$6932, IF(M161="YES", "YES", "*"), 'azure-vm-prices-1Y'!E$2:E$6932, IF(N161="YES", "YES", "*"), 'azure-vm-prices-1Y'!F$2:F$6932, IF(Q161="NO", "NO", "*"), 'azure-vm-prices-1Y'!I$2:I$6932,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'azure-vm-prices-3Y'!J$2:K$6933  , 2, 0), VLOOKUP(AB161 &amp; I161 &amp; N161 &amp; "??" &amp; IF(OR(K161="PREMIUM", ISNUMBER(SEARCH("P", L161 ) ) ), "SDD", "???" ),  'azure-vm-prices-3Y'!J$2:K$6933, 2, 0)),   "")</f>
        <v>0</v>
      </c>
      <c r="AB161" s="4">
        <f>IF(S161="YES", IF( B3="CPU+MEM" , _xlfn.MINIFS('azure-vm-prices-3Y'!C$2:C$6932,   'azure-vm-prices-3Y'!A$2:A$6932,   "&gt;="&amp;F161*(100-$B$2)/100, 'azure-vm-prices-3Y'!B$2:B$6932,   "&gt;="&amp;G161*(100-$B$2)/100, 'azure-vm-prices-3Y'!G$2:G$6932,I161,   'azure-vm-prices-3Y'!H$2:H$6932,   J161, 'azure-vm-prices-3Y'!D$2:D$6932,   IF(M161="YES", "YES", "*"), 'azure-vm-prices-3Y'!E$2:E$6932,   IF(N161="YES", "YES", "*"), 'azure-vm-prices-3Y'!F$2:F$6932,   IF(Q161="NO", "NO", "*"), 'azure-vm-prices-3Y'!I$2:I$6932,   IF(BD161="YES", "YES", "*") ), _xlfn.MINIFS('azure-vm-prices-3Y'!C$2:C$6932, 'azure-vm-prices-3Y'!B$2:B$6932, "&gt;="&amp;G161*(100-$B$2)/100, 'azure-vm-prices-3Y'!G$2:G$6932,I161, 'azure-vm-prices-3Y'!H$2:H$6932, J161, 'azure-vm-prices-3Y'!D$2:D$6932, IF(M161="YES", "YES", "*"), 'azure-vm-prices-3Y'!E$2:E$6932, IF(N161="YES", "YES", "*"), 'azure-vm-prices-3Y'!F$2:F$6932, IF(Q161="NO", "NO", "*"), 'azure-vm-prices-3Y'!I$2:I$6932,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IF(AND(K161="STANDARD",S161="YES",H161&lt;='azure-standard-disk-prices'!G2, H161&gt;0),1+IF(O161="YES",1),"")</f>
        <v>0</v>
      </c>
      <c r="AH161" s="4">
        <f>IF(AND(K161="STANDARD",S161="YES",H161&gt;'azure-standard-disk-prices'!G2,H161 &lt;='azure-standard-disk-prices'!G3),1+IF(O161="YES",1),"")</f>
        <v>0</v>
      </c>
      <c r="AI161" s="4">
        <f>IF(AND(K161="STANDARD",S161="YES",H161&gt;'azure-standard-disk-prices'!G3,H161 &lt;='azure-standard-disk-prices'!G4),1+IF(O161="YES",1),"")</f>
        <v>0</v>
      </c>
      <c r="AJ161" s="4">
        <f>IF(AND(K161="STANDARD",S161="YES",H161&gt;'azure-standard-disk-prices'!G4,H161 &lt;='azure-standard-disk-prices'!G5),1+IF(O161="YES",1),"")</f>
        <v>0</v>
      </c>
      <c r="AK161" s="4">
        <f>IF(AND(K161="STANDARD",S161="YES",H161&gt;'azure-standard-disk-prices'!G5,H161 &lt;='azure-standard-disk-prices'!G6),1+IF(O161="YES",1),"")</f>
        <v>0</v>
      </c>
      <c r="AL161" s="4">
        <f>IF(AND(K161="STANDARD",S161="YES",H161&gt;'azure-standard-disk-prices'!G6,H161 &lt;='azure-standard-disk-prices'!G7),1+IF(O161="YES",1),"")</f>
        <v>0</v>
      </c>
      <c r="AM161" s="4">
        <f>IF(AND(K161="STANDARD",S161="YES",H161&gt;'azure-standard-disk-prices'!G7,H161 &lt;='azure-standard-disk-prices'!G8),1+IF(O161="YES",1),"")</f>
        <v>0</v>
      </c>
      <c r="AN161" s="4">
        <f>IF(AND(K161="STANDARD",S161="YES",H161&gt;'azure-standard-disk-prices'!G8,H161 &lt;='azure-standard-disk-prices'!G9),1+IF(O161="YES",1),"")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22</v>
      </c>
      <c r="J162" s="3" t="s">
        <v>19</v>
      </c>
      <c r="K162" s="3" t="s">
        <v>15</v>
      </c>
      <c r="L162" s="3" t="s">
        <v>11</v>
      </c>
      <c r="M162" s="3" t="s">
        <v>5</v>
      </c>
      <c r="N162" s="3" t="s">
        <v>5</v>
      </c>
      <c r="O162" s="3" t="s">
        <v>5</v>
      </c>
      <c r="P162" s="3">
        <v>730</v>
      </c>
      <c r="Q162" s="3" t="s">
        <v>5</v>
      </c>
      <c r="R162" s="3" t="s">
        <v>24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'azure-vm-prices-base'!J$2:K$6933, 2, 0), VLOOKUP(X162 &amp; I162 &amp; N162 &amp; "??" &amp; IF(OR(K162="PREMIUM", ISNUMBER(SEARCH("P", L162 ) ) ), "SDD", "???" ),  'azure-vm-prices-base'!J$2:K$6933, 2, 0)), "")</f>
        <v>0</v>
      </c>
      <c r="X162" s="4">
        <f>IF(S162="YES", IF( B3="CPU+MEM" , _xlfn.MINIFS('azure-vm-prices-base'!C$2:C$6932, 'azure-vm-prices-base'!A$2:A$6932, "&gt;="&amp;F162*(100-$B$2)/100, 'azure-vm-prices-base'!B$2:B$6932, "&gt;="&amp;G162*(100-$B$2)/100, 'azure-vm-prices-base'!G$2:G$6932,I162, 'azure-vm-prices-base'!H$2:H$6932, J162, 'azure-vm-prices-base'!D$2:D$6932, IF(M162="YES", "YES", "*"), 'azure-vm-prices-base'!E$2:E$6932, IF(N162="YES", "YES", "*"), 'azure-vm-prices-base'!F$2:F$6932, IF(Q162="NO", "NO", "*"), 'azure-vm-prices-base'!I$2:I$6932, IF(BD162="YES", "YES", "*") ), _xlfn.MINIFS('azure-vm-prices-base'!C$2:C$6932, 'azure-vm-prices-base'!B$2:B$6932, "&gt;="&amp;G162*(100-$B$2)/100, 'azure-vm-prices-base'!G$2:G$6932,I162, 'azure-vm-prices-base'!H$2:H$6932, J162, 'azure-vm-prices-base'!D$2:D$6932, IF(M162="YES", "YES", "*"), 'azure-vm-prices-base'!E$2:E$6932, IF(N162="YES", "YES", "*"), 'azure-vm-prices-base'!F$2:F$6932, IF(Q162="NO", "NO", "*"), 'azure-vm-prices-base'!I$2:I$6932,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'azure-vm-prices-1Y'!J$2:K$6933  , 2, 0), VLOOKUP(Z162 &amp; I162 &amp; N162 &amp; "??" &amp; IF(OR(K162="PREMIUM", ISNUMBER(SEARCH("P", L162 ) ) ), "SDD", "???" ),  'azure-vm-prices-1Y'!J$2:K$6933, 2, 0)),   "")</f>
        <v>0</v>
      </c>
      <c r="Z162" s="4">
        <f>IF(S162="YES", IF( B3="CPU+MEM" , _xlfn.MINIFS('azure-vm-prices-1Y'!C$2:C$6932,   'azure-vm-prices-1Y'!A$2:A$6932,   "&gt;="&amp;F162*(100-$B$2)/100, 'azure-vm-prices-1Y'!B$2:B$6932,   "&gt;="&amp;G162*(100-$B$2)/100, 'azure-vm-prices-1Y'!G$2:G$6932,I162,   'azure-vm-prices-1Y'!H$2:H$6932,   J162, 'azure-vm-prices-1Y'!D$2:D$6932,   IF(M162="YES", "YES", "*"), 'azure-vm-prices-1Y'!E$2:E$6932,   IF(N162="YES", "YES", "*"), 'azure-vm-prices-1Y'!F$2:F$6932,   IF(Q162="NO", "NO", "*"), 'azure-vm-prices-1Y'!I$2:I$6932,   IF(BD162="YES", "YES", "*") ), _xlfn.MINIFS('azure-vm-prices-1Y'!C$2:C$6932, 'azure-vm-prices-1Y'!B$2:B$6932, "&gt;="&amp;G162*(100-$B$2)/100, 'azure-vm-prices-1Y'!G$2:G$6932,I162, 'azure-vm-prices-1Y'!H$2:H$6932, J162, 'azure-vm-prices-1Y'!D$2:D$6932, IF(M162="YES", "YES", "*"), 'azure-vm-prices-1Y'!E$2:E$6932, IF(N162="YES", "YES", "*"), 'azure-vm-prices-1Y'!F$2:F$6932, IF(Q162="NO", "NO", "*"), 'azure-vm-prices-1Y'!I$2:I$6932,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'azure-vm-prices-3Y'!J$2:K$6933  , 2, 0), VLOOKUP(AB162 &amp; I162 &amp; N162 &amp; "??" &amp; IF(OR(K162="PREMIUM", ISNUMBER(SEARCH("P", L162 ) ) ), "SDD", "???" ),  'azure-vm-prices-3Y'!J$2:K$6933, 2, 0)),   "")</f>
        <v>0</v>
      </c>
      <c r="AB162" s="4">
        <f>IF(S162="YES", IF( B3="CPU+MEM" , _xlfn.MINIFS('azure-vm-prices-3Y'!C$2:C$6932,   'azure-vm-prices-3Y'!A$2:A$6932,   "&gt;="&amp;F162*(100-$B$2)/100, 'azure-vm-prices-3Y'!B$2:B$6932,   "&gt;="&amp;G162*(100-$B$2)/100, 'azure-vm-prices-3Y'!G$2:G$6932,I162,   'azure-vm-prices-3Y'!H$2:H$6932,   J162, 'azure-vm-prices-3Y'!D$2:D$6932,   IF(M162="YES", "YES", "*"), 'azure-vm-prices-3Y'!E$2:E$6932,   IF(N162="YES", "YES", "*"), 'azure-vm-prices-3Y'!F$2:F$6932,   IF(Q162="NO", "NO", "*"), 'azure-vm-prices-3Y'!I$2:I$6932,   IF(BD162="YES", "YES", "*") ), _xlfn.MINIFS('azure-vm-prices-3Y'!C$2:C$6932, 'azure-vm-prices-3Y'!B$2:B$6932, "&gt;="&amp;G162*(100-$B$2)/100, 'azure-vm-prices-3Y'!G$2:G$6932,I162, 'azure-vm-prices-3Y'!H$2:H$6932, J162, 'azure-vm-prices-3Y'!D$2:D$6932, IF(M162="YES", "YES", "*"), 'azure-vm-prices-3Y'!E$2:E$6932, IF(N162="YES", "YES", "*"), 'azure-vm-prices-3Y'!F$2:F$6932, IF(Q162="NO", "NO", "*"), 'azure-vm-prices-3Y'!I$2:I$6932,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IF(AND(K162="STANDARD",S162="YES",H162&lt;='azure-standard-disk-prices'!G2, H162&gt;0),1+IF(O162="YES",1),"")</f>
        <v>0</v>
      </c>
      <c r="AH162" s="4">
        <f>IF(AND(K162="STANDARD",S162="YES",H162&gt;'azure-standard-disk-prices'!G2,H162 &lt;='azure-standard-disk-prices'!G3),1+IF(O162="YES",1),"")</f>
        <v>0</v>
      </c>
      <c r="AI162" s="4">
        <f>IF(AND(K162="STANDARD",S162="YES",H162&gt;'azure-standard-disk-prices'!G3,H162 &lt;='azure-standard-disk-prices'!G4),1+IF(O162="YES",1),"")</f>
        <v>0</v>
      </c>
      <c r="AJ162" s="4">
        <f>IF(AND(K162="STANDARD",S162="YES",H162&gt;'azure-standard-disk-prices'!G4,H162 &lt;='azure-standard-disk-prices'!G5),1+IF(O162="YES",1),"")</f>
        <v>0</v>
      </c>
      <c r="AK162" s="4">
        <f>IF(AND(K162="STANDARD",S162="YES",H162&gt;'azure-standard-disk-prices'!G5,H162 &lt;='azure-standard-disk-prices'!G6),1+IF(O162="YES",1),"")</f>
        <v>0</v>
      </c>
      <c r="AL162" s="4">
        <f>IF(AND(K162="STANDARD",S162="YES",H162&gt;'azure-standard-disk-prices'!G6,H162 &lt;='azure-standard-disk-prices'!G7),1+IF(O162="YES",1),"")</f>
        <v>0</v>
      </c>
      <c r="AM162" s="4">
        <f>IF(AND(K162="STANDARD",S162="YES",H162&gt;'azure-standard-disk-prices'!G7,H162 &lt;='azure-standard-disk-prices'!G8),1+IF(O162="YES",1),"")</f>
        <v>0</v>
      </c>
      <c r="AN162" s="4">
        <f>IF(AND(K162="STANDARD",S162="YES",H162&gt;'azure-standard-disk-prices'!G8,H162 &lt;='azure-standard-disk-prices'!G9),1+IF(O162="YES",1),"")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22</v>
      </c>
      <c r="J163" s="3" t="s">
        <v>19</v>
      </c>
      <c r="K163" s="3" t="s">
        <v>15</v>
      </c>
      <c r="L163" s="3" t="s">
        <v>11</v>
      </c>
      <c r="M163" s="3" t="s">
        <v>5</v>
      </c>
      <c r="N163" s="3" t="s">
        <v>5</v>
      </c>
      <c r="O163" s="3" t="s">
        <v>5</v>
      </c>
      <c r="P163" s="3">
        <v>730</v>
      </c>
      <c r="Q163" s="3" t="s">
        <v>5</v>
      </c>
      <c r="R163" s="3" t="s">
        <v>24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'azure-vm-prices-base'!J$2:K$6933, 2, 0), VLOOKUP(X163 &amp; I163 &amp; N163 &amp; "??" &amp; IF(OR(K163="PREMIUM", ISNUMBER(SEARCH("P", L163 ) ) ), "SDD", "???" ),  'azure-vm-prices-base'!J$2:K$6933, 2, 0)), "")</f>
        <v>0</v>
      </c>
      <c r="X163" s="4">
        <f>IF(S163="YES", IF( B3="CPU+MEM" , _xlfn.MINIFS('azure-vm-prices-base'!C$2:C$6932, 'azure-vm-prices-base'!A$2:A$6932, "&gt;="&amp;F163*(100-$B$2)/100, 'azure-vm-prices-base'!B$2:B$6932, "&gt;="&amp;G163*(100-$B$2)/100, 'azure-vm-prices-base'!G$2:G$6932,I163, 'azure-vm-prices-base'!H$2:H$6932, J163, 'azure-vm-prices-base'!D$2:D$6932, IF(M163="YES", "YES", "*"), 'azure-vm-prices-base'!E$2:E$6932, IF(N163="YES", "YES", "*"), 'azure-vm-prices-base'!F$2:F$6932, IF(Q163="NO", "NO", "*"), 'azure-vm-prices-base'!I$2:I$6932, IF(BD163="YES", "YES", "*") ), _xlfn.MINIFS('azure-vm-prices-base'!C$2:C$6932, 'azure-vm-prices-base'!B$2:B$6932, "&gt;="&amp;G163*(100-$B$2)/100, 'azure-vm-prices-base'!G$2:G$6932,I163, 'azure-vm-prices-base'!H$2:H$6932, J163, 'azure-vm-prices-base'!D$2:D$6932, IF(M163="YES", "YES", "*"), 'azure-vm-prices-base'!E$2:E$6932, IF(N163="YES", "YES", "*"), 'azure-vm-prices-base'!F$2:F$6932, IF(Q163="NO", "NO", "*"), 'azure-vm-prices-base'!I$2:I$6932,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'azure-vm-prices-1Y'!J$2:K$6933  , 2, 0), VLOOKUP(Z163 &amp; I163 &amp; N163 &amp; "??" &amp; IF(OR(K163="PREMIUM", ISNUMBER(SEARCH("P", L163 ) ) ), "SDD", "???" ),  'azure-vm-prices-1Y'!J$2:K$6933, 2, 0)),   "")</f>
        <v>0</v>
      </c>
      <c r="Z163" s="4">
        <f>IF(S163="YES", IF( B3="CPU+MEM" , _xlfn.MINIFS('azure-vm-prices-1Y'!C$2:C$6932,   'azure-vm-prices-1Y'!A$2:A$6932,   "&gt;="&amp;F163*(100-$B$2)/100, 'azure-vm-prices-1Y'!B$2:B$6932,   "&gt;="&amp;G163*(100-$B$2)/100, 'azure-vm-prices-1Y'!G$2:G$6932,I163,   'azure-vm-prices-1Y'!H$2:H$6932,   J163, 'azure-vm-prices-1Y'!D$2:D$6932,   IF(M163="YES", "YES", "*"), 'azure-vm-prices-1Y'!E$2:E$6932,   IF(N163="YES", "YES", "*"), 'azure-vm-prices-1Y'!F$2:F$6932,   IF(Q163="NO", "NO", "*"), 'azure-vm-prices-1Y'!I$2:I$6932,   IF(BD163="YES", "YES", "*") ), _xlfn.MINIFS('azure-vm-prices-1Y'!C$2:C$6932, 'azure-vm-prices-1Y'!B$2:B$6932, "&gt;="&amp;G163*(100-$B$2)/100, 'azure-vm-prices-1Y'!G$2:G$6932,I163, 'azure-vm-prices-1Y'!H$2:H$6932, J163, 'azure-vm-prices-1Y'!D$2:D$6932, IF(M163="YES", "YES", "*"), 'azure-vm-prices-1Y'!E$2:E$6932, IF(N163="YES", "YES", "*"), 'azure-vm-prices-1Y'!F$2:F$6932, IF(Q163="NO", "NO", "*"), 'azure-vm-prices-1Y'!I$2:I$6932,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'azure-vm-prices-3Y'!J$2:K$6933  , 2, 0), VLOOKUP(AB163 &amp; I163 &amp; N163 &amp; "??" &amp; IF(OR(K163="PREMIUM", ISNUMBER(SEARCH("P", L163 ) ) ), "SDD", "???" ),  'azure-vm-prices-3Y'!J$2:K$6933, 2, 0)),   "")</f>
        <v>0</v>
      </c>
      <c r="AB163" s="4">
        <f>IF(S163="YES", IF( B3="CPU+MEM" , _xlfn.MINIFS('azure-vm-prices-3Y'!C$2:C$6932,   'azure-vm-prices-3Y'!A$2:A$6932,   "&gt;="&amp;F163*(100-$B$2)/100, 'azure-vm-prices-3Y'!B$2:B$6932,   "&gt;="&amp;G163*(100-$B$2)/100, 'azure-vm-prices-3Y'!G$2:G$6932,I163,   'azure-vm-prices-3Y'!H$2:H$6932,   J163, 'azure-vm-prices-3Y'!D$2:D$6932,   IF(M163="YES", "YES", "*"), 'azure-vm-prices-3Y'!E$2:E$6932,   IF(N163="YES", "YES", "*"), 'azure-vm-prices-3Y'!F$2:F$6932,   IF(Q163="NO", "NO", "*"), 'azure-vm-prices-3Y'!I$2:I$6932,   IF(BD163="YES", "YES", "*") ), _xlfn.MINIFS('azure-vm-prices-3Y'!C$2:C$6932, 'azure-vm-prices-3Y'!B$2:B$6932, "&gt;="&amp;G163*(100-$B$2)/100, 'azure-vm-prices-3Y'!G$2:G$6932,I163, 'azure-vm-prices-3Y'!H$2:H$6932, J163, 'azure-vm-prices-3Y'!D$2:D$6932, IF(M163="YES", "YES", "*"), 'azure-vm-prices-3Y'!E$2:E$6932, IF(N163="YES", "YES", "*"), 'azure-vm-prices-3Y'!F$2:F$6932, IF(Q163="NO", "NO", "*"), 'azure-vm-prices-3Y'!I$2:I$6932,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IF(AND(K163="STANDARD",S163="YES",H163&lt;='azure-standard-disk-prices'!G2, H163&gt;0),1+IF(O163="YES",1),"")</f>
        <v>0</v>
      </c>
      <c r="AH163" s="4">
        <f>IF(AND(K163="STANDARD",S163="YES",H163&gt;'azure-standard-disk-prices'!G2,H163 &lt;='azure-standard-disk-prices'!G3),1+IF(O163="YES",1),"")</f>
        <v>0</v>
      </c>
      <c r="AI163" s="4">
        <f>IF(AND(K163="STANDARD",S163="YES",H163&gt;'azure-standard-disk-prices'!G3,H163 &lt;='azure-standard-disk-prices'!G4),1+IF(O163="YES",1),"")</f>
        <v>0</v>
      </c>
      <c r="AJ163" s="4">
        <f>IF(AND(K163="STANDARD",S163="YES",H163&gt;'azure-standard-disk-prices'!G4,H163 &lt;='azure-standard-disk-prices'!G5),1+IF(O163="YES",1),"")</f>
        <v>0</v>
      </c>
      <c r="AK163" s="4">
        <f>IF(AND(K163="STANDARD",S163="YES",H163&gt;'azure-standard-disk-prices'!G5,H163 &lt;='azure-standard-disk-prices'!G6),1+IF(O163="YES",1),"")</f>
        <v>0</v>
      </c>
      <c r="AL163" s="4">
        <f>IF(AND(K163="STANDARD",S163="YES",H163&gt;'azure-standard-disk-prices'!G6,H163 &lt;='azure-standard-disk-prices'!G7),1+IF(O163="YES",1),"")</f>
        <v>0</v>
      </c>
      <c r="AM163" s="4">
        <f>IF(AND(K163="STANDARD",S163="YES",H163&gt;'azure-standard-disk-prices'!G7,H163 &lt;='azure-standard-disk-prices'!G8),1+IF(O163="YES",1),"")</f>
        <v>0</v>
      </c>
      <c r="AN163" s="4">
        <f>IF(AND(K163="STANDARD",S163="YES",H163&gt;'azure-standard-disk-prices'!G8,H163 &lt;='azure-standard-disk-prices'!G9),1+IF(O163="YES",1),"")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22</v>
      </c>
      <c r="J164" s="3" t="s">
        <v>19</v>
      </c>
      <c r="K164" s="3" t="s">
        <v>15</v>
      </c>
      <c r="L164" s="3" t="s">
        <v>11</v>
      </c>
      <c r="M164" s="3" t="s">
        <v>5</v>
      </c>
      <c r="N164" s="3" t="s">
        <v>5</v>
      </c>
      <c r="O164" s="3" t="s">
        <v>5</v>
      </c>
      <c r="P164" s="3">
        <v>730</v>
      </c>
      <c r="Q164" s="3" t="s">
        <v>5</v>
      </c>
      <c r="R164" s="3" t="s">
        <v>24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'azure-vm-prices-base'!J$2:K$6933, 2, 0), VLOOKUP(X164 &amp; I164 &amp; N164 &amp; "??" &amp; IF(OR(K164="PREMIUM", ISNUMBER(SEARCH("P", L164 ) ) ), "SDD", "???" ),  'azure-vm-prices-base'!J$2:K$6933, 2, 0)), "")</f>
        <v>0</v>
      </c>
      <c r="X164" s="4">
        <f>IF(S164="YES", IF( B3="CPU+MEM" , _xlfn.MINIFS('azure-vm-prices-base'!C$2:C$6932, 'azure-vm-prices-base'!A$2:A$6932, "&gt;="&amp;F164*(100-$B$2)/100, 'azure-vm-prices-base'!B$2:B$6932, "&gt;="&amp;G164*(100-$B$2)/100, 'azure-vm-prices-base'!G$2:G$6932,I164, 'azure-vm-prices-base'!H$2:H$6932, J164, 'azure-vm-prices-base'!D$2:D$6932, IF(M164="YES", "YES", "*"), 'azure-vm-prices-base'!E$2:E$6932, IF(N164="YES", "YES", "*"), 'azure-vm-prices-base'!F$2:F$6932, IF(Q164="NO", "NO", "*"), 'azure-vm-prices-base'!I$2:I$6932, IF(BD164="YES", "YES", "*") ), _xlfn.MINIFS('azure-vm-prices-base'!C$2:C$6932, 'azure-vm-prices-base'!B$2:B$6932, "&gt;="&amp;G164*(100-$B$2)/100, 'azure-vm-prices-base'!G$2:G$6932,I164, 'azure-vm-prices-base'!H$2:H$6932, J164, 'azure-vm-prices-base'!D$2:D$6932, IF(M164="YES", "YES", "*"), 'azure-vm-prices-base'!E$2:E$6932, IF(N164="YES", "YES", "*"), 'azure-vm-prices-base'!F$2:F$6932, IF(Q164="NO", "NO", "*"), 'azure-vm-prices-base'!I$2:I$6932,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'azure-vm-prices-1Y'!J$2:K$6933  , 2, 0), VLOOKUP(Z164 &amp; I164 &amp; N164 &amp; "??" &amp; IF(OR(K164="PREMIUM", ISNUMBER(SEARCH("P", L164 ) ) ), "SDD", "???" ),  'azure-vm-prices-1Y'!J$2:K$6933, 2, 0)),   "")</f>
        <v>0</v>
      </c>
      <c r="Z164" s="4">
        <f>IF(S164="YES", IF( B3="CPU+MEM" , _xlfn.MINIFS('azure-vm-prices-1Y'!C$2:C$6932,   'azure-vm-prices-1Y'!A$2:A$6932,   "&gt;="&amp;F164*(100-$B$2)/100, 'azure-vm-prices-1Y'!B$2:B$6932,   "&gt;="&amp;G164*(100-$B$2)/100, 'azure-vm-prices-1Y'!G$2:G$6932,I164,   'azure-vm-prices-1Y'!H$2:H$6932,   J164, 'azure-vm-prices-1Y'!D$2:D$6932,   IF(M164="YES", "YES", "*"), 'azure-vm-prices-1Y'!E$2:E$6932,   IF(N164="YES", "YES", "*"), 'azure-vm-prices-1Y'!F$2:F$6932,   IF(Q164="NO", "NO", "*"), 'azure-vm-prices-1Y'!I$2:I$6932,   IF(BD164="YES", "YES", "*") ), _xlfn.MINIFS('azure-vm-prices-1Y'!C$2:C$6932, 'azure-vm-prices-1Y'!B$2:B$6932, "&gt;="&amp;G164*(100-$B$2)/100, 'azure-vm-prices-1Y'!G$2:G$6932,I164, 'azure-vm-prices-1Y'!H$2:H$6932, J164, 'azure-vm-prices-1Y'!D$2:D$6932, IF(M164="YES", "YES", "*"), 'azure-vm-prices-1Y'!E$2:E$6932, IF(N164="YES", "YES", "*"), 'azure-vm-prices-1Y'!F$2:F$6932, IF(Q164="NO", "NO", "*"), 'azure-vm-prices-1Y'!I$2:I$6932,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'azure-vm-prices-3Y'!J$2:K$6933  , 2, 0), VLOOKUP(AB164 &amp; I164 &amp; N164 &amp; "??" &amp; IF(OR(K164="PREMIUM", ISNUMBER(SEARCH("P", L164 ) ) ), "SDD", "???" ),  'azure-vm-prices-3Y'!J$2:K$6933, 2, 0)),   "")</f>
        <v>0</v>
      </c>
      <c r="AB164" s="4">
        <f>IF(S164="YES", IF( B3="CPU+MEM" , _xlfn.MINIFS('azure-vm-prices-3Y'!C$2:C$6932,   'azure-vm-prices-3Y'!A$2:A$6932,   "&gt;="&amp;F164*(100-$B$2)/100, 'azure-vm-prices-3Y'!B$2:B$6932,   "&gt;="&amp;G164*(100-$B$2)/100, 'azure-vm-prices-3Y'!G$2:G$6932,I164,   'azure-vm-prices-3Y'!H$2:H$6932,   J164, 'azure-vm-prices-3Y'!D$2:D$6932,   IF(M164="YES", "YES", "*"), 'azure-vm-prices-3Y'!E$2:E$6932,   IF(N164="YES", "YES", "*"), 'azure-vm-prices-3Y'!F$2:F$6932,   IF(Q164="NO", "NO", "*"), 'azure-vm-prices-3Y'!I$2:I$6932,   IF(BD164="YES", "YES", "*") ), _xlfn.MINIFS('azure-vm-prices-3Y'!C$2:C$6932, 'azure-vm-prices-3Y'!B$2:B$6932, "&gt;="&amp;G164*(100-$B$2)/100, 'azure-vm-prices-3Y'!G$2:G$6932,I164, 'azure-vm-prices-3Y'!H$2:H$6932, J164, 'azure-vm-prices-3Y'!D$2:D$6932, IF(M164="YES", "YES", "*"), 'azure-vm-prices-3Y'!E$2:E$6932, IF(N164="YES", "YES", "*"), 'azure-vm-prices-3Y'!F$2:F$6932, IF(Q164="NO", "NO", "*"), 'azure-vm-prices-3Y'!I$2:I$6932,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IF(AND(K164="STANDARD",S164="YES",H164&lt;='azure-standard-disk-prices'!G2, H164&gt;0),1+IF(O164="YES",1),"")</f>
        <v>0</v>
      </c>
      <c r="AH164" s="4">
        <f>IF(AND(K164="STANDARD",S164="YES",H164&gt;'azure-standard-disk-prices'!G2,H164 &lt;='azure-standard-disk-prices'!G3),1+IF(O164="YES",1),"")</f>
        <v>0</v>
      </c>
      <c r="AI164" s="4">
        <f>IF(AND(K164="STANDARD",S164="YES",H164&gt;'azure-standard-disk-prices'!G3,H164 &lt;='azure-standard-disk-prices'!G4),1+IF(O164="YES",1),"")</f>
        <v>0</v>
      </c>
      <c r="AJ164" s="4">
        <f>IF(AND(K164="STANDARD",S164="YES",H164&gt;'azure-standard-disk-prices'!G4,H164 &lt;='azure-standard-disk-prices'!G5),1+IF(O164="YES",1),"")</f>
        <v>0</v>
      </c>
      <c r="AK164" s="4">
        <f>IF(AND(K164="STANDARD",S164="YES",H164&gt;'azure-standard-disk-prices'!G5,H164 &lt;='azure-standard-disk-prices'!G6),1+IF(O164="YES",1),"")</f>
        <v>0</v>
      </c>
      <c r="AL164" s="4">
        <f>IF(AND(K164="STANDARD",S164="YES",H164&gt;'azure-standard-disk-prices'!G6,H164 &lt;='azure-standard-disk-prices'!G7),1+IF(O164="YES",1),"")</f>
        <v>0</v>
      </c>
      <c r="AM164" s="4">
        <f>IF(AND(K164="STANDARD",S164="YES",H164&gt;'azure-standard-disk-prices'!G7,H164 &lt;='azure-standard-disk-prices'!G8),1+IF(O164="YES",1),"")</f>
        <v>0</v>
      </c>
      <c r="AN164" s="4">
        <f>IF(AND(K164="STANDARD",S164="YES",H164&gt;'azure-standard-disk-prices'!G8,H164 &lt;='azure-standard-disk-prices'!G9),1+IF(O164="YES",1),"")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22</v>
      </c>
      <c r="J165" s="3" t="s">
        <v>19</v>
      </c>
      <c r="K165" s="3" t="s">
        <v>15</v>
      </c>
      <c r="L165" s="3" t="s">
        <v>11</v>
      </c>
      <c r="M165" s="3" t="s">
        <v>5</v>
      </c>
      <c r="N165" s="3" t="s">
        <v>5</v>
      </c>
      <c r="O165" s="3" t="s">
        <v>5</v>
      </c>
      <c r="P165" s="3">
        <v>730</v>
      </c>
      <c r="Q165" s="3" t="s">
        <v>5</v>
      </c>
      <c r="R165" s="3" t="s">
        <v>24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'azure-vm-prices-base'!J$2:K$6933, 2, 0), VLOOKUP(X165 &amp; I165 &amp; N165 &amp; "??" &amp; IF(OR(K165="PREMIUM", ISNUMBER(SEARCH("P", L165 ) ) ), "SDD", "???" ),  'azure-vm-prices-base'!J$2:K$6933, 2, 0)), "")</f>
        <v>0</v>
      </c>
      <c r="X165" s="4">
        <f>IF(S165="YES", IF( B3="CPU+MEM" , _xlfn.MINIFS('azure-vm-prices-base'!C$2:C$6932, 'azure-vm-prices-base'!A$2:A$6932, "&gt;="&amp;F165*(100-$B$2)/100, 'azure-vm-prices-base'!B$2:B$6932, "&gt;="&amp;G165*(100-$B$2)/100, 'azure-vm-prices-base'!G$2:G$6932,I165, 'azure-vm-prices-base'!H$2:H$6932, J165, 'azure-vm-prices-base'!D$2:D$6932, IF(M165="YES", "YES", "*"), 'azure-vm-prices-base'!E$2:E$6932, IF(N165="YES", "YES", "*"), 'azure-vm-prices-base'!F$2:F$6932, IF(Q165="NO", "NO", "*"), 'azure-vm-prices-base'!I$2:I$6932, IF(BD165="YES", "YES", "*") ), _xlfn.MINIFS('azure-vm-prices-base'!C$2:C$6932, 'azure-vm-prices-base'!B$2:B$6932, "&gt;="&amp;G165*(100-$B$2)/100, 'azure-vm-prices-base'!G$2:G$6932,I165, 'azure-vm-prices-base'!H$2:H$6932, J165, 'azure-vm-prices-base'!D$2:D$6932, IF(M165="YES", "YES", "*"), 'azure-vm-prices-base'!E$2:E$6932, IF(N165="YES", "YES", "*"), 'azure-vm-prices-base'!F$2:F$6932, IF(Q165="NO", "NO", "*"), 'azure-vm-prices-base'!I$2:I$6932,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'azure-vm-prices-1Y'!J$2:K$6933  , 2, 0), VLOOKUP(Z165 &amp; I165 &amp; N165 &amp; "??" &amp; IF(OR(K165="PREMIUM", ISNUMBER(SEARCH("P", L165 ) ) ), "SDD", "???" ),  'azure-vm-prices-1Y'!J$2:K$6933, 2, 0)),   "")</f>
        <v>0</v>
      </c>
      <c r="Z165" s="4">
        <f>IF(S165="YES", IF( B3="CPU+MEM" , _xlfn.MINIFS('azure-vm-prices-1Y'!C$2:C$6932,   'azure-vm-prices-1Y'!A$2:A$6932,   "&gt;="&amp;F165*(100-$B$2)/100, 'azure-vm-prices-1Y'!B$2:B$6932,   "&gt;="&amp;G165*(100-$B$2)/100, 'azure-vm-prices-1Y'!G$2:G$6932,I165,   'azure-vm-prices-1Y'!H$2:H$6932,   J165, 'azure-vm-prices-1Y'!D$2:D$6932,   IF(M165="YES", "YES", "*"), 'azure-vm-prices-1Y'!E$2:E$6932,   IF(N165="YES", "YES", "*"), 'azure-vm-prices-1Y'!F$2:F$6932,   IF(Q165="NO", "NO", "*"), 'azure-vm-prices-1Y'!I$2:I$6932,   IF(BD165="YES", "YES", "*") ), _xlfn.MINIFS('azure-vm-prices-1Y'!C$2:C$6932, 'azure-vm-prices-1Y'!B$2:B$6932, "&gt;="&amp;G165*(100-$B$2)/100, 'azure-vm-prices-1Y'!G$2:G$6932,I165, 'azure-vm-prices-1Y'!H$2:H$6932, J165, 'azure-vm-prices-1Y'!D$2:D$6932, IF(M165="YES", "YES", "*"), 'azure-vm-prices-1Y'!E$2:E$6932, IF(N165="YES", "YES", "*"), 'azure-vm-prices-1Y'!F$2:F$6932, IF(Q165="NO", "NO", "*"), 'azure-vm-prices-1Y'!I$2:I$6932,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'azure-vm-prices-3Y'!J$2:K$6933  , 2, 0), VLOOKUP(AB165 &amp; I165 &amp; N165 &amp; "??" &amp; IF(OR(K165="PREMIUM", ISNUMBER(SEARCH("P", L165 ) ) ), "SDD", "???" ),  'azure-vm-prices-3Y'!J$2:K$6933, 2, 0)),   "")</f>
        <v>0</v>
      </c>
      <c r="AB165" s="4">
        <f>IF(S165="YES", IF( B3="CPU+MEM" , _xlfn.MINIFS('azure-vm-prices-3Y'!C$2:C$6932,   'azure-vm-prices-3Y'!A$2:A$6932,   "&gt;="&amp;F165*(100-$B$2)/100, 'azure-vm-prices-3Y'!B$2:B$6932,   "&gt;="&amp;G165*(100-$B$2)/100, 'azure-vm-prices-3Y'!G$2:G$6932,I165,   'azure-vm-prices-3Y'!H$2:H$6932,   J165, 'azure-vm-prices-3Y'!D$2:D$6932,   IF(M165="YES", "YES", "*"), 'azure-vm-prices-3Y'!E$2:E$6932,   IF(N165="YES", "YES", "*"), 'azure-vm-prices-3Y'!F$2:F$6932,   IF(Q165="NO", "NO", "*"), 'azure-vm-prices-3Y'!I$2:I$6932,   IF(BD165="YES", "YES", "*") ), _xlfn.MINIFS('azure-vm-prices-3Y'!C$2:C$6932, 'azure-vm-prices-3Y'!B$2:B$6932, "&gt;="&amp;G165*(100-$B$2)/100, 'azure-vm-prices-3Y'!G$2:G$6932,I165, 'azure-vm-prices-3Y'!H$2:H$6932, J165, 'azure-vm-prices-3Y'!D$2:D$6932, IF(M165="YES", "YES", "*"), 'azure-vm-prices-3Y'!E$2:E$6932, IF(N165="YES", "YES", "*"), 'azure-vm-prices-3Y'!F$2:F$6932, IF(Q165="NO", "NO", "*"), 'azure-vm-prices-3Y'!I$2:I$6932,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IF(AND(K165="STANDARD",S165="YES",H165&lt;='azure-standard-disk-prices'!G2, H165&gt;0),1+IF(O165="YES",1),"")</f>
        <v>0</v>
      </c>
      <c r="AH165" s="4">
        <f>IF(AND(K165="STANDARD",S165="YES",H165&gt;'azure-standard-disk-prices'!G2,H165 &lt;='azure-standard-disk-prices'!G3),1+IF(O165="YES",1),"")</f>
        <v>0</v>
      </c>
      <c r="AI165" s="4">
        <f>IF(AND(K165="STANDARD",S165="YES",H165&gt;'azure-standard-disk-prices'!G3,H165 &lt;='azure-standard-disk-prices'!G4),1+IF(O165="YES",1),"")</f>
        <v>0</v>
      </c>
      <c r="AJ165" s="4">
        <f>IF(AND(K165="STANDARD",S165="YES",H165&gt;'azure-standard-disk-prices'!G4,H165 &lt;='azure-standard-disk-prices'!G5),1+IF(O165="YES",1),"")</f>
        <v>0</v>
      </c>
      <c r="AK165" s="4">
        <f>IF(AND(K165="STANDARD",S165="YES",H165&gt;'azure-standard-disk-prices'!G5,H165 &lt;='azure-standard-disk-prices'!G6),1+IF(O165="YES",1),"")</f>
        <v>0</v>
      </c>
      <c r="AL165" s="4">
        <f>IF(AND(K165="STANDARD",S165="YES",H165&gt;'azure-standard-disk-prices'!G6,H165 &lt;='azure-standard-disk-prices'!G7),1+IF(O165="YES",1),"")</f>
        <v>0</v>
      </c>
      <c r="AM165" s="4">
        <f>IF(AND(K165="STANDARD",S165="YES",H165&gt;'azure-standard-disk-prices'!G7,H165 &lt;='azure-standard-disk-prices'!G8),1+IF(O165="YES",1),"")</f>
        <v>0</v>
      </c>
      <c r="AN165" s="4">
        <f>IF(AND(K165="STANDARD",S165="YES",H165&gt;'azure-standard-disk-prices'!G8,H165 &lt;='azure-standard-disk-prices'!G9),1+IF(O165="YES",1),"")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22</v>
      </c>
      <c r="J166" s="3" t="s">
        <v>19</v>
      </c>
      <c r="K166" s="3" t="s">
        <v>15</v>
      </c>
      <c r="L166" s="3" t="s">
        <v>11</v>
      </c>
      <c r="M166" s="3" t="s">
        <v>5</v>
      </c>
      <c r="N166" s="3" t="s">
        <v>5</v>
      </c>
      <c r="O166" s="3" t="s">
        <v>5</v>
      </c>
      <c r="P166" s="3">
        <v>730</v>
      </c>
      <c r="Q166" s="3" t="s">
        <v>5</v>
      </c>
      <c r="R166" s="3" t="s">
        <v>24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'azure-vm-prices-base'!J$2:K$6933, 2, 0), VLOOKUP(X166 &amp; I166 &amp; N166 &amp; "??" &amp; IF(OR(K166="PREMIUM", ISNUMBER(SEARCH("P", L166 ) ) ), "SDD", "???" ),  'azure-vm-prices-base'!J$2:K$6933, 2, 0)), "")</f>
        <v>0</v>
      </c>
      <c r="X166" s="4">
        <f>IF(S166="YES", IF( B3="CPU+MEM" , _xlfn.MINIFS('azure-vm-prices-base'!C$2:C$6932, 'azure-vm-prices-base'!A$2:A$6932, "&gt;="&amp;F166*(100-$B$2)/100, 'azure-vm-prices-base'!B$2:B$6932, "&gt;="&amp;G166*(100-$B$2)/100, 'azure-vm-prices-base'!G$2:G$6932,I166, 'azure-vm-prices-base'!H$2:H$6932, J166, 'azure-vm-prices-base'!D$2:D$6932, IF(M166="YES", "YES", "*"), 'azure-vm-prices-base'!E$2:E$6932, IF(N166="YES", "YES", "*"), 'azure-vm-prices-base'!F$2:F$6932, IF(Q166="NO", "NO", "*"), 'azure-vm-prices-base'!I$2:I$6932, IF(BD166="YES", "YES", "*") ), _xlfn.MINIFS('azure-vm-prices-base'!C$2:C$6932, 'azure-vm-prices-base'!B$2:B$6932, "&gt;="&amp;G166*(100-$B$2)/100, 'azure-vm-prices-base'!G$2:G$6932,I166, 'azure-vm-prices-base'!H$2:H$6932, J166, 'azure-vm-prices-base'!D$2:D$6932, IF(M166="YES", "YES", "*"), 'azure-vm-prices-base'!E$2:E$6932, IF(N166="YES", "YES", "*"), 'azure-vm-prices-base'!F$2:F$6932, IF(Q166="NO", "NO", "*"), 'azure-vm-prices-base'!I$2:I$6932,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'azure-vm-prices-1Y'!J$2:K$6933  , 2, 0), VLOOKUP(Z166 &amp; I166 &amp; N166 &amp; "??" &amp; IF(OR(K166="PREMIUM", ISNUMBER(SEARCH("P", L166 ) ) ), "SDD", "???" ),  'azure-vm-prices-1Y'!J$2:K$6933, 2, 0)),   "")</f>
        <v>0</v>
      </c>
      <c r="Z166" s="4">
        <f>IF(S166="YES", IF( B3="CPU+MEM" , _xlfn.MINIFS('azure-vm-prices-1Y'!C$2:C$6932,   'azure-vm-prices-1Y'!A$2:A$6932,   "&gt;="&amp;F166*(100-$B$2)/100, 'azure-vm-prices-1Y'!B$2:B$6932,   "&gt;="&amp;G166*(100-$B$2)/100, 'azure-vm-prices-1Y'!G$2:G$6932,I166,   'azure-vm-prices-1Y'!H$2:H$6932,   J166, 'azure-vm-prices-1Y'!D$2:D$6932,   IF(M166="YES", "YES", "*"), 'azure-vm-prices-1Y'!E$2:E$6932,   IF(N166="YES", "YES", "*"), 'azure-vm-prices-1Y'!F$2:F$6932,   IF(Q166="NO", "NO", "*"), 'azure-vm-prices-1Y'!I$2:I$6932,   IF(BD166="YES", "YES", "*") ), _xlfn.MINIFS('azure-vm-prices-1Y'!C$2:C$6932, 'azure-vm-prices-1Y'!B$2:B$6932, "&gt;="&amp;G166*(100-$B$2)/100, 'azure-vm-prices-1Y'!G$2:G$6932,I166, 'azure-vm-prices-1Y'!H$2:H$6932, J166, 'azure-vm-prices-1Y'!D$2:D$6932, IF(M166="YES", "YES", "*"), 'azure-vm-prices-1Y'!E$2:E$6932, IF(N166="YES", "YES", "*"), 'azure-vm-prices-1Y'!F$2:F$6932, IF(Q166="NO", "NO", "*"), 'azure-vm-prices-1Y'!I$2:I$6932,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'azure-vm-prices-3Y'!J$2:K$6933  , 2, 0), VLOOKUP(AB166 &amp; I166 &amp; N166 &amp; "??" &amp; IF(OR(K166="PREMIUM", ISNUMBER(SEARCH("P", L166 ) ) ), "SDD", "???" ),  'azure-vm-prices-3Y'!J$2:K$6933, 2, 0)),   "")</f>
        <v>0</v>
      </c>
      <c r="AB166" s="4">
        <f>IF(S166="YES", IF( B3="CPU+MEM" , _xlfn.MINIFS('azure-vm-prices-3Y'!C$2:C$6932,   'azure-vm-prices-3Y'!A$2:A$6932,   "&gt;="&amp;F166*(100-$B$2)/100, 'azure-vm-prices-3Y'!B$2:B$6932,   "&gt;="&amp;G166*(100-$B$2)/100, 'azure-vm-prices-3Y'!G$2:G$6932,I166,   'azure-vm-prices-3Y'!H$2:H$6932,   J166, 'azure-vm-prices-3Y'!D$2:D$6932,   IF(M166="YES", "YES", "*"), 'azure-vm-prices-3Y'!E$2:E$6932,   IF(N166="YES", "YES", "*"), 'azure-vm-prices-3Y'!F$2:F$6932,   IF(Q166="NO", "NO", "*"), 'azure-vm-prices-3Y'!I$2:I$6932,   IF(BD166="YES", "YES", "*") ), _xlfn.MINIFS('azure-vm-prices-3Y'!C$2:C$6932, 'azure-vm-prices-3Y'!B$2:B$6932, "&gt;="&amp;G166*(100-$B$2)/100, 'azure-vm-prices-3Y'!G$2:G$6932,I166, 'azure-vm-prices-3Y'!H$2:H$6932, J166, 'azure-vm-prices-3Y'!D$2:D$6932, IF(M166="YES", "YES", "*"), 'azure-vm-prices-3Y'!E$2:E$6932, IF(N166="YES", "YES", "*"), 'azure-vm-prices-3Y'!F$2:F$6932, IF(Q166="NO", "NO", "*"), 'azure-vm-prices-3Y'!I$2:I$6932,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IF(AND(K166="STANDARD",S166="YES",H166&lt;='azure-standard-disk-prices'!G2, H166&gt;0),1+IF(O166="YES",1),"")</f>
        <v>0</v>
      </c>
      <c r="AH166" s="4">
        <f>IF(AND(K166="STANDARD",S166="YES",H166&gt;'azure-standard-disk-prices'!G2,H166 &lt;='azure-standard-disk-prices'!G3),1+IF(O166="YES",1),"")</f>
        <v>0</v>
      </c>
      <c r="AI166" s="4">
        <f>IF(AND(K166="STANDARD",S166="YES",H166&gt;'azure-standard-disk-prices'!G3,H166 &lt;='azure-standard-disk-prices'!G4),1+IF(O166="YES",1),"")</f>
        <v>0</v>
      </c>
      <c r="AJ166" s="4">
        <f>IF(AND(K166="STANDARD",S166="YES",H166&gt;'azure-standard-disk-prices'!G4,H166 &lt;='azure-standard-disk-prices'!G5),1+IF(O166="YES",1),"")</f>
        <v>0</v>
      </c>
      <c r="AK166" s="4">
        <f>IF(AND(K166="STANDARD",S166="YES",H166&gt;'azure-standard-disk-prices'!G5,H166 &lt;='azure-standard-disk-prices'!G6),1+IF(O166="YES",1),"")</f>
        <v>0</v>
      </c>
      <c r="AL166" s="4">
        <f>IF(AND(K166="STANDARD",S166="YES",H166&gt;'azure-standard-disk-prices'!G6,H166 &lt;='azure-standard-disk-prices'!G7),1+IF(O166="YES",1),"")</f>
        <v>0</v>
      </c>
      <c r="AM166" s="4">
        <f>IF(AND(K166="STANDARD",S166="YES",H166&gt;'azure-standard-disk-prices'!G7,H166 &lt;='azure-standard-disk-prices'!G8),1+IF(O166="YES",1),"")</f>
        <v>0</v>
      </c>
      <c r="AN166" s="4">
        <f>IF(AND(K166="STANDARD",S166="YES",H166&gt;'azure-standard-disk-prices'!G8,H166 &lt;='azure-standard-disk-prices'!G9),1+IF(O166="YES",1),"")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22</v>
      </c>
      <c r="J167" s="3" t="s">
        <v>19</v>
      </c>
      <c r="K167" s="3" t="s">
        <v>15</v>
      </c>
      <c r="L167" s="3" t="s">
        <v>11</v>
      </c>
      <c r="M167" s="3" t="s">
        <v>5</v>
      </c>
      <c r="N167" s="3" t="s">
        <v>5</v>
      </c>
      <c r="O167" s="3" t="s">
        <v>5</v>
      </c>
      <c r="P167" s="3">
        <v>730</v>
      </c>
      <c r="Q167" s="3" t="s">
        <v>5</v>
      </c>
      <c r="R167" s="3" t="s">
        <v>24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'azure-vm-prices-base'!J$2:K$6933, 2, 0), VLOOKUP(X167 &amp; I167 &amp; N167 &amp; "??" &amp; IF(OR(K167="PREMIUM", ISNUMBER(SEARCH("P", L167 ) ) ), "SDD", "???" ),  'azure-vm-prices-base'!J$2:K$6933, 2, 0)), "")</f>
        <v>0</v>
      </c>
      <c r="X167" s="4">
        <f>IF(S167="YES", IF( B3="CPU+MEM" , _xlfn.MINIFS('azure-vm-prices-base'!C$2:C$6932, 'azure-vm-prices-base'!A$2:A$6932, "&gt;="&amp;F167*(100-$B$2)/100, 'azure-vm-prices-base'!B$2:B$6932, "&gt;="&amp;G167*(100-$B$2)/100, 'azure-vm-prices-base'!G$2:G$6932,I167, 'azure-vm-prices-base'!H$2:H$6932, J167, 'azure-vm-prices-base'!D$2:D$6932, IF(M167="YES", "YES", "*"), 'azure-vm-prices-base'!E$2:E$6932, IF(N167="YES", "YES", "*"), 'azure-vm-prices-base'!F$2:F$6932, IF(Q167="NO", "NO", "*"), 'azure-vm-prices-base'!I$2:I$6932, IF(BD167="YES", "YES", "*") ), _xlfn.MINIFS('azure-vm-prices-base'!C$2:C$6932, 'azure-vm-prices-base'!B$2:B$6932, "&gt;="&amp;G167*(100-$B$2)/100, 'azure-vm-prices-base'!G$2:G$6932,I167, 'azure-vm-prices-base'!H$2:H$6932, J167, 'azure-vm-prices-base'!D$2:D$6932, IF(M167="YES", "YES", "*"), 'azure-vm-prices-base'!E$2:E$6932, IF(N167="YES", "YES", "*"), 'azure-vm-prices-base'!F$2:F$6932, IF(Q167="NO", "NO", "*"), 'azure-vm-prices-base'!I$2:I$6932,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'azure-vm-prices-1Y'!J$2:K$6933  , 2, 0), VLOOKUP(Z167 &amp; I167 &amp; N167 &amp; "??" &amp; IF(OR(K167="PREMIUM", ISNUMBER(SEARCH("P", L167 ) ) ), "SDD", "???" ),  'azure-vm-prices-1Y'!J$2:K$6933, 2, 0)),   "")</f>
        <v>0</v>
      </c>
      <c r="Z167" s="4">
        <f>IF(S167="YES", IF( B3="CPU+MEM" , _xlfn.MINIFS('azure-vm-prices-1Y'!C$2:C$6932,   'azure-vm-prices-1Y'!A$2:A$6932,   "&gt;="&amp;F167*(100-$B$2)/100, 'azure-vm-prices-1Y'!B$2:B$6932,   "&gt;="&amp;G167*(100-$B$2)/100, 'azure-vm-prices-1Y'!G$2:G$6932,I167,   'azure-vm-prices-1Y'!H$2:H$6932,   J167, 'azure-vm-prices-1Y'!D$2:D$6932,   IF(M167="YES", "YES", "*"), 'azure-vm-prices-1Y'!E$2:E$6932,   IF(N167="YES", "YES", "*"), 'azure-vm-prices-1Y'!F$2:F$6932,   IF(Q167="NO", "NO", "*"), 'azure-vm-prices-1Y'!I$2:I$6932,   IF(BD167="YES", "YES", "*") ), _xlfn.MINIFS('azure-vm-prices-1Y'!C$2:C$6932, 'azure-vm-prices-1Y'!B$2:B$6932, "&gt;="&amp;G167*(100-$B$2)/100, 'azure-vm-prices-1Y'!G$2:G$6932,I167, 'azure-vm-prices-1Y'!H$2:H$6932, J167, 'azure-vm-prices-1Y'!D$2:D$6932, IF(M167="YES", "YES", "*"), 'azure-vm-prices-1Y'!E$2:E$6932, IF(N167="YES", "YES", "*"), 'azure-vm-prices-1Y'!F$2:F$6932, IF(Q167="NO", "NO", "*"), 'azure-vm-prices-1Y'!I$2:I$6932,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'azure-vm-prices-3Y'!J$2:K$6933  , 2, 0), VLOOKUP(AB167 &amp; I167 &amp; N167 &amp; "??" &amp; IF(OR(K167="PREMIUM", ISNUMBER(SEARCH("P", L167 ) ) ), "SDD", "???" ),  'azure-vm-prices-3Y'!J$2:K$6933, 2, 0)),   "")</f>
        <v>0</v>
      </c>
      <c r="AB167" s="4">
        <f>IF(S167="YES", IF( B3="CPU+MEM" , _xlfn.MINIFS('azure-vm-prices-3Y'!C$2:C$6932,   'azure-vm-prices-3Y'!A$2:A$6932,   "&gt;="&amp;F167*(100-$B$2)/100, 'azure-vm-prices-3Y'!B$2:B$6932,   "&gt;="&amp;G167*(100-$B$2)/100, 'azure-vm-prices-3Y'!G$2:G$6932,I167,   'azure-vm-prices-3Y'!H$2:H$6932,   J167, 'azure-vm-prices-3Y'!D$2:D$6932,   IF(M167="YES", "YES", "*"), 'azure-vm-prices-3Y'!E$2:E$6932,   IF(N167="YES", "YES", "*"), 'azure-vm-prices-3Y'!F$2:F$6932,   IF(Q167="NO", "NO", "*"), 'azure-vm-prices-3Y'!I$2:I$6932,   IF(BD167="YES", "YES", "*") ), _xlfn.MINIFS('azure-vm-prices-3Y'!C$2:C$6932, 'azure-vm-prices-3Y'!B$2:B$6932, "&gt;="&amp;G167*(100-$B$2)/100, 'azure-vm-prices-3Y'!G$2:G$6932,I167, 'azure-vm-prices-3Y'!H$2:H$6932, J167, 'azure-vm-prices-3Y'!D$2:D$6932, IF(M167="YES", "YES", "*"), 'azure-vm-prices-3Y'!E$2:E$6932, IF(N167="YES", "YES", "*"), 'azure-vm-prices-3Y'!F$2:F$6932, IF(Q167="NO", "NO", "*"), 'azure-vm-prices-3Y'!I$2:I$6932,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IF(AND(K167="STANDARD",S167="YES",H167&lt;='azure-standard-disk-prices'!G2, H167&gt;0),1+IF(O167="YES",1),"")</f>
        <v>0</v>
      </c>
      <c r="AH167" s="4">
        <f>IF(AND(K167="STANDARD",S167="YES",H167&gt;'azure-standard-disk-prices'!G2,H167 &lt;='azure-standard-disk-prices'!G3),1+IF(O167="YES",1),"")</f>
        <v>0</v>
      </c>
      <c r="AI167" s="4">
        <f>IF(AND(K167="STANDARD",S167="YES",H167&gt;'azure-standard-disk-prices'!G3,H167 &lt;='azure-standard-disk-prices'!G4),1+IF(O167="YES",1),"")</f>
        <v>0</v>
      </c>
      <c r="AJ167" s="4">
        <f>IF(AND(K167="STANDARD",S167="YES",H167&gt;'azure-standard-disk-prices'!G4,H167 &lt;='azure-standard-disk-prices'!G5),1+IF(O167="YES",1),"")</f>
        <v>0</v>
      </c>
      <c r="AK167" s="4">
        <f>IF(AND(K167="STANDARD",S167="YES",H167&gt;'azure-standard-disk-prices'!G5,H167 &lt;='azure-standard-disk-prices'!G6),1+IF(O167="YES",1),"")</f>
        <v>0</v>
      </c>
      <c r="AL167" s="4">
        <f>IF(AND(K167="STANDARD",S167="YES",H167&gt;'azure-standard-disk-prices'!G6,H167 &lt;='azure-standard-disk-prices'!G7),1+IF(O167="YES",1),"")</f>
        <v>0</v>
      </c>
      <c r="AM167" s="4">
        <f>IF(AND(K167="STANDARD",S167="YES",H167&gt;'azure-standard-disk-prices'!G7,H167 &lt;='azure-standard-disk-prices'!G8),1+IF(O167="YES",1),"")</f>
        <v>0</v>
      </c>
      <c r="AN167" s="4">
        <f>IF(AND(K167="STANDARD",S167="YES",H167&gt;'azure-standard-disk-prices'!G8,H167 &lt;='azure-standard-disk-prices'!G9),1+IF(O167="YES",1),"")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22</v>
      </c>
      <c r="J168" s="3" t="s">
        <v>19</v>
      </c>
      <c r="K168" s="3" t="s">
        <v>15</v>
      </c>
      <c r="L168" s="3" t="s">
        <v>11</v>
      </c>
      <c r="M168" s="3" t="s">
        <v>5</v>
      </c>
      <c r="N168" s="3" t="s">
        <v>5</v>
      </c>
      <c r="O168" s="3" t="s">
        <v>5</v>
      </c>
      <c r="P168" s="3">
        <v>730</v>
      </c>
      <c r="Q168" s="3" t="s">
        <v>5</v>
      </c>
      <c r="R168" s="3" t="s">
        <v>24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'azure-vm-prices-base'!J$2:K$6933, 2, 0), VLOOKUP(X168 &amp; I168 &amp; N168 &amp; "??" &amp; IF(OR(K168="PREMIUM", ISNUMBER(SEARCH("P", L168 ) ) ), "SDD", "???" ),  'azure-vm-prices-base'!J$2:K$6933, 2, 0)), "")</f>
        <v>0</v>
      </c>
      <c r="X168" s="4">
        <f>IF(S168="YES", IF( B3="CPU+MEM" , _xlfn.MINIFS('azure-vm-prices-base'!C$2:C$6932, 'azure-vm-prices-base'!A$2:A$6932, "&gt;="&amp;F168*(100-$B$2)/100, 'azure-vm-prices-base'!B$2:B$6932, "&gt;="&amp;G168*(100-$B$2)/100, 'azure-vm-prices-base'!G$2:G$6932,I168, 'azure-vm-prices-base'!H$2:H$6932, J168, 'azure-vm-prices-base'!D$2:D$6932, IF(M168="YES", "YES", "*"), 'azure-vm-prices-base'!E$2:E$6932, IF(N168="YES", "YES", "*"), 'azure-vm-prices-base'!F$2:F$6932, IF(Q168="NO", "NO", "*"), 'azure-vm-prices-base'!I$2:I$6932, IF(BD168="YES", "YES", "*") ), _xlfn.MINIFS('azure-vm-prices-base'!C$2:C$6932, 'azure-vm-prices-base'!B$2:B$6932, "&gt;="&amp;G168*(100-$B$2)/100, 'azure-vm-prices-base'!G$2:G$6932,I168, 'azure-vm-prices-base'!H$2:H$6932, J168, 'azure-vm-prices-base'!D$2:D$6932, IF(M168="YES", "YES", "*"), 'azure-vm-prices-base'!E$2:E$6932, IF(N168="YES", "YES", "*"), 'azure-vm-prices-base'!F$2:F$6932, IF(Q168="NO", "NO", "*"), 'azure-vm-prices-base'!I$2:I$6932,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'azure-vm-prices-1Y'!J$2:K$6933  , 2, 0), VLOOKUP(Z168 &amp; I168 &amp; N168 &amp; "??" &amp; IF(OR(K168="PREMIUM", ISNUMBER(SEARCH("P", L168 ) ) ), "SDD", "???" ),  'azure-vm-prices-1Y'!J$2:K$6933, 2, 0)),   "")</f>
        <v>0</v>
      </c>
      <c r="Z168" s="4">
        <f>IF(S168="YES", IF( B3="CPU+MEM" , _xlfn.MINIFS('azure-vm-prices-1Y'!C$2:C$6932,   'azure-vm-prices-1Y'!A$2:A$6932,   "&gt;="&amp;F168*(100-$B$2)/100, 'azure-vm-prices-1Y'!B$2:B$6932,   "&gt;="&amp;G168*(100-$B$2)/100, 'azure-vm-prices-1Y'!G$2:G$6932,I168,   'azure-vm-prices-1Y'!H$2:H$6932,   J168, 'azure-vm-prices-1Y'!D$2:D$6932,   IF(M168="YES", "YES", "*"), 'azure-vm-prices-1Y'!E$2:E$6932,   IF(N168="YES", "YES", "*"), 'azure-vm-prices-1Y'!F$2:F$6932,   IF(Q168="NO", "NO", "*"), 'azure-vm-prices-1Y'!I$2:I$6932,   IF(BD168="YES", "YES", "*") ), _xlfn.MINIFS('azure-vm-prices-1Y'!C$2:C$6932, 'azure-vm-prices-1Y'!B$2:B$6932, "&gt;="&amp;G168*(100-$B$2)/100, 'azure-vm-prices-1Y'!G$2:G$6932,I168, 'azure-vm-prices-1Y'!H$2:H$6932, J168, 'azure-vm-prices-1Y'!D$2:D$6932, IF(M168="YES", "YES", "*"), 'azure-vm-prices-1Y'!E$2:E$6932, IF(N168="YES", "YES", "*"), 'azure-vm-prices-1Y'!F$2:F$6932, IF(Q168="NO", "NO", "*"), 'azure-vm-prices-1Y'!I$2:I$6932,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'azure-vm-prices-3Y'!J$2:K$6933  , 2, 0), VLOOKUP(AB168 &amp; I168 &amp; N168 &amp; "??" &amp; IF(OR(K168="PREMIUM", ISNUMBER(SEARCH("P", L168 ) ) ), "SDD", "???" ),  'azure-vm-prices-3Y'!J$2:K$6933, 2, 0)),   "")</f>
        <v>0</v>
      </c>
      <c r="AB168" s="4">
        <f>IF(S168="YES", IF( B3="CPU+MEM" , _xlfn.MINIFS('azure-vm-prices-3Y'!C$2:C$6932,   'azure-vm-prices-3Y'!A$2:A$6932,   "&gt;="&amp;F168*(100-$B$2)/100, 'azure-vm-prices-3Y'!B$2:B$6932,   "&gt;="&amp;G168*(100-$B$2)/100, 'azure-vm-prices-3Y'!G$2:G$6932,I168,   'azure-vm-prices-3Y'!H$2:H$6932,   J168, 'azure-vm-prices-3Y'!D$2:D$6932,   IF(M168="YES", "YES", "*"), 'azure-vm-prices-3Y'!E$2:E$6932,   IF(N168="YES", "YES", "*"), 'azure-vm-prices-3Y'!F$2:F$6932,   IF(Q168="NO", "NO", "*"), 'azure-vm-prices-3Y'!I$2:I$6932,   IF(BD168="YES", "YES", "*") ), _xlfn.MINIFS('azure-vm-prices-3Y'!C$2:C$6932, 'azure-vm-prices-3Y'!B$2:B$6932, "&gt;="&amp;G168*(100-$B$2)/100, 'azure-vm-prices-3Y'!G$2:G$6932,I168, 'azure-vm-prices-3Y'!H$2:H$6932, J168, 'azure-vm-prices-3Y'!D$2:D$6932, IF(M168="YES", "YES", "*"), 'azure-vm-prices-3Y'!E$2:E$6932, IF(N168="YES", "YES", "*"), 'azure-vm-prices-3Y'!F$2:F$6932, IF(Q168="NO", "NO", "*"), 'azure-vm-prices-3Y'!I$2:I$6932,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IF(AND(K168="STANDARD",S168="YES",H168&lt;='azure-standard-disk-prices'!G2, H168&gt;0),1+IF(O168="YES",1),"")</f>
        <v>0</v>
      </c>
      <c r="AH168" s="4">
        <f>IF(AND(K168="STANDARD",S168="YES",H168&gt;'azure-standard-disk-prices'!G2,H168 &lt;='azure-standard-disk-prices'!G3),1+IF(O168="YES",1),"")</f>
        <v>0</v>
      </c>
      <c r="AI168" s="4">
        <f>IF(AND(K168="STANDARD",S168="YES",H168&gt;'azure-standard-disk-prices'!G3,H168 &lt;='azure-standard-disk-prices'!G4),1+IF(O168="YES",1),"")</f>
        <v>0</v>
      </c>
      <c r="AJ168" s="4">
        <f>IF(AND(K168="STANDARD",S168="YES",H168&gt;'azure-standard-disk-prices'!G4,H168 &lt;='azure-standard-disk-prices'!G5),1+IF(O168="YES",1),"")</f>
        <v>0</v>
      </c>
      <c r="AK168" s="4">
        <f>IF(AND(K168="STANDARD",S168="YES",H168&gt;'azure-standard-disk-prices'!G5,H168 &lt;='azure-standard-disk-prices'!G6),1+IF(O168="YES",1),"")</f>
        <v>0</v>
      </c>
      <c r="AL168" s="4">
        <f>IF(AND(K168="STANDARD",S168="YES",H168&gt;'azure-standard-disk-prices'!G6,H168 &lt;='azure-standard-disk-prices'!G7),1+IF(O168="YES",1),"")</f>
        <v>0</v>
      </c>
      <c r="AM168" s="4">
        <f>IF(AND(K168="STANDARD",S168="YES",H168&gt;'azure-standard-disk-prices'!G7,H168 &lt;='azure-standard-disk-prices'!G8),1+IF(O168="YES",1),"")</f>
        <v>0</v>
      </c>
      <c r="AN168" s="4">
        <f>IF(AND(K168="STANDARD",S168="YES",H168&gt;'azure-standard-disk-prices'!G8,H168 &lt;='azure-standard-disk-prices'!G9),1+IF(O168="YES",1),"")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22</v>
      </c>
      <c r="J169" s="3" t="s">
        <v>19</v>
      </c>
      <c r="K169" s="3" t="s">
        <v>15</v>
      </c>
      <c r="L169" s="3" t="s">
        <v>11</v>
      </c>
      <c r="M169" s="3" t="s">
        <v>5</v>
      </c>
      <c r="N169" s="3" t="s">
        <v>5</v>
      </c>
      <c r="O169" s="3" t="s">
        <v>5</v>
      </c>
      <c r="P169" s="3">
        <v>730</v>
      </c>
      <c r="Q169" s="3" t="s">
        <v>5</v>
      </c>
      <c r="R169" s="3" t="s">
        <v>24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'azure-vm-prices-base'!J$2:K$6933, 2, 0), VLOOKUP(X169 &amp; I169 &amp; N169 &amp; "??" &amp; IF(OR(K169="PREMIUM", ISNUMBER(SEARCH("P", L169 ) ) ), "SDD", "???" ),  'azure-vm-prices-base'!J$2:K$6933, 2, 0)), "")</f>
        <v>0</v>
      </c>
      <c r="X169" s="4">
        <f>IF(S169="YES", IF( B3="CPU+MEM" , _xlfn.MINIFS('azure-vm-prices-base'!C$2:C$6932, 'azure-vm-prices-base'!A$2:A$6932, "&gt;="&amp;F169*(100-$B$2)/100, 'azure-vm-prices-base'!B$2:B$6932, "&gt;="&amp;G169*(100-$B$2)/100, 'azure-vm-prices-base'!G$2:G$6932,I169, 'azure-vm-prices-base'!H$2:H$6932, J169, 'azure-vm-prices-base'!D$2:D$6932, IF(M169="YES", "YES", "*"), 'azure-vm-prices-base'!E$2:E$6932, IF(N169="YES", "YES", "*"), 'azure-vm-prices-base'!F$2:F$6932, IF(Q169="NO", "NO", "*"), 'azure-vm-prices-base'!I$2:I$6932, IF(BD169="YES", "YES", "*") ), _xlfn.MINIFS('azure-vm-prices-base'!C$2:C$6932, 'azure-vm-prices-base'!B$2:B$6932, "&gt;="&amp;G169*(100-$B$2)/100, 'azure-vm-prices-base'!G$2:G$6932,I169, 'azure-vm-prices-base'!H$2:H$6932, J169, 'azure-vm-prices-base'!D$2:D$6932, IF(M169="YES", "YES", "*"), 'azure-vm-prices-base'!E$2:E$6932, IF(N169="YES", "YES", "*"), 'azure-vm-prices-base'!F$2:F$6932, IF(Q169="NO", "NO", "*"), 'azure-vm-prices-base'!I$2:I$6932,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'azure-vm-prices-1Y'!J$2:K$6933  , 2, 0), VLOOKUP(Z169 &amp; I169 &amp; N169 &amp; "??" &amp; IF(OR(K169="PREMIUM", ISNUMBER(SEARCH("P", L169 ) ) ), "SDD", "???" ),  'azure-vm-prices-1Y'!J$2:K$6933, 2, 0)),   "")</f>
        <v>0</v>
      </c>
      <c r="Z169" s="4">
        <f>IF(S169="YES", IF( B3="CPU+MEM" , _xlfn.MINIFS('azure-vm-prices-1Y'!C$2:C$6932,   'azure-vm-prices-1Y'!A$2:A$6932,   "&gt;="&amp;F169*(100-$B$2)/100, 'azure-vm-prices-1Y'!B$2:B$6932,   "&gt;="&amp;G169*(100-$B$2)/100, 'azure-vm-prices-1Y'!G$2:G$6932,I169,   'azure-vm-prices-1Y'!H$2:H$6932,   J169, 'azure-vm-prices-1Y'!D$2:D$6932,   IF(M169="YES", "YES", "*"), 'azure-vm-prices-1Y'!E$2:E$6932,   IF(N169="YES", "YES", "*"), 'azure-vm-prices-1Y'!F$2:F$6932,   IF(Q169="NO", "NO", "*"), 'azure-vm-prices-1Y'!I$2:I$6932,   IF(BD169="YES", "YES", "*") ), _xlfn.MINIFS('azure-vm-prices-1Y'!C$2:C$6932, 'azure-vm-prices-1Y'!B$2:B$6932, "&gt;="&amp;G169*(100-$B$2)/100, 'azure-vm-prices-1Y'!G$2:G$6932,I169, 'azure-vm-prices-1Y'!H$2:H$6932, J169, 'azure-vm-prices-1Y'!D$2:D$6932, IF(M169="YES", "YES", "*"), 'azure-vm-prices-1Y'!E$2:E$6932, IF(N169="YES", "YES", "*"), 'azure-vm-prices-1Y'!F$2:F$6932, IF(Q169="NO", "NO", "*"), 'azure-vm-prices-1Y'!I$2:I$6932,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'azure-vm-prices-3Y'!J$2:K$6933  , 2, 0), VLOOKUP(AB169 &amp; I169 &amp; N169 &amp; "??" &amp; IF(OR(K169="PREMIUM", ISNUMBER(SEARCH("P", L169 ) ) ), "SDD", "???" ),  'azure-vm-prices-3Y'!J$2:K$6933, 2, 0)),   "")</f>
        <v>0</v>
      </c>
      <c r="AB169" s="4">
        <f>IF(S169="YES", IF( B3="CPU+MEM" , _xlfn.MINIFS('azure-vm-prices-3Y'!C$2:C$6932,   'azure-vm-prices-3Y'!A$2:A$6932,   "&gt;="&amp;F169*(100-$B$2)/100, 'azure-vm-prices-3Y'!B$2:B$6932,   "&gt;="&amp;G169*(100-$B$2)/100, 'azure-vm-prices-3Y'!G$2:G$6932,I169,   'azure-vm-prices-3Y'!H$2:H$6932,   J169, 'azure-vm-prices-3Y'!D$2:D$6932,   IF(M169="YES", "YES", "*"), 'azure-vm-prices-3Y'!E$2:E$6932,   IF(N169="YES", "YES", "*"), 'azure-vm-prices-3Y'!F$2:F$6932,   IF(Q169="NO", "NO", "*"), 'azure-vm-prices-3Y'!I$2:I$6932,   IF(BD169="YES", "YES", "*") ), _xlfn.MINIFS('azure-vm-prices-3Y'!C$2:C$6932, 'azure-vm-prices-3Y'!B$2:B$6932, "&gt;="&amp;G169*(100-$B$2)/100, 'azure-vm-prices-3Y'!G$2:G$6932,I169, 'azure-vm-prices-3Y'!H$2:H$6932, J169, 'azure-vm-prices-3Y'!D$2:D$6932, IF(M169="YES", "YES", "*"), 'azure-vm-prices-3Y'!E$2:E$6932, IF(N169="YES", "YES", "*"), 'azure-vm-prices-3Y'!F$2:F$6932, IF(Q169="NO", "NO", "*"), 'azure-vm-prices-3Y'!I$2:I$6932,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IF(AND(K169="STANDARD",S169="YES",H169&lt;='azure-standard-disk-prices'!G2, H169&gt;0),1+IF(O169="YES",1),"")</f>
        <v>0</v>
      </c>
      <c r="AH169" s="4">
        <f>IF(AND(K169="STANDARD",S169="YES",H169&gt;'azure-standard-disk-prices'!G2,H169 &lt;='azure-standard-disk-prices'!G3),1+IF(O169="YES",1),"")</f>
        <v>0</v>
      </c>
      <c r="AI169" s="4">
        <f>IF(AND(K169="STANDARD",S169="YES",H169&gt;'azure-standard-disk-prices'!G3,H169 &lt;='azure-standard-disk-prices'!G4),1+IF(O169="YES",1),"")</f>
        <v>0</v>
      </c>
      <c r="AJ169" s="4">
        <f>IF(AND(K169="STANDARD",S169="YES",H169&gt;'azure-standard-disk-prices'!G4,H169 &lt;='azure-standard-disk-prices'!G5),1+IF(O169="YES",1),"")</f>
        <v>0</v>
      </c>
      <c r="AK169" s="4">
        <f>IF(AND(K169="STANDARD",S169="YES",H169&gt;'azure-standard-disk-prices'!G5,H169 &lt;='azure-standard-disk-prices'!G6),1+IF(O169="YES",1),"")</f>
        <v>0</v>
      </c>
      <c r="AL169" s="4">
        <f>IF(AND(K169="STANDARD",S169="YES",H169&gt;'azure-standard-disk-prices'!G6,H169 &lt;='azure-standard-disk-prices'!G7),1+IF(O169="YES",1),"")</f>
        <v>0</v>
      </c>
      <c r="AM169" s="4">
        <f>IF(AND(K169="STANDARD",S169="YES",H169&gt;'azure-standard-disk-prices'!G7,H169 &lt;='azure-standard-disk-prices'!G8),1+IF(O169="YES",1),"")</f>
        <v>0</v>
      </c>
      <c r="AN169" s="4">
        <f>IF(AND(K169="STANDARD",S169="YES",H169&gt;'azure-standard-disk-prices'!G8,H169 &lt;='azure-standard-disk-prices'!G9),1+IF(O169="YES",1),"")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22</v>
      </c>
      <c r="J170" s="3" t="s">
        <v>19</v>
      </c>
      <c r="K170" s="3" t="s">
        <v>15</v>
      </c>
      <c r="L170" s="3" t="s">
        <v>11</v>
      </c>
      <c r="M170" s="3" t="s">
        <v>5</v>
      </c>
      <c r="N170" s="3" t="s">
        <v>5</v>
      </c>
      <c r="O170" s="3" t="s">
        <v>5</v>
      </c>
      <c r="P170" s="3">
        <v>730</v>
      </c>
      <c r="Q170" s="3" t="s">
        <v>5</v>
      </c>
      <c r="R170" s="3" t="s">
        <v>24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'azure-vm-prices-base'!J$2:K$6933, 2, 0), VLOOKUP(X170 &amp; I170 &amp; N170 &amp; "??" &amp; IF(OR(K170="PREMIUM", ISNUMBER(SEARCH("P", L170 ) ) ), "SDD", "???" ),  'azure-vm-prices-base'!J$2:K$6933, 2, 0)), "")</f>
        <v>0</v>
      </c>
      <c r="X170" s="4">
        <f>IF(S170="YES", IF( B3="CPU+MEM" , _xlfn.MINIFS('azure-vm-prices-base'!C$2:C$6932, 'azure-vm-prices-base'!A$2:A$6932, "&gt;="&amp;F170*(100-$B$2)/100, 'azure-vm-prices-base'!B$2:B$6932, "&gt;="&amp;G170*(100-$B$2)/100, 'azure-vm-prices-base'!G$2:G$6932,I170, 'azure-vm-prices-base'!H$2:H$6932, J170, 'azure-vm-prices-base'!D$2:D$6932, IF(M170="YES", "YES", "*"), 'azure-vm-prices-base'!E$2:E$6932, IF(N170="YES", "YES", "*"), 'azure-vm-prices-base'!F$2:F$6932, IF(Q170="NO", "NO", "*"), 'azure-vm-prices-base'!I$2:I$6932, IF(BD170="YES", "YES", "*") ), _xlfn.MINIFS('azure-vm-prices-base'!C$2:C$6932, 'azure-vm-prices-base'!B$2:B$6932, "&gt;="&amp;G170*(100-$B$2)/100, 'azure-vm-prices-base'!G$2:G$6932,I170, 'azure-vm-prices-base'!H$2:H$6932, J170, 'azure-vm-prices-base'!D$2:D$6932, IF(M170="YES", "YES", "*"), 'azure-vm-prices-base'!E$2:E$6932, IF(N170="YES", "YES", "*"), 'azure-vm-prices-base'!F$2:F$6932, IF(Q170="NO", "NO", "*"), 'azure-vm-prices-base'!I$2:I$6932,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'azure-vm-prices-1Y'!J$2:K$6933  , 2, 0), VLOOKUP(Z170 &amp; I170 &amp; N170 &amp; "??" &amp; IF(OR(K170="PREMIUM", ISNUMBER(SEARCH("P", L170 ) ) ), "SDD", "???" ),  'azure-vm-prices-1Y'!J$2:K$6933, 2, 0)),   "")</f>
        <v>0</v>
      </c>
      <c r="Z170" s="4">
        <f>IF(S170="YES", IF( B3="CPU+MEM" , _xlfn.MINIFS('azure-vm-prices-1Y'!C$2:C$6932,   'azure-vm-prices-1Y'!A$2:A$6932,   "&gt;="&amp;F170*(100-$B$2)/100, 'azure-vm-prices-1Y'!B$2:B$6932,   "&gt;="&amp;G170*(100-$B$2)/100, 'azure-vm-prices-1Y'!G$2:G$6932,I170,   'azure-vm-prices-1Y'!H$2:H$6932,   J170, 'azure-vm-prices-1Y'!D$2:D$6932,   IF(M170="YES", "YES", "*"), 'azure-vm-prices-1Y'!E$2:E$6932,   IF(N170="YES", "YES", "*"), 'azure-vm-prices-1Y'!F$2:F$6932,   IF(Q170="NO", "NO", "*"), 'azure-vm-prices-1Y'!I$2:I$6932,   IF(BD170="YES", "YES", "*") ), _xlfn.MINIFS('azure-vm-prices-1Y'!C$2:C$6932, 'azure-vm-prices-1Y'!B$2:B$6932, "&gt;="&amp;G170*(100-$B$2)/100, 'azure-vm-prices-1Y'!G$2:G$6932,I170, 'azure-vm-prices-1Y'!H$2:H$6932, J170, 'azure-vm-prices-1Y'!D$2:D$6932, IF(M170="YES", "YES", "*"), 'azure-vm-prices-1Y'!E$2:E$6932, IF(N170="YES", "YES", "*"), 'azure-vm-prices-1Y'!F$2:F$6932, IF(Q170="NO", "NO", "*"), 'azure-vm-prices-1Y'!I$2:I$6932,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'azure-vm-prices-3Y'!J$2:K$6933  , 2, 0), VLOOKUP(AB170 &amp; I170 &amp; N170 &amp; "??" &amp; IF(OR(K170="PREMIUM", ISNUMBER(SEARCH("P", L170 ) ) ), "SDD", "???" ),  'azure-vm-prices-3Y'!J$2:K$6933, 2, 0)),   "")</f>
        <v>0</v>
      </c>
      <c r="AB170" s="4">
        <f>IF(S170="YES", IF( B3="CPU+MEM" , _xlfn.MINIFS('azure-vm-prices-3Y'!C$2:C$6932,   'azure-vm-prices-3Y'!A$2:A$6932,   "&gt;="&amp;F170*(100-$B$2)/100, 'azure-vm-prices-3Y'!B$2:B$6932,   "&gt;="&amp;G170*(100-$B$2)/100, 'azure-vm-prices-3Y'!G$2:G$6932,I170,   'azure-vm-prices-3Y'!H$2:H$6932,   J170, 'azure-vm-prices-3Y'!D$2:D$6932,   IF(M170="YES", "YES", "*"), 'azure-vm-prices-3Y'!E$2:E$6932,   IF(N170="YES", "YES", "*"), 'azure-vm-prices-3Y'!F$2:F$6932,   IF(Q170="NO", "NO", "*"), 'azure-vm-prices-3Y'!I$2:I$6932,   IF(BD170="YES", "YES", "*") ), _xlfn.MINIFS('azure-vm-prices-3Y'!C$2:C$6932, 'azure-vm-prices-3Y'!B$2:B$6932, "&gt;="&amp;G170*(100-$B$2)/100, 'azure-vm-prices-3Y'!G$2:G$6932,I170, 'azure-vm-prices-3Y'!H$2:H$6932, J170, 'azure-vm-prices-3Y'!D$2:D$6932, IF(M170="YES", "YES", "*"), 'azure-vm-prices-3Y'!E$2:E$6932, IF(N170="YES", "YES", "*"), 'azure-vm-prices-3Y'!F$2:F$6932, IF(Q170="NO", "NO", "*"), 'azure-vm-prices-3Y'!I$2:I$6932,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IF(AND(K170="STANDARD",S170="YES",H170&lt;='azure-standard-disk-prices'!G2, H170&gt;0),1+IF(O170="YES",1),"")</f>
        <v>0</v>
      </c>
      <c r="AH170" s="4">
        <f>IF(AND(K170="STANDARD",S170="YES",H170&gt;'azure-standard-disk-prices'!G2,H170 &lt;='azure-standard-disk-prices'!G3),1+IF(O170="YES",1),"")</f>
        <v>0</v>
      </c>
      <c r="AI170" s="4">
        <f>IF(AND(K170="STANDARD",S170="YES",H170&gt;'azure-standard-disk-prices'!G3,H170 &lt;='azure-standard-disk-prices'!G4),1+IF(O170="YES",1),"")</f>
        <v>0</v>
      </c>
      <c r="AJ170" s="4">
        <f>IF(AND(K170="STANDARD",S170="YES",H170&gt;'azure-standard-disk-prices'!G4,H170 &lt;='azure-standard-disk-prices'!G5),1+IF(O170="YES",1),"")</f>
        <v>0</v>
      </c>
      <c r="AK170" s="4">
        <f>IF(AND(K170="STANDARD",S170="YES",H170&gt;'azure-standard-disk-prices'!G5,H170 &lt;='azure-standard-disk-prices'!G6),1+IF(O170="YES",1),"")</f>
        <v>0</v>
      </c>
      <c r="AL170" s="4">
        <f>IF(AND(K170="STANDARD",S170="YES",H170&gt;'azure-standard-disk-prices'!G6,H170 &lt;='azure-standard-disk-prices'!G7),1+IF(O170="YES",1),"")</f>
        <v>0</v>
      </c>
      <c r="AM170" s="4">
        <f>IF(AND(K170="STANDARD",S170="YES",H170&gt;'azure-standard-disk-prices'!G7,H170 &lt;='azure-standard-disk-prices'!G8),1+IF(O170="YES",1),"")</f>
        <v>0</v>
      </c>
      <c r="AN170" s="4">
        <f>IF(AND(K170="STANDARD",S170="YES",H170&gt;'azure-standard-disk-prices'!G8,H170 &lt;='azure-standard-disk-prices'!G9),1+IF(O170="YES",1),"")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22</v>
      </c>
      <c r="J171" s="3" t="s">
        <v>19</v>
      </c>
      <c r="K171" s="3" t="s">
        <v>15</v>
      </c>
      <c r="L171" s="3" t="s">
        <v>11</v>
      </c>
      <c r="M171" s="3" t="s">
        <v>5</v>
      </c>
      <c r="N171" s="3" t="s">
        <v>5</v>
      </c>
      <c r="O171" s="3" t="s">
        <v>5</v>
      </c>
      <c r="P171" s="3">
        <v>730</v>
      </c>
      <c r="Q171" s="3" t="s">
        <v>5</v>
      </c>
      <c r="R171" s="3" t="s">
        <v>24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'azure-vm-prices-base'!J$2:K$6933, 2, 0), VLOOKUP(X171 &amp; I171 &amp; N171 &amp; "??" &amp; IF(OR(K171="PREMIUM", ISNUMBER(SEARCH("P", L171 ) ) ), "SDD", "???" ),  'azure-vm-prices-base'!J$2:K$6933, 2, 0)), "")</f>
        <v>0</v>
      </c>
      <c r="X171" s="4">
        <f>IF(S171="YES", IF( B3="CPU+MEM" , _xlfn.MINIFS('azure-vm-prices-base'!C$2:C$6932, 'azure-vm-prices-base'!A$2:A$6932, "&gt;="&amp;F171*(100-$B$2)/100, 'azure-vm-prices-base'!B$2:B$6932, "&gt;="&amp;G171*(100-$B$2)/100, 'azure-vm-prices-base'!G$2:G$6932,I171, 'azure-vm-prices-base'!H$2:H$6932, J171, 'azure-vm-prices-base'!D$2:D$6932, IF(M171="YES", "YES", "*"), 'azure-vm-prices-base'!E$2:E$6932, IF(N171="YES", "YES", "*"), 'azure-vm-prices-base'!F$2:F$6932, IF(Q171="NO", "NO", "*"), 'azure-vm-prices-base'!I$2:I$6932, IF(BD171="YES", "YES", "*") ), _xlfn.MINIFS('azure-vm-prices-base'!C$2:C$6932, 'azure-vm-prices-base'!B$2:B$6932, "&gt;="&amp;G171*(100-$B$2)/100, 'azure-vm-prices-base'!G$2:G$6932,I171, 'azure-vm-prices-base'!H$2:H$6932, J171, 'azure-vm-prices-base'!D$2:D$6932, IF(M171="YES", "YES", "*"), 'azure-vm-prices-base'!E$2:E$6932, IF(N171="YES", "YES", "*"), 'azure-vm-prices-base'!F$2:F$6932, IF(Q171="NO", "NO", "*"), 'azure-vm-prices-base'!I$2:I$6932,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'azure-vm-prices-1Y'!J$2:K$6933  , 2, 0), VLOOKUP(Z171 &amp; I171 &amp; N171 &amp; "??" &amp; IF(OR(K171="PREMIUM", ISNUMBER(SEARCH("P", L171 ) ) ), "SDD", "???" ),  'azure-vm-prices-1Y'!J$2:K$6933, 2, 0)),   "")</f>
        <v>0</v>
      </c>
      <c r="Z171" s="4">
        <f>IF(S171="YES", IF( B3="CPU+MEM" , _xlfn.MINIFS('azure-vm-prices-1Y'!C$2:C$6932,   'azure-vm-prices-1Y'!A$2:A$6932,   "&gt;="&amp;F171*(100-$B$2)/100, 'azure-vm-prices-1Y'!B$2:B$6932,   "&gt;="&amp;G171*(100-$B$2)/100, 'azure-vm-prices-1Y'!G$2:G$6932,I171,   'azure-vm-prices-1Y'!H$2:H$6932,   J171, 'azure-vm-prices-1Y'!D$2:D$6932,   IF(M171="YES", "YES", "*"), 'azure-vm-prices-1Y'!E$2:E$6932,   IF(N171="YES", "YES", "*"), 'azure-vm-prices-1Y'!F$2:F$6932,   IF(Q171="NO", "NO", "*"), 'azure-vm-prices-1Y'!I$2:I$6932,   IF(BD171="YES", "YES", "*") ), _xlfn.MINIFS('azure-vm-prices-1Y'!C$2:C$6932, 'azure-vm-prices-1Y'!B$2:B$6932, "&gt;="&amp;G171*(100-$B$2)/100, 'azure-vm-prices-1Y'!G$2:G$6932,I171, 'azure-vm-prices-1Y'!H$2:H$6932, J171, 'azure-vm-prices-1Y'!D$2:D$6932, IF(M171="YES", "YES", "*"), 'azure-vm-prices-1Y'!E$2:E$6932, IF(N171="YES", "YES", "*"), 'azure-vm-prices-1Y'!F$2:F$6932, IF(Q171="NO", "NO", "*"), 'azure-vm-prices-1Y'!I$2:I$6932,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'azure-vm-prices-3Y'!J$2:K$6933  , 2, 0), VLOOKUP(AB171 &amp; I171 &amp; N171 &amp; "??" &amp; IF(OR(K171="PREMIUM", ISNUMBER(SEARCH("P", L171 ) ) ), "SDD", "???" ),  'azure-vm-prices-3Y'!J$2:K$6933, 2, 0)),   "")</f>
        <v>0</v>
      </c>
      <c r="AB171" s="4">
        <f>IF(S171="YES", IF( B3="CPU+MEM" , _xlfn.MINIFS('azure-vm-prices-3Y'!C$2:C$6932,   'azure-vm-prices-3Y'!A$2:A$6932,   "&gt;="&amp;F171*(100-$B$2)/100, 'azure-vm-prices-3Y'!B$2:B$6932,   "&gt;="&amp;G171*(100-$B$2)/100, 'azure-vm-prices-3Y'!G$2:G$6932,I171,   'azure-vm-prices-3Y'!H$2:H$6932,   J171, 'azure-vm-prices-3Y'!D$2:D$6932,   IF(M171="YES", "YES", "*"), 'azure-vm-prices-3Y'!E$2:E$6932,   IF(N171="YES", "YES", "*"), 'azure-vm-prices-3Y'!F$2:F$6932,   IF(Q171="NO", "NO", "*"), 'azure-vm-prices-3Y'!I$2:I$6932,   IF(BD171="YES", "YES", "*") ), _xlfn.MINIFS('azure-vm-prices-3Y'!C$2:C$6932, 'azure-vm-prices-3Y'!B$2:B$6932, "&gt;="&amp;G171*(100-$B$2)/100, 'azure-vm-prices-3Y'!G$2:G$6932,I171, 'azure-vm-prices-3Y'!H$2:H$6932, J171, 'azure-vm-prices-3Y'!D$2:D$6932, IF(M171="YES", "YES", "*"), 'azure-vm-prices-3Y'!E$2:E$6932, IF(N171="YES", "YES", "*"), 'azure-vm-prices-3Y'!F$2:F$6932, IF(Q171="NO", "NO", "*"), 'azure-vm-prices-3Y'!I$2:I$6932,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IF(AND(K171="STANDARD",S171="YES",H171&lt;='azure-standard-disk-prices'!G2, H171&gt;0),1+IF(O171="YES",1),"")</f>
        <v>0</v>
      </c>
      <c r="AH171" s="4">
        <f>IF(AND(K171="STANDARD",S171="YES",H171&gt;'azure-standard-disk-prices'!G2,H171 &lt;='azure-standard-disk-prices'!G3),1+IF(O171="YES",1),"")</f>
        <v>0</v>
      </c>
      <c r="AI171" s="4">
        <f>IF(AND(K171="STANDARD",S171="YES",H171&gt;'azure-standard-disk-prices'!G3,H171 &lt;='azure-standard-disk-prices'!G4),1+IF(O171="YES",1),"")</f>
        <v>0</v>
      </c>
      <c r="AJ171" s="4">
        <f>IF(AND(K171="STANDARD",S171="YES",H171&gt;'azure-standard-disk-prices'!G4,H171 &lt;='azure-standard-disk-prices'!G5),1+IF(O171="YES",1),"")</f>
        <v>0</v>
      </c>
      <c r="AK171" s="4">
        <f>IF(AND(K171="STANDARD",S171="YES",H171&gt;'azure-standard-disk-prices'!G5,H171 &lt;='azure-standard-disk-prices'!G6),1+IF(O171="YES",1),"")</f>
        <v>0</v>
      </c>
      <c r="AL171" s="4">
        <f>IF(AND(K171="STANDARD",S171="YES",H171&gt;'azure-standard-disk-prices'!G6,H171 &lt;='azure-standard-disk-prices'!G7),1+IF(O171="YES",1),"")</f>
        <v>0</v>
      </c>
      <c r="AM171" s="4">
        <f>IF(AND(K171="STANDARD",S171="YES",H171&gt;'azure-standard-disk-prices'!G7,H171 &lt;='azure-standard-disk-prices'!G8),1+IF(O171="YES",1),"")</f>
        <v>0</v>
      </c>
      <c r="AN171" s="4">
        <f>IF(AND(K171="STANDARD",S171="YES",H171&gt;'azure-standard-disk-prices'!G8,H171 &lt;='azure-standard-disk-prices'!G9),1+IF(O171="YES",1),"")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22</v>
      </c>
      <c r="J172" s="3" t="s">
        <v>19</v>
      </c>
      <c r="K172" s="3" t="s">
        <v>15</v>
      </c>
      <c r="L172" s="3" t="s">
        <v>11</v>
      </c>
      <c r="M172" s="3" t="s">
        <v>5</v>
      </c>
      <c r="N172" s="3" t="s">
        <v>5</v>
      </c>
      <c r="O172" s="3" t="s">
        <v>5</v>
      </c>
      <c r="P172" s="3">
        <v>730</v>
      </c>
      <c r="Q172" s="3" t="s">
        <v>5</v>
      </c>
      <c r="R172" s="3" t="s">
        <v>24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'azure-vm-prices-base'!J$2:K$6933, 2, 0), VLOOKUP(X172 &amp; I172 &amp; N172 &amp; "??" &amp; IF(OR(K172="PREMIUM", ISNUMBER(SEARCH("P", L172 ) ) ), "SDD", "???" ),  'azure-vm-prices-base'!J$2:K$6933, 2, 0)), "")</f>
        <v>0</v>
      </c>
      <c r="X172" s="4">
        <f>IF(S172="YES", IF( B3="CPU+MEM" , _xlfn.MINIFS('azure-vm-prices-base'!C$2:C$6932, 'azure-vm-prices-base'!A$2:A$6932, "&gt;="&amp;F172*(100-$B$2)/100, 'azure-vm-prices-base'!B$2:B$6932, "&gt;="&amp;G172*(100-$B$2)/100, 'azure-vm-prices-base'!G$2:G$6932,I172, 'azure-vm-prices-base'!H$2:H$6932, J172, 'azure-vm-prices-base'!D$2:D$6932, IF(M172="YES", "YES", "*"), 'azure-vm-prices-base'!E$2:E$6932, IF(N172="YES", "YES", "*"), 'azure-vm-prices-base'!F$2:F$6932, IF(Q172="NO", "NO", "*"), 'azure-vm-prices-base'!I$2:I$6932, IF(BD172="YES", "YES", "*") ), _xlfn.MINIFS('azure-vm-prices-base'!C$2:C$6932, 'azure-vm-prices-base'!B$2:B$6932, "&gt;="&amp;G172*(100-$B$2)/100, 'azure-vm-prices-base'!G$2:G$6932,I172, 'azure-vm-prices-base'!H$2:H$6932, J172, 'azure-vm-prices-base'!D$2:D$6932, IF(M172="YES", "YES", "*"), 'azure-vm-prices-base'!E$2:E$6932, IF(N172="YES", "YES", "*"), 'azure-vm-prices-base'!F$2:F$6932, IF(Q172="NO", "NO", "*"), 'azure-vm-prices-base'!I$2:I$6932,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'azure-vm-prices-1Y'!J$2:K$6933  , 2, 0), VLOOKUP(Z172 &amp; I172 &amp; N172 &amp; "??" &amp; IF(OR(K172="PREMIUM", ISNUMBER(SEARCH("P", L172 ) ) ), "SDD", "???" ),  'azure-vm-prices-1Y'!J$2:K$6933, 2, 0)),   "")</f>
        <v>0</v>
      </c>
      <c r="Z172" s="4">
        <f>IF(S172="YES", IF( B3="CPU+MEM" , _xlfn.MINIFS('azure-vm-prices-1Y'!C$2:C$6932,   'azure-vm-prices-1Y'!A$2:A$6932,   "&gt;="&amp;F172*(100-$B$2)/100, 'azure-vm-prices-1Y'!B$2:B$6932,   "&gt;="&amp;G172*(100-$B$2)/100, 'azure-vm-prices-1Y'!G$2:G$6932,I172,   'azure-vm-prices-1Y'!H$2:H$6932,   J172, 'azure-vm-prices-1Y'!D$2:D$6932,   IF(M172="YES", "YES", "*"), 'azure-vm-prices-1Y'!E$2:E$6932,   IF(N172="YES", "YES", "*"), 'azure-vm-prices-1Y'!F$2:F$6932,   IF(Q172="NO", "NO", "*"), 'azure-vm-prices-1Y'!I$2:I$6932,   IF(BD172="YES", "YES", "*") ), _xlfn.MINIFS('azure-vm-prices-1Y'!C$2:C$6932, 'azure-vm-prices-1Y'!B$2:B$6932, "&gt;="&amp;G172*(100-$B$2)/100, 'azure-vm-prices-1Y'!G$2:G$6932,I172, 'azure-vm-prices-1Y'!H$2:H$6932, J172, 'azure-vm-prices-1Y'!D$2:D$6932, IF(M172="YES", "YES", "*"), 'azure-vm-prices-1Y'!E$2:E$6932, IF(N172="YES", "YES", "*"), 'azure-vm-prices-1Y'!F$2:F$6932, IF(Q172="NO", "NO", "*"), 'azure-vm-prices-1Y'!I$2:I$6932,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'azure-vm-prices-3Y'!J$2:K$6933  , 2, 0), VLOOKUP(AB172 &amp; I172 &amp; N172 &amp; "??" &amp; IF(OR(K172="PREMIUM", ISNUMBER(SEARCH("P", L172 ) ) ), "SDD", "???" ),  'azure-vm-prices-3Y'!J$2:K$6933, 2, 0)),   "")</f>
        <v>0</v>
      </c>
      <c r="AB172" s="4">
        <f>IF(S172="YES", IF( B3="CPU+MEM" , _xlfn.MINIFS('azure-vm-prices-3Y'!C$2:C$6932,   'azure-vm-prices-3Y'!A$2:A$6932,   "&gt;="&amp;F172*(100-$B$2)/100, 'azure-vm-prices-3Y'!B$2:B$6932,   "&gt;="&amp;G172*(100-$B$2)/100, 'azure-vm-prices-3Y'!G$2:G$6932,I172,   'azure-vm-prices-3Y'!H$2:H$6932,   J172, 'azure-vm-prices-3Y'!D$2:D$6932,   IF(M172="YES", "YES", "*"), 'azure-vm-prices-3Y'!E$2:E$6932,   IF(N172="YES", "YES", "*"), 'azure-vm-prices-3Y'!F$2:F$6932,   IF(Q172="NO", "NO", "*"), 'azure-vm-prices-3Y'!I$2:I$6932,   IF(BD172="YES", "YES", "*") ), _xlfn.MINIFS('azure-vm-prices-3Y'!C$2:C$6932, 'azure-vm-prices-3Y'!B$2:B$6932, "&gt;="&amp;G172*(100-$B$2)/100, 'azure-vm-prices-3Y'!G$2:G$6932,I172, 'azure-vm-prices-3Y'!H$2:H$6932, J172, 'azure-vm-prices-3Y'!D$2:D$6932, IF(M172="YES", "YES", "*"), 'azure-vm-prices-3Y'!E$2:E$6932, IF(N172="YES", "YES", "*"), 'azure-vm-prices-3Y'!F$2:F$6932, IF(Q172="NO", "NO", "*"), 'azure-vm-prices-3Y'!I$2:I$6932,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IF(AND(K172="STANDARD",S172="YES",H172&lt;='azure-standard-disk-prices'!G2, H172&gt;0),1+IF(O172="YES",1),"")</f>
        <v>0</v>
      </c>
      <c r="AH172" s="4">
        <f>IF(AND(K172="STANDARD",S172="YES",H172&gt;'azure-standard-disk-prices'!G2,H172 &lt;='azure-standard-disk-prices'!G3),1+IF(O172="YES",1),"")</f>
        <v>0</v>
      </c>
      <c r="AI172" s="4">
        <f>IF(AND(K172="STANDARD",S172="YES",H172&gt;'azure-standard-disk-prices'!G3,H172 &lt;='azure-standard-disk-prices'!G4),1+IF(O172="YES",1),"")</f>
        <v>0</v>
      </c>
      <c r="AJ172" s="4">
        <f>IF(AND(K172="STANDARD",S172="YES",H172&gt;'azure-standard-disk-prices'!G4,H172 &lt;='azure-standard-disk-prices'!G5),1+IF(O172="YES",1),"")</f>
        <v>0</v>
      </c>
      <c r="AK172" s="4">
        <f>IF(AND(K172="STANDARD",S172="YES",H172&gt;'azure-standard-disk-prices'!G5,H172 &lt;='azure-standard-disk-prices'!G6),1+IF(O172="YES",1),"")</f>
        <v>0</v>
      </c>
      <c r="AL172" s="4">
        <f>IF(AND(K172="STANDARD",S172="YES",H172&gt;'azure-standard-disk-prices'!G6,H172 &lt;='azure-standard-disk-prices'!G7),1+IF(O172="YES",1),"")</f>
        <v>0</v>
      </c>
      <c r="AM172" s="4">
        <f>IF(AND(K172="STANDARD",S172="YES",H172&gt;'azure-standard-disk-prices'!G7,H172 &lt;='azure-standard-disk-prices'!G8),1+IF(O172="YES",1),"")</f>
        <v>0</v>
      </c>
      <c r="AN172" s="4">
        <f>IF(AND(K172="STANDARD",S172="YES",H172&gt;'azure-standard-disk-prices'!G8,H172 &lt;='azure-standard-disk-prices'!G9),1+IF(O172="YES",1),"")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22</v>
      </c>
      <c r="J173" s="3" t="s">
        <v>19</v>
      </c>
      <c r="K173" s="3" t="s">
        <v>15</v>
      </c>
      <c r="L173" s="3" t="s">
        <v>11</v>
      </c>
      <c r="M173" s="3" t="s">
        <v>5</v>
      </c>
      <c r="N173" s="3" t="s">
        <v>5</v>
      </c>
      <c r="O173" s="3" t="s">
        <v>5</v>
      </c>
      <c r="P173" s="3">
        <v>730</v>
      </c>
      <c r="Q173" s="3" t="s">
        <v>5</v>
      </c>
      <c r="R173" s="3" t="s">
        <v>24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'azure-vm-prices-base'!J$2:K$6933, 2, 0), VLOOKUP(X173 &amp; I173 &amp; N173 &amp; "??" &amp; IF(OR(K173="PREMIUM", ISNUMBER(SEARCH("P", L173 ) ) ), "SDD", "???" ),  'azure-vm-prices-base'!J$2:K$6933, 2, 0)), "")</f>
        <v>0</v>
      </c>
      <c r="X173" s="4">
        <f>IF(S173="YES", IF( B3="CPU+MEM" , _xlfn.MINIFS('azure-vm-prices-base'!C$2:C$6932, 'azure-vm-prices-base'!A$2:A$6932, "&gt;="&amp;F173*(100-$B$2)/100, 'azure-vm-prices-base'!B$2:B$6932, "&gt;="&amp;G173*(100-$B$2)/100, 'azure-vm-prices-base'!G$2:G$6932,I173, 'azure-vm-prices-base'!H$2:H$6932, J173, 'azure-vm-prices-base'!D$2:D$6932, IF(M173="YES", "YES", "*"), 'azure-vm-prices-base'!E$2:E$6932, IF(N173="YES", "YES", "*"), 'azure-vm-prices-base'!F$2:F$6932, IF(Q173="NO", "NO", "*"), 'azure-vm-prices-base'!I$2:I$6932, IF(BD173="YES", "YES", "*") ), _xlfn.MINIFS('azure-vm-prices-base'!C$2:C$6932, 'azure-vm-prices-base'!B$2:B$6932, "&gt;="&amp;G173*(100-$B$2)/100, 'azure-vm-prices-base'!G$2:G$6932,I173, 'azure-vm-prices-base'!H$2:H$6932, J173, 'azure-vm-prices-base'!D$2:D$6932, IF(M173="YES", "YES", "*"), 'azure-vm-prices-base'!E$2:E$6932, IF(N173="YES", "YES", "*"), 'azure-vm-prices-base'!F$2:F$6932, IF(Q173="NO", "NO", "*"), 'azure-vm-prices-base'!I$2:I$6932,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'azure-vm-prices-1Y'!J$2:K$6933  , 2, 0), VLOOKUP(Z173 &amp; I173 &amp; N173 &amp; "??" &amp; IF(OR(K173="PREMIUM", ISNUMBER(SEARCH("P", L173 ) ) ), "SDD", "???" ),  'azure-vm-prices-1Y'!J$2:K$6933, 2, 0)),   "")</f>
        <v>0</v>
      </c>
      <c r="Z173" s="4">
        <f>IF(S173="YES", IF( B3="CPU+MEM" , _xlfn.MINIFS('azure-vm-prices-1Y'!C$2:C$6932,   'azure-vm-prices-1Y'!A$2:A$6932,   "&gt;="&amp;F173*(100-$B$2)/100, 'azure-vm-prices-1Y'!B$2:B$6932,   "&gt;="&amp;G173*(100-$B$2)/100, 'azure-vm-prices-1Y'!G$2:G$6932,I173,   'azure-vm-prices-1Y'!H$2:H$6932,   J173, 'azure-vm-prices-1Y'!D$2:D$6932,   IF(M173="YES", "YES", "*"), 'azure-vm-prices-1Y'!E$2:E$6932,   IF(N173="YES", "YES", "*"), 'azure-vm-prices-1Y'!F$2:F$6932,   IF(Q173="NO", "NO", "*"), 'azure-vm-prices-1Y'!I$2:I$6932,   IF(BD173="YES", "YES", "*") ), _xlfn.MINIFS('azure-vm-prices-1Y'!C$2:C$6932, 'azure-vm-prices-1Y'!B$2:B$6932, "&gt;="&amp;G173*(100-$B$2)/100, 'azure-vm-prices-1Y'!G$2:G$6932,I173, 'azure-vm-prices-1Y'!H$2:H$6932, J173, 'azure-vm-prices-1Y'!D$2:D$6932, IF(M173="YES", "YES", "*"), 'azure-vm-prices-1Y'!E$2:E$6932, IF(N173="YES", "YES", "*"), 'azure-vm-prices-1Y'!F$2:F$6932, IF(Q173="NO", "NO", "*"), 'azure-vm-prices-1Y'!I$2:I$6932,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'azure-vm-prices-3Y'!J$2:K$6933  , 2, 0), VLOOKUP(AB173 &amp; I173 &amp; N173 &amp; "??" &amp; IF(OR(K173="PREMIUM", ISNUMBER(SEARCH("P", L173 ) ) ), "SDD", "???" ),  'azure-vm-prices-3Y'!J$2:K$6933, 2, 0)),   "")</f>
        <v>0</v>
      </c>
      <c r="AB173" s="4">
        <f>IF(S173="YES", IF( B3="CPU+MEM" , _xlfn.MINIFS('azure-vm-prices-3Y'!C$2:C$6932,   'azure-vm-prices-3Y'!A$2:A$6932,   "&gt;="&amp;F173*(100-$B$2)/100, 'azure-vm-prices-3Y'!B$2:B$6932,   "&gt;="&amp;G173*(100-$B$2)/100, 'azure-vm-prices-3Y'!G$2:G$6932,I173,   'azure-vm-prices-3Y'!H$2:H$6932,   J173, 'azure-vm-prices-3Y'!D$2:D$6932,   IF(M173="YES", "YES", "*"), 'azure-vm-prices-3Y'!E$2:E$6932,   IF(N173="YES", "YES", "*"), 'azure-vm-prices-3Y'!F$2:F$6932,   IF(Q173="NO", "NO", "*"), 'azure-vm-prices-3Y'!I$2:I$6932,   IF(BD173="YES", "YES", "*") ), _xlfn.MINIFS('azure-vm-prices-3Y'!C$2:C$6932, 'azure-vm-prices-3Y'!B$2:B$6932, "&gt;="&amp;G173*(100-$B$2)/100, 'azure-vm-prices-3Y'!G$2:G$6932,I173, 'azure-vm-prices-3Y'!H$2:H$6932, J173, 'azure-vm-prices-3Y'!D$2:D$6932, IF(M173="YES", "YES", "*"), 'azure-vm-prices-3Y'!E$2:E$6932, IF(N173="YES", "YES", "*"), 'azure-vm-prices-3Y'!F$2:F$6932, IF(Q173="NO", "NO", "*"), 'azure-vm-prices-3Y'!I$2:I$6932,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IF(AND(K173="STANDARD",S173="YES",H173&lt;='azure-standard-disk-prices'!G2, H173&gt;0),1+IF(O173="YES",1),"")</f>
        <v>0</v>
      </c>
      <c r="AH173" s="4">
        <f>IF(AND(K173="STANDARD",S173="YES",H173&gt;'azure-standard-disk-prices'!G2,H173 &lt;='azure-standard-disk-prices'!G3),1+IF(O173="YES",1),"")</f>
        <v>0</v>
      </c>
      <c r="AI173" s="4">
        <f>IF(AND(K173="STANDARD",S173="YES",H173&gt;'azure-standard-disk-prices'!G3,H173 &lt;='azure-standard-disk-prices'!G4),1+IF(O173="YES",1),"")</f>
        <v>0</v>
      </c>
      <c r="AJ173" s="4">
        <f>IF(AND(K173="STANDARD",S173="YES",H173&gt;'azure-standard-disk-prices'!G4,H173 &lt;='azure-standard-disk-prices'!G5),1+IF(O173="YES",1),"")</f>
        <v>0</v>
      </c>
      <c r="AK173" s="4">
        <f>IF(AND(K173="STANDARD",S173="YES",H173&gt;'azure-standard-disk-prices'!G5,H173 &lt;='azure-standard-disk-prices'!G6),1+IF(O173="YES",1),"")</f>
        <v>0</v>
      </c>
      <c r="AL173" s="4">
        <f>IF(AND(K173="STANDARD",S173="YES",H173&gt;'azure-standard-disk-prices'!G6,H173 &lt;='azure-standard-disk-prices'!G7),1+IF(O173="YES",1),"")</f>
        <v>0</v>
      </c>
      <c r="AM173" s="4">
        <f>IF(AND(K173="STANDARD",S173="YES",H173&gt;'azure-standard-disk-prices'!G7,H173 &lt;='azure-standard-disk-prices'!G8),1+IF(O173="YES",1),"")</f>
        <v>0</v>
      </c>
      <c r="AN173" s="4">
        <f>IF(AND(K173="STANDARD",S173="YES",H173&gt;'azure-standard-disk-prices'!G8,H173 &lt;='azure-standard-disk-prices'!G9),1+IF(O173="YES",1),"")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22</v>
      </c>
      <c r="J174" s="3" t="s">
        <v>19</v>
      </c>
      <c r="K174" s="3" t="s">
        <v>15</v>
      </c>
      <c r="L174" s="3" t="s">
        <v>11</v>
      </c>
      <c r="M174" s="3" t="s">
        <v>5</v>
      </c>
      <c r="N174" s="3" t="s">
        <v>5</v>
      </c>
      <c r="O174" s="3" t="s">
        <v>5</v>
      </c>
      <c r="P174" s="3">
        <v>730</v>
      </c>
      <c r="Q174" s="3" t="s">
        <v>5</v>
      </c>
      <c r="R174" s="3" t="s">
        <v>24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'azure-vm-prices-base'!J$2:K$6933, 2, 0), VLOOKUP(X174 &amp; I174 &amp; N174 &amp; "??" &amp; IF(OR(K174="PREMIUM", ISNUMBER(SEARCH("P", L174 ) ) ), "SDD", "???" ),  'azure-vm-prices-base'!J$2:K$6933, 2, 0)), "")</f>
        <v>0</v>
      </c>
      <c r="X174" s="4">
        <f>IF(S174="YES", IF( B3="CPU+MEM" , _xlfn.MINIFS('azure-vm-prices-base'!C$2:C$6932, 'azure-vm-prices-base'!A$2:A$6932, "&gt;="&amp;F174*(100-$B$2)/100, 'azure-vm-prices-base'!B$2:B$6932, "&gt;="&amp;G174*(100-$B$2)/100, 'azure-vm-prices-base'!G$2:G$6932,I174, 'azure-vm-prices-base'!H$2:H$6932, J174, 'azure-vm-prices-base'!D$2:D$6932, IF(M174="YES", "YES", "*"), 'azure-vm-prices-base'!E$2:E$6932, IF(N174="YES", "YES", "*"), 'azure-vm-prices-base'!F$2:F$6932, IF(Q174="NO", "NO", "*"), 'azure-vm-prices-base'!I$2:I$6932, IF(BD174="YES", "YES", "*") ), _xlfn.MINIFS('azure-vm-prices-base'!C$2:C$6932, 'azure-vm-prices-base'!B$2:B$6932, "&gt;="&amp;G174*(100-$B$2)/100, 'azure-vm-prices-base'!G$2:G$6932,I174, 'azure-vm-prices-base'!H$2:H$6932, J174, 'azure-vm-prices-base'!D$2:D$6932, IF(M174="YES", "YES", "*"), 'azure-vm-prices-base'!E$2:E$6932, IF(N174="YES", "YES", "*"), 'azure-vm-prices-base'!F$2:F$6932, IF(Q174="NO", "NO", "*"), 'azure-vm-prices-base'!I$2:I$6932,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'azure-vm-prices-1Y'!J$2:K$6933  , 2, 0), VLOOKUP(Z174 &amp; I174 &amp; N174 &amp; "??" &amp; IF(OR(K174="PREMIUM", ISNUMBER(SEARCH("P", L174 ) ) ), "SDD", "???" ),  'azure-vm-prices-1Y'!J$2:K$6933, 2, 0)),   "")</f>
        <v>0</v>
      </c>
      <c r="Z174" s="4">
        <f>IF(S174="YES", IF( B3="CPU+MEM" , _xlfn.MINIFS('azure-vm-prices-1Y'!C$2:C$6932,   'azure-vm-prices-1Y'!A$2:A$6932,   "&gt;="&amp;F174*(100-$B$2)/100, 'azure-vm-prices-1Y'!B$2:B$6932,   "&gt;="&amp;G174*(100-$B$2)/100, 'azure-vm-prices-1Y'!G$2:G$6932,I174,   'azure-vm-prices-1Y'!H$2:H$6932,   J174, 'azure-vm-prices-1Y'!D$2:D$6932,   IF(M174="YES", "YES", "*"), 'azure-vm-prices-1Y'!E$2:E$6932,   IF(N174="YES", "YES", "*"), 'azure-vm-prices-1Y'!F$2:F$6932,   IF(Q174="NO", "NO", "*"), 'azure-vm-prices-1Y'!I$2:I$6932,   IF(BD174="YES", "YES", "*") ), _xlfn.MINIFS('azure-vm-prices-1Y'!C$2:C$6932, 'azure-vm-prices-1Y'!B$2:B$6932, "&gt;="&amp;G174*(100-$B$2)/100, 'azure-vm-prices-1Y'!G$2:G$6932,I174, 'azure-vm-prices-1Y'!H$2:H$6932, J174, 'azure-vm-prices-1Y'!D$2:D$6932, IF(M174="YES", "YES", "*"), 'azure-vm-prices-1Y'!E$2:E$6932, IF(N174="YES", "YES", "*"), 'azure-vm-prices-1Y'!F$2:F$6932, IF(Q174="NO", "NO", "*"), 'azure-vm-prices-1Y'!I$2:I$6932,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'azure-vm-prices-3Y'!J$2:K$6933  , 2, 0), VLOOKUP(AB174 &amp; I174 &amp; N174 &amp; "??" &amp; IF(OR(K174="PREMIUM", ISNUMBER(SEARCH("P", L174 ) ) ), "SDD", "???" ),  'azure-vm-prices-3Y'!J$2:K$6933, 2, 0)),   "")</f>
        <v>0</v>
      </c>
      <c r="AB174" s="4">
        <f>IF(S174="YES", IF( B3="CPU+MEM" , _xlfn.MINIFS('azure-vm-prices-3Y'!C$2:C$6932,   'azure-vm-prices-3Y'!A$2:A$6932,   "&gt;="&amp;F174*(100-$B$2)/100, 'azure-vm-prices-3Y'!B$2:B$6932,   "&gt;="&amp;G174*(100-$B$2)/100, 'azure-vm-prices-3Y'!G$2:G$6932,I174,   'azure-vm-prices-3Y'!H$2:H$6932,   J174, 'azure-vm-prices-3Y'!D$2:D$6932,   IF(M174="YES", "YES", "*"), 'azure-vm-prices-3Y'!E$2:E$6932,   IF(N174="YES", "YES", "*"), 'azure-vm-prices-3Y'!F$2:F$6932,   IF(Q174="NO", "NO", "*"), 'azure-vm-prices-3Y'!I$2:I$6932,   IF(BD174="YES", "YES", "*") ), _xlfn.MINIFS('azure-vm-prices-3Y'!C$2:C$6932, 'azure-vm-prices-3Y'!B$2:B$6932, "&gt;="&amp;G174*(100-$B$2)/100, 'azure-vm-prices-3Y'!G$2:G$6932,I174, 'azure-vm-prices-3Y'!H$2:H$6932, J174, 'azure-vm-prices-3Y'!D$2:D$6932, IF(M174="YES", "YES", "*"), 'azure-vm-prices-3Y'!E$2:E$6932, IF(N174="YES", "YES", "*"), 'azure-vm-prices-3Y'!F$2:F$6932, IF(Q174="NO", "NO", "*"), 'azure-vm-prices-3Y'!I$2:I$6932,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IF(AND(K174="STANDARD",S174="YES",H174&lt;='azure-standard-disk-prices'!G2, H174&gt;0),1+IF(O174="YES",1),"")</f>
        <v>0</v>
      </c>
      <c r="AH174" s="4">
        <f>IF(AND(K174="STANDARD",S174="YES",H174&gt;'azure-standard-disk-prices'!G2,H174 &lt;='azure-standard-disk-prices'!G3),1+IF(O174="YES",1),"")</f>
        <v>0</v>
      </c>
      <c r="AI174" s="4">
        <f>IF(AND(K174="STANDARD",S174="YES",H174&gt;'azure-standard-disk-prices'!G3,H174 &lt;='azure-standard-disk-prices'!G4),1+IF(O174="YES",1),"")</f>
        <v>0</v>
      </c>
      <c r="AJ174" s="4">
        <f>IF(AND(K174="STANDARD",S174="YES",H174&gt;'azure-standard-disk-prices'!G4,H174 &lt;='azure-standard-disk-prices'!G5),1+IF(O174="YES",1),"")</f>
        <v>0</v>
      </c>
      <c r="AK174" s="4">
        <f>IF(AND(K174="STANDARD",S174="YES",H174&gt;'azure-standard-disk-prices'!G5,H174 &lt;='azure-standard-disk-prices'!G6),1+IF(O174="YES",1),"")</f>
        <v>0</v>
      </c>
      <c r="AL174" s="4">
        <f>IF(AND(K174="STANDARD",S174="YES",H174&gt;'azure-standard-disk-prices'!G6,H174 &lt;='azure-standard-disk-prices'!G7),1+IF(O174="YES",1),"")</f>
        <v>0</v>
      </c>
      <c r="AM174" s="4">
        <f>IF(AND(K174="STANDARD",S174="YES",H174&gt;'azure-standard-disk-prices'!G7,H174 &lt;='azure-standard-disk-prices'!G8),1+IF(O174="YES",1),"")</f>
        <v>0</v>
      </c>
      <c r="AN174" s="4">
        <f>IF(AND(K174="STANDARD",S174="YES",H174&gt;'azure-standard-disk-prices'!G8,H174 &lt;='azure-standard-disk-prices'!G9),1+IF(O174="YES",1),"")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22</v>
      </c>
      <c r="J175" s="3" t="s">
        <v>19</v>
      </c>
      <c r="K175" s="3" t="s">
        <v>15</v>
      </c>
      <c r="L175" s="3" t="s">
        <v>11</v>
      </c>
      <c r="M175" s="3" t="s">
        <v>5</v>
      </c>
      <c r="N175" s="3" t="s">
        <v>5</v>
      </c>
      <c r="O175" s="3" t="s">
        <v>5</v>
      </c>
      <c r="P175" s="3">
        <v>730</v>
      </c>
      <c r="Q175" s="3" t="s">
        <v>5</v>
      </c>
      <c r="R175" s="3" t="s">
        <v>24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'azure-vm-prices-base'!J$2:K$6933, 2, 0), VLOOKUP(X175 &amp; I175 &amp; N175 &amp; "??" &amp; IF(OR(K175="PREMIUM", ISNUMBER(SEARCH("P", L175 ) ) ), "SDD", "???" ),  'azure-vm-prices-base'!J$2:K$6933, 2, 0)), "")</f>
        <v>0</v>
      </c>
      <c r="X175" s="4">
        <f>IF(S175="YES", IF( B3="CPU+MEM" , _xlfn.MINIFS('azure-vm-prices-base'!C$2:C$6932, 'azure-vm-prices-base'!A$2:A$6932, "&gt;="&amp;F175*(100-$B$2)/100, 'azure-vm-prices-base'!B$2:B$6932, "&gt;="&amp;G175*(100-$B$2)/100, 'azure-vm-prices-base'!G$2:G$6932,I175, 'azure-vm-prices-base'!H$2:H$6932, J175, 'azure-vm-prices-base'!D$2:D$6932, IF(M175="YES", "YES", "*"), 'azure-vm-prices-base'!E$2:E$6932, IF(N175="YES", "YES", "*"), 'azure-vm-prices-base'!F$2:F$6932, IF(Q175="NO", "NO", "*"), 'azure-vm-prices-base'!I$2:I$6932, IF(BD175="YES", "YES", "*") ), _xlfn.MINIFS('azure-vm-prices-base'!C$2:C$6932, 'azure-vm-prices-base'!B$2:B$6932, "&gt;="&amp;G175*(100-$B$2)/100, 'azure-vm-prices-base'!G$2:G$6932,I175, 'azure-vm-prices-base'!H$2:H$6932, J175, 'azure-vm-prices-base'!D$2:D$6932, IF(M175="YES", "YES", "*"), 'azure-vm-prices-base'!E$2:E$6932, IF(N175="YES", "YES", "*"), 'azure-vm-prices-base'!F$2:F$6932, IF(Q175="NO", "NO", "*"), 'azure-vm-prices-base'!I$2:I$6932,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'azure-vm-prices-1Y'!J$2:K$6933  , 2, 0), VLOOKUP(Z175 &amp; I175 &amp; N175 &amp; "??" &amp; IF(OR(K175="PREMIUM", ISNUMBER(SEARCH("P", L175 ) ) ), "SDD", "???" ),  'azure-vm-prices-1Y'!J$2:K$6933, 2, 0)),   "")</f>
        <v>0</v>
      </c>
      <c r="Z175" s="4">
        <f>IF(S175="YES", IF( B3="CPU+MEM" , _xlfn.MINIFS('azure-vm-prices-1Y'!C$2:C$6932,   'azure-vm-prices-1Y'!A$2:A$6932,   "&gt;="&amp;F175*(100-$B$2)/100, 'azure-vm-prices-1Y'!B$2:B$6932,   "&gt;="&amp;G175*(100-$B$2)/100, 'azure-vm-prices-1Y'!G$2:G$6932,I175,   'azure-vm-prices-1Y'!H$2:H$6932,   J175, 'azure-vm-prices-1Y'!D$2:D$6932,   IF(M175="YES", "YES", "*"), 'azure-vm-prices-1Y'!E$2:E$6932,   IF(N175="YES", "YES", "*"), 'azure-vm-prices-1Y'!F$2:F$6932,   IF(Q175="NO", "NO", "*"), 'azure-vm-prices-1Y'!I$2:I$6932,   IF(BD175="YES", "YES", "*") ), _xlfn.MINIFS('azure-vm-prices-1Y'!C$2:C$6932, 'azure-vm-prices-1Y'!B$2:B$6932, "&gt;="&amp;G175*(100-$B$2)/100, 'azure-vm-prices-1Y'!G$2:G$6932,I175, 'azure-vm-prices-1Y'!H$2:H$6932, J175, 'azure-vm-prices-1Y'!D$2:D$6932, IF(M175="YES", "YES", "*"), 'azure-vm-prices-1Y'!E$2:E$6932, IF(N175="YES", "YES", "*"), 'azure-vm-prices-1Y'!F$2:F$6932, IF(Q175="NO", "NO", "*"), 'azure-vm-prices-1Y'!I$2:I$6932,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'azure-vm-prices-3Y'!J$2:K$6933  , 2, 0), VLOOKUP(AB175 &amp; I175 &amp; N175 &amp; "??" &amp; IF(OR(K175="PREMIUM", ISNUMBER(SEARCH("P", L175 ) ) ), "SDD", "???" ),  'azure-vm-prices-3Y'!J$2:K$6933, 2, 0)),   "")</f>
        <v>0</v>
      </c>
      <c r="AB175" s="4">
        <f>IF(S175="YES", IF( B3="CPU+MEM" , _xlfn.MINIFS('azure-vm-prices-3Y'!C$2:C$6932,   'azure-vm-prices-3Y'!A$2:A$6932,   "&gt;="&amp;F175*(100-$B$2)/100, 'azure-vm-prices-3Y'!B$2:B$6932,   "&gt;="&amp;G175*(100-$B$2)/100, 'azure-vm-prices-3Y'!G$2:G$6932,I175,   'azure-vm-prices-3Y'!H$2:H$6932,   J175, 'azure-vm-prices-3Y'!D$2:D$6932,   IF(M175="YES", "YES", "*"), 'azure-vm-prices-3Y'!E$2:E$6932,   IF(N175="YES", "YES", "*"), 'azure-vm-prices-3Y'!F$2:F$6932,   IF(Q175="NO", "NO", "*"), 'azure-vm-prices-3Y'!I$2:I$6932,   IF(BD175="YES", "YES", "*") ), _xlfn.MINIFS('azure-vm-prices-3Y'!C$2:C$6932, 'azure-vm-prices-3Y'!B$2:B$6932, "&gt;="&amp;G175*(100-$B$2)/100, 'azure-vm-prices-3Y'!G$2:G$6932,I175, 'azure-vm-prices-3Y'!H$2:H$6932, J175, 'azure-vm-prices-3Y'!D$2:D$6932, IF(M175="YES", "YES", "*"), 'azure-vm-prices-3Y'!E$2:E$6932, IF(N175="YES", "YES", "*"), 'azure-vm-prices-3Y'!F$2:F$6932, IF(Q175="NO", "NO", "*"), 'azure-vm-prices-3Y'!I$2:I$6932,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IF(AND(K175="STANDARD",S175="YES",H175&lt;='azure-standard-disk-prices'!G2, H175&gt;0),1+IF(O175="YES",1),"")</f>
        <v>0</v>
      </c>
      <c r="AH175" s="4">
        <f>IF(AND(K175="STANDARD",S175="YES",H175&gt;'azure-standard-disk-prices'!G2,H175 &lt;='azure-standard-disk-prices'!G3),1+IF(O175="YES",1),"")</f>
        <v>0</v>
      </c>
      <c r="AI175" s="4">
        <f>IF(AND(K175="STANDARD",S175="YES",H175&gt;'azure-standard-disk-prices'!G3,H175 &lt;='azure-standard-disk-prices'!G4),1+IF(O175="YES",1),"")</f>
        <v>0</v>
      </c>
      <c r="AJ175" s="4">
        <f>IF(AND(K175="STANDARD",S175="YES",H175&gt;'azure-standard-disk-prices'!G4,H175 &lt;='azure-standard-disk-prices'!G5),1+IF(O175="YES",1),"")</f>
        <v>0</v>
      </c>
      <c r="AK175" s="4">
        <f>IF(AND(K175="STANDARD",S175="YES",H175&gt;'azure-standard-disk-prices'!G5,H175 &lt;='azure-standard-disk-prices'!G6),1+IF(O175="YES",1),"")</f>
        <v>0</v>
      </c>
      <c r="AL175" s="4">
        <f>IF(AND(K175="STANDARD",S175="YES",H175&gt;'azure-standard-disk-prices'!G6,H175 &lt;='azure-standard-disk-prices'!G7),1+IF(O175="YES",1),"")</f>
        <v>0</v>
      </c>
      <c r="AM175" s="4">
        <f>IF(AND(K175="STANDARD",S175="YES",H175&gt;'azure-standard-disk-prices'!G7,H175 &lt;='azure-standard-disk-prices'!G8),1+IF(O175="YES",1),"")</f>
        <v>0</v>
      </c>
      <c r="AN175" s="4">
        <f>IF(AND(K175="STANDARD",S175="YES",H175&gt;'azure-standard-disk-prices'!G8,H175 &lt;='azure-standard-disk-prices'!G9),1+IF(O175="YES",1),"")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22</v>
      </c>
      <c r="J176" s="3" t="s">
        <v>19</v>
      </c>
      <c r="K176" s="3" t="s">
        <v>15</v>
      </c>
      <c r="L176" s="3" t="s">
        <v>11</v>
      </c>
      <c r="M176" s="3" t="s">
        <v>5</v>
      </c>
      <c r="N176" s="3" t="s">
        <v>5</v>
      </c>
      <c r="O176" s="3" t="s">
        <v>5</v>
      </c>
      <c r="P176" s="3">
        <v>730</v>
      </c>
      <c r="Q176" s="3" t="s">
        <v>5</v>
      </c>
      <c r="R176" s="3" t="s">
        <v>24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'azure-vm-prices-base'!J$2:K$6933, 2, 0), VLOOKUP(X176 &amp; I176 &amp; N176 &amp; "??" &amp; IF(OR(K176="PREMIUM", ISNUMBER(SEARCH("P", L176 ) ) ), "SDD", "???" ),  'azure-vm-prices-base'!J$2:K$6933, 2, 0)), "")</f>
        <v>0</v>
      </c>
      <c r="X176" s="4">
        <f>IF(S176="YES", IF( B3="CPU+MEM" , _xlfn.MINIFS('azure-vm-prices-base'!C$2:C$6932, 'azure-vm-prices-base'!A$2:A$6932, "&gt;="&amp;F176*(100-$B$2)/100, 'azure-vm-prices-base'!B$2:B$6932, "&gt;="&amp;G176*(100-$B$2)/100, 'azure-vm-prices-base'!G$2:G$6932,I176, 'azure-vm-prices-base'!H$2:H$6932, J176, 'azure-vm-prices-base'!D$2:D$6932, IF(M176="YES", "YES", "*"), 'azure-vm-prices-base'!E$2:E$6932, IF(N176="YES", "YES", "*"), 'azure-vm-prices-base'!F$2:F$6932, IF(Q176="NO", "NO", "*"), 'azure-vm-prices-base'!I$2:I$6932, IF(BD176="YES", "YES", "*") ), _xlfn.MINIFS('azure-vm-prices-base'!C$2:C$6932, 'azure-vm-prices-base'!B$2:B$6932, "&gt;="&amp;G176*(100-$B$2)/100, 'azure-vm-prices-base'!G$2:G$6932,I176, 'azure-vm-prices-base'!H$2:H$6932, J176, 'azure-vm-prices-base'!D$2:D$6932, IF(M176="YES", "YES", "*"), 'azure-vm-prices-base'!E$2:E$6932, IF(N176="YES", "YES", "*"), 'azure-vm-prices-base'!F$2:F$6932, IF(Q176="NO", "NO", "*"), 'azure-vm-prices-base'!I$2:I$6932,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'azure-vm-prices-1Y'!J$2:K$6933  , 2, 0), VLOOKUP(Z176 &amp; I176 &amp; N176 &amp; "??" &amp; IF(OR(K176="PREMIUM", ISNUMBER(SEARCH("P", L176 ) ) ), "SDD", "???" ),  'azure-vm-prices-1Y'!J$2:K$6933, 2, 0)),   "")</f>
        <v>0</v>
      </c>
      <c r="Z176" s="4">
        <f>IF(S176="YES", IF( B3="CPU+MEM" , _xlfn.MINIFS('azure-vm-prices-1Y'!C$2:C$6932,   'azure-vm-prices-1Y'!A$2:A$6932,   "&gt;="&amp;F176*(100-$B$2)/100, 'azure-vm-prices-1Y'!B$2:B$6932,   "&gt;="&amp;G176*(100-$B$2)/100, 'azure-vm-prices-1Y'!G$2:G$6932,I176,   'azure-vm-prices-1Y'!H$2:H$6932,   J176, 'azure-vm-prices-1Y'!D$2:D$6932,   IF(M176="YES", "YES", "*"), 'azure-vm-prices-1Y'!E$2:E$6932,   IF(N176="YES", "YES", "*"), 'azure-vm-prices-1Y'!F$2:F$6932,   IF(Q176="NO", "NO", "*"), 'azure-vm-prices-1Y'!I$2:I$6932,   IF(BD176="YES", "YES", "*") ), _xlfn.MINIFS('azure-vm-prices-1Y'!C$2:C$6932, 'azure-vm-prices-1Y'!B$2:B$6932, "&gt;="&amp;G176*(100-$B$2)/100, 'azure-vm-prices-1Y'!G$2:G$6932,I176, 'azure-vm-prices-1Y'!H$2:H$6932, J176, 'azure-vm-prices-1Y'!D$2:D$6932, IF(M176="YES", "YES", "*"), 'azure-vm-prices-1Y'!E$2:E$6932, IF(N176="YES", "YES", "*"), 'azure-vm-prices-1Y'!F$2:F$6932, IF(Q176="NO", "NO", "*"), 'azure-vm-prices-1Y'!I$2:I$6932,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'azure-vm-prices-3Y'!J$2:K$6933  , 2, 0), VLOOKUP(AB176 &amp; I176 &amp; N176 &amp; "??" &amp; IF(OR(K176="PREMIUM", ISNUMBER(SEARCH("P", L176 ) ) ), "SDD", "???" ),  'azure-vm-prices-3Y'!J$2:K$6933, 2, 0)),   "")</f>
        <v>0</v>
      </c>
      <c r="AB176" s="4">
        <f>IF(S176="YES", IF( B3="CPU+MEM" , _xlfn.MINIFS('azure-vm-prices-3Y'!C$2:C$6932,   'azure-vm-prices-3Y'!A$2:A$6932,   "&gt;="&amp;F176*(100-$B$2)/100, 'azure-vm-prices-3Y'!B$2:B$6932,   "&gt;="&amp;G176*(100-$B$2)/100, 'azure-vm-prices-3Y'!G$2:G$6932,I176,   'azure-vm-prices-3Y'!H$2:H$6932,   J176, 'azure-vm-prices-3Y'!D$2:D$6932,   IF(M176="YES", "YES", "*"), 'azure-vm-prices-3Y'!E$2:E$6932,   IF(N176="YES", "YES", "*"), 'azure-vm-prices-3Y'!F$2:F$6932,   IF(Q176="NO", "NO", "*"), 'azure-vm-prices-3Y'!I$2:I$6932,   IF(BD176="YES", "YES", "*") ), _xlfn.MINIFS('azure-vm-prices-3Y'!C$2:C$6932, 'azure-vm-prices-3Y'!B$2:B$6932, "&gt;="&amp;G176*(100-$B$2)/100, 'azure-vm-prices-3Y'!G$2:G$6932,I176, 'azure-vm-prices-3Y'!H$2:H$6932, J176, 'azure-vm-prices-3Y'!D$2:D$6932, IF(M176="YES", "YES", "*"), 'azure-vm-prices-3Y'!E$2:E$6932, IF(N176="YES", "YES", "*"), 'azure-vm-prices-3Y'!F$2:F$6932, IF(Q176="NO", "NO", "*"), 'azure-vm-prices-3Y'!I$2:I$6932,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IF(AND(K176="STANDARD",S176="YES",H176&lt;='azure-standard-disk-prices'!G2, H176&gt;0),1+IF(O176="YES",1),"")</f>
        <v>0</v>
      </c>
      <c r="AH176" s="4">
        <f>IF(AND(K176="STANDARD",S176="YES",H176&gt;'azure-standard-disk-prices'!G2,H176 &lt;='azure-standard-disk-prices'!G3),1+IF(O176="YES",1),"")</f>
        <v>0</v>
      </c>
      <c r="AI176" s="4">
        <f>IF(AND(K176="STANDARD",S176="YES",H176&gt;'azure-standard-disk-prices'!G3,H176 &lt;='azure-standard-disk-prices'!G4),1+IF(O176="YES",1),"")</f>
        <v>0</v>
      </c>
      <c r="AJ176" s="4">
        <f>IF(AND(K176="STANDARD",S176="YES",H176&gt;'azure-standard-disk-prices'!G4,H176 &lt;='azure-standard-disk-prices'!G5),1+IF(O176="YES",1),"")</f>
        <v>0</v>
      </c>
      <c r="AK176" s="4">
        <f>IF(AND(K176="STANDARD",S176="YES",H176&gt;'azure-standard-disk-prices'!G5,H176 &lt;='azure-standard-disk-prices'!G6),1+IF(O176="YES",1),"")</f>
        <v>0</v>
      </c>
      <c r="AL176" s="4">
        <f>IF(AND(K176="STANDARD",S176="YES",H176&gt;'azure-standard-disk-prices'!G6,H176 &lt;='azure-standard-disk-prices'!G7),1+IF(O176="YES",1),"")</f>
        <v>0</v>
      </c>
      <c r="AM176" s="4">
        <f>IF(AND(K176="STANDARD",S176="YES",H176&gt;'azure-standard-disk-prices'!G7,H176 &lt;='azure-standard-disk-prices'!G8),1+IF(O176="YES",1),"")</f>
        <v>0</v>
      </c>
      <c r="AN176" s="4">
        <f>IF(AND(K176="STANDARD",S176="YES",H176&gt;'azure-standard-disk-prices'!G8,H176 &lt;='azure-standard-disk-prices'!G9),1+IF(O176="YES",1),"")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22</v>
      </c>
      <c r="J177" s="3" t="s">
        <v>19</v>
      </c>
      <c r="K177" s="3" t="s">
        <v>15</v>
      </c>
      <c r="L177" s="3" t="s">
        <v>11</v>
      </c>
      <c r="M177" s="3" t="s">
        <v>5</v>
      </c>
      <c r="N177" s="3" t="s">
        <v>5</v>
      </c>
      <c r="O177" s="3" t="s">
        <v>5</v>
      </c>
      <c r="P177" s="3">
        <v>730</v>
      </c>
      <c r="Q177" s="3" t="s">
        <v>5</v>
      </c>
      <c r="R177" s="3" t="s">
        <v>24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'azure-vm-prices-base'!J$2:K$6933, 2, 0), VLOOKUP(X177 &amp; I177 &amp; N177 &amp; "??" &amp; IF(OR(K177="PREMIUM", ISNUMBER(SEARCH("P", L177 ) ) ), "SDD", "???" ),  'azure-vm-prices-base'!J$2:K$6933, 2, 0)), "")</f>
        <v>0</v>
      </c>
      <c r="X177" s="4">
        <f>IF(S177="YES", IF( B3="CPU+MEM" , _xlfn.MINIFS('azure-vm-prices-base'!C$2:C$6932, 'azure-vm-prices-base'!A$2:A$6932, "&gt;="&amp;F177*(100-$B$2)/100, 'azure-vm-prices-base'!B$2:B$6932, "&gt;="&amp;G177*(100-$B$2)/100, 'azure-vm-prices-base'!G$2:G$6932,I177, 'azure-vm-prices-base'!H$2:H$6932, J177, 'azure-vm-prices-base'!D$2:D$6932, IF(M177="YES", "YES", "*"), 'azure-vm-prices-base'!E$2:E$6932, IF(N177="YES", "YES", "*"), 'azure-vm-prices-base'!F$2:F$6932, IF(Q177="NO", "NO", "*"), 'azure-vm-prices-base'!I$2:I$6932, IF(BD177="YES", "YES", "*") ), _xlfn.MINIFS('azure-vm-prices-base'!C$2:C$6932, 'azure-vm-prices-base'!B$2:B$6932, "&gt;="&amp;G177*(100-$B$2)/100, 'azure-vm-prices-base'!G$2:G$6932,I177, 'azure-vm-prices-base'!H$2:H$6932, J177, 'azure-vm-prices-base'!D$2:D$6932, IF(M177="YES", "YES", "*"), 'azure-vm-prices-base'!E$2:E$6932, IF(N177="YES", "YES", "*"), 'azure-vm-prices-base'!F$2:F$6932, IF(Q177="NO", "NO", "*"), 'azure-vm-prices-base'!I$2:I$6932,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'azure-vm-prices-1Y'!J$2:K$6933  , 2, 0), VLOOKUP(Z177 &amp; I177 &amp; N177 &amp; "??" &amp; IF(OR(K177="PREMIUM", ISNUMBER(SEARCH("P", L177 ) ) ), "SDD", "???" ),  'azure-vm-prices-1Y'!J$2:K$6933, 2, 0)),   "")</f>
        <v>0</v>
      </c>
      <c r="Z177" s="4">
        <f>IF(S177="YES", IF( B3="CPU+MEM" , _xlfn.MINIFS('azure-vm-prices-1Y'!C$2:C$6932,   'azure-vm-prices-1Y'!A$2:A$6932,   "&gt;="&amp;F177*(100-$B$2)/100, 'azure-vm-prices-1Y'!B$2:B$6932,   "&gt;="&amp;G177*(100-$B$2)/100, 'azure-vm-prices-1Y'!G$2:G$6932,I177,   'azure-vm-prices-1Y'!H$2:H$6932,   J177, 'azure-vm-prices-1Y'!D$2:D$6932,   IF(M177="YES", "YES", "*"), 'azure-vm-prices-1Y'!E$2:E$6932,   IF(N177="YES", "YES", "*"), 'azure-vm-prices-1Y'!F$2:F$6932,   IF(Q177="NO", "NO", "*"), 'azure-vm-prices-1Y'!I$2:I$6932,   IF(BD177="YES", "YES", "*") ), _xlfn.MINIFS('azure-vm-prices-1Y'!C$2:C$6932, 'azure-vm-prices-1Y'!B$2:B$6932, "&gt;="&amp;G177*(100-$B$2)/100, 'azure-vm-prices-1Y'!G$2:G$6932,I177, 'azure-vm-prices-1Y'!H$2:H$6932, J177, 'azure-vm-prices-1Y'!D$2:D$6932, IF(M177="YES", "YES", "*"), 'azure-vm-prices-1Y'!E$2:E$6932, IF(N177="YES", "YES", "*"), 'azure-vm-prices-1Y'!F$2:F$6932, IF(Q177="NO", "NO", "*"), 'azure-vm-prices-1Y'!I$2:I$6932,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'azure-vm-prices-3Y'!J$2:K$6933  , 2, 0), VLOOKUP(AB177 &amp; I177 &amp; N177 &amp; "??" &amp; IF(OR(K177="PREMIUM", ISNUMBER(SEARCH("P", L177 ) ) ), "SDD", "???" ),  'azure-vm-prices-3Y'!J$2:K$6933, 2, 0)),   "")</f>
        <v>0</v>
      </c>
      <c r="AB177" s="4">
        <f>IF(S177="YES", IF( B3="CPU+MEM" , _xlfn.MINIFS('azure-vm-prices-3Y'!C$2:C$6932,   'azure-vm-prices-3Y'!A$2:A$6932,   "&gt;="&amp;F177*(100-$B$2)/100, 'azure-vm-prices-3Y'!B$2:B$6932,   "&gt;="&amp;G177*(100-$B$2)/100, 'azure-vm-prices-3Y'!G$2:G$6932,I177,   'azure-vm-prices-3Y'!H$2:H$6932,   J177, 'azure-vm-prices-3Y'!D$2:D$6932,   IF(M177="YES", "YES", "*"), 'azure-vm-prices-3Y'!E$2:E$6932,   IF(N177="YES", "YES", "*"), 'azure-vm-prices-3Y'!F$2:F$6932,   IF(Q177="NO", "NO", "*"), 'azure-vm-prices-3Y'!I$2:I$6932,   IF(BD177="YES", "YES", "*") ), _xlfn.MINIFS('azure-vm-prices-3Y'!C$2:C$6932, 'azure-vm-prices-3Y'!B$2:B$6932, "&gt;="&amp;G177*(100-$B$2)/100, 'azure-vm-prices-3Y'!G$2:G$6932,I177, 'azure-vm-prices-3Y'!H$2:H$6932, J177, 'azure-vm-prices-3Y'!D$2:D$6932, IF(M177="YES", "YES", "*"), 'azure-vm-prices-3Y'!E$2:E$6932, IF(N177="YES", "YES", "*"), 'azure-vm-prices-3Y'!F$2:F$6932, IF(Q177="NO", "NO", "*"), 'azure-vm-prices-3Y'!I$2:I$6932,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IF(AND(K177="STANDARD",S177="YES",H177&lt;='azure-standard-disk-prices'!G2, H177&gt;0),1+IF(O177="YES",1),"")</f>
        <v>0</v>
      </c>
      <c r="AH177" s="4">
        <f>IF(AND(K177="STANDARD",S177="YES",H177&gt;'azure-standard-disk-prices'!G2,H177 &lt;='azure-standard-disk-prices'!G3),1+IF(O177="YES",1),"")</f>
        <v>0</v>
      </c>
      <c r="AI177" s="4">
        <f>IF(AND(K177="STANDARD",S177="YES",H177&gt;'azure-standard-disk-prices'!G3,H177 &lt;='azure-standard-disk-prices'!G4),1+IF(O177="YES",1),"")</f>
        <v>0</v>
      </c>
      <c r="AJ177" s="4">
        <f>IF(AND(K177="STANDARD",S177="YES",H177&gt;'azure-standard-disk-prices'!G4,H177 &lt;='azure-standard-disk-prices'!G5),1+IF(O177="YES",1),"")</f>
        <v>0</v>
      </c>
      <c r="AK177" s="4">
        <f>IF(AND(K177="STANDARD",S177="YES",H177&gt;'azure-standard-disk-prices'!G5,H177 &lt;='azure-standard-disk-prices'!G6),1+IF(O177="YES",1),"")</f>
        <v>0</v>
      </c>
      <c r="AL177" s="4">
        <f>IF(AND(K177="STANDARD",S177="YES",H177&gt;'azure-standard-disk-prices'!G6,H177 &lt;='azure-standard-disk-prices'!G7),1+IF(O177="YES",1),"")</f>
        <v>0</v>
      </c>
      <c r="AM177" s="4">
        <f>IF(AND(K177="STANDARD",S177="YES",H177&gt;'azure-standard-disk-prices'!G7,H177 &lt;='azure-standard-disk-prices'!G8),1+IF(O177="YES",1),"")</f>
        <v>0</v>
      </c>
      <c r="AN177" s="4">
        <f>IF(AND(K177="STANDARD",S177="YES",H177&gt;'azure-standard-disk-prices'!G8,H177 &lt;='azure-standard-disk-prices'!G9),1+IF(O177="YES",1),"")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22</v>
      </c>
      <c r="J178" s="3" t="s">
        <v>19</v>
      </c>
      <c r="K178" s="3" t="s">
        <v>15</v>
      </c>
      <c r="L178" s="3" t="s">
        <v>11</v>
      </c>
      <c r="M178" s="3" t="s">
        <v>5</v>
      </c>
      <c r="N178" s="3" t="s">
        <v>5</v>
      </c>
      <c r="O178" s="3" t="s">
        <v>5</v>
      </c>
      <c r="P178" s="3">
        <v>730</v>
      </c>
      <c r="Q178" s="3" t="s">
        <v>5</v>
      </c>
      <c r="R178" s="3" t="s">
        <v>24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'azure-vm-prices-base'!J$2:K$6933, 2, 0), VLOOKUP(X178 &amp; I178 &amp; N178 &amp; "??" &amp; IF(OR(K178="PREMIUM", ISNUMBER(SEARCH("P", L178 ) ) ), "SDD", "???" ),  'azure-vm-prices-base'!J$2:K$6933, 2, 0)), "")</f>
        <v>0</v>
      </c>
      <c r="X178" s="4">
        <f>IF(S178="YES", IF( B3="CPU+MEM" , _xlfn.MINIFS('azure-vm-prices-base'!C$2:C$6932, 'azure-vm-prices-base'!A$2:A$6932, "&gt;="&amp;F178*(100-$B$2)/100, 'azure-vm-prices-base'!B$2:B$6932, "&gt;="&amp;G178*(100-$B$2)/100, 'azure-vm-prices-base'!G$2:G$6932,I178, 'azure-vm-prices-base'!H$2:H$6932, J178, 'azure-vm-prices-base'!D$2:D$6932, IF(M178="YES", "YES", "*"), 'azure-vm-prices-base'!E$2:E$6932, IF(N178="YES", "YES", "*"), 'azure-vm-prices-base'!F$2:F$6932, IF(Q178="NO", "NO", "*"), 'azure-vm-prices-base'!I$2:I$6932, IF(BD178="YES", "YES", "*") ), _xlfn.MINIFS('azure-vm-prices-base'!C$2:C$6932, 'azure-vm-prices-base'!B$2:B$6932, "&gt;="&amp;G178*(100-$B$2)/100, 'azure-vm-prices-base'!G$2:G$6932,I178, 'azure-vm-prices-base'!H$2:H$6932, J178, 'azure-vm-prices-base'!D$2:D$6932, IF(M178="YES", "YES", "*"), 'azure-vm-prices-base'!E$2:E$6932, IF(N178="YES", "YES", "*"), 'azure-vm-prices-base'!F$2:F$6932, IF(Q178="NO", "NO", "*"), 'azure-vm-prices-base'!I$2:I$6932,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'azure-vm-prices-1Y'!J$2:K$6933  , 2, 0), VLOOKUP(Z178 &amp; I178 &amp; N178 &amp; "??" &amp; IF(OR(K178="PREMIUM", ISNUMBER(SEARCH("P", L178 ) ) ), "SDD", "???" ),  'azure-vm-prices-1Y'!J$2:K$6933, 2, 0)),   "")</f>
        <v>0</v>
      </c>
      <c r="Z178" s="4">
        <f>IF(S178="YES", IF( B3="CPU+MEM" , _xlfn.MINIFS('azure-vm-prices-1Y'!C$2:C$6932,   'azure-vm-prices-1Y'!A$2:A$6932,   "&gt;="&amp;F178*(100-$B$2)/100, 'azure-vm-prices-1Y'!B$2:B$6932,   "&gt;="&amp;G178*(100-$B$2)/100, 'azure-vm-prices-1Y'!G$2:G$6932,I178,   'azure-vm-prices-1Y'!H$2:H$6932,   J178, 'azure-vm-prices-1Y'!D$2:D$6932,   IF(M178="YES", "YES", "*"), 'azure-vm-prices-1Y'!E$2:E$6932,   IF(N178="YES", "YES", "*"), 'azure-vm-prices-1Y'!F$2:F$6932,   IF(Q178="NO", "NO", "*"), 'azure-vm-prices-1Y'!I$2:I$6932,   IF(BD178="YES", "YES", "*") ), _xlfn.MINIFS('azure-vm-prices-1Y'!C$2:C$6932, 'azure-vm-prices-1Y'!B$2:B$6932, "&gt;="&amp;G178*(100-$B$2)/100, 'azure-vm-prices-1Y'!G$2:G$6932,I178, 'azure-vm-prices-1Y'!H$2:H$6932, J178, 'azure-vm-prices-1Y'!D$2:D$6932, IF(M178="YES", "YES", "*"), 'azure-vm-prices-1Y'!E$2:E$6932, IF(N178="YES", "YES", "*"), 'azure-vm-prices-1Y'!F$2:F$6932, IF(Q178="NO", "NO", "*"), 'azure-vm-prices-1Y'!I$2:I$6932,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'azure-vm-prices-3Y'!J$2:K$6933  , 2, 0), VLOOKUP(AB178 &amp; I178 &amp; N178 &amp; "??" &amp; IF(OR(K178="PREMIUM", ISNUMBER(SEARCH("P", L178 ) ) ), "SDD", "???" ),  'azure-vm-prices-3Y'!J$2:K$6933, 2, 0)),   "")</f>
        <v>0</v>
      </c>
      <c r="AB178" s="4">
        <f>IF(S178="YES", IF( B3="CPU+MEM" , _xlfn.MINIFS('azure-vm-prices-3Y'!C$2:C$6932,   'azure-vm-prices-3Y'!A$2:A$6932,   "&gt;="&amp;F178*(100-$B$2)/100, 'azure-vm-prices-3Y'!B$2:B$6932,   "&gt;="&amp;G178*(100-$B$2)/100, 'azure-vm-prices-3Y'!G$2:G$6932,I178,   'azure-vm-prices-3Y'!H$2:H$6932,   J178, 'azure-vm-prices-3Y'!D$2:D$6932,   IF(M178="YES", "YES", "*"), 'azure-vm-prices-3Y'!E$2:E$6932,   IF(N178="YES", "YES", "*"), 'azure-vm-prices-3Y'!F$2:F$6932,   IF(Q178="NO", "NO", "*"), 'azure-vm-prices-3Y'!I$2:I$6932,   IF(BD178="YES", "YES", "*") ), _xlfn.MINIFS('azure-vm-prices-3Y'!C$2:C$6932, 'azure-vm-prices-3Y'!B$2:B$6932, "&gt;="&amp;G178*(100-$B$2)/100, 'azure-vm-prices-3Y'!G$2:G$6932,I178, 'azure-vm-prices-3Y'!H$2:H$6932, J178, 'azure-vm-prices-3Y'!D$2:D$6932, IF(M178="YES", "YES", "*"), 'azure-vm-prices-3Y'!E$2:E$6932, IF(N178="YES", "YES", "*"), 'azure-vm-prices-3Y'!F$2:F$6932, IF(Q178="NO", "NO", "*"), 'azure-vm-prices-3Y'!I$2:I$6932,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IF(AND(K178="STANDARD",S178="YES",H178&lt;='azure-standard-disk-prices'!G2, H178&gt;0),1+IF(O178="YES",1),"")</f>
        <v>0</v>
      </c>
      <c r="AH178" s="4">
        <f>IF(AND(K178="STANDARD",S178="YES",H178&gt;'azure-standard-disk-prices'!G2,H178 &lt;='azure-standard-disk-prices'!G3),1+IF(O178="YES",1),"")</f>
        <v>0</v>
      </c>
      <c r="AI178" s="4">
        <f>IF(AND(K178="STANDARD",S178="YES",H178&gt;'azure-standard-disk-prices'!G3,H178 &lt;='azure-standard-disk-prices'!G4),1+IF(O178="YES",1),"")</f>
        <v>0</v>
      </c>
      <c r="AJ178" s="4">
        <f>IF(AND(K178="STANDARD",S178="YES",H178&gt;'azure-standard-disk-prices'!G4,H178 &lt;='azure-standard-disk-prices'!G5),1+IF(O178="YES",1),"")</f>
        <v>0</v>
      </c>
      <c r="AK178" s="4">
        <f>IF(AND(K178="STANDARD",S178="YES",H178&gt;'azure-standard-disk-prices'!G5,H178 &lt;='azure-standard-disk-prices'!G6),1+IF(O178="YES",1),"")</f>
        <v>0</v>
      </c>
      <c r="AL178" s="4">
        <f>IF(AND(K178="STANDARD",S178="YES",H178&gt;'azure-standard-disk-prices'!G6,H178 &lt;='azure-standard-disk-prices'!G7),1+IF(O178="YES",1),"")</f>
        <v>0</v>
      </c>
      <c r="AM178" s="4">
        <f>IF(AND(K178="STANDARD",S178="YES",H178&gt;'azure-standard-disk-prices'!G7,H178 &lt;='azure-standard-disk-prices'!G8),1+IF(O178="YES",1),"")</f>
        <v>0</v>
      </c>
      <c r="AN178" s="4">
        <f>IF(AND(K178="STANDARD",S178="YES",H178&gt;'azure-standard-disk-prices'!G8,H178 &lt;='azure-standard-disk-prices'!G9),1+IF(O178="YES",1),"")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22</v>
      </c>
      <c r="J179" s="3" t="s">
        <v>19</v>
      </c>
      <c r="K179" s="3" t="s">
        <v>15</v>
      </c>
      <c r="L179" s="3" t="s">
        <v>11</v>
      </c>
      <c r="M179" s="3" t="s">
        <v>5</v>
      </c>
      <c r="N179" s="3" t="s">
        <v>5</v>
      </c>
      <c r="O179" s="3" t="s">
        <v>5</v>
      </c>
      <c r="P179" s="3">
        <v>730</v>
      </c>
      <c r="Q179" s="3" t="s">
        <v>5</v>
      </c>
      <c r="R179" s="3" t="s">
        <v>24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'azure-vm-prices-base'!J$2:K$6933, 2, 0), VLOOKUP(X179 &amp; I179 &amp; N179 &amp; "??" &amp; IF(OR(K179="PREMIUM", ISNUMBER(SEARCH("P", L179 ) ) ), "SDD", "???" ),  'azure-vm-prices-base'!J$2:K$6933, 2, 0)), "")</f>
        <v>0</v>
      </c>
      <c r="X179" s="4">
        <f>IF(S179="YES", IF( B3="CPU+MEM" , _xlfn.MINIFS('azure-vm-prices-base'!C$2:C$6932, 'azure-vm-prices-base'!A$2:A$6932, "&gt;="&amp;F179*(100-$B$2)/100, 'azure-vm-prices-base'!B$2:B$6932, "&gt;="&amp;G179*(100-$B$2)/100, 'azure-vm-prices-base'!G$2:G$6932,I179, 'azure-vm-prices-base'!H$2:H$6932, J179, 'azure-vm-prices-base'!D$2:D$6932, IF(M179="YES", "YES", "*"), 'azure-vm-prices-base'!E$2:E$6932, IF(N179="YES", "YES", "*"), 'azure-vm-prices-base'!F$2:F$6932, IF(Q179="NO", "NO", "*"), 'azure-vm-prices-base'!I$2:I$6932, IF(BD179="YES", "YES", "*") ), _xlfn.MINIFS('azure-vm-prices-base'!C$2:C$6932, 'azure-vm-prices-base'!B$2:B$6932, "&gt;="&amp;G179*(100-$B$2)/100, 'azure-vm-prices-base'!G$2:G$6932,I179, 'azure-vm-prices-base'!H$2:H$6932, J179, 'azure-vm-prices-base'!D$2:D$6932, IF(M179="YES", "YES", "*"), 'azure-vm-prices-base'!E$2:E$6932, IF(N179="YES", "YES", "*"), 'azure-vm-prices-base'!F$2:F$6932, IF(Q179="NO", "NO", "*"), 'azure-vm-prices-base'!I$2:I$6932,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'azure-vm-prices-1Y'!J$2:K$6933  , 2, 0), VLOOKUP(Z179 &amp; I179 &amp; N179 &amp; "??" &amp; IF(OR(K179="PREMIUM", ISNUMBER(SEARCH("P", L179 ) ) ), "SDD", "???" ),  'azure-vm-prices-1Y'!J$2:K$6933, 2, 0)),   "")</f>
        <v>0</v>
      </c>
      <c r="Z179" s="4">
        <f>IF(S179="YES", IF( B3="CPU+MEM" , _xlfn.MINIFS('azure-vm-prices-1Y'!C$2:C$6932,   'azure-vm-prices-1Y'!A$2:A$6932,   "&gt;="&amp;F179*(100-$B$2)/100, 'azure-vm-prices-1Y'!B$2:B$6932,   "&gt;="&amp;G179*(100-$B$2)/100, 'azure-vm-prices-1Y'!G$2:G$6932,I179,   'azure-vm-prices-1Y'!H$2:H$6932,   J179, 'azure-vm-prices-1Y'!D$2:D$6932,   IF(M179="YES", "YES", "*"), 'azure-vm-prices-1Y'!E$2:E$6932,   IF(N179="YES", "YES", "*"), 'azure-vm-prices-1Y'!F$2:F$6932,   IF(Q179="NO", "NO", "*"), 'azure-vm-prices-1Y'!I$2:I$6932,   IF(BD179="YES", "YES", "*") ), _xlfn.MINIFS('azure-vm-prices-1Y'!C$2:C$6932, 'azure-vm-prices-1Y'!B$2:B$6932, "&gt;="&amp;G179*(100-$B$2)/100, 'azure-vm-prices-1Y'!G$2:G$6932,I179, 'azure-vm-prices-1Y'!H$2:H$6932, J179, 'azure-vm-prices-1Y'!D$2:D$6932, IF(M179="YES", "YES", "*"), 'azure-vm-prices-1Y'!E$2:E$6932, IF(N179="YES", "YES", "*"), 'azure-vm-prices-1Y'!F$2:F$6932, IF(Q179="NO", "NO", "*"), 'azure-vm-prices-1Y'!I$2:I$6932,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'azure-vm-prices-3Y'!J$2:K$6933  , 2, 0), VLOOKUP(AB179 &amp; I179 &amp; N179 &amp; "??" &amp; IF(OR(K179="PREMIUM", ISNUMBER(SEARCH("P", L179 ) ) ), "SDD", "???" ),  'azure-vm-prices-3Y'!J$2:K$6933, 2, 0)),   "")</f>
        <v>0</v>
      </c>
      <c r="AB179" s="4">
        <f>IF(S179="YES", IF( B3="CPU+MEM" , _xlfn.MINIFS('azure-vm-prices-3Y'!C$2:C$6932,   'azure-vm-prices-3Y'!A$2:A$6932,   "&gt;="&amp;F179*(100-$B$2)/100, 'azure-vm-prices-3Y'!B$2:B$6932,   "&gt;="&amp;G179*(100-$B$2)/100, 'azure-vm-prices-3Y'!G$2:G$6932,I179,   'azure-vm-prices-3Y'!H$2:H$6932,   J179, 'azure-vm-prices-3Y'!D$2:D$6932,   IF(M179="YES", "YES", "*"), 'azure-vm-prices-3Y'!E$2:E$6932,   IF(N179="YES", "YES", "*"), 'azure-vm-prices-3Y'!F$2:F$6932,   IF(Q179="NO", "NO", "*"), 'azure-vm-prices-3Y'!I$2:I$6932,   IF(BD179="YES", "YES", "*") ), _xlfn.MINIFS('azure-vm-prices-3Y'!C$2:C$6932, 'azure-vm-prices-3Y'!B$2:B$6932, "&gt;="&amp;G179*(100-$B$2)/100, 'azure-vm-prices-3Y'!G$2:G$6932,I179, 'azure-vm-prices-3Y'!H$2:H$6932, J179, 'azure-vm-prices-3Y'!D$2:D$6932, IF(M179="YES", "YES", "*"), 'azure-vm-prices-3Y'!E$2:E$6932, IF(N179="YES", "YES", "*"), 'azure-vm-prices-3Y'!F$2:F$6932, IF(Q179="NO", "NO", "*"), 'azure-vm-prices-3Y'!I$2:I$6932,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IF(AND(K179="STANDARD",S179="YES",H179&lt;='azure-standard-disk-prices'!G2, H179&gt;0),1+IF(O179="YES",1),"")</f>
        <v>0</v>
      </c>
      <c r="AH179" s="4">
        <f>IF(AND(K179="STANDARD",S179="YES",H179&gt;'azure-standard-disk-prices'!G2,H179 &lt;='azure-standard-disk-prices'!G3),1+IF(O179="YES",1),"")</f>
        <v>0</v>
      </c>
      <c r="AI179" s="4">
        <f>IF(AND(K179="STANDARD",S179="YES",H179&gt;'azure-standard-disk-prices'!G3,H179 &lt;='azure-standard-disk-prices'!G4),1+IF(O179="YES",1),"")</f>
        <v>0</v>
      </c>
      <c r="AJ179" s="4">
        <f>IF(AND(K179="STANDARD",S179="YES",H179&gt;'azure-standard-disk-prices'!G4,H179 &lt;='azure-standard-disk-prices'!G5),1+IF(O179="YES",1),"")</f>
        <v>0</v>
      </c>
      <c r="AK179" s="4">
        <f>IF(AND(K179="STANDARD",S179="YES",H179&gt;'azure-standard-disk-prices'!G5,H179 &lt;='azure-standard-disk-prices'!G6),1+IF(O179="YES",1),"")</f>
        <v>0</v>
      </c>
      <c r="AL179" s="4">
        <f>IF(AND(K179="STANDARD",S179="YES",H179&gt;'azure-standard-disk-prices'!G6,H179 &lt;='azure-standard-disk-prices'!G7),1+IF(O179="YES",1),"")</f>
        <v>0</v>
      </c>
      <c r="AM179" s="4">
        <f>IF(AND(K179="STANDARD",S179="YES",H179&gt;'azure-standard-disk-prices'!G7,H179 &lt;='azure-standard-disk-prices'!G8),1+IF(O179="YES",1),"")</f>
        <v>0</v>
      </c>
      <c r="AN179" s="4">
        <f>IF(AND(K179="STANDARD",S179="YES",H179&gt;'azure-standard-disk-prices'!G8,H179 &lt;='azure-standard-disk-prices'!G9),1+IF(O179="YES",1),"")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22</v>
      </c>
      <c r="J180" s="3" t="s">
        <v>19</v>
      </c>
      <c r="K180" s="3" t="s">
        <v>15</v>
      </c>
      <c r="L180" s="3" t="s">
        <v>11</v>
      </c>
      <c r="M180" s="3" t="s">
        <v>5</v>
      </c>
      <c r="N180" s="3" t="s">
        <v>5</v>
      </c>
      <c r="O180" s="3" t="s">
        <v>5</v>
      </c>
      <c r="P180" s="3">
        <v>730</v>
      </c>
      <c r="Q180" s="3" t="s">
        <v>5</v>
      </c>
      <c r="R180" s="3" t="s">
        <v>24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'azure-vm-prices-base'!J$2:K$6933, 2, 0), VLOOKUP(X180 &amp; I180 &amp; N180 &amp; "??" &amp; IF(OR(K180="PREMIUM", ISNUMBER(SEARCH("P", L180 ) ) ), "SDD", "???" ),  'azure-vm-prices-base'!J$2:K$6933, 2, 0)), "")</f>
        <v>0</v>
      </c>
      <c r="X180" s="4">
        <f>IF(S180="YES", IF( B3="CPU+MEM" , _xlfn.MINIFS('azure-vm-prices-base'!C$2:C$6932, 'azure-vm-prices-base'!A$2:A$6932, "&gt;="&amp;F180*(100-$B$2)/100, 'azure-vm-prices-base'!B$2:B$6932, "&gt;="&amp;G180*(100-$B$2)/100, 'azure-vm-prices-base'!G$2:G$6932,I180, 'azure-vm-prices-base'!H$2:H$6932, J180, 'azure-vm-prices-base'!D$2:D$6932, IF(M180="YES", "YES", "*"), 'azure-vm-prices-base'!E$2:E$6932, IF(N180="YES", "YES", "*"), 'azure-vm-prices-base'!F$2:F$6932, IF(Q180="NO", "NO", "*"), 'azure-vm-prices-base'!I$2:I$6932, IF(BD180="YES", "YES", "*") ), _xlfn.MINIFS('azure-vm-prices-base'!C$2:C$6932, 'azure-vm-prices-base'!B$2:B$6932, "&gt;="&amp;G180*(100-$B$2)/100, 'azure-vm-prices-base'!G$2:G$6932,I180, 'azure-vm-prices-base'!H$2:H$6932, J180, 'azure-vm-prices-base'!D$2:D$6932, IF(M180="YES", "YES", "*"), 'azure-vm-prices-base'!E$2:E$6932, IF(N180="YES", "YES", "*"), 'azure-vm-prices-base'!F$2:F$6932, IF(Q180="NO", "NO", "*"), 'azure-vm-prices-base'!I$2:I$6932,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'azure-vm-prices-1Y'!J$2:K$6933  , 2, 0), VLOOKUP(Z180 &amp; I180 &amp; N180 &amp; "??" &amp; IF(OR(K180="PREMIUM", ISNUMBER(SEARCH("P", L180 ) ) ), "SDD", "???" ),  'azure-vm-prices-1Y'!J$2:K$6933, 2, 0)),   "")</f>
        <v>0</v>
      </c>
      <c r="Z180" s="4">
        <f>IF(S180="YES", IF( B3="CPU+MEM" , _xlfn.MINIFS('azure-vm-prices-1Y'!C$2:C$6932,   'azure-vm-prices-1Y'!A$2:A$6932,   "&gt;="&amp;F180*(100-$B$2)/100, 'azure-vm-prices-1Y'!B$2:B$6932,   "&gt;="&amp;G180*(100-$B$2)/100, 'azure-vm-prices-1Y'!G$2:G$6932,I180,   'azure-vm-prices-1Y'!H$2:H$6932,   J180, 'azure-vm-prices-1Y'!D$2:D$6932,   IF(M180="YES", "YES", "*"), 'azure-vm-prices-1Y'!E$2:E$6932,   IF(N180="YES", "YES", "*"), 'azure-vm-prices-1Y'!F$2:F$6932,   IF(Q180="NO", "NO", "*"), 'azure-vm-prices-1Y'!I$2:I$6932,   IF(BD180="YES", "YES", "*") ), _xlfn.MINIFS('azure-vm-prices-1Y'!C$2:C$6932, 'azure-vm-prices-1Y'!B$2:B$6932, "&gt;="&amp;G180*(100-$B$2)/100, 'azure-vm-prices-1Y'!G$2:G$6932,I180, 'azure-vm-prices-1Y'!H$2:H$6932, J180, 'azure-vm-prices-1Y'!D$2:D$6932, IF(M180="YES", "YES", "*"), 'azure-vm-prices-1Y'!E$2:E$6932, IF(N180="YES", "YES", "*"), 'azure-vm-prices-1Y'!F$2:F$6932, IF(Q180="NO", "NO", "*"), 'azure-vm-prices-1Y'!I$2:I$6932,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'azure-vm-prices-3Y'!J$2:K$6933  , 2, 0), VLOOKUP(AB180 &amp; I180 &amp; N180 &amp; "??" &amp; IF(OR(K180="PREMIUM", ISNUMBER(SEARCH("P", L180 ) ) ), "SDD", "???" ),  'azure-vm-prices-3Y'!J$2:K$6933, 2, 0)),   "")</f>
        <v>0</v>
      </c>
      <c r="AB180" s="4">
        <f>IF(S180="YES", IF( B3="CPU+MEM" , _xlfn.MINIFS('azure-vm-prices-3Y'!C$2:C$6932,   'azure-vm-prices-3Y'!A$2:A$6932,   "&gt;="&amp;F180*(100-$B$2)/100, 'azure-vm-prices-3Y'!B$2:B$6932,   "&gt;="&amp;G180*(100-$B$2)/100, 'azure-vm-prices-3Y'!G$2:G$6932,I180,   'azure-vm-prices-3Y'!H$2:H$6932,   J180, 'azure-vm-prices-3Y'!D$2:D$6932,   IF(M180="YES", "YES", "*"), 'azure-vm-prices-3Y'!E$2:E$6932,   IF(N180="YES", "YES", "*"), 'azure-vm-prices-3Y'!F$2:F$6932,   IF(Q180="NO", "NO", "*"), 'azure-vm-prices-3Y'!I$2:I$6932,   IF(BD180="YES", "YES", "*") ), _xlfn.MINIFS('azure-vm-prices-3Y'!C$2:C$6932, 'azure-vm-prices-3Y'!B$2:B$6932, "&gt;="&amp;G180*(100-$B$2)/100, 'azure-vm-prices-3Y'!G$2:G$6932,I180, 'azure-vm-prices-3Y'!H$2:H$6932, J180, 'azure-vm-prices-3Y'!D$2:D$6932, IF(M180="YES", "YES", "*"), 'azure-vm-prices-3Y'!E$2:E$6932, IF(N180="YES", "YES", "*"), 'azure-vm-prices-3Y'!F$2:F$6932, IF(Q180="NO", "NO", "*"), 'azure-vm-prices-3Y'!I$2:I$6932,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IF(AND(K180="STANDARD",S180="YES",H180&lt;='azure-standard-disk-prices'!G2, H180&gt;0),1+IF(O180="YES",1),"")</f>
        <v>0</v>
      </c>
      <c r="AH180" s="4">
        <f>IF(AND(K180="STANDARD",S180="YES",H180&gt;'azure-standard-disk-prices'!G2,H180 &lt;='azure-standard-disk-prices'!G3),1+IF(O180="YES",1),"")</f>
        <v>0</v>
      </c>
      <c r="AI180" s="4">
        <f>IF(AND(K180="STANDARD",S180="YES",H180&gt;'azure-standard-disk-prices'!G3,H180 &lt;='azure-standard-disk-prices'!G4),1+IF(O180="YES",1),"")</f>
        <v>0</v>
      </c>
      <c r="AJ180" s="4">
        <f>IF(AND(K180="STANDARD",S180="YES",H180&gt;'azure-standard-disk-prices'!G4,H180 &lt;='azure-standard-disk-prices'!G5),1+IF(O180="YES",1),"")</f>
        <v>0</v>
      </c>
      <c r="AK180" s="4">
        <f>IF(AND(K180="STANDARD",S180="YES",H180&gt;'azure-standard-disk-prices'!G5,H180 &lt;='azure-standard-disk-prices'!G6),1+IF(O180="YES",1),"")</f>
        <v>0</v>
      </c>
      <c r="AL180" s="4">
        <f>IF(AND(K180="STANDARD",S180="YES",H180&gt;'azure-standard-disk-prices'!G6,H180 &lt;='azure-standard-disk-prices'!G7),1+IF(O180="YES",1),"")</f>
        <v>0</v>
      </c>
      <c r="AM180" s="4">
        <f>IF(AND(K180="STANDARD",S180="YES",H180&gt;'azure-standard-disk-prices'!G7,H180 &lt;='azure-standard-disk-prices'!G8),1+IF(O180="YES",1),"")</f>
        <v>0</v>
      </c>
      <c r="AN180" s="4">
        <f>IF(AND(K180="STANDARD",S180="YES",H180&gt;'azure-standard-disk-prices'!G8,H180 &lt;='azure-standard-disk-prices'!G9),1+IF(O180="YES",1),"")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22</v>
      </c>
      <c r="J181" s="3" t="s">
        <v>19</v>
      </c>
      <c r="K181" s="3" t="s">
        <v>15</v>
      </c>
      <c r="L181" s="3" t="s">
        <v>11</v>
      </c>
      <c r="M181" s="3" t="s">
        <v>5</v>
      </c>
      <c r="N181" s="3" t="s">
        <v>5</v>
      </c>
      <c r="O181" s="3" t="s">
        <v>5</v>
      </c>
      <c r="P181" s="3">
        <v>730</v>
      </c>
      <c r="Q181" s="3" t="s">
        <v>5</v>
      </c>
      <c r="R181" s="3" t="s">
        <v>24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'azure-vm-prices-base'!J$2:K$6933, 2, 0), VLOOKUP(X181 &amp; I181 &amp; N181 &amp; "??" &amp; IF(OR(K181="PREMIUM", ISNUMBER(SEARCH("P", L181 ) ) ), "SDD", "???" ),  'azure-vm-prices-base'!J$2:K$6933, 2, 0)), "")</f>
        <v>0</v>
      </c>
      <c r="X181" s="4">
        <f>IF(S181="YES", IF( B3="CPU+MEM" , _xlfn.MINIFS('azure-vm-prices-base'!C$2:C$6932, 'azure-vm-prices-base'!A$2:A$6932, "&gt;="&amp;F181*(100-$B$2)/100, 'azure-vm-prices-base'!B$2:B$6932, "&gt;="&amp;G181*(100-$B$2)/100, 'azure-vm-prices-base'!G$2:G$6932,I181, 'azure-vm-prices-base'!H$2:H$6932, J181, 'azure-vm-prices-base'!D$2:D$6932, IF(M181="YES", "YES", "*"), 'azure-vm-prices-base'!E$2:E$6932, IF(N181="YES", "YES", "*"), 'azure-vm-prices-base'!F$2:F$6932, IF(Q181="NO", "NO", "*"), 'azure-vm-prices-base'!I$2:I$6932, IF(BD181="YES", "YES", "*") ), _xlfn.MINIFS('azure-vm-prices-base'!C$2:C$6932, 'azure-vm-prices-base'!B$2:B$6932, "&gt;="&amp;G181*(100-$B$2)/100, 'azure-vm-prices-base'!G$2:G$6932,I181, 'azure-vm-prices-base'!H$2:H$6932, J181, 'azure-vm-prices-base'!D$2:D$6932, IF(M181="YES", "YES", "*"), 'azure-vm-prices-base'!E$2:E$6932, IF(N181="YES", "YES", "*"), 'azure-vm-prices-base'!F$2:F$6932, IF(Q181="NO", "NO", "*"), 'azure-vm-prices-base'!I$2:I$6932,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'azure-vm-prices-1Y'!J$2:K$6933  , 2, 0), VLOOKUP(Z181 &amp; I181 &amp; N181 &amp; "??" &amp; IF(OR(K181="PREMIUM", ISNUMBER(SEARCH("P", L181 ) ) ), "SDD", "???" ),  'azure-vm-prices-1Y'!J$2:K$6933, 2, 0)),   "")</f>
        <v>0</v>
      </c>
      <c r="Z181" s="4">
        <f>IF(S181="YES", IF( B3="CPU+MEM" , _xlfn.MINIFS('azure-vm-prices-1Y'!C$2:C$6932,   'azure-vm-prices-1Y'!A$2:A$6932,   "&gt;="&amp;F181*(100-$B$2)/100, 'azure-vm-prices-1Y'!B$2:B$6932,   "&gt;="&amp;G181*(100-$B$2)/100, 'azure-vm-prices-1Y'!G$2:G$6932,I181,   'azure-vm-prices-1Y'!H$2:H$6932,   J181, 'azure-vm-prices-1Y'!D$2:D$6932,   IF(M181="YES", "YES", "*"), 'azure-vm-prices-1Y'!E$2:E$6932,   IF(N181="YES", "YES", "*"), 'azure-vm-prices-1Y'!F$2:F$6932,   IF(Q181="NO", "NO", "*"), 'azure-vm-prices-1Y'!I$2:I$6932,   IF(BD181="YES", "YES", "*") ), _xlfn.MINIFS('azure-vm-prices-1Y'!C$2:C$6932, 'azure-vm-prices-1Y'!B$2:B$6932, "&gt;="&amp;G181*(100-$B$2)/100, 'azure-vm-prices-1Y'!G$2:G$6932,I181, 'azure-vm-prices-1Y'!H$2:H$6932, J181, 'azure-vm-prices-1Y'!D$2:D$6932, IF(M181="YES", "YES", "*"), 'azure-vm-prices-1Y'!E$2:E$6932, IF(N181="YES", "YES", "*"), 'azure-vm-prices-1Y'!F$2:F$6932, IF(Q181="NO", "NO", "*"), 'azure-vm-prices-1Y'!I$2:I$6932,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'azure-vm-prices-3Y'!J$2:K$6933  , 2, 0), VLOOKUP(AB181 &amp; I181 &amp; N181 &amp; "??" &amp; IF(OR(K181="PREMIUM", ISNUMBER(SEARCH("P", L181 ) ) ), "SDD", "???" ),  'azure-vm-prices-3Y'!J$2:K$6933, 2, 0)),   "")</f>
        <v>0</v>
      </c>
      <c r="AB181" s="4">
        <f>IF(S181="YES", IF( B3="CPU+MEM" , _xlfn.MINIFS('azure-vm-prices-3Y'!C$2:C$6932,   'azure-vm-prices-3Y'!A$2:A$6932,   "&gt;="&amp;F181*(100-$B$2)/100, 'azure-vm-prices-3Y'!B$2:B$6932,   "&gt;="&amp;G181*(100-$B$2)/100, 'azure-vm-prices-3Y'!G$2:G$6932,I181,   'azure-vm-prices-3Y'!H$2:H$6932,   J181, 'azure-vm-prices-3Y'!D$2:D$6932,   IF(M181="YES", "YES", "*"), 'azure-vm-prices-3Y'!E$2:E$6932,   IF(N181="YES", "YES", "*"), 'azure-vm-prices-3Y'!F$2:F$6932,   IF(Q181="NO", "NO", "*"), 'azure-vm-prices-3Y'!I$2:I$6932,   IF(BD181="YES", "YES", "*") ), _xlfn.MINIFS('azure-vm-prices-3Y'!C$2:C$6932, 'azure-vm-prices-3Y'!B$2:B$6932, "&gt;="&amp;G181*(100-$B$2)/100, 'azure-vm-prices-3Y'!G$2:G$6932,I181, 'azure-vm-prices-3Y'!H$2:H$6932, J181, 'azure-vm-prices-3Y'!D$2:D$6932, IF(M181="YES", "YES", "*"), 'azure-vm-prices-3Y'!E$2:E$6932, IF(N181="YES", "YES", "*"), 'azure-vm-prices-3Y'!F$2:F$6932, IF(Q181="NO", "NO", "*"), 'azure-vm-prices-3Y'!I$2:I$6932,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IF(AND(K181="STANDARD",S181="YES",H181&lt;='azure-standard-disk-prices'!G2, H181&gt;0),1+IF(O181="YES",1),"")</f>
        <v>0</v>
      </c>
      <c r="AH181" s="4">
        <f>IF(AND(K181="STANDARD",S181="YES",H181&gt;'azure-standard-disk-prices'!G2,H181 &lt;='azure-standard-disk-prices'!G3),1+IF(O181="YES",1),"")</f>
        <v>0</v>
      </c>
      <c r="AI181" s="4">
        <f>IF(AND(K181="STANDARD",S181="YES",H181&gt;'azure-standard-disk-prices'!G3,H181 &lt;='azure-standard-disk-prices'!G4),1+IF(O181="YES",1),"")</f>
        <v>0</v>
      </c>
      <c r="AJ181" s="4">
        <f>IF(AND(K181="STANDARD",S181="YES",H181&gt;'azure-standard-disk-prices'!G4,H181 &lt;='azure-standard-disk-prices'!G5),1+IF(O181="YES",1),"")</f>
        <v>0</v>
      </c>
      <c r="AK181" s="4">
        <f>IF(AND(K181="STANDARD",S181="YES",H181&gt;'azure-standard-disk-prices'!G5,H181 &lt;='azure-standard-disk-prices'!G6),1+IF(O181="YES",1),"")</f>
        <v>0</v>
      </c>
      <c r="AL181" s="4">
        <f>IF(AND(K181="STANDARD",S181="YES",H181&gt;'azure-standard-disk-prices'!G6,H181 &lt;='azure-standard-disk-prices'!G7),1+IF(O181="YES",1),"")</f>
        <v>0</v>
      </c>
      <c r="AM181" s="4">
        <f>IF(AND(K181="STANDARD",S181="YES",H181&gt;'azure-standard-disk-prices'!G7,H181 &lt;='azure-standard-disk-prices'!G8),1+IF(O181="YES",1),"")</f>
        <v>0</v>
      </c>
      <c r="AN181" s="4">
        <f>IF(AND(K181="STANDARD",S181="YES",H181&gt;'azure-standard-disk-prices'!G8,H181 &lt;='azure-standard-disk-prices'!G9),1+IF(O181="YES",1),"")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22</v>
      </c>
      <c r="J182" s="3" t="s">
        <v>19</v>
      </c>
      <c r="K182" s="3" t="s">
        <v>15</v>
      </c>
      <c r="L182" s="3" t="s">
        <v>11</v>
      </c>
      <c r="M182" s="3" t="s">
        <v>5</v>
      </c>
      <c r="N182" s="3" t="s">
        <v>5</v>
      </c>
      <c r="O182" s="3" t="s">
        <v>5</v>
      </c>
      <c r="P182" s="3">
        <v>730</v>
      </c>
      <c r="Q182" s="3" t="s">
        <v>5</v>
      </c>
      <c r="R182" s="3" t="s">
        <v>24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'azure-vm-prices-base'!J$2:K$6933, 2, 0), VLOOKUP(X182 &amp; I182 &amp; N182 &amp; "??" &amp; IF(OR(K182="PREMIUM", ISNUMBER(SEARCH("P", L182 ) ) ), "SDD", "???" ),  'azure-vm-prices-base'!J$2:K$6933, 2, 0)), "")</f>
        <v>0</v>
      </c>
      <c r="X182" s="4">
        <f>IF(S182="YES", IF( B3="CPU+MEM" , _xlfn.MINIFS('azure-vm-prices-base'!C$2:C$6932, 'azure-vm-prices-base'!A$2:A$6932, "&gt;="&amp;F182*(100-$B$2)/100, 'azure-vm-prices-base'!B$2:B$6932, "&gt;="&amp;G182*(100-$B$2)/100, 'azure-vm-prices-base'!G$2:G$6932,I182, 'azure-vm-prices-base'!H$2:H$6932, J182, 'azure-vm-prices-base'!D$2:D$6932, IF(M182="YES", "YES", "*"), 'azure-vm-prices-base'!E$2:E$6932, IF(N182="YES", "YES", "*"), 'azure-vm-prices-base'!F$2:F$6932, IF(Q182="NO", "NO", "*"), 'azure-vm-prices-base'!I$2:I$6932, IF(BD182="YES", "YES", "*") ), _xlfn.MINIFS('azure-vm-prices-base'!C$2:C$6932, 'azure-vm-prices-base'!B$2:B$6932, "&gt;="&amp;G182*(100-$B$2)/100, 'azure-vm-prices-base'!G$2:G$6932,I182, 'azure-vm-prices-base'!H$2:H$6932, J182, 'azure-vm-prices-base'!D$2:D$6932, IF(M182="YES", "YES", "*"), 'azure-vm-prices-base'!E$2:E$6932, IF(N182="YES", "YES", "*"), 'azure-vm-prices-base'!F$2:F$6932, IF(Q182="NO", "NO", "*"), 'azure-vm-prices-base'!I$2:I$6932,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'azure-vm-prices-1Y'!J$2:K$6933  , 2, 0), VLOOKUP(Z182 &amp; I182 &amp; N182 &amp; "??" &amp; IF(OR(K182="PREMIUM", ISNUMBER(SEARCH("P", L182 ) ) ), "SDD", "???" ),  'azure-vm-prices-1Y'!J$2:K$6933, 2, 0)),   "")</f>
        <v>0</v>
      </c>
      <c r="Z182" s="4">
        <f>IF(S182="YES", IF( B3="CPU+MEM" , _xlfn.MINIFS('azure-vm-prices-1Y'!C$2:C$6932,   'azure-vm-prices-1Y'!A$2:A$6932,   "&gt;="&amp;F182*(100-$B$2)/100, 'azure-vm-prices-1Y'!B$2:B$6932,   "&gt;="&amp;G182*(100-$B$2)/100, 'azure-vm-prices-1Y'!G$2:G$6932,I182,   'azure-vm-prices-1Y'!H$2:H$6932,   J182, 'azure-vm-prices-1Y'!D$2:D$6932,   IF(M182="YES", "YES", "*"), 'azure-vm-prices-1Y'!E$2:E$6932,   IF(N182="YES", "YES", "*"), 'azure-vm-prices-1Y'!F$2:F$6932,   IF(Q182="NO", "NO", "*"), 'azure-vm-prices-1Y'!I$2:I$6932,   IF(BD182="YES", "YES", "*") ), _xlfn.MINIFS('azure-vm-prices-1Y'!C$2:C$6932, 'azure-vm-prices-1Y'!B$2:B$6932, "&gt;="&amp;G182*(100-$B$2)/100, 'azure-vm-prices-1Y'!G$2:G$6932,I182, 'azure-vm-prices-1Y'!H$2:H$6932, J182, 'azure-vm-prices-1Y'!D$2:D$6932, IF(M182="YES", "YES", "*"), 'azure-vm-prices-1Y'!E$2:E$6932, IF(N182="YES", "YES", "*"), 'azure-vm-prices-1Y'!F$2:F$6932, IF(Q182="NO", "NO", "*"), 'azure-vm-prices-1Y'!I$2:I$6932,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'azure-vm-prices-3Y'!J$2:K$6933  , 2, 0), VLOOKUP(AB182 &amp; I182 &amp; N182 &amp; "??" &amp; IF(OR(K182="PREMIUM", ISNUMBER(SEARCH("P", L182 ) ) ), "SDD", "???" ),  'azure-vm-prices-3Y'!J$2:K$6933, 2, 0)),   "")</f>
        <v>0</v>
      </c>
      <c r="AB182" s="4">
        <f>IF(S182="YES", IF( B3="CPU+MEM" , _xlfn.MINIFS('azure-vm-prices-3Y'!C$2:C$6932,   'azure-vm-prices-3Y'!A$2:A$6932,   "&gt;="&amp;F182*(100-$B$2)/100, 'azure-vm-prices-3Y'!B$2:B$6932,   "&gt;="&amp;G182*(100-$B$2)/100, 'azure-vm-prices-3Y'!G$2:G$6932,I182,   'azure-vm-prices-3Y'!H$2:H$6932,   J182, 'azure-vm-prices-3Y'!D$2:D$6932,   IF(M182="YES", "YES", "*"), 'azure-vm-prices-3Y'!E$2:E$6932,   IF(N182="YES", "YES", "*"), 'azure-vm-prices-3Y'!F$2:F$6932,   IF(Q182="NO", "NO", "*"), 'azure-vm-prices-3Y'!I$2:I$6932,   IF(BD182="YES", "YES", "*") ), _xlfn.MINIFS('azure-vm-prices-3Y'!C$2:C$6932, 'azure-vm-prices-3Y'!B$2:B$6932, "&gt;="&amp;G182*(100-$B$2)/100, 'azure-vm-prices-3Y'!G$2:G$6932,I182, 'azure-vm-prices-3Y'!H$2:H$6932, J182, 'azure-vm-prices-3Y'!D$2:D$6932, IF(M182="YES", "YES", "*"), 'azure-vm-prices-3Y'!E$2:E$6932, IF(N182="YES", "YES", "*"), 'azure-vm-prices-3Y'!F$2:F$6932, IF(Q182="NO", "NO", "*"), 'azure-vm-prices-3Y'!I$2:I$6932,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IF(AND(K182="STANDARD",S182="YES",H182&lt;='azure-standard-disk-prices'!G2, H182&gt;0),1+IF(O182="YES",1),"")</f>
        <v>0</v>
      </c>
      <c r="AH182" s="4">
        <f>IF(AND(K182="STANDARD",S182="YES",H182&gt;'azure-standard-disk-prices'!G2,H182 &lt;='azure-standard-disk-prices'!G3),1+IF(O182="YES",1),"")</f>
        <v>0</v>
      </c>
      <c r="AI182" s="4">
        <f>IF(AND(K182="STANDARD",S182="YES",H182&gt;'azure-standard-disk-prices'!G3,H182 &lt;='azure-standard-disk-prices'!G4),1+IF(O182="YES",1),"")</f>
        <v>0</v>
      </c>
      <c r="AJ182" s="4">
        <f>IF(AND(K182="STANDARD",S182="YES",H182&gt;'azure-standard-disk-prices'!G4,H182 &lt;='azure-standard-disk-prices'!G5),1+IF(O182="YES",1),"")</f>
        <v>0</v>
      </c>
      <c r="AK182" s="4">
        <f>IF(AND(K182="STANDARD",S182="YES",H182&gt;'azure-standard-disk-prices'!G5,H182 &lt;='azure-standard-disk-prices'!G6),1+IF(O182="YES",1),"")</f>
        <v>0</v>
      </c>
      <c r="AL182" s="4">
        <f>IF(AND(K182="STANDARD",S182="YES",H182&gt;'azure-standard-disk-prices'!G6,H182 &lt;='azure-standard-disk-prices'!G7),1+IF(O182="YES",1),"")</f>
        <v>0</v>
      </c>
      <c r="AM182" s="4">
        <f>IF(AND(K182="STANDARD",S182="YES",H182&gt;'azure-standard-disk-prices'!G7,H182 &lt;='azure-standard-disk-prices'!G8),1+IF(O182="YES",1),"")</f>
        <v>0</v>
      </c>
      <c r="AN182" s="4">
        <f>IF(AND(K182="STANDARD",S182="YES",H182&gt;'azure-standard-disk-prices'!G8,H182 &lt;='azure-standard-disk-prices'!G9),1+IF(O182="YES",1),"")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22</v>
      </c>
      <c r="J183" s="3" t="s">
        <v>19</v>
      </c>
      <c r="K183" s="3" t="s">
        <v>15</v>
      </c>
      <c r="L183" s="3" t="s">
        <v>11</v>
      </c>
      <c r="M183" s="3" t="s">
        <v>5</v>
      </c>
      <c r="N183" s="3" t="s">
        <v>5</v>
      </c>
      <c r="O183" s="3" t="s">
        <v>5</v>
      </c>
      <c r="P183" s="3">
        <v>730</v>
      </c>
      <c r="Q183" s="3" t="s">
        <v>5</v>
      </c>
      <c r="R183" s="3" t="s">
        <v>24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'azure-vm-prices-base'!J$2:K$6933, 2, 0), VLOOKUP(X183 &amp; I183 &amp; N183 &amp; "??" &amp; IF(OR(K183="PREMIUM", ISNUMBER(SEARCH("P", L183 ) ) ), "SDD", "???" ),  'azure-vm-prices-base'!J$2:K$6933, 2, 0)), "")</f>
        <v>0</v>
      </c>
      <c r="X183" s="4">
        <f>IF(S183="YES", IF( B3="CPU+MEM" , _xlfn.MINIFS('azure-vm-prices-base'!C$2:C$6932, 'azure-vm-prices-base'!A$2:A$6932, "&gt;="&amp;F183*(100-$B$2)/100, 'azure-vm-prices-base'!B$2:B$6932, "&gt;="&amp;G183*(100-$B$2)/100, 'azure-vm-prices-base'!G$2:G$6932,I183, 'azure-vm-prices-base'!H$2:H$6932, J183, 'azure-vm-prices-base'!D$2:D$6932, IF(M183="YES", "YES", "*"), 'azure-vm-prices-base'!E$2:E$6932, IF(N183="YES", "YES", "*"), 'azure-vm-prices-base'!F$2:F$6932, IF(Q183="NO", "NO", "*"), 'azure-vm-prices-base'!I$2:I$6932, IF(BD183="YES", "YES", "*") ), _xlfn.MINIFS('azure-vm-prices-base'!C$2:C$6932, 'azure-vm-prices-base'!B$2:B$6932, "&gt;="&amp;G183*(100-$B$2)/100, 'azure-vm-prices-base'!G$2:G$6932,I183, 'azure-vm-prices-base'!H$2:H$6932, J183, 'azure-vm-prices-base'!D$2:D$6932, IF(M183="YES", "YES", "*"), 'azure-vm-prices-base'!E$2:E$6932, IF(N183="YES", "YES", "*"), 'azure-vm-prices-base'!F$2:F$6932, IF(Q183="NO", "NO", "*"), 'azure-vm-prices-base'!I$2:I$6932,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'azure-vm-prices-1Y'!J$2:K$6933  , 2, 0), VLOOKUP(Z183 &amp; I183 &amp; N183 &amp; "??" &amp; IF(OR(K183="PREMIUM", ISNUMBER(SEARCH("P", L183 ) ) ), "SDD", "???" ),  'azure-vm-prices-1Y'!J$2:K$6933, 2, 0)),   "")</f>
        <v>0</v>
      </c>
      <c r="Z183" s="4">
        <f>IF(S183="YES", IF( B3="CPU+MEM" , _xlfn.MINIFS('azure-vm-prices-1Y'!C$2:C$6932,   'azure-vm-prices-1Y'!A$2:A$6932,   "&gt;="&amp;F183*(100-$B$2)/100, 'azure-vm-prices-1Y'!B$2:B$6932,   "&gt;="&amp;G183*(100-$B$2)/100, 'azure-vm-prices-1Y'!G$2:G$6932,I183,   'azure-vm-prices-1Y'!H$2:H$6932,   J183, 'azure-vm-prices-1Y'!D$2:D$6932,   IF(M183="YES", "YES", "*"), 'azure-vm-prices-1Y'!E$2:E$6932,   IF(N183="YES", "YES", "*"), 'azure-vm-prices-1Y'!F$2:F$6932,   IF(Q183="NO", "NO", "*"), 'azure-vm-prices-1Y'!I$2:I$6932,   IF(BD183="YES", "YES", "*") ), _xlfn.MINIFS('azure-vm-prices-1Y'!C$2:C$6932, 'azure-vm-prices-1Y'!B$2:B$6932, "&gt;="&amp;G183*(100-$B$2)/100, 'azure-vm-prices-1Y'!G$2:G$6932,I183, 'azure-vm-prices-1Y'!H$2:H$6932, J183, 'azure-vm-prices-1Y'!D$2:D$6932, IF(M183="YES", "YES", "*"), 'azure-vm-prices-1Y'!E$2:E$6932, IF(N183="YES", "YES", "*"), 'azure-vm-prices-1Y'!F$2:F$6932, IF(Q183="NO", "NO", "*"), 'azure-vm-prices-1Y'!I$2:I$6932,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'azure-vm-prices-3Y'!J$2:K$6933  , 2, 0), VLOOKUP(AB183 &amp; I183 &amp; N183 &amp; "??" &amp; IF(OR(K183="PREMIUM", ISNUMBER(SEARCH("P", L183 ) ) ), "SDD", "???" ),  'azure-vm-prices-3Y'!J$2:K$6933, 2, 0)),   "")</f>
        <v>0</v>
      </c>
      <c r="AB183" s="4">
        <f>IF(S183="YES", IF( B3="CPU+MEM" , _xlfn.MINIFS('azure-vm-prices-3Y'!C$2:C$6932,   'azure-vm-prices-3Y'!A$2:A$6932,   "&gt;="&amp;F183*(100-$B$2)/100, 'azure-vm-prices-3Y'!B$2:B$6932,   "&gt;="&amp;G183*(100-$B$2)/100, 'azure-vm-prices-3Y'!G$2:G$6932,I183,   'azure-vm-prices-3Y'!H$2:H$6932,   J183, 'azure-vm-prices-3Y'!D$2:D$6932,   IF(M183="YES", "YES", "*"), 'azure-vm-prices-3Y'!E$2:E$6932,   IF(N183="YES", "YES", "*"), 'azure-vm-prices-3Y'!F$2:F$6932,   IF(Q183="NO", "NO", "*"), 'azure-vm-prices-3Y'!I$2:I$6932,   IF(BD183="YES", "YES", "*") ), _xlfn.MINIFS('azure-vm-prices-3Y'!C$2:C$6932, 'azure-vm-prices-3Y'!B$2:B$6932, "&gt;="&amp;G183*(100-$B$2)/100, 'azure-vm-prices-3Y'!G$2:G$6932,I183, 'azure-vm-prices-3Y'!H$2:H$6932, J183, 'azure-vm-prices-3Y'!D$2:D$6932, IF(M183="YES", "YES", "*"), 'azure-vm-prices-3Y'!E$2:E$6932, IF(N183="YES", "YES", "*"), 'azure-vm-prices-3Y'!F$2:F$6932, IF(Q183="NO", "NO", "*"), 'azure-vm-prices-3Y'!I$2:I$6932,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IF(AND(K183="STANDARD",S183="YES",H183&lt;='azure-standard-disk-prices'!G2, H183&gt;0),1+IF(O183="YES",1),"")</f>
        <v>0</v>
      </c>
      <c r="AH183" s="4">
        <f>IF(AND(K183="STANDARD",S183="YES",H183&gt;'azure-standard-disk-prices'!G2,H183 &lt;='azure-standard-disk-prices'!G3),1+IF(O183="YES",1),"")</f>
        <v>0</v>
      </c>
      <c r="AI183" s="4">
        <f>IF(AND(K183="STANDARD",S183="YES",H183&gt;'azure-standard-disk-prices'!G3,H183 &lt;='azure-standard-disk-prices'!G4),1+IF(O183="YES",1),"")</f>
        <v>0</v>
      </c>
      <c r="AJ183" s="4">
        <f>IF(AND(K183="STANDARD",S183="YES",H183&gt;'azure-standard-disk-prices'!G4,H183 &lt;='azure-standard-disk-prices'!G5),1+IF(O183="YES",1),"")</f>
        <v>0</v>
      </c>
      <c r="AK183" s="4">
        <f>IF(AND(K183="STANDARD",S183="YES",H183&gt;'azure-standard-disk-prices'!G5,H183 &lt;='azure-standard-disk-prices'!G6),1+IF(O183="YES",1),"")</f>
        <v>0</v>
      </c>
      <c r="AL183" s="4">
        <f>IF(AND(K183="STANDARD",S183="YES",H183&gt;'azure-standard-disk-prices'!G6,H183 &lt;='azure-standard-disk-prices'!G7),1+IF(O183="YES",1),"")</f>
        <v>0</v>
      </c>
      <c r="AM183" s="4">
        <f>IF(AND(K183="STANDARD",S183="YES",H183&gt;'azure-standard-disk-prices'!G7,H183 &lt;='azure-standard-disk-prices'!G8),1+IF(O183="YES",1),"")</f>
        <v>0</v>
      </c>
      <c r="AN183" s="4">
        <f>IF(AND(K183="STANDARD",S183="YES",H183&gt;'azure-standard-disk-prices'!G8,H183 &lt;='azure-standard-disk-prices'!G9),1+IF(O183="YES",1),"")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22</v>
      </c>
      <c r="J184" s="3" t="s">
        <v>19</v>
      </c>
      <c r="K184" s="3" t="s">
        <v>15</v>
      </c>
      <c r="L184" s="3" t="s">
        <v>11</v>
      </c>
      <c r="M184" s="3" t="s">
        <v>5</v>
      </c>
      <c r="N184" s="3" t="s">
        <v>5</v>
      </c>
      <c r="O184" s="3" t="s">
        <v>5</v>
      </c>
      <c r="P184" s="3">
        <v>730</v>
      </c>
      <c r="Q184" s="3" t="s">
        <v>5</v>
      </c>
      <c r="R184" s="3" t="s">
        <v>24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'azure-vm-prices-base'!J$2:K$6933, 2, 0), VLOOKUP(X184 &amp; I184 &amp; N184 &amp; "??" &amp; IF(OR(K184="PREMIUM", ISNUMBER(SEARCH("P", L184 ) ) ), "SDD", "???" ),  'azure-vm-prices-base'!J$2:K$6933, 2, 0)), "")</f>
        <v>0</v>
      </c>
      <c r="X184" s="4">
        <f>IF(S184="YES", IF( B3="CPU+MEM" , _xlfn.MINIFS('azure-vm-prices-base'!C$2:C$6932, 'azure-vm-prices-base'!A$2:A$6932, "&gt;="&amp;F184*(100-$B$2)/100, 'azure-vm-prices-base'!B$2:B$6932, "&gt;="&amp;G184*(100-$B$2)/100, 'azure-vm-prices-base'!G$2:G$6932,I184, 'azure-vm-prices-base'!H$2:H$6932, J184, 'azure-vm-prices-base'!D$2:D$6932, IF(M184="YES", "YES", "*"), 'azure-vm-prices-base'!E$2:E$6932, IF(N184="YES", "YES", "*"), 'azure-vm-prices-base'!F$2:F$6932, IF(Q184="NO", "NO", "*"), 'azure-vm-prices-base'!I$2:I$6932, IF(BD184="YES", "YES", "*") ), _xlfn.MINIFS('azure-vm-prices-base'!C$2:C$6932, 'azure-vm-prices-base'!B$2:B$6932, "&gt;="&amp;G184*(100-$B$2)/100, 'azure-vm-prices-base'!G$2:G$6932,I184, 'azure-vm-prices-base'!H$2:H$6932, J184, 'azure-vm-prices-base'!D$2:D$6932, IF(M184="YES", "YES", "*"), 'azure-vm-prices-base'!E$2:E$6932, IF(N184="YES", "YES", "*"), 'azure-vm-prices-base'!F$2:F$6932, IF(Q184="NO", "NO", "*"), 'azure-vm-prices-base'!I$2:I$6932,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'azure-vm-prices-1Y'!J$2:K$6933  , 2, 0), VLOOKUP(Z184 &amp; I184 &amp; N184 &amp; "??" &amp; IF(OR(K184="PREMIUM", ISNUMBER(SEARCH("P", L184 ) ) ), "SDD", "???" ),  'azure-vm-prices-1Y'!J$2:K$6933, 2, 0)),   "")</f>
        <v>0</v>
      </c>
      <c r="Z184" s="4">
        <f>IF(S184="YES", IF( B3="CPU+MEM" , _xlfn.MINIFS('azure-vm-prices-1Y'!C$2:C$6932,   'azure-vm-prices-1Y'!A$2:A$6932,   "&gt;="&amp;F184*(100-$B$2)/100, 'azure-vm-prices-1Y'!B$2:B$6932,   "&gt;="&amp;G184*(100-$B$2)/100, 'azure-vm-prices-1Y'!G$2:G$6932,I184,   'azure-vm-prices-1Y'!H$2:H$6932,   J184, 'azure-vm-prices-1Y'!D$2:D$6932,   IF(M184="YES", "YES", "*"), 'azure-vm-prices-1Y'!E$2:E$6932,   IF(N184="YES", "YES", "*"), 'azure-vm-prices-1Y'!F$2:F$6932,   IF(Q184="NO", "NO", "*"), 'azure-vm-prices-1Y'!I$2:I$6932,   IF(BD184="YES", "YES", "*") ), _xlfn.MINIFS('azure-vm-prices-1Y'!C$2:C$6932, 'azure-vm-prices-1Y'!B$2:B$6932, "&gt;="&amp;G184*(100-$B$2)/100, 'azure-vm-prices-1Y'!G$2:G$6932,I184, 'azure-vm-prices-1Y'!H$2:H$6932, J184, 'azure-vm-prices-1Y'!D$2:D$6932, IF(M184="YES", "YES", "*"), 'azure-vm-prices-1Y'!E$2:E$6932, IF(N184="YES", "YES", "*"), 'azure-vm-prices-1Y'!F$2:F$6932, IF(Q184="NO", "NO", "*"), 'azure-vm-prices-1Y'!I$2:I$6932,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'azure-vm-prices-3Y'!J$2:K$6933  , 2, 0), VLOOKUP(AB184 &amp; I184 &amp; N184 &amp; "??" &amp; IF(OR(K184="PREMIUM", ISNUMBER(SEARCH("P", L184 ) ) ), "SDD", "???" ),  'azure-vm-prices-3Y'!J$2:K$6933, 2, 0)),   "")</f>
        <v>0</v>
      </c>
      <c r="AB184" s="4">
        <f>IF(S184="YES", IF( B3="CPU+MEM" , _xlfn.MINIFS('azure-vm-prices-3Y'!C$2:C$6932,   'azure-vm-prices-3Y'!A$2:A$6932,   "&gt;="&amp;F184*(100-$B$2)/100, 'azure-vm-prices-3Y'!B$2:B$6932,   "&gt;="&amp;G184*(100-$B$2)/100, 'azure-vm-prices-3Y'!G$2:G$6932,I184,   'azure-vm-prices-3Y'!H$2:H$6932,   J184, 'azure-vm-prices-3Y'!D$2:D$6932,   IF(M184="YES", "YES", "*"), 'azure-vm-prices-3Y'!E$2:E$6932,   IF(N184="YES", "YES", "*"), 'azure-vm-prices-3Y'!F$2:F$6932,   IF(Q184="NO", "NO", "*"), 'azure-vm-prices-3Y'!I$2:I$6932,   IF(BD184="YES", "YES", "*") ), _xlfn.MINIFS('azure-vm-prices-3Y'!C$2:C$6932, 'azure-vm-prices-3Y'!B$2:B$6932, "&gt;="&amp;G184*(100-$B$2)/100, 'azure-vm-prices-3Y'!G$2:G$6932,I184, 'azure-vm-prices-3Y'!H$2:H$6932, J184, 'azure-vm-prices-3Y'!D$2:D$6932, IF(M184="YES", "YES", "*"), 'azure-vm-prices-3Y'!E$2:E$6932, IF(N184="YES", "YES", "*"), 'azure-vm-prices-3Y'!F$2:F$6932, IF(Q184="NO", "NO", "*"), 'azure-vm-prices-3Y'!I$2:I$6932,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IF(AND(K184="STANDARD",S184="YES",H184&lt;='azure-standard-disk-prices'!G2, H184&gt;0),1+IF(O184="YES",1),"")</f>
        <v>0</v>
      </c>
      <c r="AH184" s="4">
        <f>IF(AND(K184="STANDARD",S184="YES",H184&gt;'azure-standard-disk-prices'!G2,H184 &lt;='azure-standard-disk-prices'!G3),1+IF(O184="YES",1),"")</f>
        <v>0</v>
      </c>
      <c r="AI184" s="4">
        <f>IF(AND(K184="STANDARD",S184="YES",H184&gt;'azure-standard-disk-prices'!G3,H184 &lt;='azure-standard-disk-prices'!G4),1+IF(O184="YES",1),"")</f>
        <v>0</v>
      </c>
      <c r="AJ184" s="4">
        <f>IF(AND(K184="STANDARD",S184="YES",H184&gt;'azure-standard-disk-prices'!G4,H184 &lt;='azure-standard-disk-prices'!G5),1+IF(O184="YES",1),"")</f>
        <v>0</v>
      </c>
      <c r="AK184" s="4">
        <f>IF(AND(K184="STANDARD",S184="YES",H184&gt;'azure-standard-disk-prices'!G5,H184 &lt;='azure-standard-disk-prices'!G6),1+IF(O184="YES",1),"")</f>
        <v>0</v>
      </c>
      <c r="AL184" s="4">
        <f>IF(AND(K184="STANDARD",S184="YES",H184&gt;'azure-standard-disk-prices'!G6,H184 &lt;='azure-standard-disk-prices'!G7),1+IF(O184="YES",1),"")</f>
        <v>0</v>
      </c>
      <c r="AM184" s="4">
        <f>IF(AND(K184="STANDARD",S184="YES",H184&gt;'azure-standard-disk-prices'!G7,H184 &lt;='azure-standard-disk-prices'!G8),1+IF(O184="YES",1),"")</f>
        <v>0</v>
      </c>
      <c r="AN184" s="4">
        <f>IF(AND(K184="STANDARD",S184="YES",H184&gt;'azure-standard-disk-prices'!G8,H184 &lt;='azure-standard-disk-prices'!G9),1+IF(O184="YES",1),"")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22</v>
      </c>
      <c r="J185" s="3" t="s">
        <v>19</v>
      </c>
      <c r="K185" s="3" t="s">
        <v>15</v>
      </c>
      <c r="L185" s="3" t="s">
        <v>11</v>
      </c>
      <c r="M185" s="3" t="s">
        <v>5</v>
      </c>
      <c r="N185" s="3" t="s">
        <v>5</v>
      </c>
      <c r="O185" s="3" t="s">
        <v>5</v>
      </c>
      <c r="P185" s="3">
        <v>730</v>
      </c>
      <c r="Q185" s="3" t="s">
        <v>5</v>
      </c>
      <c r="R185" s="3" t="s">
        <v>24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'azure-vm-prices-base'!J$2:K$6933, 2, 0), VLOOKUP(X185 &amp; I185 &amp; N185 &amp; "??" &amp; IF(OR(K185="PREMIUM", ISNUMBER(SEARCH("P", L185 ) ) ), "SDD", "???" ),  'azure-vm-prices-base'!J$2:K$6933, 2, 0)), "")</f>
        <v>0</v>
      </c>
      <c r="X185" s="4">
        <f>IF(S185="YES", IF( B3="CPU+MEM" , _xlfn.MINIFS('azure-vm-prices-base'!C$2:C$6932, 'azure-vm-prices-base'!A$2:A$6932, "&gt;="&amp;F185*(100-$B$2)/100, 'azure-vm-prices-base'!B$2:B$6932, "&gt;="&amp;G185*(100-$B$2)/100, 'azure-vm-prices-base'!G$2:G$6932,I185, 'azure-vm-prices-base'!H$2:H$6932, J185, 'azure-vm-prices-base'!D$2:D$6932, IF(M185="YES", "YES", "*"), 'azure-vm-prices-base'!E$2:E$6932, IF(N185="YES", "YES", "*"), 'azure-vm-prices-base'!F$2:F$6932, IF(Q185="NO", "NO", "*"), 'azure-vm-prices-base'!I$2:I$6932, IF(BD185="YES", "YES", "*") ), _xlfn.MINIFS('azure-vm-prices-base'!C$2:C$6932, 'azure-vm-prices-base'!B$2:B$6932, "&gt;="&amp;G185*(100-$B$2)/100, 'azure-vm-prices-base'!G$2:G$6932,I185, 'azure-vm-prices-base'!H$2:H$6932, J185, 'azure-vm-prices-base'!D$2:D$6932, IF(M185="YES", "YES", "*"), 'azure-vm-prices-base'!E$2:E$6932, IF(N185="YES", "YES", "*"), 'azure-vm-prices-base'!F$2:F$6932, IF(Q185="NO", "NO", "*"), 'azure-vm-prices-base'!I$2:I$6932,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'azure-vm-prices-1Y'!J$2:K$6933  , 2, 0), VLOOKUP(Z185 &amp; I185 &amp; N185 &amp; "??" &amp; IF(OR(K185="PREMIUM", ISNUMBER(SEARCH("P", L185 ) ) ), "SDD", "???" ),  'azure-vm-prices-1Y'!J$2:K$6933, 2, 0)),   "")</f>
        <v>0</v>
      </c>
      <c r="Z185" s="4">
        <f>IF(S185="YES", IF( B3="CPU+MEM" , _xlfn.MINIFS('azure-vm-prices-1Y'!C$2:C$6932,   'azure-vm-prices-1Y'!A$2:A$6932,   "&gt;="&amp;F185*(100-$B$2)/100, 'azure-vm-prices-1Y'!B$2:B$6932,   "&gt;="&amp;G185*(100-$B$2)/100, 'azure-vm-prices-1Y'!G$2:G$6932,I185,   'azure-vm-prices-1Y'!H$2:H$6932,   J185, 'azure-vm-prices-1Y'!D$2:D$6932,   IF(M185="YES", "YES", "*"), 'azure-vm-prices-1Y'!E$2:E$6932,   IF(N185="YES", "YES", "*"), 'azure-vm-prices-1Y'!F$2:F$6932,   IF(Q185="NO", "NO", "*"), 'azure-vm-prices-1Y'!I$2:I$6932,   IF(BD185="YES", "YES", "*") ), _xlfn.MINIFS('azure-vm-prices-1Y'!C$2:C$6932, 'azure-vm-prices-1Y'!B$2:B$6932, "&gt;="&amp;G185*(100-$B$2)/100, 'azure-vm-prices-1Y'!G$2:G$6932,I185, 'azure-vm-prices-1Y'!H$2:H$6932, J185, 'azure-vm-prices-1Y'!D$2:D$6932, IF(M185="YES", "YES", "*"), 'azure-vm-prices-1Y'!E$2:E$6932, IF(N185="YES", "YES", "*"), 'azure-vm-prices-1Y'!F$2:F$6932, IF(Q185="NO", "NO", "*"), 'azure-vm-prices-1Y'!I$2:I$6932,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'azure-vm-prices-3Y'!J$2:K$6933  , 2, 0), VLOOKUP(AB185 &amp; I185 &amp; N185 &amp; "??" &amp; IF(OR(K185="PREMIUM", ISNUMBER(SEARCH("P", L185 ) ) ), "SDD", "???" ),  'azure-vm-prices-3Y'!J$2:K$6933, 2, 0)),   "")</f>
        <v>0</v>
      </c>
      <c r="AB185" s="4">
        <f>IF(S185="YES", IF( B3="CPU+MEM" , _xlfn.MINIFS('azure-vm-prices-3Y'!C$2:C$6932,   'azure-vm-prices-3Y'!A$2:A$6932,   "&gt;="&amp;F185*(100-$B$2)/100, 'azure-vm-prices-3Y'!B$2:B$6932,   "&gt;="&amp;G185*(100-$B$2)/100, 'azure-vm-prices-3Y'!G$2:G$6932,I185,   'azure-vm-prices-3Y'!H$2:H$6932,   J185, 'azure-vm-prices-3Y'!D$2:D$6932,   IF(M185="YES", "YES", "*"), 'azure-vm-prices-3Y'!E$2:E$6932,   IF(N185="YES", "YES", "*"), 'azure-vm-prices-3Y'!F$2:F$6932,   IF(Q185="NO", "NO", "*"), 'azure-vm-prices-3Y'!I$2:I$6932,   IF(BD185="YES", "YES", "*") ), _xlfn.MINIFS('azure-vm-prices-3Y'!C$2:C$6932, 'azure-vm-prices-3Y'!B$2:B$6932, "&gt;="&amp;G185*(100-$B$2)/100, 'azure-vm-prices-3Y'!G$2:G$6932,I185, 'azure-vm-prices-3Y'!H$2:H$6932, J185, 'azure-vm-prices-3Y'!D$2:D$6932, IF(M185="YES", "YES", "*"), 'azure-vm-prices-3Y'!E$2:E$6932, IF(N185="YES", "YES", "*"), 'azure-vm-prices-3Y'!F$2:F$6932, IF(Q185="NO", "NO", "*"), 'azure-vm-prices-3Y'!I$2:I$6932,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IF(AND(K185="STANDARD",S185="YES",H185&lt;='azure-standard-disk-prices'!G2, H185&gt;0),1+IF(O185="YES",1),"")</f>
        <v>0</v>
      </c>
      <c r="AH185" s="4">
        <f>IF(AND(K185="STANDARD",S185="YES",H185&gt;'azure-standard-disk-prices'!G2,H185 &lt;='azure-standard-disk-prices'!G3),1+IF(O185="YES",1),"")</f>
        <v>0</v>
      </c>
      <c r="AI185" s="4">
        <f>IF(AND(K185="STANDARD",S185="YES",H185&gt;'azure-standard-disk-prices'!G3,H185 &lt;='azure-standard-disk-prices'!G4),1+IF(O185="YES",1),"")</f>
        <v>0</v>
      </c>
      <c r="AJ185" s="4">
        <f>IF(AND(K185="STANDARD",S185="YES",H185&gt;'azure-standard-disk-prices'!G4,H185 &lt;='azure-standard-disk-prices'!G5),1+IF(O185="YES",1),"")</f>
        <v>0</v>
      </c>
      <c r="AK185" s="4">
        <f>IF(AND(K185="STANDARD",S185="YES",H185&gt;'azure-standard-disk-prices'!G5,H185 &lt;='azure-standard-disk-prices'!G6),1+IF(O185="YES",1),"")</f>
        <v>0</v>
      </c>
      <c r="AL185" s="4">
        <f>IF(AND(K185="STANDARD",S185="YES",H185&gt;'azure-standard-disk-prices'!G6,H185 &lt;='azure-standard-disk-prices'!G7),1+IF(O185="YES",1),"")</f>
        <v>0</v>
      </c>
      <c r="AM185" s="4">
        <f>IF(AND(K185="STANDARD",S185="YES",H185&gt;'azure-standard-disk-prices'!G7,H185 &lt;='azure-standard-disk-prices'!G8),1+IF(O185="YES",1),"")</f>
        <v>0</v>
      </c>
      <c r="AN185" s="4">
        <f>IF(AND(K185="STANDARD",S185="YES",H185&gt;'azure-standard-disk-prices'!G8,H185 &lt;='azure-standard-disk-prices'!G9),1+IF(O185="YES",1),"")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22</v>
      </c>
      <c r="J186" s="3" t="s">
        <v>19</v>
      </c>
      <c r="K186" s="3" t="s">
        <v>15</v>
      </c>
      <c r="L186" s="3" t="s">
        <v>11</v>
      </c>
      <c r="M186" s="3" t="s">
        <v>5</v>
      </c>
      <c r="N186" s="3" t="s">
        <v>5</v>
      </c>
      <c r="O186" s="3" t="s">
        <v>5</v>
      </c>
      <c r="P186" s="3">
        <v>730</v>
      </c>
      <c r="Q186" s="3" t="s">
        <v>5</v>
      </c>
      <c r="R186" s="3" t="s">
        <v>24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'azure-vm-prices-base'!J$2:K$6933, 2, 0), VLOOKUP(X186 &amp; I186 &amp; N186 &amp; "??" &amp; IF(OR(K186="PREMIUM", ISNUMBER(SEARCH("P", L186 ) ) ), "SDD", "???" ),  'azure-vm-prices-base'!J$2:K$6933, 2, 0)), "")</f>
        <v>0</v>
      </c>
      <c r="X186" s="4">
        <f>IF(S186="YES", IF( B3="CPU+MEM" , _xlfn.MINIFS('azure-vm-prices-base'!C$2:C$6932, 'azure-vm-prices-base'!A$2:A$6932, "&gt;="&amp;F186*(100-$B$2)/100, 'azure-vm-prices-base'!B$2:B$6932, "&gt;="&amp;G186*(100-$B$2)/100, 'azure-vm-prices-base'!G$2:G$6932,I186, 'azure-vm-prices-base'!H$2:H$6932, J186, 'azure-vm-prices-base'!D$2:D$6932, IF(M186="YES", "YES", "*"), 'azure-vm-prices-base'!E$2:E$6932, IF(N186="YES", "YES", "*"), 'azure-vm-prices-base'!F$2:F$6932, IF(Q186="NO", "NO", "*"), 'azure-vm-prices-base'!I$2:I$6932, IF(BD186="YES", "YES", "*") ), _xlfn.MINIFS('azure-vm-prices-base'!C$2:C$6932, 'azure-vm-prices-base'!B$2:B$6932, "&gt;="&amp;G186*(100-$B$2)/100, 'azure-vm-prices-base'!G$2:G$6932,I186, 'azure-vm-prices-base'!H$2:H$6932, J186, 'azure-vm-prices-base'!D$2:D$6932, IF(M186="YES", "YES", "*"), 'azure-vm-prices-base'!E$2:E$6932, IF(N186="YES", "YES", "*"), 'azure-vm-prices-base'!F$2:F$6932, IF(Q186="NO", "NO", "*"), 'azure-vm-prices-base'!I$2:I$6932,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'azure-vm-prices-1Y'!J$2:K$6933  , 2, 0), VLOOKUP(Z186 &amp; I186 &amp; N186 &amp; "??" &amp; IF(OR(K186="PREMIUM", ISNUMBER(SEARCH("P", L186 ) ) ), "SDD", "???" ),  'azure-vm-prices-1Y'!J$2:K$6933, 2, 0)),   "")</f>
        <v>0</v>
      </c>
      <c r="Z186" s="4">
        <f>IF(S186="YES", IF( B3="CPU+MEM" , _xlfn.MINIFS('azure-vm-prices-1Y'!C$2:C$6932,   'azure-vm-prices-1Y'!A$2:A$6932,   "&gt;="&amp;F186*(100-$B$2)/100, 'azure-vm-prices-1Y'!B$2:B$6932,   "&gt;="&amp;G186*(100-$B$2)/100, 'azure-vm-prices-1Y'!G$2:G$6932,I186,   'azure-vm-prices-1Y'!H$2:H$6932,   J186, 'azure-vm-prices-1Y'!D$2:D$6932,   IF(M186="YES", "YES", "*"), 'azure-vm-prices-1Y'!E$2:E$6932,   IF(N186="YES", "YES", "*"), 'azure-vm-prices-1Y'!F$2:F$6932,   IF(Q186="NO", "NO", "*"), 'azure-vm-prices-1Y'!I$2:I$6932,   IF(BD186="YES", "YES", "*") ), _xlfn.MINIFS('azure-vm-prices-1Y'!C$2:C$6932, 'azure-vm-prices-1Y'!B$2:B$6932, "&gt;="&amp;G186*(100-$B$2)/100, 'azure-vm-prices-1Y'!G$2:G$6932,I186, 'azure-vm-prices-1Y'!H$2:H$6932, J186, 'azure-vm-prices-1Y'!D$2:D$6932, IF(M186="YES", "YES", "*"), 'azure-vm-prices-1Y'!E$2:E$6932, IF(N186="YES", "YES", "*"), 'azure-vm-prices-1Y'!F$2:F$6932, IF(Q186="NO", "NO", "*"), 'azure-vm-prices-1Y'!I$2:I$6932,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'azure-vm-prices-3Y'!J$2:K$6933  , 2, 0), VLOOKUP(AB186 &amp; I186 &amp; N186 &amp; "??" &amp; IF(OR(K186="PREMIUM", ISNUMBER(SEARCH("P", L186 ) ) ), "SDD", "???" ),  'azure-vm-prices-3Y'!J$2:K$6933, 2, 0)),   "")</f>
        <v>0</v>
      </c>
      <c r="AB186" s="4">
        <f>IF(S186="YES", IF( B3="CPU+MEM" , _xlfn.MINIFS('azure-vm-prices-3Y'!C$2:C$6932,   'azure-vm-prices-3Y'!A$2:A$6932,   "&gt;="&amp;F186*(100-$B$2)/100, 'azure-vm-prices-3Y'!B$2:B$6932,   "&gt;="&amp;G186*(100-$B$2)/100, 'azure-vm-prices-3Y'!G$2:G$6932,I186,   'azure-vm-prices-3Y'!H$2:H$6932,   J186, 'azure-vm-prices-3Y'!D$2:D$6932,   IF(M186="YES", "YES", "*"), 'azure-vm-prices-3Y'!E$2:E$6932,   IF(N186="YES", "YES", "*"), 'azure-vm-prices-3Y'!F$2:F$6932,   IF(Q186="NO", "NO", "*"), 'azure-vm-prices-3Y'!I$2:I$6932,   IF(BD186="YES", "YES", "*") ), _xlfn.MINIFS('azure-vm-prices-3Y'!C$2:C$6932, 'azure-vm-prices-3Y'!B$2:B$6932, "&gt;="&amp;G186*(100-$B$2)/100, 'azure-vm-prices-3Y'!G$2:G$6932,I186, 'azure-vm-prices-3Y'!H$2:H$6932, J186, 'azure-vm-prices-3Y'!D$2:D$6932, IF(M186="YES", "YES", "*"), 'azure-vm-prices-3Y'!E$2:E$6932, IF(N186="YES", "YES", "*"), 'azure-vm-prices-3Y'!F$2:F$6932, IF(Q186="NO", "NO", "*"), 'azure-vm-prices-3Y'!I$2:I$6932,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IF(AND(K186="STANDARD",S186="YES",H186&lt;='azure-standard-disk-prices'!G2, H186&gt;0),1+IF(O186="YES",1),"")</f>
        <v>0</v>
      </c>
      <c r="AH186" s="4">
        <f>IF(AND(K186="STANDARD",S186="YES",H186&gt;'azure-standard-disk-prices'!G2,H186 &lt;='azure-standard-disk-prices'!G3),1+IF(O186="YES",1),"")</f>
        <v>0</v>
      </c>
      <c r="AI186" s="4">
        <f>IF(AND(K186="STANDARD",S186="YES",H186&gt;'azure-standard-disk-prices'!G3,H186 &lt;='azure-standard-disk-prices'!G4),1+IF(O186="YES",1),"")</f>
        <v>0</v>
      </c>
      <c r="AJ186" s="4">
        <f>IF(AND(K186="STANDARD",S186="YES",H186&gt;'azure-standard-disk-prices'!G4,H186 &lt;='azure-standard-disk-prices'!G5),1+IF(O186="YES",1),"")</f>
        <v>0</v>
      </c>
      <c r="AK186" s="4">
        <f>IF(AND(K186="STANDARD",S186="YES",H186&gt;'azure-standard-disk-prices'!G5,H186 &lt;='azure-standard-disk-prices'!G6),1+IF(O186="YES",1),"")</f>
        <v>0</v>
      </c>
      <c r="AL186" s="4">
        <f>IF(AND(K186="STANDARD",S186="YES",H186&gt;'azure-standard-disk-prices'!G6,H186 &lt;='azure-standard-disk-prices'!G7),1+IF(O186="YES",1),"")</f>
        <v>0</v>
      </c>
      <c r="AM186" s="4">
        <f>IF(AND(K186="STANDARD",S186="YES",H186&gt;'azure-standard-disk-prices'!G7,H186 &lt;='azure-standard-disk-prices'!G8),1+IF(O186="YES",1),"")</f>
        <v>0</v>
      </c>
      <c r="AN186" s="4">
        <f>IF(AND(K186="STANDARD",S186="YES",H186&gt;'azure-standard-disk-prices'!G8,H186 &lt;='azure-standard-disk-prices'!G9),1+IF(O186="YES",1),"")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22</v>
      </c>
      <c r="J187" s="3" t="s">
        <v>19</v>
      </c>
      <c r="K187" s="3" t="s">
        <v>15</v>
      </c>
      <c r="L187" s="3" t="s">
        <v>11</v>
      </c>
      <c r="M187" s="3" t="s">
        <v>5</v>
      </c>
      <c r="N187" s="3" t="s">
        <v>5</v>
      </c>
      <c r="O187" s="3" t="s">
        <v>5</v>
      </c>
      <c r="P187" s="3">
        <v>730</v>
      </c>
      <c r="Q187" s="3" t="s">
        <v>5</v>
      </c>
      <c r="R187" s="3" t="s">
        <v>24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'azure-vm-prices-base'!J$2:K$6933, 2, 0), VLOOKUP(X187 &amp; I187 &amp; N187 &amp; "??" &amp; IF(OR(K187="PREMIUM", ISNUMBER(SEARCH("P", L187 ) ) ), "SDD", "???" ),  'azure-vm-prices-base'!J$2:K$6933, 2, 0)), "")</f>
        <v>0</v>
      </c>
      <c r="X187" s="4">
        <f>IF(S187="YES", IF( B3="CPU+MEM" , _xlfn.MINIFS('azure-vm-prices-base'!C$2:C$6932, 'azure-vm-prices-base'!A$2:A$6932, "&gt;="&amp;F187*(100-$B$2)/100, 'azure-vm-prices-base'!B$2:B$6932, "&gt;="&amp;G187*(100-$B$2)/100, 'azure-vm-prices-base'!G$2:G$6932,I187, 'azure-vm-prices-base'!H$2:H$6932, J187, 'azure-vm-prices-base'!D$2:D$6932, IF(M187="YES", "YES", "*"), 'azure-vm-prices-base'!E$2:E$6932, IF(N187="YES", "YES", "*"), 'azure-vm-prices-base'!F$2:F$6932, IF(Q187="NO", "NO", "*"), 'azure-vm-prices-base'!I$2:I$6932, IF(BD187="YES", "YES", "*") ), _xlfn.MINIFS('azure-vm-prices-base'!C$2:C$6932, 'azure-vm-prices-base'!B$2:B$6932, "&gt;="&amp;G187*(100-$B$2)/100, 'azure-vm-prices-base'!G$2:G$6932,I187, 'azure-vm-prices-base'!H$2:H$6932, J187, 'azure-vm-prices-base'!D$2:D$6932, IF(M187="YES", "YES", "*"), 'azure-vm-prices-base'!E$2:E$6932, IF(N187="YES", "YES", "*"), 'azure-vm-prices-base'!F$2:F$6932, IF(Q187="NO", "NO", "*"), 'azure-vm-prices-base'!I$2:I$6932,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'azure-vm-prices-1Y'!J$2:K$6933  , 2, 0), VLOOKUP(Z187 &amp; I187 &amp; N187 &amp; "??" &amp; IF(OR(K187="PREMIUM", ISNUMBER(SEARCH("P", L187 ) ) ), "SDD", "???" ),  'azure-vm-prices-1Y'!J$2:K$6933, 2, 0)),   "")</f>
        <v>0</v>
      </c>
      <c r="Z187" s="4">
        <f>IF(S187="YES", IF( B3="CPU+MEM" , _xlfn.MINIFS('azure-vm-prices-1Y'!C$2:C$6932,   'azure-vm-prices-1Y'!A$2:A$6932,   "&gt;="&amp;F187*(100-$B$2)/100, 'azure-vm-prices-1Y'!B$2:B$6932,   "&gt;="&amp;G187*(100-$B$2)/100, 'azure-vm-prices-1Y'!G$2:G$6932,I187,   'azure-vm-prices-1Y'!H$2:H$6932,   J187, 'azure-vm-prices-1Y'!D$2:D$6932,   IF(M187="YES", "YES", "*"), 'azure-vm-prices-1Y'!E$2:E$6932,   IF(N187="YES", "YES", "*"), 'azure-vm-prices-1Y'!F$2:F$6932,   IF(Q187="NO", "NO", "*"), 'azure-vm-prices-1Y'!I$2:I$6932,   IF(BD187="YES", "YES", "*") ), _xlfn.MINIFS('azure-vm-prices-1Y'!C$2:C$6932, 'azure-vm-prices-1Y'!B$2:B$6932, "&gt;="&amp;G187*(100-$B$2)/100, 'azure-vm-prices-1Y'!G$2:G$6932,I187, 'azure-vm-prices-1Y'!H$2:H$6932, J187, 'azure-vm-prices-1Y'!D$2:D$6932, IF(M187="YES", "YES", "*"), 'azure-vm-prices-1Y'!E$2:E$6932, IF(N187="YES", "YES", "*"), 'azure-vm-prices-1Y'!F$2:F$6932, IF(Q187="NO", "NO", "*"), 'azure-vm-prices-1Y'!I$2:I$6932,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'azure-vm-prices-3Y'!J$2:K$6933  , 2, 0), VLOOKUP(AB187 &amp; I187 &amp; N187 &amp; "??" &amp; IF(OR(K187="PREMIUM", ISNUMBER(SEARCH("P", L187 ) ) ), "SDD", "???" ),  'azure-vm-prices-3Y'!J$2:K$6933, 2, 0)),   "")</f>
        <v>0</v>
      </c>
      <c r="AB187" s="4">
        <f>IF(S187="YES", IF( B3="CPU+MEM" , _xlfn.MINIFS('azure-vm-prices-3Y'!C$2:C$6932,   'azure-vm-prices-3Y'!A$2:A$6932,   "&gt;="&amp;F187*(100-$B$2)/100, 'azure-vm-prices-3Y'!B$2:B$6932,   "&gt;="&amp;G187*(100-$B$2)/100, 'azure-vm-prices-3Y'!G$2:G$6932,I187,   'azure-vm-prices-3Y'!H$2:H$6932,   J187, 'azure-vm-prices-3Y'!D$2:D$6932,   IF(M187="YES", "YES", "*"), 'azure-vm-prices-3Y'!E$2:E$6932,   IF(N187="YES", "YES", "*"), 'azure-vm-prices-3Y'!F$2:F$6932,   IF(Q187="NO", "NO", "*"), 'azure-vm-prices-3Y'!I$2:I$6932,   IF(BD187="YES", "YES", "*") ), _xlfn.MINIFS('azure-vm-prices-3Y'!C$2:C$6932, 'azure-vm-prices-3Y'!B$2:B$6932, "&gt;="&amp;G187*(100-$B$2)/100, 'azure-vm-prices-3Y'!G$2:G$6932,I187, 'azure-vm-prices-3Y'!H$2:H$6932, J187, 'azure-vm-prices-3Y'!D$2:D$6932, IF(M187="YES", "YES", "*"), 'azure-vm-prices-3Y'!E$2:E$6932, IF(N187="YES", "YES", "*"), 'azure-vm-prices-3Y'!F$2:F$6932, IF(Q187="NO", "NO", "*"), 'azure-vm-prices-3Y'!I$2:I$6932,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IF(AND(K187="STANDARD",S187="YES",H187&lt;='azure-standard-disk-prices'!G2, H187&gt;0),1+IF(O187="YES",1),"")</f>
        <v>0</v>
      </c>
      <c r="AH187" s="4">
        <f>IF(AND(K187="STANDARD",S187="YES",H187&gt;'azure-standard-disk-prices'!G2,H187 &lt;='azure-standard-disk-prices'!G3),1+IF(O187="YES",1),"")</f>
        <v>0</v>
      </c>
      <c r="AI187" s="4">
        <f>IF(AND(K187="STANDARD",S187="YES",H187&gt;'azure-standard-disk-prices'!G3,H187 &lt;='azure-standard-disk-prices'!G4),1+IF(O187="YES",1),"")</f>
        <v>0</v>
      </c>
      <c r="AJ187" s="4">
        <f>IF(AND(K187="STANDARD",S187="YES",H187&gt;'azure-standard-disk-prices'!G4,H187 &lt;='azure-standard-disk-prices'!G5),1+IF(O187="YES",1),"")</f>
        <v>0</v>
      </c>
      <c r="AK187" s="4">
        <f>IF(AND(K187="STANDARD",S187="YES",H187&gt;'azure-standard-disk-prices'!G5,H187 &lt;='azure-standard-disk-prices'!G6),1+IF(O187="YES",1),"")</f>
        <v>0</v>
      </c>
      <c r="AL187" s="4">
        <f>IF(AND(K187="STANDARD",S187="YES",H187&gt;'azure-standard-disk-prices'!G6,H187 &lt;='azure-standard-disk-prices'!G7),1+IF(O187="YES",1),"")</f>
        <v>0</v>
      </c>
      <c r="AM187" s="4">
        <f>IF(AND(K187="STANDARD",S187="YES",H187&gt;'azure-standard-disk-prices'!G7,H187 &lt;='azure-standard-disk-prices'!G8),1+IF(O187="YES",1),"")</f>
        <v>0</v>
      </c>
      <c r="AN187" s="4">
        <f>IF(AND(K187="STANDARD",S187="YES",H187&gt;'azure-standard-disk-prices'!G8,H187 &lt;='azure-standard-disk-prices'!G9),1+IF(O187="YES",1),"")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22</v>
      </c>
      <c r="J188" s="3" t="s">
        <v>19</v>
      </c>
      <c r="K188" s="3" t="s">
        <v>15</v>
      </c>
      <c r="L188" s="3" t="s">
        <v>11</v>
      </c>
      <c r="M188" s="3" t="s">
        <v>5</v>
      </c>
      <c r="N188" s="3" t="s">
        <v>5</v>
      </c>
      <c r="O188" s="3" t="s">
        <v>5</v>
      </c>
      <c r="P188" s="3">
        <v>730</v>
      </c>
      <c r="Q188" s="3" t="s">
        <v>5</v>
      </c>
      <c r="R188" s="3" t="s">
        <v>24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'azure-vm-prices-base'!J$2:K$6933, 2, 0), VLOOKUP(X188 &amp; I188 &amp; N188 &amp; "??" &amp; IF(OR(K188="PREMIUM", ISNUMBER(SEARCH("P", L188 ) ) ), "SDD", "???" ),  'azure-vm-prices-base'!J$2:K$6933, 2, 0)), "")</f>
        <v>0</v>
      </c>
      <c r="X188" s="4">
        <f>IF(S188="YES", IF( B3="CPU+MEM" , _xlfn.MINIFS('azure-vm-prices-base'!C$2:C$6932, 'azure-vm-prices-base'!A$2:A$6932, "&gt;="&amp;F188*(100-$B$2)/100, 'azure-vm-prices-base'!B$2:B$6932, "&gt;="&amp;G188*(100-$B$2)/100, 'azure-vm-prices-base'!G$2:G$6932,I188, 'azure-vm-prices-base'!H$2:H$6932, J188, 'azure-vm-prices-base'!D$2:D$6932, IF(M188="YES", "YES", "*"), 'azure-vm-prices-base'!E$2:E$6932, IF(N188="YES", "YES", "*"), 'azure-vm-prices-base'!F$2:F$6932, IF(Q188="NO", "NO", "*"), 'azure-vm-prices-base'!I$2:I$6932, IF(BD188="YES", "YES", "*") ), _xlfn.MINIFS('azure-vm-prices-base'!C$2:C$6932, 'azure-vm-prices-base'!B$2:B$6932, "&gt;="&amp;G188*(100-$B$2)/100, 'azure-vm-prices-base'!G$2:G$6932,I188, 'azure-vm-prices-base'!H$2:H$6932, J188, 'azure-vm-prices-base'!D$2:D$6932, IF(M188="YES", "YES", "*"), 'azure-vm-prices-base'!E$2:E$6932, IF(N188="YES", "YES", "*"), 'azure-vm-prices-base'!F$2:F$6932, IF(Q188="NO", "NO", "*"), 'azure-vm-prices-base'!I$2:I$6932,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'azure-vm-prices-1Y'!J$2:K$6933  , 2, 0), VLOOKUP(Z188 &amp; I188 &amp; N188 &amp; "??" &amp; IF(OR(K188="PREMIUM", ISNUMBER(SEARCH("P", L188 ) ) ), "SDD", "???" ),  'azure-vm-prices-1Y'!J$2:K$6933, 2, 0)),   "")</f>
        <v>0</v>
      </c>
      <c r="Z188" s="4">
        <f>IF(S188="YES", IF( B3="CPU+MEM" , _xlfn.MINIFS('azure-vm-prices-1Y'!C$2:C$6932,   'azure-vm-prices-1Y'!A$2:A$6932,   "&gt;="&amp;F188*(100-$B$2)/100, 'azure-vm-prices-1Y'!B$2:B$6932,   "&gt;="&amp;G188*(100-$B$2)/100, 'azure-vm-prices-1Y'!G$2:G$6932,I188,   'azure-vm-prices-1Y'!H$2:H$6932,   J188, 'azure-vm-prices-1Y'!D$2:D$6932,   IF(M188="YES", "YES", "*"), 'azure-vm-prices-1Y'!E$2:E$6932,   IF(N188="YES", "YES", "*"), 'azure-vm-prices-1Y'!F$2:F$6932,   IF(Q188="NO", "NO", "*"), 'azure-vm-prices-1Y'!I$2:I$6932,   IF(BD188="YES", "YES", "*") ), _xlfn.MINIFS('azure-vm-prices-1Y'!C$2:C$6932, 'azure-vm-prices-1Y'!B$2:B$6932, "&gt;="&amp;G188*(100-$B$2)/100, 'azure-vm-prices-1Y'!G$2:G$6932,I188, 'azure-vm-prices-1Y'!H$2:H$6932, J188, 'azure-vm-prices-1Y'!D$2:D$6932, IF(M188="YES", "YES", "*"), 'azure-vm-prices-1Y'!E$2:E$6932, IF(N188="YES", "YES", "*"), 'azure-vm-prices-1Y'!F$2:F$6932, IF(Q188="NO", "NO", "*"), 'azure-vm-prices-1Y'!I$2:I$6932,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'azure-vm-prices-3Y'!J$2:K$6933  , 2, 0), VLOOKUP(AB188 &amp; I188 &amp; N188 &amp; "??" &amp; IF(OR(K188="PREMIUM", ISNUMBER(SEARCH("P", L188 ) ) ), "SDD", "???" ),  'azure-vm-prices-3Y'!J$2:K$6933, 2, 0)),   "")</f>
        <v>0</v>
      </c>
      <c r="AB188" s="4">
        <f>IF(S188="YES", IF( B3="CPU+MEM" , _xlfn.MINIFS('azure-vm-prices-3Y'!C$2:C$6932,   'azure-vm-prices-3Y'!A$2:A$6932,   "&gt;="&amp;F188*(100-$B$2)/100, 'azure-vm-prices-3Y'!B$2:B$6932,   "&gt;="&amp;G188*(100-$B$2)/100, 'azure-vm-prices-3Y'!G$2:G$6932,I188,   'azure-vm-prices-3Y'!H$2:H$6932,   J188, 'azure-vm-prices-3Y'!D$2:D$6932,   IF(M188="YES", "YES", "*"), 'azure-vm-prices-3Y'!E$2:E$6932,   IF(N188="YES", "YES", "*"), 'azure-vm-prices-3Y'!F$2:F$6932,   IF(Q188="NO", "NO", "*"), 'azure-vm-prices-3Y'!I$2:I$6932,   IF(BD188="YES", "YES", "*") ), _xlfn.MINIFS('azure-vm-prices-3Y'!C$2:C$6932, 'azure-vm-prices-3Y'!B$2:B$6932, "&gt;="&amp;G188*(100-$B$2)/100, 'azure-vm-prices-3Y'!G$2:G$6932,I188, 'azure-vm-prices-3Y'!H$2:H$6932, J188, 'azure-vm-prices-3Y'!D$2:D$6932, IF(M188="YES", "YES", "*"), 'azure-vm-prices-3Y'!E$2:E$6932, IF(N188="YES", "YES", "*"), 'azure-vm-prices-3Y'!F$2:F$6932, IF(Q188="NO", "NO", "*"), 'azure-vm-prices-3Y'!I$2:I$6932,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IF(AND(K188="STANDARD",S188="YES",H188&lt;='azure-standard-disk-prices'!G2, H188&gt;0),1+IF(O188="YES",1),"")</f>
        <v>0</v>
      </c>
      <c r="AH188" s="4">
        <f>IF(AND(K188="STANDARD",S188="YES",H188&gt;'azure-standard-disk-prices'!G2,H188 &lt;='azure-standard-disk-prices'!G3),1+IF(O188="YES",1),"")</f>
        <v>0</v>
      </c>
      <c r="AI188" s="4">
        <f>IF(AND(K188="STANDARD",S188="YES",H188&gt;'azure-standard-disk-prices'!G3,H188 &lt;='azure-standard-disk-prices'!G4),1+IF(O188="YES",1),"")</f>
        <v>0</v>
      </c>
      <c r="AJ188" s="4">
        <f>IF(AND(K188="STANDARD",S188="YES",H188&gt;'azure-standard-disk-prices'!G4,H188 &lt;='azure-standard-disk-prices'!G5),1+IF(O188="YES",1),"")</f>
        <v>0</v>
      </c>
      <c r="AK188" s="4">
        <f>IF(AND(K188="STANDARD",S188="YES",H188&gt;'azure-standard-disk-prices'!G5,H188 &lt;='azure-standard-disk-prices'!G6),1+IF(O188="YES",1),"")</f>
        <v>0</v>
      </c>
      <c r="AL188" s="4">
        <f>IF(AND(K188="STANDARD",S188="YES",H188&gt;'azure-standard-disk-prices'!G6,H188 &lt;='azure-standard-disk-prices'!G7),1+IF(O188="YES",1),"")</f>
        <v>0</v>
      </c>
      <c r="AM188" s="4">
        <f>IF(AND(K188="STANDARD",S188="YES",H188&gt;'azure-standard-disk-prices'!G7,H188 &lt;='azure-standard-disk-prices'!G8),1+IF(O188="YES",1),"")</f>
        <v>0</v>
      </c>
      <c r="AN188" s="4">
        <f>IF(AND(K188="STANDARD",S188="YES",H188&gt;'azure-standard-disk-prices'!G8,H188 &lt;='azure-standard-disk-prices'!G9),1+IF(O188="YES",1),"")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22</v>
      </c>
      <c r="J189" s="3" t="s">
        <v>19</v>
      </c>
      <c r="K189" s="3" t="s">
        <v>15</v>
      </c>
      <c r="L189" s="3" t="s">
        <v>11</v>
      </c>
      <c r="M189" s="3" t="s">
        <v>5</v>
      </c>
      <c r="N189" s="3" t="s">
        <v>5</v>
      </c>
      <c r="O189" s="3" t="s">
        <v>5</v>
      </c>
      <c r="P189" s="3">
        <v>730</v>
      </c>
      <c r="Q189" s="3" t="s">
        <v>5</v>
      </c>
      <c r="R189" s="3" t="s">
        <v>24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'azure-vm-prices-base'!J$2:K$6933, 2, 0), VLOOKUP(X189 &amp; I189 &amp; N189 &amp; "??" &amp; IF(OR(K189="PREMIUM", ISNUMBER(SEARCH("P", L189 ) ) ), "SDD", "???" ),  'azure-vm-prices-base'!J$2:K$6933, 2, 0)), "")</f>
        <v>0</v>
      </c>
      <c r="X189" s="4">
        <f>IF(S189="YES", IF( B3="CPU+MEM" , _xlfn.MINIFS('azure-vm-prices-base'!C$2:C$6932, 'azure-vm-prices-base'!A$2:A$6932, "&gt;="&amp;F189*(100-$B$2)/100, 'azure-vm-prices-base'!B$2:B$6932, "&gt;="&amp;G189*(100-$B$2)/100, 'azure-vm-prices-base'!G$2:G$6932,I189, 'azure-vm-prices-base'!H$2:H$6932, J189, 'azure-vm-prices-base'!D$2:D$6932, IF(M189="YES", "YES", "*"), 'azure-vm-prices-base'!E$2:E$6932, IF(N189="YES", "YES", "*"), 'azure-vm-prices-base'!F$2:F$6932, IF(Q189="NO", "NO", "*"), 'azure-vm-prices-base'!I$2:I$6932, IF(BD189="YES", "YES", "*") ), _xlfn.MINIFS('azure-vm-prices-base'!C$2:C$6932, 'azure-vm-prices-base'!B$2:B$6932, "&gt;="&amp;G189*(100-$B$2)/100, 'azure-vm-prices-base'!G$2:G$6932,I189, 'azure-vm-prices-base'!H$2:H$6932, J189, 'azure-vm-prices-base'!D$2:D$6932, IF(M189="YES", "YES", "*"), 'azure-vm-prices-base'!E$2:E$6932, IF(N189="YES", "YES", "*"), 'azure-vm-prices-base'!F$2:F$6932, IF(Q189="NO", "NO", "*"), 'azure-vm-prices-base'!I$2:I$6932,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'azure-vm-prices-1Y'!J$2:K$6933  , 2, 0), VLOOKUP(Z189 &amp; I189 &amp; N189 &amp; "??" &amp; IF(OR(K189="PREMIUM", ISNUMBER(SEARCH("P", L189 ) ) ), "SDD", "???" ),  'azure-vm-prices-1Y'!J$2:K$6933, 2, 0)),   "")</f>
        <v>0</v>
      </c>
      <c r="Z189" s="4">
        <f>IF(S189="YES", IF( B3="CPU+MEM" , _xlfn.MINIFS('azure-vm-prices-1Y'!C$2:C$6932,   'azure-vm-prices-1Y'!A$2:A$6932,   "&gt;="&amp;F189*(100-$B$2)/100, 'azure-vm-prices-1Y'!B$2:B$6932,   "&gt;="&amp;G189*(100-$B$2)/100, 'azure-vm-prices-1Y'!G$2:G$6932,I189,   'azure-vm-prices-1Y'!H$2:H$6932,   J189, 'azure-vm-prices-1Y'!D$2:D$6932,   IF(M189="YES", "YES", "*"), 'azure-vm-prices-1Y'!E$2:E$6932,   IF(N189="YES", "YES", "*"), 'azure-vm-prices-1Y'!F$2:F$6932,   IF(Q189="NO", "NO", "*"), 'azure-vm-prices-1Y'!I$2:I$6932,   IF(BD189="YES", "YES", "*") ), _xlfn.MINIFS('azure-vm-prices-1Y'!C$2:C$6932, 'azure-vm-prices-1Y'!B$2:B$6932, "&gt;="&amp;G189*(100-$B$2)/100, 'azure-vm-prices-1Y'!G$2:G$6932,I189, 'azure-vm-prices-1Y'!H$2:H$6932, J189, 'azure-vm-prices-1Y'!D$2:D$6932, IF(M189="YES", "YES", "*"), 'azure-vm-prices-1Y'!E$2:E$6932, IF(N189="YES", "YES", "*"), 'azure-vm-prices-1Y'!F$2:F$6932, IF(Q189="NO", "NO", "*"), 'azure-vm-prices-1Y'!I$2:I$6932,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'azure-vm-prices-3Y'!J$2:K$6933  , 2, 0), VLOOKUP(AB189 &amp; I189 &amp; N189 &amp; "??" &amp; IF(OR(K189="PREMIUM", ISNUMBER(SEARCH("P", L189 ) ) ), "SDD", "???" ),  'azure-vm-prices-3Y'!J$2:K$6933, 2, 0)),   "")</f>
        <v>0</v>
      </c>
      <c r="AB189" s="4">
        <f>IF(S189="YES", IF( B3="CPU+MEM" , _xlfn.MINIFS('azure-vm-prices-3Y'!C$2:C$6932,   'azure-vm-prices-3Y'!A$2:A$6932,   "&gt;="&amp;F189*(100-$B$2)/100, 'azure-vm-prices-3Y'!B$2:B$6932,   "&gt;="&amp;G189*(100-$B$2)/100, 'azure-vm-prices-3Y'!G$2:G$6932,I189,   'azure-vm-prices-3Y'!H$2:H$6932,   J189, 'azure-vm-prices-3Y'!D$2:D$6932,   IF(M189="YES", "YES", "*"), 'azure-vm-prices-3Y'!E$2:E$6932,   IF(N189="YES", "YES", "*"), 'azure-vm-prices-3Y'!F$2:F$6932,   IF(Q189="NO", "NO", "*"), 'azure-vm-prices-3Y'!I$2:I$6932,   IF(BD189="YES", "YES", "*") ), _xlfn.MINIFS('azure-vm-prices-3Y'!C$2:C$6932, 'azure-vm-prices-3Y'!B$2:B$6932, "&gt;="&amp;G189*(100-$B$2)/100, 'azure-vm-prices-3Y'!G$2:G$6932,I189, 'azure-vm-prices-3Y'!H$2:H$6932, J189, 'azure-vm-prices-3Y'!D$2:D$6932, IF(M189="YES", "YES", "*"), 'azure-vm-prices-3Y'!E$2:E$6932, IF(N189="YES", "YES", "*"), 'azure-vm-prices-3Y'!F$2:F$6932, IF(Q189="NO", "NO", "*"), 'azure-vm-prices-3Y'!I$2:I$6932,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IF(AND(K189="STANDARD",S189="YES",H189&lt;='azure-standard-disk-prices'!G2, H189&gt;0),1+IF(O189="YES",1),"")</f>
        <v>0</v>
      </c>
      <c r="AH189" s="4">
        <f>IF(AND(K189="STANDARD",S189="YES",H189&gt;'azure-standard-disk-prices'!G2,H189 &lt;='azure-standard-disk-prices'!G3),1+IF(O189="YES",1),"")</f>
        <v>0</v>
      </c>
      <c r="AI189" s="4">
        <f>IF(AND(K189="STANDARD",S189="YES",H189&gt;'azure-standard-disk-prices'!G3,H189 &lt;='azure-standard-disk-prices'!G4),1+IF(O189="YES",1),"")</f>
        <v>0</v>
      </c>
      <c r="AJ189" s="4">
        <f>IF(AND(K189="STANDARD",S189="YES",H189&gt;'azure-standard-disk-prices'!G4,H189 &lt;='azure-standard-disk-prices'!G5),1+IF(O189="YES",1),"")</f>
        <v>0</v>
      </c>
      <c r="AK189" s="4">
        <f>IF(AND(K189="STANDARD",S189="YES",H189&gt;'azure-standard-disk-prices'!G5,H189 &lt;='azure-standard-disk-prices'!G6),1+IF(O189="YES",1),"")</f>
        <v>0</v>
      </c>
      <c r="AL189" s="4">
        <f>IF(AND(K189="STANDARD",S189="YES",H189&gt;'azure-standard-disk-prices'!G6,H189 &lt;='azure-standard-disk-prices'!G7),1+IF(O189="YES",1),"")</f>
        <v>0</v>
      </c>
      <c r="AM189" s="4">
        <f>IF(AND(K189="STANDARD",S189="YES",H189&gt;'azure-standard-disk-prices'!G7,H189 &lt;='azure-standard-disk-prices'!G8),1+IF(O189="YES",1),"")</f>
        <v>0</v>
      </c>
      <c r="AN189" s="4">
        <f>IF(AND(K189="STANDARD",S189="YES",H189&gt;'azure-standard-disk-prices'!G8,H189 &lt;='azure-standard-disk-prices'!G9),1+IF(O189="YES",1),"")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22</v>
      </c>
      <c r="J190" s="3" t="s">
        <v>19</v>
      </c>
      <c r="K190" s="3" t="s">
        <v>15</v>
      </c>
      <c r="L190" s="3" t="s">
        <v>11</v>
      </c>
      <c r="M190" s="3" t="s">
        <v>5</v>
      </c>
      <c r="N190" s="3" t="s">
        <v>5</v>
      </c>
      <c r="O190" s="3" t="s">
        <v>5</v>
      </c>
      <c r="P190" s="3">
        <v>730</v>
      </c>
      <c r="Q190" s="3" t="s">
        <v>5</v>
      </c>
      <c r="R190" s="3" t="s">
        <v>24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'azure-vm-prices-base'!J$2:K$6933, 2, 0), VLOOKUP(X190 &amp; I190 &amp; N190 &amp; "??" &amp; IF(OR(K190="PREMIUM", ISNUMBER(SEARCH("P", L190 ) ) ), "SDD", "???" ),  'azure-vm-prices-base'!J$2:K$6933, 2, 0)), "")</f>
        <v>0</v>
      </c>
      <c r="X190" s="4">
        <f>IF(S190="YES", IF( B3="CPU+MEM" , _xlfn.MINIFS('azure-vm-prices-base'!C$2:C$6932, 'azure-vm-prices-base'!A$2:A$6932, "&gt;="&amp;F190*(100-$B$2)/100, 'azure-vm-prices-base'!B$2:B$6932, "&gt;="&amp;G190*(100-$B$2)/100, 'azure-vm-prices-base'!G$2:G$6932,I190, 'azure-vm-prices-base'!H$2:H$6932, J190, 'azure-vm-prices-base'!D$2:D$6932, IF(M190="YES", "YES", "*"), 'azure-vm-prices-base'!E$2:E$6932, IF(N190="YES", "YES", "*"), 'azure-vm-prices-base'!F$2:F$6932, IF(Q190="NO", "NO", "*"), 'azure-vm-prices-base'!I$2:I$6932, IF(BD190="YES", "YES", "*") ), _xlfn.MINIFS('azure-vm-prices-base'!C$2:C$6932, 'azure-vm-prices-base'!B$2:B$6932, "&gt;="&amp;G190*(100-$B$2)/100, 'azure-vm-prices-base'!G$2:G$6932,I190, 'azure-vm-prices-base'!H$2:H$6932, J190, 'azure-vm-prices-base'!D$2:D$6932, IF(M190="YES", "YES", "*"), 'azure-vm-prices-base'!E$2:E$6932, IF(N190="YES", "YES", "*"), 'azure-vm-prices-base'!F$2:F$6932, IF(Q190="NO", "NO", "*"), 'azure-vm-prices-base'!I$2:I$6932,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'azure-vm-prices-1Y'!J$2:K$6933  , 2, 0), VLOOKUP(Z190 &amp; I190 &amp; N190 &amp; "??" &amp; IF(OR(K190="PREMIUM", ISNUMBER(SEARCH("P", L190 ) ) ), "SDD", "???" ),  'azure-vm-prices-1Y'!J$2:K$6933, 2, 0)),   "")</f>
        <v>0</v>
      </c>
      <c r="Z190" s="4">
        <f>IF(S190="YES", IF( B3="CPU+MEM" , _xlfn.MINIFS('azure-vm-prices-1Y'!C$2:C$6932,   'azure-vm-prices-1Y'!A$2:A$6932,   "&gt;="&amp;F190*(100-$B$2)/100, 'azure-vm-prices-1Y'!B$2:B$6932,   "&gt;="&amp;G190*(100-$B$2)/100, 'azure-vm-prices-1Y'!G$2:G$6932,I190,   'azure-vm-prices-1Y'!H$2:H$6932,   J190, 'azure-vm-prices-1Y'!D$2:D$6932,   IF(M190="YES", "YES", "*"), 'azure-vm-prices-1Y'!E$2:E$6932,   IF(N190="YES", "YES", "*"), 'azure-vm-prices-1Y'!F$2:F$6932,   IF(Q190="NO", "NO", "*"), 'azure-vm-prices-1Y'!I$2:I$6932,   IF(BD190="YES", "YES", "*") ), _xlfn.MINIFS('azure-vm-prices-1Y'!C$2:C$6932, 'azure-vm-prices-1Y'!B$2:B$6932, "&gt;="&amp;G190*(100-$B$2)/100, 'azure-vm-prices-1Y'!G$2:G$6932,I190, 'azure-vm-prices-1Y'!H$2:H$6932, J190, 'azure-vm-prices-1Y'!D$2:D$6932, IF(M190="YES", "YES", "*"), 'azure-vm-prices-1Y'!E$2:E$6932, IF(N190="YES", "YES", "*"), 'azure-vm-prices-1Y'!F$2:F$6932, IF(Q190="NO", "NO", "*"), 'azure-vm-prices-1Y'!I$2:I$6932,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'azure-vm-prices-3Y'!J$2:K$6933  , 2, 0), VLOOKUP(AB190 &amp; I190 &amp; N190 &amp; "??" &amp; IF(OR(K190="PREMIUM", ISNUMBER(SEARCH("P", L190 ) ) ), "SDD", "???" ),  'azure-vm-prices-3Y'!J$2:K$6933, 2, 0)),   "")</f>
        <v>0</v>
      </c>
      <c r="AB190" s="4">
        <f>IF(S190="YES", IF( B3="CPU+MEM" , _xlfn.MINIFS('azure-vm-prices-3Y'!C$2:C$6932,   'azure-vm-prices-3Y'!A$2:A$6932,   "&gt;="&amp;F190*(100-$B$2)/100, 'azure-vm-prices-3Y'!B$2:B$6932,   "&gt;="&amp;G190*(100-$B$2)/100, 'azure-vm-prices-3Y'!G$2:G$6932,I190,   'azure-vm-prices-3Y'!H$2:H$6932,   J190, 'azure-vm-prices-3Y'!D$2:D$6932,   IF(M190="YES", "YES", "*"), 'azure-vm-prices-3Y'!E$2:E$6932,   IF(N190="YES", "YES", "*"), 'azure-vm-prices-3Y'!F$2:F$6932,   IF(Q190="NO", "NO", "*"), 'azure-vm-prices-3Y'!I$2:I$6932,   IF(BD190="YES", "YES", "*") ), _xlfn.MINIFS('azure-vm-prices-3Y'!C$2:C$6932, 'azure-vm-prices-3Y'!B$2:B$6932, "&gt;="&amp;G190*(100-$B$2)/100, 'azure-vm-prices-3Y'!G$2:G$6932,I190, 'azure-vm-prices-3Y'!H$2:H$6932, J190, 'azure-vm-prices-3Y'!D$2:D$6932, IF(M190="YES", "YES", "*"), 'azure-vm-prices-3Y'!E$2:E$6932, IF(N190="YES", "YES", "*"), 'azure-vm-prices-3Y'!F$2:F$6932, IF(Q190="NO", "NO", "*"), 'azure-vm-prices-3Y'!I$2:I$6932,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IF(AND(K190="STANDARD",S190="YES",H190&lt;='azure-standard-disk-prices'!G2, H190&gt;0),1+IF(O190="YES",1),"")</f>
        <v>0</v>
      </c>
      <c r="AH190" s="4">
        <f>IF(AND(K190="STANDARD",S190="YES",H190&gt;'azure-standard-disk-prices'!G2,H190 &lt;='azure-standard-disk-prices'!G3),1+IF(O190="YES",1),"")</f>
        <v>0</v>
      </c>
      <c r="AI190" s="4">
        <f>IF(AND(K190="STANDARD",S190="YES",H190&gt;'azure-standard-disk-prices'!G3,H190 &lt;='azure-standard-disk-prices'!G4),1+IF(O190="YES",1),"")</f>
        <v>0</v>
      </c>
      <c r="AJ190" s="4">
        <f>IF(AND(K190="STANDARD",S190="YES",H190&gt;'azure-standard-disk-prices'!G4,H190 &lt;='azure-standard-disk-prices'!G5),1+IF(O190="YES",1),"")</f>
        <v>0</v>
      </c>
      <c r="AK190" s="4">
        <f>IF(AND(K190="STANDARD",S190="YES",H190&gt;'azure-standard-disk-prices'!G5,H190 &lt;='azure-standard-disk-prices'!G6),1+IF(O190="YES",1),"")</f>
        <v>0</v>
      </c>
      <c r="AL190" s="4">
        <f>IF(AND(K190="STANDARD",S190="YES",H190&gt;'azure-standard-disk-prices'!G6,H190 &lt;='azure-standard-disk-prices'!G7),1+IF(O190="YES",1),"")</f>
        <v>0</v>
      </c>
      <c r="AM190" s="4">
        <f>IF(AND(K190="STANDARD",S190="YES",H190&gt;'azure-standard-disk-prices'!G7,H190 &lt;='azure-standard-disk-prices'!G8),1+IF(O190="YES",1),"")</f>
        <v>0</v>
      </c>
      <c r="AN190" s="4">
        <f>IF(AND(K190="STANDARD",S190="YES",H190&gt;'azure-standard-disk-prices'!G8,H190 &lt;='azure-standard-disk-prices'!G9),1+IF(O190="YES",1),"")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22</v>
      </c>
      <c r="J191" s="3" t="s">
        <v>19</v>
      </c>
      <c r="K191" s="3" t="s">
        <v>15</v>
      </c>
      <c r="L191" s="3" t="s">
        <v>11</v>
      </c>
      <c r="M191" s="3" t="s">
        <v>5</v>
      </c>
      <c r="N191" s="3" t="s">
        <v>5</v>
      </c>
      <c r="O191" s="3" t="s">
        <v>5</v>
      </c>
      <c r="P191" s="3">
        <v>730</v>
      </c>
      <c r="Q191" s="3" t="s">
        <v>5</v>
      </c>
      <c r="R191" s="3" t="s">
        <v>24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'azure-vm-prices-base'!J$2:K$6933, 2, 0), VLOOKUP(X191 &amp; I191 &amp; N191 &amp; "??" &amp; IF(OR(K191="PREMIUM", ISNUMBER(SEARCH("P", L191 ) ) ), "SDD", "???" ),  'azure-vm-prices-base'!J$2:K$6933, 2, 0)), "")</f>
        <v>0</v>
      </c>
      <c r="X191" s="4">
        <f>IF(S191="YES", IF( B3="CPU+MEM" , _xlfn.MINIFS('azure-vm-prices-base'!C$2:C$6932, 'azure-vm-prices-base'!A$2:A$6932, "&gt;="&amp;F191*(100-$B$2)/100, 'azure-vm-prices-base'!B$2:B$6932, "&gt;="&amp;G191*(100-$B$2)/100, 'azure-vm-prices-base'!G$2:G$6932,I191, 'azure-vm-prices-base'!H$2:H$6932, J191, 'azure-vm-prices-base'!D$2:D$6932, IF(M191="YES", "YES", "*"), 'azure-vm-prices-base'!E$2:E$6932, IF(N191="YES", "YES", "*"), 'azure-vm-prices-base'!F$2:F$6932, IF(Q191="NO", "NO", "*"), 'azure-vm-prices-base'!I$2:I$6932, IF(BD191="YES", "YES", "*") ), _xlfn.MINIFS('azure-vm-prices-base'!C$2:C$6932, 'azure-vm-prices-base'!B$2:B$6932, "&gt;="&amp;G191*(100-$B$2)/100, 'azure-vm-prices-base'!G$2:G$6932,I191, 'azure-vm-prices-base'!H$2:H$6932, J191, 'azure-vm-prices-base'!D$2:D$6932, IF(M191="YES", "YES", "*"), 'azure-vm-prices-base'!E$2:E$6932, IF(N191="YES", "YES", "*"), 'azure-vm-prices-base'!F$2:F$6932, IF(Q191="NO", "NO", "*"), 'azure-vm-prices-base'!I$2:I$6932,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'azure-vm-prices-1Y'!J$2:K$6933  , 2, 0), VLOOKUP(Z191 &amp; I191 &amp; N191 &amp; "??" &amp; IF(OR(K191="PREMIUM", ISNUMBER(SEARCH("P", L191 ) ) ), "SDD", "???" ),  'azure-vm-prices-1Y'!J$2:K$6933, 2, 0)),   "")</f>
        <v>0</v>
      </c>
      <c r="Z191" s="4">
        <f>IF(S191="YES", IF( B3="CPU+MEM" , _xlfn.MINIFS('azure-vm-prices-1Y'!C$2:C$6932,   'azure-vm-prices-1Y'!A$2:A$6932,   "&gt;="&amp;F191*(100-$B$2)/100, 'azure-vm-prices-1Y'!B$2:B$6932,   "&gt;="&amp;G191*(100-$B$2)/100, 'azure-vm-prices-1Y'!G$2:G$6932,I191,   'azure-vm-prices-1Y'!H$2:H$6932,   J191, 'azure-vm-prices-1Y'!D$2:D$6932,   IF(M191="YES", "YES", "*"), 'azure-vm-prices-1Y'!E$2:E$6932,   IF(N191="YES", "YES", "*"), 'azure-vm-prices-1Y'!F$2:F$6932,   IF(Q191="NO", "NO", "*"), 'azure-vm-prices-1Y'!I$2:I$6932,   IF(BD191="YES", "YES", "*") ), _xlfn.MINIFS('azure-vm-prices-1Y'!C$2:C$6932, 'azure-vm-prices-1Y'!B$2:B$6932, "&gt;="&amp;G191*(100-$B$2)/100, 'azure-vm-prices-1Y'!G$2:G$6932,I191, 'azure-vm-prices-1Y'!H$2:H$6932, J191, 'azure-vm-prices-1Y'!D$2:D$6932, IF(M191="YES", "YES", "*"), 'azure-vm-prices-1Y'!E$2:E$6932, IF(N191="YES", "YES", "*"), 'azure-vm-prices-1Y'!F$2:F$6932, IF(Q191="NO", "NO", "*"), 'azure-vm-prices-1Y'!I$2:I$6932,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'azure-vm-prices-3Y'!J$2:K$6933  , 2, 0), VLOOKUP(AB191 &amp; I191 &amp; N191 &amp; "??" &amp; IF(OR(K191="PREMIUM", ISNUMBER(SEARCH("P", L191 ) ) ), "SDD", "???" ),  'azure-vm-prices-3Y'!J$2:K$6933, 2, 0)),   "")</f>
        <v>0</v>
      </c>
      <c r="AB191" s="4">
        <f>IF(S191="YES", IF( B3="CPU+MEM" , _xlfn.MINIFS('azure-vm-prices-3Y'!C$2:C$6932,   'azure-vm-prices-3Y'!A$2:A$6932,   "&gt;="&amp;F191*(100-$B$2)/100, 'azure-vm-prices-3Y'!B$2:B$6932,   "&gt;="&amp;G191*(100-$B$2)/100, 'azure-vm-prices-3Y'!G$2:G$6932,I191,   'azure-vm-prices-3Y'!H$2:H$6932,   J191, 'azure-vm-prices-3Y'!D$2:D$6932,   IF(M191="YES", "YES", "*"), 'azure-vm-prices-3Y'!E$2:E$6932,   IF(N191="YES", "YES", "*"), 'azure-vm-prices-3Y'!F$2:F$6932,   IF(Q191="NO", "NO", "*"), 'azure-vm-prices-3Y'!I$2:I$6932,   IF(BD191="YES", "YES", "*") ), _xlfn.MINIFS('azure-vm-prices-3Y'!C$2:C$6932, 'azure-vm-prices-3Y'!B$2:B$6932, "&gt;="&amp;G191*(100-$B$2)/100, 'azure-vm-prices-3Y'!G$2:G$6932,I191, 'azure-vm-prices-3Y'!H$2:H$6932, J191, 'azure-vm-prices-3Y'!D$2:D$6932, IF(M191="YES", "YES", "*"), 'azure-vm-prices-3Y'!E$2:E$6932, IF(N191="YES", "YES", "*"), 'azure-vm-prices-3Y'!F$2:F$6932, IF(Q191="NO", "NO", "*"), 'azure-vm-prices-3Y'!I$2:I$6932,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IF(AND(K191="STANDARD",S191="YES",H191&lt;='azure-standard-disk-prices'!G2, H191&gt;0),1+IF(O191="YES",1),"")</f>
        <v>0</v>
      </c>
      <c r="AH191" s="4">
        <f>IF(AND(K191="STANDARD",S191="YES",H191&gt;'azure-standard-disk-prices'!G2,H191 &lt;='azure-standard-disk-prices'!G3),1+IF(O191="YES",1),"")</f>
        <v>0</v>
      </c>
      <c r="AI191" s="4">
        <f>IF(AND(K191="STANDARD",S191="YES",H191&gt;'azure-standard-disk-prices'!G3,H191 &lt;='azure-standard-disk-prices'!G4),1+IF(O191="YES",1),"")</f>
        <v>0</v>
      </c>
      <c r="AJ191" s="4">
        <f>IF(AND(K191="STANDARD",S191="YES",H191&gt;'azure-standard-disk-prices'!G4,H191 &lt;='azure-standard-disk-prices'!G5),1+IF(O191="YES",1),"")</f>
        <v>0</v>
      </c>
      <c r="AK191" s="4">
        <f>IF(AND(K191="STANDARD",S191="YES",H191&gt;'azure-standard-disk-prices'!G5,H191 &lt;='azure-standard-disk-prices'!G6),1+IF(O191="YES",1),"")</f>
        <v>0</v>
      </c>
      <c r="AL191" s="4">
        <f>IF(AND(K191="STANDARD",S191="YES",H191&gt;'azure-standard-disk-prices'!G6,H191 &lt;='azure-standard-disk-prices'!G7),1+IF(O191="YES",1),"")</f>
        <v>0</v>
      </c>
      <c r="AM191" s="4">
        <f>IF(AND(K191="STANDARD",S191="YES",H191&gt;'azure-standard-disk-prices'!G7,H191 &lt;='azure-standard-disk-prices'!G8),1+IF(O191="YES",1),"")</f>
        <v>0</v>
      </c>
      <c r="AN191" s="4">
        <f>IF(AND(K191="STANDARD",S191="YES",H191&gt;'azure-standard-disk-prices'!G8,H191 &lt;='azure-standard-disk-prices'!G9),1+IF(O191="YES",1),"")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22</v>
      </c>
      <c r="J192" s="3" t="s">
        <v>19</v>
      </c>
      <c r="K192" s="3" t="s">
        <v>15</v>
      </c>
      <c r="L192" s="3" t="s">
        <v>11</v>
      </c>
      <c r="M192" s="3" t="s">
        <v>5</v>
      </c>
      <c r="N192" s="3" t="s">
        <v>5</v>
      </c>
      <c r="O192" s="3" t="s">
        <v>5</v>
      </c>
      <c r="P192" s="3">
        <v>730</v>
      </c>
      <c r="Q192" s="3" t="s">
        <v>5</v>
      </c>
      <c r="R192" s="3" t="s">
        <v>24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'azure-vm-prices-base'!J$2:K$6933, 2, 0), VLOOKUP(X192 &amp; I192 &amp; N192 &amp; "??" &amp; IF(OR(K192="PREMIUM", ISNUMBER(SEARCH("P", L192 ) ) ), "SDD", "???" ),  'azure-vm-prices-base'!J$2:K$6933, 2, 0)), "")</f>
        <v>0</v>
      </c>
      <c r="X192" s="4">
        <f>IF(S192="YES", IF( B3="CPU+MEM" , _xlfn.MINIFS('azure-vm-prices-base'!C$2:C$6932, 'azure-vm-prices-base'!A$2:A$6932, "&gt;="&amp;F192*(100-$B$2)/100, 'azure-vm-prices-base'!B$2:B$6932, "&gt;="&amp;G192*(100-$B$2)/100, 'azure-vm-prices-base'!G$2:G$6932,I192, 'azure-vm-prices-base'!H$2:H$6932, J192, 'azure-vm-prices-base'!D$2:D$6932, IF(M192="YES", "YES", "*"), 'azure-vm-prices-base'!E$2:E$6932, IF(N192="YES", "YES", "*"), 'azure-vm-prices-base'!F$2:F$6932, IF(Q192="NO", "NO", "*"), 'azure-vm-prices-base'!I$2:I$6932, IF(BD192="YES", "YES", "*") ), _xlfn.MINIFS('azure-vm-prices-base'!C$2:C$6932, 'azure-vm-prices-base'!B$2:B$6932, "&gt;="&amp;G192*(100-$B$2)/100, 'azure-vm-prices-base'!G$2:G$6932,I192, 'azure-vm-prices-base'!H$2:H$6932, J192, 'azure-vm-prices-base'!D$2:D$6932, IF(M192="YES", "YES", "*"), 'azure-vm-prices-base'!E$2:E$6932, IF(N192="YES", "YES", "*"), 'azure-vm-prices-base'!F$2:F$6932, IF(Q192="NO", "NO", "*"), 'azure-vm-prices-base'!I$2:I$6932,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'azure-vm-prices-1Y'!J$2:K$6933  , 2, 0), VLOOKUP(Z192 &amp; I192 &amp; N192 &amp; "??" &amp; IF(OR(K192="PREMIUM", ISNUMBER(SEARCH("P", L192 ) ) ), "SDD", "???" ),  'azure-vm-prices-1Y'!J$2:K$6933, 2, 0)),   "")</f>
        <v>0</v>
      </c>
      <c r="Z192" s="4">
        <f>IF(S192="YES", IF( B3="CPU+MEM" , _xlfn.MINIFS('azure-vm-prices-1Y'!C$2:C$6932,   'azure-vm-prices-1Y'!A$2:A$6932,   "&gt;="&amp;F192*(100-$B$2)/100, 'azure-vm-prices-1Y'!B$2:B$6932,   "&gt;="&amp;G192*(100-$B$2)/100, 'azure-vm-prices-1Y'!G$2:G$6932,I192,   'azure-vm-prices-1Y'!H$2:H$6932,   J192, 'azure-vm-prices-1Y'!D$2:D$6932,   IF(M192="YES", "YES", "*"), 'azure-vm-prices-1Y'!E$2:E$6932,   IF(N192="YES", "YES", "*"), 'azure-vm-prices-1Y'!F$2:F$6932,   IF(Q192="NO", "NO", "*"), 'azure-vm-prices-1Y'!I$2:I$6932,   IF(BD192="YES", "YES", "*") ), _xlfn.MINIFS('azure-vm-prices-1Y'!C$2:C$6932, 'azure-vm-prices-1Y'!B$2:B$6932, "&gt;="&amp;G192*(100-$B$2)/100, 'azure-vm-prices-1Y'!G$2:G$6932,I192, 'azure-vm-prices-1Y'!H$2:H$6932, J192, 'azure-vm-prices-1Y'!D$2:D$6932, IF(M192="YES", "YES", "*"), 'azure-vm-prices-1Y'!E$2:E$6932, IF(N192="YES", "YES", "*"), 'azure-vm-prices-1Y'!F$2:F$6932, IF(Q192="NO", "NO", "*"), 'azure-vm-prices-1Y'!I$2:I$6932,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'azure-vm-prices-3Y'!J$2:K$6933  , 2, 0), VLOOKUP(AB192 &amp; I192 &amp; N192 &amp; "??" &amp; IF(OR(K192="PREMIUM", ISNUMBER(SEARCH("P", L192 ) ) ), "SDD", "???" ),  'azure-vm-prices-3Y'!J$2:K$6933, 2, 0)),   "")</f>
        <v>0</v>
      </c>
      <c r="AB192" s="4">
        <f>IF(S192="YES", IF( B3="CPU+MEM" , _xlfn.MINIFS('azure-vm-prices-3Y'!C$2:C$6932,   'azure-vm-prices-3Y'!A$2:A$6932,   "&gt;="&amp;F192*(100-$B$2)/100, 'azure-vm-prices-3Y'!B$2:B$6932,   "&gt;="&amp;G192*(100-$B$2)/100, 'azure-vm-prices-3Y'!G$2:G$6932,I192,   'azure-vm-prices-3Y'!H$2:H$6932,   J192, 'azure-vm-prices-3Y'!D$2:D$6932,   IF(M192="YES", "YES", "*"), 'azure-vm-prices-3Y'!E$2:E$6932,   IF(N192="YES", "YES", "*"), 'azure-vm-prices-3Y'!F$2:F$6932,   IF(Q192="NO", "NO", "*"), 'azure-vm-prices-3Y'!I$2:I$6932,   IF(BD192="YES", "YES", "*") ), _xlfn.MINIFS('azure-vm-prices-3Y'!C$2:C$6932, 'azure-vm-prices-3Y'!B$2:B$6932, "&gt;="&amp;G192*(100-$B$2)/100, 'azure-vm-prices-3Y'!G$2:G$6932,I192, 'azure-vm-prices-3Y'!H$2:H$6932, J192, 'azure-vm-prices-3Y'!D$2:D$6932, IF(M192="YES", "YES", "*"), 'azure-vm-prices-3Y'!E$2:E$6932, IF(N192="YES", "YES", "*"), 'azure-vm-prices-3Y'!F$2:F$6932, IF(Q192="NO", "NO", "*"), 'azure-vm-prices-3Y'!I$2:I$6932,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IF(AND(K192="STANDARD",S192="YES",H192&lt;='azure-standard-disk-prices'!G2, H192&gt;0),1+IF(O192="YES",1),"")</f>
        <v>0</v>
      </c>
      <c r="AH192" s="4">
        <f>IF(AND(K192="STANDARD",S192="YES",H192&gt;'azure-standard-disk-prices'!G2,H192 &lt;='azure-standard-disk-prices'!G3),1+IF(O192="YES",1),"")</f>
        <v>0</v>
      </c>
      <c r="AI192" s="4">
        <f>IF(AND(K192="STANDARD",S192="YES",H192&gt;'azure-standard-disk-prices'!G3,H192 &lt;='azure-standard-disk-prices'!G4),1+IF(O192="YES",1),"")</f>
        <v>0</v>
      </c>
      <c r="AJ192" s="4">
        <f>IF(AND(K192="STANDARD",S192="YES",H192&gt;'azure-standard-disk-prices'!G4,H192 &lt;='azure-standard-disk-prices'!G5),1+IF(O192="YES",1),"")</f>
        <v>0</v>
      </c>
      <c r="AK192" s="4">
        <f>IF(AND(K192="STANDARD",S192="YES",H192&gt;'azure-standard-disk-prices'!G5,H192 &lt;='azure-standard-disk-prices'!G6),1+IF(O192="YES",1),"")</f>
        <v>0</v>
      </c>
      <c r="AL192" s="4">
        <f>IF(AND(K192="STANDARD",S192="YES",H192&gt;'azure-standard-disk-prices'!G6,H192 &lt;='azure-standard-disk-prices'!G7),1+IF(O192="YES",1),"")</f>
        <v>0</v>
      </c>
      <c r="AM192" s="4">
        <f>IF(AND(K192="STANDARD",S192="YES",H192&gt;'azure-standard-disk-prices'!G7,H192 &lt;='azure-standard-disk-prices'!G8),1+IF(O192="YES",1),"")</f>
        <v>0</v>
      </c>
      <c r="AN192" s="4">
        <f>IF(AND(K192="STANDARD",S192="YES",H192&gt;'azure-standard-disk-prices'!G8,H192 &lt;='azure-standard-disk-prices'!G9),1+IF(O192="YES",1),"")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22</v>
      </c>
      <c r="J193" s="3" t="s">
        <v>19</v>
      </c>
      <c r="K193" s="3" t="s">
        <v>15</v>
      </c>
      <c r="L193" s="3" t="s">
        <v>11</v>
      </c>
      <c r="M193" s="3" t="s">
        <v>5</v>
      </c>
      <c r="N193" s="3" t="s">
        <v>5</v>
      </c>
      <c r="O193" s="3" t="s">
        <v>5</v>
      </c>
      <c r="P193" s="3">
        <v>730</v>
      </c>
      <c r="Q193" s="3" t="s">
        <v>5</v>
      </c>
      <c r="R193" s="3" t="s">
        <v>24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'azure-vm-prices-base'!J$2:K$6933, 2, 0), VLOOKUP(X193 &amp; I193 &amp; N193 &amp; "??" &amp; IF(OR(K193="PREMIUM", ISNUMBER(SEARCH("P", L193 ) ) ), "SDD", "???" ),  'azure-vm-prices-base'!J$2:K$6933, 2, 0)), "")</f>
        <v>0</v>
      </c>
      <c r="X193" s="4">
        <f>IF(S193="YES", IF( B3="CPU+MEM" , _xlfn.MINIFS('azure-vm-prices-base'!C$2:C$6932, 'azure-vm-prices-base'!A$2:A$6932, "&gt;="&amp;F193*(100-$B$2)/100, 'azure-vm-prices-base'!B$2:B$6932, "&gt;="&amp;G193*(100-$B$2)/100, 'azure-vm-prices-base'!G$2:G$6932,I193, 'azure-vm-prices-base'!H$2:H$6932, J193, 'azure-vm-prices-base'!D$2:D$6932, IF(M193="YES", "YES", "*"), 'azure-vm-prices-base'!E$2:E$6932, IF(N193="YES", "YES", "*"), 'azure-vm-prices-base'!F$2:F$6932, IF(Q193="NO", "NO", "*"), 'azure-vm-prices-base'!I$2:I$6932, IF(BD193="YES", "YES", "*") ), _xlfn.MINIFS('azure-vm-prices-base'!C$2:C$6932, 'azure-vm-prices-base'!B$2:B$6932, "&gt;="&amp;G193*(100-$B$2)/100, 'azure-vm-prices-base'!G$2:G$6932,I193, 'azure-vm-prices-base'!H$2:H$6932, J193, 'azure-vm-prices-base'!D$2:D$6932, IF(M193="YES", "YES", "*"), 'azure-vm-prices-base'!E$2:E$6932, IF(N193="YES", "YES", "*"), 'azure-vm-prices-base'!F$2:F$6932, IF(Q193="NO", "NO", "*"), 'azure-vm-prices-base'!I$2:I$6932,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'azure-vm-prices-1Y'!J$2:K$6933  , 2, 0), VLOOKUP(Z193 &amp; I193 &amp; N193 &amp; "??" &amp; IF(OR(K193="PREMIUM", ISNUMBER(SEARCH("P", L193 ) ) ), "SDD", "???" ),  'azure-vm-prices-1Y'!J$2:K$6933, 2, 0)),   "")</f>
        <v>0</v>
      </c>
      <c r="Z193" s="4">
        <f>IF(S193="YES", IF( B3="CPU+MEM" , _xlfn.MINIFS('azure-vm-prices-1Y'!C$2:C$6932,   'azure-vm-prices-1Y'!A$2:A$6932,   "&gt;="&amp;F193*(100-$B$2)/100, 'azure-vm-prices-1Y'!B$2:B$6932,   "&gt;="&amp;G193*(100-$B$2)/100, 'azure-vm-prices-1Y'!G$2:G$6932,I193,   'azure-vm-prices-1Y'!H$2:H$6932,   J193, 'azure-vm-prices-1Y'!D$2:D$6932,   IF(M193="YES", "YES", "*"), 'azure-vm-prices-1Y'!E$2:E$6932,   IF(N193="YES", "YES", "*"), 'azure-vm-prices-1Y'!F$2:F$6932,   IF(Q193="NO", "NO", "*"), 'azure-vm-prices-1Y'!I$2:I$6932,   IF(BD193="YES", "YES", "*") ), _xlfn.MINIFS('azure-vm-prices-1Y'!C$2:C$6932, 'azure-vm-prices-1Y'!B$2:B$6932, "&gt;="&amp;G193*(100-$B$2)/100, 'azure-vm-prices-1Y'!G$2:G$6932,I193, 'azure-vm-prices-1Y'!H$2:H$6932, J193, 'azure-vm-prices-1Y'!D$2:D$6932, IF(M193="YES", "YES", "*"), 'azure-vm-prices-1Y'!E$2:E$6932, IF(N193="YES", "YES", "*"), 'azure-vm-prices-1Y'!F$2:F$6932, IF(Q193="NO", "NO", "*"), 'azure-vm-prices-1Y'!I$2:I$6932,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'azure-vm-prices-3Y'!J$2:K$6933  , 2, 0), VLOOKUP(AB193 &amp; I193 &amp; N193 &amp; "??" &amp; IF(OR(K193="PREMIUM", ISNUMBER(SEARCH("P", L193 ) ) ), "SDD", "???" ),  'azure-vm-prices-3Y'!J$2:K$6933, 2, 0)),   "")</f>
        <v>0</v>
      </c>
      <c r="AB193" s="4">
        <f>IF(S193="YES", IF( B3="CPU+MEM" , _xlfn.MINIFS('azure-vm-prices-3Y'!C$2:C$6932,   'azure-vm-prices-3Y'!A$2:A$6932,   "&gt;="&amp;F193*(100-$B$2)/100, 'azure-vm-prices-3Y'!B$2:B$6932,   "&gt;="&amp;G193*(100-$B$2)/100, 'azure-vm-prices-3Y'!G$2:G$6932,I193,   'azure-vm-prices-3Y'!H$2:H$6932,   J193, 'azure-vm-prices-3Y'!D$2:D$6932,   IF(M193="YES", "YES", "*"), 'azure-vm-prices-3Y'!E$2:E$6932,   IF(N193="YES", "YES", "*"), 'azure-vm-prices-3Y'!F$2:F$6932,   IF(Q193="NO", "NO", "*"), 'azure-vm-prices-3Y'!I$2:I$6932,   IF(BD193="YES", "YES", "*") ), _xlfn.MINIFS('azure-vm-prices-3Y'!C$2:C$6932, 'azure-vm-prices-3Y'!B$2:B$6932, "&gt;="&amp;G193*(100-$B$2)/100, 'azure-vm-prices-3Y'!G$2:G$6932,I193, 'azure-vm-prices-3Y'!H$2:H$6932, J193, 'azure-vm-prices-3Y'!D$2:D$6932, IF(M193="YES", "YES", "*"), 'azure-vm-prices-3Y'!E$2:E$6932, IF(N193="YES", "YES", "*"), 'azure-vm-prices-3Y'!F$2:F$6932, IF(Q193="NO", "NO", "*"), 'azure-vm-prices-3Y'!I$2:I$6932,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IF(AND(K193="STANDARD",S193="YES",H193&lt;='azure-standard-disk-prices'!G2, H193&gt;0),1+IF(O193="YES",1),"")</f>
        <v>0</v>
      </c>
      <c r="AH193" s="4">
        <f>IF(AND(K193="STANDARD",S193="YES",H193&gt;'azure-standard-disk-prices'!G2,H193 &lt;='azure-standard-disk-prices'!G3),1+IF(O193="YES",1),"")</f>
        <v>0</v>
      </c>
      <c r="AI193" s="4">
        <f>IF(AND(K193="STANDARD",S193="YES",H193&gt;'azure-standard-disk-prices'!G3,H193 &lt;='azure-standard-disk-prices'!G4),1+IF(O193="YES",1),"")</f>
        <v>0</v>
      </c>
      <c r="AJ193" s="4">
        <f>IF(AND(K193="STANDARD",S193="YES",H193&gt;'azure-standard-disk-prices'!G4,H193 &lt;='azure-standard-disk-prices'!G5),1+IF(O193="YES",1),"")</f>
        <v>0</v>
      </c>
      <c r="AK193" s="4">
        <f>IF(AND(K193="STANDARD",S193="YES",H193&gt;'azure-standard-disk-prices'!G5,H193 &lt;='azure-standard-disk-prices'!G6),1+IF(O193="YES",1),"")</f>
        <v>0</v>
      </c>
      <c r="AL193" s="4">
        <f>IF(AND(K193="STANDARD",S193="YES",H193&gt;'azure-standard-disk-prices'!G6,H193 &lt;='azure-standard-disk-prices'!G7),1+IF(O193="YES",1),"")</f>
        <v>0</v>
      </c>
      <c r="AM193" s="4">
        <f>IF(AND(K193="STANDARD",S193="YES",H193&gt;'azure-standard-disk-prices'!G7,H193 &lt;='azure-standard-disk-prices'!G8),1+IF(O193="YES",1),"")</f>
        <v>0</v>
      </c>
      <c r="AN193" s="4">
        <f>IF(AND(K193="STANDARD",S193="YES",H193&gt;'azure-standard-disk-prices'!G8,H193 &lt;='azure-standard-disk-prices'!G9),1+IF(O193="YES",1),"")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22</v>
      </c>
      <c r="J194" s="3" t="s">
        <v>19</v>
      </c>
      <c r="K194" s="3" t="s">
        <v>15</v>
      </c>
      <c r="L194" s="3" t="s">
        <v>11</v>
      </c>
      <c r="M194" s="3" t="s">
        <v>5</v>
      </c>
      <c r="N194" s="3" t="s">
        <v>5</v>
      </c>
      <c r="O194" s="3" t="s">
        <v>5</v>
      </c>
      <c r="P194" s="3">
        <v>730</v>
      </c>
      <c r="Q194" s="3" t="s">
        <v>5</v>
      </c>
      <c r="R194" s="3" t="s">
        <v>24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'azure-vm-prices-base'!J$2:K$6933, 2, 0), VLOOKUP(X194 &amp; I194 &amp; N194 &amp; "??" &amp; IF(OR(K194="PREMIUM", ISNUMBER(SEARCH("P", L194 ) ) ), "SDD", "???" ),  'azure-vm-prices-base'!J$2:K$6933, 2, 0)), "")</f>
        <v>0</v>
      </c>
      <c r="X194" s="4">
        <f>IF(S194="YES", IF( B3="CPU+MEM" , _xlfn.MINIFS('azure-vm-prices-base'!C$2:C$6932, 'azure-vm-prices-base'!A$2:A$6932, "&gt;="&amp;F194*(100-$B$2)/100, 'azure-vm-prices-base'!B$2:B$6932, "&gt;="&amp;G194*(100-$B$2)/100, 'azure-vm-prices-base'!G$2:G$6932,I194, 'azure-vm-prices-base'!H$2:H$6932, J194, 'azure-vm-prices-base'!D$2:D$6932, IF(M194="YES", "YES", "*"), 'azure-vm-prices-base'!E$2:E$6932, IF(N194="YES", "YES", "*"), 'azure-vm-prices-base'!F$2:F$6932, IF(Q194="NO", "NO", "*"), 'azure-vm-prices-base'!I$2:I$6932, IF(BD194="YES", "YES", "*") ), _xlfn.MINIFS('azure-vm-prices-base'!C$2:C$6932, 'azure-vm-prices-base'!B$2:B$6932, "&gt;="&amp;G194*(100-$B$2)/100, 'azure-vm-prices-base'!G$2:G$6932,I194, 'azure-vm-prices-base'!H$2:H$6932, J194, 'azure-vm-prices-base'!D$2:D$6932, IF(M194="YES", "YES", "*"), 'azure-vm-prices-base'!E$2:E$6932, IF(N194="YES", "YES", "*"), 'azure-vm-prices-base'!F$2:F$6932, IF(Q194="NO", "NO", "*"), 'azure-vm-prices-base'!I$2:I$6932,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'azure-vm-prices-1Y'!J$2:K$6933  , 2, 0), VLOOKUP(Z194 &amp; I194 &amp; N194 &amp; "??" &amp; IF(OR(K194="PREMIUM", ISNUMBER(SEARCH("P", L194 ) ) ), "SDD", "???" ),  'azure-vm-prices-1Y'!J$2:K$6933, 2, 0)),   "")</f>
        <v>0</v>
      </c>
      <c r="Z194" s="4">
        <f>IF(S194="YES", IF( B3="CPU+MEM" , _xlfn.MINIFS('azure-vm-prices-1Y'!C$2:C$6932,   'azure-vm-prices-1Y'!A$2:A$6932,   "&gt;="&amp;F194*(100-$B$2)/100, 'azure-vm-prices-1Y'!B$2:B$6932,   "&gt;="&amp;G194*(100-$B$2)/100, 'azure-vm-prices-1Y'!G$2:G$6932,I194,   'azure-vm-prices-1Y'!H$2:H$6932,   J194, 'azure-vm-prices-1Y'!D$2:D$6932,   IF(M194="YES", "YES", "*"), 'azure-vm-prices-1Y'!E$2:E$6932,   IF(N194="YES", "YES", "*"), 'azure-vm-prices-1Y'!F$2:F$6932,   IF(Q194="NO", "NO", "*"), 'azure-vm-prices-1Y'!I$2:I$6932,   IF(BD194="YES", "YES", "*") ), _xlfn.MINIFS('azure-vm-prices-1Y'!C$2:C$6932, 'azure-vm-prices-1Y'!B$2:B$6932, "&gt;="&amp;G194*(100-$B$2)/100, 'azure-vm-prices-1Y'!G$2:G$6932,I194, 'azure-vm-prices-1Y'!H$2:H$6932, J194, 'azure-vm-prices-1Y'!D$2:D$6932, IF(M194="YES", "YES", "*"), 'azure-vm-prices-1Y'!E$2:E$6932, IF(N194="YES", "YES", "*"), 'azure-vm-prices-1Y'!F$2:F$6932, IF(Q194="NO", "NO", "*"), 'azure-vm-prices-1Y'!I$2:I$6932,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'azure-vm-prices-3Y'!J$2:K$6933  , 2, 0), VLOOKUP(AB194 &amp; I194 &amp; N194 &amp; "??" &amp; IF(OR(K194="PREMIUM", ISNUMBER(SEARCH("P", L194 ) ) ), "SDD", "???" ),  'azure-vm-prices-3Y'!J$2:K$6933, 2, 0)),   "")</f>
        <v>0</v>
      </c>
      <c r="AB194" s="4">
        <f>IF(S194="YES", IF( B3="CPU+MEM" , _xlfn.MINIFS('azure-vm-prices-3Y'!C$2:C$6932,   'azure-vm-prices-3Y'!A$2:A$6932,   "&gt;="&amp;F194*(100-$B$2)/100, 'azure-vm-prices-3Y'!B$2:B$6932,   "&gt;="&amp;G194*(100-$B$2)/100, 'azure-vm-prices-3Y'!G$2:G$6932,I194,   'azure-vm-prices-3Y'!H$2:H$6932,   J194, 'azure-vm-prices-3Y'!D$2:D$6932,   IF(M194="YES", "YES", "*"), 'azure-vm-prices-3Y'!E$2:E$6932,   IF(N194="YES", "YES", "*"), 'azure-vm-prices-3Y'!F$2:F$6932,   IF(Q194="NO", "NO", "*"), 'azure-vm-prices-3Y'!I$2:I$6932,   IF(BD194="YES", "YES", "*") ), _xlfn.MINIFS('azure-vm-prices-3Y'!C$2:C$6932, 'azure-vm-prices-3Y'!B$2:B$6932, "&gt;="&amp;G194*(100-$B$2)/100, 'azure-vm-prices-3Y'!G$2:G$6932,I194, 'azure-vm-prices-3Y'!H$2:H$6932, J194, 'azure-vm-prices-3Y'!D$2:D$6932, IF(M194="YES", "YES", "*"), 'azure-vm-prices-3Y'!E$2:E$6932, IF(N194="YES", "YES", "*"), 'azure-vm-prices-3Y'!F$2:F$6932, IF(Q194="NO", "NO", "*"), 'azure-vm-prices-3Y'!I$2:I$6932,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IF(AND(K194="STANDARD",S194="YES",H194&lt;='azure-standard-disk-prices'!G2, H194&gt;0),1+IF(O194="YES",1),"")</f>
        <v>0</v>
      </c>
      <c r="AH194" s="4">
        <f>IF(AND(K194="STANDARD",S194="YES",H194&gt;'azure-standard-disk-prices'!G2,H194 &lt;='azure-standard-disk-prices'!G3),1+IF(O194="YES",1),"")</f>
        <v>0</v>
      </c>
      <c r="AI194" s="4">
        <f>IF(AND(K194="STANDARD",S194="YES",H194&gt;'azure-standard-disk-prices'!G3,H194 &lt;='azure-standard-disk-prices'!G4),1+IF(O194="YES",1),"")</f>
        <v>0</v>
      </c>
      <c r="AJ194" s="4">
        <f>IF(AND(K194="STANDARD",S194="YES",H194&gt;'azure-standard-disk-prices'!G4,H194 &lt;='azure-standard-disk-prices'!G5),1+IF(O194="YES",1),"")</f>
        <v>0</v>
      </c>
      <c r="AK194" s="4">
        <f>IF(AND(K194="STANDARD",S194="YES",H194&gt;'azure-standard-disk-prices'!G5,H194 &lt;='azure-standard-disk-prices'!G6),1+IF(O194="YES",1),"")</f>
        <v>0</v>
      </c>
      <c r="AL194" s="4">
        <f>IF(AND(K194="STANDARD",S194="YES",H194&gt;'azure-standard-disk-prices'!G6,H194 &lt;='azure-standard-disk-prices'!G7),1+IF(O194="YES",1),"")</f>
        <v>0</v>
      </c>
      <c r="AM194" s="4">
        <f>IF(AND(K194="STANDARD",S194="YES",H194&gt;'azure-standard-disk-prices'!G7,H194 &lt;='azure-standard-disk-prices'!G8),1+IF(O194="YES",1),"")</f>
        <v>0</v>
      </c>
      <c r="AN194" s="4">
        <f>IF(AND(K194="STANDARD",S194="YES",H194&gt;'azure-standard-disk-prices'!G8,H194 &lt;='azure-standard-disk-prices'!G9),1+IF(O194="YES",1),"")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22</v>
      </c>
      <c r="J195" s="3" t="s">
        <v>19</v>
      </c>
      <c r="K195" s="3" t="s">
        <v>15</v>
      </c>
      <c r="L195" s="3" t="s">
        <v>11</v>
      </c>
      <c r="M195" s="3" t="s">
        <v>5</v>
      </c>
      <c r="N195" s="3" t="s">
        <v>5</v>
      </c>
      <c r="O195" s="3" t="s">
        <v>5</v>
      </c>
      <c r="P195" s="3">
        <v>730</v>
      </c>
      <c r="Q195" s="3" t="s">
        <v>5</v>
      </c>
      <c r="R195" s="3" t="s">
        <v>24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'azure-vm-prices-base'!J$2:K$6933, 2, 0), VLOOKUP(X195 &amp; I195 &amp; N195 &amp; "??" &amp; IF(OR(K195="PREMIUM", ISNUMBER(SEARCH("P", L195 ) ) ), "SDD", "???" ),  'azure-vm-prices-base'!J$2:K$6933, 2, 0)), "")</f>
        <v>0</v>
      </c>
      <c r="X195" s="4">
        <f>IF(S195="YES", IF( B3="CPU+MEM" , _xlfn.MINIFS('azure-vm-prices-base'!C$2:C$6932, 'azure-vm-prices-base'!A$2:A$6932, "&gt;="&amp;F195*(100-$B$2)/100, 'azure-vm-prices-base'!B$2:B$6932, "&gt;="&amp;G195*(100-$B$2)/100, 'azure-vm-prices-base'!G$2:G$6932,I195, 'azure-vm-prices-base'!H$2:H$6932, J195, 'azure-vm-prices-base'!D$2:D$6932, IF(M195="YES", "YES", "*"), 'azure-vm-prices-base'!E$2:E$6932, IF(N195="YES", "YES", "*"), 'azure-vm-prices-base'!F$2:F$6932, IF(Q195="NO", "NO", "*"), 'azure-vm-prices-base'!I$2:I$6932, IF(BD195="YES", "YES", "*") ), _xlfn.MINIFS('azure-vm-prices-base'!C$2:C$6932, 'azure-vm-prices-base'!B$2:B$6932, "&gt;="&amp;G195*(100-$B$2)/100, 'azure-vm-prices-base'!G$2:G$6932,I195, 'azure-vm-prices-base'!H$2:H$6932, J195, 'azure-vm-prices-base'!D$2:D$6932, IF(M195="YES", "YES", "*"), 'azure-vm-prices-base'!E$2:E$6932, IF(N195="YES", "YES", "*"), 'azure-vm-prices-base'!F$2:F$6932, IF(Q195="NO", "NO", "*"), 'azure-vm-prices-base'!I$2:I$6932,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'azure-vm-prices-1Y'!J$2:K$6933  , 2, 0), VLOOKUP(Z195 &amp; I195 &amp; N195 &amp; "??" &amp; IF(OR(K195="PREMIUM", ISNUMBER(SEARCH("P", L195 ) ) ), "SDD", "???" ),  'azure-vm-prices-1Y'!J$2:K$6933, 2, 0)),   "")</f>
        <v>0</v>
      </c>
      <c r="Z195" s="4">
        <f>IF(S195="YES", IF( B3="CPU+MEM" , _xlfn.MINIFS('azure-vm-prices-1Y'!C$2:C$6932,   'azure-vm-prices-1Y'!A$2:A$6932,   "&gt;="&amp;F195*(100-$B$2)/100, 'azure-vm-prices-1Y'!B$2:B$6932,   "&gt;="&amp;G195*(100-$B$2)/100, 'azure-vm-prices-1Y'!G$2:G$6932,I195,   'azure-vm-prices-1Y'!H$2:H$6932,   J195, 'azure-vm-prices-1Y'!D$2:D$6932,   IF(M195="YES", "YES", "*"), 'azure-vm-prices-1Y'!E$2:E$6932,   IF(N195="YES", "YES", "*"), 'azure-vm-prices-1Y'!F$2:F$6932,   IF(Q195="NO", "NO", "*"), 'azure-vm-prices-1Y'!I$2:I$6932,   IF(BD195="YES", "YES", "*") ), _xlfn.MINIFS('azure-vm-prices-1Y'!C$2:C$6932, 'azure-vm-prices-1Y'!B$2:B$6932, "&gt;="&amp;G195*(100-$B$2)/100, 'azure-vm-prices-1Y'!G$2:G$6932,I195, 'azure-vm-prices-1Y'!H$2:H$6932, J195, 'azure-vm-prices-1Y'!D$2:D$6932, IF(M195="YES", "YES", "*"), 'azure-vm-prices-1Y'!E$2:E$6932, IF(N195="YES", "YES", "*"), 'azure-vm-prices-1Y'!F$2:F$6932, IF(Q195="NO", "NO", "*"), 'azure-vm-prices-1Y'!I$2:I$6932,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'azure-vm-prices-3Y'!J$2:K$6933  , 2, 0), VLOOKUP(AB195 &amp; I195 &amp; N195 &amp; "??" &amp; IF(OR(K195="PREMIUM", ISNUMBER(SEARCH("P", L195 ) ) ), "SDD", "???" ),  'azure-vm-prices-3Y'!J$2:K$6933, 2, 0)),   "")</f>
        <v>0</v>
      </c>
      <c r="AB195" s="4">
        <f>IF(S195="YES", IF( B3="CPU+MEM" , _xlfn.MINIFS('azure-vm-prices-3Y'!C$2:C$6932,   'azure-vm-prices-3Y'!A$2:A$6932,   "&gt;="&amp;F195*(100-$B$2)/100, 'azure-vm-prices-3Y'!B$2:B$6932,   "&gt;="&amp;G195*(100-$B$2)/100, 'azure-vm-prices-3Y'!G$2:G$6932,I195,   'azure-vm-prices-3Y'!H$2:H$6932,   J195, 'azure-vm-prices-3Y'!D$2:D$6932,   IF(M195="YES", "YES", "*"), 'azure-vm-prices-3Y'!E$2:E$6932,   IF(N195="YES", "YES", "*"), 'azure-vm-prices-3Y'!F$2:F$6932,   IF(Q195="NO", "NO", "*"), 'azure-vm-prices-3Y'!I$2:I$6932,   IF(BD195="YES", "YES", "*") ), _xlfn.MINIFS('azure-vm-prices-3Y'!C$2:C$6932, 'azure-vm-prices-3Y'!B$2:B$6932, "&gt;="&amp;G195*(100-$B$2)/100, 'azure-vm-prices-3Y'!G$2:G$6932,I195, 'azure-vm-prices-3Y'!H$2:H$6932, J195, 'azure-vm-prices-3Y'!D$2:D$6932, IF(M195="YES", "YES", "*"), 'azure-vm-prices-3Y'!E$2:E$6932, IF(N195="YES", "YES", "*"), 'azure-vm-prices-3Y'!F$2:F$6932, IF(Q195="NO", "NO", "*"), 'azure-vm-prices-3Y'!I$2:I$6932,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IF(AND(K195="STANDARD",S195="YES",H195&lt;='azure-standard-disk-prices'!G2, H195&gt;0),1+IF(O195="YES",1),"")</f>
        <v>0</v>
      </c>
      <c r="AH195" s="4">
        <f>IF(AND(K195="STANDARD",S195="YES",H195&gt;'azure-standard-disk-prices'!G2,H195 &lt;='azure-standard-disk-prices'!G3),1+IF(O195="YES",1),"")</f>
        <v>0</v>
      </c>
      <c r="AI195" s="4">
        <f>IF(AND(K195="STANDARD",S195="YES",H195&gt;'azure-standard-disk-prices'!G3,H195 &lt;='azure-standard-disk-prices'!G4),1+IF(O195="YES",1),"")</f>
        <v>0</v>
      </c>
      <c r="AJ195" s="4">
        <f>IF(AND(K195="STANDARD",S195="YES",H195&gt;'azure-standard-disk-prices'!G4,H195 &lt;='azure-standard-disk-prices'!G5),1+IF(O195="YES",1),"")</f>
        <v>0</v>
      </c>
      <c r="AK195" s="4">
        <f>IF(AND(K195="STANDARD",S195="YES",H195&gt;'azure-standard-disk-prices'!G5,H195 &lt;='azure-standard-disk-prices'!G6),1+IF(O195="YES",1),"")</f>
        <v>0</v>
      </c>
      <c r="AL195" s="4">
        <f>IF(AND(K195="STANDARD",S195="YES",H195&gt;'azure-standard-disk-prices'!G6,H195 &lt;='azure-standard-disk-prices'!G7),1+IF(O195="YES",1),"")</f>
        <v>0</v>
      </c>
      <c r="AM195" s="4">
        <f>IF(AND(K195="STANDARD",S195="YES",H195&gt;'azure-standard-disk-prices'!G7,H195 &lt;='azure-standard-disk-prices'!G8),1+IF(O195="YES",1),"")</f>
        <v>0</v>
      </c>
      <c r="AN195" s="4">
        <f>IF(AND(K195="STANDARD",S195="YES",H195&gt;'azure-standard-disk-prices'!G8,H195 &lt;='azure-standard-disk-prices'!G9),1+IF(O195="YES",1),"")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22</v>
      </c>
      <c r="J196" s="3" t="s">
        <v>19</v>
      </c>
      <c r="K196" s="3" t="s">
        <v>15</v>
      </c>
      <c r="L196" s="3" t="s">
        <v>11</v>
      </c>
      <c r="M196" s="3" t="s">
        <v>5</v>
      </c>
      <c r="N196" s="3" t="s">
        <v>5</v>
      </c>
      <c r="O196" s="3" t="s">
        <v>5</v>
      </c>
      <c r="P196" s="3">
        <v>730</v>
      </c>
      <c r="Q196" s="3" t="s">
        <v>5</v>
      </c>
      <c r="R196" s="3" t="s">
        <v>24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'azure-vm-prices-base'!J$2:K$6933, 2, 0), VLOOKUP(X196 &amp; I196 &amp; N196 &amp; "??" &amp; IF(OR(K196="PREMIUM", ISNUMBER(SEARCH("P", L196 ) ) ), "SDD", "???" ),  'azure-vm-prices-base'!J$2:K$6933, 2, 0)), "")</f>
        <v>0</v>
      </c>
      <c r="X196" s="4">
        <f>IF(S196="YES", IF( B3="CPU+MEM" , _xlfn.MINIFS('azure-vm-prices-base'!C$2:C$6932, 'azure-vm-prices-base'!A$2:A$6932, "&gt;="&amp;F196*(100-$B$2)/100, 'azure-vm-prices-base'!B$2:B$6932, "&gt;="&amp;G196*(100-$B$2)/100, 'azure-vm-prices-base'!G$2:G$6932,I196, 'azure-vm-prices-base'!H$2:H$6932, J196, 'azure-vm-prices-base'!D$2:D$6932, IF(M196="YES", "YES", "*"), 'azure-vm-prices-base'!E$2:E$6932, IF(N196="YES", "YES", "*"), 'azure-vm-prices-base'!F$2:F$6932, IF(Q196="NO", "NO", "*"), 'azure-vm-prices-base'!I$2:I$6932, IF(BD196="YES", "YES", "*") ), _xlfn.MINIFS('azure-vm-prices-base'!C$2:C$6932, 'azure-vm-prices-base'!B$2:B$6932, "&gt;="&amp;G196*(100-$B$2)/100, 'azure-vm-prices-base'!G$2:G$6932,I196, 'azure-vm-prices-base'!H$2:H$6932, J196, 'azure-vm-prices-base'!D$2:D$6932, IF(M196="YES", "YES", "*"), 'azure-vm-prices-base'!E$2:E$6932, IF(N196="YES", "YES", "*"), 'azure-vm-prices-base'!F$2:F$6932, IF(Q196="NO", "NO", "*"), 'azure-vm-prices-base'!I$2:I$6932,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'azure-vm-prices-1Y'!J$2:K$6933  , 2, 0), VLOOKUP(Z196 &amp; I196 &amp; N196 &amp; "??" &amp; IF(OR(K196="PREMIUM", ISNUMBER(SEARCH("P", L196 ) ) ), "SDD", "???" ),  'azure-vm-prices-1Y'!J$2:K$6933, 2, 0)),   "")</f>
        <v>0</v>
      </c>
      <c r="Z196" s="4">
        <f>IF(S196="YES", IF( B3="CPU+MEM" , _xlfn.MINIFS('azure-vm-prices-1Y'!C$2:C$6932,   'azure-vm-prices-1Y'!A$2:A$6932,   "&gt;="&amp;F196*(100-$B$2)/100, 'azure-vm-prices-1Y'!B$2:B$6932,   "&gt;="&amp;G196*(100-$B$2)/100, 'azure-vm-prices-1Y'!G$2:G$6932,I196,   'azure-vm-prices-1Y'!H$2:H$6932,   J196, 'azure-vm-prices-1Y'!D$2:D$6932,   IF(M196="YES", "YES", "*"), 'azure-vm-prices-1Y'!E$2:E$6932,   IF(N196="YES", "YES", "*"), 'azure-vm-prices-1Y'!F$2:F$6932,   IF(Q196="NO", "NO", "*"), 'azure-vm-prices-1Y'!I$2:I$6932,   IF(BD196="YES", "YES", "*") ), _xlfn.MINIFS('azure-vm-prices-1Y'!C$2:C$6932, 'azure-vm-prices-1Y'!B$2:B$6932, "&gt;="&amp;G196*(100-$B$2)/100, 'azure-vm-prices-1Y'!G$2:G$6932,I196, 'azure-vm-prices-1Y'!H$2:H$6932, J196, 'azure-vm-prices-1Y'!D$2:D$6932, IF(M196="YES", "YES", "*"), 'azure-vm-prices-1Y'!E$2:E$6932, IF(N196="YES", "YES", "*"), 'azure-vm-prices-1Y'!F$2:F$6932, IF(Q196="NO", "NO", "*"), 'azure-vm-prices-1Y'!I$2:I$6932,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'azure-vm-prices-3Y'!J$2:K$6933  , 2, 0), VLOOKUP(AB196 &amp; I196 &amp; N196 &amp; "??" &amp; IF(OR(K196="PREMIUM", ISNUMBER(SEARCH("P", L196 ) ) ), "SDD", "???" ),  'azure-vm-prices-3Y'!J$2:K$6933, 2, 0)),   "")</f>
        <v>0</v>
      </c>
      <c r="AB196" s="4">
        <f>IF(S196="YES", IF( B3="CPU+MEM" , _xlfn.MINIFS('azure-vm-prices-3Y'!C$2:C$6932,   'azure-vm-prices-3Y'!A$2:A$6932,   "&gt;="&amp;F196*(100-$B$2)/100, 'azure-vm-prices-3Y'!B$2:B$6932,   "&gt;="&amp;G196*(100-$B$2)/100, 'azure-vm-prices-3Y'!G$2:G$6932,I196,   'azure-vm-prices-3Y'!H$2:H$6932,   J196, 'azure-vm-prices-3Y'!D$2:D$6932,   IF(M196="YES", "YES", "*"), 'azure-vm-prices-3Y'!E$2:E$6932,   IF(N196="YES", "YES", "*"), 'azure-vm-prices-3Y'!F$2:F$6932,   IF(Q196="NO", "NO", "*"), 'azure-vm-prices-3Y'!I$2:I$6932,   IF(BD196="YES", "YES", "*") ), _xlfn.MINIFS('azure-vm-prices-3Y'!C$2:C$6932, 'azure-vm-prices-3Y'!B$2:B$6932, "&gt;="&amp;G196*(100-$B$2)/100, 'azure-vm-prices-3Y'!G$2:G$6932,I196, 'azure-vm-prices-3Y'!H$2:H$6932, J196, 'azure-vm-prices-3Y'!D$2:D$6932, IF(M196="YES", "YES", "*"), 'azure-vm-prices-3Y'!E$2:E$6932, IF(N196="YES", "YES", "*"), 'azure-vm-prices-3Y'!F$2:F$6932, IF(Q196="NO", "NO", "*"), 'azure-vm-prices-3Y'!I$2:I$6932,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IF(AND(K196="STANDARD",S196="YES",H196&lt;='azure-standard-disk-prices'!G2, H196&gt;0),1+IF(O196="YES",1),"")</f>
        <v>0</v>
      </c>
      <c r="AH196" s="4">
        <f>IF(AND(K196="STANDARD",S196="YES",H196&gt;'azure-standard-disk-prices'!G2,H196 &lt;='azure-standard-disk-prices'!G3),1+IF(O196="YES",1),"")</f>
        <v>0</v>
      </c>
      <c r="AI196" s="4">
        <f>IF(AND(K196="STANDARD",S196="YES",H196&gt;'azure-standard-disk-prices'!G3,H196 &lt;='azure-standard-disk-prices'!G4),1+IF(O196="YES",1),"")</f>
        <v>0</v>
      </c>
      <c r="AJ196" s="4">
        <f>IF(AND(K196="STANDARD",S196="YES",H196&gt;'azure-standard-disk-prices'!G4,H196 &lt;='azure-standard-disk-prices'!G5),1+IF(O196="YES",1),"")</f>
        <v>0</v>
      </c>
      <c r="AK196" s="4">
        <f>IF(AND(K196="STANDARD",S196="YES",H196&gt;'azure-standard-disk-prices'!G5,H196 &lt;='azure-standard-disk-prices'!G6),1+IF(O196="YES",1),"")</f>
        <v>0</v>
      </c>
      <c r="AL196" s="4">
        <f>IF(AND(K196="STANDARD",S196="YES",H196&gt;'azure-standard-disk-prices'!G6,H196 &lt;='azure-standard-disk-prices'!G7),1+IF(O196="YES",1),"")</f>
        <v>0</v>
      </c>
      <c r="AM196" s="4">
        <f>IF(AND(K196="STANDARD",S196="YES",H196&gt;'azure-standard-disk-prices'!G7,H196 &lt;='azure-standard-disk-prices'!G8),1+IF(O196="YES",1),"")</f>
        <v>0</v>
      </c>
      <c r="AN196" s="4">
        <f>IF(AND(K196="STANDARD",S196="YES",H196&gt;'azure-standard-disk-prices'!G8,H196 &lt;='azure-standard-disk-prices'!G9),1+IF(O196="YES",1),"")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22</v>
      </c>
      <c r="J197" s="3" t="s">
        <v>19</v>
      </c>
      <c r="K197" s="3" t="s">
        <v>15</v>
      </c>
      <c r="L197" s="3" t="s">
        <v>11</v>
      </c>
      <c r="M197" s="3" t="s">
        <v>5</v>
      </c>
      <c r="N197" s="3" t="s">
        <v>5</v>
      </c>
      <c r="O197" s="3" t="s">
        <v>5</v>
      </c>
      <c r="P197" s="3">
        <v>730</v>
      </c>
      <c r="Q197" s="3" t="s">
        <v>5</v>
      </c>
      <c r="R197" s="3" t="s">
        <v>24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'azure-vm-prices-base'!J$2:K$6933, 2, 0), VLOOKUP(X197 &amp; I197 &amp; N197 &amp; "??" &amp; IF(OR(K197="PREMIUM", ISNUMBER(SEARCH("P", L197 ) ) ), "SDD", "???" ),  'azure-vm-prices-base'!J$2:K$6933, 2, 0)), "")</f>
        <v>0</v>
      </c>
      <c r="X197" s="4">
        <f>IF(S197="YES", IF( B3="CPU+MEM" , _xlfn.MINIFS('azure-vm-prices-base'!C$2:C$6932, 'azure-vm-prices-base'!A$2:A$6932, "&gt;="&amp;F197*(100-$B$2)/100, 'azure-vm-prices-base'!B$2:B$6932, "&gt;="&amp;G197*(100-$B$2)/100, 'azure-vm-prices-base'!G$2:G$6932,I197, 'azure-vm-prices-base'!H$2:H$6932, J197, 'azure-vm-prices-base'!D$2:D$6932, IF(M197="YES", "YES", "*"), 'azure-vm-prices-base'!E$2:E$6932, IF(N197="YES", "YES", "*"), 'azure-vm-prices-base'!F$2:F$6932, IF(Q197="NO", "NO", "*"), 'azure-vm-prices-base'!I$2:I$6932, IF(BD197="YES", "YES", "*") ), _xlfn.MINIFS('azure-vm-prices-base'!C$2:C$6932, 'azure-vm-prices-base'!B$2:B$6932, "&gt;="&amp;G197*(100-$B$2)/100, 'azure-vm-prices-base'!G$2:G$6932,I197, 'azure-vm-prices-base'!H$2:H$6932, J197, 'azure-vm-prices-base'!D$2:D$6932, IF(M197="YES", "YES", "*"), 'azure-vm-prices-base'!E$2:E$6932, IF(N197="YES", "YES", "*"), 'azure-vm-prices-base'!F$2:F$6932, IF(Q197="NO", "NO", "*"), 'azure-vm-prices-base'!I$2:I$6932,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'azure-vm-prices-1Y'!J$2:K$6933  , 2, 0), VLOOKUP(Z197 &amp; I197 &amp; N197 &amp; "??" &amp; IF(OR(K197="PREMIUM", ISNUMBER(SEARCH("P", L197 ) ) ), "SDD", "???" ),  'azure-vm-prices-1Y'!J$2:K$6933, 2, 0)),   "")</f>
        <v>0</v>
      </c>
      <c r="Z197" s="4">
        <f>IF(S197="YES", IF( B3="CPU+MEM" , _xlfn.MINIFS('azure-vm-prices-1Y'!C$2:C$6932,   'azure-vm-prices-1Y'!A$2:A$6932,   "&gt;="&amp;F197*(100-$B$2)/100, 'azure-vm-prices-1Y'!B$2:B$6932,   "&gt;="&amp;G197*(100-$B$2)/100, 'azure-vm-prices-1Y'!G$2:G$6932,I197,   'azure-vm-prices-1Y'!H$2:H$6932,   J197, 'azure-vm-prices-1Y'!D$2:D$6932,   IF(M197="YES", "YES", "*"), 'azure-vm-prices-1Y'!E$2:E$6932,   IF(N197="YES", "YES", "*"), 'azure-vm-prices-1Y'!F$2:F$6932,   IF(Q197="NO", "NO", "*"), 'azure-vm-prices-1Y'!I$2:I$6932,   IF(BD197="YES", "YES", "*") ), _xlfn.MINIFS('azure-vm-prices-1Y'!C$2:C$6932, 'azure-vm-prices-1Y'!B$2:B$6932, "&gt;="&amp;G197*(100-$B$2)/100, 'azure-vm-prices-1Y'!G$2:G$6932,I197, 'azure-vm-prices-1Y'!H$2:H$6932, J197, 'azure-vm-prices-1Y'!D$2:D$6932, IF(M197="YES", "YES", "*"), 'azure-vm-prices-1Y'!E$2:E$6932, IF(N197="YES", "YES", "*"), 'azure-vm-prices-1Y'!F$2:F$6932, IF(Q197="NO", "NO", "*"), 'azure-vm-prices-1Y'!I$2:I$6932,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'azure-vm-prices-3Y'!J$2:K$6933  , 2, 0), VLOOKUP(AB197 &amp; I197 &amp; N197 &amp; "??" &amp; IF(OR(K197="PREMIUM", ISNUMBER(SEARCH("P", L197 ) ) ), "SDD", "???" ),  'azure-vm-prices-3Y'!J$2:K$6933, 2, 0)),   "")</f>
        <v>0</v>
      </c>
      <c r="AB197" s="4">
        <f>IF(S197="YES", IF( B3="CPU+MEM" , _xlfn.MINIFS('azure-vm-prices-3Y'!C$2:C$6932,   'azure-vm-prices-3Y'!A$2:A$6932,   "&gt;="&amp;F197*(100-$B$2)/100, 'azure-vm-prices-3Y'!B$2:B$6932,   "&gt;="&amp;G197*(100-$B$2)/100, 'azure-vm-prices-3Y'!G$2:G$6932,I197,   'azure-vm-prices-3Y'!H$2:H$6932,   J197, 'azure-vm-prices-3Y'!D$2:D$6932,   IF(M197="YES", "YES", "*"), 'azure-vm-prices-3Y'!E$2:E$6932,   IF(N197="YES", "YES", "*"), 'azure-vm-prices-3Y'!F$2:F$6932,   IF(Q197="NO", "NO", "*"), 'azure-vm-prices-3Y'!I$2:I$6932,   IF(BD197="YES", "YES", "*") ), _xlfn.MINIFS('azure-vm-prices-3Y'!C$2:C$6932, 'azure-vm-prices-3Y'!B$2:B$6932, "&gt;="&amp;G197*(100-$B$2)/100, 'azure-vm-prices-3Y'!G$2:G$6932,I197, 'azure-vm-prices-3Y'!H$2:H$6932, J197, 'azure-vm-prices-3Y'!D$2:D$6932, IF(M197="YES", "YES", "*"), 'azure-vm-prices-3Y'!E$2:E$6932, IF(N197="YES", "YES", "*"), 'azure-vm-prices-3Y'!F$2:F$6932, IF(Q197="NO", "NO", "*"), 'azure-vm-prices-3Y'!I$2:I$6932,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IF(AND(K197="STANDARD",S197="YES",H197&lt;='azure-standard-disk-prices'!G2, H197&gt;0),1+IF(O197="YES",1),"")</f>
        <v>0</v>
      </c>
      <c r="AH197" s="4">
        <f>IF(AND(K197="STANDARD",S197="YES",H197&gt;'azure-standard-disk-prices'!G2,H197 &lt;='azure-standard-disk-prices'!G3),1+IF(O197="YES",1),"")</f>
        <v>0</v>
      </c>
      <c r="AI197" s="4">
        <f>IF(AND(K197="STANDARD",S197="YES",H197&gt;'azure-standard-disk-prices'!G3,H197 &lt;='azure-standard-disk-prices'!G4),1+IF(O197="YES",1),"")</f>
        <v>0</v>
      </c>
      <c r="AJ197" s="4">
        <f>IF(AND(K197="STANDARD",S197="YES",H197&gt;'azure-standard-disk-prices'!G4,H197 &lt;='azure-standard-disk-prices'!G5),1+IF(O197="YES",1),"")</f>
        <v>0</v>
      </c>
      <c r="AK197" s="4">
        <f>IF(AND(K197="STANDARD",S197="YES",H197&gt;'azure-standard-disk-prices'!G5,H197 &lt;='azure-standard-disk-prices'!G6),1+IF(O197="YES",1),"")</f>
        <v>0</v>
      </c>
      <c r="AL197" s="4">
        <f>IF(AND(K197="STANDARD",S197="YES",H197&gt;'azure-standard-disk-prices'!G6,H197 &lt;='azure-standard-disk-prices'!G7),1+IF(O197="YES",1),"")</f>
        <v>0</v>
      </c>
      <c r="AM197" s="4">
        <f>IF(AND(K197="STANDARD",S197="YES",H197&gt;'azure-standard-disk-prices'!G7,H197 &lt;='azure-standard-disk-prices'!G8),1+IF(O197="YES",1),"")</f>
        <v>0</v>
      </c>
      <c r="AN197" s="4">
        <f>IF(AND(K197="STANDARD",S197="YES",H197&gt;'azure-standard-disk-prices'!G8,H197 &lt;='azure-standard-disk-prices'!G9),1+IF(O197="YES",1),"")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22</v>
      </c>
      <c r="J198" s="3" t="s">
        <v>19</v>
      </c>
      <c r="K198" s="3" t="s">
        <v>15</v>
      </c>
      <c r="L198" s="3" t="s">
        <v>11</v>
      </c>
      <c r="M198" s="3" t="s">
        <v>5</v>
      </c>
      <c r="N198" s="3" t="s">
        <v>5</v>
      </c>
      <c r="O198" s="3" t="s">
        <v>5</v>
      </c>
      <c r="P198" s="3">
        <v>730</v>
      </c>
      <c r="Q198" s="3" t="s">
        <v>5</v>
      </c>
      <c r="R198" s="3" t="s">
        <v>24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'azure-vm-prices-base'!J$2:K$6933, 2, 0), VLOOKUP(X198 &amp; I198 &amp; N198 &amp; "??" &amp; IF(OR(K198="PREMIUM", ISNUMBER(SEARCH("P", L198 ) ) ), "SDD", "???" ),  'azure-vm-prices-base'!J$2:K$6933, 2, 0)), "")</f>
        <v>0</v>
      </c>
      <c r="X198" s="4">
        <f>IF(S198="YES", IF( B3="CPU+MEM" , _xlfn.MINIFS('azure-vm-prices-base'!C$2:C$6932, 'azure-vm-prices-base'!A$2:A$6932, "&gt;="&amp;F198*(100-$B$2)/100, 'azure-vm-prices-base'!B$2:B$6932, "&gt;="&amp;G198*(100-$B$2)/100, 'azure-vm-prices-base'!G$2:G$6932,I198, 'azure-vm-prices-base'!H$2:H$6932, J198, 'azure-vm-prices-base'!D$2:D$6932, IF(M198="YES", "YES", "*"), 'azure-vm-prices-base'!E$2:E$6932, IF(N198="YES", "YES", "*"), 'azure-vm-prices-base'!F$2:F$6932, IF(Q198="NO", "NO", "*"), 'azure-vm-prices-base'!I$2:I$6932, IF(BD198="YES", "YES", "*") ), _xlfn.MINIFS('azure-vm-prices-base'!C$2:C$6932, 'azure-vm-prices-base'!B$2:B$6932, "&gt;="&amp;G198*(100-$B$2)/100, 'azure-vm-prices-base'!G$2:G$6932,I198, 'azure-vm-prices-base'!H$2:H$6932, J198, 'azure-vm-prices-base'!D$2:D$6932, IF(M198="YES", "YES", "*"), 'azure-vm-prices-base'!E$2:E$6932, IF(N198="YES", "YES", "*"), 'azure-vm-prices-base'!F$2:F$6932, IF(Q198="NO", "NO", "*"), 'azure-vm-prices-base'!I$2:I$6932,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'azure-vm-prices-1Y'!J$2:K$6933  , 2, 0), VLOOKUP(Z198 &amp; I198 &amp; N198 &amp; "??" &amp; IF(OR(K198="PREMIUM", ISNUMBER(SEARCH("P", L198 ) ) ), "SDD", "???" ),  'azure-vm-prices-1Y'!J$2:K$6933, 2, 0)),   "")</f>
        <v>0</v>
      </c>
      <c r="Z198" s="4">
        <f>IF(S198="YES", IF( B3="CPU+MEM" , _xlfn.MINIFS('azure-vm-prices-1Y'!C$2:C$6932,   'azure-vm-prices-1Y'!A$2:A$6932,   "&gt;="&amp;F198*(100-$B$2)/100, 'azure-vm-prices-1Y'!B$2:B$6932,   "&gt;="&amp;G198*(100-$B$2)/100, 'azure-vm-prices-1Y'!G$2:G$6932,I198,   'azure-vm-prices-1Y'!H$2:H$6932,   J198, 'azure-vm-prices-1Y'!D$2:D$6932,   IF(M198="YES", "YES", "*"), 'azure-vm-prices-1Y'!E$2:E$6932,   IF(N198="YES", "YES", "*"), 'azure-vm-prices-1Y'!F$2:F$6932,   IF(Q198="NO", "NO", "*"), 'azure-vm-prices-1Y'!I$2:I$6932,   IF(BD198="YES", "YES", "*") ), _xlfn.MINIFS('azure-vm-prices-1Y'!C$2:C$6932, 'azure-vm-prices-1Y'!B$2:B$6932, "&gt;="&amp;G198*(100-$B$2)/100, 'azure-vm-prices-1Y'!G$2:G$6932,I198, 'azure-vm-prices-1Y'!H$2:H$6932, J198, 'azure-vm-prices-1Y'!D$2:D$6932, IF(M198="YES", "YES", "*"), 'azure-vm-prices-1Y'!E$2:E$6932, IF(N198="YES", "YES", "*"), 'azure-vm-prices-1Y'!F$2:F$6932, IF(Q198="NO", "NO", "*"), 'azure-vm-prices-1Y'!I$2:I$6932,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'azure-vm-prices-3Y'!J$2:K$6933  , 2, 0), VLOOKUP(AB198 &amp; I198 &amp; N198 &amp; "??" &amp; IF(OR(K198="PREMIUM", ISNUMBER(SEARCH("P", L198 ) ) ), "SDD", "???" ),  'azure-vm-prices-3Y'!J$2:K$6933, 2, 0)),   "")</f>
        <v>0</v>
      </c>
      <c r="AB198" s="4">
        <f>IF(S198="YES", IF( B3="CPU+MEM" , _xlfn.MINIFS('azure-vm-prices-3Y'!C$2:C$6932,   'azure-vm-prices-3Y'!A$2:A$6932,   "&gt;="&amp;F198*(100-$B$2)/100, 'azure-vm-prices-3Y'!B$2:B$6932,   "&gt;="&amp;G198*(100-$B$2)/100, 'azure-vm-prices-3Y'!G$2:G$6932,I198,   'azure-vm-prices-3Y'!H$2:H$6932,   J198, 'azure-vm-prices-3Y'!D$2:D$6932,   IF(M198="YES", "YES", "*"), 'azure-vm-prices-3Y'!E$2:E$6932,   IF(N198="YES", "YES", "*"), 'azure-vm-prices-3Y'!F$2:F$6932,   IF(Q198="NO", "NO", "*"), 'azure-vm-prices-3Y'!I$2:I$6932,   IF(BD198="YES", "YES", "*") ), _xlfn.MINIFS('azure-vm-prices-3Y'!C$2:C$6932, 'azure-vm-prices-3Y'!B$2:B$6932, "&gt;="&amp;G198*(100-$B$2)/100, 'azure-vm-prices-3Y'!G$2:G$6932,I198, 'azure-vm-prices-3Y'!H$2:H$6932, J198, 'azure-vm-prices-3Y'!D$2:D$6932, IF(M198="YES", "YES", "*"), 'azure-vm-prices-3Y'!E$2:E$6932, IF(N198="YES", "YES", "*"), 'azure-vm-prices-3Y'!F$2:F$6932, IF(Q198="NO", "NO", "*"), 'azure-vm-prices-3Y'!I$2:I$6932,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IF(AND(K198="STANDARD",S198="YES",H198&lt;='azure-standard-disk-prices'!G2, H198&gt;0),1+IF(O198="YES",1),"")</f>
        <v>0</v>
      </c>
      <c r="AH198" s="4">
        <f>IF(AND(K198="STANDARD",S198="YES",H198&gt;'azure-standard-disk-prices'!G2,H198 &lt;='azure-standard-disk-prices'!G3),1+IF(O198="YES",1),"")</f>
        <v>0</v>
      </c>
      <c r="AI198" s="4">
        <f>IF(AND(K198="STANDARD",S198="YES",H198&gt;'azure-standard-disk-prices'!G3,H198 &lt;='azure-standard-disk-prices'!G4),1+IF(O198="YES",1),"")</f>
        <v>0</v>
      </c>
      <c r="AJ198" s="4">
        <f>IF(AND(K198="STANDARD",S198="YES",H198&gt;'azure-standard-disk-prices'!G4,H198 &lt;='azure-standard-disk-prices'!G5),1+IF(O198="YES",1),"")</f>
        <v>0</v>
      </c>
      <c r="AK198" s="4">
        <f>IF(AND(K198="STANDARD",S198="YES",H198&gt;'azure-standard-disk-prices'!G5,H198 &lt;='azure-standard-disk-prices'!G6),1+IF(O198="YES",1),"")</f>
        <v>0</v>
      </c>
      <c r="AL198" s="4">
        <f>IF(AND(K198="STANDARD",S198="YES",H198&gt;'azure-standard-disk-prices'!G6,H198 &lt;='azure-standard-disk-prices'!G7),1+IF(O198="YES",1),"")</f>
        <v>0</v>
      </c>
      <c r="AM198" s="4">
        <f>IF(AND(K198="STANDARD",S198="YES",H198&gt;'azure-standard-disk-prices'!G7,H198 &lt;='azure-standard-disk-prices'!G8),1+IF(O198="YES",1),"")</f>
        <v>0</v>
      </c>
      <c r="AN198" s="4">
        <f>IF(AND(K198="STANDARD",S198="YES",H198&gt;'azure-standard-disk-prices'!G8,H198 &lt;='azure-standard-disk-prices'!G9),1+IF(O198="YES",1),"")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22</v>
      </c>
      <c r="J199" s="3" t="s">
        <v>19</v>
      </c>
      <c r="K199" s="3" t="s">
        <v>15</v>
      </c>
      <c r="L199" s="3" t="s">
        <v>11</v>
      </c>
      <c r="M199" s="3" t="s">
        <v>5</v>
      </c>
      <c r="N199" s="3" t="s">
        <v>5</v>
      </c>
      <c r="O199" s="3" t="s">
        <v>5</v>
      </c>
      <c r="P199" s="3">
        <v>730</v>
      </c>
      <c r="Q199" s="3" t="s">
        <v>5</v>
      </c>
      <c r="R199" s="3" t="s">
        <v>24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'azure-vm-prices-base'!J$2:K$6933, 2, 0), VLOOKUP(X199 &amp; I199 &amp; N199 &amp; "??" &amp; IF(OR(K199="PREMIUM", ISNUMBER(SEARCH("P", L199 ) ) ), "SDD", "???" ),  'azure-vm-prices-base'!J$2:K$6933, 2, 0)), "")</f>
        <v>0</v>
      </c>
      <c r="X199" s="4">
        <f>IF(S199="YES", IF( B3="CPU+MEM" , _xlfn.MINIFS('azure-vm-prices-base'!C$2:C$6932, 'azure-vm-prices-base'!A$2:A$6932, "&gt;="&amp;F199*(100-$B$2)/100, 'azure-vm-prices-base'!B$2:B$6932, "&gt;="&amp;G199*(100-$B$2)/100, 'azure-vm-prices-base'!G$2:G$6932,I199, 'azure-vm-prices-base'!H$2:H$6932, J199, 'azure-vm-prices-base'!D$2:D$6932, IF(M199="YES", "YES", "*"), 'azure-vm-prices-base'!E$2:E$6932, IF(N199="YES", "YES", "*"), 'azure-vm-prices-base'!F$2:F$6932, IF(Q199="NO", "NO", "*"), 'azure-vm-prices-base'!I$2:I$6932, IF(BD199="YES", "YES", "*") ), _xlfn.MINIFS('azure-vm-prices-base'!C$2:C$6932, 'azure-vm-prices-base'!B$2:B$6932, "&gt;="&amp;G199*(100-$B$2)/100, 'azure-vm-prices-base'!G$2:G$6932,I199, 'azure-vm-prices-base'!H$2:H$6932, J199, 'azure-vm-prices-base'!D$2:D$6932, IF(M199="YES", "YES", "*"), 'azure-vm-prices-base'!E$2:E$6932, IF(N199="YES", "YES", "*"), 'azure-vm-prices-base'!F$2:F$6932, IF(Q199="NO", "NO", "*"), 'azure-vm-prices-base'!I$2:I$6932,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'azure-vm-prices-1Y'!J$2:K$6933  , 2, 0), VLOOKUP(Z199 &amp; I199 &amp; N199 &amp; "??" &amp; IF(OR(K199="PREMIUM", ISNUMBER(SEARCH("P", L199 ) ) ), "SDD", "???" ),  'azure-vm-prices-1Y'!J$2:K$6933, 2, 0)),   "")</f>
        <v>0</v>
      </c>
      <c r="Z199" s="4">
        <f>IF(S199="YES", IF( B3="CPU+MEM" , _xlfn.MINIFS('azure-vm-prices-1Y'!C$2:C$6932,   'azure-vm-prices-1Y'!A$2:A$6932,   "&gt;="&amp;F199*(100-$B$2)/100, 'azure-vm-prices-1Y'!B$2:B$6932,   "&gt;="&amp;G199*(100-$B$2)/100, 'azure-vm-prices-1Y'!G$2:G$6932,I199,   'azure-vm-prices-1Y'!H$2:H$6932,   J199, 'azure-vm-prices-1Y'!D$2:D$6932,   IF(M199="YES", "YES", "*"), 'azure-vm-prices-1Y'!E$2:E$6932,   IF(N199="YES", "YES", "*"), 'azure-vm-prices-1Y'!F$2:F$6932,   IF(Q199="NO", "NO", "*"), 'azure-vm-prices-1Y'!I$2:I$6932,   IF(BD199="YES", "YES", "*") ), _xlfn.MINIFS('azure-vm-prices-1Y'!C$2:C$6932, 'azure-vm-prices-1Y'!B$2:B$6932, "&gt;="&amp;G199*(100-$B$2)/100, 'azure-vm-prices-1Y'!G$2:G$6932,I199, 'azure-vm-prices-1Y'!H$2:H$6932, J199, 'azure-vm-prices-1Y'!D$2:D$6932, IF(M199="YES", "YES", "*"), 'azure-vm-prices-1Y'!E$2:E$6932, IF(N199="YES", "YES", "*"), 'azure-vm-prices-1Y'!F$2:F$6932, IF(Q199="NO", "NO", "*"), 'azure-vm-prices-1Y'!I$2:I$6932,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'azure-vm-prices-3Y'!J$2:K$6933  , 2, 0), VLOOKUP(AB199 &amp; I199 &amp; N199 &amp; "??" &amp; IF(OR(K199="PREMIUM", ISNUMBER(SEARCH("P", L199 ) ) ), "SDD", "???" ),  'azure-vm-prices-3Y'!J$2:K$6933, 2, 0)),   "")</f>
        <v>0</v>
      </c>
      <c r="AB199" s="4">
        <f>IF(S199="YES", IF( B3="CPU+MEM" , _xlfn.MINIFS('azure-vm-prices-3Y'!C$2:C$6932,   'azure-vm-prices-3Y'!A$2:A$6932,   "&gt;="&amp;F199*(100-$B$2)/100, 'azure-vm-prices-3Y'!B$2:B$6932,   "&gt;="&amp;G199*(100-$B$2)/100, 'azure-vm-prices-3Y'!G$2:G$6932,I199,   'azure-vm-prices-3Y'!H$2:H$6932,   J199, 'azure-vm-prices-3Y'!D$2:D$6932,   IF(M199="YES", "YES", "*"), 'azure-vm-prices-3Y'!E$2:E$6932,   IF(N199="YES", "YES", "*"), 'azure-vm-prices-3Y'!F$2:F$6932,   IF(Q199="NO", "NO", "*"), 'azure-vm-prices-3Y'!I$2:I$6932,   IF(BD199="YES", "YES", "*") ), _xlfn.MINIFS('azure-vm-prices-3Y'!C$2:C$6932, 'azure-vm-prices-3Y'!B$2:B$6932, "&gt;="&amp;G199*(100-$B$2)/100, 'azure-vm-prices-3Y'!G$2:G$6932,I199, 'azure-vm-prices-3Y'!H$2:H$6932, J199, 'azure-vm-prices-3Y'!D$2:D$6932, IF(M199="YES", "YES", "*"), 'azure-vm-prices-3Y'!E$2:E$6932, IF(N199="YES", "YES", "*"), 'azure-vm-prices-3Y'!F$2:F$6932, IF(Q199="NO", "NO", "*"), 'azure-vm-prices-3Y'!I$2:I$6932,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IF(AND(K199="STANDARD",S199="YES",H199&lt;='azure-standard-disk-prices'!G2, H199&gt;0),1+IF(O199="YES",1),"")</f>
        <v>0</v>
      </c>
      <c r="AH199" s="4">
        <f>IF(AND(K199="STANDARD",S199="YES",H199&gt;'azure-standard-disk-prices'!G2,H199 &lt;='azure-standard-disk-prices'!G3),1+IF(O199="YES",1),"")</f>
        <v>0</v>
      </c>
      <c r="AI199" s="4">
        <f>IF(AND(K199="STANDARD",S199="YES",H199&gt;'azure-standard-disk-prices'!G3,H199 &lt;='azure-standard-disk-prices'!G4),1+IF(O199="YES",1),"")</f>
        <v>0</v>
      </c>
      <c r="AJ199" s="4">
        <f>IF(AND(K199="STANDARD",S199="YES",H199&gt;'azure-standard-disk-prices'!G4,H199 &lt;='azure-standard-disk-prices'!G5),1+IF(O199="YES",1),"")</f>
        <v>0</v>
      </c>
      <c r="AK199" s="4">
        <f>IF(AND(K199="STANDARD",S199="YES",H199&gt;'azure-standard-disk-prices'!G5,H199 &lt;='azure-standard-disk-prices'!G6),1+IF(O199="YES",1),"")</f>
        <v>0</v>
      </c>
      <c r="AL199" s="4">
        <f>IF(AND(K199="STANDARD",S199="YES",H199&gt;'azure-standard-disk-prices'!G6,H199 &lt;='azure-standard-disk-prices'!G7),1+IF(O199="YES",1),"")</f>
        <v>0</v>
      </c>
      <c r="AM199" s="4">
        <f>IF(AND(K199="STANDARD",S199="YES",H199&gt;'azure-standard-disk-prices'!G7,H199 &lt;='azure-standard-disk-prices'!G8),1+IF(O199="YES",1),"")</f>
        <v>0</v>
      </c>
      <c r="AN199" s="4">
        <f>IF(AND(K199="STANDARD",S199="YES",H199&gt;'azure-standard-disk-prices'!G8,H199 &lt;='azure-standard-disk-prices'!G9),1+IF(O199="YES",1),"")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22</v>
      </c>
      <c r="J200" s="3" t="s">
        <v>19</v>
      </c>
      <c r="K200" s="3" t="s">
        <v>15</v>
      </c>
      <c r="L200" s="3" t="s">
        <v>11</v>
      </c>
      <c r="M200" s="3" t="s">
        <v>5</v>
      </c>
      <c r="N200" s="3" t="s">
        <v>5</v>
      </c>
      <c r="O200" s="3" t="s">
        <v>5</v>
      </c>
      <c r="P200" s="3">
        <v>730</v>
      </c>
      <c r="Q200" s="3" t="s">
        <v>5</v>
      </c>
      <c r="R200" s="3" t="s">
        <v>24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'azure-vm-prices-base'!J$2:K$6933, 2, 0), VLOOKUP(X200 &amp; I200 &amp; N200 &amp; "??" &amp; IF(OR(K200="PREMIUM", ISNUMBER(SEARCH("P", L200 ) ) ), "SDD", "???" ),  'azure-vm-prices-base'!J$2:K$6933, 2, 0)), "")</f>
        <v>0</v>
      </c>
      <c r="X200" s="4">
        <f>IF(S200="YES", IF( B3="CPU+MEM" , _xlfn.MINIFS('azure-vm-prices-base'!C$2:C$6932, 'azure-vm-prices-base'!A$2:A$6932, "&gt;="&amp;F200*(100-$B$2)/100, 'azure-vm-prices-base'!B$2:B$6932, "&gt;="&amp;G200*(100-$B$2)/100, 'azure-vm-prices-base'!G$2:G$6932,I200, 'azure-vm-prices-base'!H$2:H$6932, J200, 'azure-vm-prices-base'!D$2:D$6932, IF(M200="YES", "YES", "*"), 'azure-vm-prices-base'!E$2:E$6932, IF(N200="YES", "YES", "*"), 'azure-vm-prices-base'!F$2:F$6932, IF(Q200="NO", "NO", "*"), 'azure-vm-prices-base'!I$2:I$6932, IF(BD200="YES", "YES", "*") ), _xlfn.MINIFS('azure-vm-prices-base'!C$2:C$6932, 'azure-vm-prices-base'!B$2:B$6932, "&gt;="&amp;G200*(100-$B$2)/100, 'azure-vm-prices-base'!G$2:G$6932,I200, 'azure-vm-prices-base'!H$2:H$6932, J200, 'azure-vm-prices-base'!D$2:D$6932, IF(M200="YES", "YES", "*"), 'azure-vm-prices-base'!E$2:E$6932, IF(N200="YES", "YES", "*"), 'azure-vm-prices-base'!F$2:F$6932, IF(Q200="NO", "NO", "*"), 'azure-vm-prices-base'!I$2:I$6932,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'azure-vm-prices-1Y'!J$2:K$6933  , 2, 0), VLOOKUP(Z200 &amp; I200 &amp; N200 &amp; "??" &amp; IF(OR(K200="PREMIUM", ISNUMBER(SEARCH("P", L200 ) ) ), "SDD", "???" ),  'azure-vm-prices-1Y'!J$2:K$6933, 2, 0)),   "")</f>
        <v>0</v>
      </c>
      <c r="Z200" s="4">
        <f>IF(S200="YES", IF( B3="CPU+MEM" , _xlfn.MINIFS('azure-vm-prices-1Y'!C$2:C$6932,   'azure-vm-prices-1Y'!A$2:A$6932,   "&gt;="&amp;F200*(100-$B$2)/100, 'azure-vm-prices-1Y'!B$2:B$6932,   "&gt;="&amp;G200*(100-$B$2)/100, 'azure-vm-prices-1Y'!G$2:G$6932,I200,   'azure-vm-prices-1Y'!H$2:H$6932,   J200, 'azure-vm-prices-1Y'!D$2:D$6932,   IF(M200="YES", "YES", "*"), 'azure-vm-prices-1Y'!E$2:E$6932,   IF(N200="YES", "YES", "*"), 'azure-vm-prices-1Y'!F$2:F$6932,   IF(Q200="NO", "NO", "*"), 'azure-vm-prices-1Y'!I$2:I$6932,   IF(BD200="YES", "YES", "*") ), _xlfn.MINIFS('azure-vm-prices-1Y'!C$2:C$6932, 'azure-vm-prices-1Y'!B$2:B$6932, "&gt;="&amp;G200*(100-$B$2)/100, 'azure-vm-prices-1Y'!G$2:G$6932,I200, 'azure-vm-prices-1Y'!H$2:H$6932, J200, 'azure-vm-prices-1Y'!D$2:D$6932, IF(M200="YES", "YES", "*"), 'azure-vm-prices-1Y'!E$2:E$6932, IF(N200="YES", "YES", "*"), 'azure-vm-prices-1Y'!F$2:F$6932, IF(Q200="NO", "NO", "*"), 'azure-vm-prices-1Y'!I$2:I$6932,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'azure-vm-prices-3Y'!J$2:K$6933  , 2, 0), VLOOKUP(AB200 &amp; I200 &amp; N200 &amp; "??" &amp; IF(OR(K200="PREMIUM", ISNUMBER(SEARCH("P", L200 ) ) ), "SDD", "???" ),  'azure-vm-prices-3Y'!J$2:K$6933, 2, 0)),   "")</f>
        <v>0</v>
      </c>
      <c r="AB200" s="4">
        <f>IF(S200="YES", IF( B3="CPU+MEM" , _xlfn.MINIFS('azure-vm-prices-3Y'!C$2:C$6932,   'azure-vm-prices-3Y'!A$2:A$6932,   "&gt;="&amp;F200*(100-$B$2)/100, 'azure-vm-prices-3Y'!B$2:B$6932,   "&gt;="&amp;G200*(100-$B$2)/100, 'azure-vm-prices-3Y'!G$2:G$6932,I200,   'azure-vm-prices-3Y'!H$2:H$6932,   J200, 'azure-vm-prices-3Y'!D$2:D$6932,   IF(M200="YES", "YES", "*"), 'azure-vm-prices-3Y'!E$2:E$6932,   IF(N200="YES", "YES", "*"), 'azure-vm-prices-3Y'!F$2:F$6932,   IF(Q200="NO", "NO", "*"), 'azure-vm-prices-3Y'!I$2:I$6932,   IF(BD200="YES", "YES", "*") ), _xlfn.MINIFS('azure-vm-prices-3Y'!C$2:C$6932, 'azure-vm-prices-3Y'!B$2:B$6932, "&gt;="&amp;G200*(100-$B$2)/100, 'azure-vm-prices-3Y'!G$2:G$6932,I200, 'azure-vm-prices-3Y'!H$2:H$6932, J200, 'azure-vm-prices-3Y'!D$2:D$6932, IF(M200="YES", "YES", "*"), 'azure-vm-prices-3Y'!E$2:E$6932, IF(N200="YES", "YES", "*"), 'azure-vm-prices-3Y'!F$2:F$6932, IF(Q200="NO", "NO", "*"), 'azure-vm-prices-3Y'!I$2:I$6932,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IF(AND(K200="STANDARD",S200="YES",H200&lt;='azure-standard-disk-prices'!G2, H200&gt;0),1+IF(O200="YES",1),"")</f>
        <v>0</v>
      </c>
      <c r="AH200" s="4">
        <f>IF(AND(K200="STANDARD",S200="YES",H200&gt;'azure-standard-disk-prices'!G2,H200 &lt;='azure-standard-disk-prices'!G3),1+IF(O200="YES",1),"")</f>
        <v>0</v>
      </c>
      <c r="AI200" s="4">
        <f>IF(AND(K200="STANDARD",S200="YES",H200&gt;'azure-standard-disk-prices'!G3,H200 &lt;='azure-standard-disk-prices'!G4),1+IF(O200="YES",1),"")</f>
        <v>0</v>
      </c>
      <c r="AJ200" s="4">
        <f>IF(AND(K200="STANDARD",S200="YES",H200&gt;'azure-standard-disk-prices'!G4,H200 &lt;='azure-standard-disk-prices'!G5),1+IF(O200="YES",1),"")</f>
        <v>0</v>
      </c>
      <c r="AK200" s="4">
        <f>IF(AND(K200="STANDARD",S200="YES",H200&gt;'azure-standard-disk-prices'!G5,H200 &lt;='azure-standard-disk-prices'!G6),1+IF(O200="YES",1),"")</f>
        <v>0</v>
      </c>
      <c r="AL200" s="4">
        <f>IF(AND(K200="STANDARD",S200="YES",H200&gt;'azure-standard-disk-prices'!G6,H200 &lt;='azure-standard-disk-prices'!G7),1+IF(O200="YES",1),"")</f>
        <v>0</v>
      </c>
      <c r="AM200" s="4">
        <f>IF(AND(K200="STANDARD",S200="YES",H200&gt;'azure-standard-disk-prices'!G7,H200 &lt;='azure-standard-disk-prices'!G8),1+IF(O200="YES",1),"")</f>
        <v>0</v>
      </c>
      <c r="AN200" s="4">
        <f>IF(AND(K200="STANDARD",S200="YES",H200&gt;'azure-standard-disk-prices'!G8,H200 &lt;='azure-standard-disk-prices'!G9),1+IF(O200="YES",1),"")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22</v>
      </c>
      <c r="J201" s="3" t="s">
        <v>19</v>
      </c>
      <c r="K201" s="3" t="s">
        <v>15</v>
      </c>
      <c r="L201" s="3" t="s">
        <v>11</v>
      </c>
      <c r="M201" s="3" t="s">
        <v>5</v>
      </c>
      <c r="N201" s="3" t="s">
        <v>5</v>
      </c>
      <c r="O201" s="3" t="s">
        <v>5</v>
      </c>
      <c r="P201" s="3">
        <v>730</v>
      </c>
      <c r="Q201" s="3" t="s">
        <v>5</v>
      </c>
      <c r="R201" s="3" t="s">
        <v>24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'azure-vm-prices-base'!J$2:K$6933, 2, 0), VLOOKUP(X201 &amp; I201 &amp; N201 &amp; "??" &amp; IF(OR(K201="PREMIUM", ISNUMBER(SEARCH("P", L201 ) ) ), "SDD", "???" ),  'azure-vm-prices-base'!J$2:K$6933, 2, 0)), "")</f>
        <v>0</v>
      </c>
      <c r="X201" s="4">
        <f>IF(S201="YES", IF( B3="CPU+MEM" , _xlfn.MINIFS('azure-vm-prices-base'!C$2:C$6932, 'azure-vm-prices-base'!A$2:A$6932, "&gt;="&amp;F201*(100-$B$2)/100, 'azure-vm-prices-base'!B$2:B$6932, "&gt;="&amp;G201*(100-$B$2)/100, 'azure-vm-prices-base'!G$2:G$6932,I201, 'azure-vm-prices-base'!H$2:H$6932, J201, 'azure-vm-prices-base'!D$2:D$6932, IF(M201="YES", "YES", "*"), 'azure-vm-prices-base'!E$2:E$6932, IF(N201="YES", "YES", "*"), 'azure-vm-prices-base'!F$2:F$6932, IF(Q201="NO", "NO", "*"), 'azure-vm-prices-base'!I$2:I$6932, IF(BD201="YES", "YES", "*") ), _xlfn.MINIFS('azure-vm-prices-base'!C$2:C$6932, 'azure-vm-prices-base'!B$2:B$6932, "&gt;="&amp;G201*(100-$B$2)/100, 'azure-vm-prices-base'!G$2:G$6932,I201, 'azure-vm-prices-base'!H$2:H$6932, J201, 'azure-vm-prices-base'!D$2:D$6932, IF(M201="YES", "YES", "*"), 'azure-vm-prices-base'!E$2:E$6932, IF(N201="YES", "YES", "*"), 'azure-vm-prices-base'!F$2:F$6932, IF(Q201="NO", "NO", "*"), 'azure-vm-prices-base'!I$2:I$6932,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'azure-vm-prices-1Y'!J$2:K$6933  , 2, 0), VLOOKUP(Z201 &amp; I201 &amp; N201 &amp; "??" &amp; IF(OR(K201="PREMIUM", ISNUMBER(SEARCH("P", L201 ) ) ), "SDD", "???" ),  'azure-vm-prices-1Y'!J$2:K$6933, 2, 0)),   "")</f>
        <v>0</v>
      </c>
      <c r="Z201" s="4">
        <f>IF(S201="YES", IF( B3="CPU+MEM" , _xlfn.MINIFS('azure-vm-prices-1Y'!C$2:C$6932,   'azure-vm-prices-1Y'!A$2:A$6932,   "&gt;="&amp;F201*(100-$B$2)/100, 'azure-vm-prices-1Y'!B$2:B$6932,   "&gt;="&amp;G201*(100-$B$2)/100, 'azure-vm-prices-1Y'!G$2:G$6932,I201,   'azure-vm-prices-1Y'!H$2:H$6932,   J201, 'azure-vm-prices-1Y'!D$2:D$6932,   IF(M201="YES", "YES", "*"), 'azure-vm-prices-1Y'!E$2:E$6932,   IF(N201="YES", "YES", "*"), 'azure-vm-prices-1Y'!F$2:F$6932,   IF(Q201="NO", "NO", "*"), 'azure-vm-prices-1Y'!I$2:I$6932,   IF(BD201="YES", "YES", "*") ), _xlfn.MINIFS('azure-vm-prices-1Y'!C$2:C$6932, 'azure-vm-prices-1Y'!B$2:B$6932, "&gt;="&amp;G201*(100-$B$2)/100, 'azure-vm-prices-1Y'!G$2:G$6932,I201, 'azure-vm-prices-1Y'!H$2:H$6932, J201, 'azure-vm-prices-1Y'!D$2:D$6932, IF(M201="YES", "YES", "*"), 'azure-vm-prices-1Y'!E$2:E$6932, IF(N201="YES", "YES", "*"), 'azure-vm-prices-1Y'!F$2:F$6932, IF(Q201="NO", "NO", "*"), 'azure-vm-prices-1Y'!I$2:I$6932,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'azure-vm-prices-3Y'!J$2:K$6933  , 2, 0), VLOOKUP(AB201 &amp; I201 &amp; N201 &amp; "??" &amp; IF(OR(K201="PREMIUM", ISNUMBER(SEARCH("P", L201 ) ) ), "SDD", "???" ),  'azure-vm-prices-3Y'!J$2:K$6933, 2, 0)),   "")</f>
        <v>0</v>
      </c>
      <c r="AB201" s="4">
        <f>IF(S201="YES", IF( B3="CPU+MEM" , _xlfn.MINIFS('azure-vm-prices-3Y'!C$2:C$6932,   'azure-vm-prices-3Y'!A$2:A$6932,   "&gt;="&amp;F201*(100-$B$2)/100, 'azure-vm-prices-3Y'!B$2:B$6932,   "&gt;="&amp;G201*(100-$B$2)/100, 'azure-vm-prices-3Y'!G$2:G$6932,I201,   'azure-vm-prices-3Y'!H$2:H$6932,   J201, 'azure-vm-prices-3Y'!D$2:D$6932,   IF(M201="YES", "YES", "*"), 'azure-vm-prices-3Y'!E$2:E$6932,   IF(N201="YES", "YES", "*"), 'azure-vm-prices-3Y'!F$2:F$6932,   IF(Q201="NO", "NO", "*"), 'azure-vm-prices-3Y'!I$2:I$6932,   IF(BD201="YES", "YES", "*") ), _xlfn.MINIFS('azure-vm-prices-3Y'!C$2:C$6932, 'azure-vm-prices-3Y'!B$2:B$6932, "&gt;="&amp;G201*(100-$B$2)/100, 'azure-vm-prices-3Y'!G$2:G$6932,I201, 'azure-vm-prices-3Y'!H$2:H$6932, J201, 'azure-vm-prices-3Y'!D$2:D$6932, IF(M201="YES", "YES", "*"), 'azure-vm-prices-3Y'!E$2:E$6932, IF(N201="YES", "YES", "*"), 'azure-vm-prices-3Y'!F$2:F$6932, IF(Q201="NO", "NO", "*"), 'azure-vm-prices-3Y'!I$2:I$6932,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IF(AND(K201="STANDARD",S201="YES",H201&lt;='azure-standard-disk-prices'!G2, H201&gt;0),1+IF(O201="YES",1),"")</f>
        <v>0</v>
      </c>
      <c r="AH201" s="4">
        <f>IF(AND(K201="STANDARD",S201="YES",H201&gt;'azure-standard-disk-prices'!G2,H201 &lt;='azure-standard-disk-prices'!G3),1+IF(O201="YES",1),"")</f>
        <v>0</v>
      </c>
      <c r="AI201" s="4">
        <f>IF(AND(K201="STANDARD",S201="YES",H201&gt;'azure-standard-disk-prices'!G3,H201 &lt;='azure-standard-disk-prices'!G4),1+IF(O201="YES",1),"")</f>
        <v>0</v>
      </c>
      <c r="AJ201" s="4">
        <f>IF(AND(K201="STANDARD",S201="YES",H201&gt;'azure-standard-disk-prices'!G4,H201 &lt;='azure-standard-disk-prices'!G5),1+IF(O201="YES",1),"")</f>
        <v>0</v>
      </c>
      <c r="AK201" s="4">
        <f>IF(AND(K201="STANDARD",S201="YES",H201&gt;'azure-standard-disk-prices'!G5,H201 &lt;='azure-standard-disk-prices'!G6),1+IF(O201="YES",1),"")</f>
        <v>0</v>
      </c>
      <c r="AL201" s="4">
        <f>IF(AND(K201="STANDARD",S201="YES",H201&gt;'azure-standard-disk-prices'!G6,H201 &lt;='azure-standard-disk-prices'!G7),1+IF(O201="YES",1),"")</f>
        <v>0</v>
      </c>
      <c r="AM201" s="4">
        <f>IF(AND(K201="STANDARD",S201="YES",H201&gt;'azure-standard-disk-prices'!G7,H201 &lt;='azure-standard-disk-prices'!G8),1+IF(O201="YES",1),"")</f>
        <v>0</v>
      </c>
      <c r="AN201" s="4">
        <f>IF(AND(K201="STANDARD",S201="YES",H201&gt;'azure-standard-disk-prices'!G8,H201 &lt;='azure-standard-disk-prices'!G9),1+IF(O201="YES",1),"")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22</v>
      </c>
      <c r="J202" s="3" t="s">
        <v>19</v>
      </c>
      <c r="K202" s="3" t="s">
        <v>15</v>
      </c>
      <c r="L202" s="3" t="s">
        <v>11</v>
      </c>
      <c r="M202" s="3" t="s">
        <v>5</v>
      </c>
      <c r="N202" s="3" t="s">
        <v>5</v>
      </c>
      <c r="O202" s="3" t="s">
        <v>5</v>
      </c>
      <c r="P202" s="3">
        <v>730</v>
      </c>
      <c r="Q202" s="3" t="s">
        <v>5</v>
      </c>
      <c r="R202" s="3" t="s">
        <v>24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'azure-vm-prices-base'!J$2:K$6933, 2, 0), VLOOKUP(X202 &amp; I202 &amp; N202 &amp; "??" &amp; IF(OR(K202="PREMIUM", ISNUMBER(SEARCH("P", L202 ) ) ), "SDD", "???" ),  'azure-vm-prices-base'!J$2:K$6933, 2, 0)), "")</f>
        <v>0</v>
      </c>
      <c r="X202" s="4">
        <f>IF(S202="YES", IF( B3="CPU+MEM" , _xlfn.MINIFS('azure-vm-prices-base'!C$2:C$6932, 'azure-vm-prices-base'!A$2:A$6932, "&gt;="&amp;F202*(100-$B$2)/100, 'azure-vm-prices-base'!B$2:B$6932, "&gt;="&amp;G202*(100-$B$2)/100, 'azure-vm-prices-base'!G$2:G$6932,I202, 'azure-vm-prices-base'!H$2:H$6932, J202, 'azure-vm-prices-base'!D$2:D$6932, IF(M202="YES", "YES", "*"), 'azure-vm-prices-base'!E$2:E$6932, IF(N202="YES", "YES", "*"), 'azure-vm-prices-base'!F$2:F$6932, IF(Q202="NO", "NO", "*"), 'azure-vm-prices-base'!I$2:I$6932, IF(BD202="YES", "YES", "*") ), _xlfn.MINIFS('azure-vm-prices-base'!C$2:C$6932, 'azure-vm-prices-base'!B$2:B$6932, "&gt;="&amp;G202*(100-$B$2)/100, 'azure-vm-prices-base'!G$2:G$6932,I202, 'azure-vm-prices-base'!H$2:H$6932, J202, 'azure-vm-prices-base'!D$2:D$6932, IF(M202="YES", "YES", "*"), 'azure-vm-prices-base'!E$2:E$6932, IF(N202="YES", "YES", "*"), 'azure-vm-prices-base'!F$2:F$6932, IF(Q202="NO", "NO", "*"), 'azure-vm-prices-base'!I$2:I$6932,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'azure-vm-prices-1Y'!J$2:K$6933  , 2, 0), VLOOKUP(Z202 &amp; I202 &amp; N202 &amp; "??" &amp; IF(OR(K202="PREMIUM", ISNUMBER(SEARCH("P", L202 ) ) ), "SDD", "???" ),  'azure-vm-prices-1Y'!J$2:K$6933, 2, 0)),   "")</f>
        <v>0</v>
      </c>
      <c r="Z202" s="4">
        <f>IF(S202="YES", IF( B3="CPU+MEM" , _xlfn.MINIFS('azure-vm-prices-1Y'!C$2:C$6932,   'azure-vm-prices-1Y'!A$2:A$6932,   "&gt;="&amp;F202*(100-$B$2)/100, 'azure-vm-prices-1Y'!B$2:B$6932,   "&gt;="&amp;G202*(100-$B$2)/100, 'azure-vm-prices-1Y'!G$2:G$6932,I202,   'azure-vm-prices-1Y'!H$2:H$6932,   J202, 'azure-vm-prices-1Y'!D$2:D$6932,   IF(M202="YES", "YES", "*"), 'azure-vm-prices-1Y'!E$2:E$6932,   IF(N202="YES", "YES", "*"), 'azure-vm-prices-1Y'!F$2:F$6932,   IF(Q202="NO", "NO", "*"), 'azure-vm-prices-1Y'!I$2:I$6932,   IF(BD202="YES", "YES", "*") ), _xlfn.MINIFS('azure-vm-prices-1Y'!C$2:C$6932, 'azure-vm-prices-1Y'!B$2:B$6932, "&gt;="&amp;G202*(100-$B$2)/100, 'azure-vm-prices-1Y'!G$2:G$6932,I202, 'azure-vm-prices-1Y'!H$2:H$6932, J202, 'azure-vm-prices-1Y'!D$2:D$6932, IF(M202="YES", "YES", "*"), 'azure-vm-prices-1Y'!E$2:E$6932, IF(N202="YES", "YES", "*"), 'azure-vm-prices-1Y'!F$2:F$6932, IF(Q202="NO", "NO", "*"), 'azure-vm-prices-1Y'!I$2:I$6932,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'azure-vm-prices-3Y'!J$2:K$6933  , 2, 0), VLOOKUP(AB202 &amp; I202 &amp; N202 &amp; "??" &amp; IF(OR(K202="PREMIUM", ISNUMBER(SEARCH("P", L202 ) ) ), "SDD", "???" ),  'azure-vm-prices-3Y'!J$2:K$6933, 2, 0)),   "")</f>
        <v>0</v>
      </c>
      <c r="AB202" s="4">
        <f>IF(S202="YES", IF( B3="CPU+MEM" , _xlfn.MINIFS('azure-vm-prices-3Y'!C$2:C$6932,   'azure-vm-prices-3Y'!A$2:A$6932,   "&gt;="&amp;F202*(100-$B$2)/100, 'azure-vm-prices-3Y'!B$2:B$6932,   "&gt;="&amp;G202*(100-$B$2)/100, 'azure-vm-prices-3Y'!G$2:G$6932,I202,   'azure-vm-prices-3Y'!H$2:H$6932,   J202, 'azure-vm-prices-3Y'!D$2:D$6932,   IF(M202="YES", "YES", "*"), 'azure-vm-prices-3Y'!E$2:E$6932,   IF(N202="YES", "YES", "*"), 'azure-vm-prices-3Y'!F$2:F$6932,   IF(Q202="NO", "NO", "*"), 'azure-vm-prices-3Y'!I$2:I$6932,   IF(BD202="YES", "YES", "*") ), _xlfn.MINIFS('azure-vm-prices-3Y'!C$2:C$6932, 'azure-vm-prices-3Y'!B$2:B$6932, "&gt;="&amp;G202*(100-$B$2)/100, 'azure-vm-prices-3Y'!G$2:G$6932,I202, 'azure-vm-prices-3Y'!H$2:H$6932, J202, 'azure-vm-prices-3Y'!D$2:D$6932, IF(M202="YES", "YES", "*"), 'azure-vm-prices-3Y'!E$2:E$6932, IF(N202="YES", "YES", "*"), 'azure-vm-prices-3Y'!F$2:F$6932, IF(Q202="NO", "NO", "*"), 'azure-vm-prices-3Y'!I$2:I$6932,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IF(AND(K202="STANDARD",S202="YES",H202&lt;='azure-standard-disk-prices'!G2, H202&gt;0),1+IF(O202="YES",1),"")</f>
        <v>0</v>
      </c>
      <c r="AH202" s="4">
        <f>IF(AND(K202="STANDARD",S202="YES",H202&gt;'azure-standard-disk-prices'!G2,H202 &lt;='azure-standard-disk-prices'!G3),1+IF(O202="YES",1),"")</f>
        <v>0</v>
      </c>
      <c r="AI202" s="4">
        <f>IF(AND(K202="STANDARD",S202="YES",H202&gt;'azure-standard-disk-prices'!G3,H202 &lt;='azure-standard-disk-prices'!G4),1+IF(O202="YES",1),"")</f>
        <v>0</v>
      </c>
      <c r="AJ202" s="4">
        <f>IF(AND(K202="STANDARD",S202="YES",H202&gt;'azure-standard-disk-prices'!G4,H202 &lt;='azure-standard-disk-prices'!G5),1+IF(O202="YES",1),"")</f>
        <v>0</v>
      </c>
      <c r="AK202" s="4">
        <f>IF(AND(K202="STANDARD",S202="YES",H202&gt;'azure-standard-disk-prices'!G5,H202 &lt;='azure-standard-disk-prices'!G6),1+IF(O202="YES",1),"")</f>
        <v>0</v>
      </c>
      <c r="AL202" s="4">
        <f>IF(AND(K202="STANDARD",S202="YES",H202&gt;'azure-standard-disk-prices'!G6,H202 &lt;='azure-standard-disk-prices'!G7),1+IF(O202="YES",1),"")</f>
        <v>0</v>
      </c>
      <c r="AM202" s="4">
        <f>IF(AND(K202="STANDARD",S202="YES",H202&gt;'azure-standard-disk-prices'!G7,H202 &lt;='azure-standard-disk-prices'!G8),1+IF(O202="YES",1),"")</f>
        <v>0</v>
      </c>
      <c r="AN202" s="4">
        <f>IF(AND(K202="STANDARD",S202="YES",H202&gt;'azure-standard-disk-prices'!G8,H202 &lt;='azure-standard-disk-prices'!G9),1+IF(O202="YES",1),"")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22</v>
      </c>
      <c r="J203" s="3" t="s">
        <v>19</v>
      </c>
      <c r="K203" s="3" t="s">
        <v>15</v>
      </c>
      <c r="L203" s="3" t="s">
        <v>11</v>
      </c>
      <c r="M203" s="3" t="s">
        <v>5</v>
      </c>
      <c r="N203" s="3" t="s">
        <v>5</v>
      </c>
      <c r="O203" s="3" t="s">
        <v>5</v>
      </c>
      <c r="P203" s="3">
        <v>730</v>
      </c>
      <c r="Q203" s="3" t="s">
        <v>5</v>
      </c>
      <c r="R203" s="3" t="s">
        <v>24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'azure-vm-prices-base'!J$2:K$6933, 2, 0), VLOOKUP(X203 &amp; I203 &amp; N203 &amp; "??" &amp; IF(OR(K203="PREMIUM", ISNUMBER(SEARCH("P", L203 ) ) ), "SDD", "???" ),  'azure-vm-prices-base'!J$2:K$6933, 2, 0)), "")</f>
        <v>0</v>
      </c>
      <c r="X203" s="4">
        <f>IF(S203="YES", IF( B3="CPU+MEM" , _xlfn.MINIFS('azure-vm-prices-base'!C$2:C$6932, 'azure-vm-prices-base'!A$2:A$6932, "&gt;="&amp;F203*(100-$B$2)/100, 'azure-vm-prices-base'!B$2:B$6932, "&gt;="&amp;G203*(100-$B$2)/100, 'azure-vm-prices-base'!G$2:G$6932,I203, 'azure-vm-prices-base'!H$2:H$6932, J203, 'azure-vm-prices-base'!D$2:D$6932, IF(M203="YES", "YES", "*"), 'azure-vm-prices-base'!E$2:E$6932, IF(N203="YES", "YES", "*"), 'azure-vm-prices-base'!F$2:F$6932, IF(Q203="NO", "NO", "*"), 'azure-vm-prices-base'!I$2:I$6932, IF(BD203="YES", "YES", "*") ), _xlfn.MINIFS('azure-vm-prices-base'!C$2:C$6932, 'azure-vm-prices-base'!B$2:B$6932, "&gt;="&amp;G203*(100-$B$2)/100, 'azure-vm-prices-base'!G$2:G$6932,I203, 'azure-vm-prices-base'!H$2:H$6932, J203, 'azure-vm-prices-base'!D$2:D$6932, IF(M203="YES", "YES", "*"), 'azure-vm-prices-base'!E$2:E$6932, IF(N203="YES", "YES", "*"), 'azure-vm-prices-base'!F$2:F$6932, IF(Q203="NO", "NO", "*"), 'azure-vm-prices-base'!I$2:I$6932,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'azure-vm-prices-1Y'!J$2:K$6933  , 2, 0), VLOOKUP(Z203 &amp; I203 &amp; N203 &amp; "??" &amp; IF(OR(K203="PREMIUM", ISNUMBER(SEARCH("P", L203 ) ) ), "SDD", "???" ),  'azure-vm-prices-1Y'!J$2:K$6933, 2, 0)),   "")</f>
        <v>0</v>
      </c>
      <c r="Z203" s="4">
        <f>IF(S203="YES", IF( B3="CPU+MEM" , _xlfn.MINIFS('azure-vm-prices-1Y'!C$2:C$6932,   'azure-vm-prices-1Y'!A$2:A$6932,   "&gt;="&amp;F203*(100-$B$2)/100, 'azure-vm-prices-1Y'!B$2:B$6932,   "&gt;="&amp;G203*(100-$B$2)/100, 'azure-vm-prices-1Y'!G$2:G$6932,I203,   'azure-vm-prices-1Y'!H$2:H$6932,   J203, 'azure-vm-prices-1Y'!D$2:D$6932,   IF(M203="YES", "YES", "*"), 'azure-vm-prices-1Y'!E$2:E$6932,   IF(N203="YES", "YES", "*"), 'azure-vm-prices-1Y'!F$2:F$6932,   IF(Q203="NO", "NO", "*"), 'azure-vm-prices-1Y'!I$2:I$6932,   IF(BD203="YES", "YES", "*") ), _xlfn.MINIFS('azure-vm-prices-1Y'!C$2:C$6932, 'azure-vm-prices-1Y'!B$2:B$6932, "&gt;="&amp;G203*(100-$B$2)/100, 'azure-vm-prices-1Y'!G$2:G$6932,I203, 'azure-vm-prices-1Y'!H$2:H$6932, J203, 'azure-vm-prices-1Y'!D$2:D$6932, IF(M203="YES", "YES", "*"), 'azure-vm-prices-1Y'!E$2:E$6932, IF(N203="YES", "YES", "*"), 'azure-vm-prices-1Y'!F$2:F$6932, IF(Q203="NO", "NO", "*"), 'azure-vm-prices-1Y'!I$2:I$6932,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'azure-vm-prices-3Y'!J$2:K$6933  , 2, 0), VLOOKUP(AB203 &amp; I203 &amp; N203 &amp; "??" &amp; IF(OR(K203="PREMIUM", ISNUMBER(SEARCH("P", L203 ) ) ), "SDD", "???" ),  'azure-vm-prices-3Y'!J$2:K$6933, 2, 0)),   "")</f>
        <v>0</v>
      </c>
      <c r="AB203" s="4">
        <f>IF(S203="YES", IF( B3="CPU+MEM" , _xlfn.MINIFS('azure-vm-prices-3Y'!C$2:C$6932,   'azure-vm-prices-3Y'!A$2:A$6932,   "&gt;="&amp;F203*(100-$B$2)/100, 'azure-vm-prices-3Y'!B$2:B$6932,   "&gt;="&amp;G203*(100-$B$2)/100, 'azure-vm-prices-3Y'!G$2:G$6932,I203,   'azure-vm-prices-3Y'!H$2:H$6932,   J203, 'azure-vm-prices-3Y'!D$2:D$6932,   IF(M203="YES", "YES", "*"), 'azure-vm-prices-3Y'!E$2:E$6932,   IF(N203="YES", "YES", "*"), 'azure-vm-prices-3Y'!F$2:F$6932,   IF(Q203="NO", "NO", "*"), 'azure-vm-prices-3Y'!I$2:I$6932,   IF(BD203="YES", "YES", "*") ), _xlfn.MINIFS('azure-vm-prices-3Y'!C$2:C$6932, 'azure-vm-prices-3Y'!B$2:B$6932, "&gt;="&amp;G203*(100-$B$2)/100, 'azure-vm-prices-3Y'!G$2:G$6932,I203, 'azure-vm-prices-3Y'!H$2:H$6932, J203, 'azure-vm-prices-3Y'!D$2:D$6932, IF(M203="YES", "YES", "*"), 'azure-vm-prices-3Y'!E$2:E$6932, IF(N203="YES", "YES", "*"), 'azure-vm-prices-3Y'!F$2:F$6932, IF(Q203="NO", "NO", "*"), 'azure-vm-prices-3Y'!I$2:I$6932,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IF(AND(K203="STANDARD",S203="YES",H203&lt;='azure-standard-disk-prices'!G2, H203&gt;0),1+IF(O203="YES",1),"")</f>
        <v>0</v>
      </c>
      <c r="AH203" s="4">
        <f>IF(AND(K203="STANDARD",S203="YES",H203&gt;'azure-standard-disk-prices'!G2,H203 &lt;='azure-standard-disk-prices'!G3),1+IF(O203="YES",1),"")</f>
        <v>0</v>
      </c>
      <c r="AI203" s="4">
        <f>IF(AND(K203="STANDARD",S203="YES",H203&gt;'azure-standard-disk-prices'!G3,H203 &lt;='azure-standard-disk-prices'!G4),1+IF(O203="YES",1),"")</f>
        <v>0</v>
      </c>
      <c r="AJ203" s="4">
        <f>IF(AND(K203="STANDARD",S203="YES",H203&gt;'azure-standard-disk-prices'!G4,H203 &lt;='azure-standard-disk-prices'!G5),1+IF(O203="YES",1),"")</f>
        <v>0</v>
      </c>
      <c r="AK203" s="4">
        <f>IF(AND(K203="STANDARD",S203="YES",H203&gt;'azure-standard-disk-prices'!G5,H203 &lt;='azure-standard-disk-prices'!G6),1+IF(O203="YES",1),"")</f>
        <v>0</v>
      </c>
      <c r="AL203" s="4">
        <f>IF(AND(K203="STANDARD",S203="YES",H203&gt;'azure-standard-disk-prices'!G6,H203 &lt;='azure-standard-disk-prices'!G7),1+IF(O203="YES",1),"")</f>
        <v>0</v>
      </c>
      <c r="AM203" s="4">
        <f>IF(AND(K203="STANDARD",S203="YES",H203&gt;'azure-standard-disk-prices'!G7,H203 &lt;='azure-standard-disk-prices'!G8),1+IF(O203="YES",1),"")</f>
        <v>0</v>
      </c>
      <c r="AN203" s="4">
        <f>IF(AND(K203="STANDARD",S203="YES",H203&gt;'azure-standard-disk-prices'!G8,H203 &lt;='azure-standard-disk-prices'!G9),1+IF(O203="YES",1),"")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22</v>
      </c>
      <c r="J204" s="3" t="s">
        <v>19</v>
      </c>
      <c r="K204" s="3" t="s">
        <v>15</v>
      </c>
      <c r="L204" s="3" t="s">
        <v>11</v>
      </c>
      <c r="M204" s="3" t="s">
        <v>5</v>
      </c>
      <c r="N204" s="3" t="s">
        <v>5</v>
      </c>
      <c r="O204" s="3" t="s">
        <v>5</v>
      </c>
      <c r="P204" s="3">
        <v>730</v>
      </c>
      <c r="Q204" s="3" t="s">
        <v>5</v>
      </c>
      <c r="R204" s="3" t="s">
        <v>24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'azure-vm-prices-base'!J$2:K$6933, 2, 0), VLOOKUP(X204 &amp; I204 &amp; N204 &amp; "??" &amp; IF(OR(K204="PREMIUM", ISNUMBER(SEARCH("P", L204 ) ) ), "SDD", "???" ),  'azure-vm-prices-base'!J$2:K$6933, 2, 0)), "")</f>
        <v>0</v>
      </c>
      <c r="X204" s="4">
        <f>IF(S204="YES", IF( B3="CPU+MEM" , _xlfn.MINIFS('azure-vm-prices-base'!C$2:C$6932, 'azure-vm-prices-base'!A$2:A$6932, "&gt;="&amp;F204*(100-$B$2)/100, 'azure-vm-prices-base'!B$2:B$6932, "&gt;="&amp;G204*(100-$B$2)/100, 'azure-vm-prices-base'!G$2:G$6932,I204, 'azure-vm-prices-base'!H$2:H$6932, J204, 'azure-vm-prices-base'!D$2:D$6932, IF(M204="YES", "YES", "*"), 'azure-vm-prices-base'!E$2:E$6932, IF(N204="YES", "YES", "*"), 'azure-vm-prices-base'!F$2:F$6932, IF(Q204="NO", "NO", "*"), 'azure-vm-prices-base'!I$2:I$6932, IF(BD204="YES", "YES", "*") ), _xlfn.MINIFS('azure-vm-prices-base'!C$2:C$6932, 'azure-vm-prices-base'!B$2:B$6932, "&gt;="&amp;G204*(100-$B$2)/100, 'azure-vm-prices-base'!G$2:G$6932,I204, 'azure-vm-prices-base'!H$2:H$6932, J204, 'azure-vm-prices-base'!D$2:D$6932, IF(M204="YES", "YES", "*"), 'azure-vm-prices-base'!E$2:E$6932, IF(N204="YES", "YES", "*"), 'azure-vm-prices-base'!F$2:F$6932, IF(Q204="NO", "NO", "*"), 'azure-vm-prices-base'!I$2:I$6932,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'azure-vm-prices-1Y'!J$2:K$6933  , 2, 0), VLOOKUP(Z204 &amp; I204 &amp; N204 &amp; "??" &amp; IF(OR(K204="PREMIUM", ISNUMBER(SEARCH("P", L204 ) ) ), "SDD", "???" ),  'azure-vm-prices-1Y'!J$2:K$6933, 2, 0)),   "")</f>
        <v>0</v>
      </c>
      <c r="Z204" s="4">
        <f>IF(S204="YES", IF( B3="CPU+MEM" , _xlfn.MINIFS('azure-vm-prices-1Y'!C$2:C$6932,   'azure-vm-prices-1Y'!A$2:A$6932,   "&gt;="&amp;F204*(100-$B$2)/100, 'azure-vm-prices-1Y'!B$2:B$6932,   "&gt;="&amp;G204*(100-$B$2)/100, 'azure-vm-prices-1Y'!G$2:G$6932,I204,   'azure-vm-prices-1Y'!H$2:H$6932,   J204, 'azure-vm-prices-1Y'!D$2:D$6932,   IF(M204="YES", "YES", "*"), 'azure-vm-prices-1Y'!E$2:E$6932,   IF(N204="YES", "YES", "*"), 'azure-vm-prices-1Y'!F$2:F$6932,   IF(Q204="NO", "NO", "*"), 'azure-vm-prices-1Y'!I$2:I$6932,   IF(BD204="YES", "YES", "*") ), _xlfn.MINIFS('azure-vm-prices-1Y'!C$2:C$6932, 'azure-vm-prices-1Y'!B$2:B$6932, "&gt;="&amp;G204*(100-$B$2)/100, 'azure-vm-prices-1Y'!G$2:G$6932,I204, 'azure-vm-prices-1Y'!H$2:H$6932, J204, 'azure-vm-prices-1Y'!D$2:D$6932, IF(M204="YES", "YES", "*"), 'azure-vm-prices-1Y'!E$2:E$6932, IF(N204="YES", "YES", "*"), 'azure-vm-prices-1Y'!F$2:F$6932, IF(Q204="NO", "NO", "*"), 'azure-vm-prices-1Y'!I$2:I$6932,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'azure-vm-prices-3Y'!J$2:K$6933  , 2, 0), VLOOKUP(AB204 &amp; I204 &amp; N204 &amp; "??" &amp; IF(OR(K204="PREMIUM", ISNUMBER(SEARCH("P", L204 ) ) ), "SDD", "???" ),  'azure-vm-prices-3Y'!J$2:K$6933, 2, 0)),   "")</f>
        <v>0</v>
      </c>
      <c r="AB204" s="4">
        <f>IF(S204="YES", IF( B3="CPU+MEM" , _xlfn.MINIFS('azure-vm-prices-3Y'!C$2:C$6932,   'azure-vm-prices-3Y'!A$2:A$6932,   "&gt;="&amp;F204*(100-$B$2)/100, 'azure-vm-prices-3Y'!B$2:B$6932,   "&gt;="&amp;G204*(100-$B$2)/100, 'azure-vm-prices-3Y'!G$2:G$6932,I204,   'azure-vm-prices-3Y'!H$2:H$6932,   J204, 'azure-vm-prices-3Y'!D$2:D$6932,   IF(M204="YES", "YES", "*"), 'azure-vm-prices-3Y'!E$2:E$6932,   IF(N204="YES", "YES", "*"), 'azure-vm-prices-3Y'!F$2:F$6932,   IF(Q204="NO", "NO", "*"), 'azure-vm-prices-3Y'!I$2:I$6932,   IF(BD204="YES", "YES", "*") ), _xlfn.MINIFS('azure-vm-prices-3Y'!C$2:C$6932, 'azure-vm-prices-3Y'!B$2:B$6932, "&gt;="&amp;G204*(100-$B$2)/100, 'azure-vm-prices-3Y'!G$2:G$6932,I204, 'azure-vm-prices-3Y'!H$2:H$6932, J204, 'azure-vm-prices-3Y'!D$2:D$6932, IF(M204="YES", "YES", "*"), 'azure-vm-prices-3Y'!E$2:E$6932, IF(N204="YES", "YES", "*"), 'azure-vm-prices-3Y'!F$2:F$6932, IF(Q204="NO", "NO", "*"), 'azure-vm-prices-3Y'!I$2:I$6932,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IF(AND(K204="STANDARD",S204="YES",H204&lt;='azure-standard-disk-prices'!G2, H204&gt;0),1+IF(O204="YES",1),"")</f>
        <v>0</v>
      </c>
      <c r="AH204" s="4">
        <f>IF(AND(K204="STANDARD",S204="YES",H204&gt;'azure-standard-disk-prices'!G2,H204 &lt;='azure-standard-disk-prices'!G3),1+IF(O204="YES",1),"")</f>
        <v>0</v>
      </c>
      <c r="AI204" s="4">
        <f>IF(AND(K204="STANDARD",S204="YES",H204&gt;'azure-standard-disk-prices'!G3,H204 &lt;='azure-standard-disk-prices'!G4),1+IF(O204="YES",1),"")</f>
        <v>0</v>
      </c>
      <c r="AJ204" s="4">
        <f>IF(AND(K204="STANDARD",S204="YES",H204&gt;'azure-standard-disk-prices'!G4,H204 &lt;='azure-standard-disk-prices'!G5),1+IF(O204="YES",1),"")</f>
        <v>0</v>
      </c>
      <c r="AK204" s="4">
        <f>IF(AND(K204="STANDARD",S204="YES",H204&gt;'azure-standard-disk-prices'!G5,H204 &lt;='azure-standard-disk-prices'!G6),1+IF(O204="YES",1),"")</f>
        <v>0</v>
      </c>
      <c r="AL204" s="4">
        <f>IF(AND(K204="STANDARD",S204="YES",H204&gt;'azure-standard-disk-prices'!G6,H204 &lt;='azure-standard-disk-prices'!G7),1+IF(O204="YES",1),"")</f>
        <v>0</v>
      </c>
      <c r="AM204" s="4">
        <f>IF(AND(K204="STANDARD",S204="YES",H204&gt;'azure-standard-disk-prices'!G7,H204 &lt;='azure-standard-disk-prices'!G8),1+IF(O204="YES",1),"")</f>
        <v>0</v>
      </c>
      <c r="AN204" s="4">
        <f>IF(AND(K204="STANDARD",S204="YES",H204&gt;'azure-standard-disk-prices'!G8,H204 &lt;='azure-standard-disk-prices'!G9),1+IF(O204="YES",1),"")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22</v>
      </c>
      <c r="J205" s="3" t="s">
        <v>19</v>
      </c>
      <c r="K205" s="3" t="s">
        <v>15</v>
      </c>
      <c r="L205" s="3" t="s">
        <v>11</v>
      </c>
      <c r="M205" s="3" t="s">
        <v>5</v>
      </c>
      <c r="N205" s="3" t="s">
        <v>5</v>
      </c>
      <c r="O205" s="3" t="s">
        <v>5</v>
      </c>
      <c r="P205" s="3">
        <v>730</v>
      </c>
      <c r="Q205" s="3" t="s">
        <v>5</v>
      </c>
      <c r="R205" s="3" t="s">
        <v>24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'azure-vm-prices-base'!J$2:K$6933, 2, 0), VLOOKUP(X205 &amp; I205 &amp; N205 &amp; "??" &amp; IF(OR(K205="PREMIUM", ISNUMBER(SEARCH("P", L205 ) ) ), "SDD", "???" ),  'azure-vm-prices-base'!J$2:K$6933, 2, 0)), "")</f>
        <v>0</v>
      </c>
      <c r="X205" s="4">
        <f>IF(S205="YES", IF( B3="CPU+MEM" , _xlfn.MINIFS('azure-vm-prices-base'!C$2:C$6932, 'azure-vm-prices-base'!A$2:A$6932, "&gt;="&amp;F205*(100-$B$2)/100, 'azure-vm-prices-base'!B$2:B$6932, "&gt;="&amp;G205*(100-$B$2)/100, 'azure-vm-prices-base'!G$2:G$6932,I205, 'azure-vm-prices-base'!H$2:H$6932, J205, 'azure-vm-prices-base'!D$2:D$6932, IF(M205="YES", "YES", "*"), 'azure-vm-prices-base'!E$2:E$6932, IF(N205="YES", "YES", "*"), 'azure-vm-prices-base'!F$2:F$6932, IF(Q205="NO", "NO", "*"), 'azure-vm-prices-base'!I$2:I$6932, IF(BD205="YES", "YES", "*") ), _xlfn.MINIFS('azure-vm-prices-base'!C$2:C$6932, 'azure-vm-prices-base'!B$2:B$6932, "&gt;="&amp;G205*(100-$B$2)/100, 'azure-vm-prices-base'!G$2:G$6932,I205, 'azure-vm-prices-base'!H$2:H$6932, J205, 'azure-vm-prices-base'!D$2:D$6932, IF(M205="YES", "YES", "*"), 'azure-vm-prices-base'!E$2:E$6932, IF(N205="YES", "YES", "*"), 'azure-vm-prices-base'!F$2:F$6932, IF(Q205="NO", "NO", "*"), 'azure-vm-prices-base'!I$2:I$6932,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'azure-vm-prices-1Y'!J$2:K$6933  , 2, 0), VLOOKUP(Z205 &amp; I205 &amp; N205 &amp; "??" &amp; IF(OR(K205="PREMIUM", ISNUMBER(SEARCH("P", L205 ) ) ), "SDD", "???" ),  'azure-vm-prices-1Y'!J$2:K$6933, 2, 0)),   "")</f>
        <v>0</v>
      </c>
      <c r="Z205" s="4">
        <f>IF(S205="YES", IF( B3="CPU+MEM" , _xlfn.MINIFS('azure-vm-prices-1Y'!C$2:C$6932,   'azure-vm-prices-1Y'!A$2:A$6932,   "&gt;="&amp;F205*(100-$B$2)/100, 'azure-vm-prices-1Y'!B$2:B$6932,   "&gt;="&amp;G205*(100-$B$2)/100, 'azure-vm-prices-1Y'!G$2:G$6932,I205,   'azure-vm-prices-1Y'!H$2:H$6932,   J205, 'azure-vm-prices-1Y'!D$2:D$6932,   IF(M205="YES", "YES", "*"), 'azure-vm-prices-1Y'!E$2:E$6932,   IF(N205="YES", "YES", "*"), 'azure-vm-prices-1Y'!F$2:F$6932,   IF(Q205="NO", "NO", "*"), 'azure-vm-prices-1Y'!I$2:I$6932,   IF(BD205="YES", "YES", "*") ), _xlfn.MINIFS('azure-vm-prices-1Y'!C$2:C$6932, 'azure-vm-prices-1Y'!B$2:B$6932, "&gt;="&amp;G205*(100-$B$2)/100, 'azure-vm-prices-1Y'!G$2:G$6932,I205, 'azure-vm-prices-1Y'!H$2:H$6932, J205, 'azure-vm-prices-1Y'!D$2:D$6932, IF(M205="YES", "YES", "*"), 'azure-vm-prices-1Y'!E$2:E$6932, IF(N205="YES", "YES", "*"), 'azure-vm-prices-1Y'!F$2:F$6932, IF(Q205="NO", "NO", "*"), 'azure-vm-prices-1Y'!I$2:I$6932,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'azure-vm-prices-3Y'!J$2:K$6933  , 2, 0), VLOOKUP(AB205 &amp; I205 &amp; N205 &amp; "??" &amp; IF(OR(K205="PREMIUM", ISNUMBER(SEARCH("P", L205 ) ) ), "SDD", "???" ),  'azure-vm-prices-3Y'!J$2:K$6933, 2, 0)),   "")</f>
        <v>0</v>
      </c>
      <c r="AB205" s="4">
        <f>IF(S205="YES", IF( B3="CPU+MEM" , _xlfn.MINIFS('azure-vm-prices-3Y'!C$2:C$6932,   'azure-vm-prices-3Y'!A$2:A$6932,   "&gt;="&amp;F205*(100-$B$2)/100, 'azure-vm-prices-3Y'!B$2:B$6932,   "&gt;="&amp;G205*(100-$B$2)/100, 'azure-vm-prices-3Y'!G$2:G$6932,I205,   'azure-vm-prices-3Y'!H$2:H$6932,   J205, 'azure-vm-prices-3Y'!D$2:D$6932,   IF(M205="YES", "YES", "*"), 'azure-vm-prices-3Y'!E$2:E$6932,   IF(N205="YES", "YES", "*"), 'azure-vm-prices-3Y'!F$2:F$6932,   IF(Q205="NO", "NO", "*"), 'azure-vm-prices-3Y'!I$2:I$6932,   IF(BD205="YES", "YES", "*") ), _xlfn.MINIFS('azure-vm-prices-3Y'!C$2:C$6932, 'azure-vm-prices-3Y'!B$2:B$6932, "&gt;="&amp;G205*(100-$B$2)/100, 'azure-vm-prices-3Y'!G$2:G$6932,I205, 'azure-vm-prices-3Y'!H$2:H$6932, J205, 'azure-vm-prices-3Y'!D$2:D$6932, IF(M205="YES", "YES", "*"), 'azure-vm-prices-3Y'!E$2:E$6932, IF(N205="YES", "YES", "*"), 'azure-vm-prices-3Y'!F$2:F$6932, IF(Q205="NO", "NO", "*"), 'azure-vm-prices-3Y'!I$2:I$6932,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IF(AND(K205="STANDARD",S205="YES",H205&lt;='azure-standard-disk-prices'!G2, H205&gt;0),1+IF(O205="YES",1),"")</f>
        <v>0</v>
      </c>
      <c r="AH205" s="4">
        <f>IF(AND(K205="STANDARD",S205="YES",H205&gt;'azure-standard-disk-prices'!G2,H205 &lt;='azure-standard-disk-prices'!G3),1+IF(O205="YES",1),"")</f>
        <v>0</v>
      </c>
      <c r="AI205" s="4">
        <f>IF(AND(K205="STANDARD",S205="YES",H205&gt;'azure-standard-disk-prices'!G3,H205 &lt;='azure-standard-disk-prices'!G4),1+IF(O205="YES",1),"")</f>
        <v>0</v>
      </c>
      <c r="AJ205" s="4">
        <f>IF(AND(K205="STANDARD",S205="YES",H205&gt;'azure-standard-disk-prices'!G4,H205 &lt;='azure-standard-disk-prices'!G5),1+IF(O205="YES",1),"")</f>
        <v>0</v>
      </c>
      <c r="AK205" s="4">
        <f>IF(AND(K205="STANDARD",S205="YES",H205&gt;'azure-standard-disk-prices'!G5,H205 &lt;='azure-standard-disk-prices'!G6),1+IF(O205="YES",1),"")</f>
        <v>0</v>
      </c>
      <c r="AL205" s="4">
        <f>IF(AND(K205="STANDARD",S205="YES",H205&gt;'azure-standard-disk-prices'!G6,H205 &lt;='azure-standard-disk-prices'!G7),1+IF(O205="YES",1),"")</f>
        <v>0</v>
      </c>
      <c r="AM205" s="4">
        <f>IF(AND(K205="STANDARD",S205="YES",H205&gt;'azure-standard-disk-prices'!G7,H205 &lt;='azure-standard-disk-prices'!G8),1+IF(O205="YES",1),"")</f>
        <v>0</v>
      </c>
      <c r="AN205" s="4">
        <f>IF(AND(K205="STANDARD",S205="YES",H205&gt;'azure-standard-disk-prices'!G8,H205 &lt;='azure-standard-disk-prices'!G9),1+IF(O205="YES",1),"")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22</v>
      </c>
      <c r="J206" s="3" t="s">
        <v>19</v>
      </c>
      <c r="K206" s="3" t="s">
        <v>15</v>
      </c>
      <c r="L206" s="3" t="s">
        <v>11</v>
      </c>
      <c r="M206" s="3" t="s">
        <v>5</v>
      </c>
      <c r="N206" s="3" t="s">
        <v>5</v>
      </c>
      <c r="O206" s="3" t="s">
        <v>5</v>
      </c>
      <c r="P206" s="3">
        <v>730</v>
      </c>
      <c r="Q206" s="3" t="s">
        <v>5</v>
      </c>
      <c r="R206" s="3" t="s">
        <v>24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'azure-vm-prices-base'!J$2:K$6933, 2, 0), VLOOKUP(X206 &amp; I206 &amp; N206 &amp; "??" &amp; IF(OR(K206="PREMIUM", ISNUMBER(SEARCH("P", L206 ) ) ), "SDD", "???" ),  'azure-vm-prices-base'!J$2:K$6933, 2, 0)), "")</f>
        <v>0</v>
      </c>
      <c r="X206" s="4">
        <f>IF(S206="YES", IF( B3="CPU+MEM" , _xlfn.MINIFS('azure-vm-prices-base'!C$2:C$6932, 'azure-vm-prices-base'!A$2:A$6932, "&gt;="&amp;F206*(100-$B$2)/100, 'azure-vm-prices-base'!B$2:B$6932, "&gt;="&amp;G206*(100-$B$2)/100, 'azure-vm-prices-base'!G$2:G$6932,I206, 'azure-vm-prices-base'!H$2:H$6932, J206, 'azure-vm-prices-base'!D$2:D$6932, IF(M206="YES", "YES", "*"), 'azure-vm-prices-base'!E$2:E$6932, IF(N206="YES", "YES", "*"), 'azure-vm-prices-base'!F$2:F$6932, IF(Q206="NO", "NO", "*"), 'azure-vm-prices-base'!I$2:I$6932, IF(BD206="YES", "YES", "*") ), _xlfn.MINIFS('azure-vm-prices-base'!C$2:C$6932, 'azure-vm-prices-base'!B$2:B$6932, "&gt;="&amp;G206*(100-$B$2)/100, 'azure-vm-prices-base'!G$2:G$6932,I206, 'azure-vm-prices-base'!H$2:H$6932, J206, 'azure-vm-prices-base'!D$2:D$6932, IF(M206="YES", "YES", "*"), 'azure-vm-prices-base'!E$2:E$6932, IF(N206="YES", "YES", "*"), 'azure-vm-prices-base'!F$2:F$6932, IF(Q206="NO", "NO", "*"), 'azure-vm-prices-base'!I$2:I$6932,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'azure-vm-prices-1Y'!J$2:K$6933  , 2, 0), VLOOKUP(Z206 &amp; I206 &amp; N206 &amp; "??" &amp; IF(OR(K206="PREMIUM", ISNUMBER(SEARCH("P", L206 ) ) ), "SDD", "???" ),  'azure-vm-prices-1Y'!J$2:K$6933, 2, 0)),   "")</f>
        <v>0</v>
      </c>
      <c r="Z206" s="4">
        <f>IF(S206="YES", IF( B3="CPU+MEM" , _xlfn.MINIFS('azure-vm-prices-1Y'!C$2:C$6932,   'azure-vm-prices-1Y'!A$2:A$6932,   "&gt;="&amp;F206*(100-$B$2)/100, 'azure-vm-prices-1Y'!B$2:B$6932,   "&gt;="&amp;G206*(100-$B$2)/100, 'azure-vm-prices-1Y'!G$2:G$6932,I206,   'azure-vm-prices-1Y'!H$2:H$6932,   J206, 'azure-vm-prices-1Y'!D$2:D$6932,   IF(M206="YES", "YES", "*"), 'azure-vm-prices-1Y'!E$2:E$6932,   IF(N206="YES", "YES", "*"), 'azure-vm-prices-1Y'!F$2:F$6932,   IF(Q206="NO", "NO", "*"), 'azure-vm-prices-1Y'!I$2:I$6932,   IF(BD206="YES", "YES", "*") ), _xlfn.MINIFS('azure-vm-prices-1Y'!C$2:C$6932, 'azure-vm-prices-1Y'!B$2:B$6932, "&gt;="&amp;G206*(100-$B$2)/100, 'azure-vm-prices-1Y'!G$2:G$6932,I206, 'azure-vm-prices-1Y'!H$2:H$6932, J206, 'azure-vm-prices-1Y'!D$2:D$6932, IF(M206="YES", "YES", "*"), 'azure-vm-prices-1Y'!E$2:E$6932, IF(N206="YES", "YES", "*"), 'azure-vm-prices-1Y'!F$2:F$6932, IF(Q206="NO", "NO", "*"), 'azure-vm-prices-1Y'!I$2:I$6932,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'azure-vm-prices-3Y'!J$2:K$6933  , 2, 0), VLOOKUP(AB206 &amp; I206 &amp; N206 &amp; "??" &amp; IF(OR(K206="PREMIUM", ISNUMBER(SEARCH("P", L206 ) ) ), "SDD", "???" ),  'azure-vm-prices-3Y'!J$2:K$6933, 2, 0)),   "")</f>
        <v>0</v>
      </c>
      <c r="AB206" s="4">
        <f>IF(S206="YES", IF( B3="CPU+MEM" , _xlfn.MINIFS('azure-vm-prices-3Y'!C$2:C$6932,   'azure-vm-prices-3Y'!A$2:A$6932,   "&gt;="&amp;F206*(100-$B$2)/100, 'azure-vm-prices-3Y'!B$2:B$6932,   "&gt;="&amp;G206*(100-$B$2)/100, 'azure-vm-prices-3Y'!G$2:G$6932,I206,   'azure-vm-prices-3Y'!H$2:H$6932,   J206, 'azure-vm-prices-3Y'!D$2:D$6932,   IF(M206="YES", "YES", "*"), 'azure-vm-prices-3Y'!E$2:E$6932,   IF(N206="YES", "YES", "*"), 'azure-vm-prices-3Y'!F$2:F$6932,   IF(Q206="NO", "NO", "*"), 'azure-vm-prices-3Y'!I$2:I$6932,   IF(BD206="YES", "YES", "*") ), _xlfn.MINIFS('azure-vm-prices-3Y'!C$2:C$6932, 'azure-vm-prices-3Y'!B$2:B$6932, "&gt;="&amp;G206*(100-$B$2)/100, 'azure-vm-prices-3Y'!G$2:G$6932,I206, 'azure-vm-prices-3Y'!H$2:H$6932, J206, 'azure-vm-prices-3Y'!D$2:D$6932, IF(M206="YES", "YES", "*"), 'azure-vm-prices-3Y'!E$2:E$6932, IF(N206="YES", "YES", "*"), 'azure-vm-prices-3Y'!F$2:F$6932, IF(Q206="NO", "NO", "*"), 'azure-vm-prices-3Y'!I$2:I$6932,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IF(AND(K206="STANDARD",S206="YES",H206&lt;='azure-standard-disk-prices'!G2, H206&gt;0),1+IF(O206="YES",1),"")</f>
        <v>0</v>
      </c>
      <c r="AH206" s="4">
        <f>IF(AND(K206="STANDARD",S206="YES",H206&gt;'azure-standard-disk-prices'!G2,H206 &lt;='azure-standard-disk-prices'!G3),1+IF(O206="YES",1),"")</f>
        <v>0</v>
      </c>
      <c r="AI206" s="4">
        <f>IF(AND(K206="STANDARD",S206="YES",H206&gt;'azure-standard-disk-prices'!G3,H206 &lt;='azure-standard-disk-prices'!G4),1+IF(O206="YES",1),"")</f>
        <v>0</v>
      </c>
      <c r="AJ206" s="4">
        <f>IF(AND(K206="STANDARD",S206="YES",H206&gt;'azure-standard-disk-prices'!G4,H206 &lt;='azure-standard-disk-prices'!G5),1+IF(O206="YES",1),"")</f>
        <v>0</v>
      </c>
      <c r="AK206" s="4">
        <f>IF(AND(K206="STANDARD",S206="YES",H206&gt;'azure-standard-disk-prices'!G5,H206 &lt;='azure-standard-disk-prices'!G6),1+IF(O206="YES",1),"")</f>
        <v>0</v>
      </c>
      <c r="AL206" s="4">
        <f>IF(AND(K206="STANDARD",S206="YES",H206&gt;'azure-standard-disk-prices'!G6,H206 &lt;='azure-standard-disk-prices'!G7),1+IF(O206="YES",1),"")</f>
        <v>0</v>
      </c>
      <c r="AM206" s="4">
        <f>IF(AND(K206="STANDARD",S206="YES",H206&gt;'azure-standard-disk-prices'!G7,H206 &lt;='azure-standard-disk-prices'!G8),1+IF(O206="YES",1),"")</f>
        <v>0</v>
      </c>
      <c r="AN206" s="4">
        <f>IF(AND(K206="STANDARD",S206="YES",H206&gt;'azure-standard-disk-prices'!G8,H206 &lt;='azure-standard-disk-prices'!G9),1+IF(O206="YES",1),"")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22</v>
      </c>
      <c r="J207" s="3" t="s">
        <v>19</v>
      </c>
      <c r="K207" s="3" t="s">
        <v>15</v>
      </c>
      <c r="L207" s="3" t="s">
        <v>11</v>
      </c>
      <c r="M207" s="3" t="s">
        <v>5</v>
      </c>
      <c r="N207" s="3" t="s">
        <v>5</v>
      </c>
      <c r="O207" s="3" t="s">
        <v>5</v>
      </c>
      <c r="P207" s="3">
        <v>730</v>
      </c>
      <c r="Q207" s="3" t="s">
        <v>5</v>
      </c>
      <c r="R207" s="3" t="s">
        <v>24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'azure-vm-prices-base'!J$2:K$6933, 2, 0), VLOOKUP(X207 &amp; I207 &amp; N207 &amp; "??" &amp; IF(OR(K207="PREMIUM", ISNUMBER(SEARCH("P", L207 ) ) ), "SDD", "???" ),  'azure-vm-prices-base'!J$2:K$6933, 2, 0)), "")</f>
        <v>0</v>
      </c>
      <c r="X207" s="4">
        <f>IF(S207="YES", IF( B3="CPU+MEM" , _xlfn.MINIFS('azure-vm-prices-base'!C$2:C$6932, 'azure-vm-prices-base'!A$2:A$6932, "&gt;="&amp;F207*(100-$B$2)/100, 'azure-vm-prices-base'!B$2:B$6932, "&gt;="&amp;G207*(100-$B$2)/100, 'azure-vm-prices-base'!G$2:G$6932,I207, 'azure-vm-prices-base'!H$2:H$6932, J207, 'azure-vm-prices-base'!D$2:D$6932, IF(M207="YES", "YES", "*"), 'azure-vm-prices-base'!E$2:E$6932, IF(N207="YES", "YES", "*"), 'azure-vm-prices-base'!F$2:F$6932, IF(Q207="NO", "NO", "*"), 'azure-vm-prices-base'!I$2:I$6932, IF(BD207="YES", "YES", "*") ), _xlfn.MINIFS('azure-vm-prices-base'!C$2:C$6932, 'azure-vm-prices-base'!B$2:B$6932, "&gt;="&amp;G207*(100-$B$2)/100, 'azure-vm-prices-base'!G$2:G$6932,I207, 'azure-vm-prices-base'!H$2:H$6932, J207, 'azure-vm-prices-base'!D$2:D$6932, IF(M207="YES", "YES", "*"), 'azure-vm-prices-base'!E$2:E$6932, IF(N207="YES", "YES", "*"), 'azure-vm-prices-base'!F$2:F$6932, IF(Q207="NO", "NO", "*"), 'azure-vm-prices-base'!I$2:I$6932,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'azure-vm-prices-1Y'!J$2:K$6933  , 2, 0), VLOOKUP(Z207 &amp; I207 &amp; N207 &amp; "??" &amp; IF(OR(K207="PREMIUM", ISNUMBER(SEARCH("P", L207 ) ) ), "SDD", "???" ),  'azure-vm-prices-1Y'!J$2:K$6933, 2, 0)),   "")</f>
        <v>0</v>
      </c>
      <c r="Z207" s="4">
        <f>IF(S207="YES", IF( B3="CPU+MEM" , _xlfn.MINIFS('azure-vm-prices-1Y'!C$2:C$6932,   'azure-vm-prices-1Y'!A$2:A$6932,   "&gt;="&amp;F207*(100-$B$2)/100, 'azure-vm-prices-1Y'!B$2:B$6932,   "&gt;="&amp;G207*(100-$B$2)/100, 'azure-vm-prices-1Y'!G$2:G$6932,I207,   'azure-vm-prices-1Y'!H$2:H$6932,   J207, 'azure-vm-prices-1Y'!D$2:D$6932,   IF(M207="YES", "YES", "*"), 'azure-vm-prices-1Y'!E$2:E$6932,   IF(N207="YES", "YES", "*"), 'azure-vm-prices-1Y'!F$2:F$6932,   IF(Q207="NO", "NO", "*"), 'azure-vm-prices-1Y'!I$2:I$6932,   IF(BD207="YES", "YES", "*") ), _xlfn.MINIFS('azure-vm-prices-1Y'!C$2:C$6932, 'azure-vm-prices-1Y'!B$2:B$6932, "&gt;="&amp;G207*(100-$B$2)/100, 'azure-vm-prices-1Y'!G$2:G$6932,I207, 'azure-vm-prices-1Y'!H$2:H$6932, J207, 'azure-vm-prices-1Y'!D$2:D$6932, IF(M207="YES", "YES", "*"), 'azure-vm-prices-1Y'!E$2:E$6932, IF(N207="YES", "YES", "*"), 'azure-vm-prices-1Y'!F$2:F$6932, IF(Q207="NO", "NO", "*"), 'azure-vm-prices-1Y'!I$2:I$6932,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'azure-vm-prices-3Y'!J$2:K$6933  , 2, 0), VLOOKUP(AB207 &amp; I207 &amp; N207 &amp; "??" &amp; IF(OR(K207="PREMIUM", ISNUMBER(SEARCH("P", L207 ) ) ), "SDD", "???" ),  'azure-vm-prices-3Y'!J$2:K$6933, 2, 0)),   "")</f>
        <v>0</v>
      </c>
      <c r="AB207" s="4">
        <f>IF(S207="YES", IF( B3="CPU+MEM" , _xlfn.MINIFS('azure-vm-prices-3Y'!C$2:C$6932,   'azure-vm-prices-3Y'!A$2:A$6932,   "&gt;="&amp;F207*(100-$B$2)/100, 'azure-vm-prices-3Y'!B$2:B$6932,   "&gt;="&amp;G207*(100-$B$2)/100, 'azure-vm-prices-3Y'!G$2:G$6932,I207,   'azure-vm-prices-3Y'!H$2:H$6932,   J207, 'azure-vm-prices-3Y'!D$2:D$6932,   IF(M207="YES", "YES", "*"), 'azure-vm-prices-3Y'!E$2:E$6932,   IF(N207="YES", "YES", "*"), 'azure-vm-prices-3Y'!F$2:F$6932,   IF(Q207="NO", "NO", "*"), 'azure-vm-prices-3Y'!I$2:I$6932,   IF(BD207="YES", "YES", "*") ), _xlfn.MINIFS('azure-vm-prices-3Y'!C$2:C$6932, 'azure-vm-prices-3Y'!B$2:B$6932, "&gt;="&amp;G207*(100-$B$2)/100, 'azure-vm-prices-3Y'!G$2:G$6932,I207, 'azure-vm-prices-3Y'!H$2:H$6932, J207, 'azure-vm-prices-3Y'!D$2:D$6932, IF(M207="YES", "YES", "*"), 'azure-vm-prices-3Y'!E$2:E$6932, IF(N207="YES", "YES", "*"), 'azure-vm-prices-3Y'!F$2:F$6932, IF(Q207="NO", "NO", "*"), 'azure-vm-prices-3Y'!I$2:I$6932,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IF(AND(K207="STANDARD",S207="YES",H207&lt;='azure-standard-disk-prices'!G2, H207&gt;0),1+IF(O207="YES",1),"")</f>
        <v>0</v>
      </c>
      <c r="AH207" s="4">
        <f>IF(AND(K207="STANDARD",S207="YES",H207&gt;'azure-standard-disk-prices'!G2,H207 &lt;='azure-standard-disk-prices'!G3),1+IF(O207="YES",1),"")</f>
        <v>0</v>
      </c>
      <c r="AI207" s="4">
        <f>IF(AND(K207="STANDARD",S207="YES",H207&gt;'azure-standard-disk-prices'!G3,H207 &lt;='azure-standard-disk-prices'!G4),1+IF(O207="YES",1),"")</f>
        <v>0</v>
      </c>
      <c r="AJ207" s="4">
        <f>IF(AND(K207="STANDARD",S207="YES",H207&gt;'azure-standard-disk-prices'!G4,H207 &lt;='azure-standard-disk-prices'!G5),1+IF(O207="YES",1),"")</f>
        <v>0</v>
      </c>
      <c r="AK207" s="4">
        <f>IF(AND(K207="STANDARD",S207="YES",H207&gt;'azure-standard-disk-prices'!G5,H207 &lt;='azure-standard-disk-prices'!G6),1+IF(O207="YES",1),"")</f>
        <v>0</v>
      </c>
      <c r="AL207" s="4">
        <f>IF(AND(K207="STANDARD",S207="YES",H207&gt;'azure-standard-disk-prices'!G6,H207 &lt;='azure-standard-disk-prices'!G7),1+IF(O207="YES",1),"")</f>
        <v>0</v>
      </c>
      <c r="AM207" s="4">
        <f>IF(AND(K207="STANDARD",S207="YES",H207&gt;'azure-standard-disk-prices'!G7,H207 &lt;='azure-standard-disk-prices'!G8),1+IF(O207="YES",1),"")</f>
        <v>0</v>
      </c>
      <c r="AN207" s="4">
        <f>IF(AND(K207="STANDARD",S207="YES",H207&gt;'azure-standard-disk-prices'!G8,H207 &lt;='azure-standard-disk-prices'!G9),1+IF(O207="YES",1),"")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22</v>
      </c>
      <c r="J208" s="3" t="s">
        <v>19</v>
      </c>
      <c r="K208" s="3" t="s">
        <v>15</v>
      </c>
      <c r="L208" s="3" t="s">
        <v>11</v>
      </c>
      <c r="M208" s="3" t="s">
        <v>5</v>
      </c>
      <c r="N208" s="3" t="s">
        <v>5</v>
      </c>
      <c r="O208" s="3" t="s">
        <v>5</v>
      </c>
      <c r="P208" s="3">
        <v>730</v>
      </c>
      <c r="Q208" s="3" t="s">
        <v>5</v>
      </c>
      <c r="R208" s="3" t="s">
        <v>24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'azure-vm-prices-base'!J$2:K$6933, 2, 0), VLOOKUP(X208 &amp; I208 &amp; N208 &amp; "??" &amp; IF(OR(K208="PREMIUM", ISNUMBER(SEARCH("P", L208 ) ) ), "SDD", "???" ),  'azure-vm-prices-base'!J$2:K$6933, 2, 0)), "")</f>
        <v>0</v>
      </c>
      <c r="X208" s="4">
        <f>IF(S208="YES", IF( B3="CPU+MEM" , _xlfn.MINIFS('azure-vm-prices-base'!C$2:C$6932, 'azure-vm-prices-base'!A$2:A$6932, "&gt;="&amp;F208*(100-$B$2)/100, 'azure-vm-prices-base'!B$2:B$6932, "&gt;="&amp;G208*(100-$B$2)/100, 'azure-vm-prices-base'!G$2:G$6932,I208, 'azure-vm-prices-base'!H$2:H$6932, J208, 'azure-vm-prices-base'!D$2:D$6932, IF(M208="YES", "YES", "*"), 'azure-vm-prices-base'!E$2:E$6932, IF(N208="YES", "YES", "*"), 'azure-vm-prices-base'!F$2:F$6932, IF(Q208="NO", "NO", "*"), 'azure-vm-prices-base'!I$2:I$6932, IF(BD208="YES", "YES", "*") ), _xlfn.MINIFS('azure-vm-prices-base'!C$2:C$6932, 'azure-vm-prices-base'!B$2:B$6932, "&gt;="&amp;G208*(100-$B$2)/100, 'azure-vm-prices-base'!G$2:G$6932,I208, 'azure-vm-prices-base'!H$2:H$6932, J208, 'azure-vm-prices-base'!D$2:D$6932, IF(M208="YES", "YES", "*"), 'azure-vm-prices-base'!E$2:E$6932, IF(N208="YES", "YES", "*"), 'azure-vm-prices-base'!F$2:F$6932, IF(Q208="NO", "NO", "*"), 'azure-vm-prices-base'!I$2:I$6932,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'azure-vm-prices-1Y'!J$2:K$6933  , 2, 0), VLOOKUP(Z208 &amp; I208 &amp; N208 &amp; "??" &amp; IF(OR(K208="PREMIUM", ISNUMBER(SEARCH("P", L208 ) ) ), "SDD", "???" ),  'azure-vm-prices-1Y'!J$2:K$6933, 2, 0)),   "")</f>
        <v>0</v>
      </c>
      <c r="Z208" s="4">
        <f>IF(S208="YES", IF( B3="CPU+MEM" , _xlfn.MINIFS('azure-vm-prices-1Y'!C$2:C$6932,   'azure-vm-prices-1Y'!A$2:A$6932,   "&gt;="&amp;F208*(100-$B$2)/100, 'azure-vm-prices-1Y'!B$2:B$6932,   "&gt;="&amp;G208*(100-$B$2)/100, 'azure-vm-prices-1Y'!G$2:G$6932,I208,   'azure-vm-prices-1Y'!H$2:H$6932,   J208, 'azure-vm-prices-1Y'!D$2:D$6932,   IF(M208="YES", "YES", "*"), 'azure-vm-prices-1Y'!E$2:E$6932,   IF(N208="YES", "YES", "*"), 'azure-vm-prices-1Y'!F$2:F$6932,   IF(Q208="NO", "NO", "*"), 'azure-vm-prices-1Y'!I$2:I$6932,   IF(BD208="YES", "YES", "*") ), _xlfn.MINIFS('azure-vm-prices-1Y'!C$2:C$6932, 'azure-vm-prices-1Y'!B$2:B$6932, "&gt;="&amp;G208*(100-$B$2)/100, 'azure-vm-prices-1Y'!G$2:G$6932,I208, 'azure-vm-prices-1Y'!H$2:H$6932, J208, 'azure-vm-prices-1Y'!D$2:D$6932, IF(M208="YES", "YES", "*"), 'azure-vm-prices-1Y'!E$2:E$6932, IF(N208="YES", "YES", "*"), 'azure-vm-prices-1Y'!F$2:F$6932, IF(Q208="NO", "NO", "*"), 'azure-vm-prices-1Y'!I$2:I$6932,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'azure-vm-prices-3Y'!J$2:K$6933  , 2, 0), VLOOKUP(AB208 &amp; I208 &amp; N208 &amp; "??" &amp; IF(OR(K208="PREMIUM", ISNUMBER(SEARCH("P", L208 ) ) ), "SDD", "???" ),  'azure-vm-prices-3Y'!J$2:K$6933, 2, 0)),   "")</f>
        <v>0</v>
      </c>
      <c r="AB208" s="4">
        <f>IF(S208="YES", IF( B3="CPU+MEM" , _xlfn.MINIFS('azure-vm-prices-3Y'!C$2:C$6932,   'azure-vm-prices-3Y'!A$2:A$6932,   "&gt;="&amp;F208*(100-$B$2)/100, 'azure-vm-prices-3Y'!B$2:B$6932,   "&gt;="&amp;G208*(100-$B$2)/100, 'azure-vm-prices-3Y'!G$2:G$6932,I208,   'azure-vm-prices-3Y'!H$2:H$6932,   J208, 'azure-vm-prices-3Y'!D$2:D$6932,   IF(M208="YES", "YES", "*"), 'azure-vm-prices-3Y'!E$2:E$6932,   IF(N208="YES", "YES", "*"), 'azure-vm-prices-3Y'!F$2:F$6932,   IF(Q208="NO", "NO", "*"), 'azure-vm-prices-3Y'!I$2:I$6932,   IF(BD208="YES", "YES", "*") ), _xlfn.MINIFS('azure-vm-prices-3Y'!C$2:C$6932, 'azure-vm-prices-3Y'!B$2:B$6932, "&gt;="&amp;G208*(100-$B$2)/100, 'azure-vm-prices-3Y'!G$2:G$6932,I208, 'azure-vm-prices-3Y'!H$2:H$6932, J208, 'azure-vm-prices-3Y'!D$2:D$6932, IF(M208="YES", "YES", "*"), 'azure-vm-prices-3Y'!E$2:E$6932, IF(N208="YES", "YES", "*"), 'azure-vm-prices-3Y'!F$2:F$6932, IF(Q208="NO", "NO", "*"), 'azure-vm-prices-3Y'!I$2:I$6932,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IF(AND(K208="STANDARD",S208="YES",H208&lt;='azure-standard-disk-prices'!G2, H208&gt;0),1+IF(O208="YES",1),"")</f>
        <v>0</v>
      </c>
      <c r="AH208" s="4">
        <f>IF(AND(K208="STANDARD",S208="YES",H208&gt;'azure-standard-disk-prices'!G2,H208 &lt;='azure-standard-disk-prices'!G3),1+IF(O208="YES",1),"")</f>
        <v>0</v>
      </c>
      <c r="AI208" s="4">
        <f>IF(AND(K208="STANDARD",S208="YES",H208&gt;'azure-standard-disk-prices'!G3,H208 &lt;='azure-standard-disk-prices'!G4),1+IF(O208="YES",1),"")</f>
        <v>0</v>
      </c>
      <c r="AJ208" s="4">
        <f>IF(AND(K208="STANDARD",S208="YES",H208&gt;'azure-standard-disk-prices'!G4,H208 &lt;='azure-standard-disk-prices'!G5),1+IF(O208="YES",1),"")</f>
        <v>0</v>
      </c>
      <c r="AK208" s="4">
        <f>IF(AND(K208="STANDARD",S208="YES",H208&gt;'azure-standard-disk-prices'!G5,H208 &lt;='azure-standard-disk-prices'!G6),1+IF(O208="YES",1),"")</f>
        <v>0</v>
      </c>
      <c r="AL208" s="4">
        <f>IF(AND(K208="STANDARD",S208="YES",H208&gt;'azure-standard-disk-prices'!G6,H208 &lt;='azure-standard-disk-prices'!G7),1+IF(O208="YES",1),"")</f>
        <v>0</v>
      </c>
      <c r="AM208" s="4">
        <f>IF(AND(K208="STANDARD",S208="YES",H208&gt;'azure-standard-disk-prices'!G7,H208 &lt;='azure-standard-disk-prices'!G8),1+IF(O208="YES",1),"")</f>
        <v>0</v>
      </c>
      <c r="AN208" s="4">
        <f>IF(AND(K208="STANDARD",S208="YES",H208&gt;'azure-standard-disk-prices'!G8,H208 &lt;='azure-standard-disk-prices'!G9),1+IF(O208="YES",1),"")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22</v>
      </c>
      <c r="J209" s="3" t="s">
        <v>19</v>
      </c>
      <c r="K209" s="3" t="s">
        <v>15</v>
      </c>
      <c r="L209" s="3" t="s">
        <v>11</v>
      </c>
      <c r="M209" s="3" t="s">
        <v>5</v>
      </c>
      <c r="N209" s="3" t="s">
        <v>5</v>
      </c>
      <c r="O209" s="3" t="s">
        <v>5</v>
      </c>
      <c r="P209" s="3">
        <v>730</v>
      </c>
      <c r="Q209" s="3" t="s">
        <v>5</v>
      </c>
      <c r="R209" s="3" t="s">
        <v>24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'azure-vm-prices-base'!J$2:K$6933, 2, 0), VLOOKUP(X209 &amp; I209 &amp; N209 &amp; "??" &amp; IF(OR(K209="PREMIUM", ISNUMBER(SEARCH("P", L209 ) ) ), "SDD", "???" ),  'azure-vm-prices-base'!J$2:K$6933, 2, 0)), "")</f>
        <v>0</v>
      </c>
      <c r="X209" s="4">
        <f>IF(S209="YES", IF( B3="CPU+MEM" , _xlfn.MINIFS('azure-vm-prices-base'!C$2:C$6932, 'azure-vm-prices-base'!A$2:A$6932, "&gt;="&amp;F209*(100-$B$2)/100, 'azure-vm-prices-base'!B$2:B$6932, "&gt;="&amp;G209*(100-$B$2)/100, 'azure-vm-prices-base'!G$2:G$6932,I209, 'azure-vm-prices-base'!H$2:H$6932, J209, 'azure-vm-prices-base'!D$2:D$6932, IF(M209="YES", "YES", "*"), 'azure-vm-prices-base'!E$2:E$6932, IF(N209="YES", "YES", "*"), 'azure-vm-prices-base'!F$2:F$6932, IF(Q209="NO", "NO", "*"), 'azure-vm-prices-base'!I$2:I$6932, IF(BD209="YES", "YES", "*") ), _xlfn.MINIFS('azure-vm-prices-base'!C$2:C$6932, 'azure-vm-prices-base'!B$2:B$6932, "&gt;="&amp;G209*(100-$B$2)/100, 'azure-vm-prices-base'!G$2:G$6932,I209, 'azure-vm-prices-base'!H$2:H$6932, J209, 'azure-vm-prices-base'!D$2:D$6932, IF(M209="YES", "YES", "*"), 'azure-vm-prices-base'!E$2:E$6932, IF(N209="YES", "YES", "*"), 'azure-vm-prices-base'!F$2:F$6932, IF(Q209="NO", "NO", "*"), 'azure-vm-prices-base'!I$2:I$6932,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'azure-vm-prices-1Y'!J$2:K$6933  , 2, 0), VLOOKUP(Z209 &amp; I209 &amp; N209 &amp; "??" &amp; IF(OR(K209="PREMIUM", ISNUMBER(SEARCH("P", L209 ) ) ), "SDD", "???" ),  'azure-vm-prices-1Y'!J$2:K$6933, 2, 0)),   "")</f>
        <v>0</v>
      </c>
      <c r="Z209" s="4">
        <f>IF(S209="YES", IF( B3="CPU+MEM" , _xlfn.MINIFS('azure-vm-prices-1Y'!C$2:C$6932,   'azure-vm-prices-1Y'!A$2:A$6932,   "&gt;="&amp;F209*(100-$B$2)/100, 'azure-vm-prices-1Y'!B$2:B$6932,   "&gt;="&amp;G209*(100-$B$2)/100, 'azure-vm-prices-1Y'!G$2:G$6932,I209,   'azure-vm-prices-1Y'!H$2:H$6932,   J209, 'azure-vm-prices-1Y'!D$2:D$6932,   IF(M209="YES", "YES", "*"), 'azure-vm-prices-1Y'!E$2:E$6932,   IF(N209="YES", "YES", "*"), 'azure-vm-prices-1Y'!F$2:F$6932,   IF(Q209="NO", "NO", "*"), 'azure-vm-prices-1Y'!I$2:I$6932,   IF(BD209="YES", "YES", "*") ), _xlfn.MINIFS('azure-vm-prices-1Y'!C$2:C$6932, 'azure-vm-prices-1Y'!B$2:B$6932, "&gt;="&amp;G209*(100-$B$2)/100, 'azure-vm-prices-1Y'!G$2:G$6932,I209, 'azure-vm-prices-1Y'!H$2:H$6932, J209, 'azure-vm-prices-1Y'!D$2:D$6932, IF(M209="YES", "YES", "*"), 'azure-vm-prices-1Y'!E$2:E$6932, IF(N209="YES", "YES", "*"), 'azure-vm-prices-1Y'!F$2:F$6932, IF(Q209="NO", "NO", "*"), 'azure-vm-prices-1Y'!I$2:I$6932,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'azure-vm-prices-3Y'!J$2:K$6933  , 2, 0), VLOOKUP(AB209 &amp; I209 &amp; N209 &amp; "??" &amp; IF(OR(K209="PREMIUM", ISNUMBER(SEARCH("P", L209 ) ) ), "SDD", "???" ),  'azure-vm-prices-3Y'!J$2:K$6933, 2, 0)),   "")</f>
        <v>0</v>
      </c>
      <c r="AB209" s="4">
        <f>IF(S209="YES", IF( B3="CPU+MEM" , _xlfn.MINIFS('azure-vm-prices-3Y'!C$2:C$6932,   'azure-vm-prices-3Y'!A$2:A$6932,   "&gt;="&amp;F209*(100-$B$2)/100, 'azure-vm-prices-3Y'!B$2:B$6932,   "&gt;="&amp;G209*(100-$B$2)/100, 'azure-vm-prices-3Y'!G$2:G$6932,I209,   'azure-vm-prices-3Y'!H$2:H$6932,   J209, 'azure-vm-prices-3Y'!D$2:D$6932,   IF(M209="YES", "YES", "*"), 'azure-vm-prices-3Y'!E$2:E$6932,   IF(N209="YES", "YES", "*"), 'azure-vm-prices-3Y'!F$2:F$6932,   IF(Q209="NO", "NO", "*"), 'azure-vm-prices-3Y'!I$2:I$6932,   IF(BD209="YES", "YES", "*") ), _xlfn.MINIFS('azure-vm-prices-3Y'!C$2:C$6932, 'azure-vm-prices-3Y'!B$2:B$6932, "&gt;="&amp;G209*(100-$B$2)/100, 'azure-vm-prices-3Y'!G$2:G$6932,I209, 'azure-vm-prices-3Y'!H$2:H$6932, J209, 'azure-vm-prices-3Y'!D$2:D$6932, IF(M209="YES", "YES", "*"), 'azure-vm-prices-3Y'!E$2:E$6932, IF(N209="YES", "YES", "*"), 'azure-vm-prices-3Y'!F$2:F$6932, IF(Q209="NO", "NO", "*"), 'azure-vm-prices-3Y'!I$2:I$6932,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IF(AND(K209="STANDARD",S209="YES",H209&lt;='azure-standard-disk-prices'!G2, H209&gt;0),1+IF(O209="YES",1),"")</f>
        <v>0</v>
      </c>
      <c r="AH209" s="4">
        <f>IF(AND(K209="STANDARD",S209="YES",H209&gt;'azure-standard-disk-prices'!G2,H209 &lt;='azure-standard-disk-prices'!G3),1+IF(O209="YES",1),"")</f>
        <v>0</v>
      </c>
      <c r="AI209" s="4">
        <f>IF(AND(K209="STANDARD",S209="YES",H209&gt;'azure-standard-disk-prices'!G3,H209 &lt;='azure-standard-disk-prices'!G4),1+IF(O209="YES",1),"")</f>
        <v>0</v>
      </c>
      <c r="AJ209" s="4">
        <f>IF(AND(K209="STANDARD",S209="YES",H209&gt;'azure-standard-disk-prices'!G4,H209 &lt;='azure-standard-disk-prices'!G5),1+IF(O209="YES",1),"")</f>
        <v>0</v>
      </c>
      <c r="AK209" s="4">
        <f>IF(AND(K209="STANDARD",S209="YES",H209&gt;'azure-standard-disk-prices'!G5,H209 &lt;='azure-standard-disk-prices'!G6),1+IF(O209="YES",1),"")</f>
        <v>0</v>
      </c>
      <c r="AL209" s="4">
        <f>IF(AND(K209="STANDARD",S209="YES",H209&gt;'azure-standard-disk-prices'!G6,H209 &lt;='azure-standard-disk-prices'!G7),1+IF(O209="YES",1),"")</f>
        <v>0</v>
      </c>
      <c r="AM209" s="4">
        <f>IF(AND(K209="STANDARD",S209="YES",H209&gt;'azure-standard-disk-prices'!G7,H209 &lt;='azure-standard-disk-prices'!G8),1+IF(O209="YES",1),"")</f>
        <v>0</v>
      </c>
      <c r="AN209" s="4">
        <f>IF(AND(K209="STANDARD",S209="YES",H209&gt;'azure-standard-disk-prices'!G8,H209 &lt;='azure-standard-disk-prices'!G9),1+IF(O209="YES",1),"")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22</v>
      </c>
      <c r="J210" s="3" t="s">
        <v>19</v>
      </c>
      <c r="K210" s="3" t="s">
        <v>15</v>
      </c>
      <c r="L210" s="3" t="s">
        <v>11</v>
      </c>
      <c r="M210" s="3" t="s">
        <v>5</v>
      </c>
      <c r="N210" s="3" t="s">
        <v>5</v>
      </c>
      <c r="O210" s="3" t="s">
        <v>5</v>
      </c>
      <c r="P210" s="3">
        <v>730</v>
      </c>
      <c r="Q210" s="3" t="s">
        <v>5</v>
      </c>
      <c r="R210" s="3" t="s">
        <v>24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'azure-vm-prices-base'!J$2:K$6933, 2, 0), VLOOKUP(X210 &amp; I210 &amp; N210 &amp; "??" &amp; IF(OR(K210="PREMIUM", ISNUMBER(SEARCH("P", L210 ) ) ), "SDD", "???" ),  'azure-vm-prices-base'!J$2:K$6933, 2, 0)), "")</f>
        <v>0</v>
      </c>
      <c r="X210" s="4">
        <f>IF(S210="YES", IF( B3="CPU+MEM" , _xlfn.MINIFS('azure-vm-prices-base'!C$2:C$6932, 'azure-vm-prices-base'!A$2:A$6932, "&gt;="&amp;F210*(100-$B$2)/100, 'azure-vm-prices-base'!B$2:B$6932, "&gt;="&amp;G210*(100-$B$2)/100, 'azure-vm-prices-base'!G$2:G$6932,I210, 'azure-vm-prices-base'!H$2:H$6932, J210, 'azure-vm-prices-base'!D$2:D$6932, IF(M210="YES", "YES", "*"), 'azure-vm-prices-base'!E$2:E$6932, IF(N210="YES", "YES", "*"), 'azure-vm-prices-base'!F$2:F$6932, IF(Q210="NO", "NO", "*"), 'azure-vm-prices-base'!I$2:I$6932, IF(BD210="YES", "YES", "*") ), _xlfn.MINIFS('azure-vm-prices-base'!C$2:C$6932, 'azure-vm-prices-base'!B$2:B$6932, "&gt;="&amp;G210*(100-$B$2)/100, 'azure-vm-prices-base'!G$2:G$6932,I210, 'azure-vm-prices-base'!H$2:H$6932, J210, 'azure-vm-prices-base'!D$2:D$6932, IF(M210="YES", "YES", "*"), 'azure-vm-prices-base'!E$2:E$6932, IF(N210="YES", "YES", "*"), 'azure-vm-prices-base'!F$2:F$6932, IF(Q210="NO", "NO", "*"), 'azure-vm-prices-base'!I$2:I$6932,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'azure-vm-prices-1Y'!J$2:K$6933  , 2, 0), VLOOKUP(Z210 &amp; I210 &amp; N210 &amp; "??" &amp; IF(OR(K210="PREMIUM", ISNUMBER(SEARCH("P", L210 ) ) ), "SDD", "???" ),  'azure-vm-prices-1Y'!J$2:K$6933, 2, 0)),   "")</f>
        <v>0</v>
      </c>
      <c r="Z210" s="4">
        <f>IF(S210="YES", IF( B3="CPU+MEM" , _xlfn.MINIFS('azure-vm-prices-1Y'!C$2:C$6932,   'azure-vm-prices-1Y'!A$2:A$6932,   "&gt;="&amp;F210*(100-$B$2)/100, 'azure-vm-prices-1Y'!B$2:B$6932,   "&gt;="&amp;G210*(100-$B$2)/100, 'azure-vm-prices-1Y'!G$2:G$6932,I210,   'azure-vm-prices-1Y'!H$2:H$6932,   J210, 'azure-vm-prices-1Y'!D$2:D$6932,   IF(M210="YES", "YES", "*"), 'azure-vm-prices-1Y'!E$2:E$6932,   IF(N210="YES", "YES", "*"), 'azure-vm-prices-1Y'!F$2:F$6932,   IF(Q210="NO", "NO", "*"), 'azure-vm-prices-1Y'!I$2:I$6932,   IF(BD210="YES", "YES", "*") ), _xlfn.MINIFS('azure-vm-prices-1Y'!C$2:C$6932, 'azure-vm-prices-1Y'!B$2:B$6932, "&gt;="&amp;G210*(100-$B$2)/100, 'azure-vm-prices-1Y'!G$2:G$6932,I210, 'azure-vm-prices-1Y'!H$2:H$6932, J210, 'azure-vm-prices-1Y'!D$2:D$6932, IF(M210="YES", "YES", "*"), 'azure-vm-prices-1Y'!E$2:E$6932, IF(N210="YES", "YES", "*"), 'azure-vm-prices-1Y'!F$2:F$6932, IF(Q210="NO", "NO", "*"), 'azure-vm-prices-1Y'!I$2:I$6932,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'azure-vm-prices-3Y'!J$2:K$6933  , 2, 0), VLOOKUP(AB210 &amp; I210 &amp; N210 &amp; "??" &amp; IF(OR(K210="PREMIUM", ISNUMBER(SEARCH("P", L210 ) ) ), "SDD", "???" ),  'azure-vm-prices-3Y'!J$2:K$6933, 2, 0)),   "")</f>
        <v>0</v>
      </c>
      <c r="AB210" s="4">
        <f>IF(S210="YES", IF( B3="CPU+MEM" , _xlfn.MINIFS('azure-vm-prices-3Y'!C$2:C$6932,   'azure-vm-prices-3Y'!A$2:A$6932,   "&gt;="&amp;F210*(100-$B$2)/100, 'azure-vm-prices-3Y'!B$2:B$6932,   "&gt;="&amp;G210*(100-$B$2)/100, 'azure-vm-prices-3Y'!G$2:G$6932,I210,   'azure-vm-prices-3Y'!H$2:H$6932,   J210, 'azure-vm-prices-3Y'!D$2:D$6932,   IF(M210="YES", "YES", "*"), 'azure-vm-prices-3Y'!E$2:E$6932,   IF(N210="YES", "YES", "*"), 'azure-vm-prices-3Y'!F$2:F$6932,   IF(Q210="NO", "NO", "*"), 'azure-vm-prices-3Y'!I$2:I$6932,   IF(BD210="YES", "YES", "*") ), _xlfn.MINIFS('azure-vm-prices-3Y'!C$2:C$6932, 'azure-vm-prices-3Y'!B$2:B$6932, "&gt;="&amp;G210*(100-$B$2)/100, 'azure-vm-prices-3Y'!G$2:G$6932,I210, 'azure-vm-prices-3Y'!H$2:H$6932, J210, 'azure-vm-prices-3Y'!D$2:D$6932, IF(M210="YES", "YES", "*"), 'azure-vm-prices-3Y'!E$2:E$6932, IF(N210="YES", "YES", "*"), 'azure-vm-prices-3Y'!F$2:F$6932, IF(Q210="NO", "NO", "*"), 'azure-vm-prices-3Y'!I$2:I$6932,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IF(AND(K210="STANDARD",S210="YES",H210&lt;='azure-standard-disk-prices'!G2, H210&gt;0),1+IF(O210="YES",1),"")</f>
        <v>0</v>
      </c>
      <c r="AH210" s="4">
        <f>IF(AND(K210="STANDARD",S210="YES",H210&gt;'azure-standard-disk-prices'!G2,H210 &lt;='azure-standard-disk-prices'!G3),1+IF(O210="YES",1),"")</f>
        <v>0</v>
      </c>
      <c r="AI210" s="4">
        <f>IF(AND(K210="STANDARD",S210="YES",H210&gt;'azure-standard-disk-prices'!G3,H210 &lt;='azure-standard-disk-prices'!G4),1+IF(O210="YES",1),"")</f>
        <v>0</v>
      </c>
      <c r="AJ210" s="4">
        <f>IF(AND(K210="STANDARD",S210="YES",H210&gt;'azure-standard-disk-prices'!G4,H210 &lt;='azure-standard-disk-prices'!G5),1+IF(O210="YES",1),"")</f>
        <v>0</v>
      </c>
      <c r="AK210" s="4">
        <f>IF(AND(K210="STANDARD",S210="YES",H210&gt;'azure-standard-disk-prices'!G5,H210 &lt;='azure-standard-disk-prices'!G6),1+IF(O210="YES",1),"")</f>
        <v>0</v>
      </c>
      <c r="AL210" s="4">
        <f>IF(AND(K210="STANDARD",S210="YES",H210&gt;'azure-standard-disk-prices'!G6,H210 &lt;='azure-standard-disk-prices'!G7),1+IF(O210="YES",1),"")</f>
        <v>0</v>
      </c>
      <c r="AM210" s="4">
        <f>IF(AND(K210="STANDARD",S210="YES",H210&gt;'azure-standard-disk-prices'!G7,H210 &lt;='azure-standard-disk-prices'!G8),1+IF(O210="YES",1),"")</f>
        <v>0</v>
      </c>
      <c r="AN210" s="4">
        <f>IF(AND(K210="STANDARD",S210="YES",H210&gt;'azure-standard-disk-prices'!G8,H210 &lt;='azure-standard-disk-prices'!G9),1+IF(O210="YES",1),"")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22</v>
      </c>
      <c r="J211" s="3" t="s">
        <v>19</v>
      </c>
      <c r="K211" s="3" t="s">
        <v>15</v>
      </c>
      <c r="L211" s="3" t="s">
        <v>11</v>
      </c>
      <c r="M211" s="3" t="s">
        <v>5</v>
      </c>
      <c r="N211" s="3" t="s">
        <v>5</v>
      </c>
      <c r="O211" s="3" t="s">
        <v>5</v>
      </c>
      <c r="P211" s="3">
        <v>730</v>
      </c>
      <c r="Q211" s="3" t="s">
        <v>5</v>
      </c>
      <c r="R211" s="3" t="s">
        <v>24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'azure-vm-prices-base'!J$2:K$6933, 2, 0), VLOOKUP(X211 &amp; I211 &amp; N211 &amp; "??" &amp; IF(OR(K211="PREMIUM", ISNUMBER(SEARCH("P", L211 ) ) ), "SDD", "???" ),  'azure-vm-prices-base'!J$2:K$6933, 2, 0)), "")</f>
        <v>0</v>
      </c>
      <c r="X211" s="4">
        <f>IF(S211="YES", IF( B3="CPU+MEM" , _xlfn.MINIFS('azure-vm-prices-base'!C$2:C$6932, 'azure-vm-prices-base'!A$2:A$6932, "&gt;="&amp;F211*(100-$B$2)/100, 'azure-vm-prices-base'!B$2:B$6932, "&gt;="&amp;G211*(100-$B$2)/100, 'azure-vm-prices-base'!G$2:G$6932,I211, 'azure-vm-prices-base'!H$2:H$6932, J211, 'azure-vm-prices-base'!D$2:D$6932, IF(M211="YES", "YES", "*"), 'azure-vm-prices-base'!E$2:E$6932, IF(N211="YES", "YES", "*"), 'azure-vm-prices-base'!F$2:F$6932, IF(Q211="NO", "NO", "*"), 'azure-vm-prices-base'!I$2:I$6932, IF(BD211="YES", "YES", "*") ), _xlfn.MINIFS('azure-vm-prices-base'!C$2:C$6932, 'azure-vm-prices-base'!B$2:B$6932, "&gt;="&amp;G211*(100-$B$2)/100, 'azure-vm-prices-base'!G$2:G$6932,I211, 'azure-vm-prices-base'!H$2:H$6932, J211, 'azure-vm-prices-base'!D$2:D$6932, IF(M211="YES", "YES", "*"), 'azure-vm-prices-base'!E$2:E$6932, IF(N211="YES", "YES", "*"), 'azure-vm-prices-base'!F$2:F$6932, IF(Q211="NO", "NO", "*"), 'azure-vm-prices-base'!I$2:I$6932,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'azure-vm-prices-1Y'!J$2:K$6933  , 2, 0), VLOOKUP(Z211 &amp; I211 &amp; N211 &amp; "??" &amp; IF(OR(K211="PREMIUM", ISNUMBER(SEARCH("P", L211 ) ) ), "SDD", "???" ),  'azure-vm-prices-1Y'!J$2:K$6933, 2, 0)),   "")</f>
        <v>0</v>
      </c>
      <c r="Z211" s="4">
        <f>IF(S211="YES", IF( B3="CPU+MEM" , _xlfn.MINIFS('azure-vm-prices-1Y'!C$2:C$6932,   'azure-vm-prices-1Y'!A$2:A$6932,   "&gt;="&amp;F211*(100-$B$2)/100, 'azure-vm-prices-1Y'!B$2:B$6932,   "&gt;="&amp;G211*(100-$B$2)/100, 'azure-vm-prices-1Y'!G$2:G$6932,I211,   'azure-vm-prices-1Y'!H$2:H$6932,   J211, 'azure-vm-prices-1Y'!D$2:D$6932,   IF(M211="YES", "YES", "*"), 'azure-vm-prices-1Y'!E$2:E$6932,   IF(N211="YES", "YES", "*"), 'azure-vm-prices-1Y'!F$2:F$6932,   IF(Q211="NO", "NO", "*"), 'azure-vm-prices-1Y'!I$2:I$6932,   IF(BD211="YES", "YES", "*") ), _xlfn.MINIFS('azure-vm-prices-1Y'!C$2:C$6932, 'azure-vm-prices-1Y'!B$2:B$6932, "&gt;="&amp;G211*(100-$B$2)/100, 'azure-vm-prices-1Y'!G$2:G$6932,I211, 'azure-vm-prices-1Y'!H$2:H$6932, J211, 'azure-vm-prices-1Y'!D$2:D$6932, IF(M211="YES", "YES", "*"), 'azure-vm-prices-1Y'!E$2:E$6932, IF(N211="YES", "YES", "*"), 'azure-vm-prices-1Y'!F$2:F$6932, IF(Q211="NO", "NO", "*"), 'azure-vm-prices-1Y'!I$2:I$6932,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'azure-vm-prices-3Y'!J$2:K$6933  , 2, 0), VLOOKUP(AB211 &amp; I211 &amp; N211 &amp; "??" &amp; IF(OR(K211="PREMIUM", ISNUMBER(SEARCH("P", L211 ) ) ), "SDD", "???" ),  'azure-vm-prices-3Y'!J$2:K$6933, 2, 0)),   "")</f>
        <v>0</v>
      </c>
      <c r="AB211" s="4">
        <f>IF(S211="YES", IF( B3="CPU+MEM" , _xlfn.MINIFS('azure-vm-prices-3Y'!C$2:C$6932,   'azure-vm-prices-3Y'!A$2:A$6932,   "&gt;="&amp;F211*(100-$B$2)/100, 'azure-vm-prices-3Y'!B$2:B$6932,   "&gt;="&amp;G211*(100-$B$2)/100, 'azure-vm-prices-3Y'!G$2:G$6932,I211,   'azure-vm-prices-3Y'!H$2:H$6932,   J211, 'azure-vm-prices-3Y'!D$2:D$6932,   IF(M211="YES", "YES", "*"), 'azure-vm-prices-3Y'!E$2:E$6932,   IF(N211="YES", "YES", "*"), 'azure-vm-prices-3Y'!F$2:F$6932,   IF(Q211="NO", "NO", "*"), 'azure-vm-prices-3Y'!I$2:I$6932,   IF(BD211="YES", "YES", "*") ), _xlfn.MINIFS('azure-vm-prices-3Y'!C$2:C$6932, 'azure-vm-prices-3Y'!B$2:B$6932, "&gt;="&amp;G211*(100-$B$2)/100, 'azure-vm-prices-3Y'!G$2:G$6932,I211, 'azure-vm-prices-3Y'!H$2:H$6932, J211, 'azure-vm-prices-3Y'!D$2:D$6932, IF(M211="YES", "YES", "*"), 'azure-vm-prices-3Y'!E$2:E$6932, IF(N211="YES", "YES", "*"), 'azure-vm-prices-3Y'!F$2:F$6932, IF(Q211="NO", "NO", "*"), 'azure-vm-prices-3Y'!I$2:I$6932,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IF(AND(K211="STANDARD",S211="YES",H211&lt;='azure-standard-disk-prices'!G2, H211&gt;0),1+IF(O211="YES",1),"")</f>
        <v>0</v>
      </c>
      <c r="AH211" s="4">
        <f>IF(AND(K211="STANDARD",S211="YES",H211&gt;'azure-standard-disk-prices'!G2,H211 &lt;='azure-standard-disk-prices'!G3),1+IF(O211="YES",1),"")</f>
        <v>0</v>
      </c>
      <c r="AI211" s="4">
        <f>IF(AND(K211="STANDARD",S211="YES",H211&gt;'azure-standard-disk-prices'!G3,H211 &lt;='azure-standard-disk-prices'!G4),1+IF(O211="YES",1),"")</f>
        <v>0</v>
      </c>
      <c r="AJ211" s="4">
        <f>IF(AND(K211="STANDARD",S211="YES",H211&gt;'azure-standard-disk-prices'!G4,H211 &lt;='azure-standard-disk-prices'!G5),1+IF(O211="YES",1),"")</f>
        <v>0</v>
      </c>
      <c r="AK211" s="4">
        <f>IF(AND(K211="STANDARD",S211="YES",H211&gt;'azure-standard-disk-prices'!G5,H211 &lt;='azure-standard-disk-prices'!G6),1+IF(O211="YES",1),"")</f>
        <v>0</v>
      </c>
      <c r="AL211" s="4">
        <f>IF(AND(K211="STANDARD",S211="YES",H211&gt;'azure-standard-disk-prices'!G6,H211 &lt;='azure-standard-disk-prices'!G7),1+IF(O211="YES",1),"")</f>
        <v>0</v>
      </c>
      <c r="AM211" s="4">
        <f>IF(AND(K211="STANDARD",S211="YES",H211&gt;'azure-standard-disk-prices'!G7,H211 &lt;='azure-standard-disk-prices'!G8),1+IF(O211="YES",1),"")</f>
        <v>0</v>
      </c>
      <c r="AN211" s="4">
        <f>IF(AND(K211="STANDARD",S211="YES",H211&gt;'azure-standard-disk-prices'!G8,H211 &lt;='azure-standard-disk-prices'!G9),1+IF(O211="YES",1),"")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22</v>
      </c>
      <c r="J212" s="3" t="s">
        <v>19</v>
      </c>
      <c r="K212" s="3" t="s">
        <v>15</v>
      </c>
      <c r="L212" s="3" t="s">
        <v>11</v>
      </c>
      <c r="M212" s="3" t="s">
        <v>5</v>
      </c>
      <c r="N212" s="3" t="s">
        <v>5</v>
      </c>
      <c r="O212" s="3" t="s">
        <v>5</v>
      </c>
      <c r="P212" s="3">
        <v>730</v>
      </c>
      <c r="Q212" s="3" t="s">
        <v>5</v>
      </c>
      <c r="R212" s="3" t="s">
        <v>24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'azure-vm-prices-base'!J$2:K$6933, 2, 0), VLOOKUP(X212 &amp; I212 &amp; N212 &amp; "??" &amp; IF(OR(K212="PREMIUM", ISNUMBER(SEARCH("P", L212 ) ) ), "SDD", "???" ),  'azure-vm-prices-base'!J$2:K$6933, 2, 0)), "")</f>
        <v>0</v>
      </c>
      <c r="X212" s="4">
        <f>IF(S212="YES", IF( B3="CPU+MEM" , _xlfn.MINIFS('azure-vm-prices-base'!C$2:C$6932, 'azure-vm-prices-base'!A$2:A$6932, "&gt;="&amp;F212*(100-$B$2)/100, 'azure-vm-prices-base'!B$2:B$6932, "&gt;="&amp;G212*(100-$B$2)/100, 'azure-vm-prices-base'!G$2:G$6932,I212, 'azure-vm-prices-base'!H$2:H$6932, J212, 'azure-vm-prices-base'!D$2:D$6932, IF(M212="YES", "YES", "*"), 'azure-vm-prices-base'!E$2:E$6932, IF(N212="YES", "YES", "*"), 'azure-vm-prices-base'!F$2:F$6932, IF(Q212="NO", "NO", "*"), 'azure-vm-prices-base'!I$2:I$6932, IF(BD212="YES", "YES", "*") ), _xlfn.MINIFS('azure-vm-prices-base'!C$2:C$6932, 'azure-vm-prices-base'!B$2:B$6932, "&gt;="&amp;G212*(100-$B$2)/100, 'azure-vm-prices-base'!G$2:G$6932,I212, 'azure-vm-prices-base'!H$2:H$6932, J212, 'azure-vm-prices-base'!D$2:D$6932, IF(M212="YES", "YES", "*"), 'azure-vm-prices-base'!E$2:E$6932, IF(N212="YES", "YES", "*"), 'azure-vm-prices-base'!F$2:F$6932, IF(Q212="NO", "NO", "*"), 'azure-vm-prices-base'!I$2:I$6932,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'azure-vm-prices-1Y'!J$2:K$6933  , 2, 0), VLOOKUP(Z212 &amp; I212 &amp; N212 &amp; "??" &amp; IF(OR(K212="PREMIUM", ISNUMBER(SEARCH("P", L212 ) ) ), "SDD", "???" ),  'azure-vm-prices-1Y'!J$2:K$6933, 2, 0)),   "")</f>
        <v>0</v>
      </c>
      <c r="Z212" s="4">
        <f>IF(S212="YES", IF( B3="CPU+MEM" , _xlfn.MINIFS('azure-vm-prices-1Y'!C$2:C$6932,   'azure-vm-prices-1Y'!A$2:A$6932,   "&gt;="&amp;F212*(100-$B$2)/100, 'azure-vm-prices-1Y'!B$2:B$6932,   "&gt;="&amp;G212*(100-$B$2)/100, 'azure-vm-prices-1Y'!G$2:G$6932,I212,   'azure-vm-prices-1Y'!H$2:H$6932,   J212, 'azure-vm-prices-1Y'!D$2:D$6932,   IF(M212="YES", "YES", "*"), 'azure-vm-prices-1Y'!E$2:E$6932,   IF(N212="YES", "YES", "*"), 'azure-vm-prices-1Y'!F$2:F$6932,   IF(Q212="NO", "NO", "*"), 'azure-vm-prices-1Y'!I$2:I$6932,   IF(BD212="YES", "YES", "*") ), _xlfn.MINIFS('azure-vm-prices-1Y'!C$2:C$6932, 'azure-vm-prices-1Y'!B$2:B$6932, "&gt;="&amp;G212*(100-$B$2)/100, 'azure-vm-prices-1Y'!G$2:G$6932,I212, 'azure-vm-prices-1Y'!H$2:H$6932, J212, 'azure-vm-prices-1Y'!D$2:D$6932, IF(M212="YES", "YES", "*"), 'azure-vm-prices-1Y'!E$2:E$6932, IF(N212="YES", "YES", "*"), 'azure-vm-prices-1Y'!F$2:F$6932, IF(Q212="NO", "NO", "*"), 'azure-vm-prices-1Y'!I$2:I$6932,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'azure-vm-prices-3Y'!J$2:K$6933  , 2, 0), VLOOKUP(AB212 &amp; I212 &amp; N212 &amp; "??" &amp; IF(OR(K212="PREMIUM", ISNUMBER(SEARCH("P", L212 ) ) ), "SDD", "???" ),  'azure-vm-prices-3Y'!J$2:K$6933, 2, 0)),   "")</f>
        <v>0</v>
      </c>
      <c r="AB212" s="4">
        <f>IF(S212="YES", IF( B3="CPU+MEM" , _xlfn.MINIFS('azure-vm-prices-3Y'!C$2:C$6932,   'azure-vm-prices-3Y'!A$2:A$6932,   "&gt;="&amp;F212*(100-$B$2)/100, 'azure-vm-prices-3Y'!B$2:B$6932,   "&gt;="&amp;G212*(100-$B$2)/100, 'azure-vm-prices-3Y'!G$2:G$6932,I212,   'azure-vm-prices-3Y'!H$2:H$6932,   J212, 'azure-vm-prices-3Y'!D$2:D$6932,   IF(M212="YES", "YES", "*"), 'azure-vm-prices-3Y'!E$2:E$6932,   IF(N212="YES", "YES", "*"), 'azure-vm-prices-3Y'!F$2:F$6932,   IF(Q212="NO", "NO", "*"), 'azure-vm-prices-3Y'!I$2:I$6932,   IF(BD212="YES", "YES", "*") ), _xlfn.MINIFS('azure-vm-prices-3Y'!C$2:C$6932, 'azure-vm-prices-3Y'!B$2:B$6932, "&gt;="&amp;G212*(100-$B$2)/100, 'azure-vm-prices-3Y'!G$2:G$6932,I212, 'azure-vm-prices-3Y'!H$2:H$6932, J212, 'azure-vm-prices-3Y'!D$2:D$6932, IF(M212="YES", "YES", "*"), 'azure-vm-prices-3Y'!E$2:E$6932, IF(N212="YES", "YES", "*"), 'azure-vm-prices-3Y'!F$2:F$6932, IF(Q212="NO", "NO", "*"), 'azure-vm-prices-3Y'!I$2:I$6932,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IF(AND(K212="STANDARD",S212="YES",H212&lt;='azure-standard-disk-prices'!G2, H212&gt;0),1+IF(O212="YES",1),"")</f>
        <v>0</v>
      </c>
      <c r="AH212" s="4">
        <f>IF(AND(K212="STANDARD",S212="YES",H212&gt;'azure-standard-disk-prices'!G2,H212 &lt;='azure-standard-disk-prices'!G3),1+IF(O212="YES",1),"")</f>
        <v>0</v>
      </c>
      <c r="AI212" s="4">
        <f>IF(AND(K212="STANDARD",S212="YES",H212&gt;'azure-standard-disk-prices'!G3,H212 &lt;='azure-standard-disk-prices'!G4),1+IF(O212="YES",1),"")</f>
        <v>0</v>
      </c>
      <c r="AJ212" s="4">
        <f>IF(AND(K212="STANDARD",S212="YES",H212&gt;'azure-standard-disk-prices'!G4,H212 &lt;='azure-standard-disk-prices'!G5),1+IF(O212="YES",1),"")</f>
        <v>0</v>
      </c>
      <c r="AK212" s="4">
        <f>IF(AND(K212="STANDARD",S212="YES",H212&gt;'azure-standard-disk-prices'!G5,H212 &lt;='azure-standard-disk-prices'!G6),1+IF(O212="YES",1),"")</f>
        <v>0</v>
      </c>
      <c r="AL212" s="4">
        <f>IF(AND(K212="STANDARD",S212="YES",H212&gt;'azure-standard-disk-prices'!G6,H212 &lt;='azure-standard-disk-prices'!G7),1+IF(O212="YES",1),"")</f>
        <v>0</v>
      </c>
      <c r="AM212" s="4">
        <f>IF(AND(K212="STANDARD",S212="YES",H212&gt;'azure-standard-disk-prices'!G7,H212 &lt;='azure-standard-disk-prices'!G8),1+IF(O212="YES",1),"")</f>
        <v>0</v>
      </c>
      <c r="AN212" s="4">
        <f>IF(AND(K212="STANDARD",S212="YES",H212&gt;'azure-standard-disk-prices'!G8,H212 &lt;='azure-standard-disk-prices'!G9),1+IF(O212="YES",1),"")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22</v>
      </c>
      <c r="J213" s="3" t="s">
        <v>19</v>
      </c>
      <c r="K213" s="3" t="s">
        <v>15</v>
      </c>
      <c r="L213" s="3" t="s">
        <v>11</v>
      </c>
      <c r="M213" s="3" t="s">
        <v>5</v>
      </c>
      <c r="N213" s="3" t="s">
        <v>5</v>
      </c>
      <c r="O213" s="3" t="s">
        <v>5</v>
      </c>
      <c r="P213" s="3">
        <v>730</v>
      </c>
      <c r="Q213" s="3" t="s">
        <v>5</v>
      </c>
      <c r="R213" s="3" t="s">
        <v>24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'azure-vm-prices-base'!J$2:K$6933, 2, 0), VLOOKUP(X213 &amp; I213 &amp; N213 &amp; "??" &amp; IF(OR(K213="PREMIUM", ISNUMBER(SEARCH("P", L213 ) ) ), "SDD", "???" ),  'azure-vm-prices-base'!J$2:K$6933, 2, 0)), "")</f>
        <v>0</v>
      </c>
      <c r="X213" s="4">
        <f>IF(S213="YES", IF( B3="CPU+MEM" , _xlfn.MINIFS('azure-vm-prices-base'!C$2:C$6932, 'azure-vm-prices-base'!A$2:A$6932, "&gt;="&amp;F213*(100-$B$2)/100, 'azure-vm-prices-base'!B$2:B$6932, "&gt;="&amp;G213*(100-$B$2)/100, 'azure-vm-prices-base'!G$2:G$6932,I213, 'azure-vm-prices-base'!H$2:H$6932, J213, 'azure-vm-prices-base'!D$2:D$6932, IF(M213="YES", "YES", "*"), 'azure-vm-prices-base'!E$2:E$6932, IF(N213="YES", "YES", "*"), 'azure-vm-prices-base'!F$2:F$6932, IF(Q213="NO", "NO", "*"), 'azure-vm-prices-base'!I$2:I$6932, IF(BD213="YES", "YES", "*") ), _xlfn.MINIFS('azure-vm-prices-base'!C$2:C$6932, 'azure-vm-prices-base'!B$2:B$6932, "&gt;="&amp;G213*(100-$B$2)/100, 'azure-vm-prices-base'!G$2:G$6932,I213, 'azure-vm-prices-base'!H$2:H$6932, J213, 'azure-vm-prices-base'!D$2:D$6932, IF(M213="YES", "YES", "*"), 'azure-vm-prices-base'!E$2:E$6932, IF(N213="YES", "YES", "*"), 'azure-vm-prices-base'!F$2:F$6932, IF(Q213="NO", "NO", "*"), 'azure-vm-prices-base'!I$2:I$6932,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'azure-vm-prices-1Y'!J$2:K$6933  , 2, 0), VLOOKUP(Z213 &amp; I213 &amp; N213 &amp; "??" &amp; IF(OR(K213="PREMIUM", ISNUMBER(SEARCH("P", L213 ) ) ), "SDD", "???" ),  'azure-vm-prices-1Y'!J$2:K$6933, 2, 0)),   "")</f>
        <v>0</v>
      </c>
      <c r="Z213" s="4">
        <f>IF(S213="YES", IF( B3="CPU+MEM" , _xlfn.MINIFS('azure-vm-prices-1Y'!C$2:C$6932,   'azure-vm-prices-1Y'!A$2:A$6932,   "&gt;="&amp;F213*(100-$B$2)/100, 'azure-vm-prices-1Y'!B$2:B$6932,   "&gt;="&amp;G213*(100-$B$2)/100, 'azure-vm-prices-1Y'!G$2:G$6932,I213,   'azure-vm-prices-1Y'!H$2:H$6932,   J213, 'azure-vm-prices-1Y'!D$2:D$6932,   IF(M213="YES", "YES", "*"), 'azure-vm-prices-1Y'!E$2:E$6932,   IF(N213="YES", "YES", "*"), 'azure-vm-prices-1Y'!F$2:F$6932,   IF(Q213="NO", "NO", "*"), 'azure-vm-prices-1Y'!I$2:I$6932,   IF(BD213="YES", "YES", "*") ), _xlfn.MINIFS('azure-vm-prices-1Y'!C$2:C$6932, 'azure-vm-prices-1Y'!B$2:B$6932, "&gt;="&amp;G213*(100-$B$2)/100, 'azure-vm-prices-1Y'!G$2:G$6932,I213, 'azure-vm-prices-1Y'!H$2:H$6932, J213, 'azure-vm-prices-1Y'!D$2:D$6932, IF(M213="YES", "YES", "*"), 'azure-vm-prices-1Y'!E$2:E$6932, IF(N213="YES", "YES", "*"), 'azure-vm-prices-1Y'!F$2:F$6932, IF(Q213="NO", "NO", "*"), 'azure-vm-prices-1Y'!I$2:I$6932,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'azure-vm-prices-3Y'!J$2:K$6933  , 2, 0), VLOOKUP(AB213 &amp; I213 &amp; N213 &amp; "??" &amp; IF(OR(K213="PREMIUM", ISNUMBER(SEARCH("P", L213 ) ) ), "SDD", "???" ),  'azure-vm-prices-3Y'!J$2:K$6933, 2, 0)),   "")</f>
        <v>0</v>
      </c>
      <c r="AB213" s="4">
        <f>IF(S213="YES", IF( B3="CPU+MEM" , _xlfn.MINIFS('azure-vm-prices-3Y'!C$2:C$6932,   'azure-vm-prices-3Y'!A$2:A$6932,   "&gt;="&amp;F213*(100-$B$2)/100, 'azure-vm-prices-3Y'!B$2:B$6932,   "&gt;="&amp;G213*(100-$B$2)/100, 'azure-vm-prices-3Y'!G$2:G$6932,I213,   'azure-vm-prices-3Y'!H$2:H$6932,   J213, 'azure-vm-prices-3Y'!D$2:D$6932,   IF(M213="YES", "YES", "*"), 'azure-vm-prices-3Y'!E$2:E$6932,   IF(N213="YES", "YES", "*"), 'azure-vm-prices-3Y'!F$2:F$6932,   IF(Q213="NO", "NO", "*"), 'azure-vm-prices-3Y'!I$2:I$6932,   IF(BD213="YES", "YES", "*") ), _xlfn.MINIFS('azure-vm-prices-3Y'!C$2:C$6932, 'azure-vm-prices-3Y'!B$2:B$6932, "&gt;="&amp;G213*(100-$B$2)/100, 'azure-vm-prices-3Y'!G$2:G$6932,I213, 'azure-vm-prices-3Y'!H$2:H$6932, J213, 'azure-vm-prices-3Y'!D$2:D$6932, IF(M213="YES", "YES", "*"), 'azure-vm-prices-3Y'!E$2:E$6932, IF(N213="YES", "YES", "*"), 'azure-vm-prices-3Y'!F$2:F$6932, IF(Q213="NO", "NO", "*"), 'azure-vm-prices-3Y'!I$2:I$6932,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IF(AND(K213="STANDARD",S213="YES",H213&lt;='azure-standard-disk-prices'!G2, H213&gt;0),1+IF(O213="YES",1),"")</f>
        <v>0</v>
      </c>
      <c r="AH213" s="4">
        <f>IF(AND(K213="STANDARD",S213="YES",H213&gt;'azure-standard-disk-prices'!G2,H213 &lt;='azure-standard-disk-prices'!G3),1+IF(O213="YES",1),"")</f>
        <v>0</v>
      </c>
      <c r="AI213" s="4">
        <f>IF(AND(K213="STANDARD",S213="YES",H213&gt;'azure-standard-disk-prices'!G3,H213 &lt;='azure-standard-disk-prices'!G4),1+IF(O213="YES",1),"")</f>
        <v>0</v>
      </c>
      <c r="AJ213" s="4">
        <f>IF(AND(K213="STANDARD",S213="YES",H213&gt;'azure-standard-disk-prices'!G4,H213 &lt;='azure-standard-disk-prices'!G5),1+IF(O213="YES",1),"")</f>
        <v>0</v>
      </c>
      <c r="AK213" s="4">
        <f>IF(AND(K213="STANDARD",S213="YES",H213&gt;'azure-standard-disk-prices'!G5,H213 &lt;='azure-standard-disk-prices'!G6),1+IF(O213="YES",1),"")</f>
        <v>0</v>
      </c>
      <c r="AL213" s="4">
        <f>IF(AND(K213="STANDARD",S213="YES",H213&gt;'azure-standard-disk-prices'!G6,H213 &lt;='azure-standard-disk-prices'!G7),1+IF(O213="YES",1),"")</f>
        <v>0</v>
      </c>
      <c r="AM213" s="4">
        <f>IF(AND(K213="STANDARD",S213="YES",H213&gt;'azure-standard-disk-prices'!G7,H213 &lt;='azure-standard-disk-prices'!G8),1+IF(O213="YES",1),"")</f>
        <v>0</v>
      </c>
      <c r="AN213" s="4">
        <f>IF(AND(K213="STANDARD",S213="YES",H213&gt;'azure-standard-disk-prices'!G8,H213 &lt;='azure-standard-disk-prices'!G9),1+IF(O213="YES",1),"")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22</v>
      </c>
      <c r="J214" s="3" t="s">
        <v>19</v>
      </c>
      <c r="K214" s="3" t="s">
        <v>15</v>
      </c>
      <c r="L214" s="3" t="s">
        <v>11</v>
      </c>
      <c r="M214" s="3" t="s">
        <v>5</v>
      </c>
      <c r="N214" s="3" t="s">
        <v>5</v>
      </c>
      <c r="O214" s="3" t="s">
        <v>5</v>
      </c>
      <c r="P214" s="3">
        <v>730</v>
      </c>
      <c r="Q214" s="3" t="s">
        <v>5</v>
      </c>
      <c r="R214" s="3" t="s">
        <v>24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'azure-vm-prices-base'!J$2:K$6933, 2, 0), VLOOKUP(X214 &amp; I214 &amp; N214 &amp; "??" &amp; IF(OR(K214="PREMIUM", ISNUMBER(SEARCH("P", L214 ) ) ), "SDD", "???" ),  'azure-vm-prices-base'!J$2:K$6933, 2, 0)), "")</f>
        <v>0</v>
      </c>
      <c r="X214" s="4">
        <f>IF(S214="YES", IF( B3="CPU+MEM" , _xlfn.MINIFS('azure-vm-prices-base'!C$2:C$6932, 'azure-vm-prices-base'!A$2:A$6932, "&gt;="&amp;F214*(100-$B$2)/100, 'azure-vm-prices-base'!B$2:B$6932, "&gt;="&amp;G214*(100-$B$2)/100, 'azure-vm-prices-base'!G$2:G$6932,I214, 'azure-vm-prices-base'!H$2:H$6932, J214, 'azure-vm-prices-base'!D$2:D$6932, IF(M214="YES", "YES", "*"), 'azure-vm-prices-base'!E$2:E$6932, IF(N214="YES", "YES", "*"), 'azure-vm-prices-base'!F$2:F$6932, IF(Q214="NO", "NO", "*"), 'azure-vm-prices-base'!I$2:I$6932, IF(BD214="YES", "YES", "*") ), _xlfn.MINIFS('azure-vm-prices-base'!C$2:C$6932, 'azure-vm-prices-base'!B$2:B$6932, "&gt;="&amp;G214*(100-$B$2)/100, 'azure-vm-prices-base'!G$2:G$6932,I214, 'azure-vm-prices-base'!H$2:H$6932, J214, 'azure-vm-prices-base'!D$2:D$6932, IF(M214="YES", "YES", "*"), 'azure-vm-prices-base'!E$2:E$6932, IF(N214="YES", "YES", "*"), 'azure-vm-prices-base'!F$2:F$6932, IF(Q214="NO", "NO", "*"), 'azure-vm-prices-base'!I$2:I$6932,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'azure-vm-prices-1Y'!J$2:K$6933  , 2, 0), VLOOKUP(Z214 &amp; I214 &amp; N214 &amp; "??" &amp; IF(OR(K214="PREMIUM", ISNUMBER(SEARCH("P", L214 ) ) ), "SDD", "???" ),  'azure-vm-prices-1Y'!J$2:K$6933, 2, 0)),   "")</f>
        <v>0</v>
      </c>
      <c r="Z214" s="4">
        <f>IF(S214="YES", IF( B3="CPU+MEM" , _xlfn.MINIFS('azure-vm-prices-1Y'!C$2:C$6932,   'azure-vm-prices-1Y'!A$2:A$6932,   "&gt;="&amp;F214*(100-$B$2)/100, 'azure-vm-prices-1Y'!B$2:B$6932,   "&gt;="&amp;G214*(100-$B$2)/100, 'azure-vm-prices-1Y'!G$2:G$6932,I214,   'azure-vm-prices-1Y'!H$2:H$6932,   J214, 'azure-vm-prices-1Y'!D$2:D$6932,   IF(M214="YES", "YES", "*"), 'azure-vm-prices-1Y'!E$2:E$6932,   IF(N214="YES", "YES", "*"), 'azure-vm-prices-1Y'!F$2:F$6932,   IF(Q214="NO", "NO", "*"), 'azure-vm-prices-1Y'!I$2:I$6932,   IF(BD214="YES", "YES", "*") ), _xlfn.MINIFS('azure-vm-prices-1Y'!C$2:C$6932, 'azure-vm-prices-1Y'!B$2:B$6932, "&gt;="&amp;G214*(100-$B$2)/100, 'azure-vm-prices-1Y'!G$2:G$6932,I214, 'azure-vm-prices-1Y'!H$2:H$6932, J214, 'azure-vm-prices-1Y'!D$2:D$6932, IF(M214="YES", "YES", "*"), 'azure-vm-prices-1Y'!E$2:E$6932, IF(N214="YES", "YES", "*"), 'azure-vm-prices-1Y'!F$2:F$6932, IF(Q214="NO", "NO", "*"), 'azure-vm-prices-1Y'!I$2:I$6932,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'azure-vm-prices-3Y'!J$2:K$6933  , 2, 0), VLOOKUP(AB214 &amp; I214 &amp; N214 &amp; "??" &amp; IF(OR(K214="PREMIUM", ISNUMBER(SEARCH("P", L214 ) ) ), "SDD", "???" ),  'azure-vm-prices-3Y'!J$2:K$6933, 2, 0)),   "")</f>
        <v>0</v>
      </c>
      <c r="AB214" s="4">
        <f>IF(S214="YES", IF( B3="CPU+MEM" , _xlfn.MINIFS('azure-vm-prices-3Y'!C$2:C$6932,   'azure-vm-prices-3Y'!A$2:A$6932,   "&gt;="&amp;F214*(100-$B$2)/100, 'azure-vm-prices-3Y'!B$2:B$6932,   "&gt;="&amp;G214*(100-$B$2)/100, 'azure-vm-prices-3Y'!G$2:G$6932,I214,   'azure-vm-prices-3Y'!H$2:H$6932,   J214, 'azure-vm-prices-3Y'!D$2:D$6932,   IF(M214="YES", "YES", "*"), 'azure-vm-prices-3Y'!E$2:E$6932,   IF(N214="YES", "YES", "*"), 'azure-vm-prices-3Y'!F$2:F$6932,   IF(Q214="NO", "NO", "*"), 'azure-vm-prices-3Y'!I$2:I$6932,   IF(BD214="YES", "YES", "*") ), _xlfn.MINIFS('azure-vm-prices-3Y'!C$2:C$6932, 'azure-vm-prices-3Y'!B$2:B$6932, "&gt;="&amp;G214*(100-$B$2)/100, 'azure-vm-prices-3Y'!G$2:G$6932,I214, 'azure-vm-prices-3Y'!H$2:H$6932, J214, 'azure-vm-prices-3Y'!D$2:D$6932, IF(M214="YES", "YES", "*"), 'azure-vm-prices-3Y'!E$2:E$6932, IF(N214="YES", "YES", "*"), 'azure-vm-prices-3Y'!F$2:F$6932, IF(Q214="NO", "NO", "*"), 'azure-vm-prices-3Y'!I$2:I$6932,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IF(AND(K214="STANDARD",S214="YES",H214&lt;='azure-standard-disk-prices'!G2, H214&gt;0),1+IF(O214="YES",1),"")</f>
        <v>0</v>
      </c>
      <c r="AH214" s="4">
        <f>IF(AND(K214="STANDARD",S214="YES",H214&gt;'azure-standard-disk-prices'!G2,H214 &lt;='azure-standard-disk-prices'!G3),1+IF(O214="YES",1),"")</f>
        <v>0</v>
      </c>
      <c r="AI214" s="4">
        <f>IF(AND(K214="STANDARD",S214="YES",H214&gt;'azure-standard-disk-prices'!G3,H214 &lt;='azure-standard-disk-prices'!G4),1+IF(O214="YES",1),"")</f>
        <v>0</v>
      </c>
      <c r="AJ214" s="4">
        <f>IF(AND(K214="STANDARD",S214="YES",H214&gt;'azure-standard-disk-prices'!G4,H214 &lt;='azure-standard-disk-prices'!G5),1+IF(O214="YES",1),"")</f>
        <v>0</v>
      </c>
      <c r="AK214" s="4">
        <f>IF(AND(K214="STANDARD",S214="YES",H214&gt;'azure-standard-disk-prices'!G5,H214 &lt;='azure-standard-disk-prices'!G6),1+IF(O214="YES",1),"")</f>
        <v>0</v>
      </c>
      <c r="AL214" s="4">
        <f>IF(AND(K214="STANDARD",S214="YES",H214&gt;'azure-standard-disk-prices'!G6,H214 &lt;='azure-standard-disk-prices'!G7),1+IF(O214="YES",1),"")</f>
        <v>0</v>
      </c>
      <c r="AM214" s="4">
        <f>IF(AND(K214="STANDARD",S214="YES",H214&gt;'azure-standard-disk-prices'!G7,H214 &lt;='azure-standard-disk-prices'!G8),1+IF(O214="YES",1),"")</f>
        <v>0</v>
      </c>
      <c r="AN214" s="4">
        <f>IF(AND(K214="STANDARD",S214="YES",H214&gt;'azure-standard-disk-prices'!G8,H214 &lt;='azure-standard-disk-prices'!G9),1+IF(O214="YES",1),"")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22</v>
      </c>
      <c r="J215" s="3" t="s">
        <v>19</v>
      </c>
      <c r="K215" s="3" t="s">
        <v>15</v>
      </c>
      <c r="L215" s="3" t="s">
        <v>11</v>
      </c>
      <c r="M215" s="3" t="s">
        <v>5</v>
      </c>
      <c r="N215" s="3" t="s">
        <v>5</v>
      </c>
      <c r="O215" s="3" t="s">
        <v>5</v>
      </c>
      <c r="P215" s="3">
        <v>730</v>
      </c>
      <c r="Q215" s="3" t="s">
        <v>5</v>
      </c>
      <c r="R215" s="3" t="s">
        <v>24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'azure-vm-prices-base'!J$2:K$6933, 2, 0), VLOOKUP(X215 &amp; I215 &amp; N215 &amp; "??" &amp; IF(OR(K215="PREMIUM", ISNUMBER(SEARCH("P", L215 ) ) ), "SDD", "???" ),  'azure-vm-prices-base'!J$2:K$6933, 2, 0)), "")</f>
        <v>0</v>
      </c>
      <c r="X215" s="4">
        <f>IF(S215="YES", IF( B3="CPU+MEM" , _xlfn.MINIFS('azure-vm-prices-base'!C$2:C$6932, 'azure-vm-prices-base'!A$2:A$6932, "&gt;="&amp;F215*(100-$B$2)/100, 'azure-vm-prices-base'!B$2:B$6932, "&gt;="&amp;G215*(100-$B$2)/100, 'azure-vm-prices-base'!G$2:G$6932,I215, 'azure-vm-prices-base'!H$2:H$6932, J215, 'azure-vm-prices-base'!D$2:D$6932, IF(M215="YES", "YES", "*"), 'azure-vm-prices-base'!E$2:E$6932, IF(N215="YES", "YES", "*"), 'azure-vm-prices-base'!F$2:F$6932, IF(Q215="NO", "NO", "*"), 'azure-vm-prices-base'!I$2:I$6932, IF(BD215="YES", "YES", "*") ), _xlfn.MINIFS('azure-vm-prices-base'!C$2:C$6932, 'azure-vm-prices-base'!B$2:B$6932, "&gt;="&amp;G215*(100-$B$2)/100, 'azure-vm-prices-base'!G$2:G$6932,I215, 'azure-vm-prices-base'!H$2:H$6932, J215, 'azure-vm-prices-base'!D$2:D$6932, IF(M215="YES", "YES", "*"), 'azure-vm-prices-base'!E$2:E$6932, IF(N215="YES", "YES", "*"), 'azure-vm-prices-base'!F$2:F$6932, IF(Q215="NO", "NO", "*"), 'azure-vm-prices-base'!I$2:I$6932,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'azure-vm-prices-1Y'!J$2:K$6933  , 2, 0), VLOOKUP(Z215 &amp; I215 &amp; N215 &amp; "??" &amp; IF(OR(K215="PREMIUM", ISNUMBER(SEARCH("P", L215 ) ) ), "SDD", "???" ),  'azure-vm-prices-1Y'!J$2:K$6933, 2, 0)),   "")</f>
        <v>0</v>
      </c>
      <c r="Z215" s="4">
        <f>IF(S215="YES", IF( B3="CPU+MEM" , _xlfn.MINIFS('azure-vm-prices-1Y'!C$2:C$6932,   'azure-vm-prices-1Y'!A$2:A$6932,   "&gt;="&amp;F215*(100-$B$2)/100, 'azure-vm-prices-1Y'!B$2:B$6932,   "&gt;="&amp;G215*(100-$B$2)/100, 'azure-vm-prices-1Y'!G$2:G$6932,I215,   'azure-vm-prices-1Y'!H$2:H$6932,   J215, 'azure-vm-prices-1Y'!D$2:D$6932,   IF(M215="YES", "YES", "*"), 'azure-vm-prices-1Y'!E$2:E$6932,   IF(N215="YES", "YES", "*"), 'azure-vm-prices-1Y'!F$2:F$6932,   IF(Q215="NO", "NO", "*"), 'azure-vm-prices-1Y'!I$2:I$6932,   IF(BD215="YES", "YES", "*") ), _xlfn.MINIFS('azure-vm-prices-1Y'!C$2:C$6932, 'azure-vm-prices-1Y'!B$2:B$6932, "&gt;="&amp;G215*(100-$B$2)/100, 'azure-vm-prices-1Y'!G$2:G$6932,I215, 'azure-vm-prices-1Y'!H$2:H$6932, J215, 'azure-vm-prices-1Y'!D$2:D$6932, IF(M215="YES", "YES", "*"), 'azure-vm-prices-1Y'!E$2:E$6932, IF(N215="YES", "YES", "*"), 'azure-vm-prices-1Y'!F$2:F$6932, IF(Q215="NO", "NO", "*"), 'azure-vm-prices-1Y'!I$2:I$6932,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'azure-vm-prices-3Y'!J$2:K$6933  , 2, 0), VLOOKUP(AB215 &amp; I215 &amp; N215 &amp; "??" &amp; IF(OR(K215="PREMIUM", ISNUMBER(SEARCH("P", L215 ) ) ), "SDD", "???" ),  'azure-vm-prices-3Y'!J$2:K$6933, 2, 0)),   "")</f>
        <v>0</v>
      </c>
      <c r="AB215" s="4">
        <f>IF(S215="YES", IF( B3="CPU+MEM" , _xlfn.MINIFS('azure-vm-prices-3Y'!C$2:C$6932,   'azure-vm-prices-3Y'!A$2:A$6932,   "&gt;="&amp;F215*(100-$B$2)/100, 'azure-vm-prices-3Y'!B$2:B$6932,   "&gt;="&amp;G215*(100-$B$2)/100, 'azure-vm-prices-3Y'!G$2:G$6932,I215,   'azure-vm-prices-3Y'!H$2:H$6932,   J215, 'azure-vm-prices-3Y'!D$2:D$6932,   IF(M215="YES", "YES", "*"), 'azure-vm-prices-3Y'!E$2:E$6932,   IF(N215="YES", "YES", "*"), 'azure-vm-prices-3Y'!F$2:F$6932,   IF(Q215="NO", "NO", "*"), 'azure-vm-prices-3Y'!I$2:I$6932,   IF(BD215="YES", "YES", "*") ), _xlfn.MINIFS('azure-vm-prices-3Y'!C$2:C$6932, 'azure-vm-prices-3Y'!B$2:B$6932, "&gt;="&amp;G215*(100-$B$2)/100, 'azure-vm-prices-3Y'!G$2:G$6932,I215, 'azure-vm-prices-3Y'!H$2:H$6932, J215, 'azure-vm-prices-3Y'!D$2:D$6932, IF(M215="YES", "YES", "*"), 'azure-vm-prices-3Y'!E$2:E$6932, IF(N215="YES", "YES", "*"), 'azure-vm-prices-3Y'!F$2:F$6932, IF(Q215="NO", "NO", "*"), 'azure-vm-prices-3Y'!I$2:I$6932,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IF(AND(K215="STANDARD",S215="YES",H215&lt;='azure-standard-disk-prices'!G2, H215&gt;0),1+IF(O215="YES",1),"")</f>
        <v>0</v>
      </c>
      <c r="AH215" s="4">
        <f>IF(AND(K215="STANDARD",S215="YES",H215&gt;'azure-standard-disk-prices'!G2,H215 &lt;='azure-standard-disk-prices'!G3),1+IF(O215="YES",1),"")</f>
        <v>0</v>
      </c>
      <c r="AI215" s="4">
        <f>IF(AND(K215="STANDARD",S215="YES",H215&gt;'azure-standard-disk-prices'!G3,H215 &lt;='azure-standard-disk-prices'!G4),1+IF(O215="YES",1),"")</f>
        <v>0</v>
      </c>
      <c r="AJ215" s="4">
        <f>IF(AND(K215="STANDARD",S215="YES",H215&gt;'azure-standard-disk-prices'!G4,H215 &lt;='azure-standard-disk-prices'!G5),1+IF(O215="YES",1),"")</f>
        <v>0</v>
      </c>
      <c r="AK215" s="4">
        <f>IF(AND(K215="STANDARD",S215="YES",H215&gt;'azure-standard-disk-prices'!G5,H215 &lt;='azure-standard-disk-prices'!G6),1+IF(O215="YES",1),"")</f>
        <v>0</v>
      </c>
      <c r="AL215" s="4">
        <f>IF(AND(K215="STANDARD",S215="YES",H215&gt;'azure-standard-disk-prices'!G6,H215 &lt;='azure-standard-disk-prices'!G7),1+IF(O215="YES",1),"")</f>
        <v>0</v>
      </c>
      <c r="AM215" s="4">
        <f>IF(AND(K215="STANDARD",S215="YES",H215&gt;'azure-standard-disk-prices'!G7,H215 &lt;='azure-standard-disk-prices'!G8),1+IF(O215="YES",1),"")</f>
        <v>0</v>
      </c>
      <c r="AN215" s="4">
        <f>IF(AND(K215="STANDARD",S215="YES",H215&gt;'azure-standard-disk-prices'!G8,H215 &lt;='azure-standard-disk-prices'!G9),1+IF(O215="YES",1),"")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22</v>
      </c>
      <c r="J216" s="3" t="s">
        <v>19</v>
      </c>
      <c r="K216" s="3" t="s">
        <v>15</v>
      </c>
      <c r="L216" s="3" t="s">
        <v>11</v>
      </c>
      <c r="M216" s="3" t="s">
        <v>5</v>
      </c>
      <c r="N216" s="3" t="s">
        <v>5</v>
      </c>
      <c r="O216" s="3" t="s">
        <v>5</v>
      </c>
      <c r="P216" s="3">
        <v>730</v>
      </c>
      <c r="Q216" s="3" t="s">
        <v>5</v>
      </c>
      <c r="R216" s="3" t="s">
        <v>24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'azure-vm-prices-base'!J$2:K$6933, 2, 0), VLOOKUP(X216 &amp; I216 &amp; N216 &amp; "??" &amp; IF(OR(K216="PREMIUM", ISNUMBER(SEARCH("P", L216 ) ) ), "SDD", "???" ),  'azure-vm-prices-base'!J$2:K$6933, 2, 0)), "")</f>
        <v>0</v>
      </c>
      <c r="X216" s="4">
        <f>IF(S216="YES", IF( B3="CPU+MEM" , _xlfn.MINIFS('azure-vm-prices-base'!C$2:C$6932, 'azure-vm-prices-base'!A$2:A$6932, "&gt;="&amp;F216*(100-$B$2)/100, 'azure-vm-prices-base'!B$2:B$6932, "&gt;="&amp;G216*(100-$B$2)/100, 'azure-vm-prices-base'!G$2:G$6932,I216, 'azure-vm-prices-base'!H$2:H$6932, J216, 'azure-vm-prices-base'!D$2:D$6932, IF(M216="YES", "YES", "*"), 'azure-vm-prices-base'!E$2:E$6932, IF(N216="YES", "YES", "*"), 'azure-vm-prices-base'!F$2:F$6932, IF(Q216="NO", "NO", "*"), 'azure-vm-prices-base'!I$2:I$6932, IF(BD216="YES", "YES", "*") ), _xlfn.MINIFS('azure-vm-prices-base'!C$2:C$6932, 'azure-vm-prices-base'!B$2:B$6932, "&gt;="&amp;G216*(100-$B$2)/100, 'azure-vm-prices-base'!G$2:G$6932,I216, 'azure-vm-prices-base'!H$2:H$6932, J216, 'azure-vm-prices-base'!D$2:D$6932, IF(M216="YES", "YES", "*"), 'azure-vm-prices-base'!E$2:E$6932, IF(N216="YES", "YES", "*"), 'azure-vm-prices-base'!F$2:F$6932, IF(Q216="NO", "NO", "*"), 'azure-vm-prices-base'!I$2:I$6932,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'azure-vm-prices-1Y'!J$2:K$6933  , 2, 0), VLOOKUP(Z216 &amp; I216 &amp; N216 &amp; "??" &amp; IF(OR(K216="PREMIUM", ISNUMBER(SEARCH("P", L216 ) ) ), "SDD", "???" ),  'azure-vm-prices-1Y'!J$2:K$6933, 2, 0)),   "")</f>
        <v>0</v>
      </c>
      <c r="Z216" s="4">
        <f>IF(S216="YES", IF( B3="CPU+MEM" , _xlfn.MINIFS('azure-vm-prices-1Y'!C$2:C$6932,   'azure-vm-prices-1Y'!A$2:A$6932,   "&gt;="&amp;F216*(100-$B$2)/100, 'azure-vm-prices-1Y'!B$2:B$6932,   "&gt;="&amp;G216*(100-$B$2)/100, 'azure-vm-prices-1Y'!G$2:G$6932,I216,   'azure-vm-prices-1Y'!H$2:H$6932,   J216, 'azure-vm-prices-1Y'!D$2:D$6932,   IF(M216="YES", "YES", "*"), 'azure-vm-prices-1Y'!E$2:E$6932,   IF(N216="YES", "YES", "*"), 'azure-vm-prices-1Y'!F$2:F$6932,   IF(Q216="NO", "NO", "*"), 'azure-vm-prices-1Y'!I$2:I$6932,   IF(BD216="YES", "YES", "*") ), _xlfn.MINIFS('azure-vm-prices-1Y'!C$2:C$6932, 'azure-vm-prices-1Y'!B$2:B$6932, "&gt;="&amp;G216*(100-$B$2)/100, 'azure-vm-prices-1Y'!G$2:G$6932,I216, 'azure-vm-prices-1Y'!H$2:H$6932, J216, 'azure-vm-prices-1Y'!D$2:D$6932, IF(M216="YES", "YES", "*"), 'azure-vm-prices-1Y'!E$2:E$6932, IF(N216="YES", "YES", "*"), 'azure-vm-prices-1Y'!F$2:F$6932, IF(Q216="NO", "NO", "*"), 'azure-vm-prices-1Y'!I$2:I$6932,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'azure-vm-prices-3Y'!J$2:K$6933  , 2, 0), VLOOKUP(AB216 &amp; I216 &amp; N216 &amp; "??" &amp; IF(OR(K216="PREMIUM", ISNUMBER(SEARCH("P", L216 ) ) ), "SDD", "???" ),  'azure-vm-prices-3Y'!J$2:K$6933, 2, 0)),   "")</f>
        <v>0</v>
      </c>
      <c r="AB216" s="4">
        <f>IF(S216="YES", IF( B3="CPU+MEM" , _xlfn.MINIFS('azure-vm-prices-3Y'!C$2:C$6932,   'azure-vm-prices-3Y'!A$2:A$6932,   "&gt;="&amp;F216*(100-$B$2)/100, 'azure-vm-prices-3Y'!B$2:B$6932,   "&gt;="&amp;G216*(100-$B$2)/100, 'azure-vm-prices-3Y'!G$2:G$6932,I216,   'azure-vm-prices-3Y'!H$2:H$6932,   J216, 'azure-vm-prices-3Y'!D$2:D$6932,   IF(M216="YES", "YES", "*"), 'azure-vm-prices-3Y'!E$2:E$6932,   IF(N216="YES", "YES", "*"), 'azure-vm-prices-3Y'!F$2:F$6932,   IF(Q216="NO", "NO", "*"), 'azure-vm-prices-3Y'!I$2:I$6932,   IF(BD216="YES", "YES", "*") ), _xlfn.MINIFS('azure-vm-prices-3Y'!C$2:C$6932, 'azure-vm-prices-3Y'!B$2:B$6932, "&gt;="&amp;G216*(100-$B$2)/100, 'azure-vm-prices-3Y'!G$2:G$6932,I216, 'azure-vm-prices-3Y'!H$2:H$6932, J216, 'azure-vm-prices-3Y'!D$2:D$6932, IF(M216="YES", "YES", "*"), 'azure-vm-prices-3Y'!E$2:E$6932, IF(N216="YES", "YES", "*"), 'azure-vm-prices-3Y'!F$2:F$6932, IF(Q216="NO", "NO", "*"), 'azure-vm-prices-3Y'!I$2:I$6932,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IF(AND(K216="STANDARD",S216="YES",H216&lt;='azure-standard-disk-prices'!G2, H216&gt;0),1+IF(O216="YES",1),"")</f>
        <v>0</v>
      </c>
      <c r="AH216" s="4">
        <f>IF(AND(K216="STANDARD",S216="YES",H216&gt;'azure-standard-disk-prices'!G2,H216 &lt;='azure-standard-disk-prices'!G3),1+IF(O216="YES",1),"")</f>
        <v>0</v>
      </c>
      <c r="AI216" s="4">
        <f>IF(AND(K216="STANDARD",S216="YES",H216&gt;'azure-standard-disk-prices'!G3,H216 &lt;='azure-standard-disk-prices'!G4),1+IF(O216="YES",1),"")</f>
        <v>0</v>
      </c>
      <c r="AJ216" s="4">
        <f>IF(AND(K216="STANDARD",S216="YES",H216&gt;'azure-standard-disk-prices'!G4,H216 &lt;='azure-standard-disk-prices'!G5),1+IF(O216="YES",1),"")</f>
        <v>0</v>
      </c>
      <c r="AK216" s="4">
        <f>IF(AND(K216="STANDARD",S216="YES",H216&gt;'azure-standard-disk-prices'!G5,H216 &lt;='azure-standard-disk-prices'!G6),1+IF(O216="YES",1),"")</f>
        <v>0</v>
      </c>
      <c r="AL216" s="4">
        <f>IF(AND(K216="STANDARD",S216="YES",H216&gt;'azure-standard-disk-prices'!G6,H216 &lt;='azure-standard-disk-prices'!G7),1+IF(O216="YES",1),"")</f>
        <v>0</v>
      </c>
      <c r="AM216" s="4">
        <f>IF(AND(K216="STANDARD",S216="YES",H216&gt;'azure-standard-disk-prices'!G7,H216 &lt;='azure-standard-disk-prices'!G8),1+IF(O216="YES",1),"")</f>
        <v>0</v>
      </c>
      <c r="AN216" s="4">
        <f>IF(AND(K216="STANDARD",S216="YES",H216&gt;'azure-standard-disk-prices'!G8,H216 &lt;='azure-standard-disk-prices'!G9),1+IF(O216="YES",1),"")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22</v>
      </c>
      <c r="J217" s="3" t="s">
        <v>19</v>
      </c>
      <c r="K217" s="3" t="s">
        <v>15</v>
      </c>
      <c r="L217" s="3" t="s">
        <v>11</v>
      </c>
      <c r="M217" s="3" t="s">
        <v>5</v>
      </c>
      <c r="N217" s="3" t="s">
        <v>5</v>
      </c>
      <c r="O217" s="3" t="s">
        <v>5</v>
      </c>
      <c r="P217" s="3">
        <v>730</v>
      </c>
      <c r="Q217" s="3" t="s">
        <v>5</v>
      </c>
      <c r="R217" s="3" t="s">
        <v>24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'azure-vm-prices-base'!J$2:K$6933, 2, 0), VLOOKUP(X217 &amp; I217 &amp; N217 &amp; "??" &amp; IF(OR(K217="PREMIUM", ISNUMBER(SEARCH("P", L217 ) ) ), "SDD", "???" ),  'azure-vm-prices-base'!J$2:K$6933, 2, 0)), "")</f>
        <v>0</v>
      </c>
      <c r="X217" s="4">
        <f>IF(S217="YES", IF( B3="CPU+MEM" , _xlfn.MINIFS('azure-vm-prices-base'!C$2:C$6932, 'azure-vm-prices-base'!A$2:A$6932, "&gt;="&amp;F217*(100-$B$2)/100, 'azure-vm-prices-base'!B$2:B$6932, "&gt;="&amp;G217*(100-$B$2)/100, 'azure-vm-prices-base'!G$2:G$6932,I217, 'azure-vm-prices-base'!H$2:H$6932, J217, 'azure-vm-prices-base'!D$2:D$6932, IF(M217="YES", "YES", "*"), 'azure-vm-prices-base'!E$2:E$6932, IF(N217="YES", "YES", "*"), 'azure-vm-prices-base'!F$2:F$6932, IF(Q217="NO", "NO", "*"), 'azure-vm-prices-base'!I$2:I$6932, IF(BD217="YES", "YES", "*") ), _xlfn.MINIFS('azure-vm-prices-base'!C$2:C$6932, 'azure-vm-prices-base'!B$2:B$6932, "&gt;="&amp;G217*(100-$B$2)/100, 'azure-vm-prices-base'!G$2:G$6932,I217, 'azure-vm-prices-base'!H$2:H$6932, J217, 'azure-vm-prices-base'!D$2:D$6932, IF(M217="YES", "YES", "*"), 'azure-vm-prices-base'!E$2:E$6932, IF(N217="YES", "YES", "*"), 'azure-vm-prices-base'!F$2:F$6932, IF(Q217="NO", "NO", "*"), 'azure-vm-prices-base'!I$2:I$6932,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'azure-vm-prices-1Y'!J$2:K$6933  , 2, 0), VLOOKUP(Z217 &amp; I217 &amp; N217 &amp; "??" &amp; IF(OR(K217="PREMIUM", ISNUMBER(SEARCH("P", L217 ) ) ), "SDD", "???" ),  'azure-vm-prices-1Y'!J$2:K$6933, 2, 0)),   "")</f>
        <v>0</v>
      </c>
      <c r="Z217" s="4">
        <f>IF(S217="YES", IF( B3="CPU+MEM" , _xlfn.MINIFS('azure-vm-prices-1Y'!C$2:C$6932,   'azure-vm-prices-1Y'!A$2:A$6932,   "&gt;="&amp;F217*(100-$B$2)/100, 'azure-vm-prices-1Y'!B$2:B$6932,   "&gt;="&amp;G217*(100-$B$2)/100, 'azure-vm-prices-1Y'!G$2:G$6932,I217,   'azure-vm-prices-1Y'!H$2:H$6932,   J217, 'azure-vm-prices-1Y'!D$2:D$6932,   IF(M217="YES", "YES", "*"), 'azure-vm-prices-1Y'!E$2:E$6932,   IF(N217="YES", "YES", "*"), 'azure-vm-prices-1Y'!F$2:F$6932,   IF(Q217="NO", "NO", "*"), 'azure-vm-prices-1Y'!I$2:I$6932,   IF(BD217="YES", "YES", "*") ), _xlfn.MINIFS('azure-vm-prices-1Y'!C$2:C$6932, 'azure-vm-prices-1Y'!B$2:B$6932, "&gt;="&amp;G217*(100-$B$2)/100, 'azure-vm-prices-1Y'!G$2:G$6932,I217, 'azure-vm-prices-1Y'!H$2:H$6932, J217, 'azure-vm-prices-1Y'!D$2:D$6932, IF(M217="YES", "YES", "*"), 'azure-vm-prices-1Y'!E$2:E$6932, IF(N217="YES", "YES", "*"), 'azure-vm-prices-1Y'!F$2:F$6932, IF(Q217="NO", "NO", "*"), 'azure-vm-prices-1Y'!I$2:I$6932,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'azure-vm-prices-3Y'!J$2:K$6933  , 2, 0), VLOOKUP(AB217 &amp; I217 &amp; N217 &amp; "??" &amp; IF(OR(K217="PREMIUM", ISNUMBER(SEARCH("P", L217 ) ) ), "SDD", "???" ),  'azure-vm-prices-3Y'!J$2:K$6933, 2, 0)),   "")</f>
        <v>0</v>
      </c>
      <c r="AB217" s="4">
        <f>IF(S217="YES", IF( B3="CPU+MEM" , _xlfn.MINIFS('azure-vm-prices-3Y'!C$2:C$6932,   'azure-vm-prices-3Y'!A$2:A$6932,   "&gt;="&amp;F217*(100-$B$2)/100, 'azure-vm-prices-3Y'!B$2:B$6932,   "&gt;="&amp;G217*(100-$B$2)/100, 'azure-vm-prices-3Y'!G$2:G$6932,I217,   'azure-vm-prices-3Y'!H$2:H$6932,   J217, 'azure-vm-prices-3Y'!D$2:D$6932,   IF(M217="YES", "YES", "*"), 'azure-vm-prices-3Y'!E$2:E$6932,   IF(N217="YES", "YES", "*"), 'azure-vm-prices-3Y'!F$2:F$6932,   IF(Q217="NO", "NO", "*"), 'azure-vm-prices-3Y'!I$2:I$6932,   IF(BD217="YES", "YES", "*") ), _xlfn.MINIFS('azure-vm-prices-3Y'!C$2:C$6932, 'azure-vm-prices-3Y'!B$2:B$6932, "&gt;="&amp;G217*(100-$B$2)/100, 'azure-vm-prices-3Y'!G$2:G$6932,I217, 'azure-vm-prices-3Y'!H$2:H$6932, J217, 'azure-vm-prices-3Y'!D$2:D$6932, IF(M217="YES", "YES", "*"), 'azure-vm-prices-3Y'!E$2:E$6932, IF(N217="YES", "YES", "*"), 'azure-vm-prices-3Y'!F$2:F$6932, IF(Q217="NO", "NO", "*"), 'azure-vm-prices-3Y'!I$2:I$6932,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IF(AND(K217="STANDARD",S217="YES",H217&lt;='azure-standard-disk-prices'!G2, H217&gt;0),1+IF(O217="YES",1),"")</f>
        <v>0</v>
      </c>
      <c r="AH217" s="4">
        <f>IF(AND(K217="STANDARD",S217="YES",H217&gt;'azure-standard-disk-prices'!G2,H217 &lt;='azure-standard-disk-prices'!G3),1+IF(O217="YES",1),"")</f>
        <v>0</v>
      </c>
      <c r="AI217" s="4">
        <f>IF(AND(K217="STANDARD",S217="YES",H217&gt;'azure-standard-disk-prices'!G3,H217 &lt;='azure-standard-disk-prices'!G4),1+IF(O217="YES",1),"")</f>
        <v>0</v>
      </c>
      <c r="AJ217" s="4">
        <f>IF(AND(K217="STANDARD",S217="YES",H217&gt;'azure-standard-disk-prices'!G4,H217 &lt;='azure-standard-disk-prices'!G5),1+IF(O217="YES",1),"")</f>
        <v>0</v>
      </c>
      <c r="AK217" s="4">
        <f>IF(AND(K217="STANDARD",S217="YES",H217&gt;'azure-standard-disk-prices'!G5,H217 &lt;='azure-standard-disk-prices'!G6),1+IF(O217="YES",1),"")</f>
        <v>0</v>
      </c>
      <c r="AL217" s="4">
        <f>IF(AND(K217="STANDARD",S217="YES",H217&gt;'azure-standard-disk-prices'!G6,H217 &lt;='azure-standard-disk-prices'!G7),1+IF(O217="YES",1),"")</f>
        <v>0</v>
      </c>
      <c r="AM217" s="4">
        <f>IF(AND(K217="STANDARD",S217="YES",H217&gt;'azure-standard-disk-prices'!G7,H217 &lt;='azure-standard-disk-prices'!G8),1+IF(O217="YES",1),"")</f>
        <v>0</v>
      </c>
      <c r="AN217" s="4">
        <f>IF(AND(K217="STANDARD",S217="YES",H217&gt;'azure-standard-disk-prices'!G8,H217 &lt;='azure-standard-disk-prices'!G9),1+IF(O217="YES",1),"")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22</v>
      </c>
      <c r="J218" s="3" t="s">
        <v>19</v>
      </c>
      <c r="K218" s="3" t="s">
        <v>15</v>
      </c>
      <c r="L218" s="3" t="s">
        <v>11</v>
      </c>
      <c r="M218" s="3" t="s">
        <v>5</v>
      </c>
      <c r="N218" s="3" t="s">
        <v>5</v>
      </c>
      <c r="O218" s="3" t="s">
        <v>5</v>
      </c>
      <c r="P218" s="3">
        <v>730</v>
      </c>
      <c r="Q218" s="3" t="s">
        <v>5</v>
      </c>
      <c r="R218" s="3" t="s">
        <v>24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'azure-vm-prices-base'!J$2:K$6933, 2, 0), VLOOKUP(X218 &amp; I218 &amp; N218 &amp; "??" &amp; IF(OR(K218="PREMIUM", ISNUMBER(SEARCH("P", L218 ) ) ), "SDD", "???" ),  'azure-vm-prices-base'!J$2:K$6933, 2, 0)), "")</f>
        <v>0</v>
      </c>
      <c r="X218" s="4">
        <f>IF(S218="YES", IF( B3="CPU+MEM" , _xlfn.MINIFS('azure-vm-prices-base'!C$2:C$6932, 'azure-vm-prices-base'!A$2:A$6932, "&gt;="&amp;F218*(100-$B$2)/100, 'azure-vm-prices-base'!B$2:B$6932, "&gt;="&amp;G218*(100-$B$2)/100, 'azure-vm-prices-base'!G$2:G$6932,I218, 'azure-vm-prices-base'!H$2:H$6932, J218, 'azure-vm-prices-base'!D$2:D$6932, IF(M218="YES", "YES", "*"), 'azure-vm-prices-base'!E$2:E$6932, IF(N218="YES", "YES", "*"), 'azure-vm-prices-base'!F$2:F$6932, IF(Q218="NO", "NO", "*"), 'azure-vm-prices-base'!I$2:I$6932, IF(BD218="YES", "YES", "*") ), _xlfn.MINIFS('azure-vm-prices-base'!C$2:C$6932, 'azure-vm-prices-base'!B$2:B$6932, "&gt;="&amp;G218*(100-$B$2)/100, 'azure-vm-prices-base'!G$2:G$6932,I218, 'azure-vm-prices-base'!H$2:H$6932, J218, 'azure-vm-prices-base'!D$2:D$6932, IF(M218="YES", "YES", "*"), 'azure-vm-prices-base'!E$2:E$6932, IF(N218="YES", "YES", "*"), 'azure-vm-prices-base'!F$2:F$6932, IF(Q218="NO", "NO", "*"), 'azure-vm-prices-base'!I$2:I$6932,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'azure-vm-prices-1Y'!J$2:K$6933  , 2, 0), VLOOKUP(Z218 &amp; I218 &amp; N218 &amp; "??" &amp; IF(OR(K218="PREMIUM", ISNUMBER(SEARCH("P", L218 ) ) ), "SDD", "???" ),  'azure-vm-prices-1Y'!J$2:K$6933, 2, 0)),   "")</f>
        <v>0</v>
      </c>
      <c r="Z218" s="4">
        <f>IF(S218="YES", IF( B3="CPU+MEM" , _xlfn.MINIFS('azure-vm-prices-1Y'!C$2:C$6932,   'azure-vm-prices-1Y'!A$2:A$6932,   "&gt;="&amp;F218*(100-$B$2)/100, 'azure-vm-prices-1Y'!B$2:B$6932,   "&gt;="&amp;G218*(100-$B$2)/100, 'azure-vm-prices-1Y'!G$2:G$6932,I218,   'azure-vm-prices-1Y'!H$2:H$6932,   J218, 'azure-vm-prices-1Y'!D$2:D$6932,   IF(M218="YES", "YES", "*"), 'azure-vm-prices-1Y'!E$2:E$6932,   IF(N218="YES", "YES", "*"), 'azure-vm-prices-1Y'!F$2:F$6932,   IF(Q218="NO", "NO", "*"), 'azure-vm-prices-1Y'!I$2:I$6932,   IF(BD218="YES", "YES", "*") ), _xlfn.MINIFS('azure-vm-prices-1Y'!C$2:C$6932, 'azure-vm-prices-1Y'!B$2:B$6932, "&gt;="&amp;G218*(100-$B$2)/100, 'azure-vm-prices-1Y'!G$2:G$6932,I218, 'azure-vm-prices-1Y'!H$2:H$6932, J218, 'azure-vm-prices-1Y'!D$2:D$6932, IF(M218="YES", "YES", "*"), 'azure-vm-prices-1Y'!E$2:E$6932, IF(N218="YES", "YES", "*"), 'azure-vm-prices-1Y'!F$2:F$6932, IF(Q218="NO", "NO", "*"), 'azure-vm-prices-1Y'!I$2:I$6932,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'azure-vm-prices-3Y'!J$2:K$6933  , 2, 0), VLOOKUP(AB218 &amp; I218 &amp; N218 &amp; "??" &amp; IF(OR(K218="PREMIUM", ISNUMBER(SEARCH("P", L218 ) ) ), "SDD", "???" ),  'azure-vm-prices-3Y'!J$2:K$6933, 2, 0)),   "")</f>
        <v>0</v>
      </c>
      <c r="AB218" s="4">
        <f>IF(S218="YES", IF( B3="CPU+MEM" , _xlfn.MINIFS('azure-vm-prices-3Y'!C$2:C$6932,   'azure-vm-prices-3Y'!A$2:A$6932,   "&gt;="&amp;F218*(100-$B$2)/100, 'azure-vm-prices-3Y'!B$2:B$6932,   "&gt;="&amp;G218*(100-$B$2)/100, 'azure-vm-prices-3Y'!G$2:G$6932,I218,   'azure-vm-prices-3Y'!H$2:H$6932,   J218, 'azure-vm-prices-3Y'!D$2:D$6932,   IF(M218="YES", "YES", "*"), 'azure-vm-prices-3Y'!E$2:E$6932,   IF(N218="YES", "YES", "*"), 'azure-vm-prices-3Y'!F$2:F$6932,   IF(Q218="NO", "NO", "*"), 'azure-vm-prices-3Y'!I$2:I$6932,   IF(BD218="YES", "YES", "*") ), _xlfn.MINIFS('azure-vm-prices-3Y'!C$2:C$6932, 'azure-vm-prices-3Y'!B$2:B$6932, "&gt;="&amp;G218*(100-$B$2)/100, 'azure-vm-prices-3Y'!G$2:G$6932,I218, 'azure-vm-prices-3Y'!H$2:H$6932, J218, 'azure-vm-prices-3Y'!D$2:D$6932, IF(M218="YES", "YES", "*"), 'azure-vm-prices-3Y'!E$2:E$6932, IF(N218="YES", "YES", "*"), 'azure-vm-prices-3Y'!F$2:F$6932, IF(Q218="NO", "NO", "*"), 'azure-vm-prices-3Y'!I$2:I$6932,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IF(AND(K218="STANDARD",S218="YES",H218&lt;='azure-standard-disk-prices'!G2, H218&gt;0),1+IF(O218="YES",1),"")</f>
        <v>0</v>
      </c>
      <c r="AH218" s="4">
        <f>IF(AND(K218="STANDARD",S218="YES",H218&gt;'azure-standard-disk-prices'!G2,H218 &lt;='azure-standard-disk-prices'!G3),1+IF(O218="YES",1),"")</f>
        <v>0</v>
      </c>
      <c r="AI218" s="4">
        <f>IF(AND(K218="STANDARD",S218="YES",H218&gt;'azure-standard-disk-prices'!G3,H218 &lt;='azure-standard-disk-prices'!G4),1+IF(O218="YES",1),"")</f>
        <v>0</v>
      </c>
      <c r="AJ218" s="4">
        <f>IF(AND(K218="STANDARD",S218="YES",H218&gt;'azure-standard-disk-prices'!G4,H218 &lt;='azure-standard-disk-prices'!G5),1+IF(O218="YES",1),"")</f>
        <v>0</v>
      </c>
      <c r="AK218" s="4">
        <f>IF(AND(K218="STANDARD",S218="YES",H218&gt;'azure-standard-disk-prices'!G5,H218 &lt;='azure-standard-disk-prices'!G6),1+IF(O218="YES",1),"")</f>
        <v>0</v>
      </c>
      <c r="AL218" s="4">
        <f>IF(AND(K218="STANDARD",S218="YES",H218&gt;'azure-standard-disk-prices'!G6,H218 &lt;='azure-standard-disk-prices'!G7),1+IF(O218="YES",1),"")</f>
        <v>0</v>
      </c>
      <c r="AM218" s="4">
        <f>IF(AND(K218="STANDARD",S218="YES",H218&gt;'azure-standard-disk-prices'!G7,H218 &lt;='azure-standard-disk-prices'!G8),1+IF(O218="YES",1),"")</f>
        <v>0</v>
      </c>
      <c r="AN218" s="4">
        <f>IF(AND(K218="STANDARD",S218="YES",H218&gt;'azure-standard-disk-prices'!G8,H218 &lt;='azure-standard-disk-prices'!G9),1+IF(O218="YES",1),"")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22</v>
      </c>
      <c r="J219" s="3" t="s">
        <v>19</v>
      </c>
      <c r="K219" s="3" t="s">
        <v>15</v>
      </c>
      <c r="L219" s="3" t="s">
        <v>11</v>
      </c>
      <c r="M219" s="3" t="s">
        <v>5</v>
      </c>
      <c r="N219" s="3" t="s">
        <v>5</v>
      </c>
      <c r="O219" s="3" t="s">
        <v>5</v>
      </c>
      <c r="P219" s="3">
        <v>730</v>
      </c>
      <c r="Q219" s="3" t="s">
        <v>5</v>
      </c>
      <c r="R219" s="3" t="s">
        <v>24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'azure-vm-prices-base'!J$2:K$6933, 2, 0), VLOOKUP(X219 &amp; I219 &amp; N219 &amp; "??" &amp; IF(OR(K219="PREMIUM", ISNUMBER(SEARCH("P", L219 ) ) ), "SDD", "???" ),  'azure-vm-prices-base'!J$2:K$6933, 2, 0)), "")</f>
        <v>0</v>
      </c>
      <c r="X219" s="4">
        <f>IF(S219="YES", IF( B3="CPU+MEM" , _xlfn.MINIFS('azure-vm-prices-base'!C$2:C$6932, 'azure-vm-prices-base'!A$2:A$6932, "&gt;="&amp;F219*(100-$B$2)/100, 'azure-vm-prices-base'!B$2:B$6932, "&gt;="&amp;G219*(100-$B$2)/100, 'azure-vm-prices-base'!G$2:G$6932,I219, 'azure-vm-prices-base'!H$2:H$6932, J219, 'azure-vm-prices-base'!D$2:D$6932, IF(M219="YES", "YES", "*"), 'azure-vm-prices-base'!E$2:E$6932, IF(N219="YES", "YES", "*"), 'azure-vm-prices-base'!F$2:F$6932, IF(Q219="NO", "NO", "*"), 'azure-vm-prices-base'!I$2:I$6932, IF(BD219="YES", "YES", "*") ), _xlfn.MINIFS('azure-vm-prices-base'!C$2:C$6932, 'azure-vm-prices-base'!B$2:B$6932, "&gt;="&amp;G219*(100-$B$2)/100, 'azure-vm-prices-base'!G$2:G$6932,I219, 'azure-vm-prices-base'!H$2:H$6932, J219, 'azure-vm-prices-base'!D$2:D$6932, IF(M219="YES", "YES", "*"), 'azure-vm-prices-base'!E$2:E$6932, IF(N219="YES", "YES", "*"), 'azure-vm-prices-base'!F$2:F$6932, IF(Q219="NO", "NO", "*"), 'azure-vm-prices-base'!I$2:I$6932,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'azure-vm-prices-1Y'!J$2:K$6933  , 2, 0), VLOOKUP(Z219 &amp; I219 &amp; N219 &amp; "??" &amp; IF(OR(K219="PREMIUM", ISNUMBER(SEARCH("P", L219 ) ) ), "SDD", "???" ),  'azure-vm-prices-1Y'!J$2:K$6933, 2, 0)),   "")</f>
        <v>0</v>
      </c>
      <c r="Z219" s="4">
        <f>IF(S219="YES", IF( B3="CPU+MEM" , _xlfn.MINIFS('azure-vm-prices-1Y'!C$2:C$6932,   'azure-vm-prices-1Y'!A$2:A$6932,   "&gt;="&amp;F219*(100-$B$2)/100, 'azure-vm-prices-1Y'!B$2:B$6932,   "&gt;="&amp;G219*(100-$B$2)/100, 'azure-vm-prices-1Y'!G$2:G$6932,I219,   'azure-vm-prices-1Y'!H$2:H$6932,   J219, 'azure-vm-prices-1Y'!D$2:D$6932,   IF(M219="YES", "YES", "*"), 'azure-vm-prices-1Y'!E$2:E$6932,   IF(N219="YES", "YES", "*"), 'azure-vm-prices-1Y'!F$2:F$6932,   IF(Q219="NO", "NO", "*"), 'azure-vm-prices-1Y'!I$2:I$6932,   IF(BD219="YES", "YES", "*") ), _xlfn.MINIFS('azure-vm-prices-1Y'!C$2:C$6932, 'azure-vm-prices-1Y'!B$2:B$6932, "&gt;="&amp;G219*(100-$B$2)/100, 'azure-vm-prices-1Y'!G$2:G$6932,I219, 'azure-vm-prices-1Y'!H$2:H$6932, J219, 'azure-vm-prices-1Y'!D$2:D$6932, IF(M219="YES", "YES", "*"), 'azure-vm-prices-1Y'!E$2:E$6932, IF(N219="YES", "YES", "*"), 'azure-vm-prices-1Y'!F$2:F$6932, IF(Q219="NO", "NO", "*"), 'azure-vm-prices-1Y'!I$2:I$6932,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'azure-vm-prices-3Y'!J$2:K$6933  , 2, 0), VLOOKUP(AB219 &amp; I219 &amp; N219 &amp; "??" &amp; IF(OR(K219="PREMIUM", ISNUMBER(SEARCH("P", L219 ) ) ), "SDD", "???" ),  'azure-vm-prices-3Y'!J$2:K$6933, 2, 0)),   "")</f>
        <v>0</v>
      </c>
      <c r="AB219" s="4">
        <f>IF(S219="YES", IF( B3="CPU+MEM" , _xlfn.MINIFS('azure-vm-prices-3Y'!C$2:C$6932,   'azure-vm-prices-3Y'!A$2:A$6932,   "&gt;="&amp;F219*(100-$B$2)/100, 'azure-vm-prices-3Y'!B$2:B$6932,   "&gt;="&amp;G219*(100-$B$2)/100, 'azure-vm-prices-3Y'!G$2:G$6932,I219,   'azure-vm-prices-3Y'!H$2:H$6932,   J219, 'azure-vm-prices-3Y'!D$2:D$6932,   IF(M219="YES", "YES", "*"), 'azure-vm-prices-3Y'!E$2:E$6932,   IF(N219="YES", "YES", "*"), 'azure-vm-prices-3Y'!F$2:F$6932,   IF(Q219="NO", "NO", "*"), 'azure-vm-prices-3Y'!I$2:I$6932,   IF(BD219="YES", "YES", "*") ), _xlfn.MINIFS('azure-vm-prices-3Y'!C$2:C$6932, 'azure-vm-prices-3Y'!B$2:B$6932, "&gt;="&amp;G219*(100-$B$2)/100, 'azure-vm-prices-3Y'!G$2:G$6932,I219, 'azure-vm-prices-3Y'!H$2:H$6932, J219, 'azure-vm-prices-3Y'!D$2:D$6932, IF(M219="YES", "YES", "*"), 'azure-vm-prices-3Y'!E$2:E$6932, IF(N219="YES", "YES", "*"), 'azure-vm-prices-3Y'!F$2:F$6932, IF(Q219="NO", "NO", "*"), 'azure-vm-prices-3Y'!I$2:I$6932,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IF(AND(K219="STANDARD",S219="YES",H219&lt;='azure-standard-disk-prices'!G2, H219&gt;0),1+IF(O219="YES",1),"")</f>
        <v>0</v>
      </c>
      <c r="AH219" s="4">
        <f>IF(AND(K219="STANDARD",S219="YES",H219&gt;'azure-standard-disk-prices'!G2,H219 &lt;='azure-standard-disk-prices'!G3),1+IF(O219="YES",1),"")</f>
        <v>0</v>
      </c>
      <c r="AI219" s="4">
        <f>IF(AND(K219="STANDARD",S219="YES",H219&gt;'azure-standard-disk-prices'!G3,H219 &lt;='azure-standard-disk-prices'!G4),1+IF(O219="YES",1),"")</f>
        <v>0</v>
      </c>
      <c r="AJ219" s="4">
        <f>IF(AND(K219="STANDARD",S219="YES",H219&gt;'azure-standard-disk-prices'!G4,H219 &lt;='azure-standard-disk-prices'!G5),1+IF(O219="YES",1),"")</f>
        <v>0</v>
      </c>
      <c r="AK219" s="4">
        <f>IF(AND(K219="STANDARD",S219="YES",H219&gt;'azure-standard-disk-prices'!G5,H219 &lt;='azure-standard-disk-prices'!G6),1+IF(O219="YES",1),"")</f>
        <v>0</v>
      </c>
      <c r="AL219" s="4">
        <f>IF(AND(K219="STANDARD",S219="YES",H219&gt;'azure-standard-disk-prices'!G6,H219 &lt;='azure-standard-disk-prices'!G7),1+IF(O219="YES",1),"")</f>
        <v>0</v>
      </c>
      <c r="AM219" s="4">
        <f>IF(AND(K219="STANDARD",S219="YES",H219&gt;'azure-standard-disk-prices'!G7,H219 &lt;='azure-standard-disk-prices'!G8),1+IF(O219="YES",1),"")</f>
        <v>0</v>
      </c>
      <c r="AN219" s="4">
        <f>IF(AND(K219="STANDARD",S219="YES",H219&gt;'azure-standard-disk-prices'!G8,H219 &lt;='azure-standard-disk-prices'!G9),1+IF(O219="YES",1),"")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22</v>
      </c>
      <c r="J220" s="3" t="s">
        <v>19</v>
      </c>
      <c r="K220" s="3" t="s">
        <v>15</v>
      </c>
      <c r="L220" s="3" t="s">
        <v>11</v>
      </c>
      <c r="M220" s="3" t="s">
        <v>5</v>
      </c>
      <c r="N220" s="3" t="s">
        <v>5</v>
      </c>
      <c r="O220" s="3" t="s">
        <v>5</v>
      </c>
      <c r="P220" s="3">
        <v>730</v>
      </c>
      <c r="Q220" s="3" t="s">
        <v>5</v>
      </c>
      <c r="R220" s="3" t="s">
        <v>24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'azure-vm-prices-base'!J$2:K$6933, 2, 0), VLOOKUP(X220 &amp; I220 &amp; N220 &amp; "??" &amp; IF(OR(K220="PREMIUM", ISNUMBER(SEARCH("P", L220 ) ) ), "SDD", "???" ),  'azure-vm-prices-base'!J$2:K$6933, 2, 0)), "")</f>
        <v>0</v>
      </c>
      <c r="X220" s="4">
        <f>IF(S220="YES", IF( B3="CPU+MEM" , _xlfn.MINIFS('azure-vm-prices-base'!C$2:C$6932, 'azure-vm-prices-base'!A$2:A$6932, "&gt;="&amp;F220*(100-$B$2)/100, 'azure-vm-prices-base'!B$2:B$6932, "&gt;="&amp;G220*(100-$B$2)/100, 'azure-vm-prices-base'!G$2:G$6932,I220, 'azure-vm-prices-base'!H$2:H$6932, J220, 'azure-vm-prices-base'!D$2:D$6932, IF(M220="YES", "YES", "*"), 'azure-vm-prices-base'!E$2:E$6932, IF(N220="YES", "YES", "*"), 'azure-vm-prices-base'!F$2:F$6932, IF(Q220="NO", "NO", "*"), 'azure-vm-prices-base'!I$2:I$6932, IF(BD220="YES", "YES", "*") ), _xlfn.MINIFS('azure-vm-prices-base'!C$2:C$6932, 'azure-vm-prices-base'!B$2:B$6932, "&gt;="&amp;G220*(100-$B$2)/100, 'azure-vm-prices-base'!G$2:G$6932,I220, 'azure-vm-prices-base'!H$2:H$6932, J220, 'azure-vm-prices-base'!D$2:D$6932, IF(M220="YES", "YES", "*"), 'azure-vm-prices-base'!E$2:E$6932, IF(N220="YES", "YES", "*"), 'azure-vm-prices-base'!F$2:F$6932, IF(Q220="NO", "NO", "*"), 'azure-vm-prices-base'!I$2:I$6932,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'azure-vm-prices-1Y'!J$2:K$6933  , 2, 0), VLOOKUP(Z220 &amp; I220 &amp; N220 &amp; "??" &amp; IF(OR(K220="PREMIUM", ISNUMBER(SEARCH("P", L220 ) ) ), "SDD", "???" ),  'azure-vm-prices-1Y'!J$2:K$6933, 2, 0)),   "")</f>
        <v>0</v>
      </c>
      <c r="Z220" s="4">
        <f>IF(S220="YES", IF( B3="CPU+MEM" , _xlfn.MINIFS('azure-vm-prices-1Y'!C$2:C$6932,   'azure-vm-prices-1Y'!A$2:A$6932,   "&gt;="&amp;F220*(100-$B$2)/100, 'azure-vm-prices-1Y'!B$2:B$6932,   "&gt;="&amp;G220*(100-$B$2)/100, 'azure-vm-prices-1Y'!G$2:G$6932,I220,   'azure-vm-prices-1Y'!H$2:H$6932,   J220, 'azure-vm-prices-1Y'!D$2:D$6932,   IF(M220="YES", "YES", "*"), 'azure-vm-prices-1Y'!E$2:E$6932,   IF(N220="YES", "YES", "*"), 'azure-vm-prices-1Y'!F$2:F$6932,   IF(Q220="NO", "NO", "*"), 'azure-vm-prices-1Y'!I$2:I$6932,   IF(BD220="YES", "YES", "*") ), _xlfn.MINIFS('azure-vm-prices-1Y'!C$2:C$6932, 'azure-vm-prices-1Y'!B$2:B$6932, "&gt;="&amp;G220*(100-$B$2)/100, 'azure-vm-prices-1Y'!G$2:G$6932,I220, 'azure-vm-prices-1Y'!H$2:H$6932, J220, 'azure-vm-prices-1Y'!D$2:D$6932, IF(M220="YES", "YES", "*"), 'azure-vm-prices-1Y'!E$2:E$6932, IF(N220="YES", "YES", "*"), 'azure-vm-prices-1Y'!F$2:F$6932, IF(Q220="NO", "NO", "*"), 'azure-vm-prices-1Y'!I$2:I$6932,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'azure-vm-prices-3Y'!J$2:K$6933  , 2, 0), VLOOKUP(AB220 &amp; I220 &amp; N220 &amp; "??" &amp; IF(OR(K220="PREMIUM", ISNUMBER(SEARCH("P", L220 ) ) ), "SDD", "???" ),  'azure-vm-prices-3Y'!J$2:K$6933, 2, 0)),   "")</f>
        <v>0</v>
      </c>
      <c r="AB220" s="4">
        <f>IF(S220="YES", IF( B3="CPU+MEM" , _xlfn.MINIFS('azure-vm-prices-3Y'!C$2:C$6932,   'azure-vm-prices-3Y'!A$2:A$6932,   "&gt;="&amp;F220*(100-$B$2)/100, 'azure-vm-prices-3Y'!B$2:B$6932,   "&gt;="&amp;G220*(100-$B$2)/100, 'azure-vm-prices-3Y'!G$2:G$6932,I220,   'azure-vm-prices-3Y'!H$2:H$6932,   J220, 'azure-vm-prices-3Y'!D$2:D$6932,   IF(M220="YES", "YES", "*"), 'azure-vm-prices-3Y'!E$2:E$6932,   IF(N220="YES", "YES", "*"), 'azure-vm-prices-3Y'!F$2:F$6932,   IF(Q220="NO", "NO", "*"), 'azure-vm-prices-3Y'!I$2:I$6932,   IF(BD220="YES", "YES", "*") ), _xlfn.MINIFS('azure-vm-prices-3Y'!C$2:C$6932, 'azure-vm-prices-3Y'!B$2:B$6932, "&gt;="&amp;G220*(100-$B$2)/100, 'azure-vm-prices-3Y'!G$2:G$6932,I220, 'azure-vm-prices-3Y'!H$2:H$6932, J220, 'azure-vm-prices-3Y'!D$2:D$6932, IF(M220="YES", "YES", "*"), 'azure-vm-prices-3Y'!E$2:E$6932, IF(N220="YES", "YES", "*"), 'azure-vm-prices-3Y'!F$2:F$6932, IF(Q220="NO", "NO", "*"), 'azure-vm-prices-3Y'!I$2:I$6932,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IF(AND(K220="STANDARD",S220="YES",H220&lt;='azure-standard-disk-prices'!G2, H220&gt;0),1+IF(O220="YES",1),"")</f>
        <v>0</v>
      </c>
      <c r="AH220" s="4">
        <f>IF(AND(K220="STANDARD",S220="YES",H220&gt;'azure-standard-disk-prices'!G2,H220 &lt;='azure-standard-disk-prices'!G3),1+IF(O220="YES",1),"")</f>
        <v>0</v>
      </c>
      <c r="AI220" s="4">
        <f>IF(AND(K220="STANDARD",S220="YES",H220&gt;'azure-standard-disk-prices'!G3,H220 &lt;='azure-standard-disk-prices'!G4),1+IF(O220="YES",1),"")</f>
        <v>0</v>
      </c>
      <c r="AJ220" s="4">
        <f>IF(AND(K220="STANDARD",S220="YES",H220&gt;'azure-standard-disk-prices'!G4,H220 &lt;='azure-standard-disk-prices'!G5),1+IF(O220="YES",1),"")</f>
        <v>0</v>
      </c>
      <c r="AK220" s="4">
        <f>IF(AND(K220="STANDARD",S220="YES",H220&gt;'azure-standard-disk-prices'!G5,H220 &lt;='azure-standard-disk-prices'!G6),1+IF(O220="YES",1),"")</f>
        <v>0</v>
      </c>
      <c r="AL220" s="4">
        <f>IF(AND(K220="STANDARD",S220="YES",H220&gt;'azure-standard-disk-prices'!G6,H220 &lt;='azure-standard-disk-prices'!G7),1+IF(O220="YES",1),"")</f>
        <v>0</v>
      </c>
      <c r="AM220" s="4">
        <f>IF(AND(K220="STANDARD",S220="YES",H220&gt;'azure-standard-disk-prices'!G7,H220 &lt;='azure-standard-disk-prices'!G8),1+IF(O220="YES",1),"")</f>
        <v>0</v>
      </c>
      <c r="AN220" s="4">
        <f>IF(AND(K220="STANDARD",S220="YES",H220&gt;'azure-standard-disk-prices'!G8,H220 &lt;='azure-standard-disk-prices'!G9),1+IF(O220="YES",1),"")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22</v>
      </c>
      <c r="J221" s="3" t="s">
        <v>19</v>
      </c>
      <c r="K221" s="3" t="s">
        <v>15</v>
      </c>
      <c r="L221" s="3" t="s">
        <v>11</v>
      </c>
      <c r="M221" s="3" t="s">
        <v>5</v>
      </c>
      <c r="N221" s="3" t="s">
        <v>5</v>
      </c>
      <c r="O221" s="3" t="s">
        <v>5</v>
      </c>
      <c r="P221" s="3">
        <v>730</v>
      </c>
      <c r="Q221" s="3" t="s">
        <v>5</v>
      </c>
      <c r="R221" s="3" t="s">
        <v>24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'azure-vm-prices-base'!J$2:K$6933, 2, 0), VLOOKUP(X221 &amp; I221 &amp; N221 &amp; "??" &amp; IF(OR(K221="PREMIUM", ISNUMBER(SEARCH("P", L221 ) ) ), "SDD", "???" ),  'azure-vm-prices-base'!J$2:K$6933, 2, 0)), "")</f>
        <v>0</v>
      </c>
      <c r="X221" s="4">
        <f>IF(S221="YES", IF( B3="CPU+MEM" , _xlfn.MINIFS('azure-vm-prices-base'!C$2:C$6932, 'azure-vm-prices-base'!A$2:A$6932, "&gt;="&amp;F221*(100-$B$2)/100, 'azure-vm-prices-base'!B$2:B$6932, "&gt;="&amp;G221*(100-$B$2)/100, 'azure-vm-prices-base'!G$2:G$6932,I221, 'azure-vm-prices-base'!H$2:H$6932, J221, 'azure-vm-prices-base'!D$2:D$6932, IF(M221="YES", "YES", "*"), 'azure-vm-prices-base'!E$2:E$6932, IF(N221="YES", "YES", "*"), 'azure-vm-prices-base'!F$2:F$6932, IF(Q221="NO", "NO", "*"), 'azure-vm-prices-base'!I$2:I$6932, IF(BD221="YES", "YES", "*") ), _xlfn.MINIFS('azure-vm-prices-base'!C$2:C$6932, 'azure-vm-prices-base'!B$2:B$6932, "&gt;="&amp;G221*(100-$B$2)/100, 'azure-vm-prices-base'!G$2:G$6932,I221, 'azure-vm-prices-base'!H$2:H$6932, J221, 'azure-vm-prices-base'!D$2:D$6932, IF(M221="YES", "YES", "*"), 'azure-vm-prices-base'!E$2:E$6932, IF(N221="YES", "YES", "*"), 'azure-vm-prices-base'!F$2:F$6932, IF(Q221="NO", "NO", "*"), 'azure-vm-prices-base'!I$2:I$6932,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'azure-vm-prices-1Y'!J$2:K$6933  , 2, 0), VLOOKUP(Z221 &amp; I221 &amp; N221 &amp; "??" &amp; IF(OR(K221="PREMIUM", ISNUMBER(SEARCH("P", L221 ) ) ), "SDD", "???" ),  'azure-vm-prices-1Y'!J$2:K$6933, 2, 0)),   "")</f>
        <v>0</v>
      </c>
      <c r="Z221" s="4">
        <f>IF(S221="YES", IF( B3="CPU+MEM" , _xlfn.MINIFS('azure-vm-prices-1Y'!C$2:C$6932,   'azure-vm-prices-1Y'!A$2:A$6932,   "&gt;="&amp;F221*(100-$B$2)/100, 'azure-vm-prices-1Y'!B$2:B$6932,   "&gt;="&amp;G221*(100-$B$2)/100, 'azure-vm-prices-1Y'!G$2:G$6932,I221,   'azure-vm-prices-1Y'!H$2:H$6932,   J221, 'azure-vm-prices-1Y'!D$2:D$6932,   IF(M221="YES", "YES", "*"), 'azure-vm-prices-1Y'!E$2:E$6932,   IF(N221="YES", "YES", "*"), 'azure-vm-prices-1Y'!F$2:F$6932,   IF(Q221="NO", "NO", "*"), 'azure-vm-prices-1Y'!I$2:I$6932,   IF(BD221="YES", "YES", "*") ), _xlfn.MINIFS('azure-vm-prices-1Y'!C$2:C$6932, 'azure-vm-prices-1Y'!B$2:B$6932, "&gt;="&amp;G221*(100-$B$2)/100, 'azure-vm-prices-1Y'!G$2:G$6932,I221, 'azure-vm-prices-1Y'!H$2:H$6932, J221, 'azure-vm-prices-1Y'!D$2:D$6932, IF(M221="YES", "YES", "*"), 'azure-vm-prices-1Y'!E$2:E$6932, IF(N221="YES", "YES", "*"), 'azure-vm-prices-1Y'!F$2:F$6932, IF(Q221="NO", "NO", "*"), 'azure-vm-prices-1Y'!I$2:I$6932,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'azure-vm-prices-3Y'!J$2:K$6933  , 2, 0), VLOOKUP(AB221 &amp; I221 &amp; N221 &amp; "??" &amp; IF(OR(K221="PREMIUM", ISNUMBER(SEARCH("P", L221 ) ) ), "SDD", "???" ),  'azure-vm-prices-3Y'!J$2:K$6933, 2, 0)),   "")</f>
        <v>0</v>
      </c>
      <c r="AB221" s="4">
        <f>IF(S221="YES", IF( B3="CPU+MEM" , _xlfn.MINIFS('azure-vm-prices-3Y'!C$2:C$6932,   'azure-vm-prices-3Y'!A$2:A$6932,   "&gt;="&amp;F221*(100-$B$2)/100, 'azure-vm-prices-3Y'!B$2:B$6932,   "&gt;="&amp;G221*(100-$B$2)/100, 'azure-vm-prices-3Y'!G$2:G$6932,I221,   'azure-vm-prices-3Y'!H$2:H$6932,   J221, 'azure-vm-prices-3Y'!D$2:D$6932,   IF(M221="YES", "YES", "*"), 'azure-vm-prices-3Y'!E$2:E$6932,   IF(N221="YES", "YES", "*"), 'azure-vm-prices-3Y'!F$2:F$6932,   IF(Q221="NO", "NO", "*"), 'azure-vm-prices-3Y'!I$2:I$6932,   IF(BD221="YES", "YES", "*") ), _xlfn.MINIFS('azure-vm-prices-3Y'!C$2:C$6932, 'azure-vm-prices-3Y'!B$2:B$6932, "&gt;="&amp;G221*(100-$B$2)/100, 'azure-vm-prices-3Y'!G$2:G$6932,I221, 'azure-vm-prices-3Y'!H$2:H$6932, J221, 'azure-vm-prices-3Y'!D$2:D$6932, IF(M221="YES", "YES", "*"), 'azure-vm-prices-3Y'!E$2:E$6932, IF(N221="YES", "YES", "*"), 'azure-vm-prices-3Y'!F$2:F$6932, IF(Q221="NO", "NO", "*"), 'azure-vm-prices-3Y'!I$2:I$6932,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IF(AND(K221="STANDARD",S221="YES",H221&lt;='azure-standard-disk-prices'!G2, H221&gt;0),1+IF(O221="YES",1),"")</f>
        <v>0</v>
      </c>
      <c r="AH221" s="4">
        <f>IF(AND(K221="STANDARD",S221="YES",H221&gt;'azure-standard-disk-prices'!G2,H221 &lt;='azure-standard-disk-prices'!G3),1+IF(O221="YES",1),"")</f>
        <v>0</v>
      </c>
      <c r="AI221" s="4">
        <f>IF(AND(K221="STANDARD",S221="YES",H221&gt;'azure-standard-disk-prices'!G3,H221 &lt;='azure-standard-disk-prices'!G4),1+IF(O221="YES",1),"")</f>
        <v>0</v>
      </c>
      <c r="AJ221" s="4">
        <f>IF(AND(K221="STANDARD",S221="YES",H221&gt;'azure-standard-disk-prices'!G4,H221 &lt;='azure-standard-disk-prices'!G5),1+IF(O221="YES",1),"")</f>
        <v>0</v>
      </c>
      <c r="AK221" s="4">
        <f>IF(AND(K221="STANDARD",S221="YES",H221&gt;'azure-standard-disk-prices'!G5,H221 &lt;='azure-standard-disk-prices'!G6),1+IF(O221="YES",1),"")</f>
        <v>0</v>
      </c>
      <c r="AL221" s="4">
        <f>IF(AND(K221="STANDARD",S221="YES",H221&gt;'azure-standard-disk-prices'!G6,H221 &lt;='azure-standard-disk-prices'!G7),1+IF(O221="YES",1),"")</f>
        <v>0</v>
      </c>
      <c r="AM221" s="4">
        <f>IF(AND(K221="STANDARD",S221="YES",H221&gt;'azure-standard-disk-prices'!G7,H221 &lt;='azure-standard-disk-prices'!G8),1+IF(O221="YES",1),"")</f>
        <v>0</v>
      </c>
      <c r="AN221" s="4">
        <f>IF(AND(K221="STANDARD",S221="YES",H221&gt;'azure-standard-disk-prices'!G8,H221 &lt;='azure-standard-disk-prices'!G9),1+IF(O221="YES",1),"")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22</v>
      </c>
      <c r="J222" s="3" t="s">
        <v>19</v>
      </c>
      <c r="K222" s="3" t="s">
        <v>15</v>
      </c>
      <c r="L222" s="3" t="s">
        <v>11</v>
      </c>
      <c r="M222" s="3" t="s">
        <v>5</v>
      </c>
      <c r="N222" s="3" t="s">
        <v>5</v>
      </c>
      <c r="O222" s="3" t="s">
        <v>5</v>
      </c>
      <c r="P222" s="3">
        <v>730</v>
      </c>
      <c r="Q222" s="3" t="s">
        <v>5</v>
      </c>
      <c r="R222" s="3" t="s">
        <v>24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'azure-vm-prices-base'!J$2:K$6933, 2, 0), VLOOKUP(X222 &amp; I222 &amp; N222 &amp; "??" &amp; IF(OR(K222="PREMIUM", ISNUMBER(SEARCH("P", L222 ) ) ), "SDD", "???" ),  'azure-vm-prices-base'!J$2:K$6933, 2, 0)), "")</f>
        <v>0</v>
      </c>
      <c r="X222" s="4">
        <f>IF(S222="YES", IF( B3="CPU+MEM" , _xlfn.MINIFS('azure-vm-prices-base'!C$2:C$6932, 'azure-vm-prices-base'!A$2:A$6932, "&gt;="&amp;F222*(100-$B$2)/100, 'azure-vm-prices-base'!B$2:B$6932, "&gt;="&amp;G222*(100-$B$2)/100, 'azure-vm-prices-base'!G$2:G$6932,I222, 'azure-vm-prices-base'!H$2:H$6932, J222, 'azure-vm-prices-base'!D$2:D$6932, IF(M222="YES", "YES", "*"), 'azure-vm-prices-base'!E$2:E$6932, IF(N222="YES", "YES", "*"), 'azure-vm-prices-base'!F$2:F$6932, IF(Q222="NO", "NO", "*"), 'azure-vm-prices-base'!I$2:I$6932, IF(BD222="YES", "YES", "*") ), _xlfn.MINIFS('azure-vm-prices-base'!C$2:C$6932, 'azure-vm-prices-base'!B$2:B$6932, "&gt;="&amp;G222*(100-$B$2)/100, 'azure-vm-prices-base'!G$2:G$6932,I222, 'azure-vm-prices-base'!H$2:H$6932, J222, 'azure-vm-prices-base'!D$2:D$6932, IF(M222="YES", "YES", "*"), 'azure-vm-prices-base'!E$2:E$6932, IF(N222="YES", "YES", "*"), 'azure-vm-prices-base'!F$2:F$6932, IF(Q222="NO", "NO", "*"), 'azure-vm-prices-base'!I$2:I$6932,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'azure-vm-prices-1Y'!J$2:K$6933  , 2, 0), VLOOKUP(Z222 &amp; I222 &amp; N222 &amp; "??" &amp; IF(OR(K222="PREMIUM", ISNUMBER(SEARCH("P", L222 ) ) ), "SDD", "???" ),  'azure-vm-prices-1Y'!J$2:K$6933, 2, 0)),   "")</f>
        <v>0</v>
      </c>
      <c r="Z222" s="4">
        <f>IF(S222="YES", IF( B3="CPU+MEM" , _xlfn.MINIFS('azure-vm-prices-1Y'!C$2:C$6932,   'azure-vm-prices-1Y'!A$2:A$6932,   "&gt;="&amp;F222*(100-$B$2)/100, 'azure-vm-prices-1Y'!B$2:B$6932,   "&gt;="&amp;G222*(100-$B$2)/100, 'azure-vm-prices-1Y'!G$2:G$6932,I222,   'azure-vm-prices-1Y'!H$2:H$6932,   J222, 'azure-vm-prices-1Y'!D$2:D$6932,   IF(M222="YES", "YES", "*"), 'azure-vm-prices-1Y'!E$2:E$6932,   IF(N222="YES", "YES", "*"), 'azure-vm-prices-1Y'!F$2:F$6932,   IF(Q222="NO", "NO", "*"), 'azure-vm-prices-1Y'!I$2:I$6932,   IF(BD222="YES", "YES", "*") ), _xlfn.MINIFS('azure-vm-prices-1Y'!C$2:C$6932, 'azure-vm-prices-1Y'!B$2:B$6932, "&gt;="&amp;G222*(100-$B$2)/100, 'azure-vm-prices-1Y'!G$2:G$6932,I222, 'azure-vm-prices-1Y'!H$2:H$6932, J222, 'azure-vm-prices-1Y'!D$2:D$6932, IF(M222="YES", "YES", "*"), 'azure-vm-prices-1Y'!E$2:E$6932, IF(N222="YES", "YES", "*"), 'azure-vm-prices-1Y'!F$2:F$6932, IF(Q222="NO", "NO", "*"), 'azure-vm-prices-1Y'!I$2:I$6932,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'azure-vm-prices-3Y'!J$2:K$6933  , 2, 0), VLOOKUP(AB222 &amp; I222 &amp; N222 &amp; "??" &amp; IF(OR(K222="PREMIUM", ISNUMBER(SEARCH("P", L222 ) ) ), "SDD", "???" ),  'azure-vm-prices-3Y'!J$2:K$6933, 2, 0)),   "")</f>
        <v>0</v>
      </c>
      <c r="AB222" s="4">
        <f>IF(S222="YES", IF( B3="CPU+MEM" , _xlfn.MINIFS('azure-vm-prices-3Y'!C$2:C$6932,   'azure-vm-prices-3Y'!A$2:A$6932,   "&gt;="&amp;F222*(100-$B$2)/100, 'azure-vm-prices-3Y'!B$2:B$6932,   "&gt;="&amp;G222*(100-$B$2)/100, 'azure-vm-prices-3Y'!G$2:G$6932,I222,   'azure-vm-prices-3Y'!H$2:H$6932,   J222, 'azure-vm-prices-3Y'!D$2:D$6932,   IF(M222="YES", "YES", "*"), 'azure-vm-prices-3Y'!E$2:E$6932,   IF(N222="YES", "YES", "*"), 'azure-vm-prices-3Y'!F$2:F$6932,   IF(Q222="NO", "NO", "*"), 'azure-vm-prices-3Y'!I$2:I$6932,   IF(BD222="YES", "YES", "*") ), _xlfn.MINIFS('azure-vm-prices-3Y'!C$2:C$6932, 'azure-vm-prices-3Y'!B$2:B$6932, "&gt;="&amp;G222*(100-$B$2)/100, 'azure-vm-prices-3Y'!G$2:G$6932,I222, 'azure-vm-prices-3Y'!H$2:H$6932, J222, 'azure-vm-prices-3Y'!D$2:D$6932, IF(M222="YES", "YES", "*"), 'azure-vm-prices-3Y'!E$2:E$6932, IF(N222="YES", "YES", "*"), 'azure-vm-prices-3Y'!F$2:F$6932, IF(Q222="NO", "NO", "*"), 'azure-vm-prices-3Y'!I$2:I$6932,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IF(AND(K222="STANDARD",S222="YES",H222&lt;='azure-standard-disk-prices'!G2, H222&gt;0),1+IF(O222="YES",1),"")</f>
        <v>0</v>
      </c>
      <c r="AH222" s="4">
        <f>IF(AND(K222="STANDARD",S222="YES",H222&gt;'azure-standard-disk-prices'!G2,H222 &lt;='azure-standard-disk-prices'!G3),1+IF(O222="YES",1),"")</f>
        <v>0</v>
      </c>
      <c r="AI222" s="4">
        <f>IF(AND(K222="STANDARD",S222="YES",H222&gt;'azure-standard-disk-prices'!G3,H222 &lt;='azure-standard-disk-prices'!G4),1+IF(O222="YES",1),"")</f>
        <v>0</v>
      </c>
      <c r="AJ222" s="4">
        <f>IF(AND(K222="STANDARD",S222="YES",H222&gt;'azure-standard-disk-prices'!G4,H222 &lt;='azure-standard-disk-prices'!G5),1+IF(O222="YES",1),"")</f>
        <v>0</v>
      </c>
      <c r="AK222" s="4">
        <f>IF(AND(K222="STANDARD",S222="YES",H222&gt;'azure-standard-disk-prices'!G5,H222 &lt;='azure-standard-disk-prices'!G6),1+IF(O222="YES",1),"")</f>
        <v>0</v>
      </c>
      <c r="AL222" s="4">
        <f>IF(AND(K222="STANDARD",S222="YES",H222&gt;'azure-standard-disk-prices'!G6,H222 &lt;='azure-standard-disk-prices'!G7),1+IF(O222="YES",1),"")</f>
        <v>0</v>
      </c>
      <c r="AM222" s="4">
        <f>IF(AND(K222="STANDARD",S222="YES",H222&gt;'azure-standard-disk-prices'!G7,H222 &lt;='azure-standard-disk-prices'!G8),1+IF(O222="YES",1),"")</f>
        <v>0</v>
      </c>
      <c r="AN222" s="4">
        <f>IF(AND(K222="STANDARD",S222="YES",H222&gt;'azure-standard-disk-prices'!G8,H222 &lt;='azure-standard-disk-prices'!G9),1+IF(O222="YES",1),"")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22</v>
      </c>
      <c r="J223" s="3" t="s">
        <v>19</v>
      </c>
      <c r="K223" s="3" t="s">
        <v>15</v>
      </c>
      <c r="L223" s="3" t="s">
        <v>11</v>
      </c>
      <c r="M223" s="3" t="s">
        <v>5</v>
      </c>
      <c r="N223" s="3" t="s">
        <v>5</v>
      </c>
      <c r="O223" s="3" t="s">
        <v>5</v>
      </c>
      <c r="P223" s="3">
        <v>730</v>
      </c>
      <c r="Q223" s="3" t="s">
        <v>5</v>
      </c>
      <c r="R223" s="3" t="s">
        <v>24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'azure-vm-prices-base'!J$2:K$6933, 2, 0), VLOOKUP(X223 &amp; I223 &amp; N223 &amp; "??" &amp; IF(OR(K223="PREMIUM", ISNUMBER(SEARCH("P", L223 ) ) ), "SDD", "???" ),  'azure-vm-prices-base'!J$2:K$6933, 2, 0)), "")</f>
        <v>0</v>
      </c>
      <c r="X223" s="4">
        <f>IF(S223="YES", IF( B3="CPU+MEM" , _xlfn.MINIFS('azure-vm-prices-base'!C$2:C$6932, 'azure-vm-prices-base'!A$2:A$6932, "&gt;="&amp;F223*(100-$B$2)/100, 'azure-vm-prices-base'!B$2:B$6932, "&gt;="&amp;G223*(100-$B$2)/100, 'azure-vm-prices-base'!G$2:G$6932,I223, 'azure-vm-prices-base'!H$2:H$6932, J223, 'azure-vm-prices-base'!D$2:D$6932, IF(M223="YES", "YES", "*"), 'azure-vm-prices-base'!E$2:E$6932, IF(N223="YES", "YES", "*"), 'azure-vm-prices-base'!F$2:F$6932, IF(Q223="NO", "NO", "*"), 'azure-vm-prices-base'!I$2:I$6932, IF(BD223="YES", "YES", "*") ), _xlfn.MINIFS('azure-vm-prices-base'!C$2:C$6932, 'azure-vm-prices-base'!B$2:B$6932, "&gt;="&amp;G223*(100-$B$2)/100, 'azure-vm-prices-base'!G$2:G$6932,I223, 'azure-vm-prices-base'!H$2:H$6932, J223, 'azure-vm-prices-base'!D$2:D$6932, IF(M223="YES", "YES", "*"), 'azure-vm-prices-base'!E$2:E$6932, IF(N223="YES", "YES", "*"), 'azure-vm-prices-base'!F$2:F$6932, IF(Q223="NO", "NO", "*"), 'azure-vm-prices-base'!I$2:I$6932,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'azure-vm-prices-1Y'!J$2:K$6933  , 2, 0), VLOOKUP(Z223 &amp; I223 &amp; N223 &amp; "??" &amp; IF(OR(K223="PREMIUM", ISNUMBER(SEARCH("P", L223 ) ) ), "SDD", "???" ),  'azure-vm-prices-1Y'!J$2:K$6933, 2, 0)),   "")</f>
        <v>0</v>
      </c>
      <c r="Z223" s="4">
        <f>IF(S223="YES", IF( B3="CPU+MEM" , _xlfn.MINIFS('azure-vm-prices-1Y'!C$2:C$6932,   'azure-vm-prices-1Y'!A$2:A$6932,   "&gt;="&amp;F223*(100-$B$2)/100, 'azure-vm-prices-1Y'!B$2:B$6932,   "&gt;="&amp;G223*(100-$B$2)/100, 'azure-vm-prices-1Y'!G$2:G$6932,I223,   'azure-vm-prices-1Y'!H$2:H$6932,   J223, 'azure-vm-prices-1Y'!D$2:D$6932,   IF(M223="YES", "YES", "*"), 'azure-vm-prices-1Y'!E$2:E$6932,   IF(N223="YES", "YES", "*"), 'azure-vm-prices-1Y'!F$2:F$6932,   IF(Q223="NO", "NO", "*"), 'azure-vm-prices-1Y'!I$2:I$6932,   IF(BD223="YES", "YES", "*") ), _xlfn.MINIFS('azure-vm-prices-1Y'!C$2:C$6932, 'azure-vm-prices-1Y'!B$2:B$6932, "&gt;="&amp;G223*(100-$B$2)/100, 'azure-vm-prices-1Y'!G$2:G$6932,I223, 'azure-vm-prices-1Y'!H$2:H$6932, J223, 'azure-vm-prices-1Y'!D$2:D$6932, IF(M223="YES", "YES", "*"), 'azure-vm-prices-1Y'!E$2:E$6932, IF(N223="YES", "YES", "*"), 'azure-vm-prices-1Y'!F$2:F$6932, IF(Q223="NO", "NO", "*"), 'azure-vm-prices-1Y'!I$2:I$6932,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'azure-vm-prices-3Y'!J$2:K$6933  , 2, 0), VLOOKUP(AB223 &amp; I223 &amp; N223 &amp; "??" &amp; IF(OR(K223="PREMIUM", ISNUMBER(SEARCH("P", L223 ) ) ), "SDD", "???" ),  'azure-vm-prices-3Y'!J$2:K$6933, 2, 0)),   "")</f>
        <v>0</v>
      </c>
      <c r="AB223" s="4">
        <f>IF(S223="YES", IF( B3="CPU+MEM" , _xlfn.MINIFS('azure-vm-prices-3Y'!C$2:C$6932,   'azure-vm-prices-3Y'!A$2:A$6932,   "&gt;="&amp;F223*(100-$B$2)/100, 'azure-vm-prices-3Y'!B$2:B$6932,   "&gt;="&amp;G223*(100-$B$2)/100, 'azure-vm-prices-3Y'!G$2:G$6932,I223,   'azure-vm-prices-3Y'!H$2:H$6932,   J223, 'azure-vm-prices-3Y'!D$2:D$6932,   IF(M223="YES", "YES", "*"), 'azure-vm-prices-3Y'!E$2:E$6932,   IF(N223="YES", "YES", "*"), 'azure-vm-prices-3Y'!F$2:F$6932,   IF(Q223="NO", "NO", "*"), 'azure-vm-prices-3Y'!I$2:I$6932,   IF(BD223="YES", "YES", "*") ), _xlfn.MINIFS('azure-vm-prices-3Y'!C$2:C$6932, 'azure-vm-prices-3Y'!B$2:B$6932, "&gt;="&amp;G223*(100-$B$2)/100, 'azure-vm-prices-3Y'!G$2:G$6932,I223, 'azure-vm-prices-3Y'!H$2:H$6932, J223, 'azure-vm-prices-3Y'!D$2:D$6932, IF(M223="YES", "YES", "*"), 'azure-vm-prices-3Y'!E$2:E$6932, IF(N223="YES", "YES", "*"), 'azure-vm-prices-3Y'!F$2:F$6932, IF(Q223="NO", "NO", "*"), 'azure-vm-prices-3Y'!I$2:I$6932,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IF(AND(K223="STANDARD",S223="YES",H223&lt;='azure-standard-disk-prices'!G2, H223&gt;0),1+IF(O223="YES",1),"")</f>
        <v>0</v>
      </c>
      <c r="AH223" s="4">
        <f>IF(AND(K223="STANDARD",S223="YES",H223&gt;'azure-standard-disk-prices'!G2,H223 &lt;='azure-standard-disk-prices'!G3),1+IF(O223="YES",1),"")</f>
        <v>0</v>
      </c>
      <c r="AI223" s="4">
        <f>IF(AND(K223="STANDARD",S223="YES",H223&gt;'azure-standard-disk-prices'!G3,H223 &lt;='azure-standard-disk-prices'!G4),1+IF(O223="YES",1),"")</f>
        <v>0</v>
      </c>
      <c r="AJ223" s="4">
        <f>IF(AND(K223="STANDARD",S223="YES",H223&gt;'azure-standard-disk-prices'!G4,H223 &lt;='azure-standard-disk-prices'!G5),1+IF(O223="YES",1),"")</f>
        <v>0</v>
      </c>
      <c r="AK223" s="4">
        <f>IF(AND(K223="STANDARD",S223="YES",H223&gt;'azure-standard-disk-prices'!G5,H223 &lt;='azure-standard-disk-prices'!G6),1+IF(O223="YES",1),"")</f>
        <v>0</v>
      </c>
      <c r="AL223" s="4">
        <f>IF(AND(K223="STANDARD",S223="YES",H223&gt;'azure-standard-disk-prices'!G6,H223 &lt;='azure-standard-disk-prices'!G7),1+IF(O223="YES",1),"")</f>
        <v>0</v>
      </c>
      <c r="AM223" s="4">
        <f>IF(AND(K223="STANDARD",S223="YES",H223&gt;'azure-standard-disk-prices'!G7,H223 &lt;='azure-standard-disk-prices'!G8),1+IF(O223="YES",1),"")</f>
        <v>0</v>
      </c>
      <c r="AN223" s="4">
        <f>IF(AND(K223="STANDARD",S223="YES",H223&gt;'azure-standard-disk-prices'!G8,H223 &lt;='azure-standard-disk-prices'!G9),1+IF(O223="YES",1),"")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22</v>
      </c>
      <c r="J224" s="3" t="s">
        <v>19</v>
      </c>
      <c r="K224" s="3" t="s">
        <v>15</v>
      </c>
      <c r="L224" s="3" t="s">
        <v>11</v>
      </c>
      <c r="M224" s="3" t="s">
        <v>5</v>
      </c>
      <c r="N224" s="3" t="s">
        <v>5</v>
      </c>
      <c r="O224" s="3" t="s">
        <v>5</v>
      </c>
      <c r="P224" s="3">
        <v>730</v>
      </c>
      <c r="Q224" s="3" t="s">
        <v>5</v>
      </c>
      <c r="R224" s="3" t="s">
        <v>24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'azure-vm-prices-base'!J$2:K$6933, 2, 0), VLOOKUP(X224 &amp; I224 &amp; N224 &amp; "??" &amp; IF(OR(K224="PREMIUM", ISNUMBER(SEARCH("P", L224 ) ) ), "SDD", "???" ),  'azure-vm-prices-base'!J$2:K$6933, 2, 0)), "")</f>
        <v>0</v>
      </c>
      <c r="X224" s="4">
        <f>IF(S224="YES", IF( B3="CPU+MEM" , _xlfn.MINIFS('azure-vm-prices-base'!C$2:C$6932, 'azure-vm-prices-base'!A$2:A$6932, "&gt;="&amp;F224*(100-$B$2)/100, 'azure-vm-prices-base'!B$2:B$6932, "&gt;="&amp;G224*(100-$B$2)/100, 'azure-vm-prices-base'!G$2:G$6932,I224, 'azure-vm-prices-base'!H$2:H$6932, J224, 'azure-vm-prices-base'!D$2:D$6932, IF(M224="YES", "YES", "*"), 'azure-vm-prices-base'!E$2:E$6932, IF(N224="YES", "YES", "*"), 'azure-vm-prices-base'!F$2:F$6932, IF(Q224="NO", "NO", "*"), 'azure-vm-prices-base'!I$2:I$6932, IF(BD224="YES", "YES", "*") ), _xlfn.MINIFS('azure-vm-prices-base'!C$2:C$6932, 'azure-vm-prices-base'!B$2:B$6932, "&gt;="&amp;G224*(100-$B$2)/100, 'azure-vm-prices-base'!G$2:G$6932,I224, 'azure-vm-prices-base'!H$2:H$6932, J224, 'azure-vm-prices-base'!D$2:D$6932, IF(M224="YES", "YES", "*"), 'azure-vm-prices-base'!E$2:E$6932, IF(N224="YES", "YES", "*"), 'azure-vm-prices-base'!F$2:F$6932, IF(Q224="NO", "NO", "*"), 'azure-vm-prices-base'!I$2:I$6932,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'azure-vm-prices-1Y'!J$2:K$6933  , 2, 0), VLOOKUP(Z224 &amp; I224 &amp; N224 &amp; "??" &amp; IF(OR(K224="PREMIUM", ISNUMBER(SEARCH("P", L224 ) ) ), "SDD", "???" ),  'azure-vm-prices-1Y'!J$2:K$6933, 2, 0)),   "")</f>
        <v>0</v>
      </c>
      <c r="Z224" s="4">
        <f>IF(S224="YES", IF( B3="CPU+MEM" , _xlfn.MINIFS('azure-vm-prices-1Y'!C$2:C$6932,   'azure-vm-prices-1Y'!A$2:A$6932,   "&gt;="&amp;F224*(100-$B$2)/100, 'azure-vm-prices-1Y'!B$2:B$6932,   "&gt;="&amp;G224*(100-$B$2)/100, 'azure-vm-prices-1Y'!G$2:G$6932,I224,   'azure-vm-prices-1Y'!H$2:H$6932,   J224, 'azure-vm-prices-1Y'!D$2:D$6932,   IF(M224="YES", "YES", "*"), 'azure-vm-prices-1Y'!E$2:E$6932,   IF(N224="YES", "YES", "*"), 'azure-vm-prices-1Y'!F$2:F$6932,   IF(Q224="NO", "NO", "*"), 'azure-vm-prices-1Y'!I$2:I$6932,   IF(BD224="YES", "YES", "*") ), _xlfn.MINIFS('azure-vm-prices-1Y'!C$2:C$6932, 'azure-vm-prices-1Y'!B$2:B$6932, "&gt;="&amp;G224*(100-$B$2)/100, 'azure-vm-prices-1Y'!G$2:G$6932,I224, 'azure-vm-prices-1Y'!H$2:H$6932, J224, 'azure-vm-prices-1Y'!D$2:D$6932, IF(M224="YES", "YES", "*"), 'azure-vm-prices-1Y'!E$2:E$6932, IF(N224="YES", "YES", "*"), 'azure-vm-prices-1Y'!F$2:F$6932, IF(Q224="NO", "NO", "*"), 'azure-vm-prices-1Y'!I$2:I$6932,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'azure-vm-prices-3Y'!J$2:K$6933  , 2, 0), VLOOKUP(AB224 &amp; I224 &amp; N224 &amp; "??" &amp; IF(OR(K224="PREMIUM", ISNUMBER(SEARCH("P", L224 ) ) ), "SDD", "???" ),  'azure-vm-prices-3Y'!J$2:K$6933, 2, 0)),   "")</f>
        <v>0</v>
      </c>
      <c r="AB224" s="4">
        <f>IF(S224="YES", IF( B3="CPU+MEM" , _xlfn.MINIFS('azure-vm-prices-3Y'!C$2:C$6932,   'azure-vm-prices-3Y'!A$2:A$6932,   "&gt;="&amp;F224*(100-$B$2)/100, 'azure-vm-prices-3Y'!B$2:B$6932,   "&gt;="&amp;G224*(100-$B$2)/100, 'azure-vm-prices-3Y'!G$2:G$6932,I224,   'azure-vm-prices-3Y'!H$2:H$6932,   J224, 'azure-vm-prices-3Y'!D$2:D$6932,   IF(M224="YES", "YES", "*"), 'azure-vm-prices-3Y'!E$2:E$6932,   IF(N224="YES", "YES", "*"), 'azure-vm-prices-3Y'!F$2:F$6932,   IF(Q224="NO", "NO", "*"), 'azure-vm-prices-3Y'!I$2:I$6932,   IF(BD224="YES", "YES", "*") ), _xlfn.MINIFS('azure-vm-prices-3Y'!C$2:C$6932, 'azure-vm-prices-3Y'!B$2:B$6932, "&gt;="&amp;G224*(100-$B$2)/100, 'azure-vm-prices-3Y'!G$2:G$6932,I224, 'azure-vm-prices-3Y'!H$2:H$6932, J224, 'azure-vm-prices-3Y'!D$2:D$6932, IF(M224="YES", "YES", "*"), 'azure-vm-prices-3Y'!E$2:E$6932, IF(N224="YES", "YES", "*"), 'azure-vm-prices-3Y'!F$2:F$6932, IF(Q224="NO", "NO", "*"), 'azure-vm-prices-3Y'!I$2:I$6932,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IF(AND(K224="STANDARD",S224="YES",H224&lt;='azure-standard-disk-prices'!G2, H224&gt;0),1+IF(O224="YES",1),"")</f>
        <v>0</v>
      </c>
      <c r="AH224" s="4">
        <f>IF(AND(K224="STANDARD",S224="YES",H224&gt;'azure-standard-disk-prices'!G2,H224 &lt;='azure-standard-disk-prices'!G3),1+IF(O224="YES",1),"")</f>
        <v>0</v>
      </c>
      <c r="AI224" s="4">
        <f>IF(AND(K224="STANDARD",S224="YES",H224&gt;'azure-standard-disk-prices'!G3,H224 &lt;='azure-standard-disk-prices'!G4),1+IF(O224="YES",1),"")</f>
        <v>0</v>
      </c>
      <c r="AJ224" s="4">
        <f>IF(AND(K224="STANDARD",S224="YES",H224&gt;'azure-standard-disk-prices'!G4,H224 &lt;='azure-standard-disk-prices'!G5),1+IF(O224="YES",1),"")</f>
        <v>0</v>
      </c>
      <c r="AK224" s="4">
        <f>IF(AND(K224="STANDARD",S224="YES",H224&gt;'azure-standard-disk-prices'!G5,H224 &lt;='azure-standard-disk-prices'!G6),1+IF(O224="YES",1),"")</f>
        <v>0</v>
      </c>
      <c r="AL224" s="4">
        <f>IF(AND(K224="STANDARD",S224="YES",H224&gt;'azure-standard-disk-prices'!G6,H224 &lt;='azure-standard-disk-prices'!G7),1+IF(O224="YES",1),"")</f>
        <v>0</v>
      </c>
      <c r="AM224" s="4">
        <f>IF(AND(K224="STANDARD",S224="YES",H224&gt;'azure-standard-disk-prices'!G7,H224 &lt;='azure-standard-disk-prices'!G8),1+IF(O224="YES",1),"")</f>
        <v>0</v>
      </c>
      <c r="AN224" s="4">
        <f>IF(AND(K224="STANDARD",S224="YES",H224&gt;'azure-standard-disk-prices'!G8,H224 &lt;='azure-standard-disk-prices'!G9),1+IF(O224="YES",1),"")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22</v>
      </c>
      <c r="J225" s="3" t="s">
        <v>19</v>
      </c>
      <c r="K225" s="3" t="s">
        <v>15</v>
      </c>
      <c r="L225" s="3" t="s">
        <v>11</v>
      </c>
      <c r="M225" s="3" t="s">
        <v>5</v>
      </c>
      <c r="N225" s="3" t="s">
        <v>5</v>
      </c>
      <c r="O225" s="3" t="s">
        <v>5</v>
      </c>
      <c r="P225" s="3">
        <v>730</v>
      </c>
      <c r="Q225" s="3" t="s">
        <v>5</v>
      </c>
      <c r="R225" s="3" t="s">
        <v>24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'azure-vm-prices-base'!J$2:K$6933, 2, 0), VLOOKUP(X225 &amp; I225 &amp; N225 &amp; "??" &amp; IF(OR(K225="PREMIUM", ISNUMBER(SEARCH("P", L225 ) ) ), "SDD", "???" ),  'azure-vm-prices-base'!J$2:K$6933, 2, 0)), "")</f>
        <v>0</v>
      </c>
      <c r="X225" s="4">
        <f>IF(S225="YES", IF( B3="CPU+MEM" , _xlfn.MINIFS('azure-vm-prices-base'!C$2:C$6932, 'azure-vm-prices-base'!A$2:A$6932, "&gt;="&amp;F225*(100-$B$2)/100, 'azure-vm-prices-base'!B$2:B$6932, "&gt;="&amp;G225*(100-$B$2)/100, 'azure-vm-prices-base'!G$2:G$6932,I225, 'azure-vm-prices-base'!H$2:H$6932, J225, 'azure-vm-prices-base'!D$2:D$6932, IF(M225="YES", "YES", "*"), 'azure-vm-prices-base'!E$2:E$6932, IF(N225="YES", "YES", "*"), 'azure-vm-prices-base'!F$2:F$6932, IF(Q225="NO", "NO", "*"), 'azure-vm-prices-base'!I$2:I$6932, IF(BD225="YES", "YES", "*") ), _xlfn.MINIFS('azure-vm-prices-base'!C$2:C$6932, 'azure-vm-prices-base'!B$2:B$6932, "&gt;="&amp;G225*(100-$B$2)/100, 'azure-vm-prices-base'!G$2:G$6932,I225, 'azure-vm-prices-base'!H$2:H$6932, J225, 'azure-vm-prices-base'!D$2:D$6932, IF(M225="YES", "YES", "*"), 'azure-vm-prices-base'!E$2:E$6932, IF(N225="YES", "YES", "*"), 'azure-vm-prices-base'!F$2:F$6932, IF(Q225="NO", "NO", "*"), 'azure-vm-prices-base'!I$2:I$6932,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'azure-vm-prices-1Y'!J$2:K$6933  , 2, 0), VLOOKUP(Z225 &amp; I225 &amp; N225 &amp; "??" &amp; IF(OR(K225="PREMIUM", ISNUMBER(SEARCH("P", L225 ) ) ), "SDD", "???" ),  'azure-vm-prices-1Y'!J$2:K$6933, 2, 0)),   "")</f>
        <v>0</v>
      </c>
      <c r="Z225" s="4">
        <f>IF(S225="YES", IF( B3="CPU+MEM" , _xlfn.MINIFS('azure-vm-prices-1Y'!C$2:C$6932,   'azure-vm-prices-1Y'!A$2:A$6932,   "&gt;="&amp;F225*(100-$B$2)/100, 'azure-vm-prices-1Y'!B$2:B$6932,   "&gt;="&amp;G225*(100-$B$2)/100, 'azure-vm-prices-1Y'!G$2:G$6932,I225,   'azure-vm-prices-1Y'!H$2:H$6932,   J225, 'azure-vm-prices-1Y'!D$2:D$6932,   IF(M225="YES", "YES", "*"), 'azure-vm-prices-1Y'!E$2:E$6932,   IF(N225="YES", "YES", "*"), 'azure-vm-prices-1Y'!F$2:F$6932,   IF(Q225="NO", "NO", "*"), 'azure-vm-prices-1Y'!I$2:I$6932,   IF(BD225="YES", "YES", "*") ), _xlfn.MINIFS('azure-vm-prices-1Y'!C$2:C$6932, 'azure-vm-prices-1Y'!B$2:B$6932, "&gt;="&amp;G225*(100-$B$2)/100, 'azure-vm-prices-1Y'!G$2:G$6932,I225, 'azure-vm-prices-1Y'!H$2:H$6932, J225, 'azure-vm-prices-1Y'!D$2:D$6932, IF(M225="YES", "YES", "*"), 'azure-vm-prices-1Y'!E$2:E$6932, IF(N225="YES", "YES", "*"), 'azure-vm-prices-1Y'!F$2:F$6932, IF(Q225="NO", "NO", "*"), 'azure-vm-prices-1Y'!I$2:I$6932,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'azure-vm-prices-3Y'!J$2:K$6933  , 2, 0), VLOOKUP(AB225 &amp; I225 &amp; N225 &amp; "??" &amp; IF(OR(K225="PREMIUM", ISNUMBER(SEARCH("P", L225 ) ) ), "SDD", "???" ),  'azure-vm-prices-3Y'!J$2:K$6933, 2, 0)),   "")</f>
        <v>0</v>
      </c>
      <c r="AB225" s="4">
        <f>IF(S225="YES", IF( B3="CPU+MEM" , _xlfn.MINIFS('azure-vm-prices-3Y'!C$2:C$6932,   'azure-vm-prices-3Y'!A$2:A$6932,   "&gt;="&amp;F225*(100-$B$2)/100, 'azure-vm-prices-3Y'!B$2:B$6932,   "&gt;="&amp;G225*(100-$B$2)/100, 'azure-vm-prices-3Y'!G$2:G$6932,I225,   'azure-vm-prices-3Y'!H$2:H$6932,   J225, 'azure-vm-prices-3Y'!D$2:D$6932,   IF(M225="YES", "YES", "*"), 'azure-vm-prices-3Y'!E$2:E$6932,   IF(N225="YES", "YES", "*"), 'azure-vm-prices-3Y'!F$2:F$6932,   IF(Q225="NO", "NO", "*"), 'azure-vm-prices-3Y'!I$2:I$6932,   IF(BD225="YES", "YES", "*") ), _xlfn.MINIFS('azure-vm-prices-3Y'!C$2:C$6932, 'azure-vm-prices-3Y'!B$2:B$6932, "&gt;="&amp;G225*(100-$B$2)/100, 'azure-vm-prices-3Y'!G$2:G$6932,I225, 'azure-vm-prices-3Y'!H$2:H$6932, J225, 'azure-vm-prices-3Y'!D$2:D$6932, IF(M225="YES", "YES", "*"), 'azure-vm-prices-3Y'!E$2:E$6932, IF(N225="YES", "YES", "*"), 'azure-vm-prices-3Y'!F$2:F$6932, IF(Q225="NO", "NO", "*"), 'azure-vm-prices-3Y'!I$2:I$6932,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IF(AND(K225="STANDARD",S225="YES",H225&lt;='azure-standard-disk-prices'!G2, H225&gt;0),1+IF(O225="YES",1),"")</f>
        <v>0</v>
      </c>
      <c r="AH225" s="4">
        <f>IF(AND(K225="STANDARD",S225="YES",H225&gt;'azure-standard-disk-prices'!G2,H225 &lt;='azure-standard-disk-prices'!G3),1+IF(O225="YES",1),"")</f>
        <v>0</v>
      </c>
      <c r="AI225" s="4">
        <f>IF(AND(K225="STANDARD",S225="YES",H225&gt;'azure-standard-disk-prices'!G3,H225 &lt;='azure-standard-disk-prices'!G4),1+IF(O225="YES",1),"")</f>
        <v>0</v>
      </c>
      <c r="AJ225" s="4">
        <f>IF(AND(K225="STANDARD",S225="YES",H225&gt;'azure-standard-disk-prices'!G4,H225 &lt;='azure-standard-disk-prices'!G5),1+IF(O225="YES",1),"")</f>
        <v>0</v>
      </c>
      <c r="AK225" s="4">
        <f>IF(AND(K225="STANDARD",S225="YES",H225&gt;'azure-standard-disk-prices'!G5,H225 &lt;='azure-standard-disk-prices'!G6),1+IF(O225="YES",1),"")</f>
        <v>0</v>
      </c>
      <c r="AL225" s="4">
        <f>IF(AND(K225="STANDARD",S225="YES",H225&gt;'azure-standard-disk-prices'!G6,H225 &lt;='azure-standard-disk-prices'!G7),1+IF(O225="YES",1),"")</f>
        <v>0</v>
      </c>
      <c r="AM225" s="4">
        <f>IF(AND(K225="STANDARD",S225="YES",H225&gt;'azure-standard-disk-prices'!G7,H225 &lt;='azure-standard-disk-prices'!G8),1+IF(O225="YES",1),"")</f>
        <v>0</v>
      </c>
      <c r="AN225" s="4">
        <f>IF(AND(K225="STANDARD",S225="YES",H225&gt;'azure-standard-disk-prices'!G8,H225 &lt;='azure-standard-disk-prices'!G9),1+IF(O225="YES",1),"")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22</v>
      </c>
      <c r="J226" s="3" t="s">
        <v>19</v>
      </c>
      <c r="K226" s="3" t="s">
        <v>15</v>
      </c>
      <c r="L226" s="3" t="s">
        <v>11</v>
      </c>
      <c r="M226" s="3" t="s">
        <v>5</v>
      </c>
      <c r="N226" s="3" t="s">
        <v>5</v>
      </c>
      <c r="O226" s="3" t="s">
        <v>5</v>
      </c>
      <c r="P226" s="3">
        <v>730</v>
      </c>
      <c r="Q226" s="3" t="s">
        <v>5</v>
      </c>
      <c r="R226" s="3" t="s">
        <v>24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'azure-vm-prices-base'!J$2:K$6933, 2, 0), VLOOKUP(X226 &amp; I226 &amp; N226 &amp; "??" &amp; IF(OR(K226="PREMIUM", ISNUMBER(SEARCH("P", L226 ) ) ), "SDD", "???" ),  'azure-vm-prices-base'!J$2:K$6933, 2, 0)), "")</f>
        <v>0</v>
      </c>
      <c r="X226" s="4">
        <f>IF(S226="YES", IF( B3="CPU+MEM" , _xlfn.MINIFS('azure-vm-prices-base'!C$2:C$6932, 'azure-vm-prices-base'!A$2:A$6932, "&gt;="&amp;F226*(100-$B$2)/100, 'azure-vm-prices-base'!B$2:B$6932, "&gt;="&amp;G226*(100-$B$2)/100, 'azure-vm-prices-base'!G$2:G$6932,I226, 'azure-vm-prices-base'!H$2:H$6932, J226, 'azure-vm-prices-base'!D$2:D$6932, IF(M226="YES", "YES", "*"), 'azure-vm-prices-base'!E$2:E$6932, IF(N226="YES", "YES", "*"), 'azure-vm-prices-base'!F$2:F$6932, IF(Q226="NO", "NO", "*"), 'azure-vm-prices-base'!I$2:I$6932, IF(BD226="YES", "YES", "*") ), _xlfn.MINIFS('azure-vm-prices-base'!C$2:C$6932, 'azure-vm-prices-base'!B$2:B$6932, "&gt;="&amp;G226*(100-$B$2)/100, 'azure-vm-prices-base'!G$2:G$6932,I226, 'azure-vm-prices-base'!H$2:H$6932, J226, 'azure-vm-prices-base'!D$2:D$6932, IF(M226="YES", "YES", "*"), 'azure-vm-prices-base'!E$2:E$6932, IF(N226="YES", "YES", "*"), 'azure-vm-prices-base'!F$2:F$6932, IF(Q226="NO", "NO", "*"), 'azure-vm-prices-base'!I$2:I$6932,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'azure-vm-prices-1Y'!J$2:K$6933  , 2, 0), VLOOKUP(Z226 &amp; I226 &amp; N226 &amp; "??" &amp; IF(OR(K226="PREMIUM", ISNUMBER(SEARCH("P", L226 ) ) ), "SDD", "???" ),  'azure-vm-prices-1Y'!J$2:K$6933, 2, 0)),   "")</f>
        <v>0</v>
      </c>
      <c r="Z226" s="4">
        <f>IF(S226="YES", IF( B3="CPU+MEM" , _xlfn.MINIFS('azure-vm-prices-1Y'!C$2:C$6932,   'azure-vm-prices-1Y'!A$2:A$6932,   "&gt;="&amp;F226*(100-$B$2)/100, 'azure-vm-prices-1Y'!B$2:B$6932,   "&gt;="&amp;G226*(100-$B$2)/100, 'azure-vm-prices-1Y'!G$2:G$6932,I226,   'azure-vm-prices-1Y'!H$2:H$6932,   J226, 'azure-vm-prices-1Y'!D$2:D$6932,   IF(M226="YES", "YES", "*"), 'azure-vm-prices-1Y'!E$2:E$6932,   IF(N226="YES", "YES", "*"), 'azure-vm-prices-1Y'!F$2:F$6932,   IF(Q226="NO", "NO", "*"), 'azure-vm-prices-1Y'!I$2:I$6932,   IF(BD226="YES", "YES", "*") ), _xlfn.MINIFS('azure-vm-prices-1Y'!C$2:C$6932, 'azure-vm-prices-1Y'!B$2:B$6932, "&gt;="&amp;G226*(100-$B$2)/100, 'azure-vm-prices-1Y'!G$2:G$6932,I226, 'azure-vm-prices-1Y'!H$2:H$6932, J226, 'azure-vm-prices-1Y'!D$2:D$6932, IF(M226="YES", "YES", "*"), 'azure-vm-prices-1Y'!E$2:E$6932, IF(N226="YES", "YES", "*"), 'azure-vm-prices-1Y'!F$2:F$6932, IF(Q226="NO", "NO", "*"), 'azure-vm-prices-1Y'!I$2:I$6932,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'azure-vm-prices-3Y'!J$2:K$6933  , 2, 0), VLOOKUP(AB226 &amp; I226 &amp; N226 &amp; "??" &amp; IF(OR(K226="PREMIUM", ISNUMBER(SEARCH("P", L226 ) ) ), "SDD", "???" ),  'azure-vm-prices-3Y'!J$2:K$6933, 2, 0)),   "")</f>
        <v>0</v>
      </c>
      <c r="AB226" s="4">
        <f>IF(S226="YES", IF( B3="CPU+MEM" , _xlfn.MINIFS('azure-vm-prices-3Y'!C$2:C$6932,   'azure-vm-prices-3Y'!A$2:A$6932,   "&gt;="&amp;F226*(100-$B$2)/100, 'azure-vm-prices-3Y'!B$2:B$6932,   "&gt;="&amp;G226*(100-$B$2)/100, 'azure-vm-prices-3Y'!G$2:G$6932,I226,   'azure-vm-prices-3Y'!H$2:H$6932,   J226, 'azure-vm-prices-3Y'!D$2:D$6932,   IF(M226="YES", "YES", "*"), 'azure-vm-prices-3Y'!E$2:E$6932,   IF(N226="YES", "YES", "*"), 'azure-vm-prices-3Y'!F$2:F$6932,   IF(Q226="NO", "NO", "*"), 'azure-vm-prices-3Y'!I$2:I$6932,   IF(BD226="YES", "YES", "*") ), _xlfn.MINIFS('azure-vm-prices-3Y'!C$2:C$6932, 'azure-vm-prices-3Y'!B$2:B$6932, "&gt;="&amp;G226*(100-$B$2)/100, 'azure-vm-prices-3Y'!G$2:G$6932,I226, 'azure-vm-prices-3Y'!H$2:H$6932, J226, 'azure-vm-prices-3Y'!D$2:D$6932, IF(M226="YES", "YES", "*"), 'azure-vm-prices-3Y'!E$2:E$6932, IF(N226="YES", "YES", "*"), 'azure-vm-prices-3Y'!F$2:F$6932, IF(Q226="NO", "NO", "*"), 'azure-vm-prices-3Y'!I$2:I$6932,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IF(AND(K226="STANDARD",S226="YES",H226&lt;='azure-standard-disk-prices'!G2, H226&gt;0),1+IF(O226="YES",1),"")</f>
        <v>0</v>
      </c>
      <c r="AH226" s="4">
        <f>IF(AND(K226="STANDARD",S226="YES",H226&gt;'azure-standard-disk-prices'!G2,H226 &lt;='azure-standard-disk-prices'!G3),1+IF(O226="YES",1),"")</f>
        <v>0</v>
      </c>
      <c r="AI226" s="4">
        <f>IF(AND(K226="STANDARD",S226="YES",H226&gt;'azure-standard-disk-prices'!G3,H226 &lt;='azure-standard-disk-prices'!G4),1+IF(O226="YES",1),"")</f>
        <v>0</v>
      </c>
      <c r="AJ226" s="4">
        <f>IF(AND(K226="STANDARD",S226="YES",H226&gt;'azure-standard-disk-prices'!G4,H226 &lt;='azure-standard-disk-prices'!G5),1+IF(O226="YES",1),"")</f>
        <v>0</v>
      </c>
      <c r="AK226" s="4">
        <f>IF(AND(K226="STANDARD",S226="YES",H226&gt;'azure-standard-disk-prices'!G5,H226 &lt;='azure-standard-disk-prices'!G6),1+IF(O226="YES",1),"")</f>
        <v>0</v>
      </c>
      <c r="AL226" s="4">
        <f>IF(AND(K226="STANDARD",S226="YES",H226&gt;'azure-standard-disk-prices'!G6,H226 &lt;='azure-standard-disk-prices'!G7),1+IF(O226="YES",1),"")</f>
        <v>0</v>
      </c>
      <c r="AM226" s="4">
        <f>IF(AND(K226="STANDARD",S226="YES",H226&gt;'azure-standard-disk-prices'!G7,H226 &lt;='azure-standard-disk-prices'!G8),1+IF(O226="YES",1),"")</f>
        <v>0</v>
      </c>
      <c r="AN226" s="4">
        <f>IF(AND(K226="STANDARD",S226="YES",H226&gt;'azure-standard-disk-prices'!G8,H226 &lt;='azure-standard-disk-prices'!G9),1+IF(O226="YES",1),"")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22</v>
      </c>
      <c r="J227" s="3" t="s">
        <v>19</v>
      </c>
      <c r="K227" s="3" t="s">
        <v>15</v>
      </c>
      <c r="L227" s="3" t="s">
        <v>11</v>
      </c>
      <c r="M227" s="3" t="s">
        <v>5</v>
      </c>
      <c r="N227" s="3" t="s">
        <v>5</v>
      </c>
      <c r="O227" s="3" t="s">
        <v>5</v>
      </c>
      <c r="P227" s="3">
        <v>730</v>
      </c>
      <c r="Q227" s="3" t="s">
        <v>5</v>
      </c>
      <c r="R227" s="3" t="s">
        <v>24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'azure-vm-prices-base'!J$2:K$6933, 2, 0), VLOOKUP(X227 &amp; I227 &amp; N227 &amp; "??" &amp; IF(OR(K227="PREMIUM", ISNUMBER(SEARCH("P", L227 ) ) ), "SDD", "???" ),  'azure-vm-prices-base'!J$2:K$6933, 2, 0)), "")</f>
        <v>0</v>
      </c>
      <c r="X227" s="4">
        <f>IF(S227="YES", IF( B3="CPU+MEM" , _xlfn.MINIFS('azure-vm-prices-base'!C$2:C$6932, 'azure-vm-prices-base'!A$2:A$6932, "&gt;="&amp;F227*(100-$B$2)/100, 'azure-vm-prices-base'!B$2:B$6932, "&gt;="&amp;G227*(100-$B$2)/100, 'azure-vm-prices-base'!G$2:G$6932,I227, 'azure-vm-prices-base'!H$2:H$6932, J227, 'azure-vm-prices-base'!D$2:D$6932, IF(M227="YES", "YES", "*"), 'azure-vm-prices-base'!E$2:E$6932, IF(N227="YES", "YES", "*"), 'azure-vm-prices-base'!F$2:F$6932, IF(Q227="NO", "NO", "*"), 'azure-vm-prices-base'!I$2:I$6932, IF(BD227="YES", "YES", "*") ), _xlfn.MINIFS('azure-vm-prices-base'!C$2:C$6932, 'azure-vm-prices-base'!B$2:B$6932, "&gt;="&amp;G227*(100-$B$2)/100, 'azure-vm-prices-base'!G$2:G$6932,I227, 'azure-vm-prices-base'!H$2:H$6932, J227, 'azure-vm-prices-base'!D$2:D$6932, IF(M227="YES", "YES", "*"), 'azure-vm-prices-base'!E$2:E$6932, IF(N227="YES", "YES", "*"), 'azure-vm-prices-base'!F$2:F$6932, IF(Q227="NO", "NO", "*"), 'azure-vm-prices-base'!I$2:I$6932,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'azure-vm-prices-1Y'!J$2:K$6933  , 2, 0), VLOOKUP(Z227 &amp; I227 &amp; N227 &amp; "??" &amp; IF(OR(K227="PREMIUM", ISNUMBER(SEARCH("P", L227 ) ) ), "SDD", "???" ),  'azure-vm-prices-1Y'!J$2:K$6933, 2, 0)),   "")</f>
        <v>0</v>
      </c>
      <c r="Z227" s="4">
        <f>IF(S227="YES", IF( B3="CPU+MEM" , _xlfn.MINIFS('azure-vm-prices-1Y'!C$2:C$6932,   'azure-vm-prices-1Y'!A$2:A$6932,   "&gt;="&amp;F227*(100-$B$2)/100, 'azure-vm-prices-1Y'!B$2:B$6932,   "&gt;="&amp;G227*(100-$B$2)/100, 'azure-vm-prices-1Y'!G$2:G$6932,I227,   'azure-vm-prices-1Y'!H$2:H$6932,   J227, 'azure-vm-prices-1Y'!D$2:D$6932,   IF(M227="YES", "YES", "*"), 'azure-vm-prices-1Y'!E$2:E$6932,   IF(N227="YES", "YES", "*"), 'azure-vm-prices-1Y'!F$2:F$6932,   IF(Q227="NO", "NO", "*"), 'azure-vm-prices-1Y'!I$2:I$6932,   IF(BD227="YES", "YES", "*") ), _xlfn.MINIFS('azure-vm-prices-1Y'!C$2:C$6932, 'azure-vm-prices-1Y'!B$2:B$6932, "&gt;="&amp;G227*(100-$B$2)/100, 'azure-vm-prices-1Y'!G$2:G$6932,I227, 'azure-vm-prices-1Y'!H$2:H$6932, J227, 'azure-vm-prices-1Y'!D$2:D$6932, IF(M227="YES", "YES", "*"), 'azure-vm-prices-1Y'!E$2:E$6932, IF(N227="YES", "YES", "*"), 'azure-vm-prices-1Y'!F$2:F$6932, IF(Q227="NO", "NO", "*"), 'azure-vm-prices-1Y'!I$2:I$6932,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'azure-vm-prices-3Y'!J$2:K$6933  , 2, 0), VLOOKUP(AB227 &amp; I227 &amp; N227 &amp; "??" &amp; IF(OR(K227="PREMIUM", ISNUMBER(SEARCH("P", L227 ) ) ), "SDD", "???" ),  'azure-vm-prices-3Y'!J$2:K$6933, 2, 0)),   "")</f>
        <v>0</v>
      </c>
      <c r="AB227" s="4">
        <f>IF(S227="YES", IF( B3="CPU+MEM" , _xlfn.MINIFS('azure-vm-prices-3Y'!C$2:C$6932,   'azure-vm-prices-3Y'!A$2:A$6932,   "&gt;="&amp;F227*(100-$B$2)/100, 'azure-vm-prices-3Y'!B$2:B$6932,   "&gt;="&amp;G227*(100-$B$2)/100, 'azure-vm-prices-3Y'!G$2:G$6932,I227,   'azure-vm-prices-3Y'!H$2:H$6932,   J227, 'azure-vm-prices-3Y'!D$2:D$6932,   IF(M227="YES", "YES", "*"), 'azure-vm-prices-3Y'!E$2:E$6932,   IF(N227="YES", "YES", "*"), 'azure-vm-prices-3Y'!F$2:F$6932,   IF(Q227="NO", "NO", "*"), 'azure-vm-prices-3Y'!I$2:I$6932,   IF(BD227="YES", "YES", "*") ), _xlfn.MINIFS('azure-vm-prices-3Y'!C$2:C$6932, 'azure-vm-prices-3Y'!B$2:B$6932, "&gt;="&amp;G227*(100-$B$2)/100, 'azure-vm-prices-3Y'!G$2:G$6932,I227, 'azure-vm-prices-3Y'!H$2:H$6932, J227, 'azure-vm-prices-3Y'!D$2:D$6932, IF(M227="YES", "YES", "*"), 'azure-vm-prices-3Y'!E$2:E$6932, IF(N227="YES", "YES", "*"), 'azure-vm-prices-3Y'!F$2:F$6932, IF(Q227="NO", "NO", "*"), 'azure-vm-prices-3Y'!I$2:I$6932,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IF(AND(K227="STANDARD",S227="YES",H227&lt;='azure-standard-disk-prices'!G2, H227&gt;0),1+IF(O227="YES",1),"")</f>
        <v>0</v>
      </c>
      <c r="AH227" s="4">
        <f>IF(AND(K227="STANDARD",S227="YES",H227&gt;'azure-standard-disk-prices'!G2,H227 &lt;='azure-standard-disk-prices'!G3),1+IF(O227="YES",1),"")</f>
        <v>0</v>
      </c>
      <c r="AI227" s="4">
        <f>IF(AND(K227="STANDARD",S227="YES",H227&gt;'azure-standard-disk-prices'!G3,H227 &lt;='azure-standard-disk-prices'!G4),1+IF(O227="YES",1),"")</f>
        <v>0</v>
      </c>
      <c r="AJ227" s="4">
        <f>IF(AND(K227="STANDARD",S227="YES",H227&gt;'azure-standard-disk-prices'!G4,H227 &lt;='azure-standard-disk-prices'!G5),1+IF(O227="YES",1),"")</f>
        <v>0</v>
      </c>
      <c r="AK227" s="4">
        <f>IF(AND(K227="STANDARD",S227="YES",H227&gt;'azure-standard-disk-prices'!G5,H227 &lt;='azure-standard-disk-prices'!G6),1+IF(O227="YES",1),"")</f>
        <v>0</v>
      </c>
      <c r="AL227" s="4">
        <f>IF(AND(K227="STANDARD",S227="YES",H227&gt;'azure-standard-disk-prices'!G6,H227 &lt;='azure-standard-disk-prices'!G7),1+IF(O227="YES",1),"")</f>
        <v>0</v>
      </c>
      <c r="AM227" s="4">
        <f>IF(AND(K227="STANDARD",S227="YES",H227&gt;'azure-standard-disk-prices'!G7,H227 &lt;='azure-standard-disk-prices'!G8),1+IF(O227="YES",1),"")</f>
        <v>0</v>
      </c>
      <c r="AN227" s="4">
        <f>IF(AND(K227="STANDARD",S227="YES",H227&gt;'azure-standard-disk-prices'!G8,H227 &lt;='azure-standard-disk-prices'!G9),1+IF(O227="YES",1),"")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22</v>
      </c>
      <c r="J228" s="3" t="s">
        <v>19</v>
      </c>
      <c r="K228" s="3" t="s">
        <v>15</v>
      </c>
      <c r="L228" s="3" t="s">
        <v>11</v>
      </c>
      <c r="M228" s="3" t="s">
        <v>5</v>
      </c>
      <c r="N228" s="3" t="s">
        <v>5</v>
      </c>
      <c r="O228" s="3" t="s">
        <v>5</v>
      </c>
      <c r="P228" s="3">
        <v>730</v>
      </c>
      <c r="Q228" s="3" t="s">
        <v>5</v>
      </c>
      <c r="R228" s="3" t="s">
        <v>24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'azure-vm-prices-base'!J$2:K$6933, 2, 0), VLOOKUP(X228 &amp; I228 &amp; N228 &amp; "??" &amp; IF(OR(K228="PREMIUM", ISNUMBER(SEARCH("P", L228 ) ) ), "SDD", "???" ),  'azure-vm-prices-base'!J$2:K$6933, 2, 0)), "")</f>
        <v>0</v>
      </c>
      <c r="X228" s="4">
        <f>IF(S228="YES", IF( B3="CPU+MEM" , _xlfn.MINIFS('azure-vm-prices-base'!C$2:C$6932, 'azure-vm-prices-base'!A$2:A$6932, "&gt;="&amp;F228*(100-$B$2)/100, 'azure-vm-prices-base'!B$2:B$6932, "&gt;="&amp;G228*(100-$B$2)/100, 'azure-vm-prices-base'!G$2:G$6932,I228, 'azure-vm-prices-base'!H$2:H$6932, J228, 'azure-vm-prices-base'!D$2:D$6932, IF(M228="YES", "YES", "*"), 'azure-vm-prices-base'!E$2:E$6932, IF(N228="YES", "YES", "*"), 'azure-vm-prices-base'!F$2:F$6932, IF(Q228="NO", "NO", "*"), 'azure-vm-prices-base'!I$2:I$6932, IF(BD228="YES", "YES", "*") ), _xlfn.MINIFS('azure-vm-prices-base'!C$2:C$6932, 'azure-vm-prices-base'!B$2:B$6932, "&gt;="&amp;G228*(100-$B$2)/100, 'azure-vm-prices-base'!G$2:G$6932,I228, 'azure-vm-prices-base'!H$2:H$6932, J228, 'azure-vm-prices-base'!D$2:D$6932, IF(M228="YES", "YES", "*"), 'azure-vm-prices-base'!E$2:E$6932, IF(N228="YES", "YES", "*"), 'azure-vm-prices-base'!F$2:F$6932, IF(Q228="NO", "NO", "*"), 'azure-vm-prices-base'!I$2:I$6932,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'azure-vm-prices-1Y'!J$2:K$6933  , 2, 0), VLOOKUP(Z228 &amp; I228 &amp; N228 &amp; "??" &amp; IF(OR(K228="PREMIUM", ISNUMBER(SEARCH("P", L228 ) ) ), "SDD", "???" ),  'azure-vm-prices-1Y'!J$2:K$6933, 2, 0)),   "")</f>
        <v>0</v>
      </c>
      <c r="Z228" s="4">
        <f>IF(S228="YES", IF( B3="CPU+MEM" , _xlfn.MINIFS('azure-vm-prices-1Y'!C$2:C$6932,   'azure-vm-prices-1Y'!A$2:A$6932,   "&gt;="&amp;F228*(100-$B$2)/100, 'azure-vm-prices-1Y'!B$2:B$6932,   "&gt;="&amp;G228*(100-$B$2)/100, 'azure-vm-prices-1Y'!G$2:G$6932,I228,   'azure-vm-prices-1Y'!H$2:H$6932,   J228, 'azure-vm-prices-1Y'!D$2:D$6932,   IF(M228="YES", "YES", "*"), 'azure-vm-prices-1Y'!E$2:E$6932,   IF(N228="YES", "YES", "*"), 'azure-vm-prices-1Y'!F$2:F$6932,   IF(Q228="NO", "NO", "*"), 'azure-vm-prices-1Y'!I$2:I$6932,   IF(BD228="YES", "YES", "*") ), _xlfn.MINIFS('azure-vm-prices-1Y'!C$2:C$6932, 'azure-vm-prices-1Y'!B$2:B$6932, "&gt;="&amp;G228*(100-$B$2)/100, 'azure-vm-prices-1Y'!G$2:G$6932,I228, 'azure-vm-prices-1Y'!H$2:H$6932, J228, 'azure-vm-prices-1Y'!D$2:D$6932, IF(M228="YES", "YES", "*"), 'azure-vm-prices-1Y'!E$2:E$6932, IF(N228="YES", "YES", "*"), 'azure-vm-prices-1Y'!F$2:F$6932, IF(Q228="NO", "NO", "*"), 'azure-vm-prices-1Y'!I$2:I$6932,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'azure-vm-prices-3Y'!J$2:K$6933  , 2, 0), VLOOKUP(AB228 &amp; I228 &amp; N228 &amp; "??" &amp; IF(OR(K228="PREMIUM", ISNUMBER(SEARCH("P", L228 ) ) ), "SDD", "???" ),  'azure-vm-prices-3Y'!J$2:K$6933, 2, 0)),   "")</f>
        <v>0</v>
      </c>
      <c r="AB228" s="4">
        <f>IF(S228="YES", IF( B3="CPU+MEM" , _xlfn.MINIFS('azure-vm-prices-3Y'!C$2:C$6932,   'azure-vm-prices-3Y'!A$2:A$6932,   "&gt;="&amp;F228*(100-$B$2)/100, 'azure-vm-prices-3Y'!B$2:B$6932,   "&gt;="&amp;G228*(100-$B$2)/100, 'azure-vm-prices-3Y'!G$2:G$6932,I228,   'azure-vm-prices-3Y'!H$2:H$6932,   J228, 'azure-vm-prices-3Y'!D$2:D$6932,   IF(M228="YES", "YES", "*"), 'azure-vm-prices-3Y'!E$2:E$6932,   IF(N228="YES", "YES", "*"), 'azure-vm-prices-3Y'!F$2:F$6932,   IF(Q228="NO", "NO", "*"), 'azure-vm-prices-3Y'!I$2:I$6932,   IF(BD228="YES", "YES", "*") ), _xlfn.MINIFS('azure-vm-prices-3Y'!C$2:C$6932, 'azure-vm-prices-3Y'!B$2:B$6932, "&gt;="&amp;G228*(100-$B$2)/100, 'azure-vm-prices-3Y'!G$2:G$6932,I228, 'azure-vm-prices-3Y'!H$2:H$6932, J228, 'azure-vm-prices-3Y'!D$2:D$6932, IF(M228="YES", "YES", "*"), 'azure-vm-prices-3Y'!E$2:E$6932, IF(N228="YES", "YES", "*"), 'azure-vm-prices-3Y'!F$2:F$6932, IF(Q228="NO", "NO", "*"), 'azure-vm-prices-3Y'!I$2:I$6932,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IF(AND(K228="STANDARD",S228="YES",H228&lt;='azure-standard-disk-prices'!G2, H228&gt;0),1+IF(O228="YES",1),"")</f>
        <v>0</v>
      </c>
      <c r="AH228" s="4">
        <f>IF(AND(K228="STANDARD",S228="YES",H228&gt;'azure-standard-disk-prices'!G2,H228 &lt;='azure-standard-disk-prices'!G3),1+IF(O228="YES",1),"")</f>
        <v>0</v>
      </c>
      <c r="AI228" s="4">
        <f>IF(AND(K228="STANDARD",S228="YES",H228&gt;'azure-standard-disk-prices'!G3,H228 &lt;='azure-standard-disk-prices'!G4),1+IF(O228="YES",1),"")</f>
        <v>0</v>
      </c>
      <c r="AJ228" s="4">
        <f>IF(AND(K228="STANDARD",S228="YES",H228&gt;'azure-standard-disk-prices'!G4,H228 &lt;='azure-standard-disk-prices'!G5),1+IF(O228="YES",1),"")</f>
        <v>0</v>
      </c>
      <c r="AK228" s="4">
        <f>IF(AND(K228="STANDARD",S228="YES",H228&gt;'azure-standard-disk-prices'!G5,H228 &lt;='azure-standard-disk-prices'!G6),1+IF(O228="YES",1),"")</f>
        <v>0</v>
      </c>
      <c r="AL228" s="4">
        <f>IF(AND(K228="STANDARD",S228="YES",H228&gt;'azure-standard-disk-prices'!G6,H228 &lt;='azure-standard-disk-prices'!G7),1+IF(O228="YES",1),"")</f>
        <v>0</v>
      </c>
      <c r="AM228" s="4">
        <f>IF(AND(K228="STANDARD",S228="YES",H228&gt;'azure-standard-disk-prices'!G7,H228 &lt;='azure-standard-disk-prices'!G8),1+IF(O228="YES",1),"")</f>
        <v>0</v>
      </c>
      <c r="AN228" s="4">
        <f>IF(AND(K228="STANDARD",S228="YES",H228&gt;'azure-standard-disk-prices'!G8,H228 &lt;='azure-standard-disk-prices'!G9),1+IF(O228="YES",1),"")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22</v>
      </c>
      <c r="J229" s="3" t="s">
        <v>19</v>
      </c>
      <c r="K229" s="3" t="s">
        <v>15</v>
      </c>
      <c r="L229" s="3" t="s">
        <v>11</v>
      </c>
      <c r="M229" s="3" t="s">
        <v>5</v>
      </c>
      <c r="N229" s="3" t="s">
        <v>5</v>
      </c>
      <c r="O229" s="3" t="s">
        <v>5</v>
      </c>
      <c r="P229" s="3">
        <v>730</v>
      </c>
      <c r="Q229" s="3" t="s">
        <v>5</v>
      </c>
      <c r="R229" s="3" t="s">
        <v>24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'azure-vm-prices-base'!J$2:K$6933, 2, 0), VLOOKUP(X229 &amp; I229 &amp; N229 &amp; "??" &amp; IF(OR(K229="PREMIUM", ISNUMBER(SEARCH("P", L229 ) ) ), "SDD", "???" ),  'azure-vm-prices-base'!J$2:K$6933, 2, 0)), "")</f>
        <v>0</v>
      </c>
      <c r="X229" s="4">
        <f>IF(S229="YES", IF( B3="CPU+MEM" , _xlfn.MINIFS('azure-vm-prices-base'!C$2:C$6932, 'azure-vm-prices-base'!A$2:A$6932, "&gt;="&amp;F229*(100-$B$2)/100, 'azure-vm-prices-base'!B$2:B$6932, "&gt;="&amp;G229*(100-$B$2)/100, 'azure-vm-prices-base'!G$2:G$6932,I229, 'azure-vm-prices-base'!H$2:H$6932, J229, 'azure-vm-prices-base'!D$2:D$6932, IF(M229="YES", "YES", "*"), 'azure-vm-prices-base'!E$2:E$6932, IF(N229="YES", "YES", "*"), 'azure-vm-prices-base'!F$2:F$6932, IF(Q229="NO", "NO", "*"), 'azure-vm-prices-base'!I$2:I$6932, IF(BD229="YES", "YES", "*") ), _xlfn.MINIFS('azure-vm-prices-base'!C$2:C$6932, 'azure-vm-prices-base'!B$2:B$6932, "&gt;="&amp;G229*(100-$B$2)/100, 'azure-vm-prices-base'!G$2:G$6932,I229, 'azure-vm-prices-base'!H$2:H$6932, J229, 'azure-vm-prices-base'!D$2:D$6932, IF(M229="YES", "YES", "*"), 'azure-vm-prices-base'!E$2:E$6932, IF(N229="YES", "YES", "*"), 'azure-vm-prices-base'!F$2:F$6932, IF(Q229="NO", "NO", "*"), 'azure-vm-prices-base'!I$2:I$6932,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'azure-vm-prices-1Y'!J$2:K$6933  , 2, 0), VLOOKUP(Z229 &amp; I229 &amp; N229 &amp; "??" &amp; IF(OR(K229="PREMIUM", ISNUMBER(SEARCH("P", L229 ) ) ), "SDD", "???" ),  'azure-vm-prices-1Y'!J$2:K$6933, 2, 0)),   "")</f>
        <v>0</v>
      </c>
      <c r="Z229" s="4">
        <f>IF(S229="YES", IF( B3="CPU+MEM" , _xlfn.MINIFS('azure-vm-prices-1Y'!C$2:C$6932,   'azure-vm-prices-1Y'!A$2:A$6932,   "&gt;="&amp;F229*(100-$B$2)/100, 'azure-vm-prices-1Y'!B$2:B$6932,   "&gt;="&amp;G229*(100-$B$2)/100, 'azure-vm-prices-1Y'!G$2:G$6932,I229,   'azure-vm-prices-1Y'!H$2:H$6932,   J229, 'azure-vm-prices-1Y'!D$2:D$6932,   IF(M229="YES", "YES", "*"), 'azure-vm-prices-1Y'!E$2:E$6932,   IF(N229="YES", "YES", "*"), 'azure-vm-prices-1Y'!F$2:F$6932,   IF(Q229="NO", "NO", "*"), 'azure-vm-prices-1Y'!I$2:I$6932,   IF(BD229="YES", "YES", "*") ), _xlfn.MINIFS('azure-vm-prices-1Y'!C$2:C$6932, 'azure-vm-prices-1Y'!B$2:B$6932, "&gt;="&amp;G229*(100-$B$2)/100, 'azure-vm-prices-1Y'!G$2:G$6932,I229, 'azure-vm-prices-1Y'!H$2:H$6932, J229, 'azure-vm-prices-1Y'!D$2:D$6932, IF(M229="YES", "YES", "*"), 'azure-vm-prices-1Y'!E$2:E$6932, IF(N229="YES", "YES", "*"), 'azure-vm-prices-1Y'!F$2:F$6932, IF(Q229="NO", "NO", "*"), 'azure-vm-prices-1Y'!I$2:I$6932,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'azure-vm-prices-3Y'!J$2:K$6933  , 2, 0), VLOOKUP(AB229 &amp; I229 &amp; N229 &amp; "??" &amp; IF(OR(K229="PREMIUM", ISNUMBER(SEARCH("P", L229 ) ) ), "SDD", "???" ),  'azure-vm-prices-3Y'!J$2:K$6933, 2, 0)),   "")</f>
        <v>0</v>
      </c>
      <c r="AB229" s="4">
        <f>IF(S229="YES", IF( B3="CPU+MEM" , _xlfn.MINIFS('azure-vm-prices-3Y'!C$2:C$6932,   'azure-vm-prices-3Y'!A$2:A$6932,   "&gt;="&amp;F229*(100-$B$2)/100, 'azure-vm-prices-3Y'!B$2:B$6932,   "&gt;="&amp;G229*(100-$B$2)/100, 'azure-vm-prices-3Y'!G$2:G$6932,I229,   'azure-vm-prices-3Y'!H$2:H$6932,   J229, 'azure-vm-prices-3Y'!D$2:D$6932,   IF(M229="YES", "YES", "*"), 'azure-vm-prices-3Y'!E$2:E$6932,   IF(N229="YES", "YES", "*"), 'azure-vm-prices-3Y'!F$2:F$6932,   IF(Q229="NO", "NO", "*"), 'azure-vm-prices-3Y'!I$2:I$6932,   IF(BD229="YES", "YES", "*") ), _xlfn.MINIFS('azure-vm-prices-3Y'!C$2:C$6932, 'azure-vm-prices-3Y'!B$2:B$6932, "&gt;="&amp;G229*(100-$B$2)/100, 'azure-vm-prices-3Y'!G$2:G$6932,I229, 'azure-vm-prices-3Y'!H$2:H$6932, J229, 'azure-vm-prices-3Y'!D$2:D$6932, IF(M229="YES", "YES", "*"), 'azure-vm-prices-3Y'!E$2:E$6932, IF(N229="YES", "YES", "*"), 'azure-vm-prices-3Y'!F$2:F$6932, IF(Q229="NO", "NO", "*"), 'azure-vm-prices-3Y'!I$2:I$6932,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IF(AND(K229="STANDARD",S229="YES",H229&lt;='azure-standard-disk-prices'!G2, H229&gt;0),1+IF(O229="YES",1),"")</f>
        <v>0</v>
      </c>
      <c r="AH229" s="4">
        <f>IF(AND(K229="STANDARD",S229="YES",H229&gt;'azure-standard-disk-prices'!G2,H229 &lt;='azure-standard-disk-prices'!G3),1+IF(O229="YES",1),"")</f>
        <v>0</v>
      </c>
      <c r="AI229" s="4">
        <f>IF(AND(K229="STANDARD",S229="YES",H229&gt;'azure-standard-disk-prices'!G3,H229 &lt;='azure-standard-disk-prices'!G4),1+IF(O229="YES",1),"")</f>
        <v>0</v>
      </c>
      <c r="AJ229" s="4">
        <f>IF(AND(K229="STANDARD",S229="YES",H229&gt;'azure-standard-disk-prices'!G4,H229 &lt;='azure-standard-disk-prices'!G5),1+IF(O229="YES",1),"")</f>
        <v>0</v>
      </c>
      <c r="AK229" s="4">
        <f>IF(AND(K229="STANDARD",S229="YES",H229&gt;'azure-standard-disk-prices'!G5,H229 &lt;='azure-standard-disk-prices'!G6),1+IF(O229="YES",1),"")</f>
        <v>0</v>
      </c>
      <c r="AL229" s="4">
        <f>IF(AND(K229="STANDARD",S229="YES",H229&gt;'azure-standard-disk-prices'!G6,H229 &lt;='azure-standard-disk-prices'!G7),1+IF(O229="YES",1),"")</f>
        <v>0</v>
      </c>
      <c r="AM229" s="4">
        <f>IF(AND(K229="STANDARD",S229="YES",H229&gt;'azure-standard-disk-prices'!G7,H229 &lt;='azure-standard-disk-prices'!G8),1+IF(O229="YES",1),"")</f>
        <v>0</v>
      </c>
      <c r="AN229" s="4">
        <f>IF(AND(K229="STANDARD",S229="YES",H229&gt;'azure-standard-disk-prices'!G8,H229 &lt;='azure-standard-disk-prices'!G9),1+IF(O229="YES",1),"")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22</v>
      </c>
      <c r="J230" s="3" t="s">
        <v>19</v>
      </c>
      <c r="K230" s="3" t="s">
        <v>15</v>
      </c>
      <c r="L230" s="3" t="s">
        <v>11</v>
      </c>
      <c r="M230" s="3" t="s">
        <v>5</v>
      </c>
      <c r="N230" s="3" t="s">
        <v>5</v>
      </c>
      <c r="O230" s="3" t="s">
        <v>5</v>
      </c>
      <c r="P230" s="3">
        <v>730</v>
      </c>
      <c r="Q230" s="3" t="s">
        <v>5</v>
      </c>
      <c r="R230" s="3" t="s">
        <v>24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'azure-vm-prices-base'!J$2:K$6933, 2, 0), VLOOKUP(X230 &amp; I230 &amp; N230 &amp; "??" &amp; IF(OR(K230="PREMIUM", ISNUMBER(SEARCH("P", L230 ) ) ), "SDD", "???" ),  'azure-vm-prices-base'!J$2:K$6933, 2, 0)), "")</f>
        <v>0</v>
      </c>
      <c r="X230" s="4">
        <f>IF(S230="YES", IF( B3="CPU+MEM" , _xlfn.MINIFS('azure-vm-prices-base'!C$2:C$6932, 'azure-vm-prices-base'!A$2:A$6932, "&gt;="&amp;F230*(100-$B$2)/100, 'azure-vm-prices-base'!B$2:B$6932, "&gt;="&amp;G230*(100-$B$2)/100, 'azure-vm-prices-base'!G$2:G$6932,I230, 'azure-vm-prices-base'!H$2:H$6932, J230, 'azure-vm-prices-base'!D$2:D$6932, IF(M230="YES", "YES", "*"), 'azure-vm-prices-base'!E$2:E$6932, IF(N230="YES", "YES", "*"), 'azure-vm-prices-base'!F$2:F$6932, IF(Q230="NO", "NO", "*"), 'azure-vm-prices-base'!I$2:I$6932, IF(BD230="YES", "YES", "*") ), _xlfn.MINIFS('azure-vm-prices-base'!C$2:C$6932, 'azure-vm-prices-base'!B$2:B$6932, "&gt;="&amp;G230*(100-$B$2)/100, 'azure-vm-prices-base'!G$2:G$6932,I230, 'azure-vm-prices-base'!H$2:H$6932, J230, 'azure-vm-prices-base'!D$2:D$6932, IF(M230="YES", "YES", "*"), 'azure-vm-prices-base'!E$2:E$6932, IF(N230="YES", "YES", "*"), 'azure-vm-prices-base'!F$2:F$6932, IF(Q230="NO", "NO", "*"), 'azure-vm-prices-base'!I$2:I$6932,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'azure-vm-prices-1Y'!J$2:K$6933  , 2, 0), VLOOKUP(Z230 &amp; I230 &amp; N230 &amp; "??" &amp; IF(OR(K230="PREMIUM", ISNUMBER(SEARCH("P", L230 ) ) ), "SDD", "???" ),  'azure-vm-prices-1Y'!J$2:K$6933, 2, 0)),   "")</f>
        <v>0</v>
      </c>
      <c r="Z230" s="4">
        <f>IF(S230="YES", IF( B3="CPU+MEM" , _xlfn.MINIFS('azure-vm-prices-1Y'!C$2:C$6932,   'azure-vm-prices-1Y'!A$2:A$6932,   "&gt;="&amp;F230*(100-$B$2)/100, 'azure-vm-prices-1Y'!B$2:B$6932,   "&gt;="&amp;G230*(100-$B$2)/100, 'azure-vm-prices-1Y'!G$2:G$6932,I230,   'azure-vm-prices-1Y'!H$2:H$6932,   J230, 'azure-vm-prices-1Y'!D$2:D$6932,   IF(M230="YES", "YES", "*"), 'azure-vm-prices-1Y'!E$2:E$6932,   IF(N230="YES", "YES", "*"), 'azure-vm-prices-1Y'!F$2:F$6932,   IF(Q230="NO", "NO", "*"), 'azure-vm-prices-1Y'!I$2:I$6932,   IF(BD230="YES", "YES", "*") ), _xlfn.MINIFS('azure-vm-prices-1Y'!C$2:C$6932, 'azure-vm-prices-1Y'!B$2:B$6932, "&gt;="&amp;G230*(100-$B$2)/100, 'azure-vm-prices-1Y'!G$2:G$6932,I230, 'azure-vm-prices-1Y'!H$2:H$6932, J230, 'azure-vm-prices-1Y'!D$2:D$6932, IF(M230="YES", "YES", "*"), 'azure-vm-prices-1Y'!E$2:E$6932, IF(N230="YES", "YES", "*"), 'azure-vm-prices-1Y'!F$2:F$6932, IF(Q230="NO", "NO", "*"), 'azure-vm-prices-1Y'!I$2:I$6932,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'azure-vm-prices-3Y'!J$2:K$6933  , 2, 0), VLOOKUP(AB230 &amp; I230 &amp; N230 &amp; "??" &amp; IF(OR(K230="PREMIUM", ISNUMBER(SEARCH("P", L230 ) ) ), "SDD", "???" ),  'azure-vm-prices-3Y'!J$2:K$6933, 2, 0)),   "")</f>
        <v>0</v>
      </c>
      <c r="AB230" s="4">
        <f>IF(S230="YES", IF( B3="CPU+MEM" , _xlfn.MINIFS('azure-vm-prices-3Y'!C$2:C$6932,   'azure-vm-prices-3Y'!A$2:A$6932,   "&gt;="&amp;F230*(100-$B$2)/100, 'azure-vm-prices-3Y'!B$2:B$6932,   "&gt;="&amp;G230*(100-$B$2)/100, 'azure-vm-prices-3Y'!G$2:G$6932,I230,   'azure-vm-prices-3Y'!H$2:H$6932,   J230, 'azure-vm-prices-3Y'!D$2:D$6932,   IF(M230="YES", "YES", "*"), 'azure-vm-prices-3Y'!E$2:E$6932,   IF(N230="YES", "YES", "*"), 'azure-vm-prices-3Y'!F$2:F$6932,   IF(Q230="NO", "NO", "*"), 'azure-vm-prices-3Y'!I$2:I$6932,   IF(BD230="YES", "YES", "*") ), _xlfn.MINIFS('azure-vm-prices-3Y'!C$2:C$6932, 'azure-vm-prices-3Y'!B$2:B$6932, "&gt;="&amp;G230*(100-$B$2)/100, 'azure-vm-prices-3Y'!G$2:G$6932,I230, 'azure-vm-prices-3Y'!H$2:H$6932, J230, 'azure-vm-prices-3Y'!D$2:D$6932, IF(M230="YES", "YES", "*"), 'azure-vm-prices-3Y'!E$2:E$6932, IF(N230="YES", "YES", "*"), 'azure-vm-prices-3Y'!F$2:F$6932, IF(Q230="NO", "NO", "*"), 'azure-vm-prices-3Y'!I$2:I$6932,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IF(AND(K230="STANDARD",S230="YES",H230&lt;='azure-standard-disk-prices'!G2, H230&gt;0),1+IF(O230="YES",1),"")</f>
        <v>0</v>
      </c>
      <c r="AH230" s="4">
        <f>IF(AND(K230="STANDARD",S230="YES",H230&gt;'azure-standard-disk-prices'!G2,H230 &lt;='azure-standard-disk-prices'!G3),1+IF(O230="YES",1),"")</f>
        <v>0</v>
      </c>
      <c r="AI230" s="4">
        <f>IF(AND(K230="STANDARD",S230="YES",H230&gt;'azure-standard-disk-prices'!G3,H230 &lt;='azure-standard-disk-prices'!G4),1+IF(O230="YES",1),"")</f>
        <v>0</v>
      </c>
      <c r="AJ230" s="4">
        <f>IF(AND(K230="STANDARD",S230="YES",H230&gt;'azure-standard-disk-prices'!G4,H230 &lt;='azure-standard-disk-prices'!G5),1+IF(O230="YES",1),"")</f>
        <v>0</v>
      </c>
      <c r="AK230" s="4">
        <f>IF(AND(K230="STANDARD",S230="YES",H230&gt;'azure-standard-disk-prices'!G5,H230 &lt;='azure-standard-disk-prices'!G6),1+IF(O230="YES",1),"")</f>
        <v>0</v>
      </c>
      <c r="AL230" s="4">
        <f>IF(AND(K230="STANDARD",S230="YES",H230&gt;'azure-standard-disk-prices'!G6,H230 &lt;='azure-standard-disk-prices'!G7),1+IF(O230="YES",1),"")</f>
        <v>0</v>
      </c>
      <c r="AM230" s="4">
        <f>IF(AND(K230="STANDARD",S230="YES",H230&gt;'azure-standard-disk-prices'!G7,H230 &lt;='azure-standard-disk-prices'!G8),1+IF(O230="YES",1),"")</f>
        <v>0</v>
      </c>
      <c r="AN230" s="4">
        <f>IF(AND(K230="STANDARD",S230="YES",H230&gt;'azure-standard-disk-prices'!G8,H230 &lt;='azure-standard-disk-prices'!G9),1+IF(O230="YES",1),"")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22</v>
      </c>
      <c r="J231" s="3" t="s">
        <v>19</v>
      </c>
      <c r="K231" s="3" t="s">
        <v>15</v>
      </c>
      <c r="L231" s="3" t="s">
        <v>11</v>
      </c>
      <c r="M231" s="3" t="s">
        <v>5</v>
      </c>
      <c r="N231" s="3" t="s">
        <v>5</v>
      </c>
      <c r="O231" s="3" t="s">
        <v>5</v>
      </c>
      <c r="P231" s="3">
        <v>730</v>
      </c>
      <c r="Q231" s="3" t="s">
        <v>5</v>
      </c>
      <c r="R231" s="3" t="s">
        <v>24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'azure-vm-prices-base'!J$2:K$6933, 2, 0), VLOOKUP(X231 &amp; I231 &amp; N231 &amp; "??" &amp; IF(OR(K231="PREMIUM", ISNUMBER(SEARCH("P", L231 ) ) ), "SDD", "???" ),  'azure-vm-prices-base'!J$2:K$6933, 2, 0)), "")</f>
        <v>0</v>
      </c>
      <c r="X231" s="4">
        <f>IF(S231="YES", IF( B3="CPU+MEM" , _xlfn.MINIFS('azure-vm-prices-base'!C$2:C$6932, 'azure-vm-prices-base'!A$2:A$6932, "&gt;="&amp;F231*(100-$B$2)/100, 'azure-vm-prices-base'!B$2:B$6932, "&gt;="&amp;G231*(100-$B$2)/100, 'azure-vm-prices-base'!G$2:G$6932,I231, 'azure-vm-prices-base'!H$2:H$6932, J231, 'azure-vm-prices-base'!D$2:D$6932, IF(M231="YES", "YES", "*"), 'azure-vm-prices-base'!E$2:E$6932, IF(N231="YES", "YES", "*"), 'azure-vm-prices-base'!F$2:F$6932, IF(Q231="NO", "NO", "*"), 'azure-vm-prices-base'!I$2:I$6932, IF(BD231="YES", "YES", "*") ), _xlfn.MINIFS('azure-vm-prices-base'!C$2:C$6932, 'azure-vm-prices-base'!B$2:B$6932, "&gt;="&amp;G231*(100-$B$2)/100, 'azure-vm-prices-base'!G$2:G$6932,I231, 'azure-vm-prices-base'!H$2:H$6932, J231, 'azure-vm-prices-base'!D$2:D$6932, IF(M231="YES", "YES", "*"), 'azure-vm-prices-base'!E$2:E$6932, IF(N231="YES", "YES", "*"), 'azure-vm-prices-base'!F$2:F$6932, IF(Q231="NO", "NO", "*"), 'azure-vm-prices-base'!I$2:I$6932,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'azure-vm-prices-1Y'!J$2:K$6933  , 2, 0), VLOOKUP(Z231 &amp; I231 &amp; N231 &amp; "??" &amp; IF(OR(K231="PREMIUM", ISNUMBER(SEARCH("P", L231 ) ) ), "SDD", "???" ),  'azure-vm-prices-1Y'!J$2:K$6933, 2, 0)),   "")</f>
        <v>0</v>
      </c>
      <c r="Z231" s="4">
        <f>IF(S231="YES", IF( B3="CPU+MEM" , _xlfn.MINIFS('azure-vm-prices-1Y'!C$2:C$6932,   'azure-vm-prices-1Y'!A$2:A$6932,   "&gt;="&amp;F231*(100-$B$2)/100, 'azure-vm-prices-1Y'!B$2:B$6932,   "&gt;="&amp;G231*(100-$B$2)/100, 'azure-vm-prices-1Y'!G$2:G$6932,I231,   'azure-vm-prices-1Y'!H$2:H$6932,   J231, 'azure-vm-prices-1Y'!D$2:D$6932,   IF(M231="YES", "YES", "*"), 'azure-vm-prices-1Y'!E$2:E$6932,   IF(N231="YES", "YES", "*"), 'azure-vm-prices-1Y'!F$2:F$6932,   IF(Q231="NO", "NO", "*"), 'azure-vm-prices-1Y'!I$2:I$6932,   IF(BD231="YES", "YES", "*") ), _xlfn.MINIFS('azure-vm-prices-1Y'!C$2:C$6932, 'azure-vm-prices-1Y'!B$2:B$6932, "&gt;="&amp;G231*(100-$B$2)/100, 'azure-vm-prices-1Y'!G$2:G$6932,I231, 'azure-vm-prices-1Y'!H$2:H$6932, J231, 'azure-vm-prices-1Y'!D$2:D$6932, IF(M231="YES", "YES", "*"), 'azure-vm-prices-1Y'!E$2:E$6932, IF(N231="YES", "YES", "*"), 'azure-vm-prices-1Y'!F$2:F$6932, IF(Q231="NO", "NO", "*"), 'azure-vm-prices-1Y'!I$2:I$6932,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'azure-vm-prices-3Y'!J$2:K$6933  , 2, 0), VLOOKUP(AB231 &amp; I231 &amp; N231 &amp; "??" &amp; IF(OR(K231="PREMIUM", ISNUMBER(SEARCH("P", L231 ) ) ), "SDD", "???" ),  'azure-vm-prices-3Y'!J$2:K$6933, 2, 0)),   "")</f>
        <v>0</v>
      </c>
      <c r="AB231" s="4">
        <f>IF(S231="YES", IF( B3="CPU+MEM" , _xlfn.MINIFS('azure-vm-prices-3Y'!C$2:C$6932,   'azure-vm-prices-3Y'!A$2:A$6932,   "&gt;="&amp;F231*(100-$B$2)/100, 'azure-vm-prices-3Y'!B$2:B$6932,   "&gt;="&amp;G231*(100-$B$2)/100, 'azure-vm-prices-3Y'!G$2:G$6932,I231,   'azure-vm-prices-3Y'!H$2:H$6932,   J231, 'azure-vm-prices-3Y'!D$2:D$6932,   IF(M231="YES", "YES", "*"), 'azure-vm-prices-3Y'!E$2:E$6932,   IF(N231="YES", "YES", "*"), 'azure-vm-prices-3Y'!F$2:F$6932,   IF(Q231="NO", "NO", "*"), 'azure-vm-prices-3Y'!I$2:I$6932,   IF(BD231="YES", "YES", "*") ), _xlfn.MINIFS('azure-vm-prices-3Y'!C$2:C$6932, 'azure-vm-prices-3Y'!B$2:B$6932, "&gt;="&amp;G231*(100-$B$2)/100, 'azure-vm-prices-3Y'!G$2:G$6932,I231, 'azure-vm-prices-3Y'!H$2:H$6932, J231, 'azure-vm-prices-3Y'!D$2:D$6932, IF(M231="YES", "YES", "*"), 'azure-vm-prices-3Y'!E$2:E$6932, IF(N231="YES", "YES", "*"), 'azure-vm-prices-3Y'!F$2:F$6932, IF(Q231="NO", "NO", "*"), 'azure-vm-prices-3Y'!I$2:I$6932,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IF(AND(K231="STANDARD",S231="YES",H231&lt;='azure-standard-disk-prices'!G2, H231&gt;0),1+IF(O231="YES",1),"")</f>
        <v>0</v>
      </c>
      <c r="AH231" s="4">
        <f>IF(AND(K231="STANDARD",S231="YES",H231&gt;'azure-standard-disk-prices'!G2,H231 &lt;='azure-standard-disk-prices'!G3),1+IF(O231="YES",1),"")</f>
        <v>0</v>
      </c>
      <c r="AI231" s="4">
        <f>IF(AND(K231="STANDARD",S231="YES",H231&gt;'azure-standard-disk-prices'!G3,H231 &lt;='azure-standard-disk-prices'!G4),1+IF(O231="YES",1),"")</f>
        <v>0</v>
      </c>
      <c r="AJ231" s="4">
        <f>IF(AND(K231="STANDARD",S231="YES",H231&gt;'azure-standard-disk-prices'!G4,H231 &lt;='azure-standard-disk-prices'!G5),1+IF(O231="YES",1),"")</f>
        <v>0</v>
      </c>
      <c r="AK231" s="4">
        <f>IF(AND(K231="STANDARD",S231="YES",H231&gt;'azure-standard-disk-prices'!G5,H231 &lt;='azure-standard-disk-prices'!G6),1+IF(O231="YES",1),"")</f>
        <v>0</v>
      </c>
      <c r="AL231" s="4">
        <f>IF(AND(K231="STANDARD",S231="YES",H231&gt;'azure-standard-disk-prices'!G6,H231 &lt;='azure-standard-disk-prices'!G7),1+IF(O231="YES",1),"")</f>
        <v>0</v>
      </c>
      <c r="AM231" s="4">
        <f>IF(AND(K231="STANDARD",S231="YES",H231&gt;'azure-standard-disk-prices'!G7,H231 &lt;='azure-standard-disk-prices'!G8),1+IF(O231="YES",1),"")</f>
        <v>0</v>
      </c>
      <c r="AN231" s="4">
        <f>IF(AND(K231="STANDARD",S231="YES",H231&gt;'azure-standard-disk-prices'!G8,H231 &lt;='azure-standard-disk-prices'!G9),1+IF(O231="YES",1),"")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22</v>
      </c>
      <c r="J232" s="3" t="s">
        <v>19</v>
      </c>
      <c r="K232" s="3" t="s">
        <v>15</v>
      </c>
      <c r="L232" s="3" t="s">
        <v>11</v>
      </c>
      <c r="M232" s="3" t="s">
        <v>5</v>
      </c>
      <c r="N232" s="3" t="s">
        <v>5</v>
      </c>
      <c r="O232" s="3" t="s">
        <v>5</v>
      </c>
      <c r="P232" s="3">
        <v>730</v>
      </c>
      <c r="Q232" s="3" t="s">
        <v>5</v>
      </c>
      <c r="R232" s="3" t="s">
        <v>24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'azure-vm-prices-base'!J$2:K$6933, 2, 0), VLOOKUP(X232 &amp; I232 &amp; N232 &amp; "??" &amp; IF(OR(K232="PREMIUM", ISNUMBER(SEARCH("P", L232 ) ) ), "SDD", "???" ),  'azure-vm-prices-base'!J$2:K$6933, 2, 0)), "")</f>
        <v>0</v>
      </c>
      <c r="X232" s="4">
        <f>IF(S232="YES", IF( B3="CPU+MEM" , _xlfn.MINIFS('azure-vm-prices-base'!C$2:C$6932, 'azure-vm-prices-base'!A$2:A$6932, "&gt;="&amp;F232*(100-$B$2)/100, 'azure-vm-prices-base'!B$2:B$6932, "&gt;="&amp;G232*(100-$B$2)/100, 'azure-vm-prices-base'!G$2:G$6932,I232, 'azure-vm-prices-base'!H$2:H$6932, J232, 'azure-vm-prices-base'!D$2:D$6932, IF(M232="YES", "YES", "*"), 'azure-vm-prices-base'!E$2:E$6932, IF(N232="YES", "YES", "*"), 'azure-vm-prices-base'!F$2:F$6932, IF(Q232="NO", "NO", "*"), 'azure-vm-prices-base'!I$2:I$6932, IF(BD232="YES", "YES", "*") ), _xlfn.MINIFS('azure-vm-prices-base'!C$2:C$6932, 'azure-vm-prices-base'!B$2:B$6932, "&gt;="&amp;G232*(100-$B$2)/100, 'azure-vm-prices-base'!G$2:G$6932,I232, 'azure-vm-prices-base'!H$2:H$6932, J232, 'azure-vm-prices-base'!D$2:D$6932, IF(M232="YES", "YES", "*"), 'azure-vm-prices-base'!E$2:E$6932, IF(N232="YES", "YES", "*"), 'azure-vm-prices-base'!F$2:F$6932, IF(Q232="NO", "NO", "*"), 'azure-vm-prices-base'!I$2:I$6932,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'azure-vm-prices-1Y'!J$2:K$6933  , 2, 0), VLOOKUP(Z232 &amp; I232 &amp; N232 &amp; "??" &amp; IF(OR(K232="PREMIUM", ISNUMBER(SEARCH("P", L232 ) ) ), "SDD", "???" ),  'azure-vm-prices-1Y'!J$2:K$6933, 2, 0)),   "")</f>
        <v>0</v>
      </c>
      <c r="Z232" s="4">
        <f>IF(S232="YES", IF( B3="CPU+MEM" , _xlfn.MINIFS('azure-vm-prices-1Y'!C$2:C$6932,   'azure-vm-prices-1Y'!A$2:A$6932,   "&gt;="&amp;F232*(100-$B$2)/100, 'azure-vm-prices-1Y'!B$2:B$6932,   "&gt;="&amp;G232*(100-$B$2)/100, 'azure-vm-prices-1Y'!G$2:G$6932,I232,   'azure-vm-prices-1Y'!H$2:H$6932,   J232, 'azure-vm-prices-1Y'!D$2:D$6932,   IF(M232="YES", "YES", "*"), 'azure-vm-prices-1Y'!E$2:E$6932,   IF(N232="YES", "YES", "*"), 'azure-vm-prices-1Y'!F$2:F$6932,   IF(Q232="NO", "NO", "*"), 'azure-vm-prices-1Y'!I$2:I$6932,   IF(BD232="YES", "YES", "*") ), _xlfn.MINIFS('azure-vm-prices-1Y'!C$2:C$6932, 'azure-vm-prices-1Y'!B$2:B$6932, "&gt;="&amp;G232*(100-$B$2)/100, 'azure-vm-prices-1Y'!G$2:G$6932,I232, 'azure-vm-prices-1Y'!H$2:H$6932, J232, 'azure-vm-prices-1Y'!D$2:D$6932, IF(M232="YES", "YES", "*"), 'azure-vm-prices-1Y'!E$2:E$6932, IF(N232="YES", "YES", "*"), 'azure-vm-prices-1Y'!F$2:F$6932, IF(Q232="NO", "NO", "*"), 'azure-vm-prices-1Y'!I$2:I$6932,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'azure-vm-prices-3Y'!J$2:K$6933  , 2, 0), VLOOKUP(AB232 &amp; I232 &amp; N232 &amp; "??" &amp; IF(OR(K232="PREMIUM", ISNUMBER(SEARCH("P", L232 ) ) ), "SDD", "???" ),  'azure-vm-prices-3Y'!J$2:K$6933, 2, 0)),   "")</f>
        <v>0</v>
      </c>
      <c r="AB232" s="4">
        <f>IF(S232="YES", IF( B3="CPU+MEM" , _xlfn.MINIFS('azure-vm-prices-3Y'!C$2:C$6932,   'azure-vm-prices-3Y'!A$2:A$6932,   "&gt;="&amp;F232*(100-$B$2)/100, 'azure-vm-prices-3Y'!B$2:B$6932,   "&gt;="&amp;G232*(100-$B$2)/100, 'azure-vm-prices-3Y'!G$2:G$6932,I232,   'azure-vm-prices-3Y'!H$2:H$6932,   J232, 'azure-vm-prices-3Y'!D$2:D$6932,   IF(M232="YES", "YES", "*"), 'azure-vm-prices-3Y'!E$2:E$6932,   IF(N232="YES", "YES", "*"), 'azure-vm-prices-3Y'!F$2:F$6932,   IF(Q232="NO", "NO", "*"), 'azure-vm-prices-3Y'!I$2:I$6932,   IF(BD232="YES", "YES", "*") ), _xlfn.MINIFS('azure-vm-prices-3Y'!C$2:C$6932, 'azure-vm-prices-3Y'!B$2:B$6932, "&gt;="&amp;G232*(100-$B$2)/100, 'azure-vm-prices-3Y'!G$2:G$6932,I232, 'azure-vm-prices-3Y'!H$2:H$6932, J232, 'azure-vm-prices-3Y'!D$2:D$6932, IF(M232="YES", "YES", "*"), 'azure-vm-prices-3Y'!E$2:E$6932, IF(N232="YES", "YES", "*"), 'azure-vm-prices-3Y'!F$2:F$6932, IF(Q232="NO", "NO", "*"), 'azure-vm-prices-3Y'!I$2:I$6932,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IF(AND(K232="STANDARD",S232="YES",H232&lt;='azure-standard-disk-prices'!G2, H232&gt;0),1+IF(O232="YES",1),"")</f>
        <v>0</v>
      </c>
      <c r="AH232" s="4">
        <f>IF(AND(K232="STANDARD",S232="YES",H232&gt;'azure-standard-disk-prices'!G2,H232 &lt;='azure-standard-disk-prices'!G3),1+IF(O232="YES",1),"")</f>
        <v>0</v>
      </c>
      <c r="AI232" s="4">
        <f>IF(AND(K232="STANDARD",S232="YES",H232&gt;'azure-standard-disk-prices'!G3,H232 &lt;='azure-standard-disk-prices'!G4),1+IF(O232="YES",1),"")</f>
        <v>0</v>
      </c>
      <c r="AJ232" s="4">
        <f>IF(AND(K232="STANDARD",S232="YES",H232&gt;'azure-standard-disk-prices'!G4,H232 &lt;='azure-standard-disk-prices'!G5),1+IF(O232="YES",1),"")</f>
        <v>0</v>
      </c>
      <c r="AK232" s="4">
        <f>IF(AND(K232="STANDARD",S232="YES",H232&gt;'azure-standard-disk-prices'!G5,H232 &lt;='azure-standard-disk-prices'!G6),1+IF(O232="YES",1),"")</f>
        <v>0</v>
      </c>
      <c r="AL232" s="4">
        <f>IF(AND(K232="STANDARD",S232="YES",H232&gt;'azure-standard-disk-prices'!G6,H232 &lt;='azure-standard-disk-prices'!G7),1+IF(O232="YES",1),"")</f>
        <v>0</v>
      </c>
      <c r="AM232" s="4">
        <f>IF(AND(K232="STANDARD",S232="YES",H232&gt;'azure-standard-disk-prices'!G7,H232 &lt;='azure-standard-disk-prices'!G8),1+IF(O232="YES",1),"")</f>
        <v>0</v>
      </c>
      <c r="AN232" s="4">
        <f>IF(AND(K232="STANDARD",S232="YES",H232&gt;'azure-standard-disk-prices'!G8,H232 &lt;='azure-standard-disk-prices'!G9),1+IF(O232="YES",1),"")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22</v>
      </c>
      <c r="J233" s="3" t="s">
        <v>19</v>
      </c>
      <c r="K233" s="3" t="s">
        <v>15</v>
      </c>
      <c r="L233" s="3" t="s">
        <v>11</v>
      </c>
      <c r="M233" s="3" t="s">
        <v>5</v>
      </c>
      <c r="N233" s="3" t="s">
        <v>5</v>
      </c>
      <c r="O233" s="3" t="s">
        <v>5</v>
      </c>
      <c r="P233" s="3">
        <v>730</v>
      </c>
      <c r="Q233" s="3" t="s">
        <v>5</v>
      </c>
      <c r="R233" s="3" t="s">
        <v>24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'azure-vm-prices-base'!J$2:K$6933, 2, 0), VLOOKUP(X233 &amp; I233 &amp; N233 &amp; "??" &amp; IF(OR(K233="PREMIUM", ISNUMBER(SEARCH("P", L233 ) ) ), "SDD", "???" ),  'azure-vm-prices-base'!J$2:K$6933, 2, 0)), "")</f>
        <v>0</v>
      </c>
      <c r="X233" s="4">
        <f>IF(S233="YES", IF( B3="CPU+MEM" , _xlfn.MINIFS('azure-vm-prices-base'!C$2:C$6932, 'azure-vm-prices-base'!A$2:A$6932, "&gt;="&amp;F233*(100-$B$2)/100, 'azure-vm-prices-base'!B$2:B$6932, "&gt;="&amp;G233*(100-$B$2)/100, 'azure-vm-prices-base'!G$2:G$6932,I233, 'azure-vm-prices-base'!H$2:H$6932, J233, 'azure-vm-prices-base'!D$2:D$6932, IF(M233="YES", "YES", "*"), 'azure-vm-prices-base'!E$2:E$6932, IF(N233="YES", "YES", "*"), 'azure-vm-prices-base'!F$2:F$6932, IF(Q233="NO", "NO", "*"), 'azure-vm-prices-base'!I$2:I$6932, IF(BD233="YES", "YES", "*") ), _xlfn.MINIFS('azure-vm-prices-base'!C$2:C$6932, 'azure-vm-prices-base'!B$2:B$6932, "&gt;="&amp;G233*(100-$B$2)/100, 'azure-vm-prices-base'!G$2:G$6932,I233, 'azure-vm-prices-base'!H$2:H$6932, J233, 'azure-vm-prices-base'!D$2:D$6932, IF(M233="YES", "YES", "*"), 'azure-vm-prices-base'!E$2:E$6932, IF(N233="YES", "YES", "*"), 'azure-vm-prices-base'!F$2:F$6932, IF(Q233="NO", "NO", "*"), 'azure-vm-prices-base'!I$2:I$6932,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'azure-vm-prices-1Y'!J$2:K$6933  , 2, 0), VLOOKUP(Z233 &amp; I233 &amp; N233 &amp; "??" &amp; IF(OR(K233="PREMIUM", ISNUMBER(SEARCH("P", L233 ) ) ), "SDD", "???" ),  'azure-vm-prices-1Y'!J$2:K$6933, 2, 0)),   "")</f>
        <v>0</v>
      </c>
      <c r="Z233" s="4">
        <f>IF(S233="YES", IF( B3="CPU+MEM" , _xlfn.MINIFS('azure-vm-prices-1Y'!C$2:C$6932,   'azure-vm-prices-1Y'!A$2:A$6932,   "&gt;="&amp;F233*(100-$B$2)/100, 'azure-vm-prices-1Y'!B$2:B$6932,   "&gt;="&amp;G233*(100-$B$2)/100, 'azure-vm-prices-1Y'!G$2:G$6932,I233,   'azure-vm-prices-1Y'!H$2:H$6932,   J233, 'azure-vm-prices-1Y'!D$2:D$6932,   IF(M233="YES", "YES", "*"), 'azure-vm-prices-1Y'!E$2:E$6932,   IF(N233="YES", "YES", "*"), 'azure-vm-prices-1Y'!F$2:F$6932,   IF(Q233="NO", "NO", "*"), 'azure-vm-prices-1Y'!I$2:I$6932,   IF(BD233="YES", "YES", "*") ), _xlfn.MINIFS('azure-vm-prices-1Y'!C$2:C$6932, 'azure-vm-prices-1Y'!B$2:B$6932, "&gt;="&amp;G233*(100-$B$2)/100, 'azure-vm-prices-1Y'!G$2:G$6932,I233, 'azure-vm-prices-1Y'!H$2:H$6932, J233, 'azure-vm-prices-1Y'!D$2:D$6932, IF(M233="YES", "YES", "*"), 'azure-vm-prices-1Y'!E$2:E$6932, IF(N233="YES", "YES", "*"), 'azure-vm-prices-1Y'!F$2:F$6932, IF(Q233="NO", "NO", "*"), 'azure-vm-prices-1Y'!I$2:I$6932,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'azure-vm-prices-3Y'!J$2:K$6933  , 2, 0), VLOOKUP(AB233 &amp; I233 &amp; N233 &amp; "??" &amp; IF(OR(K233="PREMIUM", ISNUMBER(SEARCH("P", L233 ) ) ), "SDD", "???" ),  'azure-vm-prices-3Y'!J$2:K$6933, 2, 0)),   "")</f>
        <v>0</v>
      </c>
      <c r="AB233" s="4">
        <f>IF(S233="YES", IF( B3="CPU+MEM" , _xlfn.MINIFS('azure-vm-prices-3Y'!C$2:C$6932,   'azure-vm-prices-3Y'!A$2:A$6932,   "&gt;="&amp;F233*(100-$B$2)/100, 'azure-vm-prices-3Y'!B$2:B$6932,   "&gt;="&amp;G233*(100-$B$2)/100, 'azure-vm-prices-3Y'!G$2:G$6932,I233,   'azure-vm-prices-3Y'!H$2:H$6932,   J233, 'azure-vm-prices-3Y'!D$2:D$6932,   IF(M233="YES", "YES", "*"), 'azure-vm-prices-3Y'!E$2:E$6932,   IF(N233="YES", "YES", "*"), 'azure-vm-prices-3Y'!F$2:F$6932,   IF(Q233="NO", "NO", "*"), 'azure-vm-prices-3Y'!I$2:I$6932,   IF(BD233="YES", "YES", "*") ), _xlfn.MINIFS('azure-vm-prices-3Y'!C$2:C$6932, 'azure-vm-prices-3Y'!B$2:B$6932, "&gt;="&amp;G233*(100-$B$2)/100, 'azure-vm-prices-3Y'!G$2:G$6932,I233, 'azure-vm-prices-3Y'!H$2:H$6932, J233, 'azure-vm-prices-3Y'!D$2:D$6932, IF(M233="YES", "YES", "*"), 'azure-vm-prices-3Y'!E$2:E$6932, IF(N233="YES", "YES", "*"), 'azure-vm-prices-3Y'!F$2:F$6932, IF(Q233="NO", "NO", "*"), 'azure-vm-prices-3Y'!I$2:I$6932,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IF(AND(K233="STANDARD",S233="YES",H233&lt;='azure-standard-disk-prices'!G2, H233&gt;0),1+IF(O233="YES",1),"")</f>
        <v>0</v>
      </c>
      <c r="AH233" s="4">
        <f>IF(AND(K233="STANDARD",S233="YES",H233&gt;'azure-standard-disk-prices'!G2,H233 &lt;='azure-standard-disk-prices'!G3),1+IF(O233="YES",1),"")</f>
        <v>0</v>
      </c>
      <c r="AI233" s="4">
        <f>IF(AND(K233="STANDARD",S233="YES",H233&gt;'azure-standard-disk-prices'!G3,H233 &lt;='azure-standard-disk-prices'!G4),1+IF(O233="YES",1),"")</f>
        <v>0</v>
      </c>
      <c r="AJ233" s="4">
        <f>IF(AND(K233="STANDARD",S233="YES",H233&gt;'azure-standard-disk-prices'!G4,H233 &lt;='azure-standard-disk-prices'!G5),1+IF(O233="YES",1),"")</f>
        <v>0</v>
      </c>
      <c r="AK233" s="4">
        <f>IF(AND(K233="STANDARD",S233="YES",H233&gt;'azure-standard-disk-prices'!G5,H233 &lt;='azure-standard-disk-prices'!G6),1+IF(O233="YES",1),"")</f>
        <v>0</v>
      </c>
      <c r="AL233" s="4">
        <f>IF(AND(K233="STANDARD",S233="YES",H233&gt;'azure-standard-disk-prices'!G6,H233 &lt;='azure-standard-disk-prices'!G7),1+IF(O233="YES",1),"")</f>
        <v>0</v>
      </c>
      <c r="AM233" s="4">
        <f>IF(AND(K233="STANDARD",S233="YES",H233&gt;'azure-standard-disk-prices'!G7,H233 &lt;='azure-standard-disk-prices'!G8),1+IF(O233="YES",1),"")</f>
        <v>0</v>
      </c>
      <c r="AN233" s="4">
        <f>IF(AND(K233="STANDARD",S233="YES",H233&gt;'azure-standard-disk-prices'!G8,H233 &lt;='azure-standard-disk-prices'!G9),1+IF(O233="YES",1),"")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22</v>
      </c>
      <c r="J234" s="3" t="s">
        <v>19</v>
      </c>
      <c r="K234" s="3" t="s">
        <v>15</v>
      </c>
      <c r="L234" s="3" t="s">
        <v>11</v>
      </c>
      <c r="M234" s="3" t="s">
        <v>5</v>
      </c>
      <c r="N234" s="3" t="s">
        <v>5</v>
      </c>
      <c r="O234" s="3" t="s">
        <v>5</v>
      </c>
      <c r="P234" s="3">
        <v>730</v>
      </c>
      <c r="Q234" s="3" t="s">
        <v>5</v>
      </c>
      <c r="R234" s="3" t="s">
        <v>24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'azure-vm-prices-base'!J$2:K$6933, 2, 0), VLOOKUP(X234 &amp; I234 &amp; N234 &amp; "??" &amp; IF(OR(K234="PREMIUM", ISNUMBER(SEARCH("P", L234 ) ) ), "SDD", "???" ),  'azure-vm-prices-base'!J$2:K$6933, 2, 0)), "")</f>
        <v>0</v>
      </c>
      <c r="X234" s="4">
        <f>IF(S234="YES", IF( B3="CPU+MEM" , _xlfn.MINIFS('azure-vm-prices-base'!C$2:C$6932, 'azure-vm-prices-base'!A$2:A$6932, "&gt;="&amp;F234*(100-$B$2)/100, 'azure-vm-prices-base'!B$2:B$6932, "&gt;="&amp;G234*(100-$B$2)/100, 'azure-vm-prices-base'!G$2:G$6932,I234, 'azure-vm-prices-base'!H$2:H$6932, J234, 'azure-vm-prices-base'!D$2:D$6932, IF(M234="YES", "YES", "*"), 'azure-vm-prices-base'!E$2:E$6932, IF(N234="YES", "YES", "*"), 'azure-vm-prices-base'!F$2:F$6932, IF(Q234="NO", "NO", "*"), 'azure-vm-prices-base'!I$2:I$6932, IF(BD234="YES", "YES", "*") ), _xlfn.MINIFS('azure-vm-prices-base'!C$2:C$6932, 'azure-vm-prices-base'!B$2:B$6932, "&gt;="&amp;G234*(100-$B$2)/100, 'azure-vm-prices-base'!G$2:G$6932,I234, 'azure-vm-prices-base'!H$2:H$6932, J234, 'azure-vm-prices-base'!D$2:D$6932, IF(M234="YES", "YES", "*"), 'azure-vm-prices-base'!E$2:E$6932, IF(N234="YES", "YES", "*"), 'azure-vm-prices-base'!F$2:F$6932, IF(Q234="NO", "NO", "*"), 'azure-vm-prices-base'!I$2:I$6932,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'azure-vm-prices-1Y'!J$2:K$6933  , 2, 0), VLOOKUP(Z234 &amp; I234 &amp; N234 &amp; "??" &amp; IF(OR(K234="PREMIUM", ISNUMBER(SEARCH("P", L234 ) ) ), "SDD", "???" ),  'azure-vm-prices-1Y'!J$2:K$6933, 2, 0)),   "")</f>
        <v>0</v>
      </c>
      <c r="Z234" s="4">
        <f>IF(S234="YES", IF( B3="CPU+MEM" , _xlfn.MINIFS('azure-vm-prices-1Y'!C$2:C$6932,   'azure-vm-prices-1Y'!A$2:A$6932,   "&gt;="&amp;F234*(100-$B$2)/100, 'azure-vm-prices-1Y'!B$2:B$6932,   "&gt;="&amp;G234*(100-$B$2)/100, 'azure-vm-prices-1Y'!G$2:G$6932,I234,   'azure-vm-prices-1Y'!H$2:H$6932,   J234, 'azure-vm-prices-1Y'!D$2:D$6932,   IF(M234="YES", "YES", "*"), 'azure-vm-prices-1Y'!E$2:E$6932,   IF(N234="YES", "YES", "*"), 'azure-vm-prices-1Y'!F$2:F$6932,   IF(Q234="NO", "NO", "*"), 'azure-vm-prices-1Y'!I$2:I$6932,   IF(BD234="YES", "YES", "*") ), _xlfn.MINIFS('azure-vm-prices-1Y'!C$2:C$6932, 'azure-vm-prices-1Y'!B$2:B$6932, "&gt;="&amp;G234*(100-$B$2)/100, 'azure-vm-prices-1Y'!G$2:G$6932,I234, 'azure-vm-prices-1Y'!H$2:H$6932, J234, 'azure-vm-prices-1Y'!D$2:D$6932, IF(M234="YES", "YES", "*"), 'azure-vm-prices-1Y'!E$2:E$6932, IF(N234="YES", "YES", "*"), 'azure-vm-prices-1Y'!F$2:F$6932, IF(Q234="NO", "NO", "*"), 'azure-vm-prices-1Y'!I$2:I$6932,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'azure-vm-prices-3Y'!J$2:K$6933  , 2, 0), VLOOKUP(AB234 &amp; I234 &amp; N234 &amp; "??" &amp; IF(OR(K234="PREMIUM", ISNUMBER(SEARCH("P", L234 ) ) ), "SDD", "???" ),  'azure-vm-prices-3Y'!J$2:K$6933, 2, 0)),   "")</f>
        <v>0</v>
      </c>
      <c r="AB234" s="4">
        <f>IF(S234="YES", IF( B3="CPU+MEM" , _xlfn.MINIFS('azure-vm-prices-3Y'!C$2:C$6932,   'azure-vm-prices-3Y'!A$2:A$6932,   "&gt;="&amp;F234*(100-$B$2)/100, 'azure-vm-prices-3Y'!B$2:B$6932,   "&gt;="&amp;G234*(100-$B$2)/100, 'azure-vm-prices-3Y'!G$2:G$6932,I234,   'azure-vm-prices-3Y'!H$2:H$6932,   J234, 'azure-vm-prices-3Y'!D$2:D$6932,   IF(M234="YES", "YES", "*"), 'azure-vm-prices-3Y'!E$2:E$6932,   IF(N234="YES", "YES", "*"), 'azure-vm-prices-3Y'!F$2:F$6932,   IF(Q234="NO", "NO", "*"), 'azure-vm-prices-3Y'!I$2:I$6932,   IF(BD234="YES", "YES", "*") ), _xlfn.MINIFS('azure-vm-prices-3Y'!C$2:C$6932, 'azure-vm-prices-3Y'!B$2:B$6932, "&gt;="&amp;G234*(100-$B$2)/100, 'azure-vm-prices-3Y'!G$2:G$6932,I234, 'azure-vm-prices-3Y'!H$2:H$6932, J234, 'azure-vm-prices-3Y'!D$2:D$6932, IF(M234="YES", "YES", "*"), 'azure-vm-prices-3Y'!E$2:E$6932, IF(N234="YES", "YES", "*"), 'azure-vm-prices-3Y'!F$2:F$6932, IF(Q234="NO", "NO", "*"), 'azure-vm-prices-3Y'!I$2:I$6932,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IF(AND(K234="STANDARD",S234="YES",H234&lt;='azure-standard-disk-prices'!G2, H234&gt;0),1+IF(O234="YES",1),"")</f>
        <v>0</v>
      </c>
      <c r="AH234" s="4">
        <f>IF(AND(K234="STANDARD",S234="YES",H234&gt;'azure-standard-disk-prices'!G2,H234 &lt;='azure-standard-disk-prices'!G3),1+IF(O234="YES",1),"")</f>
        <v>0</v>
      </c>
      <c r="AI234" s="4">
        <f>IF(AND(K234="STANDARD",S234="YES",H234&gt;'azure-standard-disk-prices'!G3,H234 &lt;='azure-standard-disk-prices'!G4),1+IF(O234="YES",1),"")</f>
        <v>0</v>
      </c>
      <c r="AJ234" s="4">
        <f>IF(AND(K234="STANDARD",S234="YES",H234&gt;'azure-standard-disk-prices'!G4,H234 &lt;='azure-standard-disk-prices'!G5),1+IF(O234="YES",1),"")</f>
        <v>0</v>
      </c>
      <c r="AK234" s="4">
        <f>IF(AND(K234="STANDARD",S234="YES",H234&gt;'azure-standard-disk-prices'!G5,H234 &lt;='azure-standard-disk-prices'!G6),1+IF(O234="YES",1),"")</f>
        <v>0</v>
      </c>
      <c r="AL234" s="4">
        <f>IF(AND(K234="STANDARD",S234="YES",H234&gt;'azure-standard-disk-prices'!G6,H234 &lt;='azure-standard-disk-prices'!G7),1+IF(O234="YES",1),"")</f>
        <v>0</v>
      </c>
      <c r="AM234" s="4">
        <f>IF(AND(K234="STANDARD",S234="YES",H234&gt;'azure-standard-disk-prices'!G7,H234 &lt;='azure-standard-disk-prices'!G8),1+IF(O234="YES",1),"")</f>
        <v>0</v>
      </c>
      <c r="AN234" s="4">
        <f>IF(AND(K234="STANDARD",S234="YES",H234&gt;'azure-standard-disk-prices'!G8,H234 &lt;='azure-standard-disk-prices'!G9),1+IF(O234="YES",1),"")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22</v>
      </c>
      <c r="J235" s="3" t="s">
        <v>19</v>
      </c>
      <c r="K235" s="3" t="s">
        <v>15</v>
      </c>
      <c r="L235" s="3" t="s">
        <v>11</v>
      </c>
      <c r="M235" s="3" t="s">
        <v>5</v>
      </c>
      <c r="N235" s="3" t="s">
        <v>5</v>
      </c>
      <c r="O235" s="3" t="s">
        <v>5</v>
      </c>
      <c r="P235" s="3">
        <v>730</v>
      </c>
      <c r="Q235" s="3" t="s">
        <v>5</v>
      </c>
      <c r="R235" s="3" t="s">
        <v>24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'azure-vm-prices-base'!J$2:K$6933, 2, 0), VLOOKUP(X235 &amp; I235 &amp; N235 &amp; "??" &amp; IF(OR(K235="PREMIUM", ISNUMBER(SEARCH("P", L235 ) ) ), "SDD", "???" ),  'azure-vm-prices-base'!J$2:K$6933, 2, 0)), "")</f>
        <v>0</v>
      </c>
      <c r="X235" s="4">
        <f>IF(S235="YES", IF( B3="CPU+MEM" , _xlfn.MINIFS('azure-vm-prices-base'!C$2:C$6932, 'azure-vm-prices-base'!A$2:A$6932, "&gt;="&amp;F235*(100-$B$2)/100, 'azure-vm-prices-base'!B$2:B$6932, "&gt;="&amp;G235*(100-$B$2)/100, 'azure-vm-prices-base'!G$2:G$6932,I235, 'azure-vm-prices-base'!H$2:H$6932, J235, 'azure-vm-prices-base'!D$2:D$6932, IF(M235="YES", "YES", "*"), 'azure-vm-prices-base'!E$2:E$6932, IF(N235="YES", "YES", "*"), 'azure-vm-prices-base'!F$2:F$6932, IF(Q235="NO", "NO", "*"), 'azure-vm-prices-base'!I$2:I$6932, IF(BD235="YES", "YES", "*") ), _xlfn.MINIFS('azure-vm-prices-base'!C$2:C$6932, 'azure-vm-prices-base'!B$2:B$6932, "&gt;="&amp;G235*(100-$B$2)/100, 'azure-vm-prices-base'!G$2:G$6932,I235, 'azure-vm-prices-base'!H$2:H$6932, J235, 'azure-vm-prices-base'!D$2:D$6932, IF(M235="YES", "YES", "*"), 'azure-vm-prices-base'!E$2:E$6932, IF(N235="YES", "YES", "*"), 'azure-vm-prices-base'!F$2:F$6932, IF(Q235="NO", "NO", "*"), 'azure-vm-prices-base'!I$2:I$6932,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'azure-vm-prices-1Y'!J$2:K$6933  , 2, 0), VLOOKUP(Z235 &amp; I235 &amp; N235 &amp; "??" &amp; IF(OR(K235="PREMIUM", ISNUMBER(SEARCH("P", L235 ) ) ), "SDD", "???" ),  'azure-vm-prices-1Y'!J$2:K$6933, 2, 0)),   "")</f>
        <v>0</v>
      </c>
      <c r="Z235" s="4">
        <f>IF(S235="YES", IF( B3="CPU+MEM" , _xlfn.MINIFS('azure-vm-prices-1Y'!C$2:C$6932,   'azure-vm-prices-1Y'!A$2:A$6932,   "&gt;="&amp;F235*(100-$B$2)/100, 'azure-vm-prices-1Y'!B$2:B$6932,   "&gt;="&amp;G235*(100-$B$2)/100, 'azure-vm-prices-1Y'!G$2:G$6932,I235,   'azure-vm-prices-1Y'!H$2:H$6932,   J235, 'azure-vm-prices-1Y'!D$2:D$6932,   IF(M235="YES", "YES", "*"), 'azure-vm-prices-1Y'!E$2:E$6932,   IF(N235="YES", "YES", "*"), 'azure-vm-prices-1Y'!F$2:F$6932,   IF(Q235="NO", "NO", "*"), 'azure-vm-prices-1Y'!I$2:I$6932,   IF(BD235="YES", "YES", "*") ), _xlfn.MINIFS('azure-vm-prices-1Y'!C$2:C$6932, 'azure-vm-prices-1Y'!B$2:B$6932, "&gt;="&amp;G235*(100-$B$2)/100, 'azure-vm-prices-1Y'!G$2:G$6932,I235, 'azure-vm-prices-1Y'!H$2:H$6932, J235, 'azure-vm-prices-1Y'!D$2:D$6932, IF(M235="YES", "YES", "*"), 'azure-vm-prices-1Y'!E$2:E$6932, IF(N235="YES", "YES", "*"), 'azure-vm-prices-1Y'!F$2:F$6932, IF(Q235="NO", "NO", "*"), 'azure-vm-prices-1Y'!I$2:I$6932,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'azure-vm-prices-3Y'!J$2:K$6933  , 2, 0), VLOOKUP(AB235 &amp; I235 &amp; N235 &amp; "??" &amp; IF(OR(K235="PREMIUM", ISNUMBER(SEARCH("P", L235 ) ) ), "SDD", "???" ),  'azure-vm-prices-3Y'!J$2:K$6933, 2, 0)),   "")</f>
        <v>0</v>
      </c>
      <c r="AB235" s="4">
        <f>IF(S235="YES", IF( B3="CPU+MEM" , _xlfn.MINIFS('azure-vm-prices-3Y'!C$2:C$6932,   'azure-vm-prices-3Y'!A$2:A$6932,   "&gt;="&amp;F235*(100-$B$2)/100, 'azure-vm-prices-3Y'!B$2:B$6932,   "&gt;="&amp;G235*(100-$B$2)/100, 'azure-vm-prices-3Y'!G$2:G$6932,I235,   'azure-vm-prices-3Y'!H$2:H$6932,   J235, 'azure-vm-prices-3Y'!D$2:D$6932,   IF(M235="YES", "YES", "*"), 'azure-vm-prices-3Y'!E$2:E$6932,   IF(N235="YES", "YES", "*"), 'azure-vm-prices-3Y'!F$2:F$6932,   IF(Q235="NO", "NO", "*"), 'azure-vm-prices-3Y'!I$2:I$6932,   IF(BD235="YES", "YES", "*") ), _xlfn.MINIFS('azure-vm-prices-3Y'!C$2:C$6932, 'azure-vm-prices-3Y'!B$2:B$6932, "&gt;="&amp;G235*(100-$B$2)/100, 'azure-vm-prices-3Y'!G$2:G$6932,I235, 'azure-vm-prices-3Y'!H$2:H$6932, J235, 'azure-vm-prices-3Y'!D$2:D$6932, IF(M235="YES", "YES", "*"), 'azure-vm-prices-3Y'!E$2:E$6932, IF(N235="YES", "YES", "*"), 'azure-vm-prices-3Y'!F$2:F$6932, IF(Q235="NO", "NO", "*"), 'azure-vm-prices-3Y'!I$2:I$6932,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IF(AND(K235="STANDARD",S235="YES",H235&lt;='azure-standard-disk-prices'!G2, H235&gt;0),1+IF(O235="YES",1),"")</f>
        <v>0</v>
      </c>
      <c r="AH235" s="4">
        <f>IF(AND(K235="STANDARD",S235="YES",H235&gt;'azure-standard-disk-prices'!G2,H235 &lt;='azure-standard-disk-prices'!G3),1+IF(O235="YES",1),"")</f>
        <v>0</v>
      </c>
      <c r="AI235" s="4">
        <f>IF(AND(K235="STANDARD",S235="YES",H235&gt;'azure-standard-disk-prices'!G3,H235 &lt;='azure-standard-disk-prices'!G4),1+IF(O235="YES",1),"")</f>
        <v>0</v>
      </c>
      <c r="AJ235" s="4">
        <f>IF(AND(K235="STANDARD",S235="YES",H235&gt;'azure-standard-disk-prices'!G4,H235 &lt;='azure-standard-disk-prices'!G5),1+IF(O235="YES",1),"")</f>
        <v>0</v>
      </c>
      <c r="AK235" s="4">
        <f>IF(AND(K235="STANDARD",S235="YES",H235&gt;'azure-standard-disk-prices'!G5,H235 &lt;='azure-standard-disk-prices'!G6),1+IF(O235="YES",1),"")</f>
        <v>0</v>
      </c>
      <c r="AL235" s="4">
        <f>IF(AND(K235="STANDARD",S235="YES",H235&gt;'azure-standard-disk-prices'!G6,H235 &lt;='azure-standard-disk-prices'!G7),1+IF(O235="YES",1),"")</f>
        <v>0</v>
      </c>
      <c r="AM235" s="4">
        <f>IF(AND(K235="STANDARD",S235="YES",H235&gt;'azure-standard-disk-prices'!G7,H235 &lt;='azure-standard-disk-prices'!G8),1+IF(O235="YES",1),"")</f>
        <v>0</v>
      </c>
      <c r="AN235" s="4">
        <f>IF(AND(K235="STANDARD",S235="YES",H235&gt;'azure-standard-disk-prices'!G8,H235 &lt;='azure-standard-disk-prices'!G9),1+IF(O235="YES",1),"")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22</v>
      </c>
      <c r="J236" s="3" t="s">
        <v>19</v>
      </c>
      <c r="K236" s="3" t="s">
        <v>15</v>
      </c>
      <c r="L236" s="3" t="s">
        <v>11</v>
      </c>
      <c r="M236" s="3" t="s">
        <v>5</v>
      </c>
      <c r="N236" s="3" t="s">
        <v>5</v>
      </c>
      <c r="O236" s="3" t="s">
        <v>5</v>
      </c>
      <c r="P236" s="3">
        <v>730</v>
      </c>
      <c r="Q236" s="3" t="s">
        <v>5</v>
      </c>
      <c r="R236" s="3" t="s">
        <v>24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'azure-vm-prices-base'!J$2:K$6933, 2, 0), VLOOKUP(X236 &amp; I236 &amp; N236 &amp; "??" &amp; IF(OR(K236="PREMIUM", ISNUMBER(SEARCH("P", L236 ) ) ), "SDD", "???" ),  'azure-vm-prices-base'!J$2:K$6933, 2, 0)), "")</f>
        <v>0</v>
      </c>
      <c r="X236" s="4">
        <f>IF(S236="YES", IF( B3="CPU+MEM" , _xlfn.MINIFS('azure-vm-prices-base'!C$2:C$6932, 'azure-vm-prices-base'!A$2:A$6932, "&gt;="&amp;F236*(100-$B$2)/100, 'azure-vm-prices-base'!B$2:B$6932, "&gt;="&amp;G236*(100-$B$2)/100, 'azure-vm-prices-base'!G$2:G$6932,I236, 'azure-vm-prices-base'!H$2:H$6932, J236, 'azure-vm-prices-base'!D$2:D$6932, IF(M236="YES", "YES", "*"), 'azure-vm-prices-base'!E$2:E$6932, IF(N236="YES", "YES", "*"), 'azure-vm-prices-base'!F$2:F$6932, IF(Q236="NO", "NO", "*"), 'azure-vm-prices-base'!I$2:I$6932, IF(BD236="YES", "YES", "*") ), _xlfn.MINIFS('azure-vm-prices-base'!C$2:C$6932, 'azure-vm-prices-base'!B$2:B$6932, "&gt;="&amp;G236*(100-$B$2)/100, 'azure-vm-prices-base'!G$2:G$6932,I236, 'azure-vm-prices-base'!H$2:H$6932, J236, 'azure-vm-prices-base'!D$2:D$6932, IF(M236="YES", "YES", "*"), 'azure-vm-prices-base'!E$2:E$6932, IF(N236="YES", "YES", "*"), 'azure-vm-prices-base'!F$2:F$6932, IF(Q236="NO", "NO", "*"), 'azure-vm-prices-base'!I$2:I$6932,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'azure-vm-prices-1Y'!J$2:K$6933  , 2, 0), VLOOKUP(Z236 &amp; I236 &amp; N236 &amp; "??" &amp; IF(OR(K236="PREMIUM", ISNUMBER(SEARCH("P", L236 ) ) ), "SDD", "???" ),  'azure-vm-prices-1Y'!J$2:K$6933, 2, 0)),   "")</f>
        <v>0</v>
      </c>
      <c r="Z236" s="4">
        <f>IF(S236="YES", IF( B3="CPU+MEM" , _xlfn.MINIFS('azure-vm-prices-1Y'!C$2:C$6932,   'azure-vm-prices-1Y'!A$2:A$6932,   "&gt;="&amp;F236*(100-$B$2)/100, 'azure-vm-prices-1Y'!B$2:B$6932,   "&gt;="&amp;G236*(100-$B$2)/100, 'azure-vm-prices-1Y'!G$2:G$6932,I236,   'azure-vm-prices-1Y'!H$2:H$6932,   J236, 'azure-vm-prices-1Y'!D$2:D$6932,   IF(M236="YES", "YES", "*"), 'azure-vm-prices-1Y'!E$2:E$6932,   IF(N236="YES", "YES", "*"), 'azure-vm-prices-1Y'!F$2:F$6932,   IF(Q236="NO", "NO", "*"), 'azure-vm-prices-1Y'!I$2:I$6932,   IF(BD236="YES", "YES", "*") ), _xlfn.MINIFS('azure-vm-prices-1Y'!C$2:C$6932, 'azure-vm-prices-1Y'!B$2:B$6932, "&gt;="&amp;G236*(100-$B$2)/100, 'azure-vm-prices-1Y'!G$2:G$6932,I236, 'azure-vm-prices-1Y'!H$2:H$6932, J236, 'azure-vm-prices-1Y'!D$2:D$6932, IF(M236="YES", "YES", "*"), 'azure-vm-prices-1Y'!E$2:E$6932, IF(N236="YES", "YES", "*"), 'azure-vm-prices-1Y'!F$2:F$6932, IF(Q236="NO", "NO", "*"), 'azure-vm-prices-1Y'!I$2:I$6932,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'azure-vm-prices-3Y'!J$2:K$6933  , 2, 0), VLOOKUP(AB236 &amp; I236 &amp; N236 &amp; "??" &amp; IF(OR(K236="PREMIUM", ISNUMBER(SEARCH("P", L236 ) ) ), "SDD", "???" ),  'azure-vm-prices-3Y'!J$2:K$6933, 2, 0)),   "")</f>
        <v>0</v>
      </c>
      <c r="AB236" s="4">
        <f>IF(S236="YES", IF( B3="CPU+MEM" , _xlfn.MINIFS('azure-vm-prices-3Y'!C$2:C$6932,   'azure-vm-prices-3Y'!A$2:A$6932,   "&gt;="&amp;F236*(100-$B$2)/100, 'azure-vm-prices-3Y'!B$2:B$6932,   "&gt;="&amp;G236*(100-$B$2)/100, 'azure-vm-prices-3Y'!G$2:G$6932,I236,   'azure-vm-prices-3Y'!H$2:H$6932,   J236, 'azure-vm-prices-3Y'!D$2:D$6932,   IF(M236="YES", "YES", "*"), 'azure-vm-prices-3Y'!E$2:E$6932,   IF(N236="YES", "YES", "*"), 'azure-vm-prices-3Y'!F$2:F$6932,   IF(Q236="NO", "NO", "*"), 'azure-vm-prices-3Y'!I$2:I$6932,   IF(BD236="YES", "YES", "*") ), _xlfn.MINIFS('azure-vm-prices-3Y'!C$2:C$6932, 'azure-vm-prices-3Y'!B$2:B$6932, "&gt;="&amp;G236*(100-$B$2)/100, 'azure-vm-prices-3Y'!G$2:G$6932,I236, 'azure-vm-prices-3Y'!H$2:H$6932, J236, 'azure-vm-prices-3Y'!D$2:D$6932, IF(M236="YES", "YES", "*"), 'azure-vm-prices-3Y'!E$2:E$6932, IF(N236="YES", "YES", "*"), 'azure-vm-prices-3Y'!F$2:F$6932, IF(Q236="NO", "NO", "*"), 'azure-vm-prices-3Y'!I$2:I$6932,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IF(AND(K236="STANDARD",S236="YES",H236&lt;='azure-standard-disk-prices'!G2, H236&gt;0),1+IF(O236="YES",1),"")</f>
        <v>0</v>
      </c>
      <c r="AH236" s="4">
        <f>IF(AND(K236="STANDARD",S236="YES",H236&gt;'azure-standard-disk-prices'!G2,H236 &lt;='azure-standard-disk-prices'!G3),1+IF(O236="YES",1),"")</f>
        <v>0</v>
      </c>
      <c r="AI236" s="4">
        <f>IF(AND(K236="STANDARD",S236="YES",H236&gt;'azure-standard-disk-prices'!G3,H236 &lt;='azure-standard-disk-prices'!G4),1+IF(O236="YES",1),"")</f>
        <v>0</v>
      </c>
      <c r="AJ236" s="4">
        <f>IF(AND(K236="STANDARD",S236="YES",H236&gt;'azure-standard-disk-prices'!G4,H236 &lt;='azure-standard-disk-prices'!G5),1+IF(O236="YES",1),"")</f>
        <v>0</v>
      </c>
      <c r="AK236" s="4">
        <f>IF(AND(K236="STANDARD",S236="YES",H236&gt;'azure-standard-disk-prices'!G5,H236 &lt;='azure-standard-disk-prices'!G6),1+IF(O236="YES",1),"")</f>
        <v>0</v>
      </c>
      <c r="AL236" s="4">
        <f>IF(AND(K236="STANDARD",S236="YES",H236&gt;'azure-standard-disk-prices'!G6,H236 &lt;='azure-standard-disk-prices'!G7),1+IF(O236="YES",1),"")</f>
        <v>0</v>
      </c>
      <c r="AM236" s="4">
        <f>IF(AND(K236="STANDARD",S236="YES",H236&gt;'azure-standard-disk-prices'!G7,H236 &lt;='azure-standard-disk-prices'!G8),1+IF(O236="YES",1),"")</f>
        <v>0</v>
      </c>
      <c r="AN236" s="4">
        <f>IF(AND(K236="STANDARD",S236="YES",H236&gt;'azure-standard-disk-prices'!G8,H236 &lt;='azure-standard-disk-prices'!G9),1+IF(O236="YES",1),"")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22</v>
      </c>
      <c r="J237" s="3" t="s">
        <v>19</v>
      </c>
      <c r="K237" s="3" t="s">
        <v>15</v>
      </c>
      <c r="L237" s="3" t="s">
        <v>11</v>
      </c>
      <c r="M237" s="3" t="s">
        <v>5</v>
      </c>
      <c r="N237" s="3" t="s">
        <v>5</v>
      </c>
      <c r="O237" s="3" t="s">
        <v>5</v>
      </c>
      <c r="P237" s="3">
        <v>730</v>
      </c>
      <c r="Q237" s="3" t="s">
        <v>5</v>
      </c>
      <c r="R237" s="3" t="s">
        <v>24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'azure-vm-prices-base'!J$2:K$6933, 2, 0), VLOOKUP(X237 &amp; I237 &amp; N237 &amp; "??" &amp; IF(OR(K237="PREMIUM", ISNUMBER(SEARCH("P", L237 ) ) ), "SDD", "???" ),  'azure-vm-prices-base'!J$2:K$6933, 2, 0)), "")</f>
        <v>0</v>
      </c>
      <c r="X237" s="4">
        <f>IF(S237="YES", IF( B3="CPU+MEM" , _xlfn.MINIFS('azure-vm-prices-base'!C$2:C$6932, 'azure-vm-prices-base'!A$2:A$6932, "&gt;="&amp;F237*(100-$B$2)/100, 'azure-vm-prices-base'!B$2:B$6932, "&gt;="&amp;G237*(100-$B$2)/100, 'azure-vm-prices-base'!G$2:G$6932,I237, 'azure-vm-prices-base'!H$2:H$6932, J237, 'azure-vm-prices-base'!D$2:D$6932, IF(M237="YES", "YES", "*"), 'azure-vm-prices-base'!E$2:E$6932, IF(N237="YES", "YES", "*"), 'azure-vm-prices-base'!F$2:F$6932, IF(Q237="NO", "NO", "*"), 'azure-vm-prices-base'!I$2:I$6932, IF(BD237="YES", "YES", "*") ), _xlfn.MINIFS('azure-vm-prices-base'!C$2:C$6932, 'azure-vm-prices-base'!B$2:B$6932, "&gt;="&amp;G237*(100-$B$2)/100, 'azure-vm-prices-base'!G$2:G$6932,I237, 'azure-vm-prices-base'!H$2:H$6932, J237, 'azure-vm-prices-base'!D$2:D$6932, IF(M237="YES", "YES", "*"), 'azure-vm-prices-base'!E$2:E$6932, IF(N237="YES", "YES", "*"), 'azure-vm-prices-base'!F$2:F$6932, IF(Q237="NO", "NO", "*"), 'azure-vm-prices-base'!I$2:I$6932,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'azure-vm-prices-1Y'!J$2:K$6933  , 2, 0), VLOOKUP(Z237 &amp; I237 &amp; N237 &amp; "??" &amp; IF(OR(K237="PREMIUM", ISNUMBER(SEARCH("P", L237 ) ) ), "SDD", "???" ),  'azure-vm-prices-1Y'!J$2:K$6933, 2, 0)),   "")</f>
        <v>0</v>
      </c>
      <c r="Z237" s="4">
        <f>IF(S237="YES", IF( B3="CPU+MEM" , _xlfn.MINIFS('azure-vm-prices-1Y'!C$2:C$6932,   'azure-vm-prices-1Y'!A$2:A$6932,   "&gt;="&amp;F237*(100-$B$2)/100, 'azure-vm-prices-1Y'!B$2:B$6932,   "&gt;="&amp;G237*(100-$B$2)/100, 'azure-vm-prices-1Y'!G$2:G$6932,I237,   'azure-vm-prices-1Y'!H$2:H$6932,   J237, 'azure-vm-prices-1Y'!D$2:D$6932,   IF(M237="YES", "YES", "*"), 'azure-vm-prices-1Y'!E$2:E$6932,   IF(N237="YES", "YES", "*"), 'azure-vm-prices-1Y'!F$2:F$6932,   IF(Q237="NO", "NO", "*"), 'azure-vm-prices-1Y'!I$2:I$6932,   IF(BD237="YES", "YES", "*") ), _xlfn.MINIFS('azure-vm-prices-1Y'!C$2:C$6932, 'azure-vm-prices-1Y'!B$2:B$6932, "&gt;="&amp;G237*(100-$B$2)/100, 'azure-vm-prices-1Y'!G$2:G$6932,I237, 'azure-vm-prices-1Y'!H$2:H$6932, J237, 'azure-vm-prices-1Y'!D$2:D$6932, IF(M237="YES", "YES", "*"), 'azure-vm-prices-1Y'!E$2:E$6932, IF(N237="YES", "YES", "*"), 'azure-vm-prices-1Y'!F$2:F$6932, IF(Q237="NO", "NO", "*"), 'azure-vm-prices-1Y'!I$2:I$6932,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'azure-vm-prices-3Y'!J$2:K$6933  , 2, 0), VLOOKUP(AB237 &amp; I237 &amp; N237 &amp; "??" &amp; IF(OR(K237="PREMIUM", ISNUMBER(SEARCH("P", L237 ) ) ), "SDD", "???" ),  'azure-vm-prices-3Y'!J$2:K$6933, 2, 0)),   "")</f>
        <v>0</v>
      </c>
      <c r="AB237" s="4">
        <f>IF(S237="YES", IF( B3="CPU+MEM" , _xlfn.MINIFS('azure-vm-prices-3Y'!C$2:C$6932,   'azure-vm-prices-3Y'!A$2:A$6932,   "&gt;="&amp;F237*(100-$B$2)/100, 'azure-vm-prices-3Y'!B$2:B$6932,   "&gt;="&amp;G237*(100-$B$2)/100, 'azure-vm-prices-3Y'!G$2:G$6932,I237,   'azure-vm-prices-3Y'!H$2:H$6932,   J237, 'azure-vm-prices-3Y'!D$2:D$6932,   IF(M237="YES", "YES", "*"), 'azure-vm-prices-3Y'!E$2:E$6932,   IF(N237="YES", "YES", "*"), 'azure-vm-prices-3Y'!F$2:F$6932,   IF(Q237="NO", "NO", "*"), 'azure-vm-prices-3Y'!I$2:I$6932,   IF(BD237="YES", "YES", "*") ), _xlfn.MINIFS('azure-vm-prices-3Y'!C$2:C$6932, 'azure-vm-prices-3Y'!B$2:B$6932, "&gt;="&amp;G237*(100-$B$2)/100, 'azure-vm-prices-3Y'!G$2:G$6932,I237, 'azure-vm-prices-3Y'!H$2:H$6932, J237, 'azure-vm-prices-3Y'!D$2:D$6932, IF(M237="YES", "YES", "*"), 'azure-vm-prices-3Y'!E$2:E$6932, IF(N237="YES", "YES", "*"), 'azure-vm-prices-3Y'!F$2:F$6932, IF(Q237="NO", "NO", "*"), 'azure-vm-prices-3Y'!I$2:I$6932,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IF(AND(K237="STANDARD",S237="YES",H237&lt;='azure-standard-disk-prices'!G2, H237&gt;0),1+IF(O237="YES",1),"")</f>
        <v>0</v>
      </c>
      <c r="AH237" s="4">
        <f>IF(AND(K237="STANDARD",S237="YES",H237&gt;'azure-standard-disk-prices'!G2,H237 &lt;='azure-standard-disk-prices'!G3),1+IF(O237="YES",1),"")</f>
        <v>0</v>
      </c>
      <c r="AI237" s="4">
        <f>IF(AND(K237="STANDARD",S237="YES",H237&gt;'azure-standard-disk-prices'!G3,H237 &lt;='azure-standard-disk-prices'!G4),1+IF(O237="YES",1),"")</f>
        <v>0</v>
      </c>
      <c r="AJ237" s="4">
        <f>IF(AND(K237="STANDARD",S237="YES",H237&gt;'azure-standard-disk-prices'!G4,H237 &lt;='azure-standard-disk-prices'!G5),1+IF(O237="YES",1),"")</f>
        <v>0</v>
      </c>
      <c r="AK237" s="4">
        <f>IF(AND(K237="STANDARD",S237="YES",H237&gt;'azure-standard-disk-prices'!G5,H237 &lt;='azure-standard-disk-prices'!G6),1+IF(O237="YES",1),"")</f>
        <v>0</v>
      </c>
      <c r="AL237" s="4">
        <f>IF(AND(K237="STANDARD",S237="YES",H237&gt;'azure-standard-disk-prices'!G6,H237 &lt;='azure-standard-disk-prices'!G7),1+IF(O237="YES",1),"")</f>
        <v>0</v>
      </c>
      <c r="AM237" s="4">
        <f>IF(AND(K237="STANDARD",S237="YES",H237&gt;'azure-standard-disk-prices'!G7,H237 &lt;='azure-standard-disk-prices'!G8),1+IF(O237="YES",1),"")</f>
        <v>0</v>
      </c>
      <c r="AN237" s="4">
        <f>IF(AND(K237="STANDARD",S237="YES",H237&gt;'azure-standard-disk-prices'!G8,H237 &lt;='azure-standard-disk-prices'!G9),1+IF(O237="YES",1),"")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22</v>
      </c>
      <c r="J238" s="3" t="s">
        <v>19</v>
      </c>
      <c r="K238" s="3" t="s">
        <v>15</v>
      </c>
      <c r="L238" s="3" t="s">
        <v>11</v>
      </c>
      <c r="M238" s="3" t="s">
        <v>5</v>
      </c>
      <c r="N238" s="3" t="s">
        <v>5</v>
      </c>
      <c r="O238" s="3" t="s">
        <v>5</v>
      </c>
      <c r="P238" s="3">
        <v>730</v>
      </c>
      <c r="Q238" s="3" t="s">
        <v>5</v>
      </c>
      <c r="R238" s="3" t="s">
        <v>24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'azure-vm-prices-base'!J$2:K$6933, 2, 0), VLOOKUP(X238 &amp; I238 &amp; N238 &amp; "??" &amp; IF(OR(K238="PREMIUM", ISNUMBER(SEARCH("P", L238 ) ) ), "SDD", "???" ),  'azure-vm-prices-base'!J$2:K$6933, 2, 0)), "")</f>
        <v>0</v>
      </c>
      <c r="X238" s="4">
        <f>IF(S238="YES", IF( B3="CPU+MEM" , _xlfn.MINIFS('azure-vm-prices-base'!C$2:C$6932, 'azure-vm-prices-base'!A$2:A$6932, "&gt;="&amp;F238*(100-$B$2)/100, 'azure-vm-prices-base'!B$2:B$6932, "&gt;="&amp;G238*(100-$B$2)/100, 'azure-vm-prices-base'!G$2:G$6932,I238, 'azure-vm-prices-base'!H$2:H$6932, J238, 'azure-vm-prices-base'!D$2:D$6932, IF(M238="YES", "YES", "*"), 'azure-vm-prices-base'!E$2:E$6932, IF(N238="YES", "YES", "*"), 'azure-vm-prices-base'!F$2:F$6932, IF(Q238="NO", "NO", "*"), 'azure-vm-prices-base'!I$2:I$6932, IF(BD238="YES", "YES", "*") ), _xlfn.MINIFS('azure-vm-prices-base'!C$2:C$6932, 'azure-vm-prices-base'!B$2:B$6932, "&gt;="&amp;G238*(100-$B$2)/100, 'azure-vm-prices-base'!G$2:G$6932,I238, 'azure-vm-prices-base'!H$2:H$6932, J238, 'azure-vm-prices-base'!D$2:D$6932, IF(M238="YES", "YES", "*"), 'azure-vm-prices-base'!E$2:E$6932, IF(N238="YES", "YES", "*"), 'azure-vm-prices-base'!F$2:F$6932, IF(Q238="NO", "NO", "*"), 'azure-vm-prices-base'!I$2:I$6932,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'azure-vm-prices-1Y'!J$2:K$6933  , 2, 0), VLOOKUP(Z238 &amp; I238 &amp; N238 &amp; "??" &amp; IF(OR(K238="PREMIUM", ISNUMBER(SEARCH("P", L238 ) ) ), "SDD", "???" ),  'azure-vm-prices-1Y'!J$2:K$6933, 2, 0)),   "")</f>
        <v>0</v>
      </c>
      <c r="Z238" s="4">
        <f>IF(S238="YES", IF( B3="CPU+MEM" , _xlfn.MINIFS('azure-vm-prices-1Y'!C$2:C$6932,   'azure-vm-prices-1Y'!A$2:A$6932,   "&gt;="&amp;F238*(100-$B$2)/100, 'azure-vm-prices-1Y'!B$2:B$6932,   "&gt;="&amp;G238*(100-$B$2)/100, 'azure-vm-prices-1Y'!G$2:G$6932,I238,   'azure-vm-prices-1Y'!H$2:H$6932,   J238, 'azure-vm-prices-1Y'!D$2:D$6932,   IF(M238="YES", "YES", "*"), 'azure-vm-prices-1Y'!E$2:E$6932,   IF(N238="YES", "YES", "*"), 'azure-vm-prices-1Y'!F$2:F$6932,   IF(Q238="NO", "NO", "*"), 'azure-vm-prices-1Y'!I$2:I$6932,   IF(BD238="YES", "YES", "*") ), _xlfn.MINIFS('azure-vm-prices-1Y'!C$2:C$6932, 'azure-vm-prices-1Y'!B$2:B$6932, "&gt;="&amp;G238*(100-$B$2)/100, 'azure-vm-prices-1Y'!G$2:G$6932,I238, 'azure-vm-prices-1Y'!H$2:H$6932, J238, 'azure-vm-prices-1Y'!D$2:D$6932, IF(M238="YES", "YES", "*"), 'azure-vm-prices-1Y'!E$2:E$6932, IF(N238="YES", "YES", "*"), 'azure-vm-prices-1Y'!F$2:F$6932, IF(Q238="NO", "NO", "*"), 'azure-vm-prices-1Y'!I$2:I$6932,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'azure-vm-prices-3Y'!J$2:K$6933  , 2, 0), VLOOKUP(AB238 &amp; I238 &amp; N238 &amp; "??" &amp; IF(OR(K238="PREMIUM", ISNUMBER(SEARCH("P", L238 ) ) ), "SDD", "???" ),  'azure-vm-prices-3Y'!J$2:K$6933, 2, 0)),   "")</f>
        <v>0</v>
      </c>
      <c r="AB238" s="4">
        <f>IF(S238="YES", IF( B3="CPU+MEM" , _xlfn.MINIFS('azure-vm-prices-3Y'!C$2:C$6932,   'azure-vm-prices-3Y'!A$2:A$6932,   "&gt;="&amp;F238*(100-$B$2)/100, 'azure-vm-prices-3Y'!B$2:B$6932,   "&gt;="&amp;G238*(100-$B$2)/100, 'azure-vm-prices-3Y'!G$2:G$6932,I238,   'azure-vm-prices-3Y'!H$2:H$6932,   J238, 'azure-vm-prices-3Y'!D$2:D$6932,   IF(M238="YES", "YES", "*"), 'azure-vm-prices-3Y'!E$2:E$6932,   IF(N238="YES", "YES", "*"), 'azure-vm-prices-3Y'!F$2:F$6932,   IF(Q238="NO", "NO", "*"), 'azure-vm-prices-3Y'!I$2:I$6932,   IF(BD238="YES", "YES", "*") ), _xlfn.MINIFS('azure-vm-prices-3Y'!C$2:C$6932, 'azure-vm-prices-3Y'!B$2:B$6932, "&gt;="&amp;G238*(100-$B$2)/100, 'azure-vm-prices-3Y'!G$2:G$6932,I238, 'azure-vm-prices-3Y'!H$2:H$6932, J238, 'azure-vm-prices-3Y'!D$2:D$6932, IF(M238="YES", "YES", "*"), 'azure-vm-prices-3Y'!E$2:E$6932, IF(N238="YES", "YES", "*"), 'azure-vm-prices-3Y'!F$2:F$6932, IF(Q238="NO", "NO", "*"), 'azure-vm-prices-3Y'!I$2:I$6932,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IF(AND(K238="STANDARD",S238="YES",H238&lt;='azure-standard-disk-prices'!G2, H238&gt;0),1+IF(O238="YES",1),"")</f>
        <v>0</v>
      </c>
      <c r="AH238" s="4">
        <f>IF(AND(K238="STANDARD",S238="YES",H238&gt;'azure-standard-disk-prices'!G2,H238 &lt;='azure-standard-disk-prices'!G3),1+IF(O238="YES",1),"")</f>
        <v>0</v>
      </c>
      <c r="AI238" s="4">
        <f>IF(AND(K238="STANDARD",S238="YES",H238&gt;'azure-standard-disk-prices'!G3,H238 &lt;='azure-standard-disk-prices'!G4),1+IF(O238="YES",1),"")</f>
        <v>0</v>
      </c>
      <c r="AJ238" s="4">
        <f>IF(AND(K238="STANDARD",S238="YES",H238&gt;'azure-standard-disk-prices'!G4,H238 &lt;='azure-standard-disk-prices'!G5),1+IF(O238="YES",1),"")</f>
        <v>0</v>
      </c>
      <c r="AK238" s="4">
        <f>IF(AND(K238="STANDARD",S238="YES",H238&gt;'azure-standard-disk-prices'!G5,H238 &lt;='azure-standard-disk-prices'!G6),1+IF(O238="YES",1),"")</f>
        <v>0</v>
      </c>
      <c r="AL238" s="4">
        <f>IF(AND(K238="STANDARD",S238="YES",H238&gt;'azure-standard-disk-prices'!G6,H238 &lt;='azure-standard-disk-prices'!G7),1+IF(O238="YES",1),"")</f>
        <v>0</v>
      </c>
      <c r="AM238" s="4">
        <f>IF(AND(K238="STANDARD",S238="YES",H238&gt;'azure-standard-disk-prices'!G7,H238 &lt;='azure-standard-disk-prices'!G8),1+IF(O238="YES",1),"")</f>
        <v>0</v>
      </c>
      <c r="AN238" s="4">
        <f>IF(AND(K238="STANDARD",S238="YES",H238&gt;'azure-standard-disk-prices'!G8,H238 &lt;='azure-standard-disk-prices'!G9),1+IF(O238="YES",1),"")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22</v>
      </c>
      <c r="J239" s="3" t="s">
        <v>19</v>
      </c>
      <c r="K239" s="3" t="s">
        <v>15</v>
      </c>
      <c r="L239" s="3" t="s">
        <v>11</v>
      </c>
      <c r="M239" s="3" t="s">
        <v>5</v>
      </c>
      <c r="N239" s="3" t="s">
        <v>5</v>
      </c>
      <c r="O239" s="3" t="s">
        <v>5</v>
      </c>
      <c r="P239" s="3">
        <v>730</v>
      </c>
      <c r="Q239" s="3" t="s">
        <v>5</v>
      </c>
      <c r="R239" s="3" t="s">
        <v>24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'azure-vm-prices-base'!J$2:K$6933, 2, 0), VLOOKUP(X239 &amp; I239 &amp; N239 &amp; "??" &amp; IF(OR(K239="PREMIUM", ISNUMBER(SEARCH("P", L239 ) ) ), "SDD", "???" ),  'azure-vm-prices-base'!J$2:K$6933, 2, 0)), "")</f>
        <v>0</v>
      </c>
      <c r="X239" s="4">
        <f>IF(S239="YES", IF( B3="CPU+MEM" , _xlfn.MINIFS('azure-vm-prices-base'!C$2:C$6932, 'azure-vm-prices-base'!A$2:A$6932, "&gt;="&amp;F239*(100-$B$2)/100, 'azure-vm-prices-base'!B$2:B$6932, "&gt;="&amp;G239*(100-$B$2)/100, 'azure-vm-prices-base'!G$2:G$6932,I239, 'azure-vm-prices-base'!H$2:H$6932, J239, 'azure-vm-prices-base'!D$2:D$6932, IF(M239="YES", "YES", "*"), 'azure-vm-prices-base'!E$2:E$6932, IF(N239="YES", "YES", "*"), 'azure-vm-prices-base'!F$2:F$6932, IF(Q239="NO", "NO", "*"), 'azure-vm-prices-base'!I$2:I$6932, IF(BD239="YES", "YES", "*") ), _xlfn.MINIFS('azure-vm-prices-base'!C$2:C$6932, 'azure-vm-prices-base'!B$2:B$6932, "&gt;="&amp;G239*(100-$B$2)/100, 'azure-vm-prices-base'!G$2:G$6932,I239, 'azure-vm-prices-base'!H$2:H$6932, J239, 'azure-vm-prices-base'!D$2:D$6932, IF(M239="YES", "YES", "*"), 'azure-vm-prices-base'!E$2:E$6932, IF(N239="YES", "YES", "*"), 'azure-vm-prices-base'!F$2:F$6932, IF(Q239="NO", "NO", "*"), 'azure-vm-prices-base'!I$2:I$6932,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'azure-vm-prices-1Y'!J$2:K$6933  , 2, 0), VLOOKUP(Z239 &amp; I239 &amp; N239 &amp; "??" &amp; IF(OR(K239="PREMIUM", ISNUMBER(SEARCH("P", L239 ) ) ), "SDD", "???" ),  'azure-vm-prices-1Y'!J$2:K$6933, 2, 0)),   "")</f>
        <v>0</v>
      </c>
      <c r="Z239" s="4">
        <f>IF(S239="YES", IF( B3="CPU+MEM" , _xlfn.MINIFS('azure-vm-prices-1Y'!C$2:C$6932,   'azure-vm-prices-1Y'!A$2:A$6932,   "&gt;="&amp;F239*(100-$B$2)/100, 'azure-vm-prices-1Y'!B$2:B$6932,   "&gt;="&amp;G239*(100-$B$2)/100, 'azure-vm-prices-1Y'!G$2:G$6932,I239,   'azure-vm-prices-1Y'!H$2:H$6932,   J239, 'azure-vm-prices-1Y'!D$2:D$6932,   IF(M239="YES", "YES", "*"), 'azure-vm-prices-1Y'!E$2:E$6932,   IF(N239="YES", "YES", "*"), 'azure-vm-prices-1Y'!F$2:F$6932,   IF(Q239="NO", "NO", "*"), 'azure-vm-prices-1Y'!I$2:I$6932,   IF(BD239="YES", "YES", "*") ), _xlfn.MINIFS('azure-vm-prices-1Y'!C$2:C$6932, 'azure-vm-prices-1Y'!B$2:B$6932, "&gt;="&amp;G239*(100-$B$2)/100, 'azure-vm-prices-1Y'!G$2:G$6932,I239, 'azure-vm-prices-1Y'!H$2:H$6932, J239, 'azure-vm-prices-1Y'!D$2:D$6932, IF(M239="YES", "YES", "*"), 'azure-vm-prices-1Y'!E$2:E$6932, IF(N239="YES", "YES", "*"), 'azure-vm-prices-1Y'!F$2:F$6932, IF(Q239="NO", "NO", "*"), 'azure-vm-prices-1Y'!I$2:I$6932,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'azure-vm-prices-3Y'!J$2:K$6933  , 2, 0), VLOOKUP(AB239 &amp; I239 &amp; N239 &amp; "??" &amp; IF(OR(K239="PREMIUM", ISNUMBER(SEARCH("P", L239 ) ) ), "SDD", "???" ),  'azure-vm-prices-3Y'!J$2:K$6933, 2, 0)),   "")</f>
        <v>0</v>
      </c>
      <c r="AB239" s="4">
        <f>IF(S239="YES", IF( B3="CPU+MEM" , _xlfn.MINIFS('azure-vm-prices-3Y'!C$2:C$6932,   'azure-vm-prices-3Y'!A$2:A$6932,   "&gt;="&amp;F239*(100-$B$2)/100, 'azure-vm-prices-3Y'!B$2:B$6932,   "&gt;="&amp;G239*(100-$B$2)/100, 'azure-vm-prices-3Y'!G$2:G$6932,I239,   'azure-vm-prices-3Y'!H$2:H$6932,   J239, 'azure-vm-prices-3Y'!D$2:D$6932,   IF(M239="YES", "YES", "*"), 'azure-vm-prices-3Y'!E$2:E$6932,   IF(N239="YES", "YES", "*"), 'azure-vm-prices-3Y'!F$2:F$6932,   IF(Q239="NO", "NO", "*"), 'azure-vm-prices-3Y'!I$2:I$6932,   IF(BD239="YES", "YES", "*") ), _xlfn.MINIFS('azure-vm-prices-3Y'!C$2:C$6932, 'azure-vm-prices-3Y'!B$2:B$6932, "&gt;="&amp;G239*(100-$B$2)/100, 'azure-vm-prices-3Y'!G$2:G$6932,I239, 'azure-vm-prices-3Y'!H$2:H$6932, J239, 'azure-vm-prices-3Y'!D$2:D$6932, IF(M239="YES", "YES", "*"), 'azure-vm-prices-3Y'!E$2:E$6932, IF(N239="YES", "YES", "*"), 'azure-vm-prices-3Y'!F$2:F$6932, IF(Q239="NO", "NO", "*"), 'azure-vm-prices-3Y'!I$2:I$6932,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IF(AND(K239="STANDARD",S239="YES",H239&lt;='azure-standard-disk-prices'!G2, H239&gt;0),1+IF(O239="YES",1),"")</f>
        <v>0</v>
      </c>
      <c r="AH239" s="4">
        <f>IF(AND(K239="STANDARD",S239="YES",H239&gt;'azure-standard-disk-prices'!G2,H239 &lt;='azure-standard-disk-prices'!G3),1+IF(O239="YES",1),"")</f>
        <v>0</v>
      </c>
      <c r="AI239" s="4">
        <f>IF(AND(K239="STANDARD",S239="YES",H239&gt;'azure-standard-disk-prices'!G3,H239 &lt;='azure-standard-disk-prices'!G4),1+IF(O239="YES",1),"")</f>
        <v>0</v>
      </c>
      <c r="AJ239" s="4">
        <f>IF(AND(K239="STANDARD",S239="YES",H239&gt;'azure-standard-disk-prices'!G4,H239 &lt;='azure-standard-disk-prices'!G5),1+IF(O239="YES",1),"")</f>
        <v>0</v>
      </c>
      <c r="AK239" s="4">
        <f>IF(AND(K239="STANDARD",S239="YES",H239&gt;'azure-standard-disk-prices'!G5,H239 &lt;='azure-standard-disk-prices'!G6),1+IF(O239="YES",1),"")</f>
        <v>0</v>
      </c>
      <c r="AL239" s="4">
        <f>IF(AND(K239="STANDARD",S239="YES",H239&gt;'azure-standard-disk-prices'!G6,H239 &lt;='azure-standard-disk-prices'!G7),1+IF(O239="YES",1),"")</f>
        <v>0</v>
      </c>
      <c r="AM239" s="4">
        <f>IF(AND(K239="STANDARD",S239="YES",H239&gt;'azure-standard-disk-prices'!G7,H239 &lt;='azure-standard-disk-prices'!G8),1+IF(O239="YES",1),"")</f>
        <v>0</v>
      </c>
      <c r="AN239" s="4">
        <f>IF(AND(K239="STANDARD",S239="YES",H239&gt;'azure-standard-disk-prices'!G8,H239 &lt;='azure-standard-disk-prices'!G9),1+IF(O239="YES",1),"")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22</v>
      </c>
      <c r="J240" s="3" t="s">
        <v>19</v>
      </c>
      <c r="K240" s="3" t="s">
        <v>15</v>
      </c>
      <c r="L240" s="3" t="s">
        <v>11</v>
      </c>
      <c r="M240" s="3" t="s">
        <v>5</v>
      </c>
      <c r="N240" s="3" t="s">
        <v>5</v>
      </c>
      <c r="O240" s="3" t="s">
        <v>5</v>
      </c>
      <c r="P240" s="3">
        <v>730</v>
      </c>
      <c r="Q240" s="3" t="s">
        <v>5</v>
      </c>
      <c r="R240" s="3" t="s">
        <v>24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'azure-vm-prices-base'!J$2:K$6933, 2, 0), VLOOKUP(X240 &amp; I240 &amp; N240 &amp; "??" &amp; IF(OR(K240="PREMIUM", ISNUMBER(SEARCH("P", L240 ) ) ), "SDD", "???" ),  'azure-vm-prices-base'!J$2:K$6933, 2, 0)), "")</f>
        <v>0</v>
      </c>
      <c r="X240" s="4">
        <f>IF(S240="YES", IF( B3="CPU+MEM" , _xlfn.MINIFS('azure-vm-prices-base'!C$2:C$6932, 'azure-vm-prices-base'!A$2:A$6932, "&gt;="&amp;F240*(100-$B$2)/100, 'azure-vm-prices-base'!B$2:B$6932, "&gt;="&amp;G240*(100-$B$2)/100, 'azure-vm-prices-base'!G$2:G$6932,I240, 'azure-vm-prices-base'!H$2:H$6932, J240, 'azure-vm-prices-base'!D$2:D$6932, IF(M240="YES", "YES", "*"), 'azure-vm-prices-base'!E$2:E$6932, IF(N240="YES", "YES", "*"), 'azure-vm-prices-base'!F$2:F$6932, IF(Q240="NO", "NO", "*"), 'azure-vm-prices-base'!I$2:I$6932, IF(BD240="YES", "YES", "*") ), _xlfn.MINIFS('azure-vm-prices-base'!C$2:C$6932, 'azure-vm-prices-base'!B$2:B$6932, "&gt;="&amp;G240*(100-$B$2)/100, 'azure-vm-prices-base'!G$2:G$6932,I240, 'azure-vm-prices-base'!H$2:H$6932, J240, 'azure-vm-prices-base'!D$2:D$6932, IF(M240="YES", "YES", "*"), 'azure-vm-prices-base'!E$2:E$6932, IF(N240="YES", "YES", "*"), 'azure-vm-prices-base'!F$2:F$6932, IF(Q240="NO", "NO", "*"), 'azure-vm-prices-base'!I$2:I$6932,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'azure-vm-prices-1Y'!J$2:K$6933  , 2, 0), VLOOKUP(Z240 &amp; I240 &amp; N240 &amp; "??" &amp; IF(OR(K240="PREMIUM", ISNUMBER(SEARCH("P", L240 ) ) ), "SDD", "???" ),  'azure-vm-prices-1Y'!J$2:K$6933, 2, 0)),   "")</f>
        <v>0</v>
      </c>
      <c r="Z240" s="4">
        <f>IF(S240="YES", IF( B3="CPU+MEM" , _xlfn.MINIFS('azure-vm-prices-1Y'!C$2:C$6932,   'azure-vm-prices-1Y'!A$2:A$6932,   "&gt;="&amp;F240*(100-$B$2)/100, 'azure-vm-prices-1Y'!B$2:B$6932,   "&gt;="&amp;G240*(100-$B$2)/100, 'azure-vm-prices-1Y'!G$2:G$6932,I240,   'azure-vm-prices-1Y'!H$2:H$6932,   J240, 'azure-vm-prices-1Y'!D$2:D$6932,   IF(M240="YES", "YES", "*"), 'azure-vm-prices-1Y'!E$2:E$6932,   IF(N240="YES", "YES", "*"), 'azure-vm-prices-1Y'!F$2:F$6932,   IF(Q240="NO", "NO", "*"), 'azure-vm-prices-1Y'!I$2:I$6932,   IF(BD240="YES", "YES", "*") ), _xlfn.MINIFS('azure-vm-prices-1Y'!C$2:C$6932, 'azure-vm-prices-1Y'!B$2:B$6932, "&gt;="&amp;G240*(100-$B$2)/100, 'azure-vm-prices-1Y'!G$2:G$6932,I240, 'azure-vm-prices-1Y'!H$2:H$6932, J240, 'azure-vm-prices-1Y'!D$2:D$6932, IF(M240="YES", "YES", "*"), 'azure-vm-prices-1Y'!E$2:E$6932, IF(N240="YES", "YES", "*"), 'azure-vm-prices-1Y'!F$2:F$6932, IF(Q240="NO", "NO", "*"), 'azure-vm-prices-1Y'!I$2:I$6932,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'azure-vm-prices-3Y'!J$2:K$6933  , 2, 0), VLOOKUP(AB240 &amp; I240 &amp; N240 &amp; "??" &amp; IF(OR(K240="PREMIUM", ISNUMBER(SEARCH("P", L240 ) ) ), "SDD", "???" ),  'azure-vm-prices-3Y'!J$2:K$6933, 2, 0)),   "")</f>
        <v>0</v>
      </c>
      <c r="AB240" s="4">
        <f>IF(S240="YES", IF( B3="CPU+MEM" , _xlfn.MINIFS('azure-vm-prices-3Y'!C$2:C$6932,   'azure-vm-prices-3Y'!A$2:A$6932,   "&gt;="&amp;F240*(100-$B$2)/100, 'azure-vm-prices-3Y'!B$2:B$6932,   "&gt;="&amp;G240*(100-$B$2)/100, 'azure-vm-prices-3Y'!G$2:G$6932,I240,   'azure-vm-prices-3Y'!H$2:H$6932,   J240, 'azure-vm-prices-3Y'!D$2:D$6932,   IF(M240="YES", "YES", "*"), 'azure-vm-prices-3Y'!E$2:E$6932,   IF(N240="YES", "YES", "*"), 'azure-vm-prices-3Y'!F$2:F$6932,   IF(Q240="NO", "NO", "*"), 'azure-vm-prices-3Y'!I$2:I$6932,   IF(BD240="YES", "YES", "*") ), _xlfn.MINIFS('azure-vm-prices-3Y'!C$2:C$6932, 'azure-vm-prices-3Y'!B$2:B$6932, "&gt;="&amp;G240*(100-$B$2)/100, 'azure-vm-prices-3Y'!G$2:G$6932,I240, 'azure-vm-prices-3Y'!H$2:H$6932, J240, 'azure-vm-prices-3Y'!D$2:D$6932, IF(M240="YES", "YES", "*"), 'azure-vm-prices-3Y'!E$2:E$6932, IF(N240="YES", "YES", "*"), 'azure-vm-prices-3Y'!F$2:F$6932, IF(Q240="NO", "NO", "*"), 'azure-vm-prices-3Y'!I$2:I$6932,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IF(AND(K240="STANDARD",S240="YES",H240&lt;='azure-standard-disk-prices'!G2, H240&gt;0),1+IF(O240="YES",1),"")</f>
        <v>0</v>
      </c>
      <c r="AH240" s="4">
        <f>IF(AND(K240="STANDARD",S240="YES",H240&gt;'azure-standard-disk-prices'!G2,H240 &lt;='azure-standard-disk-prices'!G3),1+IF(O240="YES",1),"")</f>
        <v>0</v>
      </c>
      <c r="AI240" s="4">
        <f>IF(AND(K240="STANDARD",S240="YES",H240&gt;'azure-standard-disk-prices'!G3,H240 &lt;='azure-standard-disk-prices'!G4),1+IF(O240="YES",1),"")</f>
        <v>0</v>
      </c>
      <c r="AJ240" s="4">
        <f>IF(AND(K240="STANDARD",S240="YES",H240&gt;'azure-standard-disk-prices'!G4,H240 &lt;='azure-standard-disk-prices'!G5),1+IF(O240="YES",1),"")</f>
        <v>0</v>
      </c>
      <c r="AK240" s="4">
        <f>IF(AND(K240="STANDARD",S240="YES",H240&gt;'azure-standard-disk-prices'!G5,H240 &lt;='azure-standard-disk-prices'!G6),1+IF(O240="YES",1),"")</f>
        <v>0</v>
      </c>
      <c r="AL240" s="4">
        <f>IF(AND(K240="STANDARD",S240="YES",H240&gt;'azure-standard-disk-prices'!G6,H240 &lt;='azure-standard-disk-prices'!G7),1+IF(O240="YES",1),"")</f>
        <v>0</v>
      </c>
      <c r="AM240" s="4">
        <f>IF(AND(K240="STANDARD",S240="YES",H240&gt;'azure-standard-disk-prices'!G7,H240 &lt;='azure-standard-disk-prices'!G8),1+IF(O240="YES",1),"")</f>
        <v>0</v>
      </c>
      <c r="AN240" s="4">
        <f>IF(AND(K240="STANDARD",S240="YES",H240&gt;'azure-standard-disk-prices'!G8,H240 &lt;='azure-standard-disk-prices'!G9),1+IF(O240="YES",1),"")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22</v>
      </c>
      <c r="J241" s="3" t="s">
        <v>19</v>
      </c>
      <c r="K241" s="3" t="s">
        <v>15</v>
      </c>
      <c r="L241" s="3" t="s">
        <v>11</v>
      </c>
      <c r="M241" s="3" t="s">
        <v>5</v>
      </c>
      <c r="N241" s="3" t="s">
        <v>5</v>
      </c>
      <c r="O241" s="3" t="s">
        <v>5</v>
      </c>
      <c r="P241" s="3">
        <v>730</v>
      </c>
      <c r="Q241" s="3" t="s">
        <v>5</v>
      </c>
      <c r="R241" s="3" t="s">
        <v>24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'azure-vm-prices-base'!J$2:K$6933, 2, 0), VLOOKUP(X241 &amp; I241 &amp; N241 &amp; "??" &amp; IF(OR(K241="PREMIUM", ISNUMBER(SEARCH("P", L241 ) ) ), "SDD", "???" ),  'azure-vm-prices-base'!J$2:K$6933, 2, 0)), "")</f>
        <v>0</v>
      </c>
      <c r="X241" s="4">
        <f>IF(S241="YES", IF( B3="CPU+MEM" , _xlfn.MINIFS('azure-vm-prices-base'!C$2:C$6932, 'azure-vm-prices-base'!A$2:A$6932, "&gt;="&amp;F241*(100-$B$2)/100, 'azure-vm-prices-base'!B$2:B$6932, "&gt;="&amp;G241*(100-$B$2)/100, 'azure-vm-prices-base'!G$2:G$6932,I241, 'azure-vm-prices-base'!H$2:H$6932, J241, 'azure-vm-prices-base'!D$2:D$6932, IF(M241="YES", "YES", "*"), 'azure-vm-prices-base'!E$2:E$6932, IF(N241="YES", "YES", "*"), 'azure-vm-prices-base'!F$2:F$6932, IF(Q241="NO", "NO", "*"), 'azure-vm-prices-base'!I$2:I$6932, IF(BD241="YES", "YES", "*") ), _xlfn.MINIFS('azure-vm-prices-base'!C$2:C$6932, 'azure-vm-prices-base'!B$2:B$6932, "&gt;="&amp;G241*(100-$B$2)/100, 'azure-vm-prices-base'!G$2:G$6932,I241, 'azure-vm-prices-base'!H$2:H$6932, J241, 'azure-vm-prices-base'!D$2:D$6932, IF(M241="YES", "YES", "*"), 'azure-vm-prices-base'!E$2:E$6932, IF(N241="YES", "YES", "*"), 'azure-vm-prices-base'!F$2:F$6932, IF(Q241="NO", "NO", "*"), 'azure-vm-prices-base'!I$2:I$6932,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'azure-vm-prices-1Y'!J$2:K$6933  , 2, 0), VLOOKUP(Z241 &amp; I241 &amp; N241 &amp; "??" &amp; IF(OR(K241="PREMIUM", ISNUMBER(SEARCH("P", L241 ) ) ), "SDD", "???" ),  'azure-vm-prices-1Y'!J$2:K$6933, 2, 0)),   "")</f>
        <v>0</v>
      </c>
      <c r="Z241" s="4">
        <f>IF(S241="YES", IF( B3="CPU+MEM" , _xlfn.MINIFS('azure-vm-prices-1Y'!C$2:C$6932,   'azure-vm-prices-1Y'!A$2:A$6932,   "&gt;="&amp;F241*(100-$B$2)/100, 'azure-vm-prices-1Y'!B$2:B$6932,   "&gt;="&amp;G241*(100-$B$2)/100, 'azure-vm-prices-1Y'!G$2:G$6932,I241,   'azure-vm-prices-1Y'!H$2:H$6932,   J241, 'azure-vm-prices-1Y'!D$2:D$6932,   IF(M241="YES", "YES", "*"), 'azure-vm-prices-1Y'!E$2:E$6932,   IF(N241="YES", "YES", "*"), 'azure-vm-prices-1Y'!F$2:F$6932,   IF(Q241="NO", "NO", "*"), 'azure-vm-prices-1Y'!I$2:I$6932,   IF(BD241="YES", "YES", "*") ), _xlfn.MINIFS('azure-vm-prices-1Y'!C$2:C$6932, 'azure-vm-prices-1Y'!B$2:B$6932, "&gt;="&amp;G241*(100-$B$2)/100, 'azure-vm-prices-1Y'!G$2:G$6932,I241, 'azure-vm-prices-1Y'!H$2:H$6932, J241, 'azure-vm-prices-1Y'!D$2:D$6932, IF(M241="YES", "YES", "*"), 'azure-vm-prices-1Y'!E$2:E$6932, IF(N241="YES", "YES", "*"), 'azure-vm-prices-1Y'!F$2:F$6932, IF(Q241="NO", "NO", "*"), 'azure-vm-prices-1Y'!I$2:I$6932,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'azure-vm-prices-3Y'!J$2:K$6933  , 2, 0), VLOOKUP(AB241 &amp; I241 &amp; N241 &amp; "??" &amp; IF(OR(K241="PREMIUM", ISNUMBER(SEARCH("P", L241 ) ) ), "SDD", "???" ),  'azure-vm-prices-3Y'!J$2:K$6933, 2, 0)),   "")</f>
        <v>0</v>
      </c>
      <c r="AB241" s="4">
        <f>IF(S241="YES", IF( B3="CPU+MEM" , _xlfn.MINIFS('azure-vm-prices-3Y'!C$2:C$6932,   'azure-vm-prices-3Y'!A$2:A$6932,   "&gt;="&amp;F241*(100-$B$2)/100, 'azure-vm-prices-3Y'!B$2:B$6932,   "&gt;="&amp;G241*(100-$B$2)/100, 'azure-vm-prices-3Y'!G$2:G$6932,I241,   'azure-vm-prices-3Y'!H$2:H$6932,   J241, 'azure-vm-prices-3Y'!D$2:D$6932,   IF(M241="YES", "YES", "*"), 'azure-vm-prices-3Y'!E$2:E$6932,   IF(N241="YES", "YES", "*"), 'azure-vm-prices-3Y'!F$2:F$6932,   IF(Q241="NO", "NO", "*"), 'azure-vm-prices-3Y'!I$2:I$6932,   IF(BD241="YES", "YES", "*") ), _xlfn.MINIFS('azure-vm-prices-3Y'!C$2:C$6932, 'azure-vm-prices-3Y'!B$2:B$6932, "&gt;="&amp;G241*(100-$B$2)/100, 'azure-vm-prices-3Y'!G$2:G$6932,I241, 'azure-vm-prices-3Y'!H$2:H$6932, J241, 'azure-vm-prices-3Y'!D$2:D$6932, IF(M241="YES", "YES", "*"), 'azure-vm-prices-3Y'!E$2:E$6932, IF(N241="YES", "YES", "*"), 'azure-vm-prices-3Y'!F$2:F$6932, IF(Q241="NO", "NO", "*"), 'azure-vm-prices-3Y'!I$2:I$6932,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IF(AND(K241="STANDARD",S241="YES",H241&lt;='azure-standard-disk-prices'!G2, H241&gt;0),1+IF(O241="YES",1),"")</f>
        <v>0</v>
      </c>
      <c r="AH241" s="4">
        <f>IF(AND(K241="STANDARD",S241="YES",H241&gt;'azure-standard-disk-prices'!G2,H241 &lt;='azure-standard-disk-prices'!G3),1+IF(O241="YES",1),"")</f>
        <v>0</v>
      </c>
      <c r="AI241" s="4">
        <f>IF(AND(K241="STANDARD",S241="YES",H241&gt;'azure-standard-disk-prices'!G3,H241 &lt;='azure-standard-disk-prices'!G4),1+IF(O241="YES",1),"")</f>
        <v>0</v>
      </c>
      <c r="AJ241" s="4">
        <f>IF(AND(K241="STANDARD",S241="YES",H241&gt;'azure-standard-disk-prices'!G4,H241 &lt;='azure-standard-disk-prices'!G5),1+IF(O241="YES",1),"")</f>
        <v>0</v>
      </c>
      <c r="AK241" s="4">
        <f>IF(AND(K241="STANDARD",S241="YES",H241&gt;'azure-standard-disk-prices'!G5,H241 &lt;='azure-standard-disk-prices'!G6),1+IF(O241="YES",1),"")</f>
        <v>0</v>
      </c>
      <c r="AL241" s="4">
        <f>IF(AND(K241="STANDARD",S241="YES",H241&gt;'azure-standard-disk-prices'!G6,H241 &lt;='azure-standard-disk-prices'!G7),1+IF(O241="YES",1),"")</f>
        <v>0</v>
      </c>
      <c r="AM241" s="4">
        <f>IF(AND(K241="STANDARD",S241="YES",H241&gt;'azure-standard-disk-prices'!G7,H241 &lt;='azure-standard-disk-prices'!G8),1+IF(O241="YES",1),"")</f>
        <v>0</v>
      </c>
      <c r="AN241" s="4">
        <f>IF(AND(K241="STANDARD",S241="YES",H241&gt;'azure-standard-disk-prices'!G8,H241 &lt;='azure-standard-disk-prices'!G9),1+IF(O241="YES",1),"")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22</v>
      </c>
      <c r="J242" s="3" t="s">
        <v>19</v>
      </c>
      <c r="K242" s="3" t="s">
        <v>15</v>
      </c>
      <c r="L242" s="3" t="s">
        <v>11</v>
      </c>
      <c r="M242" s="3" t="s">
        <v>5</v>
      </c>
      <c r="N242" s="3" t="s">
        <v>5</v>
      </c>
      <c r="O242" s="3" t="s">
        <v>5</v>
      </c>
      <c r="P242" s="3">
        <v>730</v>
      </c>
      <c r="Q242" s="3" t="s">
        <v>5</v>
      </c>
      <c r="R242" s="3" t="s">
        <v>24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'azure-vm-prices-base'!J$2:K$6933, 2, 0), VLOOKUP(X242 &amp; I242 &amp; N242 &amp; "??" &amp; IF(OR(K242="PREMIUM", ISNUMBER(SEARCH("P", L242 ) ) ), "SDD", "???" ),  'azure-vm-prices-base'!J$2:K$6933, 2, 0)), "")</f>
        <v>0</v>
      </c>
      <c r="X242" s="4">
        <f>IF(S242="YES", IF( B3="CPU+MEM" , _xlfn.MINIFS('azure-vm-prices-base'!C$2:C$6932, 'azure-vm-prices-base'!A$2:A$6932, "&gt;="&amp;F242*(100-$B$2)/100, 'azure-vm-prices-base'!B$2:B$6932, "&gt;="&amp;G242*(100-$B$2)/100, 'azure-vm-prices-base'!G$2:G$6932,I242, 'azure-vm-prices-base'!H$2:H$6932, J242, 'azure-vm-prices-base'!D$2:D$6932, IF(M242="YES", "YES", "*"), 'azure-vm-prices-base'!E$2:E$6932, IF(N242="YES", "YES", "*"), 'azure-vm-prices-base'!F$2:F$6932, IF(Q242="NO", "NO", "*"), 'azure-vm-prices-base'!I$2:I$6932, IF(BD242="YES", "YES", "*") ), _xlfn.MINIFS('azure-vm-prices-base'!C$2:C$6932, 'azure-vm-prices-base'!B$2:B$6932, "&gt;="&amp;G242*(100-$B$2)/100, 'azure-vm-prices-base'!G$2:G$6932,I242, 'azure-vm-prices-base'!H$2:H$6932, J242, 'azure-vm-prices-base'!D$2:D$6932, IF(M242="YES", "YES", "*"), 'azure-vm-prices-base'!E$2:E$6932, IF(N242="YES", "YES", "*"), 'azure-vm-prices-base'!F$2:F$6932, IF(Q242="NO", "NO", "*"), 'azure-vm-prices-base'!I$2:I$6932,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'azure-vm-prices-1Y'!J$2:K$6933  , 2, 0), VLOOKUP(Z242 &amp; I242 &amp; N242 &amp; "??" &amp; IF(OR(K242="PREMIUM", ISNUMBER(SEARCH("P", L242 ) ) ), "SDD", "???" ),  'azure-vm-prices-1Y'!J$2:K$6933, 2, 0)),   "")</f>
        <v>0</v>
      </c>
      <c r="Z242" s="4">
        <f>IF(S242="YES", IF( B3="CPU+MEM" , _xlfn.MINIFS('azure-vm-prices-1Y'!C$2:C$6932,   'azure-vm-prices-1Y'!A$2:A$6932,   "&gt;="&amp;F242*(100-$B$2)/100, 'azure-vm-prices-1Y'!B$2:B$6932,   "&gt;="&amp;G242*(100-$B$2)/100, 'azure-vm-prices-1Y'!G$2:G$6932,I242,   'azure-vm-prices-1Y'!H$2:H$6932,   J242, 'azure-vm-prices-1Y'!D$2:D$6932,   IF(M242="YES", "YES", "*"), 'azure-vm-prices-1Y'!E$2:E$6932,   IF(N242="YES", "YES", "*"), 'azure-vm-prices-1Y'!F$2:F$6932,   IF(Q242="NO", "NO", "*"), 'azure-vm-prices-1Y'!I$2:I$6932,   IF(BD242="YES", "YES", "*") ), _xlfn.MINIFS('azure-vm-prices-1Y'!C$2:C$6932, 'azure-vm-prices-1Y'!B$2:B$6932, "&gt;="&amp;G242*(100-$B$2)/100, 'azure-vm-prices-1Y'!G$2:G$6932,I242, 'azure-vm-prices-1Y'!H$2:H$6932, J242, 'azure-vm-prices-1Y'!D$2:D$6932, IF(M242="YES", "YES", "*"), 'azure-vm-prices-1Y'!E$2:E$6932, IF(N242="YES", "YES", "*"), 'azure-vm-prices-1Y'!F$2:F$6932, IF(Q242="NO", "NO", "*"), 'azure-vm-prices-1Y'!I$2:I$6932,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'azure-vm-prices-3Y'!J$2:K$6933  , 2, 0), VLOOKUP(AB242 &amp; I242 &amp; N242 &amp; "??" &amp; IF(OR(K242="PREMIUM", ISNUMBER(SEARCH("P", L242 ) ) ), "SDD", "???" ),  'azure-vm-prices-3Y'!J$2:K$6933, 2, 0)),   "")</f>
        <v>0</v>
      </c>
      <c r="AB242" s="4">
        <f>IF(S242="YES", IF( B3="CPU+MEM" , _xlfn.MINIFS('azure-vm-prices-3Y'!C$2:C$6932,   'azure-vm-prices-3Y'!A$2:A$6932,   "&gt;="&amp;F242*(100-$B$2)/100, 'azure-vm-prices-3Y'!B$2:B$6932,   "&gt;="&amp;G242*(100-$B$2)/100, 'azure-vm-prices-3Y'!G$2:G$6932,I242,   'azure-vm-prices-3Y'!H$2:H$6932,   J242, 'azure-vm-prices-3Y'!D$2:D$6932,   IF(M242="YES", "YES", "*"), 'azure-vm-prices-3Y'!E$2:E$6932,   IF(N242="YES", "YES", "*"), 'azure-vm-prices-3Y'!F$2:F$6932,   IF(Q242="NO", "NO", "*"), 'azure-vm-prices-3Y'!I$2:I$6932,   IF(BD242="YES", "YES", "*") ), _xlfn.MINIFS('azure-vm-prices-3Y'!C$2:C$6932, 'azure-vm-prices-3Y'!B$2:B$6932, "&gt;="&amp;G242*(100-$B$2)/100, 'azure-vm-prices-3Y'!G$2:G$6932,I242, 'azure-vm-prices-3Y'!H$2:H$6932, J242, 'azure-vm-prices-3Y'!D$2:D$6932, IF(M242="YES", "YES", "*"), 'azure-vm-prices-3Y'!E$2:E$6932, IF(N242="YES", "YES", "*"), 'azure-vm-prices-3Y'!F$2:F$6932, IF(Q242="NO", "NO", "*"), 'azure-vm-prices-3Y'!I$2:I$6932,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IF(AND(K242="STANDARD",S242="YES",H242&lt;='azure-standard-disk-prices'!G2, H242&gt;0),1+IF(O242="YES",1),"")</f>
        <v>0</v>
      </c>
      <c r="AH242" s="4">
        <f>IF(AND(K242="STANDARD",S242="YES",H242&gt;'azure-standard-disk-prices'!G2,H242 &lt;='azure-standard-disk-prices'!G3),1+IF(O242="YES",1),"")</f>
        <v>0</v>
      </c>
      <c r="AI242" s="4">
        <f>IF(AND(K242="STANDARD",S242="YES",H242&gt;'azure-standard-disk-prices'!G3,H242 &lt;='azure-standard-disk-prices'!G4),1+IF(O242="YES",1),"")</f>
        <v>0</v>
      </c>
      <c r="AJ242" s="4">
        <f>IF(AND(K242="STANDARD",S242="YES",H242&gt;'azure-standard-disk-prices'!G4,H242 &lt;='azure-standard-disk-prices'!G5),1+IF(O242="YES",1),"")</f>
        <v>0</v>
      </c>
      <c r="AK242" s="4">
        <f>IF(AND(K242="STANDARD",S242="YES",H242&gt;'azure-standard-disk-prices'!G5,H242 &lt;='azure-standard-disk-prices'!G6),1+IF(O242="YES",1),"")</f>
        <v>0</v>
      </c>
      <c r="AL242" s="4">
        <f>IF(AND(K242="STANDARD",S242="YES",H242&gt;'azure-standard-disk-prices'!G6,H242 &lt;='azure-standard-disk-prices'!G7),1+IF(O242="YES",1),"")</f>
        <v>0</v>
      </c>
      <c r="AM242" s="4">
        <f>IF(AND(K242="STANDARD",S242="YES",H242&gt;'azure-standard-disk-prices'!G7,H242 &lt;='azure-standard-disk-prices'!G8),1+IF(O242="YES",1),"")</f>
        <v>0</v>
      </c>
      <c r="AN242" s="4">
        <f>IF(AND(K242="STANDARD",S242="YES",H242&gt;'azure-standard-disk-prices'!G8,H242 &lt;='azure-standard-disk-prices'!G9),1+IF(O242="YES",1),"")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22</v>
      </c>
      <c r="J243" s="3" t="s">
        <v>19</v>
      </c>
      <c r="K243" s="3" t="s">
        <v>15</v>
      </c>
      <c r="L243" s="3" t="s">
        <v>11</v>
      </c>
      <c r="M243" s="3" t="s">
        <v>5</v>
      </c>
      <c r="N243" s="3" t="s">
        <v>5</v>
      </c>
      <c r="O243" s="3" t="s">
        <v>5</v>
      </c>
      <c r="P243" s="3">
        <v>730</v>
      </c>
      <c r="Q243" s="3" t="s">
        <v>5</v>
      </c>
      <c r="R243" s="3" t="s">
        <v>24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'azure-vm-prices-base'!J$2:K$6933, 2, 0), VLOOKUP(X243 &amp; I243 &amp; N243 &amp; "??" &amp; IF(OR(K243="PREMIUM", ISNUMBER(SEARCH("P", L243 ) ) ), "SDD", "???" ),  'azure-vm-prices-base'!J$2:K$6933, 2, 0)), "")</f>
        <v>0</v>
      </c>
      <c r="X243" s="4">
        <f>IF(S243="YES", IF( B3="CPU+MEM" , _xlfn.MINIFS('azure-vm-prices-base'!C$2:C$6932, 'azure-vm-prices-base'!A$2:A$6932, "&gt;="&amp;F243*(100-$B$2)/100, 'azure-vm-prices-base'!B$2:B$6932, "&gt;="&amp;G243*(100-$B$2)/100, 'azure-vm-prices-base'!G$2:G$6932,I243, 'azure-vm-prices-base'!H$2:H$6932, J243, 'azure-vm-prices-base'!D$2:D$6932, IF(M243="YES", "YES", "*"), 'azure-vm-prices-base'!E$2:E$6932, IF(N243="YES", "YES", "*"), 'azure-vm-prices-base'!F$2:F$6932, IF(Q243="NO", "NO", "*"), 'azure-vm-prices-base'!I$2:I$6932, IF(BD243="YES", "YES", "*") ), _xlfn.MINIFS('azure-vm-prices-base'!C$2:C$6932, 'azure-vm-prices-base'!B$2:B$6932, "&gt;="&amp;G243*(100-$B$2)/100, 'azure-vm-prices-base'!G$2:G$6932,I243, 'azure-vm-prices-base'!H$2:H$6932, J243, 'azure-vm-prices-base'!D$2:D$6932, IF(M243="YES", "YES", "*"), 'azure-vm-prices-base'!E$2:E$6932, IF(N243="YES", "YES", "*"), 'azure-vm-prices-base'!F$2:F$6932, IF(Q243="NO", "NO", "*"), 'azure-vm-prices-base'!I$2:I$6932,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'azure-vm-prices-1Y'!J$2:K$6933  , 2, 0), VLOOKUP(Z243 &amp; I243 &amp; N243 &amp; "??" &amp; IF(OR(K243="PREMIUM", ISNUMBER(SEARCH("P", L243 ) ) ), "SDD", "???" ),  'azure-vm-prices-1Y'!J$2:K$6933, 2, 0)),   "")</f>
        <v>0</v>
      </c>
      <c r="Z243" s="4">
        <f>IF(S243="YES", IF( B3="CPU+MEM" , _xlfn.MINIFS('azure-vm-prices-1Y'!C$2:C$6932,   'azure-vm-prices-1Y'!A$2:A$6932,   "&gt;="&amp;F243*(100-$B$2)/100, 'azure-vm-prices-1Y'!B$2:B$6932,   "&gt;="&amp;G243*(100-$B$2)/100, 'azure-vm-prices-1Y'!G$2:G$6932,I243,   'azure-vm-prices-1Y'!H$2:H$6932,   J243, 'azure-vm-prices-1Y'!D$2:D$6932,   IF(M243="YES", "YES", "*"), 'azure-vm-prices-1Y'!E$2:E$6932,   IF(N243="YES", "YES", "*"), 'azure-vm-prices-1Y'!F$2:F$6932,   IF(Q243="NO", "NO", "*"), 'azure-vm-prices-1Y'!I$2:I$6932,   IF(BD243="YES", "YES", "*") ), _xlfn.MINIFS('azure-vm-prices-1Y'!C$2:C$6932, 'azure-vm-prices-1Y'!B$2:B$6932, "&gt;="&amp;G243*(100-$B$2)/100, 'azure-vm-prices-1Y'!G$2:G$6932,I243, 'azure-vm-prices-1Y'!H$2:H$6932, J243, 'azure-vm-prices-1Y'!D$2:D$6932, IF(M243="YES", "YES", "*"), 'azure-vm-prices-1Y'!E$2:E$6932, IF(N243="YES", "YES", "*"), 'azure-vm-prices-1Y'!F$2:F$6932, IF(Q243="NO", "NO", "*"), 'azure-vm-prices-1Y'!I$2:I$6932,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'azure-vm-prices-3Y'!J$2:K$6933  , 2, 0), VLOOKUP(AB243 &amp; I243 &amp; N243 &amp; "??" &amp; IF(OR(K243="PREMIUM", ISNUMBER(SEARCH("P", L243 ) ) ), "SDD", "???" ),  'azure-vm-prices-3Y'!J$2:K$6933, 2, 0)),   "")</f>
        <v>0</v>
      </c>
      <c r="AB243" s="4">
        <f>IF(S243="YES", IF( B3="CPU+MEM" , _xlfn.MINIFS('azure-vm-prices-3Y'!C$2:C$6932,   'azure-vm-prices-3Y'!A$2:A$6932,   "&gt;="&amp;F243*(100-$B$2)/100, 'azure-vm-prices-3Y'!B$2:B$6932,   "&gt;="&amp;G243*(100-$B$2)/100, 'azure-vm-prices-3Y'!G$2:G$6932,I243,   'azure-vm-prices-3Y'!H$2:H$6932,   J243, 'azure-vm-prices-3Y'!D$2:D$6932,   IF(M243="YES", "YES", "*"), 'azure-vm-prices-3Y'!E$2:E$6932,   IF(N243="YES", "YES", "*"), 'azure-vm-prices-3Y'!F$2:F$6932,   IF(Q243="NO", "NO", "*"), 'azure-vm-prices-3Y'!I$2:I$6932,   IF(BD243="YES", "YES", "*") ), _xlfn.MINIFS('azure-vm-prices-3Y'!C$2:C$6932, 'azure-vm-prices-3Y'!B$2:B$6932, "&gt;="&amp;G243*(100-$B$2)/100, 'azure-vm-prices-3Y'!G$2:G$6932,I243, 'azure-vm-prices-3Y'!H$2:H$6932, J243, 'azure-vm-prices-3Y'!D$2:D$6932, IF(M243="YES", "YES", "*"), 'azure-vm-prices-3Y'!E$2:E$6932, IF(N243="YES", "YES", "*"), 'azure-vm-prices-3Y'!F$2:F$6932, IF(Q243="NO", "NO", "*"), 'azure-vm-prices-3Y'!I$2:I$6932,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IF(AND(K243="STANDARD",S243="YES",H243&lt;='azure-standard-disk-prices'!G2, H243&gt;0),1+IF(O243="YES",1),"")</f>
        <v>0</v>
      </c>
      <c r="AH243" s="4">
        <f>IF(AND(K243="STANDARD",S243="YES",H243&gt;'azure-standard-disk-prices'!G2,H243 &lt;='azure-standard-disk-prices'!G3),1+IF(O243="YES",1),"")</f>
        <v>0</v>
      </c>
      <c r="AI243" s="4">
        <f>IF(AND(K243="STANDARD",S243="YES",H243&gt;'azure-standard-disk-prices'!G3,H243 &lt;='azure-standard-disk-prices'!G4),1+IF(O243="YES",1),"")</f>
        <v>0</v>
      </c>
      <c r="AJ243" s="4">
        <f>IF(AND(K243="STANDARD",S243="YES",H243&gt;'azure-standard-disk-prices'!G4,H243 &lt;='azure-standard-disk-prices'!G5),1+IF(O243="YES",1),"")</f>
        <v>0</v>
      </c>
      <c r="AK243" s="4">
        <f>IF(AND(K243="STANDARD",S243="YES",H243&gt;'azure-standard-disk-prices'!G5,H243 &lt;='azure-standard-disk-prices'!G6),1+IF(O243="YES",1),"")</f>
        <v>0</v>
      </c>
      <c r="AL243" s="4">
        <f>IF(AND(K243="STANDARD",S243="YES",H243&gt;'azure-standard-disk-prices'!G6,H243 &lt;='azure-standard-disk-prices'!G7),1+IF(O243="YES",1),"")</f>
        <v>0</v>
      </c>
      <c r="AM243" s="4">
        <f>IF(AND(K243="STANDARD",S243="YES",H243&gt;'azure-standard-disk-prices'!G7,H243 &lt;='azure-standard-disk-prices'!G8),1+IF(O243="YES",1),"")</f>
        <v>0</v>
      </c>
      <c r="AN243" s="4">
        <f>IF(AND(K243="STANDARD",S243="YES",H243&gt;'azure-standard-disk-prices'!G8,H243 &lt;='azure-standard-disk-prices'!G9),1+IF(O243="YES",1),"")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22</v>
      </c>
      <c r="J244" s="3" t="s">
        <v>19</v>
      </c>
      <c r="K244" s="3" t="s">
        <v>15</v>
      </c>
      <c r="L244" s="3" t="s">
        <v>11</v>
      </c>
      <c r="M244" s="3" t="s">
        <v>5</v>
      </c>
      <c r="N244" s="3" t="s">
        <v>5</v>
      </c>
      <c r="O244" s="3" t="s">
        <v>5</v>
      </c>
      <c r="P244" s="3">
        <v>730</v>
      </c>
      <c r="Q244" s="3" t="s">
        <v>5</v>
      </c>
      <c r="R244" s="3" t="s">
        <v>24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'azure-vm-prices-base'!J$2:K$6933, 2, 0), VLOOKUP(X244 &amp; I244 &amp; N244 &amp; "??" &amp; IF(OR(K244="PREMIUM", ISNUMBER(SEARCH("P", L244 ) ) ), "SDD", "???" ),  'azure-vm-prices-base'!J$2:K$6933, 2, 0)), "")</f>
        <v>0</v>
      </c>
      <c r="X244" s="4">
        <f>IF(S244="YES", IF( B3="CPU+MEM" , _xlfn.MINIFS('azure-vm-prices-base'!C$2:C$6932, 'azure-vm-prices-base'!A$2:A$6932, "&gt;="&amp;F244*(100-$B$2)/100, 'azure-vm-prices-base'!B$2:B$6932, "&gt;="&amp;G244*(100-$B$2)/100, 'azure-vm-prices-base'!G$2:G$6932,I244, 'azure-vm-prices-base'!H$2:H$6932, J244, 'azure-vm-prices-base'!D$2:D$6932, IF(M244="YES", "YES", "*"), 'azure-vm-prices-base'!E$2:E$6932, IF(N244="YES", "YES", "*"), 'azure-vm-prices-base'!F$2:F$6932, IF(Q244="NO", "NO", "*"), 'azure-vm-prices-base'!I$2:I$6932, IF(BD244="YES", "YES", "*") ), _xlfn.MINIFS('azure-vm-prices-base'!C$2:C$6932, 'azure-vm-prices-base'!B$2:B$6932, "&gt;="&amp;G244*(100-$B$2)/100, 'azure-vm-prices-base'!G$2:G$6932,I244, 'azure-vm-prices-base'!H$2:H$6932, J244, 'azure-vm-prices-base'!D$2:D$6932, IF(M244="YES", "YES", "*"), 'azure-vm-prices-base'!E$2:E$6932, IF(N244="YES", "YES", "*"), 'azure-vm-prices-base'!F$2:F$6932, IF(Q244="NO", "NO", "*"), 'azure-vm-prices-base'!I$2:I$6932,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'azure-vm-prices-1Y'!J$2:K$6933  , 2, 0), VLOOKUP(Z244 &amp; I244 &amp; N244 &amp; "??" &amp; IF(OR(K244="PREMIUM", ISNUMBER(SEARCH("P", L244 ) ) ), "SDD", "???" ),  'azure-vm-prices-1Y'!J$2:K$6933, 2, 0)),   "")</f>
        <v>0</v>
      </c>
      <c r="Z244" s="4">
        <f>IF(S244="YES", IF( B3="CPU+MEM" , _xlfn.MINIFS('azure-vm-prices-1Y'!C$2:C$6932,   'azure-vm-prices-1Y'!A$2:A$6932,   "&gt;="&amp;F244*(100-$B$2)/100, 'azure-vm-prices-1Y'!B$2:B$6932,   "&gt;="&amp;G244*(100-$B$2)/100, 'azure-vm-prices-1Y'!G$2:G$6932,I244,   'azure-vm-prices-1Y'!H$2:H$6932,   J244, 'azure-vm-prices-1Y'!D$2:D$6932,   IF(M244="YES", "YES", "*"), 'azure-vm-prices-1Y'!E$2:E$6932,   IF(N244="YES", "YES", "*"), 'azure-vm-prices-1Y'!F$2:F$6932,   IF(Q244="NO", "NO", "*"), 'azure-vm-prices-1Y'!I$2:I$6932,   IF(BD244="YES", "YES", "*") ), _xlfn.MINIFS('azure-vm-prices-1Y'!C$2:C$6932, 'azure-vm-prices-1Y'!B$2:B$6932, "&gt;="&amp;G244*(100-$B$2)/100, 'azure-vm-prices-1Y'!G$2:G$6932,I244, 'azure-vm-prices-1Y'!H$2:H$6932, J244, 'azure-vm-prices-1Y'!D$2:D$6932, IF(M244="YES", "YES", "*"), 'azure-vm-prices-1Y'!E$2:E$6932, IF(N244="YES", "YES", "*"), 'azure-vm-prices-1Y'!F$2:F$6932, IF(Q244="NO", "NO", "*"), 'azure-vm-prices-1Y'!I$2:I$6932,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'azure-vm-prices-3Y'!J$2:K$6933  , 2, 0), VLOOKUP(AB244 &amp; I244 &amp; N244 &amp; "??" &amp; IF(OR(K244="PREMIUM", ISNUMBER(SEARCH("P", L244 ) ) ), "SDD", "???" ),  'azure-vm-prices-3Y'!J$2:K$6933, 2, 0)),   "")</f>
        <v>0</v>
      </c>
      <c r="AB244" s="4">
        <f>IF(S244="YES", IF( B3="CPU+MEM" , _xlfn.MINIFS('azure-vm-prices-3Y'!C$2:C$6932,   'azure-vm-prices-3Y'!A$2:A$6932,   "&gt;="&amp;F244*(100-$B$2)/100, 'azure-vm-prices-3Y'!B$2:B$6932,   "&gt;="&amp;G244*(100-$B$2)/100, 'azure-vm-prices-3Y'!G$2:G$6932,I244,   'azure-vm-prices-3Y'!H$2:H$6932,   J244, 'azure-vm-prices-3Y'!D$2:D$6932,   IF(M244="YES", "YES", "*"), 'azure-vm-prices-3Y'!E$2:E$6932,   IF(N244="YES", "YES", "*"), 'azure-vm-prices-3Y'!F$2:F$6932,   IF(Q244="NO", "NO", "*"), 'azure-vm-prices-3Y'!I$2:I$6932,   IF(BD244="YES", "YES", "*") ), _xlfn.MINIFS('azure-vm-prices-3Y'!C$2:C$6932, 'azure-vm-prices-3Y'!B$2:B$6932, "&gt;="&amp;G244*(100-$B$2)/100, 'azure-vm-prices-3Y'!G$2:G$6932,I244, 'azure-vm-prices-3Y'!H$2:H$6932, J244, 'azure-vm-prices-3Y'!D$2:D$6932, IF(M244="YES", "YES", "*"), 'azure-vm-prices-3Y'!E$2:E$6932, IF(N244="YES", "YES", "*"), 'azure-vm-prices-3Y'!F$2:F$6932, IF(Q244="NO", "NO", "*"), 'azure-vm-prices-3Y'!I$2:I$6932,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IF(AND(K244="STANDARD",S244="YES",H244&lt;='azure-standard-disk-prices'!G2, H244&gt;0),1+IF(O244="YES",1),"")</f>
        <v>0</v>
      </c>
      <c r="AH244" s="4">
        <f>IF(AND(K244="STANDARD",S244="YES",H244&gt;'azure-standard-disk-prices'!G2,H244 &lt;='azure-standard-disk-prices'!G3),1+IF(O244="YES",1),"")</f>
        <v>0</v>
      </c>
      <c r="AI244" s="4">
        <f>IF(AND(K244="STANDARD",S244="YES",H244&gt;'azure-standard-disk-prices'!G3,H244 &lt;='azure-standard-disk-prices'!G4),1+IF(O244="YES",1),"")</f>
        <v>0</v>
      </c>
      <c r="AJ244" s="4">
        <f>IF(AND(K244="STANDARD",S244="YES",H244&gt;'azure-standard-disk-prices'!G4,H244 &lt;='azure-standard-disk-prices'!G5),1+IF(O244="YES",1),"")</f>
        <v>0</v>
      </c>
      <c r="AK244" s="4">
        <f>IF(AND(K244="STANDARD",S244="YES",H244&gt;'azure-standard-disk-prices'!G5,H244 &lt;='azure-standard-disk-prices'!G6),1+IF(O244="YES",1),"")</f>
        <v>0</v>
      </c>
      <c r="AL244" s="4">
        <f>IF(AND(K244="STANDARD",S244="YES",H244&gt;'azure-standard-disk-prices'!G6,H244 &lt;='azure-standard-disk-prices'!G7),1+IF(O244="YES",1),"")</f>
        <v>0</v>
      </c>
      <c r="AM244" s="4">
        <f>IF(AND(K244="STANDARD",S244="YES",H244&gt;'azure-standard-disk-prices'!G7,H244 &lt;='azure-standard-disk-prices'!G8),1+IF(O244="YES",1),"")</f>
        <v>0</v>
      </c>
      <c r="AN244" s="4">
        <f>IF(AND(K244="STANDARD",S244="YES",H244&gt;'azure-standard-disk-prices'!G8,H244 &lt;='azure-standard-disk-prices'!G9),1+IF(O244="YES",1),"")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22</v>
      </c>
      <c r="J245" s="3" t="s">
        <v>19</v>
      </c>
      <c r="K245" s="3" t="s">
        <v>15</v>
      </c>
      <c r="L245" s="3" t="s">
        <v>11</v>
      </c>
      <c r="M245" s="3" t="s">
        <v>5</v>
      </c>
      <c r="N245" s="3" t="s">
        <v>5</v>
      </c>
      <c r="O245" s="3" t="s">
        <v>5</v>
      </c>
      <c r="P245" s="3">
        <v>730</v>
      </c>
      <c r="Q245" s="3" t="s">
        <v>5</v>
      </c>
      <c r="R245" s="3" t="s">
        <v>24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'azure-vm-prices-base'!J$2:K$6933, 2, 0), VLOOKUP(X245 &amp; I245 &amp; N245 &amp; "??" &amp; IF(OR(K245="PREMIUM", ISNUMBER(SEARCH("P", L245 ) ) ), "SDD", "???" ),  'azure-vm-prices-base'!J$2:K$6933, 2, 0)), "")</f>
        <v>0</v>
      </c>
      <c r="X245" s="4">
        <f>IF(S245="YES", IF( B3="CPU+MEM" , _xlfn.MINIFS('azure-vm-prices-base'!C$2:C$6932, 'azure-vm-prices-base'!A$2:A$6932, "&gt;="&amp;F245*(100-$B$2)/100, 'azure-vm-prices-base'!B$2:B$6932, "&gt;="&amp;G245*(100-$B$2)/100, 'azure-vm-prices-base'!G$2:G$6932,I245, 'azure-vm-prices-base'!H$2:H$6932, J245, 'azure-vm-prices-base'!D$2:D$6932, IF(M245="YES", "YES", "*"), 'azure-vm-prices-base'!E$2:E$6932, IF(N245="YES", "YES", "*"), 'azure-vm-prices-base'!F$2:F$6932, IF(Q245="NO", "NO", "*"), 'azure-vm-prices-base'!I$2:I$6932, IF(BD245="YES", "YES", "*") ), _xlfn.MINIFS('azure-vm-prices-base'!C$2:C$6932, 'azure-vm-prices-base'!B$2:B$6932, "&gt;="&amp;G245*(100-$B$2)/100, 'azure-vm-prices-base'!G$2:G$6932,I245, 'azure-vm-prices-base'!H$2:H$6932, J245, 'azure-vm-prices-base'!D$2:D$6932, IF(M245="YES", "YES", "*"), 'azure-vm-prices-base'!E$2:E$6932, IF(N245="YES", "YES", "*"), 'azure-vm-prices-base'!F$2:F$6932, IF(Q245="NO", "NO", "*"), 'azure-vm-prices-base'!I$2:I$6932,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'azure-vm-prices-1Y'!J$2:K$6933  , 2, 0), VLOOKUP(Z245 &amp; I245 &amp; N245 &amp; "??" &amp; IF(OR(K245="PREMIUM", ISNUMBER(SEARCH("P", L245 ) ) ), "SDD", "???" ),  'azure-vm-prices-1Y'!J$2:K$6933, 2, 0)),   "")</f>
        <v>0</v>
      </c>
      <c r="Z245" s="4">
        <f>IF(S245="YES", IF( B3="CPU+MEM" , _xlfn.MINIFS('azure-vm-prices-1Y'!C$2:C$6932,   'azure-vm-prices-1Y'!A$2:A$6932,   "&gt;="&amp;F245*(100-$B$2)/100, 'azure-vm-prices-1Y'!B$2:B$6932,   "&gt;="&amp;G245*(100-$B$2)/100, 'azure-vm-prices-1Y'!G$2:G$6932,I245,   'azure-vm-prices-1Y'!H$2:H$6932,   J245, 'azure-vm-prices-1Y'!D$2:D$6932,   IF(M245="YES", "YES", "*"), 'azure-vm-prices-1Y'!E$2:E$6932,   IF(N245="YES", "YES", "*"), 'azure-vm-prices-1Y'!F$2:F$6932,   IF(Q245="NO", "NO", "*"), 'azure-vm-prices-1Y'!I$2:I$6932,   IF(BD245="YES", "YES", "*") ), _xlfn.MINIFS('azure-vm-prices-1Y'!C$2:C$6932, 'azure-vm-prices-1Y'!B$2:B$6932, "&gt;="&amp;G245*(100-$B$2)/100, 'azure-vm-prices-1Y'!G$2:G$6932,I245, 'azure-vm-prices-1Y'!H$2:H$6932, J245, 'azure-vm-prices-1Y'!D$2:D$6932, IF(M245="YES", "YES", "*"), 'azure-vm-prices-1Y'!E$2:E$6932, IF(N245="YES", "YES", "*"), 'azure-vm-prices-1Y'!F$2:F$6932, IF(Q245="NO", "NO", "*"), 'azure-vm-prices-1Y'!I$2:I$6932,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'azure-vm-prices-3Y'!J$2:K$6933  , 2, 0), VLOOKUP(AB245 &amp; I245 &amp; N245 &amp; "??" &amp; IF(OR(K245="PREMIUM", ISNUMBER(SEARCH("P", L245 ) ) ), "SDD", "???" ),  'azure-vm-prices-3Y'!J$2:K$6933, 2, 0)),   "")</f>
        <v>0</v>
      </c>
      <c r="AB245" s="4">
        <f>IF(S245="YES", IF( B3="CPU+MEM" , _xlfn.MINIFS('azure-vm-prices-3Y'!C$2:C$6932,   'azure-vm-prices-3Y'!A$2:A$6932,   "&gt;="&amp;F245*(100-$B$2)/100, 'azure-vm-prices-3Y'!B$2:B$6932,   "&gt;="&amp;G245*(100-$B$2)/100, 'azure-vm-prices-3Y'!G$2:G$6932,I245,   'azure-vm-prices-3Y'!H$2:H$6932,   J245, 'azure-vm-prices-3Y'!D$2:D$6932,   IF(M245="YES", "YES", "*"), 'azure-vm-prices-3Y'!E$2:E$6932,   IF(N245="YES", "YES", "*"), 'azure-vm-prices-3Y'!F$2:F$6932,   IF(Q245="NO", "NO", "*"), 'azure-vm-prices-3Y'!I$2:I$6932,   IF(BD245="YES", "YES", "*") ), _xlfn.MINIFS('azure-vm-prices-3Y'!C$2:C$6932, 'azure-vm-prices-3Y'!B$2:B$6932, "&gt;="&amp;G245*(100-$B$2)/100, 'azure-vm-prices-3Y'!G$2:G$6932,I245, 'azure-vm-prices-3Y'!H$2:H$6932, J245, 'azure-vm-prices-3Y'!D$2:D$6932, IF(M245="YES", "YES", "*"), 'azure-vm-prices-3Y'!E$2:E$6932, IF(N245="YES", "YES", "*"), 'azure-vm-prices-3Y'!F$2:F$6932, IF(Q245="NO", "NO", "*"), 'azure-vm-prices-3Y'!I$2:I$6932,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IF(AND(K245="STANDARD",S245="YES",H245&lt;='azure-standard-disk-prices'!G2, H245&gt;0),1+IF(O245="YES",1),"")</f>
        <v>0</v>
      </c>
      <c r="AH245" s="4">
        <f>IF(AND(K245="STANDARD",S245="YES",H245&gt;'azure-standard-disk-prices'!G2,H245 &lt;='azure-standard-disk-prices'!G3),1+IF(O245="YES",1),"")</f>
        <v>0</v>
      </c>
      <c r="AI245" s="4">
        <f>IF(AND(K245="STANDARD",S245="YES",H245&gt;'azure-standard-disk-prices'!G3,H245 &lt;='azure-standard-disk-prices'!G4),1+IF(O245="YES",1),"")</f>
        <v>0</v>
      </c>
      <c r="AJ245" s="4">
        <f>IF(AND(K245="STANDARD",S245="YES",H245&gt;'azure-standard-disk-prices'!G4,H245 &lt;='azure-standard-disk-prices'!G5),1+IF(O245="YES",1),"")</f>
        <v>0</v>
      </c>
      <c r="AK245" s="4">
        <f>IF(AND(K245="STANDARD",S245="YES",H245&gt;'azure-standard-disk-prices'!G5,H245 &lt;='azure-standard-disk-prices'!G6),1+IF(O245="YES",1),"")</f>
        <v>0</v>
      </c>
      <c r="AL245" s="4">
        <f>IF(AND(K245="STANDARD",S245="YES",H245&gt;'azure-standard-disk-prices'!G6,H245 &lt;='azure-standard-disk-prices'!G7),1+IF(O245="YES",1),"")</f>
        <v>0</v>
      </c>
      <c r="AM245" s="4">
        <f>IF(AND(K245="STANDARD",S245="YES",H245&gt;'azure-standard-disk-prices'!G7,H245 &lt;='azure-standard-disk-prices'!G8),1+IF(O245="YES",1),"")</f>
        <v>0</v>
      </c>
      <c r="AN245" s="4">
        <f>IF(AND(K245="STANDARD",S245="YES",H245&gt;'azure-standard-disk-prices'!G8,H245 &lt;='azure-standard-disk-prices'!G9),1+IF(O245="YES",1),"")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22</v>
      </c>
      <c r="J246" s="3" t="s">
        <v>19</v>
      </c>
      <c r="K246" s="3" t="s">
        <v>15</v>
      </c>
      <c r="L246" s="3" t="s">
        <v>11</v>
      </c>
      <c r="M246" s="3" t="s">
        <v>5</v>
      </c>
      <c r="N246" s="3" t="s">
        <v>5</v>
      </c>
      <c r="O246" s="3" t="s">
        <v>5</v>
      </c>
      <c r="P246" s="3">
        <v>730</v>
      </c>
      <c r="Q246" s="3" t="s">
        <v>5</v>
      </c>
      <c r="R246" s="3" t="s">
        <v>24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'azure-vm-prices-base'!J$2:K$6933, 2, 0), VLOOKUP(X246 &amp; I246 &amp; N246 &amp; "??" &amp; IF(OR(K246="PREMIUM", ISNUMBER(SEARCH("P", L246 ) ) ), "SDD", "???" ),  'azure-vm-prices-base'!J$2:K$6933, 2, 0)), "")</f>
        <v>0</v>
      </c>
      <c r="X246" s="4">
        <f>IF(S246="YES", IF( B3="CPU+MEM" , _xlfn.MINIFS('azure-vm-prices-base'!C$2:C$6932, 'azure-vm-prices-base'!A$2:A$6932, "&gt;="&amp;F246*(100-$B$2)/100, 'azure-vm-prices-base'!B$2:B$6932, "&gt;="&amp;G246*(100-$B$2)/100, 'azure-vm-prices-base'!G$2:G$6932,I246, 'azure-vm-prices-base'!H$2:H$6932, J246, 'azure-vm-prices-base'!D$2:D$6932, IF(M246="YES", "YES", "*"), 'azure-vm-prices-base'!E$2:E$6932, IF(N246="YES", "YES", "*"), 'azure-vm-prices-base'!F$2:F$6932, IF(Q246="NO", "NO", "*"), 'azure-vm-prices-base'!I$2:I$6932, IF(BD246="YES", "YES", "*") ), _xlfn.MINIFS('azure-vm-prices-base'!C$2:C$6932, 'azure-vm-prices-base'!B$2:B$6932, "&gt;="&amp;G246*(100-$B$2)/100, 'azure-vm-prices-base'!G$2:G$6932,I246, 'azure-vm-prices-base'!H$2:H$6932, J246, 'azure-vm-prices-base'!D$2:D$6932, IF(M246="YES", "YES", "*"), 'azure-vm-prices-base'!E$2:E$6932, IF(N246="YES", "YES", "*"), 'azure-vm-prices-base'!F$2:F$6932, IF(Q246="NO", "NO", "*"), 'azure-vm-prices-base'!I$2:I$6932,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'azure-vm-prices-1Y'!J$2:K$6933  , 2, 0), VLOOKUP(Z246 &amp; I246 &amp; N246 &amp; "??" &amp; IF(OR(K246="PREMIUM", ISNUMBER(SEARCH("P", L246 ) ) ), "SDD", "???" ),  'azure-vm-prices-1Y'!J$2:K$6933, 2, 0)),   "")</f>
        <v>0</v>
      </c>
      <c r="Z246" s="4">
        <f>IF(S246="YES", IF( B3="CPU+MEM" , _xlfn.MINIFS('azure-vm-prices-1Y'!C$2:C$6932,   'azure-vm-prices-1Y'!A$2:A$6932,   "&gt;="&amp;F246*(100-$B$2)/100, 'azure-vm-prices-1Y'!B$2:B$6932,   "&gt;="&amp;G246*(100-$B$2)/100, 'azure-vm-prices-1Y'!G$2:G$6932,I246,   'azure-vm-prices-1Y'!H$2:H$6932,   J246, 'azure-vm-prices-1Y'!D$2:D$6932,   IF(M246="YES", "YES", "*"), 'azure-vm-prices-1Y'!E$2:E$6932,   IF(N246="YES", "YES", "*"), 'azure-vm-prices-1Y'!F$2:F$6932,   IF(Q246="NO", "NO", "*"), 'azure-vm-prices-1Y'!I$2:I$6932,   IF(BD246="YES", "YES", "*") ), _xlfn.MINIFS('azure-vm-prices-1Y'!C$2:C$6932, 'azure-vm-prices-1Y'!B$2:B$6932, "&gt;="&amp;G246*(100-$B$2)/100, 'azure-vm-prices-1Y'!G$2:G$6932,I246, 'azure-vm-prices-1Y'!H$2:H$6932, J246, 'azure-vm-prices-1Y'!D$2:D$6932, IF(M246="YES", "YES", "*"), 'azure-vm-prices-1Y'!E$2:E$6932, IF(N246="YES", "YES", "*"), 'azure-vm-prices-1Y'!F$2:F$6932, IF(Q246="NO", "NO", "*"), 'azure-vm-prices-1Y'!I$2:I$6932,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'azure-vm-prices-3Y'!J$2:K$6933  , 2, 0), VLOOKUP(AB246 &amp; I246 &amp; N246 &amp; "??" &amp; IF(OR(K246="PREMIUM", ISNUMBER(SEARCH("P", L246 ) ) ), "SDD", "???" ),  'azure-vm-prices-3Y'!J$2:K$6933, 2, 0)),   "")</f>
        <v>0</v>
      </c>
      <c r="AB246" s="4">
        <f>IF(S246="YES", IF( B3="CPU+MEM" , _xlfn.MINIFS('azure-vm-prices-3Y'!C$2:C$6932,   'azure-vm-prices-3Y'!A$2:A$6932,   "&gt;="&amp;F246*(100-$B$2)/100, 'azure-vm-prices-3Y'!B$2:B$6932,   "&gt;="&amp;G246*(100-$B$2)/100, 'azure-vm-prices-3Y'!G$2:G$6932,I246,   'azure-vm-prices-3Y'!H$2:H$6932,   J246, 'azure-vm-prices-3Y'!D$2:D$6932,   IF(M246="YES", "YES", "*"), 'azure-vm-prices-3Y'!E$2:E$6932,   IF(N246="YES", "YES", "*"), 'azure-vm-prices-3Y'!F$2:F$6932,   IF(Q246="NO", "NO", "*"), 'azure-vm-prices-3Y'!I$2:I$6932,   IF(BD246="YES", "YES", "*") ), _xlfn.MINIFS('azure-vm-prices-3Y'!C$2:C$6932, 'azure-vm-prices-3Y'!B$2:B$6932, "&gt;="&amp;G246*(100-$B$2)/100, 'azure-vm-prices-3Y'!G$2:G$6932,I246, 'azure-vm-prices-3Y'!H$2:H$6932, J246, 'azure-vm-prices-3Y'!D$2:D$6932, IF(M246="YES", "YES", "*"), 'azure-vm-prices-3Y'!E$2:E$6932, IF(N246="YES", "YES", "*"), 'azure-vm-prices-3Y'!F$2:F$6932, IF(Q246="NO", "NO", "*"), 'azure-vm-prices-3Y'!I$2:I$6932,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IF(AND(K246="STANDARD",S246="YES",H246&lt;='azure-standard-disk-prices'!G2, H246&gt;0),1+IF(O246="YES",1),"")</f>
        <v>0</v>
      </c>
      <c r="AH246" s="4">
        <f>IF(AND(K246="STANDARD",S246="YES",H246&gt;'azure-standard-disk-prices'!G2,H246 &lt;='azure-standard-disk-prices'!G3),1+IF(O246="YES",1),"")</f>
        <v>0</v>
      </c>
      <c r="AI246" s="4">
        <f>IF(AND(K246="STANDARD",S246="YES",H246&gt;'azure-standard-disk-prices'!G3,H246 &lt;='azure-standard-disk-prices'!G4),1+IF(O246="YES",1),"")</f>
        <v>0</v>
      </c>
      <c r="AJ246" s="4">
        <f>IF(AND(K246="STANDARD",S246="YES",H246&gt;'azure-standard-disk-prices'!G4,H246 &lt;='azure-standard-disk-prices'!G5),1+IF(O246="YES",1),"")</f>
        <v>0</v>
      </c>
      <c r="AK246" s="4">
        <f>IF(AND(K246="STANDARD",S246="YES",H246&gt;'azure-standard-disk-prices'!G5,H246 &lt;='azure-standard-disk-prices'!G6),1+IF(O246="YES",1),"")</f>
        <v>0</v>
      </c>
      <c r="AL246" s="4">
        <f>IF(AND(K246="STANDARD",S246="YES",H246&gt;'azure-standard-disk-prices'!G6,H246 &lt;='azure-standard-disk-prices'!G7),1+IF(O246="YES",1),"")</f>
        <v>0</v>
      </c>
      <c r="AM246" s="4">
        <f>IF(AND(K246="STANDARD",S246="YES",H246&gt;'azure-standard-disk-prices'!G7,H246 &lt;='azure-standard-disk-prices'!G8),1+IF(O246="YES",1),"")</f>
        <v>0</v>
      </c>
      <c r="AN246" s="4">
        <f>IF(AND(K246="STANDARD",S246="YES",H246&gt;'azure-standard-disk-prices'!G8,H246 &lt;='azure-standard-disk-prices'!G9),1+IF(O246="YES",1),"")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22</v>
      </c>
      <c r="J247" s="3" t="s">
        <v>19</v>
      </c>
      <c r="K247" s="3" t="s">
        <v>15</v>
      </c>
      <c r="L247" s="3" t="s">
        <v>11</v>
      </c>
      <c r="M247" s="3" t="s">
        <v>5</v>
      </c>
      <c r="N247" s="3" t="s">
        <v>5</v>
      </c>
      <c r="O247" s="3" t="s">
        <v>5</v>
      </c>
      <c r="P247" s="3">
        <v>730</v>
      </c>
      <c r="Q247" s="3" t="s">
        <v>5</v>
      </c>
      <c r="R247" s="3" t="s">
        <v>24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'azure-vm-prices-base'!J$2:K$6933, 2, 0), VLOOKUP(X247 &amp; I247 &amp; N247 &amp; "??" &amp; IF(OR(K247="PREMIUM", ISNUMBER(SEARCH("P", L247 ) ) ), "SDD", "???" ),  'azure-vm-prices-base'!J$2:K$6933, 2, 0)), "")</f>
        <v>0</v>
      </c>
      <c r="X247" s="4">
        <f>IF(S247="YES", IF( B3="CPU+MEM" , _xlfn.MINIFS('azure-vm-prices-base'!C$2:C$6932, 'azure-vm-prices-base'!A$2:A$6932, "&gt;="&amp;F247*(100-$B$2)/100, 'azure-vm-prices-base'!B$2:B$6932, "&gt;="&amp;G247*(100-$B$2)/100, 'azure-vm-prices-base'!G$2:G$6932,I247, 'azure-vm-prices-base'!H$2:H$6932, J247, 'azure-vm-prices-base'!D$2:D$6932, IF(M247="YES", "YES", "*"), 'azure-vm-prices-base'!E$2:E$6932, IF(N247="YES", "YES", "*"), 'azure-vm-prices-base'!F$2:F$6932, IF(Q247="NO", "NO", "*"), 'azure-vm-prices-base'!I$2:I$6932, IF(BD247="YES", "YES", "*") ), _xlfn.MINIFS('azure-vm-prices-base'!C$2:C$6932, 'azure-vm-prices-base'!B$2:B$6932, "&gt;="&amp;G247*(100-$B$2)/100, 'azure-vm-prices-base'!G$2:G$6932,I247, 'azure-vm-prices-base'!H$2:H$6932, J247, 'azure-vm-prices-base'!D$2:D$6932, IF(M247="YES", "YES", "*"), 'azure-vm-prices-base'!E$2:E$6932, IF(N247="YES", "YES", "*"), 'azure-vm-prices-base'!F$2:F$6932, IF(Q247="NO", "NO", "*"), 'azure-vm-prices-base'!I$2:I$6932,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'azure-vm-prices-1Y'!J$2:K$6933  , 2, 0), VLOOKUP(Z247 &amp; I247 &amp; N247 &amp; "??" &amp; IF(OR(K247="PREMIUM", ISNUMBER(SEARCH("P", L247 ) ) ), "SDD", "???" ),  'azure-vm-prices-1Y'!J$2:K$6933, 2, 0)),   "")</f>
        <v>0</v>
      </c>
      <c r="Z247" s="4">
        <f>IF(S247="YES", IF( B3="CPU+MEM" , _xlfn.MINIFS('azure-vm-prices-1Y'!C$2:C$6932,   'azure-vm-prices-1Y'!A$2:A$6932,   "&gt;="&amp;F247*(100-$B$2)/100, 'azure-vm-prices-1Y'!B$2:B$6932,   "&gt;="&amp;G247*(100-$B$2)/100, 'azure-vm-prices-1Y'!G$2:G$6932,I247,   'azure-vm-prices-1Y'!H$2:H$6932,   J247, 'azure-vm-prices-1Y'!D$2:D$6932,   IF(M247="YES", "YES", "*"), 'azure-vm-prices-1Y'!E$2:E$6932,   IF(N247="YES", "YES", "*"), 'azure-vm-prices-1Y'!F$2:F$6932,   IF(Q247="NO", "NO", "*"), 'azure-vm-prices-1Y'!I$2:I$6932,   IF(BD247="YES", "YES", "*") ), _xlfn.MINIFS('azure-vm-prices-1Y'!C$2:C$6932, 'azure-vm-prices-1Y'!B$2:B$6932, "&gt;="&amp;G247*(100-$B$2)/100, 'azure-vm-prices-1Y'!G$2:G$6932,I247, 'azure-vm-prices-1Y'!H$2:H$6932, J247, 'azure-vm-prices-1Y'!D$2:D$6932, IF(M247="YES", "YES", "*"), 'azure-vm-prices-1Y'!E$2:E$6932, IF(N247="YES", "YES", "*"), 'azure-vm-prices-1Y'!F$2:F$6932, IF(Q247="NO", "NO", "*"), 'azure-vm-prices-1Y'!I$2:I$6932,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'azure-vm-prices-3Y'!J$2:K$6933  , 2, 0), VLOOKUP(AB247 &amp; I247 &amp; N247 &amp; "??" &amp; IF(OR(K247="PREMIUM", ISNUMBER(SEARCH("P", L247 ) ) ), "SDD", "???" ),  'azure-vm-prices-3Y'!J$2:K$6933, 2, 0)),   "")</f>
        <v>0</v>
      </c>
      <c r="AB247" s="4">
        <f>IF(S247="YES", IF( B3="CPU+MEM" , _xlfn.MINIFS('azure-vm-prices-3Y'!C$2:C$6932,   'azure-vm-prices-3Y'!A$2:A$6932,   "&gt;="&amp;F247*(100-$B$2)/100, 'azure-vm-prices-3Y'!B$2:B$6932,   "&gt;="&amp;G247*(100-$B$2)/100, 'azure-vm-prices-3Y'!G$2:G$6932,I247,   'azure-vm-prices-3Y'!H$2:H$6932,   J247, 'azure-vm-prices-3Y'!D$2:D$6932,   IF(M247="YES", "YES", "*"), 'azure-vm-prices-3Y'!E$2:E$6932,   IF(N247="YES", "YES", "*"), 'azure-vm-prices-3Y'!F$2:F$6932,   IF(Q247="NO", "NO", "*"), 'azure-vm-prices-3Y'!I$2:I$6932,   IF(BD247="YES", "YES", "*") ), _xlfn.MINIFS('azure-vm-prices-3Y'!C$2:C$6932, 'azure-vm-prices-3Y'!B$2:B$6932, "&gt;="&amp;G247*(100-$B$2)/100, 'azure-vm-prices-3Y'!G$2:G$6932,I247, 'azure-vm-prices-3Y'!H$2:H$6932, J247, 'azure-vm-prices-3Y'!D$2:D$6932, IF(M247="YES", "YES", "*"), 'azure-vm-prices-3Y'!E$2:E$6932, IF(N247="YES", "YES", "*"), 'azure-vm-prices-3Y'!F$2:F$6932, IF(Q247="NO", "NO", "*"), 'azure-vm-prices-3Y'!I$2:I$6932,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IF(AND(K247="STANDARD",S247="YES",H247&lt;='azure-standard-disk-prices'!G2, H247&gt;0),1+IF(O247="YES",1),"")</f>
        <v>0</v>
      </c>
      <c r="AH247" s="4">
        <f>IF(AND(K247="STANDARD",S247="YES",H247&gt;'azure-standard-disk-prices'!G2,H247 &lt;='azure-standard-disk-prices'!G3),1+IF(O247="YES",1),"")</f>
        <v>0</v>
      </c>
      <c r="AI247" s="4">
        <f>IF(AND(K247="STANDARD",S247="YES",H247&gt;'azure-standard-disk-prices'!G3,H247 &lt;='azure-standard-disk-prices'!G4),1+IF(O247="YES",1),"")</f>
        <v>0</v>
      </c>
      <c r="AJ247" s="4">
        <f>IF(AND(K247="STANDARD",S247="YES",H247&gt;'azure-standard-disk-prices'!G4,H247 &lt;='azure-standard-disk-prices'!G5),1+IF(O247="YES",1),"")</f>
        <v>0</v>
      </c>
      <c r="AK247" s="4">
        <f>IF(AND(K247="STANDARD",S247="YES",H247&gt;'azure-standard-disk-prices'!G5,H247 &lt;='azure-standard-disk-prices'!G6),1+IF(O247="YES",1),"")</f>
        <v>0</v>
      </c>
      <c r="AL247" s="4">
        <f>IF(AND(K247="STANDARD",S247="YES",H247&gt;'azure-standard-disk-prices'!G6,H247 &lt;='azure-standard-disk-prices'!G7),1+IF(O247="YES",1),"")</f>
        <v>0</v>
      </c>
      <c r="AM247" s="4">
        <f>IF(AND(K247="STANDARD",S247="YES",H247&gt;'azure-standard-disk-prices'!G7,H247 &lt;='azure-standard-disk-prices'!G8),1+IF(O247="YES",1),"")</f>
        <v>0</v>
      </c>
      <c r="AN247" s="4">
        <f>IF(AND(K247="STANDARD",S247="YES",H247&gt;'azure-standard-disk-prices'!G8,H247 &lt;='azure-standard-disk-prices'!G9),1+IF(O247="YES",1),"")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22</v>
      </c>
      <c r="J248" s="3" t="s">
        <v>19</v>
      </c>
      <c r="K248" s="3" t="s">
        <v>15</v>
      </c>
      <c r="L248" s="3" t="s">
        <v>11</v>
      </c>
      <c r="M248" s="3" t="s">
        <v>5</v>
      </c>
      <c r="N248" s="3" t="s">
        <v>5</v>
      </c>
      <c r="O248" s="3" t="s">
        <v>5</v>
      </c>
      <c r="P248" s="3">
        <v>730</v>
      </c>
      <c r="Q248" s="3" t="s">
        <v>5</v>
      </c>
      <c r="R248" s="3" t="s">
        <v>24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'azure-vm-prices-base'!J$2:K$6933, 2, 0), VLOOKUP(X248 &amp; I248 &amp; N248 &amp; "??" &amp; IF(OR(K248="PREMIUM", ISNUMBER(SEARCH("P", L248 ) ) ), "SDD", "???" ),  'azure-vm-prices-base'!J$2:K$6933, 2, 0)), "")</f>
        <v>0</v>
      </c>
      <c r="X248" s="4">
        <f>IF(S248="YES", IF( B3="CPU+MEM" , _xlfn.MINIFS('azure-vm-prices-base'!C$2:C$6932, 'azure-vm-prices-base'!A$2:A$6932, "&gt;="&amp;F248*(100-$B$2)/100, 'azure-vm-prices-base'!B$2:B$6932, "&gt;="&amp;G248*(100-$B$2)/100, 'azure-vm-prices-base'!G$2:G$6932,I248, 'azure-vm-prices-base'!H$2:H$6932, J248, 'azure-vm-prices-base'!D$2:D$6932, IF(M248="YES", "YES", "*"), 'azure-vm-prices-base'!E$2:E$6932, IF(N248="YES", "YES", "*"), 'azure-vm-prices-base'!F$2:F$6932, IF(Q248="NO", "NO", "*"), 'azure-vm-prices-base'!I$2:I$6932, IF(BD248="YES", "YES", "*") ), _xlfn.MINIFS('azure-vm-prices-base'!C$2:C$6932, 'azure-vm-prices-base'!B$2:B$6932, "&gt;="&amp;G248*(100-$B$2)/100, 'azure-vm-prices-base'!G$2:G$6932,I248, 'azure-vm-prices-base'!H$2:H$6932, J248, 'azure-vm-prices-base'!D$2:D$6932, IF(M248="YES", "YES", "*"), 'azure-vm-prices-base'!E$2:E$6932, IF(N248="YES", "YES", "*"), 'azure-vm-prices-base'!F$2:F$6932, IF(Q248="NO", "NO", "*"), 'azure-vm-prices-base'!I$2:I$6932,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'azure-vm-prices-1Y'!J$2:K$6933  , 2, 0), VLOOKUP(Z248 &amp; I248 &amp; N248 &amp; "??" &amp; IF(OR(K248="PREMIUM", ISNUMBER(SEARCH("P", L248 ) ) ), "SDD", "???" ),  'azure-vm-prices-1Y'!J$2:K$6933, 2, 0)),   "")</f>
        <v>0</v>
      </c>
      <c r="Z248" s="4">
        <f>IF(S248="YES", IF( B3="CPU+MEM" , _xlfn.MINIFS('azure-vm-prices-1Y'!C$2:C$6932,   'azure-vm-prices-1Y'!A$2:A$6932,   "&gt;="&amp;F248*(100-$B$2)/100, 'azure-vm-prices-1Y'!B$2:B$6932,   "&gt;="&amp;G248*(100-$B$2)/100, 'azure-vm-prices-1Y'!G$2:G$6932,I248,   'azure-vm-prices-1Y'!H$2:H$6932,   J248, 'azure-vm-prices-1Y'!D$2:D$6932,   IF(M248="YES", "YES", "*"), 'azure-vm-prices-1Y'!E$2:E$6932,   IF(N248="YES", "YES", "*"), 'azure-vm-prices-1Y'!F$2:F$6932,   IF(Q248="NO", "NO", "*"), 'azure-vm-prices-1Y'!I$2:I$6932,   IF(BD248="YES", "YES", "*") ), _xlfn.MINIFS('azure-vm-prices-1Y'!C$2:C$6932, 'azure-vm-prices-1Y'!B$2:B$6932, "&gt;="&amp;G248*(100-$B$2)/100, 'azure-vm-prices-1Y'!G$2:G$6932,I248, 'azure-vm-prices-1Y'!H$2:H$6932, J248, 'azure-vm-prices-1Y'!D$2:D$6932, IF(M248="YES", "YES", "*"), 'azure-vm-prices-1Y'!E$2:E$6932, IF(N248="YES", "YES", "*"), 'azure-vm-prices-1Y'!F$2:F$6932, IF(Q248="NO", "NO", "*"), 'azure-vm-prices-1Y'!I$2:I$6932,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'azure-vm-prices-3Y'!J$2:K$6933  , 2, 0), VLOOKUP(AB248 &amp; I248 &amp; N248 &amp; "??" &amp; IF(OR(K248="PREMIUM", ISNUMBER(SEARCH("P", L248 ) ) ), "SDD", "???" ),  'azure-vm-prices-3Y'!J$2:K$6933, 2, 0)),   "")</f>
        <v>0</v>
      </c>
      <c r="AB248" s="4">
        <f>IF(S248="YES", IF( B3="CPU+MEM" , _xlfn.MINIFS('azure-vm-prices-3Y'!C$2:C$6932,   'azure-vm-prices-3Y'!A$2:A$6932,   "&gt;="&amp;F248*(100-$B$2)/100, 'azure-vm-prices-3Y'!B$2:B$6932,   "&gt;="&amp;G248*(100-$B$2)/100, 'azure-vm-prices-3Y'!G$2:G$6932,I248,   'azure-vm-prices-3Y'!H$2:H$6932,   J248, 'azure-vm-prices-3Y'!D$2:D$6932,   IF(M248="YES", "YES", "*"), 'azure-vm-prices-3Y'!E$2:E$6932,   IF(N248="YES", "YES", "*"), 'azure-vm-prices-3Y'!F$2:F$6932,   IF(Q248="NO", "NO", "*"), 'azure-vm-prices-3Y'!I$2:I$6932,   IF(BD248="YES", "YES", "*") ), _xlfn.MINIFS('azure-vm-prices-3Y'!C$2:C$6932, 'azure-vm-prices-3Y'!B$2:B$6932, "&gt;="&amp;G248*(100-$B$2)/100, 'azure-vm-prices-3Y'!G$2:G$6932,I248, 'azure-vm-prices-3Y'!H$2:H$6932, J248, 'azure-vm-prices-3Y'!D$2:D$6932, IF(M248="YES", "YES", "*"), 'azure-vm-prices-3Y'!E$2:E$6932, IF(N248="YES", "YES", "*"), 'azure-vm-prices-3Y'!F$2:F$6932, IF(Q248="NO", "NO", "*"), 'azure-vm-prices-3Y'!I$2:I$6932,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IF(AND(K248="STANDARD",S248="YES",H248&lt;='azure-standard-disk-prices'!G2, H248&gt;0),1+IF(O248="YES",1),"")</f>
        <v>0</v>
      </c>
      <c r="AH248" s="4">
        <f>IF(AND(K248="STANDARD",S248="YES",H248&gt;'azure-standard-disk-prices'!G2,H248 &lt;='azure-standard-disk-prices'!G3),1+IF(O248="YES",1),"")</f>
        <v>0</v>
      </c>
      <c r="AI248" s="4">
        <f>IF(AND(K248="STANDARD",S248="YES",H248&gt;'azure-standard-disk-prices'!G3,H248 &lt;='azure-standard-disk-prices'!G4),1+IF(O248="YES",1),"")</f>
        <v>0</v>
      </c>
      <c r="AJ248" s="4">
        <f>IF(AND(K248="STANDARD",S248="YES",H248&gt;'azure-standard-disk-prices'!G4,H248 &lt;='azure-standard-disk-prices'!G5),1+IF(O248="YES",1),"")</f>
        <v>0</v>
      </c>
      <c r="AK248" s="4">
        <f>IF(AND(K248="STANDARD",S248="YES",H248&gt;'azure-standard-disk-prices'!G5,H248 &lt;='azure-standard-disk-prices'!G6),1+IF(O248="YES",1),"")</f>
        <v>0</v>
      </c>
      <c r="AL248" s="4">
        <f>IF(AND(K248="STANDARD",S248="YES",H248&gt;'azure-standard-disk-prices'!G6,H248 &lt;='azure-standard-disk-prices'!G7),1+IF(O248="YES",1),"")</f>
        <v>0</v>
      </c>
      <c r="AM248" s="4">
        <f>IF(AND(K248="STANDARD",S248="YES",H248&gt;'azure-standard-disk-prices'!G7,H248 &lt;='azure-standard-disk-prices'!G8),1+IF(O248="YES",1),"")</f>
        <v>0</v>
      </c>
      <c r="AN248" s="4">
        <f>IF(AND(K248="STANDARD",S248="YES",H248&gt;'azure-standard-disk-prices'!G8,H248 &lt;='azure-standard-disk-prices'!G9),1+IF(O248="YES",1),"")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22</v>
      </c>
      <c r="J249" s="3" t="s">
        <v>19</v>
      </c>
      <c r="K249" s="3" t="s">
        <v>15</v>
      </c>
      <c r="L249" s="3" t="s">
        <v>11</v>
      </c>
      <c r="M249" s="3" t="s">
        <v>5</v>
      </c>
      <c r="N249" s="3" t="s">
        <v>5</v>
      </c>
      <c r="O249" s="3" t="s">
        <v>5</v>
      </c>
      <c r="P249" s="3">
        <v>730</v>
      </c>
      <c r="Q249" s="3" t="s">
        <v>5</v>
      </c>
      <c r="R249" s="3" t="s">
        <v>24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'azure-vm-prices-base'!J$2:K$6933, 2, 0), VLOOKUP(X249 &amp; I249 &amp; N249 &amp; "??" &amp; IF(OR(K249="PREMIUM", ISNUMBER(SEARCH("P", L249 ) ) ), "SDD", "???" ),  'azure-vm-prices-base'!J$2:K$6933, 2, 0)), "")</f>
        <v>0</v>
      </c>
      <c r="X249" s="4">
        <f>IF(S249="YES", IF( B3="CPU+MEM" , _xlfn.MINIFS('azure-vm-prices-base'!C$2:C$6932, 'azure-vm-prices-base'!A$2:A$6932, "&gt;="&amp;F249*(100-$B$2)/100, 'azure-vm-prices-base'!B$2:B$6932, "&gt;="&amp;G249*(100-$B$2)/100, 'azure-vm-prices-base'!G$2:G$6932,I249, 'azure-vm-prices-base'!H$2:H$6932, J249, 'azure-vm-prices-base'!D$2:D$6932, IF(M249="YES", "YES", "*"), 'azure-vm-prices-base'!E$2:E$6932, IF(N249="YES", "YES", "*"), 'azure-vm-prices-base'!F$2:F$6932, IF(Q249="NO", "NO", "*"), 'azure-vm-prices-base'!I$2:I$6932, IF(BD249="YES", "YES", "*") ), _xlfn.MINIFS('azure-vm-prices-base'!C$2:C$6932, 'azure-vm-prices-base'!B$2:B$6932, "&gt;="&amp;G249*(100-$B$2)/100, 'azure-vm-prices-base'!G$2:G$6932,I249, 'azure-vm-prices-base'!H$2:H$6932, J249, 'azure-vm-prices-base'!D$2:D$6932, IF(M249="YES", "YES", "*"), 'azure-vm-prices-base'!E$2:E$6932, IF(N249="YES", "YES", "*"), 'azure-vm-prices-base'!F$2:F$6932, IF(Q249="NO", "NO", "*"), 'azure-vm-prices-base'!I$2:I$6932,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'azure-vm-prices-1Y'!J$2:K$6933  , 2, 0), VLOOKUP(Z249 &amp; I249 &amp; N249 &amp; "??" &amp; IF(OR(K249="PREMIUM", ISNUMBER(SEARCH("P", L249 ) ) ), "SDD", "???" ),  'azure-vm-prices-1Y'!J$2:K$6933, 2, 0)),   "")</f>
        <v>0</v>
      </c>
      <c r="Z249" s="4">
        <f>IF(S249="YES", IF( B3="CPU+MEM" , _xlfn.MINIFS('azure-vm-prices-1Y'!C$2:C$6932,   'azure-vm-prices-1Y'!A$2:A$6932,   "&gt;="&amp;F249*(100-$B$2)/100, 'azure-vm-prices-1Y'!B$2:B$6932,   "&gt;="&amp;G249*(100-$B$2)/100, 'azure-vm-prices-1Y'!G$2:G$6932,I249,   'azure-vm-prices-1Y'!H$2:H$6932,   J249, 'azure-vm-prices-1Y'!D$2:D$6932,   IF(M249="YES", "YES", "*"), 'azure-vm-prices-1Y'!E$2:E$6932,   IF(N249="YES", "YES", "*"), 'azure-vm-prices-1Y'!F$2:F$6932,   IF(Q249="NO", "NO", "*"), 'azure-vm-prices-1Y'!I$2:I$6932,   IF(BD249="YES", "YES", "*") ), _xlfn.MINIFS('azure-vm-prices-1Y'!C$2:C$6932, 'azure-vm-prices-1Y'!B$2:B$6932, "&gt;="&amp;G249*(100-$B$2)/100, 'azure-vm-prices-1Y'!G$2:G$6932,I249, 'azure-vm-prices-1Y'!H$2:H$6932, J249, 'azure-vm-prices-1Y'!D$2:D$6932, IF(M249="YES", "YES", "*"), 'azure-vm-prices-1Y'!E$2:E$6932, IF(N249="YES", "YES", "*"), 'azure-vm-prices-1Y'!F$2:F$6932, IF(Q249="NO", "NO", "*"), 'azure-vm-prices-1Y'!I$2:I$6932,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'azure-vm-prices-3Y'!J$2:K$6933  , 2, 0), VLOOKUP(AB249 &amp; I249 &amp; N249 &amp; "??" &amp; IF(OR(K249="PREMIUM", ISNUMBER(SEARCH("P", L249 ) ) ), "SDD", "???" ),  'azure-vm-prices-3Y'!J$2:K$6933, 2, 0)),   "")</f>
        <v>0</v>
      </c>
      <c r="AB249" s="4">
        <f>IF(S249="YES", IF( B3="CPU+MEM" , _xlfn.MINIFS('azure-vm-prices-3Y'!C$2:C$6932,   'azure-vm-prices-3Y'!A$2:A$6932,   "&gt;="&amp;F249*(100-$B$2)/100, 'azure-vm-prices-3Y'!B$2:B$6932,   "&gt;="&amp;G249*(100-$B$2)/100, 'azure-vm-prices-3Y'!G$2:G$6932,I249,   'azure-vm-prices-3Y'!H$2:H$6932,   J249, 'azure-vm-prices-3Y'!D$2:D$6932,   IF(M249="YES", "YES", "*"), 'azure-vm-prices-3Y'!E$2:E$6932,   IF(N249="YES", "YES", "*"), 'azure-vm-prices-3Y'!F$2:F$6932,   IF(Q249="NO", "NO", "*"), 'azure-vm-prices-3Y'!I$2:I$6932,   IF(BD249="YES", "YES", "*") ), _xlfn.MINIFS('azure-vm-prices-3Y'!C$2:C$6932, 'azure-vm-prices-3Y'!B$2:B$6932, "&gt;="&amp;G249*(100-$B$2)/100, 'azure-vm-prices-3Y'!G$2:G$6932,I249, 'azure-vm-prices-3Y'!H$2:H$6932, J249, 'azure-vm-prices-3Y'!D$2:D$6932, IF(M249="YES", "YES", "*"), 'azure-vm-prices-3Y'!E$2:E$6932, IF(N249="YES", "YES", "*"), 'azure-vm-prices-3Y'!F$2:F$6932, IF(Q249="NO", "NO", "*"), 'azure-vm-prices-3Y'!I$2:I$6932,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IF(AND(K249="STANDARD",S249="YES",H249&lt;='azure-standard-disk-prices'!G2, H249&gt;0),1+IF(O249="YES",1),"")</f>
        <v>0</v>
      </c>
      <c r="AH249" s="4">
        <f>IF(AND(K249="STANDARD",S249="YES",H249&gt;'azure-standard-disk-prices'!G2,H249 &lt;='azure-standard-disk-prices'!G3),1+IF(O249="YES",1),"")</f>
        <v>0</v>
      </c>
      <c r="AI249" s="4">
        <f>IF(AND(K249="STANDARD",S249="YES",H249&gt;'azure-standard-disk-prices'!G3,H249 &lt;='azure-standard-disk-prices'!G4),1+IF(O249="YES",1),"")</f>
        <v>0</v>
      </c>
      <c r="AJ249" s="4">
        <f>IF(AND(K249="STANDARD",S249="YES",H249&gt;'azure-standard-disk-prices'!G4,H249 &lt;='azure-standard-disk-prices'!G5),1+IF(O249="YES",1),"")</f>
        <v>0</v>
      </c>
      <c r="AK249" s="4">
        <f>IF(AND(K249="STANDARD",S249="YES",H249&gt;'azure-standard-disk-prices'!G5,H249 &lt;='azure-standard-disk-prices'!G6),1+IF(O249="YES",1),"")</f>
        <v>0</v>
      </c>
      <c r="AL249" s="4">
        <f>IF(AND(K249="STANDARD",S249="YES",H249&gt;'azure-standard-disk-prices'!G6,H249 &lt;='azure-standard-disk-prices'!G7),1+IF(O249="YES",1),"")</f>
        <v>0</v>
      </c>
      <c r="AM249" s="4">
        <f>IF(AND(K249="STANDARD",S249="YES",H249&gt;'azure-standard-disk-prices'!G7,H249 &lt;='azure-standard-disk-prices'!G8),1+IF(O249="YES",1),"")</f>
        <v>0</v>
      </c>
      <c r="AN249" s="4">
        <f>IF(AND(K249="STANDARD",S249="YES",H249&gt;'azure-standard-disk-prices'!G8,H249 &lt;='azure-standard-disk-prices'!G9),1+IF(O249="YES",1),"")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22</v>
      </c>
      <c r="J250" s="3" t="s">
        <v>19</v>
      </c>
      <c r="K250" s="3" t="s">
        <v>15</v>
      </c>
      <c r="L250" s="3" t="s">
        <v>11</v>
      </c>
      <c r="M250" s="3" t="s">
        <v>5</v>
      </c>
      <c r="N250" s="3" t="s">
        <v>5</v>
      </c>
      <c r="O250" s="3" t="s">
        <v>5</v>
      </c>
      <c r="P250" s="3">
        <v>730</v>
      </c>
      <c r="Q250" s="3" t="s">
        <v>5</v>
      </c>
      <c r="R250" s="3" t="s">
        <v>24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'azure-vm-prices-base'!J$2:K$6933, 2, 0), VLOOKUP(X250 &amp; I250 &amp; N250 &amp; "??" &amp; IF(OR(K250="PREMIUM", ISNUMBER(SEARCH("P", L250 ) ) ), "SDD", "???" ),  'azure-vm-prices-base'!J$2:K$6933, 2, 0)), "")</f>
        <v>0</v>
      </c>
      <c r="X250" s="4">
        <f>IF(S250="YES", IF( B3="CPU+MEM" , _xlfn.MINIFS('azure-vm-prices-base'!C$2:C$6932, 'azure-vm-prices-base'!A$2:A$6932, "&gt;="&amp;F250*(100-$B$2)/100, 'azure-vm-prices-base'!B$2:B$6932, "&gt;="&amp;G250*(100-$B$2)/100, 'azure-vm-prices-base'!G$2:G$6932,I250, 'azure-vm-prices-base'!H$2:H$6932, J250, 'azure-vm-prices-base'!D$2:D$6932, IF(M250="YES", "YES", "*"), 'azure-vm-prices-base'!E$2:E$6932, IF(N250="YES", "YES", "*"), 'azure-vm-prices-base'!F$2:F$6932, IF(Q250="NO", "NO", "*"), 'azure-vm-prices-base'!I$2:I$6932, IF(BD250="YES", "YES", "*") ), _xlfn.MINIFS('azure-vm-prices-base'!C$2:C$6932, 'azure-vm-prices-base'!B$2:B$6932, "&gt;="&amp;G250*(100-$B$2)/100, 'azure-vm-prices-base'!G$2:G$6932,I250, 'azure-vm-prices-base'!H$2:H$6932, J250, 'azure-vm-prices-base'!D$2:D$6932, IF(M250="YES", "YES", "*"), 'azure-vm-prices-base'!E$2:E$6932, IF(N250="YES", "YES", "*"), 'azure-vm-prices-base'!F$2:F$6932, IF(Q250="NO", "NO", "*"), 'azure-vm-prices-base'!I$2:I$6932,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'azure-vm-prices-1Y'!J$2:K$6933  , 2, 0), VLOOKUP(Z250 &amp; I250 &amp; N250 &amp; "??" &amp; IF(OR(K250="PREMIUM", ISNUMBER(SEARCH("P", L250 ) ) ), "SDD", "???" ),  'azure-vm-prices-1Y'!J$2:K$6933, 2, 0)),   "")</f>
        <v>0</v>
      </c>
      <c r="Z250" s="4">
        <f>IF(S250="YES", IF( B3="CPU+MEM" , _xlfn.MINIFS('azure-vm-prices-1Y'!C$2:C$6932,   'azure-vm-prices-1Y'!A$2:A$6932,   "&gt;="&amp;F250*(100-$B$2)/100, 'azure-vm-prices-1Y'!B$2:B$6932,   "&gt;="&amp;G250*(100-$B$2)/100, 'azure-vm-prices-1Y'!G$2:G$6932,I250,   'azure-vm-prices-1Y'!H$2:H$6932,   J250, 'azure-vm-prices-1Y'!D$2:D$6932,   IF(M250="YES", "YES", "*"), 'azure-vm-prices-1Y'!E$2:E$6932,   IF(N250="YES", "YES", "*"), 'azure-vm-prices-1Y'!F$2:F$6932,   IF(Q250="NO", "NO", "*"), 'azure-vm-prices-1Y'!I$2:I$6932,   IF(BD250="YES", "YES", "*") ), _xlfn.MINIFS('azure-vm-prices-1Y'!C$2:C$6932, 'azure-vm-prices-1Y'!B$2:B$6932, "&gt;="&amp;G250*(100-$B$2)/100, 'azure-vm-prices-1Y'!G$2:G$6932,I250, 'azure-vm-prices-1Y'!H$2:H$6932, J250, 'azure-vm-prices-1Y'!D$2:D$6932, IF(M250="YES", "YES", "*"), 'azure-vm-prices-1Y'!E$2:E$6932, IF(N250="YES", "YES", "*"), 'azure-vm-prices-1Y'!F$2:F$6932, IF(Q250="NO", "NO", "*"), 'azure-vm-prices-1Y'!I$2:I$6932,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'azure-vm-prices-3Y'!J$2:K$6933  , 2, 0), VLOOKUP(AB250 &amp; I250 &amp; N250 &amp; "??" &amp; IF(OR(K250="PREMIUM", ISNUMBER(SEARCH("P", L250 ) ) ), "SDD", "???" ),  'azure-vm-prices-3Y'!J$2:K$6933, 2, 0)),   "")</f>
        <v>0</v>
      </c>
      <c r="AB250" s="4">
        <f>IF(S250="YES", IF( B3="CPU+MEM" , _xlfn.MINIFS('azure-vm-prices-3Y'!C$2:C$6932,   'azure-vm-prices-3Y'!A$2:A$6932,   "&gt;="&amp;F250*(100-$B$2)/100, 'azure-vm-prices-3Y'!B$2:B$6932,   "&gt;="&amp;G250*(100-$B$2)/100, 'azure-vm-prices-3Y'!G$2:G$6932,I250,   'azure-vm-prices-3Y'!H$2:H$6932,   J250, 'azure-vm-prices-3Y'!D$2:D$6932,   IF(M250="YES", "YES", "*"), 'azure-vm-prices-3Y'!E$2:E$6932,   IF(N250="YES", "YES", "*"), 'azure-vm-prices-3Y'!F$2:F$6932,   IF(Q250="NO", "NO", "*"), 'azure-vm-prices-3Y'!I$2:I$6932,   IF(BD250="YES", "YES", "*") ), _xlfn.MINIFS('azure-vm-prices-3Y'!C$2:C$6932, 'azure-vm-prices-3Y'!B$2:B$6932, "&gt;="&amp;G250*(100-$B$2)/100, 'azure-vm-prices-3Y'!G$2:G$6932,I250, 'azure-vm-prices-3Y'!H$2:H$6932, J250, 'azure-vm-prices-3Y'!D$2:D$6932, IF(M250="YES", "YES", "*"), 'azure-vm-prices-3Y'!E$2:E$6932, IF(N250="YES", "YES", "*"), 'azure-vm-prices-3Y'!F$2:F$6932, IF(Q250="NO", "NO", "*"), 'azure-vm-prices-3Y'!I$2:I$6932,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IF(AND(K250="STANDARD",S250="YES",H250&lt;='azure-standard-disk-prices'!G2, H250&gt;0),1+IF(O250="YES",1),"")</f>
        <v>0</v>
      </c>
      <c r="AH250" s="4">
        <f>IF(AND(K250="STANDARD",S250="YES",H250&gt;'azure-standard-disk-prices'!G2,H250 &lt;='azure-standard-disk-prices'!G3),1+IF(O250="YES",1),"")</f>
        <v>0</v>
      </c>
      <c r="AI250" s="4">
        <f>IF(AND(K250="STANDARD",S250="YES",H250&gt;'azure-standard-disk-prices'!G3,H250 &lt;='azure-standard-disk-prices'!G4),1+IF(O250="YES",1),"")</f>
        <v>0</v>
      </c>
      <c r="AJ250" s="4">
        <f>IF(AND(K250="STANDARD",S250="YES",H250&gt;'azure-standard-disk-prices'!G4,H250 &lt;='azure-standard-disk-prices'!G5),1+IF(O250="YES",1),"")</f>
        <v>0</v>
      </c>
      <c r="AK250" s="4">
        <f>IF(AND(K250="STANDARD",S250="YES",H250&gt;'azure-standard-disk-prices'!G5,H250 &lt;='azure-standard-disk-prices'!G6),1+IF(O250="YES",1),"")</f>
        <v>0</v>
      </c>
      <c r="AL250" s="4">
        <f>IF(AND(K250="STANDARD",S250="YES",H250&gt;'azure-standard-disk-prices'!G6,H250 &lt;='azure-standard-disk-prices'!G7),1+IF(O250="YES",1),"")</f>
        <v>0</v>
      </c>
      <c r="AM250" s="4">
        <f>IF(AND(K250="STANDARD",S250="YES",H250&gt;'azure-standard-disk-prices'!G7,H250 &lt;='azure-standard-disk-prices'!G8),1+IF(O250="YES",1),"")</f>
        <v>0</v>
      </c>
      <c r="AN250" s="4">
        <f>IF(AND(K250="STANDARD",S250="YES",H250&gt;'azure-standard-disk-prices'!G8,H250 &lt;='azure-standard-disk-prices'!G9),1+IF(O250="YES",1),"")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22</v>
      </c>
      <c r="J251" s="3" t="s">
        <v>19</v>
      </c>
      <c r="K251" s="3" t="s">
        <v>15</v>
      </c>
      <c r="L251" s="3" t="s">
        <v>11</v>
      </c>
      <c r="M251" s="3" t="s">
        <v>5</v>
      </c>
      <c r="N251" s="3" t="s">
        <v>5</v>
      </c>
      <c r="O251" s="3" t="s">
        <v>5</v>
      </c>
      <c r="P251" s="3">
        <v>730</v>
      </c>
      <c r="Q251" s="3" t="s">
        <v>5</v>
      </c>
      <c r="R251" s="3" t="s">
        <v>24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'azure-vm-prices-base'!J$2:K$6933, 2, 0), VLOOKUP(X251 &amp; I251 &amp; N251 &amp; "??" &amp; IF(OR(K251="PREMIUM", ISNUMBER(SEARCH("P", L251 ) ) ), "SDD", "???" ),  'azure-vm-prices-base'!J$2:K$6933, 2, 0)), "")</f>
        <v>0</v>
      </c>
      <c r="X251" s="4">
        <f>IF(S251="YES", IF( B3="CPU+MEM" , _xlfn.MINIFS('azure-vm-prices-base'!C$2:C$6932, 'azure-vm-prices-base'!A$2:A$6932, "&gt;="&amp;F251*(100-$B$2)/100, 'azure-vm-prices-base'!B$2:B$6932, "&gt;="&amp;G251*(100-$B$2)/100, 'azure-vm-prices-base'!G$2:G$6932,I251, 'azure-vm-prices-base'!H$2:H$6932, J251, 'azure-vm-prices-base'!D$2:D$6932, IF(M251="YES", "YES", "*"), 'azure-vm-prices-base'!E$2:E$6932, IF(N251="YES", "YES", "*"), 'azure-vm-prices-base'!F$2:F$6932, IF(Q251="NO", "NO", "*"), 'azure-vm-prices-base'!I$2:I$6932, IF(BD251="YES", "YES", "*") ), _xlfn.MINIFS('azure-vm-prices-base'!C$2:C$6932, 'azure-vm-prices-base'!B$2:B$6932, "&gt;="&amp;G251*(100-$B$2)/100, 'azure-vm-prices-base'!G$2:G$6932,I251, 'azure-vm-prices-base'!H$2:H$6932, J251, 'azure-vm-prices-base'!D$2:D$6932, IF(M251="YES", "YES", "*"), 'azure-vm-prices-base'!E$2:E$6932, IF(N251="YES", "YES", "*"), 'azure-vm-prices-base'!F$2:F$6932, IF(Q251="NO", "NO", "*"), 'azure-vm-prices-base'!I$2:I$6932,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'azure-vm-prices-1Y'!J$2:K$6933  , 2, 0), VLOOKUP(Z251 &amp; I251 &amp; N251 &amp; "??" &amp; IF(OR(K251="PREMIUM", ISNUMBER(SEARCH("P", L251 ) ) ), "SDD", "???" ),  'azure-vm-prices-1Y'!J$2:K$6933, 2, 0)),   "")</f>
        <v>0</v>
      </c>
      <c r="Z251" s="4">
        <f>IF(S251="YES", IF( B3="CPU+MEM" , _xlfn.MINIFS('azure-vm-prices-1Y'!C$2:C$6932,   'azure-vm-prices-1Y'!A$2:A$6932,   "&gt;="&amp;F251*(100-$B$2)/100, 'azure-vm-prices-1Y'!B$2:B$6932,   "&gt;="&amp;G251*(100-$B$2)/100, 'azure-vm-prices-1Y'!G$2:G$6932,I251,   'azure-vm-prices-1Y'!H$2:H$6932,   J251, 'azure-vm-prices-1Y'!D$2:D$6932,   IF(M251="YES", "YES", "*"), 'azure-vm-prices-1Y'!E$2:E$6932,   IF(N251="YES", "YES", "*"), 'azure-vm-prices-1Y'!F$2:F$6932,   IF(Q251="NO", "NO", "*"), 'azure-vm-prices-1Y'!I$2:I$6932,   IF(BD251="YES", "YES", "*") ), _xlfn.MINIFS('azure-vm-prices-1Y'!C$2:C$6932, 'azure-vm-prices-1Y'!B$2:B$6932, "&gt;="&amp;G251*(100-$B$2)/100, 'azure-vm-prices-1Y'!G$2:G$6932,I251, 'azure-vm-prices-1Y'!H$2:H$6932, J251, 'azure-vm-prices-1Y'!D$2:D$6932, IF(M251="YES", "YES", "*"), 'azure-vm-prices-1Y'!E$2:E$6932, IF(N251="YES", "YES", "*"), 'azure-vm-prices-1Y'!F$2:F$6932, IF(Q251="NO", "NO", "*"), 'azure-vm-prices-1Y'!I$2:I$6932,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'azure-vm-prices-3Y'!J$2:K$6933  , 2, 0), VLOOKUP(AB251 &amp; I251 &amp; N251 &amp; "??" &amp; IF(OR(K251="PREMIUM", ISNUMBER(SEARCH("P", L251 ) ) ), "SDD", "???" ),  'azure-vm-prices-3Y'!J$2:K$6933, 2, 0)),   "")</f>
        <v>0</v>
      </c>
      <c r="AB251" s="4">
        <f>IF(S251="YES", IF( B3="CPU+MEM" , _xlfn.MINIFS('azure-vm-prices-3Y'!C$2:C$6932,   'azure-vm-prices-3Y'!A$2:A$6932,   "&gt;="&amp;F251*(100-$B$2)/100, 'azure-vm-prices-3Y'!B$2:B$6932,   "&gt;="&amp;G251*(100-$B$2)/100, 'azure-vm-prices-3Y'!G$2:G$6932,I251,   'azure-vm-prices-3Y'!H$2:H$6932,   J251, 'azure-vm-prices-3Y'!D$2:D$6932,   IF(M251="YES", "YES", "*"), 'azure-vm-prices-3Y'!E$2:E$6932,   IF(N251="YES", "YES", "*"), 'azure-vm-prices-3Y'!F$2:F$6932,   IF(Q251="NO", "NO", "*"), 'azure-vm-prices-3Y'!I$2:I$6932,   IF(BD251="YES", "YES", "*") ), _xlfn.MINIFS('azure-vm-prices-3Y'!C$2:C$6932, 'azure-vm-prices-3Y'!B$2:B$6932, "&gt;="&amp;G251*(100-$B$2)/100, 'azure-vm-prices-3Y'!G$2:G$6932,I251, 'azure-vm-prices-3Y'!H$2:H$6932, J251, 'azure-vm-prices-3Y'!D$2:D$6932, IF(M251="YES", "YES", "*"), 'azure-vm-prices-3Y'!E$2:E$6932, IF(N251="YES", "YES", "*"), 'azure-vm-prices-3Y'!F$2:F$6932, IF(Q251="NO", "NO", "*"), 'azure-vm-prices-3Y'!I$2:I$6932,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IF(AND(K251="STANDARD",S251="YES",H251&lt;='azure-standard-disk-prices'!G2, H251&gt;0),1+IF(O251="YES",1),"")</f>
        <v>0</v>
      </c>
      <c r="AH251" s="4">
        <f>IF(AND(K251="STANDARD",S251="YES",H251&gt;'azure-standard-disk-prices'!G2,H251 &lt;='azure-standard-disk-prices'!G3),1+IF(O251="YES",1),"")</f>
        <v>0</v>
      </c>
      <c r="AI251" s="4">
        <f>IF(AND(K251="STANDARD",S251="YES",H251&gt;'azure-standard-disk-prices'!G3,H251 &lt;='azure-standard-disk-prices'!G4),1+IF(O251="YES",1),"")</f>
        <v>0</v>
      </c>
      <c r="AJ251" s="4">
        <f>IF(AND(K251="STANDARD",S251="YES",H251&gt;'azure-standard-disk-prices'!G4,H251 &lt;='azure-standard-disk-prices'!G5),1+IF(O251="YES",1),"")</f>
        <v>0</v>
      </c>
      <c r="AK251" s="4">
        <f>IF(AND(K251="STANDARD",S251="YES",H251&gt;'azure-standard-disk-prices'!G5,H251 &lt;='azure-standard-disk-prices'!G6),1+IF(O251="YES",1),"")</f>
        <v>0</v>
      </c>
      <c r="AL251" s="4">
        <f>IF(AND(K251="STANDARD",S251="YES",H251&gt;'azure-standard-disk-prices'!G6,H251 &lt;='azure-standard-disk-prices'!G7),1+IF(O251="YES",1),"")</f>
        <v>0</v>
      </c>
      <c r="AM251" s="4">
        <f>IF(AND(K251="STANDARD",S251="YES",H251&gt;'azure-standard-disk-prices'!G7,H251 &lt;='azure-standard-disk-prices'!G8),1+IF(O251="YES",1),"")</f>
        <v>0</v>
      </c>
      <c r="AN251" s="4">
        <f>IF(AND(K251="STANDARD",S251="YES",H251&gt;'azure-standard-disk-prices'!G8,H251 &lt;='azure-standard-disk-prices'!G9),1+IF(O251="YES",1),"")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22</v>
      </c>
      <c r="J252" s="3" t="s">
        <v>19</v>
      </c>
      <c r="K252" s="3" t="s">
        <v>15</v>
      </c>
      <c r="L252" s="3" t="s">
        <v>11</v>
      </c>
      <c r="M252" s="3" t="s">
        <v>5</v>
      </c>
      <c r="N252" s="3" t="s">
        <v>5</v>
      </c>
      <c r="O252" s="3" t="s">
        <v>5</v>
      </c>
      <c r="P252" s="3">
        <v>730</v>
      </c>
      <c r="Q252" s="3" t="s">
        <v>5</v>
      </c>
      <c r="R252" s="3" t="s">
        <v>24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'azure-vm-prices-base'!J$2:K$6933, 2, 0), VLOOKUP(X252 &amp; I252 &amp; N252 &amp; "??" &amp; IF(OR(K252="PREMIUM", ISNUMBER(SEARCH("P", L252 ) ) ), "SDD", "???" ),  'azure-vm-prices-base'!J$2:K$6933, 2, 0)), "")</f>
        <v>0</v>
      </c>
      <c r="X252" s="4">
        <f>IF(S252="YES", IF( B3="CPU+MEM" , _xlfn.MINIFS('azure-vm-prices-base'!C$2:C$6932, 'azure-vm-prices-base'!A$2:A$6932, "&gt;="&amp;F252*(100-$B$2)/100, 'azure-vm-prices-base'!B$2:B$6932, "&gt;="&amp;G252*(100-$B$2)/100, 'azure-vm-prices-base'!G$2:G$6932,I252, 'azure-vm-prices-base'!H$2:H$6932, J252, 'azure-vm-prices-base'!D$2:D$6932, IF(M252="YES", "YES", "*"), 'azure-vm-prices-base'!E$2:E$6932, IF(N252="YES", "YES", "*"), 'azure-vm-prices-base'!F$2:F$6932, IF(Q252="NO", "NO", "*"), 'azure-vm-prices-base'!I$2:I$6932, IF(BD252="YES", "YES", "*") ), _xlfn.MINIFS('azure-vm-prices-base'!C$2:C$6932, 'azure-vm-prices-base'!B$2:B$6932, "&gt;="&amp;G252*(100-$B$2)/100, 'azure-vm-prices-base'!G$2:G$6932,I252, 'azure-vm-prices-base'!H$2:H$6932, J252, 'azure-vm-prices-base'!D$2:D$6932, IF(M252="YES", "YES", "*"), 'azure-vm-prices-base'!E$2:E$6932, IF(N252="YES", "YES", "*"), 'azure-vm-prices-base'!F$2:F$6932, IF(Q252="NO", "NO", "*"), 'azure-vm-prices-base'!I$2:I$6932,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'azure-vm-prices-1Y'!J$2:K$6933  , 2, 0), VLOOKUP(Z252 &amp; I252 &amp; N252 &amp; "??" &amp; IF(OR(K252="PREMIUM", ISNUMBER(SEARCH("P", L252 ) ) ), "SDD", "???" ),  'azure-vm-prices-1Y'!J$2:K$6933, 2, 0)),   "")</f>
        <v>0</v>
      </c>
      <c r="Z252" s="4">
        <f>IF(S252="YES", IF( B3="CPU+MEM" , _xlfn.MINIFS('azure-vm-prices-1Y'!C$2:C$6932,   'azure-vm-prices-1Y'!A$2:A$6932,   "&gt;="&amp;F252*(100-$B$2)/100, 'azure-vm-prices-1Y'!B$2:B$6932,   "&gt;="&amp;G252*(100-$B$2)/100, 'azure-vm-prices-1Y'!G$2:G$6932,I252,   'azure-vm-prices-1Y'!H$2:H$6932,   J252, 'azure-vm-prices-1Y'!D$2:D$6932,   IF(M252="YES", "YES", "*"), 'azure-vm-prices-1Y'!E$2:E$6932,   IF(N252="YES", "YES", "*"), 'azure-vm-prices-1Y'!F$2:F$6932,   IF(Q252="NO", "NO", "*"), 'azure-vm-prices-1Y'!I$2:I$6932,   IF(BD252="YES", "YES", "*") ), _xlfn.MINIFS('azure-vm-prices-1Y'!C$2:C$6932, 'azure-vm-prices-1Y'!B$2:B$6932, "&gt;="&amp;G252*(100-$B$2)/100, 'azure-vm-prices-1Y'!G$2:G$6932,I252, 'azure-vm-prices-1Y'!H$2:H$6932, J252, 'azure-vm-prices-1Y'!D$2:D$6932, IF(M252="YES", "YES", "*"), 'azure-vm-prices-1Y'!E$2:E$6932, IF(N252="YES", "YES", "*"), 'azure-vm-prices-1Y'!F$2:F$6932, IF(Q252="NO", "NO", "*"), 'azure-vm-prices-1Y'!I$2:I$6932,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'azure-vm-prices-3Y'!J$2:K$6933  , 2, 0), VLOOKUP(AB252 &amp; I252 &amp; N252 &amp; "??" &amp; IF(OR(K252="PREMIUM", ISNUMBER(SEARCH("P", L252 ) ) ), "SDD", "???" ),  'azure-vm-prices-3Y'!J$2:K$6933, 2, 0)),   "")</f>
        <v>0</v>
      </c>
      <c r="AB252" s="4">
        <f>IF(S252="YES", IF( B3="CPU+MEM" , _xlfn.MINIFS('azure-vm-prices-3Y'!C$2:C$6932,   'azure-vm-prices-3Y'!A$2:A$6932,   "&gt;="&amp;F252*(100-$B$2)/100, 'azure-vm-prices-3Y'!B$2:B$6932,   "&gt;="&amp;G252*(100-$B$2)/100, 'azure-vm-prices-3Y'!G$2:G$6932,I252,   'azure-vm-prices-3Y'!H$2:H$6932,   J252, 'azure-vm-prices-3Y'!D$2:D$6932,   IF(M252="YES", "YES", "*"), 'azure-vm-prices-3Y'!E$2:E$6932,   IF(N252="YES", "YES", "*"), 'azure-vm-prices-3Y'!F$2:F$6932,   IF(Q252="NO", "NO", "*"), 'azure-vm-prices-3Y'!I$2:I$6932,   IF(BD252="YES", "YES", "*") ), _xlfn.MINIFS('azure-vm-prices-3Y'!C$2:C$6932, 'azure-vm-prices-3Y'!B$2:B$6932, "&gt;="&amp;G252*(100-$B$2)/100, 'azure-vm-prices-3Y'!G$2:G$6932,I252, 'azure-vm-prices-3Y'!H$2:H$6932, J252, 'azure-vm-prices-3Y'!D$2:D$6932, IF(M252="YES", "YES", "*"), 'azure-vm-prices-3Y'!E$2:E$6932, IF(N252="YES", "YES", "*"), 'azure-vm-prices-3Y'!F$2:F$6932, IF(Q252="NO", "NO", "*"), 'azure-vm-prices-3Y'!I$2:I$6932,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IF(AND(K252="STANDARD",S252="YES",H252&lt;='azure-standard-disk-prices'!G2, H252&gt;0),1+IF(O252="YES",1),"")</f>
        <v>0</v>
      </c>
      <c r="AH252" s="4">
        <f>IF(AND(K252="STANDARD",S252="YES",H252&gt;'azure-standard-disk-prices'!G2,H252 &lt;='azure-standard-disk-prices'!G3),1+IF(O252="YES",1),"")</f>
        <v>0</v>
      </c>
      <c r="AI252" s="4">
        <f>IF(AND(K252="STANDARD",S252="YES",H252&gt;'azure-standard-disk-prices'!G3,H252 &lt;='azure-standard-disk-prices'!G4),1+IF(O252="YES",1),"")</f>
        <v>0</v>
      </c>
      <c r="AJ252" s="4">
        <f>IF(AND(K252="STANDARD",S252="YES",H252&gt;'azure-standard-disk-prices'!G4,H252 &lt;='azure-standard-disk-prices'!G5),1+IF(O252="YES",1),"")</f>
        <v>0</v>
      </c>
      <c r="AK252" s="4">
        <f>IF(AND(K252="STANDARD",S252="YES",H252&gt;'azure-standard-disk-prices'!G5,H252 &lt;='azure-standard-disk-prices'!G6),1+IF(O252="YES",1),"")</f>
        <v>0</v>
      </c>
      <c r="AL252" s="4">
        <f>IF(AND(K252="STANDARD",S252="YES",H252&gt;'azure-standard-disk-prices'!G6,H252 &lt;='azure-standard-disk-prices'!G7),1+IF(O252="YES",1),"")</f>
        <v>0</v>
      </c>
      <c r="AM252" s="4">
        <f>IF(AND(K252="STANDARD",S252="YES",H252&gt;'azure-standard-disk-prices'!G7,H252 &lt;='azure-standard-disk-prices'!G8),1+IF(O252="YES",1),"")</f>
        <v>0</v>
      </c>
      <c r="AN252" s="4">
        <f>IF(AND(K252="STANDARD",S252="YES",H252&gt;'azure-standard-disk-prices'!G8,H252 &lt;='azure-standard-disk-prices'!G9),1+IF(O252="YES",1),"")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22</v>
      </c>
      <c r="J253" s="3" t="s">
        <v>19</v>
      </c>
      <c r="K253" s="3" t="s">
        <v>15</v>
      </c>
      <c r="L253" s="3" t="s">
        <v>11</v>
      </c>
      <c r="M253" s="3" t="s">
        <v>5</v>
      </c>
      <c r="N253" s="3" t="s">
        <v>5</v>
      </c>
      <c r="O253" s="3" t="s">
        <v>5</v>
      </c>
      <c r="P253" s="3">
        <v>730</v>
      </c>
      <c r="Q253" s="3" t="s">
        <v>5</v>
      </c>
      <c r="R253" s="3" t="s">
        <v>24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'azure-vm-prices-base'!J$2:K$6933, 2, 0), VLOOKUP(X253 &amp; I253 &amp; N253 &amp; "??" &amp; IF(OR(K253="PREMIUM", ISNUMBER(SEARCH("P", L253 ) ) ), "SDD", "???" ),  'azure-vm-prices-base'!J$2:K$6933, 2, 0)), "")</f>
        <v>0</v>
      </c>
      <c r="X253" s="4">
        <f>IF(S253="YES", IF( B3="CPU+MEM" , _xlfn.MINIFS('azure-vm-prices-base'!C$2:C$6932, 'azure-vm-prices-base'!A$2:A$6932, "&gt;="&amp;F253*(100-$B$2)/100, 'azure-vm-prices-base'!B$2:B$6932, "&gt;="&amp;G253*(100-$B$2)/100, 'azure-vm-prices-base'!G$2:G$6932,I253, 'azure-vm-prices-base'!H$2:H$6932, J253, 'azure-vm-prices-base'!D$2:D$6932, IF(M253="YES", "YES", "*"), 'azure-vm-prices-base'!E$2:E$6932, IF(N253="YES", "YES", "*"), 'azure-vm-prices-base'!F$2:F$6932, IF(Q253="NO", "NO", "*"), 'azure-vm-prices-base'!I$2:I$6932, IF(BD253="YES", "YES", "*") ), _xlfn.MINIFS('azure-vm-prices-base'!C$2:C$6932, 'azure-vm-prices-base'!B$2:B$6932, "&gt;="&amp;G253*(100-$B$2)/100, 'azure-vm-prices-base'!G$2:G$6932,I253, 'azure-vm-prices-base'!H$2:H$6932, J253, 'azure-vm-prices-base'!D$2:D$6932, IF(M253="YES", "YES", "*"), 'azure-vm-prices-base'!E$2:E$6932, IF(N253="YES", "YES", "*"), 'azure-vm-prices-base'!F$2:F$6932, IF(Q253="NO", "NO", "*"), 'azure-vm-prices-base'!I$2:I$6932,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'azure-vm-prices-1Y'!J$2:K$6933  , 2, 0), VLOOKUP(Z253 &amp; I253 &amp; N253 &amp; "??" &amp; IF(OR(K253="PREMIUM", ISNUMBER(SEARCH("P", L253 ) ) ), "SDD", "???" ),  'azure-vm-prices-1Y'!J$2:K$6933, 2, 0)),   "")</f>
        <v>0</v>
      </c>
      <c r="Z253" s="4">
        <f>IF(S253="YES", IF( B3="CPU+MEM" , _xlfn.MINIFS('azure-vm-prices-1Y'!C$2:C$6932,   'azure-vm-prices-1Y'!A$2:A$6932,   "&gt;="&amp;F253*(100-$B$2)/100, 'azure-vm-prices-1Y'!B$2:B$6932,   "&gt;="&amp;G253*(100-$B$2)/100, 'azure-vm-prices-1Y'!G$2:G$6932,I253,   'azure-vm-prices-1Y'!H$2:H$6932,   J253, 'azure-vm-prices-1Y'!D$2:D$6932,   IF(M253="YES", "YES", "*"), 'azure-vm-prices-1Y'!E$2:E$6932,   IF(N253="YES", "YES", "*"), 'azure-vm-prices-1Y'!F$2:F$6932,   IF(Q253="NO", "NO", "*"), 'azure-vm-prices-1Y'!I$2:I$6932,   IF(BD253="YES", "YES", "*") ), _xlfn.MINIFS('azure-vm-prices-1Y'!C$2:C$6932, 'azure-vm-prices-1Y'!B$2:B$6932, "&gt;="&amp;G253*(100-$B$2)/100, 'azure-vm-prices-1Y'!G$2:G$6932,I253, 'azure-vm-prices-1Y'!H$2:H$6932, J253, 'azure-vm-prices-1Y'!D$2:D$6932, IF(M253="YES", "YES", "*"), 'azure-vm-prices-1Y'!E$2:E$6932, IF(N253="YES", "YES", "*"), 'azure-vm-prices-1Y'!F$2:F$6932, IF(Q253="NO", "NO", "*"), 'azure-vm-prices-1Y'!I$2:I$6932,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'azure-vm-prices-3Y'!J$2:K$6933  , 2, 0), VLOOKUP(AB253 &amp; I253 &amp; N253 &amp; "??" &amp; IF(OR(K253="PREMIUM", ISNUMBER(SEARCH("P", L253 ) ) ), "SDD", "???" ),  'azure-vm-prices-3Y'!J$2:K$6933, 2, 0)),   "")</f>
        <v>0</v>
      </c>
      <c r="AB253" s="4">
        <f>IF(S253="YES", IF( B3="CPU+MEM" , _xlfn.MINIFS('azure-vm-prices-3Y'!C$2:C$6932,   'azure-vm-prices-3Y'!A$2:A$6932,   "&gt;="&amp;F253*(100-$B$2)/100, 'azure-vm-prices-3Y'!B$2:B$6932,   "&gt;="&amp;G253*(100-$B$2)/100, 'azure-vm-prices-3Y'!G$2:G$6932,I253,   'azure-vm-prices-3Y'!H$2:H$6932,   J253, 'azure-vm-prices-3Y'!D$2:D$6932,   IF(M253="YES", "YES", "*"), 'azure-vm-prices-3Y'!E$2:E$6932,   IF(N253="YES", "YES", "*"), 'azure-vm-prices-3Y'!F$2:F$6932,   IF(Q253="NO", "NO", "*"), 'azure-vm-prices-3Y'!I$2:I$6932,   IF(BD253="YES", "YES", "*") ), _xlfn.MINIFS('azure-vm-prices-3Y'!C$2:C$6932, 'azure-vm-prices-3Y'!B$2:B$6932, "&gt;="&amp;G253*(100-$B$2)/100, 'azure-vm-prices-3Y'!G$2:G$6932,I253, 'azure-vm-prices-3Y'!H$2:H$6932, J253, 'azure-vm-prices-3Y'!D$2:D$6932, IF(M253="YES", "YES", "*"), 'azure-vm-prices-3Y'!E$2:E$6932, IF(N253="YES", "YES", "*"), 'azure-vm-prices-3Y'!F$2:F$6932, IF(Q253="NO", "NO", "*"), 'azure-vm-prices-3Y'!I$2:I$6932,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IF(AND(K253="STANDARD",S253="YES",H253&lt;='azure-standard-disk-prices'!G2, H253&gt;0),1+IF(O253="YES",1),"")</f>
        <v>0</v>
      </c>
      <c r="AH253" s="4">
        <f>IF(AND(K253="STANDARD",S253="YES",H253&gt;'azure-standard-disk-prices'!G2,H253 &lt;='azure-standard-disk-prices'!G3),1+IF(O253="YES",1),"")</f>
        <v>0</v>
      </c>
      <c r="AI253" s="4">
        <f>IF(AND(K253="STANDARD",S253="YES",H253&gt;'azure-standard-disk-prices'!G3,H253 &lt;='azure-standard-disk-prices'!G4),1+IF(O253="YES",1),"")</f>
        <v>0</v>
      </c>
      <c r="AJ253" s="4">
        <f>IF(AND(K253="STANDARD",S253="YES",H253&gt;'azure-standard-disk-prices'!G4,H253 &lt;='azure-standard-disk-prices'!G5),1+IF(O253="YES",1),"")</f>
        <v>0</v>
      </c>
      <c r="AK253" s="4">
        <f>IF(AND(K253="STANDARD",S253="YES",H253&gt;'azure-standard-disk-prices'!G5,H253 &lt;='azure-standard-disk-prices'!G6),1+IF(O253="YES",1),"")</f>
        <v>0</v>
      </c>
      <c r="AL253" s="4">
        <f>IF(AND(K253="STANDARD",S253="YES",H253&gt;'azure-standard-disk-prices'!G6,H253 &lt;='azure-standard-disk-prices'!G7),1+IF(O253="YES",1),"")</f>
        <v>0</v>
      </c>
      <c r="AM253" s="4">
        <f>IF(AND(K253="STANDARD",S253="YES",H253&gt;'azure-standard-disk-prices'!G7,H253 &lt;='azure-standard-disk-prices'!G8),1+IF(O253="YES",1),"")</f>
        <v>0</v>
      </c>
      <c r="AN253" s="4">
        <f>IF(AND(K253="STANDARD",S253="YES",H253&gt;'azure-standard-disk-prices'!G8,H253 &lt;='azure-standard-disk-prices'!G9),1+IF(O253="YES",1),"")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22</v>
      </c>
      <c r="J254" s="3" t="s">
        <v>19</v>
      </c>
      <c r="K254" s="3" t="s">
        <v>15</v>
      </c>
      <c r="L254" s="3" t="s">
        <v>11</v>
      </c>
      <c r="M254" s="3" t="s">
        <v>5</v>
      </c>
      <c r="N254" s="3" t="s">
        <v>5</v>
      </c>
      <c r="O254" s="3" t="s">
        <v>5</v>
      </c>
      <c r="P254" s="3">
        <v>730</v>
      </c>
      <c r="Q254" s="3" t="s">
        <v>5</v>
      </c>
      <c r="R254" s="3" t="s">
        <v>24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'azure-vm-prices-base'!J$2:K$6933, 2, 0), VLOOKUP(X254 &amp; I254 &amp; N254 &amp; "??" &amp; IF(OR(K254="PREMIUM", ISNUMBER(SEARCH("P", L254 ) ) ), "SDD", "???" ),  'azure-vm-prices-base'!J$2:K$6933, 2, 0)), "")</f>
        <v>0</v>
      </c>
      <c r="X254" s="4">
        <f>IF(S254="YES", IF( B3="CPU+MEM" , _xlfn.MINIFS('azure-vm-prices-base'!C$2:C$6932, 'azure-vm-prices-base'!A$2:A$6932, "&gt;="&amp;F254*(100-$B$2)/100, 'azure-vm-prices-base'!B$2:B$6932, "&gt;="&amp;G254*(100-$B$2)/100, 'azure-vm-prices-base'!G$2:G$6932,I254, 'azure-vm-prices-base'!H$2:H$6932, J254, 'azure-vm-prices-base'!D$2:D$6932, IF(M254="YES", "YES", "*"), 'azure-vm-prices-base'!E$2:E$6932, IF(N254="YES", "YES", "*"), 'azure-vm-prices-base'!F$2:F$6932, IF(Q254="NO", "NO", "*"), 'azure-vm-prices-base'!I$2:I$6932, IF(BD254="YES", "YES", "*") ), _xlfn.MINIFS('azure-vm-prices-base'!C$2:C$6932, 'azure-vm-prices-base'!B$2:B$6932, "&gt;="&amp;G254*(100-$B$2)/100, 'azure-vm-prices-base'!G$2:G$6932,I254, 'azure-vm-prices-base'!H$2:H$6932, J254, 'azure-vm-prices-base'!D$2:D$6932, IF(M254="YES", "YES", "*"), 'azure-vm-prices-base'!E$2:E$6932, IF(N254="YES", "YES", "*"), 'azure-vm-prices-base'!F$2:F$6932, IF(Q254="NO", "NO", "*"), 'azure-vm-prices-base'!I$2:I$6932,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'azure-vm-prices-1Y'!J$2:K$6933  , 2, 0), VLOOKUP(Z254 &amp; I254 &amp; N254 &amp; "??" &amp; IF(OR(K254="PREMIUM", ISNUMBER(SEARCH("P", L254 ) ) ), "SDD", "???" ),  'azure-vm-prices-1Y'!J$2:K$6933, 2, 0)),   "")</f>
        <v>0</v>
      </c>
      <c r="Z254" s="4">
        <f>IF(S254="YES", IF( B3="CPU+MEM" , _xlfn.MINIFS('azure-vm-prices-1Y'!C$2:C$6932,   'azure-vm-prices-1Y'!A$2:A$6932,   "&gt;="&amp;F254*(100-$B$2)/100, 'azure-vm-prices-1Y'!B$2:B$6932,   "&gt;="&amp;G254*(100-$B$2)/100, 'azure-vm-prices-1Y'!G$2:G$6932,I254,   'azure-vm-prices-1Y'!H$2:H$6932,   J254, 'azure-vm-prices-1Y'!D$2:D$6932,   IF(M254="YES", "YES", "*"), 'azure-vm-prices-1Y'!E$2:E$6932,   IF(N254="YES", "YES", "*"), 'azure-vm-prices-1Y'!F$2:F$6932,   IF(Q254="NO", "NO", "*"), 'azure-vm-prices-1Y'!I$2:I$6932,   IF(BD254="YES", "YES", "*") ), _xlfn.MINIFS('azure-vm-prices-1Y'!C$2:C$6932, 'azure-vm-prices-1Y'!B$2:B$6932, "&gt;="&amp;G254*(100-$B$2)/100, 'azure-vm-prices-1Y'!G$2:G$6932,I254, 'azure-vm-prices-1Y'!H$2:H$6932, J254, 'azure-vm-prices-1Y'!D$2:D$6932, IF(M254="YES", "YES", "*"), 'azure-vm-prices-1Y'!E$2:E$6932, IF(N254="YES", "YES", "*"), 'azure-vm-prices-1Y'!F$2:F$6932, IF(Q254="NO", "NO", "*"), 'azure-vm-prices-1Y'!I$2:I$6932,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'azure-vm-prices-3Y'!J$2:K$6933  , 2, 0), VLOOKUP(AB254 &amp; I254 &amp; N254 &amp; "??" &amp; IF(OR(K254="PREMIUM", ISNUMBER(SEARCH("P", L254 ) ) ), "SDD", "???" ),  'azure-vm-prices-3Y'!J$2:K$6933, 2, 0)),   "")</f>
        <v>0</v>
      </c>
      <c r="AB254" s="4">
        <f>IF(S254="YES", IF( B3="CPU+MEM" , _xlfn.MINIFS('azure-vm-prices-3Y'!C$2:C$6932,   'azure-vm-prices-3Y'!A$2:A$6932,   "&gt;="&amp;F254*(100-$B$2)/100, 'azure-vm-prices-3Y'!B$2:B$6932,   "&gt;="&amp;G254*(100-$B$2)/100, 'azure-vm-prices-3Y'!G$2:G$6932,I254,   'azure-vm-prices-3Y'!H$2:H$6932,   J254, 'azure-vm-prices-3Y'!D$2:D$6932,   IF(M254="YES", "YES", "*"), 'azure-vm-prices-3Y'!E$2:E$6932,   IF(N254="YES", "YES", "*"), 'azure-vm-prices-3Y'!F$2:F$6932,   IF(Q254="NO", "NO", "*"), 'azure-vm-prices-3Y'!I$2:I$6932,   IF(BD254="YES", "YES", "*") ), _xlfn.MINIFS('azure-vm-prices-3Y'!C$2:C$6932, 'azure-vm-prices-3Y'!B$2:B$6932, "&gt;="&amp;G254*(100-$B$2)/100, 'azure-vm-prices-3Y'!G$2:G$6932,I254, 'azure-vm-prices-3Y'!H$2:H$6932, J254, 'azure-vm-prices-3Y'!D$2:D$6932, IF(M254="YES", "YES", "*"), 'azure-vm-prices-3Y'!E$2:E$6932, IF(N254="YES", "YES", "*"), 'azure-vm-prices-3Y'!F$2:F$6932, IF(Q254="NO", "NO", "*"), 'azure-vm-prices-3Y'!I$2:I$6932,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IF(AND(K254="STANDARD",S254="YES",H254&lt;='azure-standard-disk-prices'!G2, H254&gt;0),1+IF(O254="YES",1),"")</f>
        <v>0</v>
      </c>
      <c r="AH254" s="4">
        <f>IF(AND(K254="STANDARD",S254="YES",H254&gt;'azure-standard-disk-prices'!G2,H254 &lt;='azure-standard-disk-prices'!G3),1+IF(O254="YES",1),"")</f>
        <v>0</v>
      </c>
      <c r="AI254" s="4">
        <f>IF(AND(K254="STANDARD",S254="YES",H254&gt;'azure-standard-disk-prices'!G3,H254 &lt;='azure-standard-disk-prices'!G4),1+IF(O254="YES",1),"")</f>
        <v>0</v>
      </c>
      <c r="AJ254" s="4">
        <f>IF(AND(K254="STANDARD",S254="YES",H254&gt;'azure-standard-disk-prices'!G4,H254 &lt;='azure-standard-disk-prices'!G5),1+IF(O254="YES",1),"")</f>
        <v>0</v>
      </c>
      <c r="AK254" s="4">
        <f>IF(AND(K254="STANDARD",S254="YES",H254&gt;'azure-standard-disk-prices'!G5,H254 &lt;='azure-standard-disk-prices'!G6),1+IF(O254="YES",1),"")</f>
        <v>0</v>
      </c>
      <c r="AL254" s="4">
        <f>IF(AND(K254="STANDARD",S254="YES",H254&gt;'azure-standard-disk-prices'!G6,H254 &lt;='azure-standard-disk-prices'!G7),1+IF(O254="YES",1),"")</f>
        <v>0</v>
      </c>
      <c r="AM254" s="4">
        <f>IF(AND(K254="STANDARD",S254="YES",H254&gt;'azure-standard-disk-prices'!G7,H254 &lt;='azure-standard-disk-prices'!G8),1+IF(O254="YES",1),"")</f>
        <v>0</v>
      </c>
      <c r="AN254" s="4">
        <f>IF(AND(K254="STANDARD",S254="YES",H254&gt;'azure-standard-disk-prices'!G8,H254 &lt;='azure-standard-disk-prices'!G9),1+IF(O254="YES",1),"")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22</v>
      </c>
      <c r="J255" s="3" t="s">
        <v>19</v>
      </c>
      <c r="K255" s="3" t="s">
        <v>15</v>
      </c>
      <c r="L255" s="3" t="s">
        <v>11</v>
      </c>
      <c r="M255" s="3" t="s">
        <v>5</v>
      </c>
      <c r="N255" s="3" t="s">
        <v>5</v>
      </c>
      <c r="O255" s="3" t="s">
        <v>5</v>
      </c>
      <c r="P255" s="3">
        <v>730</v>
      </c>
      <c r="Q255" s="3" t="s">
        <v>5</v>
      </c>
      <c r="R255" s="3" t="s">
        <v>24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'azure-vm-prices-base'!J$2:K$6933, 2, 0), VLOOKUP(X255 &amp; I255 &amp; N255 &amp; "??" &amp; IF(OR(K255="PREMIUM", ISNUMBER(SEARCH("P", L255 ) ) ), "SDD", "???" ),  'azure-vm-prices-base'!J$2:K$6933, 2, 0)), "")</f>
        <v>0</v>
      </c>
      <c r="X255" s="4">
        <f>IF(S255="YES", IF( B3="CPU+MEM" , _xlfn.MINIFS('azure-vm-prices-base'!C$2:C$6932, 'azure-vm-prices-base'!A$2:A$6932, "&gt;="&amp;F255*(100-$B$2)/100, 'azure-vm-prices-base'!B$2:B$6932, "&gt;="&amp;G255*(100-$B$2)/100, 'azure-vm-prices-base'!G$2:G$6932,I255, 'azure-vm-prices-base'!H$2:H$6932, J255, 'azure-vm-prices-base'!D$2:D$6932, IF(M255="YES", "YES", "*"), 'azure-vm-prices-base'!E$2:E$6932, IF(N255="YES", "YES", "*"), 'azure-vm-prices-base'!F$2:F$6932, IF(Q255="NO", "NO", "*"), 'azure-vm-prices-base'!I$2:I$6932, IF(BD255="YES", "YES", "*") ), _xlfn.MINIFS('azure-vm-prices-base'!C$2:C$6932, 'azure-vm-prices-base'!B$2:B$6932, "&gt;="&amp;G255*(100-$B$2)/100, 'azure-vm-prices-base'!G$2:G$6932,I255, 'azure-vm-prices-base'!H$2:H$6932, J255, 'azure-vm-prices-base'!D$2:D$6932, IF(M255="YES", "YES", "*"), 'azure-vm-prices-base'!E$2:E$6932, IF(N255="YES", "YES", "*"), 'azure-vm-prices-base'!F$2:F$6932, IF(Q255="NO", "NO", "*"), 'azure-vm-prices-base'!I$2:I$6932,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'azure-vm-prices-1Y'!J$2:K$6933  , 2, 0), VLOOKUP(Z255 &amp; I255 &amp; N255 &amp; "??" &amp; IF(OR(K255="PREMIUM", ISNUMBER(SEARCH("P", L255 ) ) ), "SDD", "???" ),  'azure-vm-prices-1Y'!J$2:K$6933, 2, 0)),   "")</f>
        <v>0</v>
      </c>
      <c r="Z255" s="4">
        <f>IF(S255="YES", IF( B3="CPU+MEM" , _xlfn.MINIFS('azure-vm-prices-1Y'!C$2:C$6932,   'azure-vm-prices-1Y'!A$2:A$6932,   "&gt;="&amp;F255*(100-$B$2)/100, 'azure-vm-prices-1Y'!B$2:B$6932,   "&gt;="&amp;G255*(100-$B$2)/100, 'azure-vm-prices-1Y'!G$2:G$6932,I255,   'azure-vm-prices-1Y'!H$2:H$6932,   J255, 'azure-vm-prices-1Y'!D$2:D$6932,   IF(M255="YES", "YES", "*"), 'azure-vm-prices-1Y'!E$2:E$6932,   IF(N255="YES", "YES", "*"), 'azure-vm-prices-1Y'!F$2:F$6932,   IF(Q255="NO", "NO", "*"), 'azure-vm-prices-1Y'!I$2:I$6932,   IF(BD255="YES", "YES", "*") ), _xlfn.MINIFS('azure-vm-prices-1Y'!C$2:C$6932, 'azure-vm-prices-1Y'!B$2:B$6932, "&gt;="&amp;G255*(100-$B$2)/100, 'azure-vm-prices-1Y'!G$2:G$6932,I255, 'azure-vm-prices-1Y'!H$2:H$6932, J255, 'azure-vm-prices-1Y'!D$2:D$6932, IF(M255="YES", "YES", "*"), 'azure-vm-prices-1Y'!E$2:E$6932, IF(N255="YES", "YES", "*"), 'azure-vm-prices-1Y'!F$2:F$6932, IF(Q255="NO", "NO", "*"), 'azure-vm-prices-1Y'!I$2:I$6932,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'azure-vm-prices-3Y'!J$2:K$6933  , 2, 0), VLOOKUP(AB255 &amp; I255 &amp; N255 &amp; "??" &amp; IF(OR(K255="PREMIUM", ISNUMBER(SEARCH("P", L255 ) ) ), "SDD", "???" ),  'azure-vm-prices-3Y'!J$2:K$6933, 2, 0)),   "")</f>
        <v>0</v>
      </c>
      <c r="AB255" s="4">
        <f>IF(S255="YES", IF( B3="CPU+MEM" , _xlfn.MINIFS('azure-vm-prices-3Y'!C$2:C$6932,   'azure-vm-prices-3Y'!A$2:A$6932,   "&gt;="&amp;F255*(100-$B$2)/100, 'azure-vm-prices-3Y'!B$2:B$6932,   "&gt;="&amp;G255*(100-$B$2)/100, 'azure-vm-prices-3Y'!G$2:G$6932,I255,   'azure-vm-prices-3Y'!H$2:H$6932,   J255, 'azure-vm-prices-3Y'!D$2:D$6932,   IF(M255="YES", "YES", "*"), 'azure-vm-prices-3Y'!E$2:E$6932,   IF(N255="YES", "YES", "*"), 'azure-vm-prices-3Y'!F$2:F$6932,   IF(Q255="NO", "NO", "*"), 'azure-vm-prices-3Y'!I$2:I$6932,   IF(BD255="YES", "YES", "*") ), _xlfn.MINIFS('azure-vm-prices-3Y'!C$2:C$6932, 'azure-vm-prices-3Y'!B$2:B$6932, "&gt;="&amp;G255*(100-$B$2)/100, 'azure-vm-prices-3Y'!G$2:G$6932,I255, 'azure-vm-prices-3Y'!H$2:H$6932, J255, 'azure-vm-prices-3Y'!D$2:D$6932, IF(M255="YES", "YES", "*"), 'azure-vm-prices-3Y'!E$2:E$6932, IF(N255="YES", "YES", "*"), 'azure-vm-prices-3Y'!F$2:F$6932, IF(Q255="NO", "NO", "*"), 'azure-vm-prices-3Y'!I$2:I$6932,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IF(AND(K255="STANDARD",S255="YES",H255&lt;='azure-standard-disk-prices'!G2, H255&gt;0),1+IF(O255="YES",1),"")</f>
        <v>0</v>
      </c>
      <c r="AH255" s="4">
        <f>IF(AND(K255="STANDARD",S255="YES",H255&gt;'azure-standard-disk-prices'!G2,H255 &lt;='azure-standard-disk-prices'!G3),1+IF(O255="YES",1),"")</f>
        <v>0</v>
      </c>
      <c r="AI255" s="4">
        <f>IF(AND(K255="STANDARD",S255="YES",H255&gt;'azure-standard-disk-prices'!G3,H255 &lt;='azure-standard-disk-prices'!G4),1+IF(O255="YES",1),"")</f>
        <v>0</v>
      </c>
      <c r="AJ255" s="4">
        <f>IF(AND(K255="STANDARD",S255="YES",H255&gt;'azure-standard-disk-prices'!G4,H255 &lt;='azure-standard-disk-prices'!G5),1+IF(O255="YES",1),"")</f>
        <v>0</v>
      </c>
      <c r="AK255" s="4">
        <f>IF(AND(K255="STANDARD",S255="YES",H255&gt;'azure-standard-disk-prices'!G5,H255 &lt;='azure-standard-disk-prices'!G6),1+IF(O255="YES",1),"")</f>
        <v>0</v>
      </c>
      <c r="AL255" s="4">
        <f>IF(AND(K255="STANDARD",S255="YES",H255&gt;'azure-standard-disk-prices'!G6,H255 &lt;='azure-standard-disk-prices'!G7),1+IF(O255="YES",1),"")</f>
        <v>0</v>
      </c>
      <c r="AM255" s="4">
        <f>IF(AND(K255="STANDARD",S255="YES",H255&gt;'azure-standard-disk-prices'!G7,H255 &lt;='azure-standard-disk-prices'!G8),1+IF(O255="YES",1),"")</f>
        <v>0</v>
      </c>
      <c r="AN255" s="4">
        <f>IF(AND(K255="STANDARD",S255="YES",H255&gt;'azure-standard-disk-prices'!G8,H255 &lt;='azure-standard-disk-prices'!G9),1+IF(O255="YES",1),"")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22</v>
      </c>
      <c r="J256" s="3" t="s">
        <v>19</v>
      </c>
      <c r="K256" s="3" t="s">
        <v>15</v>
      </c>
      <c r="L256" s="3" t="s">
        <v>11</v>
      </c>
      <c r="M256" s="3" t="s">
        <v>5</v>
      </c>
      <c r="N256" s="3" t="s">
        <v>5</v>
      </c>
      <c r="O256" s="3" t="s">
        <v>5</v>
      </c>
      <c r="P256" s="3">
        <v>730</v>
      </c>
      <c r="Q256" s="3" t="s">
        <v>5</v>
      </c>
      <c r="R256" s="3" t="s">
        <v>24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'azure-vm-prices-base'!J$2:K$6933, 2, 0), VLOOKUP(X256 &amp; I256 &amp; N256 &amp; "??" &amp; IF(OR(K256="PREMIUM", ISNUMBER(SEARCH("P", L256 ) ) ), "SDD", "???" ),  'azure-vm-prices-base'!J$2:K$6933, 2, 0)), "")</f>
        <v>0</v>
      </c>
      <c r="X256" s="4">
        <f>IF(S256="YES", IF( B3="CPU+MEM" , _xlfn.MINIFS('azure-vm-prices-base'!C$2:C$6932, 'azure-vm-prices-base'!A$2:A$6932, "&gt;="&amp;F256*(100-$B$2)/100, 'azure-vm-prices-base'!B$2:B$6932, "&gt;="&amp;G256*(100-$B$2)/100, 'azure-vm-prices-base'!G$2:G$6932,I256, 'azure-vm-prices-base'!H$2:H$6932, J256, 'azure-vm-prices-base'!D$2:D$6932, IF(M256="YES", "YES", "*"), 'azure-vm-prices-base'!E$2:E$6932, IF(N256="YES", "YES", "*"), 'azure-vm-prices-base'!F$2:F$6932, IF(Q256="NO", "NO", "*"), 'azure-vm-prices-base'!I$2:I$6932, IF(BD256="YES", "YES", "*") ), _xlfn.MINIFS('azure-vm-prices-base'!C$2:C$6932, 'azure-vm-prices-base'!B$2:B$6932, "&gt;="&amp;G256*(100-$B$2)/100, 'azure-vm-prices-base'!G$2:G$6932,I256, 'azure-vm-prices-base'!H$2:H$6932, J256, 'azure-vm-prices-base'!D$2:D$6932, IF(M256="YES", "YES", "*"), 'azure-vm-prices-base'!E$2:E$6932, IF(N256="YES", "YES", "*"), 'azure-vm-prices-base'!F$2:F$6932, IF(Q256="NO", "NO", "*"), 'azure-vm-prices-base'!I$2:I$6932,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'azure-vm-prices-1Y'!J$2:K$6933  , 2, 0), VLOOKUP(Z256 &amp; I256 &amp; N256 &amp; "??" &amp; IF(OR(K256="PREMIUM", ISNUMBER(SEARCH("P", L256 ) ) ), "SDD", "???" ),  'azure-vm-prices-1Y'!J$2:K$6933, 2, 0)),   "")</f>
        <v>0</v>
      </c>
      <c r="Z256" s="4">
        <f>IF(S256="YES", IF( B3="CPU+MEM" , _xlfn.MINIFS('azure-vm-prices-1Y'!C$2:C$6932,   'azure-vm-prices-1Y'!A$2:A$6932,   "&gt;="&amp;F256*(100-$B$2)/100, 'azure-vm-prices-1Y'!B$2:B$6932,   "&gt;="&amp;G256*(100-$B$2)/100, 'azure-vm-prices-1Y'!G$2:G$6932,I256,   'azure-vm-prices-1Y'!H$2:H$6932,   J256, 'azure-vm-prices-1Y'!D$2:D$6932,   IF(M256="YES", "YES", "*"), 'azure-vm-prices-1Y'!E$2:E$6932,   IF(N256="YES", "YES", "*"), 'azure-vm-prices-1Y'!F$2:F$6932,   IF(Q256="NO", "NO", "*"), 'azure-vm-prices-1Y'!I$2:I$6932,   IF(BD256="YES", "YES", "*") ), _xlfn.MINIFS('azure-vm-prices-1Y'!C$2:C$6932, 'azure-vm-prices-1Y'!B$2:B$6932, "&gt;="&amp;G256*(100-$B$2)/100, 'azure-vm-prices-1Y'!G$2:G$6932,I256, 'azure-vm-prices-1Y'!H$2:H$6932, J256, 'azure-vm-prices-1Y'!D$2:D$6932, IF(M256="YES", "YES", "*"), 'azure-vm-prices-1Y'!E$2:E$6932, IF(N256="YES", "YES", "*"), 'azure-vm-prices-1Y'!F$2:F$6932, IF(Q256="NO", "NO", "*"), 'azure-vm-prices-1Y'!I$2:I$6932,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'azure-vm-prices-3Y'!J$2:K$6933  , 2, 0), VLOOKUP(AB256 &amp; I256 &amp; N256 &amp; "??" &amp; IF(OR(K256="PREMIUM", ISNUMBER(SEARCH("P", L256 ) ) ), "SDD", "???" ),  'azure-vm-prices-3Y'!J$2:K$6933, 2, 0)),   "")</f>
        <v>0</v>
      </c>
      <c r="AB256" s="4">
        <f>IF(S256="YES", IF( B3="CPU+MEM" , _xlfn.MINIFS('azure-vm-prices-3Y'!C$2:C$6932,   'azure-vm-prices-3Y'!A$2:A$6932,   "&gt;="&amp;F256*(100-$B$2)/100, 'azure-vm-prices-3Y'!B$2:B$6932,   "&gt;="&amp;G256*(100-$B$2)/100, 'azure-vm-prices-3Y'!G$2:G$6932,I256,   'azure-vm-prices-3Y'!H$2:H$6932,   J256, 'azure-vm-prices-3Y'!D$2:D$6932,   IF(M256="YES", "YES", "*"), 'azure-vm-prices-3Y'!E$2:E$6932,   IF(N256="YES", "YES", "*"), 'azure-vm-prices-3Y'!F$2:F$6932,   IF(Q256="NO", "NO", "*"), 'azure-vm-prices-3Y'!I$2:I$6932,   IF(BD256="YES", "YES", "*") ), _xlfn.MINIFS('azure-vm-prices-3Y'!C$2:C$6932, 'azure-vm-prices-3Y'!B$2:B$6932, "&gt;="&amp;G256*(100-$B$2)/100, 'azure-vm-prices-3Y'!G$2:G$6932,I256, 'azure-vm-prices-3Y'!H$2:H$6932, J256, 'azure-vm-prices-3Y'!D$2:D$6932, IF(M256="YES", "YES", "*"), 'azure-vm-prices-3Y'!E$2:E$6932, IF(N256="YES", "YES", "*"), 'azure-vm-prices-3Y'!F$2:F$6932, IF(Q256="NO", "NO", "*"), 'azure-vm-prices-3Y'!I$2:I$6932,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IF(AND(K256="STANDARD",S256="YES",H256&lt;='azure-standard-disk-prices'!G2, H256&gt;0),1+IF(O256="YES",1),"")</f>
        <v>0</v>
      </c>
      <c r="AH256" s="4">
        <f>IF(AND(K256="STANDARD",S256="YES",H256&gt;'azure-standard-disk-prices'!G2,H256 &lt;='azure-standard-disk-prices'!G3),1+IF(O256="YES",1),"")</f>
        <v>0</v>
      </c>
      <c r="AI256" s="4">
        <f>IF(AND(K256="STANDARD",S256="YES",H256&gt;'azure-standard-disk-prices'!G3,H256 &lt;='azure-standard-disk-prices'!G4),1+IF(O256="YES",1),"")</f>
        <v>0</v>
      </c>
      <c r="AJ256" s="4">
        <f>IF(AND(K256="STANDARD",S256="YES",H256&gt;'azure-standard-disk-prices'!G4,H256 &lt;='azure-standard-disk-prices'!G5),1+IF(O256="YES",1),"")</f>
        <v>0</v>
      </c>
      <c r="AK256" s="4">
        <f>IF(AND(K256="STANDARD",S256="YES",H256&gt;'azure-standard-disk-prices'!G5,H256 &lt;='azure-standard-disk-prices'!G6),1+IF(O256="YES",1),"")</f>
        <v>0</v>
      </c>
      <c r="AL256" s="4">
        <f>IF(AND(K256="STANDARD",S256="YES",H256&gt;'azure-standard-disk-prices'!G6,H256 &lt;='azure-standard-disk-prices'!G7),1+IF(O256="YES",1),"")</f>
        <v>0</v>
      </c>
      <c r="AM256" s="4">
        <f>IF(AND(K256="STANDARD",S256="YES",H256&gt;'azure-standard-disk-prices'!G7,H256 &lt;='azure-standard-disk-prices'!G8),1+IF(O256="YES",1),"")</f>
        <v>0</v>
      </c>
      <c r="AN256" s="4">
        <f>IF(AND(K256="STANDARD",S256="YES",H256&gt;'azure-standard-disk-prices'!G8,H256 &lt;='azure-standard-disk-prices'!G9),1+IF(O256="YES",1),"")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22</v>
      </c>
      <c r="J257" s="3" t="s">
        <v>19</v>
      </c>
      <c r="K257" s="3" t="s">
        <v>15</v>
      </c>
      <c r="L257" s="3" t="s">
        <v>11</v>
      </c>
      <c r="M257" s="3" t="s">
        <v>5</v>
      </c>
      <c r="N257" s="3" t="s">
        <v>5</v>
      </c>
      <c r="O257" s="3" t="s">
        <v>5</v>
      </c>
      <c r="P257" s="3">
        <v>730</v>
      </c>
      <c r="Q257" s="3" t="s">
        <v>5</v>
      </c>
      <c r="R257" s="3" t="s">
        <v>24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'azure-vm-prices-base'!J$2:K$6933, 2, 0), VLOOKUP(X257 &amp; I257 &amp; N257 &amp; "??" &amp; IF(OR(K257="PREMIUM", ISNUMBER(SEARCH("P", L257 ) ) ), "SDD", "???" ),  'azure-vm-prices-base'!J$2:K$6933, 2, 0)), "")</f>
        <v>0</v>
      </c>
      <c r="X257" s="4">
        <f>IF(S257="YES", IF( B3="CPU+MEM" , _xlfn.MINIFS('azure-vm-prices-base'!C$2:C$6932, 'azure-vm-prices-base'!A$2:A$6932, "&gt;="&amp;F257*(100-$B$2)/100, 'azure-vm-prices-base'!B$2:B$6932, "&gt;="&amp;G257*(100-$B$2)/100, 'azure-vm-prices-base'!G$2:G$6932,I257, 'azure-vm-prices-base'!H$2:H$6932, J257, 'azure-vm-prices-base'!D$2:D$6932, IF(M257="YES", "YES", "*"), 'azure-vm-prices-base'!E$2:E$6932, IF(N257="YES", "YES", "*"), 'azure-vm-prices-base'!F$2:F$6932, IF(Q257="NO", "NO", "*"), 'azure-vm-prices-base'!I$2:I$6932, IF(BD257="YES", "YES", "*") ), _xlfn.MINIFS('azure-vm-prices-base'!C$2:C$6932, 'azure-vm-prices-base'!B$2:B$6932, "&gt;="&amp;G257*(100-$B$2)/100, 'azure-vm-prices-base'!G$2:G$6932,I257, 'azure-vm-prices-base'!H$2:H$6932, J257, 'azure-vm-prices-base'!D$2:D$6932, IF(M257="YES", "YES", "*"), 'azure-vm-prices-base'!E$2:E$6932, IF(N257="YES", "YES", "*"), 'azure-vm-prices-base'!F$2:F$6932, IF(Q257="NO", "NO", "*"), 'azure-vm-prices-base'!I$2:I$6932,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'azure-vm-prices-1Y'!J$2:K$6933  , 2, 0), VLOOKUP(Z257 &amp; I257 &amp; N257 &amp; "??" &amp; IF(OR(K257="PREMIUM", ISNUMBER(SEARCH("P", L257 ) ) ), "SDD", "???" ),  'azure-vm-prices-1Y'!J$2:K$6933, 2, 0)),   "")</f>
        <v>0</v>
      </c>
      <c r="Z257" s="4">
        <f>IF(S257="YES", IF( B3="CPU+MEM" , _xlfn.MINIFS('azure-vm-prices-1Y'!C$2:C$6932,   'azure-vm-prices-1Y'!A$2:A$6932,   "&gt;="&amp;F257*(100-$B$2)/100, 'azure-vm-prices-1Y'!B$2:B$6932,   "&gt;="&amp;G257*(100-$B$2)/100, 'azure-vm-prices-1Y'!G$2:G$6932,I257,   'azure-vm-prices-1Y'!H$2:H$6932,   J257, 'azure-vm-prices-1Y'!D$2:D$6932,   IF(M257="YES", "YES", "*"), 'azure-vm-prices-1Y'!E$2:E$6932,   IF(N257="YES", "YES", "*"), 'azure-vm-prices-1Y'!F$2:F$6932,   IF(Q257="NO", "NO", "*"), 'azure-vm-prices-1Y'!I$2:I$6932,   IF(BD257="YES", "YES", "*") ), _xlfn.MINIFS('azure-vm-prices-1Y'!C$2:C$6932, 'azure-vm-prices-1Y'!B$2:B$6932, "&gt;="&amp;G257*(100-$B$2)/100, 'azure-vm-prices-1Y'!G$2:G$6932,I257, 'azure-vm-prices-1Y'!H$2:H$6932, J257, 'azure-vm-prices-1Y'!D$2:D$6932, IF(M257="YES", "YES", "*"), 'azure-vm-prices-1Y'!E$2:E$6932, IF(N257="YES", "YES", "*"), 'azure-vm-prices-1Y'!F$2:F$6932, IF(Q257="NO", "NO", "*"), 'azure-vm-prices-1Y'!I$2:I$6932,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'azure-vm-prices-3Y'!J$2:K$6933  , 2, 0), VLOOKUP(AB257 &amp; I257 &amp; N257 &amp; "??" &amp; IF(OR(K257="PREMIUM", ISNUMBER(SEARCH("P", L257 ) ) ), "SDD", "???" ),  'azure-vm-prices-3Y'!J$2:K$6933, 2, 0)),   "")</f>
        <v>0</v>
      </c>
      <c r="AB257" s="4">
        <f>IF(S257="YES", IF( B3="CPU+MEM" , _xlfn.MINIFS('azure-vm-prices-3Y'!C$2:C$6932,   'azure-vm-prices-3Y'!A$2:A$6932,   "&gt;="&amp;F257*(100-$B$2)/100, 'azure-vm-prices-3Y'!B$2:B$6932,   "&gt;="&amp;G257*(100-$B$2)/100, 'azure-vm-prices-3Y'!G$2:G$6932,I257,   'azure-vm-prices-3Y'!H$2:H$6932,   J257, 'azure-vm-prices-3Y'!D$2:D$6932,   IF(M257="YES", "YES", "*"), 'azure-vm-prices-3Y'!E$2:E$6932,   IF(N257="YES", "YES", "*"), 'azure-vm-prices-3Y'!F$2:F$6932,   IF(Q257="NO", "NO", "*"), 'azure-vm-prices-3Y'!I$2:I$6932,   IF(BD257="YES", "YES", "*") ), _xlfn.MINIFS('azure-vm-prices-3Y'!C$2:C$6932, 'azure-vm-prices-3Y'!B$2:B$6932, "&gt;="&amp;G257*(100-$B$2)/100, 'azure-vm-prices-3Y'!G$2:G$6932,I257, 'azure-vm-prices-3Y'!H$2:H$6932, J257, 'azure-vm-prices-3Y'!D$2:D$6932, IF(M257="YES", "YES", "*"), 'azure-vm-prices-3Y'!E$2:E$6932, IF(N257="YES", "YES", "*"), 'azure-vm-prices-3Y'!F$2:F$6932, IF(Q257="NO", "NO", "*"), 'azure-vm-prices-3Y'!I$2:I$6932,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IF(AND(K257="STANDARD",S257="YES",H257&lt;='azure-standard-disk-prices'!G2, H257&gt;0),1+IF(O257="YES",1),"")</f>
        <v>0</v>
      </c>
      <c r="AH257" s="4">
        <f>IF(AND(K257="STANDARD",S257="YES",H257&gt;'azure-standard-disk-prices'!G2,H257 &lt;='azure-standard-disk-prices'!G3),1+IF(O257="YES",1),"")</f>
        <v>0</v>
      </c>
      <c r="AI257" s="4">
        <f>IF(AND(K257="STANDARD",S257="YES",H257&gt;'azure-standard-disk-prices'!G3,H257 &lt;='azure-standard-disk-prices'!G4),1+IF(O257="YES",1),"")</f>
        <v>0</v>
      </c>
      <c r="AJ257" s="4">
        <f>IF(AND(K257="STANDARD",S257="YES",H257&gt;'azure-standard-disk-prices'!G4,H257 &lt;='azure-standard-disk-prices'!G5),1+IF(O257="YES",1),"")</f>
        <v>0</v>
      </c>
      <c r="AK257" s="4">
        <f>IF(AND(K257="STANDARD",S257="YES",H257&gt;'azure-standard-disk-prices'!G5,H257 &lt;='azure-standard-disk-prices'!G6),1+IF(O257="YES",1),"")</f>
        <v>0</v>
      </c>
      <c r="AL257" s="4">
        <f>IF(AND(K257="STANDARD",S257="YES",H257&gt;'azure-standard-disk-prices'!G6,H257 &lt;='azure-standard-disk-prices'!G7),1+IF(O257="YES",1),"")</f>
        <v>0</v>
      </c>
      <c r="AM257" s="4">
        <f>IF(AND(K257="STANDARD",S257="YES",H257&gt;'azure-standard-disk-prices'!G7,H257 &lt;='azure-standard-disk-prices'!G8),1+IF(O257="YES",1),"")</f>
        <v>0</v>
      </c>
      <c r="AN257" s="4">
        <f>IF(AND(K257="STANDARD",S257="YES",H257&gt;'azure-standard-disk-prices'!G8,H257 &lt;='azure-standard-disk-prices'!G9),1+IF(O257="YES",1),"")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22</v>
      </c>
      <c r="J258" s="3" t="s">
        <v>19</v>
      </c>
      <c r="K258" s="3" t="s">
        <v>15</v>
      </c>
      <c r="L258" s="3" t="s">
        <v>11</v>
      </c>
      <c r="M258" s="3" t="s">
        <v>5</v>
      </c>
      <c r="N258" s="3" t="s">
        <v>5</v>
      </c>
      <c r="O258" s="3" t="s">
        <v>5</v>
      </c>
      <c r="P258" s="3">
        <v>730</v>
      </c>
      <c r="Q258" s="3" t="s">
        <v>5</v>
      </c>
      <c r="R258" s="3" t="s">
        <v>24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'azure-vm-prices-base'!J$2:K$6933, 2, 0), VLOOKUP(X258 &amp; I258 &amp; N258 &amp; "??" &amp; IF(OR(K258="PREMIUM", ISNUMBER(SEARCH("P", L258 ) ) ), "SDD", "???" ),  'azure-vm-prices-base'!J$2:K$6933, 2, 0)), "")</f>
        <v>0</v>
      </c>
      <c r="X258" s="4">
        <f>IF(S258="YES", IF( B3="CPU+MEM" , _xlfn.MINIFS('azure-vm-prices-base'!C$2:C$6932, 'azure-vm-prices-base'!A$2:A$6932, "&gt;="&amp;F258*(100-$B$2)/100, 'azure-vm-prices-base'!B$2:B$6932, "&gt;="&amp;G258*(100-$B$2)/100, 'azure-vm-prices-base'!G$2:G$6932,I258, 'azure-vm-prices-base'!H$2:H$6932, J258, 'azure-vm-prices-base'!D$2:D$6932, IF(M258="YES", "YES", "*"), 'azure-vm-prices-base'!E$2:E$6932, IF(N258="YES", "YES", "*"), 'azure-vm-prices-base'!F$2:F$6932, IF(Q258="NO", "NO", "*"), 'azure-vm-prices-base'!I$2:I$6932, IF(BD258="YES", "YES", "*") ), _xlfn.MINIFS('azure-vm-prices-base'!C$2:C$6932, 'azure-vm-prices-base'!B$2:B$6932, "&gt;="&amp;G258*(100-$B$2)/100, 'azure-vm-prices-base'!G$2:G$6932,I258, 'azure-vm-prices-base'!H$2:H$6932, J258, 'azure-vm-prices-base'!D$2:D$6932, IF(M258="YES", "YES", "*"), 'azure-vm-prices-base'!E$2:E$6932, IF(N258="YES", "YES", "*"), 'azure-vm-prices-base'!F$2:F$6932, IF(Q258="NO", "NO", "*"), 'azure-vm-prices-base'!I$2:I$6932,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'azure-vm-prices-1Y'!J$2:K$6933  , 2, 0), VLOOKUP(Z258 &amp; I258 &amp; N258 &amp; "??" &amp; IF(OR(K258="PREMIUM", ISNUMBER(SEARCH("P", L258 ) ) ), "SDD", "???" ),  'azure-vm-prices-1Y'!J$2:K$6933, 2, 0)),   "")</f>
        <v>0</v>
      </c>
      <c r="Z258" s="4">
        <f>IF(S258="YES", IF( B3="CPU+MEM" , _xlfn.MINIFS('azure-vm-prices-1Y'!C$2:C$6932,   'azure-vm-prices-1Y'!A$2:A$6932,   "&gt;="&amp;F258*(100-$B$2)/100, 'azure-vm-prices-1Y'!B$2:B$6932,   "&gt;="&amp;G258*(100-$B$2)/100, 'azure-vm-prices-1Y'!G$2:G$6932,I258,   'azure-vm-prices-1Y'!H$2:H$6932,   J258, 'azure-vm-prices-1Y'!D$2:D$6932,   IF(M258="YES", "YES", "*"), 'azure-vm-prices-1Y'!E$2:E$6932,   IF(N258="YES", "YES", "*"), 'azure-vm-prices-1Y'!F$2:F$6932,   IF(Q258="NO", "NO", "*"), 'azure-vm-prices-1Y'!I$2:I$6932,   IF(BD258="YES", "YES", "*") ), _xlfn.MINIFS('azure-vm-prices-1Y'!C$2:C$6932, 'azure-vm-prices-1Y'!B$2:B$6932, "&gt;="&amp;G258*(100-$B$2)/100, 'azure-vm-prices-1Y'!G$2:G$6932,I258, 'azure-vm-prices-1Y'!H$2:H$6932, J258, 'azure-vm-prices-1Y'!D$2:D$6932, IF(M258="YES", "YES", "*"), 'azure-vm-prices-1Y'!E$2:E$6932, IF(N258="YES", "YES", "*"), 'azure-vm-prices-1Y'!F$2:F$6932, IF(Q258="NO", "NO", "*"), 'azure-vm-prices-1Y'!I$2:I$6932,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'azure-vm-prices-3Y'!J$2:K$6933  , 2, 0), VLOOKUP(AB258 &amp; I258 &amp; N258 &amp; "??" &amp; IF(OR(K258="PREMIUM", ISNUMBER(SEARCH("P", L258 ) ) ), "SDD", "???" ),  'azure-vm-prices-3Y'!J$2:K$6933, 2, 0)),   "")</f>
        <v>0</v>
      </c>
      <c r="AB258" s="4">
        <f>IF(S258="YES", IF( B3="CPU+MEM" , _xlfn.MINIFS('azure-vm-prices-3Y'!C$2:C$6932,   'azure-vm-prices-3Y'!A$2:A$6932,   "&gt;="&amp;F258*(100-$B$2)/100, 'azure-vm-prices-3Y'!B$2:B$6932,   "&gt;="&amp;G258*(100-$B$2)/100, 'azure-vm-prices-3Y'!G$2:G$6932,I258,   'azure-vm-prices-3Y'!H$2:H$6932,   J258, 'azure-vm-prices-3Y'!D$2:D$6932,   IF(M258="YES", "YES", "*"), 'azure-vm-prices-3Y'!E$2:E$6932,   IF(N258="YES", "YES", "*"), 'azure-vm-prices-3Y'!F$2:F$6932,   IF(Q258="NO", "NO", "*"), 'azure-vm-prices-3Y'!I$2:I$6932,   IF(BD258="YES", "YES", "*") ), _xlfn.MINIFS('azure-vm-prices-3Y'!C$2:C$6932, 'azure-vm-prices-3Y'!B$2:B$6932, "&gt;="&amp;G258*(100-$B$2)/100, 'azure-vm-prices-3Y'!G$2:G$6932,I258, 'azure-vm-prices-3Y'!H$2:H$6932, J258, 'azure-vm-prices-3Y'!D$2:D$6932, IF(M258="YES", "YES", "*"), 'azure-vm-prices-3Y'!E$2:E$6932, IF(N258="YES", "YES", "*"), 'azure-vm-prices-3Y'!F$2:F$6932, IF(Q258="NO", "NO", "*"), 'azure-vm-prices-3Y'!I$2:I$6932,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IF(AND(K258="STANDARD",S258="YES",H258&lt;='azure-standard-disk-prices'!G2, H258&gt;0),1+IF(O258="YES",1),"")</f>
        <v>0</v>
      </c>
      <c r="AH258" s="4">
        <f>IF(AND(K258="STANDARD",S258="YES",H258&gt;'azure-standard-disk-prices'!G2,H258 &lt;='azure-standard-disk-prices'!G3),1+IF(O258="YES",1),"")</f>
        <v>0</v>
      </c>
      <c r="AI258" s="4">
        <f>IF(AND(K258="STANDARD",S258="YES",H258&gt;'azure-standard-disk-prices'!G3,H258 &lt;='azure-standard-disk-prices'!G4),1+IF(O258="YES",1),"")</f>
        <v>0</v>
      </c>
      <c r="AJ258" s="4">
        <f>IF(AND(K258="STANDARD",S258="YES",H258&gt;'azure-standard-disk-prices'!G4,H258 &lt;='azure-standard-disk-prices'!G5),1+IF(O258="YES",1),"")</f>
        <v>0</v>
      </c>
      <c r="AK258" s="4">
        <f>IF(AND(K258="STANDARD",S258="YES",H258&gt;'azure-standard-disk-prices'!G5,H258 &lt;='azure-standard-disk-prices'!G6),1+IF(O258="YES",1),"")</f>
        <v>0</v>
      </c>
      <c r="AL258" s="4">
        <f>IF(AND(K258="STANDARD",S258="YES",H258&gt;'azure-standard-disk-prices'!G6,H258 &lt;='azure-standard-disk-prices'!G7),1+IF(O258="YES",1),"")</f>
        <v>0</v>
      </c>
      <c r="AM258" s="4">
        <f>IF(AND(K258="STANDARD",S258="YES",H258&gt;'azure-standard-disk-prices'!G7,H258 &lt;='azure-standard-disk-prices'!G8),1+IF(O258="YES",1),"")</f>
        <v>0</v>
      </c>
      <c r="AN258" s="4">
        <f>IF(AND(K258="STANDARD",S258="YES",H258&gt;'azure-standard-disk-prices'!G8,H258 &lt;='azure-standard-disk-prices'!G9),1+IF(O258="YES",1),"")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22</v>
      </c>
      <c r="J259" s="3" t="s">
        <v>19</v>
      </c>
      <c r="K259" s="3" t="s">
        <v>15</v>
      </c>
      <c r="L259" s="3" t="s">
        <v>11</v>
      </c>
      <c r="M259" s="3" t="s">
        <v>5</v>
      </c>
      <c r="N259" s="3" t="s">
        <v>5</v>
      </c>
      <c r="O259" s="3" t="s">
        <v>5</v>
      </c>
      <c r="P259" s="3">
        <v>730</v>
      </c>
      <c r="Q259" s="3" t="s">
        <v>5</v>
      </c>
      <c r="R259" s="3" t="s">
        <v>24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'azure-vm-prices-base'!J$2:K$6933, 2, 0), VLOOKUP(X259 &amp; I259 &amp; N259 &amp; "??" &amp; IF(OR(K259="PREMIUM", ISNUMBER(SEARCH("P", L259 ) ) ), "SDD", "???" ),  'azure-vm-prices-base'!J$2:K$6933, 2, 0)), "")</f>
        <v>0</v>
      </c>
      <c r="X259" s="4">
        <f>IF(S259="YES", IF( B3="CPU+MEM" , _xlfn.MINIFS('azure-vm-prices-base'!C$2:C$6932, 'azure-vm-prices-base'!A$2:A$6932, "&gt;="&amp;F259*(100-$B$2)/100, 'azure-vm-prices-base'!B$2:B$6932, "&gt;="&amp;G259*(100-$B$2)/100, 'azure-vm-prices-base'!G$2:G$6932,I259, 'azure-vm-prices-base'!H$2:H$6932, J259, 'azure-vm-prices-base'!D$2:D$6932, IF(M259="YES", "YES", "*"), 'azure-vm-prices-base'!E$2:E$6932, IF(N259="YES", "YES", "*"), 'azure-vm-prices-base'!F$2:F$6932, IF(Q259="NO", "NO", "*"), 'azure-vm-prices-base'!I$2:I$6932, IF(BD259="YES", "YES", "*") ), _xlfn.MINIFS('azure-vm-prices-base'!C$2:C$6932, 'azure-vm-prices-base'!B$2:B$6932, "&gt;="&amp;G259*(100-$B$2)/100, 'azure-vm-prices-base'!G$2:G$6932,I259, 'azure-vm-prices-base'!H$2:H$6932, J259, 'azure-vm-prices-base'!D$2:D$6932, IF(M259="YES", "YES", "*"), 'azure-vm-prices-base'!E$2:E$6932, IF(N259="YES", "YES", "*"), 'azure-vm-prices-base'!F$2:F$6932, IF(Q259="NO", "NO", "*"), 'azure-vm-prices-base'!I$2:I$6932,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'azure-vm-prices-1Y'!J$2:K$6933  , 2, 0), VLOOKUP(Z259 &amp; I259 &amp; N259 &amp; "??" &amp; IF(OR(K259="PREMIUM", ISNUMBER(SEARCH("P", L259 ) ) ), "SDD", "???" ),  'azure-vm-prices-1Y'!J$2:K$6933, 2, 0)),   "")</f>
        <v>0</v>
      </c>
      <c r="Z259" s="4">
        <f>IF(S259="YES", IF( B3="CPU+MEM" , _xlfn.MINIFS('azure-vm-prices-1Y'!C$2:C$6932,   'azure-vm-prices-1Y'!A$2:A$6932,   "&gt;="&amp;F259*(100-$B$2)/100, 'azure-vm-prices-1Y'!B$2:B$6932,   "&gt;="&amp;G259*(100-$B$2)/100, 'azure-vm-prices-1Y'!G$2:G$6932,I259,   'azure-vm-prices-1Y'!H$2:H$6932,   J259, 'azure-vm-prices-1Y'!D$2:D$6932,   IF(M259="YES", "YES", "*"), 'azure-vm-prices-1Y'!E$2:E$6932,   IF(N259="YES", "YES", "*"), 'azure-vm-prices-1Y'!F$2:F$6932,   IF(Q259="NO", "NO", "*"), 'azure-vm-prices-1Y'!I$2:I$6932,   IF(BD259="YES", "YES", "*") ), _xlfn.MINIFS('azure-vm-prices-1Y'!C$2:C$6932, 'azure-vm-prices-1Y'!B$2:B$6932, "&gt;="&amp;G259*(100-$B$2)/100, 'azure-vm-prices-1Y'!G$2:G$6932,I259, 'azure-vm-prices-1Y'!H$2:H$6932, J259, 'azure-vm-prices-1Y'!D$2:D$6932, IF(M259="YES", "YES", "*"), 'azure-vm-prices-1Y'!E$2:E$6932, IF(N259="YES", "YES", "*"), 'azure-vm-prices-1Y'!F$2:F$6932, IF(Q259="NO", "NO", "*"), 'azure-vm-prices-1Y'!I$2:I$6932,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'azure-vm-prices-3Y'!J$2:K$6933  , 2, 0), VLOOKUP(AB259 &amp; I259 &amp; N259 &amp; "??" &amp; IF(OR(K259="PREMIUM", ISNUMBER(SEARCH("P", L259 ) ) ), "SDD", "???" ),  'azure-vm-prices-3Y'!J$2:K$6933, 2, 0)),   "")</f>
        <v>0</v>
      </c>
      <c r="AB259" s="4">
        <f>IF(S259="YES", IF( B3="CPU+MEM" , _xlfn.MINIFS('azure-vm-prices-3Y'!C$2:C$6932,   'azure-vm-prices-3Y'!A$2:A$6932,   "&gt;="&amp;F259*(100-$B$2)/100, 'azure-vm-prices-3Y'!B$2:B$6932,   "&gt;="&amp;G259*(100-$B$2)/100, 'azure-vm-prices-3Y'!G$2:G$6932,I259,   'azure-vm-prices-3Y'!H$2:H$6932,   J259, 'azure-vm-prices-3Y'!D$2:D$6932,   IF(M259="YES", "YES", "*"), 'azure-vm-prices-3Y'!E$2:E$6932,   IF(N259="YES", "YES", "*"), 'azure-vm-prices-3Y'!F$2:F$6932,   IF(Q259="NO", "NO", "*"), 'azure-vm-prices-3Y'!I$2:I$6932,   IF(BD259="YES", "YES", "*") ), _xlfn.MINIFS('azure-vm-prices-3Y'!C$2:C$6932, 'azure-vm-prices-3Y'!B$2:B$6932, "&gt;="&amp;G259*(100-$B$2)/100, 'azure-vm-prices-3Y'!G$2:G$6932,I259, 'azure-vm-prices-3Y'!H$2:H$6932, J259, 'azure-vm-prices-3Y'!D$2:D$6932, IF(M259="YES", "YES", "*"), 'azure-vm-prices-3Y'!E$2:E$6932, IF(N259="YES", "YES", "*"), 'azure-vm-prices-3Y'!F$2:F$6932, IF(Q259="NO", "NO", "*"), 'azure-vm-prices-3Y'!I$2:I$6932,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IF(AND(K259="STANDARD",S259="YES",H259&lt;='azure-standard-disk-prices'!G2, H259&gt;0),1+IF(O259="YES",1),"")</f>
        <v>0</v>
      </c>
      <c r="AH259" s="4">
        <f>IF(AND(K259="STANDARD",S259="YES",H259&gt;'azure-standard-disk-prices'!G2,H259 &lt;='azure-standard-disk-prices'!G3),1+IF(O259="YES",1),"")</f>
        <v>0</v>
      </c>
      <c r="AI259" s="4">
        <f>IF(AND(K259="STANDARD",S259="YES",H259&gt;'azure-standard-disk-prices'!G3,H259 &lt;='azure-standard-disk-prices'!G4),1+IF(O259="YES",1),"")</f>
        <v>0</v>
      </c>
      <c r="AJ259" s="4">
        <f>IF(AND(K259="STANDARD",S259="YES",H259&gt;'azure-standard-disk-prices'!G4,H259 &lt;='azure-standard-disk-prices'!G5),1+IF(O259="YES",1),"")</f>
        <v>0</v>
      </c>
      <c r="AK259" s="4">
        <f>IF(AND(K259="STANDARD",S259="YES",H259&gt;'azure-standard-disk-prices'!G5,H259 &lt;='azure-standard-disk-prices'!G6),1+IF(O259="YES",1),"")</f>
        <v>0</v>
      </c>
      <c r="AL259" s="4">
        <f>IF(AND(K259="STANDARD",S259="YES",H259&gt;'azure-standard-disk-prices'!G6,H259 &lt;='azure-standard-disk-prices'!G7),1+IF(O259="YES",1),"")</f>
        <v>0</v>
      </c>
      <c r="AM259" s="4">
        <f>IF(AND(K259="STANDARD",S259="YES",H259&gt;'azure-standard-disk-prices'!G7,H259 &lt;='azure-standard-disk-prices'!G8),1+IF(O259="YES",1),"")</f>
        <v>0</v>
      </c>
      <c r="AN259" s="4">
        <f>IF(AND(K259="STANDARD",S259="YES",H259&gt;'azure-standard-disk-prices'!G8,H259 &lt;='azure-standard-disk-prices'!G9),1+IF(O259="YES",1),"")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22</v>
      </c>
      <c r="J260" s="3" t="s">
        <v>19</v>
      </c>
      <c r="K260" s="3" t="s">
        <v>15</v>
      </c>
      <c r="L260" s="3" t="s">
        <v>11</v>
      </c>
      <c r="M260" s="3" t="s">
        <v>5</v>
      </c>
      <c r="N260" s="3" t="s">
        <v>5</v>
      </c>
      <c r="O260" s="3" t="s">
        <v>5</v>
      </c>
      <c r="P260" s="3">
        <v>730</v>
      </c>
      <c r="Q260" s="3" t="s">
        <v>5</v>
      </c>
      <c r="R260" s="3" t="s">
        <v>24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'azure-vm-prices-base'!J$2:K$6933, 2, 0), VLOOKUP(X260 &amp; I260 &amp; N260 &amp; "??" &amp; IF(OR(K260="PREMIUM", ISNUMBER(SEARCH("P", L260 ) ) ), "SDD", "???" ),  'azure-vm-prices-base'!J$2:K$6933, 2, 0)), "")</f>
        <v>0</v>
      </c>
      <c r="X260" s="4">
        <f>IF(S260="YES", IF( B3="CPU+MEM" , _xlfn.MINIFS('azure-vm-prices-base'!C$2:C$6932, 'azure-vm-prices-base'!A$2:A$6932, "&gt;="&amp;F260*(100-$B$2)/100, 'azure-vm-prices-base'!B$2:B$6932, "&gt;="&amp;G260*(100-$B$2)/100, 'azure-vm-prices-base'!G$2:G$6932,I260, 'azure-vm-prices-base'!H$2:H$6932, J260, 'azure-vm-prices-base'!D$2:D$6932, IF(M260="YES", "YES", "*"), 'azure-vm-prices-base'!E$2:E$6932, IF(N260="YES", "YES", "*"), 'azure-vm-prices-base'!F$2:F$6932, IF(Q260="NO", "NO", "*"), 'azure-vm-prices-base'!I$2:I$6932, IF(BD260="YES", "YES", "*") ), _xlfn.MINIFS('azure-vm-prices-base'!C$2:C$6932, 'azure-vm-prices-base'!B$2:B$6932, "&gt;="&amp;G260*(100-$B$2)/100, 'azure-vm-prices-base'!G$2:G$6932,I260, 'azure-vm-prices-base'!H$2:H$6932, J260, 'azure-vm-prices-base'!D$2:D$6932, IF(M260="YES", "YES", "*"), 'azure-vm-prices-base'!E$2:E$6932, IF(N260="YES", "YES", "*"), 'azure-vm-prices-base'!F$2:F$6932, IF(Q260="NO", "NO", "*"), 'azure-vm-prices-base'!I$2:I$6932,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'azure-vm-prices-1Y'!J$2:K$6933  , 2, 0), VLOOKUP(Z260 &amp; I260 &amp; N260 &amp; "??" &amp; IF(OR(K260="PREMIUM", ISNUMBER(SEARCH("P", L260 ) ) ), "SDD", "???" ),  'azure-vm-prices-1Y'!J$2:K$6933, 2, 0)),   "")</f>
        <v>0</v>
      </c>
      <c r="Z260" s="4">
        <f>IF(S260="YES", IF( B3="CPU+MEM" , _xlfn.MINIFS('azure-vm-prices-1Y'!C$2:C$6932,   'azure-vm-prices-1Y'!A$2:A$6932,   "&gt;="&amp;F260*(100-$B$2)/100, 'azure-vm-prices-1Y'!B$2:B$6932,   "&gt;="&amp;G260*(100-$B$2)/100, 'azure-vm-prices-1Y'!G$2:G$6932,I260,   'azure-vm-prices-1Y'!H$2:H$6932,   J260, 'azure-vm-prices-1Y'!D$2:D$6932,   IF(M260="YES", "YES", "*"), 'azure-vm-prices-1Y'!E$2:E$6932,   IF(N260="YES", "YES", "*"), 'azure-vm-prices-1Y'!F$2:F$6932,   IF(Q260="NO", "NO", "*"), 'azure-vm-prices-1Y'!I$2:I$6932,   IF(BD260="YES", "YES", "*") ), _xlfn.MINIFS('azure-vm-prices-1Y'!C$2:C$6932, 'azure-vm-prices-1Y'!B$2:B$6932, "&gt;="&amp;G260*(100-$B$2)/100, 'azure-vm-prices-1Y'!G$2:G$6932,I260, 'azure-vm-prices-1Y'!H$2:H$6932, J260, 'azure-vm-prices-1Y'!D$2:D$6932, IF(M260="YES", "YES", "*"), 'azure-vm-prices-1Y'!E$2:E$6932, IF(N260="YES", "YES", "*"), 'azure-vm-prices-1Y'!F$2:F$6932, IF(Q260="NO", "NO", "*"), 'azure-vm-prices-1Y'!I$2:I$6932,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'azure-vm-prices-3Y'!J$2:K$6933  , 2, 0), VLOOKUP(AB260 &amp; I260 &amp; N260 &amp; "??" &amp; IF(OR(K260="PREMIUM", ISNUMBER(SEARCH("P", L260 ) ) ), "SDD", "???" ),  'azure-vm-prices-3Y'!J$2:K$6933, 2, 0)),   "")</f>
        <v>0</v>
      </c>
      <c r="AB260" s="4">
        <f>IF(S260="YES", IF( B3="CPU+MEM" , _xlfn.MINIFS('azure-vm-prices-3Y'!C$2:C$6932,   'azure-vm-prices-3Y'!A$2:A$6932,   "&gt;="&amp;F260*(100-$B$2)/100, 'azure-vm-prices-3Y'!B$2:B$6932,   "&gt;="&amp;G260*(100-$B$2)/100, 'azure-vm-prices-3Y'!G$2:G$6932,I260,   'azure-vm-prices-3Y'!H$2:H$6932,   J260, 'azure-vm-prices-3Y'!D$2:D$6932,   IF(M260="YES", "YES", "*"), 'azure-vm-prices-3Y'!E$2:E$6932,   IF(N260="YES", "YES", "*"), 'azure-vm-prices-3Y'!F$2:F$6932,   IF(Q260="NO", "NO", "*"), 'azure-vm-prices-3Y'!I$2:I$6932,   IF(BD260="YES", "YES", "*") ), _xlfn.MINIFS('azure-vm-prices-3Y'!C$2:C$6932, 'azure-vm-prices-3Y'!B$2:B$6932, "&gt;="&amp;G260*(100-$B$2)/100, 'azure-vm-prices-3Y'!G$2:G$6932,I260, 'azure-vm-prices-3Y'!H$2:H$6932, J260, 'azure-vm-prices-3Y'!D$2:D$6932, IF(M260="YES", "YES", "*"), 'azure-vm-prices-3Y'!E$2:E$6932, IF(N260="YES", "YES", "*"), 'azure-vm-prices-3Y'!F$2:F$6932, IF(Q260="NO", "NO", "*"), 'azure-vm-prices-3Y'!I$2:I$6932,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IF(AND(K260="STANDARD",S260="YES",H260&lt;='azure-standard-disk-prices'!G2, H260&gt;0),1+IF(O260="YES",1),"")</f>
        <v>0</v>
      </c>
      <c r="AH260" s="4">
        <f>IF(AND(K260="STANDARD",S260="YES",H260&gt;'azure-standard-disk-prices'!G2,H260 &lt;='azure-standard-disk-prices'!G3),1+IF(O260="YES",1),"")</f>
        <v>0</v>
      </c>
      <c r="AI260" s="4">
        <f>IF(AND(K260="STANDARD",S260="YES",H260&gt;'azure-standard-disk-prices'!G3,H260 &lt;='azure-standard-disk-prices'!G4),1+IF(O260="YES",1),"")</f>
        <v>0</v>
      </c>
      <c r="AJ260" s="4">
        <f>IF(AND(K260="STANDARD",S260="YES",H260&gt;'azure-standard-disk-prices'!G4,H260 &lt;='azure-standard-disk-prices'!G5),1+IF(O260="YES",1),"")</f>
        <v>0</v>
      </c>
      <c r="AK260" s="4">
        <f>IF(AND(K260="STANDARD",S260="YES",H260&gt;'azure-standard-disk-prices'!G5,H260 &lt;='azure-standard-disk-prices'!G6),1+IF(O260="YES",1),"")</f>
        <v>0</v>
      </c>
      <c r="AL260" s="4">
        <f>IF(AND(K260="STANDARD",S260="YES",H260&gt;'azure-standard-disk-prices'!G6,H260 &lt;='azure-standard-disk-prices'!G7),1+IF(O260="YES",1),"")</f>
        <v>0</v>
      </c>
      <c r="AM260" s="4">
        <f>IF(AND(K260="STANDARD",S260="YES",H260&gt;'azure-standard-disk-prices'!G7,H260 &lt;='azure-standard-disk-prices'!G8),1+IF(O260="YES",1),"")</f>
        <v>0</v>
      </c>
      <c r="AN260" s="4">
        <f>IF(AND(K260="STANDARD",S260="YES",H260&gt;'azure-standard-disk-prices'!G8,H260 &lt;='azure-standard-disk-prices'!G9),1+IF(O260="YES",1),"")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22</v>
      </c>
      <c r="J261" s="3" t="s">
        <v>19</v>
      </c>
      <c r="K261" s="3" t="s">
        <v>15</v>
      </c>
      <c r="L261" s="3" t="s">
        <v>11</v>
      </c>
      <c r="M261" s="3" t="s">
        <v>5</v>
      </c>
      <c r="N261" s="3" t="s">
        <v>5</v>
      </c>
      <c r="O261" s="3" t="s">
        <v>5</v>
      </c>
      <c r="P261" s="3">
        <v>730</v>
      </c>
      <c r="Q261" s="3" t="s">
        <v>5</v>
      </c>
      <c r="R261" s="3" t="s">
        <v>24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'azure-vm-prices-base'!J$2:K$6933, 2, 0), VLOOKUP(X261 &amp; I261 &amp; N261 &amp; "??" &amp; IF(OR(K261="PREMIUM", ISNUMBER(SEARCH("P", L261 ) ) ), "SDD", "???" ),  'azure-vm-prices-base'!J$2:K$6933, 2, 0)), "")</f>
        <v>0</v>
      </c>
      <c r="X261" s="4">
        <f>IF(S261="YES", IF( B3="CPU+MEM" , _xlfn.MINIFS('azure-vm-prices-base'!C$2:C$6932, 'azure-vm-prices-base'!A$2:A$6932, "&gt;="&amp;F261*(100-$B$2)/100, 'azure-vm-prices-base'!B$2:B$6932, "&gt;="&amp;G261*(100-$B$2)/100, 'azure-vm-prices-base'!G$2:G$6932,I261, 'azure-vm-prices-base'!H$2:H$6932, J261, 'azure-vm-prices-base'!D$2:D$6932, IF(M261="YES", "YES", "*"), 'azure-vm-prices-base'!E$2:E$6932, IF(N261="YES", "YES", "*"), 'azure-vm-prices-base'!F$2:F$6932, IF(Q261="NO", "NO", "*"), 'azure-vm-prices-base'!I$2:I$6932, IF(BD261="YES", "YES", "*") ), _xlfn.MINIFS('azure-vm-prices-base'!C$2:C$6932, 'azure-vm-prices-base'!B$2:B$6932, "&gt;="&amp;G261*(100-$B$2)/100, 'azure-vm-prices-base'!G$2:G$6932,I261, 'azure-vm-prices-base'!H$2:H$6932, J261, 'azure-vm-prices-base'!D$2:D$6932, IF(M261="YES", "YES", "*"), 'azure-vm-prices-base'!E$2:E$6932, IF(N261="YES", "YES", "*"), 'azure-vm-prices-base'!F$2:F$6932, IF(Q261="NO", "NO", "*"), 'azure-vm-prices-base'!I$2:I$6932,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'azure-vm-prices-1Y'!J$2:K$6933  , 2, 0), VLOOKUP(Z261 &amp; I261 &amp; N261 &amp; "??" &amp; IF(OR(K261="PREMIUM", ISNUMBER(SEARCH("P", L261 ) ) ), "SDD", "???" ),  'azure-vm-prices-1Y'!J$2:K$6933, 2, 0)),   "")</f>
        <v>0</v>
      </c>
      <c r="Z261" s="4">
        <f>IF(S261="YES", IF( B3="CPU+MEM" , _xlfn.MINIFS('azure-vm-prices-1Y'!C$2:C$6932,   'azure-vm-prices-1Y'!A$2:A$6932,   "&gt;="&amp;F261*(100-$B$2)/100, 'azure-vm-prices-1Y'!B$2:B$6932,   "&gt;="&amp;G261*(100-$B$2)/100, 'azure-vm-prices-1Y'!G$2:G$6932,I261,   'azure-vm-prices-1Y'!H$2:H$6932,   J261, 'azure-vm-prices-1Y'!D$2:D$6932,   IF(M261="YES", "YES", "*"), 'azure-vm-prices-1Y'!E$2:E$6932,   IF(N261="YES", "YES", "*"), 'azure-vm-prices-1Y'!F$2:F$6932,   IF(Q261="NO", "NO", "*"), 'azure-vm-prices-1Y'!I$2:I$6932,   IF(BD261="YES", "YES", "*") ), _xlfn.MINIFS('azure-vm-prices-1Y'!C$2:C$6932, 'azure-vm-prices-1Y'!B$2:B$6932, "&gt;="&amp;G261*(100-$B$2)/100, 'azure-vm-prices-1Y'!G$2:G$6932,I261, 'azure-vm-prices-1Y'!H$2:H$6932, J261, 'azure-vm-prices-1Y'!D$2:D$6932, IF(M261="YES", "YES", "*"), 'azure-vm-prices-1Y'!E$2:E$6932, IF(N261="YES", "YES", "*"), 'azure-vm-prices-1Y'!F$2:F$6932, IF(Q261="NO", "NO", "*"), 'azure-vm-prices-1Y'!I$2:I$6932,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'azure-vm-prices-3Y'!J$2:K$6933  , 2, 0), VLOOKUP(AB261 &amp; I261 &amp; N261 &amp; "??" &amp; IF(OR(K261="PREMIUM", ISNUMBER(SEARCH("P", L261 ) ) ), "SDD", "???" ),  'azure-vm-prices-3Y'!J$2:K$6933, 2, 0)),   "")</f>
        <v>0</v>
      </c>
      <c r="AB261" s="4">
        <f>IF(S261="YES", IF( B3="CPU+MEM" , _xlfn.MINIFS('azure-vm-prices-3Y'!C$2:C$6932,   'azure-vm-prices-3Y'!A$2:A$6932,   "&gt;="&amp;F261*(100-$B$2)/100, 'azure-vm-prices-3Y'!B$2:B$6932,   "&gt;="&amp;G261*(100-$B$2)/100, 'azure-vm-prices-3Y'!G$2:G$6932,I261,   'azure-vm-prices-3Y'!H$2:H$6932,   J261, 'azure-vm-prices-3Y'!D$2:D$6932,   IF(M261="YES", "YES", "*"), 'azure-vm-prices-3Y'!E$2:E$6932,   IF(N261="YES", "YES", "*"), 'azure-vm-prices-3Y'!F$2:F$6932,   IF(Q261="NO", "NO", "*"), 'azure-vm-prices-3Y'!I$2:I$6932,   IF(BD261="YES", "YES", "*") ), _xlfn.MINIFS('azure-vm-prices-3Y'!C$2:C$6932, 'azure-vm-prices-3Y'!B$2:B$6932, "&gt;="&amp;G261*(100-$B$2)/100, 'azure-vm-prices-3Y'!G$2:G$6932,I261, 'azure-vm-prices-3Y'!H$2:H$6932, J261, 'azure-vm-prices-3Y'!D$2:D$6932, IF(M261="YES", "YES", "*"), 'azure-vm-prices-3Y'!E$2:E$6932, IF(N261="YES", "YES", "*"), 'azure-vm-prices-3Y'!F$2:F$6932, IF(Q261="NO", "NO", "*"), 'azure-vm-prices-3Y'!I$2:I$6932,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IF(AND(K261="STANDARD",S261="YES",H261&lt;='azure-standard-disk-prices'!G2, H261&gt;0),1+IF(O261="YES",1),"")</f>
        <v>0</v>
      </c>
      <c r="AH261" s="4">
        <f>IF(AND(K261="STANDARD",S261="YES",H261&gt;'azure-standard-disk-prices'!G2,H261 &lt;='azure-standard-disk-prices'!G3),1+IF(O261="YES",1),"")</f>
        <v>0</v>
      </c>
      <c r="AI261" s="4">
        <f>IF(AND(K261="STANDARD",S261="YES",H261&gt;'azure-standard-disk-prices'!G3,H261 &lt;='azure-standard-disk-prices'!G4),1+IF(O261="YES",1),"")</f>
        <v>0</v>
      </c>
      <c r="AJ261" s="4">
        <f>IF(AND(K261="STANDARD",S261="YES",H261&gt;'azure-standard-disk-prices'!G4,H261 &lt;='azure-standard-disk-prices'!G5),1+IF(O261="YES",1),"")</f>
        <v>0</v>
      </c>
      <c r="AK261" s="4">
        <f>IF(AND(K261="STANDARD",S261="YES",H261&gt;'azure-standard-disk-prices'!G5,H261 &lt;='azure-standard-disk-prices'!G6),1+IF(O261="YES",1),"")</f>
        <v>0</v>
      </c>
      <c r="AL261" s="4">
        <f>IF(AND(K261="STANDARD",S261="YES",H261&gt;'azure-standard-disk-prices'!G6,H261 &lt;='azure-standard-disk-prices'!G7),1+IF(O261="YES",1),"")</f>
        <v>0</v>
      </c>
      <c r="AM261" s="4">
        <f>IF(AND(K261="STANDARD",S261="YES",H261&gt;'azure-standard-disk-prices'!G7,H261 &lt;='azure-standard-disk-prices'!G8),1+IF(O261="YES",1),"")</f>
        <v>0</v>
      </c>
      <c r="AN261" s="4">
        <f>IF(AND(K261="STANDARD",S261="YES",H261&gt;'azure-standard-disk-prices'!G8,H261 &lt;='azure-standard-disk-prices'!G9),1+IF(O261="YES",1),"")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22</v>
      </c>
      <c r="J262" s="3" t="s">
        <v>19</v>
      </c>
      <c r="K262" s="3" t="s">
        <v>15</v>
      </c>
      <c r="L262" s="3" t="s">
        <v>11</v>
      </c>
      <c r="M262" s="3" t="s">
        <v>5</v>
      </c>
      <c r="N262" s="3" t="s">
        <v>5</v>
      </c>
      <c r="O262" s="3" t="s">
        <v>5</v>
      </c>
      <c r="P262" s="3">
        <v>730</v>
      </c>
      <c r="Q262" s="3" t="s">
        <v>5</v>
      </c>
      <c r="R262" s="3" t="s">
        <v>24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'azure-vm-prices-base'!J$2:K$6933, 2, 0), VLOOKUP(X262 &amp; I262 &amp; N262 &amp; "??" &amp; IF(OR(K262="PREMIUM", ISNUMBER(SEARCH("P", L262 ) ) ), "SDD", "???" ),  'azure-vm-prices-base'!J$2:K$6933, 2, 0)), "")</f>
        <v>0</v>
      </c>
      <c r="X262" s="4">
        <f>IF(S262="YES", IF( B3="CPU+MEM" , _xlfn.MINIFS('azure-vm-prices-base'!C$2:C$6932, 'azure-vm-prices-base'!A$2:A$6932, "&gt;="&amp;F262*(100-$B$2)/100, 'azure-vm-prices-base'!B$2:B$6932, "&gt;="&amp;G262*(100-$B$2)/100, 'azure-vm-prices-base'!G$2:G$6932,I262, 'azure-vm-prices-base'!H$2:H$6932, J262, 'azure-vm-prices-base'!D$2:D$6932, IF(M262="YES", "YES", "*"), 'azure-vm-prices-base'!E$2:E$6932, IF(N262="YES", "YES", "*"), 'azure-vm-prices-base'!F$2:F$6932, IF(Q262="NO", "NO", "*"), 'azure-vm-prices-base'!I$2:I$6932, IF(BD262="YES", "YES", "*") ), _xlfn.MINIFS('azure-vm-prices-base'!C$2:C$6932, 'azure-vm-prices-base'!B$2:B$6932, "&gt;="&amp;G262*(100-$B$2)/100, 'azure-vm-prices-base'!G$2:G$6932,I262, 'azure-vm-prices-base'!H$2:H$6932, J262, 'azure-vm-prices-base'!D$2:D$6932, IF(M262="YES", "YES", "*"), 'azure-vm-prices-base'!E$2:E$6932, IF(N262="YES", "YES", "*"), 'azure-vm-prices-base'!F$2:F$6932, IF(Q262="NO", "NO", "*"), 'azure-vm-prices-base'!I$2:I$6932,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'azure-vm-prices-1Y'!J$2:K$6933  , 2, 0), VLOOKUP(Z262 &amp; I262 &amp; N262 &amp; "??" &amp; IF(OR(K262="PREMIUM", ISNUMBER(SEARCH("P", L262 ) ) ), "SDD", "???" ),  'azure-vm-prices-1Y'!J$2:K$6933, 2, 0)),   "")</f>
        <v>0</v>
      </c>
      <c r="Z262" s="4">
        <f>IF(S262="YES", IF( B3="CPU+MEM" , _xlfn.MINIFS('azure-vm-prices-1Y'!C$2:C$6932,   'azure-vm-prices-1Y'!A$2:A$6932,   "&gt;="&amp;F262*(100-$B$2)/100, 'azure-vm-prices-1Y'!B$2:B$6932,   "&gt;="&amp;G262*(100-$B$2)/100, 'azure-vm-prices-1Y'!G$2:G$6932,I262,   'azure-vm-prices-1Y'!H$2:H$6932,   J262, 'azure-vm-prices-1Y'!D$2:D$6932,   IF(M262="YES", "YES", "*"), 'azure-vm-prices-1Y'!E$2:E$6932,   IF(N262="YES", "YES", "*"), 'azure-vm-prices-1Y'!F$2:F$6932,   IF(Q262="NO", "NO", "*"), 'azure-vm-prices-1Y'!I$2:I$6932,   IF(BD262="YES", "YES", "*") ), _xlfn.MINIFS('azure-vm-prices-1Y'!C$2:C$6932, 'azure-vm-prices-1Y'!B$2:B$6932, "&gt;="&amp;G262*(100-$B$2)/100, 'azure-vm-prices-1Y'!G$2:G$6932,I262, 'azure-vm-prices-1Y'!H$2:H$6932, J262, 'azure-vm-prices-1Y'!D$2:D$6932, IF(M262="YES", "YES", "*"), 'azure-vm-prices-1Y'!E$2:E$6932, IF(N262="YES", "YES", "*"), 'azure-vm-prices-1Y'!F$2:F$6932, IF(Q262="NO", "NO", "*"), 'azure-vm-prices-1Y'!I$2:I$6932,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'azure-vm-prices-3Y'!J$2:K$6933  , 2, 0), VLOOKUP(AB262 &amp; I262 &amp; N262 &amp; "??" &amp; IF(OR(K262="PREMIUM", ISNUMBER(SEARCH("P", L262 ) ) ), "SDD", "???" ),  'azure-vm-prices-3Y'!J$2:K$6933, 2, 0)),   "")</f>
        <v>0</v>
      </c>
      <c r="AB262" s="4">
        <f>IF(S262="YES", IF( B3="CPU+MEM" , _xlfn.MINIFS('azure-vm-prices-3Y'!C$2:C$6932,   'azure-vm-prices-3Y'!A$2:A$6932,   "&gt;="&amp;F262*(100-$B$2)/100, 'azure-vm-prices-3Y'!B$2:B$6932,   "&gt;="&amp;G262*(100-$B$2)/100, 'azure-vm-prices-3Y'!G$2:G$6932,I262,   'azure-vm-prices-3Y'!H$2:H$6932,   J262, 'azure-vm-prices-3Y'!D$2:D$6932,   IF(M262="YES", "YES", "*"), 'azure-vm-prices-3Y'!E$2:E$6932,   IF(N262="YES", "YES", "*"), 'azure-vm-prices-3Y'!F$2:F$6932,   IF(Q262="NO", "NO", "*"), 'azure-vm-prices-3Y'!I$2:I$6932,   IF(BD262="YES", "YES", "*") ), _xlfn.MINIFS('azure-vm-prices-3Y'!C$2:C$6932, 'azure-vm-prices-3Y'!B$2:B$6932, "&gt;="&amp;G262*(100-$B$2)/100, 'azure-vm-prices-3Y'!G$2:G$6932,I262, 'azure-vm-prices-3Y'!H$2:H$6932, J262, 'azure-vm-prices-3Y'!D$2:D$6932, IF(M262="YES", "YES", "*"), 'azure-vm-prices-3Y'!E$2:E$6932, IF(N262="YES", "YES", "*"), 'azure-vm-prices-3Y'!F$2:F$6932, IF(Q262="NO", "NO", "*"), 'azure-vm-prices-3Y'!I$2:I$6932,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IF(AND(K262="STANDARD",S262="YES",H262&lt;='azure-standard-disk-prices'!G2, H262&gt;0),1+IF(O262="YES",1),"")</f>
        <v>0</v>
      </c>
      <c r="AH262" s="4">
        <f>IF(AND(K262="STANDARD",S262="YES",H262&gt;'azure-standard-disk-prices'!G2,H262 &lt;='azure-standard-disk-prices'!G3),1+IF(O262="YES",1),"")</f>
        <v>0</v>
      </c>
      <c r="AI262" s="4">
        <f>IF(AND(K262="STANDARD",S262="YES",H262&gt;'azure-standard-disk-prices'!G3,H262 &lt;='azure-standard-disk-prices'!G4),1+IF(O262="YES",1),"")</f>
        <v>0</v>
      </c>
      <c r="AJ262" s="4">
        <f>IF(AND(K262="STANDARD",S262="YES",H262&gt;'azure-standard-disk-prices'!G4,H262 &lt;='azure-standard-disk-prices'!G5),1+IF(O262="YES",1),"")</f>
        <v>0</v>
      </c>
      <c r="AK262" s="4">
        <f>IF(AND(K262="STANDARD",S262="YES",H262&gt;'azure-standard-disk-prices'!G5,H262 &lt;='azure-standard-disk-prices'!G6),1+IF(O262="YES",1),"")</f>
        <v>0</v>
      </c>
      <c r="AL262" s="4">
        <f>IF(AND(K262="STANDARD",S262="YES",H262&gt;'azure-standard-disk-prices'!G6,H262 &lt;='azure-standard-disk-prices'!G7),1+IF(O262="YES",1),"")</f>
        <v>0</v>
      </c>
      <c r="AM262" s="4">
        <f>IF(AND(K262="STANDARD",S262="YES",H262&gt;'azure-standard-disk-prices'!G7,H262 &lt;='azure-standard-disk-prices'!G8),1+IF(O262="YES",1),"")</f>
        <v>0</v>
      </c>
      <c r="AN262" s="4">
        <f>IF(AND(K262="STANDARD",S262="YES",H262&gt;'azure-standard-disk-prices'!G8,H262 &lt;='azure-standard-disk-prices'!G9),1+IF(O262="YES",1),"")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22</v>
      </c>
      <c r="J263" s="3" t="s">
        <v>19</v>
      </c>
      <c r="K263" s="3" t="s">
        <v>15</v>
      </c>
      <c r="L263" s="3" t="s">
        <v>11</v>
      </c>
      <c r="M263" s="3" t="s">
        <v>5</v>
      </c>
      <c r="N263" s="3" t="s">
        <v>5</v>
      </c>
      <c r="O263" s="3" t="s">
        <v>5</v>
      </c>
      <c r="P263" s="3">
        <v>730</v>
      </c>
      <c r="Q263" s="3" t="s">
        <v>5</v>
      </c>
      <c r="R263" s="3" t="s">
        <v>24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'azure-vm-prices-base'!J$2:K$6933, 2, 0), VLOOKUP(X263 &amp; I263 &amp; N263 &amp; "??" &amp; IF(OR(K263="PREMIUM", ISNUMBER(SEARCH("P", L263 ) ) ), "SDD", "???" ),  'azure-vm-prices-base'!J$2:K$6933, 2, 0)), "")</f>
        <v>0</v>
      </c>
      <c r="X263" s="4">
        <f>IF(S263="YES", IF( B3="CPU+MEM" , _xlfn.MINIFS('azure-vm-prices-base'!C$2:C$6932, 'azure-vm-prices-base'!A$2:A$6932, "&gt;="&amp;F263*(100-$B$2)/100, 'azure-vm-prices-base'!B$2:B$6932, "&gt;="&amp;G263*(100-$B$2)/100, 'azure-vm-prices-base'!G$2:G$6932,I263, 'azure-vm-prices-base'!H$2:H$6932, J263, 'azure-vm-prices-base'!D$2:D$6932, IF(M263="YES", "YES", "*"), 'azure-vm-prices-base'!E$2:E$6932, IF(N263="YES", "YES", "*"), 'azure-vm-prices-base'!F$2:F$6932, IF(Q263="NO", "NO", "*"), 'azure-vm-prices-base'!I$2:I$6932, IF(BD263="YES", "YES", "*") ), _xlfn.MINIFS('azure-vm-prices-base'!C$2:C$6932, 'azure-vm-prices-base'!B$2:B$6932, "&gt;="&amp;G263*(100-$B$2)/100, 'azure-vm-prices-base'!G$2:G$6932,I263, 'azure-vm-prices-base'!H$2:H$6932, J263, 'azure-vm-prices-base'!D$2:D$6932, IF(M263="YES", "YES", "*"), 'azure-vm-prices-base'!E$2:E$6932, IF(N263="YES", "YES", "*"), 'azure-vm-prices-base'!F$2:F$6932, IF(Q263="NO", "NO", "*"), 'azure-vm-prices-base'!I$2:I$6932,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'azure-vm-prices-1Y'!J$2:K$6933  , 2, 0), VLOOKUP(Z263 &amp; I263 &amp; N263 &amp; "??" &amp; IF(OR(K263="PREMIUM", ISNUMBER(SEARCH("P", L263 ) ) ), "SDD", "???" ),  'azure-vm-prices-1Y'!J$2:K$6933, 2, 0)),   "")</f>
        <v>0</v>
      </c>
      <c r="Z263" s="4">
        <f>IF(S263="YES", IF( B3="CPU+MEM" , _xlfn.MINIFS('azure-vm-prices-1Y'!C$2:C$6932,   'azure-vm-prices-1Y'!A$2:A$6932,   "&gt;="&amp;F263*(100-$B$2)/100, 'azure-vm-prices-1Y'!B$2:B$6932,   "&gt;="&amp;G263*(100-$B$2)/100, 'azure-vm-prices-1Y'!G$2:G$6932,I263,   'azure-vm-prices-1Y'!H$2:H$6932,   J263, 'azure-vm-prices-1Y'!D$2:D$6932,   IF(M263="YES", "YES", "*"), 'azure-vm-prices-1Y'!E$2:E$6932,   IF(N263="YES", "YES", "*"), 'azure-vm-prices-1Y'!F$2:F$6932,   IF(Q263="NO", "NO", "*"), 'azure-vm-prices-1Y'!I$2:I$6932,   IF(BD263="YES", "YES", "*") ), _xlfn.MINIFS('azure-vm-prices-1Y'!C$2:C$6932, 'azure-vm-prices-1Y'!B$2:B$6932, "&gt;="&amp;G263*(100-$B$2)/100, 'azure-vm-prices-1Y'!G$2:G$6932,I263, 'azure-vm-prices-1Y'!H$2:H$6932, J263, 'azure-vm-prices-1Y'!D$2:D$6932, IF(M263="YES", "YES", "*"), 'azure-vm-prices-1Y'!E$2:E$6932, IF(N263="YES", "YES", "*"), 'azure-vm-prices-1Y'!F$2:F$6932, IF(Q263="NO", "NO", "*"), 'azure-vm-prices-1Y'!I$2:I$6932,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'azure-vm-prices-3Y'!J$2:K$6933  , 2, 0), VLOOKUP(AB263 &amp; I263 &amp; N263 &amp; "??" &amp; IF(OR(K263="PREMIUM", ISNUMBER(SEARCH("P", L263 ) ) ), "SDD", "???" ),  'azure-vm-prices-3Y'!J$2:K$6933, 2, 0)),   "")</f>
        <v>0</v>
      </c>
      <c r="AB263" s="4">
        <f>IF(S263="YES", IF( B3="CPU+MEM" , _xlfn.MINIFS('azure-vm-prices-3Y'!C$2:C$6932,   'azure-vm-prices-3Y'!A$2:A$6932,   "&gt;="&amp;F263*(100-$B$2)/100, 'azure-vm-prices-3Y'!B$2:B$6932,   "&gt;="&amp;G263*(100-$B$2)/100, 'azure-vm-prices-3Y'!G$2:G$6932,I263,   'azure-vm-prices-3Y'!H$2:H$6932,   J263, 'azure-vm-prices-3Y'!D$2:D$6932,   IF(M263="YES", "YES", "*"), 'azure-vm-prices-3Y'!E$2:E$6932,   IF(N263="YES", "YES", "*"), 'azure-vm-prices-3Y'!F$2:F$6932,   IF(Q263="NO", "NO", "*"), 'azure-vm-prices-3Y'!I$2:I$6932,   IF(BD263="YES", "YES", "*") ), _xlfn.MINIFS('azure-vm-prices-3Y'!C$2:C$6932, 'azure-vm-prices-3Y'!B$2:B$6932, "&gt;="&amp;G263*(100-$B$2)/100, 'azure-vm-prices-3Y'!G$2:G$6932,I263, 'azure-vm-prices-3Y'!H$2:H$6932, J263, 'azure-vm-prices-3Y'!D$2:D$6932, IF(M263="YES", "YES", "*"), 'azure-vm-prices-3Y'!E$2:E$6932, IF(N263="YES", "YES", "*"), 'azure-vm-prices-3Y'!F$2:F$6932, IF(Q263="NO", "NO", "*"), 'azure-vm-prices-3Y'!I$2:I$6932,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IF(AND(K263="STANDARD",S263="YES",H263&lt;='azure-standard-disk-prices'!G2, H263&gt;0),1+IF(O263="YES",1),"")</f>
        <v>0</v>
      </c>
      <c r="AH263" s="4">
        <f>IF(AND(K263="STANDARD",S263="YES",H263&gt;'azure-standard-disk-prices'!G2,H263 &lt;='azure-standard-disk-prices'!G3),1+IF(O263="YES",1),"")</f>
        <v>0</v>
      </c>
      <c r="AI263" s="4">
        <f>IF(AND(K263="STANDARD",S263="YES",H263&gt;'azure-standard-disk-prices'!G3,H263 &lt;='azure-standard-disk-prices'!G4),1+IF(O263="YES",1),"")</f>
        <v>0</v>
      </c>
      <c r="AJ263" s="4">
        <f>IF(AND(K263="STANDARD",S263="YES",H263&gt;'azure-standard-disk-prices'!G4,H263 &lt;='azure-standard-disk-prices'!G5),1+IF(O263="YES",1),"")</f>
        <v>0</v>
      </c>
      <c r="AK263" s="4">
        <f>IF(AND(K263="STANDARD",S263="YES",H263&gt;'azure-standard-disk-prices'!G5,H263 &lt;='azure-standard-disk-prices'!G6),1+IF(O263="YES",1),"")</f>
        <v>0</v>
      </c>
      <c r="AL263" s="4">
        <f>IF(AND(K263="STANDARD",S263="YES",H263&gt;'azure-standard-disk-prices'!G6,H263 &lt;='azure-standard-disk-prices'!G7),1+IF(O263="YES",1),"")</f>
        <v>0</v>
      </c>
      <c r="AM263" s="4">
        <f>IF(AND(K263="STANDARD",S263="YES",H263&gt;'azure-standard-disk-prices'!G7,H263 &lt;='azure-standard-disk-prices'!G8),1+IF(O263="YES",1),"")</f>
        <v>0</v>
      </c>
      <c r="AN263" s="4">
        <f>IF(AND(K263="STANDARD",S263="YES",H263&gt;'azure-standard-disk-prices'!G8,H263 &lt;='azure-standard-disk-prices'!G9),1+IF(O263="YES",1),"")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22</v>
      </c>
      <c r="J264" s="3" t="s">
        <v>19</v>
      </c>
      <c r="K264" s="3" t="s">
        <v>15</v>
      </c>
      <c r="L264" s="3" t="s">
        <v>11</v>
      </c>
      <c r="M264" s="3" t="s">
        <v>5</v>
      </c>
      <c r="N264" s="3" t="s">
        <v>5</v>
      </c>
      <c r="O264" s="3" t="s">
        <v>5</v>
      </c>
      <c r="P264" s="3">
        <v>730</v>
      </c>
      <c r="Q264" s="3" t="s">
        <v>5</v>
      </c>
      <c r="R264" s="3" t="s">
        <v>24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'azure-vm-prices-base'!J$2:K$6933, 2, 0), VLOOKUP(X264 &amp; I264 &amp; N264 &amp; "??" &amp; IF(OR(K264="PREMIUM", ISNUMBER(SEARCH("P", L264 ) ) ), "SDD", "???" ),  'azure-vm-prices-base'!J$2:K$6933, 2, 0)), "")</f>
        <v>0</v>
      </c>
      <c r="X264" s="4">
        <f>IF(S264="YES", IF( B3="CPU+MEM" , _xlfn.MINIFS('azure-vm-prices-base'!C$2:C$6932, 'azure-vm-prices-base'!A$2:A$6932, "&gt;="&amp;F264*(100-$B$2)/100, 'azure-vm-prices-base'!B$2:B$6932, "&gt;="&amp;G264*(100-$B$2)/100, 'azure-vm-prices-base'!G$2:G$6932,I264, 'azure-vm-prices-base'!H$2:H$6932, J264, 'azure-vm-prices-base'!D$2:D$6932, IF(M264="YES", "YES", "*"), 'azure-vm-prices-base'!E$2:E$6932, IF(N264="YES", "YES", "*"), 'azure-vm-prices-base'!F$2:F$6932, IF(Q264="NO", "NO", "*"), 'azure-vm-prices-base'!I$2:I$6932, IF(BD264="YES", "YES", "*") ), _xlfn.MINIFS('azure-vm-prices-base'!C$2:C$6932, 'azure-vm-prices-base'!B$2:B$6932, "&gt;="&amp;G264*(100-$B$2)/100, 'azure-vm-prices-base'!G$2:G$6932,I264, 'azure-vm-prices-base'!H$2:H$6932, J264, 'azure-vm-prices-base'!D$2:D$6932, IF(M264="YES", "YES", "*"), 'azure-vm-prices-base'!E$2:E$6932, IF(N264="YES", "YES", "*"), 'azure-vm-prices-base'!F$2:F$6932, IF(Q264="NO", "NO", "*"), 'azure-vm-prices-base'!I$2:I$6932,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'azure-vm-prices-1Y'!J$2:K$6933  , 2, 0), VLOOKUP(Z264 &amp; I264 &amp; N264 &amp; "??" &amp; IF(OR(K264="PREMIUM", ISNUMBER(SEARCH("P", L264 ) ) ), "SDD", "???" ),  'azure-vm-prices-1Y'!J$2:K$6933, 2, 0)),   "")</f>
        <v>0</v>
      </c>
      <c r="Z264" s="4">
        <f>IF(S264="YES", IF( B3="CPU+MEM" , _xlfn.MINIFS('azure-vm-prices-1Y'!C$2:C$6932,   'azure-vm-prices-1Y'!A$2:A$6932,   "&gt;="&amp;F264*(100-$B$2)/100, 'azure-vm-prices-1Y'!B$2:B$6932,   "&gt;="&amp;G264*(100-$B$2)/100, 'azure-vm-prices-1Y'!G$2:G$6932,I264,   'azure-vm-prices-1Y'!H$2:H$6932,   J264, 'azure-vm-prices-1Y'!D$2:D$6932,   IF(M264="YES", "YES", "*"), 'azure-vm-prices-1Y'!E$2:E$6932,   IF(N264="YES", "YES", "*"), 'azure-vm-prices-1Y'!F$2:F$6932,   IF(Q264="NO", "NO", "*"), 'azure-vm-prices-1Y'!I$2:I$6932,   IF(BD264="YES", "YES", "*") ), _xlfn.MINIFS('azure-vm-prices-1Y'!C$2:C$6932, 'azure-vm-prices-1Y'!B$2:B$6932, "&gt;="&amp;G264*(100-$B$2)/100, 'azure-vm-prices-1Y'!G$2:G$6932,I264, 'azure-vm-prices-1Y'!H$2:H$6932, J264, 'azure-vm-prices-1Y'!D$2:D$6932, IF(M264="YES", "YES", "*"), 'azure-vm-prices-1Y'!E$2:E$6932, IF(N264="YES", "YES", "*"), 'azure-vm-prices-1Y'!F$2:F$6932, IF(Q264="NO", "NO", "*"), 'azure-vm-prices-1Y'!I$2:I$6932,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'azure-vm-prices-3Y'!J$2:K$6933  , 2, 0), VLOOKUP(AB264 &amp; I264 &amp; N264 &amp; "??" &amp; IF(OR(K264="PREMIUM", ISNUMBER(SEARCH("P", L264 ) ) ), "SDD", "???" ),  'azure-vm-prices-3Y'!J$2:K$6933, 2, 0)),   "")</f>
        <v>0</v>
      </c>
      <c r="AB264" s="4">
        <f>IF(S264="YES", IF( B3="CPU+MEM" , _xlfn.MINIFS('azure-vm-prices-3Y'!C$2:C$6932,   'azure-vm-prices-3Y'!A$2:A$6932,   "&gt;="&amp;F264*(100-$B$2)/100, 'azure-vm-prices-3Y'!B$2:B$6932,   "&gt;="&amp;G264*(100-$B$2)/100, 'azure-vm-prices-3Y'!G$2:G$6932,I264,   'azure-vm-prices-3Y'!H$2:H$6932,   J264, 'azure-vm-prices-3Y'!D$2:D$6932,   IF(M264="YES", "YES", "*"), 'azure-vm-prices-3Y'!E$2:E$6932,   IF(N264="YES", "YES", "*"), 'azure-vm-prices-3Y'!F$2:F$6932,   IF(Q264="NO", "NO", "*"), 'azure-vm-prices-3Y'!I$2:I$6932,   IF(BD264="YES", "YES", "*") ), _xlfn.MINIFS('azure-vm-prices-3Y'!C$2:C$6932, 'azure-vm-prices-3Y'!B$2:B$6932, "&gt;="&amp;G264*(100-$B$2)/100, 'azure-vm-prices-3Y'!G$2:G$6932,I264, 'azure-vm-prices-3Y'!H$2:H$6932, J264, 'azure-vm-prices-3Y'!D$2:D$6932, IF(M264="YES", "YES", "*"), 'azure-vm-prices-3Y'!E$2:E$6932, IF(N264="YES", "YES", "*"), 'azure-vm-prices-3Y'!F$2:F$6932, IF(Q264="NO", "NO", "*"), 'azure-vm-prices-3Y'!I$2:I$6932,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IF(AND(K264="STANDARD",S264="YES",H264&lt;='azure-standard-disk-prices'!G2, H264&gt;0),1+IF(O264="YES",1),"")</f>
        <v>0</v>
      </c>
      <c r="AH264" s="4">
        <f>IF(AND(K264="STANDARD",S264="YES",H264&gt;'azure-standard-disk-prices'!G2,H264 &lt;='azure-standard-disk-prices'!G3),1+IF(O264="YES",1),"")</f>
        <v>0</v>
      </c>
      <c r="AI264" s="4">
        <f>IF(AND(K264="STANDARD",S264="YES",H264&gt;'azure-standard-disk-prices'!G3,H264 &lt;='azure-standard-disk-prices'!G4),1+IF(O264="YES",1),"")</f>
        <v>0</v>
      </c>
      <c r="AJ264" s="4">
        <f>IF(AND(K264="STANDARD",S264="YES",H264&gt;'azure-standard-disk-prices'!G4,H264 &lt;='azure-standard-disk-prices'!G5),1+IF(O264="YES",1),"")</f>
        <v>0</v>
      </c>
      <c r="AK264" s="4">
        <f>IF(AND(K264="STANDARD",S264="YES",H264&gt;'azure-standard-disk-prices'!G5,H264 &lt;='azure-standard-disk-prices'!G6),1+IF(O264="YES",1),"")</f>
        <v>0</v>
      </c>
      <c r="AL264" s="4">
        <f>IF(AND(K264="STANDARD",S264="YES",H264&gt;'azure-standard-disk-prices'!G6,H264 &lt;='azure-standard-disk-prices'!G7),1+IF(O264="YES",1),"")</f>
        <v>0</v>
      </c>
      <c r="AM264" s="4">
        <f>IF(AND(K264="STANDARD",S264="YES",H264&gt;'azure-standard-disk-prices'!G7,H264 &lt;='azure-standard-disk-prices'!G8),1+IF(O264="YES",1),"")</f>
        <v>0</v>
      </c>
      <c r="AN264" s="4">
        <f>IF(AND(K264="STANDARD",S264="YES",H264&gt;'azure-standard-disk-prices'!G8,H264 &lt;='azure-standard-disk-prices'!G9),1+IF(O264="YES",1),"")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22</v>
      </c>
      <c r="J265" s="3" t="s">
        <v>19</v>
      </c>
      <c r="K265" s="3" t="s">
        <v>15</v>
      </c>
      <c r="L265" s="3" t="s">
        <v>11</v>
      </c>
      <c r="M265" s="3" t="s">
        <v>5</v>
      </c>
      <c r="N265" s="3" t="s">
        <v>5</v>
      </c>
      <c r="O265" s="3" t="s">
        <v>5</v>
      </c>
      <c r="P265" s="3">
        <v>730</v>
      </c>
      <c r="Q265" s="3" t="s">
        <v>5</v>
      </c>
      <c r="R265" s="3" t="s">
        <v>24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'azure-vm-prices-base'!J$2:K$6933, 2, 0), VLOOKUP(X265 &amp; I265 &amp; N265 &amp; "??" &amp; IF(OR(K265="PREMIUM", ISNUMBER(SEARCH("P", L265 ) ) ), "SDD", "???" ),  'azure-vm-prices-base'!J$2:K$6933, 2, 0)), "")</f>
        <v>0</v>
      </c>
      <c r="X265" s="4">
        <f>IF(S265="YES", IF( B3="CPU+MEM" , _xlfn.MINIFS('azure-vm-prices-base'!C$2:C$6932, 'azure-vm-prices-base'!A$2:A$6932, "&gt;="&amp;F265*(100-$B$2)/100, 'azure-vm-prices-base'!B$2:B$6932, "&gt;="&amp;G265*(100-$B$2)/100, 'azure-vm-prices-base'!G$2:G$6932,I265, 'azure-vm-prices-base'!H$2:H$6932, J265, 'azure-vm-prices-base'!D$2:D$6932, IF(M265="YES", "YES", "*"), 'azure-vm-prices-base'!E$2:E$6932, IF(N265="YES", "YES", "*"), 'azure-vm-prices-base'!F$2:F$6932, IF(Q265="NO", "NO", "*"), 'azure-vm-prices-base'!I$2:I$6932, IF(BD265="YES", "YES", "*") ), _xlfn.MINIFS('azure-vm-prices-base'!C$2:C$6932, 'azure-vm-prices-base'!B$2:B$6932, "&gt;="&amp;G265*(100-$B$2)/100, 'azure-vm-prices-base'!G$2:G$6932,I265, 'azure-vm-prices-base'!H$2:H$6932, J265, 'azure-vm-prices-base'!D$2:D$6932, IF(M265="YES", "YES", "*"), 'azure-vm-prices-base'!E$2:E$6932, IF(N265="YES", "YES", "*"), 'azure-vm-prices-base'!F$2:F$6932, IF(Q265="NO", "NO", "*"), 'azure-vm-prices-base'!I$2:I$6932,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'azure-vm-prices-1Y'!J$2:K$6933  , 2, 0), VLOOKUP(Z265 &amp; I265 &amp; N265 &amp; "??" &amp; IF(OR(K265="PREMIUM", ISNUMBER(SEARCH("P", L265 ) ) ), "SDD", "???" ),  'azure-vm-prices-1Y'!J$2:K$6933, 2, 0)),   "")</f>
        <v>0</v>
      </c>
      <c r="Z265" s="4">
        <f>IF(S265="YES", IF( B3="CPU+MEM" , _xlfn.MINIFS('azure-vm-prices-1Y'!C$2:C$6932,   'azure-vm-prices-1Y'!A$2:A$6932,   "&gt;="&amp;F265*(100-$B$2)/100, 'azure-vm-prices-1Y'!B$2:B$6932,   "&gt;="&amp;G265*(100-$B$2)/100, 'azure-vm-prices-1Y'!G$2:G$6932,I265,   'azure-vm-prices-1Y'!H$2:H$6932,   J265, 'azure-vm-prices-1Y'!D$2:D$6932,   IF(M265="YES", "YES", "*"), 'azure-vm-prices-1Y'!E$2:E$6932,   IF(N265="YES", "YES", "*"), 'azure-vm-prices-1Y'!F$2:F$6932,   IF(Q265="NO", "NO", "*"), 'azure-vm-prices-1Y'!I$2:I$6932,   IF(BD265="YES", "YES", "*") ), _xlfn.MINIFS('azure-vm-prices-1Y'!C$2:C$6932, 'azure-vm-prices-1Y'!B$2:B$6932, "&gt;="&amp;G265*(100-$B$2)/100, 'azure-vm-prices-1Y'!G$2:G$6932,I265, 'azure-vm-prices-1Y'!H$2:H$6932, J265, 'azure-vm-prices-1Y'!D$2:D$6932, IF(M265="YES", "YES", "*"), 'azure-vm-prices-1Y'!E$2:E$6932, IF(N265="YES", "YES", "*"), 'azure-vm-prices-1Y'!F$2:F$6932, IF(Q265="NO", "NO", "*"), 'azure-vm-prices-1Y'!I$2:I$6932,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'azure-vm-prices-3Y'!J$2:K$6933  , 2, 0), VLOOKUP(AB265 &amp; I265 &amp; N265 &amp; "??" &amp; IF(OR(K265="PREMIUM", ISNUMBER(SEARCH("P", L265 ) ) ), "SDD", "???" ),  'azure-vm-prices-3Y'!J$2:K$6933, 2, 0)),   "")</f>
        <v>0</v>
      </c>
      <c r="AB265" s="4">
        <f>IF(S265="YES", IF( B3="CPU+MEM" , _xlfn.MINIFS('azure-vm-prices-3Y'!C$2:C$6932,   'azure-vm-prices-3Y'!A$2:A$6932,   "&gt;="&amp;F265*(100-$B$2)/100, 'azure-vm-prices-3Y'!B$2:B$6932,   "&gt;="&amp;G265*(100-$B$2)/100, 'azure-vm-prices-3Y'!G$2:G$6932,I265,   'azure-vm-prices-3Y'!H$2:H$6932,   J265, 'azure-vm-prices-3Y'!D$2:D$6932,   IF(M265="YES", "YES", "*"), 'azure-vm-prices-3Y'!E$2:E$6932,   IF(N265="YES", "YES", "*"), 'azure-vm-prices-3Y'!F$2:F$6932,   IF(Q265="NO", "NO", "*"), 'azure-vm-prices-3Y'!I$2:I$6932,   IF(BD265="YES", "YES", "*") ), _xlfn.MINIFS('azure-vm-prices-3Y'!C$2:C$6932, 'azure-vm-prices-3Y'!B$2:B$6932, "&gt;="&amp;G265*(100-$B$2)/100, 'azure-vm-prices-3Y'!G$2:G$6932,I265, 'azure-vm-prices-3Y'!H$2:H$6932, J265, 'azure-vm-prices-3Y'!D$2:D$6932, IF(M265="YES", "YES", "*"), 'azure-vm-prices-3Y'!E$2:E$6932, IF(N265="YES", "YES", "*"), 'azure-vm-prices-3Y'!F$2:F$6932, IF(Q265="NO", "NO", "*"), 'azure-vm-prices-3Y'!I$2:I$6932,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IF(AND(K265="STANDARD",S265="YES",H265&lt;='azure-standard-disk-prices'!G2, H265&gt;0),1+IF(O265="YES",1),"")</f>
        <v>0</v>
      </c>
      <c r="AH265" s="4">
        <f>IF(AND(K265="STANDARD",S265="YES",H265&gt;'azure-standard-disk-prices'!G2,H265 &lt;='azure-standard-disk-prices'!G3),1+IF(O265="YES",1),"")</f>
        <v>0</v>
      </c>
      <c r="AI265" s="4">
        <f>IF(AND(K265="STANDARD",S265="YES",H265&gt;'azure-standard-disk-prices'!G3,H265 &lt;='azure-standard-disk-prices'!G4),1+IF(O265="YES",1),"")</f>
        <v>0</v>
      </c>
      <c r="AJ265" s="4">
        <f>IF(AND(K265="STANDARD",S265="YES",H265&gt;'azure-standard-disk-prices'!G4,H265 &lt;='azure-standard-disk-prices'!G5),1+IF(O265="YES",1),"")</f>
        <v>0</v>
      </c>
      <c r="AK265" s="4">
        <f>IF(AND(K265="STANDARD",S265="YES",H265&gt;'azure-standard-disk-prices'!G5,H265 &lt;='azure-standard-disk-prices'!G6),1+IF(O265="YES",1),"")</f>
        <v>0</v>
      </c>
      <c r="AL265" s="4">
        <f>IF(AND(K265="STANDARD",S265="YES",H265&gt;'azure-standard-disk-prices'!G6,H265 &lt;='azure-standard-disk-prices'!G7),1+IF(O265="YES",1),"")</f>
        <v>0</v>
      </c>
      <c r="AM265" s="4">
        <f>IF(AND(K265="STANDARD",S265="YES",H265&gt;'azure-standard-disk-prices'!G7,H265 &lt;='azure-standard-disk-prices'!G8),1+IF(O265="YES",1),"")</f>
        <v>0</v>
      </c>
      <c r="AN265" s="4">
        <f>IF(AND(K265="STANDARD",S265="YES",H265&gt;'azure-standard-disk-prices'!G8,H265 &lt;='azure-standard-disk-prices'!G9),1+IF(O265="YES",1),"")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22</v>
      </c>
      <c r="J266" s="3" t="s">
        <v>19</v>
      </c>
      <c r="K266" s="3" t="s">
        <v>15</v>
      </c>
      <c r="L266" s="3" t="s">
        <v>11</v>
      </c>
      <c r="M266" s="3" t="s">
        <v>5</v>
      </c>
      <c r="N266" s="3" t="s">
        <v>5</v>
      </c>
      <c r="O266" s="3" t="s">
        <v>5</v>
      </c>
      <c r="P266" s="3">
        <v>730</v>
      </c>
      <c r="Q266" s="3" t="s">
        <v>5</v>
      </c>
      <c r="R266" s="3" t="s">
        <v>24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'azure-vm-prices-base'!J$2:K$6933, 2, 0), VLOOKUP(X266 &amp; I266 &amp; N266 &amp; "??" &amp; IF(OR(K266="PREMIUM", ISNUMBER(SEARCH("P", L266 ) ) ), "SDD", "???" ),  'azure-vm-prices-base'!J$2:K$6933, 2, 0)), "")</f>
        <v>0</v>
      </c>
      <c r="X266" s="4">
        <f>IF(S266="YES", IF( B3="CPU+MEM" , _xlfn.MINIFS('azure-vm-prices-base'!C$2:C$6932, 'azure-vm-prices-base'!A$2:A$6932, "&gt;="&amp;F266*(100-$B$2)/100, 'azure-vm-prices-base'!B$2:B$6932, "&gt;="&amp;G266*(100-$B$2)/100, 'azure-vm-prices-base'!G$2:G$6932,I266, 'azure-vm-prices-base'!H$2:H$6932, J266, 'azure-vm-prices-base'!D$2:D$6932, IF(M266="YES", "YES", "*"), 'azure-vm-prices-base'!E$2:E$6932, IF(N266="YES", "YES", "*"), 'azure-vm-prices-base'!F$2:F$6932, IF(Q266="NO", "NO", "*"), 'azure-vm-prices-base'!I$2:I$6932, IF(BD266="YES", "YES", "*") ), _xlfn.MINIFS('azure-vm-prices-base'!C$2:C$6932, 'azure-vm-prices-base'!B$2:B$6932, "&gt;="&amp;G266*(100-$B$2)/100, 'azure-vm-prices-base'!G$2:G$6932,I266, 'azure-vm-prices-base'!H$2:H$6932, J266, 'azure-vm-prices-base'!D$2:D$6932, IF(M266="YES", "YES", "*"), 'azure-vm-prices-base'!E$2:E$6932, IF(N266="YES", "YES", "*"), 'azure-vm-prices-base'!F$2:F$6932, IF(Q266="NO", "NO", "*"), 'azure-vm-prices-base'!I$2:I$6932,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'azure-vm-prices-1Y'!J$2:K$6933  , 2, 0), VLOOKUP(Z266 &amp; I266 &amp; N266 &amp; "??" &amp; IF(OR(K266="PREMIUM", ISNUMBER(SEARCH("P", L266 ) ) ), "SDD", "???" ),  'azure-vm-prices-1Y'!J$2:K$6933, 2, 0)),   "")</f>
        <v>0</v>
      </c>
      <c r="Z266" s="4">
        <f>IF(S266="YES", IF( B3="CPU+MEM" , _xlfn.MINIFS('azure-vm-prices-1Y'!C$2:C$6932,   'azure-vm-prices-1Y'!A$2:A$6932,   "&gt;="&amp;F266*(100-$B$2)/100, 'azure-vm-prices-1Y'!B$2:B$6932,   "&gt;="&amp;G266*(100-$B$2)/100, 'azure-vm-prices-1Y'!G$2:G$6932,I266,   'azure-vm-prices-1Y'!H$2:H$6932,   J266, 'azure-vm-prices-1Y'!D$2:D$6932,   IF(M266="YES", "YES", "*"), 'azure-vm-prices-1Y'!E$2:E$6932,   IF(N266="YES", "YES", "*"), 'azure-vm-prices-1Y'!F$2:F$6932,   IF(Q266="NO", "NO", "*"), 'azure-vm-prices-1Y'!I$2:I$6932,   IF(BD266="YES", "YES", "*") ), _xlfn.MINIFS('azure-vm-prices-1Y'!C$2:C$6932, 'azure-vm-prices-1Y'!B$2:B$6932, "&gt;="&amp;G266*(100-$B$2)/100, 'azure-vm-prices-1Y'!G$2:G$6932,I266, 'azure-vm-prices-1Y'!H$2:H$6932, J266, 'azure-vm-prices-1Y'!D$2:D$6932, IF(M266="YES", "YES", "*"), 'azure-vm-prices-1Y'!E$2:E$6932, IF(N266="YES", "YES", "*"), 'azure-vm-prices-1Y'!F$2:F$6932, IF(Q266="NO", "NO", "*"), 'azure-vm-prices-1Y'!I$2:I$6932,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'azure-vm-prices-3Y'!J$2:K$6933  , 2, 0), VLOOKUP(AB266 &amp; I266 &amp; N266 &amp; "??" &amp; IF(OR(K266="PREMIUM", ISNUMBER(SEARCH("P", L266 ) ) ), "SDD", "???" ),  'azure-vm-prices-3Y'!J$2:K$6933, 2, 0)),   "")</f>
        <v>0</v>
      </c>
      <c r="AB266" s="4">
        <f>IF(S266="YES", IF( B3="CPU+MEM" , _xlfn.MINIFS('azure-vm-prices-3Y'!C$2:C$6932,   'azure-vm-prices-3Y'!A$2:A$6932,   "&gt;="&amp;F266*(100-$B$2)/100, 'azure-vm-prices-3Y'!B$2:B$6932,   "&gt;="&amp;G266*(100-$B$2)/100, 'azure-vm-prices-3Y'!G$2:G$6932,I266,   'azure-vm-prices-3Y'!H$2:H$6932,   J266, 'azure-vm-prices-3Y'!D$2:D$6932,   IF(M266="YES", "YES", "*"), 'azure-vm-prices-3Y'!E$2:E$6932,   IF(N266="YES", "YES", "*"), 'azure-vm-prices-3Y'!F$2:F$6932,   IF(Q266="NO", "NO", "*"), 'azure-vm-prices-3Y'!I$2:I$6932,   IF(BD266="YES", "YES", "*") ), _xlfn.MINIFS('azure-vm-prices-3Y'!C$2:C$6932, 'azure-vm-prices-3Y'!B$2:B$6932, "&gt;="&amp;G266*(100-$B$2)/100, 'azure-vm-prices-3Y'!G$2:G$6932,I266, 'azure-vm-prices-3Y'!H$2:H$6932, J266, 'azure-vm-prices-3Y'!D$2:D$6932, IF(M266="YES", "YES", "*"), 'azure-vm-prices-3Y'!E$2:E$6932, IF(N266="YES", "YES", "*"), 'azure-vm-prices-3Y'!F$2:F$6932, IF(Q266="NO", "NO", "*"), 'azure-vm-prices-3Y'!I$2:I$6932,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IF(AND(K266="STANDARD",S266="YES",H266&lt;='azure-standard-disk-prices'!G2, H266&gt;0),1+IF(O266="YES",1),"")</f>
        <v>0</v>
      </c>
      <c r="AH266" s="4">
        <f>IF(AND(K266="STANDARD",S266="YES",H266&gt;'azure-standard-disk-prices'!G2,H266 &lt;='azure-standard-disk-prices'!G3),1+IF(O266="YES",1),"")</f>
        <v>0</v>
      </c>
      <c r="AI266" s="4">
        <f>IF(AND(K266="STANDARD",S266="YES",H266&gt;'azure-standard-disk-prices'!G3,H266 &lt;='azure-standard-disk-prices'!G4),1+IF(O266="YES",1),"")</f>
        <v>0</v>
      </c>
      <c r="AJ266" s="4">
        <f>IF(AND(K266="STANDARD",S266="YES",H266&gt;'azure-standard-disk-prices'!G4,H266 &lt;='azure-standard-disk-prices'!G5),1+IF(O266="YES",1),"")</f>
        <v>0</v>
      </c>
      <c r="AK266" s="4">
        <f>IF(AND(K266="STANDARD",S266="YES",H266&gt;'azure-standard-disk-prices'!G5,H266 &lt;='azure-standard-disk-prices'!G6),1+IF(O266="YES",1),"")</f>
        <v>0</v>
      </c>
      <c r="AL266" s="4">
        <f>IF(AND(K266="STANDARD",S266="YES",H266&gt;'azure-standard-disk-prices'!G6,H266 &lt;='azure-standard-disk-prices'!G7),1+IF(O266="YES",1),"")</f>
        <v>0</v>
      </c>
      <c r="AM266" s="4">
        <f>IF(AND(K266="STANDARD",S266="YES",H266&gt;'azure-standard-disk-prices'!G7,H266 &lt;='azure-standard-disk-prices'!G8),1+IF(O266="YES",1),"")</f>
        <v>0</v>
      </c>
      <c r="AN266" s="4">
        <f>IF(AND(K266="STANDARD",S266="YES",H266&gt;'azure-standard-disk-prices'!G8,H266 &lt;='azure-standard-disk-prices'!G9),1+IF(O266="YES",1),"")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22</v>
      </c>
      <c r="J267" s="3" t="s">
        <v>19</v>
      </c>
      <c r="K267" s="3" t="s">
        <v>15</v>
      </c>
      <c r="L267" s="3" t="s">
        <v>11</v>
      </c>
      <c r="M267" s="3" t="s">
        <v>5</v>
      </c>
      <c r="N267" s="3" t="s">
        <v>5</v>
      </c>
      <c r="O267" s="3" t="s">
        <v>5</v>
      </c>
      <c r="P267" s="3">
        <v>730</v>
      </c>
      <c r="Q267" s="3" t="s">
        <v>5</v>
      </c>
      <c r="R267" s="3" t="s">
        <v>24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'azure-vm-prices-base'!J$2:K$6933, 2, 0), VLOOKUP(X267 &amp; I267 &amp; N267 &amp; "??" &amp; IF(OR(K267="PREMIUM", ISNUMBER(SEARCH("P", L267 ) ) ), "SDD", "???" ),  'azure-vm-prices-base'!J$2:K$6933, 2, 0)), "")</f>
        <v>0</v>
      </c>
      <c r="X267" s="4">
        <f>IF(S267="YES", IF( B3="CPU+MEM" , _xlfn.MINIFS('azure-vm-prices-base'!C$2:C$6932, 'azure-vm-prices-base'!A$2:A$6932, "&gt;="&amp;F267*(100-$B$2)/100, 'azure-vm-prices-base'!B$2:B$6932, "&gt;="&amp;G267*(100-$B$2)/100, 'azure-vm-prices-base'!G$2:G$6932,I267, 'azure-vm-prices-base'!H$2:H$6932, J267, 'azure-vm-prices-base'!D$2:D$6932, IF(M267="YES", "YES", "*"), 'azure-vm-prices-base'!E$2:E$6932, IF(N267="YES", "YES", "*"), 'azure-vm-prices-base'!F$2:F$6932, IF(Q267="NO", "NO", "*"), 'azure-vm-prices-base'!I$2:I$6932, IF(BD267="YES", "YES", "*") ), _xlfn.MINIFS('azure-vm-prices-base'!C$2:C$6932, 'azure-vm-prices-base'!B$2:B$6932, "&gt;="&amp;G267*(100-$B$2)/100, 'azure-vm-prices-base'!G$2:G$6932,I267, 'azure-vm-prices-base'!H$2:H$6932, J267, 'azure-vm-prices-base'!D$2:D$6932, IF(M267="YES", "YES", "*"), 'azure-vm-prices-base'!E$2:E$6932, IF(N267="YES", "YES", "*"), 'azure-vm-prices-base'!F$2:F$6932, IF(Q267="NO", "NO", "*"), 'azure-vm-prices-base'!I$2:I$6932,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'azure-vm-prices-1Y'!J$2:K$6933  , 2, 0), VLOOKUP(Z267 &amp; I267 &amp; N267 &amp; "??" &amp; IF(OR(K267="PREMIUM", ISNUMBER(SEARCH("P", L267 ) ) ), "SDD", "???" ),  'azure-vm-prices-1Y'!J$2:K$6933, 2, 0)),   "")</f>
        <v>0</v>
      </c>
      <c r="Z267" s="4">
        <f>IF(S267="YES", IF( B3="CPU+MEM" , _xlfn.MINIFS('azure-vm-prices-1Y'!C$2:C$6932,   'azure-vm-prices-1Y'!A$2:A$6932,   "&gt;="&amp;F267*(100-$B$2)/100, 'azure-vm-prices-1Y'!B$2:B$6932,   "&gt;="&amp;G267*(100-$B$2)/100, 'azure-vm-prices-1Y'!G$2:G$6932,I267,   'azure-vm-prices-1Y'!H$2:H$6932,   J267, 'azure-vm-prices-1Y'!D$2:D$6932,   IF(M267="YES", "YES", "*"), 'azure-vm-prices-1Y'!E$2:E$6932,   IF(N267="YES", "YES", "*"), 'azure-vm-prices-1Y'!F$2:F$6932,   IF(Q267="NO", "NO", "*"), 'azure-vm-prices-1Y'!I$2:I$6932,   IF(BD267="YES", "YES", "*") ), _xlfn.MINIFS('azure-vm-prices-1Y'!C$2:C$6932, 'azure-vm-prices-1Y'!B$2:B$6932, "&gt;="&amp;G267*(100-$B$2)/100, 'azure-vm-prices-1Y'!G$2:G$6932,I267, 'azure-vm-prices-1Y'!H$2:H$6932, J267, 'azure-vm-prices-1Y'!D$2:D$6932, IF(M267="YES", "YES", "*"), 'azure-vm-prices-1Y'!E$2:E$6932, IF(N267="YES", "YES", "*"), 'azure-vm-prices-1Y'!F$2:F$6932, IF(Q267="NO", "NO", "*"), 'azure-vm-prices-1Y'!I$2:I$6932,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'azure-vm-prices-3Y'!J$2:K$6933  , 2, 0), VLOOKUP(AB267 &amp; I267 &amp; N267 &amp; "??" &amp; IF(OR(K267="PREMIUM", ISNUMBER(SEARCH("P", L267 ) ) ), "SDD", "???" ),  'azure-vm-prices-3Y'!J$2:K$6933, 2, 0)),   "")</f>
        <v>0</v>
      </c>
      <c r="AB267" s="4">
        <f>IF(S267="YES", IF( B3="CPU+MEM" , _xlfn.MINIFS('azure-vm-prices-3Y'!C$2:C$6932,   'azure-vm-prices-3Y'!A$2:A$6932,   "&gt;="&amp;F267*(100-$B$2)/100, 'azure-vm-prices-3Y'!B$2:B$6932,   "&gt;="&amp;G267*(100-$B$2)/100, 'azure-vm-prices-3Y'!G$2:G$6932,I267,   'azure-vm-prices-3Y'!H$2:H$6932,   J267, 'azure-vm-prices-3Y'!D$2:D$6932,   IF(M267="YES", "YES", "*"), 'azure-vm-prices-3Y'!E$2:E$6932,   IF(N267="YES", "YES", "*"), 'azure-vm-prices-3Y'!F$2:F$6932,   IF(Q267="NO", "NO", "*"), 'azure-vm-prices-3Y'!I$2:I$6932,   IF(BD267="YES", "YES", "*") ), _xlfn.MINIFS('azure-vm-prices-3Y'!C$2:C$6932, 'azure-vm-prices-3Y'!B$2:B$6932, "&gt;="&amp;G267*(100-$B$2)/100, 'azure-vm-prices-3Y'!G$2:G$6932,I267, 'azure-vm-prices-3Y'!H$2:H$6932, J267, 'azure-vm-prices-3Y'!D$2:D$6932, IF(M267="YES", "YES", "*"), 'azure-vm-prices-3Y'!E$2:E$6932, IF(N267="YES", "YES", "*"), 'azure-vm-prices-3Y'!F$2:F$6932, IF(Q267="NO", "NO", "*"), 'azure-vm-prices-3Y'!I$2:I$6932,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IF(AND(K267="STANDARD",S267="YES",H267&lt;='azure-standard-disk-prices'!G2, H267&gt;0),1+IF(O267="YES",1),"")</f>
        <v>0</v>
      </c>
      <c r="AH267" s="4">
        <f>IF(AND(K267="STANDARD",S267="YES",H267&gt;'azure-standard-disk-prices'!G2,H267 &lt;='azure-standard-disk-prices'!G3),1+IF(O267="YES",1),"")</f>
        <v>0</v>
      </c>
      <c r="AI267" s="4">
        <f>IF(AND(K267="STANDARD",S267="YES",H267&gt;'azure-standard-disk-prices'!G3,H267 &lt;='azure-standard-disk-prices'!G4),1+IF(O267="YES",1),"")</f>
        <v>0</v>
      </c>
      <c r="AJ267" s="4">
        <f>IF(AND(K267="STANDARD",S267="YES",H267&gt;'azure-standard-disk-prices'!G4,H267 &lt;='azure-standard-disk-prices'!G5),1+IF(O267="YES",1),"")</f>
        <v>0</v>
      </c>
      <c r="AK267" s="4">
        <f>IF(AND(K267="STANDARD",S267="YES",H267&gt;'azure-standard-disk-prices'!G5,H267 &lt;='azure-standard-disk-prices'!G6),1+IF(O267="YES",1),"")</f>
        <v>0</v>
      </c>
      <c r="AL267" s="4">
        <f>IF(AND(K267="STANDARD",S267="YES",H267&gt;'azure-standard-disk-prices'!G6,H267 &lt;='azure-standard-disk-prices'!G7),1+IF(O267="YES",1),"")</f>
        <v>0</v>
      </c>
      <c r="AM267" s="4">
        <f>IF(AND(K267="STANDARD",S267="YES",H267&gt;'azure-standard-disk-prices'!G7,H267 &lt;='azure-standard-disk-prices'!G8),1+IF(O267="YES",1),"")</f>
        <v>0</v>
      </c>
      <c r="AN267" s="4">
        <f>IF(AND(K267="STANDARD",S267="YES",H267&gt;'azure-standard-disk-prices'!G8,H267 &lt;='azure-standard-disk-prices'!G9),1+IF(O267="YES",1),"")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22</v>
      </c>
      <c r="J268" s="3" t="s">
        <v>19</v>
      </c>
      <c r="K268" s="3" t="s">
        <v>15</v>
      </c>
      <c r="L268" s="3" t="s">
        <v>11</v>
      </c>
      <c r="M268" s="3" t="s">
        <v>5</v>
      </c>
      <c r="N268" s="3" t="s">
        <v>5</v>
      </c>
      <c r="O268" s="3" t="s">
        <v>5</v>
      </c>
      <c r="P268" s="3">
        <v>730</v>
      </c>
      <c r="Q268" s="3" t="s">
        <v>5</v>
      </c>
      <c r="R268" s="3" t="s">
        <v>24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'azure-vm-prices-base'!J$2:K$6933, 2, 0), VLOOKUP(X268 &amp; I268 &amp; N268 &amp; "??" &amp; IF(OR(K268="PREMIUM", ISNUMBER(SEARCH("P", L268 ) ) ), "SDD", "???" ),  'azure-vm-prices-base'!J$2:K$6933, 2, 0)), "")</f>
        <v>0</v>
      </c>
      <c r="X268" s="4">
        <f>IF(S268="YES", IF( B3="CPU+MEM" , _xlfn.MINIFS('azure-vm-prices-base'!C$2:C$6932, 'azure-vm-prices-base'!A$2:A$6932, "&gt;="&amp;F268*(100-$B$2)/100, 'azure-vm-prices-base'!B$2:B$6932, "&gt;="&amp;G268*(100-$B$2)/100, 'azure-vm-prices-base'!G$2:G$6932,I268, 'azure-vm-prices-base'!H$2:H$6932, J268, 'azure-vm-prices-base'!D$2:D$6932, IF(M268="YES", "YES", "*"), 'azure-vm-prices-base'!E$2:E$6932, IF(N268="YES", "YES", "*"), 'azure-vm-prices-base'!F$2:F$6932, IF(Q268="NO", "NO", "*"), 'azure-vm-prices-base'!I$2:I$6932, IF(BD268="YES", "YES", "*") ), _xlfn.MINIFS('azure-vm-prices-base'!C$2:C$6932, 'azure-vm-prices-base'!B$2:B$6932, "&gt;="&amp;G268*(100-$B$2)/100, 'azure-vm-prices-base'!G$2:G$6932,I268, 'azure-vm-prices-base'!H$2:H$6932, J268, 'azure-vm-prices-base'!D$2:D$6932, IF(M268="YES", "YES", "*"), 'azure-vm-prices-base'!E$2:E$6932, IF(N268="YES", "YES", "*"), 'azure-vm-prices-base'!F$2:F$6932, IF(Q268="NO", "NO", "*"), 'azure-vm-prices-base'!I$2:I$6932,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'azure-vm-prices-1Y'!J$2:K$6933  , 2, 0), VLOOKUP(Z268 &amp; I268 &amp; N268 &amp; "??" &amp; IF(OR(K268="PREMIUM", ISNUMBER(SEARCH("P", L268 ) ) ), "SDD", "???" ),  'azure-vm-prices-1Y'!J$2:K$6933, 2, 0)),   "")</f>
        <v>0</v>
      </c>
      <c r="Z268" s="4">
        <f>IF(S268="YES", IF( B3="CPU+MEM" , _xlfn.MINIFS('azure-vm-prices-1Y'!C$2:C$6932,   'azure-vm-prices-1Y'!A$2:A$6932,   "&gt;="&amp;F268*(100-$B$2)/100, 'azure-vm-prices-1Y'!B$2:B$6932,   "&gt;="&amp;G268*(100-$B$2)/100, 'azure-vm-prices-1Y'!G$2:G$6932,I268,   'azure-vm-prices-1Y'!H$2:H$6932,   J268, 'azure-vm-prices-1Y'!D$2:D$6932,   IF(M268="YES", "YES", "*"), 'azure-vm-prices-1Y'!E$2:E$6932,   IF(N268="YES", "YES", "*"), 'azure-vm-prices-1Y'!F$2:F$6932,   IF(Q268="NO", "NO", "*"), 'azure-vm-prices-1Y'!I$2:I$6932,   IF(BD268="YES", "YES", "*") ), _xlfn.MINIFS('azure-vm-prices-1Y'!C$2:C$6932, 'azure-vm-prices-1Y'!B$2:B$6932, "&gt;="&amp;G268*(100-$B$2)/100, 'azure-vm-prices-1Y'!G$2:G$6932,I268, 'azure-vm-prices-1Y'!H$2:H$6932, J268, 'azure-vm-prices-1Y'!D$2:D$6932, IF(M268="YES", "YES", "*"), 'azure-vm-prices-1Y'!E$2:E$6932, IF(N268="YES", "YES", "*"), 'azure-vm-prices-1Y'!F$2:F$6932, IF(Q268="NO", "NO", "*"), 'azure-vm-prices-1Y'!I$2:I$6932,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'azure-vm-prices-3Y'!J$2:K$6933  , 2, 0), VLOOKUP(AB268 &amp; I268 &amp; N268 &amp; "??" &amp; IF(OR(K268="PREMIUM", ISNUMBER(SEARCH("P", L268 ) ) ), "SDD", "???" ),  'azure-vm-prices-3Y'!J$2:K$6933, 2, 0)),   "")</f>
        <v>0</v>
      </c>
      <c r="AB268" s="4">
        <f>IF(S268="YES", IF( B3="CPU+MEM" , _xlfn.MINIFS('azure-vm-prices-3Y'!C$2:C$6932,   'azure-vm-prices-3Y'!A$2:A$6932,   "&gt;="&amp;F268*(100-$B$2)/100, 'azure-vm-prices-3Y'!B$2:B$6932,   "&gt;="&amp;G268*(100-$B$2)/100, 'azure-vm-prices-3Y'!G$2:G$6932,I268,   'azure-vm-prices-3Y'!H$2:H$6932,   J268, 'azure-vm-prices-3Y'!D$2:D$6932,   IF(M268="YES", "YES", "*"), 'azure-vm-prices-3Y'!E$2:E$6932,   IF(N268="YES", "YES", "*"), 'azure-vm-prices-3Y'!F$2:F$6932,   IF(Q268="NO", "NO", "*"), 'azure-vm-prices-3Y'!I$2:I$6932,   IF(BD268="YES", "YES", "*") ), _xlfn.MINIFS('azure-vm-prices-3Y'!C$2:C$6932, 'azure-vm-prices-3Y'!B$2:B$6932, "&gt;="&amp;G268*(100-$B$2)/100, 'azure-vm-prices-3Y'!G$2:G$6932,I268, 'azure-vm-prices-3Y'!H$2:H$6932, J268, 'azure-vm-prices-3Y'!D$2:D$6932, IF(M268="YES", "YES", "*"), 'azure-vm-prices-3Y'!E$2:E$6932, IF(N268="YES", "YES", "*"), 'azure-vm-prices-3Y'!F$2:F$6932, IF(Q268="NO", "NO", "*"), 'azure-vm-prices-3Y'!I$2:I$6932,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IF(AND(K268="STANDARD",S268="YES",H268&lt;='azure-standard-disk-prices'!G2, H268&gt;0),1+IF(O268="YES",1),"")</f>
        <v>0</v>
      </c>
      <c r="AH268" s="4">
        <f>IF(AND(K268="STANDARD",S268="YES",H268&gt;'azure-standard-disk-prices'!G2,H268 &lt;='azure-standard-disk-prices'!G3),1+IF(O268="YES",1),"")</f>
        <v>0</v>
      </c>
      <c r="AI268" s="4">
        <f>IF(AND(K268="STANDARD",S268="YES",H268&gt;'azure-standard-disk-prices'!G3,H268 &lt;='azure-standard-disk-prices'!G4),1+IF(O268="YES",1),"")</f>
        <v>0</v>
      </c>
      <c r="AJ268" s="4">
        <f>IF(AND(K268="STANDARD",S268="YES",H268&gt;'azure-standard-disk-prices'!G4,H268 &lt;='azure-standard-disk-prices'!G5),1+IF(O268="YES",1),"")</f>
        <v>0</v>
      </c>
      <c r="AK268" s="4">
        <f>IF(AND(K268="STANDARD",S268="YES",H268&gt;'azure-standard-disk-prices'!G5,H268 &lt;='azure-standard-disk-prices'!G6),1+IF(O268="YES",1),"")</f>
        <v>0</v>
      </c>
      <c r="AL268" s="4">
        <f>IF(AND(K268="STANDARD",S268="YES",H268&gt;'azure-standard-disk-prices'!G6,H268 &lt;='azure-standard-disk-prices'!G7),1+IF(O268="YES",1),"")</f>
        <v>0</v>
      </c>
      <c r="AM268" s="4">
        <f>IF(AND(K268="STANDARD",S268="YES",H268&gt;'azure-standard-disk-prices'!G7,H268 &lt;='azure-standard-disk-prices'!G8),1+IF(O268="YES",1),"")</f>
        <v>0</v>
      </c>
      <c r="AN268" s="4">
        <f>IF(AND(K268="STANDARD",S268="YES",H268&gt;'azure-standard-disk-prices'!G8,H268 &lt;='azure-standard-disk-prices'!G9),1+IF(O268="YES",1),"")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22</v>
      </c>
      <c r="J269" s="3" t="s">
        <v>19</v>
      </c>
      <c r="K269" s="3" t="s">
        <v>15</v>
      </c>
      <c r="L269" s="3" t="s">
        <v>11</v>
      </c>
      <c r="M269" s="3" t="s">
        <v>5</v>
      </c>
      <c r="N269" s="3" t="s">
        <v>5</v>
      </c>
      <c r="O269" s="3" t="s">
        <v>5</v>
      </c>
      <c r="P269" s="3">
        <v>730</v>
      </c>
      <c r="Q269" s="3" t="s">
        <v>5</v>
      </c>
      <c r="R269" s="3" t="s">
        <v>24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'azure-vm-prices-base'!J$2:K$6933, 2, 0), VLOOKUP(X269 &amp; I269 &amp; N269 &amp; "??" &amp; IF(OR(K269="PREMIUM", ISNUMBER(SEARCH("P", L269 ) ) ), "SDD", "???" ),  'azure-vm-prices-base'!J$2:K$6933, 2, 0)), "")</f>
        <v>0</v>
      </c>
      <c r="X269" s="4">
        <f>IF(S269="YES", IF( B3="CPU+MEM" , _xlfn.MINIFS('azure-vm-prices-base'!C$2:C$6932, 'azure-vm-prices-base'!A$2:A$6932, "&gt;="&amp;F269*(100-$B$2)/100, 'azure-vm-prices-base'!B$2:B$6932, "&gt;="&amp;G269*(100-$B$2)/100, 'azure-vm-prices-base'!G$2:G$6932,I269, 'azure-vm-prices-base'!H$2:H$6932, J269, 'azure-vm-prices-base'!D$2:D$6932, IF(M269="YES", "YES", "*"), 'azure-vm-prices-base'!E$2:E$6932, IF(N269="YES", "YES", "*"), 'azure-vm-prices-base'!F$2:F$6932, IF(Q269="NO", "NO", "*"), 'azure-vm-prices-base'!I$2:I$6932, IF(BD269="YES", "YES", "*") ), _xlfn.MINIFS('azure-vm-prices-base'!C$2:C$6932, 'azure-vm-prices-base'!B$2:B$6932, "&gt;="&amp;G269*(100-$B$2)/100, 'azure-vm-prices-base'!G$2:G$6932,I269, 'azure-vm-prices-base'!H$2:H$6932, J269, 'azure-vm-prices-base'!D$2:D$6932, IF(M269="YES", "YES", "*"), 'azure-vm-prices-base'!E$2:E$6932, IF(N269="YES", "YES", "*"), 'azure-vm-prices-base'!F$2:F$6932, IF(Q269="NO", "NO", "*"), 'azure-vm-prices-base'!I$2:I$6932,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'azure-vm-prices-1Y'!J$2:K$6933  , 2, 0), VLOOKUP(Z269 &amp; I269 &amp; N269 &amp; "??" &amp; IF(OR(K269="PREMIUM", ISNUMBER(SEARCH("P", L269 ) ) ), "SDD", "???" ),  'azure-vm-prices-1Y'!J$2:K$6933, 2, 0)),   "")</f>
        <v>0</v>
      </c>
      <c r="Z269" s="4">
        <f>IF(S269="YES", IF( B3="CPU+MEM" , _xlfn.MINIFS('azure-vm-prices-1Y'!C$2:C$6932,   'azure-vm-prices-1Y'!A$2:A$6932,   "&gt;="&amp;F269*(100-$B$2)/100, 'azure-vm-prices-1Y'!B$2:B$6932,   "&gt;="&amp;G269*(100-$B$2)/100, 'azure-vm-prices-1Y'!G$2:G$6932,I269,   'azure-vm-prices-1Y'!H$2:H$6932,   J269, 'azure-vm-prices-1Y'!D$2:D$6932,   IF(M269="YES", "YES", "*"), 'azure-vm-prices-1Y'!E$2:E$6932,   IF(N269="YES", "YES", "*"), 'azure-vm-prices-1Y'!F$2:F$6932,   IF(Q269="NO", "NO", "*"), 'azure-vm-prices-1Y'!I$2:I$6932,   IF(BD269="YES", "YES", "*") ), _xlfn.MINIFS('azure-vm-prices-1Y'!C$2:C$6932, 'azure-vm-prices-1Y'!B$2:B$6932, "&gt;="&amp;G269*(100-$B$2)/100, 'azure-vm-prices-1Y'!G$2:G$6932,I269, 'azure-vm-prices-1Y'!H$2:H$6932, J269, 'azure-vm-prices-1Y'!D$2:D$6932, IF(M269="YES", "YES", "*"), 'azure-vm-prices-1Y'!E$2:E$6932, IF(N269="YES", "YES", "*"), 'azure-vm-prices-1Y'!F$2:F$6932, IF(Q269="NO", "NO", "*"), 'azure-vm-prices-1Y'!I$2:I$6932,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'azure-vm-prices-3Y'!J$2:K$6933  , 2, 0), VLOOKUP(AB269 &amp; I269 &amp; N269 &amp; "??" &amp; IF(OR(K269="PREMIUM", ISNUMBER(SEARCH("P", L269 ) ) ), "SDD", "???" ),  'azure-vm-prices-3Y'!J$2:K$6933, 2, 0)),   "")</f>
        <v>0</v>
      </c>
      <c r="AB269" s="4">
        <f>IF(S269="YES", IF( B3="CPU+MEM" , _xlfn.MINIFS('azure-vm-prices-3Y'!C$2:C$6932,   'azure-vm-prices-3Y'!A$2:A$6932,   "&gt;="&amp;F269*(100-$B$2)/100, 'azure-vm-prices-3Y'!B$2:B$6932,   "&gt;="&amp;G269*(100-$B$2)/100, 'azure-vm-prices-3Y'!G$2:G$6932,I269,   'azure-vm-prices-3Y'!H$2:H$6932,   J269, 'azure-vm-prices-3Y'!D$2:D$6932,   IF(M269="YES", "YES", "*"), 'azure-vm-prices-3Y'!E$2:E$6932,   IF(N269="YES", "YES", "*"), 'azure-vm-prices-3Y'!F$2:F$6932,   IF(Q269="NO", "NO", "*"), 'azure-vm-prices-3Y'!I$2:I$6932,   IF(BD269="YES", "YES", "*") ), _xlfn.MINIFS('azure-vm-prices-3Y'!C$2:C$6932, 'azure-vm-prices-3Y'!B$2:B$6932, "&gt;="&amp;G269*(100-$B$2)/100, 'azure-vm-prices-3Y'!G$2:G$6932,I269, 'azure-vm-prices-3Y'!H$2:H$6932, J269, 'azure-vm-prices-3Y'!D$2:D$6932, IF(M269="YES", "YES", "*"), 'azure-vm-prices-3Y'!E$2:E$6932, IF(N269="YES", "YES", "*"), 'azure-vm-prices-3Y'!F$2:F$6932, IF(Q269="NO", "NO", "*"), 'azure-vm-prices-3Y'!I$2:I$6932,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IF(AND(K269="STANDARD",S269="YES",H269&lt;='azure-standard-disk-prices'!G2, H269&gt;0),1+IF(O269="YES",1),"")</f>
        <v>0</v>
      </c>
      <c r="AH269" s="4">
        <f>IF(AND(K269="STANDARD",S269="YES",H269&gt;'azure-standard-disk-prices'!G2,H269 &lt;='azure-standard-disk-prices'!G3),1+IF(O269="YES",1),"")</f>
        <v>0</v>
      </c>
      <c r="AI269" s="4">
        <f>IF(AND(K269="STANDARD",S269="YES",H269&gt;'azure-standard-disk-prices'!G3,H269 &lt;='azure-standard-disk-prices'!G4),1+IF(O269="YES",1),"")</f>
        <v>0</v>
      </c>
      <c r="AJ269" s="4">
        <f>IF(AND(K269="STANDARD",S269="YES",H269&gt;'azure-standard-disk-prices'!G4,H269 &lt;='azure-standard-disk-prices'!G5),1+IF(O269="YES",1),"")</f>
        <v>0</v>
      </c>
      <c r="AK269" s="4">
        <f>IF(AND(K269="STANDARD",S269="YES",H269&gt;'azure-standard-disk-prices'!G5,H269 &lt;='azure-standard-disk-prices'!G6),1+IF(O269="YES",1),"")</f>
        <v>0</v>
      </c>
      <c r="AL269" s="4">
        <f>IF(AND(K269="STANDARD",S269="YES",H269&gt;'azure-standard-disk-prices'!G6,H269 &lt;='azure-standard-disk-prices'!G7),1+IF(O269="YES",1),"")</f>
        <v>0</v>
      </c>
      <c r="AM269" s="4">
        <f>IF(AND(K269="STANDARD",S269="YES",H269&gt;'azure-standard-disk-prices'!G7,H269 &lt;='azure-standard-disk-prices'!G8),1+IF(O269="YES",1),"")</f>
        <v>0</v>
      </c>
      <c r="AN269" s="4">
        <f>IF(AND(K269="STANDARD",S269="YES",H269&gt;'azure-standard-disk-prices'!G8,H269 &lt;='azure-standard-disk-prices'!G9),1+IF(O269="YES",1),"")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22</v>
      </c>
      <c r="J270" s="3" t="s">
        <v>19</v>
      </c>
      <c r="K270" s="3" t="s">
        <v>15</v>
      </c>
      <c r="L270" s="3" t="s">
        <v>11</v>
      </c>
      <c r="M270" s="3" t="s">
        <v>5</v>
      </c>
      <c r="N270" s="3" t="s">
        <v>5</v>
      </c>
      <c r="O270" s="3" t="s">
        <v>5</v>
      </c>
      <c r="P270" s="3">
        <v>730</v>
      </c>
      <c r="Q270" s="3" t="s">
        <v>5</v>
      </c>
      <c r="R270" s="3" t="s">
        <v>24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'azure-vm-prices-base'!J$2:K$6933, 2, 0), VLOOKUP(X270 &amp; I270 &amp; N270 &amp; "??" &amp; IF(OR(K270="PREMIUM", ISNUMBER(SEARCH("P", L270 ) ) ), "SDD", "???" ),  'azure-vm-prices-base'!J$2:K$6933, 2, 0)), "")</f>
        <v>0</v>
      </c>
      <c r="X270" s="4">
        <f>IF(S270="YES", IF( B3="CPU+MEM" , _xlfn.MINIFS('azure-vm-prices-base'!C$2:C$6932, 'azure-vm-prices-base'!A$2:A$6932, "&gt;="&amp;F270*(100-$B$2)/100, 'azure-vm-prices-base'!B$2:B$6932, "&gt;="&amp;G270*(100-$B$2)/100, 'azure-vm-prices-base'!G$2:G$6932,I270, 'azure-vm-prices-base'!H$2:H$6932, J270, 'azure-vm-prices-base'!D$2:D$6932, IF(M270="YES", "YES", "*"), 'azure-vm-prices-base'!E$2:E$6932, IF(N270="YES", "YES", "*"), 'azure-vm-prices-base'!F$2:F$6932, IF(Q270="NO", "NO", "*"), 'azure-vm-prices-base'!I$2:I$6932, IF(BD270="YES", "YES", "*") ), _xlfn.MINIFS('azure-vm-prices-base'!C$2:C$6932, 'azure-vm-prices-base'!B$2:B$6932, "&gt;="&amp;G270*(100-$B$2)/100, 'azure-vm-prices-base'!G$2:G$6932,I270, 'azure-vm-prices-base'!H$2:H$6932, J270, 'azure-vm-prices-base'!D$2:D$6932, IF(M270="YES", "YES", "*"), 'azure-vm-prices-base'!E$2:E$6932, IF(N270="YES", "YES", "*"), 'azure-vm-prices-base'!F$2:F$6932, IF(Q270="NO", "NO", "*"), 'azure-vm-prices-base'!I$2:I$6932,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'azure-vm-prices-1Y'!J$2:K$6933  , 2, 0), VLOOKUP(Z270 &amp; I270 &amp; N270 &amp; "??" &amp; IF(OR(K270="PREMIUM", ISNUMBER(SEARCH("P", L270 ) ) ), "SDD", "???" ),  'azure-vm-prices-1Y'!J$2:K$6933, 2, 0)),   "")</f>
        <v>0</v>
      </c>
      <c r="Z270" s="4">
        <f>IF(S270="YES", IF( B3="CPU+MEM" , _xlfn.MINIFS('azure-vm-prices-1Y'!C$2:C$6932,   'azure-vm-prices-1Y'!A$2:A$6932,   "&gt;="&amp;F270*(100-$B$2)/100, 'azure-vm-prices-1Y'!B$2:B$6932,   "&gt;="&amp;G270*(100-$B$2)/100, 'azure-vm-prices-1Y'!G$2:G$6932,I270,   'azure-vm-prices-1Y'!H$2:H$6932,   J270, 'azure-vm-prices-1Y'!D$2:D$6932,   IF(M270="YES", "YES", "*"), 'azure-vm-prices-1Y'!E$2:E$6932,   IF(N270="YES", "YES", "*"), 'azure-vm-prices-1Y'!F$2:F$6932,   IF(Q270="NO", "NO", "*"), 'azure-vm-prices-1Y'!I$2:I$6932,   IF(BD270="YES", "YES", "*") ), _xlfn.MINIFS('azure-vm-prices-1Y'!C$2:C$6932, 'azure-vm-prices-1Y'!B$2:B$6932, "&gt;="&amp;G270*(100-$B$2)/100, 'azure-vm-prices-1Y'!G$2:G$6932,I270, 'azure-vm-prices-1Y'!H$2:H$6932, J270, 'azure-vm-prices-1Y'!D$2:D$6932, IF(M270="YES", "YES", "*"), 'azure-vm-prices-1Y'!E$2:E$6932, IF(N270="YES", "YES", "*"), 'azure-vm-prices-1Y'!F$2:F$6932, IF(Q270="NO", "NO", "*"), 'azure-vm-prices-1Y'!I$2:I$6932,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'azure-vm-prices-3Y'!J$2:K$6933  , 2, 0), VLOOKUP(AB270 &amp; I270 &amp; N270 &amp; "??" &amp; IF(OR(K270="PREMIUM", ISNUMBER(SEARCH("P", L270 ) ) ), "SDD", "???" ),  'azure-vm-prices-3Y'!J$2:K$6933, 2, 0)),   "")</f>
        <v>0</v>
      </c>
      <c r="AB270" s="4">
        <f>IF(S270="YES", IF( B3="CPU+MEM" , _xlfn.MINIFS('azure-vm-prices-3Y'!C$2:C$6932,   'azure-vm-prices-3Y'!A$2:A$6932,   "&gt;="&amp;F270*(100-$B$2)/100, 'azure-vm-prices-3Y'!B$2:B$6932,   "&gt;="&amp;G270*(100-$B$2)/100, 'azure-vm-prices-3Y'!G$2:G$6932,I270,   'azure-vm-prices-3Y'!H$2:H$6932,   J270, 'azure-vm-prices-3Y'!D$2:D$6932,   IF(M270="YES", "YES", "*"), 'azure-vm-prices-3Y'!E$2:E$6932,   IF(N270="YES", "YES", "*"), 'azure-vm-prices-3Y'!F$2:F$6932,   IF(Q270="NO", "NO", "*"), 'azure-vm-prices-3Y'!I$2:I$6932,   IF(BD270="YES", "YES", "*") ), _xlfn.MINIFS('azure-vm-prices-3Y'!C$2:C$6932, 'azure-vm-prices-3Y'!B$2:B$6932, "&gt;="&amp;G270*(100-$B$2)/100, 'azure-vm-prices-3Y'!G$2:G$6932,I270, 'azure-vm-prices-3Y'!H$2:H$6932, J270, 'azure-vm-prices-3Y'!D$2:D$6932, IF(M270="YES", "YES", "*"), 'azure-vm-prices-3Y'!E$2:E$6932, IF(N270="YES", "YES", "*"), 'azure-vm-prices-3Y'!F$2:F$6932, IF(Q270="NO", "NO", "*"), 'azure-vm-prices-3Y'!I$2:I$6932,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IF(AND(K270="STANDARD",S270="YES",H270&lt;='azure-standard-disk-prices'!G2, H270&gt;0),1+IF(O270="YES",1),"")</f>
        <v>0</v>
      </c>
      <c r="AH270" s="4">
        <f>IF(AND(K270="STANDARD",S270="YES",H270&gt;'azure-standard-disk-prices'!G2,H270 &lt;='azure-standard-disk-prices'!G3),1+IF(O270="YES",1),"")</f>
        <v>0</v>
      </c>
      <c r="AI270" s="4">
        <f>IF(AND(K270="STANDARD",S270="YES",H270&gt;'azure-standard-disk-prices'!G3,H270 &lt;='azure-standard-disk-prices'!G4),1+IF(O270="YES",1),"")</f>
        <v>0</v>
      </c>
      <c r="AJ270" s="4">
        <f>IF(AND(K270="STANDARD",S270="YES",H270&gt;'azure-standard-disk-prices'!G4,H270 &lt;='azure-standard-disk-prices'!G5),1+IF(O270="YES",1),"")</f>
        <v>0</v>
      </c>
      <c r="AK270" s="4">
        <f>IF(AND(K270="STANDARD",S270="YES",H270&gt;'azure-standard-disk-prices'!G5,H270 &lt;='azure-standard-disk-prices'!G6),1+IF(O270="YES",1),"")</f>
        <v>0</v>
      </c>
      <c r="AL270" s="4">
        <f>IF(AND(K270="STANDARD",S270="YES",H270&gt;'azure-standard-disk-prices'!G6,H270 &lt;='azure-standard-disk-prices'!G7),1+IF(O270="YES",1),"")</f>
        <v>0</v>
      </c>
      <c r="AM270" s="4">
        <f>IF(AND(K270="STANDARD",S270="YES",H270&gt;'azure-standard-disk-prices'!G7,H270 &lt;='azure-standard-disk-prices'!G8),1+IF(O270="YES",1),"")</f>
        <v>0</v>
      </c>
      <c r="AN270" s="4">
        <f>IF(AND(K270="STANDARD",S270="YES",H270&gt;'azure-standard-disk-prices'!G8,H270 &lt;='azure-standard-disk-prices'!G9),1+IF(O270="YES",1),"")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22</v>
      </c>
      <c r="J271" s="3" t="s">
        <v>19</v>
      </c>
      <c r="K271" s="3" t="s">
        <v>15</v>
      </c>
      <c r="L271" s="3" t="s">
        <v>11</v>
      </c>
      <c r="M271" s="3" t="s">
        <v>5</v>
      </c>
      <c r="N271" s="3" t="s">
        <v>5</v>
      </c>
      <c r="O271" s="3" t="s">
        <v>5</v>
      </c>
      <c r="P271" s="3">
        <v>730</v>
      </c>
      <c r="Q271" s="3" t="s">
        <v>5</v>
      </c>
      <c r="R271" s="3" t="s">
        <v>24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'azure-vm-prices-base'!J$2:K$6933, 2, 0), VLOOKUP(X271 &amp; I271 &amp; N271 &amp; "??" &amp; IF(OR(K271="PREMIUM", ISNUMBER(SEARCH("P", L271 ) ) ), "SDD", "???" ),  'azure-vm-prices-base'!J$2:K$6933, 2, 0)), "")</f>
        <v>0</v>
      </c>
      <c r="X271" s="4">
        <f>IF(S271="YES", IF( B3="CPU+MEM" , _xlfn.MINIFS('azure-vm-prices-base'!C$2:C$6932, 'azure-vm-prices-base'!A$2:A$6932, "&gt;="&amp;F271*(100-$B$2)/100, 'azure-vm-prices-base'!B$2:B$6932, "&gt;="&amp;G271*(100-$B$2)/100, 'azure-vm-prices-base'!G$2:G$6932,I271, 'azure-vm-prices-base'!H$2:H$6932, J271, 'azure-vm-prices-base'!D$2:D$6932, IF(M271="YES", "YES", "*"), 'azure-vm-prices-base'!E$2:E$6932, IF(N271="YES", "YES", "*"), 'azure-vm-prices-base'!F$2:F$6932, IF(Q271="NO", "NO", "*"), 'azure-vm-prices-base'!I$2:I$6932, IF(BD271="YES", "YES", "*") ), _xlfn.MINIFS('azure-vm-prices-base'!C$2:C$6932, 'azure-vm-prices-base'!B$2:B$6932, "&gt;="&amp;G271*(100-$B$2)/100, 'azure-vm-prices-base'!G$2:G$6932,I271, 'azure-vm-prices-base'!H$2:H$6932, J271, 'azure-vm-prices-base'!D$2:D$6932, IF(M271="YES", "YES", "*"), 'azure-vm-prices-base'!E$2:E$6932, IF(N271="YES", "YES", "*"), 'azure-vm-prices-base'!F$2:F$6932, IF(Q271="NO", "NO", "*"), 'azure-vm-prices-base'!I$2:I$6932,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'azure-vm-prices-1Y'!J$2:K$6933  , 2, 0), VLOOKUP(Z271 &amp; I271 &amp; N271 &amp; "??" &amp; IF(OR(K271="PREMIUM", ISNUMBER(SEARCH("P", L271 ) ) ), "SDD", "???" ),  'azure-vm-prices-1Y'!J$2:K$6933, 2, 0)),   "")</f>
        <v>0</v>
      </c>
      <c r="Z271" s="4">
        <f>IF(S271="YES", IF( B3="CPU+MEM" , _xlfn.MINIFS('azure-vm-prices-1Y'!C$2:C$6932,   'azure-vm-prices-1Y'!A$2:A$6932,   "&gt;="&amp;F271*(100-$B$2)/100, 'azure-vm-prices-1Y'!B$2:B$6932,   "&gt;="&amp;G271*(100-$B$2)/100, 'azure-vm-prices-1Y'!G$2:G$6932,I271,   'azure-vm-prices-1Y'!H$2:H$6932,   J271, 'azure-vm-prices-1Y'!D$2:D$6932,   IF(M271="YES", "YES", "*"), 'azure-vm-prices-1Y'!E$2:E$6932,   IF(N271="YES", "YES", "*"), 'azure-vm-prices-1Y'!F$2:F$6932,   IF(Q271="NO", "NO", "*"), 'azure-vm-prices-1Y'!I$2:I$6932,   IF(BD271="YES", "YES", "*") ), _xlfn.MINIFS('azure-vm-prices-1Y'!C$2:C$6932, 'azure-vm-prices-1Y'!B$2:B$6932, "&gt;="&amp;G271*(100-$B$2)/100, 'azure-vm-prices-1Y'!G$2:G$6932,I271, 'azure-vm-prices-1Y'!H$2:H$6932, J271, 'azure-vm-prices-1Y'!D$2:D$6932, IF(M271="YES", "YES", "*"), 'azure-vm-prices-1Y'!E$2:E$6932, IF(N271="YES", "YES", "*"), 'azure-vm-prices-1Y'!F$2:F$6932, IF(Q271="NO", "NO", "*"), 'azure-vm-prices-1Y'!I$2:I$6932,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'azure-vm-prices-3Y'!J$2:K$6933  , 2, 0), VLOOKUP(AB271 &amp; I271 &amp; N271 &amp; "??" &amp; IF(OR(K271="PREMIUM", ISNUMBER(SEARCH("P", L271 ) ) ), "SDD", "???" ),  'azure-vm-prices-3Y'!J$2:K$6933, 2, 0)),   "")</f>
        <v>0</v>
      </c>
      <c r="AB271" s="4">
        <f>IF(S271="YES", IF( B3="CPU+MEM" , _xlfn.MINIFS('azure-vm-prices-3Y'!C$2:C$6932,   'azure-vm-prices-3Y'!A$2:A$6932,   "&gt;="&amp;F271*(100-$B$2)/100, 'azure-vm-prices-3Y'!B$2:B$6932,   "&gt;="&amp;G271*(100-$B$2)/100, 'azure-vm-prices-3Y'!G$2:G$6932,I271,   'azure-vm-prices-3Y'!H$2:H$6932,   J271, 'azure-vm-prices-3Y'!D$2:D$6932,   IF(M271="YES", "YES", "*"), 'azure-vm-prices-3Y'!E$2:E$6932,   IF(N271="YES", "YES", "*"), 'azure-vm-prices-3Y'!F$2:F$6932,   IF(Q271="NO", "NO", "*"), 'azure-vm-prices-3Y'!I$2:I$6932,   IF(BD271="YES", "YES", "*") ), _xlfn.MINIFS('azure-vm-prices-3Y'!C$2:C$6932, 'azure-vm-prices-3Y'!B$2:B$6932, "&gt;="&amp;G271*(100-$B$2)/100, 'azure-vm-prices-3Y'!G$2:G$6932,I271, 'azure-vm-prices-3Y'!H$2:H$6932, J271, 'azure-vm-prices-3Y'!D$2:D$6932, IF(M271="YES", "YES", "*"), 'azure-vm-prices-3Y'!E$2:E$6932, IF(N271="YES", "YES", "*"), 'azure-vm-prices-3Y'!F$2:F$6932, IF(Q271="NO", "NO", "*"), 'azure-vm-prices-3Y'!I$2:I$6932,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IF(AND(K271="STANDARD",S271="YES",H271&lt;='azure-standard-disk-prices'!G2, H271&gt;0),1+IF(O271="YES",1),"")</f>
        <v>0</v>
      </c>
      <c r="AH271" s="4">
        <f>IF(AND(K271="STANDARD",S271="YES",H271&gt;'azure-standard-disk-prices'!G2,H271 &lt;='azure-standard-disk-prices'!G3),1+IF(O271="YES",1),"")</f>
        <v>0</v>
      </c>
      <c r="AI271" s="4">
        <f>IF(AND(K271="STANDARD",S271="YES",H271&gt;'azure-standard-disk-prices'!G3,H271 &lt;='azure-standard-disk-prices'!G4),1+IF(O271="YES",1),"")</f>
        <v>0</v>
      </c>
      <c r="AJ271" s="4">
        <f>IF(AND(K271="STANDARD",S271="YES",H271&gt;'azure-standard-disk-prices'!G4,H271 &lt;='azure-standard-disk-prices'!G5),1+IF(O271="YES",1),"")</f>
        <v>0</v>
      </c>
      <c r="AK271" s="4">
        <f>IF(AND(K271="STANDARD",S271="YES",H271&gt;'azure-standard-disk-prices'!G5,H271 &lt;='azure-standard-disk-prices'!G6),1+IF(O271="YES",1),"")</f>
        <v>0</v>
      </c>
      <c r="AL271" s="4">
        <f>IF(AND(K271="STANDARD",S271="YES",H271&gt;'azure-standard-disk-prices'!G6,H271 &lt;='azure-standard-disk-prices'!G7),1+IF(O271="YES",1),"")</f>
        <v>0</v>
      </c>
      <c r="AM271" s="4">
        <f>IF(AND(K271="STANDARD",S271="YES",H271&gt;'azure-standard-disk-prices'!G7,H271 &lt;='azure-standard-disk-prices'!G8),1+IF(O271="YES",1),"")</f>
        <v>0</v>
      </c>
      <c r="AN271" s="4">
        <f>IF(AND(K271="STANDARD",S271="YES",H271&gt;'azure-standard-disk-prices'!G8,H271 &lt;='azure-standard-disk-prices'!G9),1+IF(O271="YES",1),"")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22</v>
      </c>
      <c r="J272" s="3" t="s">
        <v>19</v>
      </c>
      <c r="K272" s="3" t="s">
        <v>15</v>
      </c>
      <c r="L272" s="3" t="s">
        <v>11</v>
      </c>
      <c r="M272" s="3" t="s">
        <v>5</v>
      </c>
      <c r="N272" s="3" t="s">
        <v>5</v>
      </c>
      <c r="O272" s="3" t="s">
        <v>5</v>
      </c>
      <c r="P272" s="3">
        <v>730</v>
      </c>
      <c r="Q272" s="3" t="s">
        <v>5</v>
      </c>
      <c r="R272" s="3" t="s">
        <v>24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'azure-vm-prices-base'!J$2:K$6933, 2, 0), VLOOKUP(X272 &amp; I272 &amp; N272 &amp; "??" &amp; IF(OR(K272="PREMIUM", ISNUMBER(SEARCH("P", L272 ) ) ), "SDD", "???" ),  'azure-vm-prices-base'!J$2:K$6933, 2, 0)), "")</f>
        <v>0</v>
      </c>
      <c r="X272" s="4">
        <f>IF(S272="YES", IF( B3="CPU+MEM" , _xlfn.MINIFS('azure-vm-prices-base'!C$2:C$6932, 'azure-vm-prices-base'!A$2:A$6932, "&gt;="&amp;F272*(100-$B$2)/100, 'azure-vm-prices-base'!B$2:B$6932, "&gt;="&amp;G272*(100-$B$2)/100, 'azure-vm-prices-base'!G$2:G$6932,I272, 'azure-vm-prices-base'!H$2:H$6932, J272, 'azure-vm-prices-base'!D$2:D$6932, IF(M272="YES", "YES", "*"), 'azure-vm-prices-base'!E$2:E$6932, IF(N272="YES", "YES", "*"), 'azure-vm-prices-base'!F$2:F$6932, IF(Q272="NO", "NO", "*"), 'azure-vm-prices-base'!I$2:I$6932, IF(BD272="YES", "YES", "*") ), _xlfn.MINIFS('azure-vm-prices-base'!C$2:C$6932, 'azure-vm-prices-base'!B$2:B$6932, "&gt;="&amp;G272*(100-$B$2)/100, 'azure-vm-prices-base'!G$2:G$6932,I272, 'azure-vm-prices-base'!H$2:H$6932, J272, 'azure-vm-prices-base'!D$2:D$6932, IF(M272="YES", "YES", "*"), 'azure-vm-prices-base'!E$2:E$6932, IF(N272="YES", "YES", "*"), 'azure-vm-prices-base'!F$2:F$6932, IF(Q272="NO", "NO", "*"), 'azure-vm-prices-base'!I$2:I$6932,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'azure-vm-prices-1Y'!J$2:K$6933  , 2, 0), VLOOKUP(Z272 &amp; I272 &amp; N272 &amp; "??" &amp; IF(OR(K272="PREMIUM", ISNUMBER(SEARCH("P", L272 ) ) ), "SDD", "???" ),  'azure-vm-prices-1Y'!J$2:K$6933, 2, 0)),   "")</f>
        <v>0</v>
      </c>
      <c r="Z272" s="4">
        <f>IF(S272="YES", IF( B3="CPU+MEM" , _xlfn.MINIFS('azure-vm-prices-1Y'!C$2:C$6932,   'azure-vm-prices-1Y'!A$2:A$6932,   "&gt;="&amp;F272*(100-$B$2)/100, 'azure-vm-prices-1Y'!B$2:B$6932,   "&gt;="&amp;G272*(100-$B$2)/100, 'azure-vm-prices-1Y'!G$2:G$6932,I272,   'azure-vm-prices-1Y'!H$2:H$6932,   J272, 'azure-vm-prices-1Y'!D$2:D$6932,   IF(M272="YES", "YES", "*"), 'azure-vm-prices-1Y'!E$2:E$6932,   IF(N272="YES", "YES", "*"), 'azure-vm-prices-1Y'!F$2:F$6932,   IF(Q272="NO", "NO", "*"), 'azure-vm-prices-1Y'!I$2:I$6932,   IF(BD272="YES", "YES", "*") ), _xlfn.MINIFS('azure-vm-prices-1Y'!C$2:C$6932, 'azure-vm-prices-1Y'!B$2:B$6932, "&gt;="&amp;G272*(100-$B$2)/100, 'azure-vm-prices-1Y'!G$2:G$6932,I272, 'azure-vm-prices-1Y'!H$2:H$6932, J272, 'azure-vm-prices-1Y'!D$2:D$6932, IF(M272="YES", "YES", "*"), 'azure-vm-prices-1Y'!E$2:E$6932, IF(N272="YES", "YES", "*"), 'azure-vm-prices-1Y'!F$2:F$6932, IF(Q272="NO", "NO", "*"), 'azure-vm-prices-1Y'!I$2:I$6932,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'azure-vm-prices-3Y'!J$2:K$6933  , 2, 0), VLOOKUP(AB272 &amp; I272 &amp; N272 &amp; "??" &amp; IF(OR(K272="PREMIUM", ISNUMBER(SEARCH("P", L272 ) ) ), "SDD", "???" ),  'azure-vm-prices-3Y'!J$2:K$6933, 2, 0)),   "")</f>
        <v>0</v>
      </c>
      <c r="AB272" s="4">
        <f>IF(S272="YES", IF( B3="CPU+MEM" , _xlfn.MINIFS('azure-vm-prices-3Y'!C$2:C$6932,   'azure-vm-prices-3Y'!A$2:A$6932,   "&gt;="&amp;F272*(100-$B$2)/100, 'azure-vm-prices-3Y'!B$2:B$6932,   "&gt;="&amp;G272*(100-$B$2)/100, 'azure-vm-prices-3Y'!G$2:G$6932,I272,   'azure-vm-prices-3Y'!H$2:H$6932,   J272, 'azure-vm-prices-3Y'!D$2:D$6932,   IF(M272="YES", "YES", "*"), 'azure-vm-prices-3Y'!E$2:E$6932,   IF(N272="YES", "YES", "*"), 'azure-vm-prices-3Y'!F$2:F$6932,   IF(Q272="NO", "NO", "*"), 'azure-vm-prices-3Y'!I$2:I$6932,   IF(BD272="YES", "YES", "*") ), _xlfn.MINIFS('azure-vm-prices-3Y'!C$2:C$6932, 'azure-vm-prices-3Y'!B$2:B$6932, "&gt;="&amp;G272*(100-$B$2)/100, 'azure-vm-prices-3Y'!G$2:G$6932,I272, 'azure-vm-prices-3Y'!H$2:H$6932, J272, 'azure-vm-prices-3Y'!D$2:D$6932, IF(M272="YES", "YES", "*"), 'azure-vm-prices-3Y'!E$2:E$6932, IF(N272="YES", "YES", "*"), 'azure-vm-prices-3Y'!F$2:F$6932, IF(Q272="NO", "NO", "*"), 'azure-vm-prices-3Y'!I$2:I$6932,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IF(AND(K272="STANDARD",S272="YES",H272&lt;='azure-standard-disk-prices'!G2, H272&gt;0),1+IF(O272="YES",1),"")</f>
        <v>0</v>
      </c>
      <c r="AH272" s="4">
        <f>IF(AND(K272="STANDARD",S272="YES",H272&gt;'azure-standard-disk-prices'!G2,H272 &lt;='azure-standard-disk-prices'!G3),1+IF(O272="YES",1),"")</f>
        <v>0</v>
      </c>
      <c r="AI272" s="4">
        <f>IF(AND(K272="STANDARD",S272="YES",H272&gt;'azure-standard-disk-prices'!G3,H272 &lt;='azure-standard-disk-prices'!G4),1+IF(O272="YES",1),"")</f>
        <v>0</v>
      </c>
      <c r="AJ272" s="4">
        <f>IF(AND(K272="STANDARD",S272="YES",H272&gt;'azure-standard-disk-prices'!G4,H272 &lt;='azure-standard-disk-prices'!G5),1+IF(O272="YES",1),"")</f>
        <v>0</v>
      </c>
      <c r="AK272" s="4">
        <f>IF(AND(K272="STANDARD",S272="YES",H272&gt;'azure-standard-disk-prices'!G5,H272 &lt;='azure-standard-disk-prices'!G6),1+IF(O272="YES",1),"")</f>
        <v>0</v>
      </c>
      <c r="AL272" s="4">
        <f>IF(AND(K272="STANDARD",S272="YES",H272&gt;'azure-standard-disk-prices'!G6,H272 &lt;='azure-standard-disk-prices'!G7),1+IF(O272="YES",1),"")</f>
        <v>0</v>
      </c>
      <c r="AM272" s="4">
        <f>IF(AND(K272="STANDARD",S272="YES",H272&gt;'azure-standard-disk-prices'!G7,H272 &lt;='azure-standard-disk-prices'!G8),1+IF(O272="YES",1),"")</f>
        <v>0</v>
      </c>
      <c r="AN272" s="4">
        <f>IF(AND(K272="STANDARD",S272="YES",H272&gt;'azure-standard-disk-prices'!G8,H272 &lt;='azure-standard-disk-prices'!G9),1+IF(O272="YES",1),"")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22</v>
      </c>
      <c r="J273" s="3" t="s">
        <v>19</v>
      </c>
      <c r="K273" s="3" t="s">
        <v>15</v>
      </c>
      <c r="L273" s="3" t="s">
        <v>11</v>
      </c>
      <c r="M273" s="3" t="s">
        <v>5</v>
      </c>
      <c r="N273" s="3" t="s">
        <v>5</v>
      </c>
      <c r="O273" s="3" t="s">
        <v>5</v>
      </c>
      <c r="P273" s="3">
        <v>730</v>
      </c>
      <c r="Q273" s="3" t="s">
        <v>5</v>
      </c>
      <c r="R273" s="3" t="s">
        <v>24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'azure-vm-prices-base'!J$2:K$6933, 2, 0), VLOOKUP(X273 &amp; I273 &amp; N273 &amp; "??" &amp; IF(OR(K273="PREMIUM", ISNUMBER(SEARCH("P", L273 ) ) ), "SDD", "???" ),  'azure-vm-prices-base'!J$2:K$6933, 2, 0)), "")</f>
        <v>0</v>
      </c>
      <c r="X273" s="4">
        <f>IF(S273="YES", IF( B3="CPU+MEM" , _xlfn.MINIFS('azure-vm-prices-base'!C$2:C$6932, 'azure-vm-prices-base'!A$2:A$6932, "&gt;="&amp;F273*(100-$B$2)/100, 'azure-vm-prices-base'!B$2:B$6932, "&gt;="&amp;G273*(100-$B$2)/100, 'azure-vm-prices-base'!G$2:G$6932,I273, 'azure-vm-prices-base'!H$2:H$6932, J273, 'azure-vm-prices-base'!D$2:D$6932, IF(M273="YES", "YES", "*"), 'azure-vm-prices-base'!E$2:E$6932, IF(N273="YES", "YES", "*"), 'azure-vm-prices-base'!F$2:F$6932, IF(Q273="NO", "NO", "*"), 'azure-vm-prices-base'!I$2:I$6932, IF(BD273="YES", "YES", "*") ), _xlfn.MINIFS('azure-vm-prices-base'!C$2:C$6932, 'azure-vm-prices-base'!B$2:B$6932, "&gt;="&amp;G273*(100-$B$2)/100, 'azure-vm-prices-base'!G$2:G$6932,I273, 'azure-vm-prices-base'!H$2:H$6932, J273, 'azure-vm-prices-base'!D$2:D$6932, IF(M273="YES", "YES", "*"), 'azure-vm-prices-base'!E$2:E$6932, IF(N273="YES", "YES", "*"), 'azure-vm-prices-base'!F$2:F$6932, IF(Q273="NO", "NO", "*"), 'azure-vm-prices-base'!I$2:I$6932,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'azure-vm-prices-1Y'!J$2:K$6933  , 2, 0), VLOOKUP(Z273 &amp; I273 &amp; N273 &amp; "??" &amp; IF(OR(K273="PREMIUM", ISNUMBER(SEARCH("P", L273 ) ) ), "SDD", "???" ),  'azure-vm-prices-1Y'!J$2:K$6933, 2, 0)),   "")</f>
        <v>0</v>
      </c>
      <c r="Z273" s="4">
        <f>IF(S273="YES", IF( B3="CPU+MEM" , _xlfn.MINIFS('azure-vm-prices-1Y'!C$2:C$6932,   'azure-vm-prices-1Y'!A$2:A$6932,   "&gt;="&amp;F273*(100-$B$2)/100, 'azure-vm-prices-1Y'!B$2:B$6932,   "&gt;="&amp;G273*(100-$B$2)/100, 'azure-vm-prices-1Y'!G$2:G$6932,I273,   'azure-vm-prices-1Y'!H$2:H$6932,   J273, 'azure-vm-prices-1Y'!D$2:D$6932,   IF(M273="YES", "YES", "*"), 'azure-vm-prices-1Y'!E$2:E$6932,   IF(N273="YES", "YES", "*"), 'azure-vm-prices-1Y'!F$2:F$6932,   IF(Q273="NO", "NO", "*"), 'azure-vm-prices-1Y'!I$2:I$6932,   IF(BD273="YES", "YES", "*") ), _xlfn.MINIFS('azure-vm-prices-1Y'!C$2:C$6932, 'azure-vm-prices-1Y'!B$2:B$6932, "&gt;="&amp;G273*(100-$B$2)/100, 'azure-vm-prices-1Y'!G$2:G$6932,I273, 'azure-vm-prices-1Y'!H$2:H$6932, J273, 'azure-vm-prices-1Y'!D$2:D$6932, IF(M273="YES", "YES", "*"), 'azure-vm-prices-1Y'!E$2:E$6932, IF(N273="YES", "YES", "*"), 'azure-vm-prices-1Y'!F$2:F$6932, IF(Q273="NO", "NO", "*"), 'azure-vm-prices-1Y'!I$2:I$6932,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'azure-vm-prices-3Y'!J$2:K$6933  , 2, 0), VLOOKUP(AB273 &amp; I273 &amp; N273 &amp; "??" &amp; IF(OR(K273="PREMIUM", ISNUMBER(SEARCH("P", L273 ) ) ), "SDD", "???" ),  'azure-vm-prices-3Y'!J$2:K$6933, 2, 0)),   "")</f>
        <v>0</v>
      </c>
      <c r="AB273" s="4">
        <f>IF(S273="YES", IF( B3="CPU+MEM" , _xlfn.MINIFS('azure-vm-prices-3Y'!C$2:C$6932,   'azure-vm-prices-3Y'!A$2:A$6932,   "&gt;="&amp;F273*(100-$B$2)/100, 'azure-vm-prices-3Y'!B$2:B$6932,   "&gt;="&amp;G273*(100-$B$2)/100, 'azure-vm-prices-3Y'!G$2:G$6932,I273,   'azure-vm-prices-3Y'!H$2:H$6932,   J273, 'azure-vm-prices-3Y'!D$2:D$6932,   IF(M273="YES", "YES", "*"), 'azure-vm-prices-3Y'!E$2:E$6932,   IF(N273="YES", "YES", "*"), 'azure-vm-prices-3Y'!F$2:F$6932,   IF(Q273="NO", "NO", "*"), 'azure-vm-prices-3Y'!I$2:I$6932,   IF(BD273="YES", "YES", "*") ), _xlfn.MINIFS('azure-vm-prices-3Y'!C$2:C$6932, 'azure-vm-prices-3Y'!B$2:B$6932, "&gt;="&amp;G273*(100-$B$2)/100, 'azure-vm-prices-3Y'!G$2:G$6932,I273, 'azure-vm-prices-3Y'!H$2:H$6932, J273, 'azure-vm-prices-3Y'!D$2:D$6932, IF(M273="YES", "YES", "*"), 'azure-vm-prices-3Y'!E$2:E$6932, IF(N273="YES", "YES", "*"), 'azure-vm-prices-3Y'!F$2:F$6932, IF(Q273="NO", "NO", "*"), 'azure-vm-prices-3Y'!I$2:I$6932,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IF(AND(K273="STANDARD",S273="YES",H273&lt;='azure-standard-disk-prices'!G2, H273&gt;0),1+IF(O273="YES",1),"")</f>
        <v>0</v>
      </c>
      <c r="AH273" s="4">
        <f>IF(AND(K273="STANDARD",S273="YES",H273&gt;'azure-standard-disk-prices'!G2,H273 &lt;='azure-standard-disk-prices'!G3),1+IF(O273="YES",1),"")</f>
        <v>0</v>
      </c>
      <c r="AI273" s="4">
        <f>IF(AND(K273="STANDARD",S273="YES",H273&gt;'azure-standard-disk-prices'!G3,H273 &lt;='azure-standard-disk-prices'!G4),1+IF(O273="YES",1),"")</f>
        <v>0</v>
      </c>
      <c r="AJ273" s="4">
        <f>IF(AND(K273="STANDARD",S273="YES",H273&gt;'azure-standard-disk-prices'!G4,H273 &lt;='azure-standard-disk-prices'!G5),1+IF(O273="YES",1),"")</f>
        <v>0</v>
      </c>
      <c r="AK273" s="4">
        <f>IF(AND(K273="STANDARD",S273="YES",H273&gt;'azure-standard-disk-prices'!G5,H273 &lt;='azure-standard-disk-prices'!G6),1+IF(O273="YES",1),"")</f>
        <v>0</v>
      </c>
      <c r="AL273" s="4">
        <f>IF(AND(K273="STANDARD",S273="YES",H273&gt;'azure-standard-disk-prices'!G6,H273 &lt;='azure-standard-disk-prices'!G7),1+IF(O273="YES",1),"")</f>
        <v>0</v>
      </c>
      <c r="AM273" s="4">
        <f>IF(AND(K273="STANDARD",S273="YES",H273&gt;'azure-standard-disk-prices'!G7,H273 &lt;='azure-standard-disk-prices'!G8),1+IF(O273="YES",1),"")</f>
        <v>0</v>
      </c>
      <c r="AN273" s="4">
        <f>IF(AND(K273="STANDARD",S273="YES",H273&gt;'azure-standard-disk-prices'!G8,H273 &lt;='azure-standard-disk-prices'!G9),1+IF(O273="YES",1),"")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22</v>
      </c>
      <c r="J274" s="3" t="s">
        <v>19</v>
      </c>
      <c r="K274" s="3" t="s">
        <v>15</v>
      </c>
      <c r="L274" s="3" t="s">
        <v>11</v>
      </c>
      <c r="M274" s="3" t="s">
        <v>5</v>
      </c>
      <c r="N274" s="3" t="s">
        <v>5</v>
      </c>
      <c r="O274" s="3" t="s">
        <v>5</v>
      </c>
      <c r="P274" s="3">
        <v>730</v>
      </c>
      <c r="Q274" s="3" t="s">
        <v>5</v>
      </c>
      <c r="R274" s="3" t="s">
        <v>24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'azure-vm-prices-base'!J$2:K$6933, 2, 0), VLOOKUP(X274 &amp; I274 &amp; N274 &amp; "??" &amp; IF(OR(K274="PREMIUM", ISNUMBER(SEARCH("P", L274 ) ) ), "SDD", "???" ),  'azure-vm-prices-base'!J$2:K$6933, 2, 0)), "")</f>
        <v>0</v>
      </c>
      <c r="X274" s="4">
        <f>IF(S274="YES", IF( B3="CPU+MEM" , _xlfn.MINIFS('azure-vm-prices-base'!C$2:C$6932, 'azure-vm-prices-base'!A$2:A$6932, "&gt;="&amp;F274*(100-$B$2)/100, 'azure-vm-prices-base'!B$2:B$6932, "&gt;="&amp;G274*(100-$B$2)/100, 'azure-vm-prices-base'!G$2:G$6932,I274, 'azure-vm-prices-base'!H$2:H$6932, J274, 'azure-vm-prices-base'!D$2:D$6932, IF(M274="YES", "YES", "*"), 'azure-vm-prices-base'!E$2:E$6932, IF(N274="YES", "YES", "*"), 'azure-vm-prices-base'!F$2:F$6932, IF(Q274="NO", "NO", "*"), 'azure-vm-prices-base'!I$2:I$6932, IF(BD274="YES", "YES", "*") ), _xlfn.MINIFS('azure-vm-prices-base'!C$2:C$6932, 'azure-vm-prices-base'!B$2:B$6932, "&gt;="&amp;G274*(100-$B$2)/100, 'azure-vm-prices-base'!G$2:G$6932,I274, 'azure-vm-prices-base'!H$2:H$6932, J274, 'azure-vm-prices-base'!D$2:D$6932, IF(M274="YES", "YES", "*"), 'azure-vm-prices-base'!E$2:E$6932, IF(N274="YES", "YES", "*"), 'azure-vm-prices-base'!F$2:F$6932, IF(Q274="NO", "NO", "*"), 'azure-vm-prices-base'!I$2:I$6932,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'azure-vm-prices-1Y'!J$2:K$6933  , 2, 0), VLOOKUP(Z274 &amp; I274 &amp; N274 &amp; "??" &amp; IF(OR(K274="PREMIUM", ISNUMBER(SEARCH("P", L274 ) ) ), "SDD", "???" ),  'azure-vm-prices-1Y'!J$2:K$6933, 2, 0)),   "")</f>
        <v>0</v>
      </c>
      <c r="Z274" s="4">
        <f>IF(S274="YES", IF( B3="CPU+MEM" , _xlfn.MINIFS('azure-vm-prices-1Y'!C$2:C$6932,   'azure-vm-prices-1Y'!A$2:A$6932,   "&gt;="&amp;F274*(100-$B$2)/100, 'azure-vm-prices-1Y'!B$2:B$6932,   "&gt;="&amp;G274*(100-$B$2)/100, 'azure-vm-prices-1Y'!G$2:G$6932,I274,   'azure-vm-prices-1Y'!H$2:H$6932,   J274, 'azure-vm-prices-1Y'!D$2:D$6932,   IF(M274="YES", "YES", "*"), 'azure-vm-prices-1Y'!E$2:E$6932,   IF(N274="YES", "YES", "*"), 'azure-vm-prices-1Y'!F$2:F$6932,   IF(Q274="NO", "NO", "*"), 'azure-vm-prices-1Y'!I$2:I$6932,   IF(BD274="YES", "YES", "*") ), _xlfn.MINIFS('azure-vm-prices-1Y'!C$2:C$6932, 'azure-vm-prices-1Y'!B$2:B$6932, "&gt;="&amp;G274*(100-$B$2)/100, 'azure-vm-prices-1Y'!G$2:G$6932,I274, 'azure-vm-prices-1Y'!H$2:H$6932, J274, 'azure-vm-prices-1Y'!D$2:D$6932, IF(M274="YES", "YES", "*"), 'azure-vm-prices-1Y'!E$2:E$6932, IF(N274="YES", "YES", "*"), 'azure-vm-prices-1Y'!F$2:F$6932, IF(Q274="NO", "NO", "*"), 'azure-vm-prices-1Y'!I$2:I$6932,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'azure-vm-prices-3Y'!J$2:K$6933  , 2, 0), VLOOKUP(AB274 &amp; I274 &amp; N274 &amp; "??" &amp; IF(OR(K274="PREMIUM", ISNUMBER(SEARCH("P", L274 ) ) ), "SDD", "???" ),  'azure-vm-prices-3Y'!J$2:K$6933, 2, 0)),   "")</f>
        <v>0</v>
      </c>
      <c r="AB274" s="4">
        <f>IF(S274="YES", IF( B3="CPU+MEM" , _xlfn.MINIFS('azure-vm-prices-3Y'!C$2:C$6932,   'azure-vm-prices-3Y'!A$2:A$6932,   "&gt;="&amp;F274*(100-$B$2)/100, 'azure-vm-prices-3Y'!B$2:B$6932,   "&gt;="&amp;G274*(100-$B$2)/100, 'azure-vm-prices-3Y'!G$2:G$6932,I274,   'azure-vm-prices-3Y'!H$2:H$6932,   J274, 'azure-vm-prices-3Y'!D$2:D$6932,   IF(M274="YES", "YES", "*"), 'azure-vm-prices-3Y'!E$2:E$6932,   IF(N274="YES", "YES", "*"), 'azure-vm-prices-3Y'!F$2:F$6932,   IF(Q274="NO", "NO", "*"), 'azure-vm-prices-3Y'!I$2:I$6932,   IF(BD274="YES", "YES", "*") ), _xlfn.MINIFS('azure-vm-prices-3Y'!C$2:C$6932, 'azure-vm-prices-3Y'!B$2:B$6932, "&gt;="&amp;G274*(100-$B$2)/100, 'azure-vm-prices-3Y'!G$2:G$6932,I274, 'azure-vm-prices-3Y'!H$2:H$6932, J274, 'azure-vm-prices-3Y'!D$2:D$6932, IF(M274="YES", "YES", "*"), 'azure-vm-prices-3Y'!E$2:E$6932, IF(N274="YES", "YES", "*"), 'azure-vm-prices-3Y'!F$2:F$6932, IF(Q274="NO", "NO", "*"), 'azure-vm-prices-3Y'!I$2:I$6932,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IF(AND(K274="STANDARD",S274="YES",H274&lt;='azure-standard-disk-prices'!G2, H274&gt;0),1+IF(O274="YES",1),"")</f>
        <v>0</v>
      </c>
      <c r="AH274" s="4">
        <f>IF(AND(K274="STANDARD",S274="YES",H274&gt;'azure-standard-disk-prices'!G2,H274 &lt;='azure-standard-disk-prices'!G3),1+IF(O274="YES",1),"")</f>
        <v>0</v>
      </c>
      <c r="AI274" s="4">
        <f>IF(AND(K274="STANDARD",S274="YES",H274&gt;'azure-standard-disk-prices'!G3,H274 &lt;='azure-standard-disk-prices'!G4),1+IF(O274="YES",1),"")</f>
        <v>0</v>
      </c>
      <c r="AJ274" s="4">
        <f>IF(AND(K274="STANDARD",S274="YES",H274&gt;'azure-standard-disk-prices'!G4,H274 &lt;='azure-standard-disk-prices'!G5),1+IF(O274="YES",1),"")</f>
        <v>0</v>
      </c>
      <c r="AK274" s="4">
        <f>IF(AND(K274="STANDARD",S274="YES",H274&gt;'azure-standard-disk-prices'!G5,H274 &lt;='azure-standard-disk-prices'!G6),1+IF(O274="YES",1),"")</f>
        <v>0</v>
      </c>
      <c r="AL274" s="4">
        <f>IF(AND(K274="STANDARD",S274="YES",H274&gt;'azure-standard-disk-prices'!G6,H274 &lt;='azure-standard-disk-prices'!G7),1+IF(O274="YES",1),"")</f>
        <v>0</v>
      </c>
      <c r="AM274" s="4">
        <f>IF(AND(K274="STANDARD",S274="YES",H274&gt;'azure-standard-disk-prices'!G7,H274 &lt;='azure-standard-disk-prices'!G8),1+IF(O274="YES",1),"")</f>
        <v>0</v>
      </c>
      <c r="AN274" s="4">
        <f>IF(AND(K274="STANDARD",S274="YES",H274&gt;'azure-standard-disk-prices'!G8,H274 &lt;='azure-standard-disk-prices'!G9),1+IF(O274="YES",1),"")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22</v>
      </c>
      <c r="J275" s="3" t="s">
        <v>19</v>
      </c>
      <c r="K275" s="3" t="s">
        <v>15</v>
      </c>
      <c r="L275" s="3" t="s">
        <v>11</v>
      </c>
      <c r="M275" s="3" t="s">
        <v>5</v>
      </c>
      <c r="N275" s="3" t="s">
        <v>5</v>
      </c>
      <c r="O275" s="3" t="s">
        <v>5</v>
      </c>
      <c r="P275" s="3">
        <v>730</v>
      </c>
      <c r="Q275" s="3" t="s">
        <v>5</v>
      </c>
      <c r="R275" s="3" t="s">
        <v>24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'azure-vm-prices-base'!J$2:K$6933, 2, 0), VLOOKUP(X275 &amp; I275 &amp; N275 &amp; "??" &amp; IF(OR(K275="PREMIUM", ISNUMBER(SEARCH("P", L275 ) ) ), "SDD", "???" ),  'azure-vm-prices-base'!J$2:K$6933, 2, 0)), "")</f>
        <v>0</v>
      </c>
      <c r="X275" s="4">
        <f>IF(S275="YES", IF( B3="CPU+MEM" , _xlfn.MINIFS('azure-vm-prices-base'!C$2:C$6932, 'azure-vm-prices-base'!A$2:A$6932, "&gt;="&amp;F275*(100-$B$2)/100, 'azure-vm-prices-base'!B$2:B$6932, "&gt;="&amp;G275*(100-$B$2)/100, 'azure-vm-prices-base'!G$2:G$6932,I275, 'azure-vm-prices-base'!H$2:H$6932, J275, 'azure-vm-prices-base'!D$2:D$6932, IF(M275="YES", "YES", "*"), 'azure-vm-prices-base'!E$2:E$6932, IF(N275="YES", "YES", "*"), 'azure-vm-prices-base'!F$2:F$6932, IF(Q275="NO", "NO", "*"), 'azure-vm-prices-base'!I$2:I$6932, IF(BD275="YES", "YES", "*") ), _xlfn.MINIFS('azure-vm-prices-base'!C$2:C$6932, 'azure-vm-prices-base'!B$2:B$6932, "&gt;="&amp;G275*(100-$B$2)/100, 'azure-vm-prices-base'!G$2:G$6932,I275, 'azure-vm-prices-base'!H$2:H$6932, J275, 'azure-vm-prices-base'!D$2:D$6932, IF(M275="YES", "YES", "*"), 'azure-vm-prices-base'!E$2:E$6932, IF(N275="YES", "YES", "*"), 'azure-vm-prices-base'!F$2:F$6932, IF(Q275="NO", "NO", "*"), 'azure-vm-prices-base'!I$2:I$6932,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'azure-vm-prices-1Y'!J$2:K$6933  , 2, 0), VLOOKUP(Z275 &amp; I275 &amp; N275 &amp; "??" &amp; IF(OR(K275="PREMIUM", ISNUMBER(SEARCH("P", L275 ) ) ), "SDD", "???" ),  'azure-vm-prices-1Y'!J$2:K$6933, 2, 0)),   "")</f>
        <v>0</v>
      </c>
      <c r="Z275" s="4">
        <f>IF(S275="YES", IF( B3="CPU+MEM" , _xlfn.MINIFS('azure-vm-prices-1Y'!C$2:C$6932,   'azure-vm-prices-1Y'!A$2:A$6932,   "&gt;="&amp;F275*(100-$B$2)/100, 'azure-vm-prices-1Y'!B$2:B$6932,   "&gt;="&amp;G275*(100-$B$2)/100, 'azure-vm-prices-1Y'!G$2:G$6932,I275,   'azure-vm-prices-1Y'!H$2:H$6932,   J275, 'azure-vm-prices-1Y'!D$2:D$6932,   IF(M275="YES", "YES", "*"), 'azure-vm-prices-1Y'!E$2:E$6932,   IF(N275="YES", "YES", "*"), 'azure-vm-prices-1Y'!F$2:F$6932,   IF(Q275="NO", "NO", "*"), 'azure-vm-prices-1Y'!I$2:I$6932,   IF(BD275="YES", "YES", "*") ), _xlfn.MINIFS('azure-vm-prices-1Y'!C$2:C$6932, 'azure-vm-prices-1Y'!B$2:B$6932, "&gt;="&amp;G275*(100-$B$2)/100, 'azure-vm-prices-1Y'!G$2:G$6932,I275, 'azure-vm-prices-1Y'!H$2:H$6932, J275, 'azure-vm-prices-1Y'!D$2:D$6932, IF(M275="YES", "YES", "*"), 'azure-vm-prices-1Y'!E$2:E$6932, IF(N275="YES", "YES", "*"), 'azure-vm-prices-1Y'!F$2:F$6932, IF(Q275="NO", "NO", "*"), 'azure-vm-prices-1Y'!I$2:I$6932,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'azure-vm-prices-3Y'!J$2:K$6933  , 2, 0), VLOOKUP(AB275 &amp; I275 &amp; N275 &amp; "??" &amp; IF(OR(K275="PREMIUM", ISNUMBER(SEARCH("P", L275 ) ) ), "SDD", "???" ),  'azure-vm-prices-3Y'!J$2:K$6933, 2, 0)),   "")</f>
        <v>0</v>
      </c>
      <c r="AB275" s="4">
        <f>IF(S275="YES", IF( B3="CPU+MEM" , _xlfn.MINIFS('azure-vm-prices-3Y'!C$2:C$6932,   'azure-vm-prices-3Y'!A$2:A$6932,   "&gt;="&amp;F275*(100-$B$2)/100, 'azure-vm-prices-3Y'!B$2:B$6932,   "&gt;="&amp;G275*(100-$B$2)/100, 'azure-vm-prices-3Y'!G$2:G$6932,I275,   'azure-vm-prices-3Y'!H$2:H$6932,   J275, 'azure-vm-prices-3Y'!D$2:D$6932,   IF(M275="YES", "YES", "*"), 'azure-vm-prices-3Y'!E$2:E$6932,   IF(N275="YES", "YES", "*"), 'azure-vm-prices-3Y'!F$2:F$6932,   IF(Q275="NO", "NO", "*"), 'azure-vm-prices-3Y'!I$2:I$6932,   IF(BD275="YES", "YES", "*") ), _xlfn.MINIFS('azure-vm-prices-3Y'!C$2:C$6932, 'azure-vm-prices-3Y'!B$2:B$6932, "&gt;="&amp;G275*(100-$B$2)/100, 'azure-vm-prices-3Y'!G$2:G$6932,I275, 'azure-vm-prices-3Y'!H$2:H$6932, J275, 'azure-vm-prices-3Y'!D$2:D$6932, IF(M275="YES", "YES", "*"), 'azure-vm-prices-3Y'!E$2:E$6932, IF(N275="YES", "YES", "*"), 'azure-vm-prices-3Y'!F$2:F$6932, IF(Q275="NO", "NO", "*"), 'azure-vm-prices-3Y'!I$2:I$6932,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IF(AND(K275="STANDARD",S275="YES",H275&lt;='azure-standard-disk-prices'!G2, H275&gt;0),1+IF(O275="YES",1),"")</f>
        <v>0</v>
      </c>
      <c r="AH275" s="4">
        <f>IF(AND(K275="STANDARD",S275="YES",H275&gt;'azure-standard-disk-prices'!G2,H275 &lt;='azure-standard-disk-prices'!G3),1+IF(O275="YES",1),"")</f>
        <v>0</v>
      </c>
      <c r="AI275" s="4">
        <f>IF(AND(K275="STANDARD",S275="YES",H275&gt;'azure-standard-disk-prices'!G3,H275 &lt;='azure-standard-disk-prices'!G4),1+IF(O275="YES",1),"")</f>
        <v>0</v>
      </c>
      <c r="AJ275" s="4">
        <f>IF(AND(K275="STANDARD",S275="YES",H275&gt;'azure-standard-disk-prices'!G4,H275 &lt;='azure-standard-disk-prices'!G5),1+IF(O275="YES",1),"")</f>
        <v>0</v>
      </c>
      <c r="AK275" s="4">
        <f>IF(AND(K275="STANDARD",S275="YES",H275&gt;'azure-standard-disk-prices'!G5,H275 &lt;='azure-standard-disk-prices'!G6),1+IF(O275="YES",1),"")</f>
        <v>0</v>
      </c>
      <c r="AL275" s="4">
        <f>IF(AND(K275="STANDARD",S275="YES",H275&gt;'azure-standard-disk-prices'!G6,H275 &lt;='azure-standard-disk-prices'!G7),1+IF(O275="YES",1),"")</f>
        <v>0</v>
      </c>
      <c r="AM275" s="4">
        <f>IF(AND(K275="STANDARD",S275="YES",H275&gt;'azure-standard-disk-prices'!G7,H275 &lt;='azure-standard-disk-prices'!G8),1+IF(O275="YES",1),"")</f>
        <v>0</v>
      </c>
      <c r="AN275" s="4">
        <f>IF(AND(K275="STANDARD",S275="YES",H275&gt;'azure-standard-disk-prices'!G8,H275 &lt;='azure-standard-disk-prices'!G9),1+IF(O275="YES",1),"")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22</v>
      </c>
      <c r="J276" s="3" t="s">
        <v>19</v>
      </c>
      <c r="K276" s="3" t="s">
        <v>15</v>
      </c>
      <c r="L276" s="3" t="s">
        <v>11</v>
      </c>
      <c r="M276" s="3" t="s">
        <v>5</v>
      </c>
      <c r="N276" s="3" t="s">
        <v>5</v>
      </c>
      <c r="O276" s="3" t="s">
        <v>5</v>
      </c>
      <c r="P276" s="3">
        <v>730</v>
      </c>
      <c r="Q276" s="3" t="s">
        <v>5</v>
      </c>
      <c r="R276" s="3" t="s">
        <v>24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'azure-vm-prices-base'!J$2:K$6933, 2, 0), VLOOKUP(X276 &amp; I276 &amp; N276 &amp; "??" &amp; IF(OR(K276="PREMIUM", ISNUMBER(SEARCH("P", L276 ) ) ), "SDD", "???" ),  'azure-vm-prices-base'!J$2:K$6933, 2, 0)), "")</f>
        <v>0</v>
      </c>
      <c r="X276" s="4">
        <f>IF(S276="YES", IF( B3="CPU+MEM" , _xlfn.MINIFS('azure-vm-prices-base'!C$2:C$6932, 'azure-vm-prices-base'!A$2:A$6932, "&gt;="&amp;F276*(100-$B$2)/100, 'azure-vm-prices-base'!B$2:B$6932, "&gt;="&amp;G276*(100-$B$2)/100, 'azure-vm-prices-base'!G$2:G$6932,I276, 'azure-vm-prices-base'!H$2:H$6932, J276, 'azure-vm-prices-base'!D$2:D$6932, IF(M276="YES", "YES", "*"), 'azure-vm-prices-base'!E$2:E$6932, IF(N276="YES", "YES", "*"), 'azure-vm-prices-base'!F$2:F$6932, IF(Q276="NO", "NO", "*"), 'azure-vm-prices-base'!I$2:I$6932, IF(BD276="YES", "YES", "*") ), _xlfn.MINIFS('azure-vm-prices-base'!C$2:C$6932, 'azure-vm-prices-base'!B$2:B$6932, "&gt;="&amp;G276*(100-$B$2)/100, 'azure-vm-prices-base'!G$2:G$6932,I276, 'azure-vm-prices-base'!H$2:H$6932, J276, 'azure-vm-prices-base'!D$2:D$6932, IF(M276="YES", "YES", "*"), 'azure-vm-prices-base'!E$2:E$6932, IF(N276="YES", "YES", "*"), 'azure-vm-prices-base'!F$2:F$6932, IF(Q276="NO", "NO", "*"), 'azure-vm-prices-base'!I$2:I$6932,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'azure-vm-prices-1Y'!J$2:K$6933  , 2, 0), VLOOKUP(Z276 &amp; I276 &amp; N276 &amp; "??" &amp; IF(OR(K276="PREMIUM", ISNUMBER(SEARCH("P", L276 ) ) ), "SDD", "???" ),  'azure-vm-prices-1Y'!J$2:K$6933, 2, 0)),   "")</f>
        <v>0</v>
      </c>
      <c r="Z276" s="4">
        <f>IF(S276="YES", IF( B3="CPU+MEM" , _xlfn.MINIFS('azure-vm-prices-1Y'!C$2:C$6932,   'azure-vm-prices-1Y'!A$2:A$6932,   "&gt;="&amp;F276*(100-$B$2)/100, 'azure-vm-prices-1Y'!B$2:B$6932,   "&gt;="&amp;G276*(100-$B$2)/100, 'azure-vm-prices-1Y'!G$2:G$6932,I276,   'azure-vm-prices-1Y'!H$2:H$6932,   J276, 'azure-vm-prices-1Y'!D$2:D$6932,   IF(M276="YES", "YES", "*"), 'azure-vm-prices-1Y'!E$2:E$6932,   IF(N276="YES", "YES", "*"), 'azure-vm-prices-1Y'!F$2:F$6932,   IF(Q276="NO", "NO", "*"), 'azure-vm-prices-1Y'!I$2:I$6932,   IF(BD276="YES", "YES", "*") ), _xlfn.MINIFS('azure-vm-prices-1Y'!C$2:C$6932, 'azure-vm-prices-1Y'!B$2:B$6932, "&gt;="&amp;G276*(100-$B$2)/100, 'azure-vm-prices-1Y'!G$2:G$6932,I276, 'azure-vm-prices-1Y'!H$2:H$6932, J276, 'azure-vm-prices-1Y'!D$2:D$6932, IF(M276="YES", "YES", "*"), 'azure-vm-prices-1Y'!E$2:E$6932, IF(N276="YES", "YES", "*"), 'azure-vm-prices-1Y'!F$2:F$6932, IF(Q276="NO", "NO", "*"), 'azure-vm-prices-1Y'!I$2:I$6932,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'azure-vm-prices-3Y'!J$2:K$6933  , 2, 0), VLOOKUP(AB276 &amp; I276 &amp; N276 &amp; "??" &amp; IF(OR(K276="PREMIUM", ISNUMBER(SEARCH("P", L276 ) ) ), "SDD", "???" ),  'azure-vm-prices-3Y'!J$2:K$6933, 2, 0)),   "")</f>
        <v>0</v>
      </c>
      <c r="AB276" s="4">
        <f>IF(S276="YES", IF( B3="CPU+MEM" , _xlfn.MINIFS('azure-vm-prices-3Y'!C$2:C$6932,   'azure-vm-prices-3Y'!A$2:A$6932,   "&gt;="&amp;F276*(100-$B$2)/100, 'azure-vm-prices-3Y'!B$2:B$6932,   "&gt;="&amp;G276*(100-$B$2)/100, 'azure-vm-prices-3Y'!G$2:G$6932,I276,   'azure-vm-prices-3Y'!H$2:H$6932,   J276, 'azure-vm-prices-3Y'!D$2:D$6932,   IF(M276="YES", "YES", "*"), 'azure-vm-prices-3Y'!E$2:E$6932,   IF(N276="YES", "YES", "*"), 'azure-vm-prices-3Y'!F$2:F$6932,   IF(Q276="NO", "NO", "*"), 'azure-vm-prices-3Y'!I$2:I$6932,   IF(BD276="YES", "YES", "*") ), _xlfn.MINIFS('azure-vm-prices-3Y'!C$2:C$6932, 'azure-vm-prices-3Y'!B$2:B$6932, "&gt;="&amp;G276*(100-$B$2)/100, 'azure-vm-prices-3Y'!G$2:G$6932,I276, 'azure-vm-prices-3Y'!H$2:H$6932, J276, 'azure-vm-prices-3Y'!D$2:D$6932, IF(M276="YES", "YES", "*"), 'azure-vm-prices-3Y'!E$2:E$6932, IF(N276="YES", "YES", "*"), 'azure-vm-prices-3Y'!F$2:F$6932, IF(Q276="NO", "NO", "*"), 'azure-vm-prices-3Y'!I$2:I$6932,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IF(AND(K276="STANDARD",S276="YES",H276&lt;='azure-standard-disk-prices'!G2, H276&gt;0),1+IF(O276="YES",1),"")</f>
        <v>0</v>
      </c>
      <c r="AH276" s="4">
        <f>IF(AND(K276="STANDARD",S276="YES",H276&gt;'azure-standard-disk-prices'!G2,H276 &lt;='azure-standard-disk-prices'!G3),1+IF(O276="YES",1),"")</f>
        <v>0</v>
      </c>
      <c r="AI276" s="4">
        <f>IF(AND(K276="STANDARD",S276="YES",H276&gt;'azure-standard-disk-prices'!G3,H276 &lt;='azure-standard-disk-prices'!G4),1+IF(O276="YES",1),"")</f>
        <v>0</v>
      </c>
      <c r="AJ276" s="4">
        <f>IF(AND(K276="STANDARD",S276="YES",H276&gt;'azure-standard-disk-prices'!G4,H276 &lt;='azure-standard-disk-prices'!G5),1+IF(O276="YES",1),"")</f>
        <v>0</v>
      </c>
      <c r="AK276" s="4">
        <f>IF(AND(K276="STANDARD",S276="YES",H276&gt;'azure-standard-disk-prices'!G5,H276 &lt;='azure-standard-disk-prices'!G6),1+IF(O276="YES",1),"")</f>
        <v>0</v>
      </c>
      <c r="AL276" s="4">
        <f>IF(AND(K276="STANDARD",S276="YES",H276&gt;'azure-standard-disk-prices'!G6,H276 &lt;='azure-standard-disk-prices'!G7),1+IF(O276="YES",1),"")</f>
        <v>0</v>
      </c>
      <c r="AM276" s="4">
        <f>IF(AND(K276="STANDARD",S276="YES",H276&gt;'azure-standard-disk-prices'!G7,H276 &lt;='azure-standard-disk-prices'!G8),1+IF(O276="YES",1),"")</f>
        <v>0</v>
      </c>
      <c r="AN276" s="4">
        <f>IF(AND(K276="STANDARD",S276="YES",H276&gt;'azure-standard-disk-prices'!G8,H276 &lt;='azure-standard-disk-prices'!G9),1+IF(O276="YES",1),"")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22</v>
      </c>
      <c r="J277" s="3" t="s">
        <v>19</v>
      </c>
      <c r="K277" s="3" t="s">
        <v>15</v>
      </c>
      <c r="L277" s="3" t="s">
        <v>11</v>
      </c>
      <c r="M277" s="3" t="s">
        <v>5</v>
      </c>
      <c r="N277" s="3" t="s">
        <v>5</v>
      </c>
      <c r="O277" s="3" t="s">
        <v>5</v>
      </c>
      <c r="P277" s="3">
        <v>730</v>
      </c>
      <c r="Q277" s="3" t="s">
        <v>5</v>
      </c>
      <c r="R277" s="3" t="s">
        <v>24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'azure-vm-prices-base'!J$2:K$6933, 2, 0), VLOOKUP(X277 &amp; I277 &amp; N277 &amp; "??" &amp; IF(OR(K277="PREMIUM", ISNUMBER(SEARCH("P", L277 ) ) ), "SDD", "???" ),  'azure-vm-prices-base'!J$2:K$6933, 2, 0)), "")</f>
        <v>0</v>
      </c>
      <c r="X277" s="4">
        <f>IF(S277="YES", IF( B3="CPU+MEM" , _xlfn.MINIFS('azure-vm-prices-base'!C$2:C$6932, 'azure-vm-prices-base'!A$2:A$6932, "&gt;="&amp;F277*(100-$B$2)/100, 'azure-vm-prices-base'!B$2:B$6932, "&gt;="&amp;G277*(100-$B$2)/100, 'azure-vm-prices-base'!G$2:G$6932,I277, 'azure-vm-prices-base'!H$2:H$6932, J277, 'azure-vm-prices-base'!D$2:D$6932, IF(M277="YES", "YES", "*"), 'azure-vm-prices-base'!E$2:E$6932, IF(N277="YES", "YES", "*"), 'azure-vm-prices-base'!F$2:F$6932, IF(Q277="NO", "NO", "*"), 'azure-vm-prices-base'!I$2:I$6932, IF(BD277="YES", "YES", "*") ), _xlfn.MINIFS('azure-vm-prices-base'!C$2:C$6932, 'azure-vm-prices-base'!B$2:B$6932, "&gt;="&amp;G277*(100-$B$2)/100, 'azure-vm-prices-base'!G$2:G$6932,I277, 'azure-vm-prices-base'!H$2:H$6932, J277, 'azure-vm-prices-base'!D$2:D$6932, IF(M277="YES", "YES", "*"), 'azure-vm-prices-base'!E$2:E$6932, IF(N277="YES", "YES", "*"), 'azure-vm-prices-base'!F$2:F$6932, IF(Q277="NO", "NO", "*"), 'azure-vm-prices-base'!I$2:I$6932,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'azure-vm-prices-1Y'!J$2:K$6933  , 2, 0), VLOOKUP(Z277 &amp; I277 &amp; N277 &amp; "??" &amp; IF(OR(K277="PREMIUM", ISNUMBER(SEARCH("P", L277 ) ) ), "SDD", "???" ),  'azure-vm-prices-1Y'!J$2:K$6933, 2, 0)),   "")</f>
        <v>0</v>
      </c>
      <c r="Z277" s="4">
        <f>IF(S277="YES", IF( B3="CPU+MEM" , _xlfn.MINIFS('azure-vm-prices-1Y'!C$2:C$6932,   'azure-vm-prices-1Y'!A$2:A$6932,   "&gt;="&amp;F277*(100-$B$2)/100, 'azure-vm-prices-1Y'!B$2:B$6932,   "&gt;="&amp;G277*(100-$B$2)/100, 'azure-vm-prices-1Y'!G$2:G$6932,I277,   'azure-vm-prices-1Y'!H$2:H$6932,   J277, 'azure-vm-prices-1Y'!D$2:D$6932,   IF(M277="YES", "YES", "*"), 'azure-vm-prices-1Y'!E$2:E$6932,   IF(N277="YES", "YES", "*"), 'azure-vm-prices-1Y'!F$2:F$6932,   IF(Q277="NO", "NO", "*"), 'azure-vm-prices-1Y'!I$2:I$6932,   IF(BD277="YES", "YES", "*") ), _xlfn.MINIFS('azure-vm-prices-1Y'!C$2:C$6932, 'azure-vm-prices-1Y'!B$2:B$6932, "&gt;="&amp;G277*(100-$B$2)/100, 'azure-vm-prices-1Y'!G$2:G$6932,I277, 'azure-vm-prices-1Y'!H$2:H$6932, J277, 'azure-vm-prices-1Y'!D$2:D$6932, IF(M277="YES", "YES", "*"), 'azure-vm-prices-1Y'!E$2:E$6932, IF(N277="YES", "YES", "*"), 'azure-vm-prices-1Y'!F$2:F$6932, IF(Q277="NO", "NO", "*"), 'azure-vm-prices-1Y'!I$2:I$6932,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'azure-vm-prices-3Y'!J$2:K$6933  , 2, 0), VLOOKUP(AB277 &amp; I277 &amp; N277 &amp; "??" &amp; IF(OR(K277="PREMIUM", ISNUMBER(SEARCH("P", L277 ) ) ), "SDD", "???" ),  'azure-vm-prices-3Y'!J$2:K$6933, 2, 0)),   "")</f>
        <v>0</v>
      </c>
      <c r="AB277" s="4">
        <f>IF(S277="YES", IF( B3="CPU+MEM" , _xlfn.MINIFS('azure-vm-prices-3Y'!C$2:C$6932,   'azure-vm-prices-3Y'!A$2:A$6932,   "&gt;="&amp;F277*(100-$B$2)/100, 'azure-vm-prices-3Y'!B$2:B$6932,   "&gt;="&amp;G277*(100-$B$2)/100, 'azure-vm-prices-3Y'!G$2:G$6932,I277,   'azure-vm-prices-3Y'!H$2:H$6932,   J277, 'azure-vm-prices-3Y'!D$2:D$6932,   IF(M277="YES", "YES", "*"), 'azure-vm-prices-3Y'!E$2:E$6932,   IF(N277="YES", "YES", "*"), 'azure-vm-prices-3Y'!F$2:F$6932,   IF(Q277="NO", "NO", "*"), 'azure-vm-prices-3Y'!I$2:I$6932,   IF(BD277="YES", "YES", "*") ), _xlfn.MINIFS('azure-vm-prices-3Y'!C$2:C$6932, 'azure-vm-prices-3Y'!B$2:B$6932, "&gt;="&amp;G277*(100-$B$2)/100, 'azure-vm-prices-3Y'!G$2:G$6932,I277, 'azure-vm-prices-3Y'!H$2:H$6932, J277, 'azure-vm-prices-3Y'!D$2:D$6932, IF(M277="YES", "YES", "*"), 'azure-vm-prices-3Y'!E$2:E$6932, IF(N277="YES", "YES", "*"), 'azure-vm-prices-3Y'!F$2:F$6932, IF(Q277="NO", "NO", "*"), 'azure-vm-prices-3Y'!I$2:I$6932,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IF(AND(K277="STANDARD",S277="YES",H277&lt;='azure-standard-disk-prices'!G2, H277&gt;0),1+IF(O277="YES",1),"")</f>
        <v>0</v>
      </c>
      <c r="AH277" s="4">
        <f>IF(AND(K277="STANDARD",S277="YES",H277&gt;'azure-standard-disk-prices'!G2,H277 &lt;='azure-standard-disk-prices'!G3),1+IF(O277="YES",1),"")</f>
        <v>0</v>
      </c>
      <c r="AI277" s="4">
        <f>IF(AND(K277="STANDARD",S277="YES",H277&gt;'azure-standard-disk-prices'!G3,H277 &lt;='azure-standard-disk-prices'!G4),1+IF(O277="YES",1),"")</f>
        <v>0</v>
      </c>
      <c r="AJ277" s="4">
        <f>IF(AND(K277="STANDARD",S277="YES",H277&gt;'azure-standard-disk-prices'!G4,H277 &lt;='azure-standard-disk-prices'!G5),1+IF(O277="YES",1),"")</f>
        <v>0</v>
      </c>
      <c r="AK277" s="4">
        <f>IF(AND(K277="STANDARD",S277="YES",H277&gt;'azure-standard-disk-prices'!G5,H277 &lt;='azure-standard-disk-prices'!G6),1+IF(O277="YES",1),"")</f>
        <v>0</v>
      </c>
      <c r="AL277" s="4">
        <f>IF(AND(K277="STANDARD",S277="YES",H277&gt;'azure-standard-disk-prices'!G6,H277 &lt;='azure-standard-disk-prices'!G7),1+IF(O277="YES",1),"")</f>
        <v>0</v>
      </c>
      <c r="AM277" s="4">
        <f>IF(AND(K277="STANDARD",S277="YES",H277&gt;'azure-standard-disk-prices'!G7,H277 &lt;='azure-standard-disk-prices'!G8),1+IF(O277="YES",1),"")</f>
        <v>0</v>
      </c>
      <c r="AN277" s="4">
        <f>IF(AND(K277="STANDARD",S277="YES",H277&gt;'azure-standard-disk-prices'!G8,H277 &lt;='azure-standard-disk-prices'!G9),1+IF(O277="YES",1),"")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22</v>
      </c>
      <c r="J278" s="3" t="s">
        <v>19</v>
      </c>
      <c r="K278" s="3" t="s">
        <v>15</v>
      </c>
      <c r="L278" s="3" t="s">
        <v>11</v>
      </c>
      <c r="M278" s="3" t="s">
        <v>5</v>
      </c>
      <c r="N278" s="3" t="s">
        <v>5</v>
      </c>
      <c r="O278" s="3" t="s">
        <v>5</v>
      </c>
      <c r="P278" s="3">
        <v>730</v>
      </c>
      <c r="Q278" s="3" t="s">
        <v>5</v>
      </c>
      <c r="R278" s="3" t="s">
        <v>24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'azure-vm-prices-base'!J$2:K$6933, 2, 0), VLOOKUP(X278 &amp; I278 &amp; N278 &amp; "??" &amp; IF(OR(K278="PREMIUM", ISNUMBER(SEARCH("P", L278 ) ) ), "SDD", "???" ),  'azure-vm-prices-base'!J$2:K$6933, 2, 0)), "")</f>
        <v>0</v>
      </c>
      <c r="X278" s="4">
        <f>IF(S278="YES", IF( B3="CPU+MEM" , _xlfn.MINIFS('azure-vm-prices-base'!C$2:C$6932, 'azure-vm-prices-base'!A$2:A$6932, "&gt;="&amp;F278*(100-$B$2)/100, 'azure-vm-prices-base'!B$2:B$6932, "&gt;="&amp;G278*(100-$B$2)/100, 'azure-vm-prices-base'!G$2:G$6932,I278, 'azure-vm-prices-base'!H$2:H$6932, J278, 'azure-vm-prices-base'!D$2:D$6932, IF(M278="YES", "YES", "*"), 'azure-vm-prices-base'!E$2:E$6932, IF(N278="YES", "YES", "*"), 'azure-vm-prices-base'!F$2:F$6932, IF(Q278="NO", "NO", "*"), 'azure-vm-prices-base'!I$2:I$6932, IF(BD278="YES", "YES", "*") ), _xlfn.MINIFS('azure-vm-prices-base'!C$2:C$6932, 'azure-vm-prices-base'!B$2:B$6932, "&gt;="&amp;G278*(100-$B$2)/100, 'azure-vm-prices-base'!G$2:G$6932,I278, 'azure-vm-prices-base'!H$2:H$6932, J278, 'azure-vm-prices-base'!D$2:D$6932, IF(M278="YES", "YES", "*"), 'azure-vm-prices-base'!E$2:E$6932, IF(N278="YES", "YES", "*"), 'azure-vm-prices-base'!F$2:F$6932, IF(Q278="NO", "NO", "*"), 'azure-vm-prices-base'!I$2:I$6932,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'azure-vm-prices-1Y'!J$2:K$6933  , 2, 0), VLOOKUP(Z278 &amp; I278 &amp; N278 &amp; "??" &amp; IF(OR(K278="PREMIUM", ISNUMBER(SEARCH("P", L278 ) ) ), "SDD", "???" ),  'azure-vm-prices-1Y'!J$2:K$6933, 2, 0)),   "")</f>
        <v>0</v>
      </c>
      <c r="Z278" s="4">
        <f>IF(S278="YES", IF( B3="CPU+MEM" , _xlfn.MINIFS('azure-vm-prices-1Y'!C$2:C$6932,   'azure-vm-prices-1Y'!A$2:A$6932,   "&gt;="&amp;F278*(100-$B$2)/100, 'azure-vm-prices-1Y'!B$2:B$6932,   "&gt;="&amp;G278*(100-$B$2)/100, 'azure-vm-prices-1Y'!G$2:G$6932,I278,   'azure-vm-prices-1Y'!H$2:H$6932,   J278, 'azure-vm-prices-1Y'!D$2:D$6932,   IF(M278="YES", "YES", "*"), 'azure-vm-prices-1Y'!E$2:E$6932,   IF(N278="YES", "YES", "*"), 'azure-vm-prices-1Y'!F$2:F$6932,   IF(Q278="NO", "NO", "*"), 'azure-vm-prices-1Y'!I$2:I$6932,   IF(BD278="YES", "YES", "*") ), _xlfn.MINIFS('azure-vm-prices-1Y'!C$2:C$6932, 'azure-vm-prices-1Y'!B$2:B$6932, "&gt;="&amp;G278*(100-$B$2)/100, 'azure-vm-prices-1Y'!G$2:G$6932,I278, 'azure-vm-prices-1Y'!H$2:H$6932, J278, 'azure-vm-prices-1Y'!D$2:D$6932, IF(M278="YES", "YES", "*"), 'azure-vm-prices-1Y'!E$2:E$6932, IF(N278="YES", "YES", "*"), 'azure-vm-prices-1Y'!F$2:F$6932, IF(Q278="NO", "NO", "*"), 'azure-vm-prices-1Y'!I$2:I$6932,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'azure-vm-prices-3Y'!J$2:K$6933  , 2, 0), VLOOKUP(AB278 &amp; I278 &amp; N278 &amp; "??" &amp; IF(OR(K278="PREMIUM", ISNUMBER(SEARCH("P", L278 ) ) ), "SDD", "???" ),  'azure-vm-prices-3Y'!J$2:K$6933, 2, 0)),   "")</f>
        <v>0</v>
      </c>
      <c r="AB278" s="4">
        <f>IF(S278="YES", IF( B3="CPU+MEM" , _xlfn.MINIFS('azure-vm-prices-3Y'!C$2:C$6932,   'azure-vm-prices-3Y'!A$2:A$6932,   "&gt;="&amp;F278*(100-$B$2)/100, 'azure-vm-prices-3Y'!B$2:B$6932,   "&gt;="&amp;G278*(100-$B$2)/100, 'azure-vm-prices-3Y'!G$2:G$6932,I278,   'azure-vm-prices-3Y'!H$2:H$6932,   J278, 'azure-vm-prices-3Y'!D$2:D$6932,   IF(M278="YES", "YES", "*"), 'azure-vm-prices-3Y'!E$2:E$6932,   IF(N278="YES", "YES", "*"), 'azure-vm-prices-3Y'!F$2:F$6932,   IF(Q278="NO", "NO", "*"), 'azure-vm-prices-3Y'!I$2:I$6932,   IF(BD278="YES", "YES", "*") ), _xlfn.MINIFS('azure-vm-prices-3Y'!C$2:C$6932, 'azure-vm-prices-3Y'!B$2:B$6932, "&gt;="&amp;G278*(100-$B$2)/100, 'azure-vm-prices-3Y'!G$2:G$6932,I278, 'azure-vm-prices-3Y'!H$2:H$6932, J278, 'azure-vm-prices-3Y'!D$2:D$6932, IF(M278="YES", "YES", "*"), 'azure-vm-prices-3Y'!E$2:E$6932, IF(N278="YES", "YES", "*"), 'azure-vm-prices-3Y'!F$2:F$6932, IF(Q278="NO", "NO", "*"), 'azure-vm-prices-3Y'!I$2:I$6932,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IF(AND(K278="STANDARD",S278="YES",H278&lt;='azure-standard-disk-prices'!G2, H278&gt;0),1+IF(O278="YES",1),"")</f>
        <v>0</v>
      </c>
      <c r="AH278" s="4">
        <f>IF(AND(K278="STANDARD",S278="YES",H278&gt;'azure-standard-disk-prices'!G2,H278 &lt;='azure-standard-disk-prices'!G3),1+IF(O278="YES",1),"")</f>
        <v>0</v>
      </c>
      <c r="AI278" s="4">
        <f>IF(AND(K278="STANDARD",S278="YES",H278&gt;'azure-standard-disk-prices'!G3,H278 &lt;='azure-standard-disk-prices'!G4),1+IF(O278="YES",1),"")</f>
        <v>0</v>
      </c>
      <c r="AJ278" s="4">
        <f>IF(AND(K278="STANDARD",S278="YES",H278&gt;'azure-standard-disk-prices'!G4,H278 &lt;='azure-standard-disk-prices'!G5),1+IF(O278="YES",1),"")</f>
        <v>0</v>
      </c>
      <c r="AK278" s="4">
        <f>IF(AND(K278="STANDARD",S278="YES",H278&gt;'azure-standard-disk-prices'!G5,H278 &lt;='azure-standard-disk-prices'!G6),1+IF(O278="YES",1),"")</f>
        <v>0</v>
      </c>
      <c r="AL278" s="4">
        <f>IF(AND(K278="STANDARD",S278="YES",H278&gt;'azure-standard-disk-prices'!G6,H278 &lt;='azure-standard-disk-prices'!G7),1+IF(O278="YES",1),"")</f>
        <v>0</v>
      </c>
      <c r="AM278" s="4">
        <f>IF(AND(K278="STANDARD",S278="YES",H278&gt;'azure-standard-disk-prices'!G7,H278 &lt;='azure-standard-disk-prices'!G8),1+IF(O278="YES",1),"")</f>
        <v>0</v>
      </c>
      <c r="AN278" s="4">
        <f>IF(AND(K278="STANDARD",S278="YES",H278&gt;'azure-standard-disk-prices'!G8,H278 &lt;='azure-standard-disk-prices'!G9),1+IF(O278="YES",1),"")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22</v>
      </c>
      <c r="J279" s="3" t="s">
        <v>19</v>
      </c>
      <c r="K279" s="3" t="s">
        <v>15</v>
      </c>
      <c r="L279" s="3" t="s">
        <v>11</v>
      </c>
      <c r="M279" s="3" t="s">
        <v>5</v>
      </c>
      <c r="N279" s="3" t="s">
        <v>5</v>
      </c>
      <c r="O279" s="3" t="s">
        <v>5</v>
      </c>
      <c r="P279" s="3">
        <v>730</v>
      </c>
      <c r="Q279" s="3" t="s">
        <v>5</v>
      </c>
      <c r="R279" s="3" t="s">
        <v>24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'azure-vm-prices-base'!J$2:K$6933, 2, 0), VLOOKUP(X279 &amp; I279 &amp; N279 &amp; "??" &amp; IF(OR(K279="PREMIUM", ISNUMBER(SEARCH("P", L279 ) ) ), "SDD", "???" ),  'azure-vm-prices-base'!J$2:K$6933, 2, 0)), "")</f>
        <v>0</v>
      </c>
      <c r="X279" s="4">
        <f>IF(S279="YES", IF( B3="CPU+MEM" , _xlfn.MINIFS('azure-vm-prices-base'!C$2:C$6932, 'azure-vm-prices-base'!A$2:A$6932, "&gt;="&amp;F279*(100-$B$2)/100, 'azure-vm-prices-base'!B$2:B$6932, "&gt;="&amp;G279*(100-$B$2)/100, 'azure-vm-prices-base'!G$2:G$6932,I279, 'azure-vm-prices-base'!H$2:H$6932, J279, 'azure-vm-prices-base'!D$2:D$6932, IF(M279="YES", "YES", "*"), 'azure-vm-prices-base'!E$2:E$6932, IF(N279="YES", "YES", "*"), 'azure-vm-prices-base'!F$2:F$6932, IF(Q279="NO", "NO", "*"), 'azure-vm-prices-base'!I$2:I$6932, IF(BD279="YES", "YES", "*") ), _xlfn.MINIFS('azure-vm-prices-base'!C$2:C$6932, 'azure-vm-prices-base'!B$2:B$6932, "&gt;="&amp;G279*(100-$B$2)/100, 'azure-vm-prices-base'!G$2:G$6932,I279, 'azure-vm-prices-base'!H$2:H$6932, J279, 'azure-vm-prices-base'!D$2:D$6932, IF(M279="YES", "YES", "*"), 'azure-vm-prices-base'!E$2:E$6932, IF(N279="YES", "YES", "*"), 'azure-vm-prices-base'!F$2:F$6932, IF(Q279="NO", "NO", "*"), 'azure-vm-prices-base'!I$2:I$6932,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'azure-vm-prices-1Y'!J$2:K$6933  , 2, 0), VLOOKUP(Z279 &amp; I279 &amp; N279 &amp; "??" &amp; IF(OR(K279="PREMIUM", ISNUMBER(SEARCH("P", L279 ) ) ), "SDD", "???" ),  'azure-vm-prices-1Y'!J$2:K$6933, 2, 0)),   "")</f>
        <v>0</v>
      </c>
      <c r="Z279" s="4">
        <f>IF(S279="YES", IF( B3="CPU+MEM" , _xlfn.MINIFS('azure-vm-prices-1Y'!C$2:C$6932,   'azure-vm-prices-1Y'!A$2:A$6932,   "&gt;="&amp;F279*(100-$B$2)/100, 'azure-vm-prices-1Y'!B$2:B$6932,   "&gt;="&amp;G279*(100-$B$2)/100, 'azure-vm-prices-1Y'!G$2:G$6932,I279,   'azure-vm-prices-1Y'!H$2:H$6932,   J279, 'azure-vm-prices-1Y'!D$2:D$6932,   IF(M279="YES", "YES", "*"), 'azure-vm-prices-1Y'!E$2:E$6932,   IF(N279="YES", "YES", "*"), 'azure-vm-prices-1Y'!F$2:F$6932,   IF(Q279="NO", "NO", "*"), 'azure-vm-prices-1Y'!I$2:I$6932,   IF(BD279="YES", "YES", "*") ), _xlfn.MINIFS('azure-vm-prices-1Y'!C$2:C$6932, 'azure-vm-prices-1Y'!B$2:B$6932, "&gt;="&amp;G279*(100-$B$2)/100, 'azure-vm-prices-1Y'!G$2:G$6932,I279, 'azure-vm-prices-1Y'!H$2:H$6932, J279, 'azure-vm-prices-1Y'!D$2:D$6932, IF(M279="YES", "YES", "*"), 'azure-vm-prices-1Y'!E$2:E$6932, IF(N279="YES", "YES", "*"), 'azure-vm-prices-1Y'!F$2:F$6932, IF(Q279="NO", "NO", "*"), 'azure-vm-prices-1Y'!I$2:I$6932,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'azure-vm-prices-3Y'!J$2:K$6933  , 2, 0), VLOOKUP(AB279 &amp; I279 &amp; N279 &amp; "??" &amp; IF(OR(K279="PREMIUM", ISNUMBER(SEARCH("P", L279 ) ) ), "SDD", "???" ),  'azure-vm-prices-3Y'!J$2:K$6933, 2, 0)),   "")</f>
        <v>0</v>
      </c>
      <c r="AB279" s="4">
        <f>IF(S279="YES", IF( B3="CPU+MEM" , _xlfn.MINIFS('azure-vm-prices-3Y'!C$2:C$6932,   'azure-vm-prices-3Y'!A$2:A$6932,   "&gt;="&amp;F279*(100-$B$2)/100, 'azure-vm-prices-3Y'!B$2:B$6932,   "&gt;="&amp;G279*(100-$B$2)/100, 'azure-vm-prices-3Y'!G$2:G$6932,I279,   'azure-vm-prices-3Y'!H$2:H$6932,   J279, 'azure-vm-prices-3Y'!D$2:D$6932,   IF(M279="YES", "YES", "*"), 'azure-vm-prices-3Y'!E$2:E$6932,   IF(N279="YES", "YES", "*"), 'azure-vm-prices-3Y'!F$2:F$6932,   IF(Q279="NO", "NO", "*"), 'azure-vm-prices-3Y'!I$2:I$6932,   IF(BD279="YES", "YES", "*") ), _xlfn.MINIFS('azure-vm-prices-3Y'!C$2:C$6932, 'azure-vm-prices-3Y'!B$2:B$6932, "&gt;="&amp;G279*(100-$B$2)/100, 'azure-vm-prices-3Y'!G$2:G$6932,I279, 'azure-vm-prices-3Y'!H$2:H$6932, J279, 'azure-vm-prices-3Y'!D$2:D$6932, IF(M279="YES", "YES", "*"), 'azure-vm-prices-3Y'!E$2:E$6932, IF(N279="YES", "YES", "*"), 'azure-vm-prices-3Y'!F$2:F$6932, IF(Q279="NO", "NO", "*"), 'azure-vm-prices-3Y'!I$2:I$6932,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IF(AND(K279="STANDARD",S279="YES",H279&lt;='azure-standard-disk-prices'!G2, H279&gt;0),1+IF(O279="YES",1),"")</f>
        <v>0</v>
      </c>
      <c r="AH279" s="4">
        <f>IF(AND(K279="STANDARD",S279="YES",H279&gt;'azure-standard-disk-prices'!G2,H279 &lt;='azure-standard-disk-prices'!G3),1+IF(O279="YES",1),"")</f>
        <v>0</v>
      </c>
      <c r="AI279" s="4">
        <f>IF(AND(K279="STANDARD",S279="YES",H279&gt;'azure-standard-disk-prices'!G3,H279 &lt;='azure-standard-disk-prices'!G4),1+IF(O279="YES",1),"")</f>
        <v>0</v>
      </c>
      <c r="AJ279" s="4">
        <f>IF(AND(K279="STANDARD",S279="YES",H279&gt;'azure-standard-disk-prices'!G4,H279 &lt;='azure-standard-disk-prices'!G5),1+IF(O279="YES",1),"")</f>
        <v>0</v>
      </c>
      <c r="AK279" s="4">
        <f>IF(AND(K279="STANDARD",S279="YES",H279&gt;'azure-standard-disk-prices'!G5,H279 &lt;='azure-standard-disk-prices'!G6),1+IF(O279="YES",1),"")</f>
        <v>0</v>
      </c>
      <c r="AL279" s="4">
        <f>IF(AND(K279="STANDARD",S279="YES",H279&gt;'azure-standard-disk-prices'!G6,H279 &lt;='azure-standard-disk-prices'!G7),1+IF(O279="YES",1),"")</f>
        <v>0</v>
      </c>
      <c r="AM279" s="4">
        <f>IF(AND(K279="STANDARD",S279="YES",H279&gt;'azure-standard-disk-prices'!G7,H279 &lt;='azure-standard-disk-prices'!G8),1+IF(O279="YES",1),"")</f>
        <v>0</v>
      </c>
      <c r="AN279" s="4">
        <f>IF(AND(K279="STANDARD",S279="YES",H279&gt;'azure-standard-disk-prices'!G8,H279 &lt;='azure-standard-disk-prices'!G9),1+IF(O279="YES",1),"")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22</v>
      </c>
      <c r="J280" s="3" t="s">
        <v>19</v>
      </c>
      <c r="K280" s="3" t="s">
        <v>15</v>
      </c>
      <c r="L280" s="3" t="s">
        <v>11</v>
      </c>
      <c r="M280" s="3" t="s">
        <v>5</v>
      </c>
      <c r="N280" s="3" t="s">
        <v>5</v>
      </c>
      <c r="O280" s="3" t="s">
        <v>5</v>
      </c>
      <c r="P280" s="3">
        <v>730</v>
      </c>
      <c r="Q280" s="3" t="s">
        <v>5</v>
      </c>
      <c r="R280" s="3" t="s">
        <v>24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'azure-vm-prices-base'!J$2:K$6933, 2, 0), VLOOKUP(X280 &amp; I280 &amp; N280 &amp; "??" &amp; IF(OR(K280="PREMIUM", ISNUMBER(SEARCH("P", L280 ) ) ), "SDD", "???" ),  'azure-vm-prices-base'!J$2:K$6933, 2, 0)), "")</f>
        <v>0</v>
      </c>
      <c r="X280" s="4">
        <f>IF(S280="YES", IF( B3="CPU+MEM" , _xlfn.MINIFS('azure-vm-prices-base'!C$2:C$6932, 'azure-vm-prices-base'!A$2:A$6932, "&gt;="&amp;F280*(100-$B$2)/100, 'azure-vm-prices-base'!B$2:B$6932, "&gt;="&amp;G280*(100-$B$2)/100, 'azure-vm-prices-base'!G$2:G$6932,I280, 'azure-vm-prices-base'!H$2:H$6932, J280, 'azure-vm-prices-base'!D$2:D$6932, IF(M280="YES", "YES", "*"), 'azure-vm-prices-base'!E$2:E$6932, IF(N280="YES", "YES", "*"), 'azure-vm-prices-base'!F$2:F$6932, IF(Q280="NO", "NO", "*"), 'azure-vm-prices-base'!I$2:I$6932, IF(BD280="YES", "YES", "*") ), _xlfn.MINIFS('azure-vm-prices-base'!C$2:C$6932, 'azure-vm-prices-base'!B$2:B$6932, "&gt;="&amp;G280*(100-$B$2)/100, 'azure-vm-prices-base'!G$2:G$6932,I280, 'azure-vm-prices-base'!H$2:H$6932, J280, 'azure-vm-prices-base'!D$2:D$6932, IF(M280="YES", "YES", "*"), 'azure-vm-prices-base'!E$2:E$6932, IF(N280="YES", "YES", "*"), 'azure-vm-prices-base'!F$2:F$6932, IF(Q280="NO", "NO", "*"), 'azure-vm-prices-base'!I$2:I$6932,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'azure-vm-prices-1Y'!J$2:K$6933  , 2, 0), VLOOKUP(Z280 &amp; I280 &amp; N280 &amp; "??" &amp; IF(OR(K280="PREMIUM", ISNUMBER(SEARCH("P", L280 ) ) ), "SDD", "???" ),  'azure-vm-prices-1Y'!J$2:K$6933, 2, 0)),   "")</f>
        <v>0</v>
      </c>
      <c r="Z280" s="4">
        <f>IF(S280="YES", IF( B3="CPU+MEM" , _xlfn.MINIFS('azure-vm-prices-1Y'!C$2:C$6932,   'azure-vm-prices-1Y'!A$2:A$6932,   "&gt;="&amp;F280*(100-$B$2)/100, 'azure-vm-prices-1Y'!B$2:B$6932,   "&gt;="&amp;G280*(100-$B$2)/100, 'azure-vm-prices-1Y'!G$2:G$6932,I280,   'azure-vm-prices-1Y'!H$2:H$6932,   J280, 'azure-vm-prices-1Y'!D$2:D$6932,   IF(M280="YES", "YES", "*"), 'azure-vm-prices-1Y'!E$2:E$6932,   IF(N280="YES", "YES", "*"), 'azure-vm-prices-1Y'!F$2:F$6932,   IF(Q280="NO", "NO", "*"), 'azure-vm-prices-1Y'!I$2:I$6932,   IF(BD280="YES", "YES", "*") ), _xlfn.MINIFS('azure-vm-prices-1Y'!C$2:C$6932, 'azure-vm-prices-1Y'!B$2:B$6932, "&gt;="&amp;G280*(100-$B$2)/100, 'azure-vm-prices-1Y'!G$2:G$6932,I280, 'azure-vm-prices-1Y'!H$2:H$6932, J280, 'azure-vm-prices-1Y'!D$2:D$6932, IF(M280="YES", "YES", "*"), 'azure-vm-prices-1Y'!E$2:E$6932, IF(N280="YES", "YES", "*"), 'azure-vm-prices-1Y'!F$2:F$6932, IF(Q280="NO", "NO", "*"), 'azure-vm-prices-1Y'!I$2:I$6932,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'azure-vm-prices-3Y'!J$2:K$6933  , 2, 0), VLOOKUP(AB280 &amp; I280 &amp; N280 &amp; "??" &amp; IF(OR(K280="PREMIUM", ISNUMBER(SEARCH("P", L280 ) ) ), "SDD", "???" ),  'azure-vm-prices-3Y'!J$2:K$6933, 2, 0)),   "")</f>
        <v>0</v>
      </c>
      <c r="AB280" s="4">
        <f>IF(S280="YES", IF( B3="CPU+MEM" , _xlfn.MINIFS('azure-vm-prices-3Y'!C$2:C$6932,   'azure-vm-prices-3Y'!A$2:A$6932,   "&gt;="&amp;F280*(100-$B$2)/100, 'azure-vm-prices-3Y'!B$2:B$6932,   "&gt;="&amp;G280*(100-$B$2)/100, 'azure-vm-prices-3Y'!G$2:G$6932,I280,   'azure-vm-prices-3Y'!H$2:H$6932,   J280, 'azure-vm-prices-3Y'!D$2:D$6932,   IF(M280="YES", "YES", "*"), 'azure-vm-prices-3Y'!E$2:E$6932,   IF(N280="YES", "YES", "*"), 'azure-vm-prices-3Y'!F$2:F$6932,   IF(Q280="NO", "NO", "*"), 'azure-vm-prices-3Y'!I$2:I$6932,   IF(BD280="YES", "YES", "*") ), _xlfn.MINIFS('azure-vm-prices-3Y'!C$2:C$6932, 'azure-vm-prices-3Y'!B$2:B$6932, "&gt;="&amp;G280*(100-$B$2)/100, 'azure-vm-prices-3Y'!G$2:G$6932,I280, 'azure-vm-prices-3Y'!H$2:H$6932, J280, 'azure-vm-prices-3Y'!D$2:D$6932, IF(M280="YES", "YES", "*"), 'azure-vm-prices-3Y'!E$2:E$6932, IF(N280="YES", "YES", "*"), 'azure-vm-prices-3Y'!F$2:F$6932, IF(Q280="NO", "NO", "*"), 'azure-vm-prices-3Y'!I$2:I$6932,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IF(AND(K280="STANDARD",S280="YES",H280&lt;='azure-standard-disk-prices'!G2, H280&gt;0),1+IF(O280="YES",1),"")</f>
        <v>0</v>
      </c>
      <c r="AH280" s="4">
        <f>IF(AND(K280="STANDARD",S280="YES",H280&gt;'azure-standard-disk-prices'!G2,H280 &lt;='azure-standard-disk-prices'!G3),1+IF(O280="YES",1),"")</f>
        <v>0</v>
      </c>
      <c r="AI280" s="4">
        <f>IF(AND(K280="STANDARD",S280="YES",H280&gt;'azure-standard-disk-prices'!G3,H280 &lt;='azure-standard-disk-prices'!G4),1+IF(O280="YES",1),"")</f>
        <v>0</v>
      </c>
      <c r="AJ280" s="4">
        <f>IF(AND(K280="STANDARD",S280="YES",H280&gt;'azure-standard-disk-prices'!G4,H280 &lt;='azure-standard-disk-prices'!G5),1+IF(O280="YES",1),"")</f>
        <v>0</v>
      </c>
      <c r="AK280" s="4">
        <f>IF(AND(K280="STANDARD",S280="YES",H280&gt;'azure-standard-disk-prices'!G5,H280 &lt;='azure-standard-disk-prices'!G6),1+IF(O280="YES",1),"")</f>
        <v>0</v>
      </c>
      <c r="AL280" s="4">
        <f>IF(AND(K280="STANDARD",S280="YES",H280&gt;'azure-standard-disk-prices'!G6,H280 &lt;='azure-standard-disk-prices'!G7),1+IF(O280="YES",1),"")</f>
        <v>0</v>
      </c>
      <c r="AM280" s="4">
        <f>IF(AND(K280="STANDARD",S280="YES",H280&gt;'azure-standard-disk-prices'!G7,H280 &lt;='azure-standard-disk-prices'!G8),1+IF(O280="YES",1),"")</f>
        <v>0</v>
      </c>
      <c r="AN280" s="4">
        <f>IF(AND(K280="STANDARD",S280="YES",H280&gt;'azure-standard-disk-prices'!G8,H280 &lt;='azure-standard-disk-prices'!G9),1+IF(O280="YES",1),"")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22</v>
      </c>
      <c r="J281" s="3" t="s">
        <v>19</v>
      </c>
      <c r="K281" s="3" t="s">
        <v>15</v>
      </c>
      <c r="L281" s="3" t="s">
        <v>11</v>
      </c>
      <c r="M281" s="3" t="s">
        <v>5</v>
      </c>
      <c r="N281" s="3" t="s">
        <v>5</v>
      </c>
      <c r="O281" s="3" t="s">
        <v>5</v>
      </c>
      <c r="P281" s="3">
        <v>730</v>
      </c>
      <c r="Q281" s="3" t="s">
        <v>5</v>
      </c>
      <c r="R281" s="3" t="s">
        <v>24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'azure-vm-prices-base'!J$2:K$6933, 2, 0), VLOOKUP(X281 &amp; I281 &amp; N281 &amp; "??" &amp; IF(OR(K281="PREMIUM", ISNUMBER(SEARCH("P", L281 ) ) ), "SDD", "???" ),  'azure-vm-prices-base'!J$2:K$6933, 2, 0)), "")</f>
        <v>0</v>
      </c>
      <c r="X281" s="4">
        <f>IF(S281="YES", IF( B3="CPU+MEM" , _xlfn.MINIFS('azure-vm-prices-base'!C$2:C$6932, 'azure-vm-prices-base'!A$2:A$6932, "&gt;="&amp;F281*(100-$B$2)/100, 'azure-vm-prices-base'!B$2:B$6932, "&gt;="&amp;G281*(100-$B$2)/100, 'azure-vm-prices-base'!G$2:G$6932,I281, 'azure-vm-prices-base'!H$2:H$6932, J281, 'azure-vm-prices-base'!D$2:D$6932, IF(M281="YES", "YES", "*"), 'azure-vm-prices-base'!E$2:E$6932, IF(N281="YES", "YES", "*"), 'azure-vm-prices-base'!F$2:F$6932, IF(Q281="NO", "NO", "*"), 'azure-vm-prices-base'!I$2:I$6932, IF(BD281="YES", "YES", "*") ), _xlfn.MINIFS('azure-vm-prices-base'!C$2:C$6932, 'azure-vm-prices-base'!B$2:B$6932, "&gt;="&amp;G281*(100-$B$2)/100, 'azure-vm-prices-base'!G$2:G$6932,I281, 'azure-vm-prices-base'!H$2:H$6932, J281, 'azure-vm-prices-base'!D$2:D$6932, IF(M281="YES", "YES", "*"), 'azure-vm-prices-base'!E$2:E$6932, IF(N281="YES", "YES", "*"), 'azure-vm-prices-base'!F$2:F$6932, IF(Q281="NO", "NO", "*"), 'azure-vm-prices-base'!I$2:I$6932,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'azure-vm-prices-1Y'!J$2:K$6933  , 2, 0), VLOOKUP(Z281 &amp; I281 &amp; N281 &amp; "??" &amp; IF(OR(K281="PREMIUM", ISNUMBER(SEARCH("P", L281 ) ) ), "SDD", "???" ),  'azure-vm-prices-1Y'!J$2:K$6933, 2, 0)),   "")</f>
        <v>0</v>
      </c>
      <c r="Z281" s="4">
        <f>IF(S281="YES", IF( B3="CPU+MEM" , _xlfn.MINIFS('azure-vm-prices-1Y'!C$2:C$6932,   'azure-vm-prices-1Y'!A$2:A$6932,   "&gt;="&amp;F281*(100-$B$2)/100, 'azure-vm-prices-1Y'!B$2:B$6932,   "&gt;="&amp;G281*(100-$B$2)/100, 'azure-vm-prices-1Y'!G$2:G$6932,I281,   'azure-vm-prices-1Y'!H$2:H$6932,   J281, 'azure-vm-prices-1Y'!D$2:D$6932,   IF(M281="YES", "YES", "*"), 'azure-vm-prices-1Y'!E$2:E$6932,   IF(N281="YES", "YES", "*"), 'azure-vm-prices-1Y'!F$2:F$6932,   IF(Q281="NO", "NO", "*"), 'azure-vm-prices-1Y'!I$2:I$6932,   IF(BD281="YES", "YES", "*") ), _xlfn.MINIFS('azure-vm-prices-1Y'!C$2:C$6932, 'azure-vm-prices-1Y'!B$2:B$6932, "&gt;="&amp;G281*(100-$B$2)/100, 'azure-vm-prices-1Y'!G$2:G$6932,I281, 'azure-vm-prices-1Y'!H$2:H$6932, J281, 'azure-vm-prices-1Y'!D$2:D$6932, IF(M281="YES", "YES", "*"), 'azure-vm-prices-1Y'!E$2:E$6932, IF(N281="YES", "YES", "*"), 'azure-vm-prices-1Y'!F$2:F$6932, IF(Q281="NO", "NO", "*"), 'azure-vm-prices-1Y'!I$2:I$6932,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'azure-vm-prices-3Y'!J$2:K$6933  , 2, 0), VLOOKUP(AB281 &amp; I281 &amp; N281 &amp; "??" &amp; IF(OR(K281="PREMIUM", ISNUMBER(SEARCH("P", L281 ) ) ), "SDD", "???" ),  'azure-vm-prices-3Y'!J$2:K$6933, 2, 0)),   "")</f>
        <v>0</v>
      </c>
      <c r="AB281" s="4">
        <f>IF(S281="YES", IF( B3="CPU+MEM" , _xlfn.MINIFS('azure-vm-prices-3Y'!C$2:C$6932,   'azure-vm-prices-3Y'!A$2:A$6932,   "&gt;="&amp;F281*(100-$B$2)/100, 'azure-vm-prices-3Y'!B$2:B$6932,   "&gt;="&amp;G281*(100-$B$2)/100, 'azure-vm-prices-3Y'!G$2:G$6932,I281,   'azure-vm-prices-3Y'!H$2:H$6932,   J281, 'azure-vm-prices-3Y'!D$2:D$6932,   IF(M281="YES", "YES", "*"), 'azure-vm-prices-3Y'!E$2:E$6932,   IF(N281="YES", "YES", "*"), 'azure-vm-prices-3Y'!F$2:F$6932,   IF(Q281="NO", "NO", "*"), 'azure-vm-prices-3Y'!I$2:I$6932,   IF(BD281="YES", "YES", "*") ), _xlfn.MINIFS('azure-vm-prices-3Y'!C$2:C$6932, 'azure-vm-prices-3Y'!B$2:B$6932, "&gt;="&amp;G281*(100-$B$2)/100, 'azure-vm-prices-3Y'!G$2:G$6932,I281, 'azure-vm-prices-3Y'!H$2:H$6932, J281, 'azure-vm-prices-3Y'!D$2:D$6932, IF(M281="YES", "YES", "*"), 'azure-vm-prices-3Y'!E$2:E$6932, IF(N281="YES", "YES", "*"), 'azure-vm-prices-3Y'!F$2:F$6932, IF(Q281="NO", "NO", "*"), 'azure-vm-prices-3Y'!I$2:I$6932,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IF(AND(K281="STANDARD",S281="YES",H281&lt;='azure-standard-disk-prices'!G2, H281&gt;0),1+IF(O281="YES",1),"")</f>
        <v>0</v>
      </c>
      <c r="AH281" s="4">
        <f>IF(AND(K281="STANDARD",S281="YES",H281&gt;'azure-standard-disk-prices'!G2,H281 &lt;='azure-standard-disk-prices'!G3),1+IF(O281="YES",1),"")</f>
        <v>0</v>
      </c>
      <c r="AI281" s="4">
        <f>IF(AND(K281="STANDARD",S281="YES",H281&gt;'azure-standard-disk-prices'!G3,H281 &lt;='azure-standard-disk-prices'!G4),1+IF(O281="YES",1),"")</f>
        <v>0</v>
      </c>
      <c r="AJ281" s="4">
        <f>IF(AND(K281="STANDARD",S281="YES",H281&gt;'azure-standard-disk-prices'!G4,H281 &lt;='azure-standard-disk-prices'!G5),1+IF(O281="YES",1),"")</f>
        <v>0</v>
      </c>
      <c r="AK281" s="4">
        <f>IF(AND(K281="STANDARD",S281="YES",H281&gt;'azure-standard-disk-prices'!G5,H281 &lt;='azure-standard-disk-prices'!G6),1+IF(O281="YES",1),"")</f>
        <v>0</v>
      </c>
      <c r="AL281" s="4">
        <f>IF(AND(K281="STANDARD",S281="YES",H281&gt;'azure-standard-disk-prices'!G6,H281 &lt;='azure-standard-disk-prices'!G7),1+IF(O281="YES",1),"")</f>
        <v>0</v>
      </c>
      <c r="AM281" s="4">
        <f>IF(AND(K281="STANDARD",S281="YES",H281&gt;'azure-standard-disk-prices'!G7,H281 &lt;='azure-standard-disk-prices'!G8),1+IF(O281="YES",1),"")</f>
        <v>0</v>
      </c>
      <c r="AN281" s="4">
        <f>IF(AND(K281="STANDARD",S281="YES",H281&gt;'azure-standard-disk-prices'!G8,H281 &lt;='azure-standard-disk-prices'!G9),1+IF(O281="YES",1),"")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22</v>
      </c>
      <c r="J282" s="3" t="s">
        <v>19</v>
      </c>
      <c r="K282" s="3" t="s">
        <v>15</v>
      </c>
      <c r="L282" s="3" t="s">
        <v>11</v>
      </c>
      <c r="M282" s="3" t="s">
        <v>5</v>
      </c>
      <c r="N282" s="3" t="s">
        <v>5</v>
      </c>
      <c r="O282" s="3" t="s">
        <v>5</v>
      </c>
      <c r="P282" s="3">
        <v>730</v>
      </c>
      <c r="Q282" s="3" t="s">
        <v>5</v>
      </c>
      <c r="R282" s="3" t="s">
        <v>24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'azure-vm-prices-base'!J$2:K$6933, 2, 0), VLOOKUP(X282 &amp; I282 &amp; N282 &amp; "??" &amp; IF(OR(K282="PREMIUM", ISNUMBER(SEARCH("P", L282 ) ) ), "SDD", "???" ),  'azure-vm-prices-base'!J$2:K$6933, 2, 0)), "")</f>
        <v>0</v>
      </c>
      <c r="X282" s="4">
        <f>IF(S282="YES", IF( B3="CPU+MEM" , _xlfn.MINIFS('azure-vm-prices-base'!C$2:C$6932, 'azure-vm-prices-base'!A$2:A$6932, "&gt;="&amp;F282*(100-$B$2)/100, 'azure-vm-prices-base'!B$2:B$6932, "&gt;="&amp;G282*(100-$B$2)/100, 'azure-vm-prices-base'!G$2:G$6932,I282, 'azure-vm-prices-base'!H$2:H$6932, J282, 'azure-vm-prices-base'!D$2:D$6932, IF(M282="YES", "YES", "*"), 'azure-vm-prices-base'!E$2:E$6932, IF(N282="YES", "YES", "*"), 'azure-vm-prices-base'!F$2:F$6932, IF(Q282="NO", "NO", "*"), 'azure-vm-prices-base'!I$2:I$6932, IF(BD282="YES", "YES", "*") ), _xlfn.MINIFS('azure-vm-prices-base'!C$2:C$6932, 'azure-vm-prices-base'!B$2:B$6932, "&gt;="&amp;G282*(100-$B$2)/100, 'azure-vm-prices-base'!G$2:G$6932,I282, 'azure-vm-prices-base'!H$2:H$6932, J282, 'azure-vm-prices-base'!D$2:D$6932, IF(M282="YES", "YES", "*"), 'azure-vm-prices-base'!E$2:E$6932, IF(N282="YES", "YES", "*"), 'azure-vm-prices-base'!F$2:F$6932, IF(Q282="NO", "NO", "*"), 'azure-vm-prices-base'!I$2:I$6932,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'azure-vm-prices-1Y'!J$2:K$6933  , 2, 0), VLOOKUP(Z282 &amp; I282 &amp; N282 &amp; "??" &amp; IF(OR(K282="PREMIUM", ISNUMBER(SEARCH("P", L282 ) ) ), "SDD", "???" ),  'azure-vm-prices-1Y'!J$2:K$6933, 2, 0)),   "")</f>
        <v>0</v>
      </c>
      <c r="Z282" s="4">
        <f>IF(S282="YES", IF( B3="CPU+MEM" , _xlfn.MINIFS('azure-vm-prices-1Y'!C$2:C$6932,   'azure-vm-prices-1Y'!A$2:A$6932,   "&gt;="&amp;F282*(100-$B$2)/100, 'azure-vm-prices-1Y'!B$2:B$6932,   "&gt;="&amp;G282*(100-$B$2)/100, 'azure-vm-prices-1Y'!G$2:G$6932,I282,   'azure-vm-prices-1Y'!H$2:H$6932,   J282, 'azure-vm-prices-1Y'!D$2:D$6932,   IF(M282="YES", "YES", "*"), 'azure-vm-prices-1Y'!E$2:E$6932,   IF(N282="YES", "YES", "*"), 'azure-vm-prices-1Y'!F$2:F$6932,   IF(Q282="NO", "NO", "*"), 'azure-vm-prices-1Y'!I$2:I$6932,   IF(BD282="YES", "YES", "*") ), _xlfn.MINIFS('azure-vm-prices-1Y'!C$2:C$6932, 'azure-vm-prices-1Y'!B$2:B$6932, "&gt;="&amp;G282*(100-$B$2)/100, 'azure-vm-prices-1Y'!G$2:G$6932,I282, 'azure-vm-prices-1Y'!H$2:H$6932, J282, 'azure-vm-prices-1Y'!D$2:D$6932, IF(M282="YES", "YES", "*"), 'azure-vm-prices-1Y'!E$2:E$6932, IF(N282="YES", "YES", "*"), 'azure-vm-prices-1Y'!F$2:F$6932, IF(Q282="NO", "NO", "*"), 'azure-vm-prices-1Y'!I$2:I$6932,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'azure-vm-prices-3Y'!J$2:K$6933  , 2, 0), VLOOKUP(AB282 &amp; I282 &amp; N282 &amp; "??" &amp; IF(OR(K282="PREMIUM", ISNUMBER(SEARCH("P", L282 ) ) ), "SDD", "???" ),  'azure-vm-prices-3Y'!J$2:K$6933, 2, 0)),   "")</f>
        <v>0</v>
      </c>
      <c r="AB282" s="4">
        <f>IF(S282="YES", IF( B3="CPU+MEM" , _xlfn.MINIFS('azure-vm-prices-3Y'!C$2:C$6932,   'azure-vm-prices-3Y'!A$2:A$6932,   "&gt;="&amp;F282*(100-$B$2)/100, 'azure-vm-prices-3Y'!B$2:B$6932,   "&gt;="&amp;G282*(100-$B$2)/100, 'azure-vm-prices-3Y'!G$2:G$6932,I282,   'azure-vm-prices-3Y'!H$2:H$6932,   J282, 'azure-vm-prices-3Y'!D$2:D$6932,   IF(M282="YES", "YES", "*"), 'azure-vm-prices-3Y'!E$2:E$6932,   IF(N282="YES", "YES", "*"), 'azure-vm-prices-3Y'!F$2:F$6932,   IF(Q282="NO", "NO", "*"), 'azure-vm-prices-3Y'!I$2:I$6932,   IF(BD282="YES", "YES", "*") ), _xlfn.MINIFS('azure-vm-prices-3Y'!C$2:C$6932, 'azure-vm-prices-3Y'!B$2:B$6932, "&gt;="&amp;G282*(100-$B$2)/100, 'azure-vm-prices-3Y'!G$2:G$6932,I282, 'azure-vm-prices-3Y'!H$2:H$6932, J282, 'azure-vm-prices-3Y'!D$2:D$6932, IF(M282="YES", "YES", "*"), 'azure-vm-prices-3Y'!E$2:E$6932, IF(N282="YES", "YES", "*"), 'azure-vm-prices-3Y'!F$2:F$6932, IF(Q282="NO", "NO", "*"), 'azure-vm-prices-3Y'!I$2:I$6932,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IF(AND(K282="STANDARD",S282="YES",H282&lt;='azure-standard-disk-prices'!G2, H282&gt;0),1+IF(O282="YES",1),"")</f>
        <v>0</v>
      </c>
      <c r="AH282" s="4">
        <f>IF(AND(K282="STANDARD",S282="YES",H282&gt;'azure-standard-disk-prices'!G2,H282 &lt;='azure-standard-disk-prices'!G3),1+IF(O282="YES",1),"")</f>
        <v>0</v>
      </c>
      <c r="AI282" s="4">
        <f>IF(AND(K282="STANDARD",S282="YES",H282&gt;'azure-standard-disk-prices'!G3,H282 &lt;='azure-standard-disk-prices'!G4),1+IF(O282="YES",1),"")</f>
        <v>0</v>
      </c>
      <c r="AJ282" s="4">
        <f>IF(AND(K282="STANDARD",S282="YES",H282&gt;'azure-standard-disk-prices'!G4,H282 &lt;='azure-standard-disk-prices'!G5),1+IF(O282="YES",1),"")</f>
        <v>0</v>
      </c>
      <c r="AK282" s="4">
        <f>IF(AND(K282="STANDARD",S282="YES",H282&gt;'azure-standard-disk-prices'!G5,H282 &lt;='azure-standard-disk-prices'!G6),1+IF(O282="YES",1),"")</f>
        <v>0</v>
      </c>
      <c r="AL282" s="4">
        <f>IF(AND(K282="STANDARD",S282="YES",H282&gt;'azure-standard-disk-prices'!G6,H282 &lt;='azure-standard-disk-prices'!G7),1+IF(O282="YES",1),"")</f>
        <v>0</v>
      </c>
      <c r="AM282" s="4">
        <f>IF(AND(K282="STANDARD",S282="YES",H282&gt;'azure-standard-disk-prices'!G7,H282 &lt;='azure-standard-disk-prices'!G8),1+IF(O282="YES",1),"")</f>
        <v>0</v>
      </c>
      <c r="AN282" s="4">
        <f>IF(AND(K282="STANDARD",S282="YES",H282&gt;'azure-standard-disk-prices'!G8,H282 &lt;='azure-standard-disk-prices'!G9),1+IF(O282="YES",1),"")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22</v>
      </c>
      <c r="J283" s="3" t="s">
        <v>19</v>
      </c>
      <c r="K283" s="3" t="s">
        <v>15</v>
      </c>
      <c r="L283" s="3" t="s">
        <v>11</v>
      </c>
      <c r="M283" s="3" t="s">
        <v>5</v>
      </c>
      <c r="N283" s="3" t="s">
        <v>5</v>
      </c>
      <c r="O283" s="3" t="s">
        <v>5</v>
      </c>
      <c r="P283" s="3">
        <v>730</v>
      </c>
      <c r="Q283" s="3" t="s">
        <v>5</v>
      </c>
      <c r="R283" s="3" t="s">
        <v>24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'azure-vm-prices-base'!J$2:K$6933, 2, 0), VLOOKUP(X283 &amp; I283 &amp; N283 &amp; "??" &amp; IF(OR(K283="PREMIUM", ISNUMBER(SEARCH("P", L283 ) ) ), "SDD", "???" ),  'azure-vm-prices-base'!J$2:K$6933, 2, 0)), "")</f>
        <v>0</v>
      </c>
      <c r="X283" s="4">
        <f>IF(S283="YES", IF( B3="CPU+MEM" , _xlfn.MINIFS('azure-vm-prices-base'!C$2:C$6932, 'azure-vm-prices-base'!A$2:A$6932, "&gt;="&amp;F283*(100-$B$2)/100, 'azure-vm-prices-base'!B$2:B$6932, "&gt;="&amp;G283*(100-$B$2)/100, 'azure-vm-prices-base'!G$2:G$6932,I283, 'azure-vm-prices-base'!H$2:H$6932, J283, 'azure-vm-prices-base'!D$2:D$6932, IF(M283="YES", "YES", "*"), 'azure-vm-prices-base'!E$2:E$6932, IF(N283="YES", "YES", "*"), 'azure-vm-prices-base'!F$2:F$6932, IF(Q283="NO", "NO", "*"), 'azure-vm-prices-base'!I$2:I$6932, IF(BD283="YES", "YES", "*") ), _xlfn.MINIFS('azure-vm-prices-base'!C$2:C$6932, 'azure-vm-prices-base'!B$2:B$6932, "&gt;="&amp;G283*(100-$B$2)/100, 'azure-vm-prices-base'!G$2:G$6932,I283, 'azure-vm-prices-base'!H$2:H$6932, J283, 'azure-vm-prices-base'!D$2:D$6932, IF(M283="YES", "YES", "*"), 'azure-vm-prices-base'!E$2:E$6932, IF(N283="YES", "YES", "*"), 'azure-vm-prices-base'!F$2:F$6932, IF(Q283="NO", "NO", "*"), 'azure-vm-prices-base'!I$2:I$6932,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'azure-vm-prices-1Y'!J$2:K$6933  , 2, 0), VLOOKUP(Z283 &amp; I283 &amp; N283 &amp; "??" &amp; IF(OR(K283="PREMIUM", ISNUMBER(SEARCH("P", L283 ) ) ), "SDD", "???" ),  'azure-vm-prices-1Y'!J$2:K$6933, 2, 0)),   "")</f>
        <v>0</v>
      </c>
      <c r="Z283" s="4">
        <f>IF(S283="YES", IF( B3="CPU+MEM" , _xlfn.MINIFS('azure-vm-prices-1Y'!C$2:C$6932,   'azure-vm-prices-1Y'!A$2:A$6932,   "&gt;="&amp;F283*(100-$B$2)/100, 'azure-vm-prices-1Y'!B$2:B$6932,   "&gt;="&amp;G283*(100-$B$2)/100, 'azure-vm-prices-1Y'!G$2:G$6932,I283,   'azure-vm-prices-1Y'!H$2:H$6932,   J283, 'azure-vm-prices-1Y'!D$2:D$6932,   IF(M283="YES", "YES", "*"), 'azure-vm-prices-1Y'!E$2:E$6932,   IF(N283="YES", "YES", "*"), 'azure-vm-prices-1Y'!F$2:F$6932,   IF(Q283="NO", "NO", "*"), 'azure-vm-prices-1Y'!I$2:I$6932,   IF(BD283="YES", "YES", "*") ), _xlfn.MINIFS('azure-vm-prices-1Y'!C$2:C$6932, 'azure-vm-prices-1Y'!B$2:B$6932, "&gt;="&amp;G283*(100-$B$2)/100, 'azure-vm-prices-1Y'!G$2:G$6932,I283, 'azure-vm-prices-1Y'!H$2:H$6932, J283, 'azure-vm-prices-1Y'!D$2:D$6932, IF(M283="YES", "YES", "*"), 'azure-vm-prices-1Y'!E$2:E$6932, IF(N283="YES", "YES", "*"), 'azure-vm-prices-1Y'!F$2:F$6932, IF(Q283="NO", "NO", "*"), 'azure-vm-prices-1Y'!I$2:I$6932,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'azure-vm-prices-3Y'!J$2:K$6933  , 2, 0), VLOOKUP(AB283 &amp; I283 &amp; N283 &amp; "??" &amp; IF(OR(K283="PREMIUM", ISNUMBER(SEARCH("P", L283 ) ) ), "SDD", "???" ),  'azure-vm-prices-3Y'!J$2:K$6933, 2, 0)),   "")</f>
        <v>0</v>
      </c>
      <c r="AB283" s="4">
        <f>IF(S283="YES", IF( B3="CPU+MEM" , _xlfn.MINIFS('azure-vm-prices-3Y'!C$2:C$6932,   'azure-vm-prices-3Y'!A$2:A$6932,   "&gt;="&amp;F283*(100-$B$2)/100, 'azure-vm-prices-3Y'!B$2:B$6932,   "&gt;="&amp;G283*(100-$B$2)/100, 'azure-vm-prices-3Y'!G$2:G$6932,I283,   'azure-vm-prices-3Y'!H$2:H$6932,   J283, 'azure-vm-prices-3Y'!D$2:D$6932,   IF(M283="YES", "YES", "*"), 'azure-vm-prices-3Y'!E$2:E$6932,   IF(N283="YES", "YES", "*"), 'azure-vm-prices-3Y'!F$2:F$6932,   IF(Q283="NO", "NO", "*"), 'azure-vm-prices-3Y'!I$2:I$6932,   IF(BD283="YES", "YES", "*") ), _xlfn.MINIFS('azure-vm-prices-3Y'!C$2:C$6932, 'azure-vm-prices-3Y'!B$2:B$6932, "&gt;="&amp;G283*(100-$B$2)/100, 'azure-vm-prices-3Y'!G$2:G$6932,I283, 'azure-vm-prices-3Y'!H$2:H$6932, J283, 'azure-vm-prices-3Y'!D$2:D$6932, IF(M283="YES", "YES", "*"), 'azure-vm-prices-3Y'!E$2:E$6932, IF(N283="YES", "YES", "*"), 'azure-vm-prices-3Y'!F$2:F$6932, IF(Q283="NO", "NO", "*"), 'azure-vm-prices-3Y'!I$2:I$6932,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IF(AND(K283="STANDARD",S283="YES",H283&lt;='azure-standard-disk-prices'!G2, H283&gt;0),1+IF(O283="YES",1),"")</f>
        <v>0</v>
      </c>
      <c r="AH283" s="4">
        <f>IF(AND(K283="STANDARD",S283="YES",H283&gt;'azure-standard-disk-prices'!G2,H283 &lt;='azure-standard-disk-prices'!G3),1+IF(O283="YES",1),"")</f>
        <v>0</v>
      </c>
      <c r="AI283" s="4">
        <f>IF(AND(K283="STANDARD",S283="YES",H283&gt;'azure-standard-disk-prices'!G3,H283 &lt;='azure-standard-disk-prices'!G4),1+IF(O283="YES",1),"")</f>
        <v>0</v>
      </c>
      <c r="AJ283" s="4">
        <f>IF(AND(K283="STANDARD",S283="YES",H283&gt;'azure-standard-disk-prices'!G4,H283 &lt;='azure-standard-disk-prices'!G5),1+IF(O283="YES",1),"")</f>
        <v>0</v>
      </c>
      <c r="AK283" s="4">
        <f>IF(AND(K283="STANDARD",S283="YES",H283&gt;'azure-standard-disk-prices'!G5,H283 &lt;='azure-standard-disk-prices'!G6),1+IF(O283="YES",1),"")</f>
        <v>0</v>
      </c>
      <c r="AL283" s="4">
        <f>IF(AND(K283="STANDARD",S283="YES",H283&gt;'azure-standard-disk-prices'!G6,H283 &lt;='azure-standard-disk-prices'!G7),1+IF(O283="YES",1),"")</f>
        <v>0</v>
      </c>
      <c r="AM283" s="4">
        <f>IF(AND(K283="STANDARD",S283="YES",H283&gt;'azure-standard-disk-prices'!G7,H283 &lt;='azure-standard-disk-prices'!G8),1+IF(O283="YES",1),"")</f>
        <v>0</v>
      </c>
      <c r="AN283" s="4">
        <f>IF(AND(K283="STANDARD",S283="YES",H283&gt;'azure-standard-disk-prices'!G8,H283 &lt;='azure-standard-disk-prices'!G9),1+IF(O283="YES",1),"")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22</v>
      </c>
      <c r="J284" s="3" t="s">
        <v>19</v>
      </c>
      <c r="K284" s="3" t="s">
        <v>15</v>
      </c>
      <c r="L284" s="3" t="s">
        <v>11</v>
      </c>
      <c r="M284" s="3" t="s">
        <v>5</v>
      </c>
      <c r="N284" s="3" t="s">
        <v>5</v>
      </c>
      <c r="O284" s="3" t="s">
        <v>5</v>
      </c>
      <c r="P284" s="3">
        <v>730</v>
      </c>
      <c r="Q284" s="3" t="s">
        <v>5</v>
      </c>
      <c r="R284" s="3" t="s">
        <v>24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'azure-vm-prices-base'!J$2:K$6933, 2, 0), VLOOKUP(X284 &amp; I284 &amp; N284 &amp; "??" &amp; IF(OR(K284="PREMIUM", ISNUMBER(SEARCH("P", L284 ) ) ), "SDD", "???" ),  'azure-vm-prices-base'!J$2:K$6933, 2, 0)), "")</f>
        <v>0</v>
      </c>
      <c r="X284" s="4">
        <f>IF(S284="YES", IF( B3="CPU+MEM" , _xlfn.MINIFS('azure-vm-prices-base'!C$2:C$6932, 'azure-vm-prices-base'!A$2:A$6932, "&gt;="&amp;F284*(100-$B$2)/100, 'azure-vm-prices-base'!B$2:B$6932, "&gt;="&amp;G284*(100-$B$2)/100, 'azure-vm-prices-base'!G$2:G$6932,I284, 'azure-vm-prices-base'!H$2:H$6932, J284, 'azure-vm-prices-base'!D$2:D$6932, IF(M284="YES", "YES", "*"), 'azure-vm-prices-base'!E$2:E$6932, IF(N284="YES", "YES", "*"), 'azure-vm-prices-base'!F$2:F$6932, IF(Q284="NO", "NO", "*"), 'azure-vm-prices-base'!I$2:I$6932, IF(BD284="YES", "YES", "*") ), _xlfn.MINIFS('azure-vm-prices-base'!C$2:C$6932, 'azure-vm-prices-base'!B$2:B$6932, "&gt;="&amp;G284*(100-$B$2)/100, 'azure-vm-prices-base'!G$2:G$6932,I284, 'azure-vm-prices-base'!H$2:H$6932, J284, 'azure-vm-prices-base'!D$2:D$6932, IF(M284="YES", "YES", "*"), 'azure-vm-prices-base'!E$2:E$6932, IF(N284="YES", "YES", "*"), 'azure-vm-prices-base'!F$2:F$6932, IF(Q284="NO", "NO", "*"), 'azure-vm-prices-base'!I$2:I$6932,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'azure-vm-prices-1Y'!J$2:K$6933  , 2, 0), VLOOKUP(Z284 &amp; I284 &amp; N284 &amp; "??" &amp; IF(OR(K284="PREMIUM", ISNUMBER(SEARCH("P", L284 ) ) ), "SDD", "???" ),  'azure-vm-prices-1Y'!J$2:K$6933, 2, 0)),   "")</f>
        <v>0</v>
      </c>
      <c r="Z284" s="4">
        <f>IF(S284="YES", IF( B3="CPU+MEM" , _xlfn.MINIFS('azure-vm-prices-1Y'!C$2:C$6932,   'azure-vm-prices-1Y'!A$2:A$6932,   "&gt;="&amp;F284*(100-$B$2)/100, 'azure-vm-prices-1Y'!B$2:B$6932,   "&gt;="&amp;G284*(100-$B$2)/100, 'azure-vm-prices-1Y'!G$2:G$6932,I284,   'azure-vm-prices-1Y'!H$2:H$6932,   J284, 'azure-vm-prices-1Y'!D$2:D$6932,   IF(M284="YES", "YES", "*"), 'azure-vm-prices-1Y'!E$2:E$6932,   IF(N284="YES", "YES", "*"), 'azure-vm-prices-1Y'!F$2:F$6932,   IF(Q284="NO", "NO", "*"), 'azure-vm-prices-1Y'!I$2:I$6932,   IF(BD284="YES", "YES", "*") ), _xlfn.MINIFS('azure-vm-prices-1Y'!C$2:C$6932, 'azure-vm-prices-1Y'!B$2:B$6932, "&gt;="&amp;G284*(100-$B$2)/100, 'azure-vm-prices-1Y'!G$2:G$6932,I284, 'azure-vm-prices-1Y'!H$2:H$6932, J284, 'azure-vm-prices-1Y'!D$2:D$6932, IF(M284="YES", "YES", "*"), 'azure-vm-prices-1Y'!E$2:E$6932, IF(N284="YES", "YES", "*"), 'azure-vm-prices-1Y'!F$2:F$6932, IF(Q284="NO", "NO", "*"), 'azure-vm-prices-1Y'!I$2:I$6932,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'azure-vm-prices-3Y'!J$2:K$6933  , 2, 0), VLOOKUP(AB284 &amp; I284 &amp; N284 &amp; "??" &amp; IF(OR(K284="PREMIUM", ISNUMBER(SEARCH("P", L284 ) ) ), "SDD", "???" ),  'azure-vm-prices-3Y'!J$2:K$6933, 2, 0)),   "")</f>
        <v>0</v>
      </c>
      <c r="AB284" s="4">
        <f>IF(S284="YES", IF( B3="CPU+MEM" , _xlfn.MINIFS('azure-vm-prices-3Y'!C$2:C$6932,   'azure-vm-prices-3Y'!A$2:A$6932,   "&gt;="&amp;F284*(100-$B$2)/100, 'azure-vm-prices-3Y'!B$2:B$6932,   "&gt;="&amp;G284*(100-$B$2)/100, 'azure-vm-prices-3Y'!G$2:G$6932,I284,   'azure-vm-prices-3Y'!H$2:H$6932,   J284, 'azure-vm-prices-3Y'!D$2:D$6932,   IF(M284="YES", "YES", "*"), 'azure-vm-prices-3Y'!E$2:E$6932,   IF(N284="YES", "YES", "*"), 'azure-vm-prices-3Y'!F$2:F$6932,   IF(Q284="NO", "NO", "*"), 'azure-vm-prices-3Y'!I$2:I$6932,   IF(BD284="YES", "YES", "*") ), _xlfn.MINIFS('azure-vm-prices-3Y'!C$2:C$6932, 'azure-vm-prices-3Y'!B$2:B$6932, "&gt;="&amp;G284*(100-$B$2)/100, 'azure-vm-prices-3Y'!G$2:G$6932,I284, 'azure-vm-prices-3Y'!H$2:H$6932, J284, 'azure-vm-prices-3Y'!D$2:D$6932, IF(M284="YES", "YES", "*"), 'azure-vm-prices-3Y'!E$2:E$6932, IF(N284="YES", "YES", "*"), 'azure-vm-prices-3Y'!F$2:F$6932, IF(Q284="NO", "NO", "*"), 'azure-vm-prices-3Y'!I$2:I$6932,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IF(AND(K284="STANDARD",S284="YES",H284&lt;='azure-standard-disk-prices'!G2, H284&gt;0),1+IF(O284="YES",1),"")</f>
        <v>0</v>
      </c>
      <c r="AH284" s="4">
        <f>IF(AND(K284="STANDARD",S284="YES",H284&gt;'azure-standard-disk-prices'!G2,H284 &lt;='azure-standard-disk-prices'!G3),1+IF(O284="YES",1),"")</f>
        <v>0</v>
      </c>
      <c r="AI284" s="4">
        <f>IF(AND(K284="STANDARD",S284="YES",H284&gt;'azure-standard-disk-prices'!G3,H284 &lt;='azure-standard-disk-prices'!G4),1+IF(O284="YES",1),"")</f>
        <v>0</v>
      </c>
      <c r="AJ284" s="4">
        <f>IF(AND(K284="STANDARD",S284="YES",H284&gt;'azure-standard-disk-prices'!G4,H284 &lt;='azure-standard-disk-prices'!G5),1+IF(O284="YES",1),"")</f>
        <v>0</v>
      </c>
      <c r="AK284" s="4">
        <f>IF(AND(K284="STANDARD",S284="YES",H284&gt;'azure-standard-disk-prices'!G5,H284 &lt;='azure-standard-disk-prices'!G6),1+IF(O284="YES",1),"")</f>
        <v>0</v>
      </c>
      <c r="AL284" s="4">
        <f>IF(AND(K284="STANDARD",S284="YES",H284&gt;'azure-standard-disk-prices'!G6,H284 &lt;='azure-standard-disk-prices'!G7),1+IF(O284="YES",1),"")</f>
        <v>0</v>
      </c>
      <c r="AM284" s="4">
        <f>IF(AND(K284="STANDARD",S284="YES",H284&gt;'azure-standard-disk-prices'!G7,H284 &lt;='azure-standard-disk-prices'!G8),1+IF(O284="YES",1),"")</f>
        <v>0</v>
      </c>
      <c r="AN284" s="4">
        <f>IF(AND(K284="STANDARD",S284="YES",H284&gt;'azure-standard-disk-prices'!G8,H284 &lt;='azure-standard-disk-prices'!G9),1+IF(O284="YES",1),"")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22</v>
      </c>
      <c r="J285" s="3" t="s">
        <v>19</v>
      </c>
      <c r="K285" s="3" t="s">
        <v>15</v>
      </c>
      <c r="L285" s="3" t="s">
        <v>11</v>
      </c>
      <c r="M285" s="3" t="s">
        <v>5</v>
      </c>
      <c r="N285" s="3" t="s">
        <v>5</v>
      </c>
      <c r="O285" s="3" t="s">
        <v>5</v>
      </c>
      <c r="P285" s="3">
        <v>730</v>
      </c>
      <c r="Q285" s="3" t="s">
        <v>5</v>
      </c>
      <c r="R285" s="3" t="s">
        <v>24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'azure-vm-prices-base'!J$2:K$6933, 2, 0), VLOOKUP(X285 &amp; I285 &amp; N285 &amp; "??" &amp; IF(OR(K285="PREMIUM", ISNUMBER(SEARCH("P", L285 ) ) ), "SDD", "???" ),  'azure-vm-prices-base'!J$2:K$6933, 2, 0)), "")</f>
        <v>0</v>
      </c>
      <c r="X285" s="4">
        <f>IF(S285="YES", IF( B3="CPU+MEM" , _xlfn.MINIFS('azure-vm-prices-base'!C$2:C$6932, 'azure-vm-prices-base'!A$2:A$6932, "&gt;="&amp;F285*(100-$B$2)/100, 'azure-vm-prices-base'!B$2:B$6932, "&gt;="&amp;G285*(100-$B$2)/100, 'azure-vm-prices-base'!G$2:G$6932,I285, 'azure-vm-prices-base'!H$2:H$6932, J285, 'azure-vm-prices-base'!D$2:D$6932, IF(M285="YES", "YES", "*"), 'azure-vm-prices-base'!E$2:E$6932, IF(N285="YES", "YES", "*"), 'azure-vm-prices-base'!F$2:F$6932, IF(Q285="NO", "NO", "*"), 'azure-vm-prices-base'!I$2:I$6932, IF(BD285="YES", "YES", "*") ), _xlfn.MINIFS('azure-vm-prices-base'!C$2:C$6932, 'azure-vm-prices-base'!B$2:B$6932, "&gt;="&amp;G285*(100-$B$2)/100, 'azure-vm-prices-base'!G$2:G$6932,I285, 'azure-vm-prices-base'!H$2:H$6932, J285, 'azure-vm-prices-base'!D$2:D$6932, IF(M285="YES", "YES", "*"), 'azure-vm-prices-base'!E$2:E$6932, IF(N285="YES", "YES", "*"), 'azure-vm-prices-base'!F$2:F$6932, IF(Q285="NO", "NO", "*"), 'azure-vm-prices-base'!I$2:I$6932,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'azure-vm-prices-1Y'!J$2:K$6933  , 2, 0), VLOOKUP(Z285 &amp; I285 &amp; N285 &amp; "??" &amp; IF(OR(K285="PREMIUM", ISNUMBER(SEARCH("P", L285 ) ) ), "SDD", "???" ),  'azure-vm-prices-1Y'!J$2:K$6933, 2, 0)),   "")</f>
        <v>0</v>
      </c>
      <c r="Z285" s="4">
        <f>IF(S285="YES", IF( B3="CPU+MEM" , _xlfn.MINIFS('azure-vm-prices-1Y'!C$2:C$6932,   'azure-vm-prices-1Y'!A$2:A$6932,   "&gt;="&amp;F285*(100-$B$2)/100, 'azure-vm-prices-1Y'!B$2:B$6932,   "&gt;="&amp;G285*(100-$B$2)/100, 'azure-vm-prices-1Y'!G$2:G$6932,I285,   'azure-vm-prices-1Y'!H$2:H$6932,   J285, 'azure-vm-prices-1Y'!D$2:D$6932,   IF(M285="YES", "YES", "*"), 'azure-vm-prices-1Y'!E$2:E$6932,   IF(N285="YES", "YES", "*"), 'azure-vm-prices-1Y'!F$2:F$6932,   IF(Q285="NO", "NO", "*"), 'azure-vm-prices-1Y'!I$2:I$6932,   IF(BD285="YES", "YES", "*") ), _xlfn.MINIFS('azure-vm-prices-1Y'!C$2:C$6932, 'azure-vm-prices-1Y'!B$2:B$6932, "&gt;="&amp;G285*(100-$B$2)/100, 'azure-vm-prices-1Y'!G$2:G$6932,I285, 'azure-vm-prices-1Y'!H$2:H$6932, J285, 'azure-vm-prices-1Y'!D$2:D$6932, IF(M285="YES", "YES", "*"), 'azure-vm-prices-1Y'!E$2:E$6932, IF(N285="YES", "YES", "*"), 'azure-vm-prices-1Y'!F$2:F$6932, IF(Q285="NO", "NO", "*"), 'azure-vm-prices-1Y'!I$2:I$6932,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'azure-vm-prices-3Y'!J$2:K$6933  , 2, 0), VLOOKUP(AB285 &amp; I285 &amp; N285 &amp; "??" &amp; IF(OR(K285="PREMIUM", ISNUMBER(SEARCH("P", L285 ) ) ), "SDD", "???" ),  'azure-vm-prices-3Y'!J$2:K$6933, 2, 0)),   "")</f>
        <v>0</v>
      </c>
      <c r="AB285" s="4">
        <f>IF(S285="YES", IF( B3="CPU+MEM" , _xlfn.MINIFS('azure-vm-prices-3Y'!C$2:C$6932,   'azure-vm-prices-3Y'!A$2:A$6932,   "&gt;="&amp;F285*(100-$B$2)/100, 'azure-vm-prices-3Y'!B$2:B$6932,   "&gt;="&amp;G285*(100-$B$2)/100, 'azure-vm-prices-3Y'!G$2:G$6932,I285,   'azure-vm-prices-3Y'!H$2:H$6932,   J285, 'azure-vm-prices-3Y'!D$2:D$6932,   IF(M285="YES", "YES", "*"), 'azure-vm-prices-3Y'!E$2:E$6932,   IF(N285="YES", "YES", "*"), 'azure-vm-prices-3Y'!F$2:F$6932,   IF(Q285="NO", "NO", "*"), 'azure-vm-prices-3Y'!I$2:I$6932,   IF(BD285="YES", "YES", "*") ), _xlfn.MINIFS('azure-vm-prices-3Y'!C$2:C$6932, 'azure-vm-prices-3Y'!B$2:B$6932, "&gt;="&amp;G285*(100-$B$2)/100, 'azure-vm-prices-3Y'!G$2:G$6932,I285, 'azure-vm-prices-3Y'!H$2:H$6932, J285, 'azure-vm-prices-3Y'!D$2:D$6932, IF(M285="YES", "YES", "*"), 'azure-vm-prices-3Y'!E$2:E$6932, IF(N285="YES", "YES", "*"), 'azure-vm-prices-3Y'!F$2:F$6932, IF(Q285="NO", "NO", "*"), 'azure-vm-prices-3Y'!I$2:I$6932,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IF(AND(K285="STANDARD",S285="YES",H285&lt;='azure-standard-disk-prices'!G2, H285&gt;0),1+IF(O285="YES",1),"")</f>
        <v>0</v>
      </c>
      <c r="AH285" s="4">
        <f>IF(AND(K285="STANDARD",S285="YES",H285&gt;'azure-standard-disk-prices'!G2,H285 &lt;='azure-standard-disk-prices'!G3),1+IF(O285="YES",1),"")</f>
        <v>0</v>
      </c>
      <c r="AI285" s="4">
        <f>IF(AND(K285="STANDARD",S285="YES",H285&gt;'azure-standard-disk-prices'!G3,H285 &lt;='azure-standard-disk-prices'!G4),1+IF(O285="YES",1),"")</f>
        <v>0</v>
      </c>
      <c r="AJ285" s="4">
        <f>IF(AND(K285="STANDARD",S285="YES",H285&gt;'azure-standard-disk-prices'!G4,H285 &lt;='azure-standard-disk-prices'!G5),1+IF(O285="YES",1),"")</f>
        <v>0</v>
      </c>
      <c r="AK285" s="4">
        <f>IF(AND(K285="STANDARD",S285="YES",H285&gt;'azure-standard-disk-prices'!G5,H285 &lt;='azure-standard-disk-prices'!G6),1+IF(O285="YES",1),"")</f>
        <v>0</v>
      </c>
      <c r="AL285" s="4">
        <f>IF(AND(K285="STANDARD",S285="YES",H285&gt;'azure-standard-disk-prices'!G6,H285 &lt;='azure-standard-disk-prices'!G7),1+IF(O285="YES",1),"")</f>
        <v>0</v>
      </c>
      <c r="AM285" s="4">
        <f>IF(AND(K285="STANDARD",S285="YES",H285&gt;'azure-standard-disk-prices'!G7,H285 &lt;='azure-standard-disk-prices'!G8),1+IF(O285="YES",1),"")</f>
        <v>0</v>
      </c>
      <c r="AN285" s="4">
        <f>IF(AND(K285="STANDARD",S285="YES",H285&gt;'azure-standard-disk-prices'!G8,H285 &lt;='azure-standard-disk-prices'!G9),1+IF(O285="YES",1),"")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22</v>
      </c>
      <c r="J286" s="3" t="s">
        <v>19</v>
      </c>
      <c r="K286" s="3" t="s">
        <v>15</v>
      </c>
      <c r="L286" s="3" t="s">
        <v>11</v>
      </c>
      <c r="M286" s="3" t="s">
        <v>5</v>
      </c>
      <c r="N286" s="3" t="s">
        <v>5</v>
      </c>
      <c r="O286" s="3" t="s">
        <v>5</v>
      </c>
      <c r="P286" s="3">
        <v>730</v>
      </c>
      <c r="Q286" s="3" t="s">
        <v>5</v>
      </c>
      <c r="R286" s="3" t="s">
        <v>24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'azure-vm-prices-base'!J$2:K$6933, 2, 0), VLOOKUP(X286 &amp; I286 &amp; N286 &amp; "??" &amp; IF(OR(K286="PREMIUM", ISNUMBER(SEARCH("P", L286 ) ) ), "SDD", "???" ),  'azure-vm-prices-base'!J$2:K$6933, 2, 0)), "")</f>
        <v>0</v>
      </c>
      <c r="X286" s="4">
        <f>IF(S286="YES", IF( B3="CPU+MEM" , _xlfn.MINIFS('azure-vm-prices-base'!C$2:C$6932, 'azure-vm-prices-base'!A$2:A$6932, "&gt;="&amp;F286*(100-$B$2)/100, 'azure-vm-prices-base'!B$2:B$6932, "&gt;="&amp;G286*(100-$B$2)/100, 'azure-vm-prices-base'!G$2:G$6932,I286, 'azure-vm-prices-base'!H$2:H$6932, J286, 'azure-vm-prices-base'!D$2:D$6932, IF(M286="YES", "YES", "*"), 'azure-vm-prices-base'!E$2:E$6932, IF(N286="YES", "YES", "*"), 'azure-vm-prices-base'!F$2:F$6932, IF(Q286="NO", "NO", "*"), 'azure-vm-prices-base'!I$2:I$6932, IF(BD286="YES", "YES", "*") ), _xlfn.MINIFS('azure-vm-prices-base'!C$2:C$6932, 'azure-vm-prices-base'!B$2:B$6932, "&gt;="&amp;G286*(100-$B$2)/100, 'azure-vm-prices-base'!G$2:G$6932,I286, 'azure-vm-prices-base'!H$2:H$6932, J286, 'azure-vm-prices-base'!D$2:D$6932, IF(M286="YES", "YES", "*"), 'azure-vm-prices-base'!E$2:E$6932, IF(N286="YES", "YES", "*"), 'azure-vm-prices-base'!F$2:F$6932, IF(Q286="NO", "NO", "*"), 'azure-vm-prices-base'!I$2:I$6932,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'azure-vm-prices-1Y'!J$2:K$6933  , 2, 0), VLOOKUP(Z286 &amp; I286 &amp; N286 &amp; "??" &amp; IF(OR(K286="PREMIUM", ISNUMBER(SEARCH("P", L286 ) ) ), "SDD", "???" ),  'azure-vm-prices-1Y'!J$2:K$6933, 2, 0)),   "")</f>
        <v>0</v>
      </c>
      <c r="Z286" s="4">
        <f>IF(S286="YES", IF( B3="CPU+MEM" , _xlfn.MINIFS('azure-vm-prices-1Y'!C$2:C$6932,   'azure-vm-prices-1Y'!A$2:A$6932,   "&gt;="&amp;F286*(100-$B$2)/100, 'azure-vm-prices-1Y'!B$2:B$6932,   "&gt;="&amp;G286*(100-$B$2)/100, 'azure-vm-prices-1Y'!G$2:G$6932,I286,   'azure-vm-prices-1Y'!H$2:H$6932,   J286, 'azure-vm-prices-1Y'!D$2:D$6932,   IF(M286="YES", "YES", "*"), 'azure-vm-prices-1Y'!E$2:E$6932,   IF(N286="YES", "YES", "*"), 'azure-vm-prices-1Y'!F$2:F$6932,   IF(Q286="NO", "NO", "*"), 'azure-vm-prices-1Y'!I$2:I$6932,   IF(BD286="YES", "YES", "*") ), _xlfn.MINIFS('azure-vm-prices-1Y'!C$2:C$6932, 'azure-vm-prices-1Y'!B$2:B$6932, "&gt;="&amp;G286*(100-$B$2)/100, 'azure-vm-prices-1Y'!G$2:G$6932,I286, 'azure-vm-prices-1Y'!H$2:H$6932, J286, 'azure-vm-prices-1Y'!D$2:D$6932, IF(M286="YES", "YES", "*"), 'azure-vm-prices-1Y'!E$2:E$6932, IF(N286="YES", "YES", "*"), 'azure-vm-prices-1Y'!F$2:F$6932, IF(Q286="NO", "NO", "*"), 'azure-vm-prices-1Y'!I$2:I$6932,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'azure-vm-prices-3Y'!J$2:K$6933  , 2, 0), VLOOKUP(AB286 &amp; I286 &amp; N286 &amp; "??" &amp; IF(OR(K286="PREMIUM", ISNUMBER(SEARCH("P", L286 ) ) ), "SDD", "???" ),  'azure-vm-prices-3Y'!J$2:K$6933, 2, 0)),   "")</f>
        <v>0</v>
      </c>
      <c r="AB286" s="4">
        <f>IF(S286="YES", IF( B3="CPU+MEM" , _xlfn.MINIFS('azure-vm-prices-3Y'!C$2:C$6932,   'azure-vm-prices-3Y'!A$2:A$6932,   "&gt;="&amp;F286*(100-$B$2)/100, 'azure-vm-prices-3Y'!B$2:B$6932,   "&gt;="&amp;G286*(100-$B$2)/100, 'azure-vm-prices-3Y'!G$2:G$6932,I286,   'azure-vm-prices-3Y'!H$2:H$6932,   J286, 'azure-vm-prices-3Y'!D$2:D$6932,   IF(M286="YES", "YES", "*"), 'azure-vm-prices-3Y'!E$2:E$6932,   IF(N286="YES", "YES", "*"), 'azure-vm-prices-3Y'!F$2:F$6932,   IF(Q286="NO", "NO", "*"), 'azure-vm-prices-3Y'!I$2:I$6932,   IF(BD286="YES", "YES", "*") ), _xlfn.MINIFS('azure-vm-prices-3Y'!C$2:C$6932, 'azure-vm-prices-3Y'!B$2:B$6932, "&gt;="&amp;G286*(100-$B$2)/100, 'azure-vm-prices-3Y'!G$2:G$6932,I286, 'azure-vm-prices-3Y'!H$2:H$6932, J286, 'azure-vm-prices-3Y'!D$2:D$6932, IF(M286="YES", "YES", "*"), 'azure-vm-prices-3Y'!E$2:E$6932, IF(N286="YES", "YES", "*"), 'azure-vm-prices-3Y'!F$2:F$6932, IF(Q286="NO", "NO", "*"), 'azure-vm-prices-3Y'!I$2:I$6932,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IF(AND(K286="STANDARD",S286="YES",H286&lt;='azure-standard-disk-prices'!G2, H286&gt;0),1+IF(O286="YES",1),"")</f>
        <v>0</v>
      </c>
      <c r="AH286" s="4">
        <f>IF(AND(K286="STANDARD",S286="YES",H286&gt;'azure-standard-disk-prices'!G2,H286 &lt;='azure-standard-disk-prices'!G3),1+IF(O286="YES",1),"")</f>
        <v>0</v>
      </c>
      <c r="AI286" s="4">
        <f>IF(AND(K286="STANDARD",S286="YES",H286&gt;'azure-standard-disk-prices'!G3,H286 &lt;='azure-standard-disk-prices'!G4),1+IF(O286="YES",1),"")</f>
        <v>0</v>
      </c>
      <c r="AJ286" s="4">
        <f>IF(AND(K286="STANDARD",S286="YES",H286&gt;'azure-standard-disk-prices'!G4,H286 &lt;='azure-standard-disk-prices'!G5),1+IF(O286="YES",1),"")</f>
        <v>0</v>
      </c>
      <c r="AK286" s="4">
        <f>IF(AND(K286="STANDARD",S286="YES",H286&gt;'azure-standard-disk-prices'!G5,H286 &lt;='azure-standard-disk-prices'!G6),1+IF(O286="YES",1),"")</f>
        <v>0</v>
      </c>
      <c r="AL286" s="4">
        <f>IF(AND(K286="STANDARD",S286="YES",H286&gt;'azure-standard-disk-prices'!G6,H286 &lt;='azure-standard-disk-prices'!G7),1+IF(O286="YES",1),"")</f>
        <v>0</v>
      </c>
      <c r="AM286" s="4">
        <f>IF(AND(K286="STANDARD",S286="YES",H286&gt;'azure-standard-disk-prices'!G7,H286 &lt;='azure-standard-disk-prices'!G8),1+IF(O286="YES",1),"")</f>
        <v>0</v>
      </c>
      <c r="AN286" s="4">
        <f>IF(AND(K286="STANDARD",S286="YES",H286&gt;'azure-standard-disk-prices'!G8,H286 &lt;='azure-standard-disk-prices'!G9),1+IF(O286="YES",1),"")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22</v>
      </c>
      <c r="J287" s="3" t="s">
        <v>19</v>
      </c>
      <c r="K287" s="3" t="s">
        <v>15</v>
      </c>
      <c r="L287" s="3" t="s">
        <v>11</v>
      </c>
      <c r="M287" s="3" t="s">
        <v>5</v>
      </c>
      <c r="N287" s="3" t="s">
        <v>5</v>
      </c>
      <c r="O287" s="3" t="s">
        <v>5</v>
      </c>
      <c r="P287" s="3">
        <v>730</v>
      </c>
      <c r="Q287" s="3" t="s">
        <v>5</v>
      </c>
      <c r="R287" s="3" t="s">
        <v>24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'azure-vm-prices-base'!J$2:K$6933, 2, 0), VLOOKUP(X287 &amp; I287 &amp; N287 &amp; "??" &amp; IF(OR(K287="PREMIUM", ISNUMBER(SEARCH("P", L287 ) ) ), "SDD", "???" ),  'azure-vm-prices-base'!J$2:K$6933, 2, 0)), "")</f>
        <v>0</v>
      </c>
      <c r="X287" s="4">
        <f>IF(S287="YES", IF( B3="CPU+MEM" , _xlfn.MINIFS('azure-vm-prices-base'!C$2:C$6932, 'azure-vm-prices-base'!A$2:A$6932, "&gt;="&amp;F287*(100-$B$2)/100, 'azure-vm-prices-base'!B$2:B$6932, "&gt;="&amp;G287*(100-$B$2)/100, 'azure-vm-prices-base'!G$2:G$6932,I287, 'azure-vm-prices-base'!H$2:H$6932, J287, 'azure-vm-prices-base'!D$2:D$6932, IF(M287="YES", "YES", "*"), 'azure-vm-prices-base'!E$2:E$6932, IF(N287="YES", "YES", "*"), 'azure-vm-prices-base'!F$2:F$6932, IF(Q287="NO", "NO", "*"), 'azure-vm-prices-base'!I$2:I$6932, IF(BD287="YES", "YES", "*") ), _xlfn.MINIFS('azure-vm-prices-base'!C$2:C$6932, 'azure-vm-prices-base'!B$2:B$6932, "&gt;="&amp;G287*(100-$B$2)/100, 'azure-vm-prices-base'!G$2:G$6932,I287, 'azure-vm-prices-base'!H$2:H$6932, J287, 'azure-vm-prices-base'!D$2:D$6932, IF(M287="YES", "YES", "*"), 'azure-vm-prices-base'!E$2:E$6932, IF(N287="YES", "YES", "*"), 'azure-vm-prices-base'!F$2:F$6932, IF(Q287="NO", "NO", "*"), 'azure-vm-prices-base'!I$2:I$6932,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'azure-vm-prices-1Y'!J$2:K$6933  , 2, 0), VLOOKUP(Z287 &amp; I287 &amp; N287 &amp; "??" &amp; IF(OR(K287="PREMIUM", ISNUMBER(SEARCH("P", L287 ) ) ), "SDD", "???" ),  'azure-vm-prices-1Y'!J$2:K$6933, 2, 0)),   "")</f>
        <v>0</v>
      </c>
      <c r="Z287" s="4">
        <f>IF(S287="YES", IF( B3="CPU+MEM" , _xlfn.MINIFS('azure-vm-prices-1Y'!C$2:C$6932,   'azure-vm-prices-1Y'!A$2:A$6932,   "&gt;="&amp;F287*(100-$B$2)/100, 'azure-vm-prices-1Y'!B$2:B$6932,   "&gt;="&amp;G287*(100-$B$2)/100, 'azure-vm-prices-1Y'!G$2:G$6932,I287,   'azure-vm-prices-1Y'!H$2:H$6932,   J287, 'azure-vm-prices-1Y'!D$2:D$6932,   IF(M287="YES", "YES", "*"), 'azure-vm-prices-1Y'!E$2:E$6932,   IF(N287="YES", "YES", "*"), 'azure-vm-prices-1Y'!F$2:F$6932,   IF(Q287="NO", "NO", "*"), 'azure-vm-prices-1Y'!I$2:I$6932,   IF(BD287="YES", "YES", "*") ), _xlfn.MINIFS('azure-vm-prices-1Y'!C$2:C$6932, 'azure-vm-prices-1Y'!B$2:B$6932, "&gt;="&amp;G287*(100-$B$2)/100, 'azure-vm-prices-1Y'!G$2:G$6932,I287, 'azure-vm-prices-1Y'!H$2:H$6932, J287, 'azure-vm-prices-1Y'!D$2:D$6932, IF(M287="YES", "YES", "*"), 'azure-vm-prices-1Y'!E$2:E$6932, IF(N287="YES", "YES", "*"), 'azure-vm-prices-1Y'!F$2:F$6932, IF(Q287="NO", "NO", "*"), 'azure-vm-prices-1Y'!I$2:I$6932,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'azure-vm-prices-3Y'!J$2:K$6933  , 2, 0), VLOOKUP(AB287 &amp; I287 &amp; N287 &amp; "??" &amp; IF(OR(K287="PREMIUM", ISNUMBER(SEARCH("P", L287 ) ) ), "SDD", "???" ),  'azure-vm-prices-3Y'!J$2:K$6933, 2, 0)),   "")</f>
        <v>0</v>
      </c>
      <c r="AB287" s="4">
        <f>IF(S287="YES", IF( B3="CPU+MEM" , _xlfn.MINIFS('azure-vm-prices-3Y'!C$2:C$6932,   'azure-vm-prices-3Y'!A$2:A$6932,   "&gt;="&amp;F287*(100-$B$2)/100, 'azure-vm-prices-3Y'!B$2:B$6932,   "&gt;="&amp;G287*(100-$B$2)/100, 'azure-vm-prices-3Y'!G$2:G$6932,I287,   'azure-vm-prices-3Y'!H$2:H$6932,   J287, 'azure-vm-prices-3Y'!D$2:D$6932,   IF(M287="YES", "YES", "*"), 'azure-vm-prices-3Y'!E$2:E$6932,   IF(N287="YES", "YES", "*"), 'azure-vm-prices-3Y'!F$2:F$6932,   IF(Q287="NO", "NO", "*"), 'azure-vm-prices-3Y'!I$2:I$6932,   IF(BD287="YES", "YES", "*") ), _xlfn.MINIFS('azure-vm-prices-3Y'!C$2:C$6932, 'azure-vm-prices-3Y'!B$2:B$6932, "&gt;="&amp;G287*(100-$B$2)/100, 'azure-vm-prices-3Y'!G$2:G$6932,I287, 'azure-vm-prices-3Y'!H$2:H$6932, J287, 'azure-vm-prices-3Y'!D$2:D$6932, IF(M287="YES", "YES", "*"), 'azure-vm-prices-3Y'!E$2:E$6932, IF(N287="YES", "YES", "*"), 'azure-vm-prices-3Y'!F$2:F$6932, IF(Q287="NO", "NO", "*"), 'azure-vm-prices-3Y'!I$2:I$6932,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IF(AND(K287="STANDARD",S287="YES",H287&lt;='azure-standard-disk-prices'!G2, H287&gt;0),1+IF(O287="YES",1),"")</f>
        <v>0</v>
      </c>
      <c r="AH287" s="4">
        <f>IF(AND(K287="STANDARD",S287="YES",H287&gt;'azure-standard-disk-prices'!G2,H287 &lt;='azure-standard-disk-prices'!G3),1+IF(O287="YES",1),"")</f>
        <v>0</v>
      </c>
      <c r="AI287" s="4">
        <f>IF(AND(K287="STANDARD",S287="YES",H287&gt;'azure-standard-disk-prices'!G3,H287 &lt;='azure-standard-disk-prices'!G4),1+IF(O287="YES",1),"")</f>
        <v>0</v>
      </c>
      <c r="AJ287" s="4">
        <f>IF(AND(K287="STANDARD",S287="YES",H287&gt;'azure-standard-disk-prices'!G4,H287 &lt;='azure-standard-disk-prices'!G5),1+IF(O287="YES",1),"")</f>
        <v>0</v>
      </c>
      <c r="AK287" s="4">
        <f>IF(AND(K287="STANDARD",S287="YES",H287&gt;'azure-standard-disk-prices'!G5,H287 &lt;='azure-standard-disk-prices'!G6),1+IF(O287="YES",1),"")</f>
        <v>0</v>
      </c>
      <c r="AL287" s="4">
        <f>IF(AND(K287="STANDARD",S287="YES",H287&gt;'azure-standard-disk-prices'!G6,H287 &lt;='azure-standard-disk-prices'!G7),1+IF(O287="YES",1),"")</f>
        <v>0</v>
      </c>
      <c r="AM287" s="4">
        <f>IF(AND(K287="STANDARD",S287="YES",H287&gt;'azure-standard-disk-prices'!G7,H287 &lt;='azure-standard-disk-prices'!G8),1+IF(O287="YES",1),"")</f>
        <v>0</v>
      </c>
      <c r="AN287" s="4">
        <f>IF(AND(K287="STANDARD",S287="YES",H287&gt;'azure-standard-disk-prices'!G8,H287 &lt;='azure-standard-disk-prices'!G9),1+IF(O287="YES",1),"")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22</v>
      </c>
      <c r="J288" s="3" t="s">
        <v>19</v>
      </c>
      <c r="K288" s="3" t="s">
        <v>15</v>
      </c>
      <c r="L288" s="3" t="s">
        <v>11</v>
      </c>
      <c r="M288" s="3" t="s">
        <v>5</v>
      </c>
      <c r="N288" s="3" t="s">
        <v>5</v>
      </c>
      <c r="O288" s="3" t="s">
        <v>5</v>
      </c>
      <c r="P288" s="3">
        <v>730</v>
      </c>
      <c r="Q288" s="3" t="s">
        <v>5</v>
      </c>
      <c r="R288" s="3" t="s">
        <v>24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'azure-vm-prices-base'!J$2:K$6933, 2, 0), VLOOKUP(X288 &amp; I288 &amp; N288 &amp; "??" &amp; IF(OR(K288="PREMIUM", ISNUMBER(SEARCH("P", L288 ) ) ), "SDD", "???" ),  'azure-vm-prices-base'!J$2:K$6933, 2, 0)), "")</f>
        <v>0</v>
      </c>
      <c r="X288" s="4">
        <f>IF(S288="YES", IF( B3="CPU+MEM" , _xlfn.MINIFS('azure-vm-prices-base'!C$2:C$6932, 'azure-vm-prices-base'!A$2:A$6932, "&gt;="&amp;F288*(100-$B$2)/100, 'azure-vm-prices-base'!B$2:B$6932, "&gt;="&amp;G288*(100-$B$2)/100, 'azure-vm-prices-base'!G$2:G$6932,I288, 'azure-vm-prices-base'!H$2:H$6932, J288, 'azure-vm-prices-base'!D$2:D$6932, IF(M288="YES", "YES", "*"), 'azure-vm-prices-base'!E$2:E$6932, IF(N288="YES", "YES", "*"), 'azure-vm-prices-base'!F$2:F$6932, IF(Q288="NO", "NO", "*"), 'azure-vm-prices-base'!I$2:I$6932, IF(BD288="YES", "YES", "*") ), _xlfn.MINIFS('azure-vm-prices-base'!C$2:C$6932, 'azure-vm-prices-base'!B$2:B$6932, "&gt;="&amp;G288*(100-$B$2)/100, 'azure-vm-prices-base'!G$2:G$6932,I288, 'azure-vm-prices-base'!H$2:H$6932, J288, 'azure-vm-prices-base'!D$2:D$6932, IF(M288="YES", "YES", "*"), 'azure-vm-prices-base'!E$2:E$6932, IF(N288="YES", "YES", "*"), 'azure-vm-prices-base'!F$2:F$6932, IF(Q288="NO", "NO", "*"), 'azure-vm-prices-base'!I$2:I$6932,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'azure-vm-prices-1Y'!J$2:K$6933  , 2, 0), VLOOKUP(Z288 &amp; I288 &amp; N288 &amp; "??" &amp; IF(OR(K288="PREMIUM", ISNUMBER(SEARCH("P", L288 ) ) ), "SDD", "???" ),  'azure-vm-prices-1Y'!J$2:K$6933, 2, 0)),   "")</f>
        <v>0</v>
      </c>
      <c r="Z288" s="4">
        <f>IF(S288="YES", IF( B3="CPU+MEM" , _xlfn.MINIFS('azure-vm-prices-1Y'!C$2:C$6932,   'azure-vm-prices-1Y'!A$2:A$6932,   "&gt;="&amp;F288*(100-$B$2)/100, 'azure-vm-prices-1Y'!B$2:B$6932,   "&gt;="&amp;G288*(100-$B$2)/100, 'azure-vm-prices-1Y'!G$2:G$6932,I288,   'azure-vm-prices-1Y'!H$2:H$6932,   J288, 'azure-vm-prices-1Y'!D$2:D$6932,   IF(M288="YES", "YES", "*"), 'azure-vm-prices-1Y'!E$2:E$6932,   IF(N288="YES", "YES", "*"), 'azure-vm-prices-1Y'!F$2:F$6932,   IF(Q288="NO", "NO", "*"), 'azure-vm-prices-1Y'!I$2:I$6932,   IF(BD288="YES", "YES", "*") ), _xlfn.MINIFS('azure-vm-prices-1Y'!C$2:C$6932, 'azure-vm-prices-1Y'!B$2:B$6932, "&gt;="&amp;G288*(100-$B$2)/100, 'azure-vm-prices-1Y'!G$2:G$6932,I288, 'azure-vm-prices-1Y'!H$2:H$6932, J288, 'azure-vm-prices-1Y'!D$2:D$6932, IF(M288="YES", "YES", "*"), 'azure-vm-prices-1Y'!E$2:E$6932, IF(N288="YES", "YES", "*"), 'azure-vm-prices-1Y'!F$2:F$6932, IF(Q288="NO", "NO", "*"), 'azure-vm-prices-1Y'!I$2:I$6932,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'azure-vm-prices-3Y'!J$2:K$6933  , 2, 0), VLOOKUP(AB288 &amp; I288 &amp; N288 &amp; "??" &amp; IF(OR(K288="PREMIUM", ISNUMBER(SEARCH("P", L288 ) ) ), "SDD", "???" ),  'azure-vm-prices-3Y'!J$2:K$6933, 2, 0)),   "")</f>
        <v>0</v>
      </c>
      <c r="AB288" s="4">
        <f>IF(S288="YES", IF( B3="CPU+MEM" , _xlfn.MINIFS('azure-vm-prices-3Y'!C$2:C$6932,   'azure-vm-prices-3Y'!A$2:A$6932,   "&gt;="&amp;F288*(100-$B$2)/100, 'azure-vm-prices-3Y'!B$2:B$6932,   "&gt;="&amp;G288*(100-$B$2)/100, 'azure-vm-prices-3Y'!G$2:G$6932,I288,   'azure-vm-prices-3Y'!H$2:H$6932,   J288, 'azure-vm-prices-3Y'!D$2:D$6932,   IF(M288="YES", "YES", "*"), 'azure-vm-prices-3Y'!E$2:E$6932,   IF(N288="YES", "YES", "*"), 'azure-vm-prices-3Y'!F$2:F$6932,   IF(Q288="NO", "NO", "*"), 'azure-vm-prices-3Y'!I$2:I$6932,   IF(BD288="YES", "YES", "*") ), _xlfn.MINIFS('azure-vm-prices-3Y'!C$2:C$6932, 'azure-vm-prices-3Y'!B$2:B$6932, "&gt;="&amp;G288*(100-$B$2)/100, 'azure-vm-prices-3Y'!G$2:G$6932,I288, 'azure-vm-prices-3Y'!H$2:H$6932, J288, 'azure-vm-prices-3Y'!D$2:D$6932, IF(M288="YES", "YES", "*"), 'azure-vm-prices-3Y'!E$2:E$6932, IF(N288="YES", "YES", "*"), 'azure-vm-prices-3Y'!F$2:F$6932, IF(Q288="NO", "NO", "*"), 'azure-vm-prices-3Y'!I$2:I$6932,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IF(AND(K288="STANDARD",S288="YES",H288&lt;='azure-standard-disk-prices'!G2, H288&gt;0),1+IF(O288="YES",1),"")</f>
        <v>0</v>
      </c>
      <c r="AH288" s="4">
        <f>IF(AND(K288="STANDARD",S288="YES",H288&gt;'azure-standard-disk-prices'!G2,H288 &lt;='azure-standard-disk-prices'!G3),1+IF(O288="YES",1),"")</f>
        <v>0</v>
      </c>
      <c r="AI288" s="4">
        <f>IF(AND(K288="STANDARD",S288="YES",H288&gt;'azure-standard-disk-prices'!G3,H288 &lt;='azure-standard-disk-prices'!G4),1+IF(O288="YES",1),"")</f>
        <v>0</v>
      </c>
      <c r="AJ288" s="4">
        <f>IF(AND(K288="STANDARD",S288="YES",H288&gt;'azure-standard-disk-prices'!G4,H288 &lt;='azure-standard-disk-prices'!G5),1+IF(O288="YES",1),"")</f>
        <v>0</v>
      </c>
      <c r="AK288" s="4">
        <f>IF(AND(K288="STANDARD",S288="YES",H288&gt;'azure-standard-disk-prices'!G5,H288 &lt;='azure-standard-disk-prices'!G6),1+IF(O288="YES",1),"")</f>
        <v>0</v>
      </c>
      <c r="AL288" s="4">
        <f>IF(AND(K288="STANDARD",S288="YES",H288&gt;'azure-standard-disk-prices'!G6,H288 &lt;='azure-standard-disk-prices'!G7),1+IF(O288="YES",1),"")</f>
        <v>0</v>
      </c>
      <c r="AM288" s="4">
        <f>IF(AND(K288="STANDARD",S288="YES",H288&gt;'azure-standard-disk-prices'!G7,H288 &lt;='azure-standard-disk-prices'!G8),1+IF(O288="YES",1),"")</f>
        <v>0</v>
      </c>
      <c r="AN288" s="4">
        <f>IF(AND(K288="STANDARD",S288="YES",H288&gt;'azure-standard-disk-prices'!G8,H288 &lt;='azure-standard-disk-prices'!G9),1+IF(O288="YES",1),"")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22</v>
      </c>
      <c r="J289" s="3" t="s">
        <v>19</v>
      </c>
      <c r="K289" s="3" t="s">
        <v>15</v>
      </c>
      <c r="L289" s="3" t="s">
        <v>11</v>
      </c>
      <c r="M289" s="3" t="s">
        <v>5</v>
      </c>
      <c r="N289" s="3" t="s">
        <v>5</v>
      </c>
      <c r="O289" s="3" t="s">
        <v>5</v>
      </c>
      <c r="P289" s="3">
        <v>730</v>
      </c>
      <c r="Q289" s="3" t="s">
        <v>5</v>
      </c>
      <c r="R289" s="3" t="s">
        <v>24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'azure-vm-prices-base'!J$2:K$6933, 2, 0), VLOOKUP(X289 &amp; I289 &amp; N289 &amp; "??" &amp; IF(OR(K289="PREMIUM", ISNUMBER(SEARCH("P", L289 ) ) ), "SDD", "???" ),  'azure-vm-prices-base'!J$2:K$6933, 2, 0)), "")</f>
        <v>0</v>
      </c>
      <c r="X289" s="4">
        <f>IF(S289="YES", IF( B3="CPU+MEM" , _xlfn.MINIFS('azure-vm-prices-base'!C$2:C$6932, 'azure-vm-prices-base'!A$2:A$6932, "&gt;="&amp;F289*(100-$B$2)/100, 'azure-vm-prices-base'!B$2:B$6932, "&gt;="&amp;G289*(100-$B$2)/100, 'azure-vm-prices-base'!G$2:G$6932,I289, 'azure-vm-prices-base'!H$2:H$6932, J289, 'azure-vm-prices-base'!D$2:D$6932, IF(M289="YES", "YES", "*"), 'azure-vm-prices-base'!E$2:E$6932, IF(N289="YES", "YES", "*"), 'azure-vm-prices-base'!F$2:F$6932, IF(Q289="NO", "NO", "*"), 'azure-vm-prices-base'!I$2:I$6932, IF(BD289="YES", "YES", "*") ), _xlfn.MINIFS('azure-vm-prices-base'!C$2:C$6932, 'azure-vm-prices-base'!B$2:B$6932, "&gt;="&amp;G289*(100-$B$2)/100, 'azure-vm-prices-base'!G$2:G$6932,I289, 'azure-vm-prices-base'!H$2:H$6932, J289, 'azure-vm-prices-base'!D$2:D$6932, IF(M289="YES", "YES", "*"), 'azure-vm-prices-base'!E$2:E$6932, IF(N289="YES", "YES", "*"), 'azure-vm-prices-base'!F$2:F$6932, IF(Q289="NO", "NO", "*"), 'azure-vm-prices-base'!I$2:I$6932,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'azure-vm-prices-1Y'!J$2:K$6933  , 2, 0), VLOOKUP(Z289 &amp; I289 &amp; N289 &amp; "??" &amp; IF(OR(K289="PREMIUM", ISNUMBER(SEARCH("P", L289 ) ) ), "SDD", "???" ),  'azure-vm-prices-1Y'!J$2:K$6933, 2, 0)),   "")</f>
        <v>0</v>
      </c>
      <c r="Z289" s="4">
        <f>IF(S289="YES", IF( B3="CPU+MEM" , _xlfn.MINIFS('azure-vm-prices-1Y'!C$2:C$6932,   'azure-vm-prices-1Y'!A$2:A$6932,   "&gt;="&amp;F289*(100-$B$2)/100, 'azure-vm-prices-1Y'!B$2:B$6932,   "&gt;="&amp;G289*(100-$B$2)/100, 'azure-vm-prices-1Y'!G$2:G$6932,I289,   'azure-vm-prices-1Y'!H$2:H$6932,   J289, 'azure-vm-prices-1Y'!D$2:D$6932,   IF(M289="YES", "YES", "*"), 'azure-vm-prices-1Y'!E$2:E$6932,   IF(N289="YES", "YES", "*"), 'azure-vm-prices-1Y'!F$2:F$6932,   IF(Q289="NO", "NO", "*"), 'azure-vm-prices-1Y'!I$2:I$6932,   IF(BD289="YES", "YES", "*") ), _xlfn.MINIFS('azure-vm-prices-1Y'!C$2:C$6932, 'azure-vm-prices-1Y'!B$2:B$6932, "&gt;="&amp;G289*(100-$B$2)/100, 'azure-vm-prices-1Y'!G$2:G$6932,I289, 'azure-vm-prices-1Y'!H$2:H$6932, J289, 'azure-vm-prices-1Y'!D$2:D$6932, IF(M289="YES", "YES", "*"), 'azure-vm-prices-1Y'!E$2:E$6932, IF(N289="YES", "YES", "*"), 'azure-vm-prices-1Y'!F$2:F$6932, IF(Q289="NO", "NO", "*"), 'azure-vm-prices-1Y'!I$2:I$6932,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'azure-vm-prices-3Y'!J$2:K$6933  , 2, 0), VLOOKUP(AB289 &amp; I289 &amp; N289 &amp; "??" &amp; IF(OR(K289="PREMIUM", ISNUMBER(SEARCH("P", L289 ) ) ), "SDD", "???" ),  'azure-vm-prices-3Y'!J$2:K$6933, 2, 0)),   "")</f>
        <v>0</v>
      </c>
      <c r="AB289" s="4">
        <f>IF(S289="YES", IF( B3="CPU+MEM" , _xlfn.MINIFS('azure-vm-prices-3Y'!C$2:C$6932,   'azure-vm-prices-3Y'!A$2:A$6932,   "&gt;="&amp;F289*(100-$B$2)/100, 'azure-vm-prices-3Y'!B$2:B$6932,   "&gt;="&amp;G289*(100-$B$2)/100, 'azure-vm-prices-3Y'!G$2:G$6932,I289,   'azure-vm-prices-3Y'!H$2:H$6932,   J289, 'azure-vm-prices-3Y'!D$2:D$6932,   IF(M289="YES", "YES", "*"), 'azure-vm-prices-3Y'!E$2:E$6932,   IF(N289="YES", "YES", "*"), 'azure-vm-prices-3Y'!F$2:F$6932,   IF(Q289="NO", "NO", "*"), 'azure-vm-prices-3Y'!I$2:I$6932,   IF(BD289="YES", "YES", "*") ), _xlfn.MINIFS('azure-vm-prices-3Y'!C$2:C$6932, 'azure-vm-prices-3Y'!B$2:B$6932, "&gt;="&amp;G289*(100-$B$2)/100, 'azure-vm-prices-3Y'!G$2:G$6932,I289, 'azure-vm-prices-3Y'!H$2:H$6932, J289, 'azure-vm-prices-3Y'!D$2:D$6932, IF(M289="YES", "YES", "*"), 'azure-vm-prices-3Y'!E$2:E$6932, IF(N289="YES", "YES", "*"), 'azure-vm-prices-3Y'!F$2:F$6932, IF(Q289="NO", "NO", "*"), 'azure-vm-prices-3Y'!I$2:I$6932,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IF(AND(K289="STANDARD",S289="YES",H289&lt;='azure-standard-disk-prices'!G2, H289&gt;0),1+IF(O289="YES",1),"")</f>
        <v>0</v>
      </c>
      <c r="AH289" s="4">
        <f>IF(AND(K289="STANDARD",S289="YES",H289&gt;'azure-standard-disk-prices'!G2,H289 &lt;='azure-standard-disk-prices'!G3),1+IF(O289="YES",1),"")</f>
        <v>0</v>
      </c>
      <c r="AI289" s="4">
        <f>IF(AND(K289="STANDARD",S289="YES",H289&gt;'azure-standard-disk-prices'!G3,H289 &lt;='azure-standard-disk-prices'!G4),1+IF(O289="YES",1),"")</f>
        <v>0</v>
      </c>
      <c r="AJ289" s="4">
        <f>IF(AND(K289="STANDARD",S289="YES",H289&gt;'azure-standard-disk-prices'!G4,H289 &lt;='azure-standard-disk-prices'!G5),1+IF(O289="YES",1),"")</f>
        <v>0</v>
      </c>
      <c r="AK289" s="4">
        <f>IF(AND(K289="STANDARD",S289="YES",H289&gt;'azure-standard-disk-prices'!G5,H289 &lt;='azure-standard-disk-prices'!G6),1+IF(O289="YES",1),"")</f>
        <v>0</v>
      </c>
      <c r="AL289" s="4">
        <f>IF(AND(K289="STANDARD",S289="YES",H289&gt;'azure-standard-disk-prices'!G6,H289 &lt;='azure-standard-disk-prices'!G7),1+IF(O289="YES",1),"")</f>
        <v>0</v>
      </c>
      <c r="AM289" s="4">
        <f>IF(AND(K289="STANDARD",S289="YES",H289&gt;'azure-standard-disk-prices'!G7,H289 &lt;='azure-standard-disk-prices'!G8),1+IF(O289="YES",1),"")</f>
        <v>0</v>
      </c>
      <c r="AN289" s="4">
        <f>IF(AND(K289="STANDARD",S289="YES",H289&gt;'azure-standard-disk-prices'!G8,H289 &lt;='azure-standard-disk-prices'!G9),1+IF(O289="YES",1),"")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22</v>
      </c>
      <c r="J290" s="3" t="s">
        <v>19</v>
      </c>
      <c r="K290" s="3" t="s">
        <v>15</v>
      </c>
      <c r="L290" s="3" t="s">
        <v>11</v>
      </c>
      <c r="M290" s="3" t="s">
        <v>5</v>
      </c>
      <c r="N290" s="3" t="s">
        <v>5</v>
      </c>
      <c r="O290" s="3" t="s">
        <v>5</v>
      </c>
      <c r="P290" s="3">
        <v>730</v>
      </c>
      <c r="Q290" s="3" t="s">
        <v>5</v>
      </c>
      <c r="R290" s="3" t="s">
        <v>24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'azure-vm-prices-base'!J$2:K$6933, 2, 0), VLOOKUP(X290 &amp; I290 &amp; N290 &amp; "??" &amp; IF(OR(K290="PREMIUM", ISNUMBER(SEARCH("P", L290 ) ) ), "SDD", "???" ),  'azure-vm-prices-base'!J$2:K$6933, 2, 0)), "")</f>
        <v>0</v>
      </c>
      <c r="X290" s="4">
        <f>IF(S290="YES", IF( B3="CPU+MEM" , _xlfn.MINIFS('azure-vm-prices-base'!C$2:C$6932, 'azure-vm-prices-base'!A$2:A$6932, "&gt;="&amp;F290*(100-$B$2)/100, 'azure-vm-prices-base'!B$2:B$6932, "&gt;="&amp;G290*(100-$B$2)/100, 'azure-vm-prices-base'!G$2:G$6932,I290, 'azure-vm-prices-base'!H$2:H$6932, J290, 'azure-vm-prices-base'!D$2:D$6932, IF(M290="YES", "YES", "*"), 'azure-vm-prices-base'!E$2:E$6932, IF(N290="YES", "YES", "*"), 'azure-vm-prices-base'!F$2:F$6932, IF(Q290="NO", "NO", "*"), 'azure-vm-prices-base'!I$2:I$6932, IF(BD290="YES", "YES", "*") ), _xlfn.MINIFS('azure-vm-prices-base'!C$2:C$6932, 'azure-vm-prices-base'!B$2:B$6932, "&gt;="&amp;G290*(100-$B$2)/100, 'azure-vm-prices-base'!G$2:G$6932,I290, 'azure-vm-prices-base'!H$2:H$6932, J290, 'azure-vm-prices-base'!D$2:D$6932, IF(M290="YES", "YES", "*"), 'azure-vm-prices-base'!E$2:E$6932, IF(N290="YES", "YES", "*"), 'azure-vm-prices-base'!F$2:F$6932, IF(Q290="NO", "NO", "*"), 'azure-vm-prices-base'!I$2:I$6932,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'azure-vm-prices-1Y'!J$2:K$6933  , 2, 0), VLOOKUP(Z290 &amp; I290 &amp; N290 &amp; "??" &amp; IF(OR(K290="PREMIUM", ISNUMBER(SEARCH("P", L290 ) ) ), "SDD", "???" ),  'azure-vm-prices-1Y'!J$2:K$6933, 2, 0)),   "")</f>
        <v>0</v>
      </c>
      <c r="Z290" s="4">
        <f>IF(S290="YES", IF( B3="CPU+MEM" , _xlfn.MINIFS('azure-vm-prices-1Y'!C$2:C$6932,   'azure-vm-prices-1Y'!A$2:A$6932,   "&gt;="&amp;F290*(100-$B$2)/100, 'azure-vm-prices-1Y'!B$2:B$6932,   "&gt;="&amp;G290*(100-$B$2)/100, 'azure-vm-prices-1Y'!G$2:G$6932,I290,   'azure-vm-prices-1Y'!H$2:H$6932,   J290, 'azure-vm-prices-1Y'!D$2:D$6932,   IF(M290="YES", "YES", "*"), 'azure-vm-prices-1Y'!E$2:E$6932,   IF(N290="YES", "YES", "*"), 'azure-vm-prices-1Y'!F$2:F$6932,   IF(Q290="NO", "NO", "*"), 'azure-vm-prices-1Y'!I$2:I$6932,   IF(BD290="YES", "YES", "*") ), _xlfn.MINIFS('azure-vm-prices-1Y'!C$2:C$6932, 'azure-vm-prices-1Y'!B$2:B$6932, "&gt;="&amp;G290*(100-$B$2)/100, 'azure-vm-prices-1Y'!G$2:G$6932,I290, 'azure-vm-prices-1Y'!H$2:H$6932, J290, 'azure-vm-prices-1Y'!D$2:D$6932, IF(M290="YES", "YES", "*"), 'azure-vm-prices-1Y'!E$2:E$6932, IF(N290="YES", "YES", "*"), 'azure-vm-prices-1Y'!F$2:F$6932, IF(Q290="NO", "NO", "*"), 'azure-vm-prices-1Y'!I$2:I$6932,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'azure-vm-prices-3Y'!J$2:K$6933  , 2, 0), VLOOKUP(AB290 &amp; I290 &amp; N290 &amp; "??" &amp; IF(OR(K290="PREMIUM", ISNUMBER(SEARCH("P", L290 ) ) ), "SDD", "???" ),  'azure-vm-prices-3Y'!J$2:K$6933, 2, 0)),   "")</f>
        <v>0</v>
      </c>
      <c r="AB290" s="4">
        <f>IF(S290="YES", IF( B3="CPU+MEM" , _xlfn.MINIFS('azure-vm-prices-3Y'!C$2:C$6932,   'azure-vm-prices-3Y'!A$2:A$6932,   "&gt;="&amp;F290*(100-$B$2)/100, 'azure-vm-prices-3Y'!B$2:B$6932,   "&gt;="&amp;G290*(100-$B$2)/100, 'azure-vm-prices-3Y'!G$2:G$6932,I290,   'azure-vm-prices-3Y'!H$2:H$6932,   J290, 'azure-vm-prices-3Y'!D$2:D$6932,   IF(M290="YES", "YES", "*"), 'azure-vm-prices-3Y'!E$2:E$6932,   IF(N290="YES", "YES", "*"), 'azure-vm-prices-3Y'!F$2:F$6932,   IF(Q290="NO", "NO", "*"), 'azure-vm-prices-3Y'!I$2:I$6932,   IF(BD290="YES", "YES", "*") ), _xlfn.MINIFS('azure-vm-prices-3Y'!C$2:C$6932, 'azure-vm-prices-3Y'!B$2:B$6932, "&gt;="&amp;G290*(100-$B$2)/100, 'azure-vm-prices-3Y'!G$2:G$6932,I290, 'azure-vm-prices-3Y'!H$2:H$6932, J290, 'azure-vm-prices-3Y'!D$2:D$6932, IF(M290="YES", "YES", "*"), 'azure-vm-prices-3Y'!E$2:E$6932, IF(N290="YES", "YES", "*"), 'azure-vm-prices-3Y'!F$2:F$6932, IF(Q290="NO", "NO", "*"), 'azure-vm-prices-3Y'!I$2:I$6932,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IF(AND(K290="STANDARD",S290="YES",H290&lt;='azure-standard-disk-prices'!G2, H290&gt;0),1+IF(O290="YES",1),"")</f>
        <v>0</v>
      </c>
      <c r="AH290" s="4">
        <f>IF(AND(K290="STANDARD",S290="YES",H290&gt;'azure-standard-disk-prices'!G2,H290 &lt;='azure-standard-disk-prices'!G3),1+IF(O290="YES",1),"")</f>
        <v>0</v>
      </c>
      <c r="AI290" s="4">
        <f>IF(AND(K290="STANDARD",S290="YES",H290&gt;'azure-standard-disk-prices'!G3,H290 &lt;='azure-standard-disk-prices'!G4),1+IF(O290="YES",1),"")</f>
        <v>0</v>
      </c>
      <c r="AJ290" s="4">
        <f>IF(AND(K290="STANDARD",S290="YES",H290&gt;'azure-standard-disk-prices'!G4,H290 &lt;='azure-standard-disk-prices'!G5),1+IF(O290="YES",1),"")</f>
        <v>0</v>
      </c>
      <c r="AK290" s="4">
        <f>IF(AND(K290="STANDARD",S290="YES",H290&gt;'azure-standard-disk-prices'!G5,H290 &lt;='azure-standard-disk-prices'!G6),1+IF(O290="YES",1),"")</f>
        <v>0</v>
      </c>
      <c r="AL290" s="4">
        <f>IF(AND(K290="STANDARD",S290="YES",H290&gt;'azure-standard-disk-prices'!G6,H290 &lt;='azure-standard-disk-prices'!G7),1+IF(O290="YES",1),"")</f>
        <v>0</v>
      </c>
      <c r="AM290" s="4">
        <f>IF(AND(K290="STANDARD",S290="YES",H290&gt;'azure-standard-disk-prices'!G7,H290 &lt;='azure-standard-disk-prices'!G8),1+IF(O290="YES",1),"")</f>
        <v>0</v>
      </c>
      <c r="AN290" s="4">
        <f>IF(AND(K290="STANDARD",S290="YES",H290&gt;'azure-standard-disk-prices'!G8,H290 &lt;='azure-standard-disk-prices'!G9),1+IF(O290="YES",1),"")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22</v>
      </c>
      <c r="J291" s="3" t="s">
        <v>19</v>
      </c>
      <c r="K291" s="3" t="s">
        <v>15</v>
      </c>
      <c r="L291" s="3" t="s">
        <v>11</v>
      </c>
      <c r="M291" s="3" t="s">
        <v>5</v>
      </c>
      <c r="N291" s="3" t="s">
        <v>5</v>
      </c>
      <c r="O291" s="3" t="s">
        <v>5</v>
      </c>
      <c r="P291" s="3">
        <v>730</v>
      </c>
      <c r="Q291" s="3" t="s">
        <v>5</v>
      </c>
      <c r="R291" s="3" t="s">
        <v>24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'azure-vm-prices-base'!J$2:K$6933, 2, 0), VLOOKUP(X291 &amp; I291 &amp; N291 &amp; "??" &amp; IF(OR(K291="PREMIUM", ISNUMBER(SEARCH("P", L291 ) ) ), "SDD", "???" ),  'azure-vm-prices-base'!J$2:K$6933, 2, 0)), "")</f>
        <v>0</v>
      </c>
      <c r="X291" s="4">
        <f>IF(S291="YES", IF( B3="CPU+MEM" , _xlfn.MINIFS('azure-vm-prices-base'!C$2:C$6932, 'azure-vm-prices-base'!A$2:A$6932, "&gt;="&amp;F291*(100-$B$2)/100, 'azure-vm-prices-base'!B$2:B$6932, "&gt;="&amp;G291*(100-$B$2)/100, 'azure-vm-prices-base'!G$2:G$6932,I291, 'azure-vm-prices-base'!H$2:H$6932, J291, 'azure-vm-prices-base'!D$2:D$6932, IF(M291="YES", "YES", "*"), 'azure-vm-prices-base'!E$2:E$6932, IF(N291="YES", "YES", "*"), 'azure-vm-prices-base'!F$2:F$6932, IF(Q291="NO", "NO", "*"), 'azure-vm-prices-base'!I$2:I$6932, IF(BD291="YES", "YES", "*") ), _xlfn.MINIFS('azure-vm-prices-base'!C$2:C$6932, 'azure-vm-prices-base'!B$2:B$6932, "&gt;="&amp;G291*(100-$B$2)/100, 'azure-vm-prices-base'!G$2:G$6932,I291, 'azure-vm-prices-base'!H$2:H$6932, J291, 'azure-vm-prices-base'!D$2:D$6932, IF(M291="YES", "YES", "*"), 'azure-vm-prices-base'!E$2:E$6932, IF(N291="YES", "YES", "*"), 'azure-vm-prices-base'!F$2:F$6932, IF(Q291="NO", "NO", "*"), 'azure-vm-prices-base'!I$2:I$6932,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'azure-vm-prices-1Y'!J$2:K$6933  , 2, 0), VLOOKUP(Z291 &amp; I291 &amp; N291 &amp; "??" &amp; IF(OR(K291="PREMIUM", ISNUMBER(SEARCH("P", L291 ) ) ), "SDD", "???" ),  'azure-vm-prices-1Y'!J$2:K$6933, 2, 0)),   "")</f>
        <v>0</v>
      </c>
      <c r="Z291" s="4">
        <f>IF(S291="YES", IF( B3="CPU+MEM" , _xlfn.MINIFS('azure-vm-prices-1Y'!C$2:C$6932,   'azure-vm-prices-1Y'!A$2:A$6932,   "&gt;="&amp;F291*(100-$B$2)/100, 'azure-vm-prices-1Y'!B$2:B$6932,   "&gt;="&amp;G291*(100-$B$2)/100, 'azure-vm-prices-1Y'!G$2:G$6932,I291,   'azure-vm-prices-1Y'!H$2:H$6932,   J291, 'azure-vm-prices-1Y'!D$2:D$6932,   IF(M291="YES", "YES", "*"), 'azure-vm-prices-1Y'!E$2:E$6932,   IF(N291="YES", "YES", "*"), 'azure-vm-prices-1Y'!F$2:F$6932,   IF(Q291="NO", "NO", "*"), 'azure-vm-prices-1Y'!I$2:I$6932,   IF(BD291="YES", "YES", "*") ), _xlfn.MINIFS('azure-vm-prices-1Y'!C$2:C$6932, 'azure-vm-prices-1Y'!B$2:B$6932, "&gt;="&amp;G291*(100-$B$2)/100, 'azure-vm-prices-1Y'!G$2:G$6932,I291, 'azure-vm-prices-1Y'!H$2:H$6932, J291, 'azure-vm-prices-1Y'!D$2:D$6932, IF(M291="YES", "YES", "*"), 'azure-vm-prices-1Y'!E$2:E$6932, IF(N291="YES", "YES", "*"), 'azure-vm-prices-1Y'!F$2:F$6932, IF(Q291="NO", "NO", "*"), 'azure-vm-prices-1Y'!I$2:I$6932,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'azure-vm-prices-3Y'!J$2:K$6933  , 2, 0), VLOOKUP(AB291 &amp; I291 &amp; N291 &amp; "??" &amp; IF(OR(K291="PREMIUM", ISNUMBER(SEARCH("P", L291 ) ) ), "SDD", "???" ),  'azure-vm-prices-3Y'!J$2:K$6933, 2, 0)),   "")</f>
        <v>0</v>
      </c>
      <c r="AB291" s="4">
        <f>IF(S291="YES", IF( B3="CPU+MEM" , _xlfn.MINIFS('azure-vm-prices-3Y'!C$2:C$6932,   'azure-vm-prices-3Y'!A$2:A$6932,   "&gt;="&amp;F291*(100-$B$2)/100, 'azure-vm-prices-3Y'!B$2:B$6932,   "&gt;="&amp;G291*(100-$B$2)/100, 'azure-vm-prices-3Y'!G$2:G$6932,I291,   'azure-vm-prices-3Y'!H$2:H$6932,   J291, 'azure-vm-prices-3Y'!D$2:D$6932,   IF(M291="YES", "YES", "*"), 'azure-vm-prices-3Y'!E$2:E$6932,   IF(N291="YES", "YES", "*"), 'azure-vm-prices-3Y'!F$2:F$6932,   IF(Q291="NO", "NO", "*"), 'azure-vm-prices-3Y'!I$2:I$6932,   IF(BD291="YES", "YES", "*") ), _xlfn.MINIFS('azure-vm-prices-3Y'!C$2:C$6932, 'azure-vm-prices-3Y'!B$2:B$6932, "&gt;="&amp;G291*(100-$B$2)/100, 'azure-vm-prices-3Y'!G$2:G$6932,I291, 'azure-vm-prices-3Y'!H$2:H$6932, J291, 'azure-vm-prices-3Y'!D$2:D$6932, IF(M291="YES", "YES", "*"), 'azure-vm-prices-3Y'!E$2:E$6932, IF(N291="YES", "YES", "*"), 'azure-vm-prices-3Y'!F$2:F$6932, IF(Q291="NO", "NO", "*"), 'azure-vm-prices-3Y'!I$2:I$6932,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IF(AND(K291="STANDARD",S291="YES",H291&lt;='azure-standard-disk-prices'!G2, H291&gt;0),1+IF(O291="YES",1),"")</f>
        <v>0</v>
      </c>
      <c r="AH291" s="4">
        <f>IF(AND(K291="STANDARD",S291="YES",H291&gt;'azure-standard-disk-prices'!G2,H291 &lt;='azure-standard-disk-prices'!G3),1+IF(O291="YES",1),"")</f>
        <v>0</v>
      </c>
      <c r="AI291" s="4">
        <f>IF(AND(K291="STANDARD",S291="YES",H291&gt;'azure-standard-disk-prices'!G3,H291 &lt;='azure-standard-disk-prices'!G4),1+IF(O291="YES",1),"")</f>
        <v>0</v>
      </c>
      <c r="AJ291" s="4">
        <f>IF(AND(K291="STANDARD",S291="YES",H291&gt;'azure-standard-disk-prices'!G4,H291 &lt;='azure-standard-disk-prices'!G5),1+IF(O291="YES",1),"")</f>
        <v>0</v>
      </c>
      <c r="AK291" s="4">
        <f>IF(AND(K291="STANDARD",S291="YES",H291&gt;'azure-standard-disk-prices'!G5,H291 &lt;='azure-standard-disk-prices'!G6),1+IF(O291="YES",1),"")</f>
        <v>0</v>
      </c>
      <c r="AL291" s="4">
        <f>IF(AND(K291="STANDARD",S291="YES",H291&gt;'azure-standard-disk-prices'!G6,H291 &lt;='azure-standard-disk-prices'!G7),1+IF(O291="YES",1),"")</f>
        <v>0</v>
      </c>
      <c r="AM291" s="4">
        <f>IF(AND(K291="STANDARD",S291="YES",H291&gt;'azure-standard-disk-prices'!G7,H291 &lt;='azure-standard-disk-prices'!G8),1+IF(O291="YES",1),"")</f>
        <v>0</v>
      </c>
      <c r="AN291" s="4">
        <f>IF(AND(K291="STANDARD",S291="YES",H291&gt;'azure-standard-disk-prices'!G8,H291 &lt;='azure-standard-disk-prices'!G9),1+IF(O291="YES",1),"")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22</v>
      </c>
      <c r="J292" s="3" t="s">
        <v>19</v>
      </c>
      <c r="K292" s="3" t="s">
        <v>15</v>
      </c>
      <c r="L292" s="3" t="s">
        <v>11</v>
      </c>
      <c r="M292" s="3" t="s">
        <v>5</v>
      </c>
      <c r="N292" s="3" t="s">
        <v>5</v>
      </c>
      <c r="O292" s="3" t="s">
        <v>5</v>
      </c>
      <c r="P292" s="3">
        <v>730</v>
      </c>
      <c r="Q292" s="3" t="s">
        <v>5</v>
      </c>
      <c r="R292" s="3" t="s">
        <v>24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'azure-vm-prices-base'!J$2:K$6933, 2, 0), VLOOKUP(X292 &amp; I292 &amp; N292 &amp; "??" &amp; IF(OR(K292="PREMIUM", ISNUMBER(SEARCH("P", L292 ) ) ), "SDD", "???" ),  'azure-vm-prices-base'!J$2:K$6933, 2, 0)), "")</f>
        <v>0</v>
      </c>
      <c r="X292" s="4">
        <f>IF(S292="YES", IF( B3="CPU+MEM" , _xlfn.MINIFS('azure-vm-prices-base'!C$2:C$6932, 'azure-vm-prices-base'!A$2:A$6932, "&gt;="&amp;F292*(100-$B$2)/100, 'azure-vm-prices-base'!B$2:B$6932, "&gt;="&amp;G292*(100-$B$2)/100, 'azure-vm-prices-base'!G$2:G$6932,I292, 'azure-vm-prices-base'!H$2:H$6932, J292, 'azure-vm-prices-base'!D$2:D$6932, IF(M292="YES", "YES", "*"), 'azure-vm-prices-base'!E$2:E$6932, IF(N292="YES", "YES", "*"), 'azure-vm-prices-base'!F$2:F$6932, IF(Q292="NO", "NO", "*"), 'azure-vm-prices-base'!I$2:I$6932, IF(BD292="YES", "YES", "*") ), _xlfn.MINIFS('azure-vm-prices-base'!C$2:C$6932, 'azure-vm-prices-base'!B$2:B$6932, "&gt;="&amp;G292*(100-$B$2)/100, 'azure-vm-prices-base'!G$2:G$6932,I292, 'azure-vm-prices-base'!H$2:H$6932, J292, 'azure-vm-prices-base'!D$2:D$6932, IF(M292="YES", "YES", "*"), 'azure-vm-prices-base'!E$2:E$6932, IF(N292="YES", "YES", "*"), 'azure-vm-prices-base'!F$2:F$6932, IF(Q292="NO", "NO", "*"), 'azure-vm-prices-base'!I$2:I$6932,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'azure-vm-prices-1Y'!J$2:K$6933  , 2, 0), VLOOKUP(Z292 &amp; I292 &amp; N292 &amp; "??" &amp; IF(OR(K292="PREMIUM", ISNUMBER(SEARCH("P", L292 ) ) ), "SDD", "???" ),  'azure-vm-prices-1Y'!J$2:K$6933, 2, 0)),   "")</f>
        <v>0</v>
      </c>
      <c r="Z292" s="4">
        <f>IF(S292="YES", IF( B3="CPU+MEM" , _xlfn.MINIFS('azure-vm-prices-1Y'!C$2:C$6932,   'azure-vm-prices-1Y'!A$2:A$6932,   "&gt;="&amp;F292*(100-$B$2)/100, 'azure-vm-prices-1Y'!B$2:B$6932,   "&gt;="&amp;G292*(100-$B$2)/100, 'azure-vm-prices-1Y'!G$2:G$6932,I292,   'azure-vm-prices-1Y'!H$2:H$6932,   J292, 'azure-vm-prices-1Y'!D$2:D$6932,   IF(M292="YES", "YES", "*"), 'azure-vm-prices-1Y'!E$2:E$6932,   IF(N292="YES", "YES", "*"), 'azure-vm-prices-1Y'!F$2:F$6932,   IF(Q292="NO", "NO", "*"), 'azure-vm-prices-1Y'!I$2:I$6932,   IF(BD292="YES", "YES", "*") ), _xlfn.MINIFS('azure-vm-prices-1Y'!C$2:C$6932, 'azure-vm-prices-1Y'!B$2:B$6932, "&gt;="&amp;G292*(100-$B$2)/100, 'azure-vm-prices-1Y'!G$2:G$6932,I292, 'azure-vm-prices-1Y'!H$2:H$6932, J292, 'azure-vm-prices-1Y'!D$2:D$6932, IF(M292="YES", "YES", "*"), 'azure-vm-prices-1Y'!E$2:E$6932, IF(N292="YES", "YES", "*"), 'azure-vm-prices-1Y'!F$2:F$6932, IF(Q292="NO", "NO", "*"), 'azure-vm-prices-1Y'!I$2:I$6932,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'azure-vm-prices-3Y'!J$2:K$6933  , 2, 0), VLOOKUP(AB292 &amp; I292 &amp; N292 &amp; "??" &amp; IF(OR(K292="PREMIUM", ISNUMBER(SEARCH("P", L292 ) ) ), "SDD", "???" ),  'azure-vm-prices-3Y'!J$2:K$6933, 2, 0)),   "")</f>
        <v>0</v>
      </c>
      <c r="AB292" s="4">
        <f>IF(S292="YES", IF( B3="CPU+MEM" , _xlfn.MINIFS('azure-vm-prices-3Y'!C$2:C$6932,   'azure-vm-prices-3Y'!A$2:A$6932,   "&gt;="&amp;F292*(100-$B$2)/100, 'azure-vm-prices-3Y'!B$2:B$6932,   "&gt;="&amp;G292*(100-$B$2)/100, 'azure-vm-prices-3Y'!G$2:G$6932,I292,   'azure-vm-prices-3Y'!H$2:H$6932,   J292, 'azure-vm-prices-3Y'!D$2:D$6932,   IF(M292="YES", "YES", "*"), 'azure-vm-prices-3Y'!E$2:E$6932,   IF(N292="YES", "YES", "*"), 'azure-vm-prices-3Y'!F$2:F$6932,   IF(Q292="NO", "NO", "*"), 'azure-vm-prices-3Y'!I$2:I$6932,   IF(BD292="YES", "YES", "*") ), _xlfn.MINIFS('azure-vm-prices-3Y'!C$2:C$6932, 'azure-vm-prices-3Y'!B$2:B$6932, "&gt;="&amp;G292*(100-$B$2)/100, 'azure-vm-prices-3Y'!G$2:G$6932,I292, 'azure-vm-prices-3Y'!H$2:H$6932, J292, 'azure-vm-prices-3Y'!D$2:D$6932, IF(M292="YES", "YES", "*"), 'azure-vm-prices-3Y'!E$2:E$6932, IF(N292="YES", "YES", "*"), 'azure-vm-prices-3Y'!F$2:F$6932, IF(Q292="NO", "NO", "*"), 'azure-vm-prices-3Y'!I$2:I$6932,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IF(AND(K292="STANDARD",S292="YES",H292&lt;='azure-standard-disk-prices'!G2, H292&gt;0),1+IF(O292="YES",1),"")</f>
        <v>0</v>
      </c>
      <c r="AH292" s="4">
        <f>IF(AND(K292="STANDARD",S292="YES",H292&gt;'azure-standard-disk-prices'!G2,H292 &lt;='azure-standard-disk-prices'!G3),1+IF(O292="YES",1),"")</f>
        <v>0</v>
      </c>
      <c r="AI292" s="4">
        <f>IF(AND(K292="STANDARD",S292="YES",H292&gt;'azure-standard-disk-prices'!G3,H292 &lt;='azure-standard-disk-prices'!G4),1+IF(O292="YES",1),"")</f>
        <v>0</v>
      </c>
      <c r="AJ292" s="4">
        <f>IF(AND(K292="STANDARD",S292="YES",H292&gt;'azure-standard-disk-prices'!G4,H292 &lt;='azure-standard-disk-prices'!G5),1+IF(O292="YES",1),"")</f>
        <v>0</v>
      </c>
      <c r="AK292" s="4">
        <f>IF(AND(K292="STANDARD",S292="YES",H292&gt;'azure-standard-disk-prices'!G5,H292 &lt;='azure-standard-disk-prices'!G6),1+IF(O292="YES",1),"")</f>
        <v>0</v>
      </c>
      <c r="AL292" s="4">
        <f>IF(AND(K292="STANDARD",S292="YES",H292&gt;'azure-standard-disk-prices'!G6,H292 &lt;='azure-standard-disk-prices'!G7),1+IF(O292="YES",1),"")</f>
        <v>0</v>
      </c>
      <c r="AM292" s="4">
        <f>IF(AND(K292="STANDARD",S292="YES",H292&gt;'azure-standard-disk-prices'!G7,H292 &lt;='azure-standard-disk-prices'!G8),1+IF(O292="YES",1),"")</f>
        <v>0</v>
      </c>
      <c r="AN292" s="4">
        <f>IF(AND(K292="STANDARD",S292="YES",H292&gt;'azure-standard-disk-prices'!G8,H292 &lt;='azure-standard-disk-prices'!G9),1+IF(O292="YES",1),"")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22</v>
      </c>
      <c r="J293" s="3" t="s">
        <v>19</v>
      </c>
      <c r="K293" s="3" t="s">
        <v>15</v>
      </c>
      <c r="L293" s="3" t="s">
        <v>11</v>
      </c>
      <c r="M293" s="3" t="s">
        <v>5</v>
      </c>
      <c r="N293" s="3" t="s">
        <v>5</v>
      </c>
      <c r="O293" s="3" t="s">
        <v>5</v>
      </c>
      <c r="P293" s="3">
        <v>730</v>
      </c>
      <c r="Q293" s="3" t="s">
        <v>5</v>
      </c>
      <c r="R293" s="3" t="s">
        <v>24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'azure-vm-prices-base'!J$2:K$6933, 2, 0), VLOOKUP(X293 &amp; I293 &amp; N293 &amp; "??" &amp; IF(OR(K293="PREMIUM", ISNUMBER(SEARCH("P", L293 ) ) ), "SDD", "???" ),  'azure-vm-prices-base'!J$2:K$6933, 2, 0)), "")</f>
        <v>0</v>
      </c>
      <c r="X293" s="4">
        <f>IF(S293="YES", IF( B3="CPU+MEM" , _xlfn.MINIFS('azure-vm-prices-base'!C$2:C$6932, 'azure-vm-prices-base'!A$2:A$6932, "&gt;="&amp;F293*(100-$B$2)/100, 'azure-vm-prices-base'!B$2:B$6932, "&gt;="&amp;G293*(100-$B$2)/100, 'azure-vm-prices-base'!G$2:G$6932,I293, 'azure-vm-prices-base'!H$2:H$6932, J293, 'azure-vm-prices-base'!D$2:D$6932, IF(M293="YES", "YES", "*"), 'azure-vm-prices-base'!E$2:E$6932, IF(N293="YES", "YES", "*"), 'azure-vm-prices-base'!F$2:F$6932, IF(Q293="NO", "NO", "*"), 'azure-vm-prices-base'!I$2:I$6932, IF(BD293="YES", "YES", "*") ), _xlfn.MINIFS('azure-vm-prices-base'!C$2:C$6932, 'azure-vm-prices-base'!B$2:B$6932, "&gt;="&amp;G293*(100-$B$2)/100, 'azure-vm-prices-base'!G$2:G$6932,I293, 'azure-vm-prices-base'!H$2:H$6932, J293, 'azure-vm-prices-base'!D$2:D$6932, IF(M293="YES", "YES", "*"), 'azure-vm-prices-base'!E$2:E$6932, IF(N293="YES", "YES", "*"), 'azure-vm-prices-base'!F$2:F$6932, IF(Q293="NO", "NO", "*"), 'azure-vm-prices-base'!I$2:I$6932,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'azure-vm-prices-1Y'!J$2:K$6933  , 2, 0), VLOOKUP(Z293 &amp; I293 &amp; N293 &amp; "??" &amp; IF(OR(K293="PREMIUM", ISNUMBER(SEARCH("P", L293 ) ) ), "SDD", "???" ),  'azure-vm-prices-1Y'!J$2:K$6933, 2, 0)),   "")</f>
        <v>0</v>
      </c>
      <c r="Z293" s="4">
        <f>IF(S293="YES", IF( B3="CPU+MEM" , _xlfn.MINIFS('azure-vm-prices-1Y'!C$2:C$6932,   'azure-vm-prices-1Y'!A$2:A$6932,   "&gt;="&amp;F293*(100-$B$2)/100, 'azure-vm-prices-1Y'!B$2:B$6932,   "&gt;="&amp;G293*(100-$B$2)/100, 'azure-vm-prices-1Y'!G$2:G$6932,I293,   'azure-vm-prices-1Y'!H$2:H$6932,   J293, 'azure-vm-prices-1Y'!D$2:D$6932,   IF(M293="YES", "YES", "*"), 'azure-vm-prices-1Y'!E$2:E$6932,   IF(N293="YES", "YES", "*"), 'azure-vm-prices-1Y'!F$2:F$6932,   IF(Q293="NO", "NO", "*"), 'azure-vm-prices-1Y'!I$2:I$6932,   IF(BD293="YES", "YES", "*") ), _xlfn.MINIFS('azure-vm-prices-1Y'!C$2:C$6932, 'azure-vm-prices-1Y'!B$2:B$6932, "&gt;="&amp;G293*(100-$B$2)/100, 'azure-vm-prices-1Y'!G$2:G$6932,I293, 'azure-vm-prices-1Y'!H$2:H$6932, J293, 'azure-vm-prices-1Y'!D$2:D$6932, IF(M293="YES", "YES", "*"), 'azure-vm-prices-1Y'!E$2:E$6932, IF(N293="YES", "YES", "*"), 'azure-vm-prices-1Y'!F$2:F$6932, IF(Q293="NO", "NO", "*"), 'azure-vm-prices-1Y'!I$2:I$6932,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'azure-vm-prices-3Y'!J$2:K$6933  , 2, 0), VLOOKUP(AB293 &amp; I293 &amp; N293 &amp; "??" &amp; IF(OR(K293="PREMIUM", ISNUMBER(SEARCH("P", L293 ) ) ), "SDD", "???" ),  'azure-vm-prices-3Y'!J$2:K$6933, 2, 0)),   "")</f>
        <v>0</v>
      </c>
      <c r="AB293" s="4">
        <f>IF(S293="YES", IF( B3="CPU+MEM" , _xlfn.MINIFS('azure-vm-prices-3Y'!C$2:C$6932,   'azure-vm-prices-3Y'!A$2:A$6932,   "&gt;="&amp;F293*(100-$B$2)/100, 'azure-vm-prices-3Y'!B$2:B$6932,   "&gt;="&amp;G293*(100-$B$2)/100, 'azure-vm-prices-3Y'!G$2:G$6932,I293,   'azure-vm-prices-3Y'!H$2:H$6932,   J293, 'azure-vm-prices-3Y'!D$2:D$6932,   IF(M293="YES", "YES", "*"), 'azure-vm-prices-3Y'!E$2:E$6932,   IF(N293="YES", "YES", "*"), 'azure-vm-prices-3Y'!F$2:F$6932,   IF(Q293="NO", "NO", "*"), 'azure-vm-prices-3Y'!I$2:I$6932,   IF(BD293="YES", "YES", "*") ), _xlfn.MINIFS('azure-vm-prices-3Y'!C$2:C$6932, 'azure-vm-prices-3Y'!B$2:B$6932, "&gt;="&amp;G293*(100-$B$2)/100, 'azure-vm-prices-3Y'!G$2:G$6932,I293, 'azure-vm-prices-3Y'!H$2:H$6932, J293, 'azure-vm-prices-3Y'!D$2:D$6932, IF(M293="YES", "YES", "*"), 'azure-vm-prices-3Y'!E$2:E$6932, IF(N293="YES", "YES", "*"), 'azure-vm-prices-3Y'!F$2:F$6932, IF(Q293="NO", "NO", "*"), 'azure-vm-prices-3Y'!I$2:I$6932,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IF(AND(K293="STANDARD",S293="YES",H293&lt;='azure-standard-disk-prices'!G2, H293&gt;0),1+IF(O293="YES",1),"")</f>
        <v>0</v>
      </c>
      <c r="AH293" s="4">
        <f>IF(AND(K293="STANDARD",S293="YES",H293&gt;'azure-standard-disk-prices'!G2,H293 &lt;='azure-standard-disk-prices'!G3),1+IF(O293="YES",1),"")</f>
        <v>0</v>
      </c>
      <c r="AI293" s="4">
        <f>IF(AND(K293="STANDARD",S293="YES",H293&gt;'azure-standard-disk-prices'!G3,H293 &lt;='azure-standard-disk-prices'!G4),1+IF(O293="YES",1),"")</f>
        <v>0</v>
      </c>
      <c r="AJ293" s="4">
        <f>IF(AND(K293="STANDARD",S293="YES",H293&gt;'azure-standard-disk-prices'!G4,H293 &lt;='azure-standard-disk-prices'!G5),1+IF(O293="YES",1),"")</f>
        <v>0</v>
      </c>
      <c r="AK293" s="4">
        <f>IF(AND(K293="STANDARD",S293="YES",H293&gt;'azure-standard-disk-prices'!G5,H293 &lt;='azure-standard-disk-prices'!G6),1+IF(O293="YES",1),"")</f>
        <v>0</v>
      </c>
      <c r="AL293" s="4">
        <f>IF(AND(K293="STANDARD",S293="YES",H293&gt;'azure-standard-disk-prices'!G6,H293 &lt;='azure-standard-disk-prices'!G7),1+IF(O293="YES",1),"")</f>
        <v>0</v>
      </c>
      <c r="AM293" s="4">
        <f>IF(AND(K293="STANDARD",S293="YES",H293&gt;'azure-standard-disk-prices'!G7,H293 &lt;='azure-standard-disk-prices'!G8),1+IF(O293="YES",1),"")</f>
        <v>0</v>
      </c>
      <c r="AN293" s="4">
        <f>IF(AND(K293="STANDARD",S293="YES",H293&gt;'azure-standard-disk-prices'!G8,H293 &lt;='azure-standard-disk-prices'!G9),1+IF(O293="YES",1),"")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22</v>
      </c>
      <c r="J294" s="3" t="s">
        <v>19</v>
      </c>
      <c r="K294" s="3" t="s">
        <v>15</v>
      </c>
      <c r="L294" s="3" t="s">
        <v>11</v>
      </c>
      <c r="M294" s="3" t="s">
        <v>5</v>
      </c>
      <c r="N294" s="3" t="s">
        <v>5</v>
      </c>
      <c r="O294" s="3" t="s">
        <v>5</v>
      </c>
      <c r="P294" s="3">
        <v>730</v>
      </c>
      <c r="Q294" s="3" t="s">
        <v>5</v>
      </c>
      <c r="R294" s="3" t="s">
        <v>24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'azure-vm-prices-base'!J$2:K$6933, 2, 0), VLOOKUP(X294 &amp; I294 &amp; N294 &amp; "??" &amp; IF(OR(K294="PREMIUM", ISNUMBER(SEARCH("P", L294 ) ) ), "SDD", "???" ),  'azure-vm-prices-base'!J$2:K$6933, 2, 0)), "")</f>
        <v>0</v>
      </c>
      <c r="X294" s="4">
        <f>IF(S294="YES", IF( B3="CPU+MEM" , _xlfn.MINIFS('azure-vm-prices-base'!C$2:C$6932, 'azure-vm-prices-base'!A$2:A$6932, "&gt;="&amp;F294*(100-$B$2)/100, 'azure-vm-prices-base'!B$2:B$6932, "&gt;="&amp;G294*(100-$B$2)/100, 'azure-vm-prices-base'!G$2:G$6932,I294, 'azure-vm-prices-base'!H$2:H$6932, J294, 'azure-vm-prices-base'!D$2:D$6932, IF(M294="YES", "YES", "*"), 'azure-vm-prices-base'!E$2:E$6932, IF(N294="YES", "YES", "*"), 'azure-vm-prices-base'!F$2:F$6932, IF(Q294="NO", "NO", "*"), 'azure-vm-prices-base'!I$2:I$6932, IF(BD294="YES", "YES", "*") ), _xlfn.MINIFS('azure-vm-prices-base'!C$2:C$6932, 'azure-vm-prices-base'!B$2:B$6932, "&gt;="&amp;G294*(100-$B$2)/100, 'azure-vm-prices-base'!G$2:G$6932,I294, 'azure-vm-prices-base'!H$2:H$6932, J294, 'azure-vm-prices-base'!D$2:D$6932, IF(M294="YES", "YES", "*"), 'azure-vm-prices-base'!E$2:E$6932, IF(N294="YES", "YES", "*"), 'azure-vm-prices-base'!F$2:F$6932, IF(Q294="NO", "NO", "*"), 'azure-vm-prices-base'!I$2:I$6932,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'azure-vm-prices-1Y'!J$2:K$6933  , 2, 0), VLOOKUP(Z294 &amp; I294 &amp; N294 &amp; "??" &amp; IF(OR(K294="PREMIUM", ISNUMBER(SEARCH("P", L294 ) ) ), "SDD", "???" ),  'azure-vm-prices-1Y'!J$2:K$6933, 2, 0)),   "")</f>
        <v>0</v>
      </c>
      <c r="Z294" s="4">
        <f>IF(S294="YES", IF( B3="CPU+MEM" , _xlfn.MINIFS('azure-vm-prices-1Y'!C$2:C$6932,   'azure-vm-prices-1Y'!A$2:A$6932,   "&gt;="&amp;F294*(100-$B$2)/100, 'azure-vm-prices-1Y'!B$2:B$6932,   "&gt;="&amp;G294*(100-$B$2)/100, 'azure-vm-prices-1Y'!G$2:G$6932,I294,   'azure-vm-prices-1Y'!H$2:H$6932,   J294, 'azure-vm-prices-1Y'!D$2:D$6932,   IF(M294="YES", "YES", "*"), 'azure-vm-prices-1Y'!E$2:E$6932,   IF(N294="YES", "YES", "*"), 'azure-vm-prices-1Y'!F$2:F$6932,   IF(Q294="NO", "NO", "*"), 'azure-vm-prices-1Y'!I$2:I$6932,   IF(BD294="YES", "YES", "*") ), _xlfn.MINIFS('azure-vm-prices-1Y'!C$2:C$6932, 'azure-vm-prices-1Y'!B$2:B$6932, "&gt;="&amp;G294*(100-$B$2)/100, 'azure-vm-prices-1Y'!G$2:G$6932,I294, 'azure-vm-prices-1Y'!H$2:H$6932, J294, 'azure-vm-prices-1Y'!D$2:D$6932, IF(M294="YES", "YES", "*"), 'azure-vm-prices-1Y'!E$2:E$6932, IF(N294="YES", "YES", "*"), 'azure-vm-prices-1Y'!F$2:F$6932, IF(Q294="NO", "NO", "*"), 'azure-vm-prices-1Y'!I$2:I$6932,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'azure-vm-prices-3Y'!J$2:K$6933  , 2, 0), VLOOKUP(AB294 &amp; I294 &amp; N294 &amp; "??" &amp; IF(OR(K294="PREMIUM", ISNUMBER(SEARCH("P", L294 ) ) ), "SDD", "???" ),  'azure-vm-prices-3Y'!J$2:K$6933, 2, 0)),   "")</f>
        <v>0</v>
      </c>
      <c r="AB294" s="4">
        <f>IF(S294="YES", IF( B3="CPU+MEM" , _xlfn.MINIFS('azure-vm-prices-3Y'!C$2:C$6932,   'azure-vm-prices-3Y'!A$2:A$6932,   "&gt;="&amp;F294*(100-$B$2)/100, 'azure-vm-prices-3Y'!B$2:B$6932,   "&gt;="&amp;G294*(100-$B$2)/100, 'azure-vm-prices-3Y'!G$2:G$6932,I294,   'azure-vm-prices-3Y'!H$2:H$6932,   J294, 'azure-vm-prices-3Y'!D$2:D$6932,   IF(M294="YES", "YES", "*"), 'azure-vm-prices-3Y'!E$2:E$6932,   IF(N294="YES", "YES", "*"), 'azure-vm-prices-3Y'!F$2:F$6932,   IF(Q294="NO", "NO", "*"), 'azure-vm-prices-3Y'!I$2:I$6932,   IF(BD294="YES", "YES", "*") ), _xlfn.MINIFS('azure-vm-prices-3Y'!C$2:C$6932, 'azure-vm-prices-3Y'!B$2:B$6932, "&gt;="&amp;G294*(100-$B$2)/100, 'azure-vm-prices-3Y'!G$2:G$6932,I294, 'azure-vm-prices-3Y'!H$2:H$6932, J294, 'azure-vm-prices-3Y'!D$2:D$6932, IF(M294="YES", "YES", "*"), 'azure-vm-prices-3Y'!E$2:E$6932, IF(N294="YES", "YES", "*"), 'azure-vm-prices-3Y'!F$2:F$6932, IF(Q294="NO", "NO", "*"), 'azure-vm-prices-3Y'!I$2:I$6932,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IF(AND(K294="STANDARD",S294="YES",H294&lt;='azure-standard-disk-prices'!G2, H294&gt;0),1+IF(O294="YES",1),"")</f>
        <v>0</v>
      </c>
      <c r="AH294" s="4">
        <f>IF(AND(K294="STANDARD",S294="YES",H294&gt;'azure-standard-disk-prices'!G2,H294 &lt;='azure-standard-disk-prices'!G3),1+IF(O294="YES",1),"")</f>
        <v>0</v>
      </c>
      <c r="AI294" s="4">
        <f>IF(AND(K294="STANDARD",S294="YES",H294&gt;'azure-standard-disk-prices'!G3,H294 &lt;='azure-standard-disk-prices'!G4),1+IF(O294="YES",1),"")</f>
        <v>0</v>
      </c>
      <c r="AJ294" s="4">
        <f>IF(AND(K294="STANDARD",S294="YES",H294&gt;'azure-standard-disk-prices'!G4,H294 &lt;='azure-standard-disk-prices'!G5),1+IF(O294="YES",1),"")</f>
        <v>0</v>
      </c>
      <c r="AK294" s="4">
        <f>IF(AND(K294="STANDARD",S294="YES",H294&gt;'azure-standard-disk-prices'!G5,H294 &lt;='azure-standard-disk-prices'!G6),1+IF(O294="YES",1),"")</f>
        <v>0</v>
      </c>
      <c r="AL294" s="4">
        <f>IF(AND(K294="STANDARD",S294="YES",H294&gt;'azure-standard-disk-prices'!G6,H294 &lt;='azure-standard-disk-prices'!G7),1+IF(O294="YES",1),"")</f>
        <v>0</v>
      </c>
      <c r="AM294" s="4">
        <f>IF(AND(K294="STANDARD",S294="YES",H294&gt;'azure-standard-disk-prices'!G7,H294 &lt;='azure-standard-disk-prices'!G8),1+IF(O294="YES",1),"")</f>
        <v>0</v>
      </c>
      <c r="AN294" s="4">
        <f>IF(AND(K294="STANDARD",S294="YES",H294&gt;'azure-standard-disk-prices'!G8,H294 &lt;='azure-standard-disk-prices'!G9),1+IF(O294="YES",1),"")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22</v>
      </c>
      <c r="J295" s="3" t="s">
        <v>19</v>
      </c>
      <c r="K295" s="3" t="s">
        <v>15</v>
      </c>
      <c r="L295" s="3" t="s">
        <v>11</v>
      </c>
      <c r="M295" s="3" t="s">
        <v>5</v>
      </c>
      <c r="N295" s="3" t="s">
        <v>5</v>
      </c>
      <c r="O295" s="3" t="s">
        <v>5</v>
      </c>
      <c r="P295" s="3">
        <v>730</v>
      </c>
      <c r="Q295" s="3" t="s">
        <v>5</v>
      </c>
      <c r="R295" s="3" t="s">
        <v>24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'azure-vm-prices-base'!J$2:K$6933, 2, 0), VLOOKUP(X295 &amp; I295 &amp; N295 &amp; "??" &amp; IF(OR(K295="PREMIUM", ISNUMBER(SEARCH("P", L295 ) ) ), "SDD", "???" ),  'azure-vm-prices-base'!J$2:K$6933, 2, 0)), "")</f>
        <v>0</v>
      </c>
      <c r="X295" s="4">
        <f>IF(S295="YES", IF( B3="CPU+MEM" , _xlfn.MINIFS('azure-vm-prices-base'!C$2:C$6932, 'azure-vm-prices-base'!A$2:A$6932, "&gt;="&amp;F295*(100-$B$2)/100, 'azure-vm-prices-base'!B$2:B$6932, "&gt;="&amp;G295*(100-$B$2)/100, 'azure-vm-prices-base'!G$2:G$6932,I295, 'azure-vm-prices-base'!H$2:H$6932, J295, 'azure-vm-prices-base'!D$2:D$6932, IF(M295="YES", "YES", "*"), 'azure-vm-prices-base'!E$2:E$6932, IF(N295="YES", "YES", "*"), 'azure-vm-prices-base'!F$2:F$6932, IF(Q295="NO", "NO", "*"), 'azure-vm-prices-base'!I$2:I$6932, IF(BD295="YES", "YES", "*") ), _xlfn.MINIFS('azure-vm-prices-base'!C$2:C$6932, 'azure-vm-prices-base'!B$2:B$6932, "&gt;="&amp;G295*(100-$B$2)/100, 'azure-vm-prices-base'!G$2:G$6932,I295, 'azure-vm-prices-base'!H$2:H$6932, J295, 'azure-vm-prices-base'!D$2:D$6932, IF(M295="YES", "YES", "*"), 'azure-vm-prices-base'!E$2:E$6932, IF(N295="YES", "YES", "*"), 'azure-vm-prices-base'!F$2:F$6932, IF(Q295="NO", "NO", "*"), 'azure-vm-prices-base'!I$2:I$6932,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'azure-vm-prices-1Y'!J$2:K$6933  , 2, 0), VLOOKUP(Z295 &amp; I295 &amp; N295 &amp; "??" &amp; IF(OR(K295="PREMIUM", ISNUMBER(SEARCH("P", L295 ) ) ), "SDD", "???" ),  'azure-vm-prices-1Y'!J$2:K$6933, 2, 0)),   "")</f>
        <v>0</v>
      </c>
      <c r="Z295" s="4">
        <f>IF(S295="YES", IF( B3="CPU+MEM" , _xlfn.MINIFS('azure-vm-prices-1Y'!C$2:C$6932,   'azure-vm-prices-1Y'!A$2:A$6932,   "&gt;="&amp;F295*(100-$B$2)/100, 'azure-vm-prices-1Y'!B$2:B$6932,   "&gt;="&amp;G295*(100-$B$2)/100, 'azure-vm-prices-1Y'!G$2:G$6932,I295,   'azure-vm-prices-1Y'!H$2:H$6932,   J295, 'azure-vm-prices-1Y'!D$2:D$6932,   IF(M295="YES", "YES", "*"), 'azure-vm-prices-1Y'!E$2:E$6932,   IF(N295="YES", "YES", "*"), 'azure-vm-prices-1Y'!F$2:F$6932,   IF(Q295="NO", "NO", "*"), 'azure-vm-prices-1Y'!I$2:I$6932,   IF(BD295="YES", "YES", "*") ), _xlfn.MINIFS('azure-vm-prices-1Y'!C$2:C$6932, 'azure-vm-prices-1Y'!B$2:B$6932, "&gt;="&amp;G295*(100-$B$2)/100, 'azure-vm-prices-1Y'!G$2:G$6932,I295, 'azure-vm-prices-1Y'!H$2:H$6932, J295, 'azure-vm-prices-1Y'!D$2:D$6932, IF(M295="YES", "YES", "*"), 'azure-vm-prices-1Y'!E$2:E$6932, IF(N295="YES", "YES", "*"), 'azure-vm-prices-1Y'!F$2:F$6932, IF(Q295="NO", "NO", "*"), 'azure-vm-prices-1Y'!I$2:I$6932,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'azure-vm-prices-3Y'!J$2:K$6933  , 2, 0), VLOOKUP(AB295 &amp; I295 &amp; N295 &amp; "??" &amp; IF(OR(K295="PREMIUM", ISNUMBER(SEARCH("P", L295 ) ) ), "SDD", "???" ),  'azure-vm-prices-3Y'!J$2:K$6933, 2, 0)),   "")</f>
        <v>0</v>
      </c>
      <c r="AB295" s="4">
        <f>IF(S295="YES", IF( B3="CPU+MEM" , _xlfn.MINIFS('azure-vm-prices-3Y'!C$2:C$6932,   'azure-vm-prices-3Y'!A$2:A$6932,   "&gt;="&amp;F295*(100-$B$2)/100, 'azure-vm-prices-3Y'!B$2:B$6932,   "&gt;="&amp;G295*(100-$B$2)/100, 'azure-vm-prices-3Y'!G$2:G$6932,I295,   'azure-vm-prices-3Y'!H$2:H$6932,   J295, 'azure-vm-prices-3Y'!D$2:D$6932,   IF(M295="YES", "YES", "*"), 'azure-vm-prices-3Y'!E$2:E$6932,   IF(N295="YES", "YES", "*"), 'azure-vm-prices-3Y'!F$2:F$6932,   IF(Q295="NO", "NO", "*"), 'azure-vm-prices-3Y'!I$2:I$6932,   IF(BD295="YES", "YES", "*") ), _xlfn.MINIFS('azure-vm-prices-3Y'!C$2:C$6932, 'azure-vm-prices-3Y'!B$2:B$6932, "&gt;="&amp;G295*(100-$B$2)/100, 'azure-vm-prices-3Y'!G$2:G$6932,I295, 'azure-vm-prices-3Y'!H$2:H$6932, J295, 'azure-vm-prices-3Y'!D$2:D$6932, IF(M295="YES", "YES", "*"), 'azure-vm-prices-3Y'!E$2:E$6932, IF(N295="YES", "YES", "*"), 'azure-vm-prices-3Y'!F$2:F$6932, IF(Q295="NO", "NO", "*"), 'azure-vm-prices-3Y'!I$2:I$6932,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IF(AND(K295="STANDARD",S295="YES",H295&lt;='azure-standard-disk-prices'!G2, H295&gt;0),1+IF(O295="YES",1),"")</f>
        <v>0</v>
      </c>
      <c r="AH295" s="4">
        <f>IF(AND(K295="STANDARD",S295="YES",H295&gt;'azure-standard-disk-prices'!G2,H295 &lt;='azure-standard-disk-prices'!G3),1+IF(O295="YES",1),"")</f>
        <v>0</v>
      </c>
      <c r="AI295" s="4">
        <f>IF(AND(K295="STANDARD",S295="YES",H295&gt;'azure-standard-disk-prices'!G3,H295 &lt;='azure-standard-disk-prices'!G4),1+IF(O295="YES",1),"")</f>
        <v>0</v>
      </c>
      <c r="AJ295" s="4">
        <f>IF(AND(K295="STANDARD",S295="YES",H295&gt;'azure-standard-disk-prices'!G4,H295 &lt;='azure-standard-disk-prices'!G5),1+IF(O295="YES",1),"")</f>
        <v>0</v>
      </c>
      <c r="AK295" s="4">
        <f>IF(AND(K295="STANDARD",S295="YES",H295&gt;'azure-standard-disk-prices'!G5,H295 &lt;='azure-standard-disk-prices'!G6),1+IF(O295="YES",1),"")</f>
        <v>0</v>
      </c>
      <c r="AL295" s="4">
        <f>IF(AND(K295="STANDARD",S295="YES",H295&gt;'azure-standard-disk-prices'!G6,H295 &lt;='azure-standard-disk-prices'!G7),1+IF(O295="YES",1),"")</f>
        <v>0</v>
      </c>
      <c r="AM295" s="4">
        <f>IF(AND(K295="STANDARD",S295="YES",H295&gt;'azure-standard-disk-prices'!G7,H295 &lt;='azure-standard-disk-prices'!G8),1+IF(O295="YES",1),"")</f>
        <v>0</v>
      </c>
      <c r="AN295" s="4">
        <f>IF(AND(K295="STANDARD",S295="YES",H295&gt;'azure-standard-disk-prices'!G8,H295 &lt;='azure-standard-disk-prices'!G9),1+IF(O295="YES",1),"")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22</v>
      </c>
      <c r="J296" s="3" t="s">
        <v>19</v>
      </c>
      <c r="K296" s="3" t="s">
        <v>15</v>
      </c>
      <c r="L296" s="3" t="s">
        <v>11</v>
      </c>
      <c r="M296" s="3" t="s">
        <v>5</v>
      </c>
      <c r="N296" s="3" t="s">
        <v>5</v>
      </c>
      <c r="O296" s="3" t="s">
        <v>5</v>
      </c>
      <c r="P296" s="3">
        <v>730</v>
      </c>
      <c r="Q296" s="3" t="s">
        <v>5</v>
      </c>
      <c r="R296" s="3" t="s">
        <v>24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'azure-vm-prices-base'!J$2:K$6933, 2, 0), VLOOKUP(X296 &amp; I296 &amp; N296 &amp; "??" &amp; IF(OR(K296="PREMIUM", ISNUMBER(SEARCH("P", L296 ) ) ), "SDD", "???" ),  'azure-vm-prices-base'!J$2:K$6933, 2, 0)), "")</f>
        <v>0</v>
      </c>
      <c r="X296" s="4">
        <f>IF(S296="YES", IF( B3="CPU+MEM" , _xlfn.MINIFS('azure-vm-prices-base'!C$2:C$6932, 'azure-vm-prices-base'!A$2:A$6932, "&gt;="&amp;F296*(100-$B$2)/100, 'azure-vm-prices-base'!B$2:B$6932, "&gt;="&amp;G296*(100-$B$2)/100, 'azure-vm-prices-base'!G$2:G$6932,I296, 'azure-vm-prices-base'!H$2:H$6932, J296, 'azure-vm-prices-base'!D$2:D$6932, IF(M296="YES", "YES", "*"), 'azure-vm-prices-base'!E$2:E$6932, IF(N296="YES", "YES", "*"), 'azure-vm-prices-base'!F$2:F$6932, IF(Q296="NO", "NO", "*"), 'azure-vm-prices-base'!I$2:I$6932, IF(BD296="YES", "YES", "*") ), _xlfn.MINIFS('azure-vm-prices-base'!C$2:C$6932, 'azure-vm-prices-base'!B$2:B$6932, "&gt;="&amp;G296*(100-$B$2)/100, 'azure-vm-prices-base'!G$2:G$6932,I296, 'azure-vm-prices-base'!H$2:H$6932, J296, 'azure-vm-prices-base'!D$2:D$6932, IF(M296="YES", "YES", "*"), 'azure-vm-prices-base'!E$2:E$6932, IF(N296="YES", "YES", "*"), 'azure-vm-prices-base'!F$2:F$6932, IF(Q296="NO", "NO", "*"), 'azure-vm-prices-base'!I$2:I$6932,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'azure-vm-prices-1Y'!J$2:K$6933  , 2, 0), VLOOKUP(Z296 &amp; I296 &amp; N296 &amp; "??" &amp; IF(OR(K296="PREMIUM", ISNUMBER(SEARCH("P", L296 ) ) ), "SDD", "???" ),  'azure-vm-prices-1Y'!J$2:K$6933, 2, 0)),   "")</f>
        <v>0</v>
      </c>
      <c r="Z296" s="4">
        <f>IF(S296="YES", IF( B3="CPU+MEM" , _xlfn.MINIFS('azure-vm-prices-1Y'!C$2:C$6932,   'azure-vm-prices-1Y'!A$2:A$6932,   "&gt;="&amp;F296*(100-$B$2)/100, 'azure-vm-prices-1Y'!B$2:B$6932,   "&gt;="&amp;G296*(100-$B$2)/100, 'azure-vm-prices-1Y'!G$2:G$6932,I296,   'azure-vm-prices-1Y'!H$2:H$6932,   J296, 'azure-vm-prices-1Y'!D$2:D$6932,   IF(M296="YES", "YES", "*"), 'azure-vm-prices-1Y'!E$2:E$6932,   IF(N296="YES", "YES", "*"), 'azure-vm-prices-1Y'!F$2:F$6932,   IF(Q296="NO", "NO", "*"), 'azure-vm-prices-1Y'!I$2:I$6932,   IF(BD296="YES", "YES", "*") ), _xlfn.MINIFS('azure-vm-prices-1Y'!C$2:C$6932, 'azure-vm-prices-1Y'!B$2:B$6932, "&gt;="&amp;G296*(100-$B$2)/100, 'azure-vm-prices-1Y'!G$2:G$6932,I296, 'azure-vm-prices-1Y'!H$2:H$6932, J296, 'azure-vm-prices-1Y'!D$2:D$6932, IF(M296="YES", "YES", "*"), 'azure-vm-prices-1Y'!E$2:E$6932, IF(N296="YES", "YES", "*"), 'azure-vm-prices-1Y'!F$2:F$6932, IF(Q296="NO", "NO", "*"), 'azure-vm-prices-1Y'!I$2:I$6932,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'azure-vm-prices-3Y'!J$2:K$6933  , 2, 0), VLOOKUP(AB296 &amp; I296 &amp; N296 &amp; "??" &amp; IF(OR(K296="PREMIUM", ISNUMBER(SEARCH("P", L296 ) ) ), "SDD", "???" ),  'azure-vm-prices-3Y'!J$2:K$6933, 2, 0)),   "")</f>
        <v>0</v>
      </c>
      <c r="AB296" s="4">
        <f>IF(S296="YES", IF( B3="CPU+MEM" , _xlfn.MINIFS('azure-vm-prices-3Y'!C$2:C$6932,   'azure-vm-prices-3Y'!A$2:A$6932,   "&gt;="&amp;F296*(100-$B$2)/100, 'azure-vm-prices-3Y'!B$2:B$6932,   "&gt;="&amp;G296*(100-$B$2)/100, 'azure-vm-prices-3Y'!G$2:G$6932,I296,   'azure-vm-prices-3Y'!H$2:H$6932,   J296, 'azure-vm-prices-3Y'!D$2:D$6932,   IF(M296="YES", "YES", "*"), 'azure-vm-prices-3Y'!E$2:E$6932,   IF(N296="YES", "YES", "*"), 'azure-vm-prices-3Y'!F$2:F$6932,   IF(Q296="NO", "NO", "*"), 'azure-vm-prices-3Y'!I$2:I$6932,   IF(BD296="YES", "YES", "*") ), _xlfn.MINIFS('azure-vm-prices-3Y'!C$2:C$6932, 'azure-vm-prices-3Y'!B$2:B$6932, "&gt;="&amp;G296*(100-$B$2)/100, 'azure-vm-prices-3Y'!G$2:G$6932,I296, 'azure-vm-prices-3Y'!H$2:H$6932, J296, 'azure-vm-prices-3Y'!D$2:D$6932, IF(M296="YES", "YES", "*"), 'azure-vm-prices-3Y'!E$2:E$6932, IF(N296="YES", "YES", "*"), 'azure-vm-prices-3Y'!F$2:F$6932, IF(Q296="NO", "NO", "*"), 'azure-vm-prices-3Y'!I$2:I$6932,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IF(AND(K296="STANDARD",S296="YES",H296&lt;='azure-standard-disk-prices'!G2, H296&gt;0),1+IF(O296="YES",1),"")</f>
        <v>0</v>
      </c>
      <c r="AH296" s="4">
        <f>IF(AND(K296="STANDARD",S296="YES",H296&gt;'azure-standard-disk-prices'!G2,H296 &lt;='azure-standard-disk-prices'!G3),1+IF(O296="YES",1),"")</f>
        <v>0</v>
      </c>
      <c r="AI296" s="4">
        <f>IF(AND(K296="STANDARD",S296="YES",H296&gt;'azure-standard-disk-prices'!G3,H296 &lt;='azure-standard-disk-prices'!G4),1+IF(O296="YES",1),"")</f>
        <v>0</v>
      </c>
      <c r="AJ296" s="4">
        <f>IF(AND(K296="STANDARD",S296="YES",H296&gt;'azure-standard-disk-prices'!G4,H296 &lt;='azure-standard-disk-prices'!G5),1+IF(O296="YES",1),"")</f>
        <v>0</v>
      </c>
      <c r="AK296" s="4">
        <f>IF(AND(K296="STANDARD",S296="YES",H296&gt;'azure-standard-disk-prices'!G5,H296 &lt;='azure-standard-disk-prices'!G6),1+IF(O296="YES",1),"")</f>
        <v>0</v>
      </c>
      <c r="AL296" s="4">
        <f>IF(AND(K296="STANDARD",S296="YES",H296&gt;'azure-standard-disk-prices'!G6,H296 &lt;='azure-standard-disk-prices'!G7),1+IF(O296="YES",1),"")</f>
        <v>0</v>
      </c>
      <c r="AM296" s="4">
        <f>IF(AND(K296="STANDARD",S296="YES",H296&gt;'azure-standard-disk-prices'!G7,H296 &lt;='azure-standard-disk-prices'!G8),1+IF(O296="YES",1),"")</f>
        <v>0</v>
      </c>
      <c r="AN296" s="4">
        <f>IF(AND(K296="STANDARD",S296="YES",H296&gt;'azure-standard-disk-prices'!G8,H296 &lt;='azure-standard-disk-prices'!G9),1+IF(O296="YES",1),"")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22</v>
      </c>
      <c r="J297" s="3" t="s">
        <v>19</v>
      </c>
      <c r="K297" s="3" t="s">
        <v>15</v>
      </c>
      <c r="L297" s="3" t="s">
        <v>11</v>
      </c>
      <c r="M297" s="3" t="s">
        <v>5</v>
      </c>
      <c r="N297" s="3" t="s">
        <v>5</v>
      </c>
      <c r="O297" s="3" t="s">
        <v>5</v>
      </c>
      <c r="P297" s="3">
        <v>730</v>
      </c>
      <c r="Q297" s="3" t="s">
        <v>5</v>
      </c>
      <c r="R297" s="3" t="s">
        <v>24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'azure-vm-prices-base'!J$2:K$6933, 2, 0), VLOOKUP(X297 &amp; I297 &amp; N297 &amp; "??" &amp; IF(OR(K297="PREMIUM", ISNUMBER(SEARCH("P", L297 ) ) ), "SDD", "???" ),  'azure-vm-prices-base'!J$2:K$6933, 2, 0)), "")</f>
        <v>0</v>
      </c>
      <c r="X297" s="4">
        <f>IF(S297="YES", IF( B3="CPU+MEM" , _xlfn.MINIFS('azure-vm-prices-base'!C$2:C$6932, 'azure-vm-prices-base'!A$2:A$6932, "&gt;="&amp;F297*(100-$B$2)/100, 'azure-vm-prices-base'!B$2:B$6932, "&gt;="&amp;G297*(100-$B$2)/100, 'azure-vm-prices-base'!G$2:G$6932,I297, 'azure-vm-prices-base'!H$2:H$6932, J297, 'azure-vm-prices-base'!D$2:D$6932, IF(M297="YES", "YES", "*"), 'azure-vm-prices-base'!E$2:E$6932, IF(N297="YES", "YES", "*"), 'azure-vm-prices-base'!F$2:F$6932, IF(Q297="NO", "NO", "*"), 'azure-vm-prices-base'!I$2:I$6932, IF(BD297="YES", "YES", "*") ), _xlfn.MINIFS('azure-vm-prices-base'!C$2:C$6932, 'azure-vm-prices-base'!B$2:B$6932, "&gt;="&amp;G297*(100-$B$2)/100, 'azure-vm-prices-base'!G$2:G$6932,I297, 'azure-vm-prices-base'!H$2:H$6932, J297, 'azure-vm-prices-base'!D$2:D$6932, IF(M297="YES", "YES", "*"), 'azure-vm-prices-base'!E$2:E$6932, IF(N297="YES", "YES", "*"), 'azure-vm-prices-base'!F$2:F$6932, IF(Q297="NO", "NO", "*"), 'azure-vm-prices-base'!I$2:I$6932,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'azure-vm-prices-1Y'!J$2:K$6933  , 2, 0), VLOOKUP(Z297 &amp; I297 &amp; N297 &amp; "??" &amp; IF(OR(K297="PREMIUM", ISNUMBER(SEARCH("P", L297 ) ) ), "SDD", "???" ),  'azure-vm-prices-1Y'!J$2:K$6933, 2, 0)),   "")</f>
        <v>0</v>
      </c>
      <c r="Z297" s="4">
        <f>IF(S297="YES", IF( B3="CPU+MEM" , _xlfn.MINIFS('azure-vm-prices-1Y'!C$2:C$6932,   'azure-vm-prices-1Y'!A$2:A$6932,   "&gt;="&amp;F297*(100-$B$2)/100, 'azure-vm-prices-1Y'!B$2:B$6932,   "&gt;="&amp;G297*(100-$B$2)/100, 'azure-vm-prices-1Y'!G$2:G$6932,I297,   'azure-vm-prices-1Y'!H$2:H$6932,   J297, 'azure-vm-prices-1Y'!D$2:D$6932,   IF(M297="YES", "YES", "*"), 'azure-vm-prices-1Y'!E$2:E$6932,   IF(N297="YES", "YES", "*"), 'azure-vm-prices-1Y'!F$2:F$6932,   IF(Q297="NO", "NO", "*"), 'azure-vm-prices-1Y'!I$2:I$6932,   IF(BD297="YES", "YES", "*") ), _xlfn.MINIFS('azure-vm-prices-1Y'!C$2:C$6932, 'azure-vm-prices-1Y'!B$2:B$6932, "&gt;="&amp;G297*(100-$B$2)/100, 'azure-vm-prices-1Y'!G$2:G$6932,I297, 'azure-vm-prices-1Y'!H$2:H$6932, J297, 'azure-vm-prices-1Y'!D$2:D$6932, IF(M297="YES", "YES", "*"), 'azure-vm-prices-1Y'!E$2:E$6932, IF(N297="YES", "YES", "*"), 'azure-vm-prices-1Y'!F$2:F$6932, IF(Q297="NO", "NO", "*"), 'azure-vm-prices-1Y'!I$2:I$6932,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'azure-vm-prices-3Y'!J$2:K$6933  , 2, 0), VLOOKUP(AB297 &amp; I297 &amp; N297 &amp; "??" &amp; IF(OR(K297="PREMIUM", ISNUMBER(SEARCH("P", L297 ) ) ), "SDD", "???" ),  'azure-vm-prices-3Y'!J$2:K$6933, 2, 0)),   "")</f>
        <v>0</v>
      </c>
      <c r="AB297" s="4">
        <f>IF(S297="YES", IF( B3="CPU+MEM" , _xlfn.MINIFS('azure-vm-prices-3Y'!C$2:C$6932,   'azure-vm-prices-3Y'!A$2:A$6932,   "&gt;="&amp;F297*(100-$B$2)/100, 'azure-vm-prices-3Y'!B$2:B$6932,   "&gt;="&amp;G297*(100-$B$2)/100, 'azure-vm-prices-3Y'!G$2:G$6932,I297,   'azure-vm-prices-3Y'!H$2:H$6932,   J297, 'azure-vm-prices-3Y'!D$2:D$6932,   IF(M297="YES", "YES", "*"), 'azure-vm-prices-3Y'!E$2:E$6932,   IF(N297="YES", "YES", "*"), 'azure-vm-prices-3Y'!F$2:F$6932,   IF(Q297="NO", "NO", "*"), 'azure-vm-prices-3Y'!I$2:I$6932,   IF(BD297="YES", "YES", "*") ), _xlfn.MINIFS('azure-vm-prices-3Y'!C$2:C$6932, 'azure-vm-prices-3Y'!B$2:B$6932, "&gt;="&amp;G297*(100-$B$2)/100, 'azure-vm-prices-3Y'!G$2:G$6932,I297, 'azure-vm-prices-3Y'!H$2:H$6932, J297, 'azure-vm-prices-3Y'!D$2:D$6932, IF(M297="YES", "YES", "*"), 'azure-vm-prices-3Y'!E$2:E$6932, IF(N297="YES", "YES", "*"), 'azure-vm-prices-3Y'!F$2:F$6932, IF(Q297="NO", "NO", "*"), 'azure-vm-prices-3Y'!I$2:I$6932,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IF(AND(K297="STANDARD",S297="YES",H297&lt;='azure-standard-disk-prices'!G2, H297&gt;0),1+IF(O297="YES",1),"")</f>
        <v>0</v>
      </c>
      <c r="AH297" s="4">
        <f>IF(AND(K297="STANDARD",S297="YES",H297&gt;'azure-standard-disk-prices'!G2,H297 &lt;='azure-standard-disk-prices'!G3),1+IF(O297="YES",1),"")</f>
        <v>0</v>
      </c>
      <c r="AI297" s="4">
        <f>IF(AND(K297="STANDARD",S297="YES",H297&gt;'azure-standard-disk-prices'!G3,H297 &lt;='azure-standard-disk-prices'!G4),1+IF(O297="YES",1),"")</f>
        <v>0</v>
      </c>
      <c r="AJ297" s="4">
        <f>IF(AND(K297="STANDARD",S297="YES",H297&gt;'azure-standard-disk-prices'!G4,H297 &lt;='azure-standard-disk-prices'!G5),1+IF(O297="YES",1),"")</f>
        <v>0</v>
      </c>
      <c r="AK297" s="4">
        <f>IF(AND(K297="STANDARD",S297="YES",H297&gt;'azure-standard-disk-prices'!G5,H297 &lt;='azure-standard-disk-prices'!G6),1+IF(O297="YES",1),"")</f>
        <v>0</v>
      </c>
      <c r="AL297" s="4">
        <f>IF(AND(K297="STANDARD",S297="YES",H297&gt;'azure-standard-disk-prices'!G6,H297 &lt;='azure-standard-disk-prices'!G7),1+IF(O297="YES",1),"")</f>
        <v>0</v>
      </c>
      <c r="AM297" s="4">
        <f>IF(AND(K297="STANDARD",S297="YES",H297&gt;'azure-standard-disk-prices'!G7,H297 &lt;='azure-standard-disk-prices'!G8),1+IF(O297="YES",1),"")</f>
        <v>0</v>
      </c>
      <c r="AN297" s="4">
        <f>IF(AND(K297="STANDARD",S297="YES",H297&gt;'azure-standard-disk-prices'!G8,H297 &lt;='azure-standard-disk-prices'!G9),1+IF(O297="YES",1),"")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22</v>
      </c>
      <c r="J298" s="3" t="s">
        <v>19</v>
      </c>
      <c r="K298" s="3" t="s">
        <v>15</v>
      </c>
      <c r="L298" s="3" t="s">
        <v>11</v>
      </c>
      <c r="M298" s="3" t="s">
        <v>5</v>
      </c>
      <c r="N298" s="3" t="s">
        <v>5</v>
      </c>
      <c r="O298" s="3" t="s">
        <v>5</v>
      </c>
      <c r="P298" s="3">
        <v>730</v>
      </c>
      <c r="Q298" s="3" t="s">
        <v>5</v>
      </c>
      <c r="R298" s="3" t="s">
        <v>24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'azure-vm-prices-base'!J$2:K$6933, 2, 0), VLOOKUP(X298 &amp; I298 &amp; N298 &amp; "??" &amp; IF(OR(K298="PREMIUM", ISNUMBER(SEARCH("P", L298 ) ) ), "SDD", "???" ),  'azure-vm-prices-base'!J$2:K$6933, 2, 0)), "")</f>
        <v>0</v>
      </c>
      <c r="X298" s="4">
        <f>IF(S298="YES", IF( B3="CPU+MEM" , _xlfn.MINIFS('azure-vm-prices-base'!C$2:C$6932, 'azure-vm-prices-base'!A$2:A$6932, "&gt;="&amp;F298*(100-$B$2)/100, 'azure-vm-prices-base'!B$2:B$6932, "&gt;="&amp;G298*(100-$B$2)/100, 'azure-vm-prices-base'!G$2:G$6932,I298, 'azure-vm-prices-base'!H$2:H$6932, J298, 'azure-vm-prices-base'!D$2:D$6932, IF(M298="YES", "YES", "*"), 'azure-vm-prices-base'!E$2:E$6932, IF(N298="YES", "YES", "*"), 'azure-vm-prices-base'!F$2:F$6932, IF(Q298="NO", "NO", "*"), 'azure-vm-prices-base'!I$2:I$6932, IF(BD298="YES", "YES", "*") ), _xlfn.MINIFS('azure-vm-prices-base'!C$2:C$6932, 'azure-vm-prices-base'!B$2:B$6932, "&gt;="&amp;G298*(100-$B$2)/100, 'azure-vm-prices-base'!G$2:G$6932,I298, 'azure-vm-prices-base'!H$2:H$6932, J298, 'azure-vm-prices-base'!D$2:D$6932, IF(M298="YES", "YES", "*"), 'azure-vm-prices-base'!E$2:E$6932, IF(N298="YES", "YES", "*"), 'azure-vm-prices-base'!F$2:F$6932, IF(Q298="NO", "NO", "*"), 'azure-vm-prices-base'!I$2:I$6932,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'azure-vm-prices-1Y'!J$2:K$6933  , 2, 0), VLOOKUP(Z298 &amp; I298 &amp; N298 &amp; "??" &amp; IF(OR(K298="PREMIUM", ISNUMBER(SEARCH("P", L298 ) ) ), "SDD", "???" ),  'azure-vm-prices-1Y'!J$2:K$6933, 2, 0)),   "")</f>
        <v>0</v>
      </c>
      <c r="Z298" s="4">
        <f>IF(S298="YES", IF( B3="CPU+MEM" , _xlfn.MINIFS('azure-vm-prices-1Y'!C$2:C$6932,   'azure-vm-prices-1Y'!A$2:A$6932,   "&gt;="&amp;F298*(100-$B$2)/100, 'azure-vm-prices-1Y'!B$2:B$6932,   "&gt;="&amp;G298*(100-$B$2)/100, 'azure-vm-prices-1Y'!G$2:G$6932,I298,   'azure-vm-prices-1Y'!H$2:H$6932,   J298, 'azure-vm-prices-1Y'!D$2:D$6932,   IF(M298="YES", "YES", "*"), 'azure-vm-prices-1Y'!E$2:E$6932,   IF(N298="YES", "YES", "*"), 'azure-vm-prices-1Y'!F$2:F$6932,   IF(Q298="NO", "NO", "*"), 'azure-vm-prices-1Y'!I$2:I$6932,   IF(BD298="YES", "YES", "*") ), _xlfn.MINIFS('azure-vm-prices-1Y'!C$2:C$6932, 'azure-vm-prices-1Y'!B$2:B$6932, "&gt;="&amp;G298*(100-$B$2)/100, 'azure-vm-prices-1Y'!G$2:G$6932,I298, 'azure-vm-prices-1Y'!H$2:H$6932, J298, 'azure-vm-prices-1Y'!D$2:D$6932, IF(M298="YES", "YES", "*"), 'azure-vm-prices-1Y'!E$2:E$6932, IF(N298="YES", "YES", "*"), 'azure-vm-prices-1Y'!F$2:F$6932, IF(Q298="NO", "NO", "*"), 'azure-vm-prices-1Y'!I$2:I$6932,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'azure-vm-prices-3Y'!J$2:K$6933  , 2, 0), VLOOKUP(AB298 &amp; I298 &amp; N298 &amp; "??" &amp; IF(OR(K298="PREMIUM", ISNUMBER(SEARCH("P", L298 ) ) ), "SDD", "???" ),  'azure-vm-prices-3Y'!J$2:K$6933, 2, 0)),   "")</f>
        <v>0</v>
      </c>
      <c r="AB298" s="4">
        <f>IF(S298="YES", IF( B3="CPU+MEM" , _xlfn.MINIFS('azure-vm-prices-3Y'!C$2:C$6932,   'azure-vm-prices-3Y'!A$2:A$6932,   "&gt;="&amp;F298*(100-$B$2)/100, 'azure-vm-prices-3Y'!B$2:B$6932,   "&gt;="&amp;G298*(100-$B$2)/100, 'azure-vm-prices-3Y'!G$2:G$6932,I298,   'azure-vm-prices-3Y'!H$2:H$6932,   J298, 'azure-vm-prices-3Y'!D$2:D$6932,   IF(M298="YES", "YES", "*"), 'azure-vm-prices-3Y'!E$2:E$6932,   IF(N298="YES", "YES", "*"), 'azure-vm-prices-3Y'!F$2:F$6932,   IF(Q298="NO", "NO", "*"), 'azure-vm-prices-3Y'!I$2:I$6932,   IF(BD298="YES", "YES", "*") ), _xlfn.MINIFS('azure-vm-prices-3Y'!C$2:C$6932, 'azure-vm-prices-3Y'!B$2:B$6932, "&gt;="&amp;G298*(100-$B$2)/100, 'azure-vm-prices-3Y'!G$2:G$6932,I298, 'azure-vm-prices-3Y'!H$2:H$6932, J298, 'azure-vm-prices-3Y'!D$2:D$6932, IF(M298="YES", "YES", "*"), 'azure-vm-prices-3Y'!E$2:E$6932, IF(N298="YES", "YES", "*"), 'azure-vm-prices-3Y'!F$2:F$6932, IF(Q298="NO", "NO", "*"), 'azure-vm-prices-3Y'!I$2:I$6932,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IF(AND(K298="STANDARD",S298="YES",H298&lt;='azure-standard-disk-prices'!G2, H298&gt;0),1+IF(O298="YES",1),"")</f>
        <v>0</v>
      </c>
      <c r="AH298" s="4">
        <f>IF(AND(K298="STANDARD",S298="YES",H298&gt;'azure-standard-disk-prices'!G2,H298 &lt;='azure-standard-disk-prices'!G3),1+IF(O298="YES",1),"")</f>
        <v>0</v>
      </c>
      <c r="AI298" s="4">
        <f>IF(AND(K298="STANDARD",S298="YES",H298&gt;'azure-standard-disk-prices'!G3,H298 &lt;='azure-standard-disk-prices'!G4),1+IF(O298="YES",1),"")</f>
        <v>0</v>
      </c>
      <c r="AJ298" s="4">
        <f>IF(AND(K298="STANDARD",S298="YES",H298&gt;'azure-standard-disk-prices'!G4,H298 &lt;='azure-standard-disk-prices'!G5),1+IF(O298="YES",1),"")</f>
        <v>0</v>
      </c>
      <c r="AK298" s="4">
        <f>IF(AND(K298="STANDARD",S298="YES",H298&gt;'azure-standard-disk-prices'!G5,H298 &lt;='azure-standard-disk-prices'!G6),1+IF(O298="YES",1),"")</f>
        <v>0</v>
      </c>
      <c r="AL298" s="4">
        <f>IF(AND(K298="STANDARD",S298="YES",H298&gt;'azure-standard-disk-prices'!G6,H298 &lt;='azure-standard-disk-prices'!G7),1+IF(O298="YES",1),"")</f>
        <v>0</v>
      </c>
      <c r="AM298" s="4">
        <f>IF(AND(K298="STANDARD",S298="YES",H298&gt;'azure-standard-disk-prices'!G7,H298 &lt;='azure-standard-disk-prices'!G8),1+IF(O298="YES",1),"")</f>
        <v>0</v>
      </c>
      <c r="AN298" s="4">
        <f>IF(AND(K298="STANDARD",S298="YES",H298&gt;'azure-standard-disk-prices'!G8,H298 &lt;='azure-standard-disk-prices'!G9),1+IF(O298="YES",1),"")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22</v>
      </c>
      <c r="J299" s="3" t="s">
        <v>19</v>
      </c>
      <c r="K299" s="3" t="s">
        <v>15</v>
      </c>
      <c r="L299" s="3" t="s">
        <v>11</v>
      </c>
      <c r="M299" s="3" t="s">
        <v>5</v>
      </c>
      <c r="N299" s="3" t="s">
        <v>5</v>
      </c>
      <c r="O299" s="3" t="s">
        <v>5</v>
      </c>
      <c r="P299" s="3">
        <v>730</v>
      </c>
      <c r="Q299" s="3" t="s">
        <v>5</v>
      </c>
      <c r="R299" s="3" t="s">
        <v>24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'azure-vm-prices-base'!J$2:K$6933, 2, 0), VLOOKUP(X299 &amp; I299 &amp; N299 &amp; "??" &amp; IF(OR(K299="PREMIUM", ISNUMBER(SEARCH("P", L299 ) ) ), "SDD", "???" ),  'azure-vm-prices-base'!J$2:K$6933, 2, 0)), "")</f>
        <v>0</v>
      </c>
      <c r="X299" s="4">
        <f>IF(S299="YES", IF( B3="CPU+MEM" , _xlfn.MINIFS('azure-vm-prices-base'!C$2:C$6932, 'azure-vm-prices-base'!A$2:A$6932, "&gt;="&amp;F299*(100-$B$2)/100, 'azure-vm-prices-base'!B$2:B$6932, "&gt;="&amp;G299*(100-$B$2)/100, 'azure-vm-prices-base'!G$2:G$6932,I299, 'azure-vm-prices-base'!H$2:H$6932, J299, 'azure-vm-prices-base'!D$2:D$6932, IF(M299="YES", "YES", "*"), 'azure-vm-prices-base'!E$2:E$6932, IF(N299="YES", "YES", "*"), 'azure-vm-prices-base'!F$2:F$6932, IF(Q299="NO", "NO", "*"), 'azure-vm-prices-base'!I$2:I$6932, IF(BD299="YES", "YES", "*") ), _xlfn.MINIFS('azure-vm-prices-base'!C$2:C$6932, 'azure-vm-prices-base'!B$2:B$6932, "&gt;="&amp;G299*(100-$B$2)/100, 'azure-vm-prices-base'!G$2:G$6932,I299, 'azure-vm-prices-base'!H$2:H$6932, J299, 'azure-vm-prices-base'!D$2:D$6932, IF(M299="YES", "YES", "*"), 'azure-vm-prices-base'!E$2:E$6932, IF(N299="YES", "YES", "*"), 'azure-vm-prices-base'!F$2:F$6932, IF(Q299="NO", "NO", "*"), 'azure-vm-prices-base'!I$2:I$6932,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'azure-vm-prices-1Y'!J$2:K$6933  , 2, 0), VLOOKUP(Z299 &amp; I299 &amp; N299 &amp; "??" &amp; IF(OR(K299="PREMIUM", ISNUMBER(SEARCH("P", L299 ) ) ), "SDD", "???" ),  'azure-vm-prices-1Y'!J$2:K$6933, 2, 0)),   "")</f>
        <v>0</v>
      </c>
      <c r="Z299" s="4">
        <f>IF(S299="YES", IF( B3="CPU+MEM" , _xlfn.MINIFS('azure-vm-prices-1Y'!C$2:C$6932,   'azure-vm-prices-1Y'!A$2:A$6932,   "&gt;="&amp;F299*(100-$B$2)/100, 'azure-vm-prices-1Y'!B$2:B$6932,   "&gt;="&amp;G299*(100-$B$2)/100, 'azure-vm-prices-1Y'!G$2:G$6932,I299,   'azure-vm-prices-1Y'!H$2:H$6932,   J299, 'azure-vm-prices-1Y'!D$2:D$6932,   IF(M299="YES", "YES", "*"), 'azure-vm-prices-1Y'!E$2:E$6932,   IF(N299="YES", "YES", "*"), 'azure-vm-prices-1Y'!F$2:F$6932,   IF(Q299="NO", "NO", "*"), 'azure-vm-prices-1Y'!I$2:I$6932,   IF(BD299="YES", "YES", "*") ), _xlfn.MINIFS('azure-vm-prices-1Y'!C$2:C$6932, 'azure-vm-prices-1Y'!B$2:B$6932, "&gt;="&amp;G299*(100-$B$2)/100, 'azure-vm-prices-1Y'!G$2:G$6932,I299, 'azure-vm-prices-1Y'!H$2:H$6932, J299, 'azure-vm-prices-1Y'!D$2:D$6932, IF(M299="YES", "YES", "*"), 'azure-vm-prices-1Y'!E$2:E$6932, IF(N299="YES", "YES", "*"), 'azure-vm-prices-1Y'!F$2:F$6932, IF(Q299="NO", "NO", "*"), 'azure-vm-prices-1Y'!I$2:I$6932,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'azure-vm-prices-3Y'!J$2:K$6933  , 2, 0), VLOOKUP(AB299 &amp; I299 &amp; N299 &amp; "??" &amp; IF(OR(K299="PREMIUM", ISNUMBER(SEARCH("P", L299 ) ) ), "SDD", "???" ),  'azure-vm-prices-3Y'!J$2:K$6933, 2, 0)),   "")</f>
        <v>0</v>
      </c>
      <c r="AB299" s="4">
        <f>IF(S299="YES", IF( B3="CPU+MEM" , _xlfn.MINIFS('azure-vm-prices-3Y'!C$2:C$6932,   'azure-vm-prices-3Y'!A$2:A$6932,   "&gt;="&amp;F299*(100-$B$2)/100, 'azure-vm-prices-3Y'!B$2:B$6932,   "&gt;="&amp;G299*(100-$B$2)/100, 'azure-vm-prices-3Y'!G$2:G$6932,I299,   'azure-vm-prices-3Y'!H$2:H$6932,   J299, 'azure-vm-prices-3Y'!D$2:D$6932,   IF(M299="YES", "YES", "*"), 'azure-vm-prices-3Y'!E$2:E$6932,   IF(N299="YES", "YES", "*"), 'azure-vm-prices-3Y'!F$2:F$6932,   IF(Q299="NO", "NO", "*"), 'azure-vm-prices-3Y'!I$2:I$6932,   IF(BD299="YES", "YES", "*") ), _xlfn.MINIFS('azure-vm-prices-3Y'!C$2:C$6932, 'azure-vm-prices-3Y'!B$2:B$6932, "&gt;="&amp;G299*(100-$B$2)/100, 'azure-vm-prices-3Y'!G$2:G$6932,I299, 'azure-vm-prices-3Y'!H$2:H$6932, J299, 'azure-vm-prices-3Y'!D$2:D$6932, IF(M299="YES", "YES", "*"), 'azure-vm-prices-3Y'!E$2:E$6932, IF(N299="YES", "YES", "*"), 'azure-vm-prices-3Y'!F$2:F$6932, IF(Q299="NO", "NO", "*"), 'azure-vm-prices-3Y'!I$2:I$6932,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IF(AND(K299="STANDARD",S299="YES",H299&lt;='azure-standard-disk-prices'!G2, H299&gt;0),1+IF(O299="YES",1),"")</f>
        <v>0</v>
      </c>
      <c r="AH299" s="4">
        <f>IF(AND(K299="STANDARD",S299="YES",H299&gt;'azure-standard-disk-prices'!G2,H299 &lt;='azure-standard-disk-prices'!G3),1+IF(O299="YES",1),"")</f>
        <v>0</v>
      </c>
      <c r="AI299" s="4">
        <f>IF(AND(K299="STANDARD",S299="YES",H299&gt;'azure-standard-disk-prices'!G3,H299 &lt;='azure-standard-disk-prices'!G4),1+IF(O299="YES",1),"")</f>
        <v>0</v>
      </c>
      <c r="AJ299" s="4">
        <f>IF(AND(K299="STANDARD",S299="YES",H299&gt;'azure-standard-disk-prices'!G4,H299 &lt;='azure-standard-disk-prices'!G5),1+IF(O299="YES",1),"")</f>
        <v>0</v>
      </c>
      <c r="AK299" s="4">
        <f>IF(AND(K299="STANDARD",S299="YES",H299&gt;'azure-standard-disk-prices'!G5,H299 &lt;='azure-standard-disk-prices'!G6),1+IF(O299="YES",1),"")</f>
        <v>0</v>
      </c>
      <c r="AL299" s="4">
        <f>IF(AND(K299="STANDARD",S299="YES",H299&gt;'azure-standard-disk-prices'!G6,H299 &lt;='azure-standard-disk-prices'!G7),1+IF(O299="YES",1),"")</f>
        <v>0</v>
      </c>
      <c r="AM299" s="4">
        <f>IF(AND(K299="STANDARD",S299="YES",H299&gt;'azure-standard-disk-prices'!G7,H299 &lt;='azure-standard-disk-prices'!G8),1+IF(O299="YES",1),"")</f>
        <v>0</v>
      </c>
      <c r="AN299" s="4">
        <f>IF(AND(K299="STANDARD",S299="YES",H299&gt;'azure-standard-disk-prices'!G8,H299 &lt;='azure-standard-disk-prices'!G9),1+IF(O299="YES",1),"")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22</v>
      </c>
      <c r="J300" s="3" t="s">
        <v>19</v>
      </c>
      <c r="K300" s="3" t="s">
        <v>15</v>
      </c>
      <c r="L300" s="3" t="s">
        <v>11</v>
      </c>
      <c r="M300" s="3" t="s">
        <v>5</v>
      </c>
      <c r="N300" s="3" t="s">
        <v>5</v>
      </c>
      <c r="O300" s="3" t="s">
        <v>5</v>
      </c>
      <c r="P300" s="3">
        <v>730</v>
      </c>
      <c r="Q300" s="3" t="s">
        <v>5</v>
      </c>
      <c r="R300" s="3" t="s">
        <v>24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'azure-vm-prices-base'!J$2:K$6933, 2, 0), VLOOKUP(X300 &amp; I300 &amp; N300 &amp; "??" &amp; IF(OR(K300="PREMIUM", ISNUMBER(SEARCH("P", L300 ) ) ), "SDD", "???" ),  'azure-vm-prices-base'!J$2:K$6933, 2, 0)), "")</f>
        <v>0</v>
      </c>
      <c r="X300" s="4">
        <f>IF(S300="YES", IF( B3="CPU+MEM" , _xlfn.MINIFS('azure-vm-prices-base'!C$2:C$6932, 'azure-vm-prices-base'!A$2:A$6932, "&gt;="&amp;F300*(100-$B$2)/100, 'azure-vm-prices-base'!B$2:B$6932, "&gt;="&amp;G300*(100-$B$2)/100, 'azure-vm-prices-base'!G$2:G$6932,I300, 'azure-vm-prices-base'!H$2:H$6932, J300, 'azure-vm-prices-base'!D$2:D$6932, IF(M300="YES", "YES", "*"), 'azure-vm-prices-base'!E$2:E$6932, IF(N300="YES", "YES", "*"), 'azure-vm-prices-base'!F$2:F$6932, IF(Q300="NO", "NO", "*"), 'azure-vm-prices-base'!I$2:I$6932, IF(BD300="YES", "YES", "*") ), _xlfn.MINIFS('azure-vm-prices-base'!C$2:C$6932, 'azure-vm-prices-base'!B$2:B$6932, "&gt;="&amp;G300*(100-$B$2)/100, 'azure-vm-prices-base'!G$2:G$6932,I300, 'azure-vm-prices-base'!H$2:H$6932, J300, 'azure-vm-prices-base'!D$2:D$6932, IF(M300="YES", "YES", "*"), 'azure-vm-prices-base'!E$2:E$6932, IF(N300="YES", "YES", "*"), 'azure-vm-prices-base'!F$2:F$6932, IF(Q300="NO", "NO", "*"), 'azure-vm-prices-base'!I$2:I$6932,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'azure-vm-prices-1Y'!J$2:K$6933  , 2, 0), VLOOKUP(Z300 &amp; I300 &amp; N300 &amp; "??" &amp; IF(OR(K300="PREMIUM", ISNUMBER(SEARCH("P", L300 ) ) ), "SDD", "???" ),  'azure-vm-prices-1Y'!J$2:K$6933, 2, 0)),   "")</f>
        <v>0</v>
      </c>
      <c r="Z300" s="4">
        <f>IF(S300="YES", IF( B3="CPU+MEM" , _xlfn.MINIFS('azure-vm-prices-1Y'!C$2:C$6932,   'azure-vm-prices-1Y'!A$2:A$6932,   "&gt;="&amp;F300*(100-$B$2)/100, 'azure-vm-prices-1Y'!B$2:B$6932,   "&gt;="&amp;G300*(100-$B$2)/100, 'azure-vm-prices-1Y'!G$2:G$6932,I300,   'azure-vm-prices-1Y'!H$2:H$6932,   J300, 'azure-vm-prices-1Y'!D$2:D$6932,   IF(M300="YES", "YES", "*"), 'azure-vm-prices-1Y'!E$2:E$6932,   IF(N300="YES", "YES", "*"), 'azure-vm-prices-1Y'!F$2:F$6932,   IF(Q300="NO", "NO", "*"), 'azure-vm-prices-1Y'!I$2:I$6932,   IF(BD300="YES", "YES", "*") ), _xlfn.MINIFS('azure-vm-prices-1Y'!C$2:C$6932, 'azure-vm-prices-1Y'!B$2:B$6932, "&gt;="&amp;G300*(100-$B$2)/100, 'azure-vm-prices-1Y'!G$2:G$6932,I300, 'azure-vm-prices-1Y'!H$2:H$6932, J300, 'azure-vm-prices-1Y'!D$2:D$6932, IF(M300="YES", "YES", "*"), 'azure-vm-prices-1Y'!E$2:E$6932, IF(N300="YES", "YES", "*"), 'azure-vm-prices-1Y'!F$2:F$6932, IF(Q300="NO", "NO", "*"), 'azure-vm-prices-1Y'!I$2:I$6932,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'azure-vm-prices-3Y'!J$2:K$6933  , 2, 0), VLOOKUP(AB300 &amp; I300 &amp; N300 &amp; "??" &amp; IF(OR(K300="PREMIUM", ISNUMBER(SEARCH("P", L300 ) ) ), "SDD", "???" ),  'azure-vm-prices-3Y'!J$2:K$6933, 2, 0)),   "")</f>
        <v>0</v>
      </c>
      <c r="AB300" s="4">
        <f>IF(S300="YES", IF( B3="CPU+MEM" , _xlfn.MINIFS('azure-vm-prices-3Y'!C$2:C$6932,   'azure-vm-prices-3Y'!A$2:A$6932,   "&gt;="&amp;F300*(100-$B$2)/100, 'azure-vm-prices-3Y'!B$2:B$6932,   "&gt;="&amp;G300*(100-$B$2)/100, 'azure-vm-prices-3Y'!G$2:G$6932,I300,   'azure-vm-prices-3Y'!H$2:H$6932,   J300, 'azure-vm-prices-3Y'!D$2:D$6932,   IF(M300="YES", "YES", "*"), 'azure-vm-prices-3Y'!E$2:E$6932,   IF(N300="YES", "YES", "*"), 'azure-vm-prices-3Y'!F$2:F$6932,   IF(Q300="NO", "NO", "*"), 'azure-vm-prices-3Y'!I$2:I$6932,   IF(BD300="YES", "YES", "*") ), _xlfn.MINIFS('azure-vm-prices-3Y'!C$2:C$6932, 'azure-vm-prices-3Y'!B$2:B$6932, "&gt;="&amp;G300*(100-$B$2)/100, 'azure-vm-prices-3Y'!G$2:G$6932,I300, 'azure-vm-prices-3Y'!H$2:H$6932, J300, 'azure-vm-prices-3Y'!D$2:D$6932, IF(M300="YES", "YES", "*"), 'azure-vm-prices-3Y'!E$2:E$6932, IF(N300="YES", "YES", "*"), 'azure-vm-prices-3Y'!F$2:F$6932, IF(Q300="NO", "NO", "*"), 'azure-vm-prices-3Y'!I$2:I$6932,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IF(AND(K300="STANDARD",S300="YES",H300&lt;='azure-standard-disk-prices'!G2, H300&gt;0),1+IF(O300="YES",1),"")</f>
        <v>0</v>
      </c>
      <c r="AH300" s="4">
        <f>IF(AND(K300="STANDARD",S300="YES",H300&gt;'azure-standard-disk-prices'!G2,H300 &lt;='azure-standard-disk-prices'!G3),1+IF(O300="YES",1),"")</f>
        <v>0</v>
      </c>
      <c r="AI300" s="4">
        <f>IF(AND(K300="STANDARD",S300="YES",H300&gt;'azure-standard-disk-prices'!G3,H300 &lt;='azure-standard-disk-prices'!G4),1+IF(O300="YES",1),"")</f>
        <v>0</v>
      </c>
      <c r="AJ300" s="4">
        <f>IF(AND(K300="STANDARD",S300="YES",H300&gt;'azure-standard-disk-prices'!G4,H300 &lt;='azure-standard-disk-prices'!G5),1+IF(O300="YES",1),"")</f>
        <v>0</v>
      </c>
      <c r="AK300" s="4">
        <f>IF(AND(K300="STANDARD",S300="YES",H300&gt;'azure-standard-disk-prices'!G5,H300 &lt;='azure-standard-disk-prices'!G6),1+IF(O300="YES",1),"")</f>
        <v>0</v>
      </c>
      <c r="AL300" s="4">
        <f>IF(AND(K300="STANDARD",S300="YES",H300&gt;'azure-standard-disk-prices'!G6,H300 &lt;='azure-standard-disk-prices'!G7),1+IF(O300="YES",1),"")</f>
        <v>0</v>
      </c>
      <c r="AM300" s="4">
        <f>IF(AND(K300="STANDARD",S300="YES",H300&gt;'azure-standard-disk-prices'!G7,H300 &lt;='azure-standard-disk-prices'!G8),1+IF(O300="YES",1),"")</f>
        <v>0</v>
      </c>
      <c r="AN300" s="4">
        <f>IF(AND(K300="STANDARD",S300="YES",H300&gt;'azure-standard-disk-prices'!G8,H300 &lt;='azure-standard-disk-prices'!G9),1+IF(O300="YES",1),"")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22</v>
      </c>
      <c r="J301" s="3" t="s">
        <v>19</v>
      </c>
      <c r="K301" s="3" t="s">
        <v>15</v>
      </c>
      <c r="L301" s="3" t="s">
        <v>11</v>
      </c>
      <c r="M301" s="3" t="s">
        <v>5</v>
      </c>
      <c r="N301" s="3" t="s">
        <v>5</v>
      </c>
      <c r="O301" s="3" t="s">
        <v>5</v>
      </c>
      <c r="P301" s="3">
        <v>730</v>
      </c>
      <c r="Q301" s="3" t="s">
        <v>5</v>
      </c>
      <c r="R301" s="3" t="s">
        <v>24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'azure-vm-prices-base'!J$2:K$6933, 2, 0), VLOOKUP(X301 &amp; I301 &amp; N301 &amp; "??" &amp; IF(OR(K301="PREMIUM", ISNUMBER(SEARCH("P", L301 ) ) ), "SDD", "???" ),  'azure-vm-prices-base'!J$2:K$6933, 2, 0)), "")</f>
        <v>0</v>
      </c>
      <c r="X301" s="4">
        <f>IF(S301="YES", IF( B3="CPU+MEM" , _xlfn.MINIFS('azure-vm-prices-base'!C$2:C$6932, 'azure-vm-prices-base'!A$2:A$6932, "&gt;="&amp;F301*(100-$B$2)/100, 'azure-vm-prices-base'!B$2:B$6932, "&gt;="&amp;G301*(100-$B$2)/100, 'azure-vm-prices-base'!G$2:G$6932,I301, 'azure-vm-prices-base'!H$2:H$6932, J301, 'azure-vm-prices-base'!D$2:D$6932, IF(M301="YES", "YES", "*"), 'azure-vm-prices-base'!E$2:E$6932, IF(N301="YES", "YES", "*"), 'azure-vm-prices-base'!F$2:F$6932, IF(Q301="NO", "NO", "*"), 'azure-vm-prices-base'!I$2:I$6932, IF(BD301="YES", "YES", "*") ), _xlfn.MINIFS('azure-vm-prices-base'!C$2:C$6932, 'azure-vm-prices-base'!B$2:B$6932, "&gt;="&amp;G301*(100-$B$2)/100, 'azure-vm-prices-base'!G$2:G$6932,I301, 'azure-vm-prices-base'!H$2:H$6932, J301, 'azure-vm-prices-base'!D$2:D$6932, IF(M301="YES", "YES", "*"), 'azure-vm-prices-base'!E$2:E$6932, IF(N301="YES", "YES", "*"), 'azure-vm-prices-base'!F$2:F$6932, IF(Q301="NO", "NO", "*"), 'azure-vm-prices-base'!I$2:I$6932,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'azure-vm-prices-1Y'!J$2:K$6933  , 2, 0), VLOOKUP(Z301 &amp; I301 &amp; N301 &amp; "??" &amp; IF(OR(K301="PREMIUM", ISNUMBER(SEARCH("P", L301 ) ) ), "SDD", "???" ),  'azure-vm-prices-1Y'!J$2:K$6933, 2, 0)),   "")</f>
        <v>0</v>
      </c>
      <c r="Z301" s="4">
        <f>IF(S301="YES", IF( B3="CPU+MEM" , _xlfn.MINIFS('azure-vm-prices-1Y'!C$2:C$6932,   'azure-vm-prices-1Y'!A$2:A$6932,   "&gt;="&amp;F301*(100-$B$2)/100, 'azure-vm-prices-1Y'!B$2:B$6932,   "&gt;="&amp;G301*(100-$B$2)/100, 'azure-vm-prices-1Y'!G$2:G$6932,I301,   'azure-vm-prices-1Y'!H$2:H$6932,   J301, 'azure-vm-prices-1Y'!D$2:D$6932,   IF(M301="YES", "YES", "*"), 'azure-vm-prices-1Y'!E$2:E$6932,   IF(N301="YES", "YES", "*"), 'azure-vm-prices-1Y'!F$2:F$6932,   IF(Q301="NO", "NO", "*"), 'azure-vm-prices-1Y'!I$2:I$6932,   IF(BD301="YES", "YES", "*") ), _xlfn.MINIFS('azure-vm-prices-1Y'!C$2:C$6932, 'azure-vm-prices-1Y'!B$2:B$6932, "&gt;="&amp;G301*(100-$B$2)/100, 'azure-vm-prices-1Y'!G$2:G$6932,I301, 'azure-vm-prices-1Y'!H$2:H$6932, J301, 'azure-vm-prices-1Y'!D$2:D$6932, IF(M301="YES", "YES", "*"), 'azure-vm-prices-1Y'!E$2:E$6932, IF(N301="YES", "YES", "*"), 'azure-vm-prices-1Y'!F$2:F$6932, IF(Q301="NO", "NO", "*"), 'azure-vm-prices-1Y'!I$2:I$6932,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'azure-vm-prices-3Y'!J$2:K$6933  , 2, 0), VLOOKUP(AB301 &amp; I301 &amp; N301 &amp; "??" &amp; IF(OR(K301="PREMIUM", ISNUMBER(SEARCH("P", L301 ) ) ), "SDD", "???" ),  'azure-vm-prices-3Y'!J$2:K$6933, 2, 0)),   "")</f>
        <v>0</v>
      </c>
      <c r="AB301" s="4">
        <f>IF(S301="YES", IF( B3="CPU+MEM" , _xlfn.MINIFS('azure-vm-prices-3Y'!C$2:C$6932,   'azure-vm-prices-3Y'!A$2:A$6932,   "&gt;="&amp;F301*(100-$B$2)/100, 'azure-vm-prices-3Y'!B$2:B$6932,   "&gt;="&amp;G301*(100-$B$2)/100, 'azure-vm-prices-3Y'!G$2:G$6932,I301,   'azure-vm-prices-3Y'!H$2:H$6932,   J301, 'azure-vm-prices-3Y'!D$2:D$6932,   IF(M301="YES", "YES", "*"), 'azure-vm-prices-3Y'!E$2:E$6932,   IF(N301="YES", "YES", "*"), 'azure-vm-prices-3Y'!F$2:F$6932,   IF(Q301="NO", "NO", "*"), 'azure-vm-prices-3Y'!I$2:I$6932,   IF(BD301="YES", "YES", "*") ), _xlfn.MINIFS('azure-vm-prices-3Y'!C$2:C$6932, 'azure-vm-prices-3Y'!B$2:B$6932, "&gt;="&amp;G301*(100-$B$2)/100, 'azure-vm-prices-3Y'!G$2:G$6932,I301, 'azure-vm-prices-3Y'!H$2:H$6932, J301, 'azure-vm-prices-3Y'!D$2:D$6932, IF(M301="YES", "YES", "*"), 'azure-vm-prices-3Y'!E$2:E$6932, IF(N301="YES", "YES", "*"), 'azure-vm-prices-3Y'!F$2:F$6932, IF(Q301="NO", "NO", "*"), 'azure-vm-prices-3Y'!I$2:I$6932,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IF(AND(K301="STANDARD",S301="YES",H301&lt;='azure-standard-disk-prices'!G2, H301&gt;0),1+IF(O301="YES",1),"")</f>
        <v>0</v>
      </c>
      <c r="AH301" s="4">
        <f>IF(AND(K301="STANDARD",S301="YES",H301&gt;'azure-standard-disk-prices'!G2,H301 &lt;='azure-standard-disk-prices'!G3),1+IF(O301="YES",1),"")</f>
        <v>0</v>
      </c>
      <c r="AI301" s="4">
        <f>IF(AND(K301="STANDARD",S301="YES",H301&gt;'azure-standard-disk-prices'!G3,H301 &lt;='azure-standard-disk-prices'!G4),1+IF(O301="YES",1),"")</f>
        <v>0</v>
      </c>
      <c r="AJ301" s="4">
        <f>IF(AND(K301="STANDARD",S301="YES",H301&gt;'azure-standard-disk-prices'!G4,H301 &lt;='azure-standard-disk-prices'!G5),1+IF(O301="YES",1),"")</f>
        <v>0</v>
      </c>
      <c r="AK301" s="4">
        <f>IF(AND(K301="STANDARD",S301="YES",H301&gt;'azure-standard-disk-prices'!G5,H301 &lt;='azure-standard-disk-prices'!G6),1+IF(O301="YES",1),"")</f>
        <v>0</v>
      </c>
      <c r="AL301" s="4">
        <f>IF(AND(K301="STANDARD",S301="YES",H301&gt;'azure-standard-disk-prices'!G6,H301 &lt;='azure-standard-disk-prices'!G7),1+IF(O301="YES",1),"")</f>
        <v>0</v>
      </c>
      <c r="AM301" s="4">
        <f>IF(AND(K301="STANDARD",S301="YES",H301&gt;'azure-standard-disk-prices'!G7,H301 &lt;='azure-standard-disk-prices'!G8),1+IF(O301="YES",1),"")</f>
        <v>0</v>
      </c>
      <c r="AN301" s="4">
        <f>IF(AND(K301="STANDARD",S301="YES",H301&gt;'azure-standard-disk-prices'!G8,H301 &lt;='azure-standard-disk-prices'!G9),1+IF(O301="YES",1),"")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22</v>
      </c>
      <c r="J302" s="3" t="s">
        <v>19</v>
      </c>
      <c r="K302" s="3" t="s">
        <v>15</v>
      </c>
      <c r="L302" s="3" t="s">
        <v>11</v>
      </c>
      <c r="M302" s="3" t="s">
        <v>5</v>
      </c>
      <c r="N302" s="3" t="s">
        <v>5</v>
      </c>
      <c r="O302" s="3" t="s">
        <v>5</v>
      </c>
      <c r="P302" s="3">
        <v>730</v>
      </c>
      <c r="Q302" s="3" t="s">
        <v>5</v>
      </c>
      <c r="R302" s="3" t="s">
        <v>24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'azure-vm-prices-base'!J$2:K$6933, 2, 0), VLOOKUP(X302 &amp; I302 &amp; N302 &amp; "??" &amp; IF(OR(K302="PREMIUM", ISNUMBER(SEARCH("P", L302 ) ) ), "SDD", "???" ),  'azure-vm-prices-base'!J$2:K$6933, 2, 0)), "")</f>
        <v>0</v>
      </c>
      <c r="X302" s="4">
        <f>IF(S302="YES", IF( B3="CPU+MEM" , _xlfn.MINIFS('azure-vm-prices-base'!C$2:C$6932, 'azure-vm-prices-base'!A$2:A$6932, "&gt;="&amp;F302*(100-$B$2)/100, 'azure-vm-prices-base'!B$2:B$6932, "&gt;="&amp;G302*(100-$B$2)/100, 'azure-vm-prices-base'!G$2:G$6932,I302, 'azure-vm-prices-base'!H$2:H$6932, J302, 'azure-vm-prices-base'!D$2:D$6932, IF(M302="YES", "YES", "*"), 'azure-vm-prices-base'!E$2:E$6932, IF(N302="YES", "YES", "*"), 'azure-vm-prices-base'!F$2:F$6932, IF(Q302="NO", "NO", "*"), 'azure-vm-prices-base'!I$2:I$6932, IF(BD302="YES", "YES", "*") ), _xlfn.MINIFS('azure-vm-prices-base'!C$2:C$6932, 'azure-vm-prices-base'!B$2:B$6932, "&gt;="&amp;G302*(100-$B$2)/100, 'azure-vm-prices-base'!G$2:G$6932,I302, 'azure-vm-prices-base'!H$2:H$6932, J302, 'azure-vm-prices-base'!D$2:D$6932, IF(M302="YES", "YES", "*"), 'azure-vm-prices-base'!E$2:E$6932, IF(N302="YES", "YES", "*"), 'azure-vm-prices-base'!F$2:F$6932, IF(Q302="NO", "NO", "*"), 'azure-vm-prices-base'!I$2:I$6932,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'azure-vm-prices-1Y'!J$2:K$6933  , 2, 0), VLOOKUP(Z302 &amp; I302 &amp; N302 &amp; "??" &amp; IF(OR(K302="PREMIUM", ISNUMBER(SEARCH("P", L302 ) ) ), "SDD", "???" ),  'azure-vm-prices-1Y'!J$2:K$6933, 2, 0)),   "")</f>
        <v>0</v>
      </c>
      <c r="Z302" s="4">
        <f>IF(S302="YES", IF( B3="CPU+MEM" , _xlfn.MINIFS('azure-vm-prices-1Y'!C$2:C$6932,   'azure-vm-prices-1Y'!A$2:A$6932,   "&gt;="&amp;F302*(100-$B$2)/100, 'azure-vm-prices-1Y'!B$2:B$6932,   "&gt;="&amp;G302*(100-$B$2)/100, 'azure-vm-prices-1Y'!G$2:G$6932,I302,   'azure-vm-prices-1Y'!H$2:H$6932,   J302, 'azure-vm-prices-1Y'!D$2:D$6932,   IF(M302="YES", "YES", "*"), 'azure-vm-prices-1Y'!E$2:E$6932,   IF(N302="YES", "YES", "*"), 'azure-vm-prices-1Y'!F$2:F$6932,   IF(Q302="NO", "NO", "*"), 'azure-vm-prices-1Y'!I$2:I$6932,   IF(BD302="YES", "YES", "*") ), _xlfn.MINIFS('azure-vm-prices-1Y'!C$2:C$6932, 'azure-vm-prices-1Y'!B$2:B$6932, "&gt;="&amp;G302*(100-$B$2)/100, 'azure-vm-prices-1Y'!G$2:G$6932,I302, 'azure-vm-prices-1Y'!H$2:H$6932, J302, 'azure-vm-prices-1Y'!D$2:D$6932, IF(M302="YES", "YES", "*"), 'azure-vm-prices-1Y'!E$2:E$6932, IF(N302="YES", "YES", "*"), 'azure-vm-prices-1Y'!F$2:F$6932, IF(Q302="NO", "NO", "*"), 'azure-vm-prices-1Y'!I$2:I$6932,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'azure-vm-prices-3Y'!J$2:K$6933  , 2, 0), VLOOKUP(AB302 &amp; I302 &amp; N302 &amp; "??" &amp; IF(OR(K302="PREMIUM", ISNUMBER(SEARCH("P", L302 ) ) ), "SDD", "???" ),  'azure-vm-prices-3Y'!J$2:K$6933, 2, 0)),   "")</f>
        <v>0</v>
      </c>
      <c r="AB302" s="4">
        <f>IF(S302="YES", IF( B3="CPU+MEM" , _xlfn.MINIFS('azure-vm-prices-3Y'!C$2:C$6932,   'azure-vm-prices-3Y'!A$2:A$6932,   "&gt;="&amp;F302*(100-$B$2)/100, 'azure-vm-prices-3Y'!B$2:B$6932,   "&gt;="&amp;G302*(100-$B$2)/100, 'azure-vm-prices-3Y'!G$2:G$6932,I302,   'azure-vm-prices-3Y'!H$2:H$6932,   J302, 'azure-vm-prices-3Y'!D$2:D$6932,   IF(M302="YES", "YES", "*"), 'azure-vm-prices-3Y'!E$2:E$6932,   IF(N302="YES", "YES", "*"), 'azure-vm-prices-3Y'!F$2:F$6932,   IF(Q302="NO", "NO", "*"), 'azure-vm-prices-3Y'!I$2:I$6932,   IF(BD302="YES", "YES", "*") ), _xlfn.MINIFS('azure-vm-prices-3Y'!C$2:C$6932, 'azure-vm-prices-3Y'!B$2:B$6932, "&gt;="&amp;G302*(100-$B$2)/100, 'azure-vm-prices-3Y'!G$2:G$6932,I302, 'azure-vm-prices-3Y'!H$2:H$6932, J302, 'azure-vm-prices-3Y'!D$2:D$6932, IF(M302="YES", "YES", "*"), 'azure-vm-prices-3Y'!E$2:E$6932, IF(N302="YES", "YES", "*"), 'azure-vm-prices-3Y'!F$2:F$6932, IF(Q302="NO", "NO", "*"), 'azure-vm-prices-3Y'!I$2:I$6932,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IF(AND(K302="STANDARD",S302="YES",H302&lt;='azure-standard-disk-prices'!G2, H302&gt;0),1+IF(O302="YES",1),"")</f>
        <v>0</v>
      </c>
      <c r="AH302" s="4">
        <f>IF(AND(K302="STANDARD",S302="YES",H302&gt;'azure-standard-disk-prices'!G2,H302 &lt;='azure-standard-disk-prices'!G3),1+IF(O302="YES",1),"")</f>
        <v>0</v>
      </c>
      <c r="AI302" s="4">
        <f>IF(AND(K302="STANDARD",S302="YES",H302&gt;'azure-standard-disk-prices'!G3,H302 &lt;='azure-standard-disk-prices'!G4),1+IF(O302="YES",1),"")</f>
        <v>0</v>
      </c>
      <c r="AJ302" s="4">
        <f>IF(AND(K302="STANDARD",S302="YES",H302&gt;'azure-standard-disk-prices'!G4,H302 &lt;='azure-standard-disk-prices'!G5),1+IF(O302="YES",1),"")</f>
        <v>0</v>
      </c>
      <c r="AK302" s="4">
        <f>IF(AND(K302="STANDARD",S302="YES",H302&gt;'azure-standard-disk-prices'!G5,H302 &lt;='azure-standard-disk-prices'!G6),1+IF(O302="YES",1),"")</f>
        <v>0</v>
      </c>
      <c r="AL302" s="4">
        <f>IF(AND(K302="STANDARD",S302="YES",H302&gt;'azure-standard-disk-prices'!G6,H302 &lt;='azure-standard-disk-prices'!G7),1+IF(O302="YES",1),"")</f>
        <v>0</v>
      </c>
      <c r="AM302" s="4">
        <f>IF(AND(K302="STANDARD",S302="YES",H302&gt;'azure-standard-disk-prices'!G7,H302 &lt;='azure-standard-disk-prices'!G8),1+IF(O302="YES",1),"")</f>
        <v>0</v>
      </c>
      <c r="AN302" s="4">
        <f>IF(AND(K302="STANDARD",S302="YES",H302&gt;'azure-standard-disk-prices'!G8,H302 &lt;='azure-standard-disk-prices'!G9),1+IF(O302="YES",1),"")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22</v>
      </c>
      <c r="J303" s="3" t="s">
        <v>19</v>
      </c>
      <c r="K303" s="3" t="s">
        <v>15</v>
      </c>
      <c r="L303" s="3" t="s">
        <v>11</v>
      </c>
      <c r="M303" s="3" t="s">
        <v>5</v>
      </c>
      <c r="N303" s="3" t="s">
        <v>5</v>
      </c>
      <c r="O303" s="3" t="s">
        <v>5</v>
      </c>
      <c r="P303" s="3">
        <v>730</v>
      </c>
      <c r="Q303" s="3" t="s">
        <v>5</v>
      </c>
      <c r="R303" s="3" t="s">
        <v>24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'azure-vm-prices-base'!J$2:K$6933, 2, 0), VLOOKUP(X303 &amp; I303 &amp; N303 &amp; "??" &amp; IF(OR(K303="PREMIUM", ISNUMBER(SEARCH("P", L303 ) ) ), "SDD", "???" ),  'azure-vm-prices-base'!J$2:K$6933, 2, 0)), "")</f>
        <v>0</v>
      </c>
      <c r="X303" s="4">
        <f>IF(S303="YES", IF( B3="CPU+MEM" , _xlfn.MINIFS('azure-vm-prices-base'!C$2:C$6932, 'azure-vm-prices-base'!A$2:A$6932, "&gt;="&amp;F303*(100-$B$2)/100, 'azure-vm-prices-base'!B$2:B$6932, "&gt;="&amp;G303*(100-$B$2)/100, 'azure-vm-prices-base'!G$2:G$6932,I303, 'azure-vm-prices-base'!H$2:H$6932, J303, 'azure-vm-prices-base'!D$2:D$6932, IF(M303="YES", "YES", "*"), 'azure-vm-prices-base'!E$2:E$6932, IF(N303="YES", "YES", "*"), 'azure-vm-prices-base'!F$2:F$6932, IF(Q303="NO", "NO", "*"), 'azure-vm-prices-base'!I$2:I$6932, IF(BD303="YES", "YES", "*") ), _xlfn.MINIFS('azure-vm-prices-base'!C$2:C$6932, 'azure-vm-prices-base'!B$2:B$6932, "&gt;="&amp;G303*(100-$B$2)/100, 'azure-vm-prices-base'!G$2:G$6932,I303, 'azure-vm-prices-base'!H$2:H$6932, J303, 'azure-vm-prices-base'!D$2:D$6932, IF(M303="YES", "YES", "*"), 'azure-vm-prices-base'!E$2:E$6932, IF(N303="YES", "YES", "*"), 'azure-vm-prices-base'!F$2:F$6932, IF(Q303="NO", "NO", "*"), 'azure-vm-prices-base'!I$2:I$6932,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'azure-vm-prices-1Y'!J$2:K$6933  , 2, 0), VLOOKUP(Z303 &amp; I303 &amp; N303 &amp; "??" &amp; IF(OR(K303="PREMIUM", ISNUMBER(SEARCH("P", L303 ) ) ), "SDD", "???" ),  'azure-vm-prices-1Y'!J$2:K$6933, 2, 0)),   "")</f>
        <v>0</v>
      </c>
      <c r="Z303" s="4">
        <f>IF(S303="YES", IF( B3="CPU+MEM" , _xlfn.MINIFS('azure-vm-prices-1Y'!C$2:C$6932,   'azure-vm-prices-1Y'!A$2:A$6932,   "&gt;="&amp;F303*(100-$B$2)/100, 'azure-vm-prices-1Y'!B$2:B$6932,   "&gt;="&amp;G303*(100-$B$2)/100, 'azure-vm-prices-1Y'!G$2:G$6932,I303,   'azure-vm-prices-1Y'!H$2:H$6932,   J303, 'azure-vm-prices-1Y'!D$2:D$6932,   IF(M303="YES", "YES", "*"), 'azure-vm-prices-1Y'!E$2:E$6932,   IF(N303="YES", "YES", "*"), 'azure-vm-prices-1Y'!F$2:F$6932,   IF(Q303="NO", "NO", "*"), 'azure-vm-prices-1Y'!I$2:I$6932,   IF(BD303="YES", "YES", "*") ), _xlfn.MINIFS('azure-vm-prices-1Y'!C$2:C$6932, 'azure-vm-prices-1Y'!B$2:B$6932, "&gt;="&amp;G303*(100-$B$2)/100, 'azure-vm-prices-1Y'!G$2:G$6932,I303, 'azure-vm-prices-1Y'!H$2:H$6932, J303, 'azure-vm-prices-1Y'!D$2:D$6932, IF(M303="YES", "YES", "*"), 'azure-vm-prices-1Y'!E$2:E$6932, IF(N303="YES", "YES", "*"), 'azure-vm-prices-1Y'!F$2:F$6932, IF(Q303="NO", "NO", "*"), 'azure-vm-prices-1Y'!I$2:I$6932,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'azure-vm-prices-3Y'!J$2:K$6933  , 2, 0), VLOOKUP(AB303 &amp; I303 &amp; N303 &amp; "??" &amp; IF(OR(K303="PREMIUM", ISNUMBER(SEARCH("P", L303 ) ) ), "SDD", "???" ),  'azure-vm-prices-3Y'!J$2:K$6933, 2, 0)),   "")</f>
        <v>0</v>
      </c>
      <c r="AB303" s="4">
        <f>IF(S303="YES", IF( B3="CPU+MEM" , _xlfn.MINIFS('azure-vm-prices-3Y'!C$2:C$6932,   'azure-vm-prices-3Y'!A$2:A$6932,   "&gt;="&amp;F303*(100-$B$2)/100, 'azure-vm-prices-3Y'!B$2:B$6932,   "&gt;="&amp;G303*(100-$B$2)/100, 'azure-vm-prices-3Y'!G$2:G$6932,I303,   'azure-vm-prices-3Y'!H$2:H$6932,   J303, 'azure-vm-prices-3Y'!D$2:D$6932,   IF(M303="YES", "YES", "*"), 'azure-vm-prices-3Y'!E$2:E$6932,   IF(N303="YES", "YES", "*"), 'azure-vm-prices-3Y'!F$2:F$6932,   IF(Q303="NO", "NO", "*"), 'azure-vm-prices-3Y'!I$2:I$6932,   IF(BD303="YES", "YES", "*") ), _xlfn.MINIFS('azure-vm-prices-3Y'!C$2:C$6932, 'azure-vm-prices-3Y'!B$2:B$6932, "&gt;="&amp;G303*(100-$B$2)/100, 'azure-vm-prices-3Y'!G$2:G$6932,I303, 'azure-vm-prices-3Y'!H$2:H$6932, J303, 'azure-vm-prices-3Y'!D$2:D$6932, IF(M303="YES", "YES", "*"), 'azure-vm-prices-3Y'!E$2:E$6932, IF(N303="YES", "YES", "*"), 'azure-vm-prices-3Y'!F$2:F$6932, IF(Q303="NO", "NO", "*"), 'azure-vm-prices-3Y'!I$2:I$6932,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IF(AND(K303="STANDARD",S303="YES",H303&lt;='azure-standard-disk-prices'!G2, H303&gt;0),1+IF(O303="YES",1),"")</f>
        <v>0</v>
      </c>
      <c r="AH303" s="4">
        <f>IF(AND(K303="STANDARD",S303="YES",H303&gt;'azure-standard-disk-prices'!G2,H303 &lt;='azure-standard-disk-prices'!G3),1+IF(O303="YES",1),"")</f>
        <v>0</v>
      </c>
      <c r="AI303" s="4">
        <f>IF(AND(K303="STANDARD",S303="YES",H303&gt;'azure-standard-disk-prices'!G3,H303 &lt;='azure-standard-disk-prices'!G4),1+IF(O303="YES",1),"")</f>
        <v>0</v>
      </c>
      <c r="AJ303" s="4">
        <f>IF(AND(K303="STANDARD",S303="YES",H303&gt;'azure-standard-disk-prices'!G4,H303 &lt;='azure-standard-disk-prices'!G5),1+IF(O303="YES",1),"")</f>
        <v>0</v>
      </c>
      <c r="AK303" s="4">
        <f>IF(AND(K303="STANDARD",S303="YES",H303&gt;'azure-standard-disk-prices'!G5,H303 &lt;='azure-standard-disk-prices'!G6),1+IF(O303="YES",1),"")</f>
        <v>0</v>
      </c>
      <c r="AL303" s="4">
        <f>IF(AND(K303="STANDARD",S303="YES",H303&gt;'azure-standard-disk-prices'!G6,H303 &lt;='azure-standard-disk-prices'!G7),1+IF(O303="YES",1),"")</f>
        <v>0</v>
      </c>
      <c r="AM303" s="4">
        <f>IF(AND(K303="STANDARD",S303="YES",H303&gt;'azure-standard-disk-prices'!G7,H303 &lt;='azure-standard-disk-prices'!G8),1+IF(O303="YES",1),"")</f>
        <v>0</v>
      </c>
      <c r="AN303" s="4">
        <f>IF(AND(K303="STANDARD",S303="YES",H303&gt;'azure-standard-disk-prices'!G8,H303 &lt;='azure-standard-disk-prices'!G9),1+IF(O303="YES",1),"")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22</v>
      </c>
      <c r="J304" s="3" t="s">
        <v>19</v>
      </c>
      <c r="K304" s="3" t="s">
        <v>15</v>
      </c>
      <c r="L304" s="3" t="s">
        <v>11</v>
      </c>
      <c r="M304" s="3" t="s">
        <v>5</v>
      </c>
      <c r="N304" s="3" t="s">
        <v>5</v>
      </c>
      <c r="O304" s="3" t="s">
        <v>5</v>
      </c>
      <c r="P304" s="3">
        <v>730</v>
      </c>
      <c r="Q304" s="3" t="s">
        <v>5</v>
      </c>
      <c r="R304" s="3" t="s">
        <v>24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'azure-vm-prices-base'!J$2:K$6933, 2, 0), VLOOKUP(X304 &amp; I304 &amp; N304 &amp; "??" &amp; IF(OR(K304="PREMIUM", ISNUMBER(SEARCH("P", L304 ) ) ), "SDD", "???" ),  'azure-vm-prices-base'!J$2:K$6933, 2, 0)), "")</f>
        <v>0</v>
      </c>
      <c r="X304" s="4">
        <f>IF(S304="YES", IF( B3="CPU+MEM" , _xlfn.MINIFS('azure-vm-prices-base'!C$2:C$6932, 'azure-vm-prices-base'!A$2:A$6932, "&gt;="&amp;F304*(100-$B$2)/100, 'azure-vm-prices-base'!B$2:B$6932, "&gt;="&amp;G304*(100-$B$2)/100, 'azure-vm-prices-base'!G$2:G$6932,I304, 'azure-vm-prices-base'!H$2:H$6932, J304, 'azure-vm-prices-base'!D$2:D$6932, IF(M304="YES", "YES", "*"), 'azure-vm-prices-base'!E$2:E$6932, IF(N304="YES", "YES", "*"), 'azure-vm-prices-base'!F$2:F$6932, IF(Q304="NO", "NO", "*"), 'azure-vm-prices-base'!I$2:I$6932, IF(BD304="YES", "YES", "*") ), _xlfn.MINIFS('azure-vm-prices-base'!C$2:C$6932, 'azure-vm-prices-base'!B$2:B$6932, "&gt;="&amp;G304*(100-$B$2)/100, 'azure-vm-prices-base'!G$2:G$6932,I304, 'azure-vm-prices-base'!H$2:H$6932, J304, 'azure-vm-prices-base'!D$2:D$6932, IF(M304="YES", "YES", "*"), 'azure-vm-prices-base'!E$2:E$6932, IF(N304="YES", "YES", "*"), 'azure-vm-prices-base'!F$2:F$6932, IF(Q304="NO", "NO", "*"), 'azure-vm-prices-base'!I$2:I$6932,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'azure-vm-prices-1Y'!J$2:K$6933  , 2, 0), VLOOKUP(Z304 &amp; I304 &amp; N304 &amp; "??" &amp; IF(OR(K304="PREMIUM", ISNUMBER(SEARCH("P", L304 ) ) ), "SDD", "???" ),  'azure-vm-prices-1Y'!J$2:K$6933, 2, 0)),   "")</f>
        <v>0</v>
      </c>
      <c r="Z304" s="4">
        <f>IF(S304="YES", IF( B3="CPU+MEM" , _xlfn.MINIFS('azure-vm-prices-1Y'!C$2:C$6932,   'azure-vm-prices-1Y'!A$2:A$6932,   "&gt;="&amp;F304*(100-$B$2)/100, 'azure-vm-prices-1Y'!B$2:B$6932,   "&gt;="&amp;G304*(100-$B$2)/100, 'azure-vm-prices-1Y'!G$2:G$6932,I304,   'azure-vm-prices-1Y'!H$2:H$6932,   J304, 'azure-vm-prices-1Y'!D$2:D$6932,   IF(M304="YES", "YES", "*"), 'azure-vm-prices-1Y'!E$2:E$6932,   IF(N304="YES", "YES", "*"), 'azure-vm-prices-1Y'!F$2:F$6932,   IF(Q304="NO", "NO", "*"), 'azure-vm-prices-1Y'!I$2:I$6932,   IF(BD304="YES", "YES", "*") ), _xlfn.MINIFS('azure-vm-prices-1Y'!C$2:C$6932, 'azure-vm-prices-1Y'!B$2:B$6932, "&gt;="&amp;G304*(100-$B$2)/100, 'azure-vm-prices-1Y'!G$2:G$6932,I304, 'azure-vm-prices-1Y'!H$2:H$6932, J304, 'azure-vm-prices-1Y'!D$2:D$6932, IF(M304="YES", "YES", "*"), 'azure-vm-prices-1Y'!E$2:E$6932, IF(N304="YES", "YES", "*"), 'azure-vm-prices-1Y'!F$2:F$6932, IF(Q304="NO", "NO", "*"), 'azure-vm-prices-1Y'!I$2:I$6932,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'azure-vm-prices-3Y'!J$2:K$6933  , 2, 0), VLOOKUP(AB304 &amp; I304 &amp; N304 &amp; "??" &amp; IF(OR(K304="PREMIUM", ISNUMBER(SEARCH("P", L304 ) ) ), "SDD", "???" ),  'azure-vm-prices-3Y'!J$2:K$6933, 2, 0)),   "")</f>
        <v>0</v>
      </c>
      <c r="AB304" s="4">
        <f>IF(S304="YES", IF( B3="CPU+MEM" , _xlfn.MINIFS('azure-vm-prices-3Y'!C$2:C$6932,   'azure-vm-prices-3Y'!A$2:A$6932,   "&gt;="&amp;F304*(100-$B$2)/100, 'azure-vm-prices-3Y'!B$2:B$6932,   "&gt;="&amp;G304*(100-$B$2)/100, 'azure-vm-prices-3Y'!G$2:G$6932,I304,   'azure-vm-prices-3Y'!H$2:H$6932,   J304, 'azure-vm-prices-3Y'!D$2:D$6932,   IF(M304="YES", "YES", "*"), 'azure-vm-prices-3Y'!E$2:E$6932,   IF(N304="YES", "YES", "*"), 'azure-vm-prices-3Y'!F$2:F$6932,   IF(Q304="NO", "NO", "*"), 'azure-vm-prices-3Y'!I$2:I$6932,   IF(BD304="YES", "YES", "*") ), _xlfn.MINIFS('azure-vm-prices-3Y'!C$2:C$6932, 'azure-vm-prices-3Y'!B$2:B$6932, "&gt;="&amp;G304*(100-$B$2)/100, 'azure-vm-prices-3Y'!G$2:G$6932,I304, 'azure-vm-prices-3Y'!H$2:H$6932, J304, 'azure-vm-prices-3Y'!D$2:D$6932, IF(M304="YES", "YES", "*"), 'azure-vm-prices-3Y'!E$2:E$6932, IF(N304="YES", "YES", "*"), 'azure-vm-prices-3Y'!F$2:F$6932, IF(Q304="NO", "NO", "*"), 'azure-vm-prices-3Y'!I$2:I$6932,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IF(AND(K304="STANDARD",S304="YES",H304&lt;='azure-standard-disk-prices'!G2, H304&gt;0),1+IF(O304="YES",1),"")</f>
        <v>0</v>
      </c>
      <c r="AH304" s="4">
        <f>IF(AND(K304="STANDARD",S304="YES",H304&gt;'azure-standard-disk-prices'!G2,H304 &lt;='azure-standard-disk-prices'!G3),1+IF(O304="YES",1),"")</f>
        <v>0</v>
      </c>
      <c r="AI304" s="4">
        <f>IF(AND(K304="STANDARD",S304="YES",H304&gt;'azure-standard-disk-prices'!G3,H304 &lt;='azure-standard-disk-prices'!G4),1+IF(O304="YES",1),"")</f>
        <v>0</v>
      </c>
      <c r="AJ304" s="4">
        <f>IF(AND(K304="STANDARD",S304="YES",H304&gt;'azure-standard-disk-prices'!G4,H304 &lt;='azure-standard-disk-prices'!G5),1+IF(O304="YES",1),"")</f>
        <v>0</v>
      </c>
      <c r="AK304" s="4">
        <f>IF(AND(K304="STANDARD",S304="YES",H304&gt;'azure-standard-disk-prices'!G5,H304 &lt;='azure-standard-disk-prices'!G6),1+IF(O304="YES",1),"")</f>
        <v>0</v>
      </c>
      <c r="AL304" s="4">
        <f>IF(AND(K304="STANDARD",S304="YES",H304&gt;'azure-standard-disk-prices'!G6,H304 &lt;='azure-standard-disk-prices'!G7),1+IF(O304="YES",1),"")</f>
        <v>0</v>
      </c>
      <c r="AM304" s="4">
        <f>IF(AND(K304="STANDARD",S304="YES",H304&gt;'azure-standard-disk-prices'!G7,H304 &lt;='azure-standard-disk-prices'!G8),1+IF(O304="YES",1),"")</f>
        <v>0</v>
      </c>
      <c r="AN304" s="4">
        <f>IF(AND(K304="STANDARD",S304="YES",H304&gt;'azure-standard-disk-prices'!G8,H304 &lt;='azure-standard-disk-prices'!G9),1+IF(O304="YES",1),"")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22</v>
      </c>
      <c r="J305" s="3" t="s">
        <v>19</v>
      </c>
      <c r="K305" s="3" t="s">
        <v>15</v>
      </c>
      <c r="L305" s="3" t="s">
        <v>11</v>
      </c>
      <c r="M305" s="3" t="s">
        <v>5</v>
      </c>
      <c r="N305" s="3" t="s">
        <v>5</v>
      </c>
      <c r="O305" s="3" t="s">
        <v>5</v>
      </c>
      <c r="P305" s="3">
        <v>730</v>
      </c>
      <c r="Q305" s="3" t="s">
        <v>5</v>
      </c>
      <c r="R305" s="3" t="s">
        <v>24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'azure-vm-prices-base'!J$2:K$6933, 2, 0), VLOOKUP(X305 &amp; I305 &amp; N305 &amp; "??" &amp; IF(OR(K305="PREMIUM", ISNUMBER(SEARCH("P", L305 ) ) ), "SDD", "???" ),  'azure-vm-prices-base'!J$2:K$6933, 2, 0)), "")</f>
        <v>0</v>
      </c>
      <c r="X305" s="4">
        <f>IF(S305="YES", IF( B3="CPU+MEM" , _xlfn.MINIFS('azure-vm-prices-base'!C$2:C$6932, 'azure-vm-prices-base'!A$2:A$6932, "&gt;="&amp;F305*(100-$B$2)/100, 'azure-vm-prices-base'!B$2:B$6932, "&gt;="&amp;G305*(100-$B$2)/100, 'azure-vm-prices-base'!G$2:G$6932,I305, 'azure-vm-prices-base'!H$2:H$6932, J305, 'azure-vm-prices-base'!D$2:D$6932, IF(M305="YES", "YES", "*"), 'azure-vm-prices-base'!E$2:E$6932, IF(N305="YES", "YES", "*"), 'azure-vm-prices-base'!F$2:F$6932, IF(Q305="NO", "NO", "*"), 'azure-vm-prices-base'!I$2:I$6932, IF(BD305="YES", "YES", "*") ), _xlfn.MINIFS('azure-vm-prices-base'!C$2:C$6932, 'azure-vm-prices-base'!B$2:B$6932, "&gt;="&amp;G305*(100-$B$2)/100, 'azure-vm-prices-base'!G$2:G$6932,I305, 'azure-vm-prices-base'!H$2:H$6932, J305, 'azure-vm-prices-base'!D$2:D$6932, IF(M305="YES", "YES", "*"), 'azure-vm-prices-base'!E$2:E$6932, IF(N305="YES", "YES", "*"), 'azure-vm-prices-base'!F$2:F$6932, IF(Q305="NO", "NO", "*"), 'azure-vm-prices-base'!I$2:I$6932,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'azure-vm-prices-1Y'!J$2:K$6933  , 2, 0), VLOOKUP(Z305 &amp; I305 &amp; N305 &amp; "??" &amp; IF(OR(K305="PREMIUM", ISNUMBER(SEARCH("P", L305 ) ) ), "SDD", "???" ),  'azure-vm-prices-1Y'!J$2:K$6933, 2, 0)),   "")</f>
        <v>0</v>
      </c>
      <c r="Z305" s="4">
        <f>IF(S305="YES", IF( B3="CPU+MEM" , _xlfn.MINIFS('azure-vm-prices-1Y'!C$2:C$6932,   'azure-vm-prices-1Y'!A$2:A$6932,   "&gt;="&amp;F305*(100-$B$2)/100, 'azure-vm-prices-1Y'!B$2:B$6932,   "&gt;="&amp;G305*(100-$B$2)/100, 'azure-vm-prices-1Y'!G$2:G$6932,I305,   'azure-vm-prices-1Y'!H$2:H$6932,   J305, 'azure-vm-prices-1Y'!D$2:D$6932,   IF(M305="YES", "YES", "*"), 'azure-vm-prices-1Y'!E$2:E$6932,   IF(N305="YES", "YES", "*"), 'azure-vm-prices-1Y'!F$2:F$6932,   IF(Q305="NO", "NO", "*"), 'azure-vm-prices-1Y'!I$2:I$6932,   IF(BD305="YES", "YES", "*") ), _xlfn.MINIFS('azure-vm-prices-1Y'!C$2:C$6932, 'azure-vm-prices-1Y'!B$2:B$6932, "&gt;="&amp;G305*(100-$B$2)/100, 'azure-vm-prices-1Y'!G$2:G$6932,I305, 'azure-vm-prices-1Y'!H$2:H$6932, J305, 'azure-vm-prices-1Y'!D$2:D$6932, IF(M305="YES", "YES", "*"), 'azure-vm-prices-1Y'!E$2:E$6932, IF(N305="YES", "YES", "*"), 'azure-vm-prices-1Y'!F$2:F$6932, IF(Q305="NO", "NO", "*"), 'azure-vm-prices-1Y'!I$2:I$6932,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'azure-vm-prices-3Y'!J$2:K$6933  , 2, 0), VLOOKUP(AB305 &amp; I305 &amp; N305 &amp; "??" &amp; IF(OR(K305="PREMIUM", ISNUMBER(SEARCH("P", L305 ) ) ), "SDD", "???" ),  'azure-vm-prices-3Y'!J$2:K$6933, 2, 0)),   "")</f>
        <v>0</v>
      </c>
      <c r="AB305" s="4">
        <f>IF(S305="YES", IF( B3="CPU+MEM" , _xlfn.MINIFS('azure-vm-prices-3Y'!C$2:C$6932,   'azure-vm-prices-3Y'!A$2:A$6932,   "&gt;="&amp;F305*(100-$B$2)/100, 'azure-vm-prices-3Y'!B$2:B$6932,   "&gt;="&amp;G305*(100-$B$2)/100, 'azure-vm-prices-3Y'!G$2:G$6932,I305,   'azure-vm-prices-3Y'!H$2:H$6932,   J305, 'azure-vm-prices-3Y'!D$2:D$6932,   IF(M305="YES", "YES", "*"), 'azure-vm-prices-3Y'!E$2:E$6932,   IF(N305="YES", "YES", "*"), 'azure-vm-prices-3Y'!F$2:F$6932,   IF(Q305="NO", "NO", "*"), 'azure-vm-prices-3Y'!I$2:I$6932,   IF(BD305="YES", "YES", "*") ), _xlfn.MINIFS('azure-vm-prices-3Y'!C$2:C$6932, 'azure-vm-prices-3Y'!B$2:B$6932, "&gt;="&amp;G305*(100-$B$2)/100, 'azure-vm-prices-3Y'!G$2:G$6932,I305, 'azure-vm-prices-3Y'!H$2:H$6932, J305, 'azure-vm-prices-3Y'!D$2:D$6932, IF(M305="YES", "YES", "*"), 'azure-vm-prices-3Y'!E$2:E$6932, IF(N305="YES", "YES", "*"), 'azure-vm-prices-3Y'!F$2:F$6932, IF(Q305="NO", "NO", "*"), 'azure-vm-prices-3Y'!I$2:I$6932,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IF(AND(K305="STANDARD",S305="YES",H305&lt;='azure-standard-disk-prices'!G2, H305&gt;0),1+IF(O305="YES",1),"")</f>
        <v>0</v>
      </c>
      <c r="AH305" s="4">
        <f>IF(AND(K305="STANDARD",S305="YES",H305&gt;'azure-standard-disk-prices'!G2,H305 &lt;='azure-standard-disk-prices'!G3),1+IF(O305="YES",1),"")</f>
        <v>0</v>
      </c>
      <c r="AI305" s="4">
        <f>IF(AND(K305="STANDARD",S305="YES",H305&gt;'azure-standard-disk-prices'!G3,H305 &lt;='azure-standard-disk-prices'!G4),1+IF(O305="YES",1),"")</f>
        <v>0</v>
      </c>
      <c r="AJ305" s="4">
        <f>IF(AND(K305="STANDARD",S305="YES",H305&gt;'azure-standard-disk-prices'!G4,H305 &lt;='azure-standard-disk-prices'!G5),1+IF(O305="YES",1),"")</f>
        <v>0</v>
      </c>
      <c r="AK305" s="4">
        <f>IF(AND(K305="STANDARD",S305="YES",H305&gt;'azure-standard-disk-prices'!G5,H305 &lt;='azure-standard-disk-prices'!G6),1+IF(O305="YES",1),"")</f>
        <v>0</v>
      </c>
      <c r="AL305" s="4">
        <f>IF(AND(K305="STANDARD",S305="YES",H305&gt;'azure-standard-disk-prices'!G6,H305 &lt;='azure-standard-disk-prices'!G7),1+IF(O305="YES",1),"")</f>
        <v>0</v>
      </c>
      <c r="AM305" s="4">
        <f>IF(AND(K305="STANDARD",S305="YES",H305&gt;'azure-standard-disk-prices'!G7,H305 &lt;='azure-standard-disk-prices'!G8),1+IF(O305="YES",1),"")</f>
        <v>0</v>
      </c>
      <c r="AN305" s="4">
        <f>IF(AND(K305="STANDARD",S305="YES",H305&gt;'azure-standard-disk-prices'!G8,H305 &lt;='azure-standard-disk-prices'!G9),1+IF(O305="YES",1),"")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22</v>
      </c>
      <c r="J306" s="3" t="s">
        <v>19</v>
      </c>
      <c r="K306" s="3" t="s">
        <v>15</v>
      </c>
      <c r="L306" s="3" t="s">
        <v>11</v>
      </c>
      <c r="M306" s="3" t="s">
        <v>5</v>
      </c>
      <c r="N306" s="3" t="s">
        <v>5</v>
      </c>
      <c r="O306" s="3" t="s">
        <v>5</v>
      </c>
      <c r="P306" s="3">
        <v>730</v>
      </c>
      <c r="Q306" s="3" t="s">
        <v>5</v>
      </c>
      <c r="R306" s="3" t="s">
        <v>24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'azure-vm-prices-base'!J$2:K$6933, 2, 0), VLOOKUP(X306 &amp; I306 &amp; N306 &amp; "??" &amp; IF(OR(K306="PREMIUM", ISNUMBER(SEARCH("P", L306 ) ) ), "SDD", "???" ),  'azure-vm-prices-base'!J$2:K$6933, 2, 0)), "")</f>
        <v>0</v>
      </c>
      <c r="X306" s="4">
        <f>IF(S306="YES", IF( B3="CPU+MEM" , _xlfn.MINIFS('azure-vm-prices-base'!C$2:C$6932, 'azure-vm-prices-base'!A$2:A$6932, "&gt;="&amp;F306*(100-$B$2)/100, 'azure-vm-prices-base'!B$2:B$6932, "&gt;="&amp;G306*(100-$B$2)/100, 'azure-vm-prices-base'!G$2:G$6932,I306, 'azure-vm-prices-base'!H$2:H$6932, J306, 'azure-vm-prices-base'!D$2:D$6932, IF(M306="YES", "YES", "*"), 'azure-vm-prices-base'!E$2:E$6932, IF(N306="YES", "YES", "*"), 'azure-vm-prices-base'!F$2:F$6932, IF(Q306="NO", "NO", "*"), 'azure-vm-prices-base'!I$2:I$6932, IF(BD306="YES", "YES", "*") ), _xlfn.MINIFS('azure-vm-prices-base'!C$2:C$6932, 'azure-vm-prices-base'!B$2:B$6932, "&gt;="&amp;G306*(100-$B$2)/100, 'azure-vm-prices-base'!G$2:G$6932,I306, 'azure-vm-prices-base'!H$2:H$6932, J306, 'azure-vm-prices-base'!D$2:D$6932, IF(M306="YES", "YES", "*"), 'azure-vm-prices-base'!E$2:E$6932, IF(N306="YES", "YES", "*"), 'azure-vm-prices-base'!F$2:F$6932, IF(Q306="NO", "NO", "*"), 'azure-vm-prices-base'!I$2:I$6932,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'azure-vm-prices-1Y'!J$2:K$6933  , 2, 0), VLOOKUP(Z306 &amp; I306 &amp; N306 &amp; "??" &amp; IF(OR(K306="PREMIUM", ISNUMBER(SEARCH("P", L306 ) ) ), "SDD", "???" ),  'azure-vm-prices-1Y'!J$2:K$6933, 2, 0)),   "")</f>
        <v>0</v>
      </c>
      <c r="Z306" s="4">
        <f>IF(S306="YES", IF( B3="CPU+MEM" , _xlfn.MINIFS('azure-vm-prices-1Y'!C$2:C$6932,   'azure-vm-prices-1Y'!A$2:A$6932,   "&gt;="&amp;F306*(100-$B$2)/100, 'azure-vm-prices-1Y'!B$2:B$6932,   "&gt;="&amp;G306*(100-$B$2)/100, 'azure-vm-prices-1Y'!G$2:G$6932,I306,   'azure-vm-prices-1Y'!H$2:H$6932,   J306, 'azure-vm-prices-1Y'!D$2:D$6932,   IF(M306="YES", "YES", "*"), 'azure-vm-prices-1Y'!E$2:E$6932,   IF(N306="YES", "YES", "*"), 'azure-vm-prices-1Y'!F$2:F$6932,   IF(Q306="NO", "NO", "*"), 'azure-vm-prices-1Y'!I$2:I$6932,   IF(BD306="YES", "YES", "*") ), _xlfn.MINIFS('azure-vm-prices-1Y'!C$2:C$6932, 'azure-vm-prices-1Y'!B$2:B$6932, "&gt;="&amp;G306*(100-$B$2)/100, 'azure-vm-prices-1Y'!G$2:G$6932,I306, 'azure-vm-prices-1Y'!H$2:H$6932, J306, 'azure-vm-prices-1Y'!D$2:D$6932, IF(M306="YES", "YES", "*"), 'azure-vm-prices-1Y'!E$2:E$6932, IF(N306="YES", "YES", "*"), 'azure-vm-prices-1Y'!F$2:F$6932, IF(Q306="NO", "NO", "*"), 'azure-vm-prices-1Y'!I$2:I$6932,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'azure-vm-prices-3Y'!J$2:K$6933  , 2, 0), VLOOKUP(AB306 &amp; I306 &amp; N306 &amp; "??" &amp; IF(OR(K306="PREMIUM", ISNUMBER(SEARCH("P", L306 ) ) ), "SDD", "???" ),  'azure-vm-prices-3Y'!J$2:K$6933, 2, 0)),   "")</f>
        <v>0</v>
      </c>
      <c r="AB306" s="4">
        <f>IF(S306="YES", IF( B3="CPU+MEM" , _xlfn.MINIFS('azure-vm-prices-3Y'!C$2:C$6932,   'azure-vm-prices-3Y'!A$2:A$6932,   "&gt;="&amp;F306*(100-$B$2)/100, 'azure-vm-prices-3Y'!B$2:B$6932,   "&gt;="&amp;G306*(100-$B$2)/100, 'azure-vm-prices-3Y'!G$2:G$6932,I306,   'azure-vm-prices-3Y'!H$2:H$6932,   J306, 'azure-vm-prices-3Y'!D$2:D$6932,   IF(M306="YES", "YES", "*"), 'azure-vm-prices-3Y'!E$2:E$6932,   IF(N306="YES", "YES", "*"), 'azure-vm-prices-3Y'!F$2:F$6932,   IF(Q306="NO", "NO", "*"), 'azure-vm-prices-3Y'!I$2:I$6932,   IF(BD306="YES", "YES", "*") ), _xlfn.MINIFS('azure-vm-prices-3Y'!C$2:C$6932, 'azure-vm-prices-3Y'!B$2:B$6932, "&gt;="&amp;G306*(100-$B$2)/100, 'azure-vm-prices-3Y'!G$2:G$6932,I306, 'azure-vm-prices-3Y'!H$2:H$6932, J306, 'azure-vm-prices-3Y'!D$2:D$6932, IF(M306="YES", "YES", "*"), 'azure-vm-prices-3Y'!E$2:E$6932, IF(N306="YES", "YES", "*"), 'azure-vm-prices-3Y'!F$2:F$6932, IF(Q306="NO", "NO", "*"), 'azure-vm-prices-3Y'!I$2:I$6932,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IF(AND(K306="STANDARD",S306="YES",H306&lt;='azure-standard-disk-prices'!G2, H306&gt;0),1+IF(O306="YES",1),"")</f>
        <v>0</v>
      </c>
      <c r="AH306" s="4">
        <f>IF(AND(K306="STANDARD",S306="YES",H306&gt;'azure-standard-disk-prices'!G2,H306 &lt;='azure-standard-disk-prices'!G3),1+IF(O306="YES",1),"")</f>
        <v>0</v>
      </c>
      <c r="AI306" s="4">
        <f>IF(AND(K306="STANDARD",S306="YES",H306&gt;'azure-standard-disk-prices'!G3,H306 &lt;='azure-standard-disk-prices'!G4),1+IF(O306="YES",1),"")</f>
        <v>0</v>
      </c>
      <c r="AJ306" s="4">
        <f>IF(AND(K306="STANDARD",S306="YES",H306&gt;'azure-standard-disk-prices'!G4,H306 &lt;='azure-standard-disk-prices'!G5),1+IF(O306="YES",1),"")</f>
        <v>0</v>
      </c>
      <c r="AK306" s="4">
        <f>IF(AND(K306="STANDARD",S306="YES",H306&gt;'azure-standard-disk-prices'!G5,H306 &lt;='azure-standard-disk-prices'!G6),1+IF(O306="YES",1),"")</f>
        <v>0</v>
      </c>
      <c r="AL306" s="4">
        <f>IF(AND(K306="STANDARD",S306="YES",H306&gt;'azure-standard-disk-prices'!G6,H306 &lt;='azure-standard-disk-prices'!G7),1+IF(O306="YES",1),"")</f>
        <v>0</v>
      </c>
      <c r="AM306" s="4">
        <f>IF(AND(K306="STANDARD",S306="YES",H306&gt;'azure-standard-disk-prices'!G7,H306 &lt;='azure-standard-disk-prices'!G8),1+IF(O306="YES",1),"")</f>
        <v>0</v>
      </c>
      <c r="AN306" s="4">
        <f>IF(AND(K306="STANDARD",S306="YES",H306&gt;'azure-standard-disk-prices'!G8,H306 &lt;='azure-standard-disk-prices'!G9),1+IF(O306="YES",1),"")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22</v>
      </c>
      <c r="J307" s="3" t="s">
        <v>19</v>
      </c>
      <c r="K307" s="3" t="s">
        <v>15</v>
      </c>
      <c r="L307" s="3" t="s">
        <v>11</v>
      </c>
      <c r="M307" s="3" t="s">
        <v>5</v>
      </c>
      <c r="N307" s="3" t="s">
        <v>5</v>
      </c>
      <c r="O307" s="3" t="s">
        <v>5</v>
      </c>
      <c r="P307" s="3">
        <v>730</v>
      </c>
      <c r="Q307" s="3" t="s">
        <v>5</v>
      </c>
      <c r="R307" s="3" t="s">
        <v>24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'azure-vm-prices-base'!J$2:K$6933, 2, 0), VLOOKUP(X307 &amp; I307 &amp; N307 &amp; "??" &amp; IF(OR(K307="PREMIUM", ISNUMBER(SEARCH("P", L307 ) ) ), "SDD", "???" ),  'azure-vm-prices-base'!J$2:K$6933, 2, 0)), "")</f>
        <v>0</v>
      </c>
      <c r="X307" s="4">
        <f>IF(S307="YES", IF( B3="CPU+MEM" , _xlfn.MINIFS('azure-vm-prices-base'!C$2:C$6932, 'azure-vm-prices-base'!A$2:A$6932, "&gt;="&amp;F307*(100-$B$2)/100, 'azure-vm-prices-base'!B$2:B$6932, "&gt;="&amp;G307*(100-$B$2)/100, 'azure-vm-prices-base'!G$2:G$6932,I307, 'azure-vm-prices-base'!H$2:H$6932, J307, 'azure-vm-prices-base'!D$2:D$6932, IF(M307="YES", "YES", "*"), 'azure-vm-prices-base'!E$2:E$6932, IF(N307="YES", "YES", "*"), 'azure-vm-prices-base'!F$2:F$6932, IF(Q307="NO", "NO", "*"), 'azure-vm-prices-base'!I$2:I$6932, IF(BD307="YES", "YES", "*") ), _xlfn.MINIFS('azure-vm-prices-base'!C$2:C$6932, 'azure-vm-prices-base'!B$2:B$6932, "&gt;="&amp;G307*(100-$B$2)/100, 'azure-vm-prices-base'!G$2:G$6932,I307, 'azure-vm-prices-base'!H$2:H$6932, J307, 'azure-vm-prices-base'!D$2:D$6932, IF(M307="YES", "YES", "*"), 'azure-vm-prices-base'!E$2:E$6932, IF(N307="YES", "YES", "*"), 'azure-vm-prices-base'!F$2:F$6932, IF(Q307="NO", "NO", "*"), 'azure-vm-prices-base'!I$2:I$6932,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'azure-vm-prices-1Y'!J$2:K$6933  , 2, 0), VLOOKUP(Z307 &amp; I307 &amp; N307 &amp; "??" &amp; IF(OR(K307="PREMIUM", ISNUMBER(SEARCH("P", L307 ) ) ), "SDD", "???" ),  'azure-vm-prices-1Y'!J$2:K$6933, 2, 0)),   "")</f>
        <v>0</v>
      </c>
      <c r="Z307" s="4">
        <f>IF(S307="YES", IF( B3="CPU+MEM" , _xlfn.MINIFS('azure-vm-prices-1Y'!C$2:C$6932,   'azure-vm-prices-1Y'!A$2:A$6932,   "&gt;="&amp;F307*(100-$B$2)/100, 'azure-vm-prices-1Y'!B$2:B$6932,   "&gt;="&amp;G307*(100-$B$2)/100, 'azure-vm-prices-1Y'!G$2:G$6932,I307,   'azure-vm-prices-1Y'!H$2:H$6932,   J307, 'azure-vm-prices-1Y'!D$2:D$6932,   IF(M307="YES", "YES", "*"), 'azure-vm-prices-1Y'!E$2:E$6932,   IF(N307="YES", "YES", "*"), 'azure-vm-prices-1Y'!F$2:F$6932,   IF(Q307="NO", "NO", "*"), 'azure-vm-prices-1Y'!I$2:I$6932,   IF(BD307="YES", "YES", "*") ), _xlfn.MINIFS('azure-vm-prices-1Y'!C$2:C$6932, 'azure-vm-prices-1Y'!B$2:B$6932, "&gt;="&amp;G307*(100-$B$2)/100, 'azure-vm-prices-1Y'!G$2:G$6932,I307, 'azure-vm-prices-1Y'!H$2:H$6932, J307, 'azure-vm-prices-1Y'!D$2:D$6932, IF(M307="YES", "YES", "*"), 'azure-vm-prices-1Y'!E$2:E$6932, IF(N307="YES", "YES", "*"), 'azure-vm-prices-1Y'!F$2:F$6932, IF(Q307="NO", "NO", "*"), 'azure-vm-prices-1Y'!I$2:I$6932,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'azure-vm-prices-3Y'!J$2:K$6933  , 2, 0), VLOOKUP(AB307 &amp; I307 &amp; N307 &amp; "??" &amp; IF(OR(K307="PREMIUM", ISNUMBER(SEARCH("P", L307 ) ) ), "SDD", "???" ),  'azure-vm-prices-3Y'!J$2:K$6933, 2, 0)),   "")</f>
        <v>0</v>
      </c>
      <c r="AB307" s="4">
        <f>IF(S307="YES", IF( B3="CPU+MEM" , _xlfn.MINIFS('azure-vm-prices-3Y'!C$2:C$6932,   'azure-vm-prices-3Y'!A$2:A$6932,   "&gt;="&amp;F307*(100-$B$2)/100, 'azure-vm-prices-3Y'!B$2:B$6932,   "&gt;="&amp;G307*(100-$B$2)/100, 'azure-vm-prices-3Y'!G$2:G$6932,I307,   'azure-vm-prices-3Y'!H$2:H$6932,   J307, 'azure-vm-prices-3Y'!D$2:D$6932,   IF(M307="YES", "YES", "*"), 'azure-vm-prices-3Y'!E$2:E$6932,   IF(N307="YES", "YES", "*"), 'azure-vm-prices-3Y'!F$2:F$6932,   IF(Q307="NO", "NO", "*"), 'azure-vm-prices-3Y'!I$2:I$6932,   IF(BD307="YES", "YES", "*") ), _xlfn.MINIFS('azure-vm-prices-3Y'!C$2:C$6932, 'azure-vm-prices-3Y'!B$2:B$6932, "&gt;="&amp;G307*(100-$B$2)/100, 'azure-vm-prices-3Y'!G$2:G$6932,I307, 'azure-vm-prices-3Y'!H$2:H$6932, J307, 'azure-vm-prices-3Y'!D$2:D$6932, IF(M307="YES", "YES", "*"), 'azure-vm-prices-3Y'!E$2:E$6932, IF(N307="YES", "YES", "*"), 'azure-vm-prices-3Y'!F$2:F$6932, IF(Q307="NO", "NO", "*"), 'azure-vm-prices-3Y'!I$2:I$6932,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IF(AND(K307="STANDARD",S307="YES",H307&lt;='azure-standard-disk-prices'!G2, H307&gt;0),1+IF(O307="YES",1),"")</f>
        <v>0</v>
      </c>
      <c r="AH307" s="4">
        <f>IF(AND(K307="STANDARD",S307="YES",H307&gt;'azure-standard-disk-prices'!G2,H307 &lt;='azure-standard-disk-prices'!G3),1+IF(O307="YES",1),"")</f>
        <v>0</v>
      </c>
      <c r="AI307" s="4">
        <f>IF(AND(K307="STANDARD",S307="YES",H307&gt;'azure-standard-disk-prices'!G3,H307 &lt;='azure-standard-disk-prices'!G4),1+IF(O307="YES",1),"")</f>
        <v>0</v>
      </c>
      <c r="AJ307" s="4">
        <f>IF(AND(K307="STANDARD",S307="YES",H307&gt;'azure-standard-disk-prices'!G4,H307 &lt;='azure-standard-disk-prices'!G5),1+IF(O307="YES",1),"")</f>
        <v>0</v>
      </c>
      <c r="AK307" s="4">
        <f>IF(AND(K307="STANDARD",S307="YES",H307&gt;'azure-standard-disk-prices'!G5,H307 &lt;='azure-standard-disk-prices'!G6),1+IF(O307="YES",1),"")</f>
        <v>0</v>
      </c>
      <c r="AL307" s="4">
        <f>IF(AND(K307="STANDARD",S307="YES",H307&gt;'azure-standard-disk-prices'!G6,H307 &lt;='azure-standard-disk-prices'!G7),1+IF(O307="YES",1),"")</f>
        <v>0</v>
      </c>
      <c r="AM307" s="4">
        <f>IF(AND(K307="STANDARD",S307="YES",H307&gt;'azure-standard-disk-prices'!G7,H307 &lt;='azure-standard-disk-prices'!G8),1+IF(O307="YES",1),"")</f>
        <v>0</v>
      </c>
      <c r="AN307" s="4">
        <f>IF(AND(K307="STANDARD",S307="YES",H307&gt;'azure-standard-disk-prices'!G8,H307 &lt;='azure-standard-disk-prices'!G9),1+IF(O307="YES",1),"")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22</v>
      </c>
      <c r="J308" s="3" t="s">
        <v>19</v>
      </c>
      <c r="K308" s="3" t="s">
        <v>15</v>
      </c>
      <c r="L308" s="3" t="s">
        <v>11</v>
      </c>
      <c r="M308" s="3" t="s">
        <v>5</v>
      </c>
      <c r="N308" s="3" t="s">
        <v>5</v>
      </c>
      <c r="O308" s="3" t="s">
        <v>5</v>
      </c>
      <c r="P308" s="3">
        <v>730</v>
      </c>
      <c r="Q308" s="3" t="s">
        <v>5</v>
      </c>
      <c r="R308" s="3" t="s">
        <v>24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'azure-vm-prices-base'!J$2:K$6933, 2, 0), VLOOKUP(X308 &amp; I308 &amp; N308 &amp; "??" &amp; IF(OR(K308="PREMIUM", ISNUMBER(SEARCH("P", L308 ) ) ), "SDD", "???" ),  'azure-vm-prices-base'!J$2:K$6933, 2, 0)), "")</f>
        <v>0</v>
      </c>
      <c r="X308" s="4">
        <f>IF(S308="YES", IF( B3="CPU+MEM" , _xlfn.MINIFS('azure-vm-prices-base'!C$2:C$6932, 'azure-vm-prices-base'!A$2:A$6932, "&gt;="&amp;F308*(100-$B$2)/100, 'azure-vm-prices-base'!B$2:B$6932, "&gt;="&amp;G308*(100-$B$2)/100, 'azure-vm-prices-base'!G$2:G$6932,I308, 'azure-vm-prices-base'!H$2:H$6932, J308, 'azure-vm-prices-base'!D$2:D$6932, IF(M308="YES", "YES", "*"), 'azure-vm-prices-base'!E$2:E$6932, IF(N308="YES", "YES", "*"), 'azure-vm-prices-base'!F$2:F$6932, IF(Q308="NO", "NO", "*"), 'azure-vm-prices-base'!I$2:I$6932, IF(BD308="YES", "YES", "*") ), _xlfn.MINIFS('azure-vm-prices-base'!C$2:C$6932, 'azure-vm-prices-base'!B$2:B$6932, "&gt;="&amp;G308*(100-$B$2)/100, 'azure-vm-prices-base'!G$2:G$6932,I308, 'azure-vm-prices-base'!H$2:H$6932, J308, 'azure-vm-prices-base'!D$2:D$6932, IF(M308="YES", "YES", "*"), 'azure-vm-prices-base'!E$2:E$6932, IF(N308="YES", "YES", "*"), 'azure-vm-prices-base'!F$2:F$6932, IF(Q308="NO", "NO", "*"), 'azure-vm-prices-base'!I$2:I$6932,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'azure-vm-prices-1Y'!J$2:K$6933  , 2, 0), VLOOKUP(Z308 &amp; I308 &amp; N308 &amp; "??" &amp; IF(OR(K308="PREMIUM", ISNUMBER(SEARCH("P", L308 ) ) ), "SDD", "???" ),  'azure-vm-prices-1Y'!J$2:K$6933, 2, 0)),   "")</f>
        <v>0</v>
      </c>
      <c r="Z308" s="4">
        <f>IF(S308="YES", IF( B3="CPU+MEM" , _xlfn.MINIFS('azure-vm-prices-1Y'!C$2:C$6932,   'azure-vm-prices-1Y'!A$2:A$6932,   "&gt;="&amp;F308*(100-$B$2)/100, 'azure-vm-prices-1Y'!B$2:B$6932,   "&gt;="&amp;G308*(100-$B$2)/100, 'azure-vm-prices-1Y'!G$2:G$6932,I308,   'azure-vm-prices-1Y'!H$2:H$6932,   J308, 'azure-vm-prices-1Y'!D$2:D$6932,   IF(M308="YES", "YES", "*"), 'azure-vm-prices-1Y'!E$2:E$6932,   IF(N308="YES", "YES", "*"), 'azure-vm-prices-1Y'!F$2:F$6932,   IF(Q308="NO", "NO", "*"), 'azure-vm-prices-1Y'!I$2:I$6932,   IF(BD308="YES", "YES", "*") ), _xlfn.MINIFS('azure-vm-prices-1Y'!C$2:C$6932, 'azure-vm-prices-1Y'!B$2:B$6932, "&gt;="&amp;G308*(100-$B$2)/100, 'azure-vm-prices-1Y'!G$2:G$6932,I308, 'azure-vm-prices-1Y'!H$2:H$6932, J308, 'azure-vm-prices-1Y'!D$2:D$6932, IF(M308="YES", "YES", "*"), 'azure-vm-prices-1Y'!E$2:E$6932, IF(N308="YES", "YES", "*"), 'azure-vm-prices-1Y'!F$2:F$6932, IF(Q308="NO", "NO", "*"), 'azure-vm-prices-1Y'!I$2:I$6932,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'azure-vm-prices-3Y'!J$2:K$6933  , 2, 0), VLOOKUP(AB308 &amp; I308 &amp; N308 &amp; "??" &amp; IF(OR(K308="PREMIUM", ISNUMBER(SEARCH("P", L308 ) ) ), "SDD", "???" ),  'azure-vm-prices-3Y'!J$2:K$6933, 2, 0)),   "")</f>
        <v>0</v>
      </c>
      <c r="AB308" s="4">
        <f>IF(S308="YES", IF( B3="CPU+MEM" , _xlfn.MINIFS('azure-vm-prices-3Y'!C$2:C$6932,   'azure-vm-prices-3Y'!A$2:A$6932,   "&gt;="&amp;F308*(100-$B$2)/100, 'azure-vm-prices-3Y'!B$2:B$6932,   "&gt;="&amp;G308*(100-$B$2)/100, 'azure-vm-prices-3Y'!G$2:G$6932,I308,   'azure-vm-prices-3Y'!H$2:H$6932,   J308, 'azure-vm-prices-3Y'!D$2:D$6932,   IF(M308="YES", "YES", "*"), 'azure-vm-prices-3Y'!E$2:E$6932,   IF(N308="YES", "YES", "*"), 'azure-vm-prices-3Y'!F$2:F$6932,   IF(Q308="NO", "NO", "*"), 'azure-vm-prices-3Y'!I$2:I$6932,   IF(BD308="YES", "YES", "*") ), _xlfn.MINIFS('azure-vm-prices-3Y'!C$2:C$6932, 'azure-vm-prices-3Y'!B$2:B$6932, "&gt;="&amp;G308*(100-$B$2)/100, 'azure-vm-prices-3Y'!G$2:G$6932,I308, 'azure-vm-prices-3Y'!H$2:H$6932, J308, 'azure-vm-prices-3Y'!D$2:D$6932, IF(M308="YES", "YES", "*"), 'azure-vm-prices-3Y'!E$2:E$6932, IF(N308="YES", "YES", "*"), 'azure-vm-prices-3Y'!F$2:F$6932, IF(Q308="NO", "NO", "*"), 'azure-vm-prices-3Y'!I$2:I$6932,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IF(AND(K308="STANDARD",S308="YES",H308&lt;='azure-standard-disk-prices'!G2, H308&gt;0),1+IF(O308="YES",1),"")</f>
        <v>0</v>
      </c>
      <c r="AH308" s="4">
        <f>IF(AND(K308="STANDARD",S308="YES",H308&gt;'azure-standard-disk-prices'!G2,H308 &lt;='azure-standard-disk-prices'!G3),1+IF(O308="YES",1),"")</f>
        <v>0</v>
      </c>
      <c r="AI308" s="4">
        <f>IF(AND(K308="STANDARD",S308="YES",H308&gt;'azure-standard-disk-prices'!G3,H308 &lt;='azure-standard-disk-prices'!G4),1+IF(O308="YES",1),"")</f>
        <v>0</v>
      </c>
      <c r="AJ308" s="4">
        <f>IF(AND(K308="STANDARD",S308="YES",H308&gt;'azure-standard-disk-prices'!G4,H308 &lt;='azure-standard-disk-prices'!G5),1+IF(O308="YES",1),"")</f>
        <v>0</v>
      </c>
      <c r="AK308" s="4">
        <f>IF(AND(K308="STANDARD",S308="YES",H308&gt;'azure-standard-disk-prices'!G5,H308 &lt;='azure-standard-disk-prices'!G6),1+IF(O308="YES",1),"")</f>
        <v>0</v>
      </c>
      <c r="AL308" s="4">
        <f>IF(AND(K308="STANDARD",S308="YES",H308&gt;'azure-standard-disk-prices'!G6,H308 &lt;='azure-standard-disk-prices'!G7),1+IF(O308="YES",1),"")</f>
        <v>0</v>
      </c>
      <c r="AM308" s="4">
        <f>IF(AND(K308="STANDARD",S308="YES",H308&gt;'azure-standard-disk-prices'!G7,H308 &lt;='azure-standard-disk-prices'!G8),1+IF(O308="YES",1),"")</f>
        <v>0</v>
      </c>
      <c r="AN308" s="4">
        <f>IF(AND(K308="STANDARD",S308="YES",H308&gt;'azure-standard-disk-prices'!G8,H308 &lt;='azure-standard-disk-prices'!G9),1+IF(O308="YES",1),"")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22</v>
      </c>
      <c r="J309" s="3" t="s">
        <v>19</v>
      </c>
      <c r="K309" s="3" t="s">
        <v>15</v>
      </c>
      <c r="L309" s="3" t="s">
        <v>11</v>
      </c>
      <c r="M309" s="3" t="s">
        <v>5</v>
      </c>
      <c r="N309" s="3" t="s">
        <v>5</v>
      </c>
      <c r="O309" s="3" t="s">
        <v>5</v>
      </c>
      <c r="P309" s="3">
        <v>730</v>
      </c>
      <c r="Q309" s="3" t="s">
        <v>5</v>
      </c>
      <c r="R309" s="3" t="s">
        <v>24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'azure-vm-prices-base'!J$2:K$6933, 2, 0), VLOOKUP(X309 &amp; I309 &amp; N309 &amp; "??" &amp; IF(OR(K309="PREMIUM", ISNUMBER(SEARCH("P", L309 ) ) ), "SDD", "???" ),  'azure-vm-prices-base'!J$2:K$6933, 2, 0)), "")</f>
        <v>0</v>
      </c>
      <c r="X309" s="4">
        <f>IF(S309="YES", IF( B3="CPU+MEM" , _xlfn.MINIFS('azure-vm-prices-base'!C$2:C$6932, 'azure-vm-prices-base'!A$2:A$6932, "&gt;="&amp;F309*(100-$B$2)/100, 'azure-vm-prices-base'!B$2:B$6932, "&gt;="&amp;G309*(100-$B$2)/100, 'azure-vm-prices-base'!G$2:G$6932,I309, 'azure-vm-prices-base'!H$2:H$6932, J309, 'azure-vm-prices-base'!D$2:D$6932, IF(M309="YES", "YES", "*"), 'azure-vm-prices-base'!E$2:E$6932, IF(N309="YES", "YES", "*"), 'azure-vm-prices-base'!F$2:F$6932, IF(Q309="NO", "NO", "*"), 'azure-vm-prices-base'!I$2:I$6932, IF(BD309="YES", "YES", "*") ), _xlfn.MINIFS('azure-vm-prices-base'!C$2:C$6932, 'azure-vm-prices-base'!B$2:B$6932, "&gt;="&amp;G309*(100-$B$2)/100, 'azure-vm-prices-base'!G$2:G$6932,I309, 'azure-vm-prices-base'!H$2:H$6932, J309, 'azure-vm-prices-base'!D$2:D$6932, IF(M309="YES", "YES", "*"), 'azure-vm-prices-base'!E$2:E$6932, IF(N309="YES", "YES", "*"), 'azure-vm-prices-base'!F$2:F$6932, IF(Q309="NO", "NO", "*"), 'azure-vm-prices-base'!I$2:I$6932,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'azure-vm-prices-1Y'!J$2:K$6933  , 2, 0), VLOOKUP(Z309 &amp; I309 &amp; N309 &amp; "??" &amp; IF(OR(K309="PREMIUM", ISNUMBER(SEARCH("P", L309 ) ) ), "SDD", "???" ),  'azure-vm-prices-1Y'!J$2:K$6933, 2, 0)),   "")</f>
        <v>0</v>
      </c>
      <c r="Z309" s="4">
        <f>IF(S309="YES", IF( B3="CPU+MEM" , _xlfn.MINIFS('azure-vm-prices-1Y'!C$2:C$6932,   'azure-vm-prices-1Y'!A$2:A$6932,   "&gt;="&amp;F309*(100-$B$2)/100, 'azure-vm-prices-1Y'!B$2:B$6932,   "&gt;="&amp;G309*(100-$B$2)/100, 'azure-vm-prices-1Y'!G$2:G$6932,I309,   'azure-vm-prices-1Y'!H$2:H$6932,   J309, 'azure-vm-prices-1Y'!D$2:D$6932,   IF(M309="YES", "YES", "*"), 'azure-vm-prices-1Y'!E$2:E$6932,   IF(N309="YES", "YES", "*"), 'azure-vm-prices-1Y'!F$2:F$6932,   IF(Q309="NO", "NO", "*"), 'azure-vm-prices-1Y'!I$2:I$6932,   IF(BD309="YES", "YES", "*") ), _xlfn.MINIFS('azure-vm-prices-1Y'!C$2:C$6932, 'azure-vm-prices-1Y'!B$2:B$6932, "&gt;="&amp;G309*(100-$B$2)/100, 'azure-vm-prices-1Y'!G$2:G$6932,I309, 'azure-vm-prices-1Y'!H$2:H$6932, J309, 'azure-vm-prices-1Y'!D$2:D$6932, IF(M309="YES", "YES", "*"), 'azure-vm-prices-1Y'!E$2:E$6932, IF(N309="YES", "YES", "*"), 'azure-vm-prices-1Y'!F$2:F$6932, IF(Q309="NO", "NO", "*"), 'azure-vm-prices-1Y'!I$2:I$6932,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'azure-vm-prices-3Y'!J$2:K$6933  , 2, 0), VLOOKUP(AB309 &amp; I309 &amp; N309 &amp; "??" &amp; IF(OR(K309="PREMIUM", ISNUMBER(SEARCH("P", L309 ) ) ), "SDD", "???" ),  'azure-vm-prices-3Y'!J$2:K$6933, 2, 0)),   "")</f>
        <v>0</v>
      </c>
      <c r="AB309" s="4">
        <f>IF(S309="YES", IF( B3="CPU+MEM" , _xlfn.MINIFS('azure-vm-prices-3Y'!C$2:C$6932,   'azure-vm-prices-3Y'!A$2:A$6932,   "&gt;="&amp;F309*(100-$B$2)/100, 'azure-vm-prices-3Y'!B$2:B$6932,   "&gt;="&amp;G309*(100-$B$2)/100, 'azure-vm-prices-3Y'!G$2:G$6932,I309,   'azure-vm-prices-3Y'!H$2:H$6932,   J309, 'azure-vm-prices-3Y'!D$2:D$6932,   IF(M309="YES", "YES", "*"), 'azure-vm-prices-3Y'!E$2:E$6932,   IF(N309="YES", "YES", "*"), 'azure-vm-prices-3Y'!F$2:F$6932,   IF(Q309="NO", "NO", "*"), 'azure-vm-prices-3Y'!I$2:I$6932,   IF(BD309="YES", "YES", "*") ), _xlfn.MINIFS('azure-vm-prices-3Y'!C$2:C$6932, 'azure-vm-prices-3Y'!B$2:B$6932, "&gt;="&amp;G309*(100-$B$2)/100, 'azure-vm-prices-3Y'!G$2:G$6932,I309, 'azure-vm-prices-3Y'!H$2:H$6932, J309, 'azure-vm-prices-3Y'!D$2:D$6932, IF(M309="YES", "YES", "*"), 'azure-vm-prices-3Y'!E$2:E$6932, IF(N309="YES", "YES", "*"), 'azure-vm-prices-3Y'!F$2:F$6932, IF(Q309="NO", "NO", "*"), 'azure-vm-prices-3Y'!I$2:I$6932,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IF(AND(K309="STANDARD",S309="YES",H309&lt;='azure-standard-disk-prices'!G2, H309&gt;0),1+IF(O309="YES",1),"")</f>
        <v>0</v>
      </c>
      <c r="AH309" s="4">
        <f>IF(AND(K309="STANDARD",S309="YES",H309&gt;'azure-standard-disk-prices'!G2,H309 &lt;='azure-standard-disk-prices'!G3),1+IF(O309="YES",1),"")</f>
        <v>0</v>
      </c>
      <c r="AI309" s="4">
        <f>IF(AND(K309="STANDARD",S309="YES",H309&gt;'azure-standard-disk-prices'!G3,H309 &lt;='azure-standard-disk-prices'!G4),1+IF(O309="YES",1),"")</f>
        <v>0</v>
      </c>
      <c r="AJ309" s="4">
        <f>IF(AND(K309="STANDARD",S309="YES",H309&gt;'azure-standard-disk-prices'!G4,H309 &lt;='azure-standard-disk-prices'!G5),1+IF(O309="YES",1),"")</f>
        <v>0</v>
      </c>
      <c r="AK309" s="4">
        <f>IF(AND(K309="STANDARD",S309="YES",H309&gt;'azure-standard-disk-prices'!G5,H309 &lt;='azure-standard-disk-prices'!G6),1+IF(O309="YES",1),"")</f>
        <v>0</v>
      </c>
      <c r="AL309" s="4">
        <f>IF(AND(K309="STANDARD",S309="YES",H309&gt;'azure-standard-disk-prices'!G6,H309 &lt;='azure-standard-disk-prices'!G7),1+IF(O309="YES",1),"")</f>
        <v>0</v>
      </c>
      <c r="AM309" s="4">
        <f>IF(AND(K309="STANDARD",S309="YES",H309&gt;'azure-standard-disk-prices'!G7,H309 &lt;='azure-standard-disk-prices'!G8),1+IF(O309="YES",1),"")</f>
        <v>0</v>
      </c>
      <c r="AN309" s="4">
        <f>IF(AND(K309="STANDARD",S309="YES",H309&gt;'azure-standard-disk-prices'!G8,H309 &lt;='azure-standard-disk-prices'!G9),1+IF(O309="YES",1),"")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22</v>
      </c>
      <c r="J310" s="3" t="s">
        <v>19</v>
      </c>
      <c r="K310" s="3" t="s">
        <v>15</v>
      </c>
      <c r="L310" s="3" t="s">
        <v>11</v>
      </c>
      <c r="M310" s="3" t="s">
        <v>5</v>
      </c>
      <c r="N310" s="3" t="s">
        <v>5</v>
      </c>
      <c r="O310" s="3" t="s">
        <v>5</v>
      </c>
      <c r="P310" s="3">
        <v>730</v>
      </c>
      <c r="Q310" s="3" t="s">
        <v>5</v>
      </c>
      <c r="R310" s="3" t="s">
        <v>24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'azure-vm-prices-base'!J$2:K$6933, 2, 0), VLOOKUP(X310 &amp; I310 &amp; N310 &amp; "??" &amp; IF(OR(K310="PREMIUM", ISNUMBER(SEARCH("P", L310 ) ) ), "SDD", "???" ),  'azure-vm-prices-base'!J$2:K$6933, 2, 0)), "")</f>
        <v>0</v>
      </c>
      <c r="X310" s="4">
        <f>IF(S310="YES", IF( B3="CPU+MEM" , _xlfn.MINIFS('azure-vm-prices-base'!C$2:C$6932, 'azure-vm-prices-base'!A$2:A$6932, "&gt;="&amp;F310*(100-$B$2)/100, 'azure-vm-prices-base'!B$2:B$6932, "&gt;="&amp;G310*(100-$B$2)/100, 'azure-vm-prices-base'!G$2:G$6932,I310, 'azure-vm-prices-base'!H$2:H$6932, J310, 'azure-vm-prices-base'!D$2:D$6932, IF(M310="YES", "YES", "*"), 'azure-vm-prices-base'!E$2:E$6932, IF(N310="YES", "YES", "*"), 'azure-vm-prices-base'!F$2:F$6932, IF(Q310="NO", "NO", "*"), 'azure-vm-prices-base'!I$2:I$6932, IF(BD310="YES", "YES", "*") ), _xlfn.MINIFS('azure-vm-prices-base'!C$2:C$6932, 'azure-vm-prices-base'!B$2:B$6932, "&gt;="&amp;G310*(100-$B$2)/100, 'azure-vm-prices-base'!G$2:G$6932,I310, 'azure-vm-prices-base'!H$2:H$6932, J310, 'azure-vm-prices-base'!D$2:D$6932, IF(M310="YES", "YES", "*"), 'azure-vm-prices-base'!E$2:E$6932, IF(N310="YES", "YES", "*"), 'azure-vm-prices-base'!F$2:F$6932, IF(Q310="NO", "NO", "*"), 'azure-vm-prices-base'!I$2:I$6932,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'azure-vm-prices-1Y'!J$2:K$6933  , 2, 0), VLOOKUP(Z310 &amp; I310 &amp; N310 &amp; "??" &amp; IF(OR(K310="PREMIUM", ISNUMBER(SEARCH("P", L310 ) ) ), "SDD", "???" ),  'azure-vm-prices-1Y'!J$2:K$6933, 2, 0)),   "")</f>
        <v>0</v>
      </c>
      <c r="Z310" s="4">
        <f>IF(S310="YES", IF( B3="CPU+MEM" , _xlfn.MINIFS('azure-vm-prices-1Y'!C$2:C$6932,   'azure-vm-prices-1Y'!A$2:A$6932,   "&gt;="&amp;F310*(100-$B$2)/100, 'azure-vm-prices-1Y'!B$2:B$6932,   "&gt;="&amp;G310*(100-$B$2)/100, 'azure-vm-prices-1Y'!G$2:G$6932,I310,   'azure-vm-prices-1Y'!H$2:H$6932,   J310, 'azure-vm-prices-1Y'!D$2:D$6932,   IF(M310="YES", "YES", "*"), 'azure-vm-prices-1Y'!E$2:E$6932,   IF(N310="YES", "YES", "*"), 'azure-vm-prices-1Y'!F$2:F$6932,   IF(Q310="NO", "NO", "*"), 'azure-vm-prices-1Y'!I$2:I$6932,   IF(BD310="YES", "YES", "*") ), _xlfn.MINIFS('azure-vm-prices-1Y'!C$2:C$6932, 'azure-vm-prices-1Y'!B$2:B$6932, "&gt;="&amp;G310*(100-$B$2)/100, 'azure-vm-prices-1Y'!G$2:G$6932,I310, 'azure-vm-prices-1Y'!H$2:H$6932, J310, 'azure-vm-prices-1Y'!D$2:D$6932, IF(M310="YES", "YES", "*"), 'azure-vm-prices-1Y'!E$2:E$6932, IF(N310="YES", "YES", "*"), 'azure-vm-prices-1Y'!F$2:F$6932, IF(Q310="NO", "NO", "*"), 'azure-vm-prices-1Y'!I$2:I$6932,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'azure-vm-prices-3Y'!J$2:K$6933  , 2, 0), VLOOKUP(AB310 &amp; I310 &amp; N310 &amp; "??" &amp; IF(OR(K310="PREMIUM", ISNUMBER(SEARCH("P", L310 ) ) ), "SDD", "???" ),  'azure-vm-prices-3Y'!J$2:K$6933, 2, 0)),   "")</f>
        <v>0</v>
      </c>
      <c r="AB310" s="4">
        <f>IF(S310="YES", IF( B3="CPU+MEM" , _xlfn.MINIFS('azure-vm-prices-3Y'!C$2:C$6932,   'azure-vm-prices-3Y'!A$2:A$6932,   "&gt;="&amp;F310*(100-$B$2)/100, 'azure-vm-prices-3Y'!B$2:B$6932,   "&gt;="&amp;G310*(100-$B$2)/100, 'azure-vm-prices-3Y'!G$2:G$6932,I310,   'azure-vm-prices-3Y'!H$2:H$6932,   J310, 'azure-vm-prices-3Y'!D$2:D$6932,   IF(M310="YES", "YES", "*"), 'azure-vm-prices-3Y'!E$2:E$6932,   IF(N310="YES", "YES", "*"), 'azure-vm-prices-3Y'!F$2:F$6932,   IF(Q310="NO", "NO", "*"), 'azure-vm-prices-3Y'!I$2:I$6932,   IF(BD310="YES", "YES", "*") ), _xlfn.MINIFS('azure-vm-prices-3Y'!C$2:C$6932, 'azure-vm-prices-3Y'!B$2:B$6932, "&gt;="&amp;G310*(100-$B$2)/100, 'azure-vm-prices-3Y'!G$2:G$6932,I310, 'azure-vm-prices-3Y'!H$2:H$6932, J310, 'azure-vm-prices-3Y'!D$2:D$6932, IF(M310="YES", "YES", "*"), 'azure-vm-prices-3Y'!E$2:E$6932, IF(N310="YES", "YES", "*"), 'azure-vm-prices-3Y'!F$2:F$6932, IF(Q310="NO", "NO", "*"), 'azure-vm-prices-3Y'!I$2:I$6932,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IF(AND(K310="STANDARD",S310="YES",H310&lt;='azure-standard-disk-prices'!G2, H310&gt;0),1+IF(O310="YES",1),"")</f>
        <v>0</v>
      </c>
      <c r="AH310" s="4">
        <f>IF(AND(K310="STANDARD",S310="YES",H310&gt;'azure-standard-disk-prices'!G2,H310 &lt;='azure-standard-disk-prices'!G3),1+IF(O310="YES",1),"")</f>
        <v>0</v>
      </c>
      <c r="AI310" s="4">
        <f>IF(AND(K310="STANDARD",S310="YES",H310&gt;'azure-standard-disk-prices'!G3,H310 &lt;='azure-standard-disk-prices'!G4),1+IF(O310="YES",1),"")</f>
        <v>0</v>
      </c>
      <c r="AJ310" s="4">
        <f>IF(AND(K310="STANDARD",S310="YES",H310&gt;'azure-standard-disk-prices'!G4,H310 &lt;='azure-standard-disk-prices'!G5),1+IF(O310="YES",1),"")</f>
        <v>0</v>
      </c>
      <c r="AK310" s="4">
        <f>IF(AND(K310="STANDARD",S310="YES",H310&gt;'azure-standard-disk-prices'!G5,H310 &lt;='azure-standard-disk-prices'!G6),1+IF(O310="YES",1),"")</f>
        <v>0</v>
      </c>
      <c r="AL310" s="4">
        <f>IF(AND(K310="STANDARD",S310="YES",H310&gt;'azure-standard-disk-prices'!G6,H310 &lt;='azure-standard-disk-prices'!G7),1+IF(O310="YES",1),"")</f>
        <v>0</v>
      </c>
      <c r="AM310" s="4">
        <f>IF(AND(K310="STANDARD",S310="YES",H310&gt;'azure-standard-disk-prices'!G7,H310 &lt;='azure-standard-disk-prices'!G8),1+IF(O310="YES",1),"")</f>
        <v>0</v>
      </c>
      <c r="AN310" s="4">
        <f>IF(AND(K310="STANDARD",S310="YES",H310&gt;'azure-standard-disk-prices'!G8,H310 &lt;='azure-standard-disk-prices'!G9),1+IF(O310="YES",1),"")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22</v>
      </c>
      <c r="J311" s="3" t="s">
        <v>19</v>
      </c>
      <c r="K311" s="3" t="s">
        <v>15</v>
      </c>
      <c r="L311" s="3" t="s">
        <v>11</v>
      </c>
      <c r="M311" s="3" t="s">
        <v>5</v>
      </c>
      <c r="N311" s="3" t="s">
        <v>5</v>
      </c>
      <c r="O311" s="3" t="s">
        <v>5</v>
      </c>
      <c r="P311" s="3">
        <v>730</v>
      </c>
      <c r="Q311" s="3" t="s">
        <v>5</v>
      </c>
      <c r="R311" s="3" t="s">
        <v>24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'azure-vm-prices-base'!J$2:K$6933, 2, 0), VLOOKUP(X311 &amp; I311 &amp; N311 &amp; "??" &amp; IF(OR(K311="PREMIUM", ISNUMBER(SEARCH("P", L311 ) ) ), "SDD", "???" ),  'azure-vm-prices-base'!J$2:K$6933, 2, 0)), "")</f>
        <v>0</v>
      </c>
      <c r="X311" s="4">
        <f>IF(S311="YES", IF( B3="CPU+MEM" , _xlfn.MINIFS('azure-vm-prices-base'!C$2:C$6932, 'azure-vm-prices-base'!A$2:A$6932, "&gt;="&amp;F311*(100-$B$2)/100, 'azure-vm-prices-base'!B$2:B$6932, "&gt;="&amp;G311*(100-$B$2)/100, 'azure-vm-prices-base'!G$2:G$6932,I311, 'azure-vm-prices-base'!H$2:H$6932, J311, 'azure-vm-prices-base'!D$2:D$6932, IF(M311="YES", "YES", "*"), 'azure-vm-prices-base'!E$2:E$6932, IF(N311="YES", "YES", "*"), 'azure-vm-prices-base'!F$2:F$6932, IF(Q311="NO", "NO", "*"), 'azure-vm-prices-base'!I$2:I$6932, IF(BD311="YES", "YES", "*") ), _xlfn.MINIFS('azure-vm-prices-base'!C$2:C$6932, 'azure-vm-prices-base'!B$2:B$6932, "&gt;="&amp;G311*(100-$B$2)/100, 'azure-vm-prices-base'!G$2:G$6932,I311, 'azure-vm-prices-base'!H$2:H$6932, J311, 'azure-vm-prices-base'!D$2:D$6932, IF(M311="YES", "YES", "*"), 'azure-vm-prices-base'!E$2:E$6932, IF(N311="YES", "YES", "*"), 'azure-vm-prices-base'!F$2:F$6932, IF(Q311="NO", "NO", "*"), 'azure-vm-prices-base'!I$2:I$6932,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'azure-vm-prices-1Y'!J$2:K$6933  , 2, 0), VLOOKUP(Z311 &amp; I311 &amp; N311 &amp; "??" &amp; IF(OR(K311="PREMIUM", ISNUMBER(SEARCH("P", L311 ) ) ), "SDD", "???" ),  'azure-vm-prices-1Y'!J$2:K$6933, 2, 0)),   "")</f>
        <v>0</v>
      </c>
      <c r="Z311" s="4">
        <f>IF(S311="YES", IF( B3="CPU+MEM" , _xlfn.MINIFS('azure-vm-prices-1Y'!C$2:C$6932,   'azure-vm-prices-1Y'!A$2:A$6932,   "&gt;="&amp;F311*(100-$B$2)/100, 'azure-vm-prices-1Y'!B$2:B$6932,   "&gt;="&amp;G311*(100-$B$2)/100, 'azure-vm-prices-1Y'!G$2:G$6932,I311,   'azure-vm-prices-1Y'!H$2:H$6932,   J311, 'azure-vm-prices-1Y'!D$2:D$6932,   IF(M311="YES", "YES", "*"), 'azure-vm-prices-1Y'!E$2:E$6932,   IF(N311="YES", "YES", "*"), 'azure-vm-prices-1Y'!F$2:F$6932,   IF(Q311="NO", "NO", "*"), 'azure-vm-prices-1Y'!I$2:I$6932,   IF(BD311="YES", "YES", "*") ), _xlfn.MINIFS('azure-vm-prices-1Y'!C$2:C$6932, 'azure-vm-prices-1Y'!B$2:B$6932, "&gt;="&amp;G311*(100-$B$2)/100, 'azure-vm-prices-1Y'!G$2:G$6932,I311, 'azure-vm-prices-1Y'!H$2:H$6932, J311, 'azure-vm-prices-1Y'!D$2:D$6932, IF(M311="YES", "YES", "*"), 'azure-vm-prices-1Y'!E$2:E$6932, IF(N311="YES", "YES", "*"), 'azure-vm-prices-1Y'!F$2:F$6932, IF(Q311="NO", "NO", "*"), 'azure-vm-prices-1Y'!I$2:I$6932,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'azure-vm-prices-3Y'!J$2:K$6933  , 2, 0), VLOOKUP(AB311 &amp; I311 &amp; N311 &amp; "??" &amp; IF(OR(K311="PREMIUM", ISNUMBER(SEARCH("P", L311 ) ) ), "SDD", "???" ),  'azure-vm-prices-3Y'!J$2:K$6933, 2, 0)),   "")</f>
        <v>0</v>
      </c>
      <c r="AB311" s="4">
        <f>IF(S311="YES", IF( B3="CPU+MEM" , _xlfn.MINIFS('azure-vm-prices-3Y'!C$2:C$6932,   'azure-vm-prices-3Y'!A$2:A$6932,   "&gt;="&amp;F311*(100-$B$2)/100, 'azure-vm-prices-3Y'!B$2:B$6932,   "&gt;="&amp;G311*(100-$B$2)/100, 'azure-vm-prices-3Y'!G$2:G$6932,I311,   'azure-vm-prices-3Y'!H$2:H$6932,   J311, 'azure-vm-prices-3Y'!D$2:D$6932,   IF(M311="YES", "YES", "*"), 'azure-vm-prices-3Y'!E$2:E$6932,   IF(N311="YES", "YES", "*"), 'azure-vm-prices-3Y'!F$2:F$6932,   IF(Q311="NO", "NO", "*"), 'azure-vm-prices-3Y'!I$2:I$6932,   IF(BD311="YES", "YES", "*") ), _xlfn.MINIFS('azure-vm-prices-3Y'!C$2:C$6932, 'azure-vm-prices-3Y'!B$2:B$6932, "&gt;="&amp;G311*(100-$B$2)/100, 'azure-vm-prices-3Y'!G$2:G$6932,I311, 'azure-vm-prices-3Y'!H$2:H$6932, J311, 'azure-vm-prices-3Y'!D$2:D$6932, IF(M311="YES", "YES", "*"), 'azure-vm-prices-3Y'!E$2:E$6932, IF(N311="YES", "YES", "*"), 'azure-vm-prices-3Y'!F$2:F$6932, IF(Q311="NO", "NO", "*"), 'azure-vm-prices-3Y'!I$2:I$6932,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IF(AND(K311="STANDARD",S311="YES",H311&lt;='azure-standard-disk-prices'!G2, H311&gt;0),1+IF(O311="YES",1),"")</f>
        <v>0</v>
      </c>
      <c r="AH311" s="4">
        <f>IF(AND(K311="STANDARD",S311="YES",H311&gt;'azure-standard-disk-prices'!G2,H311 &lt;='azure-standard-disk-prices'!G3),1+IF(O311="YES",1),"")</f>
        <v>0</v>
      </c>
      <c r="AI311" s="4">
        <f>IF(AND(K311="STANDARD",S311="YES",H311&gt;'azure-standard-disk-prices'!G3,H311 &lt;='azure-standard-disk-prices'!G4),1+IF(O311="YES",1),"")</f>
        <v>0</v>
      </c>
      <c r="AJ311" s="4">
        <f>IF(AND(K311="STANDARD",S311="YES",H311&gt;'azure-standard-disk-prices'!G4,H311 &lt;='azure-standard-disk-prices'!G5),1+IF(O311="YES",1),"")</f>
        <v>0</v>
      </c>
      <c r="AK311" s="4">
        <f>IF(AND(K311="STANDARD",S311="YES",H311&gt;'azure-standard-disk-prices'!G5,H311 &lt;='azure-standard-disk-prices'!G6),1+IF(O311="YES",1),"")</f>
        <v>0</v>
      </c>
      <c r="AL311" s="4">
        <f>IF(AND(K311="STANDARD",S311="YES",H311&gt;'azure-standard-disk-prices'!G6,H311 &lt;='azure-standard-disk-prices'!G7),1+IF(O311="YES",1),"")</f>
        <v>0</v>
      </c>
      <c r="AM311" s="4">
        <f>IF(AND(K311="STANDARD",S311="YES",H311&gt;'azure-standard-disk-prices'!G7,H311 &lt;='azure-standard-disk-prices'!G8),1+IF(O311="YES",1),"")</f>
        <v>0</v>
      </c>
      <c r="AN311" s="4">
        <f>IF(AND(K311="STANDARD",S311="YES",H311&gt;'azure-standard-disk-prices'!G8,H311 &lt;='azure-standard-disk-prices'!G9),1+IF(O311="YES",1),"")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22</v>
      </c>
      <c r="J312" s="3" t="s">
        <v>19</v>
      </c>
      <c r="K312" s="3" t="s">
        <v>15</v>
      </c>
      <c r="L312" s="3" t="s">
        <v>11</v>
      </c>
      <c r="M312" s="3" t="s">
        <v>5</v>
      </c>
      <c r="N312" s="3" t="s">
        <v>5</v>
      </c>
      <c r="O312" s="3" t="s">
        <v>5</v>
      </c>
      <c r="P312" s="3">
        <v>730</v>
      </c>
      <c r="Q312" s="3" t="s">
        <v>5</v>
      </c>
      <c r="R312" s="3" t="s">
        <v>24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'azure-vm-prices-base'!J$2:K$6933, 2, 0), VLOOKUP(X312 &amp; I312 &amp; N312 &amp; "??" &amp; IF(OR(K312="PREMIUM", ISNUMBER(SEARCH("P", L312 ) ) ), "SDD", "???" ),  'azure-vm-prices-base'!J$2:K$6933, 2, 0)), "")</f>
        <v>0</v>
      </c>
      <c r="X312" s="4">
        <f>IF(S312="YES", IF( B3="CPU+MEM" , _xlfn.MINIFS('azure-vm-prices-base'!C$2:C$6932, 'azure-vm-prices-base'!A$2:A$6932, "&gt;="&amp;F312*(100-$B$2)/100, 'azure-vm-prices-base'!B$2:B$6932, "&gt;="&amp;G312*(100-$B$2)/100, 'azure-vm-prices-base'!G$2:G$6932,I312, 'azure-vm-prices-base'!H$2:H$6932, J312, 'azure-vm-prices-base'!D$2:D$6932, IF(M312="YES", "YES", "*"), 'azure-vm-prices-base'!E$2:E$6932, IF(N312="YES", "YES", "*"), 'azure-vm-prices-base'!F$2:F$6932, IF(Q312="NO", "NO", "*"), 'azure-vm-prices-base'!I$2:I$6932, IF(BD312="YES", "YES", "*") ), _xlfn.MINIFS('azure-vm-prices-base'!C$2:C$6932, 'azure-vm-prices-base'!B$2:B$6932, "&gt;="&amp;G312*(100-$B$2)/100, 'azure-vm-prices-base'!G$2:G$6932,I312, 'azure-vm-prices-base'!H$2:H$6932, J312, 'azure-vm-prices-base'!D$2:D$6932, IF(M312="YES", "YES", "*"), 'azure-vm-prices-base'!E$2:E$6932, IF(N312="YES", "YES", "*"), 'azure-vm-prices-base'!F$2:F$6932, IF(Q312="NO", "NO", "*"), 'azure-vm-prices-base'!I$2:I$6932,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'azure-vm-prices-1Y'!J$2:K$6933  , 2, 0), VLOOKUP(Z312 &amp; I312 &amp; N312 &amp; "??" &amp; IF(OR(K312="PREMIUM", ISNUMBER(SEARCH("P", L312 ) ) ), "SDD", "???" ),  'azure-vm-prices-1Y'!J$2:K$6933, 2, 0)),   "")</f>
        <v>0</v>
      </c>
      <c r="Z312" s="4">
        <f>IF(S312="YES", IF( B3="CPU+MEM" , _xlfn.MINIFS('azure-vm-prices-1Y'!C$2:C$6932,   'azure-vm-prices-1Y'!A$2:A$6932,   "&gt;="&amp;F312*(100-$B$2)/100, 'azure-vm-prices-1Y'!B$2:B$6932,   "&gt;="&amp;G312*(100-$B$2)/100, 'azure-vm-prices-1Y'!G$2:G$6932,I312,   'azure-vm-prices-1Y'!H$2:H$6932,   J312, 'azure-vm-prices-1Y'!D$2:D$6932,   IF(M312="YES", "YES", "*"), 'azure-vm-prices-1Y'!E$2:E$6932,   IF(N312="YES", "YES", "*"), 'azure-vm-prices-1Y'!F$2:F$6932,   IF(Q312="NO", "NO", "*"), 'azure-vm-prices-1Y'!I$2:I$6932,   IF(BD312="YES", "YES", "*") ), _xlfn.MINIFS('azure-vm-prices-1Y'!C$2:C$6932, 'azure-vm-prices-1Y'!B$2:B$6932, "&gt;="&amp;G312*(100-$B$2)/100, 'azure-vm-prices-1Y'!G$2:G$6932,I312, 'azure-vm-prices-1Y'!H$2:H$6932, J312, 'azure-vm-prices-1Y'!D$2:D$6932, IF(M312="YES", "YES", "*"), 'azure-vm-prices-1Y'!E$2:E$6932, IF(N312="YES", "YES", "*"), 'azure-vm-prices-1Y'!F$2:F$6932, IF(Q312="NO", "NO", "*"), 'azure-vm-prices-1Y'!I$2:I$6932,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'azure-vm-prices-3Y'!J$2:K$6933  , 2, 0), VLOOKUP(AB312 &amp; I312 &amp; N312 &amp; "??" &amp; IF(OR(K312="PREMIUM", ISNUMBER(SEARCH("P", L312 ) ) ), "SDD", "???" ),  'azure-vm-prices-3Y'!J$2:K$6933, 2, 0)),   "")</f>
        <v>0</v>
      </c>
      <c r="AB312" s="4">
        <f>IF(S312="YES", IF( B3="CPU+MEM" , _xlfn.MINIFS('azure-vm-prices-3Y'!C$2:C$6932,   'azure-vm-prices-3Y'!A$2:A$6932,   "&gt;="&amp;F312*(100-$B$2)/100, 'azure-vm-prices-3Y'!B$2:B$6932,   "&gt;="&amp;G312*(100-$B$2)/100, 'azure-vm-prices-3Y'!G$2:G$6932,I312,   'azure-vm-prices-3Y'!H$2:H$6932,   J312, 'azure-vm-prices-3Y'!D$2:D$6932,   IF(M312="YES", "YES", "*"), 'azure-vm-prices-3Y'!E$2:E$6932,   IF(N312="YES", "YES", "*"), 'azure-vm-prices-3Y'!F$2:F$6932,   IF(Q312="NO", "NO", "*"), 'azure-vm-prices-3Y'!I$2:I$6932,   IF(BD312="YES", "YES", "*") ), _xlfn.MINIFS('azure-vm-prices-3Y'!C$2:C$6932, 'azure-vm-prices-3Y'!B$2:B$6932, "&gt;="&amp;G312*(100-$B$2)/100, 'azure-vm-prices-3Y'!G$2:G$6932,I312, 'azure-vm-prices-3Y'!H$2:H$6932, J312, 'azure-vm-prices-3Y'!D$2:D$6932, IF(M312="YES", "YES", "*"), 'azure-vm-prices-3Y'!E$2:E$6932, IF(N312="YES", "YES", "*"), 'azure-vm-prices-3Y'!F$2:F$6932, IF(Q312="NO", "NO", "*"), 'azure-vm-prices-3Y'!I$2:I$6932,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IF(AND(K312="STANDARD",S312="YES",H312&lt;='azure-standard-disk-prices'!G2, H312&gt;0),1+IF(O312="YES",1),"")</f>
        <v>0</v>
      </c>
      <c r="AH312" s="4">
        <f>IF(AND(K312="STANDARD",S312="YES",H312&gt;'azure-standard-disk-prices'!G2,H312 &lt;='azure-standard-disk-prices'!G3),1+IF(O312="YES",1),"")</f>
        <v>0</v>
      </c>
      <c r="AI312" s="4">
        <f>IF(AND(K312="STANDARD",S312="YES",H312&gt;'azure-standard-disk-prices'!G3,H312 &lt;='azure-standard-disk-prices'!G4),1+IF(O312="YES",1),"")</f>
        <v>0</v>
      </c>
      <c r="AJ312" s="4">
        <f>IF(AND(K312="STANDARD",S312="YES",H312&gt;'azure-standard-disk-prices'!G4,H312 &lt;='azure-standard-disk-prices'!G5),1+IF(O312="YES",1),"")</f>
        <v>0</v>
      </c>
      <c r="AK312" s="4">
        <f>IF(AND(K312="STANDARD",S312="YES",H312&gt;'azure-standard-disk-prices'!G5,H312 &lt;='azure-standard-disk-prices'!G6),1+IF(O312="YES",1),"")</f>
        <v>0</v>
      </c>
      <c r="AL312" s="4">
        <f>IF(AND(K312="STANDARD",S312="YES",H312&gt;'azure-standard-disk-prices'!G6,H312 &lt;='azure-standard-disk-prices'!G7),1+IF(O312="YES",1),"")</f>
        <v>0</v>
      </c>
      <c r="AM312" s="4">
        <f>IF(AND(K312="STANDARD",S312="YES",H312&gt;'azure-standard-disk-prices'!G7,H312 &lt;='azure-standard-disk-prices'!G8),1+IF(O312="YES",1),"")</f>
        <v>0</v>
      </c>
      <c r="AN312" s="4">
        <f>IF(AND(K312="STANDARD",S312="YES",H312&gt;'azure-standard-disk-prices'!G8,H312 &lt;='azure-standard-disk-prices'!G9),1+IF(O312="YES",1),"")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22</v>
      </c>
      <c r="J313" s="3" t="s">
        <v>19</v>
      </c>
      <c r="K313" s="3" t="s">
        <v>15</v>
      </c>
      <c r="L313" s="3" t="s">
        <v>11</v>
      </c>
      <c r="M313" s="3" t="s">
        <v>5</v>
      </c>
      <c r="N313" s="3" t="s">
        <v>5</v>
      </c>
      <c r="O313" s="3" t="s">
        <v>5</v>
      </c>
      <c r="P313" s="3">
        <v>730</v>
      </c>
      <c r="Q313" s="3" t="s">
        <v>5</v>
      </c>
      <c r="R313" s="3" t="s">
        <v>24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'azure-vm-prices-base'!J$2:K$6933, 2, 0), VLOOKUP(X313 &amp; I313 &amp; N313 &amp; "??" &amp; IF(OR(K313="PREMIUM", ISNUMBER(SEARCH("P", L313 ) ) ), "SDD", "???" ),  'azure-vm-prices-base'!J$2:K$6933, 2, 0)), "")</f>
        <v>0</v>
      </c>
      <c r="X313" s="4">
        <f>IF(S313="YES", IF( B3="CPU+MEM" , _xlfn.MINIFS('azure-vm-prices-base'!C$2:C$6932, 'azure-vm-prices-base'!A$2:A$6932, "&gt;="&amp;F313*(100-$B$2)/100, 'azure-vm-prices-base'!B$2:B$6932, "&gt;="&amp;G313*(100-$B$2)/100, 'azure-vm-prices-base'!G$2:G$6932,I313, 'azure-vm-prices-base'!H$2:H$6932, J313, 'azure-vm-prices-base'!D$2:D$6932, IF(M313="YES", "YES", "*"), 'azure-vm-prices-base'!E$2:E$6932, IF(N313="YES", "YES", "*"), 'azure-vm-prices-base'!F$2:F$6932, IF(Q313="NO", "NO", "*"), 'azure-vm-prices-base'!I$2:I$6932, IF(BD313="YES", "YES", "*") ), _xlfn.MINIFS('azure-vm-prices-base'!C$2:C$6932, 'azure-vm-prices-base'!B$2:B$6932, "&gt;="&amp;G313*(100-$B$2)/100, 'azure-vm-prices-base'!G$2:G$6932,I313, 'azure-vm-prices-base'!H$2:H$6932, J313, 'azure-vm-prices-base'!D$2:D$6932, IF(M313="YES", "YES", "*"), 'azure-vm-prices-base'!E$2:E$6932, IF(N313="YES", "YES", "*"), 'azure-vm-prices-base'!F$2:F$6932, IF(Q313="NO", "NO", "*"), 'azure-vm-prices-base'!I$2:I$6932,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'azure-vm-prices-1Y'!J$2:K$6933  , 2, 0), VLOOKUP(Z313 &amp; I313 &amp; N313 &amp; "??" &amp; IF(OR(K313="PREMIUM", ISNUMBER(SEARCH("P", L313 ) ) ), "SDD", "???" ),  'azure-vm-prices-1Y'!J$2:K$6933, 2, 0)),   "")</f>
        <v>0</v>
      </c>
      <c r="Z313" s="4">
        <f>IF(S313="YES", IF( B3="CPU+MEM" , _xlfn.MINIFS('azure-vm-prices-1Y'!C$2:C$6932,   'azure-vm-prices-1Y'!A$2:A$6932,   "&gt;="&amp;F313*(100-$B$2)/100, 'azure-vm-prices-1Y'!B$2:B$6932,   "&gt;="&amp;G313*(100-$B$2)/100, 'azure-vm-prices-1Y'!G$2:G$6932,I313,   'azure-vm-prices-1Y'!H$2:H$6932,   J313, 'azure-vm-prices-1Y'!D$2:D$6932,   IF(M313="YES", "YES", "*"), 'azure-vm-prices-1Y'!E$2:E$6932,   IF(N313="YES", "YES", "*"), 'azure-vm-prices-1Y'!F$2:F$6932,   IF(Q313="NO", "NO", "*"), 'azure-vm-prices-1Y'!I$2:I$6932,   IF(BD313="YES", "YES", "*") ), _xlfn.MINIFS('azure-vm-prices-1Y'!C$2:C$6932, 'azure-vm-prices-1Y'!B$2:B$6932, "&gt;="&amp;G313*(100-$B$2)/100, 'azure-vm-prices-1Y'!G$2:G$6932,I313, 'azure-vm-prices-1Y'!H$2:H$6932, J313, 'azure-vm-prices-1Y'!D$2:D$6932, IF(M313="YES", "YES", "*"), 'azure-vm-prices-1Y'!E$2:E$6932, IF(N313="YES", "YES", "*"), 'azure-vm-prices-1Y'!F$2:F$6932, IF(Q313="NO", "NO", "*"), 'azure-vm-prices-1Y'!I$2:I$6932,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'azure-vm-prices-3Y'!J$2:K$6933  , 2, 0), VLOOKUP(AB313 &amp; I313 &amp; N313 &amp; "??" &amp; IF(OR(K313="PREMIUM", ISNUMBER(SEARCH("P", L313 ) ) ), "SDD", "???" ),  'azure-vm-prices-3Y'!J$2:K$6933, 2, 0)),   "")</f>
        <v>0</v>
      </c>
      <c r="AB313" s="4">
        <f>IF(S313="YES", IF( B3="CPU+MEM" , _xlfn.MINIFS('azure-vm-prices-3Y'!C$2:C$6932,   'azure-vm-prices-3Y'!A$2:A$6932,   "&gt;="&amp;F313*(100-$B$2)/100, 'azure-vm-prices-3Y'!B$2:B$6932,   "&gt;="&amp;G313*(100-$B$2)/100, 'azure-vm-prices-3Y'!G$2:G$6932,I313,   'azure-vm-prices-3Y'!H$2:H$6932,   J313, 'azure-vm-prices-3Y'!D$2:D$6932,   IF(M313="YES", "YES", "*"), 'azure-vm-prices-3Y'!E$2:E$6932,   IF(N313="YES", "YES", "*"), 'azure-vm-prices-3Y'!F$2:F$6932,   IF(Q313="NO", "NO", "*"), 'azure-vm-prices-3Y'!I$2:I$6932,   IF(BD313="YES", "YES", "*") ), _xlfn.MINIFS('azure-vm-prices-3Y'!C$2:C$6932, 'azure-vm-prices-3Y'!B$2:B$6932, "&gt;="&amp;G313*(100-$B$2)/100, 'azure-vm-prices-3Y'!G$2:G$6932,I313, 'azure-vm-prices-3Y'!H$2:H$6932, J313, 'azure-vm-prices-3Y'!D$2:D$6932, IF(M313="YES", "YES", "*"), 'azure-vm-prices-3Y'!E$2:E$6932, IF(N313="YES", "YES", "*"), 'azure-vm-prices-3Y'!F$2:F$6932, IF(Q313="NO", "NO", "*"), 'azure-vm-prices-3Y'!I$2:I$6932,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IF(AND(K313="STANDARD",S313="YES",H313&lt;='azure-standard-disk-prices'!G2, H313&gt;0),1+IF(O313="YES",1),"")</f>
        <v>0</v>
      </c>
      <c r="AH313" s="4">
        <f>IF(AND(K313="STANDARD",S313="YES",H313&gt;'azure-standard-disk-prices'!G2,H313 &lt;='azure-standard-disk-prices'!G3),1+IF(O313="YES",1),"")</f>
        <v>0</v>
      </c>
      <c r="AI313" s="4">
        <f>IF(AND(K313="STANDARD",S313="YES",H313&gt;'azure-standard-disk-prices'!G3,H313 &lt;='azure-standard-disk-prices'!G4),1+IF(O313="YES",1),"")</f>
        <v>0</v>
      </c>
      <c r="AJ313" s="4">
        <f>IF(AND(K313="STANDARD",S313="YES",H313&gt;'azure-standard-disk-prices'!G4,H313 &lt;='azure-standard-disk-prices'!G5),1+IF(O313="YES",1),"")</f>
        <v>0</v>
      </c>
      <c r="AK313" s="4">
        <f>IF(AND(K313="STANDARD",S313="YES",H313&gt;'azure-standard-disk-prices'!G5,H313 &lt;='azure-standard-disk-prices'!G6),1+IF(O313="YES",1),"")</f>
        <v>0</v>
      </c>
      <c r="AL313" s="4">
        <f>IF(AND(K313="STANDARD",S313="YES",H313&gt;'azure-standard-disk-prices'!G6,H313 &lt;='azure-standard-disk-prices'!G7),1+IF(O313="YES",1),"")</f>
        <v>0</v>
      </c>
      <c r="AM313" s="4">
        <f>IF(AND(K313="STANDARD",S313="YES",H313&gt;'azure-standard-disk-prices'!G7,H313 &lt;='azure-standard-disk-prices'!G8),1+IF(O313="YES",1),"")</f>
        <v>0</v>
      </c>
      <c r="AN313" s="4">
        <f>IF(AND(K313="STANDARD",S313="YES",H313&gt;'azure-standard-disk-prices'!G8,H313 &lt;='azure-standard-disk-prices'!G9),1+IF(O313="YES",1),"")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22</v>
      </c>
      <c r="J314" s="3" t="s">
        <v>19</v>
      </c>
      <c r="K314" s="3" t="s">
        <v>15</v>
      </c>
      <c r="L314" s="3" t="s">
        <v>11</v>
      </c>
      <c r="M314" s="3" t="s">
        <v>5</v>
      </c>
      <c r="N314" s="3" t="s">
        <v>5</v>
      </c>
      <c r="O314" s="3" t="s">
        <v>5</v>
      </c>
      <c r="P314" s="3">
        <v>730</v>
      </c>
      <c r="Q314" s="3" t="s">
        <v>5</v>
      </c>
      <c r="R314" s="3" t="s">
        <v>24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'azure-vm-prices-base'!J$2:K$6933, 2, 0), VLOOKUP(X314 &amp; I314 &amp; N314 &amp; "??" &amp; IF(OR(K314="PREMIUM", ISNUMBER(SEARCH("P", L314 ) ) ), "SDD", "???" ),  'azure-vm-prices-base'!J$2:K$6933, 2, 0)), "")</f>
        <v>0</v>
      </c>
      <c r="X314" s="4">
        <f>IF(S314="YES", IF( B3="CPU+MEM" , _xlfn.MINIFS('azure-vm-prices-base'!C$2:C$6932, 'azure-vm-prices-base'!A$2:A$6932, "&gt;="&amp;F314*(100-$B$2)/100, 'azure-vm-prices-base'!B$2:B$6932, "&gt;="&amp;G314*(100-$B$2)/100, 'azure-vm-prices-base'!G$2:G$6932,I314, 'azure-vm-prices-base'!H$2:H$6932, J314, 'azure-vm-prices-base'!D$2:D$6932, IF(M314="YES", "YES", "*"), 'azure-vm-prices-base'!E$2:E$6932, IF(N314="YES", "YES", "*"), 'azure-vm-prices-base'!F$2:F$6932, IF(Q314="NO", "NO", "*"), 'azure-vm-prices-base'!I$2:I$6932, IF(BD314="YES", "YES", "*") ), _xlfn.MINIFS('azure-vm-prices-base'!C$2:C$6932, 'azure-vm-prices-base'!B$2:B$6932, "&gt;="&amp;G314*(100-$B$2)/100, 'azure-vm-prices-base'!G$2:G$6932,I314, 'azure-vm-prices-base'!H$2:H$6932, J314, 'azure-vm-prices-base'!D$2:D$6932, IF(M314="YES", "YES", "*"), 'azure-vm-prices-base'!E$2:E$6932, IF(N314="YES", "YES", "*"), 'azure-vm-prices-base'!F$2:F$6932, IF(Q314="NO", "NO", "*"), 'azure-vm-prices-base'!I$2:I$6932,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'azure-vm-prices-1Y'!J$2:K$6933  , 2, 0), VLOOKUP(Z314 &amp; I314 &amp; N314 &amp; "??" &amp; IF(OR(K314="PREMIUM", ISNUMBER(SEARCH("P", L314 ) ) ), "SDD", "???" ),  'azure-vm-prices-1Y'!J$2:K$6933, 2, 0)),   "")</f>
        <v>0</v>
      </c>
      <c r="Z314" s="4">
        <f>IF(S314="YES", IF( B3="CPU+MEM" , _xlfn.MINIFS('azure-vm-prices-1Y'!C$2:C$6932,   'azure-vm-prices-1Y'!A$2:A$6932,   "&gt;="&amp;F314*(100-$B$2)/100, 'azure-vm-prices-1Y'!B$2:B$6932,   "&gt;="&amp;G314*(100-$B$2)/100, 'azure-vm-prices-1Y'!G$2:G$6932,I314,   'azure-vm-prices-1Y'!H$2:H$6932,   J314, 'azure-vm-prices-1Y'!D$2:D$6932,   IF(M314="YES", "YES", "*"), 'azure-vm-prices-1Y'!E$2:E$6932,   IF(N314="YES", "YES", "*"), 'azure-vm-prices-1Y'!F$2:F$6932,   IF(Q314="NO", "NO", "*"), 'azure-vm-prices-1Y'!I$2:I$6932,   IF(BD314="YES", "YES", "*") ), _xlfn.MINIFS('azure-vm-prices-1Y'!C$2:C$6932, 'azure-vm-prices-1Y'!B$2:B$6932, "&gt;="&amp;G314*(100-$B$2)/100, 'azure-vm-prices-1Y'!G$2:G$6932,I314, 'azure-vm-prices-1Y'!H$2:H$6932, J314, 'azure-vm-prices-1Y'!D$2:D$6932, IF(M314="YES", "YES", "*"), 'azure-vm-prices-1Y'!E$2:E$6932, IF(N314="YES", "YES", "*"), 'azure-vm-prices-1Y'!F$2:F$6932, IF(Q314="NO", "NO", "*"), 'azure-vm-prices-1Y'!I$2:I$6932,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'azure-vm-prices-3Y'!J$2:K$6933  , 2, 0), VLOOKUP(AB314 &amp; I314 &amp; N314 &amp; "??" &amp; IF(OR(K314="PREMIUM", ISNUMBER(SEARCH("P", L314 ) ) ), "SDD", "???" ),  'azure-vm-prices-3Y'!J$2:K$6933, 2, 0)),   "")</f>
        <v>0</v>
      </c>
      <c r="AB314" s="4">
        <f>IF(S314="YES", IF( B3="CPU+MEM" , _xlfn.MINIFS('azure-vm-prices-3Y'!C$2:C$6932,   'azure-vm-prices-3Y'!A$2:A$6932,   "&gt;="&amp;F314*(100-$B$2)/100, 'azure-vm-prices-3Y'!B$2:B$6932,   "&gt;="&amp;G314*(100-$B$2)/100, 'azure-vm-prices-3Y'!G$2:G$6932,I314,   'azure-vm-prices-3Y'!H$2:H$6932,   J314, 'azure-vm-prices-3Y'!D$2:D$6932,   IF(M314="YES", "YES", "*"), 'azure-vm-prices-3Y'!E$2:E$6932,   IF(N314="YES", "YES", "*"), 'azure-vm-prices-3Y'!F$2:F$6932,   IF(Q314="NO", "NO", "*"), 'azure-vm-prices-3Y'!I$2:I$6932,   IF(BD314="YES", "YES", "*") ), _xlfn.MINIFS('azure-vm-prices-3Y'!C$2:C$6932, 'azure-vm-prices-3Y'!B$2:B$6932, "&gt;="&amp;G314*(100-$B$2)/100, 'azure-vm-prices-3Y'!G$2:G$6932,I314, 'azure-vm-prices-3Y'!H$2:H$6932, J314, 'azure-vm-prices-3Y'!D$2:D$6932, IF(M314="YES", "YES", "*"), 'azure-vm-prices-3Y'!E$2:E$6932, IF(N314="YES", "YES", "*"), 'azure-vm-prices-3Y'!F$2:F$6932, IF(Q314="NO", "NO", "*"), 'azure-vm-prices-3Y'!I$2:I$6932,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IF(AND(K314="STANDARD",S314="YES",H314&lt;='azure-standard-disk-prices'!G2, H314&gt;0),1+IF(O314="YES",1),"")</f>
        <v>0</v>
      </c>
      <c r="AH314" s="4">
        <f>IF(AND(K314="STANDARD",S314="YES",H314&gt;'azure-standard-disk-prices'!G2,H314 &lt;='azure-standard-disk-prices'!G3),1+IF(O314="YES",1),"")</f>
        <v>0</v>
      </c>
      <c r="AI314" s="4">
        <f>IF(AND(K314="STANDARD",S314="YES",H314&gt;'azure-standard-disk-prices'!G3,H314 &lt;='azure-standard-disk-prices'!G4),1+IF(O314="YES",1),"")</f>
        <v>0</v>
      </c>
      <c r="AJ314" s="4">
        <f>IF(AND(K314="STANDARD",S314="YES",H314&gt;'azure-standard-disk-prices'!G4,H314 &lt;='azure-standard-disk-prices'!G5),1+IF(O314="YES",1),"")</f>
        <v>0</v>
      </c>
      <c r="AK314" s="4">
        <f>IF(AND(K314="STANDARD",S314="YES",H314&gt;'azure-standard-disk-prices'!G5,H314 &lt;='azure-standard-disk-prices'!G6),1+IF(O314="YES",1),"")</f>
        <v>0</v>
      </c>
      <c r="AL314" s="4">
        <f>IF(AND(K314="STANDARD",S314="YES",H314&gt;'azure-standard-disk-prices'!G6,H314 &lt;='azure-standard-disk-prices'!G7),1+IF(O314="YES",1),"")</f>
        <v>0</v>
      </c>
      <c r="AM314" s="4">
        <f>IF(AND(K314="STANDARD",S314="YES",H314&gt;'azure-standard-disk-prices'!G7,H314 &lt;='azure-standard-disk-prices'!G8),1+IF(O314="YES",1),"")</f>
        <v>0</v>
      </c>
      <c r="AN314" s="4">
        <f>IF(AND(K314="STANDARD",S314="YES",H314&gt;'azure-standard-disk-prices'!G8,H314 &lt;='azure-standard-disk-prices'!G9),1+IF(O314="YES",1),"")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22</v>
      </c>
      <c r="J315" s="3" t="s">
        <v>19</v>
      </c>
      <c r="K315" s="3" t="s">
        <v>15</v>
      </c>
      <c r="L315" s="3" t="s">
        <v>11</v>
      </c>
      <c r="M315" s="3" t="s">
        <v>5</v>
      </c>
      <c r="N315" s="3" t="s">
        <v>5</v>
      </c>
      <c r="O315" s="3" t="s">
        <v>5</v>
      </c>
      <c r="P315" s="3">
        <v>730</v>
      </c>
      <c r="Q315" s="3" t="s">
        <v>5</v>
      </c>
      <c r="R315" s="3" t="s">
        <v>24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'azure-vm-prices-base'!J$2:K$6933, 2, 0), VLOOKUP(X315 &amp; I315 &amp; N315 &amp; "??" &amp; IF(OR(K315="PREMIUM", ISNUMBER(SEARCH("P", L315 ) ) ), "SDD", "???" ),  'azure-vm-prices-base'!J$2:K$6933, 2, 0)), "")</f>
        <v>0</v>
      </c>
      <c r="X315" s="4">
        <f>IF(S315="YES", IF( B3="CPU+MEM" , _xlfn.MINIFS('azure-vm-prices-base'!C$2:C$6932, 'azure-vm-prices-base'!A$2:A$6932, "&gt;="&amp;F315*(100-$B$2)/100, 'azure-vm-prices-base'!B$2:B$6932, "&gt;="&amp;G315*(100-$B$2)/100, 'azure-vm-prices-base'!G$2:G$6932,I315, 'azure-vm-prices-base'!H$2:H$6932, J315, 'azure-vm-prices-base'!D$2:D$6932, IF(M315="YES", "YES", "*"), 'azure-vm-prices-base'!E$2:E$6932, IF(N315="YES", "YES", "*"), 'azure-vm-prices-base'!F$2:F$6932, IF(Q315="NO", "NO", "*"), 'azure-vm-prices-base'!I$2:I$6932, IF(BD315="YES", "YES", "*") ), _xlfn.MINIFS('azure-vm-prices-base'!C$2:C$6932, 'azure-vm-prices-base'!B$2:B$6932, "&gt;="&amp;G315*(100-$B$2)/100, 'azure-vm-prices-base'!G$2:G$6932,I315, 'azure-vm-prices-base'!H$2:H$6932, J315, 'azure-vm-prices-base'!D$2:D$6932, IF(M315="YES", "YES", "*"), 'azure-vm-prices-base'!E$2:E$6932, IF(N315="YES", "YES", "*"), 'azure-vm-prices-base'!F$2:F$6932, IF(Q315="NO", "NO", "*"), 'azure-vm-prices-base'!I$2:I$6932,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'azure-vm-prices-1Y'!J$2:K$6933  , 2, 0), VLOOKUP(Z315 &amp; I315 &amp; N315 &amp; "??" &amp; IF(OR(K315="PREMIUM", ISNUMBER(SEARCH("P", L315 ) ) ), "SDD", "???" ),  'azure-vm-prices-1Y'!J$2:K$6933, 2, 0)),   "")</f>
        <v>0</v>
      </c>
      <c r="Z315" s="4">
        <f>IF(S315="YES", IF( B3="CPU+MEM" , _xlfn.MINIFS('azure-vm-prices-1Y'!C$2:C$6932,   'azure-vm-prices-1Y'!A$2:A$6932,   "&gt;="&amp;F315*(100-$B$2)/100, 'azure-vm-prices-1Y'!B$2:B$6932,   "&gt;="&amp;G315*(100-$B$2)/100, 'azure-vm-prices-1Y'!G$2:G$6932,I315,   'azure-vm-prices-1Y'!H$2:H$6932,   J315, 'azure-vm-prices-1Y'!D$2:D$6932,   IF(M315="YES", "YES", "*"), 'azure-vm-prices-1Y'!E$2:E$6932,   IF(N315="YES", "YES", "*"), 'azure-vm-prices-1Y'!F$2:F$6932,   IF(Q315="NO", "NO", "*"), 'azure-vm-prices-1Y'!I$2:I$6932,   IF(BD315="YES", "YES", "*") ), _xlfn.MINIFS('azure-vm-prices-1Y'!C$2:C$6932, 'azure-vm-prices-1Y'!B$2:B$6932, "&gt;="&amp;G315*(100-$B$2)/100, 'azure-vm-prices-1Y'!G$2:G$6932,I315, 'azure-vm-prices-1Y'!H$2:H$6932, J315, 'azure-vm-prices-1Y'!D$2:D$6932, IF(M315="YES", "YES", "*"), 'azure-vm-prices-1Y'!E$2:E$6932, IF(N315="YES", "YES", "*"), 'azure-vm-prices-1Y'!F$2:F$6932, IF(Q315="NO", "NO", "*"), 'azure-vm-prices-1Y'!I$2:I$6932,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'azure-vm-prices-3Y'!J$2:K$6933  , 2, 0), VLOOKUP(AB315 &amp; I315 &amp; N315 &amp; "??" &amp; IF(OR(K315="PREMIUM", ISNUMBER(SEARCH("P", L315 ) ) ), "SDD", "???" ),  'azure-vm-prices-3Y'!J$2:K$6933, 2, 0)),   "")</f>
        <v>0</v>
      </c>
      <c r="AB315" s="4">
        <f>IF(S315="YES", IF( B3="CPU+MEM" , _xlfn.MINIFS('azure-vm-prices-3Y'!C$2:C$6932,   'azure-vm-prices-3Y'!A$2:A$6932,   "&gt;="&amp;F315*(100-$B$2)/100, 'azure-vm-prices-3Y'!B$2:B$6932,   "&gt;="&amp;G315*(100-$B$2)/100, 'azure-vm-prices-3Y'!G$2:G$6932,I315,   'azure-vm-prices-3Y'!H$2:H$6932,   J315, 'azure-vm-prices-3Y'!D$2:D$6932,   IF(M315="YES", "YES", "*"), 'azure-vm-prices-3Y'!E$2:E$6932,   IF(N315="YES", "YES", "*"), 'azure-vm-prices-3Y'!F$2:F$6932,   IF(Q315="NO", "NO", "*"), 'azure-vm-prices-3Y'!I$2:I$6932,   IF(BD315="YES", "YES", "*") ), _xlfn.MINIFS('azure-vm-prices-3Y'!C$2:C$6932, 'azure-vm-prices-3Y'!B$2:B$6932, "&gt;="&amp;G315*(100-$B$2)/100, 'azure-vm-prices-3Y'!G$2:G$6932,I315, 'azure-vm-prices-3Y'!H$2:H$6932, J315, 'azure-vm-prices-3Y'!D$2:D$6932, IF(M315="YES", "YES", "*"), 'azure-vm-prices-3Y'!E$2:E$6932, IF(N315="YES", "YES", "*"), 'azure-vm-prices-3Y'!F$2:F$6932, IF(Q315="NO", "NO", "*"), 'azure-vm-prices-3Y'!I$2:I$6932,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IF(AND(K315="STANDARD",S315="YES",H315&lt;='azure-standard-disk-prices'!G2, H315&gt;0),1+IF(O315="YES",1),"")</f>
        <v>0</v>
      </c>
      <c r="AH315" s="4">
        <f>IF(AND(K315="STANDARD",S315="YES",H315&gt;'azure-standard-disk-prices'!G2,H315 &lt;='azure-standard-disk-prices'!G3),1+IF(O315="YES",1),"")</f>
        <v>0</v>
      </c>
      <c r="AI315" s="4">
        <f>IF(AND(K315="STANDARD",S315="YES",H315&gt;'azure-standard-disk-prices'!G3,H315 &lt;='azure-standard-disk-prices'!G4),1+IF(O315="YES",1),"")</f>
        <v>0</v>
      </c>
      <c r="AJ315" s="4">
        <f>IF(AND(K315="STANDARD",S315="YES",H315&gt;'azure-standard-disk-prices'!G4,H315 &lt;='azure-standard-disk-prices'!G5),1+IF(O315="YES",1),"")</f>
        <v>0</v>
      </c>
      <c r="AK315" s="4">
        <f>IF(AND(K315="STANDARD",S315="YES",H315&gt;'azure-standard-disk-prices'!G5,H315 &lt;='azure-standard-disk-prices'!G6),1+IF(O315="YES",1),"")</f>
        <v>0</v>
      </c>
      <c r="AL315" s="4">
        <f>IF(AND(K315="STANDARD",S315="YES",H315&gt;'azure-standard-disk-prices'!G6,H315 &lt;='azure-standard-disk-prices'!G7),1+IF(O315="YES",1),"")</f>
        <v>0</v>
      </c>
      <c r="AM315" s="4">
        <f>IF(AND(K315="STANDARD",S315="YES",H315&gt;'azure-standard-disk-prices'!G7,H315 &lt;='azure-standard-disk-prices'!G8),1+IF(O315="YES",1),"")</f>
        <v>0</v>
      </c>
      <c r="AN315" s="4">
        <f>IF(AND(K315="STANDARD",S315="YES",H315&gt;'azure-standard-disk-prices'!G8,H315 &lt;='azure-standard-disk-prices'!G9),1+IF(O315="YES",1),"")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22</v>
      </c>
      <c r="J316" s="3" t="s">
        <v>19</v>
      </c>
      <c r="K316" s="3" t="s">
        <v>15</v>
      </c>
      <c r="L316" s="3" t="s">
        <v>11</v>
      </c>
      <c r="M316" s="3" t="s">
        <v>5</v>
      </c>
      <c r="N316" s="3" t="s">
        <v>5</v>
      </c>
      <c r="O316" s="3" t="s">
        <v>5</v>
      </c>
      <c r="P316" s="3">
        <v>730</v>
      </c>
      <c r="Q316" s="3" t="s">
        <v>5</v>
      </c>
      <c r="R316" s="3" t="s">
        <v>24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'azure-vm-prices-base'!J$2:K$6933, 2, 0), VLOOKUP(X316 &amp; I316 &amp; N316 &amp; "??" &amp; IF(OR(K316="PREMIUM", ISNUMBER(SEARCH("P", L316 ) ) ), "SDD", "???" ),  'azure-vm-prices-base'!J$2:K$6933, 2, 0)), "")</f>
        <v>0</v>
      </c>
      <c r="X316" s="4">
        <f>IF(S316="YES", IF( B3="CPU+MEM" , _xlfn.MINIFS('azure-vm-prices-base'!C$2:C$6932, 'azure-vm-prices-base'!A$2:A$6932, "&gt;="&amp;F316*(100-$B$2)/100, 'azure-vm-prices-base'!B$2:B$6932, "&gt;="&amp;G316*(100-$B$2)/100, 'azure-vm-prices-base'!G$2:G$6932,I316, 'azure-vm-prices-base'!H$2:H$6932, J316, 'azure-vm-prices-base'!D$2:D$6932, IF(M316="YES", "YES", "*"), 'azure-vm-prices-base'!E$2:E$6932, IF(N316="YES", "YES", "*"), 'azure-vm-prices-base'!F$2:F$6932, IF(Q316="NO", "NO", "*"), 'azure-vm-prices-base'!I$2:I$6932, IF(BD316="YES", "YES", "*") ), _xlfn.MINIFS('azure-vm-prices-base'!C$2:C$6932, 'azure-vm-prices-base'!B$2:B$6932, "&gt;="&amp;G316*(100-$B$2)/100, 'azure-vm-prices-base'!G$2:G$6932,I316, 'azure-vm-prices-base'!H$2:H$6932, J316, 'azure-vm-prices-base'!D$2:D$6932, IF(M316="YES", "YES", "*"), 'azure-vm-prices-base'!E$2:E$6932, IF(N316="YES", "YES", "*"), 'azure-vm-prices-base'!F$2:F$6932, IF(Q316="NO", "NO", "*"), 'azure-vm-prices-base'!I$2:I$6932,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'azure-vm-prices-1Y'!J$2:K$6933  , 2, 0), VLOOKUP(Z316 &amp; I316 &amp; N316 &amp; "??" &amp; IF(OR(K316="PREMIUM", ISNUMBER(SEARCH("P", L316 ) ) ), "SDD", "???" ),  'azure-vm-prices-1Y'!J$2:K$6933, 2, 0)),   "")</f>
        <v>0</v>
      </c>
      <c r="Z316" s="4">
        <f>IF(S316="YES", IF( B3="CPU+MEM" , _xlfn.MINIFS('azure-vm-prices-1Y'!C$2:C$6932,   'azure-vm-prices-1Y'!A$2:A$6932,   "&gt;="&amp;F316*(100-$B$2)/100, 'azure-vm-prices-1Y'!B$2:B$6932,   "&gt;="&amp;G316*(100-$B$2)/100, 'azure-vm-prices-1Y'!G$2:G$6932,I316,   'azure-vm-prices-1Y'!H$2:H$6932,   J316, 'azure-vm-prices-1Y'!D$2:D$6932,   IF(M316="YES", "YES", "*"), 'azure-vm-prices-1Y'!E$2:E$6932,   IF(N316="YES", "YES", "*"), 'azure-vm-prices-1Y'!F$2:F$6932,   IF(Q316="NO", "NO", "*"), 'azure-vm-prices-1Y'!I$2:I$6932,   IF(BD316="YES", "YES", "*") ), _xlfn.MINIFS('azure-vm-prices-1Y'!C$2:C$6932, 'azure-vm-prices-1Y'!B$2:B$6932, "&gt;="&amp;G316*(100-$B$2)/100, 'azure-vm-prices-1Y'!G$2:G$6932,I316, 'azure-vm-prices-1Y'!H$2:H$6932, J316, 'azure-vm-prices-1Y'!D$2:D$6932, IF(M316="YES", "YES", "*"), 'azure-vm-prices-1Y'!E$2:E$6932, IF(N316="YES", "YES", "*"), 'azure-vm-prices-1Y'!F$2:F$6932, IF(Q316="NO", "NO", "*"), 'azure-vm-prices-1Y'!I$2:I$6932,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'azure-vm-prices-3Y'!J$2:K$6933  , 2, 0), VLOOKUP(AB316 &amp; I316 &amp; N316 &amp; "??" &amp; IF(OR(K316="PREMIUM", ISNUMBER(SEARCH("P", L316 ) ) ), "SDD", "???" ),  'azure-vm-prices-3Y'!J$2:K$6933, 2, 0)),   "")</f>
        <v>0</v>
      </c>
      <c r="AB316" s="4">
        <f>IF(S316="YES", IF( B3="CPU+MEM" , _xlfn.MINIFS('azure-vm-prices-3Y'!C$2:C$6932,   'azure-vm-prices-3Y'!A$2:A$6932,   "&gt;="&amp;F316*(100-$B$2)/100, 'azure-vm-prices-3Y'!B$2:B$6932,   "&gt;="&amp;G316*(100-$B$2)/100, 'azure-vm-prices-3Y'!G$2:G$6932,I316,   'azure-vm-prices-3Y'!H$2:H$6932,   J316, 'azure-vm-prices-3Y'!D$2:D$6932,   IF(M316="YES", "YES", "*"), 'azure-vm-prices-3Y'!E$2:E$6932,   IF(N316="YES", "YES", "*"), 'azure-vm-prices-3Y'!F$2:F$6932,   IF(Q316="NO", "NO", "*"), 'azure-vm-prices-3Y'!I$2:I$6932,   IF(BD316="YES", "YES", "*") ), _xlfn.MINIFS('azure-vm-prices-3Y'!C$2:C$6932, 'azure-vm-prices-3Y'!B$2:B$6932, "&gt;="&amp;G316*(100-$B$2)/100, 'azure-vm-prices-3Y'!G$2:G$6932,I316, 'azure-vm-prices-3Y'!H$2:H$6932, J316, 'azure-vm-prices-3Y'!D$2:D$6932, IF(M316="YES", "YES", "*"), 'azure-vm-prices-3Y'!E$2:E$6932, IF(N316="YES", "YES", "*"), 'azure-vm-prices-3Y'!F$2:F$6932, IF(Q316="NO", "NO", "*"), 'azure-vm-prices-3Y'!I$2:I$6932,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IF(AND(K316="STANDARD",S316="YES",H316&lt;='azure-standard-disk-prices'!G2, H316&gt;0),1+IF(O316="YES",1),"")</f>
        <v>0</v>
      </c>
      <c r="AH316" s="4">
        <f>IF(AND(K316="STANDARD",S316="YES",H316&gt;'azure-standard-disk-prices'!G2,H316 &lt;='azure-standard-disk-prices'!G3),1+IF(O316="YES",1),"")</f>
        <v>0</v>
      </c>
      <c r="AI316" s="4">
        <f>IF(AND(K316="STANDARD",S316="YES",H316&gt;'azure-standard-disk-prices'!G3,H316 &lt;='azure-standard-disk-prices'!G4),1+IF(O316="YES",1),"")</f>
        <v>0</v>
      </c>
      <c r="AJ316" s="4">
        <f>IF(AND(K316="STANDARD",S316="YES",H316&gt;'azure-standard-disk-prices'!G4,H316 &lt;='azure-standard-disk-prices'!G5),1+IF(O316="YES",1),"")</f>
        <v>0</v>
      </c>
      <c r="AK316" s="4">
        <f>IF(AND(K316="STANDARD",S316="YES",H316&gt;'azure-standard-disk-prices'!G5,H316 &lt;='azure-standard-disk-prices'!G6),1+IF(O316="YES",1),"")</f>
        <v>0</v>
      </c>
      <c r="AL316" s="4">
        <f>IF(AND(K316="STANDARD",S316="YES",H316&gt;'azure-standard-disk-prices'!G6,H316 &lt;='azure-standard-disk-prices'!G7),1+IF(O316="YES",1),"")</f>
        <v>0</v>
      </c>
      <c r="AM316" s="4">
        <f>IF(AND(K316="STANDARD",S316="YES",H316&gt;'azure-standard-disk-prices'!G7,H316 &lt;='azure-standard-disk-prices'!G8),1+IF(O316="YES",1),"")</f>
        <v>0</v>
      </c>
      <c r="AN316" s="4">
        <f>IF(AND(K316="STANDARD",S316="YES",H316&gt;'azure-standard-disk-prices'!G8,H316 &lt;='azure-standard-disk-prices'!G9),1+IF(O316="YES",1),"")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22</v>
      </c>
      <c r="J317" s="3" t="s">
        <v>19</v>
      </c>
      <c r="K317" s="3" t="s">
        <v>15</v>
      </c>
      <c r="L317" s="3" t="s">
        <v>11</v>
      </c>
      <c r="M317" s="3" t="s">
        <v>5</v>
      </c>
      <c r="N317" s="3" t="s">
        <v>5</v>
      </c>
      <c r="O317" s="3" t="s">
        <v>5</v>
      </c>
      <c r="P317" s="3">
        <v>730</v>
      </c>
      <c r="Q317" s="3" t="s">
        <v>5</v>
      </c>
      <c r="R317" s="3" t="s">
        <v>24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'azure-vm-prices-base'!J$2:K$6933, 2, 0), VLOOKUP(X317 &amp; I317 &amp; N317 &amp; "??" &amp; IF(OR(K317="PREMIUM", ISNUMBER(SEARCH("P", L317 ) ) ), "SDD", "???" ),  'azure-vm-prices-base'!J$2:K$6933, 2, 0)), "")</f>
        <v>0</v>
      </c>
      <c r="X317" s="4">
        <f>IF(S317="YES", IF( B3="CPU+MEM" , _xlfn.MINIFS('azure-vm-prices-base'!C$2:C$6932, 'azure-vm-prices-base'!A$2:A$6932, "&gt;="&amp;F317*(100-$B$2)/100, 'azure-vm-prices-base'!B$2:B$6932, "&gt;="&amp;G317*(100-$B$2)/100, 'azure-vm-prices-base'!G$2:G$6932,I317, 'azure-vm-prices-base'!H$2:H$6932, J317, 'azure-vm-prices-base'!D$2:D$6932, IF(M317="YES", "YES", "*"), 'azure-vm-prices-base'!E$2:E$6932, IF(N317="YES", "YES", "*"), 'azure-vm-prices-base'!F$2:F$6932, IF(Q317="NO", "NO", "*"), 'azure-vm-prices-base'!I$2:I$6932, IF(BD317="YES", "YES", "*") ), _xlfn.MINIFS('azure-vm-prices-base'!C$2:C$6932, 'azure-vm-prices-base'!B$2:B$6932, "&gt;="&amp;G317*(100-$B$2)/100, 'azure-vm-prices-base'!G$2:G$6932,I317, 'azure-vm-prices-base'!H$2:H$6932, J317, 'azure-vm-prices-base'!D$2:D$6932, IF(M317="YES", "YES", "*"), 'azure-vm-prices-base'!E$2:E$6932, IF(N317="YES", "YES", "*"), 'azure-vm-prices-base'!F$2:F$6932, IF(Q317="NO", "NO", "*"), 'azure-vm-prices-base'!I$2:I$6932,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'azure-vm-prices-1Y'!J$2:K$6933  , 2, 0), VLOOKUP(Z317 &amp; I317 &amp; N317 &amp; "??" &amp; IF(OR(K317="PREMIUM", ISNUMBER(SEARCH("P", L317 ) ) ), "SDD", "???" ),  'azure-vm-prices-1Y'!J$2:K$6933, 2, 0)),   "")</f>
        <v>0</v>
      </c>
      <c r="Z317" s="4">
        <f>IF(S317="YES", IF( B3="CPU+MEM" , _xlfn.MINIFS('azure-vm-prices-1Y'!C$2:C$6932,   'azure-vm-prices-1Y'!A$2:A$6932,   "&gt;="&amp;F317*(100-$B$2)/100, 'azure-vm-prices-1Y'!B$2:B$6932,   "&gt;="&amp;G317*(100-$B$2)/100, 'azure-vm-prices-1Y'!G$2:G$6932,I317,   'azure-vm-prices-1Y'!H$2:H$6932,   J317, 'azure-vm-prices-1Y'!D$2:D$6932,   IF(M317="YES", "YES", "*"), 'azure-vm-prices-1Y'!E$2:E$6932,   IF(N317="YES", "YES", "*"), 'azure-vm-prices-1Y'!F$2:F$6932,   IF(Q317="NO", "NO", "*"), 'azure-vm-prices-1Y'!I$2:I$6932,   IF(BD317="YES", "YES", "*") ), _xlfn.MINIFS('azure-vm-prices-1Y'!C$2:C$6932, 'azure-vm-prices-1Y'!B$2:B$6932, "&gt;="&amp;G317*(100-$B$2)/100, 'azure-vm-prices-1Y'!G$2:G$6932,I317, 'azure-vm-prices-1Y'!H$2:H$6932, J317, 'azure-vm-prices-1Y'!D$2:D$6932, IF(M317="YES", "YES", "*"), 'azure-vm-prices-1Y'!E$2:E$6932, IF(N317="YES", "YES", "*"), 'azure-vm-prices-1Y'!F$2:F$6932, IF(Q317="NO", "NO", "*"), 'azure-vm-prices-1Y'!I$2:I$6932,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'azure-vm-prices-3Y'!J$2:K$6933  , 2, 0), VLOOKUP(AB317 &amp; I317 &amp; N317 &amp; "??" &amp; IF(OR(K317="PREMIUM", ISNUMBER(SEARCH("P", L317 ) ) ), "SDD", "???" ),  'azure-vm-prices-3Y'!J$2:K$6933, 2, 0)),   "")</f>
        <v>0</v>
      </c>
      <c r="AB317" s="4">
        <f>IF(S317="YES", IF( B3="CPU+MEM" , _xlfn.MINIFS('azure-vm-prices-3Y'!C$2:C$6932,   'azure-vm-prices-3Y'!A$2:A$6932,   "&gt;="&amp;F317*(100-$B$2)/100, 'azure-vm-prices-3Y'!B$2:B$6932,   "&gt;="&amp;G317*(100-$B$2)/100, 'azure-vm-prices-3Y'!G$2:G$6932,I317,   'azure-vm-prices-3Y'!H$2:H$6932,   J317, 'azure-vm-prices-3Y'!D$2:D$6932,   IF(M317="YES", "YES", "*"), 'azure-vm-prices-3Y'!E$2:E$6932,   IF(N317="YES", "YES", "*"), 'azure-vm-prices-3Y'!F$2:F$6932,   IF(Q317="NO", "NO", "*"), 'azure-vm-prices-3Y'!I$2:I$6932,   IF(BD317="YES", "YES", "*") ), _xlfn.MINIFS('azure-vm-prices-3Y'!C$2:C$6932, 'azure-vm-prices-3Y'!B$2:B$6932, "&gt;="&amp;G317*(100-$B$2)/100, 'azure-vm-prices-3Y'!G$2:G$6932,I317, 'azure-vm-prices-3Y'!H$2:H$6932, J317, 'azure-vm-prices-3Y'!D$2:D$6932, IF(M317="YES", "YES", "*"), 'azure-vm-prices-3Y'!E$2:E$6932, IF(N317="YES", "YES", "*"), 'azure-vm-prices-3Y'!F$2:F$6932, IF(Q317="NO", "NO", "*"), 'azure-vm-prices-3Y'!I$2:I$6932,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IF(AND(K317="STANDARD",S317="YES",H317&lt;='azure-standard-disk-prices'!G2, H317&gt;0),1+IF(O317="YES",1),"")</f>
        <v>0</v>
      </c>
      <c r="AH317" s="4">
        <f>IF(AND(K317="STANDARD",S317="YES",H317&gt;'azure-standard-disk-prices'!G2,H317 &lt;='azure-standard-disk-prices'!G3),1+IF(O317="YES",1),"")</f>
        <v>0</v>
      </c>
      <c r="AI317" s="4">
        <f>IF(AND(K317="STANDARD",S317="YES",H317&gt;'azure-standard-disk-prices'!G3,H317 &lt;='azure-standard-disk-prices'!G4),1+IF(O317="YES",1),"")</f>
        <v>0</v>
      </c>
      <c r="AJ317" s="4">
        <f>IF(AND(K317="STANDARD",S317="YES",H317&gt;'azure-standard-disk-prices'!G4,H317 &lt;='azure-standard-disk-prices'!G5),1+IF(O317="YES",1),"")</f>
        <v>0</v>
      </c>
      <c r="AK317" s="4">
        <f>IF(AND(K317="STANDARD",S317="YES",H317&gt;'azure-standard-disk-prices'!G5,H317 &lt;='azure-standard-disk-prices'!G6),1+IF(O317="YES",1),"")</f>
        <v>0</v>
      </c>
      <c r="AL317" s="4">
        <f>IF(AND(K317="STANDARD",S317="YES",H317&gt;'azure-standard-disk-prices'!G6,H317 &lt;='azure-standard-disk-prices'!G7),1+IF(O317="YES",1),"")</f>
        <v>0</v>
      </c>
      <c r="AM317" s="4">
        <f>IF(AND(K317="STANDARD",S317="YES",H317&gt;'azure-standard-disk-prices'!G7,H317 &lt;='azure-standard-disk-prices'!G8),1+IF(O317="YES",1),"")</f>
        <v>0</v>
      </c>
      <c r="AN317" s="4">
        <f>IF(AND(K317="STANDARD",S317="YES",H317&gt;'azure-standard-disk-prices'!G8,H317 &lt;='azure-standard-disk-prices'!G9),1+IF(O317="YES",1),"")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22</v>
      </c>
      <c r="J318" s="3" t="s">
        <v>19</v>
      </c>
      <c r="K318" s="3" t="s">
        <v>15</v>
      </c>
      <c r="L318" s="3" t="s">
        <v>11</v>
      </c>
      <c r="M318" s="3" t="s">
        <v>5</v>
      </c>
      <c r="N318" s="3" t="s">
        <v>5</v>
      </c>
      <c r="O318" s="3" t="s">
        <v>5</v>
      </c>
      <c r="P318" s="3">
        <v>730</v>
      </c>
      <c r="Q318" s="3" t="s">
        <v>5</v>
      </c>
      <c r="R318" s="3" t="s">
        <v>24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'azure-vm-prices-base'!J$2:K$6933, 2, 0), VLOOKUP(X318 &amp; I318 &amp; N318 &amp; "??" &amp; IF(OR(K318="PREMIUM", ISNUMBER(SEARCH("P", L318 ) ) ), "SDD", "???" ),  'azure-vm-prices-base'!J$2:K$6933, 2, 0)), "")</f>
        <v>0</v>
      </c>
      <c r="X318" s="4">
        <f>IF(S318="YES", IF( B3="CPU+MEM" , _xlfn.MINIFS('azure-vm-prices-base'!C$2:C$6932, 'azure-vm-prices-base'!A$2:A$6932, "&gt;="&amp;F318*(100-$B$2)/100, 'azure-vm-prices-base'!B$2:B$6932, "&gt;="&amp;G318*(100-$B$2)/100, 'azure-vm-prices-base'!G$2:G$6932,I318, 'azure-vm-prices-base'!H$2:H$6932, J318, 'azure-vm-prices-base'!D$2:D$6932, IF(M318="YES", "YES", "*"), 'azure-vm-prices-base'!E$2:E$6932, IF(N318="YES", "YES", "*"), 'azure-vm-prices-base'!F$2:F$6932, IF(Q318="NO", "NO", "*"), 'azure-vm-prices-base'!I$2:I$6932, IF(BD318="YES", "YES", "*") ), _xlfn.MINIFS('azure-vm-prices-base'!C$2:C$6932, 'azure-vm-prices-base'!B$2:B$6932, "&gt;="&amp;G318*(100-$B$2)/100, 'azure-vm-prices-base'!G$2:G$6932,I318, 'azure-vm-prices-base'!H$2:H$6932, J318, 'azure-vm-prices-base'!D$2:D$6932, IF(M318="YES", "YES", "*"), 'azure-vm-prices-base'!E$2:E$6932, IF(N318="YES", "YES", "*"), 'azure-vm-prices-base'!F$2:F$6932, IF(Q318="NO", "NO", "*"), 'azure-vm-prices-base'!I$2:I$6932,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'azure-vm-prices-1Y'!J$2:K$6933  , 2, 0), VLOOKUP(Z318 &amp; I318 &amp; N318 &amp; "??" &amp; IF(OR(K318="PREMIUM", ISNUMBER(SEARCH("P", L318 ) ) ), "SDD", "???" ),  'azure-vm-prices-1Y'!J$2:K$6933, 2, 0)),   "")</f>
        <v>0</v>
      </c>
      <c r="Z318" s="4">
        <f>IF(S318="YES", IF( B3="CPU+MEM" , _xlfn.MINIFS('azure-vm-prices-1Y'!C$2:C$6932,   'azure-vm-prices-1Y'!A$2:A$6932,   "&gt;="&amp;F318*(100-$B$2)/100, 'azure-vm-prices-1Y'!B$2:B$6932,   "&gt;="&amp;G318*(100-$B$2)/100, 'azure-vm-prices-1Y'!G$2:G$6932,I318,   'azure-vm-prices-1Y'!H$2:H$6932,   J318, 'azure-vm-prices-1Y'!D$2:D$6932,   IF(M318="YES", "YES", "*"), 'azure-vm-prices-1Y'!E$2:E$6932,   IF(N318="YES", "YES", "*"), 'azure-vm-prices-1Y'!F$2:F$6932,   IF(Q318="NO", "NO", "*"), 'azure-vm-prices-1Y'!I$2:I$6932,   IF(BD318="YES", "YES", "*") ), _xlfn.MINIFS('azure-vm-prices-1Y'!C$2:C$6932, 'azure-vm-prices-1Y'!B$2:B$6932, "&gt;="&amp;G318*(100-$B$2)/100, 'azure-vm-prices-1Y'!G$2:G$6932,I318, 'azure-vm-prices-1Y'!H$2:H$6932, J318, 'azure-vm-prices-1Y'!D$2:D$6932, IF(M318="YES", "YES", "*"), 'azure-vm-prices-1Y'!E$2:E$6932, IF(N318="YES", "YES", "*"), 'azure-vm-prices-1Y'!F$2:F$6932, IF(Q318="NO", "NO", "*"), 'azure-vm-prices-1Y'!I$2:I$6932,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'azure-vm-prices-3Y'!J$2:K$6933  , 2, 0), VLOOKUP(AB318 &amp; I318 &amp; N318 &amp; "??" &amp; IF(OR(K318="PREMIUM", ISNUMBER(SEARCH("P", L318 ) ) ), "SDD", "???" ),  'azure-vm-prices-3Y'!J$2:K$6933, 2, 0)),   "")</f>
        <v>0</v>
      </c>
      <c r="AB318" s="4">
        <f>IF(S318="YES", IF( B3="CPU+MEM" , _xlfn.MINIFS('azure-vm-prices-3Y'!C$2:C$6932,   'azure-vm-prices-3Y'!A$2:A$6932,   "&gt;="&amp;F318*(100-$B$2)/100, 'azure-vm-prices-3Y'!B$2:B$6932,   "&gt;="&amp;G318*(100-$B$2)/100, 'azure-vm-prices-3Y'!G$2:G$6932,I318,   'azure-vm-prices-3Y'!H$2:H$6932,   J318, 'azure-vm-prices-3Y'!D$2:D$6932,   IF(M318="YES", "YES", "*"), 'azure-vm-prices-3Y'!E$2:E$6932,   IF(N318="YES", "YES", "*"), 'azure-vm-prices-3Y'!F$2:F$6932,   IF(Q318="NO", "NO", "*"), 'azure-vm-prices-3Y'!I$2:I$6932,   IF(BD318="YES", "YES", "*") ), _xlfn.MINIFS('azure-vm-prices-3Y'!C$2:C$6932, 'azure-vm-prices-3Y'!B$2:B$6932, "&gt;="&amp;G318*(100-$B$2)/100, 'azure-vm-prices-3Y'!G$2:G$6932,I318, 'azure-vm-prices-3Y'!H$2:H$6932, J318, 'azure-vm-prices-3Y'!D$2:D$6932, IF(M318="YES", "YES", "*"), 'azure-vm-prices-3Y'!E$2:E$6932, IF(N318="YES", "YES", "*"), 'azure-vm-prices-3Y'!F$2:F$6932, IF(Q318="NO", "NO", "*"), 'azure-vm-prices-3Y'!I$2:I$6932,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IF(AND(K318="STANDARD",S318="YES",H318&lt;='azure-standard-disk-prices'!G2, H318&gt;0),1+IF(O318="YES",1),"")</f>
        <v>0</v>
      </c>
      <c r="AH318" s="4">
        <f>IF(AND(K318="STANDARD",S318="YES",H318&gt;'azure-standard-disk-prices'!G2,H318 &lt;='azure-standard-disk-prices'!G3),1+IF(O318="YES",1),"")</f>
        <v>0</v>
      </c>
      <c r="AI318" s="4">
        <f>IF(AND(K318="STANDARD",S318="YES",H318&gt;'azure-standard-disk-prices'!G3,H318 &lt;='azure-standard-disk-prices'!G4),1+IF(O318="YES",1),"")</f>
        <v>0</v>
      </c>
      <c r="AJ318" s="4">
        <f>IF(AND(K318="STANDARD",S318="YES",H318&gt;'azure-standard-disk-prices'!G4,H318 &lt;='azure-standard-disk-prices'!G5),1+IF(O318="YES",1),"")</f>
        <v>0</v>
      </c>
      <c r="AK318" s="4">
        <f>IF(AND(K318="STANDARD",S318="YES",H318&gt;'azure-standard-disk-prices'!G5,H318 &lt;='azure-standard-disk-prices'!G6),1+IF(O318="YES",1),"")</f>
        <v>0</v>
      </c>
      <c r="AL318" s="4">
        <f>IF(AND(K318="STANDARD",S318="YES",H318&gt;'azure-standard-disk-prices'!G6,H318 &lt;='azure-standard-disk-prices'!G7),1+IF(O318="YES",1),"")</f>
        <v>0</v>
      </c>
      <c r="AM318" s="4">
        <f>IF(AND(K318="STANDARD",S318="YES",H318&gt;'azure-standard-disk-prices'!G7,H318 &lt;='azure-standard-disk-prices'!G8),1+IF(O318="YES",1),"")</f>
        <v>0</v>
      </c>
      <c r="AN318" s="4">
        <f>IF(AND(K318="STANDARD",S318="YES",H318&gt;'azure-standard-disk-prices'!G8,H318 &lt;='azure-standard-disk-prices'!G9),1+IF(O318="YES",1),"")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22</v>
      </c>
      <c r="J319" s="3" t="s">
        <v>19</v>
      </c>
      <c r="K319" s="3" t="s">
        <v>15</v>
      </c>
      <c r="L319" s="3" t="s">
        <v>11</v>
      </c>
      <c r="M319" s="3" t="s">
        <v>5</v>
      </c>
      <c r="N319" s="3" t="s">
        <v>5</v>
      </c>
      <c r="O319" s="3" t="s">
        <v>5</v>
      </c>
      <c r="P319" s="3">
        <v>730</v>
      </c>
      <c r="Q319" s="3" t="s">
        <v>5</v>
      </c>
      <c r="R319" s="3" t="s">
        <v>24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'azure-vm-prices-base'!J$2:K$6933, 2, 0), VLOOKUP(X319 &amp; I319 &amp; N319 &amp; "??" &amp; IF(OR(K319="PREMIUM", ISNUMBER(SEARCH("P", L319 ) ) ), "SDD", "???" ),  'azure-vm-prices-base'!J$2:K$6933, 2, 0)), "")</f>
        <v>0</v>
      </c>
      <c r="X319" s="4">
        <f>IF(S319="YES", IF( B3="CPU+MEM" , _xlfn.MINIFS('azure-vm-prices-base'!C$2:C$6932, 'azure-vm-prices-base'!A$2:A$6932, "&gt;="&amp;F319*(100-$B$2)/100, 'azure-vm-prices-base'!B$2:B$6932, "&gt;="&amp;G319*(100-$B$2)/100, 'azure-vm-prices-base'!G$2:G$6932,I319, 'azure-vm-prices-base'!H$2:H$6932, J319, 'azure-vm-prices-base'!D$2:D$6932, IF(M319="YES", "YES", "*"), 'azure-vm-prices-base'!E$2:E$6932, IF(N319="YES", "YES", "*"), 'azure-vm-prices-base'!F$2:F$6932, IF(Q319="NO", "NO", "*"), 'azure-vm-prices-base'!I$2:I$6932, IF(BD319="YES", "YES", "*") ), _xlfn.MINIFS('azure-vm-prices-base'!C$2:C$6932, 'azure-vm-prices-base'!B$2:B$6932, "&gt;="&amp;G319*(100-$B$2)/100, 'azure-vm-prices-base'!G$2:G$6932,I319, 'azure-vm-prices-base'!H$2:H$6932, J319, 'azure-vm-prices-base'!D$2:D$6932, IF(M319="YES", "YES", "*"), 'azure-vm-prices-base'!E$2:E$6932, IF(N319="YES", "YES", "*"), 'azure-vm-prices-base'!F$2:F$6932, IF(Q319="NO", "NO", "*"), 'azure-vm-prices-base'!I$2:I$6932,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'azure-vm-prices-1Y'!J$2:K$6933  , 2, 0), VLOOKUP(Z319 &amp; I319 &amp; N319 &amp; "??" &amp; IF(OR(K319="PREMIUM", ISNUMBER(SEARCH("P", L319 ) ) ), "SDD", "???" ),  'azure-vm-prices-1Y'!J$2:K$6933, 2, 0)),   "")</f>
        <v>0</v>
      </c>
      <c r="Z319" s="4">
        <f>IF(S319="YES", IF( B3="CPU+MEM" , _xlfn.MINIFS('azure-vm-prices-1Y'!C$2:C$6932,   'azure-vm-prices-1Y'!A$2:A$6932,   "&gt;="&amp;F319*(100-$B$2)/100, 'azure-vm-prices-1Y'!B$2:B$6932,   "&gt;="&amp;G319*(100-$B$2)/100, 'azure-vm-prices-1Y'!G$2:G$6932,I319,   'azure-vm-prices-1Y'!H$2:H$6932,   J319, 'azure-vm-prices-1Y'!D$2:D$6932,   IF(M319="YES", "YES", "*"), 'azure-vm-prices-1Y'!E$2:E$6932,   IF(N319="YES", "YES", "*"), 'azure-vm-prices-1Y'!F$2:F$6932,   IF(Q319="NO", "NO", "*"), 'azure-vm-prices-1Y'!I$2:I$6932,   IF(BD319="YES", "YES", "*") ), _xlfn.MINIFS('azure-vm-prices-1Y'!C$2:C$6932, 'azure-vm-prices-1Y'!B$2:B$6932, "&gt;="&amp;G319*(100-$B$2)/100, 'azure-vm-prices-1Y'!G$2:G$6932,I319, 'azure-vm-prices-1Y'!H$2:H$6932, J319, 'azure-vm-prices-1Y'!D$2:D$6932, IF(M319="YES", "YES", "*"), 'azure-vm-prices-1Y'!E$2:E$6932, IF(N319="YES", "YES", "*"), 'azure-vm-prices-1Y'!F$2:F$6932, IF(Q319="NO", "NO", "*"), 'azure-vm-prices-1Y'!I$2:I$6932,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'azure-vm-prices-3Y'!J$2:K$6933  , 2, 0), VLOOKUP(AB319 &amp; I319 &amp; N319 &amp; "??" &amp; IF(OR(K319="PREMIUM", ISNUMBER(SEARCH("P", L319 ) ) ), "SDD", "???" ),  'azure-vm-prices-3Y'!J$2:K$6933, 2, 0)),   "")</f>
        <v>0</v>
      </c>
      <c r="AB319" s="4">
        <f>IF(S319="YES", IF( B3="CPU+MEM" , _xlfn.MINIFS('azure-vm-prices-3Y'!C$2:C$6932,   'azure-vm-prices-3Y'!A$2:A$6932,   "&gt;="&amp;F319*(100-$B$2)/100, 'azure-vm-prices-3Y'!B$2:B$6932,   "&gt;="&amp;G319*(100-$B$2)/100, 'azure-vm-prices-3Y'!G$2:G$6932,I319,   'azure-vm-prices-3Y'!H$2:H$6932,   J319, 'azure-vm-prices-3Y'!D$2:D$6932,   IF(M319="YES", "YES", "*"), 'azure-vm-prices-3Y'!E$2:E$6932,   IF(N319="YES", "YES", "*"), 'azure-vm-prices-3Y'!F$2:F$6932,   IF(Q319="NO", "NO", "*"), 'azure-vm-prices-3Y'!I$2:I$6932,   IF(BD319="YES", "YES", "*") ), _xlfn.MINIFS('azure-vm-prices-3Y'!C$2:C$6932, 'azure-vm-prices-3Y'!B$2:B$6932, "&gt;="&amp;G319*(100-$B$2)/100, 'azure-vm-prices-3Y'!G$2:G$6932,I319, 'azure-vm-prices-3Y'!H$2:H$6932, J319, 'azure-vm-prices-3Y'!D$2:D$6932, IF(M319="YES", "YES", "*"), 'azure-vm-prices-3Y'!E$2:E$6932, IF(N319="YES", "YES", "*"), 'azure-vm-prices-3Y'!F$2:F$6932, IF(Q319="NO", "NO", "*"), 'azure-vm-prices-3Y'!I$2:I$6932,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IF(AND(K319="STANDARD",S319="YES",H319&lt;='azure-standard-disk-prices'!G2, H319&gt;0),1+IF(O319="YES",1),"")</f>
        <v>0</v>
      </c>
      <c r="AH319" s="4">
        <f>IF(AND(K319="STANDARD",S319="YES",H319&gt;'azure-standard-disk-prices'!G2,H319 &lt;='azure-standard-disk-prices'!G3),1+IF(O319="YES",1),"")</f>
        <v>0</v>
      </c>
      <c r="AI319" s="4">
        <f>IF(AND(K319="STANDARD",S319="YES",H319&gt;'azure-standard-disk-prices'!G3,H319 &lt;='azure-standard-disk-prices'!G4),1+IF(O319="YES",1),"")</f>
        <v>0</v>
      </c>
      <c r="AJ319" s="4">
        <f>IF(AND(K319="STANDARD",S319="YES",H319&gt;'azure-standard-disk-prices'!G4,H319 &lt;='azure-standard-disk-prices'!G5),1+IF(O319="YES",1),"")</f>
        <v>0</v>
      </c>
      <c r="AK319" s="4">
        <f>IF(AND(K319="STANDARD",S319="YES",H319&gt;'azure-standard-disk-prices'!G5,H319 &lt;='azure-standard-disk-prices'!G6),1+IF(O319="YES",1),"")</f>
        <v>0</v>
      </c>
      <c r="AL319" s="4">
        <f>IF(AND(K319="STANDARD",S319="YES",H319&gt;'azure-standard-disk-prices'!G6,H319 &lt;='azure-standard-disk-prices'!G7),1+IF(O319="YES",1),"")</f>
        <v>0</v>
      </c>
      <c r="AM319" s="4">
        <f>IF(AND(K319="STANDARD",S319="YES",H319&gt;'azure-standard-disk-prices'!G7,H319 &lt;='azure-standard-disk-prices'!G8),1+IF(O319="YES",1),"")</f>
        <v>0</v>
      </c>
      <c r="AN319" s="4">
        <f>IF(AND(K319="STANDARD",S319="YES",H319&gt;'azure-standard-disk-prices'!G8,H319 &lt;='azure-standard-disk-prices'!G9),1+IF(O319="YES",1),"")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22</v>
      </c>
      <c r="J320" s="3" t="s">
        <v>19</v>
      </c>
      <c r="K320" s="3" t="s">
        <v>15</v>
      </c>
      <c r="L320" s="3" t="s">
        <v>11</v>
      </c>
      <c r="M320" s="3" t="s">
        <v>5</v>
      </c>
      <c r="N320" s="3" t="s">
        <v>5</v>
      </c>
      <c r="O320" s="3" t="s">
        <v>5</v>
      </c>
      <c r="P320" s="3">
        <v>730</v>
      </c>
      <c r="Q320" s="3" t="s">
        <v>5</v>
      </c>
      <c r="R320" s="3" t="s">
        <v>24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'azure-vm-prices-base'!J$2:K$6933, 2, 0), VLOOKUP(X320 &amp; I320 &amp; N320 &amp; "??" &amp; IF(OR(K320="PREMIUM", ISNUMBER(SEARCH("P", L320 ) ) ), "SDD", "???" ),  'azure-vm-prices-base'!J$2:K$6933, 2, 0)), "")</f>
        <v>0</v>
      </c>
      <c r="X320" s="4">
        <f>IF(S320="YES", IF( B3="CPU+MEM" , _xlfn.MINIFS('azure-vm-prices-base'!C$2:C$6932, 'azure-vm-prices-base'!A$2:A$6932, "&gt;="&amp;F320*(100-$B$2)/100, 'azure-vm-prices-base'!B$2:B$6932, "&gt;="&amp;G320*(100-$B$2)/100, 'azure-vm-prices-base'!G$2:G$6932,I320, 'azure-vm-prices-base'!H$2:H$6932, J320, 'azure-vm-prices-base'!D$2:D$6932, IF(M320="YES", "YES", "*"), 'azure-vm-prices-base'!E$2:E$6932, IF(N320="YES", "YES", "*"), 'azure-vm-prices-base'!F$2:F$6932, IF(Q320="NO", "NO", "*"), 'azure-vm-prices-base'!I$2:I$6932, IF(BD320="YES", "YES", "*") ), _xlfn.MINIFS('azure-vm-prices-base'!C$2:C$6932, 'azure-vm-prices-base'!B$2:B$6932, "&gt;="&amp;G320*(100-$B$2)/100, 'azure-vm-prices-base'!G$2:G$6932,I320, 'azure-vm-prices-base'!H$2:H$6932, J320, 'azure-vm-prices-base'!D$2:D$6932, IF(M320="YES", "YES", "*"), 'azure-vm-prices-base'!E$2:E$6932, IF(N320="YES", "YES", "*"), 'azure-vm-prices-base'!F$2:F$6932, IF(Q320="NO", "NO", "*"), 'azure-vm-prices-base'!I$2:I$6932,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'azure-vm-prices-1Y'!J$2:K$6933  , 2, 0), VLOOKUP(Z320 &amp; I320 &amp; N320 &amp; "??" &amp; IF(OR(K320="PREMIUM", ISNUMBER(SEARCH("P", L320 ) ) ), "SDD", "???" ),  'azure-vm-prices-1Y'!J$2:K$6933, 2, 0)),   "")</f>
        <v>0</v>
      </c>
      <c r="Z320" s="4">
        <f>IF(S320="YES", IF( B3="CPU+MEM" , _xlfn.MINIFS('azure-vm-prices-1Y'!C$2:C$6932,   'azure-vm-prices-1Y'!A$2:A$6932,   "&gt;="&amp;F320*(100-$B$2)/100, 'azure-vm-prices-1Y'!B$2:B$6932,   "&gt;="&amp;G320*(100-$B$2)/100, 'azure-vm-prices-1Y'!G$2:G$6932,I320,   'azure-vm-prices-1Y'!H$2:H$6932,   J320, 'azure-vm-prices-1Y'!D$2:D$6932,   IF(M320="YES", "YES", "*"), 'azure-vm-prices-1Y'!E$2:E$6932,   IF(N320="YES", "YES", "*"), 'azure-vm-prices-1Y'!F$2:F$6932,   IF(Q320="NO", "NO", "*"), 'azure-vm-prices-1Y'!I$2:I$6932,   IF(BD320="YES", "YES", "*") ), _xlfn.MINIFS('azure-vm-prices-1Y'!C$2:C$6932, 'azure-vm-prices-1Y'!B$2:B$6932, "&gt;="&amp;G320*(100-$B$2)/100, 'azure-vm-prices-1Y'!G$2:G$6932,I320, 'azure-vm-prices-1Y'!H$2:H$6932, J320, 'azure-vm-prices-1Y'!D$2:D$6932, IF(M320="YES", "YES", "*"), 'azure-vm-prices-1Y'!E$2:E$6932, IF(N320="YES", "YES", "*"), 'azure-vm-prices-1Y'!F$2:F$6932, IF(Q320="NO", "NO", "*"), 'azure-vm-prices-1Y'!I$2:I$6932,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'azure-vm-prices-3Y'!J$2:K$6933  , 2, 0), VLOOKUP(AB320 &amp; I320 &amp; N320 &amp; "??" &amp; IF(OR(K320="PREMIUM", ISNUMBER(SEARCH("P", L320 ) ) ), "SDD", "???" ),  'azure-vm-prices-3Y'!J$2:K$6933, 2, 0)),   "")</f>
        <v>0</v>
      </c>
      <c r="AB320" s="4">
        <f>IF(S320="YES", IF( B3="CPU+MEM" , _xlfn.MINIFS('azure-vm-prices-3Y'!C$2:C$6932,   'azure-vm-prices-3Y'!A$2:A$6932,   "&gt;="&amp;F320*(100-$B$2)/100, 'azure-vm-prices-3Y'!B$2:B$6932,   "&gt;="&amp;G320*(100-$B$2)/100, 'azure-vm-prices-3Y'!G$2:G$6932,I320,   'azure-vm-prices-3Y'!H$2:H$6932,   J320, 'azure-vm-prices-3Y'!D$2:D$6932,   IF(M320="YES", "YES", "*"), 'azure-vm-prices-3Y'!E$2:E$6932,   IF(N320="YES", "YES", "*"), 'azure-vm-prices-3Y'!F$2:F$6932,   IF(Q320="NO", "NO", "*"), 'azure-vm-prices-3Y'!I$2:I$6932,   IF(BD320="YES", "YES", "*") ), _xlfn.MINIFS('azure-vm-prices-3Y'!C$2:C$6932, 'azure-vm-prices-3Y'!B$2:B$6932, "&gt;="&amp;G320*(100-$B$2)/100, 'azure-vm-prices-3Y'!G$2:G$6932,I320, 'azure-vm-prices-3Y'!H$2:H$6932, J320, 'azure-vm-prices-3Y'!D$2:D$6932, IF(M320="YES", "YES", "*"), 'azure-vm-prices-3Y'!E$2:E$6932, IF(N320="YES", "YES", "*"), 'azure-vm-prices-3Y'!F$2:F$6932, IF(Q320="NO", "NO", "*"), 'azure-vm-prices-3Y'!I$2:I$6932,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IF(AND(K320="STANDARD",S320="YES",H320&lt;='azure-standard-disk-prices'!G2, H320&gt;0),1+IF(O320="YES",1),"")</f>
        <v>0</v>
      </c>
      <c r="AH320" s="4">
        <f>IF(AND(K320="STANDARD",S320="YES",H320&gt;'azure-standard-disk-prices'!G2,H320 &lt;='azure-standard-disk-prices'!G3),1+IF(O320="YES",1),"")</f>
        <v>0</v>
      </c>
      <c r="AI320" s="4">
        <f>IF(AND(K320="STANDARD",S320="YES",H320&gt;'azure-standard-disk-prices'!G3,H320 &lt;='azure-standard-disk-prices'!G4),1+IF(O320="YES",1),"")</f>
        <v>0</v>
      </c>
      <c r="AJ320" s="4">
        <f>IF(AND(K320="STANDARD",S320="YES",H320&gt;'azure-standard-disk-prices'!G4,H320 &lt;='azure-standard-disk-prices'!G5),1+IF(O320="YES",1),"")</f>
        <v>0</v>
      </c>
      <c r="AK320" s="4">
        <f>IF(AND(K320="STANDARD",S320="YES",H320&gt;'azure-standard-disk-prices'!G5,H320 &lt;='azure-standard-disk-prices'!G6),1+IF(O320="YES",1),"")</f>
        <v>0</v>
      </c>
      <c r="AL320" s="4">
        <f>IF(AND(K320="STANDARD",S320="YES",H320&gt;'azure-standard-disk-prices'!G6,H320 &lt;='azure-standard-disk-prices'!G7),1+IF(O320="YES",1),"")</f>
        <v>0</v>
      </c>
      <c r="AM320" s="4">
        <f>IF(AND(K320="STANDARD",S320="YES",H320&gt;'azure-standard-disk-prices'!G7,H320 &lt;='azure-standard-disk-prices'!G8),1+IF(O320="YES",1),"")</f>
        <v>0</v>
      </c>
      <c r="AN320" s="4">
        <f>IF(AND(K320="STANDARD",S320="YES",H320&gt;'azure-standard-disk-prices'!G8,H320 &lt;='azure-standard-disk-prices'!G9),1+IF(O320="YES",1),"")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22</v>
      </c>
      <c r="J321" s="3" t="s">
        <v>19</v>
      </c>
      <c r="K321" s="3" t="s">
        <v>15</v>
      </c>
      <c r="L321" s="3" t="s">
        <v>11</v>
      </c>
      <c r="M321" s="3" t="s">
        <v>5</v>
      </c>
      <c r="N321" s="3" t="s">
        <v>5</v>
      </c>
      <c r="O321" s="3" t="s">
        <v>5</v>
      </c>
      <c r="P321" s="3">
        <v>730</v>
      </c>
      <c r="Q321" s="3" t="s">
        <v>5</v>
      </c>
      <c r="R321" s="3" t="s">
        <v>24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'azure-vm-prices-base'!J$2:K$6933, 2, 0), VLOOKUP(X321 &amp; I321 &amp; N321 &amp; "??" &amp; IF(OR(K321="PREMIUM", ISNUMBER(SEARCH("P", L321 ) ) ), "SDD", "???" ),  'azure-vm-prices-base'!J$2:K$6933, 2, 0)), "")</f>
        <v>0</v>
      </c>
      <c r="X321" s="4">
        <f>IF(S321="YES", IF( B3="CPU+MEM" , _xlfn.MINIFS('azure-vm-prices-base'!C$2:C$6932, 'azure-vm-prices-base'!A$2:A$6932, "&gt;="&amp;F321*(100-$B$2)/100, 'azure-vm-prices-base'!B$2:B$6932, "&gt;="&amp;G321*(100-$B$2)/100, 'azure-vm-prices-base'!G$2:G$6932,I321, 'azure-vm-prices-base'!H$2:H$6932, J321, 'azure-vm-prices-base'!D$2:D$6932, IF(M321="YES", "YES", "*"), 'azure-vm-prices-base'!E$2:E$6932, IF(N321="YES", "YES", "*"), 'azure-vm-prices-base'!F$2:F$6932, IF(Q321="NO", "NO", "*"), 'azure-vm-prices-base'!I$2:I$6932, IF(BD321="YES", "YES", "*") ), _xlfn.MINIFS('azure-vm-prices-base'!C$2:C$6932, 'azure-vm-prices-base'!B$2:B$6932, "&gt;="&amp;G321*(100-$B$2)/100, 'azure-vm-prices-base'!G$2:G$6932,I321, 'azure-vm-prices-base'!H$2:H$6932, J321, 'azure-vm-prices-base'!D$2:D$6932, IF(M321="YES", "YES", "*"), 'azure-vm-prices-base'!E$2:E$6932, IF(N321="YES", "YES", "*"), 'azure-vm-prices-base'!F$2:F$6932, IF(Q321="NO", "NO", "*"), 'azure-vm-prices-base'!I$2:I$6932,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'azure-vm-prices-1Y'!J$2:K$6933  , 2, 0), VLOOKUP(Z321 &amp; I321 &amp; N321 &amp; "??" &amp; IF(OR(K321="PREMIUM", ISNUMBER(SEARCH("P", L321 ) ) ), "SDD", "???" ),  'azure-vm-prices-1Y'!J$2:K$6933, 2, 0)),   "")</f>
        <v>0</v>
      </c>
      <c r="Z321" s="4">
        <f>IF(S321="YES", IF( B3="CPU+MEM" , _xlfn.MINIFS('azure-vm-prices-1Y'!C$2:C$6932,   'azure-vm-prices-1Y'!A$2:A$6932,   "&gt;="&amp;F321*(100-$B$2)/100, 'azure-vm-prices-1Y'!B$2:B$6932,   "&gt;="&amp;G321*(100-$B$2)/100, 'azure-vm-prices-1Y'!G$2:G$6932,I321,   'azure-vm-prices-1Y'!H$2:H$6932,   J321, 'azure-vm-prices-1Y'!D$2:D$6932,   IF(M321="YES", "YES", "*"), 'azure-vm-prices-1Y'!E$2:E$6932,   IF(N321="YES", "YES", "*"), 'azure-vm-prices-1Y'!F$2:F$6932,   IF(Q321="NO", "NO", "*"), 'azure-vm-prices-1Y'!I$2:I$6932,   IF(BD321="YES", "YES", "*") ), _xlfn.MINIFS('azure-vm-prices-1Y'!C$2:C$6932, 'azure-vm-prices-1Y'!B$2:B$6932, "&gt;="&amp;G321*(100-$B$2)/100, 'azure-vm-prices-1Y'!G$2:G$6932,I321, 'azure-vm-prices-1Y'!H$2:H$6932, J321, 'azure-vm-prices-1Y'!D$2:D$6932, IF(M321="YES", "YES", "*"), 'azure-vm-prices-1Y'!E$2:E$6932, IF(N321="YES", "YES", "*"), 'azure-vm-prices-1Y'!F$2:F$6932, IF(Q321="NO", "NO", "*"), 'azure-vm-prices-1Y'!I$2:I$6932,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'azure-vm-prices-3Y'!J$2:K$6933  , 2, 0), VLOOKUP(AB321 &amp; I321 &amp; N321 &amp; "??" &amp; IF(OR(K321="PREMIUM", ISNUMBER(SEARCH("P", L321 ) ) ), "SDD", "???" ),  'azure-vm-prices-3Y'!J$2:K$6933, 2, 0)),   "")</f>
        <v>0</v>
      </c>
      <c r="AB321" s="4">
        <f>IF(S321="YES", IF( B3="CPU+MEM" , _xlfn.MINIFS('azure-vm-prices-3Y'!C$2:C$6932,   'azure-vm-prices-3Y'!A$2:A$6932,   "&gt;="&amp;F321*(100-$B$2)/100, 'azure-vm-prices-3Y'!B$2:B$6932,   "&gt;="&amp;G321*(100-$B$2)/100, 'azure-vm-prices-3Y'!G$2:G$6932,I321,   'azure-vm-prices-3Y'!H$2:H$6932,   J321, 'azure-vm-prices-3Y'!D$2:D$6932,   IF(M321="YES", "YES", "*"), 'azure-vm-prices-3Y'!E$2:E$6932,   IF(N321="YES", "YES", "*"), 'azure-vm-prices-3Y'!F$2:F$6932,   IF(Q321="NO", "NO", "*"), 'azure-vm-prices-3Y'!I$2:I$6932,   IF(BD321="YES", "YES", "*") ), _xlfn.MINIFS('azure-vm-prices-3Y'!C$2:C$6932, 'azure-vm-prices-3Y'!B$2:B$6932, "&gt;="&amp;G321*(100-$B$2)/100, 'azure-vm-prices-3Y'!G$2:G$6932,I321, 'azure-vm-prices-3Y'!H$2:H$6932, J321, 'azure-vm-prices-3Y'!D$2:D$6932, IF(M321="YES", "YES", "*"), 'azure-vm-prices-3Y'!E$2:E$6932, IF(N321="YES", "YES", "*"), 'azure-vm-prices-3Y'!F$2:F$6932, IF(Q321="NO", "NO", "*"), 'azure-vm-prices-3Y'!I$2:I$6932,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IF(AND(K321="STANDARD",S321="YES",H321&lt;='azure-standard-disk-prices'!G2, H321&gt;0),1+IF(O321="YES",1),"")</f>
        <v>0</v>
      </c>
      <c r="AH321" s="4">
        <f>IF(AND(K321="STANDARD",S321="YES",H321&gt;'azure-standard-disk-prices'!G2,H321 &lt;='azure-standard-disk-prices'!G3),1+IF(O321="YES",1),"")</f>
        <v>0</v>
      </c>
      <c r="AI321" s="4">
        <f>IF(AND(K321="STANDARD",S321="YES",H321&gt;'azure-standard-disk-prices'!G3,H321 &lt;='azure-standard-disk-prices'!G4),1+IF(O321="YES",1),"")</f>
        <v>0</v>
      </c>
      <c r="AJ321" s="4">
        <f>IF(AND(K321="STANDARD",S321="YES",H321&gt;'azure-standard-disk-prices'!G4,H321 &lt;='azure-standard-disk-prices'!G5),1+IF(O321="YES",1),"")</f>
        <v>0</v>
      </c>
      <c r="AK321" s="4">
        <f>IF(AND(K321="STANDARD",S321="YES",H321&gt;'azure-standard-disk-prices'!G5,H321 &lt;='azure-standard-disk-prices'!G6),1+IF(O321="YES",1),"")</f>
        <v>0</v>
      </c>
      <c r="AL321" s="4">
        <f>IF(AND(K321="STANDARD",S321="YES",H321&gt;'azure-standard-disk-prices'!G6,H321 &lt;='azure-standard-disk-prices'!G7),1+IF(O321="YES",1),"")</f>
        <v>0</v>
      </c>
      <c r="AM321" s="4">
        <f>IF(AND(K321="STANDARD",S321="YES",H321&gt;'azure-standard-disk-prices'!G7,H321 &lt;='azure-standard-disk-prices'!G8),1+IF(O321="YES",1),"")</f>
        <v>0</v>
      </c>
      <c r="AN321" s="4">
        <f>IF(AND(K321="STANDARD",S321="YES",H321&gt;'azure-standard-disk-prices'!G8,H321 &lt;='azure-standard-disk-prices'!G9),1+IF(O321="YES",1),"")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22</v>
      </c>
      <c r="J322" s="3" t="s">
        <v>19</v>
      </c>
      <c r="K322" s="3" t="s">
        <v>15</v>
      </c>
      <c r="L322" s="3" t="s">
        <v>11</v>
      </c>
      <c r="M322" s="3" t="s">
        <v>5</v>
      </c>
      <c r="N322" s="3" t="s">
        <v>5</v>
      </c>
      <c r="O322" s="3" t="s">
        <v>5</v>
      </c>
      <c r="P322" s="3">
        <v>730</v>
      </c>
      <c r="Q322" s="3" t="s">
        <v>5</v>
      </c>
      <c r="R322" s="3" t="s">
        <v>24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'azure-vm-prices-base'!J$2:K$6933, 2, 0), VLOOKUP(X322 &amp; I322 &amp; N322 &amp; "??" &amp; IF(OR(K322="PREMIUM", ISNUMBER(SEARCH("P", L322 ) ) ), "SDD", "???" ),  'azure-vm-prices-base'!J$2:K$6933, 2, 0)), "")</f>
        <v>0</v>
      </c>
      <c r="X322" s="4">
        <f>IF(S322="YES", IF( B3="CPU+MEM" , _xlfn.MINIFS('azure-vm-prices-base'!C$2:C$6932, 'azure-vm-prices-base'!A$2:A$6932, "&gt;="&amp;F322*(100-$B$2)/100, 'azure-vm-prices-base'!B$2:B$6932, "&gt;="&amp;G322*(100-$B$2)/100, 'azure-vm-prices-base'!G$2:G$6932,I322, 'azure-vm-prices-base'!H$2:H$6932, J322, 'azure-vm-prices-base'!D$2:D$6932, IF(M322="YES", "YES", "*"), 'azure-vm-prices-base'!E$2:E$6932, IF(N322="YES", "YES", "*"), 'azure-vm-prices-base'!F$2:F$6932, IF(Q322="NO", "NO", "*"), 'azure-vm-prices-base'!I$2:I$6932, IF(BD322="YES", "YES", "*") ), _xlfn.MINIFS('azure-vm-prices-base'!C$2:C$6932, 'azure-vm-prices-base'!B$2:B$6932, "&gt;="&amp;G322*(100-$B$2)/100, 'azure-vm-prices-base'!G$2:G$6932,I322, 'azure-vm-prices-base'!H$2:H$6932, J322, 'azure-vm-prices-base'!D$2:D$6932, IF(M322="YES", "YES", "*"), 'azure-vm-prices-base'!E$2:E$6932, IF(N322="YES", "YES", "*"), 'azure-vm-prices-base'!F$2:F$6932, IF(Q322="NO", "NO", "*"), 'azure-vm-prices-base'!I$2:I$6932,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'azure-vm-prices-1Y'!J$2:K$6933  , 2, 0), VLOOKUP(Z322 &amp; I322 &amp; N322 &amp; "??" &amp; IF(OR(K322="PREMIUM", ISNUMBER(SEARCH("P", L322 ) ) ), "SDD", "???" ),  'azure-vm-prices-1Y'!J$2:K$6933, 2, 0)),   "")</f>
        <v>0</v>
      </c>
      <c r="Z322" s="4">
        <f>IF(S322="YES", IF( B3="CPU+MEM" , _xlfn.MINIFS('azure-vm-prices-1Y'!C$2:C$6932,   'azure-vm-prices-1Y'!A$2:A$6932,   "&gt;="&amp;F322*(100-$B$2)/100, 'azure-vm-prices-1Y'!B$2:B$6932,   "&gt;="&amp;G322*(100-$B$2)/100, 'azure-vm-prices-1Y'!G$2:G$6932,I322,   'azure-vm-prices-1Y'!H$2:H$6932,   J322, 'azure-vm-prices-1Y'!D$2:D$6932,   IF(M322="YES", "YES", "*"), 'azure-vm-prices-1Y'!E$2:E$6932,   IF(N322="YES", "YES", "*"), 'azure-vm-prices-1Y'!F$2:F$6932,   IF(Q322="NO", "NO", "*"), 'azure-vm-prices-1Y'!I$2:I$6932,   IF(BD322="YES", "YES", "*") ), _xlfn.MINIFS('azure-vm-prices-1Y'!C$2:C$6932, 'azure-vm-prices-1Y'!B$2:B$6932, "&gt;="&amp;G322*(100-$B$2)/100, 'azure-vm-prices-1Y'!G$2:G$6932,I322, 'azure-vm-prices-1Y'!H$2:H$6932, J322, 'azure-vm-prices-1Y'!D$2:D$6932, IF(M322="YES", "YES", "*"), 'azure-vm-prices-1Y'!E$2:E$6932, IF(N322="YES", "YES", "*"), 'azure-vm-prices-1Y'!F$2:F$6932, IF(Q322="NO", "NO", "*"), 'azure-vm-prices-1Y'!I$2:I$6932,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'azure-vm-prices-3Y'!J$2:K$6933  , 2, 0), VLOOKUP(AB322 &amp; I322 &amp; N322 &amp; "??" &amp; IF(OR(K322="PREMIUM", ISNUMBER(SEARCH("P", L322 ) ) ), "SDD", "???" ),  'azure-vm-prices-3Y'!J$2:K$6933, 2, 0)),   "")</f>
        <v>0</v>
      </c>
      <c r="AB322" s="4">
        <f>IF(S322="YES", IF( B3="CPU+MEM" , _xlfn.MINIFS('azure-vm-prices-3Y'!C$2:C$6932,   'azure-vm-prices-3Y'!A$2:A$6932,   "&gt;="&amp;F322*(100-$B$2)/100, 'azure-vm-prices-3Y'!B$2:B$6932,   "&gt;="&amp;G322*(100-$B$2)/100, 'azure-vm-prices-3Y'!G$2:G$6932,I322,   'azure-vm-prices-3Y'!H$2:H$6932,   J322, 'azure-vm-prices-3Y'!D$2:D$6932,   IF(M322="YES", "YES", "*"), 'azure-vm-prices-3Y'!E$2:E$6932,   IF(N322="YES", "YES", "*"), 'azure-vm-prices-3Y'!F$2:F$6932,   IF(Q322="NO", "NO", "*"), 'azure-vm-prices-3Y'!I$2:I$6932,   IF(BD322="YES", "YES", "*") ), _xlfn.MINIFS('azure-vm-prices-3Y'!C$2:C$6932, 'azure-vm-prices-3Y'!B$2:B$6932, "&gt;="&amp;G322*(100-$B$2)/100, 'azure-vm-prices-3Y'!G$2:G$6932,I322, 'azure-vm-prices-3Y'!H$2:H$6932, J322, 'azure-vm-prices-3Y'!D$2:D$6932, IF(M322="YES", "YES", "*"), 'azure-vm-prices-3Y'!E$2:E$6932, IF(N322="YES", "YES", "*"), 'azure-vm-prices-3Y'!F$2:F$6932, IF(Q322="NO", "NO", "*"), 'azure-vm-prices-3Y'!I$2:I$6932,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IF(AND(K322="STANDARD",S322="YES",H322&lt;='azure-standard-disk-prices'!G2, H322&gt;0),1+IF(O322="YES",1),"")</f>
        <v>0</v>
      </c>
      <c r="AH322" s="4">
        <f>IF(AND(K322="STANDARD",S322="YES",H322&gt;'azure-standard-disk-prices'!G2,H322 &lt;='azure-standard-disk-prices'!G3),1+IF(O322="YES",1),"")</f>
        <v>0</v>
      </c>
      <c r="AI322" s="4">
        <f>IF(AND(K322="STANDARD",S322="YES",H322&gt;'azure-standard-disk-prices'!G3,H322 &lt;='azure-standard-disk-prices'!G4),1+IF(O322="YES",1),"")</f>
        <v>0</v>
      </c>
      <c r="AJ322" s="4">
        <f>IF(AND(K322="STANDARD",S322="YES",H322&gt;'azure-standard-disk-prices'!G4,H322 &lt;='azure-standard-disk-prices'!G5),1+IF(O322="YES",1),"")</f>
        <v>0</v>
      </c>
      <c r="AK322" s="4">
        <f>IF(AND(K322="STANDARD",S322="YES",H322&gt;'azure-standard-disk-prices'!G5,H322 &lt;='azure-standard-disk-prices'!G6),1+IF(O322="YES",1),"")</f>
        <v>0</v>
      </c>
      <c r="AL322" s="4">
        <f>IF(AND(K322="STANDARD",S322="YES",H322&gt;'azure-standard-disk-prices'!G6,H322 &lt;='azure-standard-disk-prices'!G7),1+IF(O322="YES",1),"")</f>
        <v>0</v>
      </c>
      <c r="AM322" s="4">
        <f>IF(AND(K322="STANDARD",S322="YES",H322&gt;'azure-standard-disk-prices'!G7,H322 &lt;='azure-standard-disk-prices'!G8),1+IF(O322="YES",1),"")</f>
        <v>0</v>
      </c>
      <c r="AN322" s="4">
        <f>IF(AND(K322="STANDARD",S322="YES",H322&gt;'azure-standard-disk-prices'!G8,H322 &lt;='azure-standard-disk-prices'!G9),1+IF(O322="YES",1),"")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22</v>
      </c>
      <c r="J323" s="3" t="s">
        <v>19</v>
      </c>
      <c r="K323" s="3" t="s">
        <v>15</v>
      </c>
      <c r="L323" s="3" t="s">
        <v>11</v>
      </c>
      <c r="M323" s="3" t="s">
        <v>5</v>
      </c>
      <c r="N323" s="3" t="s">
        <v>5</v>
      </c>
      <c r="O323" s="3" t="s">
        <v>5</v>
      </c>
      <c r="P323" s="3">
        <v>730</v>
      </c>
      <c r="Q323" s="3" t="s">
        <v>5</v>
      </c>
      <c r="R323" s="3" t="s">
        <v>24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'azure-vm-prices-base'!J$2:K$6933, 2, 0), VLOOKUP(X323 &amp; I323 &amp; N323 &amp; "??" &amp; IF(OR(K323="PREMIUM", ISNUMBER(SEARCH("P", L323 ) ) ), "SDD", "???" ),  'azure-vm-prices-base'!J$2:K$6933, 2, 0)), "")</f>
        <v>0</v>
      </c>
      <c r="X323" s="4">
        <f>IF(S323="YES", IF( B3="CPU+MEM" , _xlfn.MINIFS('azure-vm-prices-base'!C$2:C$6932, 'azure-vm-prices-base'!A$2:A$6932, "&gt;="&amp;F323*(100-$B$2)/100, 'azure-vm-prices-base'!B$2:B$6932, "&gt;="&amp;G323*(100-$B$2)/100, 'azure-vm-prices-base'!G$2:G$6932,I323, 'azure-vm-prices-base'!H$2:H$6932, J323, 'azure-vm-prices-base'!D$2:D$6932, IF(M323="YES", "YES", "*"), 'azure-vm-prices-base'!E$2:E$6932, IF(N323="YES", "YES", "*"), 'azure-vm-prices-base'!F$2:F$6932, IF(Q323="NO", "NO", "*"), 'azure-vm-prices-base'!I$2:I$6932, IF(BD323="YES", "YES", "*") ), _xlfn.MINIFS('azure-vm-prices-base'!C$2:C$6932, 'azure-vm-prices-base'!B$2:B$6932, "&gt;="&amp;G323*(100-$B$2)/100, 'azure-vm-prices-base'!G$2:G$6932,I323, 'azure-vm-prices-base'!H$2:H$6932, J323, 'azure-vm-prices-base'!D$2:D$6932, IF(M323="YES", "YES", "*"), 'azure-vm-prices-base'!E$2:E$6932, IF(N323="YES", "YES", "*"), 'azure-vm-prices-base'!F$2:F$6932, IF(Q323="NO", "NO", "*"), 'azure-vm-prices-base'!I$2:I$6932,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'azure-vm-prices-1Y'!J$2:K$6933  , 2, 0), VLOOKUP(Z323 &amp; I323 &amp; N323 &amp; "??" &amp; IF(OR(K323="PREMIUM", ISNUMBER(SEARCH("P", L323 ) ) ), "SDD", "???" ),  'azure-vm-prices-1Y'!J$2:K$6933, 2, 0)),   "")</f>
        <v>0</v>
      </c>
      <c r="Z323" s="4">
        <f>IF(S323="YES", IF( B3="CPU+MEM" , _xlfn.MINIFS('azure-vm-prices-1Y'!C$2:C$6932,   'azure-vm-prices-1Y'!A$2:A$6932,   "&gt;="&amp;F323*(100-$B$2)/100, 'azure-vm-prices-1Y'!B$2:B$6932,   "&gt;="&amp;G323*(100-$B$2)/100, 'azure-vm-prices-1Y'!G$2:G$6932,I323,   'azure-vm-prices-1Y'!H$2:H$6932,   J323, 'azure-vm-prices-1Y'!D$2:D$6932,   IF(M323="YES", "YES", "*"), 'azure-vm-prices-1Y'!E$2:E$6932,   IF(N323="YES", "YES", "*"), 'azure-vm-prices-1Y'!F$2:F$6932,   IF(Q323="NO", "NO", "*"), 'azure-vm-prices-1Y'!I$2:I$6932,   IF(BD323="YES", "YES", "*") ), _xlfn.MINIFS('azure-vm-prices-1Y'!C$2:C$6932, 'azure-vm-prices-1Y'!B$2:B$6932, "&gt;="&amp;G323*(100-$B$2)/100, 'azure-vm-prices-1Y'!G$2:G$6932,I323, 'azure-vm-prices-1Y'!H$2:H$6932, J323, 'azure-vm-prices-1Y'!D$2:D$6932, IF(M323="YES", "YES", "*"), 'azure-vm-prices-1Y'!E$2:E$6932, IF(N323="YES", "YES", "*"), 'azure-vm-prices-1Y'!F$2:F$6932, IF(Q323="NO", "NO", "*"), 'azure-vm-prices-1Y'!I$2:I$6932,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'azure-vm-prices-3Y'!J$2:K$6933  , 2, 0), VLOOKUP(AB323 &amp; I323 &amp; N323 &amp; "??" &amp; IF(OR(K323="PREMIUM", ISNUMBER(SEARCH("P", L323 ) ) ), "SDD", "???" ),  'azure-vm-prices-3Y'!J$2:K$6933, 2, 0)),   "")</f>
        <v>0</v>
      </c>
      <c r="AB323" s="4">
        <f>IF(S323="YES", IF( B3="CPU+MEM" , _xlfn.MINIFS('azure-vm-prices-3Y'!C$2:C$6932,   'azure-vm-prices-3Y'!A$2:A$6932,   "&gt;="&amp;F323*(100-$B$2)/100, 'azure-vm-prices-3Y'!B$2:B$6932,   "&gt;="&amp;G323*(100-$B$2)/100, 'azure-vm-prices-3Y'!G$2:G$6932,I323,   'azure-vm-prices-3Y'!H$2:H$6932,   J323, 'azure-vm-prices-3Y'!D$2:D$6932,   IF(M323="YES", "YES", "*"), 'azure-vm-prices-3Y'!E$2:E$6932,   IF(N323="YES", "YES", "*"), 'azure-vm-prices-3Y'!F$2:F$6932,   IF(Q323="NO", "NO", "*"), 'azure-vm-prices-3Y'!I$2:I$6932,   IF(BD323="YES", "YES", "*") ), _xlfn.MINIFS('azure-vm-prices-3Y'!C$2:C$6932, 'azure-vm-prices-3Y'!B$2:B$6932, "&gt;="&amp;G323*(100-$B$2)/100, 'azure-vm-prices-3Y'!G$2:G$6932,I323, 'azure-vm-prices-3Y'!H$2:H$6932, J323, 'azure-vm-prices-3Y'!D$2:D$6932, IF(M323="YES", "YES", "*"), 'azure-vm-prices-3Y'!E$2:E$6932, IF(N323="YES", "YES", "*"), 'azure-vm-prices-3Y'!F$2:F$6932, IF(Q323="NO", "NO", "*"), 'azure-vm-prices-3Y'!I$2:I$6932,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IF(AND(K323="STANDARD",S323="YES",H323&lt;='azure-standard-disk-prices'!G2, H323&gt;0),1+IF(O323="YES",1),"")</f>
        <v>0</v>
      </c>
      <c r="AH323" s="4">
        <f>IF(AND(K323="STANDARD",S323="YES",H323&gt;'azure-standard-disk-prices'!G2,H323 &lt;='azure-standard-disk-prices'!G3),1+IF(O323="YES",1),"")</f>
        <v>0</v>
      </c>
      <c r="AI323" s="4">
        <f>IF(AND(K323="STANDARD",S323="YES",H323&gt;'azure-standard-disk-prices'!G3,H323 &lt;='azure-standard-disk-prices'!G4),1+IF(O323="YES",1),"")</f>
        <v>0</v>
      </c>
      <c r="AJ323" s="4">
        <f>IF(AND(K323="STANDARD",S323="YES",H323&gt;'azure-standard-disk-prices'!G4,H323 &lt;='azure-standard-disk-prices'!G5),1+IF(O323="YES",1),"")</f>
        <v>0</v>
      </c>
      <c r="AK323" s="4">
        <f>IF(AND(K323="STANDARD",S323="YES",H323&gt;'azure-standard-disk-prices'!G5,H323 &lt;='azure-standard-disk-prices'!G6),1+IF(O323="YES",1),"")</f>
        <v>0</v>
      </c>
      <c r="AL323" s="4">
        <f>IF(AND(K323="STANDARD",S323="YES",H323&gt;'azure-standard-disk-prices'!G6,H323 &lt;='azure-standard-disk-prices'!G7),1+IF(O323="YES",1),"")</f>
        <v>0</v>
      </c>
      <c r="AM323" s="4">
        <f>IF(AND(K323="STANDARD",S323="YES",H323&gt;'azure-standard-disk-prices'!G7,H323 &lt;='azure-standard-disk-prices'!G8),1+IF(O323="YES",1),"")</f>
        <v>0</v>
      </c>
      <c r="AN323" s="4">
        <f>IF(AND(K323="STANDARD",S323="YES",H323&gt;'azure-standard-disk-prices'!G8,H323 &lt;='azure-standard-disk-prices'!G9),1+IF(O323="YES",1),"")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22</v>
      </c>
      <c r="J324" s="3" t="s">
        <v>19</v>
      </c>
      <c r="K324" s="3" t="s">
        <v>15</v>
      </c>
      <c r="L324" s="3" t="s">
        <v>11</v>
      </c>
      <c r="M324" s="3" t="s">
        <v>5</v>
      </c>
      <c r="N324" s="3" t="s">
        <v>5</v>
      </c>
      <c r="O324" s="3" t="s">
        <v>5</v>
      </c>
      <c r="P324" s="3">
        <v>730</v>
      </c>
      <c r="Q324" s="3" t="s">
        <v>5</v>
      </c>
      <c r="R324" s="3" t="s">
        <v>24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'azure-vm-prices-base'!J$2:K$6933, 2, 0), VLOOKUP(X324 &amp; I324 &amp; N324 &amp; "??" &amp; IF(OR(K324="PREMIUM", ISNUMBER(SEARCH("P", L324 ) ) ), "SDD", "???" ),  'azure-vm-prices-base'!J$2:K$6933, 2, 0)), "")</f>
        <v>0</v>
      </c>
      <c r="X324" s="4">
        <f>IF(S324="YES", IF( B3="CPU+MEM" , _xlfn.MINIFS('azure-vm-prices-base'!C$2:C$6932, 'azure-vm-prices-base'!A$2:A$6932, "&gt;="&amp;F324*(100-$B$2)/100, 'azure-vm-prices-base'!B$2:B$6932, "&gt;="&amp;G324*(100-$B$2)/100, 'azure-vm-prices-base'!G$2:G$6932,I324, 'azure-vm-prices-base'!H$2:H$6932, J324, 'azure-vm-prices-base'!D$2:D$6932, IF(M324="YES", "YES", "*"), 'azure-vm-prices-base'!E$2:E$6932, IF(N324="YES", "YES", "*"), 'azure-vm-prices-base'!F$2:F$6932, IF(Q324="NO", "NO", "*"), 'azure-vm-prices-base'!I$2:I$6932, IF(BD324="YES", "YES", "*") ), _xlfn.MINIFS('azure-vm-prices-base'!C$2:C$6932, 'azure-vm-prices-base'!B$2:B$6932, "&gt;="&amp;G324*(100-$B$2)/100, 'azure-vm-prices-base'!G$2:G$6932,I324, 'azure-vm-prices-base'!H$2:H$6932, J324, 'azure-vm-prices-base'!D$2:D$6932, IF(M324="YES", "YES", "*"), 'azure-vm-prices-base'!E$2:E$6932, IF(N324="YES", "YES", "*"), 'azure-vm-prices-base'!F$2:F$6932, IF(Q324="NO", "NO", "*"), 'azure-vm-prices-base'!I$2:I$6932,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'azure-vm-prices-1Y'!J$2:K$6933  , 2, 0), VLOOKUP(Z324 &amp; I324 &amp; N324 &amp; "??" &amp; IF(OR(K324="PREMIUM", ISNUMBER(SEARCH("P", L324 ) ) ), "SDD", "???" ),  'azure-vm-prices-1Y'!J$2:K$6933, 2, 0)),   "")</f>
        <v>0</v>
      </c>
      <c r="Z324" s="4">
        <f>IF(S324="YES", IF( B3="CPU+MEM" , _xlfn.MINIFS('azure-vm-prices-1Y'!C$2:C$6932,   'azure-vm-prices-1Y'!A$2:A$6932,   "&gt;="&amp;F324*(100-$B$2)/100, 'azure-vm-prices-1Y'!B$2:B$6932,   "&gt;="&amp;G324*(100-$B$2)/100, 'azure-vm-prices-1Y'!G$2:G$6932,I324,   'azure-vm-prices-1Y'!H$2:H$6932,   J324, 'azure-vm-prices-1Y'!D$2:D$6932,   IF(M324="YES", "YES", "*"), 'azure-vm-prices-1Y'!E$2:E$6932,   IF(N324="YES", "YES", "*"), 'azure-vm-prices-1Y'!F$2:F$6932,   IF(Q324="NO", "NO", "*"), 'azure-vm-prices-1Y'!I$2:I$6932,   IF(BD324="YES", "YES", "*") ), _xlfn.MINIFS('azure-vm-prices-1Y'!C$2:C$6932, 'azure-vm-prices-1Y'!B$2:B$6932, "&gt;="&amp;G324*(100-$B$2)/100, 'azure-vm-prices-1Y'!G$2:G$6932,I324, 'azure-vm-prices-1Y'!H$2:H$6932, J324, 'azure-vm-prices-1Y'!D$2:D$6932, IF(M324="YES", "YES", "*"), 'azure-vm-prices-1Y'!E$2:E$6932, IF(N324="YES", "YES", "*"), 'azure-vm-prices-1Y'!F$2:F$6932, IF(Q324="NO", "NO", "*"), 'azure-vm-prices-1Y'!I$2:I$6932,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'azure-vm-prices-3Y'!J$2:K$6933  , 2, 0), VLOOKUP(AB324 &amp; I324 &amp; N324 &amp; "??" &amp; IF(OR(K324="PREMIUM", ISNUMBER(SEARCH("P", L324 ) ) ), "SDD", "???" ),  'azure-vm-prices-3Y'!J$2:K$6933, 2, 0)),   "")</f>
        <v>0</v>
      </c>
      <c r="AB324" s="4">
        <f>IF(S324="YES", IF( B3="CPU+MEM" , _xlfn.MINIFS('azure-vm-prices-3Y'!C$2:C$6932,   'azure-vm-prices-3Y'!A$2:A$6932,   "&gt;="&amp;F324*(100-$B$2)/100, 'azure-vm-prices-3Y'!B$2:B$6932,   "&gt;="&amp;G324*(100-$B$2)/100, 'azure-vm-prices-3Y'!G$2:G$6932,I324,   'azure-vm-prices-3Y'!H$2:H$6932,   J324, 'azure-vm-prices-3Y'!D$2:D$6932,   IF(M324="YES", "YES", "*"), 'azure-vm-prices-3Y'!E$2:E$6932,   IF(N324="YES", "YES", "*"), 'azure-vm-prices-3Y'!F$2:F$6932,   IF(Q324="NO", "NO", "*"), 'azure-vm-prices-3Y'!I$2:I$6932,   IF(BD324="YES", "YES", "*") ), _xlfn.MINIFS('azure-vm-prices-3Y'!C$2:C$6932, 'azure-vm-prices-3Y'!B$2:B$6932, "&gt;="&amp;G324*(100-$B$2)/100, 'azure-vm-prices-3Y'!G$2:G$6932,I324, 'azure-vm-prices-3Y'!H$2:H$6932, J324, 'azure-vm-prices-3Y'!D$2:D$6932, IF(M324="YES", "YES", "*"), 'azure-vm-prices-3Y'!E$2:E$6932, IF(N324="YES", "YES", "*"), 'azure-vm-prices-3Y'!F$2:F$6932, IF(Q324="NO", "NO", "*"), 'azure-vm-prices-3Y'!I$2:I$6932,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IF(AND(K324="STANDARD",S324="YES",H324&lt;='azure-standard-disk-prices'!G2, H324&gt;0),1+IF(O324="YES",1),"")</f>
        <v>0</v>
      </c>
      <c r="AH324" s="4">
        <f>IF(AND(K324="STANDARD",S324="YES",H324&gt;'azure-standard-disk-prices'!G2,H324 &lt;='azure-standard-disk-prices'!G3),1+IF(O324="YES",1),"")</f>
        <v>0</v>
      </c>
      <c r="AI324" s="4">
        <f>IF(AND(K324="STANDARD",S324="YES",H324&gt;'azure-standard-disk-prices'!G3,H324 &lt;='azure-standard-disk-prices'!G4),1+IF(O324="YES",1),"")</f>
        <v>0</v>
      </c>
      <c r="AJ324" s="4">
        <f>IF(AND(K324="STANDARD",S324="YES",H324&gt;'azure-standard-disk-prices'!G4,H324 &lt;='azure-standard-disk-prices'!G5),1+IF(O324="YES",1),"")</f>
        <v>0</v>
      </c>
      <c r="AK324" s="4">
        <f>IF(AND(K324="STANDARD",S324="YES",H324&gt;'azure-standard-disk-prices'!G5,H324 &lt;='azure-standard-disk-prices'!G6),1+IF(O324="YES",1),"")</f>
        <v>0</v>
      </c>
      <c r="AL324" s="4">
        <f>IF(AND(K324="STANDARD",S324="YES",H324&gt;'azure-standard-disk-prices'!G6,H324 &lt;='azure-standard-disk-prices'!G7),1+IF(O324="YES",1),"")</f>
        <v>0</v>
      </c>
      <c r="AM324" s="4">
        <f>IF(AND(K324="STANDARD",S324="YES",H324&gt;'azure-standard-disk-prices'!G7,H324 &lt;='azure-standard-disk-prices'!G8),1+IF(O324="YES",1),"")</f>
        <v>0</v>
      </c>
      <c r="AN324" s="4">
        <f>IF(AND(K324="STANDARD",S324="YES",H324&gt;'azure-standard-disk-prices'!G8,H324 &lt;='azure-standard-disk-prices'!G9),1+IF(O324="YES",1),"")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22</v>
      </c>
      <c r="J325" s="3" t="s">
        <v>19</v>
      </c>
      <c r="K325" s="3" t="s">
        <v>15</v>
      </c>
      <c r="L325" s="3" t="s">
        <v>11</v>
      </c>
      <c r="M325" s="3" t="s">
        <v>5</v>
      </c>
      <c r="N325" s="3" t="s">
        <v>5</v>
      </c>
      <c r="O325" s="3" t="s">
        <v>5</v>
      </c>
      <c r="P325" s="3">
        <v>730</v>
      </c>
      <c r="Q325" s="3" t="s">
        <v>5</v>
      </c>
      <c r="R325" s="3" t="s">
        <v>24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'azure-vm-prices-base'!J$2:K$6933, 2, 0), VLOOKUP(X325 &amp; I325 &amp; N325 &amp; "??" &amp; IF(OR(K325="PREMIUM", ISNUMBER(SEARCH("P", L325 ) ) ), "SDD", "???" ),  'azure-vm-prices-base'!J$2:K$6933, 2, 0)), "")</f>
        <v>0</v>
      </c>
      <c r="X325" s="4">
        <f>IF(S325="YES", IF( B3="CPU+MEM" , _xlfn.MINIFS('azure-vm-prices-base'!C$2:C$6932, 'azure-vm-prices-base'!A$2:A$6932, "&gt;="&amp;F325*(100-$B$2)/100, 'azure-vm-prices-base'!B$2:B$6932, "&gt;="&amp;G325*(100-$B$2)/100, 'azure-vm-prices-base'!G$2:G$6932,I325, 'azure-vm-prices-base'!H$2:H$6932, J325, 'azure-vm-prices-base'!D$2:D$6932, IF(M325="YES", "YES", "*"), 'azure-vm-prices-base'!E$2:E$6932, IF(N325="YES", "YES", "*"), 'azure-vm-prices-base'!F$2:F$6932, IF(Q325="NO", "NO", "*"), 'azure-vm-prices-base'!I$2:I$6932, IF(BD325="YES", "YES", "*") ), _xlfn.MINIFS('azure-vm-prices-base'!C$2:C$6932, 'azure-vm-prices-base'!B$2:B$6932, "&gt;="&amp;G325*(100-$B$2)/100, 'azure-vm-prices-base'!G$2:G$6932,I325, 'azure-vm-prices-base'!H$2:H$6932, J325, 'azure-vm-prices-base'!D$2:D$6932, IF(M325="YES", "YES", "*"), 'azure-vm-prices-base'!E$2:E$6932, IF(N325="YES", "YES", "*"), 'azure-vm-prices-base'!F$2:F$6932, IF(Q325="NO", "NO", "*"), 'azure-vm-prices-base'!I$2:I$6932,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'azure-vm-prices-1Y'!J$2:K$6933  , 2, 0), VLOOKUP(Z325 &amp; I325 &amp; N325 &amp; "??" &amp; IF(OR(K325="PREMIUM", ISNUMBER(SEARCH("P", L325 ) ) ), "SDD", "???" ),  'azure-vm-prices-1Y'!J$2:K$6933, 2, 0)),   "")</f>
        <v>0</v>
      </c>
      <c r="Z325" s="4">
        <f>IF(S325="YES", IF( B3="CPU+MEM" , _xlfn.MINIFS('azure-vm-prices-1Y'!C$2:C$6932,   'azure-vm-prices-1Y'!A$2:A$6932,   "&gt;="&amp;F325*(100-$B$2)/100, 'azure-vm-prices-1Y'!B$2:B$6932,   "&gt;="&amp;G325*(100-$B$2)/100, 'azure-vm-prices-1Y'!G$2:G$6932,I325,   'azure-vm-prices-1Y'!H$2:H$6932,   J325, 'azure-vm-prices-1Y'!D$2:D$6932,   IF(M325="YES", "YES", "*"), 'azure-vm-prices-1Y'!E$2:E$6932,   IF(N325="YES", "YES", "*"), 'azure-vm-prices-1Y'!F$2:F$6932,   IF(Q325="NO", "NO", "*"), 'azure-vm-prices-1Y'!I$2:I$6932,   IF(BD325="YES", "YES", "*") ), _xlfn.MINIFS('azure-vm-prices-1Y'!C$2:C$6932, 'azure-vm-prices-1Y'!B$2:B$6932, "&gt;="&amp;G325*(100-$B$2)/100, 'azure-vm-prices-1Y'!G$2:G$6932,I325, 'azure-vm-prices-1Y'!H$2:H$6932, J325, 'azure-vm-prices-1Y'!D$2:D$6932, IF(M325="YES", "YES", "*"), 'azure-vm-prices-1Y'!E$2:E$6932, IF(N325="YES", "YES", "*"), 'azure-vm-prices-1Y'!F$2:F$6932, IF(Q325="NO", "NO", "*"), 'azure-vm-prices-1Y'!I$2:I$6932,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'azure-vm-prices-3Y'!J$2:K$6933  , 2, 0), VLOOKUP(AB325 &amp; I325 &amp; N325 &amp; "??" &amp; IF(OR(K325="PREMIUM", ISNUMBER(SEARCH("P", L325 ) ) ), "SDD", "???" ),  'azure-vm-prices-3Y'!J$2:K$6933, 2, 0)),   "")</f>
        <v>0</v>
      </c>
      <c r="AB325" s="4">
        <f>IF(S325="YES", IF( B3="CPU+MEM" , _xlfn.MINIFS('azure-vm-prices-3Y'!C$2:C$6932,   'azure-vm-prices-3Y'!A$2:A$6932,   "&gt;="&amp;F325*(100-$B$2)/100, 'azure-vm-prices-3Y'!B$2:B$6932,   "&gt;="&amp;G325*(100-$B$2)/100, 'azure-vm-prices-3Y'!G$2:G$6932,I325,   'azure-vm-prices-3Y'!H$2:H$6932,   J325, 'azure-vm-prices-3Y'!D$2:D$6932,   IF(M325="YES", "YES", "*"), 'azure-vm-prices-3Y'!E$2:E$6932,   IF(N325="YES", "YES", "*"), 'azure-vm-prices-3Y'!F$2:F$6932,   IF(Q325="NO", "NO", "*"), 'azure-vm-prices-3Y'!I$2:I$6932,   IF(BD325="YES", "YES", "*") ), _xlfn.MINIFS('azure-vm-prices-3Y'!C$2:C$6932, 'azure-vm-prices-3Y'!B$2:B$6932, "&gt;="&amp;G325*(100-$B$2)/100, 'azure-vm-prices-3Y'!G$2:G$6932,I325, 'azure-vm-prices-3Y'!H$2:H$6932, J325, 'azure-vm-prices-3Y'!D$2:D$6932, IF(M325="YES", "YES", "*"), 'azure-vm-prices-3Y'!E$2:E$6932, IF(N325="YES", "YES", "*"), 'azure-vm-prices-3Y'!F$2:F$6932, IF(Q325="NO", "NO", "*"), 'azure-vm-prices-3Y'!I$2:I$6932,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IF(AND(K325="STANDARD",S325="YES",H325&lt;='azure-standard-disk-prices'!G2, H325&gt;0),1+IF(O325="YES",1),"")</f>
        <v>0</v>
      </c>
      <c r="AH325" s="4">
        <f>IF(AND(K325="STANDARD",S325="YES",H325&gt;'azure-standard-disk-prices'!G2,H325 &lt;='azure-standard-disk-prices'!G3),1+IF(O325="YES",1),"")</f>
        <v>0</v>
      </c>
      <c r="AI325" s="4">
        <f>IF(AND(K325="STANDARD",S325="YES",H325&gt;'azure-standard-disk-prices'!G3,H325 &lt;='azure-standard-disk-prices'!G4),1+IF(O325="YES",1),"")</f>
        <v>0</v>
      </c>
      <c r="AJ325" s="4">
        <f>IF(AND(K325="STANDARD",S325="YES",H325&gt;'azure-standard-disk-prices'!G4,H325 &lt;='azure-standard-disk-prices'!G5),1+IF(O325="YES",1),"")</f>
        <v>0</v>
      </c>
      <c r="AK325" s="4">
        <f>IF(AND(K325="STANDARD",S325="YES",H325&gt;'azure-standard-disk-prices'!G5,H325 &lt;='azure-standard-disk-prices'!G6),1+IF(O325="YES",1),"")</f>
        <v>0</v>
      </c>
      <c r="AL325" s="4">
        <f>IF(AND(K325="STANDARD",S325="YES",H325&gt;'azure-standard-disk-prices'!G6,H325 &lt;='azure-standard-disk-prices'!G7),1+IF(O325="YES",1),"")</f>
        <v>0</v>
      </c>
      <c r="AM325" s="4">
        <f>IF(AND(K325="STANDARD",S325="YES",H325&gt;'azure-standard-disk-prices'!G7,H325 &lt;='azure-standard-disk-prices'!G8),1+IF(O325="YES",1),"")</f>
        <v>0</v>
      </c>
      <c r="AN325" s="4">
        <f>IF(AND(K325="STANDARD",S325="YES",H325&gt;'azure-standard-disk-prices'!G8,H325 &lt;='azure-standard-disk-prices'!G9),1+IF(O325="YES",1),"")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22</v>
      </c>
      <c r="J326" s="3" t="s">
        <v>19</v>
      </c>
      <c r="K326" s="3" t="s">
        <v>15</v>
      </c>
      <c r="L326" s="3" t="s">
        <v>11</v>
      </c>
      <c r="M326" s="3" t="s">
        <v>5</v>
      </c>
      <c r="N326" s="3" t="s">
        <v>5</v>
      </c>
      <c r="O326" s="3" t="s">
        <v>5</v>
      </c>
      <c r="P326" s="3">
        <v>730</v>
      </c>
      <c r="Q326" s="3" t="s">
        <v>5</v>
      </c>
      <c r="R326" s="3" t="s">
        <v>24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'azure-vm-prices-base'!J$2:K$6933, 2, 0), VLOOKUP(X326 &amp; I326 &amp; N326 &amp; "??" &amp; IF(OR(K326="PREMIUM", ISNUMBER(SEARCH("P", L326 ) ) ), "SDD", "???" ),  'azure-vm-prices-base'!J$2:K$6933, 2, 0)), "")</f>
        <v>0</v>
      </c>
      <c r="X326" s="4">
        <f>IF(S326="YES", IF( B3="CPU+MEM" , _xlfn.MINIFS('azure-vm-prices-base'!C$2:C$6932, 'azure-vm-prices-base'!A$2:A$6932, "&gt;="&amp;F326*(100-$B$2)/100, 'azure-vm-prices-base'!B$2:B$6932, "&gt;="&amp;G326*(100-$B$2)/100, 'azure-vm-prices-base'!G$2:G$6932,I326, 'azure-vm-prices-base'!H$2:H$6932, J326, 'azure-vm-prices-base'!D$2:D$6932, IF(M326="YES", "YES", "*"), 'azure-vm-prices-base'!E$2:E$6932, IF(N326="YES", "YES", "*"), 'azure-vm-prices-base'!F$2:F$6932, IF(Q326="NO", "NO", "*"), 'azure-vm-prices-base'!I$2:I$6932, IF(BD326="YES", "YES", "*") ), _xlfn.MINIFS('azure-vm-prices-base'!C$2:C$6932, 'azure-vm-prices-base'!B$2:B$6932, "&gt;="&amp;G326*(100-$B$2)/100, 'azure-vm-prices-base'!G$2:G$6932,I326, 'azure-vm-prices-base'!H$2:H$6932, J326, 'azure-vm-prices-base'!D$2:D$6932, IF(M326="YES", "YES", "*"), 'azure-vm-prices-base'!E$2:E$6932, IF(N326="YES", "YES", "*"), 'azure-vm-prices-base'!F$2:F$6932, IF(Q326="NO", "NO", "*"), 'azure-vm-prices-base'!I$2:I$6932,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'azure-vm-prices-1Y'!J$2:K$6933  , 2, 0), VLOOKUP(Z326 &amp; I326 &amp; N326 &amp; "??" &amp; IF(OR(K326="PREMIUM", ISNUMBER(SEARCH("P", L326 ) ) ), "SDD", "???" ),  'azure-vm-prices-1Y'!J$2:K$6933, 2, 0)),   "")</f>
        <v>0</v>
      </c>
      <c r="Z326" s="4">
        <f>IF(S326="YES", IF( B3="CPU+MEM" , _xlfn.MINIFS('azure-vm-prices-1Y'!C$2:C$6932,   'azure-vm-prices-1Y'!A$2:A$6932,   "&gt;="&amp;F326*(100-$B$2)/100, 'azure-vm-prices-1Y'!B$2:B$6932,   "&gt;="&amp;G326*(100-$B$2)/100, 'azure-vm-prices-1Y'!G$2:G$6932,I326,   'azure-vm-prices-1Y'!H$2:H$6932,   J326, 'azure-vm-prices-1Y'!D$2:D$6932,   IF(M326="YES", "YES", "*"), 'azure-vm-prices-1Y'!E$2:E$6932,   IF(N326="YES", "YES", "*"), 'azure-vm-prices-1Y'!F$2:F$6932,   IF(Q326="NO", "NO", "*"), 'azure-vm-prices-1Y'!I$2:I$6932,   IF(BD326="YES", "YES", "*") ), _xlfn.MINIFS('azure-vm-prices-1Y'!C$2:C$6932, 'azure-vm-prices-1Y'!B$2:B$6932, "&gt;="&amp;G326*(100-$B$2)/100, 'azure-vm-prices-1Y'!G$2:G$6932,I326, 'azure-vm-prices-1Y'!H$2:H$6932, J326, 'azure-vm-prices-1Y'!D$2:D$6932, IF(M326="YES", "YES", "*"), 'azure-vm-prices-1Y'!E$2:E$6932, IF(N326="YES", "YES", "*"), 'azure-vm-prices-1Y'!F$2:F$6932, IF(Q326="NO", "NO", "*"), 'azure-vm-prices-1Y'!I$2:I$6932,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'azure-vm-prices-3Y'!J$2:K$6933  , 2, 0), VLOOKUP(AB326 &amp; I326 &amp; N326 &amp; "??" &amp; IF(OR(K326="PREMIUM", ISNUMBER(SEARCH("P", L326 ) ) ), "SDD", "???" ),  'azure-vm-prices-3Y'!J$2:K$6933, 2, 0)),   "")</f>
        <v>0</v>
      </c>
      <c r="AB326" s="4">
        <f>IF(S326="YES", IF( B3="CPU+MEM" , _xlfn.MINIFS('azure-vm-prices-3Y'!C$2:C$6932,   'azure-vm-prices-3Y'!A$2:A$6932,   "&gt;="&amp;F326*(100-$B$2)/100, 'azure-vm-prices-3Y'!B$2:B$6932,   "&gt;="&amp;G326*(100-$B$2)/100, 'azure-vm-prices-3Y'!G$2:G$6932,I326,   'azure-vm-prices-3Y'!H$2:H$6932,   J326, 'azure-vm-prices-3Y'!D$2:D$6932,   IF(M326="YES", "YES", "*"), 'azure-vm-prices-3Y'!E$2:E$6932,   IF(N326="YES", "YES", "*"), 'azure-vm-prices-3Y'!F$2:F$6932,   IF(Q326="NO", "NO", "*"), 'azure-vm-prices-3Y'!I$2:I$6932,   IF(BD326="YES", "YES", "*") ), _xlfn.MINIFS('azure-vm-prices-3Y'!C$2:C$6932, 'azure-vm-prices-3Y'!B$2:B$6932, "&gt;="&amp;G326*(100-$B$2)/100, 'azure-vm-prices-3Y'!G$2:G$6932,I326, 'azure-vm-prices-3Y'!H$2:H$6932, J326, 'azure-vm-prices-3Y'!D$2:D$6932, IF(M326="YES", "YES", "*"), 'azure-vm-prices-3Y'!E$2:E$6932, IF(N326="YES", "YES", "*"), 'azure-vm-prices-3Y'!F$2:F$6932, IF(Q326="NO", "NO", "*"), 'azure-vm-prices-3Y'!I$2:I$6932,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IF(AND(K326="STANDARD",S326="YES",H326&lt;='azure-standard-disk-prices'!G2, H326&gt;0),1+IF(O326="YES",1),"")</f>
        <v>0</v>
      </c>
      <c r="AH326" s="4">
        <f>IF(AND(K326="STANDARD",S326="YES",H326&gt;'azure-standard-disk-prices'!G2,H326 &lt;='azure-standard-disk-prices'!G3),1+IF(O326="YES",1),"")</f>
        <v>0</v>
      </c>
      <c r="AI326" s="4">
        <f>IF(AND(K326="STANDARD",S326="YES",H326&gt;'azure-standard-disk-prices'!G3,H326 &lt;='azure-standard-disk-prices'!G4),1+IF(O326="YES",1),"")</f>
        <v>0</v>
      </c>
      <c r="AJ326" s="4">
        <f>IF(AND(K326="STANDARD",S326="YES",H326&gt;'azure-standard-disk-prices'!G4,H326 &lt;='azure-standard-disk-prices'!G5),1+IF(O326="YES",1),"")</f>
        <v>0</v>
      </c>
      <c r="AK326" s="4">
        <f>IF(AND(K326="STANDARD",S326="YES",H326&gt;'azure-standard-disk-prices'!G5,H326 &lt;='azure-standard-disk-prices'!G6),1+IF(O326="YES",1),"")</f>
        <v>0</v>
      </c>
      <c r="AL326" s="4">
        <f>IF(AND(K326="STANDARD",S326="YES",H326&gt;'azure-standard-disk-prices'!G6,H326 &lt;='azure-standard-disk-prices'!G7),1+IF(O326="YES",1),"")</f>
        <v>0</v>
      </c>
      <c r="AM326" s="4">
        <f>IF(AND(K326="STANDARD",S326="YES",H326&gt;'azure-standard-disk-prices'!G7,H326 &lt;='azure-standard-disk-prices'!G8),1+IF(O326="YES",1),"")</f>
        <v>0</v>
      </c>
      <c r="AN326" s="4">
        <f>IF(AND(K326="STANDARD",S326="YES",H326&gt;'azure-standard-disk-prices'!G8,H326 &lt;='azure-standard-disk-prices'!G9),1+IF(O326="YES",1),"")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22</v>
      </c>
      <c r="J327" s="3" t="s">
        <v>19</v>
      </c>
      <c r="K327" s="3" t="s">
        <v>15</v>
      </c>
      <c r="L327" s="3" t="s">
        <v>11</v>
      </c>
      <c r="M327" s="3" t="s">
        <v>5</v>
      </c>
      <c r="N327" s="3" t="s">
        <v>5</v>
      </c>
      <c r="O327" s="3" t="s">
        <v>5</v>
      </c>
      <c r="P327" s="3">
        <v>730</v>
      </c>
      <c r="Q327" s="3" t="s">
        <v>5</v>
      </c>
      <c r="R327" s="3" t="s">
        <v>24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'azure-vm-prices-base'!J$2:K$6933, 2, 0), VLOOKUP(X327 &amp; I327 &amp; N327 &amp; "??" &amp; IF(OR(K327="PREMIUM", ISNUMBER(SEARCH("P", L327 ) ) ), "SDD", "???" ),  'azure-vm-prices-base'!J$2:K$6933, 2, 0)), "")</f>
        <v>0</v>
      </c>
      <c r="X327" s="4">
        <f>IF(S327="YES", IF( B3="CPU+MEM" , _xlfn.MINIFS('azure-vm-prices-base'!C$2:C$6932, 'azure-vm-prices-base'!A$2:A$6932, "&gt;="&amp;F327*(100-$B$2)/100, 'azure-vm-prices-base'!B$2:B$6932, "&gt;="&amp;G327*(100-$B$2)/100, 'azure-vm-prices-base'!G$2:G$6932,I327, 'azure-vm-prices-base'!H$2:H$6932, J327, 'azure-vm-prices-base'!D$2:D$6932, IF(M327="YES", "YES", "*"), 'azure-vm-prices-base'!E$2:E$6932, IF(N327="YES", "YES", "*"), 'azure-vm-prices-base'!F$2:F$6932, IF(Q327="NO", "NO", "*"), 'azure-vm-prices-base'!I$2:I$6932, IF(BD327="YES", "YES", "*") ), _xlfn.MINIFS('azure-vm-prices-base'!C$2:C$6932, 'azure-vm-prices-base'!B$2:B$6932, "&gt;="&amp;G327*(100-$B$2)/100, 'azure-vm-prices-base'!G$2:G$6932,I327, 'azure-vm-prices-base'!H$2:H$6932, J327, 'azure-vm-prices-base'!D$2:D$6932, IF(M327="YES", "YES", "*"), 'azure-vm-prices-base'!E$2:E$6932, IF(N327="YES", "YES", "*"), 'azure-vm-prices-base'!F$2:F$6932, IF(Q327="NO", "NO", "*"), 'azure-vm-prices-base'!I$2:I$6932,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'azure-vm-prices-1Y'!J$2:K$6933  , 2, 0), VLOOKUP(Z327 &amp; I327 &amp; N327 &amp; "??" &amp; IF(OR(K327="PREMIUM", ISNUMBER(SEARCH("P", L327 ) ) ), "SDD", "???" ),  'azure-vm-prices-1Y'!J$2:K$6933, 2, 0)),   "")</f>
        <v>0</v>
      </c>
      <c r="Z327" s="4">
        <f>IF(S327="YES", IF( B3="CPU+MEM" , _xlfn.MINIFS('azure-vm-prices-1Y'!C$2:C$6932,   'azure-vm-prices-1Y'!A$2:A$6932,   "&gt;="&amp;F327*(100-$B$2)/100, 'azure-vm-prices-1Y'!B$2:B$6932,   "&gt;="&amp;G327*(100-$B$2)/100, 'azure-vm-prices-1Y'!G$2:G$6932,I327,   'azure-vm-prices-1Y'!H$2:H$6932,   J327, 'azure-vm-prices-1Y'!D$2:D$6932,   IF(M327="YES", "YES", "*"), 'azure-vm-prices-1Y'!E$2:E$6932,   IF(N327="YES", "YES", "*"), 'azure-vm-prices-1Y'!F$2:F$6932,   IF(Q327="NO", "NO", "*"), 'azure-vm-prices-1Y'!I$2:I$6932,   IF(BD327="YES", "YES", "*") ), _xlfn.MINIFS('azure-vm-prices-1Y'!C$2:C$6932, 'azure-vm-prices-1Y'!B$2:B$6932, "&gt;="&amp;G327*(100-$B$2)/100, 'azure-vm-prices-1Y'!G$2:G$6932,I327, 'azure-vm-prices-1Y'!H$2:H$6932, J327, 'azure-vm-prices-1Y'!D$2:D$6932, IF(M327="YES", "YES", "*"), 'azure-vm-prices-1Y'!E$2:E$6932, IF(N327="YES", "YES", "*"), 'azure-vm-prices-1Y'!F$2:F$6932, IF(Q327="NO", "NO", "*"), 'azure-vm-prices-1Y'!I$2:I$6932,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'azure-vm-prices-3Y'!J$2:K$6933  , 2, 0), VLOOKUP(AB327 &amp; I327 &amp; N327 &amp; "??" &amp; IF(OR(K327="PREMIUM", ISNUMBER(SEARCH("P", L327 ) ) ), "SDD", "???" ),  'azure-vm-prices-3Y'!J$2:K$6933, 2, 0)),   "")</f>
        <v>0</v>
      </c>
      <c r="AB327" s="4">
        <f>IF(S327="YES", IF( B3="CPU+MEM" , _xlfn.MINIFS('azure-vm-prices-3Y'!C$2:C$6932,   'azure-vm-prices-3Y'!A$2:A$6932,   "&gt;="&amp;F327*(100-$B$2)/100, 'azure-vm-prices-3Y'!B$2:B$6932,   "&gt;="&amp;G327*(100-$B$2)/100, 'azure-vm-prices-3Y'!G$2:G$6932,I327,   'azure-vm-prices-3Y'!H$2:H$6932,   J327, 'azure-vm-prices-3Y'!D$2:D$6932,   IF(M327="YES", "YES", "*"), 'azure-vm-prices-3Y'!E$2:E$6932,   IF(N327="YES", "YES", "*"), 'azure-vm-prices-3Y'!F$2:F$6932,   IF(Q327="NO", "NO", "*"), 'azure-vm-prices-3Y'!I$2:I$6932,   IF(BD327="YES", "YES", "*") ), _xlfn.MINIFS('azure-vm-prices-3Y'!C$2:C$6932, 'azure-vm-prices-3Y'!B$2:B$6932, "&gt;="&amp;G327*(100-$B$2)/100, 'azure-vm-prices-3Y'!G$2:G$6932,I327, 'azure-vm-prices-3Y'!H$2:H$6932, J327, 'azure-vm-prices-3Y'!D$2:D$6932, IF(M327="YES", "YES", "*"), 'azure-vm-prices-3Y'!E$2:E$6932, IF(N327="YES", "YES", "*"), 'azure-vm-prices-3Y'!F$2:F$6932, IF(Q327="NO", "NO", "*"), 'azure-vm-prices-3Y'!I$2:I$6932,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IF(AND(K327="STANDARD",S327="YES",H327&lt;='azure-standard-disk-prices'!G2, H327&gt;0),1+IF(O327="YES",1),"")</f>
        <v>0</v>
      </c>
      <c r="AH327" s="4">
        <f>IF(AND(K327="STANDARD",S327="YES",H327&gt;'azure-standard-disk-prices'!G2,H327 &lt;='azure-standard-disk-prices'!G3),1+IF(O327="YES",1),"")</f>
        <v>0</v>
      </c>
      <c r="AI327" s="4">
        <f>IF(AND(K327="STANDARD",S327="YES",H327&gt;'azure-standard-disk-prices'!G3,H327 &lt;='azure-standard-disk-prices'!G4),1+IF(O327="YES",1),"")</f>
        <v>0</v>
      </c>
      <c r="AJ327" s="4">
        <f>IF(AND(K327="STANDARD",S327="YES",H327&gt;'azure-standard-disk-prices'!G4,H327 &lt;='azure-standard-disk-prices'!G5),1+IF(O327="YES",1),"")</f>
        <v>0</v>
      </c>
      <c r="AK327" s="4">
        <f>IF(AND(K327="STANDARD",S327="YES",H327&gt;'azure-standard-disk-prices'!G5,H327 &lt;='azure-standard-disk-prices'!G6),1+IF(O327="YES",1),"")</f>
        <v>0</v>
      </c>
      <c r="AL327" s="4">
        <f>IF(AND(K327="STANDARD",S327="YES",H327&gt;'azure-standard-disk-prices'!G6,H327 &lt;='azure-standard-disk-prices'!G7),1+IF(O327="YES",1),"")</f>
        <v>0</v>
      </c>
      <c r="AM327" s="4">
        <f>IF(AND(K327="STANDARD",S327="YES",H327&gt;'azure-standard-disk-prices'!G7,H327 &lt;='azure-standard-disk-prices'!G8),1+IF(O327="YES",1),"")</f>
        <v>0</v>
      </c>
      <c r="AN327" s="4">
        <f>IF(AND(K327="STANDARD",S327="YES",H327&gt;'azure-standard-disk-prices'!G8,H327 &lt;='azure-standard-disk-prices'!G9),1+IF(O327="YES",1),"")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22</v>
      </c>
      <c r="J328" s="3" t="s">
        <v>19</v>
      </c>
      <c r="K328" s="3" t="s">
        <v>15</v>
      </c>
      <c r="L328" s="3" t="s">
        <v>11</v>
      </c>
      <c r="M328" s="3" t="s">
        <v>5</v>
      </c>
      <c r="N328" s="3" t="s">
        <v>5</v>
      </c>
      <c r="O328" s="3" t="s">
        <v>5</v>
      </c>
      <c r="P328" s="3">
        <v>730</v>
      </c>
      <c r="Q328" s="3" t="s">
        <v>5</v>
      </c>
      <c r="R328" s="3" t="s">
        <v>24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'azure-vm-prices-base'!J$2:K$6933, 2, 0), VLOOKUP(X328 &amp; I328 &amp; N328 &amp; "??" &amp; IF(OR(K328="PREMIUM", ISNUMBER(SEARCH("P", L328 ) ) ), "SDD", "???" ),  'azure-vm-prices-base'!J$2:K$6933, 2, 0)), "")</f>
        <v>0</v>
      </c>
      <c r="X328" s="4">
        <f>IF(S328="YES", IF( B3="CPU+MEM" , _xlfn.MINIFS('azure-vm-prices-base'!C$2:C$6932, 'azure-vm-prices-base'!A$2:A$6932, "&gt;="&amp;F328*(100-$B$2)/100, 'azure-vm-prices-base'!B$2:B$6932, "&gt;="&amp;G328*(100-$B$2)/100, 'azure-vm-prices-base'!G$2:G$6932,I328, 'azure-vm-prices-base'!H$2:H$6932, J328, 'azure-vm-prices-base'!D$2:D$6932, IF(M328="YES", "YES", "*"), 'azure-vm-prices-base'!E$2:E$6932, IF(N328="YES", "YES", "*"), 'azure-vm-prices-base'!F$2:F$6932, IF(Q328="NO", "NO", "*"), 'azure-vm-prices-base'!I$2:I$6932, IF(BD328="YES", "YES", "*") ), _xlfn.MINIFS('azure-vm-prices-base'!C$2:C$6932, 'azure-vm-prices-base'!B$2:B$6932, "&gt;="&amp;G328*(100-$B$2)/100, 'azure-vm-prices-base'!G$2:G$6932,I328, 'azure-vm-prices-base'!H$2:H$6932, J328, 'azure-vm-prices-base'!D$2:D$6932, IF(M328="YES", "YES", "*"), 'azure-vm-prices-base'!E$2:E$6932, IF(N328="YES", "YES", "*"), 'azure-vm-prices-base'!F$2:F$6932, IF(Q328="NO", "NO", "*"), 'azure-vm-prices-base'!I$2:I$6932,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'azure-vm-prices-1Y'!J$2:K$6933  , 2, 0), VLOOKUP(Z328 &amp; I328 &amp; N328 &amp; "??" &amp; IF(OR(K328="PREMIUM", ISNUMBER(SEARCH("P", L328 ) ) ), "SDD", "???" ),  'azure-vm-prices-1Y'!J$2:K$6933, 2, 0)),   "")</f>
        <v>0</v>
      </c>
      <c r="Z328" s="4">
        <f>IF(S328="YES", IF( B3="CPU+MEM" , _xlfn.MINIFS('azure-vm-prices-1Y'!C$2:C$6932,   'azure-vm-prices-1Y'!A$2:A$6932,   "&gt;="&amp;F328*(100-$B$2)/100, 'azure-vm-prices-1Y'!B$2:B$6932,   "&gt;="&amp;G328*(100-$B$2)/100, 'azure-vm-prices-1Y'!G$2:G$6932,I328,   'azure-vm-prices-1Y'!H$2:H$6932,   J328, 'azure-vm-prices-1Y'!D$2:D$6932,   IF(M328="YES", "YES", "*"), 'azure-vm-prices-1Y'!E$2:E$6932,   IF(N328="YES", "YES", "*"), 'azure-vm-prices-1Y'!F$2:F$6932,   IF(Q328="NO", "NO", "*"), 'azure-vm-prices-1Y'!I$2:I$6932,   IF(BD328="YES", "YES", "*") ), _xlfn.MINIFS('azure-vm-prices-1Y'!C$2:C$6932, 'azure-vm-prices-1Y'!B$2:B$6932, "&gt;="&amp;G328*(100-$B$2)/100, 'azure-vm-prices-1Y'!G$2:G$6932,I328, 'azure-vm-prices-1Y'!H$2:H$6932, J328, 'azure-vm-prices-1Y'!D$2:D$6932, IF(M328="YES", "YES", "*"), 'azure-vm-prices-1Y'!E$2:E$6932, IF(N328="YES", "YES", "*"), 'azure-vm-prices-1Y'!F$2:F$6932, IF(Q328="NO", "NO", "*"), 'azure-vm-prices-1Y'!I$2:I$6932,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'azure-vm-prices-3Y'!J$2:K$6933  , 2, 0), VLOOKUP(AB328 &amp; I328 &amp; N328 &amp; "??" &amp; IF(OR(K328="PREMIUM", ISNUMBER(SEARCH("P", L328 ) ) ), "SDD", "???" ),  'azure-vm-prices-3Y'!J$2:K$6933, 2, 0)),   "")</f>
        <v>0</v>
      </c>
      <c r="AB328" s="4">
        <f>IF(S328="YES", IF( B3="CPU+MEM" , _xlfn.MINIFS('azure-vm-prices-3Y'!C$2:C$6932,   'azure-vm-prices-3Y'!A$2:A$6932,   "&gt;="&amp;F328*(100-$B$2)/100, 'azure-vm-prices-3Y'!B$2:B$6932,   "&gt;="&amp;G328*(100-$B$2)/100, 'azure-vm-prices-3Y'!G$2:G$6932,I328,   'azure-vm-prices-3Y'!H$2:H$6932,   J328, 'azure-vm-prices-3Y'!D$2:D$6932,   IF(M328="YES", "YES", "*"), 'azure-vm-prices-3Y'!E$2:E$6932,   IF(N328="YES", "YES", "*"), 'azure-vm-prices-3Y'!F$2:F$6932,   IF(Q328="NO", "NO", "*"), 'azure-vm-prices-3Y'!I$2:I$6932,   IF(BD328="YES", "YES", "*") ), _xlfn.MINIFS('azure-vm-prices-3Y'!C$2:C$6932, 'azure-vm-prices-3Y'!B$2:B$6932, "&gt;="&amp;G328*(100-$B$2)/100, 'azure-vm-prices-3Y'!G$2:G$6932,I328, 'azure-vm-prices-3Y'!H$2:H$6932, J328, 'azure-vm-prices-3Y'!D$2:D$6932, IF(M328="YES", "YES", "*"), 'azure-vm-prices-3Y'!E$2:E$6932, IF(N328="YES", "YES", "*"), 'azure-vm-prices-3Y'!F$2:F$6932, IF(Q328="NO", "NO", "*"), 'azure-vm-prices-3Y'!I$2:I$6932,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IF(AND(K328="STANDARD",S328="YES",H328&lt;='azure-standard-disk-prices'!G2, H328&gt;0),1+IF(O328="YES",1),"")</f>
        <v>0</v>
      </c>
      <c r="AH328" s="4">
        <f>IF(AND(K328="STANDARD",S328="YES",H328&gt;'azure-standard-disk-prices'!G2,H328 &lt;='azure-standard-disk-prices'!G3),1+IF(O328="YES",1),"")</f>
        <v>0</v>
      </c>
      <c r="AI328" s="4">
        <f>IF(AND(K328="STANDARD",S328="YES",H328&gt;'azure-standard-disk-prices'!G3,H328 &lt;='azure-standard-disk-prices'!G4),1+IF(O328="YES",1),"")</f>
        <v>0</v>
      </c>
      <c r="AJ328" s="4">
        <f>IF(AND(K328="STANDARD",S328="YES",H328&gt;'azure-standard-disk-prices'!G4,H328 &lt;='azure-standard-disk-prices'!G5),1+IF(O328="YES",1),"")</f>
        <v>0</v>
      </c>
      <c r="AK328" s="4">
        <f>IF(AND(K328="STANDARD",S328="YES",H328&gt;'azure-standard-disk-prices'!G5,H328 &lt;='azure-standard-disk-prices'!G6),1+IF(O328="YES",1),"")</f>
        <v>0</v>
      </c>
      <c r="AL328" s="4">
        <f>IF(AND(K328="STANDARD",S328="YES",H328&gt;'azure-standard-disk-prices'!G6,H328 &lt;='azure-standard-disk-prices'!G7),1+IF(O328="YES",1),"")</f>
        <v>0</v>
      </c>
      <c r="AM328" s="4">
        <f>IF(AND(K328="STANDARD",S328="YES",H328&gt;'azure-standard-disk-prices'!G7,H328 &lt;='azure-standard-disk-prices'!G8),1+IF(O328="YES",1),"")</f>
        <v>0</v>
      </c>
      <c r="AN328" s="4">
        <f>IF(AND(K328="STANDARD",S328="YES",H328&gt;'azure-standard-disk-prices'!G8,H328 &lt;='azure-standard-disk-prices'!G9),1+IF(O328="YES",1),"")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22</v>
      </c>
      <c r="J329" s="3" t="s">
        <v>19</v>
      </c>
      <c r="K329" s="3" t="s">
        <v>15</v>
      </c>
      <c r="L329" s="3" t="s">
        <v>11</v>
      </c>
      <c r="M329" s="3" t="s">
        <v>5</v>
      </c>
      <c r="N329" s="3" t="s">
        <v>5</v>
      </c>
      <c r="O329" s="3" t="s">
        <v>5</v>
      </c>
      <c r="P329" s="3">
        <v>730</v>
      </c>
      <c r="Q329" s="3" t="s">
        <v>5</v>
      </c>
      <c r="R329" s="3" t="s">
        <v>24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'azure-vm-prices-base'!J$2:K$6933, 2, 0), VLOOKUP(X329 &amp; I329 &amp; N329 &amp; "??" &amp; IF(OR(K329="PREMIUM", ISNUMBER(SEARCH("P", L329 ) ) ), "SDD", "???" ),  'azure-vm-prices-base'!J$2:K$6933, 2, 0)), "")</f>
        <v>0</v>
      </c>
      <c r="X329" s="4">
        <f>IF(S329="YES", IF( B3="CPU+MEM" , _xlfn.MINIFS('azure-vm-prices-base'!C$2:C$6932, 'azure-vm-prices-base'!A$2:A$6932, "&gt;="&amp;F329*(100-$B$2)/100, 'azure-vm-prices-base'!B$2:B$6932, "&gt;="&amp;G329*(100-$B$2)/100, 'azure-vm-prices-base'!G$2:G$6932,I329, 'azure-vm-prices-base'!H$2:H$6932, J329, 'azure-vm-prices-base'!D$2:D$6932, IF(M329="YES", "YES", "*"), 'azure-vm-prices-base'!E$2:E$6932, IF(N329="YES", "YES", "*"), 'azure-vm-prices-base'!F$2:F$6932, IF(Q329="NO", "NO", "*"), 'azure-vm-prices-base'!I$2:I$6932, IF(BD329="YES", "YES", "*") ), _xlfn.MINIFS('azure-vm-prices-base'!C$2:C$6932, 'azure-vm-prices-base'!B$2:B$6932, "&gt;="&amp;G329*(100-$B$2)/100, 'azure-vm-prices-base'!G$2:G$6932,I329, 'azure-vm-prices-base'!H$2:H$6932, J329, 'azure-vm-prices-base'!D$2:D$6932, IF(M329="YES", "YES", "*"), 'azure-vm-prices-base'!E$2:E$6932, IF(N329="YES", "YES", "*"), 'azure-vm-prices-base'!F$2:F$6932, IF(Q329="NO", "NO", "*"), 'azure-vm-prices-base'!I$2:I$6932,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'azure-vm-prices-1Y'!J$2:K$6933  , 2, 0), VLOOKUP(Z329 &amp; I329 &amp; N329 &amp; "??" &amp; IF(OR(K329="PREMIUM", ISNUMBER(SEARCH("P", L329 ) ) ), "SDD", "???" ),  'azure-vm-prices-1Y'!J$2:K$6933, 2, 0)),   "")</f>
        <v>0</v>
      </c>
      <c r="Z329" s="4">
        <f>IF(S329="YES", IF( B3="CPU+MEM" , _xlfn.MINIFS('azure-vm-prices-1Y'!C$2:C$6932,   'azure-vm-prices-1Y'!A$2:A$6932,   "&gt;="&amp;F329*(100-$B$2)/100, 'azure-vm-prices-1Y'!B$2:B$6932,   "&gt;="&amp;G329*(100-$B$2)/100, 'azure-vm-prices-1Y'!G$2:G$6932,I329,   'azure-vm-prices-1Y'!H$2:H$6932,   J329, 'azure-vm-prices-1Y'!D$2:D$6932,   IF(M329="YES", "YES", "*"), 'azure-vm-prices-1Y'!E$2:E$6932,   IF(N329="YES", "YES", "*"), 'azure-vm-prices-1Y'!F$2:F$6932,   IF(Q329="NO", "NO", "*"), 'azure-vm-prices-1Y'!I$2:I$6932,   IF(BD329="YES", "YES", "*") ), _xlfn.MINIFS('azure-vm-prices-1Y'!C$2:C$6932, 'azure-vm-prices-1Y'!B$2:B$6932, "&gt;="&amp;G329*(100-$B$2)/100, 'azure-vm-prices-1Y'!G$2:G$6932,I329, 'azure-vm-prices-1Y'!H$2:H$6932, J329, 'azure-vm-prices-1Y'!D$2:D$6932, IF(M329="YES", "YES", "*"), 'azure-vm-prices-1Y'!E$2:E$6932, IF(N329="YES", "YES", "*"), 'azure-vm-prices-1Y'!F$2:F$6932, IF(Q329="NO", "NO", "*"), 'azure-vm-prices-1Y'!I$2:I$6932,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'azure-vm-prices-3Y'!J$2:K$6933  , 2, 0), VLOOKUP(AB329 &amp; I329 &amp; N329 &amp; "??" &amp; IF(OR(K329="PREMIUM", ISNUMBER(SEARCH("P", L329 ) ) ), "SDD", "???" ),  'azure-vm-prices-3Y'!J$2:K$6933, 2, 0)),   "")</f>
        <v>0</v>
      </c>
      <c r="AB329" s="4">
        <f>IF(S329="YES", IF( B3="CPU+MEM" , _xlfn.MINIFS('azure-vm-prices-3Y'!C$2:C$6932,   'azure-vm-prices-3Y'!A$2:A$6932,   "&gt;="&amp;F329*(100-$B$2)/100, 'azure-vm-prices-3Y'!B$2:B$6932,   "&gt;="&amp;G329*(100-$B$2)/100, 'azure-vm-prices-3Y'!G$2:G$6932,I329,   'azure-vm-prices-3Y'!H$2:H$6932,   J329, 'azure-vm-prices-3Y'!D$2:D$6932,   IF(M329="YES", "YES", "*"), 'azure-vm-prices-3Y'!E$2:E$6932,   IF(N329="YES", "YES", "*"), 'azure-vm-prices-3Y'!F$2:F$6932,   IF(Q329="NO", "NO", "*"), 'azure-vm-prices-3Y'!I$2:I$6932,   IF(BD329="YES", "YES", "*") ), _xlfn.MINIFS('azure-vm-prices-3Y'!C$2:C$6932, 'azure-vm-prices-3Y'!B$2:B$6932, "&gt;="&amp;G329*(100-$B$2)/100, 'azure-vm-prices-3Y'!G$2:G$6932,I329, 'azure-vm-prices-3Y'!H$2:H$6932, J329, 'azure-vm-prices-3Y'!D$2:D$6932, IF(M329="YES", "YES", "*"), 'azure-vm-prices-3Y'!E$2:E$6932, IF(N329="YES", "YES", "*"), 'azure-vm-prices-3Y'!F$2:F$6932, IF(Q329="NO", "NO", "*"), 'azure-vm-prices-3Y'!I$2:I$6932,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IF(AND(K329="STANDARD",S329="YES",H329&lt;='azure-standard-disk-prices'!G2, H329&gt;0),1+IF(O329="YES",1),"")</f>
        <v>0</v>
      </c>
      <c r="AH329" s="4">
        <f>IF(AND(K329="STANDARD",S329="YES",H329&gt;'azure-standard-disk-prices'!G2,H329 &lt;='azure-standard-disk-prices'!G3),1+IF(O329="YES",1),"")</f>
        <v>0</v>
      </c>
      <c r="AI329" s="4">
        <f>IF(AND(K329="STANDARD",S329="YES",H329&gt;'azure-standard-disk-prices'!G3,H329 &lt;='azure-standard-disk-prices'!G4),1+IF(O329="YES",1),"")</f>
        <v>0</v>
      </c>
      <c r="AJ329" s="4">
        <f>IF(AND(K329="STANDARD",S329="YES",H329&gt;'azure-standard-disk-prices'!G4,H329 &lt;='azure-standard-disk-prices'!G5),1+IF(O329="YES",1),"")</f>
        <v>0</v>
      </c>
      <c r="AK329" s="4">
        <f>IF(AND(K329="STANDARD",S329="YES",H329&gt;'azure-standard-disk-prices'!G5,H329 &lt;='azure-standard-disk-prices'!G6),1+IF(O329="YES",1),"")</f>
        <v>0</v>
      </c>
      <c r="AL329" s="4">
        <f>IF(AND(K329="STANDARD",S329="YES",H329&gt;'azure-standard-disk-prices'!G6,H329 &lt;='azure-standard-disk-prices'!G7),1+IF(O329="YES",1),"")</f>
        <v>0</v>
      </c>
      <c r="AM329" s="4">
        <f>IF(AND(K329="STANDARD",S329="YES",H329&gt;'azure-standard-disk-prices'!G7,H329 &lt;='azure-standard-disk-prices'!G8),1+IF(O329="YES",1),"")</f>
        <v>0</v>
      </c>
      <c r="AN329" s="4">
        <f>IF(AND(K329="STANDARD",S329="YES",H329&gt;'azure-standard-disk-prices'!G8,H329 &lt;='azure-standard-disk-prices'!G9),1+IF(O329="YES",1),"")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22</v>
      </c>
      <c r="J330" s="3" t="s">
        <v>19</v>
      </c>
      <c r="K330" s="3" t="s">
        <v>15</v>
      </c>
      <c r="L330" s="3" t="s">
        <v>11</v>
      </c>
      <c r="M330" s="3" t="s">
        <v>5</v>
      </c>
      <c r="N330" s="3" t="s">
        <v>5</v>
      </c>
      <c r="O330" s="3" t="s">
        <v>5</v>
      </c>
      <c r="P330" s="3">
        <v>730</v>
      </c>
      <c r="Q330" s="3" t="s">
        <v>5</v>
      </c>
      <c r="R330" s="3" t="s">
        <v>24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'azure-vm-prices-base'!J$2:K$6933, 2, 0), VLOOKUP(X330 &amp; I330 &amp; N330 &amp; "??" &amp; IF(OR(K330="PREMIUM", ISNUMBER(SEARCH("P", L330 ) ) ), "SDD", "???" ),  'azure-vm-prices-base'!J$2:K$6933, 2, 0)), "")</f>
        <v>0</v>
      </c>
      <c r="X330" s="4">
        <f>IF(S330="YES", IF( B3="CPU+MEM" , _xlfn.MINIFS('azure-vm-prices-base'!C$2:C$6932, 'azure-vm-prices-base'!A$2:A$6932, "&gt;="&amp;F330*(100-$B$2)/100, 'azure-vm-prices-base'!B$2:B$6932, "&gt;="&amp;G330*(100-$B$2)/100, 'azure-vm-prices-base'!G$2:G$6932,I330, 'azure-vm-prices-base'!H$2:H$6932, J330, 'azure-vm-prices-base'!D$2:D$6932, IF(M330="YES", "YES", "*"), 'azure-vm-prices-base'!E$2:E$6932, IF(N330="YES", "YES", "*"), 'azure-vm-prices-base'!F$2:F$6932, IF(Q330="NO", "NO", "*"), 'azure-vm-prices-base'!I$2:I$6932, IF(BD330="YES", "YES", "*") ), _xlfn.MINIFS('azure-vm-prices-base'!C$2:C$6932, 'azure-vm-prices-base'!B$2:B$6932, "&gt;="&amp;G330*(100-$B$2)/100, 'azure-vm-prices-base'!G$2:G$6932,I330, 'azure-vm-prices-base'!H$2:H$6932, J330, 'azure-vm-prices-base'!D$2:D$6932, IF(M330="YES", "YES", "*"), 'azure-vm-prices-base'!E$2:E$6932, IF(N330="YES", "YES", "*"), 'azure-vm-prices-base'!F$2:F$6932, IF(Q330="NO", "NO", "*"), 'azure-vm-prices-base'!I$2:I$6932,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'azure-vm-prices-1Y'!J$2:K$6933  , 2, 0), VLOOKUP(Z330 &amp; I330 &amp; N330 &amp; "??" &amp; IF(OR(K330="PREMIUM", ISNUMBER(SEARCH("P", L330 ) ) ), "SDD", "???" ),  'azure-vm-prices-1Y'!J$2:K$6933, 2, 0)),   "")</f>
        <v>0</v>
      </c>
      <c r="Z330" s="4">
        <f>IF(S330="YES", IF( B3="CPU+MEM" , _xlfn.MINIFS('azure-vm-prices-1Y'!C$2:C$6932,   'azure-vm-prices-1Y'!A$2:A$6932,   "&gt;="&amp;F330*(100-$B$2)/100, 'azure-vm-prices-1Y'!B$2:B$6932,   "&gt;="&amp;G330*(100-$B$2)/100, 'azure-vm-prices-1Y'!G$2:G$6932,I330,   'azure-vm-prices-1Y'!H$2:H$6932,   J330, 'azure-vm-prices-1Y'!D$2:D$6932,   IF(M330="YES", "YES", "*"), 'azure-vm-prices-1Y'!E$2:E$6932,   IF(N330="YES", "YES", "*"), 'azure-vm-prices-1Y'!F$2:F$6932,   IF(Q330="NO", "NO", "*"), 'azure-vm-prices-1Y'!I$2:I$6932,   IF(BD330="YES", "YES", "*") ), _xlfn.MINIFS('azure-vm-prices-1Y'!C$2:C$6932, 'azure-vm-prices-1Y'!B$2:B$6932, "&gt;="&amp;G330*(100-$B$2)/100, 'azure-vm-prices-1Y'!G$2:G$6932,I330, 'azure-vm-prices-1Y'!H$2:H$6932, J330, 'azure-vm-prices-1Y'!D$2:D$6932, IF(M330="YES", "YES", "*"), 'azure-vm-prices-1Y'!E$2:E$6932, IF(N330="YES", "YES", "*"), 'azure-vm-prices-1Y'!F$2:F$6932, IF(Q330="NO", "NO", "*"), 'azure-vm-prices-1Y'!I$2:I$6932,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'azure-vm-prices-3Y'!J$2:K$6933  , 2, 0), VLOOKUP(AB330 &amp; I330 &amp; N330 &amp; "??" &amp; IF(OR(K330="PREMIUM", ISNUMBER(SEARCH("P", L330 ) ) ), "SDD", "???" ),  'azure-vm-prices-3Y'!J$2:K$6933, 2, 0)),   "")</f>
        <v>0</v>
      </c>
      <c r="AB330" s="4">
        <f>IF(S330="YES", IF( B3="CPU+MEM" , _xlfn.MINIFS('azure-vm-prices-3Y'!C$2:C$6932,   'azure-vm-prices-3Y'!A$2:A$6932,   "&gt;="&amp;F330*(100-$B$2)/100, 'azure-vm-prices-3Y'!B$2:B$6932,   "&gt;="&amp;G330*(100-$B$2)/100, 'azure-vm-prices-3Y'!G$2:G$6932,I330,   'azure-vm-prices-3Y'!H$2:H$6932,   J330, 'azure-vm-prices-3Y'!D$2:D$6932,   IF(M330="YES", "YES", "*"), 'azure-vm-prices-3Y'!E$2:E$6932,   IF(N330="YES", "YES", "*"), 'azure-vm-prices-3Y'!F$2:F$6932,   IF(Q330="NO", "NO", "*"), 'azure-vm-prices-3Y'!I$2:I$6932,   IF(BD330="YES", "YES", "*") ), _xlfn.MINIFS('azure-vm-prices-3Y'!C$2:C$6932, 'azure-vm-prices-3Y'!B$2:B$6932, "&gt;="&amp;G330*(100-$B$2)/100, 'azure-vm-prices-3Y'!G$2:G$6932,I330, 'azure-vm-prices-3Y'!H$2:H$6932, J330, 'azure-vm-prices-3Y'!D$2:D$6932, IF(M330="YES", "YES", "*"), 'azure-vm-prices-3Y'!E$2:E$6932, IF(N330="YES", "YES", "*"), 'azure-vm-prices-3Y'!F$2:F$6932, IF(Q330="NO", "NO", "*"), 'azure-vm-prices-3Y'!I$2:I$6932,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IF(AND(K330="STANDARD",S330="YES",H330&lt;='azure-standard-disk-prices'!G2, H330&gt;0),1+IF(O330="YES",1),"")</f>
        <v>0</v>
      </c>
      <c r="AH330" s="4">
        <f>IF(AND(K330="STANDARD",S330="YES",H330&gt;'azure-standard-disk-prices'!G2,H330 &lt;='azure-standard-disk-prices'!G3),1+IF(O330="YES",1),"")</f>
        <v>0</v>
      </c>
      <c r="AI330" s="4">
        <f>IF(AND(K330="STANDARD",S330="YES",H330&gt;'azure-standard-disk-prices'!G3,H330 &lt;='azure-standard-disk-prices'!G4),1+IF(O330="YES",1),"")</f>
        <v>0</v>
      </c>
      <c r="AJ330" s="4">
        <f>IF(AND(K330="STANDARD",S330="YES",H330&gt;'azure-standard-disk-prices'!G4,H330 &lt;='azure-standard-disk-prices'!G5),1+IF(O330="YES",1),"")</f>
        <v>0</v>
      </c>
      <c r="AK330" s="4">
        <f>IF(AND(K330="STANDARD",S330="YES",H330&gt;'azure-standard-disk-prices'!G5,H330 &lt;='azure-standard-disk-prices'!G6),1+IF(O330="YES",1),"")</f>
        <v>0</v>
      </c>
      <c r="AL330" s="4">
        <f>IF(AND(K330="STANDARD",S330="YES",H330&gt;'azure-standard-disk-prices'!G6,H330 &lt;='azure-standard-disk-prices'!G7),1+IF(O330="YES",1),"")</f>
        <v>0</v>
      </c>
      <c r="AM330" s="4">
        <f>IF(AND(K330="STANDARD",S330="YES",H330&gt;'azure-standard-disk-prices'!G7,H330 &lt;='azure-standard-disk-prices'!G8),1+IF(O330="YES",1),"")</f>
        <v>0</v>
      </c>
      <c r="AN330" s="4">
        <f>IF(AND(K330="STANDARD",S330="YES",H330&gt;'azure-standard-disk-prices'!G8,H330 &lt;='azure-standard-disk-prices'!G9),1+IF(O330="YES",1),"")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22</v>
      </c>
      <c r="J331" s="3" t="s">
        <v>19</v>
      </c>
      <c r="K331" s="3" t="s">
        <v>15</v>
      </c>
      <c r="L331" s="3" t="s">
        <v>11</v>
      </c>
      <c r="M331" s="3" t="s">
        <v>5</v>
      </c>
      <c r="N331" s="3" t="s">
        <v>5</v>
      </c>
      <c r="O331" s="3" t="s">
        <v>5</v>
      </c>
      <c r="P331" s="3">
        <v>730</v>
      </c>
      <c r="Q331" s="3" t="s">
        <v>5</v>
      </c>
      <c r="R331" s="3" t="s">
        <v>24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'azure-vm-prices-base'!J$2:K$6933, 2, 0), VLOOKUP(X331 &amp; I331 &amp; N331 &amp; "??" &amp; IF(OR(K331="PREMIUM", ISNUMBER(SEARCH("P", L331 ) ) ), "SDD", "???" ),  'azure-vm-prices-base'!J$2:K$6933, 2, 0)), "")</f>
        <v>0</v>
      </c>
      <c r="X331" s="4">
        <f>IF(S331="YES", IF( B3="CPU+MEM" , _xlfn.MINIFS('azure-vm-prices-base'!C$2:C$6932, 'azure-vm-prices-base'!A$2:A$6932, "&gt;="&amp;F331*(100-$B$2)/100, 'azure-vm-prices-base'!B$2:B$6932, "&gt;="&amp;G331*(100-$B$2)/100, 'azure-vm-prices-base'!G$2:G$6932,I331, 'azure-vm-prices-base'!H$2:H$6932, J331, 'azure-vm-prices-base'!D$2:D$6932, IF(M331="YES", "YES", "*"), 'azure-vm-prices-base'!E$2:E$6932, IF(N331="YES", "YES", "*"), 'azure-vm-prices-base'!F$2:F$6932, IF(Q331="NO", "NO", "*"), 'azure-vm-prices-base'!I$2:I$6932, IF(BD331="YES", "YES", "*") ), _xlfn.MINIFS('azure-vm-prices-base'!C$2:C$6932, 'azure-vm-prices-base'!B$2:B$6932, "&gt;="&amp;G331*(100-$B$2)/100, 'azure-vm-prices-base'!G$2:G$6932,I331, 'azure-vm-prices-base'!H$2:H$6932, J331, 'azure-vm-prices-base'!D$2:D$6932, IF(M331="YES", "YES", "*"), 'azure-vm-prices-base'!E$2:E$6932, IF(N331="YES", "YES", "*"), 'azure-vm-prices-base'!F$2:F$6932, IF(Q331="NO", "NO", "*"), 'azure-vm-prices-base'!I$2:I$6932,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'azure-vm-prices-1Y'!J$2:K$6933  , 2, 0), VLOOKUP(Z331 &amp; I331 &amp; N331 &amp; "??" &amp; IF(OR(K331="PREMIUM", ISNUMBER(SEARCH("P", L331 ) ) ), "SDD", "???" ),  'azure-vm-prices-1Y'!J$2:K$6933, 2, 0)),   "")</f>
        <v>0</v>
      </c>
      <c r="Z331" s="4">
        <f>IF(S331="YES", IF( B3="CPU+MEM" , _xlfn.MINIFS('azure-vm-prices-1Y'!C$2:C$6932,   'azure-vm-prices-1Y'!A$2:A$6932,   "&gt;="&amp;F331*(100-$B$2)/100, 'azure-vm-prices-1Y'!B$2:B$6932,   "&gt;="&amp;G331*(100-$B$2)/100, 'azure-vm-prices-1Y'!G$2:G$6932,I331,   'azure-vm-prices-1Y'!H$2:H$6932,   J331, 'azure-vm-prices-1Y'!D$2:D$6932,   IF(M331="YES", "YES", "*"), 'azure-vm-prices-1Y'!E$2:E$6932,   IF(N331="YES", "YES", "*"), 'azure-vm-prices-1Y'!F$2:F$6932,   IF(Q331="NO", "NO", "*"), 'azure-vm-prices-1Y'!I$2:I$6932,   IF(BD331="YES", "YES", "*") ), _xlfn.MINIFS('azure-vm-prices-1Y'!C$2:C$6932, 'azure-vm-prices-1Y'!B$2:B$6932, "&gt;="&amp;G331*(100-$B$2)/100, 'azure-vm-prices-1Y'!G$2:G$6932,I331, 'azure-vm-prices-1Y'!H$2:H$6932, J331, 'azure-vm-prices-1Y'!D$2:D$6932, IF(M331="YES", "YES", "*"), 'azure-vm-prices-1Y'!E$2:E$6932, IF(N331="YES", "YES", "*"), 'azure-vm-prices-1Y'!F$2:F$6932, IF(Q331="NO", "NO", "*"), 'azure-vm-prices-1Y'!I$2:I$6932,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'azure-vm-prices-3Y'!J$2:K$6933  , 2, 0), VLOOKUP(AB331 &amp; I331 &amp; N331 &amp; "??" &amp; IF(OR(K331="PREMIUM", ISNUMBER(SEARCH("P", L331 ) ) ), "SDD", "???" ),  'azure-vm-prices-3Y'!J$2:K$6933, 2, 0)),   "")</f>
        <v>0</v>
      </c>
      <c r="AB331" s="4">
        <f>IF(S331="YES", IF( B3="CPU+MEM" , _xlfn.MINIFS('azure-vm-prices-3Y'!C$2:C$6932,   'azure-vm-prices-3Y'!A$2:A$6932,   "&gt;="&amp;F331*(100-$B$2)/100, 'azure-vm-prices-3Y'!B$2:B$6932,   "&gt;="&amp;G331*(100-$B$2)/100, 'azure-vm-prices-3Y'!G$2:G$6932,I331,   'azure-vm-prices-3Y'!H$2:H$6932,   J331, 'azure-vm-prices-3Y'!D$2:D$6932,   IF(M331="YES", "YES", "*"), 'azure-vm-prices-3Y'!E$2:E$6932,   IF(N331="YES", "YES", "*"), 'azure-vm-prices-3Y'!F$2:F$6932,   IF(Q331="NO", "NO", "*"), 'azure-vm-prices-3Y'!I$2:I$6932,   IF(BD331="YES", "YES", "*") ), _xlfn.MINIFS('azure-vm-prices-3Y'!C$2:C$6932, 'azure-vm-prices-3Y'!B$2:B$6932, "&gt;="&amp;G331*(100-$B$2)/100, 'azure-vm-prices-3Y'!G$2:G$6932,I331, 'azure-vm-prices-3Y'!H$2:H$6932, J331, 'azure-vm-prices-3Y'!D$2:D$6932, IF(M331="YES", "YES", "*"), 'azure-vm-prices-3Y'!E$2:E$6932, IF(N331="YES", "YES", "*"), 'azure-vm-prices-3Y'!F$2:F$6932, IF(Q331="NO", "NO", "*"), 'azure-vm-prices-3Y'!I$2:I$6932,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IF(AND(K331="STANDARD",S331="YES",H331&lt;='azure-standard-disk-prices'!G2, H331&gt;0),1+IF(O331="YES",1),"")</f>
        <v>0</v>
      </c>
      <c r="AH331" s="4">
        <f>IF(AND(K331="STANDARD",S331="YES",H331&gt;'azure-standard-disk-prices'!G2,H331 &lt;='azure-standard-disk-prices'!G3),1+IF(O331="YES",1),"")</f>
        <v>0</v>
      </c>
      <c r="AI331" s="4">
        <f>IF(AND(K331="STANDARD",S331="YES",H331&gt;'azure-standard-disk-prices'!G3,H331 &lt;='azure-standard-disk-prices'!G4),1+IF(O331="YES",1),"")</f>
        <v>0</v>
      </c>
      <c r="AJ331" s="4">
        <f>IF(AND(K331="STANDARD",S331="YES",H331&gt;'azure-standard-disk-prices'!G4,H331 &lt;='azure-standard-disk-prices'!G5),1+IF(O331="YES",1),"")</f>
        <v>0</v>
      </c>
      <c r="AK331" s="4">
        <f>IF(AND(K331="STANDARD",S331="YES",H331&gt;'azure-standard-disk-prices'!G5,H331 &lt;='azure-standard-disk-prices'!G6),1+IF(O331="YES",1),"")</f>
        <v>0</v>
      </c>
      <c r="AL331" s="4">
        <f>IF(AND(K331="STANDARD",S331="YES",H331&gt;'azure-standard-disk-prices'!G6,H331 &lt;='azure-standard-disk-prices'!G7),1+IF(O331="YES",1),"")</f>
        <v>0</v>
      </c>
      <c r="AM331" s="4">
        <f>IF(AND(K331="STANDARD",S331="YES",H331&gt;'azure-standard-disk-prices'!G7,H331 &lt;='azure-standard-disk-prices'!G8),1+IF(O331="YES",1),"")</f>
        <v>0</v>
      </c>
      <c r="AN331" s="4">
        <f>IF(AND(K331="STANDARD",S331="YES",H331&gt;'azure-standard-disk-prices'!G8,H331 &lt;='azure-standard-disk-prices'!G9),1+IF(O331="YES",1),"")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22</v>
      </c>
      <c r="J332" s="3" t="s">
        <v>19</v>
      </c>
      <c r="K332" s="3" t="s">
        <v>15</v>
      </c>
      <c r="L332" s="3" t="s">
        <v>11</v>
      </c>
      <c r="M332" s="3" t="s">
        <v>5</v>
      </c>
      <c r="N332" s="3" t="s">
        <v>5</v>
      </c>
      <c r="O332" s="3" t="s">
        <v>5</v>
      </c>
      <c r="P332" s="3">
        <v>730</v>
      </c>
      <c r="Q332" s="3" t="s">
        <v>5</v>
      </c>
      <c r="R332" s="3" t="s">
        <v>24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'azure-vm-prices-base'!J$2:K$6933, 2, 0), VLOOKUP(X332 &amp; I332 &amp; N332 &amp; "??" &amp; IF(OR(K332="PREMIUM", ISNUMBER(SEARCH("P", L332 ) ) ), "SDD", "???" ),  'azure-vm-prices-base'!J$2:K$6933, 2, 0)), "")</f>
        <v>0</v>
      </c>
      <c r="X332" s="4">
        <f>IF(S332="YES", IF( B3="CPU+MEM" , _xlfn.MINIFS('azure-vm-prices-base'!C$2:C$6932, 'azure-vm-prices-base'!A$2:A$6932, "&gt;="&amp;F332*(100-$B$2)/100, 'azure-vm-prices-base'!B$2:B$6932, "&gt;="&amp;G332*(100-$B$2)/100, 'azure-vm-prices-base'!G$2:G$6932,I332, 'azure-vm-prices-base'!H$2:H$6932, J332, 'azure-vm-prices-base'!D$2:D$6932, IF(M332="YES", "YES", "*"), 'azure-vm-prices-base'!E$2:E$6932, IF(N332="YES", "YES", "*"), 'azure-vm-prices-base'!F$2:F$6932, IF(Q332="NO", "NO", "*"), 'azure-vm-prices-base'!I$2:I$6932, IF(BD332="YES", "YES", "*") ), _xlfn.MINIFS('azure-vm-prices-base'!C$2:C$6932, 'azure-vm-prices-base'!B$2:B$6932, "&gt;="&amp;G332*(100-$B$2)/100, 'azure-vm-prices-base'!G$2:G$6932,I332, 'azure-vm-prices-base'!H$2:H$6932, J332, 'azure-vm-prices-base'!D$2:D$6932, IF(M332="YES", "YES", "*"), 'azure-vm-prices-base'!E$2:E$6932, IF(N332="YES", "YES", "*"), 'azure-vm-prices-base'!F$2:F$6932, IF(Q332="NO", "NO", "*"), 'azure-vm-prices-base'!I$2:I$6932,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'azure-vm-prices-1Y'!J$2:K$6933  , 2, 0), VLOOKUP(Z332 &amp; I332 &amp; N332 &amp; "??" &amp; IF(OR(K332="PREMIUM", ISNUMBER(SEARCH("P", L332 ) ) ), "SDD", "???" ),  'azure-vm-prices-1Y'!J$2:K$6933, 2, 0)),   "")</f>
        <v>0</v>
      </c>
      <c r="Z332" s="4">
        <f>IF(S332="YES", IF( B3="CPU+MEM" , _xlfn.MINIFS('azure-vm-prices-1Y'!C$2:C$6932,   'azure-vm-prices-1Y'!A$2:A$6932,   "&gt;="&amp;F332*(100-$B$2)/100, 'azure-vm-prices-1Y'!B$2:B$6932,   "&gt;="&amp;G332*(100-$B$2)/100, 'azure-vm-prices-1Y'!G$2:G$6932,I332,   'azure-vm-prices-1Y'!H$2:H$6932,   J332, 'azure-vm-prices-1Y'!D$2:D$6932,   IF(M332="YES", "YES", "*"), 'azure-vm-prices-1Y'!E$2:E$6932,   IF(N332="YES", "YES", "*"), 'azure-vm-prices-1Y'!F$2:F$6932,   IF(Q332="NO", "NO", "*"), 'azure-vm-prices-1Y'!I$2:I$6932,   IF(BD332="YES", "YES", "*") ), _xlfn.MINIFS('azure-vm-prices-1Y'!C$2:C$6932, 'azure-vm-prices-1Y'!B$2:B$6932, "&gt;="&amp;G332*(100-$B$2)/100, 'azure-vm-prices-1Y'!G$2:G$6932,I332, 'azure-vm-prices-1Y'!H$2:H$6932, J332, 'azure-vm-prices-1Y'!D$2:D$6932, IF(M332="YES", "YES", "*"), 'azure-vm-prices-1Y'!E$2:E$6932, IF(N332="YES", "YES", "*"), 'azure-vm-prices-1Y'!F$2:F$6932, IF(Q332="NO", "NO", "*"), 'azure-vm-prices-1Y'!I$2:I$6932,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'azure-vm-prices-3Y'!J$2:K$6933  , 2, 0), VLOOKUP(AB332 &amp; I332 &amp; N332 &amp; "??" &amp; IF(OR(K332="PREMIUM", ISNUMBER(SEARCH("P", L332 ) ) ), "SDD", "???" ),  'azure-vm-prices-3Y'!J$2:K$6933, 2, 0)),   "")</f>
        <v>0</v>
      </c>
      <c r="AB332" s="4">
        <f>IF(S332="YES", IF( B3="CPU+MEM" , _xlfn.MINIFS('azure-vm-prices-3Y'!C$2:C$6932,   'azure-vm-prices-3Y'!A$2:A$6932,   "&gt;="&amp;F332*(100-$B$2)/100, 'azure-vm-prices-3Y'!B$2:B$6932,   "&gt;="&amp;G332*(100-$B$2)/100, 'azure-vm-prices-3Y'!G$2:G$6932,I332,   'azure-vm-prices-3Y'!H$2:H$6932,   J332, 'azure-vm-prices-3Y'!D$2:D$6932,   IF(M332="YES", "YES", "*"), 'azure-vm-prices-3Y'!E$2:E$6932,   IF(N332="YES", "YES", "*"), 'azure-vm-prices-3Y'!F$2:F$6932,   IF(Q332="NO", "NO", "*"), 'azure-vm-prices-3Y'!I$2:I$6932,   IF(BD332="YES", "YES", "*") ), _xlfn.MINIFS('azure-vm-prices-3Y'!C$2:C$6932, 'azure-vm-prices-3Y'!B$2:B$6932, "&gt;="&amp;G332*(100-$B$2)/100, 'azure-vm-prices-3Y'!G$2:G$6932,I332, 'azure-vm-prices-3Y'!H$2:H$6932, J332, 'azure-vm-prices-3Y'!D$2:D$6932, IF(M332="YES", "YES", "*"), 'azure-vm-prices-3Y'!E$2:E$6932, IF(N332="YES", "YES", "*"), 'azure-vm-prices-3Y'!F$2:F$6932, IF(Q332="NO", "NO", "*"), 'azure-vm-prices-3Y'!I$2:I$6932,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IF(AND(K332="STANDARD",S332="YES",H332&lt;='azure-standard-disk-prices'!G2, H332&gt;0),1+IF(O332="YES",1),"")</f>
        <v>0</v>
      </c>
      <c r="AH332" s="4">
        <f>IF(AND(K332="STANDARD",S332="YES",H332&gt;'azure-standard-disk-prices'!G2,H332 &lt;='azure-standard-disk-prices'!G3),1+IF(O332="YES",1),"")</f>
        <v>0</v>
      </c>
      <c r="AI332" s="4">
        <f>IF(AND(K332="STANDARD",S332="YES",H332&gt;'azure-standard-disk-prices'!G3,H332 &lt;='azure-standard-disk-prices'!G4),1+IF(O332="YES",1),"")</f>
        <v>0</v>
      </c>
      <c r="AJ332" s="4">
        <f>IF(AND(K332="STANDARD",S332="YES",H332&gt;'azure-standard-disk-prices'!G4,H332 &lt;='azure-standard-disk-prices'!G5),1+IF(O332="YES",1),"")</f>
        <v>0</v>
      </c>
      <c r="AK332" s="4">
        <f>IF(AND(K332="STANDARD",S332="YES",H332&gt;'azure-standard-disk-prices'!G5,H332 &lt;='azure-standard-disk-prices'!G6),1+IF(O332="YES",1),"")</f>
        <v>0</v>
      </c>
      <c r="AL332" s="4">
        <f>IF(AND(K332="STANDARD",S332="YES",H332&gt;'azure-standard-disk-prices'!G6,H332 &lt;='azure-standard-disk-prices'!G7),1+IF(O332="YES",1),"")</f>
        <v>0</v>
      </c>
      <c r="AM332" s="4">
        <f>IF(AND(K332="STANDARD",S332="YES",H332&gt;'azure-standard-disk-prices'!G7,H332 &lt;='azure-standard-disk-prices'!G8),1+IF(O332="YES",1),"")</f>
        <v>0</v>
      </c>
      <c r="AN332" s="4">
        <f>IF(AND(K332="STANDARD",S332="YES",H332&gt;'azure-standard-disk-prices'!G8,H332 &lt;='azure-standard-disk-prices'!G9),1+IF(O332="YES",1),"")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22</v>
      </c>
      <c r="J333" s="3" t="s">
        <v>19</v>
      </c>
      <c r="K333" s="3" t="s">
        <v>15</v>
      </c>
      <c r="L333" s="3" t="s">
        <v>11</v>
      </c>
      <c r="M333" s="3" t="s">
        <v>5</v>
      </c>
      <c r="N333" s="3" t="s">
        <v>5</v>
      </c>
      <c r="O333" s="3" t="s">
        <v>5</v>
      </c>
      <c r="P333" s="3">
        <v>730</v>
      </c>
      <c r="Q333" s="3" t="s">
        <v>5</v>
      </c>
      <c r="R333" s="3" t="s">
        <v>24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'azure-vm-prices-base'!J$2:K$6933, 2, 0), VLOOKUP(X333 &amp; I333 &amp; N333 &amp; "??" &amp; IF(OR(K333="PREMIUM", ISNUMBER(SEARCH("P", L333 ) ) ), "SDD", "???" ),  'azure-vm-prices-base'!J$2:K$6933, 2, 0)), "")</f>
        <v>0</v>
      </c>
      <c r="X333" s="4">
        <f>IF(S333="YES", IF( B3="CPU+MEM" , _xlfn.MINIFS('azure-vm-prices-base'!C$2:C$6932, 'azure-vm-prices-base'!A$2:A$6932, "&gt;="&amp;F333*(100-$B$2)/100, 'azure-vm-prices-base'!B$2:B$6932, "&gt;="&amp;G333*(100-$B$2)/100, 'azure-vm-prices-base'!G$2:G$6932,I333, 'azure-vm-prices-base'!H$2:H$6932, J333, 'azure-vm-prices-base'!D$2:D$6932, IF(M333="YES", "YES", "*"), 'azure-vm-prices-base'!E$2:E$6932, IF(N333="YES", "YES", "*"), 'azure-vm-prices-base'!F$2:F$6932, IF(Q333="NO", "NO", "*"), 'azure-vm-prices-base'!I$2:I$6932, IF(BD333="YES", "YES", "*") ), _xlfn.MINIFS('azure-vm-prices-base'!C$2:C$6932, 'azure-vm-prices-base'!B$2:B$6932, "&gt;="&amp;G333*(100-$B$2)/100, 'azure-vm-prices-base'!G$2:G$6932,I333, 'azure-vm-prices-base'!H$2:H$6932, J333, 'azure-vm-prices-base'!D$2:D$6932, IF(M333="YES", "YES", "*"), 'azure-vm-prices-base'!E$2:E$6932, IF(N333="YES", "YES", "*"), 'azure-vm-prices-base'!F$2:F$6932, IF(Q333="NO", "NO", "*"), 'azure-vm-prices-base'!I$2:I$6932,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'azure-vm-prices-1Y'!J$2:K$6933  , 2, 0), VLOOKUP(Z333 &amp; I333 &amp; N333 &amp; "??" &amp; IF(OR(K333="PREMIUM", ISNUMBER(SEARCH("P", L333 ) ) ), "SDD", "???" ),  'azure-vm-prices-1Y'!J$2:K$6933, 2, 0)),   "")</f>
        <v>0</v>
      </c>
      <c r="Z333" s="4">
        <f>IF(S333="YES", IF( B3="CPU+MEM" , _xlfn.MINIFS('azure-vm-prices-1Y'!C$2:C$6932,   'azure-vm-prices-1Y'!A$2:A$6932,   "&gt;="&amp;F333*(100-$B$2)/100, 'azure-vm-prices-1Y'!B$2:B$6932,   "&gt;="&amp;G333*(100-$B$2)/100, 'azure-vm-prices-1Y'!G$2:G$6932,I333,   'azure-vm-prices-1Y'!H$2:H$6932,   J333, 'azure-vm-prices-1Y'!D$2:D$6932,   IF(M333="YES", "YES", "*"), 'azure-vm-prices-1Y'!E$2:E$6932,   IF(N333="YES", "YES", "*"), 'azure-vm-prices-1Y'!F$2:F$6932,   IF(Q333="NO", "NO", "*"), 'azure-vm-prices-1Y'!I$2:I$6932,   IF(BD333="YES", "YES", "*") ), _xlfn.MINIFS('azure-vm-prices-1Y'!C$2:C$6932, 'azure-vm-prices-1Y'!B$2:B$6932, "&gt;="&amp;G333*(100-$B$2)/100, 'azure-vm-prices-1Y'!G$2:G$6932,I333, 'azure-vm-prices-1Y'!H$2:H$6932, J333, 'azure-vm-prices-1Y'!D$2:D$6932, IF(M333="YES", "YES", "*"), 'azure-vm-prices-1Y'!E$2:E$6932, IF(N333="YES", "YES", "*"), 'azure-vm-prices-1Y'!F$2:F$6932, IF(Q333="NO", "NO", "*"), 'azure-vm-prices-1Y'!I$2:I$6932,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'azure-vm-prices-3Y'!J$2:K$6933  , 2, 0), VLOOKUP(AB333 &amp; I333 &amp; N333 &amp; "??" &amp; IF(OR(K333="PREMIUM", ISNUMBER(SEARCH("P", L333 ) ) ), "SDD", "???" ),  'azure-vm-prices-3Y'!J$2:K$6933, 2, 0)),   "")</f>
        <v>0</v>
      </c>
      <c r="AB333" s="4">
        <f>IF(S333="YES", IF( B3="CPU+MEM" , _xlfn.MINIFS('azure-vm-prices-3Y'!C$2:C$6932,   'azure-vm-prices-3Y'!A$2:A$6932,   "&gt;="&amp;F333*(100-$B$2)/100, 'azure-vm-prices-3Y'!B$2:B$6932,   "&gt;="&amp;G333*(100-$B$2)/100, 'azure-vm-prices-3Y'!G$2:G$6932,I333,   'azure-vm-prices-3Y'!H$2:H$6932,   J333, 'azure-vm-prices-3Y'!D$2:D$6932,   IF(M333="YES", "YES", "*"), 'azure-vm-prices-3Y'!E$2:E$6932,   IF(N333="YES", "YES", "*"), 'azure-vm-prices-3Y'!F$2:F$6932,   IF(Q333="NO", "NO", "*"), 'azure-vm-prices-3Y'!I$2:I$6932,   IF(BD333="YES", "YES", "*") ), _xlfn.MINIFS('azure-vm-prices-3Y'!C$2:C$6932, 'azure-vm-prices-3Y'!B$2:B$6932, "&gt;="&amp;G333*(100-$B$2)/100, 'azure-vm-prices-3Y'!G$2:G$6932,I333, 'azure-vm-prices-3Y'!H$2:H$6932, J333, 'azure-vm-prices-3Y'!D$2:D$6932, IF(M333="YES", "YES", "*"), 'azure-vm-prices-3Y'!E$2:E$6932, IF(N333="YES", "YES", "*"), 'azure-vm-prices-3Y'!F$2:F$6932, IF(Q333="NO", "NO", "*"), 'azure-vm-prices-3Y'!I$2:I$6932,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IF(AND(K333="STANDARD",S333="YES",H333&lt;='azure-standard-disk-prices'!G2, H333&gt;0),1+IF(O333="YES",1),"")</f>
        <v>0</v>
      </c>
      <c r="AH333" s="4">
        <f>IF(AND(K333="STANDARD",S333="YES",H333&gt;'azure-standard-disk-prices'!G2,H333 &lt;='azure-standard-disk-prices'!G3),1+IF(O333="YES",1),"")</f>
        <v>0</v>
      </c>
      <c r="AI333" s="4">
        <f>IF(AND(K333="STANDARD",S333="YES",H333&gt;'azure-standard-disk-prices'!G3,H333 &lt;='azure-standard-disk-prices'!G4),1+IF(O333="YES",1),"")</f>
        <v>0</v>
      </c>
      <c r="AJ333" s="4">
        <f>IF(AND(K333="STANDARD",S333="YES",H333&gt;'azure-standard-disk-prices'!G4,H333 &lt;='azure-standard-disk-prices'!G5),1+IF(O333="YES",1),"")</f>
        <v>0</v>
      </c>
      <c r="AK333" s="4">
        <f>IF(AND(K333="STANDARD",S333="YES",H333&gt;'azure-standard-disk-prices'!G5,H333 &lt;='azure-standard-disk-prices'!G6),1+IF(O333="YES",1),"")</f>
        <v>0</v>
      </c>
      <c r="AL333" s="4">
        <f>IF(AND(K333="STANDARD",S333="YES",H333&gt;'azure-standard-disk-prices'!G6,H333 &lt;='azure-standard-disk-prices'!G7),1+IF(O333="YES",1),"")</f>
        <v>0</v>
      </c>
      <c r="AM333" s="4">
        <f>IF(AND(K333="STANDARD",S333="YES",H333&gt;'azure-standard-disk-prices'!G7,H333 &lt;='azure-standard-disk-prices'!G8),1+IF(O333="YES",1),"")</f>
        <v>0</v>
      </c>
      <c r="AN333" s="4">
        <f>IF(AND(K333="STANDARD",S333="YES",H333&gt;'azure-standard-disk-prices'!G8,H333 &lt;='azure-standard-disk-prices'!G9),1+IF(O333="YES",1),"")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22</v>
      </c>
      <c r="J334" s="3" t="s">
        <v>19</v>
      </c>
      <c r="K334" s="3" t="s">
        <v>15</v>
      </c>
      <c r="L334" s="3" t="s">
        <v>11</v>
      </c>
      <c r="M334" s="3" t="s">
        <v>5</v>
      </c>
      <c r="N334" s="3" t="s">
        <v>5</v>
      </c>
      <c r="O334" s="3" t="s">
        <v>5</v>
      </c>
      <c r="P334" s="3">
        <v>730</v>
      </c>
      <c r="Q334" s="3" t="s">
        <v>5</v>
      </c>
      <c r="R334" s="3" t="s">
        <v>24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'azure-vm-prices-base'!J$2:K$6933, 2, 0), VLOOKUP(X334 &amp; I334 &amp; N334 &amp; "??" &amp; IF(OR(K334="PREMIUM", ISNUMBER(SEARCH("P", L334 ) ) ), "SDD", "???" ),  'azure-vm-prices-base'!J$2:K$6933, 2, 0)), "")</f>
        <v>0</v>
      </c>
      <c r="X334" s="4">
        <f>IF(S334="YES", IF( B3="CPU+MEM" , _xlfn.MINIFS('azure-vm-prices-base'!C$2:C$6932, 'azure-vm-prices-base'!A$2:A$6932, "&gt;="&amp;F334*(100-$B$2)/100, 'azure-vm-prices-base'!B$2:B$6932, "&gt;="&amp;G334*(100-$B$2)/100, 'azure-vm-prices-base'!G$2:G$6932,I334, 'azure-vm-prices-base'!H$2:H$6932, J334, 'azure-vm-prices-base'!D$2:D$6932, IF(M334="YES", "YES", "*"), 'azure-vm-prices-base'!E$2:E$6932, IF(N334="YES", "YES", "*"), 'azure-vm-prices-base'!F$2:F$6932, IF(Q334="NO", "NO", "*"), 'azure-vm-prices-base'!I$2:I$6932, IF(BD334="YES", "YES", "*") ), _xlfn.MINIFS('azure-vm-prices-base'!C$2:C$6932, 'azure-vm-prices-base'!B$2:B$6932, "&gt;="&amp;G334*(100-$B$2)/100, 'azure-vm-prices-base'!G$2:G$6932,I334, 'azure-vm-prices-base'!H$2:H$6932, J334, 'azure-vm-prices-base'!D$2:D$6932, IF(M334="YES", "YES", "*"), 'azure-vm-prices-base'!E$2:E$6932, IF(N334="YES", "YES", "*"), 'azure-vm-prices-base'!F$2:F$6932, IF(Q334="NO", "NO", "*"), 'azure-vm-prices-base'!I$2:I$6932,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'azure-vm-prices-1Y'!J$2:K$6933  , 2, 0), VLOOKUP(Z334 &amp; I334 &amp; N334 &amp; "??" &amp; IF(OR(K334="PREMIUM", ISNUMBER(SEARCH("P", L334 ) ) ), "SDD", "???" ),  'azure-vm-prices-1Y'!J$2:K$6933, 2, 0)),   "")</f>
        <v>0</v>
      </c>
      <c r="Z334" s="4">
        <f>IF(S334="YES", IF( B3="CPU+MEM" , _xlfn.MINIFS('azure-vm-prices-1Y'!C$2:C$6932,   'azure-vm-prices-1Y'!A$2:A$6932,   "&gt;="&amp;F334*(100-$B$2)/100, 'azure-vm-prices-1Y'!B$2:B$6932,   "&gt;="&amp;G334*(100-$B$2)/100, 'azure-vm-prices-1Y'!G$2:G$6932,I334,   'azure-vm-prices-1Y'!H$2:H$6932,   J334, 'azure-vm-prices-1Y'!D$2:D$6932,   IF(M334="YES", "YES", "*"), 'azure-vm-prices-1Y'!E$2:E$6932,   IF(N334="YES", "YES", "*"), 'azure-vm-prices-1Y'!F$2:F$6932,   IF(Q334="NO", "NO", "*"), 'azure-vm-prices-1Y'!I$2:I$6932,   IF(BD334="YES", "YES", "*") ), _xlfn.MINIFS('azure-vm-prices-1Y'!C$2:C$6932, 'azure-vm-prices-1Y'!B$2:B$6932, "&gt;="&amp;G334*(100-$B$2)/100, 'azure-vm-prices-1Y'!G$2:G$6932,I334, 'azure-vm-prices-1Y'!H$2:H$6932, J334, 'azure-vm-prices-1Y'!D$2:D$6932, IF(M334="YES", "YES", "*"), 'azure-vm-prices-1Y'!E$2:E$6932, IF(N334="YES", "YES", "*"), 'azure-vm-prices-1Y'!F$2:F$6932, IF(Q334="NO", "NO", "*"), 'azure-vm-prices-1Y'!I$2:I$6932,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'azure-vm-prices-3Y'!J$2:K$6933  , 2, 0), VLOOKUP(AB334 &amp; I334 &amp; N334 &amp; "??" &amp; IF(OR(K334="PREMIUM", ISNUMBER(SEARCH("P", L334 ) ) ), "SDD", "???" ),  'azure-vm-prices-3Y'!J$2:K$6933, 2, 0)),   "")</f>
        <v>0</v>
      </c>
      <c r="AB334" s="4">
        <f>IF(S334="YES", IF( B3="CPU+MEM" , _xlfn.MINIFS('azure-vm-prices-3Y'!C$2:C$6932,   'azure-vm-prices-3Y'!A$2:A$6932,   "&gt;="&amp;F334*(100-$B$2)/100, 'azure-vm-prices-3Y'!B$2:B$6932,   "&gt;="&amp;G334*(100-$B$2)/100, 'azure-vm-prices-3Y'!G$2:G$6932,I334,   'azure-vm-prices-3Y'!H$2:H$6932,   J334, 'azure-vm-prices-3Y'!D$2:D$6932,   IF(M334="YES", "YES", "*"), 'azure-vm-prices-3Y'!E$2:E$6932,   IF(N334="YES", "YES", "*"), 'azure-vm-prices-3Y'!F$2:F$6932,   IF(Q334="NO", "NO", "*"), 'azure-vm-prices-3Y'!I$2:I$6932,   IF(BD334="YES", "YES", "*") ), _xlfn.MINIFS('azure-vm-prices-3Y'!C$2:C$6932, 'azure-vm-prices-3Y'!B$2:B$6932, "&gt;="&amp;G334*(100-$B$2)/100, 'azure-vm-prices-3Y'!G$2:G$6932,I334, 'azure-vm-prices-3Y'!H$2:H$6932, J334, 'azure-vm-prices-3Y'!D$2:D$6932, IF(M334="YES", "YES", "*"), 'azure-vm-prices-3Y'!E$2:E$6932, IF(N334="YES", "YES", "*"), 'azure-vm-prices-3Y'!F$2:F$6932, IF(Q334="NO", "NO", "*"), 'azure-vm-prices-3Y'!I$2:I$6932,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IF(AND(K334="STANDARD",S334="YES",H334&lt;='azure-standard-disk-prices'!G2, H334&gt;0),1+IF(O334="YES",1),"")</f>
        <v>0</v>
      </c>
      <c r="AH334" s="4">
        <f>IF(AND(K334="STANDARD",S334="YES",H334&gt;'azure-standard-disk-prices'!G2,H334 &lt;='azure-standard-disk-prices'!G3),1+IF(O334="YES",1),"")</f>
        <v>0</v>
      </c>
      <c r="AI334" s="4">
        <f>IF(AND(K334="STANDARD",S334="YES",H334&gt;'azure-standard-disk-prices'!G3,H334 &lt;='azure-standard-disk-prices'!G4),1+IF(O334="YES",1),"")</f>
        <v>0</v>
      </c>
      <c r="AJ334" s="4">
        <f>IF(AND(K334="STANDARD",S334="YES",H334&gt;'azure-standard-disk-prices'!G4,H334 &lt;='azure-standard-disk-prices'!G5),1+IF(O334="YES",1),"")</f>
        <v>0</v>
      </c>
      <c r="AK334" s="4">
        <f>IF(AND(K334="STANDARD",S334="YES",H334&gt;'azure-standard-disk-prices'!G5,H334 &lt;='azure-standard-disk-prices'!G6),1+IF(O334="YES",1),"")</f>
        <v>0</v>
      </c>
      <c r="AL334" s="4">
        <f>IF(AND(K334="STANDARD",S334="YES",H334&gt;'azure-standard-disk-prices'!G6,H334 &lt;='azure-standard-disk-prices'!G7),1+IF(O334="YES",1),"")</f>
        <v>0</v>
      </c>
      <c r="AM334" s="4">
        <f>IF(AND(K334="STANDARD",S334="YES",H334&gt;'azure-standard-disk-prices'!G7,H334 &lt;='azure-standard-disk-prices'!G8),1+IF(O334="YES",1),"")</f>
        <v>0</v>
      </c>
      <c r="AN334" s="4">
        <f>IF(AND(K334="STANDARD",S334="YES",H334&gt;'azure-standard-disk-prices'!G8,H334 &lt;='azure-standard-disk-prices'!G9),1+IF(O334="YES",1),"")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22</v>
      </c>
      <c r="J335" s="3" t="s">
        <v>19</v>
      </c>
      <c r="K335" s="3" t="s">
        <v>15</v>
      </c>
      <c r="L335" s="3" t="s">
        <v>11</v>
      </c>
      <c r="M335" s="3" t="s">
        <v>5</v>
      </c>
      <c r="N335" s="3" t="s">
        <v>5</v>
      </c>
      <c r="O335" s="3" t="s">
        <v>5</v>
      </c>
      <c r="P335" s="3">
        <v>730</v>
      </c>
      <c r="Q335" s="3" t="s">
        <v>5</v>
      </c>
      <c r="R335" s="3" t="s">
        <v>24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'azure-vm-prices-base'!J$2:K$6933, 2, 0), VLOOKUP(X335 &amp; I335 &amp; N335 &amp; "??" &amp; IF(OR(K335="PREMIUM", ISNUMBER(SEARCH("P", L335 ) ) ), "SDD", "???" ),  'azure-vm-prices-base'!J$2:K$6933, 2, 0)), "")</f>
        <v>0</v>
      </c>
      <c r="X335" s="4">
        <f>IF(S335="YES", IF( B3="CPU+MEM" , _xlfn.MINIFS('azure-vm-prices-base'!C$2:C$6932, 'azure-vm-prices-base'!A$2:A$6932, "&gt;="&amp;F335*(100-$B$2)/100, 'azure-vm-prices-base'!B$2:B$6932, "&gt;="&amp;G335*(100-$B$2)/100, 'azure-vm-prices-base'!G$2:G$6932,I335, 'azure-vm-prices-base'!H$2:H$6932, J335, 'azure-vm-prices-base'!D$2:D$6932, IF(M335="YES", "YES", "*"), 'azure-vm-prices-base'!E$2:E$6932, IF(N335="YES", "YES", "*"), 'azure-vm-prices-base'!F$2:F$6932, IF(Q335="NO", "NO", "*"), 'azure-vm-prices-base'!I$2:I$6932, IF(BD335="YES", "YES", "*") ), _xlfn.MINIFS('azure-vm-prices-base'!C$2:C$6932, 'azure-vm-prices-base'!B$2:B$6932, "&gt;="&amp;G335*(100-$B$2)/100, 'azure-vm-prices-base'!G$2:G$6932,I335, 'azure-vm-prices-base'!H$2:H$6932, J335, 'azure-vm-prices-base'!D$2:D$6932, IF(M335="YES", "YES", "*"), 'azure-vm-prices-base'!E$2:E$6932, IF(N335="YES", "YES", "*"), 'azure-vm-prices-base'!F$2:F$6932, IF(Q335="NO", "NO", "*"), 'azure-vm-prices-base'!I$2:I$6932,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'azure-vm-prices-1Y'!J$2:K$6933  , 2, 0), VLOOKUP(Z335 &amp; I335 &amp; N335 &amp; "??" &amp; IF(OR(K335="PREMIUM", ISNUMBER(SEARCH("P", L335 ) ) ), "SDD", "???" ),  'azure-vm-prices-1Y'!J$2:K$6933, 2, 0)),   "")</f>
        <v>0</v>
      </c>
      <c r="Z335" s="4">
        <f>IF(S335="YES", IF( B3="CPU+MEM" , _xlfn.MINIFS('azure-vm-prices-1Y'!C$2:C$6932,   'azure-vm-prices-1Y'!A$2:A$6932,   "&gt;="&amp;F335*(100-$B$2)/100, 'azure-vm-prices-1Y'!B$2:B$6932,   "&gt;="&amp;G335*(100-$B$2)/100, 'azure-vm-prices-1Y'!G$2:G$6932,I335,   'azure-vm-prices-1Y'!H$2:H$6932,   J335, 'azure-vm-prices-1Y'!D$2:D$6932,   IF(M335="YES", "YES", "*"), 'azure-vm-prices-1Y'!E$2:E$6932,   IF(N335="YES", "YES", "*"), 'azure-vm-prices-1Y'!F$2:F$6932,   IF(Q335="NO", "NO", "*"), 'azure-vm-prices-1Y'!I$2:I$6932,   IF(BD335="YES", "YES", "*") ), _xlfn.MINIFS('azure-vm-prices-1Y'!C$2:C$6932, 'azure-vm-prices-1Y'!B$2:B$6932, "&gt;="&amp;G335*(100-$B$2)/100, 'azure-vm-prices-1Y'!G$2:G$6932,I335, 'azure-vm-prices-1Y'!H$2:H$6932, J335, 'azure-vm-prices-1Y'!D$2:D$6932, IF(M335="YES", "YES", "*"), 'azure-vm-prices-1Y'!E$2:E$6932, IF(N335="YES", "YES", "*"), 'azure-vm-prices-1Y'!F$2:F$6932, IF(Q335="NO", "NO", "*"), 'azure-vm-prices-1Y'!I$2:I$6932,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'azure-vm-prices-3Y'!J$2:K$6933  , 2, 0), VLOOKUP(AB335 &amp; I335 &amp; N335 &amp; "??" &amp; IF(OR(K335="PREMIUM", ISNUMBER(SEARCH("P", L335 ) ) ), "SDD", "???" ),  'azure-vm-prices-3Y'!J$2:K$6933, 2, 0)),   "")</f>
        <v>0</v>
      </c>
      <c r="AB335" s="4">
        <f>IF(S335="YES", IF( B3="CPU+MEM" , _xlfn.MINIFS('azure-vm-prices-3Y'!C$2:C$6932,   'azure-vm-prices-3Y'!A$2:A$6932,   "&gt;="&amp;F335*(100-$B$2)/100, 'azure-vm-prices-3Y'!B$2:B$6932,   "&gt;="&amp;G335*(100-$B$2)/100, 'azure-vm-prices-3Y'!G$2:G$6932,I335,   'azure-vm-prices-3Y'!H$2:H$6932,   J335, 'azure-vm-prices-3Y'!D$2:D$6932,   IF(M335="YES", "YES", "*"), 'azure-vm-prices-3Y'!E$2:E$6932,   IF(N335="YES", "YES", "*"), 'azure-vm-prices-3Y'!F$2:F$6932,   IF(Q335="NO", "NO", "*"), 'azure-vm-prices-3Y'!I$2:I$6932,   IF(BD335="YES", "YES", "*") ), _xlfn.MINIFS('azure-vm-prices-3Y'!C$2:C$6932, 'azure-vm-prices-3Y'!B$2:B$6932, "&gt;="&amp;G335*(100-$B$2)/100, 'azure-vm-prices-3Y'!G$2:G$6932,I335, 'azure-vm-prices-3Y'!H$2:H$6932, J335, 'azure-vm-prices-3Y'!D$2:D$6932, IF(M335="YES", "YES", "*"), 'azure-vm-prices-3Y'!E$2:E$6932, IF(N335="YES", "YES", "*"), 'azure-vm-prices-3Y'!F$2:F$6932, IF(Q335="NO", "NO", "*"), 'azure-vm-prices-3Y'!I$2:I$6932,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IF(AND(K335="STANDARD",S335="YES",H335&lt;='azure-standard-disk-prices'!G2, H335&gt;0),1+IF(O335="YES",1),"")</f>
        <v>0</v>
      </c>
      <c r="AH335" s="4">
        <f>IF(AND(K335="STANDARD",S335="YES",H335&gt;'azure-standard-disk-prices'!G2,H335 &lt;='azure-standard-disk-prices'!G3),1+IF(O335="YES",1),"")</f>
        <v>0</v>
      </c>
      <c r="AI335" s="4">
        <f>IF(AND(K335="STANDARD",S335="YES",H335&gt;'azure-standard-disk-prices'!G3,H335 &lt;='azure-standard-disk-prices'!G4),1+IF(O335="YES",1),"")</f>
        <v>0</v>
      </c>
      <c r="AJ335" s="4">
        <f>IF(AND(K335="STANDARD",S335="YES",H335&gt;'azure-standard-disk-prices'!G4,H335 &lt;='azure-standard-disk-prices'!G5),1+IF(O335="YES",1),"")</f>
        <v>0</v>
      </c>
      <c r="AK335" s="4">
        <f>IF(AND(K335="STANDARD",S335="YES",H335&gt;'azure-standard-disk-prices'!G5,H335 &lt;='azure-standard-disk-prices'!G6),1+IF(O335="YES",1),"")</f>
        <v>0</v>
      </c>
      <c r="AL335" s="4">
        <f>IF(AND(K335="STANDARD",S335="YES",H335&gt;'azure-standard-disk-prices'!G6,H335 &lt;='azure-standard-disk-prices'!G7),1+IF(O335="YES",1),"")</f>
        <v>0</v>
      </c>
      <c r="AM335" s="4">
        <f>IF(AND(K335="STANDARD",S335="YES",H335&gt;'azure-standard-disk-prices'!G7,H335 &lt;='azure-standard-disk-prices'!G8),1+IF(O335="YES",1),"")</f>
        <v>0</v>
      </c>
      <c r="AN335" s="4">
        <f>IF(AND(K335="STANDARD",S335="YES",H335&gt;'azure-standard-disk-prices'!G8,H335 &lt;='azure-standard-disk-prices'!G9),1+IF(O335="YES",1),"")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22</v>
      </c>
      <c r="J336" s="3" t="s">
        <v>19</v>
      </c>
      <c r="K336" s="3" t="s">
        <v>15</v>
      </c>
      <c r="L336" s="3" t="s">
        <v>11</v>
      </c>
      <c r="M336" s="3" t="s">
        <v>5</v>
      </c>
      <c r="N336" s="3" t="s">
        <v>5</v>
      </c>
      <c r="O336" s="3" t="s">
        <v>5</v>
      </c>
      <c r="P336" s="3">
        <v>730</v>
      </c>
      <c r="Q336" s="3" t="s">
        <v>5</v>
      </c>
      <c r="R336" s="3" t="s">
        <v>24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'azure-vm-prices-base'!J$2:K$6933, 2, 0), VLOOKUP(X336 &amp; I336 &amp; N336 &amp; "??" &amp; IF(OR(K336="PREMIUM", ISNUMBER(SEARCH("P", L336 ) ) ), "SDD", "???" ),  'azure-vm-prices-base'!J$2:K$6933, 2, 0)), "")</f>
        <v>0</v>
      </c>
      <c r="X336" s="4">
        <f>IF(S336="YES", IF( B3="CPU+MEM" , _xlfn.MINIFS('azure-vm-prices-base'!C$2:C$6932, 'azure-vm-prices-base'!A$2:A$6932, "&gt;="&amp;F336*(100-$B$2)/100, 'azure-vm-prices-base'!B$2:B$6932, "&gt;="&amp;G336*(100-$B$2)/100, 'azure-vm-prices-base'!G$2:G$6932,I336, 'azure-vm-prices-base'!H$2:H$6932, J336, 'azure-vm-prices-base'!D$2:D$6932, IF(M336="YES", "YES", "*"), 'azure-vm-prices-base'!E$2:E$6932, IF(N336="YES", "YES", "*"), 'azure-vm-prices-base'!F$2:F$6932, IF(Q336="NO", "NO", "*"), 'azure-vm-prices-base'!I$2:I$6932, IF(BD336="YES", "YES", "*") ), _xlfn.MINIFS('azure-vm-prices-base'!C$2:C$6932, 'azure-vm-prices-base'!B$2:B$6932, "&gt;="&amp;G336*(100-$B$2)/100, 'azure-vm-prices-base'!G$2:G$6932,I336, 'azure-vm-prices-base'!H$2:H$6932, J336, 'azure-vm-prices-base'!D$2:D$6932, IF(M336="YES", "YES", "*"), 'azure-vm-prices-base'!E$2:E$6932, IF(N336="YES", "YES", "*"), 'azure-vm-prices-base'!F$2:F$6932, IF(Q336="NO", "NO", "*"), 'azure-vm-prices-base'!I$2:I$6932,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'azure-vm-prices-1Y'!J$2:K$6933  , 2, 0), VLOOKUP(Z336 &amp; I336 &amp; N336 &amp; "??" &amp; IF(OR(K336="PREMIUM", ISNUMBER(SEARCH("P", L336 ) ) ), "SDD", "???" ),  'azure-vm-prices-1Y'!J$2:K$6933, 2, 0)),   "")</f>
        <v>0</v>
      </c>
      <c r="Z336" s="4">
        <f>IF(S336="YES", IF( B3="CPU+MEM" , _xlfn.MINIFS('azure-vm-prices-1Y'!C$2:C$6932,   'azure-vm-prices-1Y'!A$2:A$6932,   "&gt;="&amp;F336*(100-$B$2)/100, 'azure-vm-prices-1Y'!B$2:B$6932,   "&gt;="&amp;G336*(100-$B$2)/100, 'azure-vm-prices-1Y'!G$2:G$6932,I336,   'azure-vm-prices-1Y'!H$2:H$6932,   J336, 'azure-vm-prices-1Y'!D$2:D$6932,   IF(M336="YES", "YES", "*"), 'azure-vm-prices-1Y'!E$2:E$6932,   IF(N336="YES", "YES", "*"), 'azure-vm-prices-1Y'!F$2:F$6932,   IF(Q336="NO", "NO", "*"), 'azure-vm-prices-1Y'!I$2:I$6932,   IF(BD336="YES", "YES", "*") ), _xlfn.MINIFS('azure-vm-prices-1Y'!C$2:C$6932, 'azure-vm-prices-1Y'!B$2:B$6932, "&gt;="&amp;G336*(100-$B$2)/100, 'azure-vm-prices-1Y'!G$2:G$6932,I336, 'azure-vm-prices-1Y'!H$2:H$6932, J336, 'azure-vm-prices-1Y'!D$2:D$6932, IF(M336="YES", "YES", "*"), 'azure-vm-prices-1Y'!E$2:E$6932, IF(N336="YES", "YES", "*"), 'azure-vm-prices-1Y'!F$2:F$6932, IF(Q336="NO", "NO", "*"), 'azure-vm-prices-1Y'!I$2:I$6932,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'azure-vm-prices-3Y'!J$2:K$6933  , 2, 0), VLOOKUP(AB336 &amp; I336 &amp; N336 &amp; "??" &amp; IF(OR(K336="PREMIUM", ISNUMBER(SEARCH("P", L336 ) ) ), "SDD", "???" ),  'azure-vm-prices-3Y'!J$2:K$6933, 2, 0)),   "")</f>
        <v>0</v>
      </c>
      <c r="AB336" s="4">
        <f>IF(S336="YES", IF( B3="CPU+MEM" , _xlfn.MINIFS('azure-vm-prices-3Y'!C$2:C$6932,   'azure-vm-prices-3Y'!A$2:A$6932,   "&gt;="&amp;F336*(100-$B$2)/100, 'azure-vm-prices-3Y'!B$2:B$6932,   "&gt;="&amp;G336*(100-$B$2)/100, 'azure-vm-prices-3Y'!G$2:G$6932,I336,   'azure-vm-prices-3Y'!H$2:H$6932,   J336, 'azure-vm-prices-3Y'!D$2:D$6932,   IF(M336="YES", "YES", "*"), 'azure-vm-prices-3Y'!E$2:E$6932,   IF(N336="YES", "YES", "*"), 'azure-vm-prices-3Y'!F$2:F$6932,   IF(Q336="NO", "NO", "*"), 'azure-vm-prices-3Y'!I$2:I$6932,   IF(BD336="YES", "YES", "*") ), _xlfn.MINIFS('azure-vm-prices-3Y'!C$2:C$6932, 'azure-vm-prices-3Y'!B$2:B$6932, "&gt;="&amp;G336*(100-$B$2)/100, 'azure-vm-prices-3Y'!G$2:G$6932,I336, 'azure-vm-prices-3Y'!H$2:H$6932, J336, 'azure-vm-prices-3Y'!D$2:D$6932, IF(M336="YES", "YES", "*"), 'azure-vm-prices-3Y'!E$2:E$6932, IF(N336="YES", "YES", "*"), 'azure-vm-prices-3Y'!F$2:F$6932, IF(Q336="NO", "NO", "*"), 'azure-vm-prices-3Y'!I$2:I$6932,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IF(AND(K336="STANDARD",S336="YES",H336&lt;='azure-standard-disk-prices'!G2, H336&gt;0),1+IF(O336="YES",1),"")</f>
        <v>0</v>
      </c>
      <c r="AH336" s="4">
        <f>IF(AND(K336="STANDARD",S336="YES",H336&gt;'azure-standard-disk-prices'!G2,H336 &lt;='azure-standard-disk-prices'!G3),1+IF(O336="YES",1),"")</f>
        <v>0</v>
      </c>
      <c r="AI336" s="4">
        <f>IF(AND(K336="STANDARD",S336="YES",H336&gt;'azure-standard-disk-prices'!G3,H336 &lt;='azure-standard-disk-prices'!G4),1+IF(O336="YES",1),"")</f>
        <v>0</v>
      </c>
      <c r="AJ336" s="4">
        <f>IF(AND(K336="STANDARD",S336="YES",H336&gt;'azure-standard-disk-prices'!G4,H336 &lt;='azure-standard-disk-prices'!G5),1+IF(O336="YES",1),"")</f>
        <v>0</v>
      </c>
      <c r="AK336" s="4">
        <f>IF(AND(K336="STANDARD",S336="YES",H336&gt;'azure-standard-disk-prices'!G5,H336 &lt;='azure-standard-disk-prices'!G6),1+IF(O336="YES",1),"")</f>
        <v>0</v>
      </c>
      <c r="AL336" s="4">
        <f>IF(AND(K336="STANDARD",S336="YES",H336&gt;'azure-standard-disk-prices'!G6,H336 &lt;='azure-standard-disk-prices'!G7),1+IF(O336="YES",1),"")</f>
        <v>0</v>
      </c>
      <c r="AM336" s="4">
        <f>IF(AND(K336="STANDARD",S336="YES",H336&gt;'azure-standard-disk-prices'!G7,H336 &lt;='azure-standard-disk-prices'!G8),1+IF(O336="YES",1),"")</f>
        <v>0</v>
      </c>
      <c r="AN336" s="4">
        <f>IF(AND(K336="STANDARD",S336="YES",H336&gt;'azure-standard-disk-prices'!G8,H336 &lt;='azure-standard-disk-prices'!G9),1+IF(O336="YES",1),"")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22</v>
      </c>
      <c r="J337" s="3" t="s">
        <v>19</v>
      </c>
      <c r="K337" s="3" t="s">
        <v>15</v>
      </c>
      <c r="L337" s="3" t="s">
        <v>11</v>
      </c>
      <c r="M337" s="3" t="s">
        <v>5</v>
      </c>
      <c r="N337" s="3" t="s">
        <v>5</v>
      </c>
      <c r="O337" s="3" t="s">
        <v>5</v>
      </c>
      <c r="P337" s="3">
        <v>730</v>
      </c>
      <c r="Q337" s="3" t="s">
        <v>5</v>
      </c>
      <c r="R337" s="3" t="s">
        <v>24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'azure-vm-prices-base'!J$2:K$6933, 2, 0), VLOOKUP(X337 &amp; I337 &amp; N337 &amp; "??" &amp; IF(OR(K337="PREMIUM", ISNUMBER(SEARCH("P", L337 ) ) ), "SDD", "???" ),  'azure-vm-prices-base'!J$2:K$6933, 2, 0)), "")</f>
        <v>0</v>
      </c>
      <c r="X337" s="4">
        <f>IF(S337="YES", IF( B3="CPU+MEM" , _xlfn.MINIFS('azure-vm-prices-base'!C$2:C$6932, 'azure-vm-prices-base'!A$2:A$6932, "&gt;="&amp;F337*(100-$B$2)/100, 'azure-vm-prices-base'!B$2:B$6932, "&gt;="&amp;G337*(100-$B$2)/100, 'azure-vm-prices-base'!G$2:G$6932,I337, 'azure-vm-prices-base'!H$2:H$6932, J337, 'azure-vm-prices-base'!D$2:D$6932, IF(M337="YES", "YES", "*"), 'azure-vm-prices-base'!E$2:E$6932, IF(N337="YES", "YES", "*"), 'azure-vm-prices-base'!F$2:F$6932, IF(Q337="NO", "NO", "*"), 'azure-vm-prices-base'!I$2:I$6932, IF(BD337="YES", "YES", "*") ), _xlfn.MINIFS('azure-vm-prices-base'!C$2:C$6932, 'azure-vm-prices-base'!B$2:B$6932, "&gt;="&amp;G337*(100-$B$2)/100, 'azure-vm-prices-base'!G$2:G$6932,I337, 'azure-vm-prices-base'!H$2:H$6932, J337, 'azure-vm-prices-base'!D$2:D$6932, IF(M337="YES", "YES", "*"), 'azure-vm-prices-base'!E$2:E$6932, IF(N337="YES", "YES", "*"), 'azure-vm-prices-base'!F$2:F$6932, IF(Q337="NO", "NO", "*"), 'azure-vm-prices-base'!I$2:I$6932,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'azure-vm-prices-1Y'!J$2:K$6933  , 2, 0), VLOOKUP(Z337 &amp; I337 &amp; N337 &amp; "??" &amp; IF(OR(K337="PREMIUM", ISNUMBER(SEARCH("P", L337 ) ) ), "SDD", "???" ),  'azure-vm-prices-1Y'!J$2:K$6933, 2, 0)),   "")</f>
        <v>0</v>
      </c>
      <c r="Z337" s="4">
        <f>IF(S337="YES", IF( B3="CPU+MEM" , _xlfn.MINIFS('azure-vm-prices-1Y'!C$2:C$6932,   'azure-vm-prices-1Y'!A$2:A$6932,   "&gt;="&amp;F337*(100-$B$2)/100, 'azure-vm-prices-1Y'!B$2:B$6932,   "&gt;="&amp;G337*(100-$B$2)/100, 'azure-vm-prices-1Y'!G$2:G$6932,I337,   'azure-vm-prices-1Y'!H$2:H$6932,   J337, 'azure-vm-prices-1Y'!D$2:D$6932,   IF(M337="YES", "YES", "*"), 'azure-vm-prices-1Y'!E$2:E$6932,   IF(N337="YES", "YES", "*"), 'azure-vm-prices-1Y'!F$2:F$6932,   IF(Q337="NO", "NO", "*"), 'azure-vm-prices-1Y'!I$2:I$6932,   IF(BD337="YES", "YES", "*") ), _xlfn.MINIFS('azure-vm-prices-1Y'!C$2:C$6932, 'azure-vm-prices-1Y'!B$2:B$6932, "&gt;="&amp;G337*(100-$B$2)/100, 'azure-vm-prices-1Y'!G$2:G$6932,I337, 'azure-vm-prices-1Y'!H$2:H$6932, J337, 'azure-vm-prices-1Y'!D$2:D$6932, IF(M337="YES", "YES", "*"), 'azure-vm-prices-1Y'!E$2:E$6932, IF(N337="YES", "YES", "*"), 'azure-vm-prices-1Y'!F$2:F$6932, IF(Q337="NO", "NO", "*"), 'azure-vm-prices-1Y'!I$2:I$6932,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'azure-vm-prices-3Y'!J$2:K$6933  , 2, 0), VLOOKUP(AB337 &amp; I337 &amp; N337 &amp; "??" &amp; IF(OR(K337="PREMIUM", ISNUMBER(SEARCH("P", L337 ) ) ), "SDD", "???" ),  'azure-vm-prices-3Y'!J$2:K$6933, 2, 0)),   "")</f>
        <v>0</v>
      </c>
      <c r="AB337" s="4">
        <f>IF(S337="YES", IF( B3="CPU+MEM" , _xlfn.MINIFS('azure-vm-prices-3Y'!C$2:C$6932,   'azure-vm-prices-3Y'!A$2:A$6932,   "&gt;="&amp;F337*(100-$B$2)/100, 'azure-vm-prices-3Y'!B$2:B$6932,   "&gt;="&amp;G337*(100-$B$2)/100, 'azure-vm-prices-3Y'!G$2:G$6932,I337,   'azure-vm-prices-3Y'!H$2:H$6932,   J337, 'azure-vm-prices-3Y'!D$2:D$6932,   IF(M337="YES", "YES", "*"), 'azure-vm-prices-3Y'!E$2:E$6932,   IF(N337="YES", "YES", "*"), 'azure-vm-prices-3Y'!F$2:F$6932,   IF(Q337="NO", "NO", "*"), 'azure-vm-prices-3Y'!I$2:I$6932,   IF(BD337="YES", "YES", "*") ), _xlfn.MINIFS('azure-vm-prices-3Y'!C$2:C$6932, 'azure-vm-prices-3Y'!B$2:B$6932, "&gt;="&amp;G337*(100-$B$2)/100, 'azure-vm-prices-3Y'!G$2:G$6932,I337, 'azure-vm-prices-3Y'!H$2:H$6932, J337, 'azure-vm-prices-3Y'!D$2:D$6932, IF(M337="YES", "YES", "*"), 'azure-vm-prices-3Y'!E$2:E$6932, IF(N337="YES", "YES", "*"), 'azure-vm-prices-3Y'!F$2:F$6932, IF(Q337="NO", "NO", "*"), 'azure-vm-prices-3Y'!I$2:I$6932,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IF(AND(K337="STANDARD",S337="YES",H337&lt;='azure-standard-disk-prices'!G2, H337&gt;0),1+IF(O337="YES",1),"")</f>
        <v>0</v>
      </c>
      <c r="AH337" s="4">
        <f>IF(AND(K337="STANDARD",S337="YES",H337&gt;'azure-standard-disk-prices'!G2,H337 &lt;='azure-standard-disk-prices'!G3),1+IF(O337="YES",1),"")</f>
        <v>0</v>
      </c>
      <c r="AI337" s="4">
        <f>IF(AND(K337="STANDARD",S337="YES",H337&gt;'azure-standard-disk-prices'!G3,H337 &lt;='azure-standard-disk-prices'!G4),1+IF(O337="YES",1),"")</f>
        <v>0</v>
      </c>
      <c r="AJ337" s="4">
        <f>IF(AND(K337="STANDARD",S337="YES",H337&gt;'azure-standard-disk-prices'!G4,H337 &lt;='azure-standard-disk-prices'!G5),1+IF(O337="YES",1),"")</f>
        <v>0</v>
      </c>
      <c r="AK337" s="4">
        <f>IF(AND(K337="STANDARD",S337="YES",H337&gt;'azure-standard-disk-prices'!G5,H337 &lt;='azure-standard-disk-prices'!G6),1+IF(O337="YES",1),"")</f>
        <v>0</v>
      </c>
      <c r="AL337" s="4">
        <f>IF(AND(K337="STANDARD",S337="YES",H337&gt;'azure-standard-disk-prices'!G6,H337 &lt;='azure-standard-disk-prices'!G7),1+IF(O337="YES",1),"")</f>
        <v>0</v>
      </c>
      <c r="AM337" s="4">
        <f>IF(AND(K337="STANDARD",S337="YES",H337&gt;'azure-standard-disk-prices'!G7,H337 &lt;='azure-standard-disk-prices'!G8),1+IF(O337="YES",1),"")</f>
        <v>0</v>
      </c>
      <c r="AN337" s="4">
        <f>IF(AND(K337="STANDARD",S337="YES",H337&gt;'azure-standard-disk-prices'!G8,H337 &lt;='azure-standard-disk-prices'!G9),1+IF(O337="YES",1),"")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22</v>
      </c>
      <c r="J338" s="3" t="s">
        <v>19</v>
      </c>
      <c r="K338" s="3" t="s">
        <v>15</v>
      </c>
      <c r="L338" s="3" t="s">
        <v>11</v>
      </c>
      <c r="M338" s="3" t="s">
        <v>5</v>
      </c>
      <c r="N338" s="3" t="s">
        <v>5</v>
      </c>
      <c r="O338" s="3" t="s">
        <v>5</v>
      </c>
      <c r="P338" s="3">
        <v>730</v>
      </c>
      <c r="Q338" s="3" t="s">
        <v>5</v>
      </c>
      <c r="R338" s="3" t="s">
        <v>24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'azure-vm-prices-base'!J$2:K$6933, 2, 0), VLOOKUP(X338 &amp; I338 &amp; N338 &amp; "??" &amp; IF(OR(K338="PREMIUM", ISNUMBER(SEARCH("P", L338 ) ) ), "SDD", "???" ),  'azure-vm-prices-base'!J$2:K$6933, 2, 0)), "")</f>
        <v>0</v>
      </c>
      <c r="X338" s="4">
        <f>IF(S338="YES", IF( B3="CPU+MEM" , _xlfn.MINIFS('azure-vm-prices-base'!C$2:C$6932, 'azure-vm-prices-base'!A$2:A$6932, "&gt;="&amp;F338*(100-$B$2)/100, 'azure-vm-prices-base'!B$2:B$6932, "&gt;="&amp;G338*(100-$B$2)/100, 'azure-vm-prices-base'!G$2:G$6932,I338, 'azure-vm-prices-base'!H$2:H$6932, J338, 'azure-vm-prices-base'!D$2:D$6932, IF(M338="YES", "YES", "*"), 'azure-vm-prices-base'!E$2:E$6932, IF(N338="YES", "YES", "*"), 'azure-vm-prices-base'!F$2:F$6932, IF(Q338="NO", "NO", "*"), 'azure-vm-prices-base'!I$2:I$6932, IF(BD338="YES", "YES", "*") ), _xlfn.MINIFS('azure-vm-prices-base'!C$2:C$6932, 'azure-vm-prices-base'!B$2:B$6932, "&gt;="&amp;G338*(100-$B$2)/100, 'azure-vm-prices-base'!G$2:G$6932,I338, 'azure-vm-prices-base'!H$2:H$6932, J338, 'azure-vm-prices-base'!D$2:D$6932, IF(M338="YES", "YES", "*"), 'azure-vm-prices-base'!E$2:E$6932, IF(N338="YES", "YES", "*"), 'azure-vm-prices-base'!F$2:F$6932, IF(Q338="NO", "NO", "*"), 'azure-vm-prices-base'!I$2:I$6932,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'azure-vm-prices-1Y'!J$2:K$6933  , 2, 0), VLOOKUP(Z338 &amp; I338 &amp; N338 &amp; "??" &amp; IF(OR(K338="PREMIUM", ISNUMBER(SEARCH("P", L338 ) ) ), "SDD", "???" ),  'azure-vm-prices-1Y'!J$2:K$6933, 2, 0)),   "")</f>
        <v>0</v>
      </c>
      <c r="Z338" s="4">
        <f>IF(S338="YES", IF( B3="CPU+MEM" , _xlfn.MINIFS('azure-vm-prices-1Y'!C$2:C$6932,   'azure-vm-prices-1Y'!A$2:A$6932,   "&gt;="&amp;F338*(100-$B$2)/100, 'azure-vm-prices-1Y'!B$2:B$6932,   "&gt;="&amp;G338*(100-$B$2)/100, 'azure-vm-prices-1Y'!G$2:G$6932,I338,   'azure-vm-prices-1Y'!H$2:H$6932,   J338, 'azure-vm-prices-1Y'!D$2:D$6932,   IF(M338="YES", "YES", "*"), 'azure-vm-prices-1Y'!E$2:E$6932,   IF(N338="YES", "YES", "*"), 'azure-vm-prices-1Y'!F$2:F$6932,   IF(Q338="NO", "NO", "*"), 'azure-vm-prices-1Y'!I$2:I$6932,   IF(BD338="YES", "YES", "*") ), _xlfn.MINIFS('azure-vm-prices-1Y'!C$2:C$6932, 'azure-vm-prices-1Y'!B$2:B$6932, "&gt;="&amp;G338*(100-$B$2)/100, 'azure-vm-prices-1Y'!G$2:G$6932,I338, 'azure-vm-prices-1Y'!H$2:H$6932, J338, 'azure-vm-prices-1Y'!D$2:D$6932, IF(M338="YES", "YES", "*"), 'azure-vm-prices-1Y'!E$2:E$6932, IF(N338="YES", "YES", "*"), 'azure-vm-prices-1Y'!F$2:F$6932, IF(Q338="NO", "NO", "*"), 'azure-vm-prices-1Y'!I$2:I$6932,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'azure-vm-prices-3Y'!J$2:K$6933  , 2, 0), VLOOKUP(AB338 &amp; I338 &amp; N338 &amp; "??" &amp; IF(OR(K338="PREMIUM", ISNUMBER(SEARCH("P", L338 ) ) ), "SDD", "???" ),  'azure-vm-prices-3Y'!J$2:K$6933, 2, 0)),   "")</f>
        <v>0</v>
      </c>
      <c r="AB338" s="4">
        <f>IF(S338="YES", IF( B3="CPU+MEM" , _xlfn.MINIFS('azure-vm-prices-3Y'!C$2:C$6932,   'azure-vm-prices-3Y'!A$2:A$6932,   "&gt;="&amp;F338*(100-$B$2)/100, 'azure-vm-prices-3Y'!B$2:B$6932,   "&gt;="&amp;G338*(100-$B$2)/100, 'azure-vm-prices-3Y'!G$2:G$6932,I338,   'azure-vm-prices-3Y'!H$2:H$6932,   J338, 'azure-vm-prices-3Y'!D$2:D$6932,   IF(M338="YES", "YES", "*"), 'azure-vm-prices-3Y'!E$2:E$6932,   IF(N338="YES", "YES", "*"), 'azure-vm-prices-3Y'!F$2:F$6932,   IF(Q338="NO", "NO", "*"), 'azure-vm-prices-3Y'!I$2:I$6932,   IF(BD338="YES", "YES", "*") ), _xlfn.MINIFS('azure-vm-prices-3Y'!C$2:C$6932, 'azure-vm-prices-3Y'!B$2:B$6932, "&gt;="&amp;G338*(100-$B$2)/100, 'azure-vm-prices-3Y'!G$2:G$6932,I338, 'azure-vm-prices-3Y'!H$2:H$6932, J338, 'azure-vm-prices-3Y'!D$2:D$6932, IF(M338="YES", "YES", "*"), 'azure-vm-prices-3Y'!E$2:E$6932, IF(N338="YES", "YES", "*"), 'azure-vm-prices-3Y'!F$2:F$6932, IF(Q338="NO", "NO", "*"), 'azure-vm-prices-3Y'!I$2:I$6932,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IF(AND(K338="STANDARD",S338="YES",H338&lt;='azure-standard-disk-prices'!G2, H338&gt;0),1+IF(O338="YES",1),"")</f>
        <v>0</v>
      </c>
      <c r="AH338" s="4">
        <f>IF(AND(K338="STANDARD",S338="YES",H338&gt;'azure-standard-disk-prices'!G2,H338 &lt;='azure-standard-disk-prices'!G3),1+IF(O338="YES",1),"")</f>
        <v>0</v>
      </c>
      <c r="AI338" s="4">
        <f>IF(AND(K338="STANDARD",S338="YES",H338&gt;'azure-standard-disk-prices'!G3,H338 &lt;='azure-standard-disk-prices'!G4),1+IF(O338="YES",1),"")</f>
        <v>0</v>
      </c>
      <c r="AJ338" s="4">
        <f>IF(AND(K338="STANDARD",S338="YES",H338&gt;'azure-standard-disk-prices'!G4,H338 &lt;='azure-standard-disk-prices'!G5),1+IF(O338="YES",1),"")</f>
        <v>0</v>
      </c>
      <c r="AK338" s="4">
        <f>IF(AND(K338="STANDARD",S338="YES",H338&gt;'azure-standard-disk-prices'!G5,H338 &lt;='azure-standard-disk-prices'!G6),1+IF(O338="YES",1),"")</f>
        <v>0</v>
      </c>
      <c r="AL338" s="4">
        <f>IF(AND(K338="STANDARD",S338="YES",H338&gt;'azure-standard-disk-prices'!G6,H338 &lt;='azure-standard-disk-prices'!G7),1+IF(O338="YES",1),"")</f>
        <v>0</v>
      </c>
      <c r="AM338" s="4">
        <f>IF(AND(K338="STANDARD",S338="YES",H338&gt;'azure-standard-disk-prices'!G7,H338 &lt;='azure-standard-disk-prices'!G8),1+IF(O338="YES",1),"")</f>
        <v>0</v>
      </c>
      <c r="AN338" s="4">
        <f>IF(AND(K338="STANDARD",S338="YES",H338&gt;'azure-standard-disk-prices'!G8,H338 &lt;='azure-standard-disk-prices'!G9),1+IF(O338="YES",1),"")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22</v>
      </c>
      <c r="J339" s="3" t="s">
        <v>19</v>
      </c>
      <c r="K339" s="3" t="s">
        <v>15</v>
      </c>
      <c r="L339" s="3" t="s">
        <v>11</v>
      </c>
      <c r="M339" s="3" t="s">
        <v>5</v>
      </c>
      <c r="N339" s="3" t="s">
        <v>5</v>
      </c>
      <c r="O339" s="3" t="s">
        <v>5</v>
      </c>
      <c r="P339" s="3">
        <v>730</v>
      </c>
      <c r="Q339" s="3" t="s">
        <v>5</v>
      </c>
      <c r="R339" s="3" t="s">
        <v>24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'azure-vm-prices-base'!J$2:K$6933, 2, 0), VLOOKUP(X339 &amp; I339 &amp; N339 &amp; "??" &amp; IF(OR(K339="PREMIUM", ISNUMBER(SEARCH("P", L339 ) ) ), "SDD", "???" ),  'azure-vm-prices-base'!J$2:K$6933, 2, 0)), "")</f>
        <v>0</v>
      </c>
      <c r="X339" s="4">
        <f>IF(S339="YES", IF( B3="CPU+MEM" , _xlfn.MINIFS('azure-vm-prices-base'!C$2:C$6932, 'azure-vm-prices-base'!A$2:A$6932, "&gt;="&amp;F339*(100-$B$2)/100, 'azure-vm-prices-base'!B$2:B$6932, "&gt;="&amp;G339*(100-$B$2)/100, 'azure-vm-prices-base'!G$2:G$6932,I339, 'azure-vm-prices-base'!H$2:H$6932, J339, 'azure-vm-prices-base'!D$2:D$6932, IF(M339="YES", "YES", "*"), 'azure-vm-prices-base'!E$2:E$6932, IF(N339="YES", "YES", "*"), 'azure-vm-prices-base'!F$2:F$6932, IF(Q339="NO", "NO", "*"), 'azure-vm-prices-base'!I$2:I$6932, IF(BD339="YES", "YES", "*") ), _xlfn.MINIFS('azure-vm-prices-base'!C$2:C$6932, 'azure-vm-prices-base'!B$2:B$6932, "&gt;="&amp;G339*(100-$B$2)/100, 'azure-vm-prices-base'!G$2:G$6932,I339, 'azure-vm-prices-base'!H$2:H$6932, J339, 'azure-vm-prices-base'!D$2:D$6932, IF(M339="YES", "YES", "*"), 'azure-vm-prices-base'!E$2:E$6932, IF(N339="YES", "YES", "*"), 'azure-vm-prices-base'!F$2:F$6932, IF(Q339="NO", "NO", "*"), 'azure-vm-prices-base'!I$2:I$6932,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'azure-vm-prices-1Y'!J$2:K$6933  , 2, 0), VLOOKUP(Z339 &amp; I339 &amp; N339 &amp; "??" &amp; IF(OR(K339="PREMIUM", ISNUMBER(SEARCH("P", L339 ) ) ), "SDD", "???" ),  'azure-vm-prices-1Y'!J$2:K$6933, 2, 0)),   "")</f>
        <v>0</v>
      </c>
      <c r="Z339" s="4">
        <f>IF(S339="YES", IF( B3="CPU+MEM" , _xlfn.MINIFS('azure-vm-prices-1Y'!C$2:C$6932,   'azure-vm-prices-1Y'!A$2:A$6932,   "&gt;="&amp;F339*(100-$B$2)/100, 'azure-vm-prices-1Y'!B$2:B$6932,   "&gt;="&amp;G339*(100-$B$2)/100, 'azure-vm-prices-1Y'!G$2:G$6932,I339,   'azure-vm-prices-1Y'!H$2:H$6932,   J339, 'azure-vm-prices-1Y'!D$2:D$6932,   IF(M339="YES", "YES", "*"), 'azure-vm-prices-1Y'!E$2:E$6932,   IF(N339="YES", "YES", "*"), 'azure-vm-prices-1Y'!F$2:F$6932,   IF(Q339="NO", "NO", "*"), 'azure-vm-prices-1Y'!I$2:I$6932,   IF(BD339="YES", "YES", "*") ), _xlfn.MINIFS('azure-vm-prices-1Y'!C$2:C$6932, 'azure-vm-prices-1Y'!B$2:B$6932, "&gt;="&amp;G339*(100-$B$2)/100, 'azure-vm-prices-1Y'!G$2:G$6932,I339, 'azure-vm-prices-1Y'!H$2:H$6932, J339, 'azure-vm-prices-1Y'!D$2:D$6932, IF(M339="YES", "YES", "*"), 'azure-vm-prices-1Y'!E$2:E$6932, IF(N339="YES", "YES", "*"), 'azure-vm-prices-1Y'!F$2:F$6932, IF(Q339="NO", "NO", "*"), 'azure-vm-prices-1Y'!I$2:I$6932,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'azure-vm-prices-3Y'!J$2:K$6933  , 2, 0), VLOOKUP(AB339 &amp; I339 &amp; N339 &amp; "??" &amp; IF(OR(K339="PREMIUM", ISNUMBER(SEARCH("P", L339 ) ) ), "SDD", "???" ),  'azure-vm-prices-3Y'!J$2:K$6933, 2, 0)),   "")</f>
        <v>0</v>
      </c>
      <c r="AB339" s="4">
        <f>IF(S339="YES", IF( B3="CPU+MEM" , _xlfn.MINIFS('azure-vm-prices-3Y'!C$2:C$6932,   'azure-vm-prices-3Y'!A$2:A$6932,   "&gt;="&amp;F339*(100-$B$2)/100, 'azure-vm-prices-3Y'!B$2:B$6932,   "&gt;="&amp;G339*(100-$B$2)/100, 'azure-vm-prices-3Y'!G$2:G$6932,I339,   'azure-vm-prices-3Y'!H$2:H$6932,   J339, 'azure-vm-prices-3Y'!D$2:D$6932,   IF(M339="YES", "YES", "*"), 'azure-vm-prices-3Y'!E$2:E$6932,   IF(N339="YES", "YES", "*"), 'azure-vm-prices-3Y'!F$2:F$6932,   IF(Q339="NO", "NO", "*"), 'azure-vm-prices-3Y'!I$2:I$6932,   IF(BD339="YES", "YES", "*") ), _xlfn.MINIFS('azure-vm-prices-3Y'!C$2:C$6932, 'azure-vm-prices-3Y'!B$2:B$6932, "&gt;="&amp;G339*(100-$B$2)/100, 'azure-vm-prices-3Y'!G$2:G$6932,I339, 'azure-vm-prices-3Y'!H$2:H$6932, J339, 'azure-vm-prices-3Y'!D$2:D$6932, IF(M339="YES", "YES", "*"), 'azure-vm-prices-3Y'!E$2:E$6932, IF(N339="YES", "YES", "*"), 'azure-vm-prices-3Y'!F$2:F$6932, IF(Q339="NO", "NO", "*"), 'azure-vm-prices-3Y'!I$2:I$6932,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IF(AND(K339="STANDARD",S339="YES",H339&lt;='azure-standard-disk-prices'!G2, H339&gt;0),1+IF(O339="YES",1),"")</f>
        <v>0</v>
      </c>
      <c r="AH339" s="4">
        <f>IF(AND(K339="STANDARD",S339="YES",H339&gt;'azure-standard-disk-prices'!G2,H339 &lt;='azure-standard-disk-prices'!G3),1+IF(O339="YES",1),"")</f>
        <v>0</v>
      </c>
      <c r="AI339" s="4">
        <f>IF(AND(K339="STANDARD",S339="YES",H339&gt;'azure-standard-disk-prices'!G3,H339 &lt;='azure-standard-disk-prices'!G4),1+IF(O339="YES",1),"")</f>
        <v>0</v>
      </c>
      <c r="AJ339" s="4">
        <f>IF(AND(K339="STANDARD",S339="YES",H339&gt;'azure-standard-disk-prices'!G4,H339 &lt;='azure-standard-disk-prices'!G5),1+IF(O339="YES",1),"")</f>
        <v>0</v>
      </c>
      <c r="AK339" s="4">
        <f>IF(AND(K339="STANDARD",S339="YES",H339&gt;'azure-standard-disk-prices'!G5,H339 &lt;='azure-standard-disk-prices'!G6),1+IF(O339="YES",1),"")</f>
        <v>0</v>
      </c>
      <c r="AL339" s="4">
        <f>IF(AND(K339="STANDARD",S339="YES",H339&gt;'azure-standard-disk-prices'!G6,H339 &lt;='azure-standard-disk-prices'!G7),1+IF(O339="YES",1),"")</f>
        <v>0</v>
      </c>
      <c r="AM339" s="4">
        <f>IF(AND(K339="STANDARD",S339="YES",H339&gt;'azure-standard-disk-prices'!G7,H339 &lt;='azure-standard-disk-prices'!G8),1+IF(O339="YES",1),"")</f>
        <v>0</v>
      </c>
      <c r="AN339" s="4">
        <f>IF(AND(K339="STANDARD",S339="YES",H339&gt;'azure-standard-disk-prices'!G8,H339 &lt;='azure-standard-disk-prices'!G9),1+IF(O339="YES",1),"")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22</v>
      </c>
      <c r="J340" s="3" t="s">
        <v>19</v>
      </c>
      <c r="K340" s="3" t="s">
        <v>15</v>
      </c>
      <c r="L340" s="3" t="s">
        <v>11</v>
      </c>
      <c r="M340" s="3" t="s">
        <v>5</v>
      </c>
      <c r="N340" s="3" t="s">
        <v>5</v>
      </c>
      <c r="O340" s="3" t="s">
        <v>5</v>
      </c>
      <c r="P340" s="3">
        <v>730</v>
      </c>
      <c r="Q340" s="3" t="s">
        <v>5</v>
      </c>
      <c r="R340" s="3" t="s">
        <v>24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'azure-vm-prices-base'!J$2:K$6933, 2, 0), VLOOKUP(X340 &amp; I340 &amp; N340 &amp; "??" &amp; IF(OR(K340="PREMIUM", ISNUMBER(SEARCH("P", L340 ) ) ), "SDD", "???" ),  'azure-vm-prices-base'!J$2:K$6933, 2, 0)), "")</f>
        <v>0</v>
      </c>
      <c r="X340" s="4">
        <f>IF(S340="YES", IF( B3="CPU+MEM" , _xlfn.MINIFS('azure-vm-prices-base'!C$2:C$6932, 'azure-vm-prices-base'!A$2:A$6932, "&gt;="&amp;F340*(100-$B$2)/100, 'azure-vm-prices-base'!B$2:B$6932, "&gt;="&amp;G340*(100-$B$2)/100, 'azure-vm-prices-base'!G$2:G$6932,I340, 'azure-vm-prices-base'!H$2:H$6932, J340, 'azure-vm-prices-base'!D$2:D$6932, IF(M340="YES", "YES", "*"), 'azure-vm-prices-base'!E$2:E$6932, IF(N340="YES", "YES", "*"), 'azure-vm-prices-base'!F$2:F$6932, IF(Q340="NO", "NO", "*"), 'azure-vm-prices-base'!I$2:I$6932, IF(BD340="YES", "YES", "*") ), _xlfn.MINIFS('azure-vm-prices-base'!C$2:C$6932, 'azure-vm-prices-base'!B$2:B$6932, "&gt;="&amp;G340*(100-$B$2)/100, 'azure-vm-prices-base'!G$2:G$6932,I340, 'azure-vm-prices-base'!H$2:H$6932, J340, 'azure-vm-prices-base'!D$2:D$6932, IF(M340="YES", "YES", "*"), 'azure-vm-prices-base'!E$2:E$6932, IF(N340="YES", "YES", "*"), 'azure-vm-prices-base'!F$2:F$6932, IF(Q340="NO", "NO", "*"), 'azure-vm-prices-base'!I$2:I$6932,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'azure-vm-prices-1Y'!J$2:K$6933  , 2, 0), VLOOKUP(Z340 &amp; I340 &amp; N340 &amp; "??" &amp; IF(OR(K340="PREMIUM", ISNUMBER(SEARCH("P", L340 ) ) ), "SDD", "???" ),  'azure-vm-prices-1Y'!J$2:K$6933, 2, 0)),   "")</f>
        <v>0</v>
      </c>
      <c r="Z340" s="4">
        <f>IF(S340="YES", IF( B3="CPU+MEM" , _xlfn.MINIFS('azure-vm-prices-1Y'!C$2:C$6932,   'azure-vm-prices-1Y'!A$2:A$6932,   "&gt;="&amp;F340*(100-$B$2)/100, 'azure-vm-prices-1Y'!B$2:B$6932,   "&gt;="&amp;G340*(100-$B$2)/100, 'azure-vm-prices-1Y'!G$2:G$6932,I340,   'azure-vm-prices-1Y'!H$2:H$6932,   J340, 'azure-vm-prices-1Y'!D$2:D$6932,   IF(M340="YES", "YES", "*"), 'azure-vm-prices-1Y'!E$2:E$6932,   IF(N340="YES", "YES", "*"), 'azure-vm-prices-1Y'!F$2:F$6932,   IF(Q340="NO", "NO", "*"), 'azure-vm-prices-1Y'!I$2:I$6932,   IF(BD340="YES", "YES", "*") ), _xlfn.MINIFS('azure-vm-prices-1Y'!C$2:C$6932, 'azure-vm-prices-1Y'!B$2:B$6932, "&gt;="&amp;G340*(100-$B$2)/100, 'azure-vm-prices-1Y'!G$2:G$6932,I340, 'azure-vm-prices-1Y'!H$2:H$6932, J340, 'azure-vm-prices-1Y'!D$2:D$6932, IF(M340="YES", "YES", "*"), 'azure-vm-prices-1Y'!E$2:E$6932, IF(N340="YES", "YES", "*"), 'azure-vm-prices-1Y'!F$2:F$6932, IF(Q340="NO", "NO", "*"), 'azure-vm-prices-1Y'!I$2:I$6932,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'azure-vm-prices-3Y'!J$2:K$6933  , 2, 0), VLOOKUP(AB340 &amp; I340 &amp; N340 &amp; "??" &amp; IF(OR(K340="PREMIUM", ISNUMBER(SEARCH("P", L340 ) ) ), "SDD", "???" ),  'azure-vm-prices-3Y'!J$2:K$6933, 2, 0)),   "")</f>
        <v>0</v>
      </c>
      <c r="AB340" s="4">
        <f>IF(S340="YES", IF( B3="CPU+MEM" , _xlfn.MINIFS('azure-vm-prices-3Y'!C$2:C$6932,   'azure-vm-prices-3Y'!A$2:A$6932,   "&gt;="&amp;F340*(100-$B$2)/100, 'azure-vm-prices-3Y'!B$2:B$6932,   "&gt;="&amp;G340*(100-$B$2)/100, 'azure-vm-prices-3Y'!G$2:G$6932,I340,   'azure-vm-prices-3Y'!H$2:H$6932,   J340, 'azure-vm-prices-3Y'!D$2:D$6932,   IF(M340="YES", "YES", "*"), 'azure-vm-prices-3Y'!E$2:E$6932,   IF(N340="YES", "YES", "*"), 'azure-vm-prices-3Y'!F$2:F$6932,   IF(Q340="NO", "NO", "*"), 'azure-vm-prices-3Y'!I$2:I$6932,   IF(BD340="YES", "YES", "*") ), _xlfn.MINIFS('azure-vm-prices-3Y'!C$2:C$6932, 'azure-vm-prices-3Y'!B$2:B$6932, "&gt;="&amp;G340*(100-$B$2)/100, 'azure-vm-prices-3Y'!G$2:G$6932,I340, 'azure-vm-prices-3Y'!H$2:H$6932, J340, 'azure-vm-prices-3Y'!D$2:D$6932, IF(M340="YES", "YES", "*"), 'azure-vm-prices-3Y'!E$2:E$6932, IF(N340="YES", "YES", "*"), 'azure-vm-prices-3Y'!F$2:F$6932, IF(Q340="NO", "NO", "*"), 'azure-vm-prices-3Y'!I$2:I$6932,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IF(AND(K340="STANDARD",S340="YES",H340&lt;='azure-standard-disk-prices'!G2, H340&gt;0),1+IF(O340="YES",1),"")</f>
        <v>0</v>
      </c>
      <c r="AH340" s="4">
        <f>IF(AND(K340="STANDARD",S340="YES",H340&gt;'azure-standard-disk-prices'!G2,H340 &lt;='azure-standard-disk-prices'!G3),1+IF(O340="YES",1),"")</f>
        <v>0</v>
      </c>
      <c r="AI340" s="4">
        <f>IF(AND(K340="STANDARD",S340="YES",H340&gt;'azure-standard-disk-prices'!G3,H340 &lt;='azure-standard-disk-prices'!G4),1+IF(O340="YES",1),"")</f>
        <v>0</v>
      </c>
      <c r="AJ340" s="4">
        <f>IF(AND(K340="STANDARD",S340="YES",H340&gt;'azure-standard-disk-prices'!G4,H340 &lt;='azure-standard-disk-prices'!G5),1+IF(O340="YES",1),"")</f>
        <v>0</v>
      </c>
      <c r="AK340" s="4">
        <f>IF(AND(K340="STANDARD",S340="YES",H340&gt;'azure-standard-disk-prices'!G5,H340 &lt;='azure-standard-disk-prices'!G6),1+IF(O340="YES",1),"")</f>
        <v>0</v>
      </c>
      <c r="AL340" s="4">
        <f>IF(AND(K340="STANDARD",S340="YES",H340&gt;'azure-standard-disk-prices'!G6,H340 &lt;='azure-standard-disk-prices'!G7),1+IF(O340="YES",1),"")</f>
        <v>0</v>
      </c>
      <c r="AM340" s="4">
        <f>IF(AND(K340="STANDARD",S340="YES",H340&gt;'azure-standard-disk-prices'!G7,H340 &lt;='azure-standard-disk-prices'!G8),1+IF(O340="YES",1),"")</f>
        <v>0</v>
      </c>
      <c r="AN340" s="4">
        <f>IF(AND(K340="STANDARD",S340="YES",H340&gt;'azure-standard-disk-prices'!G8,H340 &lt;='azure-standard-disk-prices'!G9),1+IF(O340="YES",1),"")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22</v>
      </c>
      <c r="J341" s="3" t="s">
        <v>19</v>
      </c>
      <c r="K341" s="3" t="s">
        <v>15</v>
      </c>
      <c r="L341" s="3" t="s">
        <v>11</v>
      </c>
      <c r="M341" s="3" t="s">
        <v>5</v>
      </c>
      <c r="N341" s="3" t="s">
        <v>5</v>
      </c>
      <c r="O341" s="3" t="s">
        <v>5</v>
      </c>
      <c r="P341" s="3">
        <v>730</v>
      </c>
      <c r="Q341" s="3" t="s">
        <v>5</v>
      </c>
      <c r="R341" s="3" t="s">
        <v>24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'azure-vm-prices-base'!J$2:K$6933, 2, 0), VLOOKUP(X341 &amp; I341 &amp; N341 &amp; "??" &amp; IF(OR(K341="PREMIUM", ISNUMBER(SEARCH("P", L341 ) ) ), "SDD", "???" ),  'azure-vm-prices-base'!J$2:K$6933, 2, 0)), "")</f>
        <v>0</v>
      </c>
      <c r="X341" s="4">
        <f>IF(S341="YES", IF( B3="CPU+MEM" , _xlfn.MINIFS('azure-vm-prices-base'!C$2:C$6932, 'azure-vm-prices-base'!A$2:A$6932, "&gt;="&amp;F341*(100-$B$2)/100, 'azure-vm-prices-base'!B$2:B$6932, "&gt;="&amp;G341*(100-$B$2)/100, 'azure-vm-prices-base'!G$2:G$6932,I341, 'azure-vm-prices-base'!H$2:H$6932, J341, 'azure-vm-prices-base'!D$2:D$6932, IF(M341="YES", "YES", "*"), 'azure-vm-prices-base'!E$2:E$6932, IF(N341="YES", "YES", "*"), 'azure-vm-prices-base'!F$2:F$6932, IF(Q341="NO", "NO", "*"), 'azure-vm-prices-base'!I$2:I$6932, IF(BD341="YES", "YES", "*") ), _xlfn.MINIFS('azure-vm-prices-base'!C$2:C$6932, 'azure-vm-prices-base'!B$2:B$6932, "&gt;="&amp;G341*(100-$B$2)/100, 'azure-vm-prices-base'!G$2:G$6932,I341, 'azure-vm-prices-base'!H$2:H$6932, J341, 'azure-vm-prices-base'!D$2:D$6932, IF(M341="YES", "YES", "*"), 'azure-vm-prices-base'!E$2:E$6932, IF(N341="YES", "YES", "*"), 'azure-vm-prices-base'!F$2:F$6932, IF(Q341="NO", "NO", "*"), 'azure-vm-prices-base'!I$2:I$6932,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'azure-vm-prices-1Y'!J$2:K$6933  , 2, 0), VLOOKUP(Z341 &amp; I341 &amp; N341 &amp; "??" &amp; IF(OR(K341="PREMIUM", ISNUMBER(SEARCH("P", L341 ) ) ), "SDD", "???" ),  'azure-vm-prices-1Y'!J$2:K$6933, 2, 0)),   "")</f>
        <v>0</v>
      </c>
      <c r="Z341" s="4">
        <f>IF(S341="YES", IF( B3="CPU+MEM" , _xlfn.MINIFS('azure-vm-prices-1Y'!C$2:C$6932,   'azure-vm-prices-1Y'!A$2:A$6932,   "&gt;="&amp;F341*(100-$B$2)/100, 'azure-vm-prices-1Y'!B$2:B$6932,   "&gt;="&amp;G341*(100-$B$2)/100, 'azure-vm-prices-1Y'!G$2:G$6932,I341,   'azure-vm-prices-1Y'!H$2:H$6932,   J341, 'azure-vm-prices-1Y'!D$2:D$6932,   IF(M341="YES", "YES", "*"), 'azure-vm-prices-1Y'!E$2:E$6932,   IF(N341="YES", "YES", "*"), 'azure-vm-prices-1Y'!F$2:F$6932,   IF(Q341="NO", "NO", "*"), 'azure-vm-prices-1Y'!I$2:I$6932,   IF(BD341="YES", "YES", "*") ), _xlfn.MINIFS('azure-vm-prices-1Y'!C$2:C$6932, 'azure-vm-prices-1Y'!B$2:B$6932, "&gt;="&amp;G341*(100-$B$2)/100, 'azure-vm-prices-1Y'!G$2:G$6932,I341, 'azure-vm-prices-1Y'!H$2:H$6932, J341, 'azure-vm-prices-1Y'!D$2:D$6932, IF(M341="YES", "YES", "*"), 'azure-vm-prices-1Y'!E$2:E$6932, IF(N341="YES", "YES", "*"), 'azure-vm-prices-1Y'!F$2:F$6932, IF(Q341="NO", "NO", "*"), 'azure-vm-prices-1Y'!I$2:I$6932,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'azure-vm-prices-3Y'!J$2:K$6933  , 2, 0), VLOOKUP(AB341 &amp; I341 &amp; N341 &amp; "??" &amp; IF(OR(K341="PREMIUM", ISNUMBER(SEARCH("P", L341 ) ) ), "SDD", "???" ),  'azure-vm-prices-3Y'!J$2:K$6933, 2, 0)),   "")</f>
        <v>0</v>
      </c>
      <c r="AB341" s="4">
        <f>IF(S341="YES", IF( B3="CPU+MEM" , _xlfn.MINIFS('azure-vm-prices-3Y'!C$2:C$6932,   'azure-vm-prices-3Y'!A$2:A$6932,   "&gt;="&amp;F341*(100-$B$2)/100, 'azure-vm-prices-3Y'!B$2:B$6932,   "&gt;="&amp;G341*(100-$B$2)/100, 'azure-vm-prices-3Y'!G$2:G$6932,I341,   'azure-vm-prices-3Y'!H$2:H$6932,   J341, 'azure-vm-prices-3Y'!D$2:D$6932,   IF(M341="YES", "YES", "*"), 'azure-vm-prices-3Y'!E$2:E$6932,   IF(N341="YES", "YES", "*"), 'azure-vm-prices-3Y'!F$2:F$6932,   IF(Q341="NO", "NO", "*"), 'azure-vm-prices-3Y'!I$2:I$6932,   IF(BD341="YES", "YES", "*") ), _xlfn.MINIFS('azure-vm-prices-3Y'!C$2:C$6932, 'azure-vm-prices-3Y'!B$2:B$6932, "&gt;="&amp;G341*(100-$B$2)/100, 'azure-vm-prices-3Y'!G$2:G$6932,I341, 'azure-vm-prices-3Y'!H$2:H$6932, J341, 'azure-vm-prices-3Y'!D$2:D$6932, IF(M341="YES", "YES", "*"), 'azure-vm-prices-3Y'!E$2:E$6932, IF(N341="YES", "YES", "*"), 'azure-vm-prices-3Y'!F$2:F$6932, IF(Q341="NO", "NO", "*"), 'azure-vm-prices-3Y'!I$2:I$6932,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IF(AND(K341="STANDARD",S341="YES",H341&lt;='azure-standard-disk-prices'!G2, H341&gt;0),1+IF(O341="YES",1),"")</f>
        <v>0</v>
      </c>
      <c r="AH341" s="4">
        <f>IF(AND(K341="STANDARD",S341="YES",H341&gt;'azure-standard-disk-prices'!G2,H341 &lt;='azure-standard-disk-prices'!G3),1+IF(O341="YES",1),"")</f>
        <v>0</v>
      </c>
      <c r="AI341" s="4">
        <f>IF(AND(K341="STANDARD",S341="YES",H341&gt;'azure-standard-disk-prices'!G3,H341 &lt;='azure-standard-disk-prices'!G4),1+IF(O341="YES",1),"")</f>
        <v>0</v>
      </c>
      <c r="AJ341" s="4">
        <f>IF(AND(K341="STANDARD",S341="YES",H341&gt;'azure-standard-disk-prices'!G4,H341 &lt;='azure-standard-disk-prices'!G5),1+IF(O341="YES",1),"")</f>
        <v>0</v>
      </c>
      <c r="AK341" s="4">
        <f>IF(AND(K341="STANDARD",S341="YES",H341&gt;'azure-standard-disk-prices'!G5,H341 &lt;='azure-standard-disk-prices'!G6),1+IF(O341="YES",1),"")</f>
        <v>0</v>
      </c>
      <c r="AL341" s="4">
        <f>IF(AND(K341="STANDARD",S341="YES",H341&gt;'azure-standard-disk-prices'!G6,H341 &lt;='azure-standard-disk-prices'!G7),1+IF(O341="YES",1),"")</f>
        <v>0</v>
      </c>
      <c r="AM341" s="4">
        <f>IF(AND(K341="STANDARD",S341="YES",H341&gt;'azure-standard-disk-prices'!G7,H341 &lt;='azure-standard-disk-prices'!G8),1+IF(O341="YES",1),"")</f>
        <v>0</v>
      </c>
      <c r="AN341" s="4">
        <f>IF(AND(K341="STANDARD",S341="YES",H341&gt;'azure-standard-disk-prices'!G8,H341 &lt;='azure-standard-disk-prices'!G9),1+IF(O341="YES",1),"")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22</v>
      </c>
      <c r="J342" s="3" t="s">
        <v>19</v>
      </c>
      <c r="K342" s="3" t="s">
        <v>15</v>
      </c>
      <c r="L342" s="3" t="s">
        <v>11</v>
      </c>
      <c r="M342" s="3" t="s">
        <v>5</v>
      </c>
      <c r="N342" s="3" t="s">
        <v>5</v>
      </c>
      <c r="O342" s="3" t="s">
        <v>5</v>
      </c>
      <c r="P342" s="3">
        <v>730</v>
      </c>
      <c r="Q342" s="3" t="s">
        <v>5</v>
      </c>
      <c r="R342" s="3" t="s">
        <v>24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'azure-vm-prices-base'!J$2:K$6933, 2, 0), VLOOKUP(X342 &amp; I342 &amp; N342 &amp; "??" &amp; IF(OR(K342="PREMIUM", ISNUMBER(SEARCH("P", L342 ) ) ), "SDD", "???" ),  'azure-vm-prices-base'!J$2:K$6933, 2, 0)), "")</f>
        <v>0</v>
      </c>
      <c r="X342" s="4">
        <f>IF(S342="YES", IF( B3="CPU+MEM" , _xlfn.MINIFS('azure-vm-prices-base'!C$2:C$6932, 'azure-vm-prices-base'!A$2:A$6932, "&gt;="&amp;F342*(100-$B$2)/100, 'azure-vm-prices-base'!B$2:B$6932, "&gt;="&amp;G342*(100-$B$2)/100, 'azure-vm-prices-base'!G$2:G$6932,I342, 'azure-vm-prices-base'!H$2:H$6932, J342, 'azure-vm-prices-base'!D$2:D$6932, IF(M342="YES", "YES", "*"), 'azure-vm-prices-base'!E$2:E$6932, IF(N342="YES", "YES", "*"), 'azure-vm-prices-base'!F$2:F$6932, IF(Q342="NO", "NO", "*"), 'azure-vm-prices-base'!I$2:I$6932, IF(BD342="YES", "YES", "*") ), _xlfn.MINIFS('azure-vm-prices-base'!C$2:C$6932, 'azure-vm-prices-base'!B$2:B$6932, "&gt;="&amp;G342*(100-$B$2)/100, 'azure-vm-prices-base'!G$2:G$6932,I342, 'azure-vm-prices-base'!H$2:H$6932, J342, 'azure-vm-prices-base'!D$2:D$6932, IF(M342="YES", "YES", "*"), 'azure-vm-prices-base'!E$2:E$6932, IF(N342="YES", "YES", "*"), 'azure-vm-prices-base'!F$2:F$6932, IF(Q342="NO", "NO", "*"), 'azure-vm-prices-base'!I$2:I$6932,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'azure-vm-prices-1Y'!J$2:K$6933  , 2, 0), VLOOKUP(Z342 &amp; I342 &amp; N342 &amp; "??" &amp; IF(OR(K342="PREMIUM", ISNUMBER(SEARCH("P", L342 ) ) ), "SDD", "???" ),  'azure-vm-prices-1Y'!J$2:K$6933, 2, 0)),   "")</f>
        <v>0</v>
      </c>
      <c r="Z342" s="4">
        <f>IF(S342="YES", IF( B3="CPU+MEM" , _xlfn.MINIFS('azure-vm-prices-1Y'!C$2:C$6932,   'azure-vm-prices-1Y'!A$2:A$6932,   "&gt;="&amp;F342*(100-$B$2)/100, 'azure-vm-prices-1Y'!B$2:B$6932,   "&gt;="&amp;G342*(100-$B$2)/100, 'azure-vm-prices-1Y'!G$2:G$6932,I342,   'azure-vm-prices-1Y'!H$2:H$6932,   J342, 'azure-vm-prices-1Y'!D$2:D$6932,   IF(M342="YES", "YES", "*"), 'azure-vm-prices-1Y'!E$2:E$6932,   IF(N342="YES", "YES", "*"), 'azure-vm-prices-1Y'!F$2:F$6932,   IF(Q342="NO", "NO", "*"), 'azure-vm-prices-1Y'!I$2:I$6932,   IF(BD342="YES", "YES", "*") ), _xlfn.MINIFS('azure-vm-prices-1Y'!C$2:C$6932, 'azure-vm-prices-1Y'!B$2:B$6932, "&gt;="&amp;G342*(100-$B$2)/100, 'azure-vm-prices-1Y'!G$2:G$6932,I342, 'azure-vm-prices-1Y'!H$2:H$6932, J342, 'azure-vm-prices-1Y'!D$2:D$6932, IF(M342="YES", "YES", "*"), 'azure-vm-prices-1Y'!E$2:E$6932, IF(N342="YES", "YES", "*"), 'azure-vm-prices-1Y'!F$2:F$6932, IF(Q342="NO", "NO", "*"), 'azure-vm-prices-1Y'!I$2:I$6932,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'azure-vm-prices-3Y'!J$2:K$6933  , 2, 0), VLOOKUP(AB342 &amp; I342 &amp; N342 &amp; "??" &amp; IF(OR(K342="PREMIUM", ISNUMBER(SEARCH("P", L342 ) ) ), "SDD", "???" ),  'azure-vm-prices-3Y'!J$2:K$6933, 2, 0)),   "")</f>
        <v>0</v>
      </c>
      <c r="AB342" s="4">
        <f>IF(S342="YES", IF( B3="CPU+MEM" , _xlfn.MINIFS('azure-vm-prices-3Y'!C$2:C$6932,   'azure-vm-prices-3Y'!A$2:A$6932,   "&gt;="&amp;F342*(100-$B$2)/100, 'azure-vm-prices-3Y'!B$2:B$6932,   "&gt;="&amp;G342*(100-$B$2)/100, 'azure-vm-prices-3Y'!G$2:G$6932,I342,   'azure-vm-prices-3Y'!H$2:H$6932,   J342, 'azure-vm-prices-3Y'!D$2:D$6932,   IF(M342="YES", "YES", "*"), 'azure-vm-prices-3Y'!E$2:E$6932,   IF(N342="YES", "YES", "*"), 'azure-vm-prices-3Y'!F$2:F$6932,   IF(Q342="NO", "NO", "*"), 'azure-vm-prices-3Y'!I$2:I$6932,   IF(BD342="YES", "YES", "*") ), _xlfn.MINIFS('azure-vm-prices-3Y'!C$2:C$6932, 'azure-vm-prices-3Y'!B$2:B$6932, "&gt;="&amp;G342*(100-$B$2)/100, 'azure-vm-prices-3Y'!G$2:G$6932,I342, 'azure-vm-prices-3Y'!H$2:H$6932, J342, 'azure-vm-prices-3Y'!D$2:D$6932, IF(M342="YES", "YES", "*"), 'azure-vm-prices-3Y'!E$2:E$6932, IF(N342="YES", "YES", "*"), 'azure-vm-prices-3Y'!F$2:F$6932, IF(Q342="NO", "NO", "*"), 'azure-vm-prices-3Y'!I$2:I$6932,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IF(AND(K342="STANDARD",S342="YES",H342&lt;='azure-standard-disk-prices'!G2, H342&gt;0),1+IF(O342="YES",1),"")</f>
        <v>0</v>
      </c>
      <c r="AH342" s="4">
        <f>IF(AND(K342="STANDARD",S342="YES",H342&gt;'azure-standard-disk-prices'!G2,H342 &lt;='azure-standard-disk-prices'!G3),1+IF(O342="YES",1),"")</f>
        <v>0</v>
      </c>
      <c r="AI342" s="4">
        <f>IF(AND(K342="STANDARD",S342="YES",H342&gt;'azure-standard-disk-prices'!G3,H342 &lt;='azure-standard-disk-prices'!G4),1+IF(O342="YES",1),"")</f>
        <v>0</v>
      </c>
      <c r="AJ342" s="4">
        <f>IF(AND(K342="STANDARD",S342="YES",H342&gt;'azure-standard-disk-prices'!G4,H342 &lt;='azure-standard-disk-prices'!G5),1+IF(O342="YES",1),"")</f>
        <v>0</v>
      </c>
      <c r="AK342" s="4">
        <f>IF(AND(K342="STANDARD",S342="YES",H342&gt;'azure-standard-disk-prices'!G5,H342 &lt;='azure-standard-disk-prices'!G6),1+IF(O342="YES",1),"")</f>
        <v>0</v>
      </c>
      <c r="AL342" s="4">
        <f>IF(AND(K342="STANDARD",S342="YES",H342&gt;'azure-standard-disk-prices'!G6,H342 &lt;='azure-standard-disk-prices'!G7),1+IF(O342="YES",1),"")</f>
        <v>0</v>
      </c>
      <c r="AM342" s="4">
        <f>IF(AND(K342="STANDARD",S342="YES",H342&gt;'azure-standard-disk-prices'!G7,H342 &lt;='azure-standard-disk-prices'!G8),1+IF(O342="YES",1),"")</f>
        <v>0</v>
      </c>
      <c r="AN342" s="4">
        <f>IF(AND(K342="STANDARD",S342="YES",H342&gt;'azure-standard-disk-prices'!G8,H342 &lt;='azure-standard-disk-prices'!G9),1+IF(O342="YES",1),"")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22</v>
      </c>
      <c r="J343" s="3" t="s">
        <v>19</v>
      </c>
      <c r="K343" s="3" t="s">
        <v>15</v>
      </c>
      <c r="L343" s="3" t="s">
        <v>11</v>
      </c>
      <c r="M343" s="3" t="s">
        <v>5</v>
      </c>
      <c r="N343" s="3" t="s">
        <v>5</v>
      </c>
      <c r="O343" s="3" t="s">
        <v>5</v>
      </c>
      <c r="P343" s="3">
        <v>730</v>
      </c>
      <c r="Q343" s="3" t="s">
        <v>5</v>
      </c>
      <c r="R343" s="3" t="s">
        <v>24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'azure-vm-prices-base'!J$2:K$6933, 2, 0), VLOOKUP(X343 &amp; I343 &amp; N343 &amp; "??" &amp; IF(OR(K343="PREMIUM", ISNUMBER(SEARCH("P", L343 ) ) ), "SDD", "???" ),  'azure-vm-prices-base'!J$2:K$6933, 2, 0)), "")</f>
        <v>0</v>
      </c>
      <c r="X343" s="4">
        <f>IF(S343="YES", IF( B3="CPU+MEM" , _xlfn.MINIFS('azure-vm-prices-base'!C$2:C$6932, 'azure-vm-prices-base'!A$2:A$6932, "&gt;="&amp;F343*(100-$B$2)/100, 'azure-vm-prices-base'!B$2:B$6932, "&gt;="&amp;G343*(100-$B$2)/100, 'azure-vm-prices-base'!G$2:G$6932,I343, 'azure-vm-prices-base'!H$2:H$6932, J343, 'azure-vm-prices-base'!D$2:D$6932, IF(M343="YES", "YES", "*"), 'azure-vm-prices-base'!E$2:E$6932, IF(N343="YES", "YES", "*"), 'azure-vm-prices-base'!F$2:F$6932, IF(Q343="NO", "NO", "*"), 'azure-vm-prices-base'!I$2:I$6932, IF(BD343="YES", "YES", "*") ), _xlfn.MINIFS('azure-vm-prices-base'!C$2:C$6932, 'azure-vm-prices-base'!B$2:B$6932, "&gt;="&amp;G343*(100-$B$2)/100, 'azure-vm-prices-base'!G$2:G$6932,I343, 'azure-vm-prices-base'!H$2:H$6932, J343, 'azure-vm-prices-base'!D$2:D$6932, IF(M343="YES", "YES", "*"), 'azure-vm-prices-base'!E$2:E$6932, IF(N343="YES", "YES", "*"), 'azure-vm-prices-base'!F$2:F$6932, IF(Q343="NO", "NO", "*"), 'azure-vm-prices-base'!I$2:I$6932,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'azure-vm-prices-1Y'!J$2:K$6933  , 2, 0), VLOOKUP(Z343 &amp; I343 &amp; N343 &amp; "??" &amp; IF(OR(K343="PREMIUM", ISNUMBER(SEARCH("P", L343 ) ) ), "SDD", "???" ),  'azure-vm-prices-1Y'!J$2:K$6933, 2, 0)),   "")</f>
        <v>0</v>
      </c>
      <c r="Z343" s="4">
        <f>IF(S343="YES", IF( B3="CPU+MEM" , _xlfn.MINIFS('azure-vm-prices-1Y'!C$2:C$6932,   'azure-vm-prices-1Y'!A$2:A$6932,   "&gt;="&amp;F343*(100-$B$2)/100, 'azure-vm-prices-1Y'!B$2:B$6932,   "&gt;="&amp;G343*(100-$B$2)/100, 'azure-vm-prices-1Y'!G$2:G$6932,I343,   'azure-vm-prices-1Y'!H$2:H$6932,   J343, 'azure-vm-prices-1Y'!D$2:D$6932,   IF(M343="YES", "YES", "*"), 'azure-vm-prices-1Y'!E$2:E$6932,   IF(N343="YES", "YES", "*"), 'azure-vm-prices-1Y'!F$2:F$6932,   IF(Q343="NO", "NO", "*"), 'azure-vm-prices-1Y'!I$2:I$6932,   IF(BD343="YES", "YES", "*") ), _xlfn.MINIFS('azure-vm-prices-1Y'!C$2:C$6932, 'azure-vm-prices-1Y'!B$2:B$6932, "&gt;="&amp;G343*(100-$B$2)/100, 'azure-vm-prices-1Y'!G$2:G$6932,I343, 'azure-vm-prices-1Y'!H$2:H$6932, J343, 'azure-vm-prices-1Y'!D$2:D$6932, IF(M343="YES", "YES", "*"), 'azure-vm-prices-1Y'!E$2:E$6932, IF(N343="YES", "YES", "*"), 'azure-vm-prices-1Y'!F$2:F$6932, IF(Q343="NO", "NO", "*"), 'azure-vm-prices-1Y'!I$2:I$6932,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'azure-vm-prices-3Y'!J$2:K$6933  , 2, 0), VLOOKUP(AB343 &amp; I343 &amp; N343 &amp; "??" &amp; IF(OR(K343="PREMIUM", ISNUMBER(SEARCH("P", L343 ) ) ), "SDD", "???" ),  'azure-vm-prices-3Y'!J$2:K$6933, 2, 0)),   "")</f>
        <v>0</v>
      </c>
      <c r="AB343" s="4">
        <f>IF(S343="YES", IF( B3="CPU+MEM" , _xlfn.MINIFS('azure-vm-prices-3Y'!C$2:C$6932,   'azure-vm-prices-3Y'!A$2:A$6932,   "&gt;="&amp;F343*(100-$B$2)/100, 'azure-vm-prices-3Y'!B$2:B$6932,   "&gt;="&amp;G343*(100-$B$2)/100, 'azure-vm-prices-3Y'!G$2:G$6932,I343,   'azure-vm-prices-3Y'!H$2:H$6932,   J343, 'azure-vm-prices-3Y'!D$2:D$6932,   IF(M343="YES", "YES", "*"), 'azure-vm-prices-3Y'!E$2:E$6932,   IF(N343="YES", "YES", "*"), 'azure-vm-prices-3Y'!F$2:F$6932,   IF(Q343="NO", "NO", "*"), 'azure-vm-prices-3Y'!I$2:I$6932,   IF(BD343="YES", "YES", "*") ), _xlfn.MINIFS('azure-vm-prices-3Y'!C$2:C$6932, 'azure-vm-prices-3Y'!B$2:B$6932, "&gt;="&amp;G343*(100-$B$2)/100, 'azure-vm-prices-3Y'!G$2:G$6932,I343, 'azure-vm-prices-3Y'!H$2:H$6932, J343, 'azure-vm-prices-3Y'!D$2:D$6932, IF(M343="YES", "YES", "*"), 'azure-vm-prices-3Y'!E$2:E$6932, IF(N343="YES", "YES", "*"), 'azure-vm-prices-3Y'!F$2:F$6932, IF(Q343="NO", "NO", "*"), 'azure-vm-prices-3Y'!I$2:I$6932,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IF(AND(K343="STANDARD",S343="YES",H343&lt;='azure-standard-disk-prices'!G2, H343&gt;0),1+IF(O343="YES",1),"")</f>
        <v>0</v>
      </c>
      <c r="AH343" s="4">
        <f>IF(AND(K343="STANDARD",S343="YES",H343&gt;'azure-standard-disk-prices'!G2,H343 &lt;='azure-standard-disk-prices'!G3),1+IF(O343="YES",1),"")</f>
        <v>0</v>
      </c>
      <c r="AI343" s="4">
        <f>IF(AND(K343="STANDARD",S343="YES",H343&gt;'azure-standard-disk-prices'!G3,H343 &lt;='azure-standard-disk-prices'!G4),1+IF(O343="YES",1),"")</f>
        <v>0</v>
      </c>
      <c r="AJ343" s="4">
        <f>IF(AND(K343="STANDARD",S343="YES",H343&gt;'azure-standard-disk-prices'!G4,H343 &lt;='azure-standard-disk-prices'!G5),1+IF(O343="YES",1),"")</f>
        <v>0</v>
      </c>
      <c r="AK343" s="4">
        <f>IF(AND(K343="STANDARD",S343="YES",H343&gt;'azure-standard-disk-prices'!G5,H343 &lt;='azure-standard-disk-prices'!G6),1+IF(O343="YES",1),"")</f>
        <v>0</v>
      </c>
      <c r="AL343" s="4">
        <f>IF(AND(K343="STANDARD",S343="YES",H343&gt;'azure-standard-disk-prices'!G6,H343 &lt;='azure-standard-disk-prices'!G7),1+IF(O343="YES",1),"")</f>
        <v>0</v>
      </c>
      <c r="AM343" s="4">
        <f>IF(AND(K343="STANDARD",S343="YES",H343&gt;'azure-standard-disk-prices'!G7,H343 &lt;='azure-standard-disk-prices'!G8),1+IF(O343="YES",1),"")</f>
        <v>0</v>
      </c>
      <c r="AN343" s="4">
        <f>IF(AND(K343="STANDARD",S343="YES",H343&gt;'azure-standard-disk-prices'!G8,H343 &lt;='azure-standard-disk-prices'!G9),1+IF(O343="YES",1),"")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22</v>
      </c>
      <c r="J344" s="3" t="s">
        <v>19</v>
      </c>
      <c r="K344" s="3" t="s">
        <v>15</v>
      </c>
      <c r="L344" s="3" t="s">
        <v>11</v>
      </c>
      <c r="M344" s="3" t="s">
        <v>5</v>
      </c>
      <c r="N344" s="3" t="s">
        <v>5</v>
      </c>
      <c r="O344" s="3" t="s">
        <v>5</v>
      </c>
      <c r="P344" s="3">
        <v>730</v>
      </c>
      <c r="Q344" s="3" t="s">
        <v>5</v>
      </c>
      <c r="R344" s="3" t="s">
        <v>24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'azure-vm-prices-base'!J$2:K$6933, 2, 0), VLOOKUP(X344 &amp; I344 &amp; N344 &amp; "??" &amp; IF(OR(K344="PREMIUM", ISNUMBER(SEARCH("P", L344 ) ) ), "SDD", "???" ),  'azure-vm-prices-base'!J$2:K$6933, 2, 0)), "")</f>
        <v>0</v>
      </c>
      <c r="X344" s="4">
        <f>IF(S344="YES", IF( B3="CPU+MEM" , _xlfn.MINIFS('azure-vm-prices-base'!C$2:C$6932, 'azure-vm-prices-base'!A$2:A$6932, "&gt;="&amp;F344*(100-$B$2)/100, 'azure-vm-prices-base'!B$2:B$6932, "&gt;="&amp;G344*(100-$B$2)/100, 'azure-vm-prices-base'!G$2:G$6932,I344, 'azure-vm-prices-base'!H$2:H$6932, J344, 'azure-vm-prices-base'!D$2:D$6932, IF(M344="YES", "YES", "*"), 'azure-vm-prices-base'!E$2:E$6932, IF(N344="YES", "YES", "*"), 'azure-vm-prices-base'!F$2:F$6932, IF(Q344="NO", "NO", "*"), 'azure-vm-prices-base'!I$2:I$6932, IF(BD344="YES", "YES", "*") ), _xlfn.MINIFS('azure-vm-prices-base'!C$2:C$6932, 'azure-vm-prices-base'!B$2:B$6932, "&gt;="&amp;G344*(100-$B$2)/100, 'azure-vm-prices-base'!G$2:G$6932,I344, 'azure-vm-prices-base'!H$2:H$6932, J344, 'azure-vm-prices-base'!D$2:D$6932, IF(M344="YES", "YES", "*"), 'azure-vm-prices-base'!E$2:E$6932, IF(N344="YES", "YES", "*"), 'azure-vm-prices-base'!F$2:F$6932, IF(Q344="NO", "NO", "*"), 'azure-vm-prices-base'!I$2:I$6932,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'azure-vm-prices-1Y'!J$2:K$6933  , 2, 0), VLOOKUP(Z344 &amp; I344 &amp; N344 &amp; "??" &amp; IF(OR(K344="PREMIUM", ISNUMBER(SEARCH("P", L344 ) ) ), "SDD", "???" ),  'azure-vm-prices-1Y'!J$2:K$6933, 2, 0)),   "")</f>
        <v>0</v>
      </c>
      <c r="Z344" s="4">
        <f>IF(S344="YES", IF( B3="CPU+MEM" , _xlfn.MINIFS('azure-vm-prices-1Y'!C$2:C$6932,   'azure-vm-prices-1Y'!A$2:A$6932,   "&gt;="&amp;F344*(100-$B$2)/100, 'azure-vm-prices-1Y'!B$2:B$6932,   "&gt;="&amp;G344*(100-$B$2)/100, 'azure-vm-prices-1Y'!G$2:G$6932,I344,   'azure-vm-prices-1Y'!H$2:H$6932,   J344, 'azure-vm-prices-1Y'!D$2:D$6932,   IF(M344="YES", "YES", "*"), 'azure-vm-prices-1Y'!E$2:E$6932,   IF(N344="YES", "YES", "*"), 'azure-vm-prices-1Y'!F$2:F$6932,   IF(Q344="NO", "NO", "*"), 'azure-vm-prices-1Y'!I$2:I$6932,   IF(BD344="YES", "YES", "*") ), _xlfn.MINIFS('azure-vm-prices-1Y'!C$2:C$6932, 'azure-vm-prices-1Y'!B$2:B$6932, "&gt;="&amp;G344*(100-$B$2)/100, 'azure-vm-prices-1Y'!G$2:G$6932,I344, 'azure-vm-prices-1Y'!H$2:H$6932, J344, 'azure-vm-prices-1Y'!D$2:D$6932, IF(M344="YES", "YES", "*"), 'azure-vm-prices-1Y'!E$2:E$6932, IF(N344="YES", "YES", "*"), 'azure-vm-prices-1Y'!F$2:F$6932, IF(Q344="NO", "NO", "*"), 'azure-vm-prices-1Y'!I$2:I$6932,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'azure-vm-prices-3Y'!J$2:K$6933  , 2, 0), VLOOKUP(AB344 &amp; I344 &amp; N344 &amp; "??" &amp; IF(OR(K344="PREMIUM", ISNUMBER(SEARCH("P", L344 ) ) ), "SDD", "???" ),  'azure-vm-prices-3Y'!J$2:K$6933, 2, 0)),   "")</f>
        <v>0</v>
      </c>
      <c r="AB344" s="4">
        <f>IF(S344="YES", IF( B3="CPU+MEM" , _xlfn.MINIFS('azure-vm-prices-3Y'!C$2:C$6932,   'azure-vm-prices-3Y'!A$2:A$6932,   "&gt;="&amp;F344*(100-$B$2)/100, 'azure-vm-prices-3Y'!B$2:B$6932,   "&gt;="&amp;G344*(100-$B$2)/100, 'azure-vm-prices-3Y'!G$2:G$6932,I344,   'azure-vm-prices-3Y'!H$2:H$6932,   J344, 'azure-vm-prices-3Y'!D$2:D$6932,   IF(M344="YES", "YES", "*"), 'azure-vm-prices-3Y'!E$2:E$6932,   IF(N344="YES", "YES", "*"), 'azure-vm-prices-3Y'!F$2:F$6932,   IF(Q344="NO", "NO", "*"), 'azure-vm-prices-3Y'!I$2:I$6932,   IF(BD344="YES", "YES", "*") ), _xlfn.MINIFS('azure-vm-prices-3Y'!C$2:C$6932, 'azure-vm-prices-3Y'!B$2:B$6932, "&gt;="&amp;G344*(100-$B$2)/100, 'azure-vm-prices-3Y'!G$2:G$6932,I344, 'azure-vm-prices-3Y'!H$2:H$6932, J344, 'azure-vm-prices-3Y'!D$2:D$6932, IF(M344="YES", "YES", "*"), 'azure-vm-prices-3Y'!E$2:E$6932, IF(N344="YES", "YES", "*"), 'azure-vm-prices-3Y'!F$2:F$6932, IF(Q344="NO", "NO", "*"), 'azure-vm-prices-3Y'!I$2:I$6932,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IF(AND(K344="STANDARD",S344="YES",H344&lt;='azure-standard-disk-prices'!G2, H344&gt;0),1+IF(O344="YES",1),"")</f>
        <v>0</v>
      </c>
      <c r="AH344" s="4">
        <f>IF(AND(K344="STANDARD",S344="YES",H344&gt;'azure-standard-disk-prices'!G2,H344 &lt;='azure-standard-disk-prices'!G3),1+IF(O344="YES",1),"")</f>
        <v>0</v>
      </c>
      <c r="AI344" s="4">
        <f>IF(AND(K344="STANDARD",S344="YES",H344&gt;'azure-standard-disk-prices'!G3,H344 &lt;='azure-standard-disk-prices'!G4),1+IF(O344="YES",1),"")</f>
        <v>0</v>
      </c>
      <c r="AJ344" s="4">
        <f>IF(AND(K344="STANDARD",S344="YES",H344&gt;'azure-standard-disk-prices'!G4,H344 &lt;='azure-standard-disk-prices'!G5),1+IF(O344="YES",1),"")</f>
        <v>0</v>
      </c>
      <c r="AK344" s="4">
        <f>IF(AND(K344="STANDARD",S344="YES",H344&gt;'azure-standard-disk-prices'!G5,H344 &lt;='azure-standard-disk-prices'!G6),1+IF(O344="YES",1),"")</f>
        <v>0</v>
      </c>
      <c r="AL344" s="4">
        <f>IF(AND(K344="STANDARD",S344="YES",H344&gt;'azure-standard-disk-prices'!G6,H344 &lt;='azure-standard-disk-prices'!G7),1+IF(O344="YES",1),"")</f>
        <v>0</v>
      </c>
      <c r="AM344" s="4">
        <f>IF(AND(K344="STANDARD",S344="YES",H344&gt;'azure-standard-disk-prices'!G7,H344 &lt;='azure-standard-disk-prices'!G8),1+IF(O344="YES",1),"")</f>
        <v>0</v>
      </c>
      <c r="AN344" s="4">
        <f>IF(AND(K344="STANDARD",S344="YES",H344&gt;'azure-standard-disk-prices'!G8,H344 &lt;='azure-standard-disk-prices'!G9),1+IF(O344="YES",1),"")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22</v>
      </c>
      <c r="J345" s="3" t="s">
        <v>19</v>
      </c>
      <c r="K345" s="3" t="s">
        <v>15</v>
      </c>
      <c r="L345" s="3" t="s">
        <v>11</v>
      </c>
      <c r="M345" s="3" t="s">
        <v>5</v>
      </c>
      <c r="N345" s="3" t="s">
        <v>5</v>
      </c>
      <c r="O345" s="3" t="s">
        <v>5</v>
      </c>
      <c r="P345" s="3">
        <v>730</v>
      </c>
      <c r="Q345" s="3" t="s">
        <v>5</v>
      </c>
      <c r="R345" s="3" t="s">
        <v>24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'azure-vm-prices-base'!J$2:K$6933, 2, 0), VLOOKUP(X345 &amp; I345 &amp; N345 &amp; "??" &amp; IF(OR(K345="PREMIUM", ISNUMBER(SEARCH("P", L345 ) ) ), "SDD", "???" ),  'azure-vm-prices-base'!J$2:K$6933, 2, 0)), "")</f>
        <v>0</v>
      </c>
      <c r="X345" s="4">
        <f>IF(S345="YES", IF( B3="CPU+MEM" , _xlfn.MINIFS('azure-vm-prices-base'!C$2:C$6932, 'azure-vm-prices-base'!A$2:A$6932, "&gt;="&amp;F345*(100-$B$2)/100, 'azure-vm-prices-base'!B$2:B$6932, "&gt;="&amp;G345*(100-$B$2)/100, 'azure-vm-prices-base'!G$2:G$6932,I345, 'azure-vm-prices-base'!H$2:H$6932, J345, 'azure-vm-prices-base'!D$2:D$6932, IF(M345="YES", "YES", "*"), 'azure-vm-prices-base'!E$2:E$6932, IF(N345="YES", "YES", "*"), 'azure-vm-prices-base'!F$2:F$6932, IF(Q345="NO", "NO", "*"), 'azure-vm-prices-base'!I$2:I$6932, IF(BD345="YES", "YES", "*") ), _xlfn.MINIFS('azure-vm-prices-base'!C$2:C$6932, 'azure-vm-prices-base'!B$2:B$6932, "&gt;="&amp;G345*(100-$B$2)/100, 'azure-vm-prices-base'!G$2:G$6932,I345, 'azure-vm-prices-base'!H$2:H$6932, J345, 'azure-vm-prices-base'!D$2:D$6932, IF(M345="YES", "YES", "*"), 'azure-vm-prices-base'!E$2:E$6932, IF(N345="YES", "YES", "*"), 'azure-vm-prices-base'!F$2:F$6932, IF(Q345="NO", "NO", "*"), 'azure-vm-prices-base'!I$2:I$6932,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'azure-vm-prices-1Y'!J$2:K$6933  , 2, 0), VLOOKUP(Z345 &amp; I345 &amp; N345 &amp; "??" &amp; IF(OR(K345="PREMIUM", ISNUMBER(SEARCH("P", L345 ) ) ), "SDD", "???" ),  'azure-vm-prices-1Y'!J$2:K$6933, 2, 0)),   "")</f>
        <v>0</v>
      </c>
      <c r="Z345" s="4">
        <f>IF(S345="YES", IF( B3="CPU+MEM" , _xlfn.MINIFS('azure-vm-prices-1Y'!C$2:C$6932,   'azure-vm-prices-1Y'!A$2:A$6932,   "&gt;="&amp;F345*(100-$B$2)/100, 'azure-vm-prices-1Y'!B$2:B$6932,   "&gt;="&amp;G345*(100-$B$2)/100, 'azure-vm-prices-1Y'!G$2:G$6932,I345,   'azure-vm-prices-1Y'!H$2:H$6932,   J345, 'azure-vm-prices-1Y'!D$2:D$6932,   IF(M345="YES", "YES", "*"), 'azure-vm-prices-1Y'!E$2:E$6932,   IF(N345="YES", "YES", "*"), 'azure-vm-prices-1Y'!F$2:F$6932,   IF(Q345="NO", "NO", "*"), 'azure-vm-prices-1Y'!I$2:I$6932,   IF(BD345="YES", "YES", "*") ), _xlfn.MINIFS('azure-vm-prices-1Y'!C$2:C$6932, 'azure-vm-prices-1Y'!B$2:B$6932, "&gt;="&amp;G345*(100-$B$2)/100, 'azure-vm-prices-1Y'!G$2:G$6932,I345, 'azure-vm-prices-1Y'!H$2:H$6932, J345, 'azure-vm-prices-1Y'!D$2:D$6932, IF(M345="YES", "YES", "*"), 'azure-vm-prices-1Y'!E$2:E$6932, IF(N345="YES", "YES", "*"), 'azure-vm-prices-1Y'!F$2:F$6932, IF(Q345="NO", "NO", "*"), 'azure-vm-prices-1Y'!I$2:I$6932,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'azure-vm-prices-3Y'!J$2:K$6933  , 2, 0), VLOOKUP(AB345 &amp; I345 &amp; N345 &amp; "??" &amp; IF(OR(K345="PREMIUM", ISNUMBER(SEARCH("P", L345 ) ) ), "SDD", "???" ),  'azure-vm-prices-3Y'!J$2:K$6933, 2, 0)),   "")</f>
        <v>0</v>
      </c>
      <c r="AB345" s="4">
        <f>IF(S345="YES", IF( B3="CPU+MEM" , _xlfn.MINIFS('azure-vm-prices-3Y'!C$2:C$6932,   'azure-vm-prices-3Y'!A$2:A$6932,   "&gt;="&amp;F345*(100-$B$2)/100, 'azure-vm-prices-3Y'!B$2:B$6932,   "&gt;="&amp;G345*(100-$B$2)/100, 'azure-vm-prices-3Y'!G$2:G$6932,I345,   'azure-vm-prices-3Y'!H$2:H$6932,   J345, 'azure-vm-prices-3Y'!D$2:D$6932,   IF(M345="YES", "YES", "*"), 'azure-vm-prices-3Y'!E$2:E$6932,   IF(N345="YES", "YES", "*"), 'azure-vm-prices-3Y'!F$2:F$6932,   IF(Q345="NO", "NO", "*"), 'azure-vm-prices-3Y'!I$2:I$6932,   IF(BD345="YES", "YES", "*") ), _xlfn.MINIFS('azure-vm-prices-3Y'!C$2:C$6932, 'azure-vm-prices-3Y'!B$2:B$6932, "&gt;="&amp;G345*(100-$B$2)/100, 'azure-vm-prices-3Y'!G$2:G$6932,I345, 'azure-vm-prices-3Y'!H$2:H$6932, J345, 'azure-vm-prices-3Y'!D$2:D$6932, IF(M345="YES", "YES", "*"), 'azure-vm-prices-3Y'!E$2:E$6932, IF(N345="YES", "YES", "*"), 'azure-vm-prices-3Y'!F$2:F$6932, IF(Q345="NO", "NO", "*"), 'azure-vm-prices-3Y'!I$2:I$6932,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IF(AND(K345="STANDARD",S345="YES",H345&lt;='azure-standard-disk-prices'!G2, H345&gt;0),1+IF(O345="YES",1),"")</f>
        <v>0</v>
      </c>
      <c r="AH345" s="4">
        <f>IF(AND(K345="STANDARD",S345="YES",H345&gt;'azure-standard-disk-prices'!G2,H345 &lt;='azure-standard-disk-prices'!G3),1+IF(O345="YES",1),"")</f>
        <v>0</v>
      </c>
      <c r="AI345" s="4">
        <f>IF(AND(K345="STANDARD",S345="YES",H345&gt;'azure-standard-disk-prices'!G3,H345 &lt;='azure-standard-disk-prices'!G4),1+IF(O345="YES",1),"")</f>
        <v>0</v>
      </c>
      <c r="AJ345" s="4">
        <f>IF(AND(K345="STANDARD",S345="YES",H345&gt;'azure-standard-disk-prices'!G4,H345 &lt;='azure-standard-disk-prices'!G5),1+IF(O345="YES",1),"")</f>
        <v>0</v>
      </c>
      <c r="AK345" s="4">
        <f>IF(AND(K345="STANDARD",S345="YES",H345&gt;'azure-standard-disk-prices'!G5,H345 &lt;='azure-standard-disk-prices'!G6),1+IF(O345="YES",1),"")</f>
        <v>0</v>
      </c>
      <c r="AL345" s="4">
        <f>IF(AND(K345="STANDARD",S345="YES",H345&gt;'azure-standard-disk-prices'!G6,H345 &lt;='azure-standard-disk-prices'!G7),1+IF(O345="YES",1),"")</f>
        <v>0</v>
      </c>
      <c r="AM345" s="4">
        <f>IF(AND(K345="STANDARD",S345="YES",H345&gt;'azure-standard-disk-prices'!G7,H345 &lt;='azure-standard-disk-prices'!G8),1+IF(O345="YES",1),"")</f>
        <v>0</v>
      </c>
      <c r="AN345" s="4">
        <f>IF(AND(K345="STANDARD",S345="YES",H345&gt;'azure-standard-disk-prices'!G8,H345 &lt;='azure-standard-disk-prices'!G9),1+IF(O345="YES",1),"")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22</v>
      </c>
      <c r="J346" s="3" t="s">
        <v>19</v>
      </c>
      <c r="K346" s="3" t="s">
        <v>15</v>
      </c>
      <c r="L346" s="3" t="s">
        <v>11</v>
      </c>
      <c r="M346" s="3" t="s">
        <v>5</v>
      </c>
      <c r="N346" s="3" t="s">
        <v>5</v>
      </c>
      <c r="O346" s="3" t="s">
        <v>5</v>
      </c>
      <c r="P346" s="3">
        <v>730</v>
      </c>
      <c r="Q346" s="3" t="s">
        <v>5</v>
      </c>
      <c r="R346" s="3" t="s">
        <v>24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'azure-vm-prices-base'!J$2:K$6933, 2, 0), VLOOKUP(X346 &amp; I346 &amp; N346 &amp; "??" &amp; IF(OR(K346="PREMIUM", ISNUMBER(SEARCH("P", L346 ) ) ), "SDD", "???" ),  'azure-vm-prices-base'!J$2:K$6933, 2, 0)), "")</f>
        <v>0</v>
      </c>
      <c r="X346" s="4">
        <f>IF(S346="YES", IF( B3="CPU+MEM" , _xlfn.MINIFS('azure-vm-prices-base'!C$2:C$6932, 'azure-vm-prices-base'!A$2:A$6932, "&gt;="&amp;F346*(100-$B$2)/100, 'azure-vm-prices-base'!B$2:B$6932, "&gt;="&amp;G346*(100-$B$2)/100, 'azure-vm-prices-base'!G$2:G$6932,I346, 'azure-vm-prices-base'!H$2:H$6932, J346, 'azure-vm-prices-base'!D$2:D$6932, IF(M346="YES", "YES", "*"), 'azure-vm-prices-base'!E$2:E$6932, IF(N346="YES", "YES", "*"), 'azure-vm-prices-base'!F$2:F$6932, IF(Q346="NO", "NO", "*"), 'azure-vm-prices-base'!I$2:I$6932, IF(BD346="YES", "YES", "*") ), _xlfn.MINIFS('azure-vm-prices-base'!C$2:C$6932, 'azure-vm-prices-base'!B$2:B$6932, "&gt;="&amp;G346*(100-$B$2)/100, 'azure-vm-prices-base'!G$2:G$6932,I346, 'azure-vm-prices-base'!H$2:H$6932, J346, 'azure-vm-prices-base'!D$2:D$6932, IF(M346="YES", "YES", "*"), 'azure-vm-prices-base'!E$2:E$6932, IF(N346="YES", "YES", "*"), 'azure-vm-prices-base'!F$2:F$6932, IF(Q346="NO", "NO", "*"), 'azure-vm-prices-base'!I$2:I$6932,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'azure-vm-prices-1Y'!J$2:K$6933  , 2, 0), VLOOKUP(Z346 &amp; I346 &amp; N346 &amp; "??" &amp; IF(OR(K346="PREMIUM", ISNUMBER(SEARCH("P", L346 ) ) ), "SDD", "???" ),  'azure-vm-prices-1Y'!J$2:K$6933, 2, 0)),   "")</f>
        <v>0</v>
      </c>
      <c r="Z346" s="4">
        <f>IF(S346="YES", IF( B3="CPU+MEM" , _xlfn.MINIFS('azure-vm-prices-1Y'!C$2:C$6932,   'azure-vm-prices-1Y'!A$2:A$6932,   "&gt;="&amp;F346*(100-$B$2)/100, 'azure-vm-prices-1Y'!B$2:B$6932,   "&gt;="&amp;G346*(100-$B$2)/100, 'azure-vm-prices-1Y'!G$2:G$6932,I346,   'azure-vm-prices-1Y'!H$2:H$6932,   J346, 'azure-vm-prices-1Y'!D$2:D$6932,   IF(M346="YES", "YES", "*"), 'azure-vm-prices-1Y'!E$2:E$6932,   IF(N346="YES", "YES", "*"), 'azure-vm-prices-1Y'!F$2:F$6932,   IF(Q346="NO", "NO", "*"), 'azure-vm-prices-1Y'!I$2:I$6932,   IF(BD346="YES", "YES", "*") ), _xlfn.MINIFS('azure-vm-prices-1Y'!C$2:C$6932, 'azure-vm-prices-1Y'!B$2:B$6932, "&gt;="&amp;G346*(100-$B$2)/100, 'azure-vm-prices-1Y'!G$2:G$6932,I346, 'azure-vm-prices-1Y'!H$2:H$6932, J346, 'azure-vm-prices-1Y'!D$2:D$6932, IF(M346="YES", "YES", "*"), 'azure-vm-prices-1Y'!E$2:E$6932, IF(N346="YES", "YES", "*"), 'azure-vm-prices-1Y'!F$2:F$6932, IF(Q346="NO", "NO", "*"), 'azure-vm-prices-1Y'!I$2:I$6932,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'azure-vm-prices-3Y'!J$2:K$6933  , 2, 0), VLOOKUP(AB346 &amp; I346 &amp; N346 &amp; "??" &amp; IF(OR(K346="PREMIUM", ISNUMBER(SEARCH("P", L346 ) ) ), "SDD", "???" ),  'azure-vm-prices-3Y'!J$2:K$6933, 2, 0)),   "")</f>
        <v>0</v>
      </c>
      <c r="AB346" s="4">
        <f>IF(S346="YES", IF( B3="CPU+MEM" , _xlfn.MINIFS('azure-vm-prices-3Y'!C$2:C$6932,   'azure-vm-prices-3Y'!A$2:A$6932,   "&gt;="&amp;F346*(100-$B$2)/100, 'azure-vm-prices-3Y'!B$2:B$6932,   "&gt;="&amp;G346*(100-$B$2)/100, 'azure-vm-prices-3Y'!G$2:G$6932,I346,   'azure-vm-prices-3Y'!H$2:H$6932,   J346, 'azure-vm-prices-3Y'!D$2:D$6932,   IF(M346="YES", "YES", "*"), 'azure-vm-prices-3Y'!E$2:E$6932,   IF(N346="YES", "YES", "*"), 'azure-vm-prices-3Y'!F$2:F$6932,   IF(Q346="NO", "NO", "*"), 'azure-vm-prices-3Y'!I$2:I$6932,   IF(BD346="YES", "YES", "*") ), _xlfn.MINIFS('azure-vm-prices-3Y'!C$2:C$6932, 'azure-vm-prices-3Y'!B$2:B$6932, "&gt;="&amp;G346*(100-$B$2)/100, 'azure-vm-prices-3Y'!G$2:G$6932,I346, 'azure-vm-prices-3Y'!H$2:H$6932, J346, 'azure-vm-prices-3Y'!D$2:D$6932, IF(M346="YES", "YES", "*"), 'azure-vm-prices-3Y'!E$2:E$6932, IF(N346="YES", "YES", "*"), 'azure-vm-prices-3Y'!F$2:F$6932, IF(Q346="NO", "NO", "*"), 'azure-vm-prices-3Y'!I$2:I$6932,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IF(AND(K346="STANDARD",S346="YES",H346&lt;='azure-standard-disk-prices'!G2, H346&gt;0),1+IF(O346="YES",1),"")</f>
        <v>0</v>
      </c>
      <c r="AH346" s="4">
        <f>IF(AND(K346="STANDARD",S346="YES",H346&gt;'azure-standard-disk-prices'!G2,H346 &lt;='azure-standard-disk-prices'!G3),1+IF(O346="YES",1),"")</f>
        <v>0</v>
      </c>
      <c r="AI346" s="4">
        <f>IF(AND(K346="STANDARD",S346="YES",H346&gt;'azure-standard-disk-prices'!G3,H346 &lt;='azure-standard-disk-prices'!G4),1+IF(O346="YES",1),"")</f>
        <v>0</v>
      </c>
      <c r="AJ346" s="4">
        <f>IF(AND(K346="STANDARD",S346="YES",H346&gt;'azure-standard-disk-prices'!G4,H346 &lt;='azure-standard-disk-prices'!G5),1+IF(O346="YES",1),"")</f>
        <v>0</v>
      </c>
      <c r="AK346" s="4">
        <f>IF(AND(K346="STANDARD",S346="YES",H346&gt;'azure-standard-disk-prices'!G5,H346 &lt;='azure-standard-disk-prices'!G6),1+IF(O346="YES",1),"")</f>
        <v>0</v>
      </c>
      <c r="AL346" s="4">
        <f>IF(AND(K346="STANDARD",S346="YES",H346&gt;'azure-standard-disk-prices'!G6,H346 &lt;='azure-standard-disk-prices'!G7),1+IF(O346="YES",1),"")</f>
        <v>0</v>
      </c>
      <c r="AM346" s="4">
        <f>IF(AND(K346="STANDARD",S346="YES",H346&gt;'azure-standard-disk-prices'!G7,H346 &lt;='azure-standard-disk-prices'!G8),1+IF(O346="YES",1),"")</f>
        <v>0</v>
      </c>
      <c r="AN346" s="4">
        <f>IF(AND(K346="STANDARD",S346="YES",H346&gt;'azure-standard-disk-prices'!G8,H346 &lt;='azure-standard-disk-prices'!G9),1+IF(O346="YES",1),"")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22</v>
      </c>
      <c r="J347" s="3" t="s">
        <v>19</v>
      </c>
      <c r="K347" s="3" t="s">
        <v>15</v>
      </c>
      <c r="L347" s="3" t="s">
        <v>11</v>
      </c>
      <c r="M347" s="3" t="s">
        <v>5</v>
      </c>
      <c r="N347" s="3" t="s">
        <v>5</v>
      </c>
      <c r="O347" s="3" t="s">
        <v>5</v>
      </c>
      <c r="P347" s="3">
        <v>730</v>
      </c>
      <c r="Q347" s="3" t="s">
        <v>5</v>
      </c>
      <c r="R347" s="3" t="s">
        <v>24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'azure-vm-prices-base'!J$2:K$6933, 2, 0), VLOOKUP(X347 &amp; I347 &amp; N347 &amp; "??" &amp; IF(OR(K347="PREMIUM", ISNUMBER(SEARCH("P", L347 ) ) ), "SDD", "???" ),  'azure-vm-prices-base'!J$2:K$6933, 2, 0)), "")</f>
        <v>0</v>
      </c>
      <c r="X347" s="4">
        <f>IF(S347="YES", IF( B3="CPU+MEM" , _xlfn.MINIFS('azure-vm-prices-base'!C$2:C$6932, 'azure-vm-prices-base'!A$2:A$6932, "&gt;="&amp;F347*(100-$B$2)/100, 'azure-vm-prices-base'!B$2:B$6932, "&gt;="&amp;G347*(100-$B$2)/100, 'azure-vm-prices-base'!G$2:G$6932,I347, 'azure-vm-prices-base'!H$2:H$6932, J347, 'azure-vm-prices-base'!D$2:D$6932, IF(M347="YES", "YES", "*"), 'azure-vm-prices-base'!E$2:E$6932, IF(N347="YES", "YES", "*"), 'azure-vm-prices-base'!F$2:F$6932, IF(Q347="NO", "NO", "*"), 'azure-vm-prices-base'!I$2:I$6932, IF(BD347="YES", "YES", "*") ), _xlfn.MINIFS('azure-vm-prices-base'!C$2:C$6932, 'azure-vm-prices-base'!B$2:B$6932, "&gt;="&amp;G347*(100-$B$2)/100, 'azure-vm-prices-base'!G$2:G$6932,I347, 'azure-vm-prices-base'!H$2:H$6932, J347, 'azure-vm-prices-base'!D$2:D$6932, IF(M347="YES", "YES", "*"), 'azure-vm-prices-base'!E$2:E$6932, IF(N347="YES", "YES", "*"), 'azure-vm-prices-base'!F$2:F$6932, IF(Q347="NO", "NO", "*"), 'azure-vm-prices-base'!I$2:I$6932,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'azure-vm-prices-1Y'!J$2:K$6933  , 2, 0), VLOOKUP(Z347 &amp; I347 &amp; N347 &amp; "??" &amp; IF(OR(K347="PREMIUM", ISNUMBER(SEARCH("P", L347 ) ) ), "SDD", "???" ),  'azure-vm-prices-1Y'!J$2:K$6933, 2, 0)),   "")</f>
        <v>0</v>
      </c>
      <c r="Z347" s="4">
        <f>IF(S347="YES", IF( B3="CPU+MEM" , _xlfn.MINIFS('azure-vm-prices-1Y'!C$2:C$6932,   'azure-vm-prices-1Y'!A$2:A$6932,   "&gt;="&amp;F347*(100-$B$2)/100, 'azure-vm-prices-1Y'!B$2:B$6932,   "&gt;="&amp;G347*(100-$B$2)/100, 'azure-vm-prices-1Y'!G$2:G$6932,I347,   'azure-vm-prices-1Y'!H$2:H$6932,   J347, 'azure-vm-prices-1Y'!D$2:D$6932,   IF(M347="YES", "YES", "*"), 'azure-vm-prices-1Y'!E$2:E$6932,   IF(N347="YES", "YES", "*"), 'azure-vm-prices-1Y'!F$2:F$6932,   IF(Q347="NO", "NO", "*"), 'azure-vm-prices-1Y'!I$2:I$6932,   IF(BD347="YES", "YES", "*") ), _xlfn.MINIFS('azure-vm-prices-1Y'!C$2:C$6932, 'azure-vm-prices-1Y'!B$2:B$6932, "&gt;="&amp;G347*(100-$B$2)/100, 'azure-vm-prices-1Y'!G$2:G$6932,I347, 'azure-vm-prices-1Y'!H$2:H$6932, J347, 'azure-vm-prices-1Y'!D$2:D$6932, IF(M347="YES", "YES", "*"), 'azure-vm-prices-1Y'!E$2:E$6932, IF(N347="YES", "YES", "*"), 'azure-vm-prices-1Y'!F$2:F$6932, IF(Q347="NO", "NO", "*"), 'azure-vm-prices-1Y'!I$2:I$6932,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'azure-vm-prices-3Y'!J$2:K$6933  , 2, 0), VLOOKUP(AB347 &amp; I347 &amp; N347 &amp; "??" &amp; IF(OR(K347="PREMIUM", ISNUMBER(SEARCH("P", L347 ) ) ), "SDD", "???" ),  'azure-vm-prices-3Y'!J$2:K$6933, 2, 0)),   "")</f>
        <v>0</v>
      </c>
      <c r="AB347" s="4">
        <f>IF(S347="YES", IF( B3="CPU+MEM" , _xlfn.MINIFS('azure-vm-prices-3Y'!C$2:C$6932,   'azure-vm-prices-3Y'!A$2:A$6932,   "&gt;="&amp;F347*(100-$B$2)/100, 'azure-vm-prices-3Y'!B$2:B$6932,   "&gt;="&amp;G347*(100-$B$2)/100, 'azure-vm-prices-3Y'!G$2:G$6932,I347,   'azure-vm-prices-3Y'!H$2:H$6932,   J347, 'azure-vm-prices-3Y'!D$2:D$6932,   IF(M347="YES", "YES", "*"), 'azure-vm-prices-3Y'!E$2:E$6932,   IF(N347="YES", "YES", "*"), 'azure-vm-prices-3Y'!F$2:F$6932,   IF(Q347="NO", "NO", "*"), 'azure-vm-prices-3Y'!I$2:I$6932,   IF(BD347="YES", "YES", "*") ), _xlfn.MINIFS('azure-vm-prices-3Y'!C$2:C$6932, 'azure-vm-prices-3Y'!B$2:B$6932, "&gt;="&amp;G347*(100-$B$2)/100, 'azure-vm-prices-3Y'!G$2:G$6932,I347, 'azure-vm-prices-3Y'!H$2:H$6932, J347, 'azure-vm-prices-3Y'!D$2:D$6932, IF(M347="YES", "YES", "*"), 'azure-vm-prices-3Y'!E$2:E$6932, IF(N347="YES", "YES", "*"), 'azure-vm-prices-3Y'!F$2:F$6932, IF(Q347="NO", "NO", "*"), 'azure-vm-prices-3Y'!I$2:I$6932,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IF(AND(K347="STANDARD",S347="YES",H347&lt;='azure-standard-disk-prices'!G2, H347&gt;0),1+IF(O347="YES",1),"")</f>
        <v>0</v>
      </c>
      <c r="AH347" s="4">
        <f>IF(AND(K347="STANDARD",S347="YES",H347&gt;'azure-standard-disk-prices'!G2,H347 &lt;='azure-standard-disk-prices'!G3),1+IF(O347="YES",1),"")</f>
        <v>0</v>
      </c>
      <c r="AI347" s="4">
        <f>IF(AND(K347="STANDARD",S347="YES",H347&gt;'azure-standard-disk-prices'!G3,H347 &lt;='azure-standard-disk-prices'!G4),1+IF(O347="YES",1),"")</f>
        <v>0</v>
      </c>
      <c r="AJ347" s="4">
        <f>IF(AND(K347="STANDARD",S347="YES",H347&gt;'azure-standard-disk-prices'!G4,H347 &lt;='azure-standard-disk-prices'!G5),1+IF(O347="YES",1),"")</f>
        <v>0</v>
      </c>
      <c r="AK347" s="4">
        <f>IF(AND(K347="STANDARD",S347="YES",H347&gt;'azure-standard-disk-prices'!G5,H347 &lt;='azure-standard-disk-prices'!G6),1+IF(O347="YES",1),"")</f>
        <v>0</v>
      </c>
      <c r="AL347" s="4">
        <f>IF(AND(K347="STANDARD",S347="YES",H347&gt;'azure-standard-disk-prices'!G6,H347 &lt;='azure-standard-disk-prices'!G7),1+IF(O347="YES",1),"")</f>
        <v>0</v>
      </c>
      <c r="AM347" s="4">
        <f>IF(AND(K347="STANDARD",S347="YES",H347&gt;'azure-standard-disk-prices'!G7,H347 &lt;='azure-standard-disk-prices'!G8),1+IF(O347="YES",1),"")</f>
        <v>0</v>
      </c>
      <c r="AN347" s="4">
        <f>IF(AND(K347="STANDARD",S347="YES",H347&gt;'azure-standard-disk-prices'!G8,H347 &lt;='azure-standard-disk-prices'!G9),1+IF(O347="YES",1),"")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22</v>
      </c>
      <c r="J348" s="3" t="s">
        <v>19</v>
      </c>
      <c r="K348" s="3" t="s">
        <v>15</v>
      </c>
      <c r="L348" s="3" t="s">
        <v>11</v>
      </c>
      <c r="M348" s="3" t="s">
        <v>5</v>
      </c>
      <c r="N348" s="3" t="s">
        <v>5</v>
      </c>
      <c r="O348" s="3" t="s">
        <v>5</v>
      </c>
      <c r="P348" s="3">
        <v>730</v>
      </c>
      <c r="Q348" s="3" t="s">
        <v>5</v>
      </c>
      <c r="R348" s="3" t="s">
        <v>24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'azure-vm-prices-base'!J$2:K$6933, 2, 0), VLOOKUP(X348 &amp; I348 &amp; N348 &amp; "??" &amp; IF(OR(K348="PREMIUM", ISNUMBER(SEARCH("P", L348 ) ) ), "SDD", "???" ),  'azure-vm-prices-base'!J$2:K$6933, 2, 0)), "")</f>
        <v>0</v>
      </c>
      <c r="X348" s="4">
        <f>IF(S348="YES", IF( B3="CPU+MEM" , _xlfn.MINIFS('azure-vm-prices-base'!C$2:C$6932, 'azure-vm-prices-base'!A$2:A$6932, "&gt;="&amp;F348*(100-$B$2)/100, 'azure-vm-prices-base'!B$2:B$6932, "&gt;="&amp;G348*(100-$B$2)/100, 'azure-vm-prices-base'!G$2:G$6932,I348, 'azure-vm-prices-base'!H$2:H$6932, J348, 'azure-vm-prices-base'!D$2:D$6932, IF(M348="YES", "YES", "*"), 'azure-vm-prices-base'!E$2:E$6932, IF(N348="YES", "YES", "*"), 'azure-vm-prices-base'!F$2:F$6932, IF(Q348="NO", "NO", "*"), 'azure-vm-prices-base'!I$2:I$6932, IF(BD348="YES", "YES", "*") ), _xlfn.MINIFS('azure-vm-prices-base'!C$2:C$6932, 'azure-vm-prices-base'!B$2:B$6932, "&gt;="&amp;G348*(100-$B$2)/100, 'azure-vm-prices-base'!G$2:G$6932,I348, 'azure-vm-prices-base'!H$2:H$6932, J348, 'azure-vm-prices-base'!D$2:D$6932, IF(M348="YES", "YES", "*"), 'azure-vm-prices-base'!E$2:E$6932, IF(N348="YES", "YES", "*"), 'azure-vm-prices-base'!F$2:F$6932, IF(Q348="NO", "NO", "*"), 'azure-vm-prices-base'!I$2:I$6932,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'azure-vm-prices-1Y'!J$2:K$6933  , 2, 0), VLOOKUP(Z348 &amp; I348 &amp; N348 &amp; "??" &amp; IF(OR(K348="PREMIUM", ISNUMBER(SEARCH("P", L348 ) ) ), "SDD", "???" ),  'azure-vm-prices-1Y'!J$2:K$6933, 2, 0)),   "")</f>
        <v>0</v>
      </c>
      <c r="Z348" s="4">
        <f>IF(S348="YES", IF( B3="CPU+MEM" , _xlfn.MINIFS('azure-vm-prices-1Y'!C$2:C$6932,   'azure-vm-prices-1Y'!A$2:A$6932,   "&gt;="&amp;F348*(100-$B$2)/100, 'azure-vm-prices-1Y'!B$2:B$6932,   "&gt;="&amp;G348*(100-$B$2)/100, 'azure-vm-prices-1Y'!G$2:G$6932,I348,   'azure-vm-prices-1Y'!H$2:H$6932,   J348, 'azure-vm-prices-1Y'!D$2:D$6932,   IF(M348="YES", "YES", "*"), 'azure-vm-prices-1Y'!E$2:E$6932,   IF(N348="YES", "YES", "*"), 'azure-vm-prices-1Y'!F$2:F$6932,   IF(Q348="NO", "NO", "*"), 'azure-vm-prices-1Y'!I$2:I$6932,   IF(BD348="YES", "YES", "*") ), _xlfn.MINIFS('azure-vm-prices-1Y'!C$2:C$6932, 'azure-vm-prices-1Y'!B$2:B$6932, "&gt;="&amp;G348*(100-$B$2)/100, 'azure-vm-prices-1Y'!G$2:G$6932,I348, 'azure-vm-prices-1Y'!H$2:H$6932, J348, 'azure-vm-prices-1Y'!D$2:D$6932, IF(M348="YES", "YES", "*"), 'azure-vm-prices-1Y'!E$2:E$6932, IF(N348="YES", "YES", "*"), 'azure-vm-prices-1Y'!F$2:F$6932, IF(Q348="NO", "NO", "*"), 'azure-vm-prices-1Y'!I$2:I$6932,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'azure-vm-prices-3Y'!J$2:K$6933  , 2, 0), VLOOKUP(AB348 &amp; I348 &amp; N348 &amp; "??" &amp; IF(OR(K348="PREMIUM", ISNUMBER(SEARCH("P", L348 ) ) ), "SDD", "???" ),  'azure-vm-prices-3Y'!J$2:K$6933, 2, 0)),   "")</f>
        <v>0</v>
      </c>
      <c r="AB348" s="4">
        <f>IF(S348="YES", IF( B3="CPU+MEM" , _xlfn.MINIFS('azure-vm-prices-3Y'!C$2:C$6932,   'azure-vm-prices-3Y'!A$2:A$6932,   "&gt;="&amp;F348*(100-$B$2)/100, 'azure-vm-prices-3Y'!B$2:B$6932,   "&gt;="&amp;G348*(100-$B$2)/100, 'azure-vm-prices-3Y'!G$2:G$6932,I348,   'azure-vm-prices-3Y'!H$2:H$6932,   J348, 'azure-vm-prices-3Y'!D$2:D$6932,   IF(M348="YES", "YES", "*"), 'azure-vm-prices-3Y'!E$2:E$6932,   IF(N348="YES", "YES", "*"), 'azure-vm-prices-3Y'!F$2:F$6932,   IF(Q348="NO", "NO", "*"), 'azure-vm-prices-3Y'!I$2:I$6932,   IF(BD348="YES", "YES", "*") ), _xlfn.MINIFS('azure-vm-prices-3Y'!C$2:C$6932, 'azure-vm-prices-3Y'!B$2:B$6932, "&gt;="&amp;G348*(100-$B$2)/100, 'azure-vm-prices-3Y'!G$2:G$6932,I348, 'azure-vm-prices-3Y'!H$2:H$6932, J348, 'azure-vm-prices-3Y'!D$2:D$6932, IF(M348="YES", "YES", "*"), 'azure-vm-prices-3Y'!E$2:E$6932, IF(N348="YES", "YES", "*"), 'azure-vm-prices-3Y'!F$2:F$6932, IF(Q348="NO", "NO", "*"), 'azure-vm-prices-3Y'!I$2:I$6932,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IF(AND(K348="STANDARD",S348="YES",H348&lt;='azure-standard-disk-prices'!G2, H348&gt;0),1+IF(O348="YES",1),"")</f>
        <v>0</v>
      </c>
      <c r="AH348" s="4">
        <f>IF(AND(K348="STANDARD",S348="YES",H348&gt;'azure-standard-disk-prices'!G2,H348 &lt;='azure-standard-disk-prices'!G3),1+IF(O348="YES",1),"")</f>
        <v>0</v>
      </c>
      <c r="AI348" s="4">
        <f>IF(AND(K348="STANDARD",S348="YES",H348&gt;'azure-standard-disk-prices'!G3,H348 &lt;='azure-standard-disk-prices'!G4),1+IF(O348="YES",1),"")</f>
        <v>0</v>
      </c>
      <c r="AJ348" s="4">
        <f>IF(AND(K348="STANDARD",S348="YES",H348&gt;'azure-standard-disk-prices'!G4,H348 &lt;='azure-standard-disk-prices'!G5),1+IF(O348="YES",1),"")</f>
        <v>0</v>
      </c>
      <c r="AK348" s="4">
        <f>IF(AND(K348="STANDARD",S348="YES",H348&gt;'azure-standard-disk-prices'!G5,H348 &lt;='azure-standard-disk-prices'!G6),1+IF(O348="YES",1),"")</f>
        <v>0</v>
      </c>
      <c r="AL348" s="4">
        <f>IF(AND(K348="STANDARD",S348="YES",H348&gt;'azure-standard-disk-prices'!G6,H348 &lt;='azure-standard-disk-prices'!G7),1+IF(O348="YES",1),"")</f>
        <v>0</v>
      </c>
      <c r="AM348" s="4">
        <f>IF(AND(K348="STANDARD",S348="YES",H348&gt;'azure-standard-disk-prices'!G7,H348 &lt;='azure-standard-disk-prices'!G8),1+IF(O348="YES",1),"")</f>
        <v>0</v>
      </c>
      <c r="AN348" s="4">
        <f>IF(AND(K348="STANDARD",S348="YES",H348&gt;'azure-standard-disk-prices'!G8,H348 &lt;='azure-standard-disk-prices'!G9),1+IF(O348="YES",1),"")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22</v>
      </c>
      <c r="J349" s="3" t="s">
        <v>19</v>
      </c>
      <c r="K349" s="3" t="s">
        <v>15</v>
      </c>
      <c r="L349" s="3" t="s">
        <v>11</v>
      </c>
      <c r="M349" s="3" t="s">
        <v>5</v>
      </c>
      <c r="N349" s="3" t="s">
        <v>5</v>
      </c>
      <c r="O349" s="3" t="s">
        <v>5</v>
      </c>
      <c r="P349" s="3">
        <v>730</v>
      </c>
      <c r="Q349" s="3" t="s">
        <v>5</v>
      </c>
      <c r="R349" s="3" t="s">
        <v>24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'azure-vm-prices-base'!J$2:K$6933, 2, 0), VLOOKUP(X349 &amp; I349 &amp; N349 &amp; "??" &amp; IF(OR(K349="PREMIUM", ISNUMBER(SEARCH("P", L349 ) ) ), "SDD", "???" ),  'azure-vm-prices-base'!J$2:K$6933, 2, 0)), "")</f>
        <v>0</v>
      </c>
      <c r="X349" s="4">
        <f>IF(S349="YES", IF( B3="CPU+MEM" , _xlfn.MINIFS('azure-vm-prices-base'!C$2:C$6932, 'azure-vm-prices-base'!A$2:A$6932, "&gt;="&amp;F349*(100-$B$2)/100, 'azure-vm-prices-base'!B$2:B$6932, "&gt;="&amp;G349*(100-$B$2)/100, 'azure-vm-prices-base'!G$2:G$6932,I349, 'azure-vm-prices-base'!H$2:H$6932, J349, 'azure-vm-prices-base'!D$2:D$6932, IF(M349="YES", "YES", "*"), 'azure-vm-prices-base'!E$2:E$6932, IF(N349="YES", "YES", "*"), 'azure-vm-prices-base'!F$2:F$6932, IF(Q349="NO", "NO", "*"), 'azure-vm-prices-base'!I$2:I$6932, IF(BD349="YES", "YES", "*") ), _xlfn.MINIFS('azure-vm-prices-base'!C$2:C$6932, 'azure-vm-prices-base'!B$2:B$6932, "&gt;="&amp;G349*(100-$B$2)/100, 'azure-vm-prices-base'!G$2:G$6932,I349, 'azure-vm-prices-base'!H$2:H$6932, J349, 'azure-vm-prices-base'!D$2:D$6932, IF(M349="YES", "YES", "*"), 'azure-vm-prices-base'!E$2:E$6932, IF(N349="YES", "YES", "*"), 'azure-vm-prices-base'!F$2:F$6932, IF(Q349="NO", "NO", "*"), 'azure-vm-prices-base'!I$2:I$6932,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'azure-vm-prices-1Y'!J$2:K$6933  , 2, 0), VLOOKUP(Z349 &amp; I349 &amp; N349 &amp; "??" &amp; IF(OR(K349="PREMIUM", ISNUMBER(SEARCH("P", L349 ) ) ), "SDD", "???" ),  'azure-vm-prices-1Y'!J$2:K$6933, 2, 0)),   "")</f>
        <v>0</v>
      </c>
      <c r="Z349" s="4">
        <f>IF(S349="YES", IF( B3="CPU+MEM" , _xlfn.MINIFS('azure-vm-prices-1Y'!C$2:C$6932,   'azure-vm-prices-1Y'!A$2:A$6932,   "&gt;="&amp;F349*(100-$B$2)/100, 'azure-vm-prices-1Y'!B$2:B$6932,   "&gt;="&amp;G349*(100-$B$2)/100, 'azure-vm-prices-1Y'!G$2:G$6932,I349,   'azure-vm-prices-1Y'!H$2:H$6932,   J349, 'azure-vm-prices-1Y'!D$2:D$6932,   IF(M349="YES", "YES", "*"), 'azure-vm-prices-1Y'!E$2:E$6932,   IF(N349="YES", "YES", "*"), 'azure-vm-prices-1Y'!F$2:F$6932,   IF(Q349="NO", "NO", "*"), 'azure-vm-prices-1Y'!I$2:I$6932,   IF(BD349="YES", "YES", "*") ), _xlfn.MINIFS('azure-vm-prices-1Y'!C$2:C$6932, 'azure-vm-prices-1Y'!B$2:B$6932, "&gt;="&amp;G349*(100-$B$2)/100, 'azure-vm-prices-1Y'!G$2:G$6932,I349, 'azure-vm-prices-1Y'!H$2:H$6932, J349, 'azure-vm-prices-1Y'!D$2:D$6932, IF(M349="YES", "YES", "*"), 'azure-vm-prices-1Y'!E$2:E$6932, IF(N349="YES", "YES", "*"), 'azure-vm-prices-1Y'!F$2:F$6932, IF(Q349="NO", "NO", "*"), 'azure-vm-prices-1Y'!I$2:I$6932,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'azure-vm-prices-3Y'!J$2:K$6933  , 2, 0), VLOOKUP(AB349 &amp; I349 &amp; N349 &amp; "??" &amp; IF(OR(K349="PREMIUM", ISNUMBER(SEARCH("P", L349 ) ) ), "SDD", "???" ),  'azure-vm-prices-3Y'!J$2:K$6933, 2, 0)),   "")</f>
        <v>0</v>
      </c>
      <c r="AB349" s="4">
        <f>IF(S349="YES", IF( B3="CPU+MEM" , _xlfn.MINIFS('azure-vm-prices-3Y'!C$2:C$6932,   'azure-vm-prices-3Y'!A$2:A$6932,   "&gt;="&amp;F349*(100-$B$2)/100, 'azure-vm-prices-3Y'!B$2:B$6932,   "&gt;="&amp;G349*(100-$B$2)/100, 'azure-vm-prices-3Y'!G$2:G$6932,I349,   'azure-vm-prices-3Y'!H$2:H$6932,   J349, 'azure-vm-prices-3Y'!D$2:D$6932,   IF(M349="YES", "YES", "*"), 'azure-vm-prices-3Y'!E$2:E$6932,   IF(N349="YES", "YES", "*"), 'azure-vm-prices-3Y'!F$2:F$6932,   IF(Q349="NO", "NO", "*"), 'azure-vm-prices-3Y'!I$2:I$6932,   IF(BD349="YES", "YES", "*") ), _xlfn.MINIFS('azure-vm-prices-3Y'!C$2:C$6932, 'azure-vm-prices-3Y'!B$2:B$6932, "&gt;="&amp;G349*(100-$B$2)/100, 'azure-vm-prices-3Y'!G$2:G$6932,I349, 'azure-vm-prices-3Y'!H$2:H$6932, J349, 'azure-vm-prices-3Y'!D$2:D$6932, IF(M349="YES", "YES", "*"), 'azure-vm-prices-3Y'!E$2:E$6932, IF(N349="YES", "YES", "*"), 'azure-vm-prices-3Y'!F$2:F$6932, IF(Q349="NO", "NO", "*"), 'azure-vm-prices-3Y'!I$2:I$6932,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IF(AND(K349="STANDARD",S349="YES",H349&lt;='azure-standard-disk-prices'!G2, H349&gt;0),1+IF(O349="YES",1),"")</f>
        <v>0</v>
      </c>
      <c r="AH349" s="4">
        <f>IF(AND(K349="STANDARD",S349="YES",H349&gt;'azure-standard-disk-prices'!G2,H349 &lt;='azure-standard-disk-prices'!G3),1+IF(O349="YES",1),"")</f>
        <v>0</v>
      </c>
      <c r="AI349" s="4">
        <f>IF(AND(K349="STANDARD",S349="YES",H349&gt;'azure-standard-disk-prices'!G3,H349 &lt;='azure-standard-disk-prices'!G4),1+IF(O349="YES",1),"")</f>
        <v>0</v>
      </c>
      <c r="AJ349" s="4">
        <f>IF(AND(K349="STANDARD",S349="YES",H349&gt;'azure-standard-disk-prices'!G4,H349 &lt;='azure-standard-disk-prices'!G5),1+IF(O349="YES",1),"")</f>
        <v>0</v>
      </c>
      <c r="AK349" s="4">
        <f>IF(AND(K349="STANDARD",S349="YES",H349&gt;'azure-standard-disk-prices'!G5,H349 &lt;='azure-standard-disk-prices'!G6),1+IF(O349="YES",1),"")</f>
        <v>0</v>
      </c>
      <c r="AL349" s="4">
        <f>IF(AND(K349="STANDARD",S349="YES",H349&gt;'azure-standard-disk-prices'!G6,H349 &lt;='azure-standard-disk-prices'!G7),1+IF(O349="YES",1),"")</f>
        <v>0</v>
      </c>
      <c r="AM349" s="4">
        <f>IF(AND(K349="STANDARD",S349="YES",H349&gt;'azure-standard-disk-prices'!G7,H349 &lt;='azure-standard-disk-prices'!G8),1+IF(O349="YES",1),"")</f>
        <v>0</v>
      </c>
      <c r="AN349" s="4">
        <f>IF(AND(K349="STANDARD",S349="YES",H349&gt;'azure-standard-disk-prices'!G8,H349 &lt;='azure-standard-disk-prices'!G9),1+IF(O349="YES",1),"")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22</v>
      </c>
      <c r="J350" s="3" t="s">
        <v>19</v>
      </c>
      <c r="K350" s="3" t="s">
        <v>15</v>
      </c>
      <c r="L350" s="3" t="s">
        <v>11</v>
      </c>
      <c r="M350" s="3" t="s">
        <v>5</v>
      </c>
      <c r="N350" s="3" t="s">
        <v>5</v>
      </c>
      <c r="O350" s="3" t="s">
        <v>5</v>
      </c>
      <c r="P350" s="3">
        <v>730</v>
      </c>
      <c r="Q350" s="3" t="s">
        <v>5</v>
      </c>
      <c r="R350" s="3" t="s">
        <v>24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'azure-vm-prices-base'!J$2:K$6933, 2, 0), VLOOKUP(X350 &amp; I350 &amp; N350 &amp; "??" &amp; IF(OR(K350="PREMIUM", ISNUMBER(SEARCH("P", L350 ) ) ), "SDD", "???" ),  'azure-vm-prices-base'!J$2:K$6933, 2, 0)), "")</f>
        <v>0</v>
      </c>
      <c r="X350" s="4">
        <f>IF(S350="YES", IF( B3="CPU+MEM" , _xlfn.MINIFS('azure-vm-prices-base'!C$2:C$6932, 'azure-vm-prices-base'!A$2:A$6932, "&gt;="&amp;F350*(100-$B$2)/100, 'azure-vm-prices-base'!B$2:B$6932, "&gt;="&amp;G350*(100-$B$2)/100, 'azure-vm-prices-base'!G$2:G$6932,I350, 'azure-vm-prices-base'!H$2:H$6932, J350, 'azure-vm-prices-base'!D$2:D$6932, IF(M350="YES", "YES", "*"), 'azure-vm-prices-base'!E$2:E$6932, IF(N350="YES", "YES", "*"), 'azure-vm-prices-base'!F$2:F$6932, IF(Q350="NO", "NO", "*"), 'azure-vm-prices-base'!I$2:I$6932, IF(BD350="YES", "YES", "*") ), _xlfn.MINIFS('azure-vm-prices-base'!C$2:C$6932, 'azure-vm-prices-base'!B$2:B$6932, "&gt;="&amp;G350*(100-$B$2)/100, 'azure-vm-prices-base'!G$2:G$6932,I350, 'azure-vm-prices-base'!H$2:H$6932, J350, 'azure-vm-prices-base'!D$2:D$6932, IF(M350="YES", "YES", "*"), 'azure-vm-prices-base'!E$2:E$6932, IF(N350="YES", "YES", "*"), 'azure-vm-prices-base'!F$2:F$6932, IF(Q350="NO", "NO", "*"), 'azure-vm-prices-base'!I$2:I$6932,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'azure-vm-prices-1Y'!J$2:K$6933  , 2, 0), VLOOKUP(Z350 &amp; I350 &amp; N350 &amp; "??" &amp; IF(OR(K350="PREMIUM", ISNUMBER(SEARCH("P", L350 ) ) ), "SDD", "???" ),  'azure-vm-prices-1Y'!J$2:K$6933, 2, 0)),   "")</f>
        <v>0</v>
      </c>
      <c r="Z350" s="4">
        <f>IF(S350="YES", IF( B3="CPU+MEM" , _xlfn.MINIFS('azure-vm-prices-1Y'!C$2:C$6932,   'azure-vm-prices-1Y'!A$2:A$6932,   "&gt;="&amp;F350*(100-$B$2)/100, 'azure-vm-prices-1Y'!B$2:B$6932,   "&gt;="&amp;G350*(100-$B$2)/100, 'azure-vm-prices-1Y'!G$2:G$6932,I350,   'azure-vm-prices-1Y'!H$2:H$6932,   J350, 'azure-vm-prices-1Y'!D$2:D$6932,   IF(M350="YES", "YES", "*"), 'azure-vm-prices-1Y'!E$2:E$6932,   IF(N350="YES", "YES", "*"), 'azure-vm-prices-1Y'!F$2:F$6932,   IF(Q350="NO", "NO", "*"), 'azure-vm-prices-1Y'!I$2:I$6932,   IF(BD350="YES", "YES", "*") ), _xlfn.MINIFS('azure-vm-prices-1Y'!C$2:C$6932, 'azure-vm-prices-1Y'!B$2:B$6932, "&gt;="&amp;G350*(100-$B$2)/100, 'azure-vm-prices-1Y'!G$2:G$6932,I350, 'azure-vm-prices-1Y'!H$2:H$6932, J350, 'azure-vm-prices-1Y'!D$2:D$6932, IF(M350="YES", "YES", "*"), 'azure-vm-prices-1Y'!E$2:E$6932, IF(N350="YES", "YES", "*"), 'azure-vm-prices-1Y'!F$2:F$6932, IF(Q350="NO", "NO", "*"), 'azure-vm-prices-1Y'!I$2:I$6932,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'azure-vm-prices-3Y'!J$2:K$6933  , 2, 0), VLOOKUP(AB350 &amp; I350 &amp; N350 &amp; "??" &amp; IF(OR(K350="PREMIUM", ISNUMBER(SEARCH("P", L350 ) ) ), "SDD", "???" ),  'azure-vm-prices-3Y'!J$2:K$6933, 2, 0)),   "")</f>
        <v>0</v>
      </c>
      <c r="AB350" s="4">
        <f>IF(S350="YES", IF( B3="CPU+MEM" , _xlfn.MINIFS('azure-vm-prices-3Y'!C$2:C$6932,   'azure-vm-prices-3Y'!A$2:A$6932,   "&gt;="&amp;F350*(100-$B$2)/100, 'azure-vm-prices-3Y'!B$2:B$6932,   "&gt;="&amp;G350*(100-$B$2)/100, 'azure-vm-prices-3Y'!G$2:G$6932,I350,   'azure-vm-prices-3Y'!H$2:H$6932,   J350, 'azure-vm-prices-3Y'!D$2:D$6932,   IF(M350="YES", "YES", "*"), 'azure-vm-prices-3Y'!E$2:E$6932,   IF(N350="YES", "YES", "*"), 'azure-vm-prices-3Y'!F$2:F$6932,   IF(Q350="NO", "NO", "*"), 'azure-vm-prices-3Y'!I$2:I$6932,   IF(BD350="YES", "YES", "*") ), _xlfn.MINIFS('azure-vm-prices-3Y'!C$2:C$6932, 'azure-vm-prices-3Y'!B$2:B$6932, "&gt;="&amp;G350*(100-$B$2)/100, 'azure-vm-prices-3Y'!G$2:G$6932,I350, 'azure-vm-prices-3Y'!H$2:H$6932, J350, 'azure-vm-prices-3Y'!D$2:D$6932, IF(M350="YES", "YES", "*"), 'azure-vm-prices-3Y'!E$2:E$6932, IF(N350="YES", "YES", "*"), 'azure-vm-prices-3Y'!F$2:F$6932, IF(Q350="NO", "NO", "*"), 'azure-vm-prices-3Y'!I$2:I$6932,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IF(AND(K350="STANDARD",S350="YES",H350&lt;='azure-standard-disk-prices'!G2, H350&gt;0),1+IF(O350="YES",1),"")</f>
        <v>0</v>
      </c>
      <c r="AH350" s="4">
        <f>IF(AND(K350="STANDARD",S350="YES",H350&gt;'azure-standard-disk-prices'!G2,H350 &lt;='azure-standard-disk-prices'!G3),1+IF(O350="YES",1),"")</f>
        <v>0</v>
      </c>
      <c r="AI350" s="4">
        <f>IF(AND(K350="STANDARD",S350="YES",H350&gt;'azure-standard-disk-prices'!G3,H350 &lt;='azure-standard-disk-prices'!G4),1+IF(O350="YES",1),"")</f>
        <v>0</v>
      </c>
      <c r="AJ350" s="4">
        <f>IF(AND(K350="STANDARD",S350="YES",H350&gt;'azure-standard-disk-prices'!G4,H350 &lt;='azure-standard-disk-prices'!G5),1+IF(O350="YES",1),"")</f>
        <v>0</v>
      </c>
      <c r="AK350" s="4">
        <f>IF(AND(K350="STANDARD",S350="YES",H350&gt;'azure-standard-disk-prices'!G5,H350 &lt;='azure-standard-disk-prices'!G6),1+IF(O350="YES",1),"")</f>
        <v>0</v>
      </c>
      <c r="AL350" s="4">
        <f>IF(AND(K350="STANDARD",S350="YES",H350&gt;'azure-standard-disk-prices'!G6,H350 &lt;='azure-standard-disk-prices'!G7),1+IF(O350="YES",1),"")</f>
        <v>0</v>
      </c>
      <c r="AM350" s="4">
        <f>IF(AND(K350="STANDARD",S350="YES",H350&gt;'azure-standard-disk-prices'!G7,H350 &lt;='azure-standard-disk-prices'!G8),1+IF(O350="YES",1),"")</f>
        <v>0</v>
      </c>
      <c r="AN350" s="4">
        <f>IF(AND(K350="STANDARD",S350="YES",H350&gt;'azure-standard-disk-prices'!G8,H350 &lt;='azure-standard-disk-prices'!G9),1+IF(O350="YES",1),"")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22</v>
      </c>
      <c r="J351" s="3" t="s">
        <v>19</v>
      </c>
      <c r="K351" s="3" t="s">
        <v>15</v>
      </c>
      <c r="L351" s="3" t="s">
        <v>11</v>
      </c>
      <c r="M351" s="3" t="s">
        <v>5</v>
      </c>
      <c r="N351" s="3" t="s">
        <v>5</v>
      </c>
      <c r="O351" s="3" t="s">
        <v>5</v>
      </c>
      <c r="P351" s="3">
        <v>730</v>
      </c>
      <c r="Q351" s="3" t="s">
        <v>5</v>
      </c>
      <c r="R351" s="3" t="s">
        <v>24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'azure-vm-prices-base'!J$2:K$6933, 2, 0), VLOOKUP(X351 &amp; I351 &amp; N351 &amp; "??" &amp; IF(OR(K351="PREMIUM", ISNUMBER(SEARCH("P", L351 ) ) ), "SDD", "???" ),  'azure-vm-prices-base'!J$2:K$6933, 2, 0)), "")</f>
        <v>0</v>
      </c>
      <c r="X351" s="4">
        <f>IF(S351="YES", IF( B3="CPU+MEM" , _xlfn.MINIFS('azure-vm-prices-base'!C$2:C$6932, 'azure-vm-prices-base'!A$2:A$6932, "&gt;="&amp;F351*(100-$B$2)/100, 'azure-vm-prices-base'!B$2:B$6932, "&gt;="&amp;G351*(100-$B$2)/100, 'azure-vm-prices-base'!G$2:G$6932,I351, 'azure-vm-prices-base'!H$2:H$6932, J351, 'azure-vm-prices-base'!D$2:D$6932, IF(M351="YES", "YES", "*"), 'azure-vm-prices-base'!E$2:E$6932, IF(N351="YES", "YES", "*"), 'azure-vm-prices-base'!F$2:F$6932, IF(Q351="NO", "NO", "*"), 'azure-vm-prices-base'!I$2:I$6932, IF(BD351="YES", "YES", "*") ), _xlfn.MINIFS('azure-vm-prices-base'!C$2:C$6932, 'azure-vm-prices-base'!B$2:B$6932, "&gt;="&amp;G351*(100-$B$2)/100, 'azure-vm-prices-base'!G$2:G$6932,I351, 'azure-vm-prices-base'!H$2:H$6932, J351, 'azure-vm-prices-base'!D$2:D$6932, IF(M351="YES", "YES", "*"), 'azure-vm-prices-base'!E$2:E$6932, IF(N351="YES", "YES", "*"), 'azure-vm-prices-base'!F$2:F$6932, IF(Q351="NO", "NO", "*"), 'azure-vm-prices-base'!I$2:I$6932,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'azure-vm-prices-1Y'!J$2:K$6933  , 2, 0), VLOOKUP(Z351 &amp; I351 &amp; N351 &amp; "??" &amp; IF(OR(K351="PREMIUM", ISNUMBER(SEARCH("P", L351 ) ) ), "SDD", "???" ),  'azure-vm-prices-1Y'!J$2:K$6933, 2, 0)),   "")</f>
        <v>0</v>
      </c>
      <c r="Z351" s="4">
        <f>IF(S351="YES", IF( B3="CPU+MEM" , _xlfn.MINIFS('azure-vm-prices-1Y'!C$2:C$6932,   'azure-vm-prices-1Y'!A$2:A$6932,   "&gt;="&amp;F351*(100-$B$2)/100, 'azure-vm-prices-1Y'!B$2:B$6932,   "&gt;="&amp;G351*(100-$B$2)/100, 'azure-vm-prices-1Y'!G$2:G$6932,I351,   'azure-vm-prices-1Y'!H$2:H$6932,   J351, 'azure-vm-prices-1Y'!D$2:D$6932,   IF(M351="YES", "YES", "*"), 'azure-vm-prices-1Y'!E$2:E$6932,   IF(N351="YES", "YES", "*"), 'azure-vm-prices-1Y'!F$2:F$6932,   IF(Q351="NO", "NO", "*"), 'azure-vm-prices-1Y'!I$2:I$6932,   IF(BD351="YES", "YES", "*") ), _xlfn.MINIFS('azure-vm-prices-1Y'!C$2:C$6932, 'azure-vm-prices-1Y'!B$2:B$6932, "&gt;="&amp;G351*(100-$B$2)/100, 'azure-vm-prices-1Y'!G$2:G$6932,I351, 'azure-vm-prices-1Y'!H$2:H$6932, J351, 'azure-vm-prices-1Y'!D$2:D$6932, IF(M351="YES", "YES", "*"), 'azure-vm-prices-1Y'!E$2:E$6932, IF(N351="YES", "YES", "*"), 'azure-vm-prices-1Y'!F$2:F$6932, IF(Q351="NO", "NO", "*"), 'azure-vm-prices-1Y'!I$2:I$6932,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'azure-vm-prices-3Y'!J$2:K$6933  , 2, 0), VLOOKUP(AB351 &amp; I351 &amp; N351 &amp; "??" &amp; IF(OR(K351="PREMIUM", ISNUMBER(SEARCH("P", L351 ) ) ), "SDD", "???" ),  'azure-vm-prices-3Y'!J$2:K$6933, 2, 0)),   "")</f>
        <v>0</v>
      </c>
      <c r="AB351" s="4">
        <f>IF(S351="YES", IF( B3="CPU+MEM" , _xlfn.MINIFS('azure-vm-prices-3Y'!C$2:C$6932,   'azure-vm-prices-3Y'!A$2:A$6932,   "&gt;="&amp;F351*(100-$B$2)/100, 'azure-vm-prices-3Y'!B$2:B$6932,   "&gt;="&amp;G351*(100-$B$2)/100, 'azure-vm-prices-3Y'!G$2:G$6932,I351,   'azure-vm-prices-3Y'!H$2:H$6932,   J351, 'azure-vm-prices-3Y'!D$2:D$6932,   IF(M351="YES", "YES", "*"), 'azure-vm-prices-3Y'!E$2:E$6932,   IF(N351="YES", "YES", "*"), 'azure-vm-prices-3Y'!F$2:F$6932,   IF(Q351="NO", "NO", "*"), 'azure-vm-prices-3Y'!I$2:I$6932,   IF(BD351="YES", "YES", "*") ), _xlfn.MINIFS('azure-vm-prices-3Y'!C$2:C$6932, 'azure-vm-prices-3Y'!B$2:B$6932, "&gt;="&amp;G351*(100-$B$2)/100, 'azure-vm-prices-3Y'!G$2:G$6932,I351, 'azure-vm-prices-3Y'!H$2:H$6932, J351, 'azure-vm-prices-3Y'!D$2:D$6932, IF(M351="YES", "YES", "*"), 'azure-vm-prices-3Y'!E$2:E$6932, IF(N351="YES", "YES", "*"), 'azure-vm-prices-3Y'!F$2:F$6932, IF(Q351="NO", "NO", "*"), 'azure-vm-prices-3Y'!I$2:I$6932,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IF(AND(K351="STANDARD",S351="YES",H351&lt;='azure-standard-disk-prices'!G2, H351&gt;0),1+IF(O351="YES",1),"")</f>
        <v>0</v>
      </c>
      <c r="AH351" s="4">
        <f>IF(AND(K351="STANDARD",S351="YES",H351&gt;'azure-standard-disk-prices'!G2,H351 &lt;='azure-standard-disk-prices'!G3),1+IF(O351="YES",1),"")</f>
        <v>0</v>
      </c>
      <c r="AI351" s="4">
        <f>IF(AND(K351="STANDARD",S351="YES",H351&gt;'azure-standard-disk-prices'!G3,H351 &lt;='azure-standard-disk-prices'!G4),1+IF(O351="YES",1),"")</f>
        <v>0</v>
      </c>
      <c r="AJ351" s="4">
        <f>IF(AND(K351="STANDARD",S351="YES",H351&gt;'azure-standard-disk-prices'!G4,H351 &lt;='azure-standard-disk-prices'!G5),1+IF(O351="YES",1),"")</f>
        <v>0</v>
      </c>
      <c r="AK351" s="4">
        <f>IF(AND(K351="STANDARD",S351="YES",H351&gt;'azure-standard-disk-prices'!G5,H351 &lt;='azure-standard-disk-prices'!G6),1+IF(O351="YES",1),"")</f>
        <v>0</v>
      </c>
      <c r="AL351" s="4">
        <f>IF(AND(K351="STANDARD",S351="YES",H351&gt;'azure-standard-disk-prices'!G6,H351 &lt;='azure-standard-disk-prices'!G7),1+IF(O351="YES",1),"")</f>
        <v>0</v>
      </c>
      <c r="AM351" s="4">
        <f>IF(AND(K351="STANDARD",S351="YES",H351&gt;'azure-standard-disk-prices'!G7,H351 &lt;='azure-standard-disk-prices'!G8),1+IF(O351="YES",1),"")</f>
        <v>0</v>
      </c>
      <c r="AN351" s="4">
        <f>IF(AND(K351="STANDARD",S351="YES",H351&gt;'azure-standard-disk-prices'!G8,H351 &lt;='azure-standard-disk-prices'!G9),1+IF(O351="YES",1),"")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22</v>
      </c>
      <c r="J352" s="3" t="s">
        <v>19</v>
      </c>
      <c r="K352" s="3" t="s">
        <v>15</v>
      </c>
      <c r="L352" s="3" t="s">
        <v>11</v>
      </c>
      <c r="M352" s="3" t="s">
        <v>5</v>
      </c>
      <c r="N352" s="3" t="s">
        <v>5</v>
      </c>
      <c r="O352" s="3" t="s">
        <v>5</v>
      </c>
      <c r="P352" s="3">
        <v>730</v>
      </c>
      <c r="Q352" s="3" t="s">
        <v>5</v>
      </c>
      <c r="R352" s="3" t="s">
        <v>24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'azure-vm-prices-base'!J$2:K$6933, 2, 0), VLOOKUP(X352 &amp; I352 &amp; N352 &amp; "??" &amp; IF(OR(K352="PREMIUM", ISNUMBER(SEARCH("P", L352 ) ) ), "SDD", "???" ),  'azure-vm-prices-base'!J$2:K$6933, 2, 0)), "")</f>
        <v>0</v>
      </c>
      <c r="X352" s="4">
        <f>IF(S352="YES", IF( B3="CPU+MEM" , _xlfn.MINIFS('azure-vm-prices-base'!C$2:C$6932, 'azure-vm-prices-base'!A$2:A$6932, "&gt;="&amp;F352*(100-$B$2)/100, 'azure-vm-prices-base'!B$2:B$6932, "&gt;="&amp;G352*(100-$B$2)/100, 'azure-vm-prices-base'!G$2:G$6932,I352, 'azure-vm-prices-base'!H$2:H$6932, J352, 'azure-vm-prices-base'!D$2:D$6932, IF(M352="YES", "YES", "*"), 'azure-vm-prices-base'!E$2:E$6932, IF(N352="YES", "YES", "*"), 'azure-vm-prices-base'!F$2:F$6932, IF(Q352="NO", "NO", "*"), 'azure-vm-prices-base'!I$2:I$6932, IF(BD352="YES", "YES", "*") ), _xlfn.MINIFS('azure-vm-prices-base'!C$2:C$6932, 'azure-vm-prices-base'!B$2:B$6932, "&gt;="&amp;G352*(100-$B$2)/100, 'azure-vm-prices-base'!G$2:G$6932,I352, 'azure-vm-prices-base'!H$2:H$6932, J352, 'azure-vm-prices-base'!D$2:D$6932, IF(M352="YES", "YES", "*"), 'azure-vm-prices-base'!E$2:E$6932, IF(N352="YES", "YES", "*"), 'azure-vm-prices-base'!F$2:F$6932, IF(Q352="NO", "NO", "*"), 'azure-vm-prices-base'!I$2:I$6932,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'azure-vm-prices-1Y'!J$2:K$6933  , 2, 0), VLOOKUP(Z352 &amp; I352 &amp; N352 &amp; "??" &amp; IF(OR(K352="PREMIUM", ISNUMBER(SEARCH("P", L352 ) ) ), "SDD", "???" ),  'azure-vm-prices-1Y'!J$2:K$6933, 2, 0)),   "")</f>
        <v>0</v>
      </c>
      <c r="Z352" s="4">
        <f>IF(S352="YES", IF( B3="CPU+MEM" , _xlfn.MINIFS('azure-vm-prices-1Y'!C$2:C$6932,   'azure-vm-prices-1Y'!A$2:A$6932,   "&gt;="&amp;F352*(100-$B$2)/100, 'azure-vm-prices-1Y'!B$2:B$6932,   "&gt;="&amp;G352*(100-$B$2)/100, 'azure-vm-prices-1Y'!G$2:G$6932,I352,   'azure-vm-prices-1Y'!H$2:H$6932,   J352, 'azure-vm-prices-1Y'!D$2:D$6932,   IF(M352="YES", "YES", "*"), 'azure-vm-prices-1Y'!E$2:E$6932,   IF(N352="YES", "YES", "*"), 'azure-vm-prices-1Y'!F$2:F$6932,   IF(Q352="NO", "NO", "*"), 'azure-vm-prices-1Y'!I$2:I$6932,   IF(BD352="YES", "YES", "*") ), _xlfn.MINIFS('azure-vm-prices-1Y'!C$2:C$6932, 'azure-vm-prices-1Y'!B$2:B$6932, "&gt;="&amp;G352*(100-$B$2)/100, 'azure-vm-prices-1Y'!G$2:G$6932,I352, 'azure-vm-prices-1Y'!H$2:H$6932, J352, 'azure-vm-prices-1Y'!D$2:D$6932, IF(M352="YES", "YES", "*"), 'azure-vm-prices-1Y'!E$2:E$6932, IF(N352="YES", "YES", "*"), 'azure-vm-prices-1Y'!F$2:F$6932, IF(Q352="NO", "NO", "*"), 'azure-vm-prices-1Y'!I$2:I$6932,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'azure-vm-prices-3Y'!J$2:K$6933  , 2, 0), VLOOKUP(AB352 &amp; I352 &amp; N352 &amp; "??" &amp; IF(OR(K352="PREMIUM", ISNUMBER(SEARCH("P", L352 ) ) ), "SDD", "???" ),  'azure-vm-prices-3Y'!J$2:K$6933, 2, 0)),   "")</f>
        <v>0</v>
      </c>
      <c r="AB352" s="4">
        <f>IF(S352="YES", IF( B3="CPU+MEM" , _xlfn.MINIFS('azure-vm-prices-3Y'!C$2:C$6932,   'azure-vm-prices-3Y'!A$2:A$6932,   "&gt;="&amp;F352*(100-$B$2)/100, 'azure-vm-prices-3Y'!B$2:B$6932,   "&gt;="&amp;G352*(100-$B$2)/100, 'azure-vm-prices-3Y'!G$2:G$6932,I352,   'azure-vm-prices-3Y'!H$2:H$6932,   J352, 'azure-vm-prices-3Y'!D$2:D$6932,   IF(M352="YES", "YES", "*"), 'azure-vm-prices-3Y'!E$2:E$6932,   IF(N352="YES", "YES", "*"), 'azure-vm-prices-3Y'!F$2:F$6932,   IF(Q352="NO", "NO", "*"), 'azure-vm-prices-3Y'!I$2:I$6932,   IF(BD352="YES", "YES", "*") ), _xlfn.MINIFS('azure-vm-prices-3Y'!C$2:C$6932, 'azure-vm-prices-3Y'!B$2:B$6932, "&gt;="&amp;G352*(100-$B$2)/100, 'azure-vm-prices-3Y'!G$2:G$6932,I352, 'azure-vm-prices-3Y'!H$2:H$6932, J352, 'azure-vm-prices-3Y'!D$2:D$6932, IF(M352="YES", "YES", "*"), 'azure-vm-prices-3Y'!E$2:E$6932, IF(N352="YES", "YES", "*"), 'azure-vm-prices-3Y'!F$2:F$6932, IF(Q352="NO", "NO", "*"), 'azure-vm-prices-3Y'!I$2:I$6932,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IF(AND(K352="STANDARD",S352="YES",H352&lt;='azure-standard-disk-prices'!G2, H352&gt;0),1+IF(O352="YES",1),"")</f>
        <v>0</v>
      </c>
      <c r="AH352" s="4">
        <f>IF(AND(K352="STANDARD",S352="YES",H352&gt;'azure-standard-disk-prices'!G2,H352 &lt;='azure-standard-disk-prices'!G3),1+IF(O352="YES",1),"")</f>
        <v>0</v>
      </c>
      <c r="AI352" s="4">
        <f>IF(AND(K352="STANDARD",S352="YES",H352&gt;'azure-standard-disk-prices'!G3,H352 &lt;='azure-standard-disk-prices'!G4),1+IF(O352="YES",1),"")</f>
        <v>0</v>
      </c>
      <c r="AJ352" s="4">
        <f>IF(AND(K352="STANDARD",S352="YES",H352&gt;'azure-standard-disk-prices'!G4,H352 &lt;='azure-standard-disk-prices'!G5),1+IF(O352="YES",1),"")</f>
        <v>0</v>
      </c>
      <c r="AK352" s="4">
        <f>IF(AND(K352="STANDARD",S352="YES",H352&gt;'azure-standard-disk-prices'!G5,H352 &lt;='azure-standard-disk-prices'!G6),1+IF(O352="YES",1),"")</f>
        <v>0</v>
      </c>
      <c r="AL352" s="4">
        <f>IF(AND(K352="STANDARD",S352="YES",H352&gt;'azure-standard-disk-prices'!G6,H352 &lt;='azure-standard-disk-prices'!G7),1+IF(O352="YES",1),"")</f>
        <v>0</v>
      </c>
      <c r="AM352" s="4">
        <f>IF(AND(K352="STANDARD",S352="YES",H352&gt;'azure-standard-disk-prices'!G7,H352 &lt;='azure-standard-disk-prices'!G8),1+IF(O352="YES",1),"")</f>
        <v>0</v>
      </c>
      <c r="AN352" s="4">
        <f>IF(AND(K352="STANDARD",S352="YES",H352&gt;'azure-standard-disk-prices'!G8,H352 &lt;='azure-standard-disk-prices'!G9),1+IF(O352="YES",1),"")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22</v>
      </c>
      <c r="J353" s="3" t="s">
        <v>19</v>
      </c>
      <c r="K353" s="3" t="s">
        <v>15</v>
      </c>
      <c r="L353" s="3" t="s">
        <v>11</v>
      </c>
      <c r="M353" s="3" t="s">
        <v>5</v>
      </c>
      <c r="N353" s="3" t="s">
        <v>5</v>
      </c>
      <c r="O353" s="3" t="s">
        <v>5</v>
      </c>
      <c r="P353" s="3">
        <v>730</v>
      </c>
      <c r="Q353" s="3" t="s">
        <v>5</v>
      </c>
      <c r="R353" s="3" t="s">
        <v>24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'azure-vm-prices-base'!J$2:K$6933, 2, 0), VLOOKUP(X353 &amp; I353 &amp; N353 &amp; "??" &amp; IF(OR(K353="PREMIUM", ISNUMBER(SEARCH("P", L353 ) ) ), "SDD", "???" ),  'azure-vm-prices-base'!J$2:K$6933, 2, 0)), "")</f>
        <v>0</v>
      </c>
      <c r="X353" s="4">
        <f>IF(S353="YES", IF( B3="CPU+MEM" , _xlfn.MINIFS('azure-vm-prices-base'!C$2:C$6932, 'azure-vm-prices-base'!A$2:A$6932, "&gt;="&amp;F353*(100-$B$2)/100, 'azure-vm-prices-base'!B$2:B$6932, "&gt;="&amp;G353*(100-$B$2)/100, 'azure-vm-prices-base'!G$2:G$6932,I353, 'azure-vm-prices-base'!H$2:H$6932, J353, 'azure-vm-prices-base'!D$2:D$6932, IF(M353="YES", "YES", "*"), 'azure-vm-prices-base'!E$2:E$6932, IF(N353="YES", "YES", "*"), 'azure-vm-prices-base'!F$2:F$6932, IF(Q353="NO", "NO", "*"), 'azure-vm-prices-base'!I$2:I$6932, IF(BD353="YES", "YES", "*") ), _xlfn.MINIFS('azure-vm-prices-base'!C$2:C$6932, 'azure-vm-prices-base'!B$2:B$6932, "&gt;="&amp;G353*(100-$B$2)/100, 'azure-vm-prices-base'!G$2:G$6932,I353, 'azure-vm-prices-base'!H$2:H$6932, J353, 'azure-vm-prices-base'!D$2:D$6932, IF(M353="YES", "YES", "*"), 'azure-vm-prices-base'!E$2:E$6932, IF(N353="YES", "YES", "*"), 'azure-vm-prices-base'!F$2:F$6932, IF(Q353="NO", "NO", "*"), 'azure-vm-prices-base'!I$2:I$6932,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'azure-vm-prices-1Y'!J$2:K$6933  , 2, 0), VLOOKUP(Z353 &amp; I353 &amp; N353 &amp; "??" &amp; IF(OR(K353="PREMIUM", ISNUMBER(SEARCH("P", L353 ) ) ), "SDD", "???" ),  'azure-vm-prices-1Y'!J$2:K$6933, 2, 0)),   "")</f>
        <v>0</v>
      </c>
      <c r="Z353" s="4">
        <f>IF(S353="YES", IF( B3="CPU+MEM" , _xlfn.MINIFS('azure-vm-prices-1Y'!C$2:C$6932,   'azure-vm-prices-1Y'!A$2:A$6932,   "&gt;="&amp;F353*(100-$B$2)/100, 'azure-vm-prices-1Y'!B$2:B$6932,   "&gt;="&amp;G353*(100-$B$2)/100, 'azure-vm-prices-1Y'!G$2:G$6932,I353,   'azure-vm-prices-1Y'!H$2:H$6932,   J353, 'azure-vm-prices-1Y'!D$2:D$6932,   IF(M353="YES", "YES", "*"), 'azure-vm-prices-1Y'!E$2:E$6932,   IF(N353="YES", "YES", "*"), 'azure-vm-prices-1Y'!F$2:F$6932,   IF(Q353="NO", "NO", "*"), 'azure-vm-prices-1Y'!I$2:I$6932,   IF(BD353="YES", "YES", "*") ), _xlfn.MINIFS('azure-vm-prices-1Y'!C$2:C$6932, 'azure-vm-prices-1Y'!B$2:B$6932, "&gt;="&amp;G353*(100-$B$2)/100, 'azure-vm-prices-1Y'!G$2:G$6932,I353, 'azure-vm-prices-1Y'!H$2:H$6932, J353, 'azure-vm-prices-1Y'!D$2:D$6932, IF(M353="YES", "YES", "*"), 'azure-vm-prices-1Y'!E$2:E$6932, IF(N353="YES", "YES", "*"), 'azure-vm-prices-1Y'!F$2:F$6932, IF(Q353="NO", "NO", "*"), 'azure-vm-prices-1Y'!I$2:I$6932,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'azure-vm-prices-3Y'!J$2:K$6933  , 2, 0), VLOOKUP(AB353 &amp; I353 &amp; N353 &amp; "??" &amp; IF(OR(K353="PREMIUM", ISNUMBER(SEARCH("P", L353 ) ) ), "SDD", "???" ),  'azure-vm-prices-3Y'!J$2:K$6933, 2, 0)),   "")</f>
        <v>0</v>
      </c>
      <c r="AB353" s="4">
        <f>IF(S353="YES", IF( B3="CPU+MEM" , _xlfn.MINIFS('azure-vm-prices-3Y'!C$2:C$6932,   'azure-vm-prices-3Y'!A$2:A$6932,   "&gt;="&amp;F353*(100-$B$2)/100, 'azure-vm-prices-3Y'!B$2:B$6932,   "&gt;="&amp;G353*(100-$B$2)/100, 'azure-vm-prices-3Y'!G$2:G$6932,I353,   'azure-vm-prices-3Y'!H$2:H$6932,   J353, 'azure-vm-prices-3Y'!D$2:D$6932,   IF(M353="YES", "YES", "*"), 'azure-vm-prices-3Y'!E$2:E$6932,   IF(N353="YES", "YES", "*"), 'azure-vm-prices-3Y'!F$2:F$6932,   IF(Q353="NO", "NO", "*"), 'azure-vm-prices-3Y'!I$2:I$6932,   IF(BD353="YES", "YES", "*") ), _xlfn.MINIFS('azure-vm-prices-3Y'!C$2:C$6932, 'azure-vm-prices-3Y'!B$2:B$6932, "&gt;="&amp;G353*(100-$B$2)/100, 'azure-vm-prices-3Y'!G$2:G$6932,I353, 'azure-vm-prices-3Y'!H$2:H$6932, J353, 'azure-vm-prices-3Y'!D$2:D$6932, IF(M353="YES", "YES", "*"), 'azure-vm-prices-3Y'!E$2:E$6932, IF(N353="YES", "YES", "*"), 'azure-vm-prices-3Y'!F$2:F$6932, IF(Q353="NO", "NO", "*"), 'azure-vm-prices-3Y'!I$2:I$6932,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IF(AND(K353="STANDARD",S353="YES",H353&lt;='azure-standard-disk-prices'!G2, H353&gt;0),1+IF(O353="YES",1),"")</f>
        <v>0</v>
      </c>
      <c r="AH353" s="4">
        <f>IF(AND(K353="STANDARD",S353="YES",H353&gt;'azure-standard-disk-prices'!G2,H353 &lt;='azure-standard-disk-prices'!G3),1+IF(O353="YES",1),"")</f>
        <v>0</v>
      </c>
      <c r="AI353" s="4">
        <f>IF(AND(K353="STANDARD",S353="YES",H353&gt;'azure-standard-disk-prices'!G3,H353 &lt;='azure-standard-disk-prices'!G4),1+IF(O353="YES",1),"")</f>
        <v>0</v>
      </c>
      <c r="AJ353" s="4">
        <f>IF(AND(K353="STANDARD",S353="YES",H353&gt;'azure-standard-disk-prices'!G4,H353 &lt;='azure-standard-disk-prices'!G5),1+IF(O353="YES",1),"")</f>
        <v>0</v>
      </c>
      <c r="AK353" s="4">
        <f>IF(AND(K353="STANDARD",S353="YES",H353&gt;'azure-standard-disk-prices'!G5,H353 &lt;='azure-standard-disk-prices'!G6),1+IF(O353="YES",1),"")</f>
        <v>0</v>
      </c>
      <c r="AL353" s="4">
        <f>IF(AND(K353="STANDARD",S353="YES",H353&gt;'azure-standard-disk-prices'!G6,H353 &lt;='azure-standard-disk-prices'!G7),1+IF(O353="YES",1),"")</f>
        <v>0</v>
      </c>
      <c r="AM353" s="4">
        <f>IF(AND(K353="STANDARD",S353="YES",H353&gt;'azure-standard-disk-prices'!G7,H353 &lt;='azure-standard-disk-prices'!G8),1+IF(O353="YES",1),"")</f>
        <v>0</v>
      </c>
      <c r="AN353" s="4">
        <f>IF(AND(K353="STANDARD",S353="YES",H353&gt;'azure-standard-disk-prices'!G8,H353 &lt;='azure-standard-disk-prices'!G9),1+IF(O353="YES",1),"")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22</v>
      </c>
      <c r="J354" s="3" t="s">
        <v>19</v>
      </c>
      <c r="K354" s="3" t="s">
        <v>15</v>
      </c>
      <c r="L354" s="3" t="s">
        <v>11</v>
      </c>
      <c r="M354" s="3" t="s">
        <v>5</v>
      </c>
      <c r="N354" s="3" t="s">
        <v>5</v>
      </c>
      <c r="O354" s="3" t="s">
        <v>5</v>
      </c>
      <c r="P354" s="3">
        <v>730</v>
      </c>
      <c r="Q354" s="3" t="s">
        <v>5</v>
      </c>
      <c r="R354" s="3" t="s">
        <v>24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'azure-vm-prices-base'!J$2:K$6933, 2, 0), VLOOKUP(X354 &amp; I354 &amp; N354 &amp; "??" &amp; IF(OR(K354="PREMIUM", ISNUMBER(SEARCH("P", L354 ) ) ), "SDD", "???" ),  'azure-vm-prices-base'!J$2:K$6933, 2, 0)), "")</f>
        <v>0</v>
      </c>
      <c r="X354" s="4">
        <f>IF(S354="YES", IF( B3="CPU+MEM" , _xlfn.MINIFS('azure-vm-prices-base'!C$2:C$6932, 'azure-vm-prices-base'!A$2:A$6932, "&gt;="&amp;F354*(100-$B$2)/100, 'azure-vm-prices-base'!B$2:B$6932, "&gt;="&amp;G354*(100-$B$2)/100, 'azure-vm-prices-base'!G$2:G$6932,I354, 'azure-vm-prices-base'!H$2:H$6932, J354, 'azure-vm-prices-base'!D$2:D$6932, IF(M354="YES", "YES", "*"), 'azure-vm-prices-base'!E$2:E$6932, IF(N354="YES", "YES", "*"), 'azure-vm-prices-base'!F$2:F$6932, IF(Q354="NO", "NO", "*"), 'azure-vm-prices-base'!I$2:I$6932, IF(BD354="YES", "YES", "*") ), _xlfn.MINIFS('azure-vm-prices-base'!C$2:C$6932, 'azure-vm-prices-base'!B$2:B$6932, "&gt;="&amp;G354*(100-$B$2)/100, 'azure-vm-prices-base'!G$2:G$6932,I354, 'azure-vm-prices-base'!H$2:H$6932, J354, 'azure-vm-prices-base'!D$2:D$6932, IF(M354="YES", "YES", "*"), 'azure-vm-prices-base'!E$2:E$6932, IF(N354="YES", "YES", "*"), 'azure-vm-prices-base'!F$2:F$6932, IF(Q354="NO", "NO", "*"), 'azure-vm-prices-base'!I$2:I$6932,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'azure-vm-prices-1Y'!J$2:K$6933  , 2, 0), VLOOKUP(Z354 &amp; I354 &amp; N354 &amp; "??" &amp; IF(OR(K354="PREMIUM", ISNUMBER(SEARCH("P", L354 ) ) ), "SDD", "???" ),  'azure-vm-prices-1Y'!J$2:K$6933, 2, 0)),   "")</f>
        <v>0</v>
      </c>
      <c r="Z354" s="4">
        <f>IF(S354="YES", IF( B3="CPU+MEM" , _xlfn.MINIFS('azure-vm-prices-1Y'!C$2:C$6932,   'azure-vm-prices-1Y'!A$2:A$6932,   "&gt;="&amp;F354*(100-$B$2)/100, 'azure-vm-prices-1Y'!B$2:B$6932,   "&gt;="&amp;G354*(100-$B$2)/100, 'azure-vm-prices-1Y'!G$2:G$6932,I354,   'azure-vm-prices-1Y'!H$2:H$6932,   J354, 'azure-vm-prices-1Y'!D$2:D$6932,   IF(M354="YES", "YES", "*"), 'azure-vm-prices-1Y'!E$2:E$6932,   IF(N354="YES", "YES", "*"), 'azure-vm-prices-1Y'!F$2:F$6932,   IF(Q354="NO", "NO", "*"), 'azure-vm-prices-1Y'!I$2:I$6932,   IF(BD354="YES", "YES", "*") ), _xlfn.MINIFS('azure-vm-prices-1Y'!C$2:C$6932, 'azure-vm-prices-1Y'!B$2:B$6932, "&gt;="&amp;G354*(100-$B$2)/100, 'azure-vm-prices-1Y'!G$2:G$6932,I354, 'azure-vm-prices-1Y'!H$2:H$6932, J354, 'azure-vm-prices-1Y'!D$2:D$6932, IF(M354="YES", "YES", "*"), 'azure-vm-prices-1Y'!E$2:E$6932, IF(N354="YES", "YES", "*"), 'azure-vm-prices-1Y'!F$2:F$6932, IF(Q354="NO", "NO", "*"), 'azure-vm-prices-1Y'!I$2:I$6932,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'azure-vm-prices-3Y'!J$2:K$6933  , 2, 0), VLOOKUP(AB354 &amp; I354 &amp; N354 &amp; "??" &amp; IF(OR(K354="PREMIUM", ISNUMBER(SEARCH("P", L354 ) ) ), "SDD", "???" ),  'azure-vm-prices-3Y'!J$2:K$6933, 2, 0)),   "")</f>
        <v>0</v>
      </c>
      <c r="AB354" s="4">
        <f>IF(S354="YES", IF( B3="CPU+MEM" , _xlfn.MINIFS('azure-vm-prices-3Y'!C$2:C$6932,   'azure-vm-prices-3Y'!A$2:A$6932,   "&gt;="&amp;F354*(100-$B$2)/100, 'azure-vm-prices-3Y'!B$2:B$6932,   "&gt;="&amp;G354*(100-$B$2)/100, 'azure-vm-prices-3Y'!G$2:G$6932,I354,   'azure-vm-prices-3Y'!H$2:H$6932,   J354, 'azure-vm-prices-3Y'!D$2:D$6932,   IF(M354="YES", "YES", "*"), 'azure-vm-prices-3Y'!E$2:E$6932,   IF(N354="YES", "YES", "*"), 'azure-vm-prices-3Y'!F$2:F$6932,   IF(Q354="NO", "NO", "*"), 'azure-vm-prices-3Y'!I$2:I$6932,   IF(BD354="YES", "YES", "*") ), _xlfn.MINIFS('azure-vm-prices-3Y'!C$2:C$6932, 'azure-vm-prices-3Y'!B$2:B$6932, "&gt;="&amp;G354*(100-$B$2)/100, 'azure-vm-prices-3Y'!G$2:G$6932,I354, 'azure-vm-prices-3Y'!H$2:H$6932, J354, 'azure-vm-prices-3Y'!D$2:D$6932, IF(M354="YES", "YES", "*"), 'azure-vm-prices-3Y'!E$2:E$6932, IF(N354="YES", "YES", "*"), 'azure-vm-prices-3Y'!F$2:F$6932, IF(Q354="NO", "NO", "*"), 'azure-vm-prices-3Y'!I$2:I$6932,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IF(AND(K354="STANDARD",S354="YES",H354&lt;='azure-standard-disk-prices'!G2, H354&gt;0),1+IF(O354="YES",1),"")</f>
        <v>0</v>
      </c>
      <c r="AH354" s="4">
        <f>IF(AND(K354="STANDARD",S354="YES",H354&gt;'azure-standard-disk-prices'!G2,H354 &lt;='azure-standard-disk-prices'!G3),1+IF(O354="YES",1),"")</f>
        <v>0</v>
      </c>
      <c r="AI354" s="4">
        <f>IF(AND(K354="STANDARD",S354="YES",H354&gt;'azure-standard-disk-prices'!G3,H354 &lt;='azure-standard-disk-prices'!G4),1+IF(O354="YES",1),"")</f>
        <v>0</v>
      </c>
      <c r="AJ354" s="4">
        <f>IF(AND(K354="STANDARD",S354="YES",H354&gt;'azure-standard-disk-prices'!G4,H354 &lt;='azure-standard-disk-prices'!G5),1+IF(O354="YES",1),"")</f>
        <v>0</v>
      </c>
      <c r="AK354" s="4">
        <f>IF(AND(K354="STANDARD",S354="YES",H354&gt;'azure-standard-disk-prices'!G5,H354 &lt;='azure-standard-disk-prices'!G6),1+IF(O354="YES",1),"")</f>
        <v>0</v>
      </c>
      <c r="AL354" s="4">
        <f>IF(AND(K354="STANDARD",S354="YES",H354&gt;'azure-standard-disk-prices'!G6,H354 &lt;='azure-standard-disk-prices'!G7),1+IF(O354="YES",1),"")</f>
        <v>0</v>
      </c>
      <c r="AM354" s="4">
        <f>IF(AND(K354="STANDARD",S354="YES",H354&gt;'azure-standard-disk-prices'!G7,H354 &lt;='azure-standard-disk-prices'!G8),1+IF(O354="YES",1),"")</f>
        <v>0</v>
      </c>
      <c r="AN354" s="4">
        <f>IF(AND(K354="STANDARD",S354="YES",H354&gt;'azure-standard-disk-prices'!G8,H354 &lt;='azure-standard-disk-prices'!G9),1+IF(O354="YES",1),"")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22</v>
      </c>
      <c r="J355" s="3" t="s">
        <v>19</v>
      </c>
      <c r="K355" s="3" t="s">
        <v>15</v>
      </c>
      <c r="L355" s="3" t="s">
        <v>11</v>
      </c>
      <c r="M355" s="3" t="s">
        <v>5</v>
      </c>
      <c r="N355" s="3" t="s">
        <v>5</v>
      </c>
      <c r="O355" s="3" t="s">
        <v>5</v>
      </c>
      <c r="P355" s="3">
        <v>730</v>
      </c>
      <c r="Q355" s="3" t="s">
        <v>5</v>
      </c>
      <c r="R355" s="3" t="s">
        <v>24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'azure-vm-prices-base'!J$2:K$6933, 2, 0), VLOOKUP(X355 &amp; I355 &amp; N355 &amp; "??" &amp; IF(OR(K355="PREMIUM", ISNUMBER(SEARCH("P", L355 ) ) ), "SDD", "???" ),  'azure-vm-prices-base'!J$2:K$6933, 2, 0)), "")</f>
        <v>0</v>
      </c>
      <c r="X355" s="4">
        <f>IF(S355="YES", IF( B3="CPU+MEM" , _xlfn.MINIFS('azure-vm-prices-base'!C$2:C$6932, 'azure-vm-prices-base'!A$2:A$6932, "&gt;="&amp;F355*(100-$B$2)/100, 'azure-vm-prices-base'!B$2:B$6932, "&gt;="&amp;G355*(100-$B$2)/100, 'azure-vm-prices-base'!G$2:G$6932,I355, 'azure-vm-prices-base'!H$2:H$6932, J355, 'azure-vm-prices-base'!D$2:D$6932, IF(M355="YES", "YES", "*"), 'azure-vm-prices-base'!E$2:E$6932, IF(N355="YES", "YES", "*"), 'azure-vm-prices-base'!F$2:F$6932, IF(Q355="NO", "NO", "*"), 'azure-vm-prices-base'!I$2:I$6932, IF(BD355="YES", "YES", "*") ), _xlfn.MINIFS('azure-vm-prices-base'!C$2:C$6932, 'azure-vm-prices-base'!B$2:B$6932, "&gt;="&amp;G355*(100-$B$2)/100, 'azure-vm-prices-base'!G$2:G$6932,I355, 'azure-vm-prices-base'!H$2:H$6932, J355, 'azure-vm-prices-base'!D$2:D$6932, IF(M355="YES", "YES", "*"), 'azure-vm-prices-base'!E$2:E$6932, IF(N355="YES", "YES", "*"), 'azure-vm-prices-base'!F$2:F$6932, IF(Q355="NO", "NO", "*"), 'azure-vm-prices-base'!I$2:I$6932,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'azure-vm-prices-1Y'!J$2:K$6933  , 2, 0), VLOOKUP(Z355 &amp; I355 &amp; N355 &amp; "??" &amp; IF(OR(K355="PREMIUM", ISNUMBER(SEARCH("P", L355 ) ) ), "SDD", "???" ),  'azure-vm-prices-1Y'!J$2:K$6933, 2, 0)),   "")</f>
        <v>0</v>
      </c>
      <c r="Z355" s="4">
        <f>IF(S355="YES", IF( B3="CPU+MEM" , _xlfn.MINIFS('azure-vm-prices-1Y'!C$2:C$6932,   'azure-vm-prices-1Y'!A$2:A$6932,   "&gt;="&amp;F355*(100-$B$2)/100, 'azure-vm-prices-1Y'!B$2:B$6932,   "&gt;="&amp;G355*(100-$B$2)/100, 'azure-vm-prices-1Y'!G$2:G$6932,I355,   'azure-vm-prices-1Y'!H$2:H$6932,   J355, 'azure-vm-prices-1Y'!D$2:D$6932,   IF(M355="YES", "YES", "*"), 'azure-vm-prices-1Y'!E$2:E$6932,   IF(N355="YES", "YES", "*"), 'azure-vm-prices-1Y'!F$2:F$6932,   IF(Q355="NO", "NO", "*"), 'azure-vm-prices-1Y'!I$2:I$6932,   IF(BD355="YES", "YES", "*") ), _xlfn.MINIFS('azure-vm-prices-1Y'!C$2:C$6932, 'azure-vm-prices-1Y'!B$2:B$6932, "&gt;="&amp;G355*(100-$B$2)/100, 'azure-vm-prices-1Y'!G$2:G$6932,I355, 'azure-vm-prices-1Y'!H$2:H$6932, J355, 'azure-vm-prices-1Y'!D$2:D$6932, IF(M355="YES", "YES", "*"), 'azure-vm-prices-1Y'!E$2:E$6932, IF(N355="YES", "YES", "*"), 'azure-vm-prices-1Y'!F$2:F$6932, IF(Q355="NO", "NO", "*"), 'azure-vm-prices-1Y'!I$2:I$6932,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'azure-vm-prices-3Y'!J$2:K$6933  , 2, 0), VLOOKUP(AB355 &amp; I355 &amp; N355 &amp; "??" &amp; IF(OR(K355="PREMIUM", ISNUMBER(SEARCH("P", L355 ) ) ), "SDD", "???" ),  'azure-vm-prices-3Y'!J$2:K$6933, 2, 0)),   "")</f>
        <v>0</v>
      </c>
      <c r="AB355" s="4">
        <f>IF(S355="YES", IF( B3="CPU+MEM" , _xlfn.MINIFS('azure-vm-prices-3Y'!C$2:C$6932,   'azure-vm-prices-3Y'!A$2:A$6932,   "&gt;="&amp;F355*(100-$B$2)/100, 'azure-vm-prices-3Y'!B$2:B$6932,   "&gt;="&amp;G355*(100-$B$2)/100, 'azure-vm-prices-3Y'!G$2:G$6932,I355,   'azure-vm-prices-3Y'!H$2:H$6932,   J355, 'azure-vm-prices-3Y'!D$2:D$6932,   IF(M355="YES", "YES", "*"), 'azure-vm-prices-3Y'!E$2:E$6932,   IF(N355="YES", "YES", "*"), 'azure-vm-prices-3Y'!F$2:F$6932,   IF(Q355="NO", "NO", "*"), 'azure-vm-prices-3Y'!I$2:I$6932,   IF(BD355="YES", "YES", "*") ), _xlfn.MINIFS('azure-vm-prices-3Y'!C$2:C$6932, 'azure-vm-prices-3Y'!B$2:B$6932, "&gt;="&amp;G355*(100-$B$2)/100, 'azure-vm-prices-3Y'!G$2:G$6932,I355, 'azure-vm-prices-3Y'!H$2:H$6932, J355, 'azure-vm-prices-3Y'!D$2:D$6932, IF(M355="YES", "YES", "*"), 'azure-vm-prices-3Y'!E$2:E$6932, IF(N355="YES", "YES", "*"), 'azure-vm-prices-3Y'!F$2:F$6932, IF(Q355="NO", "NO", "*"), 'azure-vm-prices-3Y'!I$2:I$6932,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IF(AND(K355="STANDARD",S355="YES",H355&lt;='azure-standard-disk-prices'!G2, H355&gt;0),1+IF(O355="YES",1),"")</f>
        <v>0</v>
      </c>
      <c r="AH355" s="4">
        <f>IF(AND(K355="STANDARD",S355="YES",H355&gt;'azure-standard-disk-prices'!G2,H355 &lt;='azure-standard-disk-prices'!G3),1+IF(O355="YES",1),"")</f>
        <v>0</v>
      </c>
      <c r="AI355" s="4">
        <f>IF(AND(K355="STANDARD",S355="YES",H355&gt;'azure-standard-disk-prices'!G3,H355 &lt;='azure-standard-disk-prices'!G4),1+IF(O355="YES",1),"")</f>
        <v>0</v>
      </c>
      <c r="AJ355" s="4">
        <f>IF(AND(K355="STANDARD",S355="YES",H355&gt;'azure-standard-disk-prices'!G4,H355 &lt;='azure-standard-disk-prices'!G5),1+IF(O355="YES",1),"")</f>
        <v>0</v>
      </c>
      <c r="AK355" s="4">
        <f>IF(AND(K355="STANDARD",S355="YES",H355&gt;'azure-standard-disk-prices'!G5,H355 &lt;='azure-standard-disk-prices'!G6),1+IF(O355="YES",1),"")</f>
        <v>0</v>
      </c>
      <c r="AL355" s="4">
        <f>IF(AND(K355="STANDARD",S355="YES",H355&gt;'azure-standard-disk-prices'!G6,H355 &lt;='azure-standard-disk-prices'!G7),1+IF(O355="YES",1),"")</f>
        <v>0</v>
      </c>
      <c r="AM355" s="4">
        <f>IF(AND(K355="STANDARD",S355="YES",H355&gt;'azure-standard-disk-prices'!G7,H355 &lt;='azure-standard-disk-prices'!G8),1+IF(O355="YES",1),"")</f>
        <v>0</v>
      </c>
      <c r="AN355" s="4">
        <f>IF(AND(K355="STANDARD",S355="YES",H355&gt;'azure-standard-disk-prices'!G8,H355 &lt;='azure-standard-disk-prices'!G9),1+IF(O355="YES",1),"")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22</v>
      </c>
      <c r="J356" s="3" t="s">
        <v>19</v>
      </c>
      <c r="K356" s="3" t="s">
        <v>15</v>
      </c>
      <c r="L356" s="3" t="s">
        <v>11</v>
      </c>
      <c r="M356" s="3" t="s">
        <v>5</v>
      </c>
      <c r="N356" s="3" t="s">
        <v>5</v>
      </c>
      <c r="O356" s="3" t="s">
        <v>5</v>
      </c>
      <c r="P356" s="3">
        <v>730</v>
      </c>
      <c r="Q356" s="3" t="s">
        <v>5</v>
      </c>
      <c r="R356" s="3" t="s">
        <v>24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'azure-vm-prices-base'!J$2:K$6933, 2, 0), VLOOKUP(X356 &amp; I356 &amp; N356 &amp; "??" &amp; IF(OR(K356="PREMIUM", ISNUMBER(SEARCH("P", L356 ) ) ), "SDD", "???" ),  'azure-vm-prices-base'!J$2:K$6933, 2, 0)), "")</f>
        <v>0</v>
      </c>
      <c r="X356" s="4">
        <f>IF(S356="YES", IF( B3="CPU+MEM" , _xlfn.MINIFS('azure-vm-prices-base'!C$2:C$6932, 'azure-vm-prices-base'!A$2:A$6932, "&gt;="&amp;F356*(100-$B$2)/100, 'azure-vm-prices-base'!B$2:B$6932, "&gt;="&amp;G356*(100-$B$2)/100, 'azure-vm-prices-base'!G$2:G$6932,I356, 'azure-vm-prices-base'!H$2:H$6932, J356, 'azure-vm-prices-base'!D$2:D$6932, IF(M356="YES", "YES", "*"), 'azure-vm-prices-base'!E$2:E$6932, IF(N356="YES", "YES", "*"), 'azure-vm-prices-base'!F$2:F$6932, IF(Q356="NO", "NO", "*"), 'azure-vm-prices-base'!I$2:I$6932, IF(BD356="YES", "YES", "*") ), _xlfn.MINIFS('azure-vm-prices-base'!C$2:C$6932, 'azure-vm-prices-base'!B$2:B$6932, "&gt;="&amp;G356*(100-$B$2)/100, 'azure-vm-prices-base'!G$2:G$6932,I356, 'azure-vm-prices-base'!H$2:H$6932, J356, 'azure-vm-prices-base'!D$2:D$6932, IF(M356="YES", "YES", "*"), 'azure-vm-prices-base'!E$2:E$6932, IF(N356="YES", "YES", "*"), 'azure-vm-prices-base'!F$2:F$6932, IF(Q356="NO", "NO", "*"), 'azure-vm-prices-base'!I$2:I$6932,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'azure-vm-prices-1Y'!J$2:K$6933  , 2, 0), VLOOKUP(Z356 &amp; I356 &amp; N356 &amp; "??" &amp; IF(OR(K356="PREMIUM", ISNUMBER(SEARCH("P", L356 ) ) ), "SDD", "???" ),  'azure-vm-prices-1Y'!J$2:K$6933, 2, 0)),   "")</f>
        <v>0</v>
      </c>
      <c r="Z356" s="4">
        <f>IF(S356="YES", IF( B3="CPU+MEM" , _xlfn.MINIFS('azure-vm-prices-1Y'!C$2:C$6932,   'azure-vm-prices-1Y'!A$2:A$6932,   "&gt;="&amp;F356*(100-$B$2)/100, 'azure-vm-prices-1Y'!B$2:B$6932,   "&gt;="&amp;G356*(100-$B$2)/100, 'azure-vm-prices-1Y'!G$2:G$6932,I356,   'azure-vm-prices-1Y'!H$2:H$6932,   J356, 'azure-vm-prices-1Y'!D$2:D$6932,   IF(M356="YES", "YES", "*"), 'azure-vm-prices-1Y'!E$2:E$6932,   IF(N356="YES", "YES", "*"), 'azure-vm-prices-1Y'!F$2:F$6932,   IF(Q356="NO", "NO", "*"), 'azure-vm-prices-1Y'!I$2:I$6932,   IF(BD356="YES", "YES", "*") ), _xlfn.MINIFS('azure-vm-prices-1Y'!C$2:C$6932, 'azure-vm-prices-1Y'!B$2:B$6932, "&gt;="&amp;G356*(100-$B$2)/100, 'azure-vm-prices-1Y'!G$2:G$6932,I356, 'azure-vm-prices-1Y'!H$2:H$6932, J356, 'azure-vm-prices-1Y'!D$2:D$6932, IF(M356="YES", "YES", "*"), 'azure-vm-prices-1Y'!E$2:E$6932, IF(N356="YES", "YES", "*"), 'azure-vm-prices-1Y'!F$2:F$6932, IF(Q356="NO", "NO", "*"), 'azure-vm-prices-1Y'!I$2:I$6932,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'azure-vm-prices-3Y'!J$2:K$6933  , 2, 0), VLOOKUP(AB356 &amp; I356 &amp; N356 &amp; "??" &amp; IF(OR(K356="PREMIUM", ISNUMBER(SEARCH("P", L356 ) ) ), "SDD", "???" ),  'azure-vm-prices-3Y'!J$2:K$6933, 2, 0)),   "")</f>
        <v>0</v>
      </c>
      <c r="AB356" s="4">
        <f>IF(S356="YES", IF( B3="CPU+MEM" , _xlfn.MINIFS('azure-vm-prices-3Y'!C$2:C$6932,   'azure-vm-prices-3Y'!A$2:A$6932,   "&gt;="&amp;F356*(100-$B$2)/100, 'azure-vm-prices-3Y'!B$2:B$6932,   "&gt;="&amp;G356*(100-$B$2)/100, 'azure-vm-prices-3Y'!G$2:G$6932,I356,   'azure-vm-prices-3Y'!H$2:H$6932,   J356, 'azure-vm-prices-3Y'!D$2:D$6932,   IF(M356="YES", "YES", "*"), 'azure-vm-prices-3Y'!E$2:E$6932,   IF(N356="YES", "YES", "*"), 'azure-vm-prices-3Y'!F$2:F$6932,   IF(Q356="NO", "NO", "*"), 'azure-vm-prices-3Y'!I$2:I$6932,   IF(BD356="YES", "YES", "*") ), _xlfn.MINIFS('azure-vm-prices-3Y'!C$2:C$6932, 'azure-vm-prices-3Y'!B$2:B$6932, "&gt;="&amp;G356*(100-$B$2)/100, 'azure-vm-prices-3Y'!G$2:G$6932,I356, 'azure-vm-prices-3Y'!H$2:H$6932, J356, 'azure-vm-prices-3Y'!D$2:D$6932, IF(M356="YES", "YES", "*"), 'azure-vm-prices-3Y'!E$2:E$6932, IF(N356="YES", "YES", "*"), 'azure-vm-prices-3Y'!F$2:F$6932, IF(Q356="NO", "NO", "*"), 'azure-vm-prices-3Y'!I$2:I$6932,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IF(AND(K356="STANDARD",S356="YES",H356&lt;='azure-standard-disk-prices'!G2, H356&gt;0),1+IF(O356="YES",1),"")</f>
        <v>0</v>
      </c>
      <c r="AH356" s="4">
        <f>IF(AND(K356="STANDARD",S356="YES",H356&gt;'azure-standard-disk-prices'!G2,H356 &lt;='azure-standard-disk-prices'!G3),1+IF(O356="YES",1),"")</f>
        <v>0</v>
      </c>
      <c r="AI356" s="4">
        <f>IF(AND(K356="STANDARD",S356="YES",H356&gt;'azure-standard-disk-prices'!G3,H356 &lt;='azure-standard-disk-prices'!G4),1+IF(O356="YES",1),"")</f>
        <v>0</v>
      </c>
      <c r="AJ356" s="4">
        <f>IF(AND(K356="STANDARD",S356="YES",H356&gt;'azure-standard-disk-prices'!G4,H356 &lt;='azure-standard-disk-prices'!G5),1+IF(O356="YES",1),"")</f>
        <v>0</v>
      </c>
      <c r="AK356" s="4">
        <f>IF(AND(K356="STANDARD",S356="YES",H356&gt;'azure-standard-disk-prices'!G5,H356 &lt;='azure-standard-disk-prices'!G6),1+IF(O356="YES",1),"")</f>
        <v>0</v>
      </c>
      <c r="AL356" s="4">
        <f>IF(AND(K356="STANDARD",S356="YES",H356&gt;'azure-standard-disk-prices'!G6,H356 &lt;='azure-standard-disk-prices'!G7),1+IF(O356="YES",1),"")</f>
        <v>0</v>
      </c>
      <c r="AM356" s="4">
        <f>IF(AND(K356="STANDARD",S356="YES",H356&gt;'azure-standard-disk-prices'!G7,H356 &lt;='azure-standard-disk-prices'!G8),1+IF(O356="YES",1),"")</f>
        <v>0</v>
      </c>
      <c r="AN356" s="4">
        <f>IF(AND(K356="STANDARD",S356="YES",H356&gt;'azure-standard-disk-prices'!G8,H356 &lt;='azure-standard-disk-prices'!G9),1+IF(O356="YES",1),"")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22</v>
      </c>
      <c r="J357" s="3" t="s">
        <v>19</v>
      </c>
      <c r="K357" s="3" t="s">
        <v>15</v>
      </c>
      <c r="L357" s="3" t="s">
        <v>11</v>
      </c>
      <c r="M357" s="3" t="s">
        <v>5</v>
      </c>
      <c r="N357" s="3" t="s">
        <v>5</v>
      </c>
      <c r="O357" s="3" t="s">
        <v>5</v>
      </c>
      <c r="P357" s="3">
        <v>730</v>
      </c>
      <c r="Q357" s="3" t="s">
        <v>5</v>
      </c>
      <c r="R357" s="3" t="s">
        <v>24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'azure-vm-prices-base'!J$2:K$6933, 2, 0), VLOOKUP(X357 &amp; I357 &amp; N357 &amp; "??" &amp; IF(OR(K357="PREMIUM", ISNUMBER(SEARCH("P", L357 ) ) ), "SDD", "???" ),  'azure-vm-prices-base'!J$2:K$6933, 2, 0)), "")</f>
        <v>0</v>
      </c>
      <c r="X357" s="4">
        <f>IF(S357="YES", IF( B3="CPU+MEM" , _xlfn.MINIFS('azure-vm-prices-base'!C$2:C$6932, 'azure-vm-prices-base'!A$2:A$6932, "&gt;="&amp;F357*(100-$B$2)/100, 'azure-vm-prices-base'!B$2:B$6932, "&gt;="&amp;G357*(100-$B$2)/100, 'azure-vm-prices-base'!G$2:G$6932,I357, 'azure-vm-prices-base'!H$2:H$6932, J357, 'azure-vm-prices-base'!D$2:D$6932, IF(M357="YES", "YES", "*"), 'azure-vm-prices-base'!E$2:E$6932, IF(N357="YES", "YES", "*"), 'azure-vm-prices-base'!F$2:F$6932, IF(Q357="NO", "NO", "*"), 'azure-vm-prices-base'!I$2:I$6932, IF(BD357="YES", "YES", "*") ), _xlfn.MINIFS('azure-vm-prices-base'!C$2:C$6932, 'azure-vm-prices-base'!B$2:B$6932, "&gt;="&amp;G357*(100-$B$2)/100, 'azure-vm-prices-base'!G$2:G$6932,I357, 'azure-vm-prices-base'!H$2:H$6932, J357, 'azure-vm-prices-base'!D$2:D$6932, IF(M357="YES", "YES", "*"), 'azure-vm-prices-base'!E$2:E$6932, IF(N357="YES", "YES", "*"), 'azure-vm-prices-base'!F$2:F$6932, IF(Q357="NO", "NO", "*"), 'azure-vm-prices-base'!I$2:I$6932,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'azure-vm-prices-1Y'!J$2:K$6933  , 2, 0), VLOOKUP(Z357 &amp; I357 &amp; N357 &amp; "??" &amp; IF(OR(K357="PREMIUM", ISNUMBER(SEARCH("P", L357 ) ) ), "SDD", "???" ),  'azure-vm-prices-1Y'!J$2:K$6933, 2, 0)),   "")</f>
        <v>0</v>
      </c>
      <c r="Z357" s="4">
        <f>IF(S357="YES", IF( B3="CPU+MEM" , _xlfn.MINIFS('azure-vm-prices-1Y'!C$2:C$6932,   'azure-vm-prices-1Y'!A$2:A$6932,   "&gt;="&amp;F357*(100-$B$2)/100, 'azure-vm-prices-1Y'!B$2:B$6932,   "&gt;="&amp;G357*(100-$B$2)/100, 'azure-vm-prices-1Y'!G$2:G$6932,I357,   'azure-vm-prices-1Y'!H$2:H$6932,   J357, 'azure-vm-prices-1Y'!D$2:D$6932,   IF(M357="YES", "YES", "*"), 'azure-vm-prices-1Y'!E$2:E$6932,   IF(N357="YES", "YES", "*"), 'azure-vm-prices-1Y'!F$2:F$6932,   IF(Q357="NO", "NO", "*"), 'azure-vm-prices-1Y'!I$2:I$6932,   IF(BD357="YES", "YES", "*") ), _xlfn.MINIFS('azure-vm-prices-1Y'!C$2:C$6932, 'azure-vm-prices-1Y'!B$2:B$6932, "&gt;="&amp;G357*(100-$B$2)/100, 'azure-vm-prices-1Y'!G$2:G$6932,I357, 'azure-vm-prices-1Y'!H$2:H$6932, J357, 'azure-vm-prices-1Y'!D$2:D$6932, IF(M357="YES", "YES", "*"), 'azure-vm-prices-1Y'!E$2:E$6932, IF(N357="YES", "YES", "*"), 'azure-vm-prices-1Y'!F$2:F$6932, IF(Q357="NO", "NO", "*"), 'azure-vm-prices-1Y'!I$2:I$6932,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'azure-vm-prices-3Y'!J$2:K$6933  , 2, 0), VLOOKUP(AB357 &amp; I357 &amp; N357 &amp; "??" &amp; IF(OR(K357="PREMIUM", ISNUMBER(SEARCH("P", L357 ) ) ), "SDD", "???" ),  'azure-vm-prices-3Y'!J$2:K$6933, 2, 0)),   "")</f>
        <v>0</v>
      </c>
      <c r="AB357" s="4">
        <f>IF(S357="YES", IF( B3="CPU+MEM" , _xlfn.MINIFS('azure-vm-prices-3Y'!C$2:C$6932,   'azure-vm-prices-3Y'!A$2:A$6932,   "&gt;="&amp;F357*(100-$B$2)/100, 'azure-vm-prices-3Y'!B$2:B$6932,   "&gt;="&amp;G357*(100-$B$2)/100, 'azure-vm-prices-3Y'!G$2:G$6932,I357,   'azure-vm-prices-3Y'!H$2:H$6932,   J357, 'azure-vm-prices-3Y'!D$2:D$6932,   IF(M357="YES", "YES", "*"), 'azure-vm-prices-3Y'!E$2:E$6932,   IF(N357="YES", "YES", "*"), 'azure-vm-prices-3Y'!F$2:F$6932,   IF(Q357="NO", "NO", "*"), 'azure-vm-prices-3Y'!I$2:I$6932,   IF(BD357="YES", "YES", "*") ), _xlfn.MINIFS('azure-vm-prices-3Y'!C$2:C$6932, 'azure-vm-prices-3Y'!B$2:B$6932, "&gt;="&amp;G357*(100-$B$2)/100, 'azure-vm-prices-3Y'!G$2:G$6932,I357, 'azure-vm-prices-3Y'!H$2:H$6932, J357, 'azure-vm-prices-3Y'!D$2:D$6932, IF(M357="YES", "YES", "*"), 'azure-vm-prices-3Y'!E$2:E$6932, IF(N357="YES", "YES", "*"), 'azure-vm-prices-3Y'!F$2:F$6932, IF(Q357="NO", "NO", "*"), 'azure-vm-prices-3Y'!I$2:I$6932,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IF(AND(K357="STANDARD",S357="YES",H357&lt;='azure-standard-disk-prices'!G2, H357&gt;0),1+IF(O357="YES",1),"")</f>
        <v>0</v>
      </c>
      <c r="AH357" s="4">
        <f>IF(AND(K357="STANDARD",S357="YES",H357&gt;'azure-standard-disk-prices'!G2,H357 &lt;='azure-standard-disk-prices'!G3),1+IF(O357="YES",1),"")</f>
        <v>0</v>
      </c>
      <c r="AI357" s="4">
        <f>IF(AND(K357="STANDARD",S357="YES",H357&gt;'azure-standard-disk-prices'!G3,H357 &lt;='azure-standard-disk-prices'!G4),1+IF(O357="YES",1),"")</f>
        <v>0</v>
      </c>
      <c r="AJ357" s="4">
        <f>IF(AND(K357="STANDARD",S357="YES",H357&gt;'azure-standard-disk-prices'!G4,H357 &lt;='azure-standard-disk-prices'!G5),1+IF(O357="YES",1),"")</f>
        <v>0</v>
      </c>
      <c r="AK357" s="4">
        <f>IF(AND(K357="STANDARD",S357="YES",H357&gt;'azure-standard-disk-prices'!G5,H357 &lt;='azure-standard-disk-prices'!G6),1+IF(O357="YES",1),"")</f>
        <v>0</v>
      </c>
      <c r="AL357" s="4">
        <f>IF(AND(K357="STANDARD",S357="YES",H357&gt;'azure-standard-disk-prices'!G6,H357 &lt;='azure-standard-disk-prices'!G7),1+IF(O357="YES",1),"")</f>
        <v>0</v>
      </c>
      <c r="AM357" s="4">
        <f>IF(AND(K357="STANDARD",S357="YES",H357&gt;'azure-standard-disk-prices'!G7,H357 &lt;='azure-standard-disk-prices'!G8),1+IF(O357="YES",1),"")</f>
        <v>0</v>
      </c>
      <c r="AN357" s="4">
        <f>IF(AND(K357="STANDARD",S357="YES",H357&gt;'azure-standard-disk-prices'!G8,H357 &lt;='azure-standard-disk-prices'!G9),1+IF(O357="YES",1),"")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22</v>
      </c>
      <c r="J358" s="3" t="s">
        <v>19</v>
      </c>
      <c r="K358" s="3" t="s">
        <v>15</v>
      </c>
      <c r="L358" s="3" t="s">
        <v>11</v>
      </c>
      <c r="M358" s="3" t="s">
        <v>5</v>
      </c>
      <c r="N358" s="3" t="s">
        <v>5</v>
      </c>
      <c r="O358" s="3" t="s">
        <v>5</v>
      </c>
      <c r="P358" s="3">
        <v>730</v>
      </c>
      <c r="Q358" s="3" t="s">
        <v>5</v>
      </c>
      <c r="R358" s="3" t="s">
        <v>24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'azure-vm-prices-base'!J$2:K$6933, 2, 0), VLOOKUP(X358 &amp; I358 &amp; N358 &amp; "??" &amp; IF(OR(K358="PREMIUM", ISNUMBER(SEARCH("P", L358 ) ) ), "SDD", "???" ),  'azure-vm-prices-base'!J$2:K$6933, 2, 0)), "")</f>
        <v>0</v>
      </c>
      <c r="X358" s="4">
        <f>IF(S358="YES", IF( B3="CPU+MEM" , _xlfn.MINIFS('azure-vm-prices-base'!C$2:C$6932, 'azure-vm-prices-base'!A$2:A$6932, "&gt;="&amp;F358*(100-$B$2)/100, 'azure-vm-prices-base'!B$2:B$6932, "&gt;="&amp;G358*(100-$B$2)/100, 'azure-vm-prices-base'!G$2:G$6932,I358, 'azure-vm-prices-base'!H$2:H$6932, J358, 'azure-vm-prices-base'!D$2:D$6932, IF(M358="YES", "YES", "*"), 'azure-vm-prices-base'!E$2:E$6932, IF(N358="YES", "YES", "*"), 'azure-vm-prices-base'!F$2:F$6932, IF(Q358="NO", "NO", "*"), 'azure-vm-prices-base'!I$2:I$6932, IF(BD358="YES", "YES", "*") ), _xlfn.MINIFS('azure-vm-prices-base'!C$2:C$6932, 'azure-vm-prices-base'!B$2:B$6932, "&gt;="&amp;G358*(100-$B$2)/100, 'azure-vm-prices-base'!G$2:G$6932,I358, 'azure-vm-prices-base'!H$2:H$6932, J358, 'azure-vm-prices-base'!D$2:D$6932, IF(M358="YES", "YES", "*"), 'azure-vm-prices-base'!E$2:E$6932, IF(N358="YES", "YES", "*"), 'azure-vm-prices-base'!F$2:F$6932, IF(Q358="NO", "NO", "*"), 'azure-vm-prices-base'!I$2:I$6932,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'azure-vm-prices-1Y'!J$2:K$6933  , 2, 0), VLOOKUP(Z358 &amp; I358 &amp; N358 &amp; "??" &amp; IF(OR(K358="PREMIUM", ISNUMBER(SEARCH("P", L358 ) ) ), "SDD", "???" ),  'azure-vm-prices-1Y'!J$2:K$6933, 2, 0)),   "")</f>
        <v>0</v>
      </c>
      <c r="Z358" s="4">
        <f>IF(S358="YES", IF( B3="CPU+MEM" , _xlfn.MINIFS('azure-vm-prices-1Y'!C$2:C$6932,   'azure-vm-prices-1Y'!A$2:A$6932,   "&gt;="&amp;F358*(100-$B$2)/100, 'azure-vm-prices-1Y'!B$2:B$6932,   "&gt;="&amp;G358*(100-$B$2)/100, 'azure-vm-prices-1Y'!G$2:G$6932,I358,   'azure-vm-prices-1Y'!H$2:H$6932,   J358, 'azure-vm-prices-1Y'!D$2:D$6932,   IF(M358="YES", "YES", "*"), 'azure-vm-prices-1Y'!E$2:E$6932,   IF(N358="YES", "YES", "*"), 'azure-vm-prices-1Y'!F$2:F$6932,   IF(Q358="NO", "NO", "*"), 'azure-vm-prices-1Y'!I$2:I$6932,   IF(BD358="YES", "YES", "*") ), _xlfn.MINIFS('azure-vm-prices-1Y'!C$2:C$6932, 'azure-vm-prices-1Y'!B$2:B$6932, "&gt;="&amp;G358*(100-$B$2)/100, 'azure-vm-prices-1Y'!G$2:G$6932,I358, 'azure-vm-prices-1Y'!H$2:H$6932, J358, 'azure-vm-prices-1Y'!D$2:D$6932, IF(M358="YES", "YES", "*"), 'azure-vm-prices-1Y'!E$2:E$6932, IF(N358="YES", "YES", "*"), 'azure-vm-prices-1Y'!F$2:F$6932, IF(Q358="NO", "NO", "*"), 'azure-vm-prices-1Y'!I$2:I$6932,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'azure-vm-prices-3Y'!J$2:K$6933  , 2, 0), VLOOKUP(AB358 &amp; I358 &amp; N358 &amp; "??" &amp; IF(OR(K358="PREMIUM", ISNUMBER(SEARCH("P", L358 ) ) ), "SDD", "???" ),  'azure-vm-prices-3Y'!J$2:K$6933, 2, 0)),   "")</f>
        <v>0</v>
      </c>
      <c r="AB358" s="4">
        <f>IF(S358="YES", IF( B3="CPU+MEM" , _xlfn.MINIFS('azure-vm-prices-3Y'!C$2:C$6932,   'azure-vm-prices-3Y'!A$2:A$6932,   "&gt;="&amp;F358*(100-$B$2)/100, 'azure-vm-prices-3Y'!B$2:B$6932,   "&gt;="&amp;G358*(100-$B$2)/100, 'azure-vm-prices-3Y'!G$2:G$6932,I358,   'azure-vm-prices-3Y'!H$2:H$6932,   J358, 'azure-vm-prices-3Y'!D$2:D$6932,   IF(M358="YES", "YES", "*"), 'azure-vm-prices-3Y'!E$2:E$6932,   IF(N358="YES", "YES", "*"), 'azure-vm-prices-3Y'!F$2:F$6932,   IF(Q358="NO", "NO", "*"), 'azure-vm-prices-3Y'!I$2:I$6932,   IF(BD358="YES", "YES", "*") ), _xlfn.MINIFS('azure-vm-prices-3Y'!C$2:C$6932, 'azure-vm-prices-3Y'!B$2:B$6932, "&gt;="&amp;G358*(100-$B$2)/100, 'azure-vm-prices-3Y'!G$2:G$6932,I358, 'azure-vm-prices-3Y'!H$2:H$6932, J358, 'azure-vm-prices-3Y'!D$2:D$6932, IF(M358="YES", "YES", "*"), 'azure-vm-prices-3Y'!E$2:E$6932, IF(N358="YES", "YES", "*"), 'azure-vm-prices-3Y'!F$2:F$6932, IF(Q358="NO", "NO", "*"), 'azure-vm-prices-3Y'!I$2:I$6932,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IF(AND(K358="STANDARD",S358="YES",H358&lt;='azure-standard-disk-prices'!G2, H358&gt;0),1+IF(O358="YES",1),"")</f>
        <v>0</v>
      </c>
      <c r="AH358" s="4">
        <f>IF(AND(K358="STANDARD",S358="YES",H358&gt;'azure-standard-disk-prices'!G2,H358 &lt;='azure-standard-disk-prices'!G3),1+IF(O358="YES",1),"")</f>
        <v>0</v>
      </c>
      <c r="AI358" s="4">
        <f>IF(AND(K358="STANDARD",S358="YES",H358&gt;'azure-standard-disk-prices'!G3,H358 &lt;='azure-standard-disk-prices'!G4),1+IF(O358="YES",1),"")</f>
        <v>0</v>
      </c>
      <c r="AJ358" s="4">
        <f>IF(AND(K358="STANDARD",S358="YES",H358&gt;'azure-standard-disk-prices'!G4,H358 &lt;='azure-standard-disk-prices'!G5),1+IF(O358="YES",1),"")</f>
        <v>0</v>
      </c>
      <c r="AK358" s="4">
        <f>IF(AND(K358="STANDARD",S358="YES",H358&gt;'azure-standard-disk-prices'!G5,H358 &lt;='azure-standard-disk-prices'!G6),1+IF(O358="YES",1),"")</f>
        <v>0</v>
      </c>
      <c r="AL358" s="4">
        <f>IF(AND(K358="STANDARD",S358="YES",H358&gt;'azure-standard-disk-prices'!G6,H358 &lt;='azure-standard-disk-prices'!G7),1+IF(O358="YES",1),"")</f>
        <v>0</v>
      </c>
      <c r="AM358" s="4">
        <f>IF(AND(K358="STANDARD",S358="YES",H358&gt;'azure-standard-disk-prices'!G7,H358 &lt;='azure-standard-disk-prices'!G8),1+IF(O358="YES",1),"")</f>
        <v>0</v>
      </c>
      <c r="AN358" s="4">
        <f>IF(AND(K358="STANDARD",S358="YES",H358&gt;'azure-standard-disk-prices'!G8,H358 &lt;='azure-standard-disk-prices'!G9),1+IF(O358="YES",1),"")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22</v>
      </c>
      <c r="J359" s="3" t="s">
        <v>19</v>
      </c>
      <c r="K359" s="3" t="s">
        <v>15</v>
      </c>
      <c r="L359" s="3" t="s">
        <v>11</v>
      </c>
      <c r="M359" s="3" t="s">
        <v>5</v>
      </c>
      <c r="N359" s="3" t="s">
        <v>5</v>
      </c>
      <c r="O359" s="3" t="s">
        <v>5</v>
      </c>
      <c r="P359" s="3">
        <v>730</v>
      </c>
      <c r="Q359" s="3" t="s">
        <v>5</v>
      </c>
      <c r="R359" s="3" t="s">
        <v>24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'azure-vm-prices-base'!J$2:K$6933, 2, 0), VLOOKUP(X359 &amp; I359 &amp; N359 &amp; "??" &amp; IF(OR(K359="PREMIUM", ISNUMBER(SEARCH("P", L359 ) ) ), "SDD", "???" ),  'azure-vm-prices-base'!J$2:K$6933, 2, 0)), "")</f>
        <v>0</v>
      </c>
      <c r="X359" s="4">
        <f>IF(S359="YES", IF( B3="CPU+MEM" , _xlfn.MINIFS('azure-vm-prices-base'!C$2:C$6932, 'azure-vm-prices-base'!A$2:A$6932, "&gt;="&amp;F359*(100-$B$2)/100, 'azure-vm-prices-base'!B$2:B$6932, "&gt;="&amp;G359*(100-$B$2)/100, 'azure-vm-prices-base'!G$2:G$6932,I359, 'azure-vm-prices-base'!H$2:H$6932, J359, 'azure-vm-prices-base'!D$2:D$6932, IF(M359="YES", "YES", "*"), 'azure-vm-prices-base'!E$2:E$6932, IF(N359="YES", "YES", "*"), 'azure-vm-prices-base'!F$2:F$6932, IF(Q359="NO", "NO", "*"), 'azure-vm-prices-base'!I$2:I$6932, IF(BD359="YES", "YES", "*") ), _xlfn.MINIFS('azure-vm-prices-base'!C$2:C$6932, 'azure-vm-prices-base'!B$2:B$6932, "&gt;="&amp;G359*(100-$B$2)/100, 'azure-vm-prices-base'!G$2:G$6932,I359, 'azure-vm-prices-base'!H$2:H$6932, J359, 'azure-vm-prices-base'!D$2:D$6932, IF(M359="YES", "YES", "*"), 'azure-vm-prices-base'!E$2:E$6932, IF(N359="YES", "YES", "*"), 'azure-vm-prices-base'!F$2:F$6932, IF(Q359="NO", "NO", "*"), 'azure-vm-prices-base'!I$2:I$6932,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'azure-vm-prices-1Y'!J$2:K$6933  , 2, 0), VLOOKUP(Z359 &amp; I359 &amp; N359 &amp; "??" &amp; IF(OR(K359="PREMIUM", ISNUMBER(SEARCH("P", L359 ) ) ), "SDD", "???" ),  'azure-vm-prices-1Y'!J$2:K$6933, 2, 0)),   "")</f>
        <v>0</v>
      </c>
      <c r="Z359" s="4">
        <f>IF(S359="YES", IF( B3="CPU+MEM" , _xlfn.MINIFS('azure-vm-prices-1Y'!C$2:C$6932,   'azure-vm-prices-1Y'!A$2:A$6932,   "&gt;="&amp;F359*(100-$B$2)/100, 'azure-vm-prices-1Y'!B$2:B$6932,   "&gt;="&amp;G359*(100-$B$2)/100, 'azure-vm-prices-1Y'!G$2:G$6932,I359,   'azure-vm-prices-1Y'!H$2:H$6932,   J359, 'azure-vm-prices-1Y'!D$2:D$6932,   IF(M359="YES", "YES", "*"), 'azure-vm-prices-1Y'!E$2:E$6932,   IF(N359="YES", "YES", "*"), 'azure-vm-prices-1Y'!F$2:F$6932,   IF(Q359="NO", "NO", "*"), 'azure-vm-prices-1Y'!I$2:I$6932,   IF(BD359="YES", "YES", "*") ), _xlfn.MINIFS('azure-vm-prices-1Y'!C$2:C$6932, 'azure-vm-prices-1Y'!B$2:B$6932, "&gt;="&amp;G359*(100-$B$2)/100, 'azure-vm-prices-1Y'!G$2:G$6932,I359, 'azure-vm-prices-1Y'!H$2:H$6932, J359, 'azure-vm-prices-1Y'!D$2:D$6932, IF(M359="YES", "YES", "*"), 'azure-vm-prices-1Y'!E$2:E$6932, IF(N359="YES", "YES", "*"), 'azure-vm-prices-1Y'!F$2:F$6932, IF(Q359="NO", "NO", "*"), 'azure-vm-prices-1Y'!I$2:I$6932,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'azure-vm-prices-3Y'!J$2:K$6933  , 2, 0), VLOOKUP(AB359 &amp; I359 &amp; N359 &amp; "??" &amp; IF(OR(K359="PREMIUM", ISNUMBER(SEARCH("P", L359 ) ) ), "SDD", "???" ),  'azure-vm-prices-3Y'!J$2:K$6933, 2, 0)),   "")</f>
        <v>0</v>
      </c>
      <c r="AB359" s="4">
        <f>IF(S359="YES", IF( B3="CPU+MEM" , _xlfn.MINIFS('azure-vm-prices-3Y'!C$2:C$6932,   'azure-vm-prices-3Y'!A$2:A$6932,   "&gt;="&amp;F359*(100-$B$2)/100, 'azure-vm-prices-3Y'!B$2:B$6932,   "&gt;="&amp;G359*(100-$B$2)/100, 'azure-vm-prices-3Y'!G$2:G$6932,I359,   'azure-vm-prices-3Y'!H$2:H$6932,   J359, 'azure-vm-prices-3Y'!D$2:D$6932,   IF(M359="YES", "YES", "*"), 'azure-vm-prices-3Y'!E$2:E$6932,   IF(N359="YES", "YES", "*"), 'azure-vm-prices-3Y'!F$2:F$6932,   IF(Q359="NO", "NO", "*"), 'azure-vm-prices-3Y'!I$2:I$6932,   IF(BD359="YES", "YES", "*") ), _xlfn.MINIFS('azure-vm-prices-3Y'!C$2:C$6932, 'azure-vm-prices-3Y'!B$2:B$6932, "&gt;="&amp;G359*(100-$B$2)/100, 'azure-vm-prices-3Y'!G$2:G$6932,I359, 'azure-vm-prices-3Y'!H$2:H$6932, J359, 'azure-vm-prices-3Y'!D$2:D$6932, IF(M359="YES", "YES", "*"), 'azure-vm-prices-3Y'!E$2:E$6932, IF(N359="YES", "YES", "*"), 'azure-vm-prices-3Y'!F$2:F$6932, IF(Q359="NO", "NO", "*"), 'azure-vm-prices-3Y'!I$2:I$6932,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IF(AND(K359="STANDARD",S359="YES",H359&lt;='azure-standard-disk-prices'!G2, H359&gt;0),1+IF(O359="YES",1),"")</f>
        <v>0</v>
      </c>
      <c r="AH359" s="4">
        <f>IF(AND(K359="STANDARD",S359="YES",H359&gt;'azure-standard-disk-prices'!G2,H359 &lt;='azure-standard-disk-prices'!G3),1+IF(O359="YES",1),"")</f>
        <v>0</v>
      </c>
      <c r="AI359" s="4">
        <f>IF(AND(K359="STANDARD",S359="YES",H359&gt;'azure-standard-disk-prices'!G3,H359 &lt;='azure-standard-disk-prices'!G4),1+IF(O359="YES",1),"")</f>
        <v>0</v>
      </c>
      <c r="AJ359" s="4">
        <f>IF(AND(K359="STANDARD",S359="YES",H359&gt;'azure-standard-disk-prices'!G4,H359 &lt;='azure-standard-disk-prices'!G5),1+IF(O359="YES",1),"")</f>
        <v>0</v>
      </c>
      <c r="AK359" s="4">
        <f>IF(AND(K359="STANDARD",S359="YES",H359&gt;'azure-standard-disk-prices'!G5,H359 &lt;='azure-standard-disk-prices'!G6),1+IF(O359="YES",1),"")</f>
        <v>0</v>
      </c>
      <c r="AL359" s="4">
        <f>IF(AND(K359="STANDARD",S359="YES",H359&gt;'azure-standard-disk-prices'!G6,H359 &lt;='azure-standard-disk-prices'!G7),1+IF(O359="YES",1),"")</f>
        <v>0</v>
      </c>
      <c r="AM359" s="4">
        <f>IF(AND(K359="STANDARD",S359="YES",H359&gt;'azure-standard-disk-prices'!G7,H359 &lt;='azure-standard-disk-prices'!G8),1+IF(O359="YES",1),"")</f>
        <v>0</v>
      </c>
      <c r="AN359" s="4">
        <f>IF(AND(K359="STANDARD",S359="YES",H359&gt;'azure-standard-disk-prices'!G8,H359 &lt;='azure-standard-disk-prices'!G9),1+IF(O359="YES",1),"")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22</v>
      </c>
      <c r="J360" s="3" t="s">
        <v>19</v>
      </c>
      <c r="K360" s="3" t="s">
        <v>15</v>
      </c>
      <c r="L360" s="3" t="s">
        <v>11</v>
      </c>
      <c r="M360" s="3" t="s">
        <v>5</v>
      </c>
      <c r="N360" s="3" t="s">
        <v>5</v>
      </c>
      <c r="O360" s="3" t="s">
        <v>5</v>
      </c>
      <c r="P360" s="3">
        <v>730</v>
      </c>
      <c r="Q360" s="3" t="s">
        <v>5</v>
      </c>
      <c r="R360" s="3" t="s">
        <v>24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'azure-vm-prices-base'!J$2:K$6933, 2, 0), VLOOKUP(X360 &amp; I360 &amp; N360 &amp; "??" &amp; IF(OR(K360="PREMIUM", ISNUMBER(SEARCH("P", L360 ) ) ), "SDD", "???" ),  'azure-vm-prices-base'!J$2:K$6933, 2, 0)), "")</f>
        <v>0</v>
      </c>
      <c r="X360" s="4">
        <f>IF(S360="YES", IF( B3="CPU+MEM" , _xlfn.MINIFS('azure-vm-prices-base'!C$2:C$6932, 'azure-vm-prices-base'!A$2:A$6932, "&gt;="&amp;F360*(100-$B$2)/100, 'azure-vm-prices-base'!B$2:B$6932, "&gt;="&amp;G360*(100-$B$2)/100, 'azure-vm-prices-base'!G$2:G$6932,I360, 'azure-vm-prices-base'!H$2:H$6932, J360, 'azure-vm-prices-base'!D$2:D$6932, IF(M360="YES", "YES", "*"), 'azure-vm-prices-base'!E$2:E$6932, IF(N360="YES", "YES", "*"), 'azure-vm-prices-base'!F$2:F$6932, IF(Q360="NO", "NO", "*"), 'azure-vm-prices-base'!I$2:I$6932, IF(BD360="YES", "YES", "*") ), _xlfn.MINIFS('azure-vm-prices-base'!C$2:C$6932, 'azure-vm-prices-base'!B$2:B$6932, "&gt;="&amp;G360*(100-$B$2)/100, 'azure-vm-prices-base'!G$2:G$6932,I360, 'azure-vm-prices-base'!H$2:H$6932, J360, 'azure-vm-prices-base'!D$2:D$6932, IF(M360="YES", "YES", "*"), 'azure-vm-prices-base'!E$2:E$6932, IF(N360="YES", "YES", "*"), 'azure-vm-prices-base'!F$2:F$6932, IF(Q360="NO", "NO", "*"), 'azure-vm-prices-base'!I$2:I$6932,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'azure-vm-prices-1Y'!J$2:K$6933  , 2, 0), VLOOKUP(Z360 &amp; I360 &amp; N360 &amp; "??" &amp; IF(OR(K360="PREMIUM", ISNUMBER(SEARCH("P", L360 ) ) ), "SDD", "???" ),  'azure-vm-prices-1Y'!J$2:K$6933, 2, 0)),   "")</f>
        <v>0</v>
      </c>
      <c r="Z360" s="4">
        <f>IF(S360="YES", IF( B3="CPU+MEM" , _xlfn.MINIFS('azure-vm-prices-1Y'!C$2:C$6932,   'azure-vm-prices-1Y'!A$2:A$6932,   "&gt;="&amp;F360*(100-$B$2)/100, 'azure-vm-prices-1Y'!B$2:B$6932,   "&gt;="&amp;G360*(100-$B$2)/100, 'azure-vm-prices-1Y'!G$2:G$6932,I360,   'azure-vm-prices-1Y'!H$2:H$6932,   J360, 'azure-vm-prices-1Y'!D$2:D$6932,   IF(M360="YES", "YES", "*"), 'azure-vm-prices-1Y'!E$2:E$6932,   IF(N360="YES", "YES", "*"), 'azure-vm-prices-1Y'!F$2:F$6932,   IF(Q360="NO", "NO", "*"), 'azure-vm-prices-1Y'!I$2:I$6932,   IF(BD360="YES", "YES", "*") ), _xlfn.MINIFS('azure-vm-prices-1Y'!C$2:C$6932, 'azure-vm-prices-1Y'!B$2:B$6932, "&gt;="&amp;G360*(100-$B$2)/100, 'azure-vm-prices-1Y'!G$2:G$6932,I360, 'azure-vm-prices-1Y'!H$2:H$6932, J360, 'azure-vm-prices-1Y'!D$2:D$6932, IF(M360="YES", "YES", "*"), 'azure-vm-prices-1Y'!E$2:E$6932, IF(N360="YES", "YES", "*"), 'azure-vm-prices-1Y'!F$2:F$6932, IF(Q360="NO", "NO", "*"), 'azure-vm-prices-1Y'!I$2:I$6932,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'azure-vm-prices-3Y'!J$2:K$6933  , 2, 0), VLOOKUP(AB360 &amp; I360 &amp; N360 &amp; "??" &amp; IF(OR(K360="PREMIUM", ISNUMBER(SEARCH("P", L360 ) ) ), "SDD", "???" ),  'azure-vm-prices-3Y'!J$2:K$6933, 2, 0)),   "")</f>
        <v>0</v>
      </c>
      <c r="AB360" s="4">
        <f>IF(S360="YES", IF( B3="CPU+MEM" , _xlfn.MINIFS('azure-vm-prices-3Y'!C$2:C$6932,   'azure-vm-prices-3Y'!A$2:A$6932,   "&gt;="&amp;F360*(100-$B$2)/100, 'azure-vm-prices-3Y'!B$2:B$6932,   "&gt;="&amp;G360*(100-$B$2)/100, 'azure-vm-prices-3Y'!G$2:G$6932,I360,   'azure-vm-prices-3Y'!H$2:H$6932,   J360, 'azure-vm-prices-3Y'!D$2:D$6932,   IF(M360="YES", "YES", "*"), 'azure-vm-prices-3Y'!E$2:E$6932,   IF(N360="YES", "YES", "*"), 'azure-vm-prices-3Y'!F$2:F$6932,   IF(Q360="NO", "NO", "*"), 'azure-vm-prices-3Y'!I$2:I$6932,   IF(BD360="YES", "YES", "*") ), _xlfn.MINIFS('azure-vm-prices-3Y'!C$2:C$6932, 'azure-vm-prices-3Y'!B$2:B$6932, "&gt;="&amp;G360*(100-$B$2)/100, 'azure-vm-prices-3Y'!G$2:G$6932,I360, 'azure-vm-prices-3Y'!H$2:H$6932, J360, 'azure-vm-prices-3Y'!D$2:D$6932, IF(M360="YES", "YES", "*"), 'azure-vm-prices-3Y'!E$2:E$6932, IF(N360="YES", "YES", "*"), 'azure-vm-prices-3Y'!F$2:F$6932, IF(Q360="NO", "NO", "*"), 'azure-vm-prices-3Y'!I$2:I$6932,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IF(AND(K360="STANDARD",S360="YES",H360&lt;='azure-standard-disk-prices'!G2, H360&gt;0),1+IF(O360="YES",1),"")</f>
        <v>0</v>
      </c>
      <c r="AH360" s="4">
        <f>IF(AND(K360="STANDARD",S360="YES",H360&gt;'azure-standard-disk-prices'!G2,H360 &lt;='azure-standard-disk-prices'!G3),1+IF(O360="YES",1),"")</f>
        <v>0</v>
      </c>
      <c r="AI360" s="4">
        <f>IF(AND(K360="STANDARD",S360="YES",H360&gt;'azure-standard-disk-prices'!G3,H360 &lt;='azure-standard-disk-prices'!G4),1+IF(O360="YES",1),"")</f>
        <v>0</v>
      </c>
      <c r="AJ360" s="4">
        <f>IF(AND(K360="STANDARD",S360="YES",H360&gt;'azure-standard-disk-prices'!G4,H360 &lt;='azure-standard-disk-prices'!G5),1+IF(O360="YES",1),"")</f>
        <v>0</v>
      </c>
      <c r="AK360" s="4">
        <f>IF(AND(K360="STANDARD",S360="YES",H360&gt;'azure-standard-disk-prices'!G5,H360 &lt;='azure-standard-disk-prices'!G6),1+IF(O360="YES",1),"")</f>
        <v>0</v>
      </c>
      <c r="AL360" s="4">
        <f>IF(AND(K360="STANDARD",S360="YES",H360&gt;'azure-standard-disk-prices'!G6,H360 &lt;='azure-standard-disk-prices'!G7),1+IF(O360="YES",1),"")</f>
        <v>0</v>
      </c>
      <c r="AM360" s="4">
        <f>IF(AND(K360="STANDARD",S360="YES",H360&gt;'azure-standard-disk-prices'!G7,H360 &lt;='azure-standard-disk-prices'!G8),1+IF(O360="YES",1),"")</f>
        <v>0</v>
      </c>
      <c r="AN360" s="4">
        <f>IF(AND(K360="STANDARD",S360="YES",H360&gt;'azure-standard-disk-prices'!G8,H360 &lt;='azure-standard-disk-prices'!G9),1+IF(O360="YES",1),"")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22</v>
      </c>
      <c r="J361" s="3" t="s">
        <v>19</v>
      </c>
      <c r="K361" s="3" t="s">
        <v>15</v>
      </c>
      <c r="L361" s="3" t="s">
        <v>11</v>
      </c>
      <c r="M361" s="3" t="s">
        <v>5</v>
      </c>
      <c r="N361" s="3" t="s">
        <v>5</v>
      </c>
      <c r="O361" s="3" t="s">
        <v>5</v>
      </c>
      <c r="P361" s="3">
        <v>730</v>
      </c>
      <c r="Q361" s="3" t="s">
        <v>5</v>
      </c>
      <c r="R361" s="3" t="s">
        <v>24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'azure-vm-prices-base'!J$2:K$6933, 2, 0), VLOOKUP(X361 &amp; I361 &amp; N361 &amp; "??" &amp; IF(OR(K361="PREMIUM", ISNUMBER(SEARCH("P", L361 ) ) ), "SDD", "???" ),  'azure-vm-prices-base'!J$2:K$6933, 2, 0)), "")</f>
        <v>0</v>
      </c>
      <c r="X361" s="4">
        <f>IF(S361="YES", IF( B3="CPU+MEM" , _xlfn.MINIFS('azure-vm-prices-base'!C$2:C$6932, 'azure-vm-prices-base'!A$2:A$6932, "&gt;="&amp;F361*(100-$B$2)/100, 'azure-vm-prices-base'!B$2:B$6932, "&gt;="&amp;G361*(100-$B$2)/100, 'azure-vm-prices-base'!G$2:G$6932,I361, 'azure-vm-prices-base'!H$2:H$6932, J361, 'azure-vm-prices-base'!D$2:D$6932, IF(M361="YES", "YES", "*"), 'azure-vm-prices-base'!E$2:E$6932, IF(N361="YES", "YES", "*"), 'azure-vm-prices-base'!F$2:F$6932, IF(Q361="NO", "NO", "*"), 'azure-vm-prices-base'!I$2:I$6932, IF(BD361="YES", "YES", "*") ), _xlfn.MINIFS('azure-vm-prices-base'!C$2:C$6932, 'azure-vm-prices-base'!B$2:B$6932, "&gt;="&amp;G361*(100-$B$2)/100, 'azure-vm-prices-base'!G$2:G$6932,I361, 'azure-vm-prices-base'!H$2:H$6932, J361, 'azure-vm-prices-base'!D$2:D$6932, IF(M361="YES", "YES", "*"), 'azure-vm-prices-base'!E$2:E$6932, IF(N361="YES", "YES", "*"), 'azure-vm-prices-base'!F$2:F$6932, IF(Q361="NO", "NO", "*"), 'azure-vm-prices-base'!I$2:I$6932,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'azure-vm-prices-1Y'!J$2:K$6933  , 2, 0), VLOOKUP(Z361 &amp; I361 &amp; N361 &amp; "??" &amp; IF(OR(K361="PREMIUM", ISNUMBER(SEARCH("P", L361 ) ) ), "SDD", "???" ),  'azure-vm-prices-1Y'!J$2:K$6933, 2, 0)),   "")</f>
        <v>0</v>
      </c>
      <c r="Z361" s="4">
        <f>IF(S361="YES", IF( B3="CPU+MEM" , _xlfn.MINIFS('azure-vm-prices-1Y'!C$2:C$6932,   'azure-vm-prices-1Y'!A$2:A$6932,   "&gt;="&amp;F361*(100-$B$2)/100, 'azure-vm-prices-1Y'!B$2:B$6932,   "&gt;="&amp;G361*(100-$B$2)/100, 'azure-vm-prices-1Y'!G$2:G$6932,I361,   'azure-vm-prices-1Y'!H$2:H$6932,   J361, 'azure-vm-prices-1Y'!D$2:D$6932,   IF(M361="YES", "YES", "*"), 'azure-vm-prices-1Y'!E$2:E$6932,   IF(N361="YES", "YES", "*"), 'azure-vm-prices-1Y'!F$2:F$6932,   IF(Q361="NO", "NO", "*"), 'azure-vm-prices-1Y'!I$2:I$6932,   IF(BD361="YES", "YES", "*") ), _xlfn.MINIFS('azure-vm-prices-1Y'!C$2:C$6932, 'azure-vm-prices-1Y'!B$2:B$6932, "&gt;="&amp;G361*(100-$B$2)/100, 'azure-vm-prices-1Y'!G$2:G$6932,I361, 'azure-vm-prices-1Y'!H$2:H$6932, J361, 'azure-vm-prices-1Y'!D$2:D$6932, IF(M361="YES", "YES", "*"), 'azure-vm-prices-1Y'!E$2:E$6932, IF(N361="YES", "YES", "*"), 'azure-vm-prices-1Y'!F$2:F$6932, IF(Q361="NO", "NO", "*"), 'azure-vm-prices-1Y'!I$2:I$6932,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'azure-vm-prices-3Y'!J$2:K$6933  , 2, 0), VLOOKUP(AB361 &amp; I361 &amp; N361 &amp; "??" &amp; IF(OR(K361="PREMIUM", ISNUMBER(SEARCH("P", L361 ) ) ), "SDD", "???" ),  'azure-vm-prices-3Y'!J$2:K$6933, 2, 0)),   "")</f>
        <v>0</v>
      </c>
      <c r="AB361" s="4">
        <f>IF(S361="YES", IF( B3="CPU+MEM" , _xlfn.MINIFS('azure-vm-prices-3Y'!C$2:C$6932,   'azure-vm-prices-3Y'!A$2:A$6932,   "&gt;="&amp;F361*(100-$B$2)/100, 'azure-vm-prices-3Y'!B$2:B$6932,   "&gt;="&amp;G361*(100-$B$2)/100, 'azure-vm-prices-3Y'!G$2:G$6932,I361,   'azure-vm-prices-3Y'!H$2:H$6932,   J361, 'azure-vm-prices-3Y'!D$2:D$6932,   IF(M361="YES", "YES", "*"), 'azure-vm-prices-3Y'!E$2:E$6932,   IF(N361="YES", "YES", "*"), 'azure-vm-prices-3Y'!F$2:F$6932,   IF(Q361="NO", "NO", "*"), 'azure-vm-prices-3Y'!I$2:I$6932,   IF(BD361="YES", "YES", "*") ), _xlfn.MINIFS('azure-vm-prices-3Y'!C$2:C$6932, 'azure-vm-prices-3Y'!B$2:B$6932, "&gt;="&amp;G361*(100-$B$2)/100, 'azure-vm-prices-3Y'!G$2:G$6932,I361, 'azure-vm-prices-3Y'!H$2:H$6932, J361, 'azure-vm-prices-3Y'!D$2:D$6932, IF(M361="YES", "YES", "*"), 'azure-vm-prices-3Y'!E$2:E$6932, IF(N361="YES", "YES", "*"), 'azure-vm-prices-3Y'!F$2:F$6932, IF(Q361="NO", "NO", "*"), 'azure-vm-prices-3Y'!I$2:I$6932,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IF(AND(K361="STANDARD",S361="YES",H361&lt;='azure-standard-disk-prices'!G2, H361&gt;0),1+IF(O361="YES",1),"")</f>
        <v>0</v>
      </c>
      <c r="AH361" s="4">
        <f>IF(AND(K361="STANDARD",S361="YES",H361&gt;'azure-standard-disk-prices'!G2,H361 &lt;='azure-standard-disk-prices'!G3),1+IF(O361="YES",1),"")</f>
        <v>0</v>
      </c>
      <c r="AI361" s="4">
        <f>IF(AND(K361="STANDARD",S361="YES",H361&gt;'azure-standard-disk-prices'!G3,H361 &lt;='azure-standard-disk-prices'!G4),1+IF(O361="YES",1),"")</f>
        <v>0</v>
      </c>
      <c r="AJ361" s="4">
        <f>IF(AND(K361="STANDARD",S361="YES",H361&gt;'azure-standard-disk-prices'!G4,H361 &lt;='azure-standard-disk-prices'!G5),1+IF(O361="YES",1),"")</f>
        <v>0</v>
      </c>
      <c r="AK361" s="4">
        <f>IF(AND(K361="STANDARD",S361="YES",H361&gt;'azure-standard-disk-prices'!G5,H361 &lt;='azure-standard-disk-prices'!G6),1+IF(O361="YES",1),"")</f>
        <v>0</v>
      </c>
      <c r="AL361" s="4">
        <f>IF(AND(K361="STANDARD",S361="YES",H361&gt;'azure-standard-disk-prices'!G6,H361 &lt;='azure-standard-disk-prices'!G7),1+IF(O361="YES",1),"")</f>
        <v>0</v>
      </c>
      <c r="AM361" s="4">
        <f>IF(AND(K361="STANDARD",S361="YES",H361&gt;'azure-standard-disk-prices'!G7,H361 &lt;='azure-standard-disk-prices'!G8),1+IF(O361="YES",1),"")</f>
        <v>0</v>
      </c>
      <c r="AN361" s="4">
        <f>IF(AND(K361="STANDARD",S361="YES",H361&gt;'azure-standard-disk-prices'!G8,H361 &lt;='azure-standard-disk-prices'!G9),1+IF(O361="YES",1),"")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22</v>
      </c>
      <c r="J362" s="3" t="s">
        <v>19</v>
      </c>
      <c r="K362" s="3" t="s">
        <v>15</v>
      </c>
      <c r="L362" s="3" t="s">
        <v>11</v>
      </c>
      <c r="M362" s="3" t="s">
        <v>5</v>
      </c>
      <c r="N362" s="3" t="s">
        <v>5</v>
      </c>
      <c r="O362" s="3" t="s">
        <v>5</v>
      </c>
      <c r="P362" s="3">
        <v>730</v>
      </c>
      <c r="Q362" s="3" t="s">
        <v>5</v>
      </c>
      <c r="R362" s="3" t="s">
        <v>24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'azure-vm-prices-base'!J$2:K$6933, 2, 0), VLOOKUP(X362 &amp; I362 &amp; N362 &amp; "??" &amp; IF(OR(K362="PREMIUM", ISNUMBER(SEARCH("P", L362 ) ) ), "SDD", "???" ),  'azure-vm-prices-base'!J$2:K$6933, 2, 0)), "")</f>
        <v>0</v>
      </c>
      <c r="X362" s="4">
        <f>IF(S362="YES", IF( B3="CPU+MEM" , _xlfn.MINIFS('azure-vm-prices-base'!C$2:C$6932, 'azure-vm-prices-base'!A$2:A$6932, "&gt;="&amp;F362*(100-$B$2)/100, 'azure-vm-prices-base'!B$2:B$6932, "&gt;="&amp;G362*(100-$B$2)/100, 'azure-vm-prices-base'!G$2:G$6932,I362, 'azure-vm-prices-base'!H$2:H$6932, J362, 'azure-vm-prices-base'!D$2:D$6932, IF(M362="YES", "YES", "*"), 'azure-vm-prices-base'!E$2:E$6932, IF(N362="YES", "YES", "*"), 'azure-vm-prices-base'!F$2:F$6932, IF(Q362="NO", "NO", "*"), 'azure-vm-prices-base'!I$2:I$6932, IF(BD362="YES", "YES", "*") ), _xlfn.MINIFS('azure-vm-prices-base'!C$2:C$6932, 'azure-vm-prices-base'!B$2:B$6932, "&gt;="&amp;G362*(100-$B$2)/100, 'azure-vm-prices-base'!G$2:G$6932,I362, 'azure-vm-prices-base'!H$2:H$6932, J362, 'azure-vm-prices-base'!D$2:D$6932, IF(M362="YES", "YES", "*"), 'azure-vm-prices-base'!E$2:E$6932, IF(N362="YES", "YES", "*"), 'azure-vm-prices-base'!F$2:F$6932, IF(Q362="NO", "NO", "*"), 'azure-vm-prices-base'!I$2:I$6932,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'azure-vm-prices-1Y'!J$2:K$6933  , 2, 0), VLOOKUP(Z362 &amp; I362 &amp; N362 &amp; "??" &amp; IF(OR(K362="PREMIUM", ISNUMBER(SEARCH("P", L362 ) ) ), "SDD", "???" ),  'azure-vm-prices-1Y'!J$2:K$6933, 2, 0)),   "")</f>
        <v>0</v>
      </c>
      <c r="Z362" s="4">
        <f>IF(S362="YES", IF( B3="CPU+MEM" , _xlfn.MINIFS('azure-vm-prices-1Y'!C$2:C$6932,   'azure-vm-prices-1Y'!A$2:A$6932,   "&gt;="&amp;F362*(100-$B$2)/100, 'azure-vm-prices-1Y'!B$2:B$6932,   "&gt;="&amp;G362*(100-$B$2)/100, 'azure-vm-prices-1Y'!G$2:G$6932,I362,   'azure-vm-prices-1Y'!H$2:H$6932,   J362, 'azure-vm-prices-1Y'!D$2:D$6932,   IF(M362="YES", "YES", "*"), 'azure-vm-prices-1Y'!E$2:E$6932,   IF(N362="YES", "YES", "*"), 'azure-vm-prices-1Y'!F$2:F$6932,   IF(Q362="NO", "NO", "*"), 'azure-vm-prices-1Y'!I$2:I$6932,   IF(BD362="YES", "YES", "*") ), _xlfn.MINIFS('azure-vm-prices-1Y'!C$2:C$6932, 'azure-vm-prices-1Y'!B$2:B$6932, "&gt;="&amp;G362*(100-$B$2)/100, 'azure-vm-prices-1Y'!G$2:G$6932,I362, 'azure-vm-prices-1Y'!H$2:H$6932, J362, 'azure-vm-prices-1Y'!D$2:D$6932, IF(M362="YES", "YES", "*"), 'azure-vm-prices-1Y'!E$2:E$6932, IF(N362="YES", "YES", "*"), 'azure-vm-prices-1Y'!F$2:F$6932, IF(Q362="NO", "NO", "*"), 'azure-vm-prices-1Y'!I$2:I$6932,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'azure-vm-prices-3Y'!J$2:K$6933  , 2, 0), VLOOKUP(AB362 &amp; I362 &amp; N362 &amp; "??" &amp; IF(OR(K362="PREMIUM", ISNUMBER(SEARCH("P", L362 ) ) ), "SDD", "???" ),  'azure-vm-prices-3Y'!J$2:K$6933, 2, 0)),   "")</f>
        <v>0</v>
      </c>
      <c r="AB362" s="4">
        <f>IF(S362="YES", IF( B3="CPU+MEM" , _xlfn.MINIFS('azure-vm-prices-3Y'!C$2:C$6932,   'azure-vm-prices-3Y'!A$2:A$6932,   "&gt;="&amp;F362*(100-$B$2)/100, 'azure-vm-prices-3Y'!B$2:B$6932,   "&gt;="&amp;G362*(100-$B$2)/100, 'azure-vm-prices-3Y'!G$2:G$6932,I362,   'azure-vm-prices-3Y'!H$2:H$6932,   J362, 'azure-vm-prices-3Y'!D$2:D$6932,   IF(M362="YES", "YES", "*"), 'azure-vm-prices-3Y'!E$2:E$6932,   IF(N362="YES", "YES", "*"), 'azure-vm-prices-3Y'!F$2:F$6932,   IF(Q362="NO", "NO", "*"), 'azure-vm-prices-3Y'!I$2:I$6932,   IF(BD362="YES", "YES", "*") ), _xlfn.MINIFS('azure-vm-prices-3Y'!C$2:C$6932, 'azure-vm-prices-3Y'!B$2:B$6932, "&gt;="&amp;G362*(100-$B$2)/100, 'azure-vm-prices-3Y'!G$2:G$6932,I362, 'azure-vm-prices-3Y'!H$2:H$6932, J362, 'azure-vm-prices-3Y'!D$2:D$6932, IF(M362="YES", "YES", "*"), 'azure-vm-prices-3Y'!E$2:E$6932, IF(N362="YES", "YES", "*"), 'azure-vm-prices-3Y'!F$2:F$6932, IF(Q362="NO", "NO", "*"), 'azure-vm-prices-3Y'!I$2:I$6932,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IF(AND(K362="STANDARD",S362="YES",H362&lt;='azure-standard-disk-prices'!G2, H362&gt;0),1+IF(O362="YES",1),"")</f>
        <v>0</v>
      </c>
      <c r="AH362" s="4">
        <f>IF(AND(K362="STANDARD",S362="YES",H362&gt;'azure-standard-disk-prices'!G2,H362 &lt;='azure-standard-disk-prices'!G3),1+IF(O362="YES",1),"")</f>
        <v>0</v>
      </c>
      <c r="AI362" s="4">
        <f>IF(AND(K362="STANDARD",S362="YES",H362&gt;'azure-standard-disk-prices'!G3,H362 &lt;='azure-standard-disk-prices'!G4),1+IF(O362="YES",1),"")</f>
        <v>0</v>
      </c>
      <c r="AJ362" s="4">
        <f>IF(AND(K362="STANDARD",S362="YES",H362&gt;'azure-standard-disk-prices'!G4,H362 &lt;='azure-standard-disk-prices'!G5),1+IF(O362="YES",1),"")</f>
        <v>0</v>
      </c>
      <c r="AK362" s="4">
        <f>IF(AND(K362="STANDARD",S362="YES",H362&gt;'azure-standard-disk-prices'!G5,H362 &lt;='azure-standard-disk-prices'!G6),1+IF(O362="YES",1),"")</f>
        <v>0</v>
      </c>
      <c r="AL362" s="4">
        <f>IF(AND(K362="STANDARD",S362="YES",H362&gt;'azure-standard-disk-prices'!G6,H362 &lt;='azure-standard-disk-prices'!G7),1+IF(O362="YES",1),"")</f>
        <v>0</v>
      </c>
      <c r="AM362" s="4">
        <f>IF(AND(K362="STANDARD",S362="YES",H362&gt;'azure-standard-disk-prices'!G7,H362 &lt;='azure-standard-disk-prices'!G8),1+IF(O362="YES",1),"")</f>
        <v>0</v>
      </c>
      <c r="AN362" s="4">
        <f>IF(AND(K362="STANDARD",S362="YES",H362&gt;'azure-standard-disk-prices'!G8,H362 &lt;='azure-standard-disk-prices'!G9),1+IF(O362="YES",1),"")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22</v>
      </c>
      <c r="J363" s="3" t="s">
        <v>19</v>
      </c>
      <c r="K363" s="3" t="s">
        <v>15</v>
      </c>
      <c r="L363" s="3" t="s">
        <v>11</v>
      </c>
      <c r="M363" s="3" t="s">
        <v>5</v>
      </c>
      <c r="N363" s="3" t="s">
        <v>5</v>
      </c>
      <c r="O363" s="3" t="s">
        <v>5</v>
      </c>
      <c r="P363" s="3">
        <v>730</v>
      </c>
      <c r="Q363" s="3" t="s">
        <v>5</v>
      </c>
      <c r="R363" s="3" t="s">
        <v>24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'azure-vm-prices-base'!J$2:K$6933, 2, 0), VLOOKUP(X363 &amp; I363 &amp; N363 &amp; "??" &amp; IF(OR(K363="PREMIUM", ISNUMBER(SEARCH("P", L363 ) ) ), "SDD", "???" ),  'azure-vm-prices-base'!J$2:K$6933, 2, 0)), "")</f>
        <v>0</v>
      </c>
      <c r="X363" s="4">
        <f>IF(S363="YES", IF( B3="CPU+MEM" , _xlfn.MINIFS('azure-vm-prices-base'!C$2:C$6932, 'azure-vm-prices-base'!A$2:A$6932, "&gt;="&amp;F363*(100-$B$2)/100, 'azure-vm-prices-base'!B$2:B$6932, "&gt;="&amp;G363*(100-$B$2)/100, 'azure-vm-prices-base'!G$2:G$6932,I363, 'azure-vm-prices-base'!H$2:H$6932, J363, 'azure-vm-prices-base'!D$2:D$6932, IF(M363="YES", "YES", "*"), 'azure-vm-prices-base'!E$2:E$6932, IF(N363="YES", "YES", "*"), 'azure-vm-prices-base'!F$2:F$6932, IF(Q363="NO", "NO", "*"), 'azure-vm-prices-base'!I$2:I$6932, IF(BD363="YES", "YES", "*") ), _xlfn.MINIFS('azure-vm-prices-base'!C$2:C$6932, 'azure-vm-prices-base'!B$2:B$6932, "&gt;="&amp;G363*(100-$B$2)/100, 'azure-vm-prices-base'!G$2:G$6932,I363, 'azure-vm-prices-base'!H$2:H$6932, J363, 'azure-vm-prices-base'!D$2:D$6932, IF(M363="YES", "YES", "*"), 'azure-vm-prices-base'!E$2:E$6932, IF(N363="YES", "YES", "*"), 'azure-vm-prices-base'!F$2:F$6932, IF(Q363="NO", "NO", "*"), 'azure-vm-prices-base'!I$2:I$6932,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'azure-vm-prices-1Y'!J$2:K$6933  , 2, 0), VLOOKUP(Z363 &amp; I363 &amp; N363 &amp; "??" &amp; IF(OR(K363="PREMIUM", ISNUMBER(SEARCH("P", L363 ) ) ), "SDD", "???" ),  'azure-vm-prices-1Y'!J$2:K$6933, 2, 0)),   "")</f>
        <v>0</v>
      </c>
      <c r="Z363" s="4">
        <f>IF(S363="YES", IF( B3="CPU+MEM" , _xlfn.MINIFS('azure-vm-prices-1Y'!C$2:C$6932,   'azure-vm-prices-1Y'!A$2:A$6932,   "&gt;="&amp;F363*(100-$B$2)/100, 'azure-vm-prices-1Y'!B$2:B$6932,   "&gt;="&amp;G363*(100-$B$2)/100, 'azure-vm-prices-1Y'!G$2:G$6932,I363,   'azure-vm-prices-1Y'!H$2:H$6932,   J363, 'azure-vm-prices-1Y'!D$2:D$6932,   IF(M363="YES", "YES", "*"), 'azure-vm-prices-1Y'!E$2:E$6932,   IF(N363="YES", "YES", "*"), 'azure-vm-prices-1Y'!F$2:F$6932,   IF(Q363="NO", "NO", "*"), 'azure-vm-prices-1Y'!I$2:I$6932,   IF(BD363="YES", "YES", "*") ), _xlfn.MINIFS('azure-vm-prices-1Y'!C$2:C$6932, 'azure-vm-prices-1Y'!B$2:B$6932, "&gt;="&amp;G363*(100-$B$2)/100, 'azure-vm-prices-1Y'!G$2:G$6932,I363, 'azure-vm-prices-1Y'!H$2:H$6932, J363, 'azure-vm-prices-1Y'!D$2:D$6932, IF(M363="YES", "YES", "*"), 'azure-vm-prices-1Y'!E$2:E$6932, IF(N363="YES", "YES", "*"), 'azure-vm-prices-1Y'!F$2:F$6932, IF(Q363="NO", "NO", "*"), 'azure-vm-prices-1Y'!I$2:I$6932,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'azure-vm-prices-3Y'!J$2:K$6933  , 2, 0), VLOOKUP(AB363 &amp; I363 &amp; N363 &amp; "??" &amp; IF(OR(K363="PREMIUM", ISNUMBER(SEARCH("P", L363 ) ) ), "SDD", "???" ),  'azure-vm-prices-3Y'!J$2:K$6933, 2, 0)),   "")</f>
        <v>0</v>
      </c>
      <c r="AB363" s="4">
        <f>IF(S363="YES", IF( B3="CPU+MEM" , _xlfn.MINIFS('azure-vm-prices-3Y'!C$2:C$6932,   'azure-vm-prices-3Y'!A$2:A$6932,   "&gt;="&amp;F363*(100-$B$2)/100, 'azure-vm-prices-3Y'!B$2:B$6932,   "&gt;="&amp;G363*(100-$B$2)/100, 'azure-vm-prices-3Y'!G$2:G$6932,I363,   'azure-vm-prices-3Y'!H$2:H$6932,   J363, 'azure-vm-prices-3Y'!D$2:D$6932,   IF(M363="YES", "YES", "*"), 'azure-vm-prices-3Y'!E$2:E$6932,   IF(N363="YES", "YES", "*"), 'azure-vm-prices-3Y'!F$2:F$6932,   IF(Q363="NO", "NO", "*"), 'azure-vm-prices-3Y'!I$2:I$6932,   IF(BD363="YES", "YES", "*") ), _xlfn.MINIFS('azure-vm-prices-3Y'!C$2:C$6932, 'azure-vm-prices-3Y'!B$2:B$6932, "&gt;="&amp;G363*(100-$B$2)/100, 'azure-vm-prices-3Y'!G$2:G$6932,I363, 'azure-vm-prices-3Y'!H$2:H$6932, J363, 'azure-vm-prices-3Y'!D$2:D$6932, IF(M363="YES", "YES", "*"), 'azure-vm-prices-3Y'!E$2:E$6932, IF(N363="YES", "YES", "*"), 'azure-vm-prices-3Y'!F$2:F$6932, IF(Q363="NO", "NO", "*"), 'azure-vm-prices-3Y'!I$2:I$6932,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IF(AND(K363="STANDARD",S363="YES",H363&lt;='azure-standard-disk-prices'!G2, H363&gt;0),1+IF(O363="YES",1),"")</f>
        <v>0</v>
      </c>
      <c r="AH363" s="4">
        <f>IF(AND(K363="STANDARD",S363="YES",H363&gt;'azure-standard-disk-prices'!G2,H363 &lt;='azure-standard-disk-prices'!G3),1+IF(O363="YES",1),"")</f>
        <v>0</v>
      </c>
      <c r="AI363" s="4">
        <f>IF(AND(K363="STANDARD",S363="YES",H363&gt;'azure-standard-disk-prices'!G3,H363 &lt;='azure-standard-disk-prices'!G4),1+IF(O363="YES",1),"")</f>
        <v>0</v>
      </c>
      <c r="AJ363" s="4">
        <f>IF(AND(K363="STANDARD",S363="YES",H363&gt;'azure-standard-disk-prices'!G4,H363 &lt;='azure-standard-disk-prices'!G5),1+IF(O363="YES",1),"")</f>
        <v>0</v>
      </c>
      <c r="AK363" s="4">
        <f>IF(AND(K363="STANDARD",S363="YES",H363&gt;'azure-standard-disk-prices'!G5,H363 &lt;='azure-standard-disk-prices'!G6),1+IF(O363="YES",1),"")</f>
        <v>0</v>
      </c>
      <c r="AL363" s="4">
        <f>IF(AND(K363="STANDARD",S363="YES",H363&gt;'azure-standard-disk-prices'!G6,H363 &lt;='azure-standard-disk-prices'!G7),1+IF(O363="YES",1),"")</f>
        <v>0</v>
      </c>
      <c r="AM363" s="4">
        <f>IF(AND(K363="STANDARD",S363="YES",H363&gt;'azure-standard-disk-prices'!G7,H363 &lt;='azure-standard-disk-prices'!G8),1+IF(O363="YES",1),"")</f>
        <v>0</v>
      </c>
      <c r="AN363" s="4">
        <f>IF(AND(K363="STANDARD",S363="YES",H363&gt;'azure-standard-disk-prices'!G8,H363 &lt;='azure-standard-disk-prices'!G9),1+IF(O363="YES",1),"")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22</v>
      </c>
      <c r="J364" s="3" t="s">
        <v>19</v>
      </c>
      <c r="K364" s="3" t="s">
        <v>15</v>
      </c>
      <c r="L364" s="3" t="s">
        <v>11</v>
      </c>
      <c r="M364" s="3" t="s">
        <v>5</v>
      </c>
      <c r="N364" s="3" t="s">
        <v>5</v>
      </c>
      <c r="O364" s="3" t="s">
        <v>5</v>
      </c>
      <c r="P364" s="3">
        <v>730</v>
      </c>
      <c r="Q364" s="3" t="s">
        <v>5</v>
      </c>
      <c r="R364" s="3" t="s">
        <v>24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'azure-vm-prices-base'!J$2:K$6933, 2, 0), VLOOKUP(X364 &amp; I364 &amp; N364 &amp; "??" &amp; IF(OR(K364="PREMIUM", ISNUMBER(SEARCH("P", L364 ) ) ), "SDD", "???" ),  'azure-vm-prices-base'!J$2:K$6933, 2, 0)), "")</f>
        <v>0</v>
      </c>
      <c r="X364" s="4">
        <f>IF(S364="YES", IF( B3="CPU+MEM" , _xlfn.MINIFS('azure-vm-prices-base'!C$2:C$6932, 'azure-vm-prices-base'!A$2:A$6932, "&gt;="&amp;F364*(100-$B$2)/100, 'azure-vm-prices-base'!B$2:B$6932, "&gt;="&amp;G364*(100-$B$2)/100, 'azure-vm-prices-base'!G$2:G$6932,I364, 'azure-vm-prices-base'!H$2:H$6932, J364, 'azure-vm-prices-base'!D$2:D$6932, IF(M364="YES", "YES", "*"), 'azure-vm-prices-base'!E$2:E$6932, IF(N364="YES", "YES", "*"), 'azure-vm-prices-base'!F$2:F$6932, IF(Q364="NO", "NO", "*"), 'azure-vm-prices-base'!I$2:I$6932, IF(BD364="YES", "YES", "*") ), _xlfn.MINIFS('azure-vm-prices-base'!C$2:C$6932, 'azure-vm-prices-base'!B$2:B$6932, "&gt;="&amp;G364*(100-$B$2)/100, 'azure-vm-prices-base'!G$2:G$6932,I364, 'azure-vm-prices-base'!H$2:H$6932, J364, 'azure-vm-prices-base'!D$2:D$6932, IF(M364="YES", "YES", "*"), 'azure-vm-prices-base'!E$2:E$6932, IF(N364="YES", "YES", "*"), 'azure-vm-prices-base'!F$2:F$6932, IF(Q364="NO", "NO", "*"), 'azure-vm-prices-base'!I$2:I$6932,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'azure-vm-prices-1Y'!J$2:K$6933  , 2, 0), VLOOKUP(Z364 &amp; I364 &amp; N364 &amp; "??" &amp; IF(OR(K364="PREMIUM", ISNUMBER(SEARCH("P", L364 ) ) ), "SDD", "???" ),  'azure-vm-prices-1Y'!J$2:K$6933, 2, 0)),   "")</f>
        <v>0</v>
      </c>
      <c r="Z364" s="4">
        <f>IF(S364="YES", IF( B3="CPU+MEM" , _xlfn.MINIFS('azure-vm-prices-1Y'!C$2:C$6932,   'azure-vm-prices-1Y'!A$2:A$6932,   "&gt;="&amp;F364*(100-$B$2)/100, 'azure-vm-prices-1Y'!B$2:B$6932,   "&gt;="&amp;G364*(100-$B$2)/100, 'azure-vm-prices-1Y'!G$2:G$6932,I364,   'azure-vm-prices-1Y'!H$2:H$6932,   J364, 'azure-vm-prices-1Y'!D$2:D$6932,   IF(M364="YES", "YES", "*"), 'azure-vm-prices-1Y'!E$2:E$6932,   IF(N364="YES", "YES", "*"), 'azure-vm-prices-1Y'!F$2:F$6932,   IF(Q364="NO", "NO", "*"), 'azure-vm-prices-1Y'!I$2:I$6932,   IF(BD364="YES", "YES", "*") ), _xlfn.MINIFS('azure-vm-prices-1Y'!C$2:C$6932, 'azure-vm-prices-1Y'!B$2:B$6932, "&gt;="&amp;G364*(100-$B$2)/100, 'azure-vm-prices-1Y'!G$2:G$6932,I364, 'azure-vm-prices-1Y'!H$2:H$6932, J364, 'azure-vm-prices-1Y'!D$2:D$6932, IF(M364="YES", "YES", "*"), 'azure-vm-prices-1Y'!E$2:E$6932, IF(N364="YES", "YES", "*"), 'azure-vm-prices-1Y'!F$2:F$6932, IF(Q364="NO", "NO", "*"), 'azure-vm-prices-1Y'!I$2:I$6932,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'azure-vm-prices-3Y'!J$2:K$6933  , 2, 0), VLOOKUP(AB364 &amp; I364 &amp; N364 &amp; "??" &amp; IF(OR(K364="PREMIUM", ISNUMBER(SEARCH("P", L364 ) ) ), "SDD", "???" ),  'azure-vm-prices-3Y'!J$2:K$6933, 2, 0)),   "")</f>
        <v>0</v>
      </c>
      <c r="AB364" s="4">
        <f>IF(S364="YES", IF( B3="CPU+MEM" , _xlfn.MINIFS('azure-vm-prices-3Y'!C$2:C$6932,   'azure-vm-prices-3Y'!A$2:A$6932,   "&gt;="&amp;F364*(100-$B$2)/100, 'azure-vm-prices-3Y'!B$2:B$6932,   "&gt;="&amp;G364*(100-$B$2)/100, 'azure-vm-prices-3Y'!G$2:G$6932,I364,   'azure-vm-prices-3Y'!H$2:H$6932,   J364, 'azure-vm-prices-3Y'!D$2:D$6932,   IF(M364="YES", "YES", "*"), 'azure-vm-prices-3Y'!E$2:E$6932,   IF(N364="YES", "YES", "*"), 'azure-vm-prices-3Y'!F$2:F$6932,   IF(Q364="NO", "NO", "*"), 'azure-vm-prices-3Y'!I$2:I$6932,   IF(BD364="YES", "YES", "*") ), _xlfn.MINIFS('azure-vm-prices-3Y'!C$2:C$6932, 'azure-vm-prices-3Y'!B$2:B$6932, "&gt;="&amp;G364*(100-$B$2)/100, 'azure-vm-prices-3Y'!G$2:G$6932,I364, 'azure-vm-prices-3Y'!H$2:H$6932, J364, 'azure-vm-prices-3Y'!D$2:D$6932, IF(M364="YES", "YES", "*"), 'azure-vm-prices-3Y'!E$2:E$6932, IF(N364="YES", "YES", "*"), 'azure-vm-prices-3Y'!F$2:F$6932, IF(Q364="NO", "NO", "*"), 'azure-vm-prices-3Y'!I$2:I$6932,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IF(AND(K364="STANDARD",S364="YES",H364&lt;='azure-standard-disk-prices'!G2, H364&gt;0),1+IF(O364="YES",1),"")</f>
        <v>0</v>
      </c>
      <c r="AH364" s="4">
        <f>IF(AND(K364="STANDARD",S364="YES",H364&gt;'azure-standard-disk-prices'!G2,H364 &lt;='azure-standard-disk-prices'!G3),1+IF(O364="YES",1),"")</f>
        <v>0</v>
      </c>
      <c r="AI364" s="4">
        <f>IF(AND(K364="STANDARD",S364="YES",H364&gt;'azure-standard-disk-prices'!G3,H364 &lt;='azure-standard-disk-prices'!G4),1+IF(O364="YES",1),"")</f>
        <v>0</v>
      </c>
      <c r="AJ364" s="4">
        <f>IF(AND(K364="STANDARD",S364="YES",H364&gt;'azure-standard-disk-prices'!G4,H364 &lt;='azure-standard-disk-prices'!G5),1+IF(O364="YES",1),"")</f>
        <v>0</v>
      </c>
      <c r="AK364" s="4">
        <f>IF(AND(K364="STANDARD",S364="YES",H364&gt;'azure-standard-disk-prices'!G5,H364 &lt;='azure-standard-disk-prices'!G6),1+IF(O364="YES",1),"")</f>
        <v>0</v>
      </c>
      <c r="AL364" s="4">
        <f>IF(AND(K364="STANDARD",S364="YES",H364&gt;'azure-standard-disk-prices'!G6,H364 &lt;='azure-standard-disk-prices'!G7),1+IF(O364="YES",1),"")</f>
        <v>0</v>
      </c>
      <c r="AM364" s="4">
        <f>IF(AND(K364="STANDARD",S364="YES",H364&gt;'azure-standard-disk-prices'!G7,H364 &lt;='azure-standard-disk-prices'!G8),1+IF(O364="YES",1),"")</f>
        <v>0</v>
      </c>
      <c r="AN364" s="4">
        <f>IF(AND(K364="STANDARD",S364="YES",H364&gt;'azure-standard-disk-prices'!G8,H364 &lt;='azure-standard-disk-prices'!G9),1+IF(O364="YES",1),"")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22</v>
      </c>
      <c r="J365" s="3" t="s">
        <v>19</v>
      </c>
      <c r="K365" s="3" t="s">
        <v>15</v>
      </c>
      <c r="L365" s="3" t="s">
        <v>11</v>
      </c>
      <c r="M365" s="3" t="s">
        <v>5</v>
      </c>
      <c r="N365" s="3" t="s">
        <v>5</v>
      </c>
      <c r="O365" s="3" t="s">
        <v>5</v>
      </c>
      <c r="P365" s="3">
        <v>730</v>
      </c>
      <c r="Q365" s="3" t="s">
        <v>5</v>
      </c>
      <c r="R365" s="3" t="s">
        <v>24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'azure-vm-prices-base'!J$2:K$6933, 2, 0), VLOOKUP(X365 &amp; I365 &amp; N365 &amp; "??" &amp; IF(OR(K365="PREMIUM", ISNUMBER(SEARCH("P", L365 ) ) ), "SDD", "???" ),  'azure-vm-prices-base'!J$2:K$6933, 2, 0)), "")</f>
        <v>0</v>
      </c>
      <c r="X365" s="4">
        <f>IF(S365="YES", IF( B3="CPU+MEM" , _xlfn.MINIFS('azure-vm-prices-base'!C$2:C$6932, 'azure-vm-prices-base'!A$2:A$6932, "&gt;="&amp;F365*(100-$B$2)/100, 'azure-vm-prices-base'!B$2:B$6932, "&gt;="&amp;G365*(100-$B$2)/100, 'azure-vm-prices-base'!G$2:G$6932,I365, 'azure-vm-prices-base'!H$2:H$6932, J365, 'azure-vm-prices-base'!D$2:D$6932, IF(M365="YES", "YES", "*"), 'azure-vm-prices-base'!E$2:E$6932, IF(N365="YES", "YES", "*"), 'azure-vm-prices-base'!F$2:F$6932, IF(Q365="NO", "NO", "*"), 'azure-vm-prices-base'!I$2:I$6932, IF(BD365="YES", "YES", "*") ), _xlfn.MINIFS('azure-vm-prices-base'!C$2:C$6932, 'azure-vm-prices-base'!B$2:B$6932, "&gt;="&amp;G365*(100-$B$2)/100, 'azure-vm-prices-base'!G$2:G$6932,I365, 'azure-vm-prices-base'!H$2:H$6932, J365, 'azure-vm-prices-base'!D$2:D$6932, IF(M365="YES", "YES", "*"), 'azure-vm-prices-base'!E$2:E$6932, IF(N365="YES", "YES", "*"), 'azure-vm-prices-base'!F$2:F$6932, IF(Q365="NO", "NO", "*"), 'azure-vm-prices-base'!I$2:I$6932,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'azure-vm-prices-1Y'!J$2:K$6933  , 2, 0), VLOOKUP(Z365 &amp; I365 &amp; N365 &amp; "??" &amp; IF(OR(K365="PREMIUM", ISNUMBER(SEARCH("P", L365 ) ) ), "SDD", "???" ),  'azure-vm-prices-1Y'!J$2:K$6933, 2, 0)),   "")</f>
        <v>0</v>
      </c>
      <c r="Z365" s="4">
        <f>IF(S365="YES", IF( B3="CPU+MEM" , _xlfn.MINIFS('azure-vm-prices-1Y'!C$2:C$6932,   'azure-vm-prices-1Y'!A$2:A$6932,   "&gt;="&amp;F365*(100-$B$2)/100, 'azure-vm-prices-1Y'!B$2:B$6932,   "&gt;="&amp;G365*(100-$B$2)/100, 'azure-vm-prices-1Y'!G$2:G$6932,I365,   'azure-vm-prices-1Y'!H$2:H$6932,   J365, 'azure-vm-prices-1Y'!D$2:D$6932,   IF(M365="YES", "YES", "*"), 'azure-vm-prices-1Y'!E$2:E$6932,   IF(N365="YES", "YES", "*"), 'azure-vm-prices-1Y'!F$2:F$6932,   IF(Q365="NO", "NO", "*"), 'azure-vm-prices-1Y'!I$2:I$6932,   IF(BD365="YES", "YES", "*") ), _xlfn.MINIFS('azure-vm-prices-1Y'!C$2:C$6932, 'azure-vm-prices-1Y'!B$2:B$6932, "&gt;="&amp;G365*(100-$B$2)/100, 'azure-vm-prices-1Y'!G$2:G$6932,I365, 'azure-vm-prices-1Y'!H$2:H$6932, J365, 'azure-vm-prices-1Y'!D$2:D$6932, IF(M365="YES", "YES", "*"), 'azure-vm-prices-1Y'!E$2:E$6932, IF(N365="YES", "YES", "*"), 'azure-vm-prices-1Y'!F$2:F$6932, IF(Q365="NO", "NO", "*"), 'azure-vm-prices-1Y'!I$2:I$6932,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'azure-vm-prices-3Y'!J$2:K$6933  , 2, 0), VLOOKUP(AB365 &amp; I365 &amp; N365 &amp; "??" &amp; IF(OR(K365="PREMIUM", ISNUMBER(SEARCH("P", L365 ) ) ), "SDD", "???" ),  'azure-vm-prices-3Y'!J$2:K$6933, 2, 0)),   "")</f>
        <v>0</v>
      </c>
      <c r="AB365" s="4">
        <f>IF(S365="YES", IF( B3="CPU+MEM" , _xlfn.MINIFS('azure-vm-prices-3Y'!C$2:C$6932,   'azure-vm-prices-3Y'!A$2:A$6932,   "&gt;="&amp;F365*(100-$B$2)/100, 'azure-vm-prices-3Y'!B$2:B$6932,   "&gt;="&amp;G365*(100-$B$2)/100, 'azure-vm-prices-3Y'!G$2:G$6932,I365,   'azure-vm-prices-3Y'!H$2:H$6932,   J365, 'azure-vm-prices-3Y'!D$2:D$6932,   IF(M365="YES", "YES", "*"), 'azure-vm-prices-3Y'!E$2:E$6932,   IF(N365="YES", "YES", "*"), 'azure-vm-prices-3Y'!F$2:F$6932,   IF(Q365="NO", "NO", "*"), 'azure-vm-prices-3Y'!I$2:I$6932,   IF(BD365="YES", "YES", "*") ), _xlfn.MINIFS('azure-vm-prices-3Y'!C$2:C$6932, 'azure-vm-prices-3Y'!B$2:B$6932, "&gt;="&amp;G365*(100-$B$2)/100, 'azure-vm-prices-3Y'!G$2:G$6932,I365, 'azure-vm-prices-3Y'!H$2:H$6932, J365, 'azure-vm-prices-3Y'!D$2:D$6932, IF(M365="YES", "YES", "*"), 'azure-vm-prices-3Y'!E$2:E$6932, IF(N365="YES", "YES", "*"), 'azure-vm-prices-3Y'!F$2:F$6932, IF(Q365="NO", "NO", "*"), 'azure-vm-prices-3Y'!I$2:I$6932,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IF(AND(K365="STANDARD",S365="YES",H365&lt;='azure-standard-disk-prices'!G2, H365&gt;0),1+IF(O365="YES",1),"")</f>
        <v>0</v>
      </c>
      <c r="AH365" s="4">
        <f>IF(AND(K365="STANDARD",S365="YES",H365&gt;'azure-standard-disk-prices'!G2,H365 &lt;='azure-standard-disk-prices'!G3),1+IF(O365="YES",1),"")</f>
        <v>0</v>
      </c>
      <c r="AI365" s="4">
        <f>IF(AND(K365="STANDARD",S365="YES",H365&gt;'azure-standard-disk-prices'!G3,H365 &lt;='azure-standard-disk-prices'!G4),1+IF(O365="YES",1),"")</f>
        <v>0</v>
      </c>
      <c r="AJ365" s="4">
        <f>IF(AND(K365="STANDARD",S365="YES",H365&gt;'azure-standard-disk-prices'!G4,H365 &lt;='azure-standard-disk-prices'!G5),1+IF(O365="YES",1),"")</f>
        <v>0</v>
      </c>
      <c r="AK365" s="4">
        <f>IF(AND(K365="STANDARD",S365="YES",H365&gt;'azure-standard-disk-prices'!G5,H365 &lt;='azure-standard-disk-prices'!G6),1+IF(O365="YES",1),"")</f>
        <v>0</v>
      </c>
      <c r="AL365" s="4">
        <f>IF(AND(K365="STANDARD",S365="YES",H365&gt;'azure-standard-disk-prices'!G6,H365 &lt;='azure-standard-disk-prices'!G7),1+IF(O365="YES",1),"")</f>
        <v>0</v>
      </c>
      <c r="AM365" s="4">
        <f>IF(AND(K365="STANDARD",S365="YES",H365&gt;'azure-standard-disk-prices'!G7,H365 &lt;='azure-standard-disk-prices'!G8),1+IF(O365="YES",1),"")</f>
        <v>0</v>
      </c>
      <c r="AN365" s="4">
        <f>IF(AND(K365="STANDARD",S365="YES",H365&gt;'azure-standard-disk-prices'!G8,H365 &lt;='azure-standard-disk-prices'!G9),1+IF(O365="YES",1),"")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22</v>
      </c>
      <c r="J366" s="3" t="s">
        <v>19</v>
      </c>
      <c r="K366" s="3" t="s">
        <v>15</v>
      </c>
      <c r="L366" s="3" t="s">
        <v>11</v>
      </c>
      <c r="M366" s="3" t="s">
        <v>5</v>
      </c>
      <c r="N366" s="3" t="s">
        <v>5</v>
      </c>
      <c r="O366" s="3" t="s">
        <v>5</v>
      </c>
      <c r="P366" s="3">
        <v>730</v>
      </c>
      <c r="Q366" s="3" t="s">
        <v>5</v>
      </c>
      <c r="R366" s="3" t="s">
        <v>24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'azure-vm-prices-base'!J$2:K$6933, 2, 0), VLOOKUP(X366 &amp; I366 &amp; N366 &amp; "??" &amp; IF(OR(K366="PREMIUM", ISNUMBER(SEARCH("P", L366 ) ) ), "SDD", "???" ),  'azure-vm-prices-base'!J$2:K$6933, 2, 0)), "")</f>
        <v>0</v>
      </c>
      <c r="X366" s="4">
        <f>IF(S366="YES", IF( B3="CPU+MEM" , _xlfn.MINIFS('azure-vm-prices-base'!C$2:C$6932, 'azure-vm-prices-base'!A$2:A$6932, "&gt;="&amp;F366*(100-$B$2)/100, 'azure-vm-prices-base'!B$2:B$6932, "&gt;="&amp;G366*(100-$B$2)/100, 'azure-vm-prices-base'!G$2:G$6932,I366, 'azure-vm-prices-base'!H$2:H$6932, J366, 'azure-vm-prices-base'!D$2:D$6932, IF(M366="YES", "YES", "*"), 'azure-vm-prices-base'!E$2:E$6932, IF(N366="YES", "YES", "*"), 'azure-vm-prices-base'!F$2:F$6932, IF(Q366="NO", "NO", "*"), 'azure-vm-prices-base'!I$2:I$6932, IF(BD366="YES", "YES", "*") ), _xlfn.MINIFS('azure-vm-prices-base'!C$2:C$6932, 'azure-vm-prices-base'!B$2:B$6932, "&gt;="&amp;G366*(100-$B$2)/100, 'azure-vm-prices-base'!G$2:G$6932,I366, 'azure-vm-prices-base'!H$2:H$6932, J366, 'azure-vm-prices-base'!D$2:D$6932, IF(M366="YES", "YES", "*"), 'azure-vm-prices-base'!E$2:E$6932, IF(N366="YES", "YES", "*"), 'azure-vm-prices-base'!F$2:F$6932, IF(Q366="NO", "NO", "*"), 'azure-vm-prices-base'!I$2:I$6932,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'azure-vm-prices-1Y'!J$2:K$6933  , 2, 0), VLOOKUP(Z366 &amp; I366 &amp; N366 &amp; "??" &amp; IF(OR(K366="PREMIUM", ISNUMBER(SEARCH("P", L366 ) ) ), "SDD", "???" ),  'azure-vm-prices-1Y'!J$2:K$6933, 2, 0)),   "")</f>
        <v>0</v>
      </c>
      <c r="Z366" s="4">
        <f>IF(S366="YES", IF( B3="CPU+MEM" , _xlfn.MINIFS('azure-vm-prices-1Y'!C$2:C$6932,   'azure-vm-prices-1Y'!A$2:A$6932,   "&gt;="&amp;F366*(100-$B$2)/100, 'azure-vm-prices-1Y'!B$2:B$6932,   "&gt;="&amp;G366*(100-$B$2)/100, 'azure-vm-prices-1Y'!G$2:G$6932,I366,   'azure-vm-prices-1Y'!H$2:H$6932,   J366, 'azure-vm-prices-1Y'!D$2:D$6932,   IF(M366="YES", "YES", "*"), 'azure-vm-prices-1Y'!E$2:E$6932,   IF(N366="YES", "YES", "*"), 'azure-vm-prices-1Y'!F$2:F$6932,   IF(Q366="NO", "NO", "*"), 'azure-vm-prices-1Y'!I$2:I$6932,   IF(BD366="YES", "YES", "*") ), _xlfn.MINIFS('azure-vm-prices-1Y'!C$2:C$6932, 'azure-vm-prices-1Y'!B$2:B$6932, "&gt;="&amp;G366*(100-$B$2)/100, 'azure-vm-prices-1Y'!G$2:G$6932,I366, 'azure-vm-prices-1Y'!H$2:H$6932, J366, 'azure-vm-prices-1Y'!D$2:D$6932, IF(M366="YES", "YES", "*"), 'azure-vm-prices-1Y'!E$2:E$6932, IF(N366="YES", "YES", "*"), 'azure-vm-prices-1Y'!F$2:F$6932, IF(Q366="NO", "NO", "*"), 'azure-vm-prices-1Y'!I$2:I$6932,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'azure-vm-prices-3Y'!J$2:K$6933  , 2, 0), VLOOKUP(AB366 &amp; I366 &amp; N366 &amp; "??" &amp; IF(OR(K366="PREMIUM", ISNUMBER(SEARCH("P", L366 ) ) ), "SDD", "???" ),  'azure-vm-prices-3Y'!J$2:K$6933, 2, 0)),   "")</f>
        <v>0</v>
      </c>
      <c r="AB366" s="4">
        <f>IF(S366="YES", IF( B3="CPU+MEM" , _xlfn.MINIFS('azure-vm-prices-3Y'!C$2:C$6932,   'azure-vm-prices-3Y'!A$2:A$6932,   "&gt;="&amp;F366*(100-$B$2)/100, 'azure-vm-prices-3Y'!B$2:B$6932,   "&gt;="&amp;G366*(100-$B$2)/100, 'azure-vm-prices-3Y'!G$2:G$6932,I366,   'azure-vm-prices-3Y'!H$2:H$6932,   J366, 'azure-vm-prices-3Y'!D$2:D$6932,   IF(M366="YES", "YES", "*"), 'azure-vm-prices-3Y'!E$2:E$6932,   IF(N366="YES", "YES", "*"), 'azure-vm-prices-3Y'!F$2:F$6932,   IF(Q366="NO", "NO", "*"), 'azure-vm-prices-3Y'!I$2:I$6932,   IF(BD366="YES", "YES", "*") ), _xlfn.MINIFS('azure-vm-prices-3Y'!C$2:C$6932, 'azure-vm-prices-3Y'!B$2:B$6932, "&gt;="&amp;G366*(100-$B$2)/100, 'azure-vm-prices-3Y'!G$2:G$6932,I366, 'azure-vm-prices-3Y'!H$2:H$6932, J366, 'azure-vm-prices-3Y'!D$2:D$6932, IF(M366="YES", "YES", "*"), 'azure-vm-prices-3Y'!E$2:E$6932, IF(N366="YES", "YES", "*"), 'azure-vm-prices-3Y'!F$2:F$6932, IF(Q366="NO", "NO", "*"), 'azure-vm-prices-3Y'!I$2:I$6932,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IF(AND(K366="STANDARD",S366="YES",H366&lt;='azure-standard-disk-prices'!G2, H366&gt;0),1+IF(O366="YES",1),"")</f>
        <v>0</v>
      </c>
      <c r="AH366" s="4">
        <f>IF(AND(K366="STANDARD",S366="YES",H366&gt;'azure-standard-disk-prices'!G2,H366 &lt;='azure-standard-disk-prices'!G3),1+IF(O366="YES",1),"")</f>
        <v>0</v>
      </c>
      <c r="AI366" s="4">
        <f>IF(AND(K366="STANDARD",S366="YES",H366&gt;'azure-standard-disk-prices'!G3,H366 &lt;='azure-standard-disk-prices'!G4),1+IF(O366="YES",1),"")</f>
        <v>0</v>
      </c>
      <c r="AJ366" s="4">
        <f>IF(AND(K366="STANDARD",S366="YES",H366&gt;'azure-standard-disk-prices'!G4,H366 &lt;='azure-standard-disk-prices'!G5),1+IF(O366="YES",1),"")</f>
        <v>0</v>
      </c>
      <c r="AK366" s="4">
        <f>IF(AND(K366="STANDARD",S366="YES",H366&gt;'azure-standard-disk-prices'!G5,H366 &lt;='azure-standard-disk-prices'!G6),1+IF(O366="YES",1),"")</f>
        <v>0</v>
      </c>
      <c r="AL366" s="4">
        <f>IF(AND(K366="STANDARD",S366="YES",H366&gt;'azure-standard-disk-prices'!G6,H366 &lt;='azure-standard-disk-prices'!G7),1+IF(O366="YES",1),"")</f>
        <v>0</v>
      </c>
      <c r="AM366" s="4">
        <f>IF(AND(K366="STANDARD",S366="YES",H366&gt;'azure-standard-disk-prices'!G7,H366 &lt;='azure-standard-disk-prices'!G8),1+IF(O366="YES",1),"")</f>
        <v>0</v>
      </c>
      <c r="AN366" s="4">
        <f>IF(AND(K366="STANDARD",S366="YES",H366&gt;'azure-standard-disk-prices'!G8,H366 &lt;='azure-standard-disk-prices'!G9),1+IF(O366="YES",1),"")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22</v>
      </c>
      <c r="J367" s="3" t="s">
        <v>19</v>
      </c>
      <c r="K367" s="3" t="s">
        <v>15</v>
      </c>
      <c r="L367" s="3" t="s">
        <v>11</v>
      </c>
      <c r="M367" s="3" t="s">
        <v>5</v>
      </c>
      <c r="N367" s="3" t="s">
        <v>5</v>
      </c>
      <c r="O367" s="3" t="s">
        <v>5</v>
      </c>
      <c r="P367" s="3">
        <v>730</v>
      </c>
      <c r="Q367" s="3" t="s">
        <v>5</v>
      </c>
      <c r="R367" s="3" t="s">
        <v>24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'azure-vm-prices-base'!J$2:K$6933, 2, 0), VLOOKUP(X367 &amp; I367 &amp; N367 &amp; "??" &amp; IF(OR(K367="PREMIUM", ISNUMBER(SEARCH("P", L367 ) ) ), "SDD", "???" ),  'azure-vm-prices-base'!J$2:K$6933, 2, 0)), "")</f>
        <v>0</v>
      </c>
      <c r="X367" s="4">
        <f>IF(S367="YES", IF( B3="CPU+MEM" , _xlfn.MINIFS('azure-vm-prices-base'!C$2:C$6932, 'azure-vm-prices-base'!A$2:A$6932, "&gt;="&amp;F367*(100-$B$2)/100, 'azure-vm-prices-base'!B$2:B$6932, "&gt;="&amp;G367*(100-$B$2)/100, 'azure-vm-prices-base'!G$2:G$6932,I367, 'azure-vm-prices-base'!H$2:H$6932, J367, 'azure-vm-prices-base'!D$2:D$6932, IF(M367="YES", "YES", "*"), 'azure-vm-prices-base'!E$2:E$6932, IF(N367="YES", "YES", "*"), 'azure-vm-prices-base'!F$2:F$6932, IF(Q367="NO", "NO", "*"), 'azure-vm-prices-base'!I$2:I$6932, IF(BD367="YES", "YES", "*") ), _xlfn.MINIFS('azure-vm-prices-base'!C$2:C$6932, 'azure-vm-prices-base'!B$2:B$6932, "&gt;="&amp;G367*(100-$B$2)/100, 'azure-vm-prices-base'!G$2:G$6932,I367, 'azure-vm-prices-base'!H$2:H$6932, J367, 'azure-vm-prices-base'!D$2:D$6932, IF(M367="YES", "YES", "*"), 'azure-vm-prices-base'!E$2:E$6932, IF(N367="YES", "YES", "*"), 'azure-vm-prices-base'!F$2:F$6932, IF(Q367="NO", "NO", "*"), 'azure-vm-prices-base'!I$2:I$6932,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'azure-vm-prices-1Y'!J$2:K$6933  , 2, 0), VLOOKUP(Z367 &amp; I367 &amp; N367 &amp; "??" &amp; IF(OR(K367="PREMIUM", ISNUMBER(SEARCH("P", L367 ) ) ), "SDD", "???" ),  'azure-vm-prices-1Y'!J$2:K$6933, 2, 0)),   "")</f>
        <v>0</v>
      </c>
      <c r="Z367" s="4">
        <f>IF(S367="YES", IF( B3="CPU+MEM" , _xlfn.MINIFS('azure-vm-prices-1Y'!C$2:C$6932,   'azure-vm-prices-1Y'!A$2:A$6932,   "&gt;="&amp;F367*(100-$B$2)/100, 'azure-vm-prices-1Y'!B$2:B$6932,   "&gt;="&amp;G367*(100-$B$2)/100, 'azure-vm-prices-1Y'!G$2:G$6932,I367,   'azure-vm-prices-1Y'!H$2:H$6932,   J367, 'azure-vm-prices-1Y'!D$2:D$6932,   IF(M367="YES", "YES", "*"), 'azure-vm-prices-1Y'!E$2:E$6932,   IF(N367="YES", "YES", "*"), 'azure-vm-prices-1Y'!F$2:F$6932,   IF(Q367="NO", "NO", "*"), 'azure-vm-prices-1Y'!I$2:I$6932,   IF(BD367="YES", "YES", "*") ), _xlfn.MINIFS('azure-vm-prices-1Y'!C$2:C$6932, 'azure-vm-prices-1Y'!B$2:B$6932, "&gt;="&amp;G367*(100-$B$2)/100, 'azure-vm-prices-1Y'!G$2:G$6932,I367, 'azure-vm-prices-1Y'!H$2:H$6932, J367, 'azure-vm-prices-1Y'!D$2:D$6932, IF(M367="YES", "YES", "*"), 'azure-vm-prices-1Y'!E$2:E$6932, IF(N367="YES", "YES", "*"), 'azure-vm-prices-1Y'!F$2:F$6932, IF(Q367="NO", "NO", "*"), 'azure-vm-prices-1Y'!I$2:I$6932,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'azure-vm-prices-3Y'!J$2:K$6933  , 2, 0), VLOOKUP(AB367 &amp; I367 &amp; N367 &amp; "??" &amp; IF(OR(K367="PREMIUM", ISNUMBER(SEARCH("P", L367 ) ) ), "SDD", "???" ),  'azure-vm-prices-3Y'!J$2:K$6933, 2, 0)),   "")</f>
        <v>0</v>
      </c>
      <c r="AB367" s="4">
        <f>IF(S367="YES", IF( B3="CPU+MEM" , _xlfn.MINIFS('azure-vm-prices-3Y'!C$2:C$6932,   'azure-vm-prices-3Y'!A$2:A$6932,   "&gt;="&amp;F367*(100-$B$2)/100, 'azure-vm-prices-3Y'!B$2:B$6932,   "&gt;="&amp;G367*(100-$B$2)/100, 'azure-vm-prices-3Y'!G$2:G$6932,I367,   'azure-vm-prices-3Y'!H$2:H$6932,   J367, 'azure-vm-prices-3Y'!D$2:D$6932,   IF(M367="YES", "YES", "*"), 'azure-vm-prices-3Y'!E$2:E$6932,   IF(N367="YES", "YES", "*"), 'azure-vm-prices-3Y'!F$2:F$6932,   IF(Q367="NO", "NO", "*"), 'azure-vm-prices-3Y'!I$2:I$6932,   IF(BD367="YES", "YES", "*") ), _xlfn.MINIFS('azure-vm-prices-3Y'!C$2:C$6932, 'azure-vm-prices-3Y'!B$2:B$6932, "&gt;="&amp;G367*(100-$B$2)/100, 'azure-vm-prices-3Y'!G$2:G$6932,I367, 'azure-vm-prices-3Y'!H$2:H$6932, J367, 'azure-vm-prices-3Y'!D$2:D$6932, IF(M367="YES", "YES", "*"), 'azure-vm-prices-3Y'!E$2:E$6932, IF(N367="YES", "YES", "*"), 'azure-vm-prices-3Y'!F$2:F$6932, IF(Q367="NO", "NO", "*"), 'azure-vm-prices-3Y'!I$2:I$6932,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IF(AND(K367="STANDARD",S367="YES",H367&lt;='azure-standard-disk-prices'!G2, H367&gt;0),1+IF(O367="YES",1),"")</f>
        <v>0</v>
      </c>
      <c r="AH367" s="4">
        <f>IF(AND(K367="STANDARD",S367="YES",H367&gt;'azure-standard-disk-prices'!G2,H367 &lt;='azure-standard-disk-prices'!G3),1+IF(O367="YES",1),"")</f>
        <v>0</v>
      </c>
      <c r="AI367" s="4">
        <f>IF(AND(K367="STANDARD",S367="YES",H367&gt;'azure-standard-disk-prices'!G3,H367 &lt;='azure-standard-disk-prices'!G4),1+IF(O367="YES",1),"")</f>
        <v>0</v>
      </c>
      <c r="AJ367" s="4">
        <f>IF(AND(K367="STANDARD",S367="YES",H367&gt;'azure-standard-disk-prices'!G4,H367 &lt;='azure-standard-disk-prices'!G5),1+IF(O367="YES",1),"")</f>
        <v>0</v>
      </c>
      <c r="AK367" s="4">
        <f>IF(AND(K367="STANDARD",S367="YES",H367&gt;'azure-standard-disk-prices'!G5,H367 &lt;='azure-standard-disk-prices'!G6),1+IF(O367="YES",1),"")</f>
        <v>0</v>
      </c>
      <c r="AL367" s="4">
        <f>IF(AND(K367="STANDARD",S367="YES",H367&gt;'azure-standard-disk-prices'!G6,H367 &lt;='azure-standard-disk-prices'!G7),1+IF(O367="YES",1),"")</f>
        <v>0</v>
      </c>
      <c r="AM367" s="4">
        <f>IF(AND(K367="STANDARD",S367="YES",H367&gt;'azure-standard-disk-prices'!G7,H367 &lt;='azure-standard-disk-prices'!G8),1+IF(O367="YES",1),"")</f>
        <v>0</v>
      </c>
      <c r="AN367" s="4">
        <f>IF(AND(K367="STANDARD",S367="YES",H367&gt;'azure-standard-disk-prices'!G8,H367 &lt;='azure-standard-disk-prices'!G9),1+IF(O367="YES",1),"")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22</v>
      </c>
      <c r="J368" s="3" t="s">
        <v>19</v>
      </c>
      <c r="K368" s="3" t="s">
        <v>15</v>
      </c>
      <c r="L368" s="3" t="s">
        <v>11</v>
      </c>
      <c r="M368" s="3" t="s">
        <v>5</v>
      </c>
      <c r="N368" s="3" t="s">
        <v>5</v>
      </c>
      <c r="O368" s="3" t="s">
        <v>5</v>
      </c>
      <c r="P368" s="3">
        <v>730</v>
      </c>
      <c r="Q368" s="3" t="s">
        <v>5</v>
      </c>
      <c r="R368" s="3" t="s">
        <v>24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'azure-vm-prices-base'!J$2:K$6933, 2, 0), VLOOKUP(X368 &amp; I368 &amp; N368 &amp; "??" &amp; IF(OR(K368="PREMIUM", ISNUMBER(SEARCH("P", L368 ) ) ), "SDD", "???" ),  'azure-vm-prices-base'!J$2:K$6933, 2, 0)), "")</f>
        <v>0</v>
      </c>
      <c r="X368" s="4">
        <f>IF(S368="YES", IF( B3="CPU+MEM" , _xlfn.MINIFS('azure-vm-prices-base'!C$2:C$6932, 'azure-vm-prices-base'!A$2:A$6932, "&gt;="&amp;F368*(100-$B$2)/100, 'azure-vm-prices-base'!B$2:B$6932, "&gt;="&amp;G368*(100-$B$2)/100, 'azure-vm-prices-base'!G$2:G$6932,I368, 'azure-vm-prices-base'!H$2:H$6932, J368, 'azure-vm-prices-base'!D$2:D$6932, IF(M368="YES", "YES", "*"), 'azure-vm-prices-base'!E$2:E$6932, IF(N368="YES", "YES", "*"), 'azure-vm-prices-base'!F$2:F$6932, IF(Q368="NO", "NO", "*"), 'azure-vm-prices-base'!I$2:I$6932, IF(BD368="YES", "YES", "*") ), _xlfn.MINIFS('azure-vm-prices-base'!C$2:C$6932, 'azure-vm-prices-base'!B$2:B$6932, "&gt;="&amp;G368*(100-$B$2)/100, 'azure-vm-prices-base'!G$2:G$6932,I368, 'azure-vm-prices-base'!H$2:H$6932, J368, 'azure-vm-prices-base'!D$2:D$6932, IF(M368="YES", "YES", "*"), 'azure-vm-prices-base'!E$2:E$6932, IF(N368="YES", "YES", "*"), 'azure-vm-prices-base'!F$2:F$6932, IF(Q368="NO", "NO", "*"), 'azure-vm-prices-base'!I$2:I$6932,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'azure-vm-prices-1Y'!J$2:K$6933  , 2, 0), VLOOKUP(Z368 &amp; I368 &amp; N368 &amp; "??" &amp; IF(OR(K368="PREMIUM", ISNUMBER(SEARCH("P", L368 ) ) ), "SDD", "???" ),  'azure-vm-prices-1Y'!J$2:K$6933, 2, 0)),   "")</f>
        <v>0</v>
      </c>
      <c r="Z368" s="4">
        <f>IF(S368="YES", IF( B3="CPU+MEM" , _xlfn.MINIFS('azure-vm-prices-1Y'!C$2:C$6932,   'azure-vm-prices-1Y'!A$2:A$6932,   "&gt;="&amp;F368*(100-$B$2)/100, 'azure-vm-prices-1Y'!B$2:B$6932,   "&gt;="&amp;G368*(100-$B$2)/100, 'azure-vm-prices-1Y'!G$2:G$6932,I368,   'azure-vm-prices-1Y'!H$2:H$6932,   J368, 'azure-vm-prices-1Y'!D$2:D$6932,   IF(M368="YES", "YES", "*"), 'azure-vm-prices-1Y'!E$2:E$6932,   IF(N368="YES", "YES", "*"), 'azure-vm-prices-1Y'!F$2:F$6932,   IF(Q368="NO", "NO", "*"), 'azure-vm-prices-1Y'!I$2:I$6932,   IF(BD368="YES", "YES", "*") ), _xlfn.MINIFS('azure-vm-prices-1Y'!C$2:C$6932, 'azure-vm-prices-1Y'!B$2:B$6932, "&gt;="&amp;G368*(100-$B$2)/100, 'azure-vm-prices-1Y'!G$2:G$6932,I368, 'azure-vm-prices-1Y'!H$2:H$6932, J368, 'azure-vm-prices-1Y'!D$2:D$6932, IF(M368="YES", "YES", "*"), 'azure-vm-prices-1Y'!E$2:E$6932, IF(N368="YES", "YES", "*"), 'azure-vm-prices-1Y'!F$2:F$6932, IF(Q368="NO", "NO", "*"), 'azure-vm-prices-1Y'!I$2:I$6932,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'azure-vm-prices-3Y'!J$2:K$6933  , 2, 0), VLOOKUP(AB368 &amp; I368 &amp; N368 &amp; "??" &amp; IF(OR(K368="PREMIUM", ISNUMBER(SEARCH("P", L368 ) ) ), "SDD", "???" ),  'azure-vm-prices-3Y'!J$2:K$6933, 2, 0)),   "")</f>
        <v>0</v>
      </c>
      <c r="AB368" s="4">
        <f>IF(S368="YES", IF( B3="CPU+MEM" , _xlfn.MINIFS('azure-vm-prices-3Y'!C$2:C$6932,   'azure-vm-prices-3Y'!A$2:A$6932,   "&gt;="&amp;F368*(100-$B$2)/100, 'azure-vm-prices-3Y'!B$2:B$6932,   "&gt;="&amp;G368*(100-$B$2)/100, 'azure-vm-prices-3Y'!G$2:G$6932,I368,   'azure-vm-prices-3Y'!H$2:H$6932,   J368, 'azure-vm-prices-3Y'!D$2:D$6932,   IF(M368="YES", "YES", "*"), 'azure-vm-prices-3Y'!E$2:E$6932,   IF(N368="YES", "YES", "*"), 'azure-vm-prices-3Y'!F$2:F$6932,   IF(Q368="NO", "NO", "*"), 'azure-vm-prices-3Y'!I$2:I$6932,   IF(BD368="YES", "YES", "*") ), _xlfn.MINIFS('azure-vm-prices-3Y'!C$2:C$6932, 'azure-vm-prices-3Y'!B$2:B$6932, "&gt;="&amp;G368*(100-$B$2)/100, 'azure-vm-prices-3Y'!G$2:G$6932,I368, 'azure-vm-prices-3Y'!H$2:H$6932, J368, 'azure-vm-prices-3Y'!D$2:D$6932, IF(M368="YES", "YES", "*"), 'azure-vm-prices-3Y'!E$2:E$6932, IF(N368="YES", "YES", "*"), 'azure-vm-prices-3Y'!F$2:F$6932, IF(Q368="NO", "NO", "*"), 'azure-vm-prices-3Y'!I$2:I$6932,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IF(AND(K368="STANDARD",S368="YES",H368&lt;='azure-standard-disk-prices'!G2, H368&gt;0),1+IF(O368="YES",1),"")</f>
        <v>0</v>
      </c>
      <c r="AH368" s="4">
        <f>IF(AND(K368="STANDARD",S368="YES",H368&gt;'azure-standard-disk-prices'!G2,H368 &lt;='azure-standard-disk-prices'!G3),1+IF(O368="YES",1),"")</f>
        <v>0</v>
      </c>
      <c r="AI368" s="4">
        <f>IF(AND(K368="STANDARD",S368="YES",H368&gt;'azure-standard-disk-prices'!G3,H368 &lt;='azure-standard-disk-prices'!G4),1+IF(O368="YES",1),"")</f>
        <v>0</v>
      </c>
      <c r="AJ368" s="4">
        <f>IF(AND(K368="STANDARD",S368="YES",H368&gt;'azure-standard-disk-prices'!G4,H368 &lt;='azure-standard-disk-prices'!G5),1+IF(O368="YES",1),"")</f>
        <v>0</v>
      </c>
      <c r="AK368" s="4">
        <f>IF(AND(K368="STANDARD",S368="YES",H368&gt;'azure-standard-disk-prices'!G5,H368 &lt;='azure-standard-disk-prices'!G6),1+IF(O368="YES",1),"")</f>
        <v>0</v>
      </c>
      <c r="AL368" s="4">
        <f>IF(AND(K368="STANDARD",S368="YES",H368&gt;'azure-standard-disk-prices'!G6,H368 &lt;='azure-standard-disk-prices'!G7),1+IF(O368="YES",1),"")</f>
        <v>0</v>
      </c>
      <c r="AM368" s="4">
        <f>IF(AND(K368="STANDARD",S368="YES",H368&gt;'azure-standard-disk-prices'!G7,H368 &lt;='azure-standard-disk-prices'!G8),1+IF(O368="YES",1),"")</f>
        <v>0</v>
      </c>
      <c r="AN368" s="4">
        <f>IF(AND(K368="STANDARD",S368="YES",H368&gt;'azure-standard-disk-prices'!G8,H368 &lt;='azure-standard-disk-prices'!G9),1+IF(O368="YES",1),"")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22</v>
      </c>
      <c r="J369" s="3" t="s">
        <v>19</v>
      </c>
      <c r="K369" s="3" t="s">
        <v>15</v>
      </c>
      <c r="L369" s="3" t="s">
        <v>11</v>
      </c>
      <c r="M369" s="3" t="s">
        <v>5</v>
      </c>
      <c r="N369" s="3" t="s">
        <v>5</v>
      </c>
      <c r="O369" s="3" t="s">
        <v>5</v>
      </c>
      <c r="P369" s="3">
        <v>730</v>
      </c>
      <c r="Q369" s="3" t="s">
        <v>5</v>
      </c>
      <c r="R369" s="3" t="s">
        <v>24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'azure-vm-prices-base'!J$2:K$6933, 2, 0), VLOOKUP(X369 &amp; I369 &amp; N369 &amp; "??" &amp; IF(OR(K369="PREMIUM", ISNUMBER(SEARCH("P", L369 ) ) ), "SDD", "???" ),  'azure-vm-prices-base'!J$2:K$6933, 2, 0)), "")</f>
        <v>0</v>
      </c>
      <c r="X369" s="4">
        <f>IF(S369="YES", IF( B3="CPU+MEM" , _xlfn.MINIFS('azure-vm-prices-base'!C$2:C$6932, 'azure-vm-prices-base'!A$2:A$6932, "&gt;="&amp;F369*(100-$B$2)/100, 'azure-vm-prices-base'!B$2:B$6932, "&gt;="&amp;G369*(100-$B$2)/100, 'azure-vm-prices-base'!G$2:G$6932,I369, 'azure-vm-prices-base'!H$2:H$6932, J369, 'azure-vm-prices-base'!D$2:D$6932, IF(M369="YES", "YES", "*"), 'azure-vm-prices-base'!E$2:E$6932, IF(N369="YES", "YES", "*"), 'azure-vm-prices-base'!F$2:F$6932, IF(Q369="NO", "NO", "*"), 'azure-vm-prices-base'!I$2:I$6932, IF(BD369="YES", "YES", "*") ), _xlfn.MINIFS('azure-vm-prices-base'!C$2:C$6932, 'azure-vm-prices-base'!B$2:B$6932, "&gt;="&amp;G369*(100-$B$2)/100, 'azure-vm-prices-base'!G$2:G$6932,I369, 'azure-vm-prices-base'!H$2:H$6932, J369, 'azure-vm-prices-base'!D$2:D$6932, IF(M369="YES", "YES", "*"), 'azure-vm-prices-base'!E$2:E$6932, IF(N369="YES", "YES", "*"), 'azure-vm-prices-base'!F$2:F$6932, IF(Q369="NO", "NO", "*"), 'azure-vm-prices-base'!I$2:I$6932,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'azure-vm-prices-1Y'!J$2:K$6933  , 2, 0), VLOOKUP(Z369 &amp; I369 &amp; N369 &amp; "??" &amp; IF(OR(K369="PREMIUM", ISNUMBER(SEARCH("P", L369 ) ) ), "SDD", "???" ),  'azure-vm-prices-1Y'!J$2:K$6933, 2, 0)),   "")</f>
        <v>0</v>
      </c>
      <c r="Z369" s="4">
        <f>IF(S369="YES", IF( B3="CPU+MEM" , _xlfn.MINIFS('azure-vm-prices-1Y'!C$2:C$6932,   'azure-vm-prices-1Y'!A$2:A$6932,   "&gt;="&amp;F369*(100-$B$2)/100, 'azure-vm-prices-1Y'!B$2:B$6932,   "&gt;="&amp;G369*(100-$B$2)/100, 'azure-vm-prices-1Y'!G$2:G$6932,I369,   'azure-vm-prices-1Y'!H$2:H$6932,   J369, 'azure-vm-prices-1Y'!D$2:D$6932,   IF(M369="YES", "YES", "*"), 'azure-vm-prices-1Y'!E$2:E$6932,   IF(N369="YES", "YES", "*"), 'azure-vm-prices-1Y'!F$2:F$6932,   IF(Q369="NO", "NO", "*"), 'azure-vm-prices-1Y'!I$2:I$6932,   IF(BD369="YES", "YES", "*") ), _xlfn.MINIFS('azure-vm-prices-1Y'!C$2:C$6932, 'azure-vm-prices-1Y'!B$2:B$6932, "&gt;="&amp;G369*(100-$B$2)/100, 'azure-vm-prices-1Y'!G$2:G$6932,I369, 'azure-vm-prices-1Y'!H$2:H$6932, J369, 'azure-vm-prices-1Y'!D$2:D$6932, IF(M369="YES", "YES", "*"), 'azure-vm-prices-1Y'!E$2:E$6932, IF(N369="YES", "YES", "*"), 'azure-vm-prices-1Y'!F$2:F$6932, IF(Q369="NO", "NO", "*"), 'azure-vm-prices-1Y'!I$2:I$6932,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'azure-vm-prices-3Y'!J$2:K$6933  , 2, 0), VLOOKUP(AB369 &amp; I369 &amp; N369 &amp; "??" &amp; IF(OR(K369="PREMIUM", ISNUMBER(SEARCH("P", L369 ) ) ), "SDD", "???" ),  'azure-vm-prices-3Y'!J$2:K$6933, 2, 0)),   "")</f>
        <v>0</v>
      </c>
      <c r="AB369" s="4">
        <f>IF(S369="YES", IF( B3="CPU+MEM" , _xlfn.MINIFS('azure-vm-prices-3Y'!C$2:C$6932,   'azure-vm-prices-3Y'!A$2:A$6932,   "&gt;="&amp;F369*(100-$B$2)/100, 'azure-vm-prices-3Y'!B$2:B$6932,   "&gt;="&amp;G369*(100-$B$2)/100, 'azure-vm-prices-3Y'!G$2:G$6932,I369,   'azure-vm-prices-3Y'!H$2:H$6932,   J369, 'azure-vm-prices-3Y'!D$2:D$6932,   IF(M369="YES", "YES", "*"), 'azure-vm-prices-3Y'!E$2:E$6932,   IF(N369="YES", "YES", "*"), 'azure-vm-prices-3Y'!F$2:F$6932,   IF(Q369="NO", "NO", "*"), 'azure-vm-prices-3Y'!I$2:I$6932,   IF(BD369="YES", "YES", "*") ), _xlfn.MINIFS('azure-vm-prices-3Y'!C$2:C$6932, 'azure-vm-prices-3Y'!B$2:B$6932, "&gt;="&amp;G369*(100-$B$2)/100, 'azure-vm-prices-3Y'!G$2:G$6932,I369, 'azure-vm-prices-3Y'!H$2:H$6932, J369, 'azure-vm-prices-3Y'!D$2:D$6932, IF(M369="YES", "YES", "*"), 'azure-vm-prices-3Y'!E$2:E$6932, IF(N369="YES", "YES", "*"), 'azure-vm-prices-3Y'!F$2:F$6932, IF(Q369="NO", "NO", "*"), 'azure-vm-prices-3Y'!I$2:I$6932,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IF(AND(K369="STANDARD",S369="YES",H369&lt;='azure-standard-disk-prices'!G2, H369&gt;0),1+IF(O369="YES",1),"")</f>
        <v>0</v>
      </c>
      <c r="AH369" s="4">
        <f>IF(AND(K369="STANDARD",S369="YES",H369&gt;'azure-standard-disk-prices'!G2,H369 &lt;='azure-standard-disk-prices'!G3),1+IF(O369="YES",1),"")</f>
        <v>0</v>
      </c>
      <c r="AI369" s="4">
        <f>IF(AND(K369="STANDARD",S369="YES",H369&gt;'azure-standard-disk-prices'!G3,H369 &lt;='azure-standard-disk-prices'!G4),1+IF(O369="YES",1),"")</f>
        <v>0</v>
      </c>
      <c r="AJ369" s="4">
        <f>IF(AND(K369="STANDARD",S369="YES",H369&gt;'azure-standard-disk-prices'!G4,H369 &lt;='azure-standard-disk-prices'!G5),1+IF(O369="YES",1),"")</f>
        <v>0</v>
      </c>
      <c r="AK369" s="4">
        <f>IF(AND(K369="STANDARD",S369="YES",H369&gt;'azure-standard-disk-prices'!G5,H369 &lt;='azure-standard-disk-prices'!G6),1+IF(O369="YES",1),"")</f>
        <v>0</v>
      </c>
      <c r="AL369" s="4">
        <f>IF(AND(K369="STANDARD",S369="YES",H369&gt;'azure-standard-disk-prices'!G6,H369 &lt;='azure-standard-disk-prices'!G7),1+IF(O369="YES",1),"")</f>
        <v>0</v>
      </c>
      <c r="AM369" s="4">
        <f>IF(AND(K369="STANDARD",S369="YES",H369&gt;'azure-standard-disk-prices'!G7,H369 &lt;='azure-standard-disk-prices'!G8),1+IF(O369="YES",1),"")</f>
        <v>0</v>
      </c>
      <c r="AN369" s="4">
        <f>IF(AND(K369="STANDARD",S369="YES",H369&gt;'azure-standard-disk-prices'!G8,H369 &lt;='azure-standard-disk-prices'!G9),1+IF(O369="YES",1),"")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22</v>
      </c>
      <c r="J370" s="3" t="s">
        <v>19</v>
      </c>
      <c r="K370" s="3" t="s">
        <v>15</v>
      </c>
      <c r="L370" s="3" t="s">
        <v>11</v>
      </c>
      <c r="M370" s="3" t="s">
        <v>5</v>
      </c>
      <c r="N370" s="3" t="s">
        <v>5</v>
      </c>
      <c r="O370" s="3" t="s">
        <v>5</v>
      </c>
      <c r="P370" s="3">
        <v>730</v>
      </c>
      <c r="Q370" s="3" t="s">
        <v>5</v>
      </c>
      <c r="R370" s="3" t="s">
        <v>24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'azure-vm-prices-base'!J$2:K$6933, 2, 0), VLOOKUP(X370 &amp; I370 &amp; N370 &amp; "??" &amp; IF(OR(K370="PREMIUM", ISNUMBER(SEARCH("P", L370 ) ) ), "SDD", "???" ),  'azure-vm-prices-base'!J$2:K$6933, 2, 0)), "")</f>
        <v>0</v>
      </c>
      <c r="X370" s="4">
        <f>IF(S370="YES", IF( B3="CPU+MEM" , _xlfn.MINIFS('azure-vm-prices-base'!C$2:C$6932, 'azure-vm-prices-base'!A$2:A$6932, "&gt;="&amp;F370*(100-$B$2)/100, 'azure-vm-prices-base'!B$2:B$6932, "&gt;="&amp;G370*(100-$B$2)/100, 'azure-vm-prices-base'!G$2:G$6932,I370, 'azure-vm-prices-base'!H$2:H$6932, J370, 'azure-vm-prices-base'!D$2:D$6932, IF(M370="YES", "YES", "*"), 'azure-vm-prices-base'!E$2:E$6932, IF(N370="YES", "YES", "*"), 'azure-vm-prices-base'!F$2:F$6932, IF(Q370="NO", "NO", "*"), 'azure-vm-prices-base'!I$2:I$6932, IF(BD370="YES", "YES", "*") ), _xlfn.MINIFS('azure-vm-prices-base'!C$2:C$6932, 'azure-vm-prices-base'!B$2:B$6932, "&gt;="&amp;G370*(100-$B$2)/100, 'azure-vm-prices-base'!G$2:G$6932,I370, 'azure-vm-prices-base'!H$2:H$6932, J370, 'azure-vm-prices-base'!D$2:D$6932, IF(M370="YES", "YES", "*"), 'azure-vm-prices-base'!E$2:E$6932, IF(N370="YES", "YES", "*"), 'azure-vm-prices-base'!F$2:F$6932, IF(Q370="NO", "NO", "*"), 'azure-vm-prices-base'!I$2:I$6932,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'azure-vm-prices-1Y'!J$2:K$6933  , 2, 0), VLOOKUP(Z370 &amp; I370 &amp; N370 &amp; "??" &amp; IF(OR(K370="PREMIUM", ISNUMBER(SEARCH("P", L370 ) ) ), "SDD", "???" ),  'azure-vm-prices-1Y'!J$2:K$6933, 2, 0)),   "")</f>
        <v>0</v>
      </c>
      <c r="Z370" s="4">
        <f>IF(S370="YES", IF( B3="CPU+MEM" , _xlfn.MINIFS('azure-vm-prices-1Y'!C$2:C$6932,   'azure-vm-prices-1Y'!A$2:A$6932,   "&gt;="&amp;F370*(100-$B$2)/100, 'azure-vm-prices-1Y'!B$2:B$6932,   "&gt;="&amp;G370*(100-$B$2)/100, 'azure-vm-prices-1Y'!G$2:G$6932,I370,   'azure-vm-prices-1Y'!H$2:H$6932,   J370, 'azure-vm-prices-1Y'!D$2:D$6932,   IF(M370="YES", "YES", "*"), 'azure-vm-prices-1Y'!E$2:E$6932,   IF(N370="YES", "YES", "*"), 'azure-vm-prices-1Y'!F$2:F$6932,   IF(Q370="NO", "NO", "*"), 'azure-vm-prices-1Y'!I$2:I$6932,   IF(BD370="YES", "YES", "*") ), _xlfn.MINIFS('azure-vm-prices-1Y'!C$2:C$6932, 'azure-vm-prices-1Y'!B$2:B$6932, "&gt;="&amp;G370*(100-$B$2)/100, 'azure-vm-prices-1Y'!G$2:G$6932,I370, 'azure-vm-prices-1Y'!H$2:H$6932, J370, 'azure-vm-prices-1Y'!D$2:D$6932, IF(M370="YES", "YES", "*"), 'azure-vm-prices-1Y'!E$2:E$6932, IF(N370="YES", "YES", "*"), 'azure-vm-prices-1Y'!F$2:F$6932, IF(Q370="NO", "NO", "*"), 'azure-vm-prices-1Y'!I$2:I$6932,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'azure-vm-prices-3Y'!J$2:K$6933  , 2, 0), VLOOKUP(AB370 &amp; I370 &amp; N370 &amp; "??" &amp; IF(OR(K370="PREMIUM", ISNUMBER(SEARCH("P", L370 ) ) ), "SDD", "???" ),  'azure-vm-prices-3Y'!J$2:K$6933, 2, 0)),   "")</f>
        <v>0</v>
      </c>
      <c r="AB370" s="4">
        <f>IF(S370="YES", IF( B3="CPU+MEM" , _xlfn.MINIFS('azure-vm-prices-3Y'!C$2:C$6932,   'azure-vm-prices-3Y'!A$2:A$6932,   "&gt;="&amp;F370*(100-$B$2)/100, 'azure-vm-prices-3Y'!B$2:B$6932,   "&gt;="&amp;G370*(100-$B$2)/100, 'azure-vm-prices-3Y'!G$2:G$6932,I370,   'azure-vm-prices-3Y'!H$2:H$6932,   J370, 'azure-vm-prices-3Y'!D$2:D$6932,   IF(M370="YES", "YES", "*"), 'azure-vm-prices-3Y'!E$2:E$6932,   IF(N370="YES", "YES", "*"), 'azure-vm-prices-3Y'!F$2:F$6932,   IF(Q370="NO", "NO", "*"), 'azure-vm-prices-3Y'!I$2:I$6932,   IF(BD370="YES", "YES", "*") ), _xlfn.MINIFS('azure-vm-prices-3Y'!C$2:C$6932, 'azure-vm-prices-3Y'!B$2:B$6932, "&gt;="&amp;G370*(100-$B$2)/100, 'azure-vm-prices-3Y'!G$2:G$6932,I370, 'azure-vm-prices-3Y'!H$2:H$6932, J370, 'azure-vm-prices-3Y'!D$2:D$6932, IF(M370="YES", "YES", "*"), 'azure-vm-prices-3Y'!E$2:E$6932, IF(N370="YES", "YES", "*"), 'azure-vm-prices-3Y'!F$2:F$6932, IF(Q370="NO", "NO", "*"), 'azure-vm-prices-3Y'!I$2:I$6932,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IF(AND(K370="STANDARD",S370="YES",H370&lt;='azure-standard-disk-prices'!G2, H370&gt;0),1+IF(O370="YES",1),"")</f>
        <v>0</v>
      </c>
      <c r="AH370" s="4">
        <f>IF(AND(K370="STANDARD",S370="YES",H370&gt;'azure-standard-disk-prices'!G2,H370 &lt;='azure-standard-disk-prices'!G3),1+IF(O370="YES",1),"")</f>
        <v>0</v>
      </c>
      <c r="AI370" s="4">
        <f>IF(AND(K370="STANDARD",S370="YES",H370&gt;'azure-standard-disk-prices'!G3,H370 &lt;='azure-standard-disk-prices'!G4),1+IF(O370="YES",1),"")</f>
        <v>0</v>
      </c>
      <c r="AJ370" s="4">
        <f>IF(AND(K370="STANDARD",S370="YES",H370&gt;'azure-standard-disk-prices'!G4,H370 &lt;='azure-standard-disk-prices'!G5),1+IF(O370="YES",1),"")</f>
        <v>0</v>
      </c>
      <c r="AK370" s="4">
        <f>IF(AND(K370="STANDARD",S370="YES",H370&gt;'azure-standard-disk-prices'!G5,H370 &lt;='azure-standard-disk-prices'!G6),1+IF(O370="YES",1),"")</f>
        <v>0</v>
      </c>
      <c r="AL370" s="4">
        <f>IF(AND(K370="STANDARD",S370="YES",H370&gt;'azure-standard-disk-prices'!G6,H370 &lt;='azure-standard-disk-prices'!G7),1+IF(O370="YES",1),"")</f>
        <v>0</v>
      </c>
      <c r="AM370" s="4">
        <f>IF(AND(K370="STANDARD",S370="YES",H370&gt;'azure-standard-disk-prices'!G7,H370 &lt;='azure-standard-disk-prices'!G8),1+IF(O370="YES",1),"")</f>
        <v>0</v>
      </c>
      <c r="AN370" s="4">
        <f>IF(AND(K370="STANDARD",S370="YES",H370&gt;'azure-standard-disk-prices'!G8,H370 &lt;='azure-standard-disk-prices'!G9),1+IF(O370="YES",1),"")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22</v>
      </c>
      <c r="J371" s="3" t="s">
        <v>19</v>
      </c>
      <c r="K371" s="3" t="s">
        <v>15</v>
      </c>
      <c r="L371" s="3" t="s">
        <v>11</v>
      </c>
      <c r="M371" s="3" t="s">
        <v>5</v>
      </c>
      <c r="N371" s="3" t="s">
        <v>5</v>
      </c>
      <c r="O371" s="3" t="s">
        <v>5</v>
      </c>
      <c r="P371" s="3">
        <v>730</v>
      </c>
      <c r="Q371" s="3" t="s">
        <v>5</v>
      </c>
      <c r="R371" s="3" t="s">
        <v>24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'azure-vm-prices-base'!J$2:K$6933, 2, 0), VLOOKUP(X371 &amp; I371 &amp; N371 &amp; "??" &amp; IF(OR(K371="PREMIUM", ISNUMBER(SEARCH("P", L371 ) ) ), "SDD", "???" ),  'azure-vm-prices-base'!J$2:K$6933, 2, 0)), "")</f>
        <v>0</v>
      </c>
      <c r="X371" s="4">
        <f>IF(S371="YES", IF( B3="CPU+MEM" , _xlfn.MINIFS('azure-vm-prices-base'!C$2:C$6932, 'azure-vm-prices-base'!A$2:A$6932, "&gt;="&amp;F371*(100-$B$2)/100, 'azure-vm-prices-base'!B$2:B$6932, "&gt;="&amp;G371*(100-$B$2)/100, 'azure-vm-prices-base'!G$2:G$6932,I371, 'azure-vm-prices-base'!H$2:H$6932, J371, 'azure-vm-prices-base'!D$2:D$6932, IF(M371="YES", "YES", "*"), 'azure-vm-prices-base'!E$2:E$6932, IF(N371="YES", "YES", "*"), 'azure-vm-prices-base'!F$2:F$6932, IF(Q371="NO", "NO", "*"), 'azure-vm-prices-base'!I$2:I$6932, IF(BD371="YES", "YES", "*") ), _xlfn.MINIFS('azure-vm-prices-base'!C$2:C$6932, 'azure-vm-prices-base'!B$2:B$6932, "&gt;="&amp;G371*(100-$B$2)/100, 'azure-vm-prices-base'!G$2:G$6932,I371, 'azure-vm-prices-base'!H$2:H$6932, J371, 'azure-vm-prices-base'!D$2:D$6932, IF(M371="YES", "YES", "*"), 'azure-vm-prices-base'!E$2:E$6932, IF(N371="YES", "YES", "*"), 'azure-vm-prices-base'!F$2:F$6932, IF(Q371="NO", "NO", "*"), 'azure-vm-prices-base'!I$2:I$6932,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'azure-vm-prices-1Y'!J$2:K$6933  , 2, 0), VLOOKUP(Z371 &amp; I371 &amp; N371 &amp; "??" &amp; IF(OR(K371="PREMIUM", ISNUMBER(SEARCH("P", L371 ) ) ), "SDD", "???" ),  'azure-vm-prices-1Y'!J$2:K$6933, 2, 0)),   "")</f>
        <v>0</v>
      </c>
      <c r="Z371" s="4">
        <f>IF(S371="YES", IF( B3="CPU+MEM" , _xlfn.MINIFS('azure-vm-prices-1Y'!C$2:C$6932,   'azure-vm-prices-1Y'!A$2:A$6932,   "&gt;="&amp;F371*(100-$B$2)/100, 'azure-vm-prices-1Y'!B$2:B$6932,   "&gt;="&amp;G371*(100-$B$2)/100, 'azure-vm-prices-1Y'!G$2:G$6932,I371,   'azure-vm-prices-1Y'!H$2:H$6932,   J371, 'azure-vm-prices-1Y'!D$2:D$6932,   IF(M371="YES", "YES", "*"), 'azure-vm-prices-1Y'!E$2:E$6932,   IF(N371="YES", "YES", "*"), 'azure-vm-prices-1Y'!F$2:F$6932,   IF(Q371="NO", "NO", "*"), 'azure-vm-prices-1Y'!I$2:I$6932,   IF(BD371="YES", "YES", "*") ), _xlfn.MINIFS('azure-vm-prices-1Y'!C$2:C$6932, 'azure-vm-prices-1Y'!B$2:B$6932, "&gt;="&amp;G371*(100-$B$2)/100, 'azure-vm-prices-1Y'!G$2:G$6932,I371, 'azure-vm-prices-1Y'!H$2:H$6932, J371, 'azure-vm-prices-1Y'!D$2:D$6932, IF(M371="YES", "YES", "*"), 'azure-vm-prices-1Y'!E$2:E$6932, IF(N371="YES", "YES", "*"), 'azure-vm-prices-1Y'!F$2:F$6932, IF(Q371="NO", "NO", "*"), 'azure-vm-prices-1Y'!I$2:I$6932,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'azure-vm-prices-3Y'!J$2:K$6933  , 2, 0), VLOOKUP(AB371 &amp; I371 &amp; N371 &amp; "??" &amp; IF(OR(K371="PREMIUM", ISNUMBER(SEARCH("P", L371 ) ) ), "SDD", "???" ),  'azure-vm-prices-3Y'!J$2:K$6933, 2, 0)),   "")</f>
        <v>0</v>
      </c>
      <c r="AB371" s="4">
        <f>IF(S371="YES", IF( B3="CPU+MEM" , _xlfn.MINIFS('azure-vm-prices-3Y'!C$2:C$6932,   'azure-vm-prices-3Y'!A$2:A$6932,   "&gt;="&amp;F371*(100-$B$2)/100, 'azure-vm-prices-3Y'!B$2:B$6932,   "&gt;="&amp;G371*(100-$B$2)/100, 'azure-vm-prices-3Y'!G$2:G$6932,I371,   'azure-vm-prices-3Y'!H$2:H$6932,   J371, 'azure-vm-prices-3Y'!D$2:D$6932,   IF(M371="YES", "YES", "*"), 'azure-vm-prices-3Y'!E$2:E$6932,   IF(N371="YES", "YES", "*"), 'azure-vm-prices-3Y'!F$2:F$6932,   IF(Q371="NO", "NO", "*"), 'azure-vm-prices-3Y'!I$2:I$6932,   IF(BD371="YES", "YES", "*") ), _xlfn.MINIFS('azure-vm-prices-3Y'!C$2:C$6932, 'azure-vm-prices-3Y'!B$2:B$6932, "&gt;="&amp;G371*(100-$B$2)/100, 'azure-vm-prices-3Y'!G$2:G$6932,I371, 'azure-vm-prices-3Y'!H$2:H$6932, J371, 'azure-vm-prices-3Y'!D$2:D$6932, IF(M371="YES", "YES", "*"), 'azure-vm-prices-3Y'!E$2:E$6932, IF(N371="YES", "YES", "*"), 'azure-vm-prices-3Y'!F$2:F$6932, IF(Q371="NO", "NO", "*"), 'azure-vm-prices-3Y'!I$2:I$6932,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IF(AND(K371="STANDARD",S371="YES",H371&lt;='azure-standard-disk-prices'!G2, H371&gt;0),1+IF(O371="YES",1),"")</f>
        <v>0</v>
      </c>
      <c r="AH371" s="4">
        <f>IF(AND(K371="STANDARD",S371="YES",H371&gt;'azure-standard-disk-prices'!G2,H371 &lt;='azure-standard-disk-prices'!G3),1+IF(O371="YES",1),"")</f>
        <v>0</v>
      </c>
      <c r="AI371" s="4">
        <f>IF(AND(K371="STANDARD",S371="YES",H371&gt;'azure-standard-disk-prices'!G3,H371 &lt;='azure-standard-disk-prices'!G4),1+IF(O371="YES",1),"")</f>
        <v>0</v>
      </c>
      <c r="AJ371" s="4">
        <f>IF(AND(K371="STANDARD",S371="YES",H371&gt;'azure-standard-disk-prices'!G4,H371 &lt;='azure-standard-disk-prices'!G5),1+IF(O371="YES",1),"")</f>
        <v>0</v>
      </c>
      <c r="AK371" s="4">
        <f>IF(AND(K371="STANDARD",S371="YES",H371&gt;'azure-standard-disk-prices'!G5,H371 &lt;='azure-standard-disk-prices'!G6),1+IF(O371="YES",1),"")</f>
        <v>0</v>
      </c>
      <c r="AL371" s="4">
        <f>IF(AND(K371="STANDARD",S371="YES",H371&gt;'azure-standard-disk-prices'!G6,H371 &lt;='azure-standard-disk-prices'!G7),1+IF(O371="YES",1),"")</f>
        <v>0</v>
      </c>
      <c r="AM371" s="4">
        <f>IF(AND(K371="STANDARD",S371="YES",H371&gt;'azure-standard-disk-prices'!G7,H371 &lt;='azure-standard-disk-prices'!G8),1+IF(O371="YES",1),"")</f>
        <v>0</v>
      </c>
      <c r="AN371" s="4">
        <f>IF(AND(K371="STANDARD",S371="YES",H371&gt;'azure-standard-disk-prices'!G8,H371 &lt;='azure-standard-disk-prices'!G9),1+IF(O371="YES",1),"")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22</v>
      </c>
      <c r="J372" s="3" t="s">
        <v>19</v>
      </c>
      <c r="K372" s="3" t="s">
        <v>15</v>
      </c>
      <c r="L372" s="3" t="s">
        <v>11</v>
      </c>
      <c r="M372" s="3" t="s">
        <v>5</v>
      </c>
      <c r="N372" s="3" t="s">
        <v>5</v>
      </c>
      <c r="O372" s="3" t="s">
        <v>5</v>
      </c>
      <c r="P372" s="3">
        <v>730</v>
      </c>
      <c r="Q372" s="3" t="s">
        <v>5</v>
      </c>
      <c r="R372" s="3" t="s">
        <v>24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'azure-vm-prices-base'!J$2:K$6933, 2, 0), VLOOKUP(X372 &amp; I372 &amp; N372 &amp; "??" &amp; IF(OR(K372="PREMIUM", ISNUMBER(SEARCH("P", L372 ) ) ), "SDD", "???" ),  'azure-vm-prices-base'!J$2:K$6933, 2, 0)), "")</f>
        <v>0</v>
      </c>
      <c r="X372" s="4">
        <f>IF(S372="YES", IF( B3="CPU+MEM" , _xlfn.MINIFS('azure-vm-prices-base'!C$2:C$6932, 'azure-vm-prices-base'!A$2:A$6932, "&gt;="&amp;F372*(100-$B$2)/100, 'azure-vm-prices-base'!B$2:B$6932, "&gt;="&amp;G372*(100-$B$2)/100, 'azure-vm-prices-base'!G$2:G$6932,I372, 'azure-vm-prices-base'!H$2:H$6932, J372, 'azure-vm-prices-base'!D$2:D$6932, IF(M372="YES", "YES", "*"), 'azure-vm-prices-base'!E$2:E$6932, IF(N372="YES", "YES", "*"), 'azure-vm-prices-base'!F$2:F$6932, IF(Q372="NO", "NO", "*"), 'azure-vm-prices-base'!I$2:I$6932, IF(BD372="YES", "YES", "*") ), _xlfn.MINIFS('azure-vm-prices-base'!C$2:C$6932, 'azure-vm-prices-base'!B$2:B$6932, "&gt;="&amp;G372*(100-$B$2)/100, 'azure-vm-prices-base'!G$2:G$6932,I372, 'azure-vm-prices-base'!H$2:H$6932, J372, 'azure-vm-prices-base'!D$2:D$6932, IF(M372="YES", "YES", "*"), 'azure-vm-prices-base'!E$2:E$6932, IF(N372="YES", "YES", "*"), 'azure-vm-prices-base'!F$2:F$6932, IF(Q372="NO", "NO", "*"), 'azure-vm-prices-base'!I$2:I$6932,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'azure-vm-prices-1Y'!J$2:K$6933  , 2, 0), VLOOKUP(Z372 &amp; I372 &amp; N372 &amp; "??" &amp; IF(OR(K372="PREMIUM", ISNUMBER(SEARCH("P", L372 ) ) ), "SDD", "???" ),  'azure-vm-prices-1Y'!J$2:K$6933, 2, 0)),   "")</f>
        <v>0</v>
      </c>
      <c r="Z372" s="4">
        <f>IF(S372="YES", IF( B3="CPU+MEM" , _xlfn.MINIFS('azure-vm-prices-1Y'!C$2:C$6932,   'azure-vm-prices-1Y'!A$2:A$6932,   "&gt;="&amp;F372*(100-$B$2)/100, 'azure-vm-prices-1Y'!B$2:B$6932,   "&gt;="&amp;G372*(100-$B$2)/100, 'azure-vm-prices-1Y'!G$2:G$6932,I372,   'azure-vm-prices-1Y'!H$2:H$6932,   J372, 'azure-vm-prices-1Y'!D$2:D$6932,   IF(M372="YES", "YES", "*"), 'azure-vm-prices-1Y'!E$2:E$6932,   IF(N372="YES", "YES", "*"), 'azure-vm-prices-1Y'!F$2:F$6932,   IF(Q372="NO", "NO", "*"), 'azure-vm-prices-1Y'!I$2:I$6932,   IF(BD372="YES", "YES", "*") ), _xlfn.MINIFS('azure-vm-prices-1Y'!C$2:C$6932, 'azure-vm-prices-1Y'!B$2:B$6932, "&gt;="&amp;G372*(100-$B$2)/100, 'azure-vm-prices-1Y'!G$2:G$6932,I372, 'azure-vm-prices-1Y'!H$2:H$6932, J372, 'azure-vm-prices-1Y'!D$2:D$6932, IF(M372="YES", "YES", "*"), 'azure-vm-prices-1Y'!E$2:E$6932, IF(N372="YES", "YES", "*"), 'azure-vm-prices-1Y'!F$2:F$6932, IF(Q372="NO", "NO", "*"), 'azure-vm-prices-1Y'!I$2:I$6932,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'azure-vm-prices-3Y'!J$2:K$6933  , 2, 0), VLOOKUP(AB372 &amp; I372 &amp; N372 &amp; "??" &amp; IF(OR(K372="PREMIUM", ISNUMBER(SEARCH("P", L372 ) ) ), "SDD", "???" ),  'azure-vm-prices-3Y'!J$2:K$6933, 2, 0)),   "")</f>
        <v>0</v>
      </c>
      <c r="AB372" s="4">
        <f>IF(S372="YES", IF( B3="CPU+MEM" , _xlfn.MINIFS('azure-vm-prices-3Y'!C$2:C$6932,   'azure-vm-prices-3Y'!A$2:A$6932,   "&gt;="&amp;F372*(100-$B$2)/100, 'azure-vm-prices-3Y'!B$2:B$6932,   "&gt;="&amp;G372*(100-$B$2)/100, 'azure-vm-prices-3Y'!G$2:G$6932,I372,   'azure-vm-prices-3Y'!H$2:H$6932,   J372, 'azure-vm-prices-3Y'!D$2:D$6932,   IF(M372="YES", "YES", "*"), 'azure-vm-prices-3Y'!E$2:E$6932,   IF(N372="YES", "YES", "*"), 'azure-vm-prices-3Y'!F$2:F$6932,   IF(Q372="NO", "NO", "*"), 'azure-vm-prices-3Y'!I$2:I$6932,   IF(BD372="YES", "YES", "*") ), _xlfn.MINIFS('azure-vm-prices-3Y'!C$2:C$6932, 'azure-vm-prices-3Y'!B$2:B$6932, "&gt;="&amp;G372*(100-$B$2)/100, 'azure-vm-prices-3Y'!G$2:G$6932,I372, 'azure-vm-prices-3Y'!H$2:H$6932, J372, 'azure-vm-prices-3Y'!D$2:D$6932, IF(M372="YES", "YES", "*"), 'azure-vm-prices-3Y'!E$2:E$6932, IF(N372="YES", "YES", "*"), 'azure-vm-prices-3Y'!F$2:F$6932, IF(Q372="NO", "NO", "*"), 'azure-vm-prices-3Y'!I$2:I$6932,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IF(AND(K372="STANDARD",S372="YES",H372&lt;='azure-standard-disk-prices'!G2, H372&gt;0),1+IF(O372="YES",1),"")</f>
        <v>0</v>
      </c>
      <c r="AH372" s="4">
        <f>IF(AND(K372="STANDARD",S372="YES",H372&gt;'azure-standard-disk-prices'!G2,H372 &lt;='azure-standard-disk-prices'!G3),1+IF(O372="YES",1),"")</f>
        <v>0</v>
      </c>
      <c r="AI372" s="4">
        <f>IF(AND(K372="STANDARD",S372="YES",H372&gt;'azure-standard-disk-prices'!G3,H372 &lt;='azure-standard-disk-prices'!G4),1+IF(O372="YES",1),"")</f>
        <v>0</v>
      </c>
      <c r="AJ372" s="4">
        <f>IF(AND(K372="STANDARD",S372="YES",H372&gt;'azure-standard-disk-prices'!G4,H372 &lt;='azure-standard-disk-prices'!G5),1+IF(O372="YES",1),"")</f>
        <v>0</v>
      </c>
      <c r="AK372" s="4">
        <f>IF(AND(K372="STANDARD",S372="YES",H372&gt;'azure-standard-disk-prices'!G5,H372 &lt;='azure-standard-disk-prices'!G6),1+IF(O372="YES",1),"")</f>
        <v>0</v>
      </c>
      <c r="AL372" s="4">
        <f>IF(AND(K372="STANDARD",S372="YES",H372&gt;'azure-standard-disk-prices'!G6,H372 &lt;='azure-standard-disk-prices'!G7),1+IF(O372="YES",1),"")</f>
        <v>0</v>
      </c>
      <c r="AM372" s="4">
        <f>IF(AND(K372="STANDARD",S372="YES",H372&gt;'azure-standard-disk-prices'!G7,H372 &lt;='azure-standard-disk-prices'!G8),1+IF(O372="YES",1),"")</f>
        <v>0</v>
      </c>
      <c r="AN372" s="4">
        <f>IF(AND(K372="STANDARD",S372="YES",H372&gt;'azure-standard-disk-prices'!G8,H372 &lt;='azure-standard-disk-prices'!G9),1+IF(O372="YES",1),"")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22</v>
      </c>
      <c r="J373" s="3" t="s">
        <v>19</v>
      </c>
      <c r="K373" s="3" t="s">
        <v>15</v>
      </c>
      <c r="L373" s="3" t="s">
        <v>11</v>
      </c>
      <c r="M373" s="3" t="s">
        <v>5</v>
      </c>
      <c r="N373" s="3" t="s">
        <v>5</v>
      </c>
      <c r="O373" s="3" t="s">
        <v>5</v>
      </c>
      <c r="P373" s="3">
        <v>730</v>
      </c>
      <c r="Q373" s="3" t="s">
        <v>5</v>
      </c>
      <c r="R373" s="3" t="s">
        <v>24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'azure-vm-prices-base'!J$2:K$6933, 2, 0), VLOOKUP(X373 &amp; I373 &amp; N373 &amp; "??" &amp; IF(OR(K373="PREMIUM", ISNUMBER(SEARCH("P", L373 ) ) ), "SDD", "???" ),  'azure-vm-prices-base'!J$2:K$6933, 2, 0)), "")</f>
        <v>0</v>
      </c>
      <c r="X373" s="4">
        <f>IF(S373="YES", IF( B3="CPU+MEM" , _xlfn.MINIFS('azure-vm-prices-base'!C$2:C$6932, 'azure-vm-prices-base'!A$2:A$6932, "&gt;="&amp;F373*(100-$B$2)/100, 'azure-vm-prices-base'!B$2:B$6932, "&gt;="&amp;G373*(100-$B$2)/100, 'azure-vm-prices-base'!G$2:G$6932,I373, 'azure-vm-prices-base'!H$2:H$6932, J373, 'azure-vm-prices-base'!D$2:D$6932, IF(M373="YES", "YES", "*"), 'azure-vm-prices-base'!E$2:E$6932, IF(N373="YES", "YES", "*"), 'azure-vm-prices-base'!F$2:F$6932, IF(Q373="NO", "NO", "*"), 'azure-vm-prices-base'!I$2:I$6932, IF(BD373="YES", "YES", "*") ), _xlfn.MINIFS('azure-vm-prices-base'!C$2:C$6932, 'azure-vm-prices-base'!B$2:B$6932, "&gt;="&amp;G373*(100-$B$2)/100, 'azure-vm-prices-base'!G$2:G$6932,I373, 'azure-vm-prices-base'!H$2:H$6932, J373, 'azure-vm-prices-base'!D$2:D$6932, IF(M373="YES", "YES", "*"), 'azure-vm-prices-base'!E$2:E$6932, IF(N373="YES", "YES", "*"), 'azure-vm-prices-base'!F$2:F$6932, IF(Q373="NO", "NO", "*"), 'azure-vm-prices-base'!I$2:I$6932,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'azure-vm-prices-1Y'!J$2:K$6933  , 2, 0), VLOOKUP(Z373 &amp; I373 &amp; N373 &amp; "??" &amp; IF(OR(K373="PREMIUM", ISNUMBER(SEARCH("P", L373 ) ) ), "SDD", "???" ),  'azure-vm-prices-1Y'!J$2:K$6933, 2, 0)),   "")</f>
        <v>0</v>
      </c>
      <c r="Z373" s="4">
        <f>IF(S373="YES", IF( B3="CPU+MEM" , _xlfn.MINIFS('azure-vm-prices-1Y'!C$2:C$6932,   'azure-vm-prices-1Y'!A$2:A$6932,   "&gt;="&amp;F373*(100-$B$2)/100, 'azure-vm-prices-1Y'!B$2:B$6932,   "&gt;="&amp;G373*(100-$B$2)/100, 'azure-vm-prices-1Y'!G$2:G$6932,I373,   'azure-vm-prices-1Y'!H$2:H$6932,   J373, 'azure-vm-prices-1Y'!D$2:D$6932,   IF(M373="YES", "YES", "*"), 'azure-vm-prices-1Y'!E$2:E$6932,   IF(N373="YES", "YES", "*"), 'azure-vm-prices-1Y'!F$2:F$6932,   IF(Q373="NO", "NO", "*"), 'azure-vm-prices-1Y'!I$2:I$6932,   IF(BD373="YES", "YES", "*") ), _xlfn.MINIFS('azure-vm-prices-1Y'!C$2:C$6932, 'azure-vm-prices-1Y'!B$2:B$6932, "&gt;="&amp;G373*(100-$B$2)/100, 'azure-vm-prices-1Y'!G$2:G$6932,I373, 'azure-vm-prices-1Y'!H$2:H$6932, J373, 'azure-vm-prices-1Y'!D$2:D$6932, IF(M373="YES", "YES", "*"), 'azure-vm-prices-1Y'!E$2:E$6932, IF(N373="YES", "YES", "*"), 'azure-vm-prices-1Y'!F$2:F$6932, IF(Q373="NO", "NO", "*"), 'azure-vm-prices-1Y'!I$2:I$6932,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'azure-vm-prices-3Y'!J$2:K$6933  , 2, 0), VLOOKUP(AB373 &amp; I373 &amp; N373 &amp; "??" &amp; IF(OR(K373="PREMIUM", ISNUMBER(SEARCH("P", L373 ) ) ), "SDD", "???" ),  'azure-vm-prices-3Y'!J$2:K$6933, 2, 0)),   "")</f>
        <v>0</v>
      </c>
      <c r="AB373" s="4">
        <f>IF(S373="YES", IF( B3="CPU+MEM" , _xlfn.MINIFS('azure-vm-prices-3Y'!C$2:C$6932,   'azure-vm-prices-3Y'!A$2:A$6932,   "&gt;="&amp;F373*(100-$B$2)/100, 'azure-vm-prices-3Y'!B$2:B$6932,   "&gt;="&amp;G373*(100-$B$2)/100, 'azure-vm-prices-3Y'!G$2:G$6932,I373,   'azure-vm-prices-3Y'!H$2:H$6932,   J373, 'azure-vm-prices-3Y'!D$2:D$6932,   IF(M373="YES", "YES", "*"), 'azure-vm-prices-3Y'!E$2:E$6932,   IF(N373="YES", "YES", "*"), 'azure-vm-prices-3Y'!F$2:F$6932,   IF(Q373="NO", "NO", "*"), 'azure-vm-prices-3Y'!I$2:I$6932,   IF(BD373="YES", "YES", "*") ), _xlfn.MINIFS('azure-vm-prices-3Y'!C$2:C$6932, 'azure-vm-prices-3Y'!B$2:B$6932, "&gt;="&amp;G373*(100-$B$2)/100, 'azure-vm-prices-3Y'!G$2:G$6932,I373, 'azure-vm-prices-3Y'!H$2:H$6932, J373, 'azure-vm-prices-3Y'!D$2:D$6932, IF(M373="YES", "YES", "*"), 'azure-vm-prices-3Y'!E$2:E$6932, IF(N373="YES", "YES", "*"), 'azure-vm-prices-3Y'!F$2:F$6932, IF(Q373="NO", "NO", "*"), 'azure-vm-prices-3Y'!I$2:I$6932,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IF(AND(K373="STANDARD",S373="YES",H373&lt;='azure-standard-disk-prices'!G2, H373&gt;0),1+IF(O373="YES",1),"")</f>
        <v>0</v>
      </c>
      <c r="AH373" s="4">
        <f>IF(AND(K373="STANDARD",S373="YES",H373&gt;'azure-standard-disk-prices'!G2,H373 &lt;='azure-standard-disk-prices'!G3),1+IF(O373="YES",1),"")</f>
        <v>0</v>
      </c>
      <c r="AI373" s="4">
        <f>IF(AND(K373="STANDARD",S373="YES",H373&gt;'azure-standard-disk-prices'!G3,H373 &lt;='azure-standard-disk-prices'!G4),1+IF(O373="YES",1),"")</f>
        <v>0</v>
      </c>
      <c r="AJ373" s="4">
        <f>IF(AND(K373="STANDARD",S373="YES",H373&gt;'azure-standard-disk-prices'!G4,H373 &lt;='azure-standard-disk-prices'!G5),1+IF(O373="YES",1),"")</f>
        <v>0</v>
      </c>
      <c r="AK373" s="4">
        <f>IF(AND(K373="STANDARD",S373="YES",H373&gt;'azure-standard-disk-prices'!G5,H373 &lt;='azure-standard-disk-prices'!G6),1+IF(O373="YES",1),"")</f>
        <v>0</v>
      </c>
      <c r="AL373" s="4">
        <f>IF(AND(K373="STANDARD",S373="YES",H373&gt;'azure-standard-disk-prices'!G6,H373 &lt;='azure-standard-disk-prices'!G7),1+IF(O373="YES",1),"")</f>
        <v>0</v>
      </c>
      <c r="AM373" s="4">
        <f>IF(AND(K373="STANDARD",S373="YES",H373&gt;'azure-standard-disk-prices'!G7,H373 &lt;='azure-standard-disk-prices'!G8),1+IF(O373="YES",1),"")</f>
        <v>0</v>
      </c>
      <c r="AN373" s="4">
        <f>IF(AND(K373="STANDARD",S373="YES",H373&gt;'azure-standard-disk-prices'!G8,H373 &lt;='azure-standard-disk-prices'!G9),1+IF(O373="YES",1),"")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22</v>
      </c>
      <c r="J374" s="3" t="s">
        <v>19</v>
      </c>
      <c r="K374" s="3" t="s">
        <v>15</v>
      </c>
      <c r="L374" s="3" t="s">
        <v>11</v>
      </c>
      <c r="M374" s="3" t="s">
        <v>5</v>
      </c>
      <c r="N374" s="3" t="s">
        <v>5</v>
      </c>
      <c r="O374" s="3" t="s">
        <v>5</v>
      </c>
      <c r="P374" s="3">
        <v>730</v>
      </c>
      <c r="Q374" s="3" t="s">
        <v>5</v>
      </c>
      <c r="R374" s="3" t="s">
        <v>24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'azure-vm-prices-base'!J$2:K$6933, 2, 0), VLOOKUP(X374 &amp; I374 &amp; N374 &amp; "??" &amp; IF(OR(K374="PREMIUM", ISNUMBER(SEARCH("P", L374 ) ) ), "SDD", "???" ),  'azure-vm-prices-base'!J$2:K$6933, 2, 0)), "")</f>
        <v>0</v>
      </c>
      <c r="X374" s="4">
        <f>IF(S374="YES", IF( B3="CPU+MEM" , _xlfn.MINIFS('azure-vm-prices-base'!C$2:C$6932, 'azure-vm-prices-base'!A$2:A$6932, "&gt;="&amp;F374*(100-$B$2)/100, 'azure-vm-prices-base'!B$2:B$6932, "&gt;="&amp;G374*(100-$B$2)/100, 'azure-vm-prices-base'!G$2:G$6932,I374, 'azure-vm-prices-base'!H$2:H$6932, J374, 'azure-vm-prices-base'!D$2:D$6932, IF(M374="YES", "YES", "*"), 'azure-vm-prices-base'!E$2:E$6932, IF(N374="YES", "YES", "*"), 'azure-vm-prices-base'!F$2:F$6932, IF(Q374="NO", "NO", "*"), 'azure-vm-prices-base'!I$2:I$6932, IF(BD374="YES", "YES", "*") ), _xlfn.MINIFS('azure-vm-prices-base'!C$2:C$6932, 'azure-vm-prices-base'!B$2:B$6932, "&gt;="&amp;G374*(100-$B$2)/100, 'azure-vm-prices-base'!G$2:G$6932,I374, 'azure-vm-prices-base'!H$2:H$6932, J374, 'azure-vm-prices-base'!D$2:D$6932, IF(M374="YES", "YES", "*"), 'azure-vm-prices-base'!E$2:E$6932, IF(N374="YES", "YES", "*"), 'azure-vm-prices-base'!F$2:F$6932, IF(Q374="NO", "NO", "*"), 'azure-vm-prices-base'!I$2:I$6932,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'azure-vm-prices-1Y'!J$2:K$6933  , 2, 0), VLOOKUP(Z374 &amp; I374 &amp; N374 &amp; "??" &amp; IF(OR(K374="PREMIUM", ISNUMBER(SEARCH("P", L374 ) ) ), "SDD", "???" ),  'azure-vm-prices-1Y'!J$2:K$6933, 2, 0)),   "")</f>
        <v>0</v>
      </c>
      <c r="Z374" s="4">
        <f>IF(S374="YES", IF( B3="CPU+MEM" , _xlfn.MINIFS('azure-vm-prices-1Y'!C$2:C$6932,   'azure-vm-prices-1Y'!A$2:A$6932,   "&gt;="&amp;F374*(100-$B$2)/100, 'azure-vm-prices-1Y'!B$2:B$6932,   "&gt;="&amp;G374*(100-$B$2)/100, 'azure-vm-prices-1Y'!G$2:G$6932,I374,   'azure-vm-prices-1Y'!H$2:H$6932,   J374, 'azure-vm-prices-1Y'!D$2:D$6932,   IF(M374="YES", "YES", "*"), 'azure-vm-prices-1Y'!E$2:E$6932,   IF(N374="YES", "YES", "*"), 'azure-vm-prices-1Y'!F$2:F$6932,   IF(Q374="NO", "NO", "*"), 'azure-vm-prices-1Y'!I$2:I$6932,   IF(BD374="YES", "YES", "*") ), _xlfn.MINIFS('azure-vm-prices-1Y'!C$2:C$6932, 'azure-vm-prices-1Y'!B$2:B$6932, "&gt;="&amp;G374*(100-$B$2)/100, 'azure-vm-prices-1Y'!G$2:G$6932,I374, 'azure-vm-prices-1Y'!H$2:H$6932, J374, 'azure-vm-prices-1Y'!D$2:D$6932, IF(M374="YES", "YES", "*"), 'azure-vm-prices-1Y'!E$2:E$6932, IF(N374="YES", "YES", "*"), 'azure-vm-prices-1Y'!F$2:F$6932, IF(Q374="NO", "NO", "*"), 'azure-vm-prices-1Y'!I$2:I$6932,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'azure-vm-prices-3Y'!J$2:K$6933  , 2, 0), VLOOKUP(AB374 &amp; I374 &amp; N374 &amp; "??" &amp; IF(OR(K374="PREMIUM", ISNUMBER(SEARCH("P", L374 ) ) ), "SDD", "???" ),  'azure-vm-prices-3Y'!J$2:K$6933, 2, 0)),   "")</f>
        <v>0</v>
      </c>
      <c r="AB374" s="4">
        <f>IF(S374="YES", IF( B3="CPU+MEM" , _xlfn.MINIFS('azure-vm-prices-3Y'!C$2:C$6932,   'azure-vm-prices-3Y'!A$2:A$6932,   "&gt;="&amp;F374*(100-$B$2)/100, 'azure-vm-prices-3Y'!B$2:B$6932,   "&gt;="&amp;G374*(100-$B$2)/100, 'azure-vm-prices-3Y'!G$2:G$6932,I374,   'azure-vm-prices-3Y'!H$2:H$6932,   J374, 'azure-vm-prices-3Y'!D$2:D$6932,   IF(M374="YES", "YES", "*"), 'azure-vm-prices-3Y'!E$2:E$6932,   IF(N374="YES", "YES", "*"), 'azure-vm-prices-3Y'!F$2:F$6932,   IF(Q374="NO", "NO", "*"), 'azure-vm-prices-3Y'!I$2:I$6932,   IF(BD374="YES", "YES", "*") ), _xlfn.MINIFS('azure-vm-prices-3Y'!C$2:C$6932, 'azure-vm-prices-3Y'!B$2:B$6932, "&gt;="&amp;G374*(100-$B$2)/100, 'azure-vm-prices-3Y'!G$2:G$6932,I374, 'azure-vm-prices-3Y'!H$2:H$6932, J374, 'azure-vm-prices-3Y'!D$2:D$6932, IF(M374="YES", "YES", "*"), 'azure-vm-prices-3Y'!E$2:E$6932, IF(N374="YES", "YES", "*"), 'azure-vm-prices-3Y'!F$2:F$6932, IF(Q374="NO", "NO", "*"), 'azure-vm-prices-3Y'!I$2:I$6932,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IF(AND(K374="STANDARD",S374="YES",H374&lt;='azure-standard-disk-prices'!G2, H374&gt;0),1+IF(O374="YES",1),"")</f>
        <v>0</v>
      </c>
      <c r="AH374" s="4">
        <f>IF(AND(K374="STANDARD",S374="YES",H374&gt;'azure-standard-disk-prices'!G2,H374 &lt;='azure-standard-disk-prices'!G3),1+IF(O374="YES",1),"")</f>
        <v>0</v>
      </c>
      <c r="AI374" s="4">
        <f>IF(AND(K374="STANDARD",S374="YES",H374&gt;'azure-standard-disk-prices'!G3,H374 &lt;='azure-standard-disk-prices'!G4),1+IF(O374="YES",1),"")</f>
        <v>0</v>
      </c>
      <c r="AJ374" s="4">
        <f>IF(AND(K374="STANDARD",S374="YES",H374&gt;'azure-standard-disk-prices'!G4,H374 &lt;='azure-standard-disk-prices'!G5),1+IF(O374="YES",1),"")</f>
        <v>0</v>
      </c>
      <c r="AK374" s="4">
        <f>IF(AND(K374="STANDARD",S374="YES",H374&gt;'azure-standard-disk-prices'!G5,H374 &lt;='azure-standard-disk-prices'!G6),1+IF(O374="YES",1),"")</f>
        <v>0</v>
      </c>
      <c r="AL374" s="4">
        <f>IF(AND(K374="STANDARD",S374="YES",H374&gt;'azure-standard-disk-prices'!G6,H374 &lt;='azure-standard-disk-prices'!G7),1+IF(O374="YES",1),"")</f>
        <v>0</v>
      </c>
      <c r="AM374" s="4">
        <f>IF(AND(K374="STANDARD",S374="YES",H374&gt;'azure-standard-disk-prices'!G7,H374 &lt;='azure-standard-disk-prices'!G8),1+IF(O374="YES",1),"")</f>
        <v>0</v>
      </c>
      <c r="AN374" s="4">
        <f>IF(AND(K374="STANDARD",S374="YES",H374&gt;'azure-standard-disk-prices'!G8,H374 &lt;='azure-standard-disk-prices'!G9),1+IF(O374="YES",1),"")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22</v>
      </c>
      <c r="J375" s="3" t="s">
        <v>19</v>
      </c>
      <c r="K375" s="3" t="s">
        <v>15</v>
      </c>
      <c r="L375" s="3" t="s">
        <v>11</v>
      </c>
      <c r="M375" s="3" t="s">
        <v>5</v>
      </c>
      <c r="N375" s="3" t="s">
        <v>5</v>
      </c>
      <c r="O375" s="3" t="s">
        <v>5</v>
      </c>
      <c r="P375" s="3">
        <v>730</v>
      </c>
      <c r="Q375" s="3" t="s">
        <v>5</v>
      </c>
      <c r="R375" s="3" t="s">
        <v>24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'azure-vm-prices-base'!J$2:K$6933, 2, 0), VLOOKUP(X375 &amp; I375 &amp; N375 &amp; "??" &amp; IF(OR(K375="PREMIUM", ISNUMBER(SEARCH("P", L375 ) ) ), "SDD", "???" ),  'azure-vm-prices-base'!J$2:K$6933, 2, 0)), "")</f>
        <v>0</v>
      </c>
      <c r="X375" s="4">
        <f>IF(S375="YES", IF( B3="CPU+MEM" , _xlfn.MINIFS('azure-vm-prices-base'!C$2:C$6932, 'azure-vm-prices-base'!A$2:A$6932, "&gt;="&amp;F375*(100-$B$2)/100, 'azure-vm-prices-base'!B$2:B$6932, "&gt;="&amp;G375*(100-$B$2)/100, 'azure-vm-prices-base'!G$2:G$6932,I375, 'azure-vm-prices-base'!H$2:H$6932, J375, 'azure-vm-prices-base'!D$2:D$6932, IF(M375="YES", "YES", "*"), 'azure-vm-prices-base'!E$2:E$6932, IF(N375="YES", "YES", "*"), 'azure-vm-prices-base'!F$2:F$6932, IF(Q375="NO", "NO", "*"), 'azure-vm-prices-base'!I$2:I$6932, IF(BD375="YES", "YES", "*") ), _xlfn.MINIFS('azure-vm-prices-base'!C$2:C$6932, 'azure-vm-prices-base'!B$2:B$6932, "&gt;="&amp;G375*(100-$B$2)/100, 'azure-vm-prices-base'!G$2:G$6932,I375, 'azure-vm-prices-base'!H$2:H$6932, J375, 'azure-vm-prices-base'!D$2:D$6932, IF(M375="YES", "YES", "*"), 'azure-vm-prices-base'!E$2:E$6932, IF(N375="YES", "YES", "*"), 'azure-vm-prices-base'!F$2:F$6932, IF(Q375="NO", "NO", "*"), 'azure-vm-prices-base'!I$2:I$6932,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'azure-vm-prices-1Y'!J$2:K$6933  , 2, 0), VLOOKUP(Z375 &amp; I375 &amp; N375 &amp; "??" &amp; IF(OR(K375="PREMIUM", ISNUMBER(SEARCH("P", L375 ) ) ), "SDD", "???" ),  'azure-vm-prices-1Y'!J$2:K$6933, 2, 0)),   "")</f>
        <v>0</v>
      </c>
      <c r="Z375" s="4">
        <f>IF(S375="YES", IF( B3="CPU+MEM" , _xlfn.MINIFS('azure-vm-prices-1Y'!C$2:C$6932,   'azure-vm-prices-1Y'!A$2:A$6932,   "&gt;="&amp;F375*(100-$B$2)/100, 'azure-vm-prices-1Y'!B$2:B$6932,   "&gt;="&amp;G375*(100-$B$2)/100, 'azure-vm-prices-1Y'!G$2:G$6932,I375,   'azure-vm-prices-1Y'!H$2:H$6932,   J375, 'azure-vm-prices-1Y'!D$2:D$6932,   IF(M375="YES", "YES", "*"), 'azure-vm-prices-1Y'!E$2:E$6932,   IF(N375="YES", "YES", "*"), 'azure-vm-prices-1Y'!F$2:F$6932,   IF(Q375="NO", "NO", "*"), 'azure-vm-prices-1Y'!I$2:I$6932,   IF(BD375="YES", "YES", "*") ), _xlfn.MINIFS('azure-vm-prices-1Y'!C$2:C$6932, 'azure-vm-prices-1Y'!B$2:B$6932, "&gt;="&amp;G375*(100-$B$2)/100, 'azure-vm-prices-1Y'!G$2:G$6932,I375, 'azure-vm-prices-1Y'!H$2:H$6932, J375, 'azure-vm-prices-1Y'!D$2:D$6932, IF(M375="YES", "YES", "*"), 'azure-vm-prices-1Y'!E$2:E$6932, IF(N375="YES", "YES", "*"), 'azure-vm-prices-1Y'!F$2:F$6932, IF(Q375="NO", "NO", "*"), 'azure-vm-prices-1Y'!I$2:I$6932,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'azure-vm-prices-3Y'!J$2:K$6933  , 2, 0), VLOOKUP(AB375 &amp; I375 &amp; N375 &amp; "??" &amp; IF(OR(K375="PREMIUM", ISNUMBER(SEARCH("P", L375 ) ) ), "SDD", "???" ),  'azure-vm-prices-3Y'!J$2:K$6933, 2, 0)),   "")</f>
        <v>0</v>
      </c>
      <c r="AB375" s="4">
        <f>IF(S375="YES", IF( B3="CPU+MEM" , _xlfn.MINIFS('azure-vm-prices-3Y'!C$2:C$6932,   'azure-vm-prices-3Y'!A$2:A$6932,   "&gt;="&amp;F375*(100-$B$2)/100, 'azure-vm-prices-3Y'!B$2:B$6932,   "&gt;="&amp;G375*(100-$B$2)/100, 'azure-vm-prices-3Y'!G$2:G$6932,I375,   'azure-vm-prices-3Y'!H$2:H$6932,   J375, 'azure-vm-prices-3Y'!D$2:D$6932,   IF(M375="YES", "YES", "*"), 'azure-vm-prices-3Y'!E$2:E$6932,   IF(N375="YES", "YES", "*"), 'azure-vm-prices-3Y'!F$2:F$6932,   IF(Q375="NO", "NO", "*"), 'azure-vm-prices-3Y'!I$2:I$6932,   IF(BD375="YES", "YES", "*") ), _xlfn.MINIFS('azure-vm-prices-3Y'!C$2:C$6932, 'azure-vm-prices-3Y'!B$2:B$6932, "&gt;="&amp;G375*(100-$B$2)/100, 'azure-vm-prices-3Y'!G$2:G$6932,I375, 'azure-vm-prices-3Y'!H$2:H$6932, J375, 'azure-vm-prices-3Y'!D$2:D$6932, IF(M375="YES", "YES", "*"), 'azure-vm-prices-3Y'!E$2:E$6932, IF(N375="YES", "YES", "*"), 'azure-vm-prices-3Y'!F$2:F$6932, IF(Q375="NO", "NO", "*"), 'azure-vm-prices-3Y'!I$2:I$6932,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IF(AND(K375="STANDARD",S375="YES",H375&lt;='azure-standard-disk-prices'!G2, H375&gt;0),1+IF(O375="YES",1),"")</f>
        <v>0</v>
      </c>
      <c r="AH375" s="4">
        <f>IF(AND(K375="STANDARD",S375="YES",H375&gt;'azure-standard-disk-prices'!G2,H375 &lt;='azure-standard-disk-prices'!G3),1+IF(O375="YES",1),"")</f>
        <v>0</v>
      </c>
      <c r="AI375" s="4">
        <f>IF(AND(K375="STANDARD",S375="YES",H375&gt;'azure-standard-disk-prices'!G3,H375 &lt;='azure-standard-disk-prices'!G4),1+IF(O375="YES",1),"")</f>
        <v>0</v>
      </c>
      <c r="AJ375" s="4">
        <f>IF(AND(K375="STANDARD",S375="YES",H375&gt;'azure-standard-disk-prices'!G4,H375 &lt;='azure-standard-disk-prices'!G5),1+IF(O375="YES",1),"")</f>
        <v>0</v>
      </c>
      <c r="AK375" s="4">
        <f>IF(AND(K375="STANDARD",S375="YES",H375&gt;'azure-standard-disk-prices'!G5,H375 &lt;='azure-standard-disk-prices'!G6),1+IF(O375="YES",1),"")</f>
        <v>0</v>
      </c>
      <c r="AL375" s="4">
        <f>IF(AND(K375="STANDARD",S375="YES",H375&gt;'azure-standard-disk-prices'!G6,H375 &lt;='azure-standard-disk-prices'!G7),1+IF(O375="YES",1),"")</f>
        <v>0</v>
      </c>
      <c r="AM375" s="4">
        <f>IF(AND(K375="STANDARD",S375="YES",H375&gt;'azure-standard-disk-prices'!G7,H375 &lt;='azure-standard-disk-prices'!G8),1+IF(O375="YES",1),"")</f>
        <v>0</v>
      </c>
      <c r="AN375" s="4">
        <f>IF(AND(K375="STANDARD",S375="YES",H375&gt;'azure-standard-disk-prices'!G8,H375 &lt;='azure-standard-disk-prices'!G9),1+IF(O375="YES",1),"")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22</v>
      </c>
      <c r="J376" s="3" t="s">
        <v>19</v>
      </c>
      <c r="K376" s="3" t="s">
        <v>15</v>
      </c>
      <c r="L376" s="3" t="s">
        <v>11</v>
      </c>
      <c r="M376" s="3" t="s">
        <v>5</v>
      </c>
      <c r="N376" s="3" t="s">
        <v>5</v>
      </c>
      <c r="O376" s="3" t="s">
        <v>5</v>
      </c>
      <c r="P376" s="3">
        <v>730</v>
      </c>
      <c r="Q376" s="3" t="s">
        <v>5</v>
      </c>
      <c r="R376" s="3" t="s">
        <v>24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'azure-vm-prices-base'!J$2:K$6933, 2, 0), VLOOKUP(X376 &amp; I376 &amp; N376 &amp; "??" &amp; IF(OR(K376="PREMIUM", ISNUMBER(SEARCH("P", L376 ) ) ), "SDD", "???" ),  'azure-vm-prices-base'!J$2:K$6933, 2, 0)), "")</f>
        <v>0</v>
      </c>
      <c r="X376" s="4">
        <f>IF(S376="YES", IF( B3="CPU+MEM" , _xlfn.MINIFS('azure-vm-prices-base'!C$2:C$6932, 'azure-vm-prices-base'!A$2:A$6932, "&gt;="&amp;F376*(100-$B$2)/100, 'azure-vm-prices-base'!B$2:B$6932, "&gt;="&amp;G376*(100-$B$2)/100, 'azure-vm-prices-base'!G$2:G$6932,I376, 'azure-vm-prices-base'!H$2:H$6932, J376, 'azure-vm-prices-base'!D$2:D$6932, IF(M376="YES", "YES", "*"), 'azure-vm-prices-base'!E$2:E$6932, IF(N376="YES", "YES", "*"), 'azure-vm-prices-base'!F$2:F$6932, IF(Q376="NO", "NO", "*"), 'azure-vm-prices-base'!I$2:I$6932, IF(BD376="YES", "YES", "*") ), _xlfn.MINIFS('azure-vm-prices-base'!C$2:C$6932, 'azure-vm-prices-base'!B$2:B$6932, "&gt;="&amp;G376*(100-$B$2)/100, 'azure-vm-prices-base'!G$2:G$6932,I376, 'azure-vm-prices-base'!H$2:H$6932, J376, 'azure-vm-prices-base'!D$2:D$6932, IF(M376="YES", "YES", "*"), 'azure-vm-prices-base'!E$2:E$6932, IF(N376="YES", "YES", "*"), 'azure-vm-prices-base'!F$2:F$6932, IF(Q376="NO", "NO", "*"), 'azure-vm-prices-base'!I$2:I$6932,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'azure-vm-prices-1Y'!J$2:K$6933  , 2, 0), VLOOKUP(Z376 &amp; I376 &amp; N376 &amp; "??" &amp; IF(OR(K376="PREMIUM", ISNUMBER(SEARCH("P", L376 ) ) ), "SDD", "???" ),  'azure-vm-prices-1Y'!J$2:K$6933, 2, 0)),   "")</f>
        <v>0</v>
      </c>
      <c r="Z376" s="4">
        <f>IF(S376="YES", IF( B3="CPU+MEM" , _xlfn.MINIFS('azure-vm-prices-1Y'!C$2:C$6932,   'azure-vm-prices-1Y'!A$2:A$6932,   "&gt;="&amp;F376*(100-$B$2)/100, 'azure-vm-prices-1Y'!B$2:B$6932,   "&gt;="&amp;G376*(100-$B$2)/100, 'azure-vm-prices-1Y'!G$2:G$6932,I376,   'azure-vm-prices-1Y'!H$2:H$6932,   J376, 'azure-vm-prices-1Y'!D$2:D$6932,   IF(M376="YES", "YES", "*"), 'azure-vm-prices-1Y'!E$2:E$6932,   IF(N376="YES", "YES", "*"), 'azure-vm-prices-1Y'!F$2:F$6932,   IF(Q376="NO", "NO", "*"), 'azure-vm-prices-1Y'!I$2:I$6932,   IF(BD376="YES", "YES", "*") ), _xlfn.MINIFS('azure-vm-prices-1Y'!C$2:C$6932, 'azure-vm-prices-1Y'!B$2:B$6932, "&gt;="&amp;G376*(100-$B$2)/100, 'azure-vm-prices-1Y'!G$2:G$6932,I376, 'azure-vm-prices-1Y'!H$2:H$6932, J376, 'azure-vm-prices-1Y'!D$2:D$6932, IF(M376="YES", "YES", "*"), 'azure-vm-prices-1Y'!E$2:E$6932, IF(N376="YES", "YES", "*"), 'azure-vm-prices-1Y'!F$2:F$6932, IF(Q376="NO", "NO", "*"), 'azure-vm-prices-1Y'!I$2:I$6932,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'azure-vm-prices-3Y'!J$2:K$6933  , 2, 0), VLOOKUP(AB376 &amp; I376 &amp; N376 &amp; "??" &amp; IF(OR(K376="PREMIUM", ISNUMBER(SEARCH("P", L376 ) ) ), "SDD", "???" ),  'azure-vm-prices-3Y'!J$2:K$6933, 2, 0)),   "")</f>
        <v>0</v>
      </c>
      <c r="AB376" s="4">
        <f>IF(S376="YES", IF( B3="CPU+MEM" , _xlfn.MINIFS('azure-vm-prices-3Y'!C$2:C$6932,   'azure-vm-prices-3Y'!A$2:A$6932,   "&gt;="&amp;F376*(100-$B$2)/100, 'azure-vm-prices-3Y'!B$2:B$6932,   "&gt;="&amp;G376*(100-$B$2)/100, 'azure-vm-prices-3Y'!G$2:G$6932,I376,   'azure-vm-prices-3Y'!H$2:H$6932,   J376, 'azure-vm-prices-3Y'!D$2:D$6932,   IF(M376="YES", "YES", "*"), 'azure-vm-prices-3Y'!E$2:E$6932,   IF(N376="YES", "YES", "*"), 'azure-vm-prices-3Y'!F$2:F$6932,   IF(Q376="NO", "NO", "*"), 'azure-vm-prices-3Y'!I$2:I$6932,   IF(BD376="YES", "YES", "*") ), _xlfn.MINIFS('azure-vm-prices-3Y'!C$2:C$6932, 'azure-vm-prices-3Y'!B$2:B$6932, "&gt;="&amp;G376*(100-$B$2)/100, 'azure-vm-prices-3Y'!G$2:G$6932,I376, 'azure-vm-prices-3Y'!H$2:H$6932, J376, 'azure-vm-prices-3Y'!D$2:D$6932, IF(M376="YES", "YES", "*"), 'azure-vm-prices-3Y'!E$2:E$6932, IF(N376="YES", "YES", "*"), 'azure-vm-prices-3Y'!F$2:F$6932, IF(Q376="NO", "NO", "*"), 'azure-vm-prices-3Y'!I$2:I$6932,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IF(AND(K376="STANDARD",S376="YES",H376&lt;='azure-standard-disk-prices'!G2, H376&gt;0),1+IF(O376="YES",1),"")</f>
        <v>0</v>
      </c>
      <c r="AH376" s="4">
        <f>IF(AND(K376="STANDARD",S376="YES",H376&gt;'azure-standard-disk-prices'!G2,H376 &lt;='azure-standard-disk-prices'!G3),1+IF(O376="YES",1),"")</f>
        <v>0</v>
      </c>
      <c r="AI376" s="4">
        <f>IF(AND(K376="STANDARD",S376="YES",H376&gt;'azure-standard-disk-prices'!G3,H376 &lt;='azure-standard-disk-prices'!G4),1+IF(O376="YES",1),"")</f>
        <v>0</v>
      </c>
      <c r="AJ376" s="4">
        <f>IF(AND(K376="STANDARD",S376="YES",H376&gt;'azure-standard-disk-prices'!G4,H376 &lt;='azure-standard-disk-prices'!G5),1+IF(O376="YES",1),"")</f>
        <v>0</v>
      </c>
      <c r="AK376" s="4">
        <f>IF(AND(K376="STANDARD",S376="YES",H376&gt;'azure-standard-disk-prices'!G5,H376 &lt;='azure-standard-disk-prices'!G6),1+IF(O376="YES",1),"")</f>
        <v>0</v>
      </c>
      <c r="AL376" s="4">
        <f>IF(AND(K376="STANDARD",S376="YES",H376&gt;'azure-standard-disk-prices'!G6,H376 &lt;='azure-standard-disk-prices'!G7),1+IF(O376="YES",1),"")</f>
        <v>0</v>
      </c>
      <c r="AM376" s="4">
        <f>IF(AND(K376="STANDARD",S376="YES",H376&gt;'azure-standard-disk-prices'!G7,H376 &lt;='azure-standard-disk-prices'!G8),1+IF(O376="YES",1),"")</f>
        <v>0</v>
      </c>
      <c r="AN376" s="4">
        <f>IF(AND(K376="STANDARD",S376="YES",H376&gt;'azure-standard-disk-prices'!G8,H376 &lt;='azure-standard-disk-prices'!G9),1+IF(O376="YES",1),"")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22</v>
      </c>
      <c r="J377" s="3" t="s">
        <v>19</v>
      </c>
      <c r="K377" s="3" t="s">
        <v>15</v>
      </c>
      <c r="L377" s="3" t="s">
        <v>11</v>
      </c>
      <c r="M377" s="3" t="s">
        <v>5</v>
      </c>
      <c r="N377" s="3" t="s">
        <v>5</v>
      </c>
      <c r="O377" s="3" t="s">
        <v>5</v>
      </c>
      <c r="P377" s="3">
        <v>730</v>
      </c>
      <c r="Q377" s="3" t="s">
        <v>5</v>
      </c>
      <c r="R377" s="3" t="s">
        <v>24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'azure-vm-prices-base'!J$2:K$6933, 2, 0), VLOOKUP(X377 &amp; I377 &amp; N377 &amp; "??" &amp; IF(OR(K377="PREMIUM", ISNUMBER(SEARCH("P", L377 ) ) ), "SDD", "???" ),  'azure-vm-prices-base'!J$2:K$6933, 2, 0)), "")</f>
        <v>0</v>
      </c>
      <c r="X377" s="4">
        <f>IF(S377="YES", IF( B3="CPU+MEM" , _xlfn.MINIFS('azure-vm-prices-base'!C$2:C$6932, 'azure-vm-prices-base'!A$2:A$6932, "&gt;="&amp;F377*(100-$B$2)/100, 'azure-vm-prices-base'!B$2:B$6932, "&gt;="&amp;G377*(100-$B$2)/100, 'azure-vm-prices-base'!G$2:G$6932,I377, 'azure-vm-prices-base'!H$2:H$6932, J377, 'azure-vm-prices-base'!D$2:D$6932, IF(M377="YES", "YES", "*"), 'azure-vm-prices-base'!E$2:E$6932, IF(N377="YES", "YES", "*"), 'azure-vm-prices-base'!F$2:F$6932, IF(Q377="NO", "NO", "*"), 'azure-vm-prices-base'!I$2:I$6932, IF(BD377="YES", "YES", "*") ), _xlfn.MINIFS('azure-vm-prices-base'!C$2:C$6932, 'azure-vm-prices-base'!B$2:B$6932, "&gt;="&amp;G377*(100-$B$2)/100, 'azure-vm-prices-base'!G$2:G$6932,I377, 'azure-vm-prices-base'!H$2:H$6932, J377, 'azure-vm-prices-base'!D$2:D$6932, IF(M377="YES", "YES", "*"), 'azure-vm-prices-base'!E$2:E$6932, IF(N377="YES", "YES", "*"), 'azure-vm-prices-base'!F$2:F$6932, IF(Q377="NO", "NO", "*"), 'azure-vm-prices-base'!I$2:I$6932,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'azure-vm-prices-1Y'!J$2:K$6933  , 2, 0), VLOOKUP(Z377 &amp; I377 &amp; N377 &amp; "??" &amp; IF(OR(K377="PREMIUM", ISNUMBER(SEARCH("P", L377 ) ) ), "SDD", "???" ),  'azure-vm-prices-1Y'!J$2:K$6933, 2, 0)),   "")</f>
        <v>0</v>
      </c>
      <c r="Z377" s="4">
        <f>IF(S377="YES", IF( B3="CPU+MEM" , _xlfn.MINIFS('azure-vm-prices-1Y'!C$2:C$6932,   'azure-vm-prices-1Y'!A$2:A$6932,   "&gt;="&amp;F377*(100-$B$2)/100, 'azure-vm-prices-1Y'!B$2:B$6932,   "&gt;="&amp;G377*(100-$B$2)/100, 'azure-vm-prices-1Y'!G$2:G$6932,I377,   'azure-vm-prices-1Y'!H$2:H$6932,   J377, 'azure-vm-prices-1Y'!D$2:D$6932,   IF(M377="YES", "YES", "*"), 'azure-vm-prices-1Y'!E$2:E$6932,   IF(N377="YES", "YES", "*"), 'azure-vm-prices-1Y'!F$2:F$6932,   IF(Q377="NO", "NO", "*"), 'azure-vm-prices-1Y'!I$2:I$6932,   IF(BD377="YES", "YES", "*") ), _xlfn.MINIFS('azure-vm-prices-1Y'!C$2:C$6932, 'azure-vm-prices-1Y'!B$2:B$6932, "&gt;="&amp;G377*(100-$B$2)/100, 'azure-vm-prices-1Y'!G$2:G$6932,I377, 'azure-vm-prices-1Y'!H$2:H$6932, J377, 'azure-vm-prices-1Y'!D$2:D$6932, IF(M377="YES", "YES", "*"), 'azure-vm-prices-1Y'!E$2:E$6932, IF(N377="YES", "YES", "*"), 'azure-vm-prices-1Y'!F$2:F$6932, IF(Q377="NO", "NO", "*"), 'azure-vm-prices-1Y'!I$2:I$6932,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'azure-vm-prices-3Y'!J$2:K$6933  , 2, 0), VLOOKUP(AB377 &amp; I377 &amp; N377 &amp; "??" &amp; IF(OR(K377="PREMIUM", ISNUMBER(SEARCH("P", L377 ) ) ), "SDD", "???" ),  'azure-vm-prices-3Y'!J$2:K$6933, 2, 0)),   "")</f>
        <v>0</v>
      </c>
      <c r="AB377" s="4">
        <f>IF(S377="YES", IF( B3="CPU+MEM" , _xlfn.MINIFS('azure-vm-prices-3Y'!C$2:C$6932,   'azure-vm-prices-3Y'!A$2:A$6932,   "&gt;="&amp;F377*(100-$B$2)/100, 'azure-vm-prices-3Y'!B$2:B$6932,   "&gt;="&amp;G377*(100-$B$2)/100, 'azure-vm-prices-3Y'!G$2:G$6932,I377,   'azure-vm-prices-3Y'!H$2:H$6932,   J377, 'azure-vm-prices-3Y'!D$2:D$6932,   IF(M377="YES", "YES", "*"), 'azure-vm-prices-3Y'!E$2:E$6932,   IF(N377="YES", "YES", "*"), 'azure-vm-prices-3Y'!F$2:F$6932,   IF(Q377="NO", "NO", "*"), 'azure-vm-prices-3Y'!I$2:I$6932,   IF(BD377="YES", "YES", "*") ), _xlfn.MINIFS('azure-vm-prices-3Y'!C$2:C$6932, 'azure-vm-prices-3Y'!B$2:B$6932, "&gt;="&amp;G377*(100-$B$2)/100, 'azure-vm-prices-3Y'!G$2:G$6932,I377, 'azure-vm-prices-3Y'!H$2:H$6932, J377, 'azure-vm-prices-3Y'!D$2:D$6932, IF(M377="YES", "YES", "*"), 'azure-vm-prices-3Y'!E$2:E$6932, IF(N377="YES", "YES", "*"), 'azure-vm-prices-3Y'!F$2:F$6932, IF(Q377="NO", "NO", "*"), 'azure-vm-prices-3Y'!I$2:I$6932,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IF(AND(K377="STANDARD",S377="YES",H377&lt;='azure-standard-disk-prices'!G2, H377&gt;0),1+IF(O377="YES",1),"")</f>
        <v>0</v>
      </c>
      <c r="AH377" s="4">
        <f>IF(AND(K377="STANDARD",S377="YES",H377&gt;'azure-standard-disk-prices'!G2,H377 &lt;='azure-standard-disk-prices'!G3),1+IF(O377="YES",1),"")</f>
        <v>0</v>
      </c>
      <c r="AI377" s="4">
        <f>IF(AND(K377="STANDARD",S377="YES",H377&gt;'azure-standard-disk-prices'!G3,H377 &lt;='azure-standard-disk-prices'!G4),1+IF(O377="YES",1),"")</f>
        <v>0</v>
      </c>
      <c r="AJ377" s="4">
        <f>IF(AND(K377="STANDARD",S377="YES",H377&gt;'azure-standard-disk-prices'!G4,H377 &lt;='azure-standard-disk-prices'!G5),1+IF(O377="YES",1),"")</f>
        <v>0</v>
      </c>
      <c r="AK377" s="4">
        <f>IF(AND(K377="STANDARD",S377="YES",H377&gt;'azure-standard-disk-prices'!G5,H377 &lt;='azure-standard-disk-prices'!G6),1+IF(O377="YES",1),"")</f>
        <v>0</v>
      </c>
      <c r="AL377" s="4">
        <f>IF(AND(K377="STANDARD",S377="YES",H377&gt;'azure-standard-disk-prices'!G6,H377 &lt;='azure-standard-disk-prices'!G7),1+IF(O377="YES",1),"")</f>
        <v>0</v>
      </c>
      <c r="AM377" s="4">
        <f>IF(AND(K377="STANDARD",S377="YES",H377&gt;'azure-standard-disk-prices'!G7,H377 &lt;='azure-standard-disk-prices'!G8),1+IF(O377="YES",1),"")</f>
        <v>0</v>
      </c>
      <c r="AN377" s="4">
        <f>IF(AND(K377="STANDARD",S377="YES",H377&gt;'azure-standard-disk-prices'!G8,H377 &lt;='azure-standard-disk-prices'!G9),1+IF(O377="YES",1),"")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22</v>
      </c>
      <c r="J378" s="3" t="s">
        <v>19</v>
      </c>
      <c r="K378" s="3" t="s">
        <v>15</v>
      </c>
      <c r="L378" s="3" t="s">
        <v>11</v>
      </c>
      <c r="M378" s="3" t="s">
        <v>5</v>
      </c>
      <c r="N378" s="3" t="s">
        <v>5</v>
      </c>
      <c r="O378" s="3" t="s">
        <v>5</v>
      </c>
      <c r="P378" s="3">
        <v>730</v>
      </c>
      <c r="Q378" s="3" t="s">
        <v>5</v>
      </c>
      <c r="R378" s="3" t="s">
        <v>24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'azure-vm-prices-base'!J$2:K$6933, 2, 0), VLOOKUP(X378 &amp; I378 &amp; N378 &amp; "??" &amp; IF(OR(K378="PREMIUM", ISNUMBER(SEARCH("P", L378 ) ) ), "SDD", "???" ),  'azure-vm-prices-base'!J$2:K$6933, 2, 0)), "")</f>
        <v>0</v>
      </c>
      <c r="X378" s="4">
        <f>IF(S378="YES", IF( B3="CPU+MEM" , _xlfn.MINIFS('azure-vm-prices-base'!C$2:C$6932, 'azure-vm-prices-base'!A$2:A$6932, "&gt;="&amp;F378*(100-$B$2)/100, 'azure-vm-prices-base'!B$2:B$6932, "&gt;="&amp;G378*(100-$B$2)/100, 'azure-vm-prices-base'!G$2:G$6932,I378, 'azure-vm-prices-base'!H$2:H$6932, J378, 'azure-vm-prices-base'!D$2:D$6932, IF(M378="YES", "YES", "*"), 'azure-vm-prices-base'!E$2:E$6932, IF(N378="YES", "YES", "*"), 'azure-vm-prices-base'!F$2:F$6932, IF(Q378="NO", "NO", "*"), 'azure-vm-prices-base'!I$2:I$6932, IF(BD378="YES", "YES", "*") ), _xlfn.MINIFS('azure-vm-prices-base'!C$2:C$6932, 'azure-vm-prices-base'!B$2:B$6932, "&gt;="&amp;G378*(100-$B$2)/100, 'azure-vm-prices-base'!G$2:G$6932,I378, 'azure-vm-prices-base'!H$2:H$6932, J378, 'azure-vm-prices-base'!D$2:D$6932, IF(M378="YES", "YES", "*"), 'azure-vm-prices-base'!E$2:E$6932, IF(N378="YES", "YES", "*"), 'azure-vm-prices-base'!F$2:F$6932, IF(Q378="NO", "NO", "*"), 'azure-vm-prices-base'!I$2:I$6932,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'azure-vm-prices-1Y'!J$2:K$6933  , 2, 0), VLOOKUP(Z378 &amp; I378 &amp; N378 &amp; "??" &amp; IF(OR(K378="PREMIUM", ISNUMBER(SEARCH("P", L378 ) ) ), "SDD", "???" ),  'azure-vm-prices-1Y'!J$2:K$6933, 2, 0)),   "")</f>
        <v>0</v>
      </c>
      <c r="Z378" s="4">
        <f>IF(S378="YES", IF( B3="CPU+MEM" , _xlfn.MINIFS('azure-vm-prices-1Y'!C$2:C$6932,   'azure-vm-prices-1Y'!A$2:A$6932,   "&gt;="&amp;F378*(100-$B$2)/100, 'azure-vm-prices-1Y'!B$2:B$6932,   "&gt;="&amp;G378*(100-$B$2)/100, 'azure-vm-prices-1Y'!G$2:G$6932,I378,   'azure-vm-prices-1Y'!H$2:H$6932,   J378, 'azure-vm-prices-1Y'!D$2:D$6932,   IF(M378="YES", "YES", "*"), 'azure-vm-prices-1Y'!E$2:E$6932,   IF(N378="YES", "YES", "*"), 'azure-vm-prices-1Y'!F$2:F$6932,   IF(Q378="NO", "NO", "*"), 'azure-vm-prices-1Y'!I$2:I$6932,   IF(BD378="YES", "YES", "*") ), _xlfn.MINIFS('azure-vm-prices-1Y'!C$2:C$6932, 'azure-vm-prices-1Y'!B$2:B$6932, "&gt;="&amp;G378*(100-$B$2)/100, 'azure-vm-prices-1Y'!G$2:G$6932,I378, 'azure-vm-prices-1Y'!H$2:H$6932, J378, 'azure-vm-prices-1Y'!D$2:D$6932, IF(M378="YES", "YES", "*"), 'azure-vm-prices-1Y'!E$2:E$6932, IF(N378="YES", "YES", "*"), 'azure-vm-prices-1Y'!F$2:F$6932, IF(Q378="NO", "NO", "*"), 'azure-vm-prices-1Y'!I$2:I$6932,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'azure-vm-prices-3Y'!J$2:K$6933  , 2, 0), VLOOKUP(AB378 &amp; I378 &amp; N378 &amp; "??" &amp; IF(OR(K378="PREMIUM", ISNUMBER(SEARCH("P", L378 ) ) ), "SDD", "???" ),  'azure-vm-prices-3Y'!J$2:K$6933, 2, 0)),   "")</f>
        <v>0</v>
      </c>
      <c r="AB378" s="4">
        <f>IF(S378="YES", IF( B3="CPU+MEM" , _xlfn.MINIFS('azure-vm-prices-3Y'!C$2:C$6932,   'azure-vm-prices-3Y'!A$2:A$6932,   "&gt;="&amp;F378*(100-$B$2)/100, 'azure-vm-prices-3Y'!B$2:B$6932,   "&gt;="&amp;G378*(100-$B$2)/100, 'azure-vm-prices-3Y'!G$2:G$6932,I378,   'azure-vm-prices-3Y'!H$2:H$6932,   J378, 'azure-vm-prices-3Y'!D$2:D$6932,   IF(M378="YES", "YES", "*"), 'azure-vm-prices-3Y'!E$2:E$6932,   IF(N378="YES", "YES", "*"), 'azure-vm-prices-3Y'!F$2:F$6932,   IF(Q378="NO", "NO", "*"), 'azure-vm-prices-3Y'!I$2:I$6932,   IF(BD378="YES", "YES", "*") ), _xlfn.MINIFS('azure-vm-prices-3Y'!C$2:C$6932, 'azure-vm-prices-3Y'!B$2:B$6932, "&gt;="&amp;G378*(100-$B$2)/100, 'azure-vm-prices-3Y'!G$2:G$6932,I378, 'azure-vm-prices-3Y'!H$2:H$6932, J378, 'azure-vm-prices-3Y'!D$2:D$6932, IF(M378="YES", "YES", "*"), 'azure-vm-prices-3Y'!E$2:E$6932, IF(N378="YES", "YES", "*"), 'azure-vm-prices-3Y'!F$2:F$6932, IF(Q378="NO", "NO", "*"), 'azure-vm-prices-3Y'!I$2:I$6932,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IF(AND(K378="STANDARD",S378="YES",H378&lt;='azure-standard-disk-prices'!G2, H378&gt;0),1+IF(O378="YES",1),"")</f>
        <v>0</v>
      </c>
      <c r="AH378" s="4">
        <f>IF(AND(K378="STANDARD",S378="YES",H378&gt;'azure-standard-disk-prices'!G2,H378 &lt;='azure-standard-disk-prices'!G3),1+IF(O378="YES",1),"")</f>
        <v>0</v>
      </c>
      <c r="AI378" s="4">
        <f>IF(AND(K378="STANDARD",S378="YES",H378&gt;'azure-standard-disk-prices'!G3,H378 &lt;='azure-standard-disk-prices'!G4),1+IF(O378="YES",1),"")</f>
        <v>0</v>
      </c>
      <c r="AJ378" s="4">
        <f>IF(AND(K378="STANDARD",S378="YES",H378&gt;'azure-standard-disk-prices'!G4,H378 &lt;='azure-standard-disk-prices'!G5),1+IF(O378="YES",1),"")</f>
        <v>0</v>
      </c>
      <c r="AK378" s="4">
        <f>IF(AND(K378="STANDARD",S378="YES",H378&gt;'azure-standard-disk-prices'!G5,H378 &lt;='azure-standard-disk-prices'!G6),1+IF(O378="YES",1),"")</f>
        <v>0</v>
      </c>
      <c r="AL378" s="4">
        <f>IF(AND(K378="STANDARD",S378="YES",H378&gt;'azure-standard-disk-prices'!G6,H378 &lt;='azure-standard-disk-prices'!G7),1+IF(O378="YES",1),"")</f>
        <v>0</v>
      </c>
      <c r="AM378" s="4">
        <f>IF(AND(K378="STANDARD",S378="YES",H378&gt;'azure-standard-disk-prices'!G7,H378 &lt;='azure-standard-disk-prices'!G8),1+IF(O378="YES",1),"")</f>
        <v>0</v>
      </c>
      <c r="AN378" s="4">
        <f>IF(AND(K378="STANDARD",S378="YES",H378&gt;'azure-standard-disk-prices'!G8,H378 &lt;='azure-standard-disk-prices'!G9),1+IF(O378="YES",1),"")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22</v>
      </c>
      <c r="J379" s="3" t="s">
        <v>19</v>
      </c>
      <c r="K379" s="3" t="s">
        <v>15</v>
      </c>
      <c r="L379" s="3" t="s">
        <v>11</v>
      </c>
      <c r="M379" s="3" t="s">
        <v>5</v>
      </c>
      <c r="N379" s="3" t="s">
        <v>5</v>
      </c>
      <c r="O379" s="3" t="s">
        <v>5</v>
      </c>
      <c r="P379" s="3">
        <v>730</v>
      </c>
      <c r="Q379" s="3" t="s">
        <v>5</v>
      </c>
      <c r="R379" s="3" t="s">
        <v>24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'azure-vm-prices-base'!J$2:K$6933, 2, 0), VLOOKUP(X379 &amp; I379 &amp; N379 &amp; "??" &amp; IF(OR(K379="PREMIUM", ISNUMBER(SEARCH("P", L379 ) ) ), "SDD", "???" ),  'azure-vm-prices-base'!J$2:K$6933, 2, 0)), "")</f>
        <v>0</v>
      </c>
      <c r="X379" s="4">
        <f>IF(S379="YES", IF( B3="CPU+MEM" , _xlfn.MINIFS('azure-vm-prices-base'!C$2:C$6932, 'azure-vm-prices-base'!A$2:A$6932, "&gt;="&amp;F379*(100-$B$2)/100, 'azure-vm-prices-base'!B$2:B$6932, "&gt;="&amp;G379*(100-$B$2)/100, 'azure-vm-prices-base'!G$2:G$6932,I379, 'azure-vm-prices-base'!H$2:H$6932, J379, 'azure-vm-prices-base'!D$2:D$6932, IF(M379="YES", "YES", "*"), 'azure-vm-prices-base'!E$2:E$6932, IF(N379="YES", "YES", "*"), 'azure-vm-prices-base'!F$2:F$6932, IF(Q379="NO", "NO", "*"), 'azure-vm-prices-base'!I$2:I$6932, IF(BD379="YES", "YES", "*") ), _xlfn.MINIFS('azure-vm-prices-base'!C$2:C$6932, 'azure-vm-prices-base'!B$2:B$6932, "&gt;="&amp;G379*(100-$B$2)/100, 'azure-vm-prices-base'!G$2:G$6932,I379, 'azure-vm-prices-base'!H$2:H$6932, J379, 'azure-vm-prices-base'!D$2:D$6932, IF(M379="YES", "YES", "*"), 'azure-vm-prices-base'!E$2:E$6932, IF(N379="YES", "YES", "*"), 'azure-vm-prices-base'!F$2:F$6932, IF(Q379="NO", "NO", "*"), 'azure-vm-prices-base'!I$2:I$6932,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'azure-vm-prices-1Y'!J$2:K$6933  , 2, 0), VLOOKUP(Z379 &amp; I379 &amp; N379 &amp; "??" &amp; IF(OR(K379="PREMIUM", ISNUMBER(SEARCH("P", L379 ) ) ), "SDD", "???" ),  'azure-vm-prices-1Y'!J$2:K$6933, 2, 0)),   "")</f>
        <v>0</v>
      </c>
      <c r="Z379" s="4">
        <f>IF(S379="YES", IF( B3="CPU+MEM" , _xlfn.MINIFS('azure-vm-prices-1Y'!C$2:C$6932,   'azure-vm-prices-1Y'!A$2:A$6932,   "&gt;="&amp;F379*(100-$B$2)/100, 'azure-vm-prices-1Y'!B$2:B$6932,   "&gt;="&amp;G379*(100-$B$2)/100, 'azure-vm-prices-1Y'!G$2:G$6932,I379,   'azure-vm-prices-1Y'!H$2:H$6932,   J379, 'azure-vm-prices-1Y'!D$2:D$6932,   IF(M379="YES", "YES", "*"), 'azure-vm-prices-1Y'!E$2:E$6932,   IF(N379="YES", "YES", "*"), 'azure-vm-prices-1Y'!F$2:F$6932,   IF(Q379="NO", "NO", "*"), 'azure-vm-prices-1Y'!I$2:I$6932,   IF(BD379="YES", "YES", "*") ), _xlfn.MINIFS('azure-vm-prices-1Y'!C$2:C$6932, 'azure-vm-prices-1Y'!B$2:B$6932, "&gt;="&amp;G379*(100-$B$2)/100, 'azure-vm-prices-1Y'!G$2:G$6932,I379, 'azure-vm-prices-1Y'!H$2:H$6932, J379, 'azure-vm-prices-1Y'!D$2:D$6932, IF(M379="YES", "YES", "*"), 'azure-vm-prices-1Y'!E$2:E$6932, IF(N379="YES", "YES", "*"), 'azure-vm-prices-1Y'!F$2:F$6932, IF(Q379="NO", "NO", "*"), 'azure-vm-prices-1Y'!I$2:I$6932,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'azure-vm-prices-3Y'!J$2:K$6933  , 2, 0), VLOOKUP(AB379 &amp; I379 &amp; N379 &amp; "??" &amp; IF(OR(K379="PREMIUM", ISNUMBER(SEARCH("P", L379 ) ) ), "SDD", "???" ),  'azure-vm-prices-3Y'!J$2:K$6933, 2, 0)),   "")</f>
        <v>0</v>
      </c>
      <c r="AB379" s="4">
        <f>IF(S379="YES", IF( B3="CPU+MEM" , _xlfn.MINIFS('azure-vm-prices-3Y'!C$2:C$6932,   'azure-vm-prices-3Y'!A$2:A$6932,   "&gt;="&amp;F379*(100-$B$2)/100, 'azure-vm-prices-3Y'!B$2:B$6932,   "&gt;="&amp;G379*(100-$B$2)/100, 'azure-vm-prices-3Y'!G$2:G$6932,I379,   'azure-vm-prices-3Y'!H$2:H$6932,   J379, 'azure-vm-prices-3Y'!D$2:D$6932,   IF(M379="YES", "YES", "*"), 'azure-vm-prices-3Y'!E$2:E$6932,   IF(N379="YES", "YES", "*"), 'azure-vm-prices-3Y'!F$2:F$6932,   IF(Q379="NO", "NO", "*"), 'azure-vm-prices-3Y'!I$2:I$6932,   IF(BD379="YES", "YES", "*") ), _xlfn.MINIFS('azure-vm-prices-3Y'!C$2:C$6932, 'azure-vm-prices-3Y'!B$2:B$6932, "&gt;="&amp;G379*(100-$B$2)/100, 'azure-vm-prices-3Y'!G$2:G$6932,I379, 'azure-vm-prices-3Y'!H$2:H$6932, J379, 'azure-vm-prices-3Y'!D$2:D$6932, IF(M379="YES", "YES", "*"), 'azure-vm-prices-3Y'!E$2:E$6932, IF(N379="YES", "YES", "*"), 'azure-vm-prices-3Y'!F$2:F$6932, IF(Q379="NO", "NO", "*"), 'azure-vm-prices-3Y'!I$2:I$6932,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IF(AND(K379="STANDARD",S379="YES",H379&lt;='azure-standard-disk-prices'!G2, H379&gt;0),1+IF(O379="YES",1),"")</f>
        <v>0</v>
      </c>
      <c r="AH379" s="4">
        <f>IF(AND(K379="STANDARD",S379="YES",H379&gt;'azure-standard-disk-prices'!G2,H379 &lt;='azure-standard-disk-prices'!G3),1+IF(O379="YES",1),"")</f>
        <v>0</v>
      </c>
      <c r="AI379" s="4">
        <f>IF(AND(K379="STANDARD",S379="YES",H379&gt;'azure-standard-disk-prices'!G3,H379 &lt;='azure-standard-disk-prices'!G4),1+IF(O379="YES",1),"")</f>
        <v>0</v>
      </c>
      <c r="AJ379" s="4">
        <f>IF(AND(K379="STANDARD",S379="YES",H379&gt;'azure-standard-disk-prices'!G4,H379 &lt;='azure-standard-disk-prices'!G5),1+IF(O379="YES",1),"")</f>
        <v>0</v>
      </c>
      <c r="AK379" s="4">
        <f>IF(AND(K379="STANDARD",S379="YES",H379&gt;'azure-standard-disk-prices'!G5,H379 &lt;='azure-standard-disk-prices'!G6),1+IF(O379="YES",1),"")</f>
        <v>0</v>
      </c>
      <c r="AL379" s="4">
        <f>IF(AND(K379="STANDARD",S379="YES",H379&gt;'azure-standard-disk-prices'!G6,H379 &lt;='azure-standard-disk-prices'!G7),1+IF(O379="YES",1),"")</f>
        <v>0</v>
      </c>
      <c r="AM379" s="4">
        <f>IF(AND(K379="STANDARD",S379="YES",H379&gt;'azure-standard-disk-prices'!G7,H379 &lt;='azure-standard-disk-prices'!G8),1+IF(O379="YES",1),"")</f>
        <v>0</v>
      </c>
      <c r="AN379" s="4">
        <f>IF(AND(K379="STANDARD",S379="YES",H379&gt;'azure-standard-disk-prices'!G8,H379 &lt;='azure-standard-disk-prices'!G9),1+IF(O379="YES",1),"")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22</v>
      </c>
      <c r="J380" s="3" t="s">
        <v>19</v>
      </c>
      <c r="K380" s="3" t="s">
        <v>15</v>
      </c>
      <c r="L380" s="3" t="s">
        <v>11</v>
      </c>
      <c r="M380" s="3" t="s">
        <v>5</v>
      </c>
      <c r="N380" s="3" t="s">
        <v>5</v>
      </c>
      <c r="O380" s="3" t="s">
        <v>5</v>
      </c>
      <c r="P380" s="3">
        <v>730</v>
      </c>
      <c r="Q380" s="3" t="s">
        <v>5</v>
      </c>
      <c r="R380" s="3" t="s">
        <v>24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'azure-vm-prices-base'!J$2:K$6933, 2, 0), VLOOKUP(X380 &amp; I380 &amp; N380 &amp; "??" &amp; IF(OR(K380="PREMIUM", ISNUMBER(SEARCH("P", L380 ) ) ), "SDD", "???" ),  'azure-vm-prices-base'!J$2:K$6933, 2, 0)), "")</f>
        <v>0</v>
      </c>
      <c r="X380" s="4">
        <f>IF(S380="YES", IF( B3="CPU+MEM" , _xlfn.MINIFS('azure-vm-prices-base'!C$2:C$6932, 'azure-vm-prices-base'!A$2:A$6932, "&gt;="&amp;F380*(100-$B$2)/100, 'azure-vm-prices-base'!B$2:B$6932, "&gt;="&amp;G380*(100-$B$2)/100, 'azure-vm-prices-base'!G$2:G$6932,I380, 'azure-vm-prices-base'!H$2:H$6932, J380, 'azure-vm-prices-base'!D$2:D$6932, IF(M380="YES", "YES", "*"), 'azure-vm-prices-base'!E$2:E$6932, IF(N380="YES", "YES", "*"), 'azure-vm-prices-base'!F$2:F$6932, IF(Q380="NO", "NO", "*"), 'azure-vm-prices-base'!I$2:I$6932, IF(BD380="YES", "YES", "*") ), _xlfn.MINIFS('azure-vm-prices-base'!C$2:C$6932, 'azure-vm-prices-base'!B$2:B$6932, "&gt;="&amp;G380*(100-$B$2)/100, 'azure-vm-prices-base'!G$2:G$6932,I380, 'azure-vm-prices-base'!H$2:H$6932, J380, 'azure-vm-prices-base'!D$2:D$6932, IF(M380="YES", "YES", "*"), 'azure-vm-prices-base'!E$2:E$6932, IF(N380="YES", "YES", "*"), 'azure-vm-prices-base'!F$2:F$6932, IF(Q380="NO", "NO", "*"), 'azure-vm-prices-base'!I$2:I$6932,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'azure-vm-prices-1Y'!J$2:K$6933  , 2, 0), VLOOKUP(Z380 &amp; I380 &amp; N380 &amp; "??" &amp; IF(OR(K380="PREMIUM", ISNUMBER(SEARCH("P", L380 ) ) ), "SDD", "???" ),  'azure-vm-prices-1Y'!J$2:K$6933, 2, 0)),   "")</f>
        <v>0</v>
      </c>
      <c r="Z380" s="4">
        <f>IF(S380="YES", IF( B3="CPU+MEM" , _xlfn.MINIFS('azure-vm-prices-1Y'!C$2:C$6932,   'azure-vm-prices-1Y'!A$2:A$6932,   "&gt;="&amp;F380*(100-$B$2)/100, 'azure-vm-prices-1Y'!B$2:B$6932,   "&gt;="&amp;G380*(100-$B$2)/100, 'azure-vm-prices-1Y'!G$2:G$6932,I380,   'azure-vm-prices-1Y'!H$2:H$6932,   J380, 'azure-vm-prices-1Y'!D$2:D$6932,   IF(M380="YES", "YES", "*"), 'azure-vm-prices-1Y'!E$2:E$6932,   IF(N380="YES", "YES", "*"), 'azure-vm-prices-1Y'!F$2:F$6932,   IF(Q380="NO", "NO", "*"), 'azure-vm-prices-1Y'!I$2:I$6932,   IF(BD380="YES", "YES", "*") ), _xlfn.MINIFS('azure-vm-prices-1Y'!C$2:C$6932, 'azure-vm-prices-1Y'!B$2:B$6932, "&gt;="&amp;G380*(100-$B$2)/100, 'azure-vm-prices-1Y'!G$2:G$6932,I380, 'azure-vm-prices-1Y'!H$2:H$6932, J380, 'azure-vm-prices-1Y'!D$2:D$6932, IF(M380="YES", "YES", "*"), 'azure-vm-prices-1Y'!E$2:E$6932, IF(N380="YES", "YES", "*"), 'azure-vm-prices-1Y'!F$2:F$6932, IF(Q380="NO", "NO", "*"), 'azure-vm-prices-1Y'!I$2:I$6932,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'azure-vm-prices-3Y'!J$2:K$6933  , 2, 0), VLOOKUP(AB380 &amp; I380 &amp; N380 &amp; "??" &amp; IF(OR(K380="PREMIUM", ISNUMBER(SEARCH("P", L380 ) ) ), "SDD", "???" ),  'azure-vm-prices-3Y'!J$2:K$6933, 2, 0)),   "")</f>
        <v>0</v>
      </c>
      <c r="AB380" s="4">
        <f>IF(S380="YES", IF( B3="CPU+MEM" , _xlfn.MINIFS('azure-vm-prices-3Y'!C$2:C$6932,   'azure-vm-prices-3Y'!A$2:A$6932,   "&gt;="&amp;F380*(100-$B$2)/100, 'azure-vm-prices-3Y'!B$2:B$6932,   "&gt;="&amp;G380*(100-$B$2)/100, 'azure-vm-prices-3Y'!G$2:G$6932,I380,   'azure-vm-prices-3Y'!H$2:H$6932,   J380, 'azure-vm-prices-3Y'!D$2:D$6932,   IF(M380="YES", "YES", "*"), 'azure-vm-prices-3Y'!E$2:E$6932,   IF(N380="YES", "YES", "*"), 'azure-vm-prices-3Y'!F$2:F$6932,   IF(Q380="NO", "NO", "*"), 'azure-vm-prices-3Y'!I$2:I$6932,   IF(BD380="YES", "YES", "*") ), _xlfn.MINIFS('azure-vm-prices-3Y'!C$2:C$6932, 'azure-vm-prices-3Y'!B$2:B$6932, "&gt;="&amp;G380*(100-$B$2)/100, 'azure-vm-prices-3Y'!G$2:G$6932,I380, 'azure-vm-prices-3Y'!H$2:H$6932, J380, 'azure-vm-prices-3Y'!D$2:D$6932, IF(M380="YES", "YES", "*"), 'azure-vm-prices-3Y'!E$2:E$6932, IF(N380="YES", "YES", "*"), 'azure-vm-prices-3Y'!F$2:F$6932, IF(Q380="NO", "NO", "*"), 'azure-vm-prices-3Y'!I$2:I$6932,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IF(AND(K380="STANDARD",S380="YES",H380&lt;='azure-standard-disk-prices'!G2, H380&gt;0),1+IF(O380="YES",1),"")</f>
        <v>0</v>
      </c>
      <c r="AH380" s="4">
        <f>IF(AND(K380="STANDARD",S380="YES",H380&gt;'azure-standard-disk-prices'!G2,H380 &lt;='azure-standard-disk-prices'!G3),1+IF(O380="YES",1),"")</f>
        <v>0</v>
      </c>
      <c r="AI380" s="4">
        <f>IF(AND(K380="STANDARD",S380="YES",H380&gt;'azure-standard-disk-prices'!G3,H380 &lt;='azure-standard-disk-prices'!G4),1+IF(O380="YES",1),"")</f>
        <v>0</v>
      </c>
      <c r="AJ380" s="4">
        <f>IF(AND(K380="STANDARD",S380="YES",H380&gt;'azure-standard-disk-prices'!G4,H380 &lt;='azure-standard-disk-prices'!G5),1+IF(O380="YES",1),"")</f>
        <v>0</v>
      </c>
      <c r="AK380" s="4">
        <f>IF(AND(K380="STANDARD",S380="YES",H380&gt;'azure-standard-disk-prices'!G5,H380 &lt;='azure-standard-disk-prices'!G6),1+IF(O380="YES",1),"")</f>
        <v>0</v>
      </c>
      <c r="AL380" s="4">
        <f>IF(AND(K380="STANDARD",S380="YES",H380&gt;'azure-standard-disk-prices'!G6,H380 &lt;='azure-standard-disk-prices'!G7),1+IF(O380="YES",1),"")</f>
        <v>0</v>
      </c>
      <c r="AM380" s="4">
        <f>IF(AND(K380="STANDARD",S380="YES",H380&gt;'azure-standard-disk-prices'!G7,H380 &lt;='azure-standard-disk-prices'!G8),1+IF(O380="YES",1),"")</f>
        <v>0</v>
      </c>
      <c r="AN380" s="4">
        <f>IF(AND(K380="STANDARD",S380="YES",H380&gt;'azure-standard-disk-prices'!G8,H380 &lt;='azure-standard-disk-prices'!G9),1+IF(O380="YES",1),"")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22</v>
      </c>
      <c r="J381" s="3" t="s">
        <v>19</v>
      </c>
      <c r="K381" s="3" t="s">
        <v>15</v>
      </c>
      <c r="L381" s="3" t="s">
        <v>11</v>
      </c>
      <c r="M381" s="3" t="s">
        <v>5</v>
      </c>
      <c r="N381" s="3" t="s">
        <v>5</v>
      </c>
      <c r="O381" s="3" t="s">
        <v>5</v>
      </c>
      <c r="P381" s="3">
        <v>730</v>
      </c>
      <c r="Q381" s="3" t="s">
        <v>5</v>
      </c>
      <c r="R381" s="3" t="s">
        <v>24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'azure-vm-prices-base'!J$2:K$6933, 2, 0), VLOOKUP(X381 &amp; I381 &amp; N381 &amp; "??" &amp; IF(OR(K381="PREMIUM", ISNUMBER(SEARCH("P", L381 ) ) ), "SDD", "???" ),  'azure-vm-prices-base'!J$2:K$6933, 2, 0)), "")</f>
        <v>0</v>
      </c>
      <c r="X381" s="4">
        <f>IF(S381="YES", IF( B3="CPU+MEM" , _xlfn.MINIFS('azure-vm-prices-base'!C$2:C$6932, 'azure-vm-prices-base'!A$2:A$6932, "&gt;="&amp;F381*(100-$B$2)/100, 'azure-vm-prices-base'!B$2:B$6932, "&gt;="&amp;G381*(100-$B$2)/100, 'azure-vm-prices-base'!G$2:G$6932,I381, 'azure-vm-prices-base'!H$2:H$6932, J381, 'azure-vm-prices-base'!D$2:D$6932, IF(M381="YES", "YES", "*"), 'azure-vm-prices-base'!E$2:E$6932, IF(N381="YES", "YES", "*"), 'azure-vm-prices-base'!F$2:F$6932, IF(Q381="NO", "NO", "*"), 'azure-vm-prices-base'!I$2:I$6932, IF(BD381="YES", "YES", "*") ), _xlfn.MINIFS('azure-vm-prices-base'!C$2:C$6932, 'azure-vm-prices-base'!B$2:B$6932, "&gt;="&amp;G381*(100-$B$2)/100, 'azure-vm-prices-base'!G$2:G$6932,I381, 'azure-vm-prices-base'!H$2:H$6932, J381, 'azure-vm-prices-base'!D$2:D$6932, IF(M381="YES", "YES", "*"), 'azure-vm-prices-base'!E$2:E$6932, IF(N381="YES", "YES", "*"), 'azure-vm-prices-base'!F$2:F$6932, IF(Q381="NO", "NO", "*"), 'azure-vm-prices-base'!I$2:I$6932,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'azure-vm-prices-1Y'!J$2:K$6933  , 2, 0), VLOOKUP(Z381 &amp; I381 &amp; N381 &amp; "??" &amp; IF(OR(K381="PREMIUM", ISNUMBER(SEARCH("P", L381 ) ) ), "SDD", "???" ),  'azure-vm-prices-1Y'!J$2:K$6933, 2, 0)),   "")</f>
        <v>0</v>
      </c>
      <c r="Z381" s="4">
        <f>IF(S381="YES", IF( B3="CPU+MEM" , _xlfn.MINIFS('azure-vm-prices-1Y'!C$2:C$6932,   'azure-vm-prices-1Y'!A$2:A$6932,   "&gt;="&amp;F381*(100-$B$2)/100, 'azure-vm-prices-1Y'!B$2:B$6932,   "&gt;="&amp;G381*(100-$B$2)/100, 'azure-vm-prices-1Y'!G$2:G$6932,I381,   'azure-vm-prices-1Y'!H$2:H$6932,   J381, 'azure-vm-prices-1Y'!D$2:D$6932,   IF(M381="YES", "YES", "*"), 'azure-vm-prices-1Y'!E$2:E$6932,   IF(N381="YES", "YES", "*"), 'azure-vm-prices-1Y'!F$2:F$6932,   IF(Q381="NO", "NO", "*"), 'azure-vm-prices-1Y'!I$2:I$6932,   IF(BD381="YES", "YES", "*") ), _xlfn.MINIFS('azure-vm-prices-1Y'!C$2:C$6932, 'azure-vm-prices-1Y'!B$2:B$6932, "&gt;="&amp;G381*(100-$B$2)/100, 'azure-vm-prices-1Y'!G$2:G$6932,I381, 'azure-vm-prices-1Y'!H$2:H$6932, J381, 'azure-vm-prices-1Y'!D$2:D$6932, IF(M381="YES", "YES", "*"), 'azure-vm-prices-1Y'!E$2:E$6932, IF(N381="YES", "YES", "*"), 'azure-vm-prices-1Y'!F$2:F$6932, IF(Q381="NO", "NO", "*"), 'azure-vm-prices-1Y'!I$2:I$6932,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'azure-vm-prices-3Y'!J$2:K$6933  , 2, 0), VLOOKUP(AB381 &amp; I381 &amp; N381 &amp; "??" &amp; IF(OR(K381="PREMIUM", ISNUMBER(SEARCH("P", L381 ) ) ), "SDD", "???" ),  'azure-vm-prices-3Y'!J$2:K$6933, 2, 0)),   "")</f>
        <v>0</v>
      </c>
      <c r="AB381" s="4">
        <f>IF(S381="YES", IF( B3="CPU+MEM" , _xlfn.MINIFS('azure-vm-prices-3Y'!C$2:C$6932,   'azure-vm-prices-3Y'!A$2:A$6932,   "&gt;="&amp;F381*(100-$B$2)/100, 'azure-vm-prices-3Y'!B$2:B$6932,   "&gt;="&amp;G381*(100-$B$2)/100, 'azure-vm-prices-3Y'!G$2:G$6932,I381,   'azure-vm-prices-3Y'!H$2:H$6932,   J381, 'azure-vm-prices-3Y'!D$2:D$6932,   IF(M381="YES", "YES", "*"), 'azure-vm-prices-3Y'!E$2:E$6932,   IF(N381="YES", "YES", "*"), 'azure-vm-prices-3Y'!F$2:F$6932,   IF(Q381="NO", "NO", "*"), 'azure-vm-prices-3Y'!I$2:I$6932,   IF(BD381="YES", "YES", "*") ), _xlfn.MINIFS('azure-vm-prices-3Y'!C$2:C$6932, 'azure-vm-prices-3Y'!B$2:B$6932, "&gt;="&amp;G381*(100-$B$2)/100, 'azure-vm-prices-3Y'!G$2:G$6932,I381, 'azure-vm-prices-3Y'!H$2:H$6932, J381, 'azure-vm-prices-3Y'!D$2:D$6932, IF(M381="YES", "YES", "*"), 'azure-vm-prices-3Y'!E$2:E$6932, IF(N381="YES", "YES", "*"), 'azure-vm-prices-3Y'!F$2:F$6932, IF(Q381="NO", "NO", "*"), 'azure-vm-prices-3Y'!I$2:I$6932,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IF(AND(K381="STANDARD",S381="YES",H381&lt;='azure-standard-disk-prices'!G2, H381&gt;0),1+IF(O381="YES",1),"")</f>
        <v>0</v>
      </c>
      <c r="AH381" s="4">
        <f>IF(AND(K381="STANDARD",S381="YES",H381&gt;'azure-standard-disk-prices'!G2,H381 &lt;='azure-standard-disk-prices'!G3),1+IF(O381="YES",1),"")</f>
        <v>0</v>
      </c>
      <c r="AI381" s="4">
        <f>IF(AND(K381="STANDARD",S381="YES",H381&gt;'azure-standard-disk-prices'!G3,H381 &lt;='azure-standard-disk-prices'!G4),1+IF(O381="YES",1),"")</f>
        <v>0</v>
      </c>
      <c r="AJ381" s="4">
        <f>IF(AND(K381="STANDARD",S381="YES",H381&gt;'azure-standard-disk-prices'!G4,H381 &lt;='azure-standard-disk-prices'!G5),1+IF(O381="YES",1),"")</f>
        <v>0</v>
      </c>
      <c r="AK381" s="4">
        <f>IF(AND(K381="STANDARD",S381="YES",H381&gt;'azure-standard-disk-prices'!G5,H381 &lt;='azure-standard-disk-prices'!G6),1+IF(O381="YES",1),"")</f>
        <v>0</v>
      </c>
      <c r="AL381" s="4">
        <f>IF(AND(K381="STANDARD",S381="YES",H381&gt;'azure-standard-disk-prices'!G6,H381 &lt;='azure-standard-disk-prices'!G7),1+IF(O381="YES",1),"")</f>
        <v>0</v>
      </c>
      <c r="AM381" s="4">
        <f>IF(AND(K381="STANDARD",S381="YES",H381&gt;'azure-standard-disk-prices'!G7,H381 &lt;='azure-standard-disk-prices'!G8),1+IF(O381="YES",1),"")</f>
        <v>0</v>
      </c>
      <c r="AN381" s="4">
        <f>IF(AND(K381="STANDARD",S381="YES",H381&gt;'azure-standard-disk-prices'!G8,H381 &lt;='azure-standard-disk-prices'!G9),1+IF(O381="YES",1),"")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22</v>
      </c>
      <c r="J382" s="3" t="s">
        <v>19</v>
      </c>
      <c r="K382" s="3" t="s">
        <v>15</v>
      </c>
      <c r="L382" s="3" t="s">
        <v>11</v>
      </c>
      <c r="M382" s="3" t="s">
        <v>5</v>
      </c>
      <c r="N382" s="3" t="s">
        <v>5</v>
      </c>
      <c r="O382" s="3" t="s">
        <v>5</v>
      </c>
      <c r="P382" s="3">
        <v>730</v>
      </c>
      <c r="Q382" s="3" t="s">
        <v>5</v>
      </c>
      <c r="R382" s="3" t="s">
        <v>24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'azure-vm-prices-base'!J$2:K$6933, 2, 0), VLOOKUP(X382 &amp; I382 &amp; N382 &amp; "??" &amp; IF(OR(K382="PREMIUM", ISNUMBER(SEARCH("P", L382 ) ) ), "SDD", "???" ),  'azure-vm-prices-base'!J$2:K$6933, 2, 0)), "")</f>
        <v>0</v>
      </c>
      <c r="X382" s="4">
        <f>IF(S382="YES", IF( B3="CPU+MEM" , _xlfn.MINIFS('azure-vm-prices-base'!C$2:C$6932, 'azure-vm-prices-base'!A$2:A$6932, "&gt;="&amp;F382*(100-$B$2)/100, 'azure-vm-prices-base'!B$2:B$6932, "&gt;="&amp;G382*(100-$B$2)/100, 'azure-vm-prices-base'!G$2:G$6932,I382, 'azure-vm-prices-base'!H$2:H$6932, J382, 'azure-vm-prices-base'!D$2:D$6932, IF(M382="YES", "YES", "*"), 'azure-vm-prices-base'!E$2:E$6932, IF(N382="YES", "YES", "*"), 'azure-vm-prices-base'!F$2:F$6932, IF(Q382="NO", "NO", "*"), 'azure-vm-prices-base'!I$2:I$6932, IF(BD382="YES", "YES", "*") ), _xlfn.MINIFS('azure-vm-prices-base'!C$2:C$6932, 'azure-vm-prices-base'!B$2:B$6932, "&gt;="&amp;G382*(100-$B$2)/100, 'azure-vm-prices-base'!G$2:G$6932,I382, 'azure-vm-prices-base'!H$2:H$6932, J382, 'azure-vm-prices-base'!D$2:D$6932, IF(M382="YES", "YES", "*"), 'azure-vm-prices-base'!E$2:E$6932, IF(N382="YES", "YES", "*"), 'azure-vm-prices-base'!F$2:F$6932, IF(Q382="NO", "NO", "*"), 'azure-vm-prices-base'!I$2:I$6932,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'azure-vm-prices-1Y'!J$2:K$6933  , 2, 0), VLOOKUP(Z382 &amp; I382 &amp; N382 &amp; "??" &amp; IF(OR(K382="PREMIUM", ISNUMBER(SEARCH("P", L382 ) ) ), "SDD", "???" ),  'azure-vm-prices-1Y'!J$2:K$6933, 2, 0)),   "")</f>
        <v>0</v>
      </c>
      <c r="Z382" s="4">
        <f>IF(S382="YES", IF( B3="CPU+MEM" , _xlfn.MINIFS('azure-vm-prices-1Y'!C$2:C$6932,   'azure-vm-prices-1Y'!A$2:A$6932,   "&gt;="&amp;F382*(100-$B$2)/100, 'azure-vm-prices-1Y'!B$2:B$6932,   "&gt;="&amp;G382*(100-$B$2)/100, 'azure-vm-prices-1Y'!G$2:G$6932,I382,   'azure-vm-prices-1Y'!H$2:H$6932,   J382, 'azure-vm-prices-1Y'!D$2:D$6932,   IF(M382="YES", "YES", "*"), 'azure-vm-prices-1Y'!E$2:E$6932,   IF(N382="YES", "YES", "*"), 'azure-vm-prices-1Y'!F$2:F$6932,   IF(Q382="NO", "NO", "*"), 'azure-vm-prices-1Y'!I$2:I$6932,   IF(BD382="YES", "YES", "*") ), _xlfn.MINIFS('azure-vm-prices-1Y'!C$2:C$6932, 'azure-vm-prices-1Y'!B$2:B$6932, "&gt;="&amp;G382*(100-$B$2)/100, 'azure-vm-prices-1Y'!G$2:G$6932,I382, 'azure-vm-prices-1Y'!H$2:H$6932, J382, 'azure-vm-prices-1Y'!D$2:D$6932, IF(M382="YES", "YES", "*"), 'azure-vm-prices-1Y'!E$2:E$6932, IF(N382="YES", "YES", "*"), 'azure-vm-prices-1Y'!F$2:F$6932, IF(Q382="NO", "NO", "*"), 'azure-vm-prices-1Y'!I$2:I$6932,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'azure-vm-prices-3Y'!J$2:K$6933  , 2, 0), VLOOKUP(AB382 &amp; I382 &amp; N382 &amp; "??" &amp; IF(OR(K382="PREMIUM", ISNUMBER(SEARCH("P", L382 ) ) ), "SDD", "???" ),  'azure-vm-prices-3Y'!J$2:K$6933, 2, 0)),   "")</f>
        <v>0</v>
      </c>
      <c r="AB382" s="4">
        <f>IF(S382="YES", IF( B3="CPU+MEM" , _xlfn.MINIFS('azure-vm-prices-3Y'!C$2:C$6932,   'azure-vm-prices-3Y'!A$2:A$6932,   "&gt;="&amp;F382*(100-$B$2)/100, 'azure-vm-prices-3Y'!B$2:B$6932,   "&gt;="&amp;G382*(100-$B$2)/100, 'azure-vm-prices-3Y'!G$2:G$6932,I382,   'azure-vm-prices-3Y'!H$2:H$6932,   J382, 'azure-vm-prices-3Y'!D$2:D$6932,   IF(M382="YES", "YES", "*"), 'azure-vm-prices-3Y'!E$2:E$6932,   IF(N382="YES", "YES", "*"), 'azure-vm-prices-3Y'!F$2:F$6932,   IF(Q382="NO", "NO", "*"), 'azure-vm-prices-3Y'!I$2:I$6932,   IF(BD382="YES", "YES", "*") ), _xlfn.MINIFS('azure-vm-prices-3Y'!C$2:C$6932, 'azure-vm-prices-3Y'!B$2:B$6932, "&gt;="&amp;G382*(100-$B$2)/100, 'azure-vm-prices-3Y'!G$2:G$6932,I382, 'azure-vm-prices-3Y'!H$2:H$6932, J382, 'azure-vm-prices-3Y'!D$2:D$6932, IF(M382="YES", "YES", "*"), 'azure-vm-prices-3Y'!E$2:E$6932, IF(N382="YES", "YES", "*"), 'azure-vm-prices-3Y'!F$2:F$6932, IF(Q382="NO", "NO", "*"), 'azure-vm-prices-3Y'!I$2:I$6932,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IF(AND(K382="STANDARD",S382="YES",H382&lt;='azure-standard-disk-prices'!G2, H382&gt;0),1+IF(O382="YES",1),"")</f>
        <v>0</v>
      </c>
      <c r="AH382" s="4">
        <f>IF(AND(K382="STANDARD",S382="YES",H382&gt;'azure-standard-disk-prices'!G2,H382 &lt;='azure-standard-disk-prices'!G3),1+IF(O382="YES",1),"")</f>
        <v>0</v>
      </c>
      <c r="AI382" s="4">
        <f>IF(AND(K382="STANDARD",S382="YES",H382&gt;'azure-standard-disk-prices'!G3,H382 &lt;='azure-standard-disk-prices'!G4),1+IF(O382="YES",1),"")</f>
        <v>0</v>
      </c>
      <c r="AJ382" s="4">
        <f>IF(AND(K382="STANDARD",S382="YES",H382&gt;'azure-standard-disk-prices'!G4,H382 &lt;='azure-standard-disk-prices'!G5),1+IF(O382="YES",1),"")</f>
        <v>0</v>
      </c>
      <c r="AK382" s="4">
        <f>IF(AND(K382="STANDARD",S382="YES",H382&gt;'azure-standard-disk-prices'!G5,H382 &lt;='azure-standard-disk-prices'!G6),1+IF(O382="YES",1),"")</f>
        <v>0</v>
      </c>
      <c r="AL382" s="4">
        <f>IF(AND(K382="STANDARD",S382="YES",H382&gt;'azure-standard-disk-prices'!G6,H382 &lt;='azure-standard-disk-prices'!G7),1+IF(O382="YES",1),"")</f>
        <v>0</v>
      </c>
      <c r="AM382" s="4">
        <f>IF(AND(K382="STANDARD",S382="YES",H382&gt;'azure-standard-disk-prices'!G7,H382 &lt;='azure-standard-disk-prices'!G8),1+IF(O382="YES",1),"")</f>
        <v>0</v>
      </c>
      <c r="AN382" s="4">
        <f>IF(AND(K382="STANDARD",S382="YES",H382&gt;'azure-standard-disk-prices'!G8,H382 &lt;='azure-standard-disk-prices'!G9),1+IF(O382="YES",1),"")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22</v>
      </c>
      <c r="J383" s="3" t="s">
        <v>19</v>
      </c>
      <c r="K383" s="3" t="s">
        <v>15</v>
      </c>
      <c r="L383" s="3" t="s">
        <v>11</v>
      </c>
      <c r="M383" s="3" t="s">
        <v>5</v>
      </c>
      <c r="N383" s="3" t="s">
        <v>5</v>
      </c>
      <c r="O383" s="3" t="s">
        <v>5</v>
      </c>
      <c r="P383" s="3">
        <v>730</v>
      </c>
      <c r="Q383" s="3" t="s">
        <v>5</v>
      </c>
      <c r="R383" s="3" t="s">
        <v>24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'azure-vm-prices-base'!J$2:K$6933, 2, 0), VLOOKUP(X383 &amp; I383 &amp; N383 &amp; "??" &amp; IF(OR(K383="PREMIUM", ISNUMBER(SEARCH("P", L383 ) ) ), "SDD", "???" ),  'azure-vm-prices-base'!J$2:K$6933, 2, 0)), "")</f>
        <v>0</v>
      </c>
      <c r="X383" s="4">
        <f>IF(S383="YES", IF( B3="CPU+MEM" , _xlfn.MINIFS('azure-vm-prices-base'!C$2:C$6932, 'azure-vm-prices-base'!A$2:A$6932, "&gt;="&amp;F383*(100-$B$2)/100, 'azure-vm-prices-base'!B$2:B$6932, "&gt;="&amp;G383*(100-$B$2)/100, 'azure-vm-prices-base'!G$2:G$6932,I383, 'azure-vm-prices-base'!H$2:H$6932, J383, 'azure-vm-prices-base'!D$2:D$6932, IF(M383="YES", "YES", "*"), 'azure-vm-prices-base'!E$2:E$6932, IF(N383="YES", "YES", "*"), 'azure-vm-prices-base'!F$2:F$6932, IF(Q383="NO", "NO", "*"), 'azure-vm-prices-base'!I$2:I$6932, IF(BD383="YES", "YES", "*") ), _xlfn.MINIFS('azure-vm-prices-base'!C$2:C$6932, 'azure-vm-prices-base'!B$2:B$6932, "&gt;="&amp;G383*(100-$B$2)/100, 'azure-vm-prices-base'!G$2:G$6932,I383, 'azure-vm-prices-base'!H$2:H$6932, J383, 'azure-vm-prices-base'!D$2:D$6932, IF(M383="YES", "YES", "*"), 'azure-vm-prices-base'!E$2:E$6932, IF(N383="YES", "YES", "*"), 'azure-vm-prices-base'!F$2:F$6932, IF(Q383="NO", "NO", "*"), 'azure-vm-prices-base'!I$2:I$6932,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'azure-vm-prices-1Y'!J$2:K$6933  , 2, 0), VLOOKUP(Z383 &amp; I383 &amp; N383 &amp; "??" &amp; IF(OR(K383="PREMIUM", ISNUMBER(SEARCH("P", L383 ) ) ), "SDD", "???" ),  'azure-vm-prices-1Y'!J$2:K$6933, 2, 0)),   "")</f>
        <v>0</v>
      </c>
      <c r="Z383" s="4">
        <f>IF(S383="YES", IF( B3="CPU+MEM" , _xlfn.MINIFS('azure-vm-prices-1Y'!C$2:C$6932,   'azure-vm-prices-1Y'!A$2:A$6932,   "&gt;="&amp;F383*(100-$B$2)/100, 'azure-vm-prices-1Y'!B$2:B$6932,   "&gt;="&amp;G383*(100-$B$2)/100, 'azure-vm-prices-1Y'!G$2:G$6932,I383,   'azure-vm-prices-1Y'!H$2:H$6932,   J383, 'azure-vm-prices-1Y'!D$2:D$6932,   IF(M383="YES", "YES", "*"), 'azure-vm-prices-1Y'!E$2:E$6932,   IF(N383="YES", "YES", "*"), 'azure-vm-prices-1Y'!F$2:F$6932,   IF(Q383="NO", "NO", "*"), 'azure-vm-prices-1Y'!I$2:I$6932,   IF(BD383="YES", "YES", "*") ), _xlfn.MINIFS('azure-vm-prices-1Y'!C$2:C$6932, 'azure-vm-prices-1Y'!B$2:B$6932, "&gt;="&amp;G383*(100-$B$2)/100, 'azure-vm-prices-1Y'!G$2:G$6932,I383, 'azure-vm-prices-1Y'!H$2:H$6932, J383, 'azure-vm-prices-1Y'!D$2:D$6932, IF(M383="YES", "YES", "*"), 'azure-vm-prices-1Y'!E$2:E$6932, IF(N383="YES", "YES", "*"), 'azure-vm-prices-1Y'!F$2:F$6932, IF(Q383="NO", "NO", "*"), 'azure-vm-prices-1Y'!I$2:I$6932,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'azure-vm-prices-3Y'!J$2:K$6933  , 2, 0), VLOOKUP(AB383 &amp; I383 &amp; N383 &amp; "??" &amp; IF(OR(K383="PREMIUM", ISNUMBER(SEARCH("P", L383 ) ) ), "SDD", "???" ),  'azure-vm-prices-3Y'!J$2:K$6933, 2, 0)),   "")</f>
        <v>0</v>
      </c>
      <c r="AB383" s="4">
        <f>IF(S383="YES", IF( B3="CPU+MEM" , _xlfn.MINIFS('azure-vm-prices-3Y'!C$2:C$6932,   'azure-vm-prices-3Y'!A$2:A$6932,   "&gt;="&amp;F383*(100-$B$2)/100, 'azure-vm-prices-3Y'!B$2:B$6932,   "&gt;="&amp;G383*(100-$B$2)/100, 'azure-vm-prices-3Y'!G$2:G$6932,I383,   'azure-vm-prices-3Y'!H$2:H$6932,   J383, 'azure-vm-prices-3Y'!D$2:D$6932,   IF(M383="YES", "YES", "*"), 'azure-vm-prices-3Y'!E$2:E$6932,   IF(N383="YES", "YES", "*"), 'azure-vm-prices-3Y'!F$2:F$6932,   IF(Q383="NO", "NO", "*"), 'azure-vm-prices-3Y'!I$2:I$6932,   IF(BD383="YES", "YES", "*") ), _xlfn.MINIFS('azure-vm-prices-3Y'!C$2:C$6932, 'azure-vm-prices-3Y'!B$2:B$6932, "&gt;="&amp;G383*(100-$B$2)/100, 'azure-vm-prices-3Y'!G$2:G$6932,I383, 'azure-vm-prices-3Y'!H$2:H$6932, J383, 'azure-vm-prices-3Y'!D$2:D$6932, IF(M383="YES", "YES", "*"), 'azure-vm-prices-3Y'!E$2:E$6932, IF(N383="YES", "YES", "*"), 'azure-vm-prices-3Y'!F$2:F$6932, IF(Q383="NO", "NO", "*"), 'azure-vm-prices-3Y'!I$2:I$6932,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IF(AND(K383="STANDARD",S383="YES",H383&lt;='azure-standard-disk-prices'!G2, H383&gt;0),1+IF(O383="YES",1),"")</f>
        <v>0</v>
      </c>
      <c r="AH383" s="4">
        <f>IF(AND(K383="STANDARD",S383="YES",H383&gt;'azure-standard-disk-prices'!G2,H383 &lt;='azure-standard-disk-prices'!G3),1+IF(O383="YES",1),"")</f>
        <v>0</v>
      </c>
      <c r="AI383" s="4">
        <f>IF(AND(K383="STANDARD",S383="YES",H383&gt;'azure-standard-disk-prices'!G3,H383 &lt;='azure-standard-disk-prices'!G4),1+IF(O383="YES",1),"")</f>
        <v>0</v>
      </c>
      <c r="AJ383" s="4">
        <f>IF(AND(K383="STANDARD",S383="YES",H383&gt;'azure-standard-disk-prices'!G4,H383 &lt;='azure-standard-disk-prices'!G5),1+IF(O383="YES",1),"")</f>
        <v>0</v>
      </c>
      <c r="AK383" s="4">
        <f>IF(AND(K383="STANDARD",S383="YES",H383&gt;'azure-standard-disk-prices'!G5,H383 &lt;='azure-standard-disk-prices'!G6),1+IF(O383="YES",1),"")</f>
        <v>0</v>
      </c>
      <c r="AL383" s="4">
        <f>IF(AND(K383="STANDARD",S383="YES",H383&gt;'azure-standard-disk-prices'!G6,H383 &lt;='azure-standard-disk-prices'!G7),1+IF(O383="YES",1),"")</f>
        <v>0</v>
      </c>
      <c r="AM383" s="4">
        <f>IF(AND(K383="STANDARD",S383="YES",H383&gt;'azure-standard-disk-prices'!G7,H383 &lt;='azure-standard-disk-prices'!G8),1+IF(O383="YES",1),"")</f>
        <v>0</v>
      </c>
      <c r="AN383" s="4">
        <f>IF(AND(K383="STANDARD",S383="YES",H383&gt;'azure-standard-disk-prices'!G8,H383 &lt;='azure-standard-disk-prices'!G9),1+IF(O383="YES",1),"")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22</v>
      </c>
      <c r="J384" s="3" t="s">
        <v>19</v>
      </c>
      <c r="K384" s="3" t="s">
        <v>15</v>
      </c>
      <c r="L384" s="3" t="s">
        <v>11</v>
      </c>
      <c r="M384" s="3" t="s">
        <v>5</v>
      </c>
      <c r="N384" s="3" t="s">
        <v>5</v>
      </c>
      <c r="O384" s="3" t="s">
        <v>5</v>
      </c>
      <c r="P384" s="3">
        <v>730</v>
      </c>
      <c r="Q384" s="3" t="s">
        <v>5</v>
      </c>
      <c r="R384" s="3" t="s">
        <v>24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'azure-vm-prices-base'!J$2:K$6933, 2, 0), VLOOKUP(X384 &amp; I384 &amp; N384 &amp; "??" &amp; IF(OR(K384="PREMIUM", ISNUMBER(SEARCH("P", L384 ) ) ), "SDD", "???" ),  'azure-vm-prices-base'!J$2:K$6933, 2, 0)), "")</f>
        <v>0</v>
      </c>
      <c r="X384" s="4">
        <f>IF(S384="YES", IF( B3="CPU+MEM" , _xlfn.MINIFS('azure-vm-prices-base'!C$2:C$6932, 'azure-vm-prices-base'!A$2:A$6932, "&gt;="&amp;F384*(100-$B$2)/100, 'azure-vm-prices-base'!B$2:B$6932, "&gt;="&amp;G384*(100-$B$2)/100, 'azure-vm-prices-base'!G$2:G$6932,I384, 'azure-vm-prices-base'!H$2:H$6932, J384, 'azure-vm-prices-base'!D$2:D$6932, IF(M384="YES", "YES", "*"), 'azure-vm-prices-base'!E$2:E$6932, IF(N384="YES", "YES", "*"), 'azure-vm-prices-base'!F$2:F$6932, IF(Q384="NO", "NO", "*"), 'azure-vm-prices-base'!I$2:I$6932, IF(BD384="YES", "YES", "*") ), _xlfn.MINIFS('azure-vm-prices-base'!C$2:C$6932, 'azure-vm-prices-base'!B$2:B$6932, "&gt;="&amp;G384*(100-$B$2)/100, 'azure-vm-prices-base'!G$2:G$6932,I384, 'azure-vm-prices-base'!H$2:H$6932, J384, 'azure-vm-prices-base'!D$2:D$6932, IF(M384="YES", "YES", "*"), 'azure-vm-prices-base'!E$2:E$6932, IF(N384="YES", "YES", "*"), 'azure-vm-prices-base'!F$2:F$6932, IF(Q384="NO", "NO", "*"), 'azure-vm-prices-base'!I$2:I$6932,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'azure-vm-prices-1Y'!J$2:K$6933  , 2, 0), VLOOKUP(Z384 &amp; I384 &amp; N384 &amp; "??" &amp; IF(OR(K384="PREMIUM", ISNUMBER(SEARCH("P", L384 ) ) ), "SDD", "???" ),  'azure-vm-prices-1Y'!J$2:K$6933, 2, 0)),   "")</f>
        <v>0</v>
      </c>
      <c r="Z384" s="4">
        <f>IF(S384="YES", IF( B3="CPU+MEM" , _xlfn.MINIFS('azure-vm-prices-1Y'!C$2:C$6932,   'azure-vm-prices-1Y'!A$2:A$6932,   "&gt;="&amp;F384*(100-$B$2)/100, 'azure-vm-prices-1Y'!B$2:B$6932,   "&gt;="&amp;G384*(100-$B$2)/100, 'azure-vm-prices-1Y'!G$2:G$6932,I384,   'azure-vm-prices-1Y'!H$2:H$6932,   J384, 'azure-vm-prices-1Y'!D$2:D$6932,   IF(M384="YES", "YES", "*"), 'azure-vm-prices-1Y'!E$2:E$6932,   IF(N384="YES", "YES", "*"), 'azure-vm-prices-1Y'!F$2:F$6932,   IF(Q384="NO", "NO", "*"), 'azure-vm-prices-1Y'!I$2:I$6932,   IF(BD384="YES", "YES", "*") ), _xlfn.MINIFS('azure-vm-prices-1Y'!C$2:C$6932, 'azure-vm-prices-1Y'!B$2:B$6932, "&gt;="&amp;G384*(100-$B$2)/100, 'azure-vm-prices-1Y'!G$2:G$6932,I384, 'azure-vm-prices-1Y'!H$2:H$6932, J384, 'azure-vm-prices-1Y'!D$2:D$6932, IF(M384="YES", "YES", "*"), 'azure-vm-prices-1Y'!E$2:E$6932, IF(N384="YES", "YES", "*"), 'azure-vm-prices-1Y'!F$2:F$6932, IF(Q384="NO", "NO", "*"), 'azure-vm-prices-1Y'!I$2:I$6932,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'azure-vm-prices-3Y'!J$2:K$6933  , 2, 0), VLOOKUP(AB384 &amp; I384 &amp; N384 &amp; "??" &amp; IF(OR(K384="PREMIUM", ISNUMBER(SEARCH("P", L384 ) ) ), "SDD", "???" ),  'azure-vm-prices-3Y'!J$2:K$6933, 2, 0)),   "")</f>
        <v>0</v>
      </c>
      <c r="AB384" s="4">
        <f>IF(S384="YES", IF( B3="CPU+MEM" , _xlfn.MINIFS('azure-vm-prices-3Y'!C$2:C$6932,   'azure-vm-prices-3Y'!A$2:A$6932,   "&gt;="&amp;F384*(100-$B$2)/100, 'azure-vm-prices-3Y'!B$2:B$6932,   "&gt;="&amp;G384*(100-$B$2)/100, 'azure-vm-prices-3Y'!G$2:G$6932,I384,   'azure-vm-prices-3Y'!H$2:H$6932,   J384, 'azure-vm-prices-3Y'!D$2:D$6932,   IF(M384="YES", "YES", "*"), 'azure-vm-prices-3Y'!E$2:E$6932,   IF(N384="YES", "YES", "*"), 'azure-vm-prices-3Y'!F$2:F$6932,   IF(Q384="NO", "NO", "*"), 'azure-vm-prices-3Y'!I$2:I$6932,   IF(BD384="YES", "YES", "*") ), _xlfn.MINIFS('azure-vm-prices-3Y'!C$2:C$6932, 'azure-vm-prices-3Y'!B$2:B$6932, "&gt;="&amp;G384*(100-$B$2)/100, 'azure-vm-prices-3Y'!G$2:G$6932,I384, 'azure-vm-prices-3Y'!H$2:H$6932, J384, 'azure-vm-prices-3Y'!D$2:D$6932, IF(M384="YES", "YES", "*"), 'azure-vm-prices-3Y'!E$2:E$6932, IF(N384="YES", "YES", "*"), 'azure-vm-prices-3Y'!F$2:F$6932, IF(Q384="NO", "NO", "*"), 'azure-vm-prices-3Y'!I$2:I$6932,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IF(AND(K384="STANDARD",S384="YES",H384&lt;='azure-standard-disk-prices'!G2, H384&gt;0),1+IF(O384="YES",1),"")</f>
        <v>0</v>
      </c>
      <c r="AH384" s="4">
        <f>IF(AND(K384="STANDARD",S384="YES",H384&gt;'azure-standard-disk-prices'!G2,H384 &lt;='azure-standard-disk-prices'!G3),1+IF(O384="YES",1),"")</f>
        <v>0</v>
      </c>
      <c r="AI384" s="4">
        <f>IF(AND(K384="STANDARD",S384="YES",H384&gt;'azure-standard-disk-prices'!G3,H384 &lt;='azure-standard-disk-prices'!G4),1+IF(O384="YES",1),"")</f>
        <v>0</v>
      </c>
      <c r="AJ384" s="4">
        <f>IF(AND(K384="STANDARD",S384="YES",H384&gt;'azure-standard-disk-prices'!G4,H384 &lt;='azure-standard-disk-prices'!G5),1+IF(O384="YES",1),"")</f>
        <v>0</v>
      </c>
      <c r="AK384" s="4">
        <f>IF(AND(K384="STANDARD",S384="YES",H384&gt;'azure-standard-disk-prices'!G5,H384 &lt;='azure-standard-disk-prices'!G6),1+IF(O384="YES",1),"")</f>
        <v>0</v>
      </c>
      <c r="AL384" s="4">
        <f>IF(AND(K384="STANDARD",S384="YES",H384&gt;'azure-standard-disk-prices'!G6,H384 &lt;='azure-standard-disk-prices'!G7),1+IF(O384="YES",1),"")</f>
        <v>0</v>
      </c>
      <c r="AM384" s="4">
        <f>IF(AND(K384="STANDARD",S384="YES",H384&gt;'azure-standard-disk-prices'!G7,H384 &lt;='azure-standard-disk-prices'!G8),1+IF(O384="YES",1),"")</f>
        <v>0</v>
      </c>
      <c r="AN384" s="4">
        <f>IF(AND(K384="STANDARD",S384="YES",H384&gt;'azure-standard-disk-prices'!G8,H384 &lt;='azure-standard-disk-prices'!G9),1+IF(O384="YES",1),"")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22</v>
      </c>
      <c r="J385" s="3" t="s">
        <v>19</v>
      </c>
      <c r="K385" s="3" t="s">
        <v>15</v>
      </c>
      <c r="L385" s="3" t="s">
        <v>11</v>
      </c>
      <c r="M385" s="3" t="s">
        <v>5</v>
      </c>
      <c r="N385" s="3" t="s">
        <v>5</v>
      </c>
      <c r="O385" s="3" t="s">
        <v>5</v>
      </c>
      <c r="P385" s="3">
        <v>730</v>
      </c>
      <c r="Q385" s="3" t="s">
        <v>5</v>
      </c>
      <c r="R385" s="3" t="s">
        <v>24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'azure-vm-prices-base'!J$2:K$6933, 2, 0), VLOOKUP(X385 &amp; I385 &amp; N385 &amp; "??" &amp; IF(OR(K385="PREMIUM", ISNUMBER(SEARCH("P", L385 ) ) ), "SDD", "???" ),  'azure-vm-prices-base'!J$2:K$6933, 2, 0)), "")</f>
        <v>0</v>
      </c>
      <c r="X385" s="4">
        <f>IF(S385="YES", IF( B3="CPU+MEM" , _xlfn.MINIFS('azure-vm-prices-base'!C$2:C$6932, 'azure-vm-prices-base'!A$2:A$6932, "&gt;="&amp;F385*(100-$B$2)/100, 'azure-vm-prices-base'!B$2:B$6932, "&gt;="&amp;G385*(100-$B$2)/100, 'azure-vm-prices-base'!G$2:G$6932,I385, 'azure-vm-prices-base'!H$2:H$6932, J385, 'azure-vm-prices-base'!D$2:D$6932, IF(M385="YES", "YES", "*"), 'azure-vm-prices-base'!E$2:E$6932, IF(N385="YES", "YES", "*"), 'azure-vm-prices-base'!F$2:F$6932, IF(Q385="NO", "NO", "*"), 'azure-vm-prices-base'!I$2:I$6932, IF(BD385="YES", "YES", "*") ), _xlfn.MINIFS('azure-vm-prices-base'!C$2:C$6932, 'azure-vm-prices-base'!B$2:B$6932, "&gt;="&amp;G385*(100-$B$2)/100, 'azure-vm-prices-base'!G$2:G$6932,I385, 'azure-vm-prices-base'!H$2:H$6932, J385, 'azure-vm-prices-base'!D$2:D$6932, IF(M385="YES", "YES", "*"), 'azure-vm-prices-base'!E$2:E$6932, IF(N385="YES", "YES", "*"), 'azure-vm-prices-base'!F$2:F$6932, IF(Q385="NO", "NO", "*"), 'azure-vm-prices-base'!I$2:I$6932,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'azure-vm-prices-1Y'!J$2:K$6933  , 2, 0), VLOOKUP(Z385 &amp; I385 &amp; N385 &amp; "??" &amp; IF(OR(K385="PREMIUM", ISNUMBER(SEARCH("P", L385 ) ) ), "SDD", "???" ),  'azure-vm-prices-1Y'!J$2:K$6933, 2, 0)),   "")</f>
        <v>0</v>
      </c>
      <c r="Z385" s="4">
        <f>IF(S385="YES", IF( B3="CPU+MEM" , _xlfn.MINIFS('azure-vm-prices-1Y'!C$2:C$6932,   'azure-vm-prices-1Y'!A$2:A$6932,   "&gt;="&amp;F385*(100-$B$2)/100, 'azure-vm-prices-1Y'!B$2:B$6932,   "&gt;="&amp;G385*(100-$B$2)/100, 'azure-vm-prices-1Y'!G$2:G$6932,I385,   'azure-vm-prices-1Y'!H$2:H$6932,   J385, 'azure-vm-prices-1Y'!D$2:D$6932,   IF(M385="YES", "YES", "*"), 'azure-vm-prices-1Y'!E$2:E$6932,   IF(N385="YES", "YES", "*"), 'azure-vm-prices-1Y'!F$2:F$6932,   IF(Q385="NO", "NO", "*"), 'azure-vm-prices-1Y'!I$2:I$6932,   IF(BD385="YES", "YES", "*") ), _xlfn.MINIFS('azure-vm-prices-1Y'!C$2:C$6932, 'azure-vm-prices-1Y'!B$2:B$6932, "&gt;="&amp;G385*(100-$B$2)/100, 'azure-vm-prices-1Y'!G$2:G$6932,I385, 'azure-vm-prices-1Y'!H$2:H$6932, J385, 'azure-vm-prices-1Y'!D$2:D$6932, IF(M385="YES", "YES", "*"), 'azure-vm-prices-1Y'!E$2:E$6932, IF(N385="YES", "YES", "*"), 'azure-vm-prices-1Y'!F$2:F$6932, IF(Q385="NO", "NO", "*"), 'azure-vm-prices-1Y'!I$2:I$6932,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'azure-vm-prices-3Y'!J$2:K$6933  , 2, 0), VLOOKUP(AB385 &amp; I385 &amp; N385 &amp; "??" &amp; IF(OR(K385="PREMIUM", ISNUMBER(SEARCH("P", L385 ) ) ), "SDD", "???" ),  'azure-vm-prices-3Y'!J$2:K$6933, 2, 0)),   "")</f>
        <v>0</v>
      </c>
      <c r="AB385" s="4">
        <f>IF(S385="YES", IF( B3="CPU+MEM" , _xlfn.MINIFS('azure-vm-prices-3Y'!C$2:C$6932,   'azure-vm-prices-3Y'!A$2:A$6932,   "&gt;="&amp;F385*(100-$B$2)/100, 'azure-vm-prices-3Y'!B$2:B$6932,   "&gt;="&amp;G385*(100-$B$2)/100, 'azure-vm-prices-3Y'!G$2:G$6932,I385,   'azure-vm-prices-3Y'!H$2:H$6932,   J385, 'azure-vm-prices-3Y'!D$2:D$6932,   IF(M385="YES", "YES", "*"), 'azure-vm-prices-3Y'!E$2:E$6932,   IF(N385="YES", "YES", "*"), 'azure-vm-prices-3Y'!F$2:F$6932,   IF(Q385="NO", "NO", "*"), 'azure-vm-prices-3Y'!I$2:I$6932,   IF(BD385="YES", "YES", "*") ), _xlfn.MINIFS('azure-vm-prices-3Y'!C$2:C$6932, 'azure-vm-prices-3Y'!B$2:B$6932, "&gt;="&amp;G385*(100-$B$2)/100, 'azure-vm-prices-3Y'!G$2:G$6932,I385, 'azure-vm-prices-3Y'!H$2:H$6932, J385, 'azure-vm-prices-3Y'!D$2:D$6932, IF(M385="YES", "YES", "*"), 'azure-vm-prices-3Y'!E$2:E$6932, IF(N385="YES", "YES", "*"), 'azure-vm-prices-3Y'!F$2:F$6932, IF(Q385="NO", "NO", "*"), 'azure-vm-prices-3Y'!I$2:I$6932,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IF(AND(K385="STANDARD",S385="YES",H385&lt;='azure-standard-disk-prices'!G2, H385&gt;0),1+IF(O385="YES",1),"")</f>
        <v>0</v>
      </c>
      <c r="AH385" s="4">
        <f>IF(AND(K385="STANDARD",S385="YES",H385&gt;'azure-standard-disk-prices'!G2,H385 &lt;='azure-standard-disk-prices'!G3),1+IF(O385="YES",1),"")</f>
        <v>0</v>
      </c>
      <c r="AI385" s="4">
        <f>IF(AND(K385="STANDARD",S385="YES",H385&gt;'azure-standard-disk-prices'!G3,H385 &lt;='azure-standard-disk-prices'!G4),1+IF(O385="YES",1),"")</f>
        <v>0</v>
      </c>
      <c r="AJ385" s="4">
        <f>IF(AND(K385="STANDARD",S385="YES",H385&gt;'azure-standard-disk-prices'!G4,H385 &lt;='azure-standard-disk-prices'!G5),1+IF(O385="YES",1),"")</f>
        <v>0</v>
      </c>
      <c r="AK385" s="4">
        <f>IF(AND(K385="STANDARD",S385="YES",H385&gt;'azure-standard-disk-prices'!G5,H385 &lt;='azure-standard-disk-prices'!G6),1+IF(O385="YES",1),"")</f>
        <v>0</v>
      </c>
      <c r="AL385" s="4">
        <f>IF(AND(K385="STANDARD",S385="YES",H385&gt;'azure-standard-disk-prices'!G6,H385 &lt;='azure-standard-disk-prices'!G7),1+IF(O385="YES",1),"")</f>
        <v>0</v>
      </c>
      <c r="AM385" s="4">
        <f>IF(AND(K385="STANDARD",S385="YES",H385&gt;'azure-standard-disk-prices'!G7,H385 &lt;='azure-standard-disk-prices'!G8),1+IF(O385="YES",1),"")</f>
        <v>0</v>
      </c>
      <c r="AN385" s="4">
        <f>IF(AND(K385="STANDARD",S385="YES",H385&gt;'azure-standard-disk-prices'!G8,H385 &lt;='azure-standard-disk-prices'!G9),1+IF(O385="YES",1),"")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22</v>
      </c>
      <c r="J386" s="3" t="s">
        <v>19</v>
      </c>
      <c r="K386" s="3" t="s">
        <v>15</v>
      </c>
      <c r="L386" s="3" t="s">
        <v>11</v>
      </c>
      <c r="M386" s="3" t="s">
        <v>5</v>
      </c>
      <c r="N386" s="3" t="s">
        <v>5</v>
      </c>
      <c r="O386" s="3" t="s">
        <v>5</v>
      </c>
      <c r="P386" s="3">
        <v>730</v>
      </c>
      <c r="Q386" s="3" t="s">
        <v>5</v>
      </c>
      <c r="R386" s="3" t="s">
        <v>24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'azure-vm-prices-base'!J$2:K$6933, 2, 0), VLOOKUP(X386 &amp; I386 &amp; N386 &amp; "??" &amp; IF(OR(K386="PREMIUM", ISNUMBER(SEARCH("P", L386 ) ) ), "SDD", "???" ),  'azure-vm-prices-base'!J$2:K$6933, 2, 0)), "")</f>
        <v>0</v>
      </c>
      <c r="X386" s="4">
        <f>IF(S386="YES", IF( B3="CPU+MEM" , _xlfn.MINIFS('azure-vm-prices-base'!C$2:C$6932, 'azure-vm-prices-base'!A$2:A$6932, "&gt;="&amp;F386*(100-$B$2)/100, 'azure-vm-prices-base'!B$2:B$6932, "&gt;="&amp;G386*(100-$B$2)/100, 'azure-vm-prices-base'!G$2:G$6932,I386, 'azure-vm-prices-base'!H$2:H$6932, J386, 'azure-vm-prices-base'!D$2:D$6932, IF(M386="YES", "YES", "*"), 'azure-vm-prices-base'!E$2:E$6932, IF(N386="YES", "YES", "*"), 'azure-vm-prices-base'!F$2:F$6932, IF(Q386="NO", "NO", "*"), 'azure-vm-prices-base'!I$2:I$6932, IF(BD386="YES", "YES", "*") ), _xlfn.MINIFS('azure-vm-prices-base'!C$2:C$6932, 'azure-vm-prices-base'!B$2:B$6932, "&gt;="&amp;G386*(100-$B$2)/100, 'azure-vm-prices-base'!G$2:G$6932,I386, 'azure-vm-prices-base'!H$2:H$6932, J386, 'azure-vm-prices-base'!D$2:D$6932, IF(M386="YES", "YES", "*"), 'azure-vm-prices-base'!E$2:E$6932, IF(N386="YES", "YES", "*"), 'azure-vm-prices-base'!F$2:F$6932, IF(Q386="NO", "NO", "*"), 'azure-vm-prices-base'!I$2:I$6932,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'azure-vm-prices-1Y'!J$2:K$6933  , 2, 0), VLOOKUP(Z386 &amp; I386 &amp; N386 &amp; "??" &amp; IF(OR(K386="PREMIUM", ISNUMBER(SEARCH("P", L386 ) ) ), "SDD", "???" ),  'azure-vm-prices-1Y'!J$2:K$6933, 2, 0)),   "")</f>
        <v>0</v>
      </c>
      <c r="Z386" s="4">
        <f>IF(S386="YES", IF( B3="CPU+MEM" , _xlfn.MINIFS('azure-vm-prices-1Y'!C$2:C$6932,   'azure-vm-prices-1Y'!A$2:A$6932,   "&gt;="&amp;F386*(100-$B$2)/100, 'azure-vm-prices-1Y'!B$2:B$6932,   "&gt;="&amp;G386*(100-$B$2)/100, 'azure-vm-prices-1Y'!G$2:G$6932,I386,   'azure-vm-prices-1Y'!H$2:H$6932,   J386, 'azure-vm-prices-1Y'!D$2:D$6932,   IF(M386="YES", "YES", "*"), 'azure-vm-prices-1Y'!E$2:E$6932,   IF(N386="YES", "YES", "*"), 'azure-vm-prices-1Y'!F$2:F$6932,   IF(Q386="NO", "NO", "*"), 'azure-vm-prices-1Y'!I$2:I$6932,   IF(BD386="YES", "YES", "*") ), _xlfn.MINIFS('azure-vm-prices-1Y'!C$2:C$6932, 'azure-vm-prices-1Y'!B$2:B$6932, "&gt;="&amp;G386*(100-$B$2)/100, 'azure-vm-prices-1Y'!G$2:G$6932,I386, 'azure-vm-prices-1Y'!H$2:H$6932, J386, 'azure-vm-prices-1Y'!D$2:D$6932, IF(M386="YES", "YES", "*"), 'azure-vm-prices-1Y'!E$2:E$6932, IF(N386="YES", "YES", "*"), 'azure-vm-prices-1Y'!F$2:F$6932, IF(Q386="NO", "NO", "*"), 'azure-vm-prices-1Y'!I$2:I$6932,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'azure-vm-prices-3Y'!J$2:K$6933  , 2, 0), VLOOKUP(AB386 &amp; I386 &amp; N386 &amp; "??" &amp; IF(OR(K386="PREMIUM", ISNUMBER(SEARCH("P", L386 ) ) ), "SDD", "???" ),  'azure-vm-prices-3Y'!J$2:K$6933, 2, 0)),   "")</f>
        <v>0</v>
      </c>
      <c r="AB386" s="4">
        <f>IF(S386="YES", IF( B3="CPU+MEM" , _xlfn.MINIFS('azure-vm-prices-3Y'!C$2:C$6932,   'azure-vm-prices-3Y'!A$2:A$6932,   "&gt;="&amp;F386*(100-$B$2)/100, 'azure-vm-prices-3Y'!B$2:B$6932,   "&gt;="&amp;G386*(100-$B$2)/100, 'azure-vm-prices-3Y'!G$2:G$6932,I386,   'azure-vm-prices-3Y'!H$2:H$6932,   J386, 'azure-vm-prices-3Y'!D$2:D$6932,   IF(M386="YES", "YES", "*"), 'azure-vm-prices-3Y'!E$2:E$6932,   IF(N386="YES", "YES", "*"), 'azure-vm-prices-3Y'!F$2:F$6932,   IF(Q386="NO", "NO", "*"), 'azure-vm-prices-3Y'!I$2:I$6932,   IF(BD386="YES", "YES", "*") ), _xlfn.MINIFS('azure-vm-prices-3Y'!C$2:C$6932, 'azure-vm-prices-3Y'!B$2:B$6932, "&gt;="&amp;G386*(100-$B$2)/100, 'azure-vm-prices-3Y'!G$2:G$6932,I386, 'azure-vm-prices-3Y'!H$2:H$6932, J386, 'azure-vm-prices-3Y'!D$2:D$6932, IF(M386="YES", "YES", "*"), 'azure-vm-prices-3Y'!E$2:E$6932, IF(N386="YES", "YES", "*"), 'azure-vm-prices-3Y'!F$2:F$6932, IF(Q386="NO", "NO", "*"), 'azure-vm-prices-3Y'!I$2:I$6932,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IF(AND(K386="STANDARD",S386="YES",H386&lt;='azure-standard-disk-prices'!G2, H386&gt;0),1+IF(O386="YES",1),"")</f>
        <v>0</v>
      </c>
      <c r="AH386" s="4">
        <f>IF(AND(K386="STANDARD",S386="YES",H386&gt;'azure-standard-disk-prices'!G2,H386 &lt;='azure-standard-disk-prices'!G3),1+IF(O386="YES",1),"")</f>
        <v>0</v>
      </c>
      <c r="AI386" s="4">
        <f>IF(AND(K386="STANDARD",S386="YES",H386&gt;'azure-standard-disk-prices'!G3,H386 &lt;='azure-standard-disk-prices'!G4),1+IF(O386="YES",1),"")</f>
        <v>0</v>
      </c>
      <c r="AJ386" s="4">
        <f>IF(AND(K386="STANDARD",S386="YES",H386&gt;'azure-standard-disk-prices'!G4,H386 &lt;='azure-standard-disk-prices'!G5),1+IF(O386="YES",1),"")</f>
        <v>0</v>
      </c>
      <c r="AK386" s="4">
        <f>IF(AND(K386="STANDARD",S386="YES",H386&gt;'azure-standard-disk-prices'!G5,H386 &lt;='azure-standard-disk-prices'!G6),1+IF(O386="YES",1),"")</f>
        <v>0</v>
      </c>
      <c r="AL386" s="4">
        <f>IF(AND(K386="STANDARD",S386="YES",H386&gt;'azure-standard-disk-prices'!G6,H386 &lt;='azure-standard-disk-prices'!G7),1+IF(O386="YES",1),"")</f>
        <v>0</v>
      </c>
      <c r="AM386" s="4">
        <f>IF(AND(K386="STANDARD",S386="YES",H386&gt;'azure-standard-disk-prices'!G7,H386 &lt;='azure-standard-disk-prices'!G8),1+IF(O386="YES",1),"")</f>
        <v>0</v>
      </c>
      <c r="AN386" s="4">
        <f>IF(AND(K386="STANDARD",S386="YES",H386&gt;'azure-standard-disk-prices'!G8,H386 &lt;='azure-standard-disk-prices'!G9),1+IF(O386="YES",1),"")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22</v>
      </c>
      <c r="J387" s="3" t="s">
        <v>19</v>
      </c>
      <c r="K387" s="3" t="s">
        <v>15</v>
      </c>
      <c r="L387" s="3" t="s">
        <v>11</v>
      </c>
      <c r="M387" s="3" t="s">
        <v>5</v>
      </c>
      <c r="N387" s="3" t="s">
        <v>5</v>
      </c>
      <c r="O387" s="3" t="s">
        <v>5</v>
      </c>
      <c r="P387" s="3">
        <v>730</v>
      </c>
      <c r="Q387" s="3" t="s">
        <v>5</v>
      </c>
      <c r="R387" s="3" t="s">
        <v>24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'azure-vm-prices-base'!J$2:K$6933, 2, 0), VLOOKUP(X387 &amp; I387 &amp; N387 &amp; "??" &amp; IF(OR(K387="PREMIUM", ISNUMBER(SEARCH("P", L387 ) ) ), "SDD", "???" ),  'azure-vm-prices-base'!J$2:K$6933, 2, 0)), "")</f>
        <v>0</v>
      </c>
      <c r="X387" s="4">
        <f>IF(S387="YES", IF( B3="CPU+MEM" , _xlfn.MINIFS('azure-vm-prices-base'!C$2:C$6932, 'azure-vm-prices-base'!A$2:A$6932, "&gt;="&amp;F387*(100-$B$2)/100, 'azure-vm-prices-base'!B$2:B$6932, "&gt;="&amp;G387*(100-$B$2)/100, 'azure-vm-prices-base'!G$2:G$6932,I387, 'azure-vm-prices-base'!H$2:H$6932, J387, 'azure-vm-prices-base'!D$2:D$6932, IF(M387="YES", "YES", "*"), 'azure-vm-prices-base'!E$2:E$6932, IF(N387="YES", "YES", "*"), 'azure-vm-prices-base'!F$2:F$6932, IF(Q387="NO", "NO", "*"), 'azure-vm-prices-base'!I$2:I$6932, IF(BD387="YES", "YES", "*") ), _xlfn.MINIFS('azure-vm-prices-base'!C$2:C$6932, 'azure-vm-prices-base'!B$2:B$6932, "&gt;="&amp;G387*(100-$B$2)/100, 'azure-vm-prices-base'!G$2:G$6932,I387, 'azure-vm-prices-base'!H$2:H$6932, J387, 'azure-vm-prices-base'!D$2:D$6932, IF(M387="YES", "YES", "*"), 'azure-vm-prices-base'!E$2:E$6932, IF(N387="YES", "YES", "*"), 'azure-vm-prices-base'!F$2:F$6932, IF(Q387="NO", "NO", "*"), 'azure-vm-prices-base'!I$2:I$6932,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'azure-vm-prices-1Y'!J$2:K$6933  , 2, 0), VLOOKUP(Z387 &amp; I387 &amp; N387 &amp; "??" &amp; IF(OR(K387="PREMIUM", ISNUMBER(SEARCH("P", L387 ) ) ), "SDD", "???" ),  'azure-vm-prices-1Y'!J$2:K$6933, 2, 0)),   "")</f>
        <v>0</v>
      </c>
      <c r="Z387" s="4">
        <f>IF(S387="YES", IF( B3="CPU+MEM" , _xlfn.MINIFS('azure-vm-prices-1Y'!C$2:C$6932,   'azure-vm-prices-1Y'!A$2:A$6932,   "&gt;="&amp;F387*(100-$B$2)/100, 'azure-vm-prices-1Y'!B$2:B$6932,   "&gt;="&amp;G387*(100-$B$2)/100, 'azure-vm-prices-1Y'!G$2:G$6932,I387,   'azure-vm-prices-1Y'!H$2:H$6932,   J387, 'azure-vm-prices-1Y'!D$2:D$6932,   IF(M387="YES", "YES", "*"), 'azure-vm-prices-1Y'!E$2:E$6932,   IF(N387="YES", "YES", "*"), 'azure-vm-prices-1Y'!F$2:F$6932,   IF(Q387="NO", "NO", "*"), 'azure-vm-prices-1Y'!I$2:I$6932,   IF(BD387="YES", "YES", "*") ), _xlfn.MINIFS('azure-vm-prices-1Y'!C$2:C$6932, 'azure-vm-prices-1Y'!B$2:B$6932, "&gt;="&amp;G387*(100-$B$2)/100, 'azure-vm-prices-1Y'!G$2:G$6932,I387, 'azure-vm-prices-1Y'!H$2:H$6932, J387, 'azure-vm-prices-1Y'!D$2:D$6932, IF(M387="YES", "YES", "*"), 'azure-vm-prices-1Y'!E$2:E$6932, IF(N387="YES", "YES", "*"), 'azure-vm-prices-1Y'!F$2:F$6932, IF(Q387="NO", "NO", "*"), 'azure-vm-prices-1Y'!I$2:I$6932,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'azure-vm-prices-3Y'!J$2:K$6933  , 2, 0), VLOOKUP(AB387 &amp; I387 &amp; N387 &amp; "??" &amp; IF(OR(K387="PREMIUM", ISNUMBER(SEARCH("P", L387 ) ) ), "SDD", "???" ),  'azure-vm-prices-3Y'!J$2:K$6933, 2, 0)),   "")</f>
        <v>0</v>
      </c>
      <c r="AB387" s="4">
        <f>IF(S387="YES", IF( B3="CPU+MEM" , _xlfn.MINIFS('azure-vm-prices-3Y'!C$2:C$6932,   'azure-vm-prices-3Y'!A$2:A$6932,   "&gt;="&amp;F387*(100-$B$2)/100, 'azure-vm-prices-3Y'!B$2:B$6932,   "&gt;="&amp;G387*(100-$B$2)/100, 'azure-vm-prices-3Y'!G$2:G$6932,I387,   'azure-vm-prices-3Y'!H$2:H$6932,   J387, 'azure-vm-prices-3Y'!D$2:D$6932,   IF(M387="YES", "YES", "*"), 'azure-vm-prices-3Y'!E$2:E$6932,   IF(N387="YES", "YES", "*"), 'azure-vm-prices-3Y'!F$2:F$6932,   IF(Q387="NO", "NO", "*"), 'azure-vm-prices-3Y'!I$2:I$6932,   IF(BD387="YES", "YES", "*") ), _xlfn.MINIFS('azure-vm-prices-3Y'!C$2:C$6932, 'azure-vm-prices-3Y'!B$2:B$6932, "&gt;="&amp;G387*(100-$B$2)/100, 'azure-vm-prices-3Y'!G$2:G$6932,I387, 'azure-vm-prices-3Y'!H$2:H$6932, J387, 'azure-vm-prices-3Y'!D$2:D$6932, IF(M387="YES", "YES", "*"), 'azure-vm-prices-3Y'!E$2:E$6932, IF(N387="YES", "YES", "*"), 'azure-vm-prices-3Y'!F$2:F$6932, IF(Q387="NO", "NO", "*"), 'azure-vm-prices-3Y'!I$2:I$6932,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IF(AND(K387="STANDARD",S387="YES",H387&lt;='azure-standard-disk-prices'!G2, H387&gt;0),1+IF(O387="YES",1),"")</f>
        <v>0</v>
      </c>
      <c r="AH387" s="4">
        <f>IF(AND(K387="STANDARD",S387="YES",H387&gt;'azure-standard-disk-prices'!G2,H387 &lt;='azure-standard-disk-prices'!G3),1+IF(O387="YES",1),"")</f>
        <v>0</v>
      </c>
      <c r="AI387" s="4">
        <f>IF(AND(K387="STANDARD",S387="YES",H387&gt;'azure-standard-disk-prices'!G3,H387 &lt;='azure-standard-disk-prices'!G4),1+IF(O387="YES",1),"")</f>
        <v>0</v>
      </c>
      <c r="AJ387" s="4">
        <f>IF(AND(K387="STANDARD",S387="YES",H387&gt;'azure-standard-disk-prices'!G4,H387 &lt;='azure-standard-disk-prices'!G5),1+IF(O387="YES",1),"")</f>
        <v>0</v>
      </c>
      <c r="AK387" s="4">
        <f>IF(AND(K387="STANDARD",S387="YES",H387&gt;'azure-standard-disk-prices'!G5,H387 &lt;='azure-standard-disk-prices'!G6),1+IF(O387="YES",1),"")</f>
        <v>0</v>
      </c>
      <c r="AL387" s="4">
        <f>IF(AND(K387="STANDARD",S387="YES",H387&gt;'azure-standard-disk-prices'!G6,H387 &lt;='azure-standard-disk-prices'!G7),1+IF(O387="YES",1),"")</f>
        <v>0</v>
      </c>
      <c r="AM387" s="4">
        <f>IF(AND(K387="STANDARD",S387="YES",H387&gt;'azure-standard-disk-prices'!G7,H387 &lt;='azure-standard-disk-prices'!G8),1+IF(O387="YES",1),"")</f>
        <v>0</v>
      </c>
      <c r="AN387" s="4">
        <f>IF(AND(K387="STANDARD",S387="YES",H387&gt;'azure-standard-disk-prices'!G8,H387 &lt;='azure-standard-disk-prices'!G9),1+IF(O387="YES",1),"")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22</v>
      </c>
      <c r="J388" s="3" t="s">
        <v>19</v>
      </c>
      <c r="K388" s="3" t="s">
        <v>15</v>
      </c>
      <c r="L388" s="3" t="s">
        <v>11</v>
      </c>
      <c r="M388" s="3" t="s">
        <v>5</v>
      </c>
      <c r="N388" s="3" t="s">
        <v>5</v>
      </c>
      <c r="O388" s="3" t="s">
        <v>5</v>
      </c>
      <c r="P388" s="3">
        <v>730</v>
      </c>
      <c r="Q388" s="3" t="s">
        <v>5</v>
      </c>
      <c r="R388" s="3" t="s">
        <v>24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'azure-vm-prices-base'!J$2:K$6933, 2, 0), VLOOKUP(X388 &amp; I388 &amp; N388 &amp; "??" &amp; IF(OR(K388="PREMIUM", ISNUMBER(SEARCH("P", L388 ) ) ), "SDD", "???" ),  'azure-vm-prices-base'!J$2:K$6933, 2, 0)), "")</f>
        <v>0</v>
      </c>
      <c r="X388" s="4">
        <f>IF(S388="YES", IF( B3="CPU+MEM" , _xlfn.MINIFS('azure-vm-prices-base'!C$2:C$6932, 'azure-vm-prices-base'!A$2:A$6932, "&gt;="&amp;F388*(100-$B$2)/100, 'azure-vm-prices-base'!B$2:B$6932, "&gt;="&amp;G388*(100-$B$2)/100, 'azure-vm-prices-base'!G$2:G$6932,I388, 'azure-vm-prices-base'!H$2:H$6932, J388, 'azure-vm-prices-base'!D$2:D$6932, IF(M388="YES", "YES", "*"), 'azure-vm-prices-base'!E$2:E$6932, IF(N388="YES", "YES", "*"), 'azure-vm-prices-base'!F$2:F$6932, IF(Q388="NO", "NO", "*"), 'azure-vm-prices-base'!I$2:I$6932, IF(BD388="YES", "YES", "*") ), _xlfn.MINIFS('azure-vm-prices-base'!C$2:C$6932, 'azure-vm-prices-base'!B$2:B$6932, "&gt;="&amp;G388*(100-$B$2)/100, 'azure-vm-prices-base'!G$2:G$6932,I388, 'azure-vm-prices-base'!H$2:H$6932, J388, 'azure-vm-prices-base'!D$2:D$6932, IF(M388="YES", "YES", "*"), 'azure-vm-prices-base'!E$2:E$6932, IF(N388="YES", "YES", "*"), 'azure-vm-prices-base'!F$2:F$6932, IF(Q388="NO", "NO", "*"), 'azure-vm-prices-base'!I$2:I$6932,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'azure-vm-prices-1Y'!J$2:K$6933  , 2, 0), VLOOKUP(Z388 &amp; I388 &amp; N388 &amp; "??" &amp; IF(OR(K388="PREMIUM", ISNUMBER(SEARCH("P", L388 ) ) ), "SDD", "???" ),  'azure-vm-prices-1Y'!J$2:K$6933, 2, 0)),   "")</f>
        <v>0</v>
      </c>
      <c r="Z388" s="4">
        <f>IF(S388="YES", IF( B3="CPU+MEM" , _xlfn.MINIFS('azure-vm-prices-1Y'!C$2:C$6932,   'azure-vm-prices-1Y'!A$2:A$6932,   "&gt;="&amp;F388*(100-$B$2)/100, 'azure-vm-prices-1Y'!B$2:B$6932,   "&gt;="&amp;G388*(100-$B$2)/100, 'azure-vm-prices-1Y'!G$2:G$6932,I388,   'azure-vm-prices-1Y'!H$2:H$6932,   J388, 'azure-vm-prices-1Y'!D$2:D$6932,   IF(M388="YES", "YES", "*"), 'azure-vm-prices-1Y'!E$2:E$6932,   IF(N388="YES", "YES", "*"), 'azure-vm-prices-1Y'!F$2:F$6932,   IF(Q388="NO", "NO", "*"), 'azure-vm-prices-1Y'!I$2:I$6932,   IF(BD388="YES", "YES", "*") ), _xlfn.MINIFS('azure-vm-prices-1Y'!C$2:C$6932, 'azure-vm-prices-1Y'!B$2:B$6932, "&gt;="&amp;G388*(100-$B$2)/100, 'azure-vm-prices-1Y'!G$2:G$6932,I388, 'azure-vm-prices-1Y'!H$2:H$6932, J388, 'azure-vm-prices-1Y'!D$2:D$6932, IF(M388="YES", "YES", "*"), 'azure-vm-prices-1Y'!E$2:E$6932, IF(N388="YES", "YES", "*"), 'azure-vm-prices-1Y'!F$2:F$6932, IF(Q388="NO", "NO", "*"), 'azure-vm-prices-1Y'!I$2:I$6932,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'azure-vm-prices-3Y'!J$2:K$6933  , 2, 0), VLOOKUP(AB388 &amp; I388 &amp; N388 &amp; "??" &amp; IF(OR(K388="PREMIUM", ISNUMBER(SEARCH("P", L388 ) ) ), "SDD", "???" ),  'azure-vm-prices-3Y'!J$2:K$6933, 2, 0)),   "")</f>
        <v>0</v>
      </c>
      <c r="AB388" s="4">
        <f>IF(S388="YES", IF( B3="CPU+MEM" , _xlfn.MINIFS('azure-vm-prices-3Y'!C$2:C$6932,   'azure-vm-prices-3Y'!A$2:A$6932,   "&gt;="&amp;F388*(100-$B$2)/100, 'azure-vm-prices-3Y'!B$2:B$6932,   "&gt;="&amp;G388*(100-$B$2)/100, 'azure-vm-prices-3Y'!G$2:G$6932,I388,   'azure-vm-prices-3Y'!H$2:H$6932,   J388, 'azure-vm-prices-3Y'!D$2:D$6932,   IF(M388="YES", "YES", "*"), 'azure-vm-prices-3Y'!E$2:E$6932,   IF(N388="YES", "YES", "*"), 'azure-vm-prices-3Y'!F$2:F$6932,   IF(Q388="NO", "NO", "*"), 'azure-vm-prices-3Y'!I$2:I$6932,   IF(BD388="YES", "YES", "*") ), _xlfn.MINIFS('azure-vm-prices-3Y'!C$2:C$6932, 'azure-vm-prices-3Y'!B$2:B$6932, "&gt;="&amp;G388*(100-$B$2)/100, 'azure-vm-prices-3Y'!G$2:G$6932,I388, 'azure-vm-prices-3Y'!H$2:H$6932, J388, 'azure-vm-prices-3Y'!D$2:D$6932, IF(M388="YES", "YES", "*"), 'azure-vm-prices-3Y'!E$2:E$6932, IF(N388="YES", "YES", "*"), 'azure-vm-prices-3Y'!F$2:F$6932, IF(Q388="NO", "NO", "*"), 'azure-vm-prices-3Y'!I$2:I$6932,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IF(AND(K388="STANDARD",S388="YES",H388&lt;='azure-standard-disk-prices'!G2, H388&gt;0),1+IF(O388="YES",1),"")</f>
        <v>0</v>
      </c>
      <c r="AH388" s="4">
        <f>IF(AND(K388="STANDARD",S388="YES",H388&gt;'azure-standard-disk-prices'!G2,H388 &lt;='azure-standard-disk-prices'!G3),1+IF(O388="YES",1),"")</f>
        <v>0</v>
      </c>
      <c r="AI388" s="4">
        <f>IF(AND(K388="STANDARD",S388="YES",H388&gt;'azure-standard-disk-prices'!G3,H388 &lt;='azure-standard-disk-prices'!G4),1+IF(O388="YES",1),"")</f>
        <v>0</v>
      </c>
      <c r="AJ388" s="4">
        <f>IF(AND(K388="STANDARD",S388="YES",H388&gt;'azure-standard-disk-prices'!G4,H388 &lt;='azure-standard-disk-prices'!G5),1+IF(O388="YES",1),"")</f>
        <v>0</v>
      </c>
      <c r="AK388" s="4">
        <f>IF(AND(K388="STANDARD",S388="YES",H388&gt;'azure-standard-disk-prices'!G5,H388 &lt;='azure-standard-disk-prices'!G6),1+IF(O388="YES",1),"")</f>
        <v>0</v>
      </c>
      <c r="AL388" s="4">
        <f>IF(AND(K388="STANDARD",S388="YES",H388&gt;'azure-standard-disk-prices'!G6,H388 &lt;='azure-standard-disk-prices'!G7),1+IF(O388="YES",1),"")</f>
        <v>0</v>
      </c>
      <c r="AM388" s="4">
        <f>IF(AND(K388="STANDARD",S388="YES",H388&gt;'azure-standard-disk-prices'!G7,H388 &lt;='azure-standard-disk-prices'!G8),1+IF(O388="YES",1),"")</f>
        <v>0</v>
      </c>
      <c r="AN388" s="4">
        <f>IF(AND(K388="STANDARD",S388="YES",H388&gt;'azure-standard-disk-prices'!G8,H388 &lt;='azure-standard-disk-prices'!G9),1+IF(O388="YES",1),"")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22</v>
      </c>
      <c r="J389" s="3" t="s">
        <v>19</v>
      </c>
      <c r="K389" s="3" t="s">
        <v>15</v>
      </c>
      <c r="L389" s="3" t="s">
        <v>11</v>
      </c>
      <c r="M389" s="3" t="s">
        <v>5</v>
      </c>
      <c r="N389" s="3" t="s">
        <v>5</v>
      </c>
      <c r="O389" s="3" t="s">
        <v>5</v>
      </c>
      <c r="P389" s="3">
        <v>730</v>
      </c>
      <c r="Q389" s="3" t="s">
        <v>5</v>
      </c>
      <c r="R389" s="3" t="s">
        <v>24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'azure-vm-prices-base'!J$2:K$6933, 2, 0), VLOOKUP(X389 &amp; I389 &amp; N389 &amp; "??" &amp; IF(OR(K389="PREMIUM", ISNUMBER(SEARCH("P", L389 ) ) ), "SDD", "???" ),  'azure-vm-prices-base'!J$2:K$6933, 2, 0)), "")</f>
        <v>0</v>
      </c>
      <c r="X389" s="4">
        <f>IF(S389="YES", IF( B3="CPU+MEM" , _xlfn.MINIFS('azure-vm-prices-base'!C$2:C$6932, 'azure-vm-prices-base'!A$2:A$6932, "&gt;="&amp;F389*(100-$B$2)/100, 'azure-vm-prices-base'!B$2:B$6932, "&gt;="&amp;G389*(100-$B$2)/100, 'azure-vm-prices-base'!G$2:G$6932,I389, 'azure-vm-prices-base'!H$2:H$6932, J389, 'azure-vm-prices-base'!D$2:D$6932, IF(M389="YES", "YES", "*"), 'azure-vm-prices-base'!E$2:E$6932, IF(N389="YES", "YES", "*"), 'azure-vm-prices-base'!F$2:F$6932, IF(Q389="NO", "NO", "*"), 'azure-vm-prices-base'!I$2:I$6932, IF(BD389="YES", "YES", "*") ), _xlfn.MINIFS('azure-vm-prices-base'!C$2:C$6932, 'azure-vm-prices-base'!B$2:B$6932, "&gt;="&amp;G389*(100-$B$2)/100, 'azure-vm-prices-base'!G$2:G$6932,I389, 'azure-vm-prices-base'!H$2:H$6932, J389, 'azure-vm-prices-base'!D$2:D$6932, IF(M389="YES", "YES", "*"), 'azure-vm-prices-base'!E$2:E$6932, IF(N389="YES", "YES", "*"), 'azure-vm-prices-base'!F$2:F$6932, IF(Q389="NO", "NO", "*"), 'azure-vm-prices-base'!I$2:I$6932,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'azure-vm-prices-1Y'!J$2:K$6933  , 2, 0), VLOOKUP(Z389 &amp; I389 &amp; N389 &amp; "??" &amp; IF(OR(K389="PREMIUM", ISNUMBER(SEARCH("P", L389 ) ) ), "SDD", "???" ),  'azure-vm-prices-1Y'!J$2:K$6933, 2, 0)),   "")</f>
        <v>0</v>
      </c>
      <c r="Z389" s="4">
        <f>IF(S389="YES", IF( B3="CPU+MEM" , _xlfn.MINIFS('azure-vm-prices-1Y'!C$2:C$6932,   'azure-vm-prices-1Y'!A$2:A$6932,   "&gt;="&amp;F389*(100-$B$2)/100, 'azure-vm-prices-1Y'!B$2:B$6932,   "&gt;="&amp;G389*(100-$B$2)/100, 'azure-vm-prices-1Y'!G$2:G$6932,I389,   'azure-vm-prices-1Y'!H$2:H$6932,   J389, 'azure-vm-prices-1Y'!D$2:D$6932,   IF(M389="YES", "YES", "*"), 'azure-vm-prices-1Y'!E$2:E$6932,   IF(N389="YES", "YES", "*"), 'azure-vm-prices-1Y'!F$2:F$6932,   IF(Q389="NO", "NO", "*"), 'azure-vm-prices-1Y'!I$2:I$6932,   IF(BD389="YES", "YES", "*") ), _xlfn.MINIFS('azure-vm-prices-1Y'!C$2:C$6932, 'azure-vm-prices-1Y'!B$2:B$6932, "&gt;="&amp;G389*(100-$B$2)/100, 'azure-vm-prices-1Y'!G$2:G$6932,I389, 'azure-vm-prices-1Y'!H$2:H$6932, J389, 'azure-vm-prices-1Y'!D$2:D$6932, IF(M389="YES", "YES", "*"), 'azure-vm-prices-1Y'!E$2:E$6932, IF(N389="YES", "YES", "*"), 'azure-vm-prices-1Y'!F$2:F$6932, IF(Q389="NO", "NO", "*"), 'azure-vm-prices-1Y'!I$2:I$6932,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'azure-vm-prices-3Y'!J$2:K$6933  , 2, 0), VLOOKUP(AB389 &amp; I389 &amp; N389 &amp; "??" &amp; IF(OR(K389="PREMIUM", ISNUMBER(SEARCH("P", L389 ) ) ), "SDD", "???" ),  'azure-vm-prices-3Y'!J$2:K$6933, 2, 0)),   "")</f>
        <v>0</v>
      </c>
      <c r="AB389" s="4">
        <f>IF(S389="YES", IF( B3="CPU+MEM" , _xlfn.MINIFS('azure-vm-prices-3Y'!C$2:C$6932,   'azure-vm-prices-3Y'!A$2:A$6932,   "&gt;="&amp;F389*(100-$B$2)/100, 'azure-vm-prices-3Y'!B$2:B$6932,   "&gt;="&amp;G389*(100-$B$2)/100, 'azure-vm-prices-3Y'!G$2:G$6932,I389,   'azure-vm-prices-3Y'!H$2:H$6932,   J389, 'azure-vm-prices-3Y'!D$2:D$6932,   IF(M389="YES", "YES", "*"), 'azure-vm-prices-3Y'!E$2:E$6932,   IF(N389="YES", "YES", "*"), 'azure-vm-prices-3Y'!F$2:F$6932,   IF(Q389="NO", "NO", "*"), 'azure-vm-prices-3Y'!I$2:I$6932,   IF(BD389="YES", "YES", "*") ), _xlfn.MINIFS('azure-vm-prices-3Y'!C$2:C$6932, 'azure-vm-prices-3Y'!B$2:B$6932, "&gt;="&amp;G389*(100-$B$2)/100, 'azure-vm-prices-3Y'!G$2:G$6932,I389, 'azure-vm-prices-3Y'!H$2:H$6932, J389, 'azure-vm-prices-3Y'!D$2:D$6932, IF(M389="YES", "YES", "*"), 'azure-vm-prices-3Y'!E$2:E$6932, IF(N389="YES", "YES", "*"), 'azure-vm-prices-3Y'!F$2:F$6932, IF(Q389="NO", "NO", "*"), 'azure-vm-prices-3Y'!I$2:I$6932,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IF(AND(K389="STANDARD",S389="YES",H389&lt;='azure-standard-disk-prices'!G2, H389&gt;0),1+IF(O389="YES",1),"")</f>
        <v>0</v>
      </c>
      <c r="AH389" s="4">
        <f>IF(AND(K389="STANDARD",S389="YES",H389&gt;'azure-standard-disk-prices'!G2,H389 &lt;='azure-standard-disk-prices'!G3),1+IF(O389="YES",1),"")</f>
        <v>0</v>
      </c>
      <c r="AI389" s="4">
        <f>IF(AND(K389="STANDARD",S389="YES",H389&gt;'azure-standard-disk-prices'!G3,H389 &lt;='azure-standard-disk-prices'!G4),1+IF(O389="YES",1),"")</f>
        <v>0</v>
      </c>
      <c r="AJ389" s="4">
        <f>IF(AND(K389="STANDARD",S389="YES",H389&gt;'azure-standard-disk-prices'!G4,H389 &lt;='azure-standard-disk-prices'!G5),1+IF(O389="YES",1),"")</f>
        <v>0</v>
      </c>
      <c r="AK389" s="4">
        <f>IF(AND(K389="STANDARD",S389="YES",H389&gt;'azure-standard-disk-prices'!G5,H389 &lt;='azure-standard-disk-prices'!G6),1+IF(O389="YES",1),"")</f>
        <v>0</v>
      </c>
      <c r="AL389" s="4">
        <f>IF(AND(K389="STANDARD",S389="YES",H389&gt;'azure-standard-disk-prices'!G6,H389 &lt;='azure-standard-disk-prices'!G7),1+IF(O389="YES",1),"")</f>
        <v>0</v>
      </c>
      <c r="AM389" s="4">
        <f>IF(AND(K389="STANDARD",S389="YES",H389&gt;'azure-standard-disk-prices'!G7,H389 &lt;='azure-standard-disk-prices'!G8),1+IF(O389="YES",1),"")</f>
        <v>0</v>
      </c>
      <c r="AN389" s="4">
        <f>IF(AND(K389="STANDARD",S389="YES",H389&gt;'azure-standard-disk-prices'!G8,H389 &lt;='azure-standard-disk-prices'!G9),1+IF(O389="YES",1),"")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22</v>
      </c>
      <c r="J390" s="3" t="s">
        <v>19</v>
      </c>
      <c r="K390" s="3" t="s">
        <v>15</v>
      </c>
      <c r="L390" s="3" t="s">
        <v>11</v>
      </c>
      <c r="M390" s="3" t="s">
        <v>5</v>
      </c>
      <c r="N390" s="3" t="s">
        <v>5</v>
      </c>
      <c r="O390" s="3" t="s">
        <v>5</v>
      </c>
      <c r="P390" s="3">
        <v>730</v>
      </c>
      <c r="Q390" s="3" t="s">
        <v>5</v>
      </c>
      <c r="R390" s="3" t="s">
        <v>24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'azure-vm-prices-base'!J$2:K$6933, 2, 0), VLOOKUP(X390 &amp; I390 &amp; N390 &amp; "??" &amp; IF(OR(K390="PREMIUM", ISNUMBER(SEARCH("P", L390 ) ) ), "SDD", "???" ),  'azure-vm-prices-base'!J$2:K$6933, 2, 0)), "")</f>
        <v>0</v>
      </c>
      <c r="X390" s="4">
        <f>IF(S390="YES", IF( B3="CPU+MEM" , _xlfn.MINIFS('azure-vm-prices-base'!C$2:C$6932, 'azure-vm-prices-base'!A$2:A$6932, "&gt;="&amp;F390*(100-$B$2)/100, 'azure-vm-prices-base'!B$2:B$6932, "&gt;="&amp;G390*(100-$B$2)/100, 'azure-vm-prices-base'!G$2:G$6932,I390, 'azure-vm-prices-base'!H$2:H$6932, J390, 'azure-vm-prices-base'!D$2:D$6932, IF(M390="YES", "YES", "*"), 'azure-vm-prices-base'!E$2:E$6932, IF(N390="YES", "YES", "*"), 'azure-vm-prices-base'!F$2:F$6932, IF(Q390="NO", "NO", "*"), 'azure-vm-prices-base'!I$2:I$6932, IF(BD390="YES", "YES", "*") ), _xlfn.MINIFS('azure-vm-prices-base'!C$2:C$6932, 'azure-vm-prices-base'!B$2:B$6932, "&gt;="&amp;G390*(100-$B$2)/100, 'azure-vm-prices-base'!G$2:G$6932,I390, 'azure-vm-prices-base'!H$2:H$6932, J390, 'azure-vm-prices-base'!D$2:D$6932, IF(M390="YES", "YES", "*"), 'azure-vm-prices-base'!E$2:E$6932, IF(N390="YES", "YES", "*"), 'azure-vm-prices-base'!F$2:F$6932, IF(Q390="NO", "NO", "*"), 'azure-vm-prices-base'!I$2:I$6932,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'azure-vm-prices-1Y'!J$2:K$6933  , 2, 0), VLOOKUP(Z390 &amp; I390 &amp; N390 &amp; "??" &amp; IF(OR(K390="PREMIUM", ISNUMBER(SEARCH("P", L390 ) ) ), "SDD", "???" ),  'azure-vm-prices-1Y'!J$2:K$6933, 2, 0)),   "")</f>
        <v>0</v>
      </c>
      <c r="Z390" s="4">
        <f>IF(S390="YES", IF( B3="CPU+MEM" , _xlfn.MINIFS('azure-vm-prices-1Y'!C$2:C$6932,   'azure-vm-prices-1Y'!A$2:A$6932,   "&gt;="&amp;F390*(100-$B$2)/100, 'azure-vm-prices-1Y'!B$2:B$6932,   "&gt;="&amp;G390*(100-$B$2)/100, 'azure-vm-prices-1Y'!G$2:G$6932,I390,   'azure-vm-prices-1Y'!H$2:H$6932,   J390, 'azure-vm-prices-1Y'!D$2:D$6932,   IF(M390="YES", "YES", "*"), 'azure-vm-prices-1Y'!E$2:E$6932,   IF(N390="YES", "YES", "*"), 'azure-vm-prices-1Y'!F$2:F$6932,   IF(Q390="NO", "NO", "*"), 'azure-vm-prices-1Y'!I$2:I$6932,   IF(BD390="YES", "YES", "*") ), _xlfn.MINIFS('azure-vm-prices-1Y'!C$2:C$6932, 'azure-vm-prices-1Y'!B$2:B$6932, "&gt;="&amp;G390*(100-$B$2)/100, 'azure-vm-prices-1Y'!G$2:G$6932,I390, 'azure-vm-prices-1Y'!H$2:H$6932, J390, 'azure-vm-prices-1Y'!D$2:D$6932, IF(M390="YES", "YES", "*"), 'azure-vm-prices-1Y'!E$2:E$6932, IF(N390="YES", "YES", "*"), 'azure-vm-prices-1Y'!F$2:F$6932, IF(Q390="NO", "NO", "*"), 'azure-vm-prices-1Y'!I$2:I$6932,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'azure-vm-prices-3Y'!J$2:K$6933  , 2, 0), VLOOKUP(AB390 &amp; I390 &amp; N390 &amp; "??" &amp; IF(OR(K390="PREMIUM", ISNUMBER(SEARCH("P", L390 ) ) ), "SDD", "???" ),  'azure-vm-prices-3Y'!J$2:K$6933, 2, 0)),   "")</f>
        <v>0</v>
      </c>
      <c r="AB390" s="4">
        <f>IF(S390="YES", IF( B3="CPU+MEM" , _xlfn.MINIFS('azure-vm-prices-3Y'!C$2:C$6932,   'azure-vm-prices-3Y'!A$2:A$6932,   "&gt;="&amp;F390*(100-$B$2)/100, 'azure-vm-prices-3Y'!B$2:B$6932,   "&gt;="&amp;G390*(100-$B$2)/100, 'azure-vm-prices-3Y'!G$2:G$6932,I390,   'azure-vm-prices-3Y'!H$2:H$6932,   J390, 'azure-vm-prices-3Y'!D$2:D$6932,   IF(M390="YES", "YES", "*"), 'azure-vm-prices-3Y'!E$2:E$6932,   IF(N390="YES", "YES", "*"), 'azure-vm-prices-3Y'!F$2:F$6932,   IF(Q390="NO", "NO", "*"), 'azure-vm-prices-3Y'!I$2:I$6932,   IF(BD390="YES", "YES", "*") ), _xlfn.MINIFS('azure-vm-prices-3Y'!C$2:C$6932, 'azure-vm-prices-3Y'!B$2:B$6932, "&gt;="&amp;G390*(100-$B$2)/100, 'azure-vm-prices-3Y'!G$2:G$6932,I390, 'azure-vm-prices-3Y'!H$2:H$6932, J390, 'azure-vm-prices-3Y'!D$2:D$6932, IF(M390="YES", "YES", "*"), 'azure-vm-prices-3Y'!E$2:E$6932, IF(N390="YES", "YES", "*"), 'azure-vm-prices-3Y'!F$2:F$6932, IF(Q390="NO", "NO", "*"), 'azure-vm-prices-3Y'!I$2:I$6932,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IF(AND(K390="STANDARD",S390="YES",H390&lt;='azure-standard-disk-prices'!G2, H390&gt;0),1+IF(O390="YES",1),"")</f>
        <v>0</v>
      </c>
      <c r="AH390" s="4">
        <f>IF(AND(K390="STANDARD",S390="YES",H390&gt;'azure-standard-disk-prices'!G2,H390 &lt;='azure-standard-disk-prices'!G3),1+IF(O390="YES",1),"")</f>
        <v>0</v>
      </c>
      <c r="AI390" s="4">
        <f>IF(AND(K390="STANDARD",S390="YES",H390&gt;'azure-standard-disk-prices'!G3,H390 &lt;='azure-standard-disk-prices'!G4),1+IF(O390="YES",1),"")</f>
        <v>0</v>
      </c>
      <c r="AJ390" s="4">
        <f>IF(AND(K390="STANDARD",S390="YES",H390&gt;'azure-standard-disk-prices'!G4,H390 &lt;='azure-standard-disk-prices'!G5),1+IF(O390="YES",1),"")</f>
        <v>0</v>
      </c>
      <c r="AK390" s="4">
        <f>IF(AND(K390="STANDARD",S390="YES",H390&gt;'azure-standard-disk-prices'!G5,H390 &lt;='azure-standard-disk-prices'!G6),1+IF(O390="YES",1),"")</f>
        <v>0</v>
      </c>
      <c r="AL390" s="4">
        <f>IF(AND(K390="STANDARD",S390="YES",H390&gt;'azure-standard-disk-prices'!G6,H390 &lt;='azure-standard-disk-prices'!G7),1+IF(O390="YES",1),"")</f>
        <v>0</v>
      </c>
      <c r="AM390" s="4">
        <f>IF(AND(K390="STANDARD",S390="YES",H390&gt;'azure-standard-disk-prices'!G7,H390 &lt;='azure-standard-disk-prices'!G8),1+IF(O390="YES",1),"")</f>
        <v>0</v>
      </c>
      <c r="AN390" s="4">
        <f>IF(AND(K390="STANDARD",S390="YES",H390&gt;'azure-standard-disk-prices'!G8,H390 &lt;='azure-standard-disk-prices'!G9),1+IF(O390="YES",1),"")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22</v>
      </c>
      <c r="J391" s="3" t="s">
        <v>19</v>
      </c>
      <c r="K391" s="3" t="s">
        <v>15</v>
      </c>
      <c r="L391" s="3" t="s">
        <v>11</v>
      </c>
      <c r="M391" s="3" t="s">
        <v>5</v>
      </c>
      <c r="N391" s="3" t="s">
        <v>5</v>
      </c>
      <c r="O391" s="3" t="s">
        <v>5</v>
      </c>
      <c r="P391" s="3">
        <v>730</v>
      </c>
      <c r="Q391" s="3" t="s">
        <v>5</v>
      </c>
      <c r="R391" s="3" t="s">
        <v>24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'azure-vm-prices-base'!J$2:K$6933, 2, 0), VLOOKUP(X391 &amp; I391 &amp; N391 &amp; "??" &amp; IF(OR(K391="PREMIUM", ISNUMBER(SEARCH("P", L391 ) ) ), "SDD", "???" ),  'azure-vm-prices-base'!J$2:K$6933, 2, 0)), "")</f>
        <v>0</v>
      </c>
      <c r="X391" s="4">
        <f>IF(S391="YES", IF( B3="CPU+MEM" , _xlfn.MINIFS('azure-vm-prices-base'!C$2:C$6932, 'azure-vm-prices-base'!A$2:A$6932, "&gt;="&amp;F391*(100-$B$2)/100, 'azure-vm-prices-base'!B$2:B$6932, "&gt;="&amp;G391*(100-$B$2)/100, 'azure-vm-prices-base'!G$2:G$6932,I391, 'azure-vm-prices-base'!H$2:H$6932, J391, 'azure-vm-prices-base'!D$2:D$6932, IF(M391="YES", "YES", "*"), 'azure-vm-prices-base'!E$2:E$6932, IF(N391="YES", "YES", "*"), 'azure-vm-prices-base'!F$2:F$6932, IF(Q391="NO", "NO", "*"), 'azure-vm-prices-base'!I$2:I$6932, IF(BD391="YES", "YES", "*") ), _xlfn.MINIFS('azure-vm-prices-base'!C$2:C$6932, 'azure-vm-prices-base'!B$2:B$6932, "&gt;="&amp;G391*(100-$B$2)/100, 'azure-vm-prices-base'!G$2:G$6932,I391, 'azure-vm-prices-base'!H$2:H$6932, J391, 'azure-vm-prices-base'!D$2:D$6932, IF(M391="YES", "YES", "*"), 'azure-vm-prices-base'!E$2:E$6932, IF(N391="YES", "YES", "*"), 'azure-vm-prices-base'!F$2:F$6932, IF(Q391="NO", "NO", "*"), 'azure-vm-prices-base'!I$2:I$6932,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'azure-vm-prices-1Y'!J$2:K$6933  , 2, 0), VLOOKUP(Z391 &amp; I391 &amp; N391 &amp; "??" &amp; IF(OR(K391="PREMIUM", ISNUMBER(SEARCH("P", L391 ) ) ), "SDD", "???" ),  'azure-vm-prices-1Y'!J$2:K$6933, 2, 0)),   "")</f>
        <v>0</v>
      </c>
      <c r="Z391" s="4">
        <f>IF(S391="YES", IF( B3="CPU+MEM" , _xlfn.MINIFS('azure-vm-prices-1Y'!C$2:C$6932,   'azure-vm-prices-1Y'!A$2:A$6932,   "&gt;="&amp;F391*(100-$B$2)/100, 'azure-vm-prices-1Y'!B$2:B$6932,   "&gt;="&amp;G391*(100-$B$2)/100, 'azure-vm-prices-1Y'!G$2:G$6932,I391,   'azure-vm-prices-1Y'!H$2:H$6932,   J391, 'azure-vm-prices-1Y'!D$2:D$6932,   IF(M391="YES", "YES", "*"), 'azure-vm-prices-1Y'!E$2:E$6932,   IF(N391="YES", "YES", "*"), 'azure-vm-prices-1Y'!F$2:F$6932,   IF(Q391="NO", "NO", "*"), 'azure-vm-prices-1Y'!I$2:I$6932,   IF(BD391="YES", "YES", "*") ), _xlfn.MINIFS('azure-vm-prices-1Y'!C$2:C$6932, 'azure-vm-prices-1Y'!B$2:B$6932, "&gt;="&amp;G391*(100-$B$2)/100, 'azure-vm-prices-1Y'!G$2:G$6932,I391, 'azure-vm-prices-1Y'!H$2:H$6932, J391, 'azure-vm-prices-1Y'!D$2:D$6932, IF(M391="YES", "YES", "*"), 'azure-vm-prices-1Y'!E$2:E$6932, IF(N391="YES", "YES", "*"), 'azure-vm-prices-1Y'!F$2:F$6932, IF(Q391="NO", "NO", "*"), 'azure-vm-prices-1Y'!I$2:I$6932,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'azure-vm-prices-3Y'!J$2:K$6933  , 2, 0), VLOOKUP(AB391 &amp; I391 &amp; N391 &amp; "??" &amp; IF(OR(K391="PREMIUM", ISNUMBER(SEARCH("P", L391 ) ) ), "SDD", "???" ),  'azure-vm-prices-3Y'!J$2:K$6933, 2, 0)),   "")</f>
        <v>0</v>
      </c>
      <c r="AB391" s="4">
        <f>IF(S391="YES", IF( B3="CPU+MEM" , _xlfn.MINIFS('azure-vm-prices-3Y'!C$2:C$6932,   'azure-vm-prices-3Y'!A$2:A$6932,   "&gt;="&amp;F391*(100-$B$2)/100, 'azure-vm-prices-3Y'!B$2:B$6932,   "&gt;="&amp;G391*(100-$B$2)/100, 'azure-vm-prices-3Y'!G$2:G$6932,I391,   'azure-vm-prices-3Y'!H$2:H$6932,   J391, 'azure-vm-prices-3Y'!D$2:D$6932,   IF(M391="YES", "YES", "*"), 'azure-vm-prices-3Y'!E$2:E$6932,   IF(N391="YES", "YES", "*"), 'azure-vm-prices-3Y'!F$2:F$6932,   IF(Q391="NO", "NO", "*"), 'azure-vm-prices-3Y'!I$2:I$6932,   IF(BD391="YES", "YES", "*") ), _xlfn.MINIFS('azure-vm-prices-3Y'!C$2:C$6932, 'azure-vm-prices-3Y'!B$2:B$6932, "&gt;="&amp;G391*(100-$B$2)/100, 'azure-vm-prices-3Y'!G$2:G$6932,I391, 'azure-vm-prices-3Y'!H$2:H$6932, J391, 'azure-vm-prices-3Y'!D$2:D$6932, IF(M391="YES", "YES", "*"), 'azure-vm-prices-3Y'!E$2:E$6932, IF(N391="YES", "YES", "*"), 'azure-vm-prices-3Y'!F$2:F$6932, IF(Q391="NO", "NO", "*"), 'azure-vm-prices-3Y'!I$2:I$6932,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IF(AND(K391="STANDARD",S391="YES",H391&lt;='azure-standard-disk-prices'!G2, H391&gt;0),1+IF(O391="YES",1),"")</f>
        <v>0</v>
      </c>
      <c r="AH391" s="4">
        <f>IF(AND(K391="STANDARD",S391="YES",H391&gt;'azure-standard-disk-prices'!G2,H391 &lt;='azure-standard-disk-prices'!G3),1+IF(O391="YES",1),"")</f>
        <v>0</v>
      </c>
      <c r="AI391" s="4">
        <f>IF(AND(K391="STANDARD",S391="YES",H391&gt;'azure-standard-disk-prices'!G3,H391 &lt;='azure-standard-disk-prices'!G4),1+IF(O391="YES",1),"")</f>
        <v>0</v>
      </c>
      <c r="AJ391" s="4">
        <f>IF(AND(K391="STANDARD",S391="YES",H391&gt;'azure-standard-disk-prices'!G4,H391 &lt;='azure-standard-disk-prices'!G5),1+IF(O391="YES",1),"")</f>
        <v>0</v>
      </c>
      <c r="AK391" s="4">
        <f>IF(AND(K391="STANDARD",S391="YES",H391&gt;'azure-standard-disk-prices'!G5,H391 &lt;='azure-standard-disk-prices'!G6),1+IF(O391="YES",1),"")</f>
        <v>0</v>
      </c>
      <c r="AL391" s="4">
        <f>IF(AND(K391="STANDARD",S391="YES",H391&gt;'azure-standard-disk-prices'!G6,H391 &lt;='azure-standard-disk-prices'!G7),1+IF(O391="YES",1),"")</f>
        <v>0</v>
      </c>
      <c r="AM391" s="4">
        <f>IF(AND(K391="STANDARD",S391="YES",H391&gt;'azure-standard-disk-prices'!G7,H391 &lt;='azure-standard-disk-prices'!G8),1+IF(O391="YES",1),"")</f>
        <v>0</v>
      </c>
      <c r="AN391" s="4">
        <f>IF(AND(K391="STANDARD",S391="YES",H391&gt;'azure-standard-disk-prices'!G8,H391 &lt;='azure-standard-disk-prices'!G9),1+IF(O391="YES",1),"")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22</v>
      </c>
      <c r="J392" s="3" t="s">
        <v>19</v>
      </c>
      <c r="K392" s="3" t="s">
        <v>15</v>
      </c>
      <c r="L392" s="3" t="s">
        <v>11</v>
      </c>
      <c r="M392" s="3" t="s">
        <v>5</v>
      </c>
      <c r="N392" s="3" t="s">
        <v>5</v>
      </c>
      <c r="O392" s="3" t="s">
        <v>5</v>
      </c>
      <c r="P392" s="3">
        <v>730</v>
      </c>
      <c r="Q392" s="3" t="s">
        <v>5</v>
      </c>
      <c r="R392" s="3" t="s">
        <v>24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'azure-vm-prices-base'!J$2:K$6933, 2, 0), VLOOKUP(X392 &amp; I392 &amp; N392 &amp; "??" &amp; IF(OR(K392="PREMIUM", ISNUMBER(SEARCH("P", L392 ) ) ), "SDD", "???" ),  'azure-vm-prices-base'!J$2:K$6933, 2, 0)), "")</f>
        <v>0</v>
      </c>
      <c r="X392" s="4">
        <f>IF(S392="YES", IF( B3="CPU+MEM" , _xlfn.MINIFS('azure-vm-prices-base'!C$2:C$6932, 'azure-vm-prices-base'!A$2:A$6932, "&gt;="&amp;F392*(100-$B$2)/100, 'azure-vm-prices-base'!B$2:B$6932, "&gt;="&amp;G392*(100-$B$2)/100, 'azure-vm-prices-base'!G$2:G$6932,I392, 'azure-vm-prices-base'!H$2:H$6932, J392, 'azure-vm-prices-base'!D$2:D$6932, IF(M392="YES", "YES", "*"), 'azure-vm-prices-base'!E$2:E$6932, IF(N392="YES", "YES", "*"), 'azure-vm-prices-base'!F$2:F$6932, IF(Q392="NO", "NO", "*"), 'azure-vm-prices-base'!I$2:I$6932, IF(BD392="YES", "YES", "*") ), _xlfn.MINIFS('azure-vm-prices-base'!C$2:C$6932, 'azure-vm-prices-base'!B$2:B$6932, "&gt;="&amp;G392*(100-$B$2)/100, 'azure-vm-prices-base'!G$2:G$6932,I392, 'azure-vm-prices-base'!H$2:H$6932, J392, 'azure-vm-prices-base'!D$2:D$6932, IF(M392="YES", "YES", "*"), 'azure-vm-prices-base'!E$2:E$6932, IF(N392="YES", "YES", "*"), 'azure-vm-prices-base'!F$2:F$6932, IF(Q392="NO", "NO", "*"), 'azure-vm-prices-base'!I$2:I$6932,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'azure-vm-prices-1Y'!J$2:K$6933  , 2, 0), VLOOKUP(Z392 &amp; I392 &amp; N392 &amp; "??" &amp; IF(OR(K392="PREMIUM", ISNUMBER(SEARCH("P", L392 ) ) ), "SDD", "???" ),  'azure-vm-prices-1Y'!J$2:K$6933, 2, 0)),   "")</f>
        <v>0</v>
      </c>
      <c r="Z392" s="4">
        <f>IF(S392="YES", IF( B3="CPU+MEM" , _xlfn.MINIFS('azure-vm-prices-1Y'!C$2:C$6932,   'azure-vm-prices-1Y'!A$2:A$6932,   "&gt;="&amp;F392*(100-$B$2)/100, 'azure-vm-prices-1Y'!B$2:B$6932,   "&gt;="&amp;G392*(100-$B$2)/100, 'azure-vm-prices-1Y'!G$2:G$6932,I392,   'azure-vm-prices-1Y'!H$2:H$6932,   J392, 'azure-vm-prices-1Y'!D$2:D$6932,   IF(M392="YES", "YES", "*"), 'azure-vm-prices-1Y'!E$2:E$6932,   IF(N392="YES", "YES", "*"), 'azure-vm-prices-1Y'!F$2:F$6932,   IF(Q392="NO", "NO", "*"), 'azure-vm-prices-1Y'!I$2:I$6932,   IF(BD392="YES", "YES", "*") ), _xlfn.MINIFS('azure-vm-prices-1Y'!C$2:C$6932, 'azure-vm-prices-1Y'!B$2:B$6932, "&gt;="&amp;G392*(100-$B$2)/100, 'azure-vm-prices-1Y'!G$2:G$6932,I392, 'azure-vm-prices-1Y'!H$2:H$6932, J392, 'azure-vm-prices-1Y'!D$2:D$6932, IF(M392="YES", "YES", "*"), 'azure-vm-prices-1Y'!E$2:E$6932, IF(N392="YES", "YES", "*"), 'azure-vm-prices-1Y'!F$2:F$6932, IF(Q392="NO", "NO", "*"), 'azure-vm-prices-1Y'!I$2:I$6932,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'azure-vm-prices-3Y'!J$2:K$6933  , 2, 0), VLOOKUP(AB392 &amp; I392 &amp; N392 &amp; "??" &amp; IF(OR(K392="PREMIUM", ISNUMBER(SEARCH("P", L392 ) ) ), "SDD", "???" ),  'azure-vm-prices-3Y'!J$2:K$6933, 2, 0)),   "")</f>
        <v>0</v>
      </c>
      <c r="AB392" s="4">
        <f>IF(S392="YES", IF( B3="CPU+MEM" , _xlfn.MINIFS('azure-vm-prices-3Y'!C$2:C$6932,   'azure-vm-prices-3Y'!A$2:A$6932,   "&gt;="&amp;F392*(100-$B$2)/100, 'azure-vm-prices-3Y'!B$2:B$6932,   "&gt;="&amp;G392*(100-$B$2)/100, 'azure-vm-prices-3Y'!G$2:G$6932,I392,   'azure-vm-prices-3Y'!H$2:H$6932,   J392, 'azure-vm-prices-3Y'!D$2:D$6932,   IF(M392="YES", "YES", "*"), 'azure-vm-prices-3Y'!E$2:E$6932,   IF(N392="YES", "YES", "*"), 'azure-vm-prices-3Y'!F$2:F$6932,   IF(Q392="NO", "NO", "*"), 'azure-vm-prices-3Y'!I$2:I$6932,   IF(BD392="YES", "YES", "*") ), _xlfn.MINIFS('azure-vm-prices-3Y'!C$2:C$6932, 'azure-vm-prices-3Y'!B$2:B$6932, "&gt;="&amp;G392*(100-$B$2)/100, 'azure-vm-prices-3Y'!G$2:G$6932,I392, 'azure-vm-prices-3Y'!H$2:H$6932, J392, 'azure-vm-prices-3Y'!D$2:D$6932, IF(M392="YES", "YES", "*"), 'azure-vm-prices-3Y'!E$2:E$6932, IF(N392="YES", "YES", "*"), 'azure-vm-prices-3Y'!F$2:F$6932, IF(Q392="NO", "NO", "*"), 'azure-vm-prices-3Y'!I$2:I$6932,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IF(AND(K392="STANDARD",S392="YES",H392&lt;='azure-standard-disk-prices'!G2, H392&gt;0),1+IF(O392="YES",1),"")</f>
        <v>0</v>
      </c>
      <c r="AH392" s="4">
        <f>IF(AND(K392="STANDARD",S392="YES",H392&gt;'azure-standard-disk-prices'!G2,H392 &lt;='azure-standard-disk-prices'!G3),1+IF(O392="YES",1),"")</f>
        <v>0</v>
      </c>
      <c r="AI392" s="4">
        <f>IF(AND(K392="STANDARD",S392="YES",H392&gt;'azure-standard-disk-prices'!G3,H392 &lt;='azure-standard-disk-prices'!G4),1+IF(O392="YES",1),"")</f>
        <v>0</v>
      </c>
      <c r="AJ392" s="4">
        <f>IF(AND(K392="STANDARD",S392="YES",H392&gt;'azure-standard-disk-prices'!G4,H392 &lt;='azure-standard-disk-prices'!G5),1+IF(O392="YES",1),"")</f>
        <v>0</v>
      </c>
      <c r="AK392" s="4">
        <f>IF(AND(K392="STANDARD",S392="YES",H392&gt;'azure-standard-disk-prices'!G5,H392 &lt;='azure-standard-disk-prices'!G6),1+IF(O392="YES",1),"")</f>
        <v>0</v>
      </c>
      <c r="AL392" s="4">
        <f>IF(AND(K392="STANDARD",S392="YES",H392&gt;'azure-standard-disk-prices'!G6,H392 &lt;='azure-standard-disk-prices'!G7),1+IF(O392="YES",1),"")</f>
        <v>0</v>
      </c>
      <c r="AM392" s="4">
        <f>IF(AND(K392="STANDARD",S392="YES",H392&gt;'azure-standard-disk-prices'!G7,H392 &lt;='azure-standard-disk-prices'!G8),1+IF(O392="YES",1),"")</f>
        <v>0</v>
      </c>
      <c r="AN392" s="4">
        <f>IF(AND(K392="STANDARD",S392="YES",H392&gt;'azure-standard-disk-prices'!G8,H392 &lt;='azure-standard-disk-prices'!G9),1+IF(O392="YES",1),"")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22</v>
      </c>
      <c r="J393" s="3" t="s">
        <v>19</v>
      </c>
      <c r="K393" s="3" t="s">
        <v>15</v>
      </c>
      <c r="L393" s="3" t="s">
        <v>11</v>
      </c>
      <c r="M393" s="3" t="s">
        <v>5</v>
      </c>
      <c r="N393" s="3" t="s">
        <v>5</v>
      </c>
      <c r="O393" s="3" t="s">
        <v>5</v>
      </c>
      <c r="P393" s="3">
        <v>730</v>
      </c>
      <c r="Q393" s="3" t="s">
        <v>5</v>
      </c>
      <c r="R393" s="3" t="s">
        <v>24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'azure-vm-prices-base'!J$2:K$6933, 2, 0), VLOOKUP(X393 &amp; I393 &amp; N393 &amp; "??" &amp; IF(OR(K393="PREMIUM", ISNUMBER(SEARCH("P", L393 ) ) ), "SDD", "???" ),  'azure-vm-prices-base'!J$2:K$6933, 2, 0)), "")</f>
        <v>0</v>
      </c>
      <c r="X393" s="4">
        <f>IF(S393="YES", IF( B3="CPU+MEM" , _xlfn.MINIFS('azure-vm-prices-base'!C$2:C$6932, 'azure-vm-prices-base'!A$2:A$6932, "&gt;="&amp;F393*(100-$B$2)/100, 'azure-vm-prices-base'!B$2:B$6932, "&gt;="&amp;G393*(100-$B$2)/100, 'azure-vm-prices-base'!G$2:G$6932,I393, 'azure-vm-prices-base'!H$2:H$6932, J393, 'azure-vm-prices-base'!D$2:D$6932, IF(M393="YES", "YES", "*"), 'azure-vm-prices-base'!E$2:E$6932, IF(N393="YES", "YES", "*"), 'azure-vm-prices-base'!F$2:F$6932, IF(Q393="NO", "NO", "*"), 'azure-vm-prices-base'!I$2:I$6932, IF(BD393="YES", "YES", "*") ), _xlfn.MINIFS('azure-vm-prices-base'!C$2:C$6932, 'azure-vm-prices-base'!B$2:B$6932, "&gt;="&amp;G393*(100-$B$2)/100, 'azure-vm-prices-base'!G$2:G$6932,I393, 'azure-vm-prices-base'!H$2:H$6932, J393, 'azure-vm-prices-base'!D$2:D$6932, IF(M393="YES", "YES", "*"), 'azure-vm-prices-base'!E$2:E$6932, IF(N393="YES", "YES", "*"), 'azure-vm-prices-base'!F$2:F$6932, IF(Q393="NO", "NO", "*"), 'azure-vm-prices-base'!I$2:I$6932,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'azure-vm-prices-1Y'!J$2:K$6933  , 2, 0), VLOOKUP(Z393 &amp; I393 &amp; N393 &amp; "??" &amp; IF(OR(K393="PREMIUM", ISNUMBER(SEARCH("P", L393 ) ) ), "SDD", "???" ),  'azure-vm-prices-1Y'!J$2:K$6933, 2, 0)),   "")</f>
        <v>0</v>
      </c>
      <c r="Z393" s="4">
        <f>IF(S393="YES", IF( B3="CPU+MEM" , _xlfn.MINIFS('azure-vm-prices-1Y'!C$2:C$6932,   'azure-vm-prices-1Y'!A$2:A$6932,   "&gt;="&amp;F393*(100-$B$2)/100, 'azure-vm-prices-1Y'!B$2:B$6932,   "&gt;="&amp;G393*(100-$B$2)/100, 'azure-vm-prices-1Y'!G$2:G$6932,I393,   'azure-vm-prices-1Y'!H$2:H$6932,   J393, 'azure-vm-prices-1Y'!D$2:D$6932,   IF(M393="YES", "YES", "*"), 'azure-vm-prices-1Y'!E$2:E$6932,   IF(N393="YES", "YES", "*"), 'azure-vm-prices-1Y'!F$2:F$6932,   IF(Q393="NO", "NO", "*"), 'azure-vm-prices-1Y'!I$2:I$6932,   IF(BD393="YES", "YES", "*") ), _xlfn.MINIFS('azure-vm-prices-1Y'!C$2:C$6932, 'azure-vm-prices-1Y'!B$2:B$6932, "&gt;="&amp;G393*(100-$B$2)/100, 'azure-vm-prices-1Y'!G$2:G$6932,I393, 'azure-vm-prices-1Y'!H$2:H$6932, J393, 'azure-vm-prices-1Y'!D$2:D$6932, IF(M393="YES", "YES", "*"), 'azure-vm-prices-1Y'!E$2:E$6932, IF(N393="YES", "YES", "*"), 'azure-vm-prices-1Y'!F$2:F$6932, IF(Q393="NO", "NO", "*"), 'azure-vm-prices-1Y'!I$2:I$6932,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'azure-vm-prices-3Y'!J$2:K$6933  , 2, 0), VLOOKUP(AB393 &amp; I393 &amp; N393 &amp; "??" &amp; IF(OR(K393="PREMIUM", ISNUMBER(SEARCH("P", L393 ) ) ), "SDD", "???" ),  'azure-vm-prices-3Y'!J$2:K$6933, 2, 0)),   "")</f>
        <v>0</v>
      </c>
      <c r="AB393" s="4">
        <f>IF(S393="YES", IF( B3="CPU+MEM" , _xlfn.MINIFS('azure-vm-prices-3Y'!C$2:C$6932,   'azure-vm-prices-3Y'!A$2:A$6932,   "&gt;="&amp;F393*(100-$B$2)/100, 'azure-vm-prices-3Y'!B$2:B$6932,   "&gt;="&amp;G393*(100-$B$2)/100, 'azure-vm-prices-3Y'!G$2:G$6932,I393,   'azure-vm-prices-3Y'!H$2:H$6932,   J393, 'azure-vm-prices-3Y'!D$2:D$6932,   IF(M393="YES", "YES", "*"), 'azure-vm-prices-3Y'!E$2:E$6932,   IF(N393="YES", "YES", "*"), 'azure-vm-prices-3Y'!F$2:F$6932,   IF(Q393="NO", "NO", "*"), 'azure-vm-prices-3Y'!I$2:I$6932,   IF(BD393="YES", "YES", "*") ), _xlfn.MINIFS('azure-vm-prices-3Y'!C$2:C$6932, 'azure-vm-prices-3Y'!B$2:B$6932, "&gt;="&amp;G393*(100-$B$2)/100, 'azure-vm-prices-3Y'!G$2:G$6932,I393, 'azure-vm-prices-3Y'!H$2:H$6932, J393, 'azure-vm-prices-3Y'!D$2:D$6932, IF(M393="YES", "YES", "*"), 'azure-vm-prices-3Y'!E$2:E$6932, IF(N393="YES", "YES", "*"), 'azure-vm-prices-3Y'!F$2:F$6932, IF(Q393="NO", "NO", "*"), 'azure-vm-prices-3Y'!I$2:I$6932,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IF(AND(K393="STANDARD",S393="YES",H393&lt;='azure-standard-disk-prices'!G2, H393&gt;0),1+IF(O393="YES",1),"")</f>
        <v>0</v>
      </c>
      <c r="AH393" s="4">
        <f>IF(AND(K393="STANDARD",S393="YES",H393&gt;'azure-standard-disk-prices'!G2,H393 &lt;='azure-standard-disk-prices'!G3),1+IF(O393="YES",1),"")</f>
        <v>0</v>
      </c>
      <c r="AI393" s="4">
        <f>IF(AND(K393="STANDARD",S393="YES",H393&gt;'azure-standard-disk-prices'!G3,H393 &lt;='azure-standard-disk-prices'!G4),1+IF(O393="YES",1),"")</f>
        <v>0</v>
      </c>
      <c r="AJ393" s="4">
        <f>IF(AND(K393="STANDARD",S393="YES",H393&gt;'azure-standard-disk-prices'!G4,H393 &lt;='azure-standard-disk-prices'!G5),1+IF(O393="YES",1),"")</f>
        <v>0</v>
      </c>
      <c r="AK393" s="4">
        <f>IF(AND(K393="STANDARD",S393="YES",H393&gt;'azure-standard-disk-prices'!G5,H393 &lt;='azure-standard-disk-prices'!G6),1+IF(O393="YES",1),"")</f>
        <v>0</v>
      </c>
      <c r="AL393" s="4">
        <f>IF(AND(K393="STANDARD",S393="YES",H393&gt;'azure-standard-disk-prices'!G6,H393 &lt;='azure-standard-disk-prices'!G7),1+IF(O393="YES",1),"")</f>
        <v>0</v>
      </c>
      <c r="AM393" s="4">
        <f>IF(AND(K393="STANDARD",S393="YES",H393&gt;'azure-standard-disk-prices'!G7,H393 &lt;='azure-standard-disk-prices'!G8),1+IF(O393="YES",1),"")</f>
        <v>0</v>
      </c>
      <c r="AN393" s="4">
        <f>IF(AND(K393="STANDARD",S393="YES",H393&gt;'azure-standard-disk-prices'!G8,H393 &lt;='azure-standard-disk-prices'!G9),1+IF(O393="YES",1),"")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22</v>
      </c>
      <c r="J394" s="3" t="s">
        <v>19</v>
      </c>
      <c r="K394" s="3" t="s">
        <v>15</v>
      </c>
      <c r="L394" s="3" t="s">
        <v>11</v>
      </c>
      <c r="M394" s="3" t="s">
        <v>5</v>
      </c>
      <c r="N394" s="3" t="s">
        <v>5</v>
      </c>
      <c r="O394" s="3" t="s">
        <v>5</v>
      </c>
      <c r="P394" s="3">
        <v>730</v>
      </c>
      <c r="Q394" s="3" t="s">
        <v>5</v>
      </c>
      <c r="R394" s="3" t="s">
        <v>24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'azure-vm-prices-base'!J$2:K$6933, 2, 0), VLOOKUP(X394 &amp; I394 &amp; N394 &amp; "??" &amp; IF(OR(K394="PREMIUM", ISNUMBER(SEARCH("P", L394 ) ) ), "SDD", "???" ),  'azure-vm-prices-base'!J$2:K$6933, 2, 0)), "")</f>
        <v>0</v>
      </c>
      <c r="X394" s="4">
        <f>IF(S394="YES", IF( B3="CPU+MEM" , _xlfn.MINIFS('azure-vm-prices-base'!C$2:C$6932, 'azure-vm-prices-base'!A$2:A$6932, "&gt;="&amp;F394*(100-$B$2)/100, 'azure-vm-prices-base'!B$2:B$6932, "&gt;="&amp;G394*(100-$B$2)/100, 'azure-vm-prices-base'!G$2:G$6932,I394, 'azure-vm-prices-base'!H$2:H$6932, J394, 'azure-vm-prices-base'!D$2:D$6932, IF(M394="YES", "YES", "*"), 'azure-vm-prices-base'!E$2:E$6932, IF(N394="YES", "YES", "*"), 'azure-vm-prices-base'!F$2:F$6932, IF(Q394="NO", "NO", "*"), 'azure-vm-prices-base'!I$2:I$6932, IF(BD394="YES", "YES", "*") ), _xlfn.MINIFS('azure-vm-prices-base'!C$2:C$6932, 'azure-vm-prices-base'!B$2:B$6932, "&gt;="&amp;G394*(100-$B$2)/100, 'azure-vm-prices-base'!G$2:G$6932,I394, 'azure-vm-prices-base'!H$2:H$6932, J394, 'azure-vm-prices-base'!D$2:D$6932, IF(M394="YES", "YES", "*"), 'azure-vm-prices-base'!E$2:E$6932, IF(N394="YES", "YES", "*"), 'azure-vm-prices-base'!F$2:F$6932, IF(Q394="NO", "NO", "*"), 'azure-vm-prices-base'!I$2:I$6932,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'azure-vm-prices-1Y'!J$2:K$6933  , 2, 0), VLOOKUP(Z394 &amp; I394 &amp; N394 &amp; "??" &amp; IF(OR(K394="PREMIUM", ISNUMBER(SEARCH("P", L394 ) ) ), "SDD", "???" ),  'azure-vm-prices-1Y'!J$2:K$6933, 2, 0)),   "")</f>
        <v>0</v>
      </c>
      <c r="Z394" s="4">
        <f>IF(S394="YES", IF( B3="CPU+MEM" , _xlfn.MINIFS('azure-vm-prices-1Y'!C$2:C$6932,   'azure-vm-prices-1Y'!A$2:A$6932,   "&gt;="&amp;F394*(100-$B$2)/100, 'azure-vm-prices-1Y'!B$2:B$6932,   "&gt;="&amp;G394*(100-$B$2)/100, 'azure-vm-prices-1Y'!G$2:G$6932,I394,   'azure-vm-prices-1Y'!H$2:H$6932,   J394, 'azure-vm-prices-1Y'!D$2:D$6932,   IF(M394="YES", "YES", "*"), 'azure-vm-prices-1Y'!E$2:E$6932,   IF(N394="YES", "YES", "*"), 'azure-vm-prices-1Y'!F$2:F$6932,   IF(Q394="NO", "NO", "*"), 'azure-vm-prices-1Y'!I$2:I$6932,   IF(BD394="YES", "YES", "*") ), _xlfn.MINIFS('azure-vm-prices-1Y'!C$2:C$6932, 'azure-vm-prices-1Y'!B$2:B$6932, "&gt;="&amp;G394*(100-$B$2)/100, 'azure-vm-prices-1Y'!G$2:G$6932,I394, 'azure-vm-prices-1Y'!H$2:H$6932, J394, 'azure-vm-prices-1Y'!D$2:D$6932, IF(M394="YES", "YES", "*"), 'azure-vm-prices-1Y'!E$2:E$6932, IF(N394="YES", "YES", "*"), 'azure-vm-prices-1Y'!F$2:F$6932, IF(Q394="NO", "NO", "*"), 'azure-vm-prices-1Y'!I$2:I$6932,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'azure-vm-prices-3Y'!J$2:K$6933  , 2, 0), VLOOKUP(AB394 &amp; I394 &amp; N394 &amp; "??" &amp; IF(OR(K394="PREMIUM", ISNUMBER(SEARCH("P", L394 ) ) ), "SDD", "???" ),  'azure-vm-prices-3Y'!J$2:K$6933, 2, 0)),   "")</f>
        <v>0</v>
      </c>
      <c r="AB394" s="4">
        <f>IF(S394="YES", IF( B3="CPU+MEM" , _xlfn.MINIFS('azure-vm-prices-3Y'!C$2:C$6932,   'azure-vm-prices-3Y'!A$2:A$6932,   "&gt;="&amp;F394*(100-$B$2)/100, 'azure-vm-prices-3Y'!B$2:B$6932,   "&gt;="&amp;G394*(100-$B$2)/100, 'azure-vm-prices-3Y'!G$2:G$6932,I394,   'azure-vm-prices-3Y'!H$2:H$6932,   J394, 'azure-vm-prices-3Y'!D$2:D$6932,   IF(M394="YES", "YES", "*"), 'azure-vm-prices-3Y'!E$2:E$6932,   IF(N394="YES", "YES", "*"), 'azure-vm-prices-3Y'!F$2:F$6932,   IF(Q394="NO", "NO", "*"), 'azure-vm-prices-3Y'!I$2:I$6932,   IF(BD394="YES", "YES", "*") ), _xlfn.MINIFS('azure-vm-prices-3Y'!C$2:C$6932, 'azure-vm-prices-3Y'!B$2:B$6932, "&gt;="&amp;G394*(100-$B$2)/100, 'azure-vm-prices-3Y'!G$2:G$6932,I394, 'azure-vm-prices-3Y'!H$2:H$6932, J394, 'azure-vm-prices-3Y'!D$2:D$6932, IF(M394="YES", "YES", "*"), 'azure-vm-prices-3Y'!E$2:E$6932, IF(N394="YES", "YES", "*"), 'azure-vm-prices-3Y'!F$2:F$6932, IF(Q394="NO", "NO", "*"), 'azure-vm-prices-3Y'!I$2:I$6932,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IF(AND(K394="STANDARD",S394="YES",H394&lt;='azure-standard-disk-prices'!G2, H394&gt;0),1+IF(O394="YES",1),"")</f>
        <v>0</v>
      </c>
      <c r="AH394" s="4">
        <f>IF(AND(K394="STANDARD",S394="YES",H394&gt;'azure-standard-disk-prices'!G2,H394 &lt;='azure-standard-disk-prices'!G3),1+IF(O394="YES",1),"")</f>
        <v>0</v>
      </c>
      <c r="AI394" s="4">
        <f>IF(AND(K394="STANDARD",S394="YES",H394&gt;'azure-standard-disk-prices'!G3,H394 &lt;='azure-standard-disk-prices'!G4),1+IF(O394="YES",1),"")</f>
        <v>0</v>
      </c>
      <c r="AJ394" s="4">
        <f>IF(AND(K394="STANDARD",S394="YES",H394&gt;'azure-standard-disk-prices'!G4,H394 &lt;='azure-standard-disk-prices'!G5),1+IF(O394="YES",1),"")</f>
        <v>0</v>
      </c>
      <c r="AK394" s="4">
        <f>IF(AND(K394="STANDARD",S394="YES",H394&gt;'azure-standard-disk-prices'!G5,H394 &lt;='azure-standard-disk-prices'!G6),1+IF(O394="YES",1),"")</f>
        <v>0</v>
      </c>
      <c r="AL394" s="4">
        <f>IF(AND(K394="STANDARD",S394="YES",H394&gt;'azure-standard-disk-prices'!G6,H394 &lt;='azure-standard-disk-prices'!G7),1+IF(O394="YES",1),"")</f>
        <v>0</v>
      </c>
      <c r="AM394" s="4">
        <f>IF(AND(K394="STANDARD",S394="YES",H394&gt;'azure-standard-disk-prices'!G7,H394 &lt;='azure-standard-disk-prices'!G8),1+IF(O394="YES",1),"")</f>
        <v>0</v>
      </c>
      <c r="AN394" s="4">
        <f>IF(AND(K394="STANDARD",S394="YES",H394&gt;'azure-standard-disk-prices'!G8,H394 &lt;='azure-standard-disk-prices'!G9),1+IF(O394="YES",1),"")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22</v>
      </c>
      <c r="J395" s="3" t="s">
        <v>19</v>
      </c>
      <c r="K395" s="3" t="s">
        <v>15</v>
      </c>
      <c r="L395" s="3" t="s">
        <v>11</v>
      </c>
      <c r="M395" s="3" t="s">
        <v>5</v>
      </c>
      <c r="N395" s="3" t="s">
        <v>5</v>
      </c>
      <c r="O395" s="3" t="s">
        <v>5</v>
      </c>
      <c r="P395" s="3">
        <v>730</v>
      </c>
      <c r="Q395" s="3" t="s">
        <v>5</v>
      </c>
      <c r="R395" s="3" t="s">
        <v>24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'azure-vm-prices-base'!J$2:K$6933, 2, 0), VLOOKUP(X395 &amp; I395 &amp; N395 &amp; "??" &amp; IF(OR(K395="PREMIUM", ISNUMBER(SEARCH("P", L395 ) ) ), "SDD", "???" ),  'azure-vm-prices-base'!J$2:K$6933, 2, 0)), "")</f>
        <v>0</v>
      </c>
      <c r="X395" s="4">
        <f>IF(S395="YES", IF( B3="CPU+MEM" , _xlfn.MINIFS('azure-vm-prices-base'!C$2:C$6932, 'azure-vm-prices-base'!A$2:A$6932, "&gt;="&amp;F395*(100-$B$2)/100, 'azure-vm-prices-base'!B$2:B$6932, "&gt;="&amp;G395*(100-$B$2)/100, 'azure-vm-prices-base'!G$2:G$6932,I395, 'azure-vm-prices-base'!H$2:H$6932, J395, 'azure-vm-prices-base'!D$2:D$6932, IF(M395="YES", "YES", "*"), 'azure-vm-prices-base'!E$2:E$6932, IF(N395="YES", "YES", "*"), 'azure-vm-prices-base'!F$2:F$6932, IF(Q395="NO", "NO", "*"), 'azure-vm-prices-base'!I$2:I$6932, IF(BD395="YES", "YES", "*") ), _xlfn.MINIFS('azure-vm-prices-base'!C$2:C$6932, 'azure-vm-prices-base'!B$2:B$6932, "&gt;="&amp;G395*(100-$B$2)/100, 'azure-vm-prices-base'!G$2:G$6932,I395, 'azure-vm-prices-base'!H$2:H$6932, J395, 'azure-vm-prices-base'!D$2:D$6932, IF(M395="YES", "YES", "*"), 'azure-vm-prices-base'!E$2:E$6932, IF(N395="YES", "YES", "*"), 'azure-vm-prices-base'!F$2:F$6932, IF(Q395="NO", "NO", "*"), 'azure-vm-prices-base'!I$2:I$6932,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'azure-vm-prices-1Y'!J$2:K$6933  , 2, 0), VLOOKUP(Z395 &amp; I395 &amp; N395 &amp; "??" &amp; IF(OR(K395="PREMIUM", ISNUMBER(SEARCH("P", L395 ) ) ), "SDD", "???" ),  'azure-vm-prices-1Y'!J$2:K$6933, 2, 0)),   "")</f>
        <v>0</v>
      </c>
      <c r="Z395" s="4">
        <f>IF(S395="YES", IF( B3="CPU+MEM" , _xlfn.MINIFS('azure-vm-prices-1Y'!C$2:C$6932,   'azure-vm-prices-1Y'!A$2:A$6932,   "&gt;="&amp;F395*(100-$B$2)/100, 'azure-vm-prices-1Y'!B$2:B$6932,   "&gt;="&amp;G395*(100-$B$2)/100, 'azure-vm-prices-1Y'!G$2:G$6932,I395,   'azure-vm-prices-1Y'!H$2:H$6932,   J395, 'azure-vm-prices-1Y'!D$2:D$6932,   IF(M395="YES", "YES", "*"), 'azure-vm-prices-1Y'!E$2:E$6932,   IF(N395="YES", "YES", "*"), 'azure-vm-prices-1Y'!F$2:F$6932,   IF(Q395="NO", "NO", "*"), 'azure-vm-prices-1Y'!I$2:I$6932,   IF(BD395="YES", "YES", "*") ), _xlfn.MINIFS('azure-vm-prices-1Y'!C$2:C$6932, 'azure-vm-prices-1Y'!B$2:B$6932, "&gt;="&amp;G395*(100-$B$2)/100, 'azure-vm-prices-1Y'!G$2:G$6932,I395, 'azure-vm-prices-1Y'!H$2:H$6932, J395, 'azure-vm-prices-1Y'!D$2:D$6932, IF(M395="YES", "YES", "*"), 'azure-vm-prices-1Y'!E$2:E$6932, IF(N395="YES", "YES", "*"), 'azure-vm-prices-1Y'!F$2:F$6932, IF(Q395="NO", "NO", "*"), 'azure-vm-prices-1Y'!I$2:I$6932,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'azure-vm-prices-3Y'!J$2:K$6933  , 2, 0), VLOOKUP(AB395 &amp; I395 &amp; N395 &amp; "??" &amp; IF(OR(K395="PREMIUM", ISNUMBER(SEARCH("P", L395 ) ) ), "SDD", "???" ),  'azure-vm-prices-3Y'!J$2:K$6933, 2, 0)),   "")</f>
        <v>0</v>
      </c>
      <c r="AB395" s="4">
        <f>IF(S395="YES", IF( B3="CPU+MEM" , _xlfn.MINIFS('azure-vm-prices-3Y'!C$2:C$6932,   'azure-vm-prices-3Y'!A$2:A$6932,   "&gt;="&amp;F395*(100-$B$2)/100, 'azure-vm-prices-3Y'!B$2:B$6932,   "&gt;="&amp;G395*(100-$B$2)/100, 'azure-vm-prices-3Y'!G$2:G$6932,I395,   'azure-vm-prices-3Y'!H$2:H$6932,   J395, 'azure-vm-prices-3Y'!D$2:D$6932,   IF(M395="YES", "YES", "*"), 'azure-vm-prices-3Y'!E$2:E$6932,   IF(N395="YES", "YES", "*"), 'azure-vm-prices-3Y'!F$2:F$6932,   IF(Q395="NO", "NO", "*"), 'azure-vm-prices-3Y'!I$2:I$6932,   IF(BD395="YES", "YES", "*") ), _xlfn.MINIFS('azure-vm-prices-3Y'!C$2:C$6932, 'azure-vm-prices-3Y'!B$2:B$6932, "&gt;="&amp;G395*(100-$B$2)/100, 'azure-vm-prices-3Y'!G$2:G$6932,I395, 'azure-vm-prices-3Y'!H$2:H$6932, J395, 'azure-vm-prices-3Y'!D$2:D$6932, IF(M395="YES", "YES", "*"), 'azure-vm-prices-3Y'!E$2:E$6932, IF(N395="YES", "YES", "*"), 'azure-vm-prices-3Y'!F$2:F$6932, IF(Q395="NO", "NO", "*"), 'azure-vm-prices-3Y'!I$2:I$6932,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IF(AND(K395="STANDARD",S395="YES",H395&lt;='azure-standard-disk-prices'!G2, H395&gt;0),1+IF(O395="YES",1),"")</f>
        <v>0</v>
      </c>
      <c r="AH395" s="4">
        <f>IF(AND(K395="STANDARD",S395="YES",H395&gt;'azure-standard-disk-prices'!G2,H395 &lt;='azure-standard-disk-prices'!G3),1+IF(O395="YES",1),"")</f>
        <v>0</v>
      </c>
      <c r="AI395" s="4">
        <f>IF(AND(K395="STANDARD",S395="YES",H395&gt;'azure-standard-disk-prices'!G3,H395 &lt;='azure-standard-disk-prices'!G4),1+IF(O395="YES",1),"")</f>
        <v>0</v>
      </c>
      <c r="AJ395" s="4">
        <f>IF(AND(K395="STANDARD",S395="YES",H395&gt;'azure-standard-disk-prices'!G4,H395 &lt;='azure-standard-disk-prices'!G5),1+IF(O395="YES",1),"")</f>
        <v>0</v>
      </c>
      <c r="AK395" s="4">
        <f>IF(AND(K395="STANDARD",S395="YES",H395&gt;'azure-standard-disk-prices'!G5,H395 &lt;='azure-standard-disk-prices'!G6),1+IF(O395="YES",1),"")</f>
        <v>0</v>
      </c>
      <c r="AL395" s="4">
        <f>IF(AND(K395="STANDARD",S395="YES",H395&gt;'azure-standard-disk-prices'!G6,H395 &lt;='azure-standard-disk-prices'!G7),1+IF(O395="YES",1),"")</f>
        <v>0</v>
      </c>
      <c r="AM395" s="4">
        <f>IF(AND(K395="STANDARD",S395="YES",H395&gt;'azure-standard-disk-prices'!G7,H395 &lt;='azure-standard-disk-prices'!G8),1+IF(O395="YES",1),"")</f>
        <v>0</v>
      </c>
      <c r="AN395" s="4">
        <f>IF(AND(K395="STANDARD",S395="YES",H395&gt;'azure-standard-disk-prices'!G8,H395 &lt;='azure-standard-disk-prices'!G9),1+IF(O395="YES",1),"")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22</v>
      </c>
      <c r="J396" s="3" t="s">
        <v>19</v>
      </c>
      <c r="K396" s="3" t="s">
        <v>15</v>
      </c>
      <c r="L396" s="3" t="s">
        <v>11</v>
      </c>
      <c r="M396" s="3" t="s">
        <v>5</v>
      </c>
      <c r="N396" s="3" t="s">
        <v>5</v>
      </c>
      <c r="O396" s="3" t="s">
        <v>5</v>
      </c>
      <c r="P396" s="3">
        <v>730</v>
      </c>
      <c r="Q396" s="3" t="s">
        <v>5</v>
      </c>
      <c r="R396" s="3" t="s">
        <v>24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'azure-vm-prices-base'!J$2:K$6933, 2, 0), VLOOKUP(X396 &amp; I396 &amp; N396 &amp; "??" &amp; IF(OR(K396="PREMIUM", ISNUMBER(SEARCH("P", L396 ) ) ), "SDD", "???" ),  'azure-vm-prices-base'!J$2:K$6933, 2, 0)), "")</f>
        <v>0</v>
      </c>
      <c r="X396" s="4">
        <f>IF(S396="YES", IF( B3="CPU+MEM" , _xlfn.MINIFS('azure-vm-prices-base'!C$2:C$6932, 'azure-vm-prices-base'!A$2:A$6932, "&gt;="&amp;F396*(100-$B$2)/100, 'azure-vm-prices-base'!B$2:B$6932, "&gt;="&amp;G396*(100-$B$2)/100, 'azure-vm-prices-base'!G$2:G$6932,I396, 'azure-vm-prices-base'!H$2:H$6932, J396, 'azure-vm-prices-base'!D$2:D$6932, IF(M396="YES", "YES", "*"), 'azure-vm-prices-base'!E$2:E$6932, IF(N396="YES", "YES", "*"), 'azure-vm-prices-base'!F$2:F$6932, IF(Q396="NO", "NO", "*"), 'azure-vm-prices-base'!I$2:I$6932, IF(BD396="YES", "YES", "*") ), _xlfn.MINIFS('azure-vm-prices-base'!C$2:C$6932, 'azure-vm-prices-base'!B$2:B$6932, "&gt;="&amp;G396*(100-$B$2)/100, 'azure-vm-prices-base'!G$2:G$6932,I396, 'azure-vm-prices-base'!H$2:H$6932, J396, 'azure-vm-prices-base'!D$2:D$6932, IF(M396="YES", "YES", "*"), 'azure-vm-prices-base'!E$2:E$6932, IF(N396="YES", "YES", "*"), 'azure-vm-prices-base'!F$2:F$6932, IF(Q396="NO", "NO", "*"), 'azure-vm-prices-base'!I$2:I$6932,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'azure-vm-prices-1Y'!J$2:K$6933  , 2, 0), VLOOKUP(Z396 &amp; I396 &amp; N396 &amp; "??" &amp; IF(OR(K396="PREMIUM", ISNUMBER(SEARCH("P", L396 ) ) ), "SDD", "???" ),  'azure-vm-prices-1Y'!J$2:K$6933, 2, 0)),   "")</f>
        <v>0</v>
      </c>
      <c r="Z396" s="4">
        <f>IF(S396="YES", IF( B3="CPU+MEM" , _xlfn.MINIFS('azure-vm-prices-1Y'!C$2:C$6932,   'azure-vm-prices-1Y'!A$2:A$6932,   "&gt;="&amp;F396*(100-$B$2)/100, 'azure-vm-prices-1Y'!B$2:B$6932,   "&gt;="&amp;G396*(100-$B$2)/100, 'azure-vm-prices-1Y'!G$2:G$6932,I396,   'azure-vm-prices-1Y'!H$2:H$6932,   J396, 'azure-vm-prices-1Y'!D$2:D$6932,   IF(M396="YES", "YES", "*"), 'azure-vm-prices-1Y'!E$2:E$6932,   IF(N396="YES", "YES", "*"), 'azure-vm-prices-1Y'!F$2:F$6932,   IF(Q396="NO", "NO", "*"), 'azure-vm-prices-1Y'!I$2:I$6932,   IF(BD396="YES", "YES", "*") ), _xlfn.MINIFS('azure-vm-prices-1Y'!C$2:C$6932, 'azure-vm-prices-1Y'!B$2:B$6932, "&gt;="&amp;G396*(100-$B$2)/100, 'azure-vm-prices-1Y'!G$2:G$6932,I396, 'azure-vm-prices-1Y'!H$2:H$6932, J396, 'azure-vm-prices-1Y'!D$2:D$6932, IF(M396="YES", "YES", "*"), 'azure-vm-prices-1Y'!E$2:E$6932, IF(N396="YES", "YES", "*"), 'azure-vm-prices-1Y'!F$2:F$6932, IF(Q396="NO", "NO", "*"), 'azure-vm-prices-1Y'!I$2:I$6932,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'azure-vm-prices-3Y'!J$2:K$6933  , 2, 0), VLOOKUP(AB396 &amp; I396 &amp; N396 &amp; "??" &amp; IF(OR(K396="PREMIUM", ISNUMBER(SEARCH("P", L396 ) ) ), "SDD", "???" ),  'azure-vm-prices-3Y'!J$2:K$6933, 2, 0)),   "")</f>
        <v>0</v>
      </c>
      <c r="AB396" s="4">
        <f>IF(S396="YES", IF( B3="CPU+MEM" , _xlfn.MINIFS('azure-vm-prices-3Y'!C$2:C$6932,   'azure-vm-prices-3Y'!A$2:A$6932,   "&gt;="&amp;F396*(100-$B$2)/100, 'azure-vm-prices-3Y'!B$2:B$6932,   "&gt;="&amp;G396*(100-$B$2)/100, 'azure-vm-prices-3Y'!G$2:G$6932,I396,   'azure-vm-prices-3Y'!H$2:H$6932,   J396, 'azure-vm-prices-3Y'!D$2:D$6932,   IF(M396="YES", "YES", "*"), 'azure-vm-prices-3Y'!E$2:E$6932,   IF(N396="YES", "YES", "*"), 'azure-vm-prices-3Y'!F$2:F$6932,   IF(Q396="NO", "NO", "*"), 'azure-vm-prices-3Y'!I$2:I$6932,   IF(BD396="YES", "YES", "*") ), _xlfn.MINIFS('azure-vm-prices-3Y'!C$2:C$6932, 'azure-vm-prices-3Y'!B$2:B$6932, "&gt;="&amp;G396*(100-$B$2)/100, 'azure-vm-prices-3Y'!G$2:G$6932,I396, 'azure-vm-prices-3Y'!H$2:H$6932, J396, 'azure-vm-prices-3Y'!D$2:D$6932, IF(M396="YES", "YES", "*"), 'azure-vm-prices-3Y'!E$2:E$6932, IF(N396="YES", "YES", "*"), 'azure-vm-prices-3Y'!F$2:F$6932, IF(Q396="NO", "NO", "*"), 'azure-vm-prices-3Y'!I$2:I$6932,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IF(AND(K396="STANDARD",S396="YES",H396&lt;='azure-standard-disk-prices'!G2, H396&gt;0),1+IF(O396="YES",1),"")</f>
        <v>0</v>
      </c>
      <c r="AH396" s="4">
        <f>IF(AND(K396="STANDARD",S396="YES",H396&gt;'azure-standard-disk-prices'!G2,H396 &lt;='azure-standard-disk-prices'!G3),1+IF(O396="YES",1),"")</f>
        <v>0</v>
      </c>
      <c r="AI396" s="4">
        <f>IF(AND(K396="STANDARD",S396="YES",H396&gt;'azure-standard-disk-prices'!G3,H396 &lt;='azure-standard-disk-prices'!G4),1+IF(O396="YES",1),"")</f>
        <v>0</v>
      </c>
      <c r="AJ396" s="4">
        <f>IF(AND(K396="STANDARD",S396="YES",H396&gt;'azure-standard-disk-prices'!G4,H396 &lt;='azure-standard-disk-prices'!G5),1+IF(O396="YES",1),"")</f>
        <v>0</v>
      </c>
      <c r="AK396" s="4">
        <f>IF(AND(K396="STANDARD",S396="YES",H396&gt;'azure-standard-disk-prices'!G5,H396 &lt;='azure-standard-disk-prices'!G6),1+IF(O396="YES",1),"")</f>
        <v>0</v>
      </c>
      <c r="AL396" s="4">
        <f>IF(AND(K396="STANDARD",S396="YES",H396&gt;'azure-standard-disk-prices'!G6,H396 &lt;='azure-standard-disk-prices'!G7),1+IF(O396="YES",1),"")</f>
        <v>0</v>
      </c>
      <c r="AM396" s="4">
        <f>IF(AND(K396="STANDARD",S396="YES",H396&gt;'azure-standard-disk-prices'!G7,H396 &lt;='azure-standard-disk-prices'!G8),1+IF(O396="YES",1),"")</f>
        <v>0</v>
      </c>
      <c r="AN396" s="4">
        <f>IF(AND(K396="STANDARD",S396="YES",H396&gt;'azure-standard-disk-prices'!G8,H396 &lt;='azure-standard-disk-prices'!G9),1+IF(O396="YES",1),"")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22</v>
      </c>
      <c r="J397" s="3" t="s">
        <v>19</v>
      </c>
      <c r="K397" s="3" t="s">
        <v>15</v>
      </c>
      <c r="L397" s="3" t="s">
        <v>11</v>
      </c>
      <c r="M397" s="3" t="s">
        <v>5</v>
      </c>
      <c r="N397" s="3" t="s">
        <v>5</v>
      </c>
      <c r="O397" s="3" t="s">
        <v>5</v>
      </c>
      <c r="P397" s="3">
        <v>730</v>
      </c>
      <c r="Q397" s="3" t="s">
        <v>5</v>
      </c>
      <c r="R397" s="3" t="s">
        <v>24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'azure-vm-prices-base'!J$2:K$6933, 2, 0), VLOOKUP(X397 &amp; I397 &amp; N397 &amp; "??" &amp; IF(OR(K397="PREMIUM", ISNUMBER(SEARCH("P", L397 ) ) ), "SDD", "???" ),  'azure-vm-prices-base'!J$2:K$6933, 2, 0)), "")</f>
        <v>0</v>
      </c>
      <c r="X397" s="4">
        <f>IF(S397="YES", IF( B3="CPU+MEM" , _xlfn.MINIFS('azure-vm-prices-base'!C$2:C$6932, 'azure-vm-prices-base'!A$2:A$6932, "&gt;="&amp;F397*(100-$B$2)/100, 'azure-vm-prices-base'!B$2:B$6932, "&gt;="&amp;G397*(100-$B$2)/100, 'azure-vm-prices-base'!G$2:G$6932,I397, 'azure-vm-prices-base'!H$2:H$6932, J397, 'azure-vm-prices-base'!D$2:D$6932, IF(M397="YES", "YES", "*"), 'azure-vm-prices-base'!E$2:E$6932, IF(N397="YES", "YES", "*"), 'azure-vm-prices-base'!F$2:F$6932, IF(Q397="NO", "NO", "*"), 'azure-vm-prices-base'!I$2:I$6932, IF(BD397="YES", "YES", "*") ), _xlfn.MINIFS('azure-vm-prices-base'!C$2:C$6932, 'azure-vm-prices-base'!B$2:B$6932, "&gt;="&amp;G397*(100-$B$2)/100, 'azure-vm-prices-base'!G$2:G$6932,I397, 'azure-vm-prices-base'!H$2:H$6932, J397, 'azure-vm-prices-base'!D$2:D$6932, IF(M397="YES", "YES", "*"), 'azure-vm-prices-base'!E$2:E$6932, IF(N397="YES", "YES", "*"), 'azure-vm-prices-base'!F$2:F$6932, IF(Q397="NO", "NO", "*"), 'azure-vm-prices-base'!I$2:I$6932,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'azure-vm-prices-1Y'!J$2:K$6933  , 2, 0), VLOOKUP(Z397 &amp; I397 &amp; N397 &amp; "??" &amp; IF(OR(K397="PREMIUM", ISNUMBER(SEARCH("P", L397 ) ) ), "SDD", "???" ),  'azure-vm-prices-1Y'!J$2:K$6933, 2, 0)),   "")</f>
        <v>0</v>
      </c>
      <c r="Z397" s="4">
        <f>IF(S397="YES", IF( B3="CPU+MEM" , _xlfn.MINIFS('azure-vm-prices-1Y'!C$2:C$6932,   'azure-vm-prices-1Y'!A$2:A$6932,   "&gt;="&amp;F397*(100-$B$2)/100, 'azure-vm-prices-1Y'!B$2:B$6932,   "&gt;="&amp;G397*(100-$B$2)/100, 'azure-vm-prices-1Y'!G$2:G$6932,I397,   'azure-vm-prices-1Y'!H$2:H$6932,   J397, 'azure-vm-prices-1Y'!D$2:D$6932,   IF(M397="YES", "YES", "*"), 'azure-vm-prices-1Y'!E$2:E$6932,   IF(N397="YES", "YES", "*"), 'azure-vm-prices-1Y'!F$2:F$6932,   IF(Q397="NO", "NO", "*"), 'azure-vm-prices-1Y'!I$2:I$6932,   IF(BD397="YES", "YES", "*") ), _xlfn.MINIFS('azure-vm-prices-1Y'!C$2:C$6932, 'azure-vm-prices-1Y'!B$2:B$6932, "&gt;="&amp;G397*(100-$B$2)/100, 'azure-vm-prices-1Y'!G$2:G$6932,I397, 'azure-vm-prices-1Y'!H$2:H$6932, J397, 'azure-vm-prices-1Y'!D$2:D$6932, IF(M397="YES", "YES", "*"), 'azure-vm-prices-1Y'!E$2:E$6932, IF(N397="YES", "YES", "*"), 'azure-vm-prices-1Y'!F$2:F$6932, IF(Q397="NO", "NO", "*"), 'azure-vm-prices-1Y'!I$2:I$6932,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'azure-vm-prices-3Y'!J$2:K$6933  , 2, 0), VLOOKUP(AB397 &amp; I397 &amp; N397 &amp; "??" &amp; IF(OR(K397="PREMIUM", ISNUMBER(SEARCH("P", L397 ) ) ), "SDD", "???" ),  'azure-vm-prices-3Y'!J$2:K$6933, 2, 0)),   "")</f>
        <v>0</v>
      </c>
      <c r="AB397" s="4">
        <f>IF(S397="YES", IF( B3="CPU+MEM" , _xlfn.MINIFS('azure-vm-prices-3Y'!C$2:C$6932,   'azure-vm-prices-3Y'!A$2:A$6932,   "&gt;="&amp;F397*(100-$B$2)/100, 'azure-vm-prices-3Y'!B$2:B$6932,   "&gt;="&amp;G397*(100-$B$2)/100, 'azure-vm-prices-3Y'!G$2:G$6932,I397,   'azure-vm-prices-3Y'!H$2:H$6932,   J397, 'azure-vm-prices-3Y'!D$2:D$6932,   IF(M397="YES", "YES", "*"), 'azure-vm-prices-3Y'!E$2:E$6932,   IF(N397="YES", "YES", "*"), 'azure-vm-prices-3Y'!F$2:F$6932,   IF(Q397="NO", "NO", "*"), 'azure-vm-prices-3Y'!I$2:I$6932,   IF(BD397="YES", "YES", "*") ), _xlfn.MINIFS('azure-vm-prices-3Y'!C$2:C$6932, 'azure-vm-prices-3Y'!B$2:B$6932, "&gt;="&amp;G397*(100-$B$2)/100, 'azure-vm-prices-3Y'!G$2:G$6932,I397, 'azure-vm-prices-3Y'!H$2:H$6932, J397, 'azure-vm-prices-3Y'!D$2:D$6932, IF(M397="YES", "YES", "*"), 'azure-vm-prices-3Y'!E$2:E$6932, IF(N397="YES", "YES", "*"), 'azure-vm-prices-3Y'!F$2:F$6932, IF(Q397="NO", "NO", "*"), 'azure-vm-prices-3Y'!I$2:I$6932,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IF(AND(K397="STANDARD",S397="YES",H397&lt;='azure-standard-disk-prices'!G2, H397&gt;0),1+IF(O397="YES",1),"")</f>
        <v>0</v>
      </c>
      <c r="AH397" s="4">
        <f>IF(AND(K397="STANDARD",S397="YES",H397&gt;'azure-standard-disk-prices'!G2,H397 &lt;='azure-standard-disk-prices'!G3),1+IF(O397="YES",1),"")</f>
        <v>0</v>
      </c>
      <c r="AI397" s="4">
        <f>IF(AND(K397="STANDARD",S397="YES",H397&gt;'azure-standard-disk-prices'!G3,H397 &lt;='azure-standard-disk-prices'!G4),1+IF(O397="YES",1),"")</f>
        <v>0</v>
      </c>
      <c r="AJ397" s="4">
        <f>IF(AND(K397="STANDARD",S397="YES",H397&gt;'azure-standard-disk-prices'!G4,H397 &lt;='azure-standard-disk-prices'!G5),1+IF(O397="YES",1),"")</f>
        <v>0</v>
      </c>
      <c r="AK397" s="4">
        <f>IF(AND(K397="STANDARD",S397="YES",H397&gt;'azure-standard-disk-prices'!G5,H397 &lt;='azure-standard-disk-prices'!G6),1+IF(O397="YES",1),"")</f>
        <v>0</v>
      </c>
      <c r="AL397" s="4">
        <f>IF(AND(K397="STANDARD",S397="YES",H397&gt;'azure-standard-disk-prices'!G6,H397 &lt;='azure-standard-disk-prices'!G7),1+IF(O397="YES",1),"")</f>
        <v>0</v>
      </c>
      <c r="AM397" s="4">
        <f>IF(AND(K397="STANDARD",S397="YES",H397&gt;'azure-standard-disk-prices'!G7,H397 &lt;='azure-standard-disk-prices'!G8),1+IF(O397="YES",1),"")</f>
        <v>0</v>
      </c>
      <c r="AN397" s="4">
        <f>IF(AND(K397="STANDARD",S397="YES",H397&gt;'azure-standard-disk-prices'!G8,H397 &lt;='azure-standard-disk-prices'!G9),1+IF(O397="YES",1),"")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22</v>
      </c>
      <c r="J398" s="3" t="s">
        <v>19</v>
      </c>
      <c r="K398" s="3" t="s">
        <v>15</v>
      </c>
      <c r="L398" s="3" t="s">
        <v>11</v>
      </c>
      <c r="M398" s="3" t="s">
        <v>5</v>
      </c>
      <c r="N398" s="3" t="s">
        <v>5</v>
      </c>
      <c r="O398" s="3" t="s">
        <v>5</v>
      </c>
      <c r="P398" s="3">
        <v>730</v>
      </c>
      <c r="Q398" s="3" t="s">
        <v>5</v>
      </c>
      <c r="R398" s="3" t="s">
        <v>24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'azure-vm-prices-base'!J$2:K$6933, 2, 0), VLOOKUP(X398 &amp; I398 &amp; N398 &amp; "??" &amp; IF(OR(K398="PREMIUM", ISNUMBER(SEARCH("P", L398 ) ) ), "SDD", "???" ),  'azure-vm-prices-base'!J$2:K$6933, 2, 0)), "")</f>
        <v>0</v>
      </c>
      <c r="X398" s="4">
        <f>IF(S398="YES", IF( B3="CPU+MEM" , _xlfn.MINIFS('azure-vm-prices-base'!C$2:C$6932, 'azure-vm-prices-base'!A$2:A$6932, "&gt;="&amp;F398*(100-$B$2)/100, 'azure-vm-prices-base'!B$2:B$6932, "&gt;="&amp;G398*(100-$B$2)/100, 'azure-vm-prices-base'!G$2:G$6932,I398, 'azure-vm-prices-base'!H$2:H$6932, J398, 'azure-vm-prices-base'!D$2:D$6932, IF(M398="YES", "YES", "*"), 'azure-vm-prices-base'!E$2:E$6932, IF(N398="YES", "YES", "*"), 'azure-vm-prices-base'!F$2:F$6932, IF(Q398="NO", "NO", "*"), 'azure-vm-prices-base'!I$2:I$6932, IF(BD398="YES", "YES", "*") ), _xlfn.MINIFS('azure-vm-prices-base'!C$2:C$6932, 'azure-vm-prices-base'!B$2:B$6932, "&gt;="&amp;G398*(100-$B$2)/100, 'azure-vm-prices-base'!G$2:G$6932,I398, 'azure-vm-prices-base'!H$2:H$6932, J398, 'azure-vm-prices-base'!D$2:D$6932, IF(M398="YES", "YES", "*"), 'azure-vm-prices-base'!E$2:E$6932, IF(N398="YES", "YES", "*"), 'azure-vm-prices-base'!F$2:F$6932, IF(Q398="NO", "NO", "*"), 'azure-vm-prices-base'!I$2:I$6932,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'azure-vm-prices-1Y'!J$2:K$6933  , 2, 0), VLOOKUP(Z398 &amp; I398 &amp; N398 &amp; "??" &amp; IF(OR(K398="PREMIUM", ISNUMBER(SEARCH("P", L398 ) ) ), "SDD", "???" ),  'azure-vm-prices-1Y'!J$2:K$6933, 2, 0)),   "")</f>
        <v>0</v>
      </c>
      <c r="Z398" s="4">
        <f>IF(S398="YES", IF( B3="CPU+MEM" , _xlfn.MINIFS('azure-vm-prices-1Y'!C$2:C$6932,   'azure-vm-prices-1Y'!A$2:A$6932,   "&gt;="&amp;F398*(100-$B$2)/100, 'azure-vm-prices-1Y'!B$2:B$6932,   "&gt;="&amp;G398*(100-$B$2)/100, 'azure-vm-prices-1Y'!G$2:G$6932,I398,   'azure-vm-prices-1Y'!H$2:H$6932,   J398, 'azure-vm-prices-1Y'!D$2:D$6932,   IF(M398="YES", "YES", "*"), 'azure-vm-prices-1Y'!E$2:E$6932,   IF(N398="YES", "YES", "*"), 'azure-vm-prices-1Y'!F$2:F$6932,   IF(Q398="NO", "NO", "*"), 'azure-vm-prices-1Y'!I$2:I$6932,   IF(BD398="YES", "YES", "*") ), _xlfn.MINIFS('azure-vm-prices-1Y'!C$2:C$6932, 'azure-vm-prices-1Y'!B$2:B$6932, "&gt;="&amp;G398*(100-$B$2)/100, 'azure-vm-prices-1Y'!G$2:G$6932,I398, 'azure-vm-prices-1Y'!H$2:H$6932, J398, 'azure-vm-prices-1Y'!D$2:D$6932, IF(M398="YES", "YES", "*"), 'azure-vm-prices-1Y'!E$2:E$6932, IF(N398="YES", "YES", "*"), 'azure-vm-prices-1Y'!F$2:F$6932, IF(Q398="NO", "NO", "*"), 'azure-vm-prices-1Y'!I$2:I$6932,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'azure-vm-prices-3Y'!J$2:K$6933  , 2, 0), VLOOKUP(AB398 &amp; I398 &amp; N398 &amp; "??" &amp; IF(OR(K398="PREMIUM", ISNUMBER(SEARCH("P", L398 ) ) ), "SDD", "???" ),  'azure-vm-prices-3Y'!J$2:K$6933, 2, 0)),   "")</f>
        <v>0</v>
      </c>
      <c r="AB398" s="4">
        <f>IF(S398="YES", IF( B3="CPU+MEM" , _xlfn.MINIFS('azure-vm-prices-3Y'!C$2:C$6932,   'azure-vm-prices-3Y'!A$2:A$6932,   "&gt;="&amp;F398*(100-$B$2)/100, 'azure-vm-prices-3Y'!B$2:B$6932,   "&gt;="&amp;G398*(100-$B$2)/100, 'azure-vm-prices-3Y'!G$2:G$6932,I398,   'azure-vm-prices-3Y'!H$2:H$6932,   J398, 'azure-vm-prices-3Y'!D$2:D$6932,   IF(M398="YES", "YES", "*"), 'azure-vm-prices-3Y'!E$2:E$6932,   IF(N398="YES", "YES", "*"), 'azure-vm-prices-3Y'!F$2:F$6932,   IF(Q398="NO", "NO", "*"), 'azure-vm-prices-3Y'!I$2:I$6932,   IF(BD398="YES", "YES", "*") ), _xlfn.MINIFS('azure-vm-prices-3Y'!C$2:C$6932, 'azure-vm-prices-3Y'!B$2:B$6932, "&gt;="&amp;G398*(100-$B$2)/100, 'azure-vm-prices-3Y'!G$2:G$6932,I398, 'azure-vm-prices-3Y'!H$2:H$6932, J398, 'azure-vm-prices-3Y'!D$2:D$6932, IF(M398="YES", "YES", "*"), 'azure-vm-prices-3Y'!E$2:E$6932, IF(N398="YES", "YES", "*"), 'azure-vm-prices-3Y'!F$2:F$6932, IF(Q398="NO", "NO", "*"), 'azure-vm-prices-3Y'!I$2:I$6932,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IF(AND(K398="STANDARD",S398="YES",H398&lt;='azure-standard-disk-prices'!G2, H398&gt;0),1+IF(O398="YES",1),"")</f>
        <v>0</v>
      </c>
      <c r="AH398" s="4">
        <f>IF(AND(K398="STANDARD",S398="YES",H398&gt;'azure-standard-disk-prices'!G2,H398 &lt;='azure-standard-disk-prices'!G3),1+IF(O398="YES",1),"")</f>
        <v>0</v>
      </c>
      <c r="AI398" s="4">
        <f>IF(AND(K398="STANDARD",S398="YES",H398&gt;'azure-standard-disk-prices'!G3,H398 &lt;='azure-standard-disk-prices'!G4),1+IF(O398="YES",1),"")</f>
        <v>0</v>
      </c>
      <c r="AJ398" s="4">
        <f>IF(AND(K398="STANDARD",S398="YES",H398&gt;'azure-standard-disk-prices'!G4,H398 &lt;='azure-standard-disk-prices'!G5),1+IF(O398="YES",1),"")</f>
        <v>0</v>
      </c>
      <c r="AK398" s="4">
        <f>IF(AND(K398="STANDARD",S398="YES",H398&gt;'azure-standard-disk-prices'!G5,H398 &lt;='azure-standard-disk-prices'!G6),1+IF(O398="YES",1),"")</f>
        <v>0</v>
      </c>
      <c r="AL398" s="4">
        <f>IF(AND(K398="STANDARD",S398="YES",H398&gt;'azure-standard-disk-prices'!G6,H398 &lt;='azure-standard-disk-prices'!G7),1+IF(O398="YES",1),"")</f>
        <v>0</v>
      </c>
      <c r="AM398" s="4">
        <f>IF(AND(K398="STANDARD",S398="YES",H398&gt;'azure-standard-disk-prices'!G7,H398 &lt;='azure-standard-disk-prices'!G8),1+IF(O398="YES",1),"")</f>
        <v>0</v>
      </c>
      <c r="AN398" s="4">
        <f>IF(AND(K398="STANDARD",S398="YES",H398&gt;'azure-standard-disk-prices'!G8,H398 &lt;='azure-standard-disk-prices'!G9),1+IF(O398="YES",1),"")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22</v>
      </c>
      <c r="J399" s="3" t="s">
        <v>19</v>
      </c>
      <c r="K399" s="3" t="s">
        <v>15</v>
      </c>
      <c r="L399" s="3" t="s">
        <v>11</v>
      </c>
      <c r="M399" s="3" t="s">
        <v>5</v>
      </c>
      <c r="N399" s="3" t="s">
        <v>5</v>
      </c>
      <c r="O399" s="3" t="s">
        <v>5</v>
      </c>
      <c r="P399" s="3">
        <v>730</v>
      </c>
      <c r="Q399" s="3" t="s">
        <v>5</v>
      </c>
      <c r="R399" s="3" t="s">
        <v>24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'azure-vm-prices-base'!J$2:K$6933, 2, 0), VLOOKUP(X399 &amp; I399 &amp; N399 &amp; "??" &amp; IF(OR(K399="PREMIUM", ISNUMBER(SEARCH("P", L399 ) ) ), "SDD", "???" ),  'azure-vm-prices-base'!J$2:K$6933, 2, 0)), "")</f>
        <v>0</v>
      </c>
      <c r="X399" s="4">
        <f>IF(S399="YES", IF( B3="CPU+MEM" , _xlfn.MINIFS('azure-vm-prices-base'!C$2:C$6932, 'azure-vm-prices-base'!A$2:A$6932, "&gt;="&amp;F399*(100-$B$2)/100, 'azure-vm-prices-base'!B$2:B$6932, "&gt;="&amp;G399*(100-$B$2)/100, 'azure-vm-prices-base'!G$2:G$6932,I399, 'azure-vm-prices-base'!H$2:H$6932, J399, 'azure-vm-prices-base'!D$2:D$6932, IF(M399="YES", "YES", "*"), 'azure-vm-prices-base'!E$2:E$6932, IF(N399="YES", "YES", "*"), 'azure-vm-prices-base'!F$2:F$6932, IF(Q399="NO", "NO", "*"), 'azure-vm-prices-base'!I$2:I$6932, IF(BD399="YES", "YES", "*") ), _xlfn.MINIFS('azure-vm-prices-base'!C$2:C$6932, 'azure-vm-prices-base'!B$2:B$6932, "&gt;="&amp;G399*(100-$B$2)/100, 'azure-vm-prices-base'!G$2:G$6932,I399, 'azure-vm-prices-base'!H$2:H$6932, J399, 'azure-vm-prices-base'!D$2:D$6932, IF(M399="YES", "YES", "*"), 'azure-vm-prices-base'!E$2:E$6932, IF(N399="YES", "YES", "*"), 'azure-vm-prices-base'!F$2:F$6932, IF(Q399="NO", "NO", "*"), 'azure-vm-prices-base'!I$2:I$6932,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'azure-vm-prices-1Y'!J$2:K$6933  , 2, 0), VLOOKUP(Z399 &amp; I399 &amp; N399 &amp; "??" &amp; IF(OR(K399="PREMIUM", ISNUMBER(SEARCH("P", L399 ) ) ), "SDD", "???" ),  'azure-vm-prices-1Y'!J$2:K$6933, 2, 0)),   "")</f>
        <v>0</v>
      </c>
      <c r="Z399" s="4">
        <f>IF(S399="YES", IF( B3="CPU+MEM" , _xlfn.MINIFS('azure-vm-prices-1Y'!C$2:C$6932,   'azure-vm-prices-1Y'!A$2:A$6932,   "&gt;="&amp;F399*(100-$B$2)/100, 'azure-vm-prices-1Y'!B$2:B$6932,   "&gt;="&amp;G399*(100-$B$2)/100, 'azure-vm-prices-1Y'!G$2:G$6932,I399,   'azure-vm-prices-1Y'!H$2:H$6932,   J399, 'azure-vm-prices-1Y'!D$2:D$6932,   IF(M399="YES", "YES", "*"), 'azure-vm-prices-1Y'!E$2:E$6932,   IF(N399="YES", "YES", "*"), 'azure-vm-prices-1Y'!F$2:F$6932,   IF(Q399="NO", "NO", "*"), 'azure-vm-prices-1Y'!I$2:I$6932,   IF(BD399="YES", "YES", "*") ), _xlfn.MINIFS('azure-vm-prices-1Y'!C$2:C$6932, 'azure-vm-prices-1Y'!B$2:B$6932, "&gt;="&amp;G399*(100-$B$2)/100, 'azure-vm-prices-1Y'!G$2:G$6932,I399, 'azure-vm-prices-1Y'!H$2:H$6932, J399, 'azure-vm-prices-1Y'!D$2:D$6932, IF(M399="YES", "YES", "*"), 'azure-vm-prices-1Y'!E$2:E$6932, IF(N399="YES", "YES", "*"), 'azure-vm-prices-1Y'!F$2:F$6932, IF(Q399="NO", "NO", "*"), 'azure-vm-prices-1Y'!I$2:I$6932,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'azure-vm-prices-3Y'!J$2:K$6933  , 2, 0), VLOOKUP(AB399 &amp; I399 &amp; N399 &amp; "??" &amp; IF(OR(K399="PREMIUM", ISNUMBER(SEARCH("P", L399 ) ) ), "SDD", "???" ),  'azure-vm-prices-3Y'!J$2:K$6933, 2, 0)),   "")</f>
        <v>0</v>
      </c>
      <c r="AB399" s="4">
        <f>IF(S399="YES", IF( B3="CPU+MEM" , _xlfn.MINIFS('azure-vm-prices-3Y'!C$2:C$6932,   'azure-vm-prices-3Y'!A$2:A$6932,   "&gt;="&amp;F399*(100-$B$2)/100, 'azure-vm-prices-3Y'!B$2:B$6932,   "&gt;="&amp;G399*(100-$B$2)/100, 'azure-vm-prices-3Y'!G$2:G$6932,I399,   'azure-vm-prices-3Y'!H$2:H$6932,   J399, 'azure-vm-prices-3Y'!D$2:D$6932,   IF(M399="YES", "YES", "*"), 'azure-vm-prices-3Y'!E$2:E$6932,   IF(N399="YES", "YES", "*"), 'azure-vm-prices-3Y'!F$2:F$6932,   IF(Q399="NO", "NO", "*"), 'azure-vm-prices-3Y'!I$2:I$6932,   IF(BD399="YES", "YES", "*") ), _xlfn.MINIFS('azure-vm-prices-3Y'!C$2:C$6932, 'azure-vm-prices-3Y'!B$2:B$6932, "&gt;="&amp;G399*(100-$B$2)/100, 'azure-vm-prices-3Y'!G$2:G$6932,I399, 'azure-vm-prices-3Y'!H$2:H$6932, J399, 'azure-vm-prices-3Y'!D$2:D$6932, IF(M399="YES", "YES", "*"), 'azure-vm-prices-3Y'!E$2:E$6932, IF(N399="YES", "YES", "*"), 'azure-vm-prices-3Y'!F$2:F$6932, IF(Q399="NO", "NO", "*"), 'azure-vm-prices-3Y'!I$2:I$6932,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IF(AND(K399="STANDARD",S399="YES",H399&lt;='azure-standard-disk-prices'!G2, H399&gt;0),1+IF(O399="YES",1),"")</f>
        <v>0</v>
      </c>
      <c r="AH399" s="4">
        <f>IF(AND(K399="STANDARD",S399="YES",H399&gt;'azure-standard-disk-prices'!G2,H399 &lt;='azure-standard-disk-prices'!G3),1+IF(O399="YES",1),"")</f>
        <v>0</v>
      </c>
      <c r="AI399" s="4">
        <f>IF(AND(K399="STANDARD",S399="YES",H399&gt;'azure-standard-disk-prices'!G3,H399 &lt;='azure-standard-disk-prices'!G4),1+IF(O399="YES",1),"")</f>
        <v>0</v>
      </c>
      <c r="AJ399" s="4">
        <f>IF(AND(K399="STANDARD",S399="YES",H399&gt;'azure-standard-disk-prices'!G4,H399 &lt;='azure-standard-disk-prices'!G5),1+IF(O399="YES",1),"")</f>
        <v>0</v>
      </c>
      <c r="AK399" s="4">
        <f>IF(AND(K399="STANDARD",S399="YES",H399&gt;'azure-standard-disk-prices'!G5,H399 &lt;='azure-standard-disk-prices'!G6),1+IF(O399="YES",1),"")</f>
        <v>0</v>
      </c>
      <c r="AL399" s="4">
        <f>IF(AND(K399="STANDARD",S399="YES",H399&gt;'azure-standard-disk-prices'!G6,H399 &lt;='azure-standard-disk-prices'!G7),1+IF(O399="YES",1),"")</f>
        <v>0</v>
      </c>
      <c r="AM399" s="4">
        <f>IF(AND(K399="STANDARD",S399="YES",H399&gt;'azure-standard-disk-prices'!G7,H399 &lt;='azure-standard-disk-prices'!G8),1+IF(O399="YES",1),"")</f>
        <v>0</v>
      </c>
      <c r="AN399" s="4">
        <f>IF(AND(K399="STANDARD",S399="YES",H399&gt;'azure-standard-disk-prices'!G8,H399 &lt;='azure-standard-disk-prices'!G9),1+IF(O399="YES",1),"")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22</v>
      </c>
      <c r="J400" s="3" t="s">
        <v>19</v>
      </c>
      <c r="K400" s="3" t="s">
        <v>15</v>
      </c>
      <c r="L400" s="3" t="s">
        <v>11</v>
      </c>
      <c r="M400" s="3" t="s">
        <v>5</v>
      </c>
      <c r="N400" s="3" t="s">
        <v>5</v>
      </c>
      <c r="O400" s="3" t="s">
        <v>5</v>
      </c>
      <c r="P400" s="3">
        <v>730</v>
      </c>
      <c r="Q400" s="3" t="s">
        <v>5</v>
      </c>
      <c r="R400" s="3" t="s">
        <v>24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'azure-vm-prices-base'!J$2:K$6933, 2, 0), VLOOKUP(X400 &amp; I400 &amp; N400 &amp; "??" &amp; IF(OR(K400="PREMIUM", ISNUMBER(SEARCH("P", L400 ) ) ), "SDD", "???" ),  'azure-vm-prices-base'!J$2:K$6933, 2, 0)), "")</f>
        <v>0</v>
      </c>
      <c r="X400" s="4">
        <f>IF(S400="YES", IF( B3="CPU+MEM" , _xlfn.MINIFS('azure-vm-prices-base'!C$2:C$6932, 'azure-vm-prices-base'!A$2:A$6932, "&gt;="&amp;F400*(100-$B$2)/100, 'azure-vm-prices-base'!B$2:B$6932, "&gt;="&amp;G400*(100-$B$2)/100, 'azure-vm-prices-base'!G$2:G$6932,I400, 'azure-vm-prices-base'!H$2:H$6932, J400, 'azure-vm-prices-base'!D$2:D$6932, IF(M400="YES", "YES", "*"), 'azure-vm-prices-base'!E$2:E$6932, IF(N400="YES", "YES", "*"), 'azure-vm-prices-base'!F$2:F$6932, IF(Q400="NO", "NO", "*"), 'azure-vm-prices-base'!I$2:I$6932, IF(BD400="YES", "YES", "*") ), _xlfn.MINIFS('azure-vm-prices-base'!C$2:C$6932, 'azure-vm-prices-base'!B$2:B$6932, "&gt;="&amp;G400*(100-$B$2)/100, 'azure-vm-prices-base'!G$2:G$6932,I400, 'azure-vm-prices-base'!H$2:H$6932, J400, 'azure-vm-prices-base'!D$2:D$6932, IF(M400="YES", "YES", "*"), 'azure-vm-prices-base'!E$2:E$6932, IF(N400="YES", "YES", "*"), 'azure-vm-prices-base'!F$2:F$6932, IF(Q400="NO", "NO", "*"), 'azure-vm-prices-base'!I$2:I$6932,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'azure-vm-prices-1Y'!J$2:K$6933  , 2, 0), VLOOKUP(Z400 &amp; I400 &amp; N400 &amp; "??" &amp; IF(OR(K400="PREMIUM", ISNUMBER(SEARCH("P", L400 ) ) ), "SDD", "???" ),  'azure-vm-prices-1Y'!J$2:K$6933, 2, 0)),   "")</f>
        <v>0</v>
      </c>
      <c r="Z400" s="4">
        <f>IF(S400="YES", IF( B3="CPU+MEM" , _xlfn.MINIFS('azure-vm-prices-1Y'!C$2:C$6932,   'azure-vm-prices-1Y'!A$2:A$6932,   "&gt;="&amp;F400*(100-$B$2)/100, 'azure-vm-prices-1Y'!B$2:B$6932,   "&gt;="&amp;G400*(100-$B$2)/100, 'azure-vm-prices-1Y'!G$2:G$6932,I400,   'azure-vm-prices-1Y'!H$2:H$6932,   J400, 'azure-vm-prices-1Y'!D$2:D$6932,   IF(M400="YES", "YES", "*"), 'azure-vm-prices-1Y'!E$2:E$6932,   IF(N400="YES", "YES", "*"), 'azure-vm-prices-1Y'!F$2:F$6932,   IF(Q400="NO", "NO", "*"), 'azure-vm-prices-1Y'!I$2:I$6932,   IF(BD400="YES", "YES", "*") ), _xlfn.MINIFS('azure-vm-prices-1Y'!C$2:C$6932, 'azure-vm-prices-1Y'!B$2:B$6932, "&gt;="&amp;G400*(100-$B$2)/100, 'azure-vm-prices-1Y'!G$2:G$6932,I400, 'azure-vm-prices-1Y'!H$2:H$6932, J400, 'azure-vm-prices-1Y'!D$2:D$6932, IF(M400="YES", "YES", "*"), 'azure-vm-prices-1Y'!E$2:E$6932, IF(N400="YES", "YES", "*"), 'azure-vm-prices-1Y'!F$2:F$6932, IF(Q400="NO", "NO", "*"), 'azure-vm-prices-1Y'!I$2:I$6932,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'azure-vm-prices-3Y'!J$2:K$6933  , 2, 0), VLOOKUP(AB400 &amp; I400 &amp; N400 &amp; "??" &amp; IF(OR(K400="PREMIUM", ISNUMBER(SEARCH("P", L400 ) ) ), "SDD", "???" ),  'azure-vm-prices-3Y'!J$2:K$6933, 2, 0)),   "")</f>
        <v>0</v>
      </c>
      <c r="AB400" s="4">
        <f>IF(S400="YES", IF( B3="CPU+MEM" , _xlfn.MINIFS('azure-vm-prices-3Y'!C$2:C$6932,   'azure-vm-prices-3Y'!A$2:A$6932,   "&gt;="&amp;F400*(100-$B$2)/100, 'azure-vm-prices-3Y'!B$2:B$6932,   "&gt;="&amp;G400*(100-$B$2)/100, 'azure-vm-prices-3Y'!G$2:G$6932,I400,   'azure-vm-prices-3Y'!H$2:H$6932,   J400, 'azure-vm-prices-3Y'!D$2:D$6932,   IF(M400="YES", "YES", "*"), 'azure-vm-prices-3Y'!E$2:E$6932,   IF(N400="YES", "YES", "*"), 'azure-vm-prices-3Y'!F$2:F$6932,   IF(Q400="NO", "NO", "*"), 'azure-vm-prices-3Y'!I$2:I$6932,   IF(BD400="YES", "YES", "*") ), _xlfn.MINIFS('azure-vm-prices-3Y'!C$2:C$6932, 'azure-vm-prices-3Y'!B$2:B$6932, "&gt;="&amp;G400*(100-$B$2)/100, 'azure-vm-prices-3Y'!G$2:G$6932,I400, 'azure-vm-prices-3Y'!H$2:H$6932, J400, 'azure-vm-prices-3Y'!D$2:D$6932, IF(M400="YES", "YES", "*"), 'azure-vm-prices-3Y'!E$2:E$6932, IF(N400="YES", "YES", "*"), 'azure-vm-prices-3Y'!F$2:F$6932, IF(Q400="NO", "NO", "*"), 'azure-vm-prices-3Y'!I$2:I$6932,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IF(AND(K400="STANDARD",S400="YES",H400&lt;='azure-standard-disk-prices'!G2, H400&gt;0),1+IF(O400="YES",1),"")</f>
        <v>0</v>
      </c>
      <c r="AH400" s="4">
        <f>IF(AND(K400="STANDARD",S400="YES",H400&gt;'azure-standard-disk-prices'!G2,H400 &lt;='azure-standard-disk-prices'!G3),1+IF(O400="YES",1),"")</f>
        <v>0</v>
      </c>
      <c r="AI400" s="4">
        <f>IF(AND(K400="STANDARD",S400="YES",H400&gt;'azure-standard-disk-prices'!G3,H400 &lt;='azure-standard-disk-prices'!G4),1+IF(O400="YES",1),"")</f>
        <v>0</v>
      </c>
      <c r="AJ400" s="4">
        <f>IF(AND(K400="STANDARD",S400="YES",H400&gt;'azure-standard-disk-prices'!G4,H400 &lt;='azure-standard-disk-prices'!G5),1+IF(O400="YES",1),"")</f>
        <v>0</v>
      </c>
      <c r="AK400" s="4">
        <f>IF(AND(K400="STANDARD",S400="YES",H400&gt;'azure-standard-disk-prices'!G5,H400 &lt;='azure-standard-disk-prices'!G6),1+IF(O400="YES",1),"")</f>
        <v>0</v>
      </c>
      <c r="AL400" s="4">
        <f>IF(AND(K400="STANDARD",S400="YES",H400&gt;'azure-standard-disk-prices'!G6,H400 &lt;='azure-standard-disk-prices'!G7),1+IF(O400="YES",1),"")</f>
        <v>0</v>
      </c>
      <c r="AM400" s="4">
        <f>IF(AND(K400="STANDARD",S400="YES",H400&gt;'azure-standard-disk-prices'!G7,H400 &lt;='azure-standard-disk-prices'!G8),1+IF(O400="YES",1),"")</f>
        <v>0</v>
      </c>
      <c r="AN400" s="4">
        <f>IF(AND(K400="STANDARD",S400="YES",H400&gt;'azure-standard-disk-prices'!G8,H400 &lt;='azure-standard-disk-prices'!G9),1+IF(O400="YES",1),"")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22</v>
      </c>
      <c r="J401" s="3" t="s">
        <v>19</v>
      </c>
      <c r="K401" s="3" t="s">
        <v>15</v>
      </c>
      <c r="L401" s="3" t="s">
        <v>11</v>
      </c>
      <c r="M401" s="3" t="s">
        <v>5</v>
      </c>
      <c r="N401" s="3" t="s">
        <v>5</v>
      </c>
      <c r="O401" s="3" t="s">
        <v>5</v>
      </c>
      <c r="P401" s="3">
        <v>730</v>
      </c>
      <c r="Q401" s="3" t="s">
        <v>5</v>
      </c>
      <c r="R401" s="3" t="s">
        <v>24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'azure-vm-prices-base'!J$2:K$6933, 2, 0), VLOOKUP(X401 &amp; I401 &amp; N401 &amp; "??" &amp; IF(OR(K401="PREMIUM", ISNUMBER(SEARCH("P", L401 ) ) ), "SDD", "???" ),  'azure-vm-prices-base'!J$2:K$6933, 2, 0)), "")</f>
        <v>0</v>
      </c>
      <c r="X401" s="4">
        <f>IF(S401="YES", IF( B3="CPU+MEM" , _xlfn.MINIFS('azure-vm-prices-base'!C$2:C$6932, 'azure-vm-prices-base'!A$2:A$6932, "&gt;="&amp;F401*(100-$B$2)/100, 'azure-vm-prices-base'!B$2:B$6932, "&gt;="&amp;G401*(100-$B$2)/100, 'azure-vm-prices-base'!G$2:G$6932,I401, 'azure-vm-prices-base'!H$2:H$6932, J401, 'azure-vm-prices-base'!D$2:D$6932, IF(M401="YES", "YES", "*"), 'azure-vm-prices-base'!E$2:E$6932, IF(N401="YES", "YES", "*"), 'azure-vm-prices-base'!F$2:F$6932, IF(Q401="NO", "NO", "*"), 'azure-vm-prices-base'!I$2:I$6932, IF(BD401="YES", "YES", "*") ), _xlfn.MINIFS('azure-vm-prices-base'!C$2:C$6932, 'azure-vm-prices-base'!B$2:B$6932, "&gt;="&amp;G401*(100-$B$2)/100, 'azure-vm-prices-base'!G$2:G$6932,I401, 'azure-vm-prices-base'!H$2:H$6932, J401, 'azure-vm-prices-base'!D$2:D$6932, IF(M401="YES", "YES", "*"), 'azure-vm-prices-base'!E$2:E$6932, IF(N401="YES", "YES", "*"), 'azure-vm-prices-base'!F$2:F$6932, IF(Q401="NO", "NO", "*"), 'azure-vm-prices-base'!I$2:I$6932,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'azure-vm-prices-1Y'!J$2:K$6933  , 2, 0), VLOOKUP(Z401 &amp; I401 &amp; N401 &amp; "??" &amp; IF(OR(K401="PREMIUM", ISNUMBER(SEARCH("P", L401 ) ) ), "SDD", "???" ),  'azure-vm-prices-1Y'!J$2:K$6933, 2, 0)),   "")</f>
        <v>0</v>
      </c>
      <c r="Z401" s="4">
        <f>IF(S401="YES", IF( B3="CPU+MEM" , _xlfn.MINIFS('azure-vm-prices-1Y'!C$2:C$6932,   'azure-vm-prices-1Y'!A$2:A$6932,   "&gt;="&amp;F401*(100-$B$2)/100, 'azure-vm-prices-1Y'!B$2:B$6932,   "&gt;="&amp;G401*(100-$B$2)/100, 'azure-vm-prices-1Y'!G$2:G$6932,I401,   'azure-vm-prices-1Y'!H$2:H$6932,   J401, 'azure-vm-prices-1Y'!D$2:D$6932,   IF(M401="YES", "YES", "*"), 'azure-vm-prices-1Y'!E$2:E$6932,   IF(N401="YES", "YES", "*"), 'azure-vm-prices-1Y'!F$2:F$6932,   IF(Q401="NO", "NO", "*"), 'azure-vm-prices-1Y'!I$2:I$6932,   IF(BD401="YES", "YES", "*") ), _xlfn.MINIFS('azure-vm-prices-1Y'!C$2:C$6932, 'azure-vm-prices-1Y'!B$2:B$6932, "&gt;="&amp;G401*(100-$B$2)/100, 'azure-vm-prices-1Y'!G$2:G$6932,I401, 'azure-vm-prices-1Y'!H$2:H$6932, J401, 'azure-vm-prices-1Y'!D$2:D$6932, IF(M401="YES", "YES", "*"), 'azure-vm-prices-1Y'!E$2:E$6932, IF(N401="YES", "YES", "*"), 'azure-vm-prices-1Y'!F$2:F$6932, IF(Q401="NO", "NO", "*"), 'azure-vm-prices-1Y'!I$2:I$6932,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'azure-vm-prices-3Y'!J$2:K$6933  , 2, 0), VLOOKUP(AB401 &amp; I401 &amp; N401 &amp; "??" &amp; IF(OR(K401="PREMIUM", ISNUMBER(SEARCH("P", L401 ) ) ), "SDD", "???" ),  'azure-vm-prices-3Y'!J$2:K$6933, 2, 0)),   "")</f>
        <v>0</v>
      </c>
      <c r="AB401" s="4">
        <f>IF(S401="YES", IF( B3="CPU+MEM" , _xlfn.MINIFS('azure-vm-prices-3Y'!C$2:C$6932,   'azure-vm-prices-3Y'!A$2:A$6932,   "&gt;="&amp;F401*(100-$B$2)/100, 'azure-vm-prices-3Y'!B$2:B$6932,   "&gt;="&amp;G401*(100-$B$2)/100, 'azure-vm-prices-3Y'!G$2:G$6932,I401,   'azure-vm-prices-3Y'!H$2:H$6932,   J401, 'azure-vm-prices-3Y'!D$2:D$6932,   IF(M401="YES", "YES", "*"), 'azure-vm-prices-3Y'!E$2:E$6932,   IF(N401="YES", "YES", "*"), 'azure-vm-prices-3Y'!F$2:F$6932,   IF(Q401="NO", "NO", "*"), 'azure-vm-prices-3Y'!I$2:I$6932,   IF(BD401="YES", "YES", "*") ), _xlfn.MINIFS('azure-vm-prices-3Y'!C$2:C$6932, 'azure-vm-prices-3Y'!B$2:B$6932, "&gt;="&amp;G401*(100-$B$2)/100, 'azure-vm-prices-3Y'!G$2:G$6932,I401, 'azure-vm-prices-3Y'!H$2:H$6932, J401, 'azure-vm-prices-3Y'!D$2:D$6932, IF(M401="YES", "YES", "*"), 'azure-vm-prices-3Y'!E$2:E$6932, IF(N401="YES", "YES", "*"), 'azure-vm-prices-3Y'!F$2:F$6932, IF(Q401="NO", "NO", "*"), 'azure-vm-prices-3Y'!I$2:I$6932,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IF(AND(K401="STANDARD",S401="YES",H401&lt;='azure-standard-disk-prices'!G2, H401&gt;0),1+IF(O401="YES",1),"")</f>
        <v>0</v>
      </c>
      <c r="AH401" s="4">
        <f>IF(AND(K401="STANDARD",S401="YES",H401&gt;'azure-standard-disk-prices'!G2,H401 &lt;='azure-standard-disk-prices'!G3),1+IF(O401="YES",1),"")</f>
        <v>0</v>
      </c>
      <c r="AI401" s="4">
        <f>IF(AND(K401="STANDARD",S401="YES",H401&gt;'azure-standard-disk-prices'!G3,H401 &lt;='azure-standard-disk-prices'!G4),1+IF(O401="YES",1),"")</f>
        <v>0</v>
      </c>
      <c r="AJ401" s="4">
        <f>IF(AND(K401="STANDARD",S401="YES",H401&gt;'azure-standard-disk-prices'!G4,H401 &lt;='azure-standard-disk-prices'!G5),1+IF(O401="YES",1),"")</f>
        <v>0</v>
      </c>
      <c r="AK401" s="4">
        <f>IF(AND(K401="STANDARD",S401="YES",H401&gt;'azure-standard-disk-prices'!G5,H401 &lt;='azure-standard-disk-prices'!G6),1+IF(O401="YES",1),"")</f>
        <v>0</v>
      </c>
      <c r="AL401" s="4">
        <f>IF(AND(K401="STANDARD",S401="YES",H401&gt;'azure-standard-disk-prices'!G6,H401 &lt;='azure-standard-disk-prices'!G7),1+IF(O401="YES",1),"")</f>
        <v>0</v>
      </c>
      <c r="AM401" s="4">
        <f>IF(AND(K401="STANDARD",S401="YES",H401&gt;'azure-standard-disk-prices'!G7,H401 &lt;='azure-standard-disk-prices'!G8),1+IF(O401="YES",1),"")</f>
        <v>0</v>
      </c>
      <c r="AN401" s="4">
        <f>IF(AND(K401="STANDARD",S401="YES",H401&gt;'azure-standard-disk-prices'!G8,H401 &lt;='azure-standard-disk-prices'!G9),1+IF(O401="YES",1),"")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22</v>
      </c>
      <c r="J402" s="3" t="s">
        <v>19</v>
      </c>
      <c r="K402" s="3" t="s">
        <v>15</v>
      </c>
      <c r="L402" s="3" t="s">
        <v>11</v>
      </c>
      <c r="M402" s="3" t="s">
        <v>5</v>
      </c>
      <c r="N402" s="3" t="s">
        <v>5</v>
      </c>
      <c r="O402" s="3" t="s">
        <v>5</v>
      </c>
      <c r="P402" s="3">
        <v>730</v>
      </c>
      <c r="Q402" s="3" t="s">
        <v>5</v>
      </c>
      <c r="R402" s="3" t="s">
        <v>24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'azure-vm-prices-base'!J$2:K$6933, 2, 0), VLOOKUP(X402 &amp; I402 &amp; N402 &amp; "??" &amp; IF(OR(K402="PREMIUM", ISNUMBER(SEARCH("P", L402 ) ) ), "SDD", "???" ),  'azure-vm-prices-base'!J$2:K$6933, 2, 0)), "")</f>
        <v>0</v>
      </c>
      <c r="X402" s="4">
        <f>IF(S402="YES", IF( B3="CPU+MEM" , _xlfn.MINIFS('azure-vm-prices-base'!C$2:C$6932, 'azure-vm-prices-base'!A$2:A$6932, "&gt;="&amp;F402*(100-$B$2)/100, 'azure-vm-prices-base'!B$2:B$6932, "&gt;="&amp;G402*(100-$B$2)/100, 'azure-vm-prices-base'!G$2:G$6932,I402, 'azure-vm-prices-base'!H$2:H$6932, J402, 'azure-vm-prices-base'!D$2:D$6932, IF(M402="YES", "YES", "*"), 'azure-vm-prices-base'!E$2:E$6932, IF(N402="YES", "YES", "*"), 'azure-vm-prices-base'!F$2:F$6932, IF(Q402="NO", "NO", "*"), 'azure-vm-prices-base'!I$2:I$6932, IF(BD402="YES", "YES", "*") ), _xlfn.MINIFS('azure-vm-prices-base'!C$2:C$6932, 'azure-vm-prices-base'!B$2:B$6932, "&gt;="&amp;G402*(100-$B$2)/100, 'azure-vm-prices-base'!G$2:G$6932,I402, 'azure-vm-prices-base'!H$2:H$6932, J402, 'azure-vm-prices-base'!D$2:D$6932, IF(M402="YES", "YES", "*"), 'azure-vm-prices-base'!E$2:E$6932, IF(N402="YES", "YES", "*"), 'azure-vm-prices-base'!F$2:F$6932, IF(Q402="NO", "NO", "*"), 'azure-vm-prices-base'!I$2:I$6932,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'azure-vm-prices-1Y'!J$2:K$6933  , 2, 0), VLOOKUP(Z402 &amp; I402 &amp; N402 &amp; "??" &amp; IF(OR(K402="PREMIUM", ISNUMBER(SEARCH("P", L402 ) ) ), "SDD", "???" ),  'azure-vm-prices-1Y'!J$2:K$6933, 2, 0)),   "")</f>
        <v>0</v>
      </c>
      <c r="Z402" s="4">
        <f>IF(S402="YES", IF( B3="CPU+MEM" , _xlfn.MINIFS('azure-vm-prices-1Y'!C$2:C$6932,   'azure-vm-prices-1Y'!A$2:A$6932,   "&gt;="&amp;F402*(100-$B$2)/100, 'azure-vm-prices-1Y'!B$2:B$6932,   "&gt;="&amp;G402*(100-$B$2)/100, 'azure-vm-prices-1Y'!G$2:G$6932,I402,   'azure-vm-prices-1Y'!H$2:H$6932,   J402, 'azure-vm-prices-1Y'!D$2:D$6932,   IF(M402="YES", "YES", "*"), 'azure-vm-prices-1Y'!E$2:E$6932,   IF(N402="YES", "YES", "*"), 'azure-vm-prices-1Y'!F$2:F$6932,   IF(Q402="NO", "NO", "*"), 'azure-vm-prices-1Y'!I$2:I$6932,   IF(BD402="YES", "YES", "*") ), _xlfn.MINIFS('azure-vm-prices-1Y'!C$2:C$6932, 'azure-vm-prices-1Y'!B$2:B$6932, "&gt;="&amp;G402*(100-$B$2)/100, 'azure-vm-prices-1Y'!G$2:G$6932,I402, 'azure-vm-prices-1Y'!H$2:H$6932, J402, 'azure-vm-prices-1Y'!D$2:D$6932, IF(M402="YES", "YES", "*"), 'azure-vm-prices-1Y'!E$2:E$6932, IF(N402="YES", "YES", "*"), 'azure-vm-prices-1Y'!F$2:F$6932, IF(Q402="NO", "NO", "*"), 'azure-vm-prices-1Y'!I$2:I$6932,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'azure-vm-prices-3Y'!J$2:K$6933  , 2, 0), VLOOKUP(AB402 &amp; I402 &amp; N402 &amp; "??" &amp; IF(OR(K402="PREMIUM", ISNUMBER(SEARCH("P", L402 ) ) ), "SDD", "???" ),  'azure-vm-prices-3Y'!J$2:K$6933, 2, 0)),   "")</f>
        <v>0</v>
      </c>
      <c r="AB402" s="4">
        <f>IF(S402="YES", IF( B3="CPU+MEM" , _xlfn.MINIFS('azure-vm-prices-3Y'!C$2:C$6932,   'azure-vm-prices-3Y'!A$2:A$6932,   "&gt;="&amp;F402*(100-$B$2)/100, 'azure-vm-prices-3Y'!B$2:B$6932,   "&gt;="&amp;G402*(100-$B$2)/100, 'azure-vm-prices-3Y'!G$2:G$6932,I402,   'azure-vm-prices-3Y'!H$2:H$6932,   J402, 'azure-vm-prices-3Y'!D$2:D$6932,   IF(M402="YES", "YES", "*"), 'azure-vm-prices-3Y'!E$2:E$6932,   IF(N402="YES", "YES", "*"), 'azure-vm-prices-3Y'!F$2:F$6932,   IF(Q402="NO", "NO", "*"), 'azure-vm-prices-3Y'!I$2:I$6932,   IF(BD402="YES", "YES", "*") ), _xlfn.MINIFS('azure-vm-prices-3Y'!C$2:C$6932, 'azure-vm-prices-3Y'!B$2:B$6932, "&gt;="&amp;G402*(100-$B$2)/100, 'azure-vm-prices-3Y'!G$2:G$6932,I402, 'azure-vm-prices-3Y'!H$2:H$6932, J402, 'azure-vm-prices-3Y'!D$2:D$6932, IF(M402="YES", "YES", "*"), 'azure-vm-prices-3Y'!E$2:E$6932, IF(N402="YES", "YES", "*"), 'azure-vm-prices-3Y'!F$2:F$6932, IF(Q402="NO", "NO", "*"), 'azure-vm-prices-3Y'!I$2:I$6932,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IF(AND(K402="STANDARD",S402="YES",H402&lt;='azure-standard-disk-prices'!G2, H402&gt;0),1+IF(O402="YES",1),"")</f>
        <v>0</v>
      </c>
      <c r="AH402" s="4">
        <f>IF(AND(K402="STANDARD",S402="YES",H402&gt;'azure-standard-disk-prices'!G2,H402 &lt;='azure-standard-disk-prices'!G3),1+IF(O402="YES",1),"")</f>
        <v>0</v>
      </c>
      <c r="AI402" s="4">
        <f>IF(AND(K402="STANDARD",S402="YES",H402&gt;'azure-standard-disk-prices'!G3,H402 &lt;='azure-standard-disk-prices'!G4),1+IF(O402="YES",1),"")</f>
        <v>0</v>
      </c>
      <c r="AJ402" s="4">
        <f>IF(AND(K402="STANDARD",S402="YES",H402&gt;'azure-standard-disk-prices'!G4,H402 &lt;='azure-standard-disk-prices'!G5),1+IF(O402="YES",1),"")</f>
        <v>0</v>
      </c>
      <c r="AK402" s="4">
        <f>IF(AND(K402="STANDARD",S402="YES",H402&gt;'azure-standard-disk-prices'!G5,H402 &lt;='azure-standard-disk-prices'!G6),1+IF(O402="YES",1),"")</f>
        <v>0</v>
      </c>
      <c r="AL402" s="4">
        <f>IF(AND(K402="STANDARD",S402="YES",H402&gt;'azure-standard-disk-prices'!G6,H402 &lt;='azure-standard-disk-prices'!G7),1+IF(O402="YES",1),"")</f>
        <v>0</v>
      </c>
      <c r="AM402" s="4">
        <f>IF(AND(K402="STANDARD",S402="YES",H402&gt;'azure-standard-disk-prices'!G7,H402 &lt;='azure-standard-disk-prices'!G8),1+IF(O402="YES",1),"")</f>
        <v>0</v>
      </c>
      <c r="AN402" s="4">
        <f>IF(AND(K402="STANDARD",S402="YES",H402&gt;'azure-standard-disk-prices'!G8,H402 &lt;='azure-standard-disk-prices'!G9),1+IF(O402="YES",1),"")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22</v>
      </c>
      <c r="J403" s="3" t="s">
        <v>19</v>
      </c>
      <c r="K403" s="3" t="s">
        <v>15</v>
      </c>
      <c r="L403" s="3" t="s">
        <v>11</v>
      </c>
      <c r="M403" s="3" t="s">
        <v>5</v>
      </c>
      <c r="N403" s="3" t="s">
        <v>5</v>
      </c>
      <c r="O403" s="3" t="s">
        <v>5</v>
      </c>
      <c r="P403" s="3">
        <v>730</v>
      </c>
      <c r="Q403" s="3" t="s">
        <v>5</v>
      </c>
      <c r="R403" s="3" t="s">
        <v>24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'azure-vm-prices-base'!J$2:K$6933, 2, 0), VLOOKUP(X403 &amp; I403 &amp; N403 &amp; "??" &amp; IF(OR(K403="PREMIUM", ISNUMBER(SEARCH("P", L403 ) ) ), "SDD", "???" ),  'azure-vm-prices-base'!J$2:K$6933, 2, 0)), "")</f>
        <v>0</v>
      </c>
      <c r="X403" s="4">
        <f>IF(S403="YES", IF( B3="CPU+MEM" , _xlfn.MINIFS('azure-vm-prices-base'!C$2:C$6932, 'azure-vm-prices-base'!A$2:A$6932, "&gt;="&amp;F403*(100-$B$2)/100, 'azure-vm-prices-base'!B$2:B$6932, "&gt;="&amp;G403*(100-$B$2)/100, 'azure-vm-prices-base'!G$2:G$6932,I403, 'azure-vm-prices-base'!H$2:H$6932, J403, 'azure-vm-prices-base'!D$2:D$6932, IF(M403="YES", "YES", "*"), 'azure-vm-prices-base'!E$2:E$6932, IF(N403="YES", "YES", "*"), 'azure-vm-prices-base'!F$2:F$6932, IF(Q403="NO", "NO", "*"), 'azure-vm-prices-base'!I$2:I$6932, IF(BD403="YES", "YES", "*") ), _xlfn.MINIFS('azure-vm-prices-base'!C$2:C$6932, 'azure-vm-prices-base'!B$2:B$6932, "&gt;="&amp;G403*(100-$B$2)/100, 'azure-vm-prices-base'!G$2:G$6932,I403, 'azure-vm-prices-base'!H$2:H$6932, J403, 'azure-vm-prices-base'!D$2:D$6932, IF(M403="YES", "YES", "*"), 'azure-vm-prices-base'!E$2:E$6932, IF(N403="YES", "YES", "*"), 'azure-vm-prices-base'!F$2:F$6932, IF(Q403="NO", "NO", "*"), 'azure-vm-prices-base'!I$2:I$6932,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'azure-vm-prices-1Y'!J$2:K$6933  , 2, 0), VLOOKUP(Z403 &amp; I403 &amp; N403 &amp; "??" &amp; IF(OR(K403="PREMIUM", ISNUMBER(SEARCH("P", L403 ) ) ), "SDD", "???" ),  'azure-vm-prices-1Y'!J$2:K$6933, 2, 0)),   "")</f>
        <v>0</v>
      </c>
      <c r="Z403" s="4">
        <f>IF(S403="YES", IF( B3="CPU+MEM" , _xlfn.MINIFS('azure-vm-prices-1Y'!C$2:C$6932,   'azure-vm-prices-1Y'!A$2:A$6932,   "&gt;="&amp;F403*(100-$B$2)/100, 'azure-vm-prices-1Y'!B$2:B$6932,   "&gt;="&amp;G403*(100-$B$2)/100, 'azure-vm-prices-1Y'!G$2:G$6932,I403,   'azure-vm-prices-1Y'!H$2:H$6932,   J403, 'azure-vm-prices-1Y'!D$2:D$6932,   IF(M403="YES", "YES", "*"), 'azure-vm-prices-1Y'!E$2:E$6932,   IF(N403="YES", "YES", "*"), 'azure-vm-prices-1Y'!F$2:F$6932,   IF(Q403="NO", "NO", "*"), 'azure-vm-prices-1Y'!I$2:I$6932,   IF(BD403="YES", "YES", "*") ), _xlfn.MINIFS('azure-vm-prices-1Y'!C$2:C$6932, 'azure-vm-prices-1Y'!B$2:B$6932, "&gt;="&amp;G403*(100-$B$2)/100, 'azure-vm-prices-1Y'!G$2:G$6932,I403, 'azure-vm-prices-1Y'!H$2:H$6932, J403, 'azure-vm-prices-1Y'!D$2:D$6932, IF(M403="YES", "YES", "*"), 'azure-vm-prices-1Y'!E$2:E$6932, IF(N403="YES", "YES", "*"), 'azure-vm-prices-1Y'!F$2:F$6932, IF(Q403="NO", "NO", "*"), 'azure-vm-prices-1Y'!I$2:I$6932,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'azure-vm-prices-3Y'!J$2:K$6933  , 2, 0), VLOOKUP(AB403 &amp; I403 &amp; N403 &amp; "??" &amp; IF(OR(K403="PREMIUM", ISNUMBER(SEARCH("P", L403 ) ) ), "SDD", "???" ),  'azure-vm-prices-3Y'!J$2:K$6933, 2, 0)),   "")</f>
        <v>0</v>
      </c>
      <c r="AB403" s="4">
        <f>IF(S403="YES", IF( B3="CPU+MEM" , _xlfn.MINIFS('azure-vm-prices-3Y'!C$2:C$6932,   'azure-vm-prices-3Y'!A$2:A$6932,   "&gt;="&amp;F403*(100-$B$2)/100, 'azure-vm-prices-3Y'!B$2:B$6932,   "&gt;="&amp;G403*(100-$B$2)/100, 'azure-vm-prices-3Y'!G$2:G$6932,I403,   'azure-vm-prices-3Y'!H$2:H$6932,   J403, 'azure-vm-prices-3Y'!D$2:D$6932,   IF(M403="YES", "YES", "*"), 'azure-vm-prices-3Y'!E$2:E$6932,   IF(N403="YES", "YES", "*"), 'azure-vm-prices-3Y'!F$2:F$6932,   IF(Q403="NO", "NO", "*"), 'azure-vm-prices-3Y'!I$2:I$6932,   IF(BD403="YES", "YES", "*") ), _xlfn.MINIFS('azure-vm-prices-3Y'!C$2:C$6932, 'azure-vm-prices-3Y'!B$2:B$6932, "&gt;="&amp;G403*(100-$B$2)/100, 'azure-vm-prices-3Y'!G$2:G$6932,I403, 'azure-vm-prices-3Y'!H$2:H$6932, J403, 'azure-vm-prices-3Y'!D$2:D$6932, IF(M403="YES", "YES", "*"), 'azure-vm-prices-3Y'!E$2:E$6932, IF(N403="YES", "YES", "*"), 'azure-vm-prices-3Y'!F$2:F$6932, IF(Q403="NO", "NO", "*"), 'azure-vm-prices-3Y'!I$2:I$6932,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IF(AND(K403="STANDARD",S403="YES",H403&lt;='azure-standard-disk-prices'!G2, H403&gt;0),1+IF(O403="YES",1),"")</f>
        <v>0</v>
      </c>
      <c r="AH403" s="4">
        <f>IF(AND(K403="STANDARD",S403="YES",H403&gt;'azure-standard-disk-prices'!G2,H403 &lt;='azure-standard-disk-prices'!G3),1+IF(O403="YES",1),"")</f>
        <v>0</v>
      </c>
      <c r="AI403" s="4">
        <f>IF(AND(K403="STANDARD",S403="YES",H403&gt;'azure-standard-disk-prices'!G3,H403 &lt;='azure-standard-disk-prices'!G4),1+IF(O403="YES",1),"")</f>
        <v>0</v>
      </c>
      <c r="AJ403" s="4">
        <f>IF(AND(K403="STANDARD",S403="YES",H403&gt;'azure-standard-disk-prices'!G4,H403 &lt;='azure-standard-disk-prices'!G5),1+IF(O403="YES",1),"")</f>
        <v>0</v>
      </c>
      <c r="AK403" s="4">
        <f>IF(AND(K403="STANDARD",S403="YES",H403&gt;'azure-standard-disk-prices'!G5,H403 &lt;='azure-standard-disk-prices'!G6),1+IF(O403="YES",1),"")</f>
        <v>0</v>
      </c>
      <c r="AL403" s="4">
        <f>IF(AND(K403="STANDARD",S403="YES",H403&gt;'azure-standard-disk-prices'!G6,H403 &lt;='azure-standard-disk-prices'!G7),1+IF(O403="YES",1),"")</f>
        <v>0</v>
      </c>
      <c r="AM403" s="4">
        <f>IF(AND(K403="STANDARD",S403="YES",H403&gt;'azure-standard-disk-prices'!G7,H403 &lt;='azure-standard-disk-prices'!G8),1+IF(O403="YES",1),"")</f>
        <v>0</v>
      </c>
      <c r="AN403" s="4">
        <f>IF(AND(K403="STANDARD",S403="YES",H403&gt;'azure-standard-disk-prices'!G8,H403 &lt;='azure-standard-disk-prices'!G9),1+IF(O403="YES",1),"")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22</v>
      </c>
      <c r="J404" s="3" t="s">
        <v>19</v>
      </c>
      <c r="K404" s="3" t="s">
        <v>15</v>
      </c>
      <c r="L404" s="3" t="s">
        <v>11</v>
      </c>
      <c r="M404" s="3" t="s">
        <v>5</v>
      </c>
      <c r="N404" s="3" t="s">
        <v>5</v>
      </c>
      <c r="O404" s="3" t="s">
        <v>5</v>
      </c>
      <c r="P404" s="3">
        <v>730</v>
      </c>
      <c r="Q404" s="3" t="s">
        <v>5</v>
      </c>
      <c r="R404" s="3" t="s">
        <v>24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'azure-vm-prices-base'!J$2:K$6933, 2, 0), VLOOKUP(X404 &amp; I404 &amp; N404 &amp; "??" &amp; IF(OR(K404="PREMIUM", ISNUMBER(SEARCH("P", L404 ) ) ), "SDD", "???" ),  'azure-vm-prices-base'!J$2:K$6933, 2, 0)), "")</f>
        <v>0</v>
      </c>
      <c r="X404" s="4">
        <f>IF(S404="YES", IF( B3="CPU+MEM" , _xlfn.MINIFS('azure-vm-prices-base'!C$2:C$6932, 'azure-vm-prices-base'!A$2:A$6932, "&gt;="&amp;F404*(100-$B$2)/100, 'azure-vm-prices-base'!B$2:B$6932, "&gt;="&amp;G404*(100-$B$2)/100, 'azure-vm-prices-base'!G$2:G$6932,I404, 'azure-vm-prices-base'!H$2:H$6932, J404, 'azure-vm-prices-base'!D$2:D$6932, IF(M404="YES", "YES", "*"), 'azure-vm-prices-base'!E$2:E$6932, IF(N404="YES", "YES", "*"), 'azure-vm-prices-base'!F$2:F$6932, IF(Q404="NO", "NO", "*"), 'azure-vm-prices-base'!I$2:I$6932, IF(BD404="YES", "YES", "*") ), _xlfn.MINIFS('azure-vm-prices-base'!C$2:C$6932, 'azure-vm-prices-base'!B$2:B$6932, "&gt;="&amp;G404*(100-$B$2)/100, 'azure-vm-prices-base'!G$2:G$6932,I404, 'azure-vm-prices-base'!H$2:H$6932, J404, 'azure-vm-prices-base'!D$2:D$6932, IF(M404="YES", "YES", "*"), 'azure-vm-prices-base'!E$2:E$6932, IF(N404="YES", "YES", "*"), 'azure-vm-prices-base'!F$2:F$6932, IF(Q404="NO", "NO", "*"), 'azure-vm-prices-base'!I$2:I$6932,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'azure-vm-prices-1Y'!J$2:K$6933  , 2, 0), VLOOKUP(Z404 &amp; I404 &amp; N404 &amp; "??" &amp; IF(OR(K404="PREMIUM", ISNUMBER(SEARCH("P", L404 ) ) ), "SDD", "???" ),  'azure-vm-prices-1Y'!J$2:K$6933, 2, 0)),   "")</f>
        <v>0</v>
      </c>
      <c r="Z404" s="4">
        <f>IF(S404="YES", IF( B3="CPU+MEM" , _xlfn.MINIFS('azure-vm-prices-1Y'!C$2:C$6932,   'azure-vm-prices-1Y'!A$2:A$6932,   "&gt;="&amp;F404*(100-$B$2)/100, 'azure-vm-prices-1Y'!B$2:B$6932,   "&gt;="&amp;G404*(100-$B$2)/100, 'azure-vm-prices-1Y'!G$2:G$6932,I404,   'azure-vm-prices-1Y'!H$2:H$6932,   J404, 'azure-vm-prices-1Y'!D$2:D$6932,   IF(M404="YES", "YES", "*"), 'azure-vm-prices-1Y'!E$2:E$6932,   IF(N404="YES", "YES", "*"), 'azure-vm-prices-1Y'!F$2:F$6932,   IF(Q404="NO", "NO", "*"), 'azure-vm-prices-1Y'!I$2:I$6932,   IF(BD404="YES", "YES", "*") ), _xlfn.MINIFS('azure-vm-prices-1Y'!C$2:C$6932, 'azure-vm-prices-1Y'!B$2:B$6932, "&gt;="&amp;G404*(100-$B$2)/100, 'azure-vm-prices-1Y'!G$2:G$6932,I404, 'azure-vm-prices-1Y'!H$2:H$6932, J404, 'azure-vm-prices-1Y'!D$2:D$6932, IF(M404="YES", "YES", "*"), 'azure-vm-prices-1Y'!E$2:E$6932, IF(N404="YES", "YES", "*"), 'azure-vm-prices-1Y'!F$2:F$6932, IF(Q404="NO", "NO", "*"), 'azure-vm-prices-1Y'!I$2:I$6932,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'azure-vm-prices-3Y'!J$2:K$6933  , 2, 0), VLOOKUP(AB404 &amp; I404 &amp; N404 &amp; "??" &amp; IF(OR(K404="PREMIUM", ISNUMBER(SEARCH("P", L404 ) ) ), "SDD", "???" ),  'azure-vm-prices-3Y'!J$2:K$6933, 2, 0)),   "")</f>
        <v>0</v>
      </c>
      <c r="AB404" s="4">
        <f>IF(S404="YES", IF( B3="CPU+MEM" , _xlfn.MINIFS('azure-vm-prices-3Y'!C$2:C$6932,   'azure-vm-prices-3Y'!A$2:A$6932,   "&gt;="&amp;F404*(100-$B$2)/100, 'azure-vm-prices-3Y'!B$2:B$6932,   "&gt;="&amp;G404*(100-$B$2)/100, 'azure-vm-prices-3Y'!G$2:G$6932,I404,   'azure-vm-prices-3Y'!H$2:H$6932,   J404, 'azure-vm-prices-3Y'!D$2:D$6932,   IF(M404="YES", "YES", "*"), 'azure-vm-prices-3Y'!E$2:E$6932,   IF(N404="YES", "YES", "*"), 'azure-vm-prices-3Y'!F$2:F$6932,   IF(Q404="NO", "NO", "*"), 'azure-vm-prices-3Y'!I$2:I$6932,   IF(BD404="YES", "YES", "*") ), _xlfn.MINIFS('azure-vm-prices-3Y'!C$2:C$6932, 'azure-vm-prices-3Y'!B$2:B$6932, "&gt;="&amp;G404*(100-$B$2)/100, 'azure-vm-prices-3Y'!G$2:G$6932,I404, 'azure-vm-prices-3Y'!H$2:H$6932, J404, 'azure-vm-prices-3Y'!D$2:D$6932, IF(M404="YES", "YES", "*"), 'azure-vm-prices-3Y'!E$2:E$6932, IF(N404="YES", "YES", "*"), 'azure-vm-prices-3Y'!F$2:F$6932, IF(Q404="NO", "NO", "*"), 'azure-vm-prices-3Y'!I$2:I$6932,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IF(AND(K404="STANDARD",S404="YES",H404&lt;='azure-standard-disk-prices'!G2, H404&gt;0),1+IF(O404="YES",1),"")</f>
        <v>0</v>
      </c>
      <c r="AH404" s="4">
        <f>IF(AND(K404="STANDARD",S404="YES",H404&gt;'azure-standard-disk-prices'!G2,H404 &lt;='azure-standard-disk-prices'!G3),1+IF(O404="YES",1),"")</f>
        <v>0</v>
      </c>
      <c r="AI404" s="4">
        <f>IF(AND(K404="STANDARD",S404="YES",H404&gt;'azure-standard-disk-prices'!G3,H404 &lt;='azure-standard-disk-prices'!G4),1+IF(O404="YES",1),"")</f>
        <v>0</v>
      </c>
      <c r="AJ404" s="4">
        <f>IF(AND(K404="STANDARD",S404="YES",H404&gt;'azure-standard-disk-prices'!G4,H404 &lt;='azure-standard-disk-prices'!G5),1+IF(O404="YES",1),"")</f>
        <v>0</v>
      </c>
      <c r="AK404" s="4">
        <f>IF(AND(K404="STANDARD",S404="YES",H404&gt;'azure-standard-disk-prices'!G5,H404 &lt;='azure-standard-disk-prices'!G6),1+IF(O404="YES",1),"")</f>
        <v>0</v>
      </c>
      <c r="AL404" s="4">
        <f>IF(AND(K404="STANDARD",S404="YES",H404&gt;'azure-standard-disk-prices'!G6,H404 &lt;='azure-standard-disk-prices'!G7),1+IF(O404="YES",1),"")</f>
        <v>0</v>
      </c>
      <c r="AM404" s="4">
        <f>IF(AND(K404="STANDARD",S404="YES",H404&gt;'azure-standard-disk-prices'!G7,H404 &lt;='azure-standard-disk-prices'!G8),1+IF(O404="YES",1),"")</f>
        <v>0</v>
      </c>
      <c r="AN404" s="4">
        <f>IF(AND(K404="STANDARD",S404="YES",H404&gt;'azure-standard-disk-prices'!G8,H404 &lt;='azure-standard-disk-prices'!G9),1+IF(O404="YES",1),"")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22</v>
      </c>
      <c r="J405" s="3" t="s">
        <v>19</v>
      </c>
      <c r="K405" s="3" t="s">
        <v>15</v>
      </c>
      <c r="L405" s="3" t="s">
        <v>11</v>
      </c>
      <c r="M405" s="3" t="s">
        <v>5</v>
      </c>
      <c r="N405" s="3" t="s">
        <v>5</v>
      </c>
      <c r="O405" s="3" t="s">
        <v>5</v>
      </c>
      <c r="P405" s="3">
        <v>730</v>
      </c>
      <c r="Q405" s="3" t="s">
        <v>5</v>
      </c>
      <c r="R405" s="3" t="s">
        <v>24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'azure-vm-prices-base'!J$2:K$6933, 2, 0), VLOOKUP(X405 &amp; I405 &amp; N405 &amp; "??" &amp; IF(OR(K405="PREMIUM", ISNUMBER(SEARCH("P", L405 ) ) ), "SDD", "???" ),  'azure-vm-prices-base'!J$2:K$6933, 2, 0)), "")</f>
        <v>0</v>
      </c>
      <c r="X405" s="4">
        <f>IF(S405="YES", IF( B3="CPU+MEM" , _xlfn.MINIFS('azure-vm-prices-base'!C$2:C$6932, 'azure-vm-prices-base'!A$2:A$6932, "&gt;="&amp;F405*(100-$B$2)/100, 'azure-vm-prices-base'!B$2:B$6932, "&gt;="&amp;G405*(100-$B$2)/100, 'azure-vm-prices-base'!G$2:G$6932,I405, 'azure-vm-prices-base'!H$2:H$6932, J405, 'azure-vm-prices-base'!D$2:D$6932, IF(M405="YES", "YES", "*"), 'azure-vm-prices-base'!E$2:E$6932, IF(N405="YES", "YES", "*"), 'azure-vm-prices-base'!F$2:F$6932, IF(Q405="NO", "NO", "*"), 'azure-vm-prices-base'!I$2:I$6932, IF(BD405="YES", "YES", "*") ), _xlfn.MINIFS('azure-vm-prices-base'!C$2:C$6932, 'azure-vm-prices-base'!B$2:B$6932, "&gt;="&amp;G405*(100-$B$2)/100, 'azure-vm-prices-base'!G$2:G$6932,I405, 'azure-vm-prices-base'!H$2:H$6932, J405, 'azure-vm-prices-base'!D$2:D$6932, IF(M405="YES", "YES", "*"), 'azure-vm-prices-base'!E$2:E$6932, IF(N405="YES", "YES", "*"), 'azure-vm-prices-base'!F$2:F$6932, IF(Q405="NO", "NO", "*"), 'azure-vm-prices-base'!I$2:I$6932,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'azure-vm-prices-1Y'!J$2:K$6933  , 2, 0), VLOOKUP(Z405 &amp; I405 &amp; N405 &amp; "??" &amp; IF(OR(K405="PREMIUM", ISNUMBER(SEARCH("P", L405 ) ) ), "SDD", "???" ),  'azure-vm-prices-1Y'!J$2:K$6933, 2, 0)),   "")</f>
        <v>0</v>
      </c>
      <c r="Z405" s="4">
        <f>IF(S405="YES", IF( B3="CPU+MEM" , _xlfn.MINIFS('azure-vm-prices-1Y'!C$2:C$6932,   'azure-vm-prices-1Y'!A$2:A$6932,   "&gt;="&amp;F405*(100-$B$2)/100, 'azure-vm-prices-1Y'!B$2:B$6932,   "&gt;="&amp;G405*(100-$B$2)/100, 'azure-vm-prices-1Y'!G$2:G$6932,I405,   'azure-vm-prices-1Y'!H$2:H$6932,   J405, 'azure-vm-prices-1Y'!D$2:D$6932,   IF(M405="YES", "YES", "*"), 'azure-vm-prices-1Y'!E$2:E$6932,   IF(N405="YES", "YES", "*"), 'azure-vm-prices-1Y'!F$2:F$6932,   IF(Q405="NO", "NO", "*"), 'azure-vm-prices-1Y'!I$2:I$6932,   IF(BD405="YES", "YES", "*") ), _xlfn.MINIFS('azure-vm-prices-1Y'!C$2:C$6932, 'azure-vm-prices-1Y'!B$2:B$6932, "&gt;="&amp;G405*(100-$B$2)/100, 'azure-vm-prices-1Y'!G$2:G$6932,I405, 'azure-vm-prices-1Y'!H$2:H$6932, J405, 'azure-vm-prices-1Y'!D$2:D$6932, IF(M405="YES", "YES", "*"), 'azure-vm-prices-1Y'!E$2:E$6932, IF(N405="YES", "YES", "*"), 'azure-vm-prices-1Y'!F$2:F$6932, IF(Q405="NO", "NO", "*"), 'azure-vm-prices-1Y'!I$2:I$6932,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'azure-vm-prices-3Y'!J$2:K$6933  , 2, 0), VLOOKUP(AB405 &amp; I405 &amp; N405 &amp; "??" &amp; IF(OR(K405="PREMIUM", ISNUMBER(SEARCH("P", L405 ) ) ), "SDD", "???" ),  'azure-vm-prices-3Y'!J$2:K$6933, 2, 0)),   "")</f>
        <v>0</v>
      </c>
      <c r="AB405" s="4">
        <f>IF(S405="YES", IF( B3="CPU+MEM" , _xlfn.MINIFS('azure-vm-prices-3Y'!C$2:C$6932,   'azure-vm-prices-3Y'!A$2:A$6932,   "&gt;="&amp;F405*(100-$B$2)/100, 'azure-vm-prices-3Y'!B$2:B$6932,   "&gt;="&amp;G405*(100-$B$2)/100, 'azure-vm-prices-3Y'!G$2:G$6932,I405,   'azure-vm-prices-3Y'!H$2:H$6932,   J405, 'azure-vm-prices-3Y'!D$2:D$6932,   IF(M405="YES", "YES", "*"), 'azure-vm-prices-3Y'!E$2:E$6932,   IF(N405="YES", "YES", "*"), 'azure-vm-prices-3Y'!F$2:F$6932,   IF(Q405="NO", "NO", "*"), 'azure-vm-prices-3Y'!I$2:I$6932,   IF(BD405="YES", "YES", "*") ), _xlfn.MINIFS('azure-vm-prices-3Y'!C$2:C$6932, 'azure-vm-prices-3Y'!B$2:B$6932, "&gt;="&amp;G405*(100-$B$2)/100, 'azure-vm-prices-3Y'!G$2:G$6932,I405, 'azure-vm-prices-3Y'!H$2:H$6932, J405, 'azure-vm-prices-3Y'!D$2:D$6932, IF(M405="YES", "YES", "*"), 'azure-vm-prices-3Y'!E$2:E$6932, IF(N405="YES", "YES", "*"), 'azure-vm-prices-3Y'!F$2:F$6932, IF(Q405="NO", "NO", "*"), 'azure-vm-prices-3Y'!I$2:I$6932,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IF(AND(K405="STANDARD",S405="YES",H405&lt;='azure-standard-disk-prices'!G2, H405&gt;0),1+IF(O405="YES",1),"")</f>
        <v>0</v>
      </c>
      <c r="AH405" s="4">
        <f>IF(AND(K405="STANDARD",S405="YES",H405&gt;'azure-standard-disk-prices'!G2,H405 &lt;='azure-standard-disk-prices'!G3),1+IF(O405="YES",1),"")</f>
        <v>0</v>
      </c>
      <c r="AI405" s="4">
        <f>IF(AND(K405="STANDARD",S405="YES",H405&gt;'azure-standard-disk-prices'!G3,H405 &lt;='azure-standard-disk-prices'!G4),1+IF(O405="YES",1),"")</f>
        <v>0</v>
      </c>
      <c r="AJ405" s="4">
        <f>IF(AND(K405="STANDARD",S405="YES",H405&gt;'azure-standard-disk-prices'!G4,H405 &lt;='azure-standard-disk-prices'!G5),1+IF(O405="YES",1),"")</f>
        <v>0</v>
      </c>
      <c r="AK405" s="4">
        <f>IF(AND(K405="STANDARD",S405="YES",H405&gt;'azure-standard-disk-prices'!G5,H405 &lt;='azure-standard-disk-prices'!G6),1+IF(O405="YES",1),"")</f>
        <v>0</v>
      </c>
      <c r="AL405" s="4">
        <f>IF(AND(K405="STANDARD",S405="YES",H405&gt;'azure-standard-disk-prices'!G6,H405 &lt;='azure-standard-disk-prices'!G7),1+IF(O405="YES",1),"")</f>
        <v>0</v>
      </c>
      <c r="AM405" s="4">
        <f>IF(AND(K405="STANDARD",S405="YES",H405&gt;'azure-standard-disk-prices'!G7,H405 &lt;='azure-standard-disk-prices'!G8),1+IF(O405="YES",1),"")</f>
        <v>0</v>
      </c>
      <c r="AN405" s="4">
        <f>IF(AND(K405="STANDARD",S405="YES",H405&gt;'azure-standard-disk-prices'!G8,H405 &lt;='azure-standard-disk-prices'!G9),1+IF(O405="YES",1),"")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22</v>
      </c>
      <c r="J406" s="3" t="s">
        <v>19</v>
      </c>
      <c r="K406" s="3" t="s">
        <v>15</v>
      </c>
      <c r="L406" s="3" t="s">
        <v>11</v>
      </c>
      <c r="M406" s="3" t="s">
        <v>5</v>
      </c>
      <c r="N406" s="3" t="s">
        <v>5</v>
      </c>
      <c r="O406" s="3" t="s">
        <v>5</v>
      </c>
      <c r="P406" s="3">
        <v>730</v>
      </c>
      <c r="Q406" s="3" t="s">
        <v>5</v>
      </c>
      <c r="R406" s="3" t="s">
        <v>24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'azure-vm-prices-base'!J$2:K$6933, 2, 0), VLOOKUP(X406 &amp; I406 &amp; N406 &amp; "??" &amp; IF(OR(K406="PREMIUM", ISNUMBER(SEARCH("P", L406 ) ) ), "SDD", "???" ),  'azure-vm-prices-base'!J$2:K$6933, 2, 0)), "")</f>
        <v>0</v>
      </c>
      <c r="X406" s="4">
        <f>IF(S406="YES", IF( B3="CPU+MEM" , _xlfn.MINIFS('azure-vm-prices-base'!C$2:C$6932, 'azure-vm-prices-base'!A$2:A$6932, "&gt;="&amp;F406*(100-$B$2)/100, 'azure-vm-prices-base'!B$2:B$6932, "&gt;="&amp;G406*(100-$B$2)/100, 'azure-vm-prices-base'!G$2:G$6932,I406, 'azure-vm-prices-base'!H$2:H$6932, J406, 'azure-vm-prices-base'!D$2:D$6932, IF(M406="YES", "YES", "*"), 'azure-vm-prices-base'!E$2:E$6932, IF(N406="YES", "YES", "*"), 'azure-vm-prices-base'!F$2:F$6932, IF(Q406="NO", "NO", "*"), 'azure-vm-prices-base'!I$2:I$6932, IF(BD406="YES", "YES", "*") ), _xlfn.MINIFS('azure-vm-prices-base'!C$2:C$6932, 'azure-vm-prices-base'!B$2:B$6932, "&gt;="&amp;G406*(100-$B$2)/100, 'azure-vm-prices-base'!G$2:G$6932,I406, 'azure-vm-prices-base'!H$2:H$6932, J406, 'azure-vm-prices-base'!D$2:D$6932, IF(M406="YES", "YES", "*"), 'azure-vm-prices-base'!E$2:E$6932, IF(N406="YES", "YES", "*"), 'azure-vm-prices-base'!F$2:F$6932, IF(Q406="NO", "NO", "*"), 'azure-vm-prices-base'!I$2:I$6932,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'azure-vm-prices-1Y'!J$2:K$6933  , 2, 0), VLOOKUP(Z406 &amp; I406 &amp; N406 &amp; "??" &amp; IF(OR(K406="PREMIUM", ISNUMBER(SEARCH("P", L406 ) ) ), "SDD", "???" ),  'azure-vm-prices-1Y'!J$2:K$6933, 2, 0)),   "")</f>
        <v>0</v>
      </c>
      <c r="Z406" s="4">
        <f>IF(S406="YES", IF( B3="CPU+MEM" , _xlfn.MINIFS('azure-vm-prices-1Y'!C$2:C$6932,   'azure-vm-prices-1Y'!A$2:A$6932,   "&gt;="&amp;F406*(100-$B$2)/100, 'azure-vm-prices-1Y'!B$2:B$6932,   "&gt;="&amp;G406*(100-$B$2)/100, 'azure-vm-prices-1Y'!G$2:G$6932,I406,   'azure-vm-prices-1Y'!H$2:H$6932,   J406, 'azure-vm-prices-1Y'!D$2:D$6932,   IF(M406="YES", "YES", "*"), 'azure-vm-prices-1Y'!E$2:E$6932,   IF(N406="YES", "YES", "*"), 'azure-vm-prices-1Y'!F$2:F$6932,   IF(Q406="NO", "NO", "*"), 'azure-vm-prices-1Y'!I$2:I$6932,   IF(BD406="YES", "YES", "*") ), _xlfn.MINIFS('azure-vm-prices-1Y'!C$2:C$6932, 'azure-vm-prices-1Y'!B$2:B$6932, "&gt;="&amp;G406*(100-$B$2)/100, 'azure-vm-prices-1Y'!G$2:G$6932,I406, 'azure-vm-prices-1Y'!H$2:H$6932, J406, 'azure-vm-prices-1Y'!D$2:D$6932, IF(M406="YES", "YES", "*"), 'azure-vm-prices-1Y'!E$2:E$6932, IF(N406="YES", "YES", "*"), 'azure-vm-prices-1Y'!F$2:F$6932, IF(Q406="NO", "NO", "*"), 'azure-vm-prices-1Y'!I$2:I$6932,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'azure-vm-prices-3Y'!J$2:K$6933  , 2, 0), VLOOKUP(AB406 &amp; I406 &amp; N406 &amp; "??" &amp; IF(OR(K406="PREMIUM", ISNUMBER(SEARCH("P", L406 ) ) ), "SDD", "???" ),  'azure-vm-prices-3Y'!J$2:K$6933, 2, 0)),   "")</f>
        <v>0</v>
      </c>
      <c r="AB406" s="4">
        <f>IF(S406="YES", IF( B3="CPU+MEM" , _xlfn.MINIFS('azure-vm-prices-3Y'!C$2:C$6932,   'azure-vm-prices-3Y'!A$2:A$6932,   "&gt;="&amp;F406*(100-$B$2)/100, 'azure-vm-prices-3Y'!B$2:B$6932,   "&gt;="&amp;G406*(100-$B$2)/100, 'azure-vm-prices-3Y'!G$2:G$6932,I406,   'azure-vm-prices-3Y'!H$2:H$6932,   J406, 'azure-vm-prices-3Y'!D$2:D$6932,   IF(M406="YES", "YES", "*"), 'azure-vm-prices-3Y'!E$2:E$6932,   IF(N406="YES", "YES", "*"), 'azure-vm-prices-3Y'!F$2:F$6932,   IF(Q406="NO", "NO", "*"), 'azure-vm-prices-3Y'!I$2:I$6932,   IF(BD406="YES", "YES", "*") ), _xlfn.MINIFS('azure-vm-prices-3Y'!C$2:C$6932, 'azure-vm-prices-3Y'!B$2:B$6932, "&gt;="&amp;G406*(100-$B$2)/100, 'azure-vm-prices-3Y'!G$2:G$6932,I406, 'azure-vm-prices-3Y'!H$2:H$6932, J406, 'azure-vm-prices-3Y'!D$2:D$6932, IF(M406="YES", "YES", "*"), 'azure-vm-prices-3Y'!E$2:E$6932, IF(N406="YES", "YES", "*"), 'azure-vm-prices-3Y'!F$2:F$6932, IF(Q406="NO", "NO", "*"), 'azure-vm-prices-3Y'!I$2:I$6932,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IF(AND(K406="STANDARD",S406="YES",H406&lt;='azure-standard-disk-prices'!G2, H406&gt;0),1+IF(O406="YES",1),"")</f>
        <v>0</v>
      </c>
      <c r="AH406" s="4">
        <f>IF(AND(K406="STANDARD",S406="YES",H406&gt;'azure-standard-disk-prices'!G2,H406 &lt;='azure-standard-disk-prices'!G3),1+IF(O406="YES",1),"")</f>
        <v>0</v>
      </c>
      <c r="AI406" s="4">
        <f>IF(AND(K406="STANDARD",S406="YES",H406&gt;'azure-standard-disk-prices'!G3,H406 &lt;='azure-standard-disk-prices'!G4),1+IF(O406="YES",1),"")</f>
        <v>0</v>
      </c>
      <c r="AJ406" s="4">
        <f>IF(AND(K406="STANDARD",S406="YES",H406&gt;'azure-standard-disk-prices'!G4,H406 &lt;='azure-standard-disk-prices'!G5),1+IF(O406="YES",1),"")</f>
        <v>0</v>
      </c>
      <c r="AK406" s="4">
        <f>IF(AND(K406="STANDARD",S406="YES",H406&gt;'azure-standard-disk-prices'!G5,H406 &lt;='azure-standard-disk-prices'!G6),1+IF(O406="YES",1),"")</f>
        <v>0</v>
      </c>
      <c r="AL406" s="4">
        <f>IF(AND(K406="STANDARD",S406="YES",H406&gt;'azure-standard-disk-prices'!G6,H406 &lt;='azure-standard-disk-prices'!G7),1+IF(O406="YES",1),"")</f>
        <v>0</v>
      </c>
      <c r="AM406" s="4">
        <f>IF(AND(K406="STANDARD",S406="YES",H406&gt;'azure-standard-disk-prices'!G7,H406 &lt;='azure-standard-disk-prices'!G8),1+IF(O406="YES",1),"")</f>
        <v>0</v>
      </c>
      <c r="AN406" s="4">
        <f>IF(AND(K406="STANDARD",S406="YES",H406&gt;'azure-standard-disk-prices'!G8,H406 &lt;='azure-standard-disk-prices'!G9),1+IF(O406="YES",1),"")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22</v>
      </c>
      <c r="J407" s="3" t="s">
        <v>19</v>
      </c>
      <c r="K407" s="3" t="s">
        <v>15</v>
      </c>
      <c r="L407" s="3" t="s">
        <v>11</v>
      </c>
      <c r="M407" s="3" t="s">
        <v>5</v>
      </c>
      <c r="N407" s="3" t="s">
        <v>5</v>
      </c>
      <c r="O407" s="3" t="s">
        <v>5</v>
      </c>
      <c r="P407" s="3">
        <v>730</v>
      </c>
      <c r="Q407" s="3" t="s">
        <v>5</v>
      </c>
      <c r="R407" s="3" t="s">
        <v>24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'azure-vm-prices-base'!J$2:K$6933, 2, 0), VLOOKUP(X407 &amp; I407 &amp; N407 &amp; "??" &amp; IF(OR(K407="PREMIUM", ISNUMBER(SEARCH("P", L407 ) ) ), "SDD", "???" ),  'azure-vm-prices-base'!J$2:K$6933, 2, 0)), "")</f>
        <v>0</v>
      </c>
      <c r="X407" s="4">
        <f>IF(S407="YES", IF( B3="CPU+MEM" , _xlfn.MINIFS('azure-vm-prices-base'!C$2:C$6932, 'azure-vm-prices-base'!A$2:A$6932, "&gt;="&amp;F407*(100-$B$2)/100, 'azure-vm-prices-base'!B$2:B$6932, "&gt;="&amp;G407*(100-$B$2)/100, 'azure-vm-prices-base'!G$2:G$6932,I407, 'azure-vm-prices-base'!H$2:H$6932, J407, 'azure-vm-prices-base'!D$2:D$6932, IF(M407="YES", "YES", "*"), 'azure-vm-prices-base'!E$2:E$6932, IF(N407="YES", "YES", "*"), 'azure-vm-prices-base'!F$2:F$6932, IF(Q407="NO", "NO", "*"), 'azure-vm-prices-base'!I$2:I$6932, IF(BD407="YES", "YES", "*") ), _xlfn.MINIFS('azure-vm-prices-base'!C$2:C$6932, 'azure-vm-prices-base'!B$2:B$6932, "&gt;="&amp;G407*(100-$B$2)/100, 'azure-vm-prices-base'!G$2:G$6932,I407, 'azure-vm-prices-base'!H$2:H$6932, J407, 'azure-vm-prices-base'!D$2:D$6932, IF(M407="YES", "YES", "*"), 'azure-vm-prices-base'!E$2:E$6932, IF(N407="YES", "YES", "*"), 'azure-vm-prices-base'!F$2:F$6932, IF(Q407="NO", "NO", "*"), 'azure-vm-prices-base'!I$2:I$6932,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'azure-vm-prices-1Y'!J$2:K$6933  , 2, 0), VLOOKUP(Z407 &amp; I407 &amp; N407 &amp; "??" &amp; IF(OR(K407="PREMIUM", ISNUMBER(SEARCH("P", L407 ) ) ), "SDD", "???" ),  'azure-vm-prices-1Y'!J$2:K$6933, 2, 0)),   "")</f>
        <v>0</v>
      </c>
      <c r="Z407" s="4">
        <f>IF(S407="YES", IF( B3="CPU+MEM" , _xlfn.MINIFS('azure-vm-prices-1Y'!C$2:C$6932,   'azure-vm-prices-1Y'!A$2:A$6932,   "&gt;="&amp;F407*(100-$B$2)/100, 'azure-vm-prices-1Y'!B$2:B$6932,   "&gt;="&amp;G407*(100-$B$2)/100, 'azure-vm-prices-1Y'!G$2:G$6932,I407,   'azure-vm-prices-1Y'!H$2:H$6932,   J407, 'azure-vm-prices-1Y'!D$2:D$6932,   IF(M407="YES", "YES", "*"), 'azure-vm-prices-1Y'!E$2:E$6932,   IF(N407="YES", "YES", "*"), 'azure-vm-prices-1Y'!F$2:F$6932,   IF(Q407="NO", "NO", "*"), 'azure-vm-prices-1Y'!I$2:I$6932,   IF(BD407="YES", "YES", "*") ), _xlfn.MINIFS('azure-vm-prices-1Y'!C$2:C$6932, 'azure-vm-prices-1Y'!B$2:B$6932, "&gt;="&amp;G407*(100-$B$2)/100, 'azure-vm-prices-1Y'!G$2:G$6932,I407, 'azure-vm-prices-1Y'!H$2:H$6932, J407, 'azure-vm-prices-1Y'!D$2:D$6932, IF(M407="YES", "YES", "*"), 'azure-vm-prices-1Y'!E$2:E$6932, IF(N407="YES", "YES", "*"), 'azure-vm-prices-1Y'!F$2:F$6932, IF(Q407="NO", "NO", "*"), 'azure-vm-prices-1Y'!I$2:I$6932,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'azure-vm-prices-3Y'!J$2:K$6933  , 2, 0), VLOOKUP(AB407 &amp; I407 &amp; N407 &amp; "??" &amp; IF(OR(K407="PREMIUM", ISNUMBER(SEARCH("P", L407 ) ) ), "SDD", "???" ),  'azure-vm-prices-3Y'!J$2:K$6933, 2, 0)),   "")</f>
        <v>0</v>
      </c>
      <c r="AB407" s="4">
        <f>IF(S407="YES", IF( B3="CPU+MEM" , _xlfn.MINIFS('azure-vm-prices-3Y'!C$2:C$6932,   'azure-vm-prices-3Y'!A$2:A$6932,   "&gt;="&amp;F407*(100-$B$2)/100, 'azure-vm-prices-3Y'!B$2:B$6932,   "&gt;="&amp;G407*(100-$B$2)/100, 'azure-vm-prices-3Y'!G$2:G$6932,I407,   'azure-vm-prices-3Y'!H$2:H$6932,   J407, 'azure-vm-prices-3Y'!D$2:D$6932,   IF(M407="YES", "YES", "*"), 'azure-vm-prices-3Y'!E$2:E$6932,   IF(N407="YES", "YES", "*"), 'azure-vm-prices-3Y'!F$2:F$6932,   IF(Q407="NO", "NO", "*"), 'azure-vm-prices-3Y'!I$2:I$6932,   IF(BD407="YES", "YES", "*") ), _xlfn.MINIFS('azure-vm-prices-3Y'!C$2:C$6932, 'azure-vm-prices-3Y'!B$2:B$6932, "&gt;="&amp;G407*(100-$B$2)/100, 'azure-vm-prices-3Y'!G$2:G$6932,I407, 'azure-vm-prices-3Y'!H$2:H$6932, J407, 'azure-vm-prices-3Y'!D$2:D$6932, IF(M407="YES", "YES", "*"), 'azure-vm-prices-3Y'!E$2:E$6932, IF(N407="YES", "YES", "*"), 'azure-vm-prices-3Y'!F$2:F$6932, IF(Q407="NO", "NO", "*"), 'azure-vm-prices-3Y'!I$2:I$6932,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IF(AND(K407="STANDARD",S407="YES",H407&lt;='azure-standard-disk-prices'!G2, H407&gt;0),1+IF(O407="YES",1),"")</f>
        <v>0</v>
      </c>
      <c r="AH407" s="4">
        <f>IF(AND(K407="STANDARD",S407="YES",H407&gt;'azure-standard-disk-prices'!G2,H407 &lt;='azure-standard-disk-prices'!G3),1+IF(O407="YES",1),"")</f>
        <v>0</v>
      </c>
      <c r="AI407" s="4">
        <f>IF(AND(K407="STANDARD",S407="YES",H407&gt;'azure-standard-disk-prices'!G3,H407 &lt;='azure-standard-disk-prices'!G4),1+IF(O407="YES",1),"")</f>
        <v>0</v>
      </c>
      <c r="AJ407" s="4">
        <f>IF(AND(K407="STANDARD",S407="YES",H407&gt;'azure-standard-disk-prices'!G4,H407 &lt;='azure-standard-disk-prices'!G5),1+IF(O407="YES",1),"")</f>
        <v>0</v>
      </c>
      <c r="AK407" s="4">
        <f>IF(AND(K407="STANDARD",S407="YES",H407&gt;'azure-standard-disk-prices'!G5,H407 &lt;='azure-standard-disk-prices'!G6),1+IF(O407="YES",1),"")</f>
        <v>0</v>
      </c>
      <c r="AL407" s="4">
        <f>IF(AND(K407="STANDARD",S407="YES",H407&gt;'azure-standard-disk-prices'!G6,H407 &lt;='azure-standard-disk-prices'!G7),1+IF(O407="YES",1),"")</f>
        <v>0</v>
      </c>
      <c r="AM407" s="4">
        <f>IF(AND(K407="STANDARD",S407="YES",H407&gt;'azure-standard-disk-prices'!G7,H407 &lt;='azure-standard-disk-prices'!G8),1+IF(O407="YES",1),"")</f>
        <v>0</v>
      </c>
      <c r="AN407" s="4">
        <f>IF(AND(K407="STANDARD",S407="YES",H407&gt;'azure-standard-disk-prices'!G8,H407 &lt;='azure-standard-disk-prices'!G9),1+IF(O407="YES",1),"")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22</v>
      </c>
      <c r="J408" s="3" t="s">
        <v>19</v>
      </c>
      <c r="K408" s="3" t="s">
        <v>15</v>
      </c>
      <c r="L408" s="3" t="s">
        <v>11</v>
      </c>
      <c r="M408" s="3" t="s">
        <v>5</v>
      </c>
      <c r="N408" s="3" t="s">
        <v>5</v>
      </c>
      <c r="O408" s="3" t="s">
        <v>5</v>
      </c>
      <c r="P408" s="3">
        <v>730</v>
      </c>
      <c r="Q408" s="3" t="s">
        <v>5</v>
      </c>
      <c r="R408" s="3" t="s">
        <v>24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'azure-vm-prices-base'!J$2:K$6933, 2, 0), VLOOKUP(X408 &amp; I408 &amp; N408 &amp; "??" &amp; IF(OR(K408="PREMIUM", ISNUMBER(SEARCH("P", L408 ) ) ), "SDD", "???" ),  'azure-vm-prices-base'!J$2:K$6933, 2, 0)), "")</f>
        <v>0</v>
      </c>
      <c r="X408" s="4">
        <f>IF(S408="YES", IF( B3="CPU+MEM" , _xlfn.MINIFS('azure-vm-prices-base'!C$2:C$6932, 'azure-vm-prices-base'!A$2:A$6932, "&gt;="&amp;F408*(100-$B$2)/100, 'azure-vm-prices-base'!B$2:B$6932, "&gt;="&amp;G408*(100-$B$2)/100, 'azure-vm-prices-base'!G$2:G$6932,I408, 'azure-vm-prices-base'!H$2:H$6932, J408, 'azure-vm-prices-base'!D$2:D$6932, IF(M408="YES", "YES", "*"), 'azure-vm-prices-base'!E$2:E$6932, IF(N408="YES", "YES", "*"), 'azure-vm-prices-base'!F$2:F$6932, IF(Q408="NO", "NO", "*"), 'azure-vm-prices-base'!I$2:I$6932, IF(BD408="YES", "YES", "*") ), _xlfn.MINIFS('azure-vm-prices-base'!C$2:C$6932, 'azure-vm-prices-base'!B$2:B$6932, "&gt;="&amp;G408*(100-$B$2)/100, 'azure-vm-prices-base'!G$2:G$6932,I408, 'azure-vm-prices-base'!H$2:H$6932, J408, 'azure-vm-prices-base'!D$2:D$6932, IF(M408="YES", "YES", "*"), 'azure-vm-prices-base'!E$2:E$6932, IF(N408="YES", "YES", "*"), 'azure-vm-prices-base'!F$2:F$6932, IF(Q408="NO", "NO", "*"), 'azure-vm-prices-base'!I$2:I$6932,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'azure-vm-prices-1Y'!J$2:K$6933  , 2, 0), VLOOKUP(Z408 &amp; I408 &amp; N408 &amp; "??" &amp; IF(OR(K408="PREMIUM", ISNUMBER(SEARCH("P", L408 ) ) ), "SDD", "???" ),  'azure-vm-prices-1Y'!J$2:K$6933, 2, 0)),   "")</f>
        <v>0</v>
      </c>
      <c r="Z408" s="4">
        <f>IF(S408="YES", IF( B3="CPU+MEM" , _xlfn.MINIFS('azure-vm-prices-1Y'!C$2:C$6932,   'azure-vm-prices-1Y'!A$2:A$6932,   "&gt;="&amp;F408*(100-$B$2)/100, 'azure-vm-prices-1Y'!B$2:B$6932,   "&gt;="&amp;G408*(100-$B$2)/100, 'azure-vm-prices-1Y'!G$2:G$6932,I408,   'azure-vm-prices-1Y'!H$2:H$6932,   J408, 'azure-vm-prices-1Y'!D$2:D$6932,   IF(M408="YES", "YES", "*"), 'azure-vm-prices-1Y'!E$2:E$6932,   IF(N408="YES", "YES", "*"), 'azure-vm-prices-1Y'!F$2:F$6932,   IF(Q408="NO", "NO", "*"), 'azure-vm-prices-1Y'!I$2:I$6932,   IF(BD408="YES", "YES", "*") ), _xlfn.MINIFS('azure-vm-prices-1Y'!C$2:C$6932, 'azure-vm-prices-1Y'!B$2:B$6932, "&gt;="&amp;G408*(100-$B$2)/100, 'azure-vm-prices-1Y'!G$2:G$6932,I408, 'azure-vm-prices-1Y'!H$2:H$6932, J408, 'azure-vm-prices-1Y'!D$2:D$6932, IF(M408="YES", "YES", "*"), 'azure-vm-prices-1Y'!E$2:E$6932, IF(N408="YES", "YES", "*"), 'azure-vm-prices-1Y'!F$2:F$6932, IF(Q408="NO", "NO", "*"), 'azure-vm-prices-1Y'!I$2:I$6932,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'azure-vm-prices-3Y'!J$2:K$6933  , 2, 0), VLOOKUP(AB408 &amp; I408 &amp; N408 &amp; "??" &amp; IF(OR(K408="PREMIUM", ISNUMBER(SEARCH("P", L408 ) ) ), "SDD", "???" ),  'azure-vm-prices-3Y'!J$2:K$6933, 2, 0)),   "")</f>
        <v>0</v>
      </c>
      <c r="AB408" s="4">
        <f>IF(S408="YES", IF( B3="CPU+MEM" , _xlfn.MINIFS('azure-vm-prices-3Y'!C$2:C$6932,   'azure-vm-prices-3Y'!A$2:A$6932,   "&gt;="&amp;F408*(100-$B$2)/100, 'azure-vm-prices-3Y'!B$2:B$6932,   "&gt;="&amp;G408*(100-$B$2)/100, 'azure-vm-prices-3Y'!G$2:G$6932,I408,   'azure-vm-prices-3Y'!H$2:H$6932,   J408, 'azure-vm-prices-3Y'!D$2:D$6932,   IF(M408="YES", "YES", "*"), 'azure-vm-prices-3Y'!E$2:E$6932,   IF(N408="YES", "YES", "*"), 'azure-vm-prices-3Y'!F$2:F$6932,   IF(Q408="NO", "NO", "*"), 'azure-vm-prices-3Y'!I$2:I$6932,   IF(BD408="YES", "YES", "*") ), _xlfn.MINIFS('azure-vm-prices-3Y'!C$2:C$6932, 'azure-vm-prices-3Y'!B$2:B$6932, "&gt;="&amp;G408*(100-$B$2)/100, 'azure-vm-prices-3Y'!G$2:G$6932,I408, 'azure-vm-prices-3Y'!H$2:H$6932, J408, 'azure-vm-prices-3Y'!D$2:D$6932, IF(M408="YES", "YES", "*"), 'azure-vm-prices-3Y'!E$2:E$6932, IF(N408="YES", "YES", "*"), 'azure-vm-prices-3Y'!F$2:F$6932, IF(Q408="NO", "NO", "*"), 'azure-vm-prices-3Y'!I$2:I$6932,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IF(AND(K408="STANDARD",S408="YES",H408&lt;='azure-standard-disk-prices'!G2, H408&gt;0),1+IF(O408="YES",1),"")</f>
        <v>0</v>
      </c>
      <c r="AH408" s="4">
        <f>IF(AND(K408="STANDARD",S408="YES",H408&gt;'azure-standard-disk-prices'!G2,H408 &lt;='azure-standard-disk-prices'!G3),1+IF(O408="YES",1),"")</f>
        <v>0</v>
      </c>
      <c r="AI408" s="4">
        <f>IF(AND(K408="STANDARD",S408="YES",H408&gt;'azure-standard-disk-prices'!G3,H408 &lt;='azure-standard-disk-prices'!G4),1+IF(O408="YES",1),"")</f>
        <v>0</v>
      </c>
      <c r="AJ408" s="4">
        <f>IF(AND(K408="STANDARD",S408="YES",H408&gt;'azure-standard-disk-prices'!G4,H408 &lt;='azure-standard-disk-prices'!G5),1+IF(O408="YES",1),"")</f>
        <v>0</v>
      </c>
      <c r="AK408" s="4">
        <f>IF(AND(K408="STANDARD",S408="YES",H408&gt;'azure-standard-disk-prices'!G5,H408 &lt;='azure-standard-disk-prices'!G6),1+IF(O408="YES",1),"")</f>
        <v>0</v>
      </c>
      <c r="AL408" s="4">
        <f>IF(AND(K408="STANDARD",S408="YES",H408&gt;'azure-standard-disk-prices'!G6,H408 &lt;='azure-standard-disk-prices'!G7),1+IF(O408="YES",1),"")</f>
        <v>0</v>
      </c>
      <c r="AM408" s="4">
        <f>IF(AND(K408="STANDARD",S408="YES",H408&gt;'azure-standard-disk-prices'!G7,H408 &lt;='azure-standard-disk-prices'!G8),1+IF(O408="YES",1),"")</f>
        <v>0</v>
      </c>
      <c r="AN408" s="4">
        <f>IF(AND(K408="STANDARD",S408="YES",H408&gt;'azure-standard-disk-prices'!G8,H408 &lt;='azure-standard-disk-prices'!G9),1+IF(O408="YES",1),"")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22</v>
      </c>
      <c r="J409" s="3" t="s">
        <v>19</v>
      </c>
      <c r="K409" s="3" t="s">
        <v>15</v>
      </c>
      <c r="L409" s="3" t="s">
        <v>11</v>
      </c>
      <c r="M409" s="3" t="s">
        <v>5</v>
      </c>
      <c r="N409" s="3" t="s">
        <v>5</v>
      </c>
      <c r="O409" s="3" t="s">
        <v>5</v>
      </c>
      <c r="P409" s="3">
        <v>730</v>
      </c>
      <c r="Q409" s="3" t="s">
        <v>5</v>
      </c>
      <c r="R409" s="3" t="s">
        <v>24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'azure-vm-prices-base'!J$2:K$6933, 2, 0), VLOOKUP(X409 &amp; I409 &amp; N409 &amp; "??" &amp; IF(OR(K409="PREMIUM", ISNUMBER(SEARCH("P", L409 ) ) ), "SDD", "???" ),  'azure-vm-prices-base'!J$2:K$6933, 2, 0)), "")</f>
        <v>0</v>
      </c>
      <c r="X409" s="4">
        <f>IF(S409="YES", IF( B3="CPU+MEM" , _xlfn.MINIFS('azure-vm-prices-base'!C$2:C$6932, 'azure-vm-prices-base'!A$2:A$6932, "&gt;="&amp;F409*(100-$B$2)/100, 'azure-vm-prices-base'!B$2:B$6932, "&gt;="&amp;G409*(100-$B$2)/100, 'azure-vm-prices-base'!G$2:G$6932,I409, 'azure-vm-prices-base'!H$2:H$6932, J409, 'azure-vm-prices-base'!D$2:D$6932, IF(M409="YES", "YES", "*"), 'azure-vm-prices-base'!E$2:E$6932, IF(N409="YES", "YES", "*"), 'azure-vm-prices-base'!F$2:F$6932, IF(Q409="NO", "NO", "*"), 'azure-vm-prices-base'!I$2:I$6932, IF(BD409="YES", "YES", "*") ), _xlfn.MINIFS('azure-vm-prices-base'!C$2:C$6932, 'azure-vm-prices-base'!B$2:B$6932, "&gt;="&amp;G409*(100-$B$2)/100, 'azure-vm-prices-base'!G$2:G$6932,I409, 'azure-vm-prices-base'!H$2:H$6932, J409, 'azure-vm-prices-base'!D$2:D$6932, IF(M409="YES", "YES", "*"), 'azure-vm-prices-base'!E$2:E$6932, IF(N409="YES", "YES", "*"), 'azure-vm-prices-base'!F$2:F$6932, IF(Q409="NO", "NO", "*"), 'azure-vm-prices-base'!I$2:I$6932,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'azure-vm-prices-1Y'!J$2:K$6933  , 2, 0), VLOOKUP(Z409 &amp; I409 &amp; N409 &amp; "??" &amp; IF(OR(K409="PREMIUM", ISNUMBER(SEARCH("P", L409 ) ) ), "SDD", "???" ),  'azure-vm-prices-1Y'!J$2:K$6933, 2, 0)),   "")</f>
        <v>0</v>
      </c>
      <c r="Z409" s="4">
        <f>IF(S409="YES", IF( B3="CPU+MEM" , _xlfn.MINIFS('azure-vm-prices-1Y'!C$2:C$6932,   'azure-vm-prices-1Y'!A$2:A$6932,   "&gt;="&amp;F409*(100-$B$2)/100, 'azure-vm-prices-1Y'!B$2:B$6932,   "&gt;="&amp;G409*(100-$B$2)/100, 'azure-vm-prices-1Y'!G$2:G$6932,I409,   'azure-vm-prices-1Y'!H$2:H$6932,   J409, 'azure-vm-prices-1Y'!D$2:D$6932,   IF(M409="YES", "YES", "*"), 'azure-vm-prices-1Y'!E$2:E$6932,   IF(N409="YES", "YES", "*"), 'azure-vm-prices-1Y'!F$2:F$6932,   IF(Q409="NO", "NO", "*"), 'azure-vm-prices-1Y'!I$2:I$6932,   IF(BD409="YES", "YES", "*") ), _xlfn.MINIFS('azure-vm-prices-1Y'!C$2:C$6932, 'azure-vm-prices-1Y'!B$2:B$6932, "&gt;="&amp;G409*(100-$B$2)/100, 'azure-vm-prices-1Y'!G$2:G$6932,I409, 'azure-vm-prices-1Y'!H$2:H$6932, J409, 'azure-vm-prices-1Y'!D$2:D$6932, IF(M409="YES", "YES", "*"), 'azure-vm-prices-1Y'!E$2:E$6932, IF(N409="YES", "YES", "*"), 'azure-vm-prices-1Y'!F$2:F$6932, IF(Q409="NO", "NO", "*"), 'azure-vm-prices-1Y'!I$2:I$6932,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'azure-vm-prices-3Y'!J$2:K$6933  , 2, 0), VLOOKUP(AB409 &amp; I409 &amp; N409 &amp; "??" &amp; IF(OR(K409="PREMIUM", ISNUMBER(SEARCH("P", L409 ) ) ), "SDD", "???" ),  'azure-vm-prices-3Y'!J$2:K$6933, 2, 0)),   "")</f>
        <v>0</v>
      </c>
      <c r="AB409" s="4">
        <f>IF(S409="YES", IF( B3="CPU+MEM" , _xlfn.MINIFS('azure-vm-prices-3Y'!C$2:C$6932,   'azure-vm-prices-3Y'!A$2:A$6932,   "&gt;="&amp;F409*(100-$B$2)/100, 'azure-vm-prices-3Y'!B$2:B$6932,   "&gt;="&amp;G409*(100-$B$2)/100, 'azure-vm-prices-3Y'!G$2:G$6932,I409,   'azure-vm-prices-3Y'!H$2:H$6932,   J409, 'azure-vm-prices-3Y'!D$2:D$6932,   IF(M409="YES", "YES", "*"), 'azure-vm-prices-3Y'!E$2:E$6932,   IF(N409="YES", "YES", "*"), 'azure-vm-prices-3Y'!F$2:F$6932,   IF(Q409="NO", "NO", "*"), 'azure-vm-prices-3Y'!I$2:I$6932,   IF(BD409="YES", "YES", "*") ), _xlfn.MINIFS('azure-vm-prices-3Y'!C$2:C$6932, 'azure-vm-prices-3Y'!B$2:B$6932, "&gt;="&amp;G409*(100-$B$2)/100, 'azure-vm-prices-3Y'!G$2:G$6932,I409, 'azure-vm-prices-3Y'!H$2:H$6932, J409, 'azure-vm-prices-3Y'!D$2:D$6932, IF(M409="YES", "YES", "*"), 'azure-vm-prices-3Y'!E$2:E$6932, IF(N409="YES", "YES", "*"), 'azure-vm-prices-3Y'!F$2:F$6932, IF(Q409="NO", "NO", "*"), 'azure-vm-prices-3Y'!I$2:I$6932,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IF(AND(K409="STANDARD",S409="YES",H409&lt;='azure-standard-disk-prices'!G2, H409&gt;0),1+IF(O409="YES",1),"")</f>
        <v>0</v>
      </c>
      <c r="AH409" s="4">
        <f>IF(AND(K409="STANDARD",S409="YES",H409&gt;'azure-standard-disk-prices'!G2,H409 &lt;='azure-standard-disk-prices'!G3),1+IF(O409="YES",1),"")</f>
        <v>0</v>
      </c>
      <c r="AI409" s="4">
        <f>IF(AND(K409="STANDARD",S409="YES",H409&gt;'azure-standard-disk-prices'!G3,H409 &lt;='azure-standard-disk-prices'!G4),1+IF(O409="YES",1),"")</f>
        <v>0</v>
      </c>
      <c r="AJ409" s="4">
        <f>IF(AND(K409="STANDARD",S409="YES",H409&gt;'azure-standard-disk-prices'!G4,H409 &lt;='azure-standard-disk-prices'!G5),1+IF(O409="YES",1),"")</f>
        <v>0</v>
      </c>
      <c r="AK409" s="4">
        <f>IF(AND(K409="STANDARD",S409="YES",H409&gt;'azure-standard-disk-prices'!G5,H409 &lt;='azure-standard-disk-prices'!G6),1+IF(O409="YES",1),"")</f>
        <v>0</v>
      </c>
      <c r="AL409" s="4">
        <f>IF(AND(K409="STANDARD",S409="YES",H409&gt;'azure-standard-disk-prices'!G6,H409 &lt;='azure-standard-disk-prices'!G7),1+IF(O409="YES",1),"")</f>
        <v>0</v>
      </c>
      <c r="AM409" s="4">
        <f>IF(AND(K409="STANDARD",S409="YES",H409&gt;'azure-standard-disk-prices'!G7,H409 &lt;='azure-standard-disk-prices'!G8),1+IF(O409="YES",1),"")</f>
        <v>0</v>
      </c>
      <c r="AN409" s="4">
        <f>IF(AND(K409="STANDARD",S409="YES",H409&gt;'azure-standard-disk-prices'!G8,H409 &lt;='azure-standard-disk-prices'!G9),1+IF(O409="YES",1),"")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22</v>
      </c>
      <c r="J410" s="3" t="s">
        <v>19</v>
      </c>
      <c r="K410" s="3" t="s">
        <v>15</v>
      </c>
      <c r="L410" s="3" t="s">
        <v>11</v>
      </c>
      <c r="M410" s="3" t="s">
        <v>5</v>
      </c>
      <c r="N410" s="3" t="s">
        <v>5</v>
      </c>
      <c r="O410" s="3" t="s">
        <v>5</v>
      </c>
      <c r="P410" s="3">
        <v>730</v>
      </c>
      <c r="Q410" s="3" t="s">
        <v>5</v>
      </c>
      <c r="R410" s="3" t="s">
        <v>24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'azure-vm-prices-base'!J$2:K$6933, 2, 0), VLOOKUP(X410 &amp; I410 &amp; N410 &amp; "??" &amp; IF(OR(K410="PREMIUM", ISNUMBER(SEARCH("P", L410 ) ) ), "SDD", "???" ),  'azure-vm-prices-base'!J$2:K$6933, 2, 0)), "")</f>
        <v>0</v>
      </c>
      <c r="X410" s="4">
        <f>IF(S410="YES", IF( B3="CPU+MEM" , _xlfn.MINIFS('azure-vm-prices-base'!C$2:C$6932, 'azure-vm-prices-base'!A$2:A$6932, "&gt;="&amp;F410*(100-$B$2)/100, 'azure-vm-prices-base'!B$2:B$6932, "&gt;="&amp;G410*(100-$B$2)/100, 'azure-vm-prices-base'!G$2:G$6932,I410, 'azure-vm-prices-base'!H$2:H$6932, J410, 'azure-vm-prices-base'!D$2:D$6932, IF(M410="YES", "YES", "*"), 'azure-vm-prices-base'!E$2:E$6932, IF(N410="YES", "YES", "*"), 'azure-vm-prices-base'!F$2:F$6932, IF(Q410="NO", "NO", "*"), 'azure-vm-prices-base'!I$2:I$6932, IF(BD410="YES", "YES", "*") ), _xlfn.MINIFS('azure-vm-prices-base'!C$2:C$6932, 'azure-vm-prices-base'!B$2:B$6932, "&gt;="&amp;G410*(100-$B$2)/100, 'azure-vm-prices-base'!G$2:G$6932,I410, 'azure-vm-prices-base'!H$2:H$6932, J410, 'azure-vm-prices-base'!D$2:D$6932, IF(M410="YES", "YES", "*"), 'azure-vm-prices-base'!E$2:E$6932, IF(N410="YES", "YES", "*"), 'azure-vm-prices-base'!F$2:F$6932, IF(Q410="NO", "NO", "*"), 'azure-vm-prices-base'!I$2:I$6932,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'azure-vm-prices-1Y'!J$2:K$6933  , 2, 0), VLOOKUP(Z410 &amp; I410 &amp; N410 &amp; "??" &amp; IF(OR(K410="PREMIUM", ISNUMBER(SEARCH("P", L410 ) ) ), "SDD", "???" ),  'azure-vm-prices-1Y'!J$2:K$6933, 2, 0)),   "")</f>
        <v>0</v>
      </c>
      <c r="Z410" s="4">
        <f>IF(S410="YES", IF( B3="CPU+MEM" , _xlfn.MINIFS('azure-vm-prices-1Y'!C$2:C$6932,   'azure-vm-prices-1Y'!A$2:A$6932,   "&gt;="&amp;F410*(100-$B$2)/100, 'azure-vm-prices-1Y'!B$2:B$6932,   "&gt;="&amp;G410*(100-$B$2)/100, 'azure-vm-prices-1Y'!G$2:G$6932,I410,   'azure-vm-prices-1Y'!H$2:H$6932,   J410, 'azure-vm-prices-1Y'!D$2:D$6932,   IF(M410="YES", "YES", "*"), 'azure-vm-prices-1Y'!E$2:E$6932,   IF(N410="YES", "YES", "*"), 'azure-vm-prices-1Y'!F$2:F$6932,   IF(Q410="NO", "NO", "*"), 'azure-vm-prices-1Y'!I$2:I$6932,   IF(BD410="YES", "YES", "*") ), _xlfn.MINIFS('azure-vm-prices-1Y'!C$2:C$6932, 'azure-vm-prices-1Y'!B$2:B$6932, "&gt;="&amp;G410*(100-$B$2)/100, 'azure-vm-prices-1Y'!G$2:G$6932,I410, 'azure-vm-prices-1Y'!H$2:H$6932, J410, 'azure-vm-prices-1Y'!D$2:D$6932, IF(M410="YES", "YES", "*"), 'azure-vm-prices-1Y'!E$2:E$6932, IF(N410="YES", "YES", "*"), 'azure-vm-prices-1Y'!F$2:F$6932, IF(Q410="NO", "NO", "*"), 'azure-vm-prices-1Y'!I$2:I$6932,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'azure-vm-prices-3Y'!J$2:K$6933  , 2, 0), VLOOKUP(AB410 &amp; I410 &amp; N410 &amp; "??" &amp; IF(OR(K410="PREMIUM", ISNUMBER(SEARCH("P", L410 ) ) ), "SDD", "???" ),  'azure-vm-prices-3Y'!J$2:K$6933, 2, 0)),   "")</f>
        <v>0</v>
      </c>
      <c r="AB410" s="4">
        <f>IF(S410="YES", IF( B3="CPU+MEM" , _xlfn.MINIFS('azure-vm-prices-3Y'!C$2:C$6932,   'azure-vm-prices-3Y'!A$2:A$6932,   "&gt;="&amp;F410*(100-$B$2)/100, 'azure-vm-prices-3Y'!B$2:B$6932,   "&gt;="&amp;G410*(100-$B$2)/100, 'azure-vm-prices-3Y'!G$2:G$6932,I410,   'azure-vm-prices-3Y'!H$2:H$6932,   J410, 'azure-vm-prices-3Y'!D$2:D$6932,   IF(M410="YES", "YES", "*"), 'azure-vm-prices-3Y'!E$2:E$6932,   IF(N410="YES", "YES", "*"), 'azure-vm-prices-3Y'!F$2:F$6932,   IF(Q410="NO", "NO", "*"), 'azure-vm-prices-3Y'!I$2:I$6932,   IF(BD410="YES", "YES", "*") ), _xlfn.MINIFS('azure-vm-prices-3Y'!C$2:C$6932, 'azure-vm-prices-3Y'!B$2:B$6932, "&gt;="&amp;G410*(100-$B$2)/100, 'azure-vm-prices-3Y'!G$2:G$6932,I410, 'azure-vm-prices-3Y'!H$2:H$6932, J410, 'azure-vm-prices-3Y'!D$2:D$6932, IF(M410="YES", "YES", "*"), 'azure-vm-prices-3Y'!E$2:E$6932, IF(N410="YES", "YES", "*"), 'azure-vm-prices-3Y'!F$2:F$6932, IF(Q410="NO", "NO", "*"), 'azure-vm-prices-3Y'!I$2:I$6932,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IF(AND(K410="STANDARD",S410="YES",H410&lt;='azure-standard-disk-prices'!G2, H410&gt;0),1+IF(O410="YES",1),"")</f>
        <v>0</v>
      </c>
      <c r="AH410" s="4">
        <f>IF(AND(K410="STANDARD",S410="YES",H410&gt;'azure-standard-disk-prices'!G2,H410 &lt;='azure-standard-disk-prices'!G3),1+IF(O410="YES",1),"")</f>
        <v>0</v>
      </c>
      <c r="AI410" s="4">
        <f>IF(AND(K410="STANDARD",S410="YES",H410&gt;'azure-standard-disk-prices'!G3,H410 &lt;='azure-standard-disk-prices'!G4),1+IF(O410="YES",1),"")</f>
        <v>0</v>
      </c>
      <c r="AJ410" s="4">
        <f>IF(AND(K410="STANDARD",S410="YES",H410&gt;'azure-standard-disk-prices'!G4,H410 &lt;='azure-standard-disk-prices'!G5),1+IF(O410="YES",1),"")</f>
        <v>0</v>
      </c>
      <c r="AK410" s="4">
        <f>IF(AND(K410="STANDARD",S410="YES",H410&gt;'azure-standard-disk-prices'!G5,H410 &lt;='azure-standard-disk-prices'!G6),1+IF(O410="YES",1),"")</f>
        <v>0</v>
      </c>
      <c r="AL410" s="4">
        <f>IF(AND(K410="STANDARD",S410="YES",H410&gt;'azure-standard-disk-prices'!G6,H410 &lt;='azure-standard-disk-prices'!G7),1+IF(O410="YES",1),"")</f>
        <v>0</v>
      </c>
      <c r="AM410" s="4">
        <f>IF(AND(K410="STANDARD",S410="YES",H410&gt;'azure-standard-disk-prices'!G7,H410 &lt;='azure-standard-disk-prices'!G8),1+IF(O410="YES",1),"")</f>
        <v>0</v>
      </c>
      <c r="AN410" s="4">
        <f>IF(AND(K410="STANDARD",S410="YES",H410&gt;'azure-standard-disk-prices'!G8,H410 &lt;='azure-standard-disk-prices'!G9),1+IF(O410="YES",1),"")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22</v>
      </c>
      <c r="J411" s="3" t="s">
        <v>19</v>
      </c>
      <c r="K411" s="3" t="s">
        <v>15</v>
      </c>
      <c r="L411" s="3" t="s">
        <v>11</v>
      </c>
      <c r="M411" s="3" t="s">
        <v>5</v>
      </c>
      <c r="N411" s="3" t="s">
        <v>5</v>
      </c>
      <c r="O411" s="3" t="s">
        <v>5</v>
      </c>
      <c r="P411" s="3">
        <v>730</v>
      </c>
      <c r="Q411" s="3" t="s">
        <v>5</v>
      </c>
      <c r="R411" s="3" t="s">
        <v>24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'azure-vm-prices-base'!J$2:K$6933, 2, 0), VLOOKUP(X411 &amp; I411 &amp; N411 &amp; "??" &amp; IF(OR(K411="PREMIUM", ISNUMBER(SEARCH("P", L411 ) ) ), "SDD", "???" ),  'azure-vm-prices-base'!J$2:K$6933, 2, 0)), "")</f>
        <v>0</v>
      </c>
      <c r="X411" s="4">
        <f>IF(S411="YES", IF( B3="CPU+MEM" , _xlfn.MINIFS('azure-vm-prices-base'!C$2:C$6932, 'azure-vm-prices-base'!A$2:A$6932, "&gt;="&amp;F411*(100-$B$2)/100, 'azure-vm-prices-base'!B$2:B$6932, "&gt;="&amp;G411*(100-$B$2)/100, 'azure-vm-prices-base'!G$2:G$6932,I411, 'azure-vm-prices-base'!H$2:H$6932, J411, 'azure-vm-prices-base'!D$2:D$6932, IF(M411="YES", "YES", "*"), 'azure-vm-prices-base'!E$2:E$6932, IF(N411="YES", "YES", "*"), 'azure-vm-prices-base'!F$2:F$6932, IF(Q411="NO", "NO", "*"), 'azure-vm-prices-base'!I$2:I$6932, IF(BD411="YES", "YES", "*") ), _xlfn.MINIFS('azure-vm-prices-base'!C$2:C$6932, 'azure-vm-prices-base'!B$2:B$6932, "&gt;="&amp;G411*(100-$B$2)/100, 'azure-vm-prices-base'!G$2:G$6932,I411, 'azure-vm-prices-base'!H$2:H$6932, J411, 'azure-vm-prices-base'!D$2:D$6932, IF(M411="YES", "YES", "*"), 'azure-vm-prices-base'!E$2:E$6932, IF(N411="YES", "YES", "*"), 'azure-vm-prices-base'!F$2:F$6932, IF(Q411="NO", "NO", "*"), 'azure-vm-prices-base'!I$2:I$6932,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'azure-vm-prices-1Y'!J$2:K$6933  , 2, 0), VLOOKUP(Z411 &amp; I411 &amp; N411 &amp; "??" &amp; IF(OR(K411="PREMIUM", ISNUMBER(SEARCH("P", L411 ) ) ), "SDD", "???" ),  'azure-vm-prices-1Y'!J$2:K$6933, 2, 0)),   "")</f>
        <v>0</v>
      </c>
      <c r="Z411" s="4">
        <f>IF(S411="YES", IF( B3="CPU+MEM" , _xlfn.MINIFS('azure-vm-prices-1Y'!C$2:C$6932,   'azure-vm-prices-1Y'!A$2:A$6932,   "&gt;="&amp;F411*(100-$B$2)/100, 'azure-vm-prices-1Y'!B$2:B$6932,   "&gt;="&amp;G411*(100-$B$2)/100, 'azure-vm-prices-1Y'!G$2:G$6932,I411,   'azure-vm-prices-1Y'!H$2:H$6932,   J411, 'azure-vm-prices-1Y'!D$2:D$6932,   IF(M411="YES", "YES", "*"), 'azure-vm-prices-1Y'!E$2:E$6932,   IF(N411="YES", "YES", "*"), 'azure-vm-prices-1Y'!F$2:F$6932,   IF(Q411="NO", "NO", "*"), 'azure-vm-prices-1Y'!I$2:I$6932,   IF(BD411="YES", "YES", "*") ), _xlfn.MINIFS('azure-vm-prices-1Y'!C$2:C$6932, 'azure-vm-prices-1Y'!B$2:B$6932, "&gt;="&amp;G411*(100-$B$2)/100, 'azure-vm-prices-1Y'!G$2:G$6932,I411, 'azure-vm-prices-1Y'!H$2:H$6932, J411, 'azure-vm-prices-1Y'!D$2:D$6932, IF(M411="YES", "YES", "*"), 'azure-vm-prices-1Y'!E$2:E$6932, IF(N411="YES", "YES", "*"), 'azure-vm-prices-1Y'!F$2:F$6932, IF(Q411="NO", "NO", "*"), 'azure-vm-prices-1Y'!I$2:I$6932,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'azure-vm-prices-3Y'!J$2:K$6933  , 2, 0), VLOOKUP(AB411 &amp; I411 &amp; N411 &amp; "??" &amp; IF(OR(K411="PREMIUM", ISNUMBER(SEARCH("P", L411 ) ) ), "SDD", "???" ),  'azure-vm-prices-3Y'!J$2:K$6933, 2, 0)),   "")</f>
        <v>0</v>
      </c>
      <c r="AB411" s="4">
        <f>IF(S411="YES", IF( B3="CPU+MEM" , _xlfn.MINIFS('azure-vm-prices-3Y'!C$2:C$6932,   'azure-vm-prices-3Y'!A$2:A$6932,   "&gt;="&amp;F411*(100-$B$2)/100, 'azure-vm-prices-3Y'!B$2:B$6932,   "&gt;="&amp;G411*(100-$B$2)/100, 'azure-vm-prices-3Y'!G$2:G$6932,I411,   'azure-vm-prices-3Y'!H$2:H$6932,   J411, 'azure-vm-prices-3Y'!D$2:D$6932,   IF(M411="YES", "YES", "*"), 'azure-vm-prices-3Y'!E$2:E$6932,   IF(N411="YES", "YES", "*"), 'azure-vm-prices-3Y'!F$2:F$6932,   IF(Q411="NO", "NO", "*"), 'azure-vm-prices-3Y'!I$2:I$6932,   IF(BD411="YES", "YES", "*") ), _xlfn.MINIFS('azure-vm-prices-3Y'!C$2:C$6932, 'azure-vm-prices-3Y'!B$2:B$6932, "&gt;="&amp;G411*(100-$B$2)/100, 'azure-vm-prices-3Y'!G$2:G$6932,I411, 'azure-vm-prices-3Y'!H$2:H$6932, J411, 'azure-vm-prices-3Y'!D$2:D$6932, IF(M411="YES", "YES", "*"), 'azure-vm-prices-3Y'!E$2:E$6932, IF(N411="YES", "YES", "*"), 'azure-vm-prices-3Y'!F$2:F$6932, IF(Q411="NO", "NO", "*"), 'azure-vm-prices-3Y'!I$2:I$6932,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IF(AND(K411="STANDARD",S411="YES",H411&lt;='azure-standard-disk-prices'!G2, H411&gt;0),1+IF(O411="YES",1),"")</f>
        <v>0</v>
      </c>
      <c r="AH411" s="4">
        <f>IF(AND(K411="STANDARD",S411="YES",H411&gt;'azure-standard-disk-prices'!G2,H411 &lt;='azure-standard-disk-prices'!G3),1+IF(O411="YES",1),"")</f>
        <v>0</v>
      </c>
      <c r="AI411" s="4">
        <f>IF(AND(K411="STANDARD",S411="YES",H411&gt;'azure-standard-disk-prices'!G3,H411 &lt;='azure-standard-disk-prices'!G4),1+IF(O411="YES",1),"")</f>
        <v>0</v>
      </c>
      <c r="AJ411" s="4">
        <f>IF(AND(K411="STANDARD",S411="YES",H411&gt;'azure-standard-disk-prices'!G4,H411 &lt;='azure-standard-disk-prices'!G5),1+IF(O411="YES",1),"")</f>
        <v>0</v>
      </c>
      <c r="AK411" s="4">
        <f>IF(AND(K411="STANDARD",S411="YES",H411&gt;'azure-standard-disk-prices'!G5,H411 &lt;='azure-standard-disk-prices'!G6),1+IF(O411="YES",1),"")</f>
        <v>0</v>
      </c>
      <c r="AL411" s="4">
        <f>IF(AND(K411="STANDARD",S411="YES",H411&gt;'azure-standard-disk-prices'!G6,H411 &lt;='azure-standard-disk-prices'!G7),1+IF(O411="YES",1),"")</f>
        <v>0</v>
      </c>
      <c r="AM411" s="4">
        <f>IF(AND(K411="STANDARD",S411="YES",H411&gt;'azure-standard-disk-prices'!G7,H411 &lt;='azure-standard-disk-prices'!G8),1+IF(O411="YES",1),"")</f>
        <v>0</v>
      </c>
      <c r="AN411" s="4">
        <f>IF(AND(K411="STANDARD",S411="YES",H411&gt;'azure-standard-disk-prices'!G8,H411 &lt;='azure-standard-disk-prices'!G9),1+IF(O411="YES",1),"")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22</v>
      </c>
      <c r="J412" s="3" t="s">
        <v>19</v>
      </c>
      <c r="K412" s="3" t="s">
        <v>15</v>
      </c>
      <c r="L412" s="3" t="s">
        <v>11</v>
      </c>
      <c r="M412" s="3" t="s">
        <v>5</v>
      </c>
      <c r="N412" s="3" t="s">
        <v>5</v>
      </c>
      <c r="O412" s="3" t="s">
        <v>5</v>
      </c>
      <c r="P412" s="3">
        <v>730</v>
      </c>
      <c r="Q412" s="3" t="s">
        <v>5</v>
      </c>
      <c r="R412" s="3" t="s">
        <v>24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'azure-vm-prices-base'!J$2:K$6933, 2, 0), VLOOKUP(X412 &amp; I412 &amp; N412 &amp; "??" &amp; IF(OR(K412="PREMIUM", ISNUMBER(SEARCH("P", L412 ) ) ), "SDD", "???" ),  'azure-vm-prices-base'!J$2:K$6933, 2, 0)), "")</f>
        <v>0</v>
      </c>
      <c r="X412" s="4">
        <f>IF(S412="YES", IF( B3="CPU+MEM" , _xlfn.MINIFS('azure-vm-prices-base'!C$2:C$6932, 'azure-vm-prices-base'!A$2:A$6932, "&gt;="&amp;F412*(100-$B$2)/100, 'azure-vm-prices-base'!B$2:B$6932, "&gt;="&amp;G412*(100-$B$2)/100, 'azure-vm-prices-base'!G$2:G$6932,I412, 'azure-vm-prices-base'!H$2:H$6932, J412, 'azure-vm-prices-base'!D$2:D$6932, IF(M412="YES", "YES", "*"), 'azure-vm-prices-base'!E$2:E$6932, IF(N412="YES", "YES", "*"), 'azure-vm-prices-base'!F$2:F$6932, IF(Q412="NO", "NO", "*"), 'azure-vm-prices-base'!I$2:I$6932, IF(BD412="YES", "YES", "*") ), _xlfn.MINIFS('azure-vm-prices-base'!C$2:C$6932, 'azure-vm-prices-base'!B$2:B$6932, "&gt;="&amp;G412*(100-$B$2)/100, 'azure-vm-prices-base'!G$2:G$6932,I412, 'azure-vm-prices-base'!H$2:H$6932, J412, 'azure-vm-prices-base'!D$2:D$6932, IF(M412="YES", "YES", "*"), 'azure-vm-prices-base'!E$2:E$6932, IF(N412="YES", "YES", "*"), 'azure-vm-prices-base'!F$2:F$6932, IF(Q412="NO", "NO", "*"), 'azure-vm-prices-base'!I$2:I$6932,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'azure-vm-prices-1Y'!J$2:K$6933  , 2, 0), VLOOKUP(Z412 &amp; I412 &amp; N412 &amp; "??" &amp; IF(OR(K412="PREMIUM", ISNUMBER(SEARCH("P", L412 ) ) ), "SDD", "???" ),  'azure-vm-prices-1Y'!J$2:K$6933, 2, 0)),   "")</f>
        <v>0</v>
      </c>
      <c r="Z412" s="4">
        <f>IF(S412="YES", IF( B3="CPU+MEM" , _xlfn.MINIFS('azure-vm-prices-1Y'!C$2:C$6932,   'azure-vm-prices-1Y'!A$2:A$6932,   "&gt;="&amp;F412*(100-$B$2)/100, 'azure-vm-prices-1Y'!B$2:B$6932,   "&gt;="&amp;G412*(100-$B$2)/100, 'azure-vm-prices-1Y'!G$2:G$6932,I412,   'azure-vm-prices-1Y'!H$2:H$6932,   J412, 'azure-vm-prices-1Y'!D$2:D$6932,   IF(M412="YES", "YES", "*"), 'azure-vm-prices-1Y'!E$2:E$6932,   IF(N412="YES", "YES", "*"), 'azure-vm-prices-1Y'!F$2:F$6932,   IF(Q412="NO", "NO", "*"), 'azure-vm-prices-1Y'!I$2:I$6932,   IF(BD412="YES", "YES", "*") ), _xlfn.MINIFS('azure-vm-prices-1Y'!C$2:C$6932, 'azure-vm-prices-1Y'!B$2:B$6932, "&gt;="&amp;G412*(100-$B$2)/100, 'azure-vm-prices-1Y'!G$2:G$6932,I412, 'azure-vm-prices-1Y'!H$2:H$6932, J412, 'azure-vm-prices-1Y'!D$2:D$6932, IF(M412="YES", "YES", "*"), 'azure-vm-prices-1Y'!E$2:E$6932, IF(N412="YES", "YES", "*"), 'azure-vm-prices-1Y'!F$2:F$6932, IF(Q412="NO", "NO", "*"), 'azure-vm-prices-1Y'!I$2:I$6932,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'azure-vm-prices-3Y'!J$2:K$6933  , 2, 0), VLOOKUP(AB412 &amp; I412 &amp; N412 &amp; "??" &amp; IF(OR(K412="PREMIUM", ISNUMBER(SEARCH("P", L412 ) ) ), "SDD", "???" ),  'azure-vm-prices-3Y'!J$2:K$6933, 2, 0)),   "")</f>
        <v>0</v>
      </c>
      <c r="AB412" s="4">
        <f>IF(S412="YES", IF( B3="CPU+MEM" , _xlfn.MINIFS('azure-vm-prices-3Y'!C$2:C$6932,   'azure-vm-prices-3Y'!A$2:A$6932,   "&gt;="&amp;F412*(100-$B$2)/100, 'azure-vm-prices-3Y'!B$2:B$6932,   "&gt;="&amp;G412*(100-$B$2)/100, 'azure-vm-prices-3Y'!G$2:G$6932,I412,   'azure-vm-prices-3Y'!H$2:H$6932,   J412, 'azure-vm-prices-3Y'!D$2:D$6932,   IF(M412="YES", "YES", "*"), 'azure-vm-prices-3Y'!E$2:E$6932,   IF(N412="YES", "YES", "*"), 'azure-vm-prices-3Y'!F$2:F$6932,   IF(Q412="NO", "NO", "*"), 'azure-vm-prices-3Y'!I$2:I$6932,   IF(BD412="YES", "YES", "*") ), _xlfn.MINIFS('azure-vm-prices-3Y'!C$2:C$6932, 'azure-vm-prices-3Y'!B$2:B$6932, "&gt;="&amp;G412*(100-$B$2)/100, 'azure-vm-prices-3Y'!G$2:G$6932,I412, 'azure-vm-prices-3Y'!H$2:H$6932, J412, 'azure-vm-prices-3Y'!D$2:D$6932, IF(M412="YES", "YES", "*"), 'azure-vm-prices-3Y'!E$2:E$6932, IF(N412="YES", "YES", "*"), 'azure-vm-prices-3Y'!F$2:F$6932, IF(Q412="NO", "NO", "*"), 'azure-vm-prices-3Y'!I$2:I$6932,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IF(AND(K412="STANDARD",S412="YES",H412&lt;='azure-standard-disk-prices'!G2, H412&gt;0),1+IF(O412="YES",1),"")</f>
        <v>0</v>
      </c>
      <c r="AH412" s="4">
        <f>IF(AND(K412="STANDARD",S412="YES",H412&gt;'azure-standard-disk-prices'!G2,H412 &lt;='azure-standard-disk-prices'!G3),1+IF(O412="YES",1),"")</f>
        <v>0</v>
      </c>
      <c r="AI412" s="4">
        <f>IF(AND(K412="STANDARD",S412="YES",H412&gt;'azure-standard-disk-prices'!G3,H412 &lt;='azure-standard-disk-prices'!G4),1+IF(O412="YES",1),"")</f>
        <v>0</v>
      </c>
      <c r="AJ412" s="4">
        <f>IF(AND(K412="STANDARD",S412="YES",H412&gt;'azure-standard-disk-prices'!G4,H412 &lt;='azure-standard-disk-prices'!G5),1+IF(O412="YES",1),"")</f>
        <v>0</v>
      </c>
      <c r="AK412" s="4">
        <f>IF(AND(K412="STANDARD",S412="YES",H412&gt;'azure-standard-disk-prices'!G5,H412 &lt;='azure-standard-disk-prices'!G6),1+IF(O412="YES",1),"")</f>
        <v>0</v>
      </c>
      <c r="AL412" s="4">
        <f>IF(AND(K412="STANDARD",S412="YES",H412&gt;'azure-standard-disk-prices'!G6,H412 &lt;='azure-standard-disk-prices'!G7),1+IF(O412="YES",1),"")</f>
        <v>0</v>
      </c>
      <c r="AM412" s="4">
        <f>IF(AND(K412="STANDARD",S412="YES",H412&gt;'azure-standard-disk-prices'!G7,H412 &lt;='azure-standard-disk-prices'!G8),1+IF(O412="YES",1),"")</f>
        <v>0</v>
      </c>
      <c r="AN412" s="4">
        <f>IF(AND(K412="STANDARD",S412="YES",H412&gt;'azure-standard-disk-prices'!G8,H412 &lt;='azure-standard-disk-prices'!G9),1+IF(O412="YES",1),"")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22</v>
      </c>
      <c r="J413" s="3" t="s">
        <v>19</v>
      </c>
      <c r="K413" s="3" t="s">
        <v>15</v>
      </c>
      <c r="L413" s="3" t="s">
        <v>11</v>
      </c>
      <c r="M413" s="3" t="s">
        <v>5</v>
      </c>
      <c r="N413" s="3" t="s">
        <v>5</v>
      </c>
      <c r="O413" s="3" t="s">
        <v>5</v>
      </c>
      <c r="P413" s="3">
        <v>730</v>
      </c>
      <c r="Q413" s="3" t="s">
        <v>5</v>
      </c>
      <c r="R413" s="3" t="s">
        <v>24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'azure-vm-prices-base'!J$2:K$6933, 2, 0), VLOOKUP(X413 &amp; I413 &amp; N413 &amp; "??" &amp; IF(OR(K413="PREMIUM", ISNUMBER(SEARCH("P", L413 ) ) ), "SDD", "???" ),  'azure-vm-prices-base'!J$2:K$6933, 2, 0)), "")</f>
        <v>0</v>
      </c>
      <c r="X413" s="4">
        <f>IF(S413="YES", IF( B3="CPU+MEM" , _xlfn.MINIFS('azure-vm-prices-base'!C$2:C$6932, 'azure-vm-prices-base'!A$2:A$6932, "&gt;="&amp;F413*(100-$B$2)/100, 'azure-vm-prices-base'!B$2:B$6932, "&gt;="&amp;G413*(100-$B$2)/100, 'azure-vm-prices-base'!G$2:G$6932,I413, 'azure-vm-prices-base'!H$2:H$6932, J413, 'azure-vm-prices-base'!D$2:D$6932, IF(M413="YES", "YES", "*"), 'azure-vm-prices-base'!E$2:E$6932, IF(N413="YES", "YES", "*"), 'azure-vm-prices-base'!F$2:F$6932, IF(Q413="NO", "NO", "*"), 'azure-vm-prices-base'!I$2:I$6932, IF(BD413="YES", "YES", "*") ), _xlfn.MINIFS('azure-vm-prices-base'!C$2:C$6932, 'azure-vm-prices-base'!B$2:B$6932, "&gt;="&amp;G413*(100-$B$2)/100, 'azure-vm-prices-base'!G$2:G$6932,I413, 'azure-vm-prices-base'!H$2:H$6932, J413, 'azure-vm-prices-base'!D$2:D$6932, IF(M413="YES", "YES", "*"), 'azure-vm-prices-base'!E$2:E$6932, IF(N413="YES", "YES", "*"), 'azure-vm-prices-base'!F$2:F$6932, IF(Q413="NO", "NO", "*"), 'azure-vm-prices-base'!I$2:I$6932,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'azure-vm-prices-1Y'!J$2:K$6933  , 2, 0), VLOOKUP(Z413 &amp; I413 &amp; N413 &amp; "??" &amp; IF(OR(K413="PREMIUM", ISNUMBER(SEARCH("P", L413 ) ) ), "SDD", "???" ),  'azure-vm-prices-1Y'!J$2:K$6933, 2, 0)),   "")</f>
        <v>0</v>
      </c>
      <c r="Z413" s="4">
        <f>IF(S413="YES", IF( B3="CPU+MEM" , _xlfn.MINIFS('azure-vm-prices-1Y'!C$2:C$6932,   'azure-vm-prices-1Y'!A$2:A$6932,   "&gt;="&amp;F413*(100-$B$2)/100, 'azure-vm-prices-1Y'!B$2:B$6932,   "&gt;="&amp;G413*(100-$B$2)/100, 'azure-vm-prices-1Y'!G$2:G$6932,I413,   'azure-vm-prices-1Y'!H$2:H$6932,   J413, 'azure-vm-prices-1Y'!D$2:D$6932,   IF(M413="YES", "YES", "*"), 'azure-vm-prices-1Y'!E$2:E$6932,   IF(N413="YES", "YES", "*"), 'azure-vm-prices-1Y'!F$2:F$6932,   IF(Q413="NO", "NO", "*"), 'azure-vm-prices-1Y'!I$2:I$6932,   IF(BD413="YES", "YES", "*") ), _xlfn.MINIFS('azure-vm-prices-1Y'!C$2:C$6932, 'azure-vm-prices-1Y'!B$2:B$6932, "&gt;="&amp;G413*(100-$B$2)/100, 'azure-vm-prices-1Y'!G$2:G$6932,I413, 'azure-vm-prices-1Y'!H$2:H$6932, J413, 'azure-vm-prices-1Y'!D$2:D$6932, IF(M413="YES", "YES", "*"), 'azure-vm-prices-1Y'!E$2:E$6932, IF(N413="YES", "YES", "*"), 'azure-vm-prices-1Y'!F$2:F$6932, IF(Q413="NO", "NO", "*"), 'azure-vm-prices-1Y'!I$2:I$6932,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'azure-vm-prices-3Y'!J$2:K$6933  , 2, 0), VLOOKUP(AB413 &amp; I413 &amp; N413 &amp; "??" &amp; IF(OR(K413="PREMIUM", ISNUMBER(SEARCH("P", L413 ) ) ), "SDD", "???" ),  'azure-vm-prices-3Y'!J$2:K$6933, 2, 0)),   "")</f>
        <v>0</v>
      </c>
      <c r="AB413" s="4">
        <f>IF(S413="YES", IF( B3="CPU+MEM" , _xlfn.MINIFS('azure-vm-prices-3Y'!C$2:C$6932,   'azure-vm-prices-3Y'!A$2:A$6932,   "&gt;="&amp;F413*(100-$B$2)/100, 'azure-vm-prices-3Y'!B$2:B$6932,   "&gt;="&amp;G413*(100-$B$2)/100, 'azure-vm-prices-3Y'!G$2:G$6932,I413,   'azure-vm-prices-3Y'!H$2:H$6932,   J413, 'azure-vm-prices-3Y'!D$2:D$6932,   IF(M413="YES", "YES", "*"), 'azure-vm-prices-3Y'!E$2:E$6932,   IF(N413="YES", "YES", "*"), 'azure-vm-prices-3Y'!F$2:F$6932,   IF(Q413="NO", "NO", "*"), 'azure-vm-prices-3Y'!I$2:I$6932,   IF(BD413="YES", "YES", "*") ), _xlfn.MINIFS('azure-vm-prices-3Y'!C$2:C$6932, 'azure-vm-prices-3Y'!B$2:B$6932, "&gt;="&amp;G413*(100-$B$2)/100, 'azure-vm-prices-3Y'!G$2:G$6932,I413, 'azure-vm-prices-3Y'!H$2:H$6932, J413, 'azure-vm-prices-3Y'!D$2:D$6932, IF(M413="YES", "YES", "*"), 'azure-vm-prices-3Y'!E$2:E$6932, IF(N413="YES", "YES", "*"), 'azure-vm-prices-3Y'!F$2:F$6932, IF(Q413="NO", "NO", "*"), 'azure-vm-prices-3Y'!I$2:I$6932,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IF(AND(K413="STANDARD",S413="YES",H413&lt;='azure-standard-disk-prices'!G2, H413&gt;0),1+IF(O413="YES",1),"")</f>
        <v>0</v>
      </c>
      <c r="AH413" s="4">
        <f>IF(AND(K413="STANDARD",S413="YES",H413&gt;'azure-standard-disk-prices'!G2,H413 &lt;='azure-standard-disk-prices'!G3),1+IF(O413="YES",1),"")</f>
        <v>0</v>
      </c>
      <c r="AI413" s="4">
        <f>IF(AND(K413="STANDARD",S413="YES",H413&gt;'azure-standard-disk-prices'!G3,H413 &lt;='azure-standard-disk-prices'!G4),1+IF(O413="YES",1),"")</f>
        <v>0</v>
      </c>
      <c r="AJ413" s="4">
        <f>IF(AND(K413="STANDARD",S413="YES",H413&gt;'azure-standard-disk-prices'!G4,H413 &lt;='azure-standard-disk-prices'!G5),1+IF(O413="YES",1),"")</f>
        <v>0</v>
      </c>
      <c r="AK413" s="4">
        <f>IF(AND(K413="STANDARD",S413="YES",H413&gt;'azure-standard-disk-prices'!G5,H413 &lt;='azure-standard-disk-prices'!G6),1+IF(O413="YES",1),"")</f>
        <v>0</v>
      </c>
      <c r="AL413" s="4">
        <f>IF(AND(K413="STANDARD",S413="YES",H413&gt;'azure-standard-disk-prices'!G6,H413 &lt;='azure-standard-disk-prices'!G7),1+IF(O413="YES",1),"")</f>
        <v>0</v>
      </c>
      <c r="AM413" s="4">
        <f>IF(AND(K413="STANDARD",S413="YES",H413&gt;'azure-standard-disk-prices'!G7,H413 &lt;='azure-standard-disk-prices'!G8),1+IF(O413="YES",1),"")</f>
        <v>0</v>
      </c>
      <c r="AN413" s="4">
        <f>IF(AND(K413="STANDARD",S413="YES",H413&gt;'azure-standard-disk-prices'!G8,H413 &lt;='azure-standard-disk-prices'!G9),1+IF(O413="YES",1),"")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22</v>
      </c>
      <c r="J414" s="3" t="s">
        <v>19</v>
      </c>
      <c r="K414" s="3" t="s">
        <v>15</v>
      </c>
      <c r="L414" s="3" t="s">
        <v>11</v>
      </c>
      <c r="M414" s="3" t="s">
        <v>5</v>
      </c>
      <c r="N414" s="3" t="s">
        <v>5</v>
      </c>
      <c r="O414" s="3" t="s">
        <v>5</v>
      </c>
      <c r="P414" s="3">
        <v>730</v>
      </c>
      <c r="Q414" s="3" t="s">
        <v>5</v>
      </c>
      <c r="R414" s="3" t="s">
        <v>24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'azure-vm-prices-base'!J$2:K$6933, 2, 0), VLOOKUP(X414 &amp; I414 &amp; N414 &amp; "??" &amp; IF(OR(K414="PREMIUM", ISNUMBER(SEARCH("P", L414 ) ) ), "SDD", "???" ),  'azure-vm-prices-base'!J$2:K$6933, 2, 0)), "")</f>
        <v>0</v>
      </c>
      <c r="X414" s="4">
        <f>IF(S414="YES", IF( B3="CPU+MEM" , _xlfn.MINIFS('azure-vm-prices-base'!C$2:C$6932, 'azure-vm-prices-base'!A$2:A$6932, "&gt;="&amp;F414*(100-$B$2)/100, 'azure-vm-prices-base'!B$2:B$6932, "&gt;="&amp;G414*(100-$B$2)/100, 'azure-vm-prices-base'!G$2:G$6932,I414, 'azure-vm-prices-base'!H$2:H$6932, J414, 'azure-vm-prices-base'!D$2:D$6932, IF(M414="YES", "YES", "*"), 'azure-vm-prices-base'!E$2:E$6932, IF(N414="YES", "YES", "*"), 'azure-vm-prices-base'!F$2:F$6932, IF(Q414="NO", "NO", "*"), 'azure-vm-prices-base'!I$2:I$6932, IF(BD414="YES", "YES", "*") ), _xlfn.MINIFS('azure-vm-prices-base'!C$2:C$6932, 'azure-vm-prices-base'!B$2:B$6932, "&gt;="&amp;G414*(100-$B$2)/100, 'azure-vm-prices-base'!G$2:G$6932,I414, 'azure-vm-prices-base'!H$2:H$6932, J414, 'azure-vm-prices-base'!D$2:D$6932, IF(M414="YES", "YES", "*"), 'azure-vm-prices-base'!E$2:E$6932, IF(N414="YES", "YES", "*"), 'azure-vm-prices-base'!F$2:F$6932, IF(Q414="NO", "NO", "*"), 'azure-vm-prices-base'!I$2:I$6932,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'azure-vm-prices-1Y'!J$2:K$6933  , 2, 0), VLOOKUP(Z414 &amp; I414 &amp; N414 &amp; "??" &amp; IF(OR(K414="PREMIUM", ISNUMBER(SEARCH("P", L414 ) ) ), "SDD", "???" ),  'azure-vm-prices-1Y'!J$2:K$6933, 2, 0)),   "")</f>
        <v>0</v>
      </c>
      <c r="Z414" s="4">
        <f>IF(S414="YES", IF( B3="CPU+MEM" , _xlfn.MINIFS('azure-vm-prices-1Y'!C$2:C$6932,   'azure-vm-prices-1Y'!A$2:A$6932,   "&gt;="&amp;F414*(100-$B$2)/100, 'azure-vm-prices-1Y'!B$2:B$6932,   "&gt;="&amp;G414*(100-$B$2)/100, 'azure-vm-prices-1Y'!G$2:G$6932,I414,   'azure-vm-prices-1Y'!H$2:H$6932,   J414, 'azure-vm-prices-1Y'!D$2:D$6932,   IF(M414="YES", "YES", "*"), 'azure-vm-prices-1Y'!E$2:E$6932,   IF(N414="YES", "YES", "*"), 'azure-vm-prices-1Y'!F$2:F$6932,   IF(Q414="NO", "NO", "*"), 'azure-vm-prices-1Y'!I$2:I$6932,   IF(BD414="YES", "YES", "*") ), _xlfn.MINIFS('azure-vm-prices-1Y'!C$2:C$6932, 'azure-vm-prices-1Y'!B$2:B$6932, "&gt;="&amp;G414*(100-$B$2)/100, 'azure-vm-prices-1Y'!G$2:G$6932,I414, 'azure-vm-prices-1Y'!H$2:H$6932, J414, 'azure-vm-prices-1Y'!D$2:D$6932, IF(M414="YES", "YES", "*"), 'azure-vm-prices-1Y'!E$2:E$6932, IF(N414="YES", "YES", "*"), 'azure-vm-prices-1Y'!F$2:F$6932, IF(Q414="NO", "NO", "*"), 'azure-vm-prices-1Y'!I$2:I$6932,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'azure-vm-prices-3Y'!J$2:K$6933  , 2, 0), VLOOKUP(AB414 &amp; I414 &amp; N414 &amp; "??" &amp; IF(OR(K414="PREMIUM", ISNUMBER(SEARCH("P", L414 ) ) ), "SDD", "???" ),  'azure-vm-prices-3Y'!J$2:K$6933, 2, 0)),   "")</f>
        <v>0</v>
      </c>
      <c r="AB414" s="4">
        <f>IF(S414="YES", IF( B3="CPU+MEM" , _xlfn.MINIFS('azure-vm-prices-3Y'!C$2:C$6932,   'azure-vm-prices-3Y'!A$2:A$6932,   "&gt;="&amp;F414*(100-$B$2)/100, 'azure-vm-prices-3Y'!B$2:B$6932,   "&gt;="&amp;G414*(100-$B$2)/100, 'azure-vm-prices-3Y'!G$2:G$6932,I414,   'azure-vm-prices-3Y'!H$2:H$6932,   J414, 'azure-vm-prices-3Y'!D$2:D$6932,   IF(M414="YES", "YES", "*"), 'azure-vm-prices-3Y'!E$2:E$6932,   IF(N414="YES", "YES", "*"), 'azure-vm-prices-3Y'!F$2:F$6932,   IF(Q414="NO", "NO", "*"), 'azure-vm-prices-3Y'!I$2:I$6932,   IF(BD414="YES", "YES", "*") ), _xlfn.MINIFS('azure-vm-prices-3Y'!C$2:C$6932, 'azure-vm-prices-3Y'!B$2:B$6932, "&gt;="&amp;G414*(100-$B$2)/100, 'azure-vm-prices-3Y'!G$2:G$6932,I414, 'azure-vm-prices-3Y'!H$2:H$6932, J414, 'azure-vm-prices-3Y'!D$2:D$6932, IF(M414="YES", "YES", "*"), 'azure-vm-prices-3Y'!E$2:E$6932, IF(N414="YES", "YES", "*"), 'azure-vm-prices-3Y'!F$2:F$6932, IF(Q414="NO", "NO", "*"), 'azure-vm-prices-3Y'!I$2:I$6932,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IF(AND(K414="STANDARD",S414="YES",H414&lt;='azure-standard-disk-prices'!G2, H414&gt;0),1+IF(O414="YES",1),"")</f>
        <v>0</v>
      </c>
      <c r="AH414" s="4">
        <f>IF(AND(K414="STANDARD",S414="YES",H414&gt;'azure-standard-disk-prices'!G2,H414 &lt;='azure-standard-disk-prices'!G3),1+IF(O414="YES",1),"")</f>
        <v>0</v>
      </c>
      <c r="AI414" s="4">
        <f>IF(AND(K414="STANDARD",S414="YES",H414&gt;'azure-standard-disk-prices'!G3,H414 &lt;='azure-standard-disk-prices'!G4),1+IF(O414="YES",1),"")</f>
        <v>0</v>
      </c>
      <c r="AJ414" s="4">
        <f>IF(AND(K414="STANDARD",S414="YES",H414&gt;'azure-standard-disk-prices'!G4,H414 &lt;='azure-standard-disk-prices'!G5),1+IF(O414="YES",1),"")</f>
        <v>0</v>
      </c>
      <c r="AK414" s="4">
        <f>IF(AND(K414="STANDARD",S414="YES",H414&gt;'azure-standard-disk-prices'!G5,H414 &lt;='azure-standard-disk-prices'!G6),1+IF(O414="YES",1),"")</f>
        <v>0</v>
      </c>
      <c r="AL414" s="4">
        <f>IF(AND(K414="STANDARD",S414="YES",H414&gt;'azure-standard-disk-prices'!G6,H414 &lt;='azure-standard-disk-prices'!G7),1+IF(O414="YES",1),"")</f>
        <v>0</v>
      </c>
      <c r="AM414" s="4">
        <f>IF(AND(K414="STANDARD",S414="YES",H414&gt;'azure-standard-disk-prices'!G7,H414 &lt;='azure-standard-disk-prices'!G8),1+IF(O414="YES",1),"")</f>
        <v>0</v>
      </c>
      <c r="AN414" s="4">
        <f>IF(AND(K414="STANDARD",S414="YES",H414&gt;'azure-standard-disk-prices'!G8,H414 &lt;='azure-standard-disk-prices'!G9),1+IF(O414="YES",1),"")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22</v>
      </c>
      <c r="J415" s="3" t="s">
        <v>19</v>
      </c>
      <c r="K415" s="3" t="s">
        <v>15</v>
      </c>
      <c r="L415" s="3" t="s">
        <v>11</v>
      </c>
      <c r="M415" s="3" t="s">
        <v>5</v>
      </c>
      <c r="N415" s="3" t="s">
        <v>5</v>
      </c>
      <c r="O415" s="3" t="s">
        <v>5</v>
      </c>
      <c r="P415" s="3">
        <v>730</v>
      </c>
      <c r="Q415" s="3" t="s">
        <v>5</v>
      </c>
      <c r="R415" s="3" t="s">
        <v>24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'azure-vm-prices-base'!J$2:K$6933, 2, 0), VLOOKUP(X415 &amp; I415 &amp; N415 &amp; "??" &amp; IF(OR(K415="PREMIUM", ISNUMBER(SEARCH("P", L415 ) ) ), "SDD", "???" ),  'azure-vm-prices-base'!J$2:K$6933, 2, 0)), "")</f>
        <v>0</v>
      </c>
      <c r="X415" s="4">
        <f>IF(S415="YES", IF( B3="CPU+MEM" , _xlfn.MINIFS('azure-vm-prices-base'!C$2:C$6932, 'azure-vm-prices-base'!A$2:A$6932, "&gt;="&amp;F415*(100-$B$2)/100, 'azure-vm-prices-base'!B$2:B$6932, "&gt;="&amp;G415*(100-$B$2)/100, 'azure-vm-prices-base'!G$2:G$6932,I415, 'azure-vm-prices-base'!H$2:H$6932, J415, 'azure-vm-prices-base'!D$2:D$6932, IF(M415="YES", "YES", "*"), 'azure-vm-prices-base'!E$2:E$6932, IF(N415="YES", "YES", "*"), 'azure-vm-prices-base'!F$2:F$6932, IF(Q415="NO", "NO", "*"), 'azure-vm-prices-base'!I$2:I$6932, IF(BD415="YES", "YES", "*") ), _xlfn.MINIFS('azure-vm-prices-base'!C$2:C$6932, 'azure-vm-prices-base'!B$2:B$6932, "&gt;="&amp;G415*(100-$B$2)/100, 'azure-vm-prices-base'!G$2:G$6932,I415, 'azure-vm-prices-base'!H$2:H$6932, J415, 'azure-vm-prices-base'!D$2:D$6932, IF(M415="YES", "YES", "*"), 'azure-vm-prices-base'!E$2:E$6932, IF(N415="YES", "YES", "*"), 'azure-vm-prices-base'!F$2:F$6932, IF(Q415="NO", "NO", "*"), 'azure-vm-prices-base'!I$2:I$6932,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'azure-vm-prices-1Y'!J$2:K$6933  , 2, 0), VLOOKUP(Z415 &amp; I415 &amp; N415 &amp; "??" &amp; IF(OR(K415="PREMIUM", ISNUMBER(SEARCH("P", L415 ) ) ), "SDD", "???" ),  'azure-vm-prices-1Y'!J$2:K$6933, 2, 0)),   "")</f>
        <v>0</v>
      </c>
      <c r="Z415" s="4">
        <f>IF(S415="YES", IF( B3="CPU+MEM" , _xlfn.MINIFS('azure-vm-prices-1Y'!C$2:C$6932,   'azure-vm-prices-1Y'!A$2:A$6932,   "&gt;="&amp;F415*(100-$B$2)/100, 'azure-vm-prices-1Y'!B$2:B$6932,   "&gt;="&amp;G415*(100-$B$2)/100, 'azure-vm-prices-1Y'!G$2:G$6932,I415,   'azure-vm-prices-1Y'!H$2:H$6932,   J415, 'azure-vm-prices-1Y'!D$2:D$6932,   IF(M415="YES", "YES", "*"), 'azure-vm-prices-1Y'!E$2:E$6932,   IF(N415="YES", "YES", "*"), 'azure-vm-prices-1Y'!F$2:F$6932,   IF(Q415="NO", "NO", "*"), 'azure-vm-prices-1Y'!I$2:I$6932,   IF(BD415="YES", "YES", "*") ), _xlfn.MINIFS('azure-vm-prices-1Y'!C$2:C$6932, 'azure-vm-prices-1Y'!B$2:B$6932, "&gt;="&amp;G415*(100-$B$2)/100, 'azure-vm-prices-1Y'!G$2:G$6932,I415, 'azure-vm-prices-1Y'!H$2:H$6932, J415, 'azure-vm-prices-1Y'!D$2:D$6932, IF(M415="YES", "YES", "*"), 'azure-vm-prices-1Y'!E$2:E$6932, IF(N415="YES", "YES", "*"), 'azure-vm-prices-1Y'!F$2:F$6932, IF(Q415="NO", "NO", "*"), 'azure-vm-prices-1Y'!I$2:I$6932,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'azure-vm-prices-3Y'!J$2:K$6933  , 2, 0), VLOOKUP(AB415 &amp; I415 &amp; N415 &amp; "??" &amp; IF(OR(K415="PREMIUM", ISNUMBER(SEARCH("P", L415 ) ) ), "SDD", "???" ),  'azure-vm-prices-3Y'!J$2:K$6933, 2, 0)),   "")</f>
        <v>0</v>
      </c>
      <c r="AB415" s="4">
        <f>IF(S415="YES", IF( B3="CPU+MEM" , _xlfn.MINIFS('azure-vm-prices-3Y'!C$2:C$6932,   'azure-vm-prices-3Y'!A$2:A$6932,   "&gt;="&amp;F415*(100-$B$2)/100, 'azure-vm-prices-3Y'!B$2:B$6932,   "&gt;="&amp;G415*(100-$B$2)/100, 'azure-vm-prices-3Y'!G$2:G$6932,I415,   'azure-vm-prices-3Y'!H$2:H$6932,   J415, 'azure-vm-prices-3Y'!D$2:D$6932,   IF(M415="YES", "YES", "*"), 'azure-vm-prices-3Y'!E$2:E$6932,   IF(N415="YES", "YES", "*"), 'azure-vm-prices-3Y'!F$2:F$6932,   IF(Q415="NO", "NO", "*"), 'azure-vm-prices-3Y'!I$2:I$6932,   IF(BD415="YES", "YES", "*") ), _xlfn.MINIFS('azure-vm-prices-3Y'!C$2:C$6932, 'azure-vm-prices-3Y'!B$2:B$6932, "&gt;="&amp;G415*(100-$B$2)/100, 'azure-vm-prices-3Y'!G$2:G$6932,I415, 'azure-vm-prices-3Y'!H$2:H$6932, J415, 'azure-vm-prices-3Y'!D$2:D$6932, IF(M415="YES", "YES", "*"), 'azure-vm-prices-3Y'!E$2:E$6932, IF(N415="YES", "YES", "*"), 'azure-vm-prices-3Y'!F$2:F$6932, IF(Q415="NO", "NO", "*"), 'azure-vm-prices-3Y'!I$2:I$6932,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IF(AND(K415="STANDARD",S415="YES",H415&lt;='azure-standard-disk-prices'!G2, H415&gt;0),1+IF(O415="YES",1),"")</f>
        <v>0</v>
      </c>
      <c r="AH415" s="4">
        <f>IF(AND(K415="STANDARD",S415="YES",H415&gt;'azure-standard-disk-prices'!G2,H415 &lt;='azure-standard-disk-prices'!G3),1+IF(O415="YES",1),"")</f>
        <v>0</v>
      </c>
      <c r="AI415" s="4">
        <f>IF(AND(K415="STANDARD",S415="YES",H415&gt;'azure-standard-disk-prices'!G3,H415 &lt;='azure-standard-disk-prices'!G4),1+IF(O415="YES",1),"")</f>
        <v>0</v>
      </c>
      <c r="AJ415" s="4">
        <f>IF(AND(K415="STANDARD",S415="YES",H415&gt;'azure-standard-disk-prices'!G4,H415 &lt;='azure-standard-disk-prices'!G5),1+IF(O415="YES",1),"")</f>
        <v>0</v>
      </c>
      <c r="AK415" s="4">
        <f>IF(AND(K415="STANDARD",S415="YES",H415&gt;'azure-standard-disk-prices'!G5,H415 &lt;='azure-standard-disk-prices'!G6),1+IF(O415="YES",1),"")</f>
        <v>0</v>
      </c>
      <c r="AL415" s="4">
        <f>IF(AND(K415="STANDARD",S415="YES",H415&gt;'azure-standard-disk-prices'!G6,H415 &lt;='azure-standard-disk-prices'!G7),1+IF(O415="YES",1),"")</f>
        <v>0</v>
      </c>
      <c r="AM415" s="4">
        <f>IF(AND(K415="STANDARD",S415="YES",H415&gt;'azure-standard-disk-prices'!G7,H415 &lt;='azure-standard-disk-prices'!G8),1+IF(O415="YES",1),"")</f>
        <v>0</v>
      </c>
      <c r="AN415" s="4">
        <f>IF(AND(K415="STANDARD",S415="YES",H415&gt;'azure-standard-disk-prices'!G8,H415 &lt;='azure-standard-disk-prices'!G9),1+IF(O415="YES",1),"")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22</v>
      </c>
      <c r="J416" s="3" t="s">
        <v>19</v>
      </c>
      <c r="K416" s="3" t="s">
        <v>15</v>
      </c>
      <c r="L416" s="3" t="s">
        <v>11</v>
      </c>
      <c r="M416" s="3" t="s">
        <v>5</v>
      </c>
      <c r="N416" s="3" t="s">
        <v>5</v>
      </c>
      <c r="O416" s="3" t="s">
        <v>5</v>
      </c>
      <c r="P416" s="3">
        <v>730</v>
      </c>
      <c r="Q416" s="3" t="s">
        <v>5</v>
      </c>
      <c r="R416" s="3" t="s">
        <v>24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'azure-vm-prices-base'!J$2:K$6933, 2, 0), VLOOKUP(X416 &amp; I416 &amp; N416 &amp; "??" &amp; IF(OR(K416="PREMIUM", ISNUMBER(SEARCH("P", L416 ) ) ), "SDD", "???" ),  'azure-vm-prices-base'!J$2:K$6933, 2, 0)), "")</f>
        <v>0</v>
      </c>
      <c r="X416" s="4">
        <f>IF(S416="YES", IF( B3="CPU+MEM" , _xlfn.MINIFS('azure-vm-prices-base'!C$2:C$6932, 'azure-vm-prices-base'!A$2:A$6932, "&gt;="&amp;F416*(100-$B$2)/100, 'azure-vm-prices-base'!B$2:B$6932, "&gt;="&amp;G416*(100-$B$2)/100, 'azure-vm-prices-base'!G$2:G$6932,I416, 'azure-vm-prices-base'!H$2:H$6932, J416, 'azure-vm-prices-base'!D$2:D$6932, IF(M416="YES", "YES", "*"), 'azure-vm-prices-base'!E$2:E$6932, IF(N416="YES", "YES", "*"), 'azure-vm-prices-base'!F$2:F$6932, IF(Q416="NO", "NO", "*"), 'azure-vm-prices-base'!I$2:I$6932, IF(BD416="YES", "YES", "*") ), _xlfn.MINIFS('azure-vm-prices-base'!C$2:C$6932, 'azure-vm-prices-base'!B$2:B$6932, "&gt;="&amp;G416*(100-$B$2)/100, 'azure-vm-prices-base'!G$2:G$6932,I416, 'azure-vm-prices-base'!H$2:H$6932, J416, 'azure-vm-prices-base'!D$2:D$6932, IF(M416="YES", "YES", "*"), 'azure-vm-prices-base'!E$2:E$6932, IF(N416="YES", "YES", "*"), 'azure-vm-prices-base'!F$2:F$6932, IF(Q416="NO", "NO", "*"), 'azure-vm-prices-base'!I$2:I$6932,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'azure-vm-prices-1Y'!J$2:K$6933  , 2, 0), VLOOKUP(Z416 &amp; I416 &amp; N416 &amp; "??" &amp; IF(OR(K416="PREMIUM", ISNUMBER(SEARCH("P", L416 ) ) ), "SDD", "???" ),  'azure-vm-prices-1Y'!J$2:K$6933, 2, 0)),   "")</f>
        <v>0</v>
      </c>
      <c r="Z416" s="4">
        <f>IF(S416="YES", IF( B3="CPU+MEM" , _xlfn.MINIFS('azure-vm-prices-1Y'!C$2:C$6932,   'azure-vm-prices-1Y'!A$2:A$6932,   "&gt;="&amp;F416*(100-$B$2)/100, 'azure-vm-prices-1Y'!B$2:B$6932,   "&gt;="&amp;G416*(100-$B$2)/100, 'azure-vm-prices-1Y'!G$2:G$6932,I416,   'azure-vm-prices-1Y'!H$2:H$6932,   J416, 'azure-vm-prices-1Y'!D$2:D$6932,   IF(M416="YES", "YES", "*"), 'azure-vm-prices-1Y'!E$2:E$6932,   IF(N416="YES", "YES", "*"), 'azure-vm-prices-1Y'!F$2:F$6932,   IF(Q416="NO", "NO", "*"), 'azure-vm-prices-1Y'!I$2:I$6932,   IF(BD416="YES", "YES", "*") ), _xlfn.MINIFS('azure-vm-prices-1Y'!C$2:C$6932, 'azure-vm-prices-1Y'!B$2:B$6932, "&gt;="&amp;G416*(100-$B$2)/100, 'azure-vm-prices-1Y'!G$2:G$6932,I416, 'azure-vm-prices-1Y'!H$2:H$6932, J416, 'azure-vm-prices-1Y'!D$2:D$6932, IF(M416="YES", "YES", "*"), 'azure-vm-prices-1Y'!E$2:E$6932, IF(N416="YES", "YES", "*"), 'azure-vm-prices-1Y'!F$2:F$6932, IF(Q416="NO", "NO", "*"), 'azure-vm-prices-1Y'!I$2:I$6932,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'azure-vm-prices-3Y'!J$2:K$6933  , 2, 0), VLOOKUP(AB416 &amp; I416 &amp; N416 &amp; "??" &amp; IF(OR(K416="PREMIUM", ISNUMBER(SEARCH("P", L416 ) ) ), "SDD", "???" ),  'azure-vm-prices-3Y'!J$2:K$6933, 2, 0)),   "")</f>
        <v>0</v>
      </c>
      <c r="AB416" s="4">
        <f>IF(S416="YES", IF( B3="CPU+MEM" , _xlfn.MINIFS('azure-vm-prices-3Y'!C$2:C$6932,   'azure-vm-prices-3Y'!A$2:A$6932,   "&gt;="&amp;F416*(100-$B$2)/100, 'azure-vm-prices-3Y'!B$2:B$6932,   "&gt;="&amp;G416*(100-$B$2)/100, 'azure-vm-prices-3Y'!G$2:G$6932,I416,   'azure-vm-prices-3Y'!H$2:H$6932,   J416, 'azure-vm-prices-3Y'!D$2:D$6932,   IF(M416="YES", "YES", "*"), 'azure-vm-prices-3Y'!E$2:E$6932,   IF(N416="YES", "YES", "*"), 'azure-vm-prices-3Y'!F$2:F$6932,   IF(Q416="NO", "NO", "*"), 'azure-vm-prices-3Y'!I$2:I$6932,   IF(BD416="YES", "YES", "*") ), _xlfn.MINIFS('azure-vm-prices-3Y'!C$2:C$6932, 'azure-vm-prices-3Y'!B$2:B$6932, "&gt;="&amp;G416*(100-$B$2)/100, 'azure-vm-prices-3Y'!G$2:G$6932,I416, 'azure-vm-prices-3Y'!H$2:H$6932, J416, 'azure-vm-prices-3Y'!D$2:D$6932, IF(M416="YES", "YES", "*"), 'azure-vm-prices-3Y'!E$2:E$6932, IF(N416="YES", "YES", "*"), 'azure-vm-prices-3Y'!F$2:F$6932, IF(Q416="NO", "NO", "*"), 'azure-vm-prices-3Y'!I$2:I$6932,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IF(AND(K416="STANDARD",S416="YES",H416&lt;='azure-standard-disk-prices'!G2, H416&gt;0),1+IF(O416="YES",1),"")</f>
        <v>0</v>
      </c>
      <c r="AH416" s="4">
        <f>IF(AND(K416="STANDARD",S416="YES",H416&gt;'azure-standard-disk-prices'!G2,H416 &lt;='azure-standard-disk-prices'!G3),1+IF(O416="YES",1),"")</f>
        <v>0</v>
      </c>
      <c r="AI416" s="4">
        <f>IF(AND(K416="STANDARD",S416="YES",H416&gt;'azure-standard-disk-prices'!G3,H416 &lt;='azure-standard-disk-prices'!G4),1+IF(O416="YES",1),"")</f>
        <v>0</v>
      </c>
      <c r="AJ416" s="4">
        <f>IF(AND(K416="STANDARD",S416="YES",H416&gt;'azure-standard-disk-prices'!G4,H416 &lt;='azure-standard-disk-prices'!G5),1+IF(O416="YES",1),"")</f>
        <v>0</v>
      </c>
      <c r="AK416" s="4">
        <f>IF(AND(K416="STANDARD",S416="YES",H416&gt;'azure-standard-disk-prices'!G5,H416 &lt;='azure-standard-disk-prices'!G6),1+IF(O416="YES",1),"")</f>
        <v>0</v>
      </c>
      <c r="AL416" s="4">
        <f>IF(AND(K416="STANDARD",S416="YES",H416&gt;'azure-standard-disk-prices'!G6,H416 &lt;='azure-standard-disk-prices'!G7),1+IF(O416="YES",1),"")</f>
        <v>0</v>
      </c>
      <c r="AM416" s="4">
        <f>IF(AND(K416="STANDARD",S416="YES",H416&gt;'azure-standard-disk-prices'!G7,H416 &lt;='azure-standard-disk-prices'!G8),1+IF(O416="YES",1),"")</f>
        <v>0</v>
      </c>
      <c r="AN416" s="4">
        <f>IF(AND(K416="STANDARD",S416="YES",H416&gt;'azure-standard-disk-prices'!G8,H416 &lt;='azure-standard-disk-prices'!G9),1+IF(O416="YES",1),"")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22</v>
      </c>
      <c r="J417" s="3" t="s">
        <v>19</v>
      </c>
      <c r="K417" s="3" t="s">
        <v>15</v>
      </c>
      <c r="L417" s="3" t="s">
        <v>11</v>
      </c>
      <c r="M417" s="3" t="s">
        <v>5</v>
      </c>
      <c r="N417" s="3" t="s">
        <v>5</v>
      </c>
      <c r="O417" s="3" t="s">
        <v>5</v>
      </c>
      <c r="P417" s="3">
        <v>730</v>
      </c>
      <c r="Q417" s="3" t="s">
        <v>5</v>
      </c>
      <c r="R417" s="3" t="s">
        <v>24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'azure-vm-prices-base'!J$2:K$6933, 2, 0), VLOOKUP(X417 &amp; I417 &amp; N417 &amp; "??" &amp; IF(OR(K417="PREMIUM", ISNUMBER(SEARCH("P", L417 ) ) ), "SDD", "???" ),  'azure-vm-prices-base'!J$2:K$6933, 2, 0)), "")</f>
        <v>0</v>
      </c>
      <c r="X417" s="4">
        <f>IF(S417="YES", IF( B3="CPU+MEM" , _xlfn.MINIFS('azure-vm-prices-base'!C$2:C$6932, 'azure-vm-prices-base'!A$2:A$6932, "&gt;="&amp;F417*(100-$B$2)/100, 'azure-vm-prices-base'!B$2:B$6932, "&gt;="&amp;G417*(100-$B$2)/100, 'azure-vm-prices-base'!G$2:G$6932,I417, 'azure-vm-prices-base'!H$2:H$6932, J417, 'azure-vm-prices-base'!D$2:D$6932, IF(M417="YES", "YES", "*"), 'azure-vm-prices-base'!E$2:E$6932, IF(N417="YES", "YES", "*"), 'azure-vm-prices-base'!F$2:F$6932, IF(Q417="NO", "NO", "*"), 'azure-vm-prices-base'!I$2:I$6932, IF(BD417="YES", "YES", "*") ), _xlfn.MINIFS('azure-vm-prices-base'!C$2:C$6932, 'azure-vm-prices-base'!B$2:B$6932, "&gt;="&amp;G417*(100-$B$2)/100, 'azure-vm-prices-base'!G$2:G$6932,I417, 'azure-vm-prices-base'!H$2:H$6932, J417, 'azure-vm-prices-base'!D$2:D$6932, IF(M417="YES", "YES", "*"), 'azure-vm-prices-base'!E$2:E$6932, IF(N417="YES", "YES", "*"), 'azure-vm-prices-base'!F$2:F$6932, IF(Q417="NO", "NO", "*"), 'azure-vm-prices-base'!I$2:I$6932,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'azure-vm-prices-1Y'!J$2:K$6933  , 2, 0), VLOOKUP(Z417 &amp; I417 &amp; N417 &amp; "??" &amp; IF(OR(K417="PREMIUM", ISNUMBER(SEARCH("P", L417 ) ) ), "SDD", "???" ),  'azure-vm-prices-1Y'!J$2:K$6933, 2, 0)),   "")</f>
        <v>0</v>
      </c>
      <c r="Z417" s="4">
        <f>IF(S417="YES", IF( B3="CPU+MEM" , _xlfn.MINIFS('azure-vm-prices-1Y'!C$2:C$6932,   'azure-vm-prices-1Y'!A$2:A$6932,   "&gt;="&amp;F417*(100-$B$2)/100, 'azure-vm-prices-1Y'!B$2:B$6932,   "&gt;="&amp;G417*(100-$B$2)/100, 'azure-vm-prices-1Y'!G$2:G$6932,I417,   'azure-vm-prices-1Y'!H$2:H$6932,   J417, 'azure-vm-prices-1Y'!D$2:D$6932,   IF(M417="YES", "YES", "*"), 'azure-vm-prices-1Y'!E$2:E$6932,   IF(N417="YES", "YES", "*"), 'azure-vm-prices-1Y'!F$2:F$6932,   IF(Q417="NO", "NO", "*"), 'azure-vm-prices-1Y'!I$2:I$6932,   IF(BD417="YES", "YES", "*") ), _xlfn.MINIFS('azure-vm-prices-1Y'!C$2:C$6932, 'azure-vm-prices-1Y'!B$2:B$6932, "&gt;="&amp;G417*(100-$B$2)/100, 'azure-vm-prices-1Y'!G$2:G$6932,I417, 'azure-vm-prices-1Y'!H$2:H$6932, J417, 'azure-vm-prices-1Y'!D$2:D$6932, IF(M417="YES", "YES", "*"), 'azure-vm-prices-1Y'!E$2:E$6932, IF(N417="YES", "YES", "*"), 'azure-vm-prices-1Y'!F$2:F$6932, IF(Q417="NO", "NO", "*"), 'azure-vm-prices-1Y'!I$2:I$6932,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'azure-vm-prices-3Y'!J$2:K$6933  , 2, 0), VLOOKUP(AB417 &amp; I417 &amp; N417 &amp; "??" &amp; IF(OR(K417="PREMIUM", ISNUMBER(SEARCH("P", L417 ) ) ), "SDD", "???" ),  'azure-vm-prices-3Y'!J$2:K$6933, 2, 0)),   "")</f>
        <v>0</v>
      </c>
      <c r="AB417" s="4">
        <f>IF(S417="YES", IF( B3="CPU+MEM" , _xlfn.MINIFS('azure-vm-prices-3Y'!C$2:C$6932,   'azure-vm-prices-3Y'!A$2:A$6932,   "&gt;="&amp;F417*(100-$B$2)/100, 'azure-vm-prices-3Y'!B$2:B$6932,   "&gt;="&amp;G417*(100-$B$2)/100, 'azure-vm-prices-3Y'!G$2:G$6932,I417,   'azure-vm-prices-3Y'!H$2:H$6932,   J417, 'azure-vm-prices-3Y'!D$2:D$6932,   IF(M417="YES", "YES", "*"), 'azure-vm-prices-3Y'!E$2:E$6932,   IF(N417="YES", "YES", "*"), 'azure-vm-prices-3Y'!F$2:F$6932,   IF(Q417="NO", "NO", "*"), 'azure-vm-prices-3Y'!I$2:I$6932,   IF(BD417="YES", "YES", "*") ), _xlfn.MINIFS('azure-vm-prices-3Y'!C$2:C$6932, 'azure-vm-prices-3Y'!B$2:B$6932, "&gt;="&amp;G417*(100-$B$2)/100, 'azure-vm-prices-3Y'!G$2:G$6932,I417, 'azure-vm-prices-3Y'!H$2:H$6932, J417, 'azure-vm-prices-3Y'!D$2:D$6932, IF(M417="YES", "YES", "*"), 'azure-vm-prices-3Y'!E$2:E$6932, IF(N417="YES", "YES", "*"), 'azure-vm-prices-3Y'!F$2:F$6932, IF(Q417="NO", "NO", "*"), 'azure-vm-prices-3Y'!I$2:I$6932,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IF(AND(K417="STANDARD",S417="YES",H417&lt;='azure-standard-disk-prices'!G2, H417&gt;0),1+IF(O417="YES",1),"")</f>
        <v>0</v>
      </c>
      <c r="AH417" s="4">
        <f>IF(AND(K417="STANDARD",S417="YES",H417&gt;'azure-standard-disk-prices'!G2,H417 &lt;='azure-standard-disk-prices'!G3),1+IF(O417="YES",1),"")</f>
        <v>0</v>
      </c>
      <c r="AI417" s="4">
        <f>IF(AND(K417="STANDARD",S417="YES",H417&gt;'azure-standard-disk-prices'!G3,H417 &lt;='azure-standard-disk-prices'!G4),1+IF(O417="YES",1),"")</f>
        <v>0</v>
      </c>
      <c r="AJ417" s="4">
        <f>IF(AND(K417="STANDARD",S417="YES",H417&gt;'azure-standard-disk-prices'!G4,H417 &lt;='azure-standard-disk-prices'!G5),1+IF(O417="YES",1),"")</f>
        <v>0</v>
      </c>
      <c r="AK417" s="4">
        <f>IF(AND(K417="STANDARD",S417="YES",H417&gt;'azure-standard-disk-prices'!G5,H417 &lt;='azure-standard-disk-prices'!G6),1+IF(O417="YES",1),"")</f>
        <v>0</v>
      </c>
      <c r="AL417" s="4">
        <f>IF(AND(K417="STANDARD",S417="YES",H417&gt;'azure-standard-disk-prices'!G6,H417 &lt;='azure-standard-disk-prices'!G7),1+IF(O417="YES",1),"")</f>
        <v>0</v>
      </c>
      <c r="AM417" s="4">
        <f>IF(AND(K417="STANDARD",S417="YES",H417&gt;'azure-standard-disk-prices'!G7,H417 &lt;='azure-standard-disk-prices'!G8),1+IF(O417="YES",1),"")</f>
        <v>0</v>
      </c>
      <c r="AN417" s="4">
        <f>IF(AND(K417="STANDARD",S417="YES",H417&gt;'azure-standard-disk-prices'!G8,H417 &lt;='azure-standard-disk-prices'!G9),1+IF(O417="YES",1),"")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22</v>
      </c>
      <c r="J418" s="3" t="s">
        <v>19</v>
      </c>
      <c r="K418" s="3" t="s">
        <v>15</v>
      </c>
      <c r="L418" s="3" t="s">
        <v>11</v>
      </c>
      <c r="M418" s="3" t="s">
        <v>5</v>
      </c>
      <c r="N418" s="3" t="s">
        <v>5</v>
      </c>
      <c r="O418" s="3" t="s">
        <v>5</v>
      </c>
      <c r="P418" s="3">
        <v>730</v>
      </c>
      <c r="Q418" s="3" t="s">
        <v>5</v>
      </c>
      <c r="R418" s="3" t="s">
        <v>24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'azure-vm-prices-base'!J$2:K$6933, 2, 0), VLOOKUP(X418 &amp; I418 &amp; N418 &amp; "??" &amp; IF(OR(K418="PREMIUM", ISNUMBER(SEARCH("P", L418 ) ) ), "SDD", "???" ),  'azure-vm-prices-base'!J$2:K$6933, 2, 0)), "")</f>
        <v>0</v>
      </c>
      <c r="X418" s="4">
        <f>IF(S418="YES", IF( B3="CPU+MEM" , _xlfn.MINIFS('azure-vm-prices-base'!C$2:C$6932, 'azure-vm-prices-base'!A$2:A$6932, "&gt;="&amp;F418*(100-$B$2)/100, 'azure-vm-prices-base'!B$2:B$6932, "&gt;="&amp;G418*(100-$B$2)/100, 'azure-vm-prices-base'!G$2:G$6932,I418, 'azure-vm-prices-base'!H$2:H$6932, J418, 'azure-vm-prices-base'!D$2:D$6932, IF(M418="YES", "YES", "*"), 'azure-vm-prices-base'!E$2:E$6932, IF(N418="YES", "YES", "*"), 'azure-vm-prices-base'!F$2:F$6932, IF(Q418="NO", "NO", "*"), 'azure-vm-prices-base'!I$2:I$6932, IF(BD418="YES", "YES", "*") ), _xlfn.MINIFS('azure-vm-prices-base'!C$2:C$6932, 'azure-vm-prices-base'!B$2:B$6932, "&gt;="&amp;G418*(100-$B$2)/100, 'azure-vm-prices-base'!G$2:G$6932,I418, 'azure-vm-prices-base'!H$2:H$6932, J418, 'azure-vm-prices-base'!D$2:D$6932, IF(M418="YES", "YES", "*"), 'azure-vm-prices-base'!E$2:E$6932, IF(N418="YES", "YES", "*"), 'azure-vm-prices-base'!F$2:F$6932, IF(Q418="NO", "NO", "*"), 'azure-vm-prices-base'!I$2:I$6932,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'azure-vm-prices-1Y'!J$2:K$6933  , 2, 0), VLOOKUP(Z418 &amp; I418 &amp; N418 &amp; "??" &amp; IF(OR(K418="PREMIUM", ISNUMBER(SEARCH("P", L418 ) ) ), "SDD", "???" ),  'azure-vm-prices-1Y'!J$2:K$6933, 2, 0)),   "")</f>
        <v>0</v>
      </c>
      <c r="Z418" s="4">
        <f>IF(S418="YES", IF( B3="CPU+MEM" , _xlfn.MINIFS('azure-vm-prices-1Y'!C$2:C$6932,   'azure-vm-prices-1Y'!A$2:A$6932,   "&gt;="&amp;F418*(100-$B$2)/100, 'azure-vm-prices-1Y'!B$2:B$6932,   "&gt;="&amp;G418*(100-$B$2)/100, 'azure-vm-prices-1Y'!G$2:G$6932,I418,   'azure-vm-prices-1Y'!H$2:H$6932,   J418, 'azure-vm-prices-1Y'!D$2:D$6932,   IF(M418="YES", "YES", "*"), 'azure-vm-prices-1Y'!E$2:E$6932,   IF(N418="YES", "YES", "*"), 'azure-vm-prices-1Y'!F$2:F$6932,   IF(Q418="NO", "NO", "*"), 'azure-vm-prices-1Y'!I$2:I$6932,   IF(BD418="YES", "YES", "*") ), _xlfn.MINIFS('azure-vm-prices-1Y'!C$2:C$6932, 'azure-vm-prices-1Y'!B$2:B$6932, "&gt;="&amp;G418*(100-$B$2)/100, 'azure-vm-prices-1Y'!G$2:G$6932,I418, 'azure-vm-prices-1Y'!H$2:H$6932, J418, 'azure-vm-prices-1Y'!D$2:D$6932, IF(M418="YES", "YES", "*"), 'azure-vm-prices-1Y'!E$2:E$6932, IF(N418="YES", "YES", "*"), 'azure-vm-prices-1Y'!F$2:F$6932, IF(Q418="NO", "NO", "*"), 'azure-vm-prices-1Y'!I$2:I$6932,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'azure-vm-prices-3Y'!J$2:K$6933  , 2, 0), VLOOKUP(AB418 &amp; I418 &amp; N418 &amp; "??" &amp; IF(OR(K418="PREMIUM", ISNUMBER(SEARCH("P", L418 ) ) ), "SDD", "???" ),  'azure-vm-prices-3Y'!J$2:K$6933, 2, 0)),   "")</f>
        <v>0</v>
      </c>
      <c r="AB418" s="4">
        <f>IF(S418="YES", IF( B3="CPU+MEM" , _xlfn.MINIFS('azure-vm-prices-3Y'!C$2:C$6932,   'azure-vm-prices-3Y'!A$2:A$6932,   "&gt;="&amp;F418*(100-$B$2)/100, 'azure-vm-prices-3Y'!B$2:B$6932,   "&gt;="&amp;G418*(100-$B$2)/100, 'azure-vm-prices-3Y'!G$2:G$6932,I418,   'azure-vm-prices-3Y'!H$2:H$6932,   J418, 'azure-vm-prices-3Y'!D$2:D$6932,   IF(M418="YES", "YES", "*"), 'azure-vm-prices-3Y'!E$2:E$6932,   IF(N418="YES", "YES", "*"), 'azure-vm-prices-3Y'!F$2:F$6932,   IF(Q418="NO", "NO", "*"), 'azure-vm-prices-3Y'!I$2:I$6932,   IF(BD418="YES", "YES", "*") ), _xlfn.MINIFS('azure-vm-prices-3Y'!C$2:C$6932, 'azure-vm-prices-3Y'!B$2:B$6932, "&gt;="&amp;G418*(100-$B$2)/100, 'azure-vm-prices-3Y'!G$2:G$6932,I418, 'azure-vm-prices-3Y'!H$2:H$6932, J418, 'azure-vm-prices-3Y'!D$2:D$6932, IF(M418="YES", "YES", "*"), 'azure-vm-prices-3Y'!E$2:E$6932, IF(N418="YES", "YES", "*"), 'azure-vm-prices-3Y'!F$2:F$6932, IF(Q418="NO", "NO", "*"), 'azure-vm-prices-3Y'!I$2:I$6932,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IF(AND(K418="STANDARD",S418="YES",H418&lt;='azure-standard-disk-prices'!G2, H418&gt;0),1+IF(O418="YES",1),"")</f>
        <v>0</v>
      </c>
      <c r="AH418" s="4">
        <f>IF(AND(K418="STANDARD",S418="YES",H418&gt;'azure-standard-disk-prices'!G2,H418 &lt;='azure-standard-disk-prices'!G3),1+IF(O418="YES",1),"")</f>
        <v>0</v>
      </c>
      <c r="AI418" s="4">
        <f>IF(AND(K418="STANDARD",S418="YES",H418&gt;'azure-standard-disk-prices'!G3,H418 &lt;='azure-standard-disk-prices'!G4),1+IF(O418="YES",1),"")</f>
        <v>0</v>
      </c>
      <c r="AJ418" s="4">
        <f>IF(AND(K418="STANDARD",S418="YES",H418&gt;'azure-standard-disk-prices'!G4,H418 &lt;='azure-standard-disk-prices'!G5),1+IF(O418="YES",1),"")</f>
        <v>0</v>
      </c>
      <c r="AK418" s="4">
        <f>IF(AND(K418="STANDARD",S418="YES",H418&gt;'azure-standard-disk-prices'!G5,H418 &lt;='azure-standard-disk-prices'!G6),1+IF(O418="YES",1),"")</f>
        <v>0</v>
      </c>
      <c r="AL418" s="4">
        <f>IF(AND(K418="STANDARD",S418="YES",H418&gt;'azure-standard-disk-prices'!G6,H418 &lt;='azure-standard-disk-prices'!G7),1+IF(O418="YES",1),"")</f>
        <v>0</v>
      </c>
      <c r="AM418" s="4">
        <f>IF(AND(K418="STANDARD",S418="YES",H418&gt;'azure-standard-disk-prices'!G7,H418 &lt;='azure-standard-disk-prices'!G8),1+IF(O418="YES",1),"")</f>
        <v>0</v>
      </c>
      <c r="AN418" s="4">
        <f>IF(AND(K418="STANDARD",S418="YES",H418&gt;'azure-standard-disk-prices'!G8,H418 &lt;='azure-standard-disk-prices'!G9),1+IF(O418="YES",1),"")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22</v>
      </c>
      <c r="J419" s="3" t="s">
        <v>19</v>
      </c>
      <c r="K419" s="3" t="s">
        <v>15</v>
      </c>
      <c r="L419" s="3" t="s">
        <v>11</v>
      </c>
      <c r="M419" s="3" t="s">
        <v>5</v>
      </c>
      <c r="N419" s="3" t="s">
        <v>5</v>
      </c>
      <c r="O419" s="3" t="s">
        <v>5</v>
      </c>
      <c r="P419" s="3">
        <v>730</v>
      </c>
      <c r="Q419" s="3" t="s">
        <v>5</v>
      </c>
      <c r="R419" s="3" t="s">
        <v>24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'azure-vm-prices-base'!J$2:K$6933, 2, 0), VLOOKUP(X419 &amp; I419 &amp; N419 &amp; "??" &amp; IF(OR(K419="PREMIUM", ISNUMBER(SEARCH("P", L419 ) ) ), "SDD", "???" ),  'azure-vm-prices-base'!J$2:K$6933, 2, 0)), "")</f>
        <v>0</v>
      </c>
      <c r="X419" s="4">
        <f>IF(S419="YES", IF( B3="CPU+MEM" , _xlfn.MINIFS('azure-vm-prices-base'!C$2:C$6932, 'azure-vm-prices-base'!A$2:A$6932, "&gt;="&amp;F419*(100-$B$2)/100, 'azure-vm-prices-base'!B$2:B$6932, "&gt;="&amp;G419*(100-$B$2)/100, 'azure-vm-prices-base'!G$2:G$6932,I419, 'azure-vm-prices-base'!H$2:H$6932, J419, 'azure-vm-prices-base'!D$2:D$6932, IF(M419="YES", "YES", "*"), 'azure-vm-prices-base'!E$2:E$6932, IF(N419="YES", "YES", "*"), 'azure-vm-prices-base'!F$2:F$6932, IF(Q419="NO", "NO", "*"), 'azure-vm-prices-base'!I$2:I$6932, IF(BD419="YES", "YES", "*") ), _xlfn.MINIFS('azure-vm-prices-base'!C$2:C$6932, 'azure-vm-prices-base'!B$2:B$6932, "&gt;="&amp;G419*(100-$B$2)/100, 'azure-vm-prices-base'!G$2:G$6932,I419, 'azure-vm-prices-base'!H$2:H$6932, J419, 'azure-vm-prices-base'!D$2:D$6932, IF(M419="YES", "YES", "*"), 'azure-vm-prices-base'!E$2:E$6932, IF(N419="YES", "YES", "*"), 'azure-vm-prices-base'!F$2:F$6932, IF(Q419="NO", "NO", "*"), 'azure-vm-prices-base'!I$2:I$6932,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'azure-vm-prices-1Y'!J$2:K$6933  , 2, 0), VLOOKUP(Z419 &amp; I419 &amp; N419 &amp; "??" &amp; IF(OR(K419="PREMIUM", ISNUMBER(SEARCH("P", L419 ) ) ), "SDD", "???" ),  'azure-vm-prices-1Y'!J$2:K$6933, 2, 0)),   "")</f>
        <v>0</v>
      </c>
      <c r="Z419" s="4">
        <f>IF(S419="YES", IF( B3="CPU+MEM" , _xlfn.MINIFS('azure-vm-prices-1Y'!C$2:C$6932,   'azure-vm-prices-1Y'!A$2:A$6932,   "&gt;="&amp;F419*(100-$B$2)/100, 'azure-vm-prices-1Y'!B$2:B$6932,   "&gt;="&amp;G419*(100-$B$2)/100, 'azure-vm-prices-1Y'!G$2:G$6932,I419,   'azure-vm-prices-1Y'!H$2:H$6932,   J419, 'azure-vm-prices-1Y'!D$2:D$6932,   IF(M419="YES", "YES", "*"), 'azure-vm-prices-1Y'!E$2:E$6932,   IF(N419="YES", "YES", "*"), 'azure-vm-prices-1Y'!F$2:F$6932,   IF(Q419="NO", "NO", "*"), 'azure-vm-prices-1Y'!I$2:I$6932,   IF(BD419="YES", "YES", "*") ), _xlfn.MINIFS('azure-vm-prices-1Y'!C$2:C$6932, 'azure-vm-prices-1Y'!B$2:B$6932, "&gt;="&amp;G419*(100-$B$2)/100, 'azure-vm-prices-1Y'!G$2:G$6932,I419, 'azure-vm-prices-1Y'!H$2:H$6932, J419, 'azure-vm-prices-1Y'!D$2:D$6932, IF(M419="YES", "YES", "*"), 'azure-vm-prices-1Y'!E$2:E$6932, IF(N419="YES", "YES", "*"), 'azure-vm-prices-1Y'!F$2:F$6932, IF(Q419="NO", "NO", "*"), 'azure-vm-prices-1Y'!I$2:I$6932,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'azure-vm-prices-3Y'!J$2:K$6933  , 2, 0), VLOOKUP(AB419 &amp; I419 &amp; N419 &amp; "??" &amp; IF(OR(K419="PREMIUM", ISNUMBER(SEARCH("P", L419 ) ) ), "SDD", "???" ),  'azure-vm-prices-3Y'!J$2:K$6933, 2, 0)),   "")</f>
        <v>0</v>
      </c>
      <c r="AB419" s="4">
        <f>IF(S419="YES", IF( B3="CPU+MEM" , _xlfn.MINIFS('azure-vm-prices-3Y'!C$2:C$6932,   'azure-vm-prices-3Y'!A$2:A$6932,   "&gt;="&amp;F419*(100-$B$2)/100, 'azure-vm-prices-3Y'!B$2:B$6932,   "&gt;="&amp;G419*(100-$B$2)/100, 'azure-vm-prices-3Y'!G$2:G$6932,I419,   'azure-vm-prices-3Y'!H$2:H$6932,   J419, 'azure-vm-prices-3Y'!D$2:D$6932,   IF(M419="YES", "YES", "*"), 'azure-vm-prices-3Y'!E$2:E$6932,   IF(N419="YES", "YES", "*"), 'azure-vm-prices-3Y'!F$2:F$6932,   IF(Q419="NO", "NO", "*"), 'azure-vm-prices-3Y'!I$2:I$6932,   IF(BD419="YES", "YES", "*") ), _xlfn.MINIFS('azure-vm-prices-3Y'!C$2:C$6932, 'azure-vm-prices-3Y'!B$2:B$6932, "&gt;="&amp;G419*(100-$B$2)/100, 'azure-vm-prices-3Y'!G$2:G$6932,I419, 'azure-vm-prices-3Y'!H$2:H$6932, J419, 'azure-vm-prices-3Y'!D$2:D$6932, IF(M419="YES", "YES", "*"), 'azure-vm-prices-3Y'!E$2:E$6932, IF(N419="YES", "YES", "*"), 'azure-vm-prices-3Y'!F$2:F$6932, IF(Q419="NO", "NO", "*"), 'azure-vm-prices-3Y'!I$2:I$6932,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IF(AND(K419="STANDARD",S419="YES",H419&lt;='azure-standard-disk-prices'!G2, H419&gt;0),1+IF(O419="YES",1),"")</f>
        <v>0</v>
      </c>
      <c r="AH419" s="4">
        <f>IF(AND(K419="STANDARD",S419="YES",H419&gt;'azure-standard-disk-prices'!G2,H419 &lt;='azure-standard-disk-prices'!G3),1+IF(O419="YES",1),"")</f>
        <v>0</v>
      </c>
      <c r="AI419" s="4">
        <f>IF(AND(K419="STANDARD",S419="YES",H419&gt;'azure-standard-disk-prices'!G3,H419 &lt;='azure-standard-disk-prices'!G4),1+IF(O419="YES",1),"")</f>
        <v>0</v>
      </c>
      <c r="AJ419" s="4">
        <f>IF(AND(K419="STANDARD",S419="YES",H419&gt;'azure-standard-disk-prices'!G4,H419 &lt;='azure-standard-disk-prices'!G5),1+IF(O419="YES",1),"")</f>
        <v>0</v>
      </c>
      <c r="AK419" s="4">
        <f>IF(AND(K419="STANDARD",S419="YES",H419&gt;'azure-standard-disk-prices'!G5,H419 &lt;='azure-standard-disk-prices'!G6),1+IF(O419="YES",1),"")</f>
        <v>0</v>
      </c>
      <c r="AL419" s="4">
        <f>IF(AND(K419="STANDARD",S419="YES",H419&gt;'azure-standard-disk-prices'!G6,H419 &lt;='azure-standard-disk-prices'!G7),1+IF(O419="YES",1),"")</f>
        <v>0</v>
      </c>
      <c r="AM419" s="4">
        <f>IF(AND(K419="STANDARD",S419="YES",H419&gt;'azure-standard-disk-prices'!G7,H419 &lt;='azure-standard-disk-prices'!G8),1+IF(O419="YES",1),"")</f>
        <v>0</v>
      </c>
      <c r="AN419" s="4">
        <f>IF(AND(K419="STANDARD",S419="YES",H419&gt;'azure-standard-disk-prices'!G8,H419 &lt;='azure-standard-disk-prices'!G9),1+IF(O419="YES",1),"")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22</v>
      </c>
      <c r="J420" s="3" t="s">
        <v>19</v>
      </c>
      <c r="K420" s="3" t="s">
        <v>15</v>
      </c>
      <c r="L420" s="3" t="s">
        <v>11</v>
      </c>
      <c r="M420" s="3" t="s">
        <v>5</v>
      </c>
      <c r="N420" s="3" t="s">
        <v>5</v>
      </c>
      <c r="O420" s="3" t="s">
        <v>5</v>
      </c>
      <c r="P420" s="3">
        <v>730</v>
      </c>
      <c r="Q420" s="3" t="s">
        <v>5</v>
      </c>
      <c r="R420" s="3" t="s">
        <v>24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'azure-vm-prices-base'!J$2:K$6933, 2, 0), VLOOKUP(X420 &amp; I420 &amp; N420 &amp; "??" &amp; IF(OR(K420="PREMIUM", ISNUMBER(SEARCH("P", L420 ) ) ), "SDD", "???" ),  'azure-vm-prices-base'!J$2:K$6933, 2, 0)), "")</f>
        <v>0</v>
      </c>
      <c r="X420" s="4">
        <f>IF(S420="YES", IF( B3="CPU+MEM" , _xlfn.MINIFS('azure-vm-prices-base'!C$2:C$6932, 'azure-vm-prices-base'!A$2:A$6932, "&gt;="&amp;F420*(100-$B$2)/100, 'azure-vm-prices-base'!B$2:B$6932, "&gt;="&amp;G420*(100-$B$2)/100, 'azure-vm-prices-base'!G$2:G$6932,I420, 'azure-vm-prices-base'!H$2:H$6932, J420, 'azure-vm-prices-base'!D$2:D$6932, IF(M420="YES", "YES", "*"), 'azure-vm-prices-base'!E$2:E$6932, IF(N420="YES", "YES", "*"), 'azure-vm-prices-base'!F$2:F$6932, IF(Q420="NO", "NO", "*"), 'azure-vm-prices-base'!I$2:I$6932, IF(BD420="YES", "YES", "*") ), _xlfn.MINIFS('azure-vm-prices-base'!C$2:C$6932, 'azure-vm-prices-base'!B$2:B$6932, "&gt;="&amp;G420*(100-$B$2)/100, 'azure-vm-prices-base'!G$2:G$6932,I420, 'azure-vm-prices-base'!H$2:H$6932, J420, 'azure-vm-prices-base'!D$2:D$6932, IF(M420="YES", "YES", "*"), 'azure-vm-prices-base'!E$2:E$6932, IF(N420="YES", "YES", "*"), 'azure-vm-prices-base'!F$2:F$6932, IF(Q420="NO", "NO", "*"), 'azure-vm-prices-base'!I$2:I$6932,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'azure-vm-prices-1Y'!J$2:K$6933  , 2, 0), VLOOKUP(Z420 &amp; I420 &amp; N420 &amp; "??" &amp; IF(OR(K420="PREMIUM", ISNUMBER(SEARCH("P", L420 ) ) ), "SDD", "???" ),  'azure-vm-prices-1Y'!J$2:K$6933, 2, 0)),   "")</f>
        <v>0</v>
      </c>
      <c r="Z420" s="4">
        <f>IF(S420="YES", IF( B3="CPU+MEM" , _xlfn.MINIFS('azure-vm-prices-1Y'!C$2:C$6932,   'azure-vm-prices-1Y'!A$2:A$6932,   "&gt;="&amp;F420*(100-$B$2)/100, 'azure-vm-prices-1Y'!B$2:B$6932,   "&gt;="&amp;G420*(100-$B$2)/100, 'azure-vm-prices-1Y'!G$2:G$6932,I420,   'azure-vm-prices-1Y'!H$2:H$6932,   J420, 'azure-vm-prices-1Y'!D$2:D$6932,   IF(M420="YES", "YES", "*"), 'azure-vm-prices-1Y'!E$2:E$6932,   IF(N420="YES", "YES", "*"), 'azure-vm-prices-1Y'!F$2:F$6932,   IF(Q420="NO", "NO", "*"), 'azure-vm-prices-1Y'!I$2:I$6932,   IF(BD420="YES", "YES", "*") ), _xlfn.MINIFS('azure-vm-prices-1Y'!C$2:C$6932, 'azure-vm-prices-1Y'!B$2:B$6932, "&gt;="&amp;G420*(100-$B$2)/100, 'azure-vm-prices-1Y'!G$2:G$6932,I420, 'azure-vm-prices-1Y'!H$2:H$6932, J420, 'azure-vm-prices-1Y'!D$2:D$6932, IF(M420="YES", "YES", "*"), 'azure-vm-prices-1Y'!E$2:E$6932, IF(N420="YES", "YES", "*"), 'azure-vm-prices-1Y'!F$2:F$6932, IF(Q420="NO", "NO", "*"), 'azure-vm-prices-1Y'!I$2:I$6932,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'azure-vm-prices-3Y'!J$2:K$6933  , 2, 0), VLOOKUP(AB420 &amp; I420 &amp; N420 &amp; "??" &amp; IF(OR(K420="PREMIUM", ISNUMBER(SEARCH("P", L420 ) ) ), "SDD", "???" ),  'azure-vm-prices-3Y'!J$2:K$6933, 2, 0)),   "")</f>
        <v>0</v>
      </c>
      <c r="AB420" s="4">
        <f>IF(S420="YES", IF( B3="CPU+MEM" , _xlfn.MINIFS('azure-vm-prices-3Y'!C$2:C$6932,   'azure-vm-prices-3Y'!A$2:A$6932,   "&gt;="&amp;F420*(100-$B$2)/100, 'azure-vm-prices-3Y'!B$2:B$6932,   "&gt;="&amp;G420*(100-$B$2)/100, 'azure-vm-prices-3Y'!G$2:G$6932,I420,   'azure-vm-prices-3Y'!H$2:H$6932,   J420, 'azure-vm-prices-3Y'!D$2:D$6932,   IF(M420="YES", "YES", "*"), 'azure-vm-prices-3Y'!E$2:E$6932,   IF(N420="YES", "YES", "*"), 'azure-vm-prices-3Y'!F$2:F$6932,   IF(Q420="NO", "NO", "*"), 'azure-vm-prices-3Y'!I$2:I$6932,   IF(BD420="YES", "YES", "*") ), _xlfn.MINIFS('azure-vm-prices-3Y'!C$2:C$6932, 'azure-vm-prices-3Y'!B$2:B$6932, "&gt;="&amp;G420*(100-$B$2)/100, 'azure-vm-prices-3Y'!G$2:G$6932,I420, 'azure-vm-prices-3Y'!H$2:H$6932, J420, 'azure-vm-prices-3Y'!D$2:D$6932, IF(M420="YES", "YES", "*"), 'azure-vm-prices-3Y'!E$2:E$6932, IF(N420="YES", "YES", "*"), 'azure-vm-prices-3Y'!F$2:F$6932, IF(Q420="NO", "NO", "*"), 'azure-vm-prices-3Y'!I$2:I$6932,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IF(AND(K420="STANDARD",S420="YES",H420&lt;='azure-standard-disk-prices'!G2, H420&gt;0),1+IF(O420="YES",1),"")</f>
        <v>0</v>
      </c>
      <c r="AH420" s="4">
        <f>IF(AND(K420="STANDARD",S420="YES",H420&gt;'azure-standard-disk-prices'!G2,H420 &lt;='azure-standard-disk-prices'!G3),1+IF(O420="YES",1),"")</f>
        <v>0</v>
      </c>
      <c r="AI420" s="4">
        <f>IF(AND(K420="STANDARD",S420="YES",H420&gt;'azure-standard-disk-prices'!G3,H420 &lt;='azure-standard-disk-prices'!G4),1+IF(O420="YES",1),"")</f>
        <v>0</v>
      </c>
      <c r="AJ420" s="4">
        <f>IF(AND(K420="STANDARD",S420="YES",H420&gt;'azure-standard-disk-prices'!G4,H420 &lt;='azure-standard-disk-prices'!G5),1+IF(O420="YES",1),"")</f>
        <v>0</v>
      </c>
      <c r="AK420" s="4">
        <f>IF(AND(K420="STANDARD",S420="YES",H420&gt;'azure-standard-disk-prices'!G5,H420 &lt;='azure-standard-disk-prices'!G6),1+IF(O420="YES",1),"")</f>
        <v>0</v>
      </c>
      <c r="AL420" s="4">
        <f>IF(AND(K420="STANDARD",S420="YES",H420&gt;'azure-standard-disk-prices'!G6,H420 &lt;='azure-standard-disk-prices'!G7),1+IF(O420="YES",1),"")</f>
        <v>0</v>
      </c>
      <c r="AM420" s="4">
        <f>IF(AND(K420="STANDARD",S420="YES",H420&gt;'azure-standard-disk-prices'!G7,H420 &lt;='azure-standard-disk-prices'!G8),1+IF(O420="YES",1),"")</f>
        <v>0</v>
      </c>
      <c r="AN420" s="4">
        <f>IF(AND(K420="STANDARD",S420="YES",H420&gt;'azure-standard-disk-prices'!G8,H420 &lt;='azure-standard-disk-prices'!G9),1+IF(O420="YES",1),"")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22</v>
      </c>
      <c r="J421" s="3" t="s">
        <v>19</v>
      </c>
      <c r="K421" s="3" t="s">
        <v>15</v>
      </c>
      <c r="L421" s="3" t="s">
        <v>11</v>
      </c>
      <c r="M421" s="3" t="s">
        <v>5</v>
      </c>
      <c r="N421" s="3" t="s">
        <v>5</v>
      </c>
      <c r="O421" s="3" t="s">
        <v>5</v>
      </c>
      <c r="P421" s="3">
        <v>730</v>
      </c>
      <c r="Q421" s="3" t="s">
        <v>5</v>
      </c>
      <c r="R421" s="3" t="s">
        <v>24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'azure-vm-prices-base'!J$2:K$6933, 2, 0), VLOOKUP(X421 &amp; I421 &amp; N421 &amp; "??" &amp; IF(OR(K421="PREMIUM", ISNUMBER(SEARCH("P", L421 ) ) ), "SDD", "???" ),  'azure-vm-prices-base'!J$2:K$6933, 2, 0)), "")</f>
        <v>0</v>
      </c>
      <c r="X421" s="4">
        <f>IF(S421="YES", IF( B3="CPU+MEM" , _xlfn.MINIFS('azure-vm-prices-base'!C$2:C$6932, 'azure-vm-prices-base'!A$2:A$6932, "&gt;="&amp;F421*(100-$B$2)/100, 'azure-vm-prices-base'!B$2:B$6932, "&gt;="&amp;G421*(100-$B$2)/100, 'azure-vm-prices-base'!G$2:G$6932,I421, 'azure-vm-prices-base'!H$2:H$6932, J421, 'azure-vm-prices-base'!D$2:D$6932, IF(M421="YES", "YES", "*"), 'azure-vm-prices-base'!E$2:E$6932, IF(N421="YES", "YES", "*"), 'azure-vm-prices-base'!F$2:F$6932, IF(Q421="NO", "NO", "*"), 'azure-vm-prices-base'!I$2:I$6932, IF(BD421="YES", "YES", "*") ), _xlfn.MINIFS('azure-vm-prices-base'!C$2:C$6932, 'azure-vm-prices-base'!B$2:B$6932, "&gt;="&amp;G421*(100-$B$2)/100, 'azure-vm-prices-base'!G$2:G$6932,I421, 'azure-vm-prices-base'!H$2:H$6932, J421, 'azure-vm-prices-base'!D$2:D$6932, IF(M421="YES", "YES", "*"), 'azure-vm-prices-base'!E$2:E$6932, IF(N421="YES", "YES", "*"), 'azure-vm-prices-base'!F$2:F$6932, IF(Q421="NO", "NO", "*"), 'azure-vm-prices-base'!I$2:I$6932,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'azure-vm-prices-1Y'!J$2:K$6933  , 2, 0), VLOOKUP(Z421 &amp; I421 &amp; N421 &amp; "??" &amp; IF(OR(K421="PREMIUM", ISNUMBER(SEARCH("P", L421 ) ) ), "SDD", "???" ),  'azure-vm-prices-1Y'!J$2:K$6933, 2, 0)),   "")</f>
        <v>0</v>
      </c>
      <c r="Z421" s="4">
        <f>IF(S421="YES", IF( B3="CPU+MEM" , _xlfn.MINIFS('azure-vm-prices-1Y'!C$2:C$6932,   'azure-vm-prices-1Y'!A$2:A$6932,   "&gt;="&amp;F421*(100-$B$2)/100, 'azure-vm-prices-1Y'!B$2:B$6932,   "&gt;="&amp;G421*(100-$B$2)/100, 'azure-vm-prices-1Y'!G$2:G$6932,I421,   'azure-vm-prices-1Y'!H$2:H$6932,   J421, 'azure-vm-prices-1Y'!D$2:D$6932,   IF(M421="YES", "YES", "*"), 'azure-vm-prices-1Y'!E$2:E$6932,   IF(N421="YES", "YES", "*"), 'azure-vm-prices-1Y'!F$2:F$6932,   IF(Q421="NO", "NO", "*"), 'azure-vm-prices-1Y'!I$2:I$6932,   IF(BD421="YES", "YES", "*") ), _xlfn.MINIFS('azure-vm-prices-1Y'!C$2:C$6932, 'azure-vm-prices-1Y'!B$2:B$6932, "&gt;="&amp;G421*(100-$B$2)/100, 'azure-vm-prices-1Y'!G$2:G$6932,I421, 'azure-vm-prices-1Y'!H$2:H$6932, J421, 'azure-vm-prices-1Y'!D$2:D$6932, IF(M421="YES", "YES", "*"), 'azure-vm-prices-1Y'!E$2:E$6932, IF(N421="YES", "YES", "*"), 'azure-vm-prices-1Y'!F$2:F$6932, IF(Q421="NO", "NO", "*"), 'azure-vm-prices-1Y'!I$2:I$6932,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'azure-vm-prices-3Y'!J$2:K$6933  , 2, 0), VLOOKUP(AB421 &amp; I421 &amp; N421 &amp; "??" &amp; IF(OR(K421="PREMIUM", ISNUMBER(SEARCH("P", L421 ) ) ), "SDD", "???" ),  'azure-vm-prices-3Y'!J$2:K$6933, 2, 0)),   "")</f>
        <v>0</v>
      </c>
      <c r="AB421" s="4">
        <f>IF(S421="YES", IF( B3="CPU+MEM" , _xlfn.MINIFS('azure-vm-prices-3Y'!C$2:C$6932,   'azure-vm-prices-3Y'!A$2:A$6932,   "&gt;="&amp;F421*(100-$B$2)/100, 'azure-vm-prices-3Y'!B$2:B$6932,   "&gt;="&amp;G421*(100-$B$2)/100, 'azure-vm-prices-3Y'!G$2:G$6932,I421,   'azure-vm-prices-3Y'!H$2:H$6932,   J421, 'azure-vm-prices-3Y'!D$2:D$6932,   IF(M421="YES", "YES", "*"), 'azure-vm-prices-3Y'!E$2:E$6932,   IF(N421="YES", "YES", "*"), 'azure-vm-prices-3Y'!F$2:F$6932,   IF(Q421="NO", "NO", "*"), 'azure-vm-prices-3Y'!I$2:I$6932,   IF(BD421="YES", "YES", "*") ), _xlfn.MINIFS('azure-vm-prices-3Y'!C$2:C$6932, 'azure-vm-prices-3Y'!B$2:B$6932, "&gt;="&amp;G421*(100-$B$2)/100, 'azure-vm-prices-3Y'!G$2:G$6932,I421, 'azure-vm-prices-3Y'!H$2:H$6932, J421, 'azure-vm-prices-3Y'!D$2:D$6932, IF(M421="YES", "YES", "*"), 'azure-vm-prices-3Y'!E$2:E$6932, IF(N421="YES", "YES", "*"), 'azure-vm-prices-3Y'!F$2:F$6932, IF(Q421="NO", "NO", "*"), 'azure-vm-prices-3Y'!I$2:I$6932,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IF(AND(K421="STANDARD",S421="YES",H421&lt;='azure-standard-disk-prices'!G2, H421&gt;0),1+IF(O421="YES",1),"")</f>
        <v>0</v>
      </c>
      <c r="AH421" s="4">
        <f>IF(AND(K421="STANDARD",S421="YES",H421&gt;'azure-standard-disk-prices'!G2,H421 &lt;='azure-standard-disk-prices'!G3),1+IF(O421="YES",1),"")</f>
        <v>0</v>
      </c>
      <c r="AI421" s="4">
        <f>IF(AND(K421="STANDARD",S421="YES",H421&gt;'azure-standard-disk-prices'!G3,H421 &lt;='azure-standard-disk-prices'!G4),1+IF(O421="YES",1),"")</f>
        <v>0</v>
      </c>
      <c r="AJ421" s="4">
        <f>IF(AND(K421="STANDARD",S421="YES",H421&gt;'azure-standard-disk-prices'!G4,H421 &lt;='azure-standard-disk-prices'!G5),1+IF(O421="YES",1),"")</f>
        <v>0</v>
      </c>
      <c r="AK421" s="4">
        <f>IF(AND(K421="STANDARD",S421="YES",H421&gt;'azure-standard-disk-prices'!G5,H421 &lt;='azure-standard-disk-prices'!G6),1+IF(O421="YES",1),"")</f>
        <v>0</v>
      </c>
      <c r="AL421" s="4">
        <f>IF(AND(K421="STANDARD",S421="YES",H421&gt;'azure-standard-disk-prices'!G6,H421 &lt;='azure-standard-disk-prices'!G7),1+IF(O421="YES",1),"")</f>
        <v>0</v>
      </c>
      <c r="AM421" s="4">
        <f>IF(AND(K421="STANDARD",S421="YES",H421&gt;'azure-standard-disk-prices'!G7,H421 &lt;='azure-standard-disk-prices'!G8),1+IF(O421="YES",1),"")</f>
        <v>0</v>
      </c>
      <c r="AN421" s="4">
        <f>IF(AND(K421="STANDARD",S421="YES",H421&gt;'azure-standard-disk-prices'!G8,H421 &lt;='azure-standard-disk-prices'!G9),1+IF(O421="YES",1),"")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22</v>
      </c>
      <c r="J422" s="3" t="s">
        <v>19</v>
      </c>
      <c r="K422" s="3" t="s">
        <v>15</v>
      </c>
      <c r="L422" s="3" t="s">
        <v>11</v>
      </c>
      <c r="M422" s="3" t="s">
        <v>5</v>
      </c>
      <c r="N422" s="3" t="s">
        <v>5</v>
      </c>
      <c r="O422" s="3" t="s">
        <v>5</v>
      </c>
      <c r="P422" s="3">
        <v>730</v>
      </c>
      <c r="Q422" s="3" t="s">
        <v>5</v>
      </c>
      <c r="R422" s="3" t="s">
        <v>24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'azure-vm-prices-base'!J$2:K$6933, 2, 0), VLOOKUP(X422 &amp; I422 &amp; N422 &amp; "??" &amp; IF(OR(K422="PREMIUM", ISNUMBER(SEARCH("P", L422 ) ) ), "SDD", "???" ),  'azure-vm-prices-base'!J$2:K$6933, 2, 0)), "")</f>
        <v>0</v>
      </c>
      <c r="X422" s="4">
        <f>IF(S422="YES", IF( B3="CPU+MEM" , _xlfn.MINIFS('azure-vm-prices-base'!C$2:C$6932, 'azure-vm-prices-base'!A$2:A$6932, "&gt;="&amp;F422*(100-$B$2)/100, 'azure-vm-prices-base'!B$2:B$6932, "&gt;="&amp;G422*(100-$B$2)/100, 'azure-vm-prices-base'!G$2:G$6932,I422, 'azure-vm-prices-base'!H$2:H$6932, J422, 'azure-vm-prices-base'!D$2:D$6932, IF(M422="YES", "YES", "*"), 'azure-vm-prices-base'!E$2:E$6932, IF(N422="YES", "YES", "*"), 'azure-vm-prices-base'!F$2:F$6932, IF(Q422="NO", "NO", "*"), 'azure-vm-prices-base'!I$2:I$6932, IF(BD422="YES", "YES", "*") ), _xlfn.MINIFS('azure-vm-prices-base'!C$2:C$6932, 'azure-vm-prices-base'!B$2:B$6932, "&gt;="&amp;G422*(100-$B$2)/100, 'azure-vm-prices-base'!G$2:G$6932,I422, 'azure-vm-prices-base'!H$2:H$6932, J422, 'azure-vm-prices-base'!D$2:D$6932, IF(M422="YES", "YES", "*"), 'azure-vm-prices-base'!E$2:E$6932, IF(N422="YES", "YES", "*"), 'azure-vm-prices-base'!F$2:F$6932, IF(Q422="NO", "NO", "*"), 'azure-vm-prices-base'!I$2:I$6932,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'azure-vm-prices-1Y'!J$2:K$6933  , 2, 0), VLOOKUP(Z422 &amp; I422 &amp; N422 &amp; "??" &amp; IF(OR(K422="PREMIUM", ISNUMBER(SEARCH("P", L422 ) ) ), "SDD", "???" ),  'azure-vm-prices-1Y'!J$2:K$6933, 2, 0)),   "")</f>
        <v>0</v>
      </c>
      <c r="Z422" s="4">
        <f>IF(S422="YES", IF( B3="CPU+MEM" , _xlfn.MINIFS('azure-vm-prices-1Y'!C$2:C$6932,   'azure-vm-prices-1Y'!A$2:A$6932,   "&gt;="&amp;F422*(100-$B$2)/100, 'azure-vm-prices-1Y'!B$2:B$6932,   "&gt;="&amp;G422*(100-$B$2)/100, 'azure-vm-prices-1Y'!G$2:G$6932,I422,   'azure-vm-prices-1Y'!H$2:H$6932,   J422, 'azure-vm-prices-1Y'!D$2:D$6932,   IF(M422="YES", "YES", "*"), 'azure-vm-prices-1Y'!E$2:E$6932,   IF(N422="YES", "YES", "*"), 'azure-vm-prices-1Y'!F$2:F$6932,   IF(Q422="NO", "NO", "*"), 'azure-vm-prices-1Y'!I$2:I$6932,   IF(BD422="YES", "YES", "*") ), _xlfn.MINIFS('azure-vm-prices-1Y'!C$2:C$6932, 'azure-vm-prices-1Y'!B$2:B$6932, "&gt;="&amp;G422*(100-$B$2)/100, 'azure-vm-prices-1Y'!G$2:G$6932,I422, 'azure-vm-prices-1Y'!H$2:H$6932, J422, 'azure-vm-prices-1Y'!D$2:D$6932, IF(M422="YES", "YES", "*"), 'azure-vm-prices-1Y'!E$2:E$6932, IF(N422="YES", "YES", "*"), 'azure-vm-prices-1Y'!F$2:F$6932, IF(Q422="NO", "NO", "*"), 'azure-vm-prices-1Y'!I$2:I$6932,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'azure-vm-prices-3Y'!J$2:K$6933  , 2, 0), VLOOKUP(AB422 &amp; I422 &amp; N422 &amp; "??" &amp; IF(OR(K422="PREMIUM", ISNUMBER(SEARCH("P", L422 ) ) ), "SDD", "???" ),  'azure-vm-prices-3Y'!J$2:K$6933, 2, 0)),   "")</f>
        <v>0</v>
      </c>
      <c r="AB422" s="4">
        <f>IF(S422="YES", IF( B3="CPU+MEM" , _xlfn.MINIFS('azure-vm-prices-3Y'!C$2:C$6932,   'azure-vm-prices-3Y'!A$2:A$6932,   "&gt;="&amp;F422*(100-$B$2)/100, 'azure-vm-prices-3Y'!B$2:B$6932,   "&gt;="&amp;G422*(100-$B$2)/100, 'azure-vm-prices-3Y'!G$2:G$6932,I422,   'azure-vm-prices-3Y'!H$2:H$6932,   J422, 'azure-vm-prices-3Y'!D$2:D$6932,   IF(M422="YES", "YES", "*"), 'azure-vm-prices-3Y'!E$2:E$6932,   IF(N422="YES", "YES", "*"), 'azure-vm-prices-3Y'!F$2:F$6932,   IF(Q422="NO", "NO", "*"), 'azure-vm-prices-3Y'!I$2:I$6932,   IF(BD422="YES", "YES", "*") ), _xlfn.MINIFS('azure-vm-prices-3Y'!C$2:C$6932, 'azure-vm-prices-3Y'!B$2:B$6932, "&gt;="&amp;G422*(100-$B$2)/100, 'azure-vm-prices-3Y'!G$2:G$6932,I422, 'azure-vm-prices-3Y'!H$2:H$6932, J422, 'azure-vm-prices-3Y'!D$2:D$6932, IF(M422="YES", "YES", "*"), 'azure-vm-prices-3Y'!E$2:E$6932, IF(N422="YES", "YES", "*"), 'azure-vm-prices-3Y'!F$2:F$6932, IF(Q422="NO", "NO", "*"), 'azure-vm-prices-3Y'!I$2:I$6932,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IF(AND(K422="STANDARD",S422="YES",H422&lt;='azure-standard-disk-prices'!G2, H422&gt;0),1+IF(O422="YES",1),"")</f>
        <v>0</v>
      </c>
      <c r="AH422" s="4">
        <f>IF(AND(K422="STANDARD",S422="YES",H422&gt;'azure-standard-disk-prices'!G2,H422 &lt;='azure-standard-disk-prices'!G3),1+IF(O422="YES",1),"")</f>
        <v>0</v>
      </c>
      <c r="AI422" s="4">
        <f>IF(AND(K422="STANDARD",S422="YES",H422&gt;'azure-standard-disk-prices'!G3,H422 &lt;='azure-standard-disk-prices'!G4),1+IF(O422="YES",1),"")</f>
        <v>0</v>
      </c>
      <c r="AJ422" s="4">
        <f>IF(AND(K422="STANDARD",S422="YES",H422&gt;'azure-standard-disk-prices'!G4,H422 &lt;='azure-standard-disk-prices'!G5),1+IF(O422="YES",1),"")</f>
        <v>0</v>
      </c>
      <c r="AK422" s="4">
        <f>IF(AND(K422="STANDARD",S422="YES",H422&gt;'azure-standard-disk-prices'!G5,H422 &lt;='azure-standard-disk-prices'!G6),1+IF(O422="YES",1),"")</f>
        <v>0</v>
      </c>
      <c r="AL422" s="4">
        <f>IF(AND(K422="STANDARD",S422="YES",H422&gt;'azure-standard-disk-prices'!G6,H422 &lt;='azure-standard-disk-prices'!G7),1+IF(O422="YES",1),"")</f>
        <v>0</v>
      </c>
      <c r="AM422" s="4">
        <f>IF(AND(K422="STANDARD",S422="YES",H422&gt;'azure-standard-disk-prices'!G7,H422 &lt;='azure-standard-disk-prices'!G8),1+IF(O422="YES",1),"")</f>
        <v>0</v>
      </c>
      <c r="AN422" s="4">
        <f>IF(AND(K422="STANDARD",S422="YES",H422&gt;'azure-standard-disk-prices'!G8,H422 &lt;='azure-standard-disk-prices'!G9),1+IF(O422="YES",1),"")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22</v>
      </c>
      <c r="J423" s="3" t="s">
        <v>19</v>
      </c>
      <c r="K423" s="3" t="s">
        <v>15</v>
      </c>
      <c r="L423" s="3" t="s">
        <v>11</v>
      </c>
      <c r="M423" s="3" t="s">
        <v>5</v>
      </c>
      <c r="N423" s="3" t="s">
        <v>5</v>
      </c>
      <c r="O423" s="3" t="s">
        <v>5</v>
      </c>
      <c r="P423" s="3">
        <v>730</v>
      </c>
      <c r="Q423" s="3" t="s">
        <v>5</v>
      </c>
      <c r="R423" s="3" t="s">
        <v>24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'azure-vm-prices-base'!J$2:K$6933, 2, 0), VLOOKUP(X423 &amp; I423 &amp; N423 &amp; "??" &amp; IF(OR(K423="PREMIUM", ISNUMBER(SEARCH("P", L423 ) ) ), "SDD", "???" ),  'azure-vm-prices-base'!J$2:K$6933, 2, 0)), "")</f>
        <v>0</v>
      </c>
      <c r="X423" s="4">
        <f>IF(S423="YES", IF( B3="CPU+MEM" , _xlfn.MINIFS('azure-vm-prices-base'!C$2:C$6932, 'azure-vm-prices-base'!A$2:A$6932, "&gt;="&amp;F423*(100-$B$2)/100, 'azure-vm-prices-base'!B$2:B$6932, "&gt;="&amp;G423*(100-$B$2)/100, 'azure-vm-prices-base'!G$2:G$6932,I423, 'azure-vm-prices-base'!H$2:H$6932, J423, 'azure-vm-prices-base'!D$2:D$6932, IF(M423="YES", "YES", "*"), 'azure-vm-prices-base'!E$2:E$6932, IF(N423="YES", "YES", "*"), 'azure-vm-prices-base'!F$2:F$6932, IF(Q423="NO", "NO", "*"), 'azure-vm-prices-base'!I$2:I$6932, IF(BD423="YES", "YES", "*") ), _xlfn.MINIFS('azure-vm-prices-base'!C$2:C$6932, 'azure-vm-prices-base'!B$2:B$6932, "&gt;="&amp;G423*(100-$B$2)/100, 'azure-vm-prices-base'!G$2:G$6932,I423, 'azure-vm-prices-base'!H$2:H$6932, J423, 'azure-vm-prices-base'!D$2:D$6932, IF(M423="YES", "YES", "*"), 'azure-vm-prices-base'!E$2:E$6932, IF(N423="YES", "YES", "*"), 'azure-vm-prices-base'!F$2:F$6932, IF(Q423="NO", "NO", "*"), 'azure-vm-prices-base'!I$2:I$6932,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'azure-vm-prices-1Y'!J$2:K$6933  , 2, 0), VLOOKUP(Z423 &amp; I423 &amp; N423 &amp; "??" &amp; IF(OR(K423="PREMIUM", ISNUMBER(SEARCH("P", L423 ) ) ), "SDD", "???" ),  'azure-vm-prices-1Y'!J$2:K$6933, 2, 0)),   "")</f>
        <v>0</v>
      </c>
      <c r="Z423" s="4">
        <f>IF(S423="YES", IF( B3="CPU+MEM" , _xlfn.MINIFS('azure-vm-prices-1Y'!C$2:C$6932,   'azure-vm-prices-1Y'!A$2:A$6932,   "&gt;="&amp;F423*(100-$B$2)/100, 'azure-vm-prices-1Y'!B$2:B$6932,   "&gt;="&amp;G423*(100-$B$2)/100, 'azure-vm-prices-1Y'!G$2:G$6932,I423,   'azure-vm-prices-1Y'!H$2:H$6932,   J423, 'azure-vm-prices-1Y'!D$2:D$6932,   IF(M423="YES", "YES", "*"), 'azure-vm-prices-1Y'!E$2:E$6932,   IF(N423="YES", "YES", "*"), 'azure-vm-prices-1Y'!F$2:F$6932,   IF(Q423="NO", "NO", "*"), 'azure-vm-prices-1Y'!I$2:I$6932,   IF(BD423="YES", "YES", "*") ), _xlfn.MINIFS('azure-vm-prices-1Y'!C$2:C$6932, 'azure-vm-prices-1Y'!B$2:B$6932, "&gt;="&amp;G423*(100-$B$2)/100, 'azure-vm-prices-1Y'!G$2:G$6932,I423, 'azure-vm-prices-1Y'!H$2:H$6932, J423, 'azure-vm-prices-1Y'!D$2:D$6932, IF(M423="YES", "YES", "*"), 'azure-vm-prices-1Y'!E$2:E$6932, IF(N423="YES", "YES", "*"), 'azure-vm-prices-1Y'!F$2:F$6932, IF(Q423="NO", "NO", "*"), 'azure-vm-prices-1Y'!I$2:I$6932,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'azure-vm-prices-3Y'!J$2:K$6933  , 2, 0), VLOOKUP(AB423 &amp; I423 &amp; N423 &amp; "??" &amp; IF(OR(K423="PREMIUM", ISNUMBER(SEARCH("P", L423 ) ) ), "SDD", "???" ),  'azure-vm-prices-3Y'!J$2:K$6933, 2, 0)),   "")</f>
        <v>0</v>
      </c>
      <c r="AB423" s="4">
        <f>IF(S423="YES", IF( B3="CPU+MEM" , _xlfn.MINIFS('azure-vm-prices-3Y'!C$2:C$6932,   'azure-vm-prices-3Y'!A$2:A$6932,   "&gt;="&amp;F423*(100-$B$2)/100, 'azure-vm-prices-3Y'!B$2:B$6932,   "&gt;="&amp;G423*(100-$B$2)/100, 'azure-vm-prices-3Y'!G$2:G$6932,I423,   'azure-vm-prices-3Y'!H$2:H$6932,   J423, 'azure-vm-prices-3Y'!D$2:D$6932,   IF(M423="YES", "YES", "*"), 'azure-vm-prices-3Y'!E$2:E$6932,   IF(N423="YES", "YES", "*"), 'azure-vm-prices-3Y'!F$2:F$6932,   IF(Q423="NO", "NO", "*"), 'azure-vm-prices-3Y'!I$2:I$6932,   IF(BD423="YES", "YES", "*") ), _xlfn.MINIFS('azure-vm-prices-3Y'!C$2:C$6932, 'azure-vm-prices-3Y'!B$2:B$6932, "&gt;="&amp;G423*(100-$B$2)/100, 'azure-vm-prices-3Y'!G$2:G$6932,I423, 'azure-vm-prices-3Y'!H$2:H$6932, J423, 'azure-vm-prices-3Y'!D$2:D$6932, IF(M423="YES", "YES", "*"), 'azure-vm-prices-3Y'!E$2:E$6932, IF(N423="YES", "YES", "*"), 'azure-vm-prices-3Y'!F$2:F$6932, IF(Q423="NO", "NO", "*"), 'azure-vm-prices-3Y'!I$2:I$6932,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IF(AND(K423="STANDARD",S423="YES",H423&lt;='azure-standard-disk-prices'!G2, H423&gt;0),1+IF(O423="YES",1),"")</f>
        <v>0</v>
      </c>
      <c r="AH423" s="4">
        <f>IF(AND(K423="STANDARD",S423="YES",H423&gt;'azure-standard-disk-prices'!G2,H423 &lt;='azure-standard-disk-prices'!G3),1+IF(O423="YES",1),"")</f>
        <v>0</v>
      </c>
      <c r="AI423" s="4">
        <f>IF(AND(K423="STANDARD",S423="YES",H423&gt;'azure-standard-disk-prices'!G3,H423 &lt;='azure-standard-disk-prices'!G4),1+IF(O423="YES",1),"")</f>
        <v>0</v>
      </c>
      <c r="AJ423" s="4">
        <f>IF(AND(K423="STANDARD",S423="YES",H423&gt;'azure-standard-disk-prices'!G4,H423 &lt;='azure-standard-disk-prices'!G5),1+IF(O423="YES",1),"")</f>
        <v>0</v>
      </c>
      <c r="AK423" s="4">
        <f>IF(AND(K423="STANDARD",S423="YES",H423&gt;'azure-standard-disk-prices'!G5,H423 &lt;='azure-standard-disk-prices'!G6),1+IF(O423="YES",1),"")</f>
        <v>0</v>
      </c>
      <c r="AL423" s="4">
        <f>IF(AND(K423="STANDARD",S423="YES",H423&gt;'azure-standard-disk-prices'!G6,H423 &lt;='azure-standard-disk-prices'!G7),1+IF(O423="YES",1),"")</f>
        <v>0</v>
      </c>
      <c r="AM423" s="4">
        <f>IF(AND(K423="STANDARD",S423="YES",H423&gt;'azure-standard-disk-prices'!G7,H423 &lt;='azure-standard-disk-prices'!G8),1+IF(O423="YES",1),"")</f>
        <v>0</v>
      </c>
      <c r="AN423" s="4">
        <f>IF(AND(K423="STANDARD",S423="YES",H423&gt;'azure-standard-disk-prices'!G8,H423 &lt;='azure-standard-disk-prices'!G9),1+IF(O423="YES",1),"")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22</v>
      </c>
      <c r="J424" s="3" t="s">
        <v>19</v>
      </c>
      <c r="K424" s="3" t="s">
        <v>15</v>
      </c>
      <c r="L424" s="3" t="s">
        <v>11</v>
      </c>
      <c r="M424" s="3" t="s">
        <v>5</v>
      </c>
      <c r="N424" s="3" t="s">
        <v>5</v>
      </c>
      <c r="O424" s="3" t="s">
        <v>5</v>
      </c>
      <c r="P424" s="3">
        <v>730</v>
      </c>
      <c r="Q424" s="3" t="s">
        <v>5</v>
      </c>
      <c r="R424" s="3" t="s">
        <v>24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'azure-vm-prices-base'!J$2:K$6933, 2, 0), VLOOKUP(X424 &amp; I424 &amp; N424 &amp; "??" &amp; IF(OR(K424="PREMIUM", ISNUMBER(SEARCH("P", L424 ) ) ), "SDD", "???" ),  'azure-vm-prices-base'!J$2:K$6933, 2, 0)), "")</f>
        <v>0</v>
      </c>
      <c r="X424" s="4">
        <f>IF(S424="YES", IF( B3="CPU+MEM" , _xlfn.MINIFS('azure-vm-prices-base'!C$2:C$6932, 'azure-vm-prices-base'!A$2:A$6932, "&gt;="&amp;F424*(100-$B$2)/100, 'azure-vm-prices-base'!B$2:B$6932, "&gt;="&amp;G424*(100-$B$2)/100, 'azure-vm-prices-base'!G$2:G$6932,I424, 'azure-vm-prices-base'!H$2:H$6932, J424, 'azure-vm-prices-base'!D$2:D$6932, IF(M424="YES", "YES", "*"), 'azure-vm-prices-base'!E$2:E$6932, IF(N424="YES", "YES", "*"), 'azure-vm-prices-base'!F$2:F$6932, IF(Q424="NO", "NO", "*"), 'azure-vm-prices-base'!I$2:I$6932, IF(BD424="YES", "YES", "*") ), _xlfn.MINIFS('azure-vm-prices-base'!C$2:C$6932, 'azure-vm-prices-base'!B$2:B$6932, "&gt;="&amp;G424*(100-$B$2)/100, 'azure-vm-prices-base'!G$2:G$6932,I424, 'azure-vm-prices-base'!H$2:H$6932, J424, 'azure-vm-prices-base'!D$2:D$6932, IF(M424="YES", "YES", "*"), 'azure-vm-prices-base'!E$2:E$6932, IF(N424="YES", "YES", "*"), 'azure-vm-prices-base'!F$2:F$6932, IF(Q424="NO", "NO", "*"), 'azure-vm-prices-base'!I$2:I$6932,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'azure-vm-prices-1Y'!J$2:K$6933  , 2, 0), VLOOKUP(Z424 &amp; I424 &amp; N424 &amp; "??" &amp; IF(OR(K424="PREMIUM", ISNUMBER(SEARCH("P", L424 ) ) ), "SDD", "???" ),  'azure-vm-prices-1Y'!J$2:K$6933, 2, 0)),   "")</f>
        <v>0</v>
      </c>
      <c r="Z424" s="4">
        <f>IF(S424="YES", IF( B3="CPU+MEM" , _xlfn.MINIFS('azure-vm-prices-1Y'!C$2:C$6932,   'azure-vm-prices-1Y'!A$2:A$6932,   "&gt;="&amp;F424*(100-$B$2)/100, 'azure-vm-prices-1Y'!B$2:B$6932,   "&gt;="&amp;G424*(100-$B$2)/100, 'azure-vm-prices-1Y'!G$2:G$6932,I424,   'azure-vm-prices-1Y'!H$2:H$6932,   J424, 'azure-vm-prices-1Y'!D$2:D$6932,   IF(M424="YES", "YES", "*"), 'azure-vm-prices-1Y'!E$2:E$6932,   IF(N424="YES", "YES", "*"), 'azure-vm-prices-1Y'!F$2:F$6932,   IF(Q424="NO", "NO", "*"), 'azure-vm-prices-1Y'!I$2:I$6932,   IF(BD424="YES", "YES", "*") ), _xlfn.MINIFS('azure-vm-prices-1Y'!C$2:C$6932, 'azure-vm-prices-1Y'!B$2:B$6932, "&gt;="&amp;G424*(100-$B$2)/100, 'azure-vm-prices-1Y'!G$2:G$6932,I424, 'azure-vm-prices-1Y'!H$2:H$6932, J424, 'azure-vm-prices-1Y'!D$2:D$6932, IF(M424="YES", "YES", "*"), 'azure-vm-prices-1Y'!E$2:E$6932, IF(N424="YES", "YES", "*"), 'azure-vm-prices-1Y'!F$2:F$6932, IF(Q424="NO", "NO", "*"), 'azure-vm-prices-1Y'!I$2:I$6932,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'azure-vm-prices-3Y'!J$2:K$6933  , 2, 0), VLOOKUP(AB424 &amp; I424 &amp; N424 &amp; "??" &amp; IF(OR(K424="PREMIUM", ISNUMBER(SEARCH("P", L424 ) ) ), "SDD", "???" ),  'azure-vm-prices-3Y'!J$2:K$6933, 2, 0)),   "")</f>
        <v>0</v>
      </c>
      <c r="AB424" s="4">
        <f>IF(S424="YES", IF( B3="CPU+MEM" , _xlfn.MINIFS('azure-vm-prices-3Y'!C$2:C$6932,   'azure-vm-prices-3Y'!A$2:A$6932,   "&gt;="&amp;F424*(100-$B$2)/100, 'azure-vm-prices-3Y'!B$2:B$6932,   "&gt;="&amp;G424*(100-$B$2)/100, 'azure-vm-prices-3Y'!G$2:G$6932,I424,   'azure-vm-prices-3Y'!H$2:H$6932,   J424, 'azure-vm-prices-3Y'!D$2:D$6932,   IF(M424="YES", "YES", "*"), 'azure-vm-prices-3Y'!E$2:E$6932,   IF(N424="YES", "YES", "*"), 'azure-vm-prices-3Y'!F$2:F$6932,   IF(Q424="NO", "NO", "*"), 'azure-vm-prices-3Y'!I$2:I$6932,   IF(BD424="YES", "YES", "*") ), _xlfn.MINIFS('azure-vm-prices-3Y'!C$2:C$6932, 'azure-vm-prices-3Y'!B$2:B$6932, "&gt;="&amp;G424*(100-$B$2)/100, 'azure-vm-prices-3Y'!G$2:G$6932,I424, 'azure-vm-prices-3Y'!H$2:H$6932, J424, 'azure-vm-prices-3Y'!D$2:D$6932, IF(M424="YES", "YES", "*"), 'azure-vm-prices-3Y'!E$2:E$6932, IF(N424="YES", "YES", "*"), 'azure-vm-prices-3Y'!F$2:F$6932, IF(Q424="NO", "NO", "*"), 'azure-vm-prices-3Y'!I$2:I$6932,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IF(AND(K424="STANDARD",S424="YES",H424&lt;='azure-standard-disk-prices'!G2, H424&gt;0),1+IF(O424="YES",1),"")</f>
        <v>0</v>
      </c>
      <c r="AH424" s="4">
        <f>IF(AND(K424="STANDARD",S424="YES",H424&gt;'azure-standard-disk-prices'!G2,H424 &lt;='azure-standard-disk-prices'!G3),1+IF(O424="YES",1),"")</f>
        <v>0</v>
      </c>
      <c r="AI424" s="4">
        <f>IF(AND(K424="STANDARD",S424="YES",H424&gt;'azure-standard-disk-prices'!G3,H424 &lt;='azure-standard-disk-prices'!G4),1+IF(O424="YES",1),"")</f>
        <v>0</v>
      </c>
      <c r="AJ424" s="4">
        <f>IF(AND(K424="STANDARD",S424="YES",H424&gt;'azure-standard-disk-prices'!G4,H424 &lt;='azure-standard-disk-prices'!G5),1+IF(O424="YES",1),"")</f>
        <v>0</v>
      </c>
      <c r="AK424" s="4">
        <f>IF(AND(K424="STANDARD",S424="YES",H424&gt;'azure-standard-disk-prices'!G5,H424 &lt;='azure-standard-disk-prices'!G6),1+IF(O424="YES",1),"")</f>
        <v>0</v>
      </c>
      <c r="AL424" s="4">
        <f>IF(AND(K424="STANDARD",S424="YES",H424&gt;'azure-standard-disk-prices'!G6,H424 &lt;='azure-standard-disk-prices'!G7),1+IF(O424="YES",1),"")</f>
        <v>0</v>
      </c>
      <c r="AM424" s="4">
        <f>IF(AND(K424="STANDARD",S424="YES",H424&gt;'azure-standard-disk-prices'!G7,H424 &lt;='azure-standard-disk-prices'!G8),1+IF(O424="YES",1),"")</f>
        <v>0</v>
      </c>
      <c r="AN424" s="4">
        <f>IF(AND(K424="STANDARD",S424="YES",H424&gt;'azure-standard-disk-prices'!G8,H424 &lt;='azure-standard-disk-prices'!G9),1+IF(O424="YES",1),"")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22</v>
      </c>
      <c r="J425" s="3" t="s">
        <v>19</v>
      </c>
      <c r="K425" s="3" t="s">
        <v>15</v>
      </c>
      <c r="L425" s="3" t="s">
        <v>11</v>
      </c>
      <c r="M425" s="3" t="s">
        <v>5</v>
      </c>
      <c r="N425" s="3" t="s">
        <v>5</v>
      </c>
      <c r="O425" s="3" t="s">
        <v>5</v>
      </c>
      <c r="P425" s="3">
        <v>730</v>
      </c>
      <c r="Q425" s="3" t="s">
        <v>5</v>
      </c>
      <c r="R425" s="3" t="s">
        <v>24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'azure-vm-prices-base'!J$2:K$6933, 2, 0), VLOOKUP(X425 &amp; I425 &amp; N425 &amp; "??" &amp; IF(OR(K425="PREMIUM", ISNUMBER(SEARCH("P", L425 ) ) ), "SDD", "???" ),  'azure-vm-prices-base'!J$2:K$6933, 2, 0)), "")</f>
        <v>0</v>
      </c>
      <c r="X425" s="4">
        <f>IF(S425="YES", IF( B3="CPU+MEM" , _xlfn.MINIFS('azure-vm-prices-base'!C$2:C$6932, 'azure-vm-prices-base'!A$2:A$6932, "&gt;="&amp;F425*(100-$B$2)/100, 'azure-vm-prices-base'!B$2:B$6932, "&gt;="&amp;G425*(100-$B$2)/100, 'azure-vm-prices-base'!G$2:G$6932,I425, 'azure-vm-prices-base'!H$2:H$6932, J425, 'azure-vm-prices-base'!D$2:D$6932, IF(M425="YES", "YES", "*"), 'azure-vm-prices-base'!E$2:E$6932, IF(N425="YES", "YES", "*"), 'azure-vm-prices-base'!F$2:F$6932, IF(Q425="NO", "NO", "*"), 'azure-vm-prices-base'!I$2:I$6932, IF(BD425="YES", "YES", "*") ), _xlfn.MINIFS('azure-vm-prices-base'!C$2:C$6932, 'azure-vm-prices-base'!B$2:B$6932, "&gt;="&amp;G425*(100-$B$2)/100, 'azure-vm-prices-base'!G$2:G$6932,I425, 'azure-vm-prices-base'!H$2:H$6932, J425, 'azure-vm-prices-base'!D$2:D$6932, IF(M425="YES", "YES", "*"), 'azure-vm-prices-base'!E$2:E$6932, IF(N425="YES", "YES", "*"), 'azure-vm-prices-base'!F$2:F$6932, IF(Q425="NO", "NO", "*"), 'azure-vm-prices-base'!I$2:I$6932,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'azure-vm-prices-1Y'!J$2:K$6933  , 2, 0), VLOOKUP(Z425 &amp; I425 &amp; N425 &amp; "??" &amp; IF(OR(K425="PREMIUM", ISNUMBER(SEARCH("P", L425 ) ) ), "SDD", "???" ),  'azure-vm-prices-1Y'!J$2:K$6933, 2, 0)),   "")</f>
        <v>0</v>
      </c>
      <c r="Z425" s="4">
        <f>IF(S425="YES", IF( B3="CPU+MEM" , _xlfn.MINIFS('azure-vm-prices-1Y'!C$2:C$6932,   'azure-vm-prices-1Y'!A$2:A$6932,   "&gt;="&amp;F425*(100-$B$2)/100, 'azure-vm-prices-1Y'!B$2:B$6932,   "&gt;="&amp;G425*(100-$B$2)/100, 'azure-vm-prices-1Y'!G$2:G$6932,I425,   'azure-vm-prices-1Y'!H$2:H$6932,   J425, 'azure-vm-prices-1Y'!D$2:D$6932,   IF(M425="YES", "YES", "*"), 'azure-vm-prices-1Y'!E$2:E$6932,   IF(N425="YES", "YES", "*"), 'azure-vm-prices-1Y'!F$2:F$6932,   IF(Q425="NO", "NO", "*"), 'azure-vm-prices-1Y'!I$2:I$6932,   IF(BD425="YES", "YES", "*") ), _xlfn.MINIFS('azure-vm-prices-1Y'!C$2:C$6932, 'azure-vm-prices-1Y'!B$2:B$6932, "&gt;="&amp;G425*(100-$B$2)/100, 'azure-vm-prices-1Y'!G$2:G$6932,I425, 'azure-vm-prices-1Y'!H$2:H$6932, J425, 'azure-vm-prices-1Y'!D$2:D$6932, IF(M425="YES", "YES", "*"), 'azure-vm-prices-1Y'!E$2:E$6932, IF(N425="YES", "YES", "*"), 'azure-vm-prices-1Y'!F$2:F$6932, IF(Q425="NO", "NO", "*"), 'azure-vm-prices-1Y'!I$2:I$6932,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'azure-vm-prices-3Y'!J$2:K$6933  , 2, 0), VLOOKUP(AB425 &amp; I425 &amp; N425 &amp; "??" &amp; IF(OR(K425="PREMIUM", ISNUMBER(SEARCH("P", L425 ) ) ), "SDD", "???" ),  'azure-vm-prices-3Y'!J$2:K$6933, 2, 0)),   "")</f>
        <v>0</v>
      </c>
      <c r="AB425" s="4">
        <f>IF(S425="YES", IF( B3="CPU+MEM" , _xlfn.MINIFS('azure-vm-prices-3Y'!C$2:C$6932,   'azure-vm-prices-3Y'!A$2:A$6932,   "&gt;="&amp;F425*(100-$B$2)/100, 'azure-vm-prices-3Y'!B$2:B$6932,   "&gt;="&amp;G425*(100-$B$2)/100, 'azure-vm-prices-3Y'!G$2:G$6932,I425,   'azure-vm-prices-3Y'!H$2:H$6932,   J425, 'azure-vm-prices-3Y'!D$2:D$6932,   IF(M425="YES", "YES", "*"), 'azure-vm-prices-3Y'!E$2:E$6932,   IF(N425="YES", "YES", "*"), 'azure-vm-prices-3Y'!F$2:F$6932,   IF(Q425="NO", "NO", "*"), 'azure-vm-prices-3Y'!I$2:I$6932,   IF(BD425="YES", "YES", "*") ), _xlfn.MINIFS('azure-vm-prices-3Y'!C$2:C$6932, 'azure-vm-prices-3Y'!B$2:B$6932, "&gt;="&amp;G425*(100-$B$2)/100, 'azure-vm-prices-3Y'!G$2:G$6932,I425, 'azure-vm-prices-3Y'!H$2:H$6932, J425, 'azure-vm-prices-3Y'!D$2:D$6932, IF(M425="YES", "YES", "*"), 'azure-vm-prices-3Y'!E$2:E$6932, IF(N425="YES", "YES", "*"), 'azure-vm-prices-3Y'!F$2:F$6932, IF(Q425="NO", "NO", "*"), 'azure-vm-prices-3Y'!I$2:I$6932,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IF(AND(K425="STANDARD",S425="YES",H425&lt;='azure-standard-disk-prices'!G2, H425&gt;0),1+IF(O425="YES",1),"")</f>
        <v>0</v>
      </c>
      <c r="AH425" s="4">
        <f>IF(AND(K425="STANDARD",S425="YES",H425&gt;'azure-standard-disk-prices'!G2,H425 &lt;='azure-standard-disk-prices'!G3),1+IF(O425="YES",1),"")</f>
        <v>0</v>
      </c>
      <c r="AI425" s="4">
        <f>IF(AND(K425="STANDARD",S425="YES",H425&gt;'azure-standard-disk-prices'!G3,H425 &lt;='azure-standard-disk-prices'!G4),1+IF(O425="YES",1),"")</f>
        <v>0</v>
      </c>
      <c r="AJ425" s="4">
        <f>IF(AND(K425="STANDARD",S425="YES",H425&gt;'azure-standard-disk-prices'!G4,H425 &lt;='azure-standard-disk-prices'!G5),1+IF(O425="YES",1),"")</f>
        <v>0</v>
      </c>
      <c r="AK425" s="4">
        <f>IF(AND(K425="STANDARD",S425="YES",H425&gt;'azure-standard-disk-prices'!G5,H425 &lt;='azure-standard-disk-prices'!G6),1+IF(O425="YES",1),"")</f>
        <v>0</v>
      </c>
      <c r="AL425" s="4">
        <f>IF(AND(K425="STANDARD",S425="YES",H425&gt;'azure-standard-disk-prices'!G6,H425 &lt;='azure-standard-disk-prices'!G7),1+IF(O425="YES",1),"")</f>
        <v>0</v>
      </c>
      <c r="AM425" s="4">
        <f>IF(AND(K425="STANDARD",S425="YES",H425&gt;'azure-standard-disk-prices'!G7,H425 &lt;='azure-standard-disk-prices'!G8),1+IF(O425="YES",1),"")</f>
        <v>0</v>
      </c>
      <c r="AN425" s="4">
        <f>IF(AND(K425="STANDARD",S425="YES",H425&gt;'azure-standard-disk-prices'!G8,H425 &lt;='azure-standard-disk-prices'!G9),1+IF(O425="YES",1),"")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22</v>
      </c>
      <c r="J426" s="3" t="s">
        <v>19</v>
      </c>
      <c r="K426" s="3" t="s">
        <v>15</v>
      </c>
      <c r="L426" s="3" t="s">
        <v>11</v>
      </c>
      <c r="M426" s="3" t="s">
        <v>5</v>
      </c>
      <c r="N426" s="3" t="s">
        <v>5</v>
      </c>
      <c r="O426" s="3" t="s">
        <v>5</v>
      </c>
      <c r="P426" s="3">
        <v>730</v>
      </c>
      <c r="Q426" s="3" t="s">
        <v>5</v>
      </c>
      <c r="R426" s="3" t="s">
        <v>24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'azure-vm-prices-base'!J$2:K$6933, 2, 0), VLOOKUP(X426 &amp; I426 &amp; N426 &amp; "??" &amp; IF(OR(K426="PREMIUM", ISNUMBER(SEARCH("P", L426 ) ) ), "SDD", "???" ),  'azure-vm-prices-base'!J$2:K$6933, 2, 0)), "")</f>
        <v>0</v>
      </c>
      <c r="X426" s="4">
        <f>IF(S426="YES", IF( B3="CPU+MEM" , _xlfn.MINIFS('azure-vm-prices-base'!C$2:C$6932, 'azure-vm-prices-base'!A$2:A$6932, "&gt;="&amp;F426*(100-$B$2)/100, 'azure-vm-prices-base'!B$2:B$6932, "&gt;="&amp;G426*(100-$B$2)/100, 'azure-vm-prices-base'!G$2:G$6932,I426, 'azure-vm-prices-base'!H$2:H$6932, J426, 'azure-vm-prices-base'!D$2:D$6932, IF(M426="YES", "YES", "*"), 'azure-vm-prices-base'!E$2:E$6932, IF(N426="YES", "YES", "*"), 'azure-vm-prices-base'!F$2:F$6932, IF(Q426="NO", "NO", "*"), 'azure-vm-prices-base'!I$2:I$6932, IF(BD426="YES", "YES", "*") ), _xlfn.MINIFS('azure-vm-prices-base'!C$2:C$6932, 'azure-vm-prices-base'!B$2:B$6932, "&gt;="&amp;G426*(100-$B$2)/100, 'azure-vm-prices-base'!G$2:G$6932,I426, 'azure-vm-prices-base'!H$2:H$6932, J426, 'azure-vm-prices-base'!D$2:D$6932, IF(M426="YES", "YES", "*"), 'azure-vm-prices-base'!E$2:E$6932, IF(N426="YES", "YES", "*"), 'azure-vm-prices-base'!F$2:F$6932, IF(Q426="NO", "NO", "*"), 'azure-vm-prices-base'!I$2:I$6932,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'azure-vm-prices-1Y'!J$2:K$6933  , 2, 0), VLOOKUP(Z426 &amp; I426 &amp; N426 &amp; "??" &amp; IF(OR(K426="PREMIUM", ISNUMBER(SEARCH("P", L426 ) ) ), "SDD", "???" ),  'azure-vm-prices-1Y'!J$2:K$6933, 2, 0)),   "")</f>
        <v>0</v>
      </c>
      <c r="Z426" s="4">
        <f>IF(S426="YES", IF( B3="CPU+MEM" , _xlfn.MINIFS('azure-vm-prices-1Y'!C$2:C$6932,   'azure-vm-prices-1Y'!A$2:A$6932,   "&gt;="&amp;F426*(100-$B$2)/100, 'azure-vm-prices-1Y'!B$2:B$6932,   "&gt;="&amp;G426*(100-$B$2)/100, 'azure-vm-prices-1Y'!G$2:G$6932,I426,   'azure-vm-prices-1Y'!H$2:H$6932,   J426, 'azure-vm-prices-1Y'!D$2:D$6932,   IF(M426="YES", "YES", "*"), 'azure-vm-prices-1Y'!E$2:E$6932,   IF(N426="YES", "YES", "*"), 'azure-vm-prices-1Y'!F$2:F$6932,   IF(Q426="NO", "NO", "*"), 'azure-vm-prices-1Y'!I$2:I$6932,   IF(BD426="YES", "YES", "*") ), _xlfn.MINIFS('azure-vm-prices-1Y'!C$2:C$6932, 'azure-vm-prices-1Y'!B$2:B$6932, "&gt;="&amp;G426*(100-$B$2)/100, 'azure-vm-prices-1Y'!G$2:G$6932,I426, 'azure-vm-prices-1Y'!H$2:H$6932, J426, 'azure-vm-prices-1Y'!D$2:D$6932, IF(M426="YES", "YES", "*"), 'azure-vm-prices-1Y'!E$2:E$6932, IF(N426="YES", "YES", "*"), 'azure-vm-prices-1Y'!F$2:F$6932, IF(Q426="NO", "NO", "*"), 'azure-vm-prices-1Y'!I$2:I$6932,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'azure-vm-prices-3Y'!J$2:K$6933  , 2, 0), VLOOKUP(AB426 &amp; I426 &amp; N426 &amp; "??" &amp; IF(OR(K426="PREMIUM", ISNUMBER(SEARCH("P", L426 ) ) ), "SDD", "???" ),  'azure-vm-prices-3Y'!J$2:K$6933, 2, 0)),   "")</f>
        <v>0</v>
      </c>
      <c r="AB426" s="4">
        <f>IF(S426="YES", IF( B3="CPU+MEM" , _xlfn.MINIFS('azure-vm-prices-3Y'!C$2:C$6932,   'azure-vm-prices-3Y'!A$2:A$6932,   "&gt;="&amp;F426*(100-$B$2)/100, 'azure-vm-prices-3Y'!B$2:B$6932,   "&gt;="&amp;G426*(100-$B$2)/100, 'azure-vm-prices-3Y'!G$2:G$6932,I426,   'azure-vm-prices-3Y'!H$2:H$6932,   J426, 'azure-vm-prices-3Y'!D$2:D$6932,   IF(M426="YES", "YES", "*"), 'azure-vm-prices-3Y'!E$2:E$6932,   IF(N426="YES", "YES", "*"), 'azure-vm-prices-3Y'!F$2:F$6932,   IF(Q426="NO", "NO", "*"), 'azure-vm-prices-3Y'!I$2:I$6932,   IF(BD426="YES", "YES", "*") ), _xlfn.MINIFS('azure-vm-prices-3Y'!C$2:C$6932, 'azure-vm-prices-3Y'!B$2:B$6932, "&gt;="&amp;G426*(100-$B$2)/100, 'azure-vm-prices-3Y'!G$2:G$6932,I426, 'azure-vm-prices-3Y'!H$2:H$6932, J426, 'azure-vm-prices-3Y'!D$2:D$6932, IF(M426="YES", "YES", "*"), 'azure-vm-prices-3Y'!E$2:E$6932, IF(N426="YES", "YES", "*"), 'azure-vm-prices-3Y'!F$2:F$6932, IF(Q426="NO", "NO", "*"), 'azure-vm-prices-3Y'!I$2:I$6932,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IF(AND(K426="STANDARD",S426="YES",H426&lt;='azure-standard-disk-prices'!G2, H426&gt;0),1+IF(O426="YES",1),"")</f>
        <v>0</v>
      </c>
      <c r="AH426" s="4">
        <f>IF(AND(K426="STANDARD",S426="YES",H426&gt;'azure-standard-disk-prices'!G2,H426 &lt;='azure-standard-disk-prices'!G3),1+IF(O426="YES",1),"")</f>
        <v>0</v>
      </c>
      <c r="AI426" s="4">
        <f>IF(AND(K426="STANDARD",S426="YES",H426&gt;'azure-standard-disk-prices'!G3,H426 &lt;='azure-standard-disk-prices'!G4),1+IF(O426="YES",1),"")</f>
        <v>0</v>
      </c>
      <c r="AJ426" s="4">
        <f>IF(AND(K426="STANDARD",S426="YES",H426&gt;'azure-standard-disk-prices'!G4,H426 &lt;='azure-standard-disk-prices'!G5),1+IF(O426="YES",1),"")</f>
        <v>0</v>
      </c>
      <c r="AK426" s="4">
        <f>IF(AND(K426="STANDARD",S426="YES",H426&gt;'azure-standard-disk-prices'!G5,H426 &lt;='azure-standard-disk-prices'!G6),1+IF(O426="YES",1),"")</f>
        <v>0</v>
      </c>
      <c r="AL426" s="4">
        <f>IF(AND(K426="STANDARD",S426="YES",H426&gt;'azure-standard-disk-prices'!G6,H426 &lt;='azure-standard-disk-prices'!G7),1+IF(O426="YES",1),"")</f>
        <v>0</v>
      </c>
      <c r="AM426" s="4">
        <f>IF(AND(K426="STANDARD",S426="YES",H426&gt;'azure-standard-disk-prices'!G7,H426 &lt;='azure-standard-disk-prices'!G8),1+IF(O426="YES",1),"")</f>
        <v>0</v>
      </c>
      <c r="AN426" s="4">
        <f>IF(AND(K426="STANDARD",S426="YES",H426&gt;'azure-standard-disk-prices'!G8,H426 &lt;='azure-standard-disk-prices'!G9),1+IF(O426="YES",1),"")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22</v>
      </c>
      <c r="J427" s="3" t="s">
        <v>19</v>
      </c>
      <c r="K427" s="3" t="s">
        <v>15</v>
      </c>
      <c r="L427" s="3" t="s">
        <v>11</v>
      </c>
      <c r="M427" s="3" t="s">
        <v>5</v>
      </c>
      <c r="N427" s="3" t="s">
        <v>5</v>
      </c>
      <c r="O427" s="3" t="s">
        <v>5</v>
      </c>
      <c r="P427" s="3">
        <v>730</v>
      </c>
      <c r="Q427" s="3" t="s">
        <v>5</v>
      </c>
      <c r="R427" s="3" t="s">
        <v>24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'azure-vm-prices-base'!J$2:K$6933, 2, 0), VLOOKUP(X427 &amp; I427 &amp; N427 &amp; "??" &amp; IF(OR(K427="PREMIUM", ISNUMBER(SEARCH("P", L427 ) ) ), "SDD", "???" ),  'azure-vm-prices-base'!J$2:K$6933, 2, 0)), "")</f>
        <v>0</v>
      </c>
      <c r="X427" s="4">
        <f>IF(S427="YES", IF( B3="CPU+MEM" , _xlfn.MINIFS('azure-vm-prices-base'!C$2:C$6932, 'azure-vm-prices-base'!A$2:A$6932, "&gt;="&amp;F427*(100-$B$2)/100, 'azure-vm-prices-base'!B$2:B$6932, "&gt;="&amp;G427*(100-$B$2)/100, 'azure-vm-prices-base'!G$2:G$6932,I427, 'azure-vm-prices-base'!H$2:H$6932, J427, 'azure-vm-prices-base'!D$2:D$6932, IF(M427="YES", "YES", "*"), 'azure-vm-prices-base'!E$2:E$6932, IF(N427="YES", "YES", "*"), 'azure-vm-prices-base'!F$2:F$6932, IF(Q427="NO", "NO", "*"), 'azure-vm-prices-base'!I$2:I$6932, IF(BD427="YES", "YES", "*") ), _xlfn.MINIFS('azure-vm-prices-base'!C$2:C$6932, 'azure-vm-prices-base'!B$2:B$6932, "&gt;="&amp;G427*(100-$B$2)/100, 'azure-vm-prices-base'!G$2:G$6932,I427, 'azure-vm-prices-base'!H$2:H$6932, J427, 'azure-vm-prices-base'!D$2:D$6932, IF(M427="YES", "YES", "*"), 'azure-vm-prices-base'!E$2:E$6932, IF(N427="YES", "YES", "*"), 'azure-vm-prices-base'!F$2:F$6932, IF(Q427="NO", "NO", "*"), 'azure-vm-prices-base'!I$2:I$6932,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'azure-vm-prices-1Y'!J$2:K$6933  , 2, 0), VLOOKUP(Z427 &amp; I427 &amp; N427 &amp; "??" &amp; IF(OR(K427="PREMIUM", ISNUMBER(SEARCH("P", L427 ) ) ), "SDD", "???" ),  'azure-vm-prices-1Y'!J$2:K$6933, 2, 0)),   "")</f>
        <v>0</v>
      </c>
      <c r="Z427" s="4">
        <f>IF(S427="YES", IF( B3="CPU+MEM" , _xlfn.MINIFS('azure-vm-prices-1Y'!C$2:C$6932,   'azure-vm-prices-1Y'!A$2:A$6932,   "&gt;="&amp;F427*(100-$B$2)/100, 'azure-vm-prices-1Y'!B$2:B$6932,   "&gt;="&amp;G427*(100-$B$2)/100, 'azure-vm-prices-1Y'!G$2:G$6932,I427,   'azure-vm-prices-1Y'!H$2:H$6932,   J427, 'azure-vm-prices-1Y'!D$2:D$6932,   IF(M427="YES", "YES", "*"), 'azure-vm-prices-1Y'!E$2:E$6932,   IF(N427="YES", "YES", "*"), 'azure-vm-prices-1Y'!F$2:F$6932,   IF(Q427="NO", "NO", "*"), 'azure-vm-prices-1Y'!I$2:I$6932,   IF(BD427="YES", "YES", "*") ), _xlfn.MINIFS('azure-vm-prices-1Y'!C$2:C$6932, 'azure-vm-prices-1Y'!B$2:B$6932, "&gt;="&amp;G427*(100-$B$2)/100, 'azure-vm-prices-1Y'!G$2:G$6932,I427, 'azure-vm-prices-1Y'!H$2:H$6932, J427, 'azure-vm-prices-1Y'!D$2:D$6932, IF(M427="YES", "YES", "*"), 'azure-vm-prices-1Y'!E$2:E$6932, IF(N427="YES", "YES", "*"), 'azure-vm-prices-1Y'!F$2:F$6932, IF(Q427="NO", "NO", "*"), 'azure-vm-prices-1Y'!I$2:I$6932,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'azure-vm-prices-3Y'!J$2:K$6933  , 2, 0), VLOOKUP(AB427 &amp; I427 &amp; N427 &amp; "??" &amp; IF(OR(K427="PREMIUM", ISNUMBER(SEARCH("P", L427 ) ) ), "SDD", "???" ),  'azure-vm-prices-3Y'!J$2:K$6933, 2, 0)),   "")</f>
        <v>0</v>
      </c>
      <c r="AB427" s="4">
        <f>IF(S427="YES", IF( B3="CPU+MEM" , _xlfn.MINIFS('azure-vm-prices-3Y'!C$2:C$6932,   'azure-vm-prices-3Y'!A$2:A$6932,   "&gt;="&amp;F427*(100-$B$2)/100, 'azure-vm-prices-3Y'!B$2:B$6932,   "&gt;="&amp;G427*(100-$B$2)/100, 'azure-vm-prices-3Y'!G$2:G$6932,I427,   'azure-vm-prices-3Y'!H$2:H$6932,   J427, 'azure-vm-prices-3Y'!D$2:D$6932,   IF(M427="YES", "YES", "*"), 'azure-vm-prices-3Y'!E$2:E$6932,   IF(N427="YES", "YES", "*"), 'azure-vm-prices-3Y'!F$2:F$6932,   IF(Q427="NO", "NO", "*"), 'azure-vm-prices-3Y'!I$2:I$6932,   IF(BD427="YES", "YES", "*") ), _xlfn.MINIFS('azure-vm-prices-3Y'!C$2:C$6932, 'azure-vm-prices-3Y'!B$2:B$6932, "&gt;="&amp;G427*(100-$B$2)/100, 'azure-vm-prices-3Y'!G$2:G$6932,I427, 'azure-vm-prices-3Y'!H$2:H$6932, J427, 'azure-vm-prices-3Y'!D$2:D$6932, IF(M427="YES", "YES", "*"), 'azure-vm-prices-3Y'!E$2:E$6932, IF(N427="YES", "YES", "*"), 'azure-vm-prices-3Y'!F$2:F$6932, IF(Q427="NO", "NO", "*"), 'azure-vm-prices-3Y'!I$2:I$6932,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IF(AND(K427="STANDARD",S427="YES",H427&lt;='azure-standard-disk-prices'!G2, H427&gt;0),1+IF(O427="YES",1),"")</f>
        <v>0</v>
      </c>
      <c r="AH427" s="4">
        <f>IF(AND(K427="STANDARD",S427="YES",H427&gt;'azure-standard-disk-prices'!G2,H427 &lt;='azure-standard-disk-prices'!G3),1+IF(O427="YES",1),"")</f>
        <v>0</v>
      </c>
      <c r="AI427" s="4">
        <f>IF(AND(K427="STANDARD",S427="YES",H427&gt;'azure-standard-disk-prices'!G3,H427 &lt;='azure-standard-disk-prices'!G4),1+IF(O427="YES",1),"")</f>
        <v>0</v>
      </c>
      <c r="AJ427" s="4">
        <f>IF(AND(K427="STANDARD",S427="YES",H427&gt;'azure-standard-disk-prices'!G4,H427 &lt;='azure-standard-disk-prices'!G5),1+IF(O427="YES",1),"")</f>
        <v>0</v>
      </c>
      <c r="AK427" s="4">
        <f>IF(AND(K427="STANDARD",S427="YES",H427&gt;'azure-standard-disk-prices'!G5,H427 &lt;='azure-standard-disk-prices'!G6),1+IF(O427="YES",1),"")</f>
        <v>0</v>
      </c>
      <c r="AL427" s="4">
        <f>IF(AND(K427="STANDARD",S427="YES",H427&gt;'azure-standard-disk-prices'!G6,H427 &lt;='azure-standard-disk-prices'!G7),1+IF(O427="YES",1),"")</f>
        <v>0</v>
      </c>
      <c r="AM427" s="4">
        <f>IF(AND(K427="STANDARD",S427="YES",H427&gt;'azure-standard-disk-prices'!G7,H427 &lt;='azure-standard-disk-prices'!G8),1+IF(O427="YES",1),"")</f>
        <v>0</v>
      </c>
      <c r="AN427" s="4">
        <f>IF(AND(K427="STANDARD",S427="YES",H427&gt;'azure-standard-disk-prices'!G8,H427 &lt;='azure-standard-disk-prices'!G9),1+IF(O427="YES",1),"")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22</v>
      </c>
      <c r="J428" s="3" t="s">
        <v>19</v>
      </c>
      <c r="K428" s="3" t="s">
        <v>15</v>
      </c>
      <c r="L428" s="3" t="s">
        <v>11</v>
      </c>
      <c r="M428" s="3" t="s">
        <v>5</v>
      </c>
      <c r="N428" s="3" t="s">
        <v>5</v>
      </c>
      <c r="O428" s="3" t="s">
        <v>5</v>
      </c>
      <c r="P428" s="3">
        <v>730</v>
      </c>
      <c r="Q428" s="3" t="s">
        <v>5</v>
      </c>
      <c r="R428" s="3" t="s">
        <v>24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'azure-vm-prices-base'!J$2:K$6933, 2, 0), VLOOKUP(X428 &amp; I428 &amp; N428 &amp; "??" &amp; IF(OR(K428="PREMIUM", ISNUMBER(SEARCH("P", L428 ) ) ), "SDD", "???" ),  'azure-vm-prices-base'!J$2:K$6933, 2, 0)), "")</f>
        <v>0</v>
      </c>
      <c r="X428" s="4">
        <f>IF(S428="YES", IF( B3="CPU+MEM" , _xlfn.MINIFS('azure-vm-prices-base'!C$2:C$6932, 'azure-vm-prices-base'!A$2:A$6932, "&gt;="&amp;F428*(100-$B$2)/100, 'azure-vm-prices-base'!B$2:B$6932, "&gt;="&amp;G428*(100-$B$2)/100, 'azure-vm-prices-base'!G$2:G$6932,I428, 'azure-vm-prices-base'!H$2:H$6932, J428, 'azure-vm-prices-base'!D$2:D$6932, IF(M428="YES", "YES", "*"), 'azure-vm-prices-base'!E$2:E$6932, IF(N428="YES", "YES", "*"), 'azure-vm-prices-base'!F$2:F$6932, IF(Q428="NO", "NO", "*"), 'azure-vm-prices-base'!I$2:I$6932, IF(BD428="YES", "YES", "*") ), _xlfn.MINIFS('azure-vm-prices-base'!C$2:C$6932, 'azure-vm-prices-base'!B$2:B$6932, "&gt;="&amp;G428*(100-$B$2)/100, 'azure-vm-prices-base'!G$2:G$6932,I428, 'azure-vm-prices-base'!H$2:H$6932, J428, 'azure-vm-prices-base'!D$2:D$6932, IF(M428="YES", "YES", "*"), 'azure-vm-prices-base'!E$2:E$6932, IF(N428="YES", "YES", "*"), 'azure-vm-prices-base'!F$2:F$6932, IF(Q428="NO", "NO", "*"), 'azure-vm-prices-base'!I$2:I$6932,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'azure-vm-prices-1Y'!J$2:K$6933  , 2, 0), VLOOKUP(Z428 &amp; I428 &amp; N428 &amp; "??" &amp; IF(OR(K428="PREMIUM", ISNUMBER(SEARCH("P", L428 ) ) ), "SDD", "???" ),  'azure-vm-prices-1Y'!J$2:K$6933, 2, 0)),   "")</f>
        <v>0</v>
      </c>
      <c r="Z428" s="4">
        <f>IF(S428="YES", IF( B3="CPU+MEM" , _xlfn.MINIFS('azure-vm-prices-1Y'!C$2:C$6932,   'azure-vm-prices-1Y'!A$2:A$6932,   "&gt;="&amp;F428*(100-$B$2)/100, 'azure-vm-prices-1Y'!B$2:B$6932,   "&gt;="&amp;G428*(100-$B$2)/100, 'azure-vm-prices-1Y'!G$2:G$6932,I428,   'azure-vm-prices-1Y'!H$2:H$6932,   J428, 'azure-vm-prices-1Y'!D$2:D$6932,   IF(M428="YES", "YES", "*"), 'azure-vm-prices-1Y'!E$2:E$6932,   IF(N428="YES", "YES", "*"), 'azure-vm-prices-1Y'!F$2:F$6932,   IF(Q428="NO", "NO", "*"), 'azure-vm-prices-1Y'!I$2:I$6932,   IF(BD428="YES", "YES", "*") ), _xlfn.MINIFS('azure-vm-prices-1Y'!C$2:C$6932, 'azure-vm-prices-1Y'!B$2:B$6932, "&gt;="&amp;G428*(100-$B$2)/100, 'azure-vm-prices-1Y'!G$2:G$6932,I428, 'azure-vm-prices-1Y'!H$2:H$6932, J428, 'azure-vm-prices-1Y'!D$2:D$6932, IF(M428="YES", "YES", "*"), 'azure-vm-prices-1Y'!E$2:E$6932, IF(N428="YES", "YES", "*"), 'azure-vm-prices-1Y'!F$2:F$6932, IF(Q428="NO", "NO", "*"), 'azure-vm-prices-1Y'!I$2:I$6932,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'azure-vm-prices-3Y'!J$2:K$6933  , 2, 0), VLOOKUP(AB428 &amp; I428 &amp; N428 &amp; "??" &amp; IF(OR(K428="PREMIUM", ISNUMBER(SEARCH("P", L428 ) ) ), "SDD", "???" ),  'azure-vm-prices-3Y'!J$2:K$6933, 2, 0)),   "")</f>
        <v>0</v>
      </c>
      <c r="AB428" s="4">
        <f>IF(S428="YES", IF( B3="CPU+MEM" , _xlfn.MINIFS('azure-vm-prices-3Y'!C$2:C$6932,   'azure-vm-prices-3Y'!A$2:A$6932,   "&gt;="&amp;F428*(100-$B$2)/100, 'azure-vm-prices-3Y'!B$2:B$6932,   "&gt;="&amp;G428*(100-$B$2)/100, 'azure-vm-prices-3Y'!G$2:G$6932,I428,   'azure-vm-prices-3Y'!H$2:H$6932,   J428, 'azure-vm-prices-3Y'!D$2:D$6932,   IF(M428="YES", "YES", "*"), 'azure-vm-prices-3Y'!E$2:E$6932,   IF(N428="YES", "YES", "*"), 'azure-vm-prices-3Y'!F$2:F$6932,   IF(Q428="NO", "NO", "*"), 'azure-vm-prices-3Y'!I$2:I$6932,   IF(BD428="YES", "YES", "*") ), _xlfn.MINIFS('azure-vm-prices-3Y'!C$2:C$6932, 'azure-vm-prices-3Y'!B$2:B$6932, "&gt;="&amp;G428*(100-$B$2)/100, 'azure-vm-prices-3Y'!G$2:G$6932,I428, 'azure-vm-prices-3Y'!H$2:H$6932, J428, 'azure-vm-prices-3Y'!D$2:D$6932, IF(M428="YES", "YES", "*"), 'azure-vm-prices-3Y'!E$2:E$6932, IF(N428="YES", "YES", "*"), 'azure-vm-prices-3Y'!F$2:F$6932, IF(Q428="NO", "NO", "*"), 'azure-vm-prices-3Y'!I$2:I$6932,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IF(AND(K428="STANDARD",S428="YES",H428&lt;='azure-standard-disk-prices'!G2, H428&gt;0),1+IF(O428="YES",1),"")</f>
        <v>0</v>
      </c>
      <c r="AH428" s="4">
        <f>IF(AND(K428="STANDARD",S428="YES",H428&gt;'azure-standard-disk-prices'!G2,H428 &lt;='azure-standard-disk-prices'!G3),1+IF(O428="YES",1),"")</f>
        <v>0</v>
      </c>
      <c r="AI428" s="4">
        <f>IF(AND(K428="STANDARD",S428="YES",H428&gt;'azure-standard-disk-prices'!G3,H428 &lt;='azure-standard-disk-prices'!G4),1+IF(O428="YES",1),"")</f>
        <v>0</v>
      </c>
      <c r="AJ428" s="4">
        <f>IF(AND(K428="STANDARD",S428="YES",H428&gt;'azure-standard-disk-prices'!G4,H428 &lt;='azure-standard-disk-prices'!G5),1+IF(O428="YES",1),"")</f>
        <v>0</v>
      </c>
      <c r="AK428" s="4">
        <f>IF(AND(K428="STANDARD",S428="YES",H428&gt;'azure-standard-disk-prices'!G5,H428 &lt;='azure-standard-disk-prices'!G6),1+IF(O428="YES",1),"")</f>
        <v>0</v>
      </c>
      <c r="AL428" s="4">
        <f>IF(AND(K428="STANDARD",S428="YES",H428&gt;'azure-standard-disk-prices'!G6,H428 &lt;='azure-standard-disk-prices'!G7),1+IF(O428="YES",1),"")</f>
        <v>0</v>
      </c>
      <c r="AM428" s="4">
        <f>IF(AND(K428="STANDARD",S428="YES",H428&gt;'azure-standard-disk-prices'!G7,H428 &lt;='azure-standard-disk-prices'!G8),1+IF(O428="YES",1),"")</f>
        <v>0</v>
      </c>
      <c r="AN428" s="4">
        <f>IF(AND(K428="STANDARD",S428="YES",H428&gt;'azure-standard-disk-prices'!G8,H428 &lt;='azure-standard-disk-prices'!G9),1+IF(O428="YES",1),"")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22</v>
      </c>
      <c r="J429" s="3" t="s">
        <v>19</v>
      </c>
      <c r="K429" s="3" t="s">
        <v>15</v>
      </c>
      <c r="L429" s="3" t="s">
        <v>11</v>
      </c>
      <c r="M429" s="3" t="s">
        <v>5</v>
      </c>
      <c r="N429" s="3" t="s">
        <v>5</v>
      </c>
      <c r="O429" s="3" t="s">
        <v>5</v>
      </c>
      <c r="P429" s="3">
        <v>730</v>
      </c>
      <c r="Q429" s="3" t="s">
        <v>5</v>
      </c>
      <c r="R429" s="3" t="s">
        <v>24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'azure-vm-prices-base'!J$2:K$6933, 2, 0), VLOOKUP(X429 &amp; I429 &amp; N429 &amp; "??" &amp; IF(OR(K429="PREMIUM", ISNUMBER(SEARCH("P", L429 ) ) ), "SDD", "???" ),  'azure-vm-prices-base'!J$2:K$6933, 2, 0)), "")</f>
        <v>0</v>
      </c>
      <c r="X429" s="4">
        <f>IF(S429="YES", IF( B3="CPU+MEM" , _xlfn.MINIFS('azure-vm-prices-base'!C$2:C$6932, 'azure-vm-prices-base'!A$2:A$6932, "&gt;="&amp;F429*(100-$B$2)/100, 'azure-vm-prices-base'!B$2:B$6932, "&gt;="&amp;G429*(100-$B$2)/100, 'azure-vm-prices-base'!G$2:G$6932,I429, 'azure-vm-prices-base'!H$2:H$6932, J429, 'azure-vm-prices-base'!D$2:D$6932, IF(M429="YES", "YES", "*"), 'azure-vm-prices-base'!E$2:E$6932, IF(N429="YES", "YES", "*"), 'azure-vm-prices-base'!F$2:F$6932, IF(Q429="NO", "NO", "*"), 'azure-vm-prices-base'!I$2:I$6932, IF(BD429="YES", "YES", "*") ), _xlfn.MINIFS('azure-vm-prices-base'!C$2:C$6932, 'azure-vm-prices-base'!B$2:B$6932, "&gt;="&amp;G429*(100-$B$2)/100, 'azure-vm-prices-base'!G$2:G$6932,I429, 'azure-vm-prices-base'!H$2:H$6932, J429, 'azure-vm-prices-base'!D$2:D$6932, IF(M429="YES", "YES", "*"), 'azure-vm-prices-base'!E$2:E$6932, IF(N429="YES", "YES", "*"), 'azure-vm-prices-base'!F$2:F$6932, IF(Q429="NO", "NO", "*"), 'azure-vm-prices-base'!I$2:I$6932,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'azure-vm-prices-1Y'!J$2:K$6933  , 2, 0), VLOOKUP(Z429 &amp; I429 &amp; N429 &amp; "??" &amp; IF(OR(K429="PREMIUM", ISNUMBER(SEARCH("P", L429 ) ) ), "SDD", "???" ),  'azure-vm-prices-1Y'!J$2:K$6933, 2, 0)),   "")</f>
        <v>0</v>
      </c>
      <c r="Z429" s="4">
        <f>IF(S429="YES", IF( B3="CPU+MEM" , _xlfn.MINIFS('azure-vm-prices-1Y'!C$2:C$6932,   'azure-vm-prices-1Y'!A$2:A$6932,   "&gt;="&amp;F429*(100-$B$2)/100, 'azure-vm-prices-1Y'!B$2:B$6932,   "&gt;="&amp;G429*(100-$B$2)/100, 'azure-vm-prices-1Y'!G$2:G$6932,I429,   'azure-vm-prices-1Y'!H$2:H$6932,   J429, 'azure-vm-prices-1Y'!D$2:D$6932,   IF(M429="YES", "YES", "*"), 'azure-vm-prices-1Y'!E$2:E$6932,   IF(N429="YES", "YES", "*"), 'azure-vm-prices-1Y'!F$2:F$6932,   IF(Q429="NO", "NO", "*"), 'azure-vm-prices-1Y'!I$2:I$6932,   IF(BD429="YES", "YES", "*") ), _xlfn.MINIFS('azure-vm-prices-1Y'!C$2:C$6932, 'azure-vm-prices-1Y'!B$2:B$6932, "&gt;="&amp;G429*(100-$B$2)/100, 'azure-vm-prices-1Y'!G$2:G$6932,I429, 'azure-vm-prices-1Y'!H$2:H$6932, J429, 'azure-vm-prices-1Y'!D$2:D$6932, IF(M429="YES", "YES", "*"), 'azure-vm-prices-1Y'!E$2:E$6932, IF(N429="YES", "YES", "*"), 'azure-vm-prices-1Y'!F$2:F$6932, IF(Q429="NO", "NO", "*"), 'azure-vm-prices-1Y'!I$2:I$6932,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'azure-vm-prices-3Y'!J$2:K$6933  , 2, 0), VLOOKUP(AB429 &amp; I429 &amp; N429 &amp; "??" &amp; IF(OR(K429="PREMIUM", ISNUMBER(SEARCH("P", L429 ) ) ), "SDD", "???" ),  'azure-vm-prices-3Y'!J$2:K$6933, 2, 0)),   "")</f>
        <v>0</v>
      </c>
      <c r="AB429" s="4">
        <f>IF(S429="YES", IF( B3="CPU+MEM" , _xlfn.MINIFS('azure-vm-prices-3Y'!C$2:C$6932,   'azure-vm-prices-3Y'!A$2:A$6932,   "&gt;="&amp;F429*(100-$B$2)/100, 'azure-vm-prices-3Y'!B$2:B$6932,   "&gt;="&amp;G429*(100-$B$2)/100, 'azure-vm-prices-3Y'!G$2:G$6932,I429,   'azure-vm-prices-3Y'!H$2:H$6932,   J429, 'azure-vm-prices-3Y'!D$2:D$6932,   IF(M429="YES", "YES", "*"), 'azure-vm-prices-3Y'!E$2:E$6932,   IF(N429="YES", "YES", "*"), 'azure-vm-prices-3Y'!F$2:F$6932,   IF(Q429="NO", "NO", "*"), 'azure-vm-prices-3Y'!I$2:I$6932,   IF(BD429="YES", "YES", "*") ), _xlfn.MINIFS('azure-vm-prices-3Y'!C$2:C$6932, 'azure-vm-prices-3Y'!B$2:B$6932, "&gt;="&amp;G429*(100-$B$2)/100, 'azure-vm-prices-3Y'!G$2:G$6932,I429, 'azure-vm-prices-3Y'!H$2:H$6932, J429, 'azure-vm-prices-3Y'!D$2:D$6932, IF(M429="YES", "YES", "*"), 'azure-vm-prices-3Y'!E$2:E$6932, IF(N429="YES", "YES", "*"), 'azure-vm-prices-3Y'!F$2:F$6932, IF(Q429="NO", "NO", "*"), 'azure-vm-prices-3Y'!I$2:I$6932,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IF(AND(K429="STANDARD",S429="YES",H429&lt;='azure-standard-disk-prices'!G2, H429&gt;0),1+IF(O429="YES",1),"")</f>
        <v>0</v>
      </c>
      <c r="AH429" s="4">
        <f>IF(AND(K429="STANDARD",S429="YES",H429&gt;'azure-standard-disk-prices'!G2,H429 &lt;='azure-standard-disk-prices'!G3),1+IF(O429="YES",1),"")</f>
        <v>0</v>
      </c>
      <c r="AI429" s="4">
        <f>IF(AND(K429="STANDARD",S429="YES",H429&gt;'azure-standard-disk-prices'!G3,H429 &lt;='azure-standard-disk-prices'!G4),1+IF(O429="YES",1),"")</f>
        <v>0</v>
      </c>
      <c r="AJ429" s="4">
        <f>IF(AND(K429="STANDARD",S429="YES",H429&gt;'azure-standard-disk-prices'!G4,H429 &lt;='azure-standard-disk-prices'!G5),1+IF(O429="YES",1),"")</f>
        <v>0</v>
      </c>
      <c r="AK429" s="4">
        <f>IF(AND(K429="STANDARD",S429="YES",H429&gt;'azure-standard-disk-prices'!G5,H429 &lt;='azure-standard-disk-prices'!G6),1+IF(O429="YES",1),"")</f>
        <v>0</v>
      </c>
      <c r="AL429" s="4">
        <f>IF(AND(K429="STANDARD",S429="YES",H429&gt;'azure-standard-disk-prices'!G6,H429 &lt;='azure-standard-disk-prices'!G7),1+IF(O429="YES",1),"")</f>
        <v>0</v>
      </c>
      <c r="AM429" s="4">
        <f>IF(AND(K429="STANDARD",S429="YES",H429&gt;'azure-standard-disk-prices'!G7,H429 &lt;='azure-standard-disk-prices'!G8),1+IF(O429="YES",1),"")</f>
        <v>0</v>
      </c>
      <c r="AN429" s="4">
        <f>IF(AND(K429="STANDARD",S429="YES",H429&gt;'azure-standard-disk-prices'!G8,H429 &lt;='azure-standard-disk-prices'!G9),1+IF(O429="YES",1),"")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22</v>
      </c>
      <c r="J430" s="3" t="s">
        <v>19</v>
      </c>
      <c r="K430" s="3" t="s">
        <v>15</v>
      </c>
      <c r="L430" s="3" t="s">
        <v>11</v>
      </c>
      <c r="M430" s="3" t="s">
        <v>5</v>
      </c>
      <c r="N430" s="3" t="s">
        <v>5</v>
      </c>
      <c r="O430" s="3" t="s">
        <v>5</v>
      </c>
      <c r="P430" s="3">
        <v>730</v>
      </c>
      <c r="Q430" s="3" t="s">
        <v>5</v>
      </c>
      <c r="R430" s="3" t="s">
        <v>24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'azure-vm-prices-base'!J$2:K$6933, 2, 0), VLOOKUP(X430 &amp; I430 &amp; N430 &amp; "??" &amp; IF(OR(K430="PREMIUM", ISNUMBER(SEARCH("P", L430 ) ) ), "SDD", "???" ),  'azure-vm-prices-base'!J$2:K$6933, 2, 0)), "")</f>
        <v>0</v>
      </c>
      <c r="X430" s="4">
        <f>IF(S430="YES", IF( B3="CPU+MEM" , _xlfn.MINIFS('azure-vm-prices-base'!C$2:C$6932, 'azure-vm-prices-base'!A$2:A$6932, "&gt;="&amp;F430*(100-$B$2)/100, 'azure-vm-prices-base'!B$2:B$6932, "&gt;="&amp;G430*(100-$B$2)/100, 'azure-vm-prices-base'!G$2:G$6932,I430, 'azure-vm-prices-base'!H$2:H$6932, J430, 'azure-vm-prices-base'!D$2:D$6932, IF(M430="YES", "YES", "*"), 'azure-vm-prices-base'!E$2:E$6932, IF(N430="YES", "YES", "*"), 'azure-vm-prices-base'!F$2:F$6932, IF(Q430="NO", "NO", "*"), 'azure-vm-prices-base'!I$2:I$6932, IF(BD430="YES", "YES", "*") ), _xlfn.MINIFS('azure-vm-prices-base'!C$2:C$6932, 'azure-vm-prices-base'!B$2:B$6932, "&gt;="&amp;G430*(100-$B$2)/100, 'azure-vm-prices-base'!G$2:G$6932,I430, 'azure-vm-prices-base'!H$2:H$6932, J430, 'azure-vm-prices-base'!D$2:D$6932, IF(M430="YES", "YES", "*"), 'azure-vm-prices-base'!E$2:E$6932, IF(N430="YES", "YES", "*"), 'azure-vm-prices-base'!F$2:F$6932, IF(Q430="NO", "NO", "*"), 'azure-vm-prices-base'!I$2:I$6932,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'azure-vm-prices-1Y'!J$2:K$6933  , 2, 0), VLOOKUP(Z430 &amp; I430 &amp; N430 &amp; "??" &amp; IF(OR(K430="PREMIUM", ISNUMBER(SEARCH("P", L430 ) ) ), "SDD", "???" ),  'azure-vm-prices-1Y'!J$2:K$6933, 2, 0)),   "")</f>
        <v>0</v>
      </c>
      <c r="Z430" s="4">
        <f>IF(S430="YES", IF( B3="CPU+MEM" , _xlfn.MINIFS('azure-vm-prices-1Y'!C$2:C$6932,   'azure-vm-prices-1Y'!A$2:A$6932,   "&gt;="&amp;F430*(100-$B$2)/100, 'azure-vm-prices-1Y'!B$2:B$6932,   "&gt;="&amp;G430*(100-$B$2)/100, 'azure-vm-prices-1Y'!G$2:G$6932,I430,   'azure-vm-prices-1Y'!H$2:H$6932,   J430, 'azure-vm-prices-1Y'!D$2:D$6932,   IF(M430="YES", "YES", "*"), 'azure-vm-prices-1Y'!E$2:E$6932,   IF(N430="YES", "YES", "*"), 'azure-vm-prices-1Y'!F$2:F$6932,   IF(Q430="NO", "NO", "*"), 'azure-vm-prices-1Y'!I$2:I$6932,   IF(BD430="YES", "YES", "*") ), _xlfn.MINIFS('azure-vm-prices-1Y'!C$2:C$6932, 'azure-vm-prices-1Y'!B$2:B$6932, "&gt;="&amp;G430*(100-$B$2)/100, 'azure-vm-prices-1Y'!G$2:G$6932,I430, 'azure-vm-prices-1Y'!H$2:H$6932, J430, 'azure-vm-prices-1Y'!D$2:D$6932, IF(M430="YES", "YES", "*"), 'azure-vm-prices-1Y'!E$2:E$6932, IF(N430="YES", "YES", "*"), 'azure-vm-prices-1Y'!F$2:F$6932, IF(Q430="NO", "NO", "*"), 'azure-vm-prices-1Y'!I$2:I$6932,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'azure-vm-prices-3Y'!J$2:K$6933  , 2, 0), VLOOKUP(AB430 &amp; I430 &amp; N430 &amp; "??" &amp; IF(OR(K430="PREMIUM", ISNUMBER(SEARCH("P", L430 ) ) ), "SDD", "???" ),  'azure-vm-prices-3Y'!J$2:K$6933, 2, 0)),   "")</f>
        <v>0</v>
      </c>
      <c r="AB430" s="4">
        <f>IF(S430="YES", IF( B3="CPU+MEM" , _xlfn.MINIFS('azure-vm-prices-3Y'!C$2:C$6932,   'azure-vm-prices-3Y'!A$2:A$6932,   "&gt;="&amp;F430*(100-$B$2)/100, 'azure-vm-prices-3Y'!B$2:B$6932,   "&gt;="&amp;G430*(100-$B$2)/100, 'azure-vm-prices-3Y'!G$2:G$6932,I430,   'azure-vm-prices-3Y'!H$2:H$6932,   J430, 'azure-vm-prices-3Y'!D$2:D$6932,   IF(M430="YES", "YES", "*"), 'azure-vm-prices-3Y'!E$2:E$6932,   IF(N430="YES", "YES", "*"), 'azure-vm-prices-3Y'!F$2:F$6932,   IF(Q430="NO", "NO", "*"), 'azure-vm-prices-3Y'!I$2:I$6932,   IF(BD430="YES", "YES", "*") ), _xlfn.MINIFS('azure-vm-prices-3Y'!C$2:C$6932, 'azure-vm-prices-3Y'!B$2:B$6932, "&gt;="&amp;G430*(100-$B$2)/100, 'azure-vm-prices-3Y'!G$2:G$6932,I430, 'azure-vm-prices-3Y'!H$2:H$6932, J430, 'azure-vm-prices-3Y'!D$2:D$6932, IF(M430="YES", "YES", "*"), 'azure-vm-prices-3Y'!E$2:E$6932, IF(N430="YES", "YES", "*"), 'azure-vm-prices-3Y'!F$2:F$6932, IF(Q430="NO", "NO", "*"), 'azure-vm-prices-3Y'!I$2:I$6932,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IF(AND(K430="STANDARD",S430="YES",H430&lt;='azure-standard-disk-prices'!G2, H430&gt;0),1+IF(O430="YES",1),"")</f>
        <v>0</v>
      </c>
      <c r="AH430" s="4">
        <f>IF(AND(K430="STANDARD",S430="YES",H430&gt;'azure-standard-disk-prices'!G2,H430 &lt;='azure-standard-disk-prices'!G3),1+IF(O430="YES",1),"")</f>
        <v>0</v>
      </c>
      <c r="AI430" s="4">
        <f>IF(AND(K430="STANDARD",S430="YES",H430&gt;'azure-standard-disk-prices'!G3,H430 &lt;='azure-standard-disk-prices'!G4),1+IF(O430="YES",1),"")</f>
        <v>0</v>
      </c>
      <c r="AJ430" s="4">
        <f>IF(AND(K430="STANDARD",S430="YES",H430&gt;'azure-standard-disk-prices'!G4,H430 &lt;='azure-standard-disk-prices'!G5),1+IF(O430="YES",1),"")</f>
        <v>0</v>
      </c>
      <c r="AK430" s="4">
        <f>IF(AND(K430="STANDARD",S430="YES",H430&gt;'azure-standard-disk-prices'!G5,H430 &lt;='azure-standard-disk-prices'!G6),1+IF(O430="YES",1),"")</f>
        <v>0</v>
      </c>
      <c r="AL430" s="4">
        <f>IF(AND(K430="STANDARD",S430="YES",H430&gt;'azure-standard-disk-prices'!G6,H430 &lt;='azure-standard-disk-prices'!G7),1+IF(O430="YES",1),"")</f>
        <v>0</v>
      </c>
      <c r="AM430" s="4">
        <f>IF(AND(K430="STANDARD",S430="YES",H430&gt;'azure-standard-disk-prices'!G7,H430 &lt;='azure-standard-disk-prices'!G8),1+IF(O430="YES",1),"")</f>
        <v>0</v>
      </c>
      <c r="AN430" s="4">
        <f>IF(AND(K430="STANDARD",S430="YES",H430&gt;'azure-standard-disk-prices'!G8,H430 &lt;='azure-standard-disk-prices'!G9),1+IF(O430="YES",1),"")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22</v>
      </c>
      <c r="J431" s="3" t="s">
        <v>19</v>
      </c>
      <c r="K431" s="3" t="s">
        <v>15</v>
      </c>
      <c r="L431" s="3" t="s">
        <v>11</v>
      </c>
      <c r="M431" s="3" t="s">
        <v>5</v>
      </c>
      <c r="N431" s="3" t="s">
        <v>5</v>
      </c>
      <c r="O431" s="3" t="s">
        <v>5</v>
      </c>
      <c r="P431" s="3">
        <v>730</v>
      </c>
      <c r="Q431" s="3" t="s">
        <v>5</v>
      </c>
      <c r="R431" s="3" t="s">
        <v>24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'azure-vm-prices-base'!J$2:K$6933, 2, 0), VLOOKUP(X431 &amp; I431 &amp; N431 &amp; "??" &amp; IF(OR(K431="PREMIUM", ISNUMBER(SEARCH("P", L431 ) ) ), "SDD", "???" ),  'azure-vm-prices-base'!J$2:K$6933, 2, 0)), "")</f>
        <v>0</v>
      </c>
      <c r="X431" s="4">
        <f>IF(S431="YES", IF( B3="CPU+MEM" , _xlfn.MINIFS('azure-vm-prices-base'!C$2:C$6932, 'azure-vm-prices-base'!A$2:A$6932, "&gt;="&amp;F431*(100-$B$2)/100, 'azure-vm-prices-base'!B$2:B$6932, "&gt;="&amp;G431*(100-$B$2)/100, 'azure-vm-prices-base'!G$2:G$6932,I431, 'azure-vm-prices-base'!H$2:H$6932, J431, 'azure-vm-prices-base'!D$2:D$6932, IF(M431="YES", "YES", "*"), 'azure-vm-prices-base'!E$2:E$6932, IF(N431="YES", "YES", "*"), 'azure-vm-prices-base'!F$2:F$6932, IF(Q431="NO", "NO", "*"), 'azure-vm-prices-base'!I$2:I$6932, IF(BD431="YES", "YES", "*") ), _xlfn.MINIFS('azure-vm-prices-base'!C$2:C$6932, 'azure-vm-prices-base'!B$2:B$6932, "&gt;="&amp;G431*(100-$B$2)/100, 'azure-vm-prices-base'!G$2:G$6932,I431, 'azure-vm-prices-base'!H$2:H$6932, J431, 'azure-vm-prices-base'!D$2:D$6932, IF(M431="YES", "YES", "*"), 'azure-vm-prices-base'!E$2:E$6932, IF(N431="YES", "YES", "*"), 'azure-vm-prices-base'!F$2:F$6932, IF(Q431="NO", "NO", "*"), 'azure-vm-prices-base'!I$2:I$6932,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'azure-vm-prices-1Y'!J$2:K$6933  , 2, 0), VLOOKUP(Z431 &amp; I431 &amp; N431 &amp; "??" &amp; IF(OR(K431="PREMIUM", ISNUMBER(SEARCH("P", L431 ) ) ), "SDD", "???" ),  'azure-vm-prices-1Y'!J$2:K$6933, 2, 0)),   "")</f>
        <v>0</v>
      </c>
      <c r="Z431" s="4">
        <f>IF(S431="YES", IF( B3="CPU+MEM" , _xlfn.MINIFS('azure-vm-prices-1Y'!C$2:C$6932,   'azure-vm-prices-1Y'!A$2:A$6932,   "&gt;="&amp;F431*(100-$B$2)/100, 'azure-vm-prices-1Y'!B$2:B$6932,   "&gt;="&amp;G431*(100-$B$2)/100, 'azure-vm-prices-1Y'!G$2:G$6932,I431,   'azure-vm-prices-1Y'!H$2:H$6932,   J431, 'azure-vm-prices-1Y'!D$2:D$6932,   IF(M431="YES", "YES", "*"), 'azure-vm-prices-1Y'!E$2:E$6932,   IF(N431="YES", "YES", "*"), 'azure-vm-prices-1Y'!F$2:F$6932,   IF(Q431="NO", "NO", "*"), 'azure-vm-prices-1Y'!I$2:I$6932,   IF(BD431="YES", "YES", "*") ), _xlfn.MINIFS('azure-vm-prices-1Y'!C$2:C$6932, 'azure-vm-prices-1Y'!B$2:B$6932, "&gt;="&amp;G431*(100-$B$2)/100, 'azure-vm-prices-1Y'!G$2:G$6932,I431, 'azure-vm-prices-1Y'!H$2:H$6932, J431, 'azure-vm-prices-1Y'!D$2:D$6932, IF(M431="YES", "YES", "*"), 'azure-vm-prices-1Y'!E$2:E$6932, IF(N431="YES", "YES", "*"), 'azure-vm-prices-1Y'!F$2:F$6932, IF(Q431="NO", "NO", "*"), 'azure-vm-prices-1Y'!I$2:I$6932,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'azure-vm-prices-3Y'!J$2:K$6933  , 2, 0), VLOOKUP(AB431 &amp; I431 &amp; N431 &amp; "??" &amp; IF(OR(K431="PREMIUM", ISNUMBER(SEARCH("P", L431 ) ) ), "SDD", "???" ),  'azure-vm-prices-3Y'!J$2:K$6933, 2, 0)),   "")</f>
        <v>0</v>
      </c>
      <c r="AB431" s="4">
        <f>IF(S431="YES", IF( B3="CPU+MEM" , _xlfn.MINIFS('azure-vm-prices-3Y'!C$2:C$6932,   'azure-vm-prices-3Y'!A$2:A$6932,   "&gt;="&amp;F431*(100-$B$2)/100, 'azure-vm-prices-3Y'!B$2:B$6932,   "&gt;="&amp;G431*(100-$B$2)/100, 'azure-vm-prices-3Y'!G$2:G$6932,I431,   'azure-vm-prices-3Y'!H$2:H$6932,   J431, 'azure-vm-prices-3Y'!D$2:D$6932,   IF(M431="YES", "YES", "*"), 'azure-vm-prices-3Y'!E$2:E$6932,   IF(N431="YES", "YES", "*"), 'azure-vm-prices-3Y'!F$2:F$6932,   IF(Q431="NO", "NO", "*"), 'azure-vm-prices-3Y'!I$2:I$6932,   IF(BD431="YES", "YES", "*") ), _xlfn.MINIFS('azure-vm-prices-3Y'!C$2:C$6932, 'azure-vm-prices-3Y'!B$2:B$6932, "&gt;="&amp;G431*(100-$B$2)/100, 'azure-vm-prices-3Y'!G$2:G$6932,I431, 'azure-vm-prices-3Y'!H$2:H$6932, J431, 'azure-vm-prices-3Y'!D$2:D$6932, IF(M431="YES", "YES", "*"), 'azure-vm-prices-3Y'!E$2:E$6932, IF(N431="YES", "YES", "*"), 'azure-vm-prices-3Y'!F$2:F$6932, IF(Q431="NO", "NO", "*"), 'azure-vm-prices-3Y'!I$2:I$6932,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IF(AND(K431="STANDARD",S431="YES",H431&lt;='azure-standard-disk-prices'!G2, H431&gt;0),1+IF(O431="YES",1),"")</f>
        <v>0</v>
      </c>
      <c r="AH431" s="4">
        <f>IF(AND(K431="STANDARD",S431="YES",H431&gt;'azure-standard-disk-prices'!G2,H431 &lt;='azure-standard-disk-prices'!G3),1+IF(O431="YES",1),"")</f>
        <v>0</v>
      </c>
      <c r="AI431" s="4">
        <f>IF(AND(K431="STANDARD",S431="YES",H431&gt;'azure-standard-disk-prices'!G3,H431 &lt;='azure-standard-disk-prices'!G4),1+IF(O431="YES",1),"")</f>
        <v>0</v>
      </c>
      <c r="AJ431" s="4">
        <f>IF(AND(K431="STANDARD",S431="YES",H431&gt;'azure-standard-disk-prices'!G4,H431 &lt;='azure-standard-disk-prices'!G5),1+IF(O431="YES",1),"")</f>
        <v>0</v>
      </c>
      <c r="AK431" s="4">
        <f>IF(AND(K431="STANDARD",S431="YES",H431&gt;'azure-standard-disk-prices'!G5,H431 &lt;='azure-standard-disk-prices'!G6),1+IF(O431="YES",1),"")</f>
        <v>0</v>
      </c>
      <c r="AL431" s="4">
        <f>IF(AND(K431="STANDARD",S431="YES",H431&gt;'azure-standard-disk-prices'!G6,H431 &lt;='azure-standard-disk-prices'!G7),1+IF(O431="YES",1),"")</f>
        <v>0</v>
      </c>
      <c r="AM431" s="4">
        <f>IF(AND(K431="STANDARD",S431="YES",H431&gt;'azure-standard-disk-prices'!G7,H431 &lt;='azure-standard-disk-prices'!G8),1+IF(O431="YES",1),"")</f>
        <v>0</v>
      </c>
      <c r="AN431" s="4">
        <f>IF(AND(K431="STANDARD",S431="YES",H431&gt;'azure-standard-disk-prices'!G8,H431 &lt;='azure-standard-disk-prices'!G9),1+IF(O431="YES",1),"")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22</v>
      </c>
      <c r="J432" s="3" t="s">
        <v>19</v>
      </c>
      <c r="K432" s="3" t="s">
        <v>15</v>
      </c>
      <c r="L432" s="3" t="s">
        <v>11</v>
      </c>
      <c r="M432" s="3" t="s">
        <v>5</v>
      </c>
      <c r="N432" s="3" t="s">
        <v>5</v>
      </c>
      <c r="O432" s="3" t="s">
        <v>5</v>
      </c>
      <c r="P432" s="3">
        <v>730</v>
      </c>
      <c r="Q432" s="3" t="s">
        <v>5</v>
      </c>
      <c r="R432" s="3" t="s">
        <v>24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'azure-vm-prices-base'!J$2:K$6933, 2, 0), VLOOKUP(X432 &amp; I432 &amp; N432 &amp; "??" &amp; IF(OR(K432="PREMIUM", ISNUMBER(SEARCH("P", L432 ) ) ), "SDD", "???" ),  'azure-vm-prices-base'!J$2:K$6933, 2, 0)), "")</f>
        <v>0</v>
      </c>
      <c r="X432" s="4">
        <f>IF(S432="YES", IF( B3="CPU+MEM" , _xlfn.MINIFS('azure-vm-prices-base'!C$2:C$6932, 'azure-vm-prices-base'!A$2:A$6932, "&gt;="&amp;F432*(100-$B$2)/100, 'azure-vm-prices-base'!B$2:B$6932, "&gt;="&amp;G432*(100-$B$2)/100, 'azure-vm-prices-base'!G$2:G$6932,I432, 'azure-vm-prices-base'!H$2:H$6932, J432, 'azure-vm-prices-base'!D$2:D$6932, IF(M432="YES", "YES", "*"), 'azure-vm-prices-base'!E$2:E$6932, IF(N432="YES", "YES", "*"), 'azure-vm-prices-base'!F$2:F$6932, IF(Q432="NO", "NO", "*"), 'azure-vm-prices-base'!I$2:I$6932, IF(BD432="YES", "YES", "*") ), _xlfn.MINIFS('azure-vm-prices-base'!C$2:C$6932, 'azure-vm-prices-base'!B$2:B$6932, "&gt;="&amp;G432*(100-$B$2)/100, 'azure-vm-prices-base'!G$2:G$6932,I432, 'azure-vm-prices-base'!H$2:H$6932, J432, 'azure-vm-prices-base'!D$2:D$6932, IF(M432="YES", "YES", "*"), 'azure-vm-prices-base'!E$2:E$6932, IF(N432="YES", "YES", "*"), 'azure-vm-prices-base'!F$2:F$6932, IF(Q432="NO", "NO", "*"), 'azure-vm-prices-base'!I$2:I$6932,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'azure-vm-prices-1Y'!J$2:K$6933  , 2, 0), VLOOKUP(Z432 &amp; I432 &amp; N432 &amp; "??" &amp; IF(OR(K432="PREMIUM", ISNUMBER(SEARCH("P", L432 ) ) ), "SDD", "???" ),  'azure-vm-prices-1Y'!J$2:K$6933, 2, 0)),   "")</f>
        <v>0</v>
      </c>
      <c r="Z432" s="4">
        <f>IF(S432="YES", IF( B3="CPU+MEM" , _xlfn.MINIFS('azure-vm-prices-1Y'!C$2:C$6932,   'azure-vm-prices-1Y'!A$2:A$6932,   "&gt;="&amp;F432*(100-$B$2)/100, 'azure-vm-prices-1Y'!B$2:B$6932,   "&gt;="&amp;G432*(100-$B$2)/100, 'azure-vm-prices-1Y'!G$2:G$6932,I432,   'azure-vm-prices-1Y'!H$2:H$6932,   J432, 'azure-vm-prices-1Y'!D$2:D$6932,   IF(M432="YES", "YES", "*"), 'azure-vm-prices-1Y'!E$2:E$6932,   IF(N432="YES", "YES", "*"), 'azure-vm-prices-1Y'!F$2:F$6932,   IF(Q432="NO", "NO", "*"), 'azure-vm-prices-1Y'!I$2:I$6932,   IF(BD432="YES", "YES", "*") ), _xlfn.MINIFS('azure-vm-prices-1Y'!C$2:C$6932, 'azure-vm-prices-1Y'!B$2:B$6932, "&gt;="&amp;G432*(100-$B$2)/100, 'azure-vm-prices-1Y'!G$2:G$6932,I432, 'azure-vm-prices-1Y'!H$2:H$6932, J432, 'azure-vm-prices-1Y'!D$2:D$6932, IF(M432="YES", "YES", "*"), 'azure-vm-prices-1Y'!E$2:E$6932, IF(N432="YES", "YES", "*"), 'azure-vm-prices-1Y'!F$2:F$6932, IF(Q432="NO", "NO", "*"), 'azure-vm-prices-1Y'!I$2:I$6932,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'azure-vm-prices-3Y'!J$2:K$6933  , 2, 0), VLOOKUP(AB432 &amp; I432 &amp; N432 &amp; "??" &amp; IF(OR(K432="PREMIUM", ISNUMBER(SEARCH("P", L432 ) ) ), "SDD", "???" ),  'azure-vm-prices-3Y'!J$2:K$6933, 2, 0)),   "")</f>
        <v>0</v>
      </c>
      <c r="AB432" s="4">
        <f>IF(S432="YES", IF( B3="CPU+MEM" , _xlfn.MINIFS('azure-vm-prices-3Y'!C$2:C$6932,   'azure-vm-prices-3Y'!A$2:A$6932,   "&gt;="&amp;F432*(100-$B$2)/100, 'azure-vm-prices-3Y'!B$2:B$6932,   "&gt;="&amp;G432*(100-$B$2)/100, 'azure-vm-prices-3Y'!G$2:G$6932,I432,   'azure-vm-prices-3Y'!H$2:H$6932,   J432, 'azure-vm-prices-3Y'!D$2:D$6932,   IF(M432="YES", "YES", "*"), 'azure-vm-prices-3Y'!E$2:E$6932,   IF(N432="YES", "YES", "*"), 'azure-vm-prices-3Y'!F$2:F$6932,   IF(Q432="NO", "NO", "*"), 'azure-vm-prices-3Y'!I$2:I$6932,   IF(BD432="YES", "YES", "*") ), _xlfn.MINIFS('azure-vm-prices-3Y'!C$2:C$6932, 'azure-vm-prices-3Y'!B$2:B$6932, "&gt;="&amp;G432*(100-$B$2)/100, 'azure-vm-prices-3Y'!G$2:G$6932,I432, 'azure-vm-prices-3Y'!H$2:H$6932, J432, 'azure-vm-prices-3Y'!D$2:D$6932, IF(M432="YES", "YES", "*"), 'azure-vm-prices-3Y'!E$2:E$6932, IF(N432="YES", "YES", "*"), 'azure-vm-prices-3Y'!F$2:F$6932, IF(Q432="NO", "NO", "*"), 'azure-vm-prices-3Y'!I$2:I$6932,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IF(AND(K432="STANDARD",S432="YES",H432&lt;='azure-standard-disk-prices'!G2, H432&gt;0),1+IF(O432="YES",1),"")</f>
        <v>0</v>
      </c>
      <c r="AH432" s="4">
        <f>IF(AND(K432="STANDARD",S432="YES",H432&gt;'azure-standard-disk-prices'!G2,H432 &lt;='azure-standard-disk-prices'!G3),1+IF(O432="YES",1),"")</f>
        <v>0</v>
      </c>
      <c r="AI432" s="4">
        <f>IF(AND(K432="STANDARD",S432="YES",H432&gt;'azure-standard-disk-prices'!G3,H432 &lt;='azure-standard-disk-prices'!G4),1+IF(O432="YES",1),"")</f>
        <v>0</v>
      </c>
      <c r="AJ432" s="4">
        <f>IF(AND(K432="STANDARD",S432="YES",H432&gt;'azure-standard-disk-prices'!G4,H432 &lt;='azure-standard-disk-prices'!G5),1+IF(O432="YES",1),"")</f>
        <v>0</v>
      </c>
      <c r="AK432" s="4">
        <f>IF(AND(K432="STANDARD",S432="YES",H432&gt;'azure-standard-disk-prices'!G5,H432 &lt;='azure-standard-disk-prices'!G6),1+IF(O432="YES",1),"")</f>
        <v>0</v>
      </c>
      <c r="AL432" s="4">
        <f>IF(AND(K432="STANDARD",S432="YES",H432&gt;'azure-standard-disk-prices'!G6,H432 &lt;='azure-standard-disk-prices'!G7),1+IF(O432="YES",1),"")</f>
        <v>0</v>
      </c>
      <c r="AM432" s="4">
        <f>IF(AND(K432="STANDARD",S432="YES",H432&gt;'azure-standard-disk-prices'!G7,H432 &lt;='azure-standard-disk-prices'!G8),1+IF(O432="YES",1),"")</f>
        <v>0</v>
      </c>
      <c r="AN432" s="4">
        <f>IF(AND(K432="STANDARD",S432="YES",H432&gt;'azure-standard-disk-prices'!G8,H432 &lt;='azure-standard-disk-prices'!G9),1+IF(O432="YES",1),"")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22</v>
      </c>
      <c r="J433" s="3" t="s">
        <v>19</v>
      </c>
      <c r="K433" s="3" t="s">
        <v>15</v>
      </c>
      <c r="L433" s="3" t="s">
        <v>11</v>
      </c>
      <c r="M433" s="3" t="s">
        <v>5</v>
      </c>
      <c r="N433" s="3" t="s">
        <v>5</v>
      </c>
      <c r="O433" s="3" t="s">
        <v>5</v>
      </c>
      <c r="P433" s="3">
        <v>730</v>
      </c>
      <c r="Q433" s="3" t="s">
        <v>5</v>
      </c>
      <c r="R433" s="3" t="s">
        <v>24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'azure-vm-prices-base'!J$2:K$6933, 2, 0), VLOOKUP(X433 &amp; I433 &amp; N433 &amp; "??" &amp; IF(OR(K433="PREMIUM", ISNUMBER(SEARCH("P", L433 ) ) ), "SDD", "???" ),  'azure-vm-prices-base'!J$2:K$6933, 2, 0)), "")</f>
        <v>0</v>
      </c>
      <c r="X433" s="4">
        <f>IF(S433="YES", IF( B3="CPU+MEM" , _xlfn.MINIFS('azure-vm-prices-base'!C$2:C$6932, 'azure-vm-prices-base'!A$2:A$6932, "&gt;="&amp;F433*(100-$B$2)/100, 'azure-vm-prices-base'!B$2:B$6932, "&gt;="&amp;G433*(100-$B$2)/100, 'azure-vm-prices-base'!G$2:G$6932,I433, 'azure-vm-prices-base'!H$2:H$6932, J433, 'azure-vm-prices-base'!D$2:D$6932, IF(M433="YES", "YES", "*"), 'azure-vm-prices-base'!E$2:E$6932, IF(N433="YES", "YES", "*"), 'azure-vm-prices-base'!F$2:F$6932, IF(Q433="NO", "NO", "*"), 'azure-vm-prices-base'!I$2:I$6932, IF(BD433="YES", "YES", "*") ), _xlfn.MINIFS('azure-vm-prices-base'!C$2:C$6932, 'azure-vm-prices-base'!B$2:B$6932, "&gt;="&amp;G433*(100-$B$2)/100, 'azure-vm-prices-base'!G$2:G$6932,I433, 'azure-vm-prices-base'!H$2:H$6932, J433, 'azure-vm-prices-base'!D$2:D$6932, IF(M433="YES", "YES", "*"), 'azure-vm-prices-base'!E$2:E$6932, IF(N433="YES", "YES", "*"), 'azure-vm-prices-base'!F$2:F$6932, IF(Q433="NO", "NO", "*"), 'azure-vm-prices-base'!I$2:I$6932,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'azure-vm-prices-1Y'!J$2:K$6933  , 2, 0), VLOOKUP(Z433 &amp; I433 &amp; N433 &amp; "??" &amp; IF(OR(K433="PREMIUM", ISNUMBER(SEARCH("P", L433 ) ) ), "SDD", "???" ),  'azure-vm-prices-1Y'!J$2:K$6933, 2, 0)),   "")</f>
        <v>0</v>
      </c>
      <c r="Z433" s="4">
        <f>IF(S433="YES", IF( B3="CPU+MEM" , _xlfn.MINIFS('azure-vm-prices-1Y'!C$2:C$6932,   'azure-vm-prices-1Y'!A$2:A$6932,   "&gt;="&amp;F433*(100-$B$2)/100, 'azure-vm-prices-1Y'!B$2:B$6932,   "&gt;="&amp;G433*(100-$B$2)/100, 'azure-vm-prices-1Y'!G$2:G$6932,I433,   'azure-vm-prices-1Y'!H$2:H$6932,   J433, 'azure-vm-prices-1Y'!D$2:D$6932,   IF(M433="YES", "YES", "*"), 'azure-vm-prices-1Y'!E$2:E$6932,   IF(N433="YES", "YES", "*"), 'azure-vm-prices-1Y'!F$2:F$6932,   IF(Q433="NO", "NO", "*"), 'azure-vm-prices-1Y'!I$2:I$6932,   IF(BD433="YES", "YES", "*") ), _xlfn.MINIFS('azure-vm-prices-1Y'!C$2:C$6932, 'azure-vm-prices-1Y'!B$2:B$6932, "&gt;="&amp;G433*(100-$B$2)/100, 'azure-vm-prices-1Y'!G$2:G$6932,I433, 'azure-vm-prices-1Y'!H$2:H$6932, J433, 'azure-vm-prices-1Y'!D$2:D$6932, IF(M433="YES", "YES", "*"), 'azure-vm-prices-1Y'!E$2:E$6932, IF(N433="YES", "YES", "*"), 'azure-vm-prices-1Y'!F$2:F$6932, IF(Q433="NO", "NO", "*"), 'azure-vm-prices-1Y'!I$2:I$6932,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'azure-vm-prices-3Y'!J$2:K$6933  , 2, 0), VLOOKUP(AB433 &amp; I433 &amp; N433 &amp; "??" &amp; IF(OR(K433="PREMIUM", ISNUMBER(SEARCH("P", L433 ) ) ), "SDD", "???" ),  'azure-vm-prices-3Y'!J$2:K$6933, 2, 0)),   "")</f>
        <v>0</v>
      </c>
      <c r="AB433" s="4">
        <f>IF(S433="YES", IF( B3="CPU+MEM" , _xlfn.MINIFS('azure-vm-prices-3Y'!C$2:C$6932,   'azure-vm-prices-3Y'!A$2:A$6932,   "&gt;="&amp;F433*(100-$B$2)/100, 'azure-vm-prices-3Y'!B$2:B$6932,   "&gt;="&amp;G433*(100-$B$2)/100, 'azure-vm-prices-3Y'!G$2:G$6932,I433,   'azure-vm-prices-3Y'!H$2:H$6932,   J433, 'azure-vm-prices-3Y'!D$2:D$6932,   IF(M433="YES", "YES", "*"), 'azure-vm-prices-3Y'!E$2:E$6932,   IF(N433="YES", "YES", "*"), 'azure-vm-prices-3Y'!F$2:F$6932,   IF(Q433="NO", "NO", "*"), 'azure-vm-prices-3Y'!I$2:I$6932,   IF(BD433="YES", "YES", "*") ), _xlfn.MINIFS('azure-vm-prices-3Y'!C$2:C$6932, 'azure-vm-prices-3Y'!B$2:B$6932, "&gt;="&amp;G433*(100-$B$2)/100, 'azure-vm-prices-3Y'!G$2:G$6932,I433, 'azure-vm-prices-3Y'!H$2:H$6932, J433, 'azure-vm-prices-3Y'!D$2:D$6932, IF(M433="YES", "YES", "*"), 'azure-vm-prices-3Y'!E$2:E$6932, IF(N433="YES", "YES", "*"), 'azure-vm-prices-3Y'!F$2:F$6932, IF(Q433="NO", "NO", "*"), 'azure-vm-prices-3Y'!I$2:I$6932,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IF(AND(K433="STANDARD",S433="YES",H433&lt;='azure-standard-disk-prices'!G2, H433&gt;0),1+IF(O433="YES",1),"")</f>
        <v>0</v>
      </c>
      <c r="AH433" s="4">
        <f>IF(AND(K433="STANDARD",S433="YES",H433&gt;'azure-standard-disk-prices'!G2,H433 &lt;='azure-standard-disk-prices'!G3),1+IF(O433="YES",1),"")</f>
        <v>0</v>
      </c>
      <c r="AI433" s="4">
        <f>IF(AND(K433="STANDARD",S433="YES",H433&gt;'azure-standard-disk-prices'!G3,H433 &lt;='azure-standard-disk-prices'!G4),1+IF(O433="YES",1),"")</f>
        <v>0</v>
      </c>
      <c r="AJ433" s="4">
        <f>IF(AND(K433="STANDARD",S433="YES",H433&gt;'azure-standard-disk-prices'!G4,H433 &lt;='azure-standard-disk-prices'!G5),1+IF(O433="YES",1),"")</f>
        <v>0</v>
      </c>
      <c r="AK433" s="4">
        <f>IF(AND(K433="STANDARD",S433="YES",H433&gt;'azure-standard-disk-prices'!G5,H433 &lt;='azure-standard-disk-prices'!G6),1+IF(O433="YES",1),"")</f>
        <v>0</v>
      </c>
      <c r="AL433" s="4">
        <f>IF(AND(K433="STANDARD",S433="YES",H433&gt;'azure-standard-disk-prices'!G6,H433 &lt;='azure-standard-disk-prices'!G7),1+IF(O433="YES",1),"")</f>
        <v>0</v>
      </c>
      <c r="AM433" s="4">
        <f>IF(AND(K433="STANDARD",S433="YES",H433&gt;'azure-standard-disk-prices'!G7,H433 &lt;='azure-standard-disk-prices'!G8),1+IF(O433="YES",1),"")</f>
        <v>0</v>
      </c>
      <c r="AN433" s="4">
        <f>IF(AND(K433="STANDARD",S433="YES",H433&gt;'azure-standard-disk-prices'!G8,H433 &lt;='azure-standard-disk-prices'!G9),1+IF(O433="YES",1),"")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22</v>
      </c>
      <c r="J434" s="3" t="s">
        <v>19</v>
      </c>
      <c r="K434" s="3" t="s">
        <v>15</v>
      </c>
      <c r="L434" s="3" t="s">
        <v>11</v>
      </c>
      <c r="M434" s="3" t="s">
        <v>5</v>
      </c>
      <c r="N434" s="3" t="s">
        <v>5</v>
      </c>
      <c r="O434" s="3" t="s">
        <v>5</v>
      </c>
      <c r="P434" s="3">
        <v>730</v>
      </c>
      <c r="Q434" s="3" t="s">
        <v>5</v>
      </c>
      <c r="R434" s="3" t="s">
        <v>24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'azure-vm-prices-base'!J$2:K$6933, 2, 0), VLOOKUP(X434 &amp; I434 &amp; N434 &amp; "??" &amp; IF(OR(K434="PREMIUM", ISNUMBER(SEARCH("P", L434 ) ) ), "SDD", "???" ),  'azure-vm-prices-base'!J$2:K$6933, 2, 0)), "")</f>
        <v>0</v>
      </c>
      <c r="X434" s="4">
        <f>IF(S434="YES", IF( B3="CPU+MEM" , _xlfn.MINIFS('azure-vm-prices-base'!C$2:C$6932, 'azure-vm-prices-base'!A$2:A$6932, "&gt;="&amp;F434*(100-$B$2)/100, 'azure-vm-prices-base'!B$2:B$6932, "&gt;="&amp;G434*(100-$B$2)/100, 'azure-vm-prices-base'!G$2:G$6932,I434, 'azure-vm-prices-base'!H$2:H$6932, J434, 'azure-vm-prices-base'!D$2:D$6932, IF(M434="YES", "YES", "*"), 'azure-vm-prices-base'!E$2:E$6932, IF(N434="YES", "YES", "*"), 'azure-vm-prices-base'!F$2:F$6932, IF(Q434="NO", "NO", "*"), 'azure-vm-prices-base'!I$2:I$6932, IF(BD434="YES", "YES", "*") ), _xlfn.MINIFS('azure-vm-prices-base'!C$2:C$6932, 'azure-vm-prices-base'!B$2:B$6932, "&gt;="&amp;G434*(100-$B$2)/100, 'azure-vm-prices-base'!G$2:G$6932,I434, 'azure-vm-prices-base'!H$2:H$6932, J434, 'azure-vm-prices-base'!D$2:D$6932, IF(M434="YES", "YES", "*"), 'azure-vm-prices-base'!E$2:E$6932, IF(N434="YES", "YES", "*"), 'azure-vm-prices-base'!F$2:F$6932, IF(Q434="NO", "NO", "*"), 'azure-vm-prices-base'!I$2:I$6932,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'azure-vm-prices-1Y'!J$2:K$6933  , 2, 0), VLOOKUP(Z434 &amp; I434 &amp; N434 &amp; "??" &amp; IF(OR(K434="PREMIUM", ISNUMBER(SEARCH("P", L434 ) ) ), "SDD", "???" ),  'azure-vm-prices-1Y'!J$2:K$6933, 2, 0)),   "")</f>
        <v>0</v>
      </c>
      <c r="Z434" s="4">
        <f>IF(S434="YES", IF( B3="CPU+MEM" , _xlfn.MINIFS('azure-vm-prices-1Y'!C$2:C$6932,   'azure-vm-prices-1Y'!A$2:A$6932,   "&gt;="&amp;F434*(100-$B$2)/100, 'azure-vm-prices-1Y'!B$2:B$6932,   "&gt;="&amp;G434*(100-$B$2)/100, 'azure-vm-prices-1Y'!G$2:G$6932,I434,   'azure-vm-prices-1Y'!H$2:H$6932,   J434, 'azure-vm-prices-1Y'!D$2:D$6932,   IF(M434="YES", "YES", "*"), 'azure-vm-prices-1Y'!E$2:E$6932,   IF(N434="YES", "YES", "*"), 'azure-vm-prices-1Y'!F$2:F$6932,   IF(Q434="NO", "NO", "*"), 'azure-vm-prices-1Y'!I$2:I$6932,   IF(BD434="YES", "YES", "*") ), _xlfn.MINIFS('azure-vm-prices-1Y'!C$2:C$6932, 'azure-vm-prices-1Y'!B$2:B$6932, "&gt;="&amp;G434*(100-$B$2)/100, 'azure-vm-prices-1Y'!G$2:G$6932,I434, 'azure-vm-prices-1Y'!H$2:H$6932, J434, 'azure-vm-prices-1Y'!D$2:D$6932, IF(M434="YES", "YES", "*"), 'azure-vm-prices-1Y'!E$2:E$6932, IF(N434="YES", "YES", "*"), 'azure-vm-prices-1Y'!F$2:F$6932, IF(Q434="NO", "NO", "*"), 'azure-vm-prices-1Y'!I$2:I$6932,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'azure-vm-prices-3Y'!J$2:K$6933  , 2, 0), VLOOKUP(AB434 &amp; I434 &amp; N434 &amp; "??" &amp; IF(OR(K434="PREMIUM", ISNUMBER(SEARCH("P", L434 ) ) ), "SDD", "???" ),  'azure-vm-prices-3Y'!J$2:K$6933, 2, 0)),   "")</f>
        <v>0</v>
      </c>
      <c r="AB434" s="4">
        <f>IF(S434="YES", IF( B3="CPU+MEM" , _xlfn.MINIFS('azure-vm-prices-3Y'!C$2:C$6932,   'azure-vm-prices-3Y'!A$2:A$6932,   "&gt;="&amp;F434*(100-$B$2)/100, 'azure-vm-prices-3Y'!B$2:B$6932,   "&gt;="&amp;G434*(100-$B$2)/100, 'azure-vm-prices-3Y'!G$2:G$6932,I434,   'azure-vm-prices-3Y'!H$2:H$6932,   J434, 'azure-vm-prices-3Y'!D$2:D$6932,   IF(M434="YES", "YES", "*"), 'azure-vm-prices-3Y'!E$2:E$6932,   IF(N434="YES", "YES", "*"), 'azure-vm-prices-3Y'!F$2:F$6932,   IF(Q434="NO", "NO", "*"), 'azure-vm-prices-3Y'!I$2:I$6932,   IF(BD434="YES", "YES", "*") ), _xlfn.MINIFS('azure-vm-prices-3Y'!C$2:C$6932, 'azure-vm-prices-3Y'!B$2:B$6932, "&gt;="&amp;G434*(100-$B$2)/100, 'azure-vm-prices-3Y'!G$2:G$6932,I434, 'azure-vm-prices-3Y'!H$2:H$6932, J434, 'azure-vm-prices-3Y'!D$2:D$6932, IF(M434="YES", "YES", "*"), 'azure-vm-prices-3Y'!E$2:E$6932, IF(N434="YES", "YES", "*"), 'azure-vm-prices-3Y'!F$2:F$6932, IF(Q434="NO", "NO", "*"), 'azure-vm-prices-3Y'!I$2:I$6932,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IF(AND(K434="STANDARD",S434="YES",H434&lt;='azure-standard-disk-prices'!G2, H434&gt;0),1+IF(O434="YES",1),"")</f>
        <v>0</v>
      </c>
      <c r="AH434" s="4">
        <f>IF(AND(K434="STANDARD",S434="YES",H434&gt;'azure-standard-disk-prices'!G2,H434 &lt;='azure-standard-disk-prices'!G3),1+IF(O434="YES",1),"")</f>
        <v>0</v>
      </c>
      <c r="AI434" s="4">
        <f>IF(AND(K434="STANDARD",S434="YES",H434&gt;'azure-standard-disk-prices'!G3,H434 &lt;='azure-standard-disk-prices'!G4),1+IF(O434="YES",1),"")</f>
        <v>0</v>
      </c>
      <c r="AJ434" s="4">
        <f>IF(AND(K434="STANDARD",S434="YES",H434&gt;'azure-standard-disk-prices'!G4,H434 &lt;='azure-standard-disk-prices'!G5),1+IF(O434="YES",1),"")</f>
        <v>0</v>
      </c>
      <c r="AK434" s="4">
        <f>IF(AND(K434="STANDARD",S434="YES",H434&gt;'azure-standard-disk-prices'!G5,H434 &lt;='azure-standard-disk-prices'!G6),1+IF(O434="YES",1),"")</f>
        <v>0</v>
      </c>
      <c r="AL434" s="4">
        <f>IF(AND(K434="STANDARD",S434="YES",H434&gt;'azure-standard-disk-prices'!G6,H434 &lt;='azure-standard-disk-prices'!G7),1+IF(O434="YES",1),"")</f>
        <v>0</v>
      </c>
      <c r="AM434" s="4">
        <f>IF(AND(K434="STANDARD",S434="YES",H434&gt;'azure-standard-disk-prices'!G7,H434 &lt;='azure-standard-disk-prices'!G8),1+IF(O434="YES",1),"")</f>
        <v>0</v>
      </c>
      <c r="AN434" s="4">
        <f>IF(AND(K434="STANDARD",S434="YES",H434&gt;'azure-standard-disk-prices'!G8,H434 &lt;='azure-standard-disk-prices'!G9),1+IF(O434="YES",1),"")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22</v>
      </c>
      <c r="J435" s="3" t="s">
        <v>19</v>
      </c>
      <c r="K435" s="3" t="s">
        <v>15</v>
      </c>
      <c r="L435" s="3" t="s">
        <v>11</v>
      </c>
      <c r="M435" s="3" t="s">
        <v>5</v>
      </c>
      <c r="N435" s="3" t="s">
        <v>5</v>
      </c>
      <c r="O435" s="3" t="s">
        <v>5</v>
      </c>
      <c r="P435" s="3">
        <v>730</v>
      </c>
      <c r="Q435" s="3" t="s">
        <v>5</v>
      </c>
      <c r="R435" s="3" t="s">
        <v>24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'azure-vm-prices-base'!J$2:K$6933, 2, 0), VLOOKUP(X435 &amp; I435 &amp; N435 &amp; "??" &amp; IF(OR(K435="PREMIUM", ISNUMBER(SEARCH("P", L435 ) ) ), "SDD", "???" ),  'azure-vm-prices-base'!J$2:K$6933, 2, 0)), "")</f>
        <v>0</v>
      </c>
      <c r="X435" s="4">
        <f>IF(S435="YES", IF( B3="CPU+MEM" , _xlfn.MINIFS('azure-vm-prices-base'!C$2:C$6932, 'azure-vm-prices-base'!A$2:A$6932, "&gt;="&amp;F435*(100-$B$2)/100, 'azure-vm-prices-base'!B$2:B$6932, "&gt;="&amp;G435*(100-$B$2)/100, 'azure-vm-prices-base'!G$2:G$6932,I435, 'azure-vm-prices-base'!H$2:H$6932, J435, 'azure-vm-prices-base'!D$2:D$6932, IF(M435="YES", "YES", "*"), 'azure-vm-prices-base'!E$2:E$6932, IF(N435="YES", "YES", "*"), 'azure-vm-prices-base'!F$2:F$6932, IF(Q435="NO", "NO", "*"), 'azure-vm-prices-base'!I$2:I$6932, IF(BD435="YES", "YES", "*") ), _xlfn.MINIFS('azure-vm-prices-base'!C$2:C$6932, 'azure-vm-prices-base'!B$2:B$6932, "&gt;="&amp;G435*(100-$B$2)/100, 'azure-vm-prices-base'!G$2:G$6932,I435, 'azure-vm-prices-base'!H$2:H$6932, J435, 'azure-vm-prices-base'!D$2:D$6932, IF(M435="YES", "YES", "*"), 'azure-vm-prices-base'!E$2:E$6932, IF(N435="YES", "YES", "*"), 'azure-vm-prices-base'!F$2:F$6932, IF(Q435="NO", "NO", "*"), 'azure-vm-prices-base'!I$2:I$6932,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'azure-vm-prices-1Y'!J$2:K$6933  , 2, 0), VLOOKUP(Z435 &amp; I435 &amp; N435 &amp; "??" &amp; IF(OR(K435="PREMIUM", ISNUMBER(SEARCH("P", L435 ) ) ), "SDD", "???" ),  'azure-vm-prices-1Y'!J$2:K$6933, 2, 0)),   "")</f>
        <v>0</v>
      </c>
      <c r="Z435" s="4">
        <f>IF(S435="YES", IF( B3="CPU+MEM" , _xlfn.MINIFS('azure-vm-prices-1Y'!C$2:C$6932,   'azure-vm-prices-1Y'!A$2:A$6932,   "&gt;="&amp;F435*(100-$B$2)/100, 'azure-vm-prices-1Y'!B$2:B$6932,   "&gt;="&amp;G435*(100-$B$2)/100, 'azure-vm-prices-1Y'!G$2:G$6932,I435,   'azure-vm-prices-1Y'!H$2:H$6932,   J435, 'azure-vm-prices-1Y'!D$2:D$6932,   IF(M435="YES", "YES", "*"), 'azure-vm-prices-1Y'!E$2:E$6932,   IF(N435="YES", "YES", "*"), 'azure-vm-prices-1Y'!F$2:F$6932,   IF(Q435="NO", "NO", "*"), 'azure-vm-prices-1Y'!I$2:I$6932,   IF(BD435="YES", "YES", "*") ), _xlfn.MINIFS('azure-vm-prices-1Y'!C$2:C$6932, 'azure-vm-prices-1Y'!B$2:B$6932, "&gt;="&amp;G435*(100-$B$2)/100, 'azure-vm-prices-1Y'!G$2:G$6932,I435, 'azure-vm-prices-1Y'!H$2:H$6932, J435, 'azure-vm-prices-1Y'!D$2:D$6932, IF(M435="YES", "YES", "*"), 'azure-vm-prices-1Y'!E$2:E$6932, IF(N435="YES", "YES", "*"), 'azure-vm-prices-1Y'!F$2:F$6932, IF(Q435="NO", "NO", "*"), 'azure-vm-prices-1Y'!I$2:I$6932,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'azure-vm-prices-3Y'!J$2:K$6933  , 2, 0), VLOOKUP(AB435 &amp; I435 &amp; N435 &amp; "??" &amp; IF(OR(K435="PREMIUM", ISNUMBER(SEARCH("P", L435 ) ) ), "SDD", "???" ),  'azure-vm-prices-3Y'!J$2:K$6933, 2, 0)),   "")</f>
        <v>0</v>
      </c>
      <c r="AB435" s="4">
        <f>IF(S435="YES", IF( B3="CPU+MEM" , _xlfn.MINIFS('azure-vm-prices-3Y'!C$2:C$6932,   'azure-vm-prices-3Y'!A$2:A$6932,   "&gt;="&amp;F435*(100-$B$2)/100, 'azure-vm-prices-3Y'!B$2:B$6932,   "&gt;="&amp;G435*(100-$B$2)/100, 'azure-vm-prices-3Y'!G$2:G$6932,I435,   'azure-vm-prices-3Y'!H$2:H$6932,   J435, 'azure-vm-prices-3Y'!D$2:D$6932,   IF(M435="YES", "YES", "*"), 'azure-vm-prices-3Y'!E$2:E$6932,   IF(N435="YES", "YES", "*"), 'azure-vm-prices-3Y'!F$2:F$6932,   IF(Q435="NO", "NO", "*"), 'azure-vm-prices-3Y'!I$2:I$6932,   IF(BD435="YES", "YES", "*") ), _xlfn.MINIFS('azure-vm-prices-3Y'!C$2:C$6932, 'azure-vm-prices-3Y'!B$2:B$6932, "&gt;="&amp;G435*(100-$B$2)/100, 'azure-vm-prices-3Y'!G$2:G$6932,I435, 'azure-vm-prices-3Y'!H$2:H$6932, J435, 'azure-vm-prices-3Y'!D$2:D$6932, IF(M435="YES", "YES", "*"), 'azure-vm-prices-3Y'!E$2:E$6932, IF(N435="YES", "YES", "*"), 'azure-vm-prices-3Y'!F$2:F$6932, IF(Q435="NO", "NO", "*"), 'azure-vm-prices-3Y'!I$2:I$6932,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IF(AND(K435="STANDARD",S435="YES",H435&lt;='azure-standard-disk-prices'!G2, H435&gt;0),1+IF(O435="YES",1),"")</f>
        <v>0</v>
      </c>
      <c r="AH435" s="4">
        <f>IF(AND(K435="STANDARD",S435="YES",H435&gt;'azure-standard-disk-prices'!G2,H435 &lt;='azure-standard-disk-prices'!G3),1+IF(O435="YES",1),"")</f>
        <v>0</v>
      </c>
      <c r="AI435" s="4">
        <f>IF(AND(K435="STANDARD",S435="YES",H435&gt;'azure-standard-disk-prices'!G3,H435 &lt;='azure-standard-disk-prices'!G4),1+IF(O435="YES",1),"")</f>
        <v>0</v>
      </c>
      <c r="AJ435" s="4">
        <f>IF(AND(K435="STANDARD",S435="YES",H435&gt;'azure-standard-disk-prices'!G4,H435 &lt;='azure-standard-disk-prices'!G5),1+IF(O435="YES",1),"")</f>
        <v>0</v>
      </c>
      <c r="AK435" s="4">
        <f>IF(AND(K435="STANDARD",S435="YES",H435&gt;'azure-standard-disk-prices'!G5,H435 &lt;='azure-standard-disk-prices'!G6),1+IF(O435="YES",1),"")</f>
        <v>0</v>
      </c>
      <c r="AL435" s="4">
        <f>IF(AND(K435="STANDARD",S435="YES",H435&gt;'azure-standard-disk-prices'!G6,H435 &lt;='azure-standard-disk-prices'!G7),1+IF(O435="YES",1),"")</f>
        <v>0</v>
      </c>
      <c r="AM435" s="4">
        <f>IF(AND(K435="STANDARD",S435="YES",H435&gt;'azure-standard-disk-prices'!G7,H435 &lt;='azure-standard-disk-prices'!G8),1+IF(O435="YES",1),"")</f>
        <v>0</v>
      </c>
      <c r="AN435" s="4">
        <f>IF(AND(K435="STANDARD",S435="YES",H435&gt;'azure-standard-disk-prices'!G8,H435 &lt;='azure-standard-disk-prices'!G9),1+IF(O435="YES",1),"")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22</v>
      </c>
      <c r="J436" s="3" t="s">
        <v>19</v>
      </c>
      <c r="K436" s="3" t="s">
        <v>15</v>
      </c>
      <c r="L436" s="3" t="s">
        <v>11</v>
      </c>
      <c r="M436" s="3" t="s">
        <v>5</v>
      </c>
      <c r="N436" s="3" t="s">
        <v>5</v>
      </c>
      <c r="O436" s="3" t="s">
        <v>5</v>
      </c>
      <c r="P436" s="3">
        <v>730</v>
      </c>
      <c r="Q436" s="3" t="s">
        <v>5</v>
      </c>
      <c r="R436" s="3" t="s">
        <v>24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'azure-vm-prices-base'!J$2:K$6933, 2, 0), VLOOKUP(X436 &amp; I436 &amp; N436 &amp; "??" &amp; IF(OR(K436="PREMIUM", ISNUMBER(SEARCH("P", L436 ) ) ), "SDD", "???" ),  'azure-vm-prices-base'!J$2:K$6933, 2, 0)), "")</f>
        <v>0</v>
      </c>
      <c r="X436" s="4">
        <f>IF(S436="YES", IF( B3="CPU+MEM" , _xlfn.MINIFS('azure-vm-prices-base'!C$2:C$6932, 'azure-vm-prices-base'!A$2:A$6932, "&gt;="&amp;F436*(100-$B$2)/100, 'azure-vm-prices-base'!B$2:B$6932, "&gt;="&amp;G436*(100-$B$2)/100, 'azure-vm-prices-base'!G$2:G$6932,I436, 'azure-vm-prices-base'!H$2:H$6932, J436, 'azure-vm-prices-base'!D$2:D$6932, IF(M436="YES", "YES", "*"), 'azure-vm-prices-base'!E$2:E$6932, IF(N436="YES", "YES", "*"), 'azure-vm-prices-base'!F$2:F$6932, IF(Q436="NO", "NO", "*"), 'azure-vm-prices-base'!I$2:I$6932, IF(BD436="YES", "YES", "*") ), _xlfn.MINIFS('azure-vm-prices-base'!C$2:C$6932, 'azure-vm-prices-base'!B$2:B$6932, "&gt;="&amp;G436*(100-$B$2)/100, 'azure-vm-prices-base'!G$2:G$6932,I436, 'azure-vm-prices-base'!H$2:H$6932, J436, 'azure-vm-prices-base'!D$2:D$6932, IF(M436="YES", "YES", "*"), 'azure-vm-prices-base'!E$2:E$6932, IF(N436="YES", "YES", "*"), 'azure-vm-prices-base'!F$2:F$6932, IF(Q436="NO", "NO", "*"), 'azure-vm-prices-base'!I$2:I$6932,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'azure-vm-prices-1Y'!J$2:K$6933  , 2, 0), VLOOKUP(Z436 &amp; I436 &amp; N436 &amp; "??" &amp; IF(OR(K436="PREMIUM", ISNUMBER(SEARCH("P", L436 ) ) ), "SDD", "???" ),  'azure-vm-prices-1Y'!J$2:K$6933, 2, 0)),   "")</f>
        <v>0</v>
      </c>
      <c r="Z436" s="4">
        <f>IF(S436="YES", IF( B3="CPU+MEM" , _xlfn.MINIFS('azure-vm-prices-1Y'!C$2:C$6932,   'azure-vm-prices-1Y'!A$2:A$6932,   "&gt;="&amp;F436*(100-$B$2)/100, 'azure-vm-prices-1Y'!B$2:B$6932,   "&gt;="&amp;G436*(100-$B$2)/100, 'azure-vm-prices-1Y'!G$2:G$6932,I436,   'azure-vm-prices-1Y'!H$2:H$6932,   J436, 'azure-vm-prices-1Y'!D$2:D$6932,   IF(M436="YES", "YES", "*"), 'azure-vm-prices-1Y'!E$2:E$6932,   IF(N436="YES", "YES", "*"), 'azure-vm-prices-1Y'!F$2:F$6932,   IF(Q436="NO", "NO", "*"), 'azure-vm-prices-1Y'!I$2:I$6932,   IF(BD436="YES", "YES", "*") ), _xlfn.MINIFS('azure-vm-prices-1Y'!C$2:C$6932, 'azure-vm-prices-1Y'!B$2:B$6932, "&gt;="&amp;G436*(100-$B$2)/100, 'azure-vm-prices-1Y'!G$2:G$6932,I436, 'azure-vm-prices-1Y'!H$2:H$6932, J436, 'azure-vm-prices-1Y'!D$2:D$6932, IF(M436="YES", "YES", "*"), 'azure-vm-prices-1Y'!E$2:E$6932, IF(N436="YES", "YES", "*"), 'azure-vm-prices-1Y'!F$2:F$6932, IF(Q436="NO", "NO", "*"), 'azure-vm-prices-1Y'!I$2:I$6932,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'azure-vm-prices-3Y'!J$2:K$6933  , 2, 0), VLOOKUP(AB436 &amp; I436 &amp; N436 &amp; "??" &amp; IF(OR(K436="PREMIUM", ISNUMBER(SEARCH("P", L436 ) ) ), "SDD", "???" ),  'azure-vm-prices-3Y'!J$2:K$6933, 2, 0)),   "")</f>
        <v>0</v>
      </c>
      <c r="AB436" s="4">
        <f>IF(S436="YES", IF( B3="CPU+MEM" , _xlfn.MINIFS('azure-vm-prices-3Y'!C$2:C$6932,   'azure-vm-prices-3Y'!A$2:A$6932,   "&gt;="&amp;F436*(100-$B$2)/100, 'azure-vm-prices-3Y'!B$2:B$6932,   "&gt;="&amp;G436*(100-$B$2)/100, 'azure-vm-prices-3Y'!G$2:G$6932,I436,   'azure-vm-prices-3Y'!H$2:H$6932,   J436, 'azure-vm-prices-3Y'!D$2:D$6932,   IF(M436="YES", "YES", "*"), 'azure-vm-prices-3Y'!E$2:E$6932,   IF(N436="YES", "YES", "*"), 'azure-vm-prices-3Y'!F$2:F$6932,   IF(Q436="NO", "NO", "*"), 'azure-vm-prices-3Y'!I$2:I$6932,   IF(BD436="YES", "YES", "*") ), _xlfn.MINIFS('azure-vm-prices-3Y'!C$2:C$6932, 'azure-vm-prices-3Y'!B$2:B$6932, "&gt;="&amp;G436*(100-$B$2)/100, 'azure-vm-prices-3Y'!G$2:G$6932,I436, 'azure-vm-prices-3Y'!H$2:H$6932, J436, 'azure-vm-prices-3Y'!D$2:D$6932, IF(M436="YES", "YES", "*"), 'azure-vm-prices-3Y'!E$2:E$6932, IF(N436="YES", "YES", "*"), 'azure-vm-prices-3Y'!F$2:F$6932, IF(Q436="NO", "NO", "*"), 'azure-vm-prices-3Y'!I$2:I$6932,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IF(AND(K436="STANDARD",S436="YES",H436&lt;='azure-standard-disk-prices'!G2, H436&gt;0),1+IF(O436="YES",1),"")</f>
        <v>0</v>
      </c>
      <c r="AH436" s="4">
        <f>IF(AND(K436="STANDARD",S436="YES",H436&gt;'azure-standard-disk-prices'!G2,H436 &lt;='azure-standard-disk-prices'!G3),1+IF(O436="YES",1),"")</f>
        <v>0</v>
      </c>
      <c r="AI436" s="4">
        <f>IF(AND(K436="STANDARD",S436="YES",H436&gt;'azure-standard-disk-prices'!G3,H436 &lt;='azure-standard-disk-prices'!G4),1+IF(O436="YES",1),"")</f>
        <v>0</v>
      </c>
      <c r="AJ436" s="4">
        <f>IF(AND(K436="STANDARD",S436="YES",H436&gt;'azure-standard-disk-prices'!G4,H436 &lt;='azure-standard-disk-prices'!G5),1+IF(O436="YES",1),"")</f>
        <v>0</v>
      </c>
      <c r="AK436" s="4">
        <f>IF(AND(K436="STANDARD",S436="YES",H436&gt;'azure-standard-disk-prices'!G5,H436 &lt;='azure-standard-disk-prices'!G6),1+IF(O436="YES",1),"")</f>
        <v>0</v>
      </c>
      <c r="AL436" s="4">
        <f>IF(AND(K436="STANDARD",S436="YES",H436&gt;'azure-standard-disk-prices'!G6,H436 &lt;='azure-standard-disk-prices'!G7),1+IF(O436="YES",1),"")</f>
        <v>0</v>
      </c>
      <c r="AM436" s="4">
        <f>IF(AND(K436="STANDARD",S436="YES",H436&gt;'azure-standard-disk-prices'!G7,H436 &lt;='azure-standard-disk-prices'!G8),1+IF(O436="YES",1),"")</f>
        <v>0</v>
      </c>
      <c r="AN436" s="4">
        <f>IF(AND(K436="STANDARD",S436="YES",H436&gt;'azure-standard-disk-prices'!G8,H436 &lt;='azure-standard-disk-prices'!G9),1+IF(O436="YES",1),"")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22</v>
      </c>
      <c r="J437" s="3" t="s">
        <v>19</v>
      </c>
      <c r="K437" s="3" t="s">
        <v>15</v>
      </c>
      <c r="L437" s="3" t="s">
        <v>11</v>
      </c>
      <c r="M437" s="3" t="s">
        <v>5</v>
      </c>
      <c r="N437" s="3" t="s">
        <v>5</v>
      </c>
      <c r="O437" s="3" t="s">
        <v>5</v>
      </c>
      <c r="P437" s="3">
        <v>730</v>
      </c>
      <c r="Q437" s="3" t="s">
        <v>5</v>
      </c>
      <c r="R437" s="3" t="s">
        <v>24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'azure-vm-prices-base'!J$2:K$6933, 2, 0), VLOOKUP(X437 &amp; I437 &amp; N437 &amp; "??" &amp; IF(OR(K437="PREMIUM", ISNUMBER(SEARCH("P", L437 ) ) ), "SDD", "???" ),  'azure-vm-prices-base'!J$2:K$6933, 2, 0)), "")</f>
        <v>0</v>
      </c>
      <c r="X437" s="4">
        <f>IF(S437="YES", IF( B3="CPU+MEM" , _xlfn.MINIFS('azure-vm-prices-base'!C$2:C$6932, 'azure-vm-prices-base'!A$2:A$6932, "&gt;="&amp;F437*(100-$B$2)/100, 'azure-vm-prices-base'!B$2:B$6932, "&gt;="&amp;G437*(100-$B$2)/100, 'azure-vm-prices-base'!G$2:G$6932,I437, 'azure-vm-prices-base'!H$2:H$6932, J437, 'azure-vm-prices-base'!D$2:D$6932, IF(M437="YES", "YES", "*"), 'azure-vm-prices-base'!E$2:E$6932, IF(N437="YES", "YES", "*"), 'azure-vm-prices-base'!F$2:F$6932, IF(Q437="NO", "NO", "*"), 'azure-vm-prices-base'!I$2:I$6932, IF(BD437="YES", "YES", "*") ), _xlfn.MINIFS('azure-vm-prices-base'!C$2:C$6932, 'azure-vm-prices-base'!B$2:B$6932, "&gt;="&amp;G437*(100-$B$2)/100, 'azure-vm-prices-base'!G$2:G$6932,I437, 'azure-vm-prices-base'!H$2:H$6932, J437, 'azure-vm-prices-base'!D$2:D$6932, IF(M437="YES", "YES", "*"), 'azure-vm-prices-base'!E$2:E$6932, IF(N437="YES", "YES", "*"), 'azure-vm-prices-base'!F$2:F$6932, IF(Q437="NO", "NO", "*"), 'azure-vm-prices-base'!I$2:I$6932,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'azure-vm-prices-1Y'!J$2:K$6933  , 2, 0), VLOOKUP(Z437 &amp; I437 &amp; N437 &amp; "??" &amp; IF(OR(K437="PREMIUM", ISNUMBER(SEARCH("P", L437 ) ) ), "SDD", "???" ),  'azure-vm-prices-1Y'!J$2:K$6933, 2, 0)),   "")</f>
        <v>0</v>
      </c>
      <c r="Z437" s="4">
        <f>IF(S437="YES", IF( B3="CPU+MEM" , _xlfn.MINIFS('azure-vm-prices-1Y'!C$2:C$6932,   'azure-vm-prices-1Y'!A$2:A$6932,   "&gt;="&amp;F437*(100-$B$2)/100, 'azure-vm-prices-1Y'!B$2:B$6932,   "&gt;="&amp;G437*(100-$B$2)/100, 'azure-vm-prices-1Y'!G$2:G$6932,I437,   'azure-vm-prices-1Y'!H$2:H$6932,   J437, 'azure-vm-prices-1Y'!D$2:D$6932,   IF(M437="YES", "YES", "*"), 'azure-vm-prices-1Y'!E$2:E$6932,   IF(N437="YES", "YES", "*"), 'azure-vm-prices-1Y'!F$2:F$6932,   IF(Q437="NO", "NO", "*"), 'azure-vm-prices-1Y'!I$2:I$6932,   IF(BD437="YES", "YES", "*") ), _xlfn.MINIFS('azure-vm-prices-1Y'!C$2:C$6932, 'azure-vm-prices-1Y'!B$2:B$6932, "&gt;="&amp;G437*(100-$B$2)/100, 'azure-vm-prices-1Y'!G$2:G$6932,I437, 'azure-vm-prices-1Y'!H$2:H$6932, J437, 'azure-vm-prices-1Y'!D$2:D$6932, IF(M437="YES", "YES", "*"), 'azure-vm-prices-1Y'!E$2:E$6932, IF(N437="YES", "YES", "*"), 'azure-vm-prices-1Y'!F$2:F$6932, IF(Q437="NO", "NO", "*"), 'azure-vm-prices-1Y'!I$2:I$6932,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'azure-vm-prices-3Y'!J$2:K$6933  , 2, 0), VLOOKUP(AB437 &amp; I437 &amp; N437 &amp; "??" &amp; IF(OR(K437="PREMIUM", ISNUMBER(SEARCH("P", L437 ) ) ), "SDD", "???" ),  'azure-vm-prices-3Y'!J$2:K$6933, 2, 0)),   "")</f>
        <v>0</v>
      </c>
      <c r="AB437" s="4">
        <f>IF(S437="YES", IF( B3="CPU+MEM" , _xlfn.MINIFS('azure-vm-prices-3Y'!C$2:C$6932,   'azure-vm-prices-3Y'!A$2:A$6932,   "&gt;="&amp;F437*(100-$B$2)/100, 'azure-vm-prices-3Y'!B$2:B$6932,   "&gt;="&amp;G437*(100-$B$2)/100, 'azure-vm-prices-3Y'!G$2:G$6932,I437,   'azure-vm-prices-3Y'!H$2:H$6932,   J437, 'azure-vm-prices-3Y'!D$2:D$6932,   IF(M437="YES", "YES", "*"), 'azure-vm-prices-3Y'!E$2:E$6932,   IF(N437="YES", "YES", "*"), 'azure-vm-prices-3Y'!F$2:F$6932,   IF(Q437="NO", "NO", "*"), 'azure-vm-prices-3Y'!I$2:I$6932,   IF(BD437="YES", "YES", "*") ), _xlfn.MINIFS('azure-vm-prices-3Y'!C$2:C$6932, 'azure-vm-prices-3Y'!B$2:B$6932, "&gt;="&amp;G437*(100-$B$2)/100, 'azure-vm-prices-3Y'!G$2:G$6932,I437, 'azure-vm-prices-3Y'!H$2:H$6932, J437, 'azure-vm-prices-3Y'!D$2:D$6932, IF(M437="YES", "YES", "*"), 'azure-vm-prices-3Y'!E$2:E$6932, IF(N437="YES", "YES", "*"), 'azure-vm-prices-3Y'!F$2:F$6932, IF(Q437="NO", "NO", "*"), 'azure-vm-prices-3Y'!I$2:I$6932,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IF(AND(K437="STANDARD",S437="YES",H437&lt;='azure-standard-disk-prices'!G2, H437&gt;0),1+IF(O437="YES",1),"")</f>
        <v>0</v>
      </c>
      <c r="AH437" s="4">
        <f>IF(AND(K437="STANDARD",S437="YES",H437&gt;'azure-standard-disk-prices'!G2,H437 &lt;='azure-standard-disk-prices'!G3),1+IF(O437="YES",1),"")</f>
        <v>0</v>
      </c>
      <c r="AI437" s="4">
        <f>IF(AND(K437="STANDARD",S437="YES",H437&gt;'azure-standard-disk-prices'!G3,H437 &lt;='azure-standard-disk-prices'!G4),1+IF(O437="YES",1),"")</f>
        <v>0</v>
      </c>
      <c r="AJ437" s="4">
        <f>IF(AND(K437="STANDARD",S437="YES",H437&gt;'azure-standard-disk-prices'!G4,H437 &lt;='azure-standard-disk-prices'!G5),1+IF(O437="YES",1),"")</f>
        <v>0</v>
      </c>
      <c r="AK437" s="4">
        <f>IF(AND(K437="STANDARD",S437="YES",H437&gt;'azure-standard-disk-prices'!G5,H437 &lt;='azure-standard-disk-prices'!G6),1+IF(O437="YES",1),"")</f>
        <v>0</v>
      </c>
      <c r="AL437" s="4">
        <f>IF(AND(K437="STANDARD",S437="YES",H437&gt;'azure-standard-disk-prices'!G6,H437 &lt;='azure-standard-disk-prices'!G7),1+IF(O437="YES",1),"")</f>
        <v>0</v>
      </c>
      <c r="AM437" s="4">
        <f>IF(AND(K437="STANDARD",S437="YES",H437&gt;'azure-standard-disk-prices'!G7,H437 &lt;='azure-standard-disk-prices'!G8),1+IF(O437="YES",1),"")</f>
        <v>0</v>
      </c>
      <c r="AN437" s="4">
        <f>IF(AND(K437="STANDARD",S437="YES",H437&gt;'azure-standard-disk-prices'!G8,H437 &lt;='azure-standard-disk-prices'!G9),1+IF(O437="YES",1),"")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22</v>
      </c>
      <c r="J438" s="3" t="s">
        <v>19</v>
      </c>
      <c r="K438" s="3" t="s">
        <v>15</v>
      </c>
      <c r="L438" s="3" t="s">
        <v>11</v>
      </c>
      <c r="M438" s="3" t="s">
        <v>5</v>
      </c>
      <c r="N438" s="3" t="s">
        <v>5</v>
      </c>
      <c r="O438" s="3" t="s">
        <v>5</v>
      </c>
      <c r="P438" s="3">
        <v>730</v>
      </c>
      <c r="Q438" s="3" t="s">
        <v>5</v>
      </c>
      <c r="R438" s="3" t="s">
        <v>24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'azure-vm-prices-base'!J$2:K$6933, 2, 0), VLOOKUP(X438 &amp; I438 &amp; N438 &amp; "??" &amp; IF(OR(K438="PREMIUM", ISNUMBER(SEARCH("P", L438 ) ) ), "SDD", "???" ),  'azure-vm-prices-base'!J$2:K$6933, 2, 0)), "")</f>
        <v>0</v>
      </c>
      <c r="X438" s="4">
        <f>IF(S438="YES", IF( B3="CPU+MEM" , _xlfn.MINIFS('azure-vm-prices-base'!C$2:C$6932, 'azure-vm-prices-base'!A$2:A$6932, "&gt;="&amp;F438*(100-$B$2)/100, 'azure-vm-prices-base'!B$2:B$6932, "&gt;="&amp;G438*(100-$B$2)/100, 'azure-vm-prices-base'!G$2:G$6932,I438, 'azure-vm-prices-base'!H$2:H$6932, J438, 'azure-vm-prices-base'!D$2:D$6932, IF(M438="YES", "YES", "*"), 'azure-vm-prices-base'!E$2:E$6932, IF(N438="YES", "YES", "*"), 'azure-vm-prices-base'!F$2:F$6932, IF(Q438="NO", "NO", "*"), 'azure-vm-prices-base'!I$2:I$6932, IF(BD438="YES", "YES", "*") ), _xlfn.MINIFS('azure-vm-prices-base'!C$2:C$6932, 'azure-vm-prices-base'!B$2:B$6932, "&gt;="&amp;G438*(100-$B$2)/100, 'azure-vm-prices-base'!G$2:G$6932,I438, 'azure-vm-prices-base'!H$2:H$6932, J438, 'azure-vm-prices-base'!D$2:D$6932, IF(M438="YES", "YES", "*"), 'azure-vm-prices-base'!E$2:E$6932, IF(N438="YES", "YES", "*"), 'azure-vm-prices-base'!F$2:F$6932, IF(Q438="NO", "NO", "*"), 'azure-vm-prices-base'!I$2:I$6932,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'azure-vm-prices-1Y'!J$2:K$6933  , 2, 0), VLOOKUP(Z438 &amp; I438 &amp; N438 &amp; "??" &amp; IF(OR(K438="PREMIUM", ISNUMBER(SEARCH("P", L438 ) ) ), "SDD", "???" ),  'azure-vm-prices-1Y'!J$2:K$6933, 2, 0)),   "")</f>
        <v>0</v>
      </c>
      <c r="Z438" s="4">
        <f>IF(S438="YES", IF( B3="CPU+MEM" , _xlfn.MINIFS('azure-vm-prices-1Y'!C$2:C$6932,   'azure-vm-prices-1Y'!A$2:A$6932,   "&gt;="&amp;F438*(100-$B$2)/100, 'azure-vm-prices-1Y'!B$2:B$6932,   "&gt;="&amp;G438*(100-$B$2)/100, 'azure-vm-prices-1Y'!G$2:G$6932,I438,   'azure-vm-prices-1Y'!H$2:H$6932,   J438, 'azure-vm-prices-1Y'!D$2:D$6932,   IF(M438="YES", "YES", "*"), 'azure-vm-prices-1Y'!E$2:E$6932,   IF(N438="YES", "YES", "*"), 'azure-vm-prices-1Y'!F$2:F$6932,   IF(Q438="NO", "NO", "*"), 'azure-vm-prices-1Y'!I$2:I$6932,   IF(BD438="YES", "YES", "*") ), _xlfn.MINIFS('azure-vm-prices-1Y'!C$2:C$6932, 'azure-vm-prices-1Y'!B$2:B$6932, "&gt;="&amp;G438*(100-$B$2)/100, 'azure-vm-prices-1Y'!G$2:G$6932,I438, 'azure-vm-prices-1Y'!H$2:H$6932, J438, 'azure-vm-prices-1Y'!D$2:D$6932, IF(M438="YES", "YES", "*"), 'azure-vm-prices-1Y'!E$2:E$6932, IF(N438="YES", "YES", "*"), 'azure-vm-prices-1Y'!F$2:F$6932, IF(Q438="NO", "NO", "*"), 'azure-vm-prices-1Y'!I$2:I$6932,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'azure-vm-prices-3Y'!J$2:K$6933  , 2, 0), VLOOKUP(AB438 &amp; I438 &amp; N438 &amp; "??" &amp; IF(OR(K438="PREMIUM", ISNUMBER(SEARCH("P", L438 ) ) ), "SDD", "???" ),  'azure-vm-prices-3Y'!J$2:K$6933, 2, 0)),   "")</f>
        <v>0</v>
      </c>
      <c r="AB438" s="4">
        <f>IF(S438="YES", IF( B3="CPU+MEM" , _xlfn.MINIFS('azure-vm-prices-3Y'!C$2:C$6932,   'azure-vm-prices-3Y'!A$2:A$6932,   "&gt;="&amp;F438*(100-$B$2)/100, 'azure-vm-prices-3Y'!B$2:B$6932,   "&gt;="&amp;G438*(100-$B$2)/100, 'azure-vm-prices-3Y'!G$2:G$6932,I438,   'azure-vm-prices-3Y'!H$2:H$6932,   J438, 'azure-vm-prices-3Y'!D$2:D$6932,   IF(M438="YES", "YES", "*"), 'azure-vm-prices-3Y'!E$2:E$6932,   IF(N438="YES", "YES", "*"), 'azure-vm-prices-3Y'!F$2:F$6932,   IF(Q438="NO", "NO", "*"), 'azure-vm-prices-3Y'!I$2:I$6932,   IF(BD438="YES", "YES", "*") ), _xlfn.MINIFS('azure-vm-prices-3Y'!C$2:C$6932, 'azure-vm-prices-3Y'!B$2:B$6932, "&gt;="&amp;G438*(100-$B$2)/100, 'azure-vm-prices-3Y'!G$2:G$6932,I438, 'azure-vm-prices-3Y'!H$2:H$6932, J438, 'azure-vm-prices-3Y'!D$2:D$6932, IF(M438="YES", "YES", "*"), 'azure-vm-prices-3Y'!E$2:E$6932, IF(N438="YES", "YES", "*"), 'azure-vm-prices-3Y'!F$2:F$6932, IF(Q438="NO", "NO", "*"), 'azure-vm-prices-3Y'!I$2:I$6932,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IF(AND(K438="STANDARD",S438="YES",H438&lt;='azure-standard-disk-prices'!G2, H438&gt;0),1+IF(O438="YES",1),"")</f>
        <v>0</v>
      </c>
      <c r="AH438" s="4">
        <f>IF(AND(K438="STANDARD",S438="YES",H438&gt;'azure-standard-disk-prices'!G2,H438 &lt;='azure-standard-disk-prices'!G3),1+IF(O438="YES",1),"")</f>
        <v>0</v>
      </c>
      <c r="AI438" s="4">
        <f>IF(AND(K438="STANDARD",S438="YES",H438&gt;'azure-standard-disk-prices'!G3,H438 &lt;='azure-standard-disk-prices'!G4),1+IF(O438="YES",1),"")</f>
        <v>0</v>
      </c>
      <c r="AJ438" s="4">
        <f>IF(AND(K438="STANDARD",S438="YES",H438&gt;'azure-standard-disk-prices'!G4,H438 &lt;='azure-standard-disk-prices'!G5),1+IF(O438="YES",1),"")</f>
        <v>0</v>
      </c>
      <c r="AK438" s="4">
        <f>IF(AND(K438="STANDARD",S438="YES",H438&gt;'azure-standard-disk-prices'!G5,H438 &lt;='azure-standard-disk-prices'!G6),1+IF(O438="YES",1),"")</f>
        <v>0</v>
      </c>
      <c r="AL438" s="4">
        <f>IF(AND(K438="STANDARD",S438="YES",H438&gt;'azure-standard-disk-prices'!G6,H438 &lt;='azure-standard-disk-prices'!G7),1+IF(O438="YES",1),"")</f>
        <v>0</v>
      </c>
      <c r="AM438" s="4">
        <f>IF(AND(K438="STANDARD",S438="YES",H438&gt;'azure-standard-disk-prices'!G7,H438 &lt;='azure-standard-disk-prices'!G8),1+IF(O438="YES",1),"")</f>
        <v>0</v>
      </c>
      <c r="AN438" s="4">
        <f>IF(AND(K438="STANDARD",S438="YES",H438&gt;'azure-standard-disk-prices'!G8,H438 &lt;='azure-standard-disk-prices'!G9),1+IF(O438="YES",1),"")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22</v>
      </c>
      <c r="J439" s="3" t="s">
        <v>19</v>
      </c>
      <c r="K439" s="3" t="s">
        <v>15</v>
      </c>
      <c r="L439" s="3" t="s">
        <v>11</v>
      </c>
      <c r="M439" s="3" t="s">
        <v>5</v>
      </c>
      <c r="N439" s="3" t="s">
        <v>5</v>
      </c>
      <c r="O439" s="3" t="s">
        <v>5</v>
      </c>
      <c r="P439" s="3">
        <v>730</v>
      </c>
      <c r="Q439" s="3" t="s">
        <v>5</v>
      </c>
      <c r="R439" s="3" t="s">
        <v>24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'azure-vm-prices-base'!J$2:K$6933, 2, 0), VLOOKUP(X439 &amp; I439 &amp; N439 &amp; "??" &amp; IF(OR(K439="PREMIUM", ISNUMBER(SEARCH("P", L439 ) ) ), "SDD", "???" ),  'azure-vm-prices-base'!J$2:K$6933, 2, 0)), "")</f>
        <v>0</v>
      </c>
      <c r="X439" s="4">
        <f>IF(S439="YES", IF( B3="CPU+MEM" , _xlfn.MINIFS('azure-vm-prices-base'!C$2:C$6932, 'azure-vm-prices-base'!A$2:A$6932, "&gt;="&amp;F439*(100-$B$2)/100, 'azure-vm-prices-base'!B$2:B$6932, "&gt;="&amp;G439*(100-$B$2)/100, 'azure-vm-prices-base'!G$2:G$6932,I439, 'azure-vm-prices-base'!H$2:H$6932, J439, 'azure-vm-prices-base'!D$2:D$6932, IF(M439="YES", "YES", "*"), 'azure-vm-prices-base'!E$2:E$6932, IF(N439="YES", "YES", "*"), 'azure-vm-prices-base'!F$2:F$6932, IF(Q439="NO", "NO", "*"), 'azure-vm-prices-base'!I$2:I$6932, IF(BD439="YES", "YES", "*") ), _xlfn.MINIFS('azure-vm-prices-base'!C$2:C$6932, 'azure-vm-prices-base'!B$2:B$6932, "&gt;="&amp;G439*(100-$B$2)/100, 'azure-vm-prices-base'!G$2:G$6932,I439, 'azure-vm-prices-base'!H$2:H$6932, J439, 'azure-vm-prices-base'!D$2:D$6932, IF(M439="YES", "YES", "*"), 'azure-vm-prices-base'!E$2:E$6932, IF(N439="YES", "YES", "*"), 'azure-vm-prices-base'!F$2:F$6932, IF(Q439="NO", "NO", "*"), 'azure-vm-prices-base'!I$2:I$6932,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'azure-vm-prices-1Y'!J$2:K$6933  , 2, 0), VLOOKUP(Z439 &amp; I439 &amp; N439 &amp; "??" &amp; IF(OR(K439="PREMIUM", ISNUMBER(SEARCH("P", L439 ) ) ), "SDD", "???" ),  'azure-vm-prices-1Y'!J$2:K$6933, 2, 0)),   "")</f>
        <v>0</v>
      </c>
      <c r="Z439" s="4">
        <f>IF(S439="YES", IF( B3="CPU+MEM" , _xlfn.MINIFS('azure-vm-prices-1Y'!C$2:C$6932,   'azure-vm-prices-1Y'!A$2:A$6932,   "&gt;="&amp;F439*(100-$B$2)/100, 'azure-vm-prices-1Y'!B$2:B$6932,   "&gt;="&amp;G439*(100-$B$2)/100, 'azure-vm-prices-1Y'!G$2:G$6932,I439,   'azure-vm-prices-1Y'!H$2:H$6932,   J439, 'azure-vm-prices-1Y'!D$2:D$6932,   IF(M439="YES", "YES", "*"), 'azure-vm-prices-1Y'!E$2:E$6932,   IF(N439="YES", "YES", "*"), 'azure-vm-prices-1Y'!F$2:F$6932,   IF(Q439="NO", "NO", "*"), 'azure-vm-prices-1Y'!I$2:I$6932,   IF(BD439="YES", "YES", "*") ), _xlfn.MINIFS('azure-vm-prices-1Y'!C$2:C$6932, 'azure-vm-prices-1Y'!B$2:B$6932, "&gt;="&amp;G439*(100-$B$2)/100, 'azure-vm-prices-1Y'!G$2:G$6932,I439, 'azure-vm-prices-1Y'!H$2:H$6932, J439, 'azure-vm-prices-1Y'!D$2:D$6932, IF(M439="YES", "YES", "*"), 'azure-vm-prices-1Y'!E$2:E$6932, IF(N439="YES", "YES", "*"), 'azure-vm-prices-1Y'!F$2:F$6932, IF(Q439="NO", "NO", "*"), 'azure-vm-prices-1Y'!I$2:I$6932,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'azure-vm-prices-3Y'!J$2:K$6933  , 2, 0), VLOOKUP(AB439 &amp; I439 &amp; N439 &amp; "??" &amp; IF(OR(K439="PREMIUM", ISNUMBER(SEARCH("P", L439 ) ) ), "SDD", "???" ),  'azure-vm-prices-3Y'!J$2:K$6933, 2, 0)),   "")</f>
        <v>0</v>
      </c>
      <c r="AB439" s="4">
        <f>IF(S439="YES", IF( B3="CPU+MEM" , _xlfn.MINIFS('azure-vm-prices-3Y'!C$2:C$6932,   'azure-vm-prices-3Y'!A$2:A$6932,   "&gt;="&amp;F439*(100-$B$2)/100, 'azure-vm-prices-3Y'!B$2:B$6932,   "&gt;="&amp;G439*(100-$B$2)/100, 'azure-vm-prices-3Y'!G$2:G$6932,I439,   'azure-vm-prices-3Y'!H$2:H$6932,   J439, 'azure-vm-prices-3Y'!D$2:D$6932,   IF(M439="YES", "YES", "*"), 'azure-vm-prices-3Y'!E$2:E$6932,   IF(N439="YES", "YES", "*"), 'azure-vm-prices-3Y'!F$2:F$6932,   IF(Q439="NO", "NO", "*"), 'azure-vm-prices-3Y'!I$2:I$6932,   IF(BD439="YES", "YES", "*") ), _xlfn.MINIFS('azure-vm-prices-3Y'!C$2:C$6932, 'azure-vm-prices-3Y'!B$2:B$6932, "&gt;="&amp;G439*(100-$B$2)/100, 'azure-vm-prices-3Y'!G$2:G$6932,I439, 'azure-vm-prices-3Y'!H$2:H$6932, J439, 'azure-vm-prices-3Y'!D$2:D$6932, IF(M439="YES", "YES", "*"), 'azure-vm-prices-3Y'!E$2:E$6932, IF(N439="YES", "YES", "*"), 'azure-vm-prices-3Y'!F$2:F$6932, IF(Q439="NO", "NO", "*"), 'azure-vm-prices-3Y'!I$2:I$6932,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IF(AND(K439="STANDARD",S439="YES",H439&lt;='azure-standard-disk-prices'!G2, H439&gt;0),1+IF(O439="YES",1),"")</f>
        <v>0</v>
      </c>
      <c r="AH439" s="4">
        <f>IF(AND(K439="STANDARD",S439="YES",H439&gt;'azure-standard-disk-prices'!G2,H439 &lt;='azure-standard-disk-prices'!G3),1+IF(O439="YES",1),"")</f>
        <v>0</v>
      </c>
      <c r="AI439" s="4">
        <f>IF(AND(K439="STANDARD",S439="YES",H439&gt;'azure-standard-disk-prices'!G3,H439 &lt;='azure-standard-disk-prices'!G4),1+IF(O439="YES",1),"")</f>
        <v>0</v>
      </c>
      <c r="AJ439" s="4">
        <f>IF(AND(K439="STANDARD",S439="YES",H439&gt;'azure-standard-disk-prices'!G4,H439 &lt;='azure-standard-disk-prices'!G5),1+IF(O439="YES",1),"")</f>
        <v>0</v>
      </c>
      <c r="AK439" s="4">
        <f>IF(AND(K439="STANDARD",S439="YES",H439&gt;'azure-standard-disk-prices'!G5,H439 &lt;='azure-standard-disk-prices'!G6),1+IF(O439="YES",1),"")</f>
        <v>0</v>
      </c>
      <c r="AL439" s="4">
        <f>IF(AND(K439="STANDARD",S439="YES",H439&gt;'azure-standard-disk-prices'!G6,H439 &lt;='azure-standard-disk-prices'!G7),1+IF(O439="YES",1),"")</f>
        <v>0</v>
      </c>
      <c r="AM439" s="4">
        <f>IF(AND(K439="STANDARD",S439="YES",H439&gt;'azure-standard-disk-prices'!G7,H439 &lt;='azure-standard-disk-prices'!G8),1+IF(O439="YES",1),"")</f>
        <v>0</v>
      </c>
      <c r="AN439" s="4">
        <f>IF(AND(K439="STANDARD",S439="YES",H439&gt;'azure-standard-disk-prices'!G8,H439 &lt;='azure-standard-disk-prices'!G9),1+IF(O439="YES",1),"")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22</v>
      </c>
      <c r="J440" s="3" t="s">
        <v>19</v>
      </c>
      <c r="K440" s="3" t="s">
        <v>15</v>
      </c>
      <c r="L440" s="3" t="s">
        <v>11</v>
      </c>
      <c r="M440" s="3" t="s">
        <v>5</v>
      </c>
      <c r="N440" s="3" t="s">
        <v>5</v>
      </c>
      <c r="O440" s="3" t="s">
        <v>5</v>
      </c>
      <c r="P440" s="3">
        <v>730</v>
      </c>
      <c r="Q440" s="3" t="s">
        <v>5</v>
      </c>
      <c r="R440" s="3" t="s">
        <v>24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'azure-vm-prices-base'!J$2:K$6933, 2, 0), VLOOKUP(X440 &amp; I440 &amp; N440 &amp; "??" &amp; IF(OR(K440="PREMIUM", ISNUMBER(SEARCH("P", L440 ) ) ), "SDD", "???" ),  'azure-vm-prices-base'!J$2:K$6933, 2, 0)), "")</f>
        <v>0</v>
      </c>
      <c r="X440" s="4">
        <f>IF(S440="YES", IF( B3="CPU+MEM" , _xlfn.MINIFS('azure-vm-prices-base'!C$2:C$6932, 'azure-vm-prices-base'!A$2:A$6932, "&gt;="&amp;F440*(100-$B$2)/100, 'azure-vm-prices-base'!B$2:B$6932, "&gt;="&amp;G440*(100-$B$2)/100, 'azure-vm-prices-base'!G$2:G$6932,I440, 'azure-vm-prices-base'!H$2:H$6932, J440, 'azure-vm-prices-base'!D$2:D$6932, IF(M440="YES", "YES", "*"), 'azure-vm-prices-base'!E$2:E$6932, IF(N440="YES", "YES", "*"), 'azure-vm-prices-base'!F$2:F$6932, IF(Q440="NO", "NO", "*"), 'azure-vm-prices-base'!I$2:I$6932, IF(BD440="YES", "YES", "*") ), _xlfn.MINIFS('azure-vm-prices-base'!C$2:C$6932, 'azure-vm-prices-base'!B$2:B$6932, "&gt;="&amp;G440*(100-$B$2)/100, 'azure-vm-prices-base'!G$2:G$6932,I440, 'azure-vm-prices-base'!H$2:H$6932, J440, 'azure-vm-prices-base'!D$2:D$6932, IF(M440="YES", "YES", "*"), 'azure-vm-prices-base'!E$2:E$6932, IF(N440="YES", "YES", "*"), 'azure-vm-prices-base'!F$2:F$6932, IF(Q440="NO", "NO", "*"), 'azure-vm-prices-base'!I$2:I$6932,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'azure-vm-prices-1Y'!J$2:K$6933  , 2, 0), VLOOKUP(Z440 &amp; I440 &amp; N440 &amp; "??" &amp; IF(OR(K440="PREMIUM", ISNUMBER(SEARCH("P", L440 ) ) ), "SDD", "???" ),  'azure-vm-prices-1Y'!J$2:K$6933, 2, 0)),   "")</f>
        <v>0</v>
      </c>
      <c r="Z440" s="4">
        <f>IF(S440="YES", IF( B3="CPU+MEM" , _xlfn.MINIFS('azure-vm-prices-1Y'!C$2:C$6932,   'azure-vm-prices-1Y'!A$2:A$6932,   "&gt;="&amp;F440*(100-$B$2)/100, 'azure-vm-prices-1Y'!B$2:B$6932,   "&gt;="&amp;G440*(100-$B$2)/100, 'azure-vm-prices-1Y'!G$2:G$6932,I440,   'azure-vm-prices-1Y'!H$2:H$6932,   J440, 'azure-vm-prices-1Y'!D$2:D$6932,   IF(M440="YES", "YES", "*"), 'azure-vm-prices-1Y'!E$2:E$6932,   IF(N440="YES", "YES", "*"), 'azure-vm-prices-1Y'!F$2:F$6932,   IF(Q440="NO", "NO", "*"), 'azure-vm-prices-1Y'!I$2:I$6932,   IF(BD440="YES", "YES", "*") ), _xlfn.MINIFS('azure-vm-prices-1Y'!C$2:C$6932, 'azure-vm-prices-1Y'!B$2:B$6932, "&gt;="&amp;G440*(100-$B$2)/100, 'azure-vm-prices-1Y'!G$2:G$6932,I440, 'azure-vm-prices-1Y'!H$2:H$6932, J440, 'azure-vm-prices-1Y'!D$2:D$6932, IF(M440="YES", "YES", "*"), 'azure-vm-prices-1Y'!E$2:E$6932, IF(N440="YES", "YES", "*"), 'azure-vm-prices-1Y'!F$2:F$6932, IF(Q440="NO", "NO", "*"), 'azure-vm-prices-1Y'!I$2:I$6932,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'azure-vm-prices-3Y'!J$2:K$6933  , 2, 0), VLOOKUP(AB440 &amp; I440 &amp; N440 &amp; "??" &amp; IF(OR(K440="PREMIUM", ISNUMBER(SEARCH("P", L440 ) ) ), "SDD", "???" ),  'azure-vm-prices-3Y'!J$2:K$6933, 2, 0)),   "")</f>
        <v>0</v>
      </c>
      <c r="AB440" s="4">
        <f>IF(S440="YES", IF( B3="CPU+MEM" , _xlfn.MINIFS('azure-vm-prices-3Y'!C$2:C$6932,   'azure-vm-prices-3Y'!A$2:A$6932,   "&gt;="&amp;F440*(100-$B$2)/100, 'azure-vm-prices-3Y'!B$2:B$6932,   "&gt;="&amp;G440*(100-$B$2)/100, 'azure-vm-prices-3Y'!G$2:G$6932,I440,   'azure-vm-prices-3Y'!H$2:H$6932,   J440, 'azure-vm-prices-3Y'!D$2:D$6932,   IF(M440="YES", "YES", "*"), 'azure-vm-prices-3Y'!E$2:E$6932,   IF(N440="YES", "YES", "*"), 'azure-vm-prices-3Y'!F$2:F$6932,   IF(Q440="NO", "NO", "*"), 'azure-vm-prices-3Y'!I$2:I$6932,   IF(BD440="YES", "YES", "*") ), _xlfn.MINIFS('azure-vm-prices-3Y'!C$2:C$6932, 'azure-vm-prices-3Y'!B$2:B$6932, "&gt;="&amp;G440*(100-$B$2)/100, 'azure-vm-prices-3Y'!G$2:G$6932,I440, 'azure-vm-prices-3Y'!H$2:H$6932, J440, 'azure-vm-prices-3Y'!D$2:D$6932, IF(M440="YES", "YES", "*"), 'azure-vm-prices-3Y'!E$2:E$6932, IF(N440="YES", "YES", "*"), 'azure-vm-prices-3Y'!F$2:F$6932, IF(Q440="NO", "NO", "*"), 'azure-vm-prices-3Y'!I$2:I$6932,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IF(AND(K440="STANDARD",S440="YES",H440&lt;='azure-standard-disk-prices'!G2, H440&gt;0),1+IF(O440="YES",1),"")</f>
        <v>0</v>
      </c>
      <c r="AH440" s="4">
        <f>IF(AND(K440="STANDARD",S440="YES",H440&gt;'azure-standard-disk-prices'!G2,H440 &lt;='azure-standard-disk-prices'!G3),1+IF(O440="YES",1),"")</f>
        <v>0</v>
      </c>
      <c r="AI440" s="4">
        <f>IF(AND(K440="STANDARD",S440="YES",H440&gt;'azure-standard-disk-prices'!G3,H440 &lt;='azure-standard-disk-prices'!G4),1+IF(O440="YES",1),"")</f>
        <v>0</v>
      </c>
      <c r="AJ440" s="4">
        <f>IF(AND(K440="STANDARD",S440="YES",H440&gt;'azure-standard-disk-prices'!G4,H440 &lt;='azure-standard-disk-prices'!G5),1+IF(O440="YES",1),"")</f>
        <v>0</v>
      </c>
      <c r="AK440" s="4">
        <f>IF(AND(K440="STANDARD",S440="YES",H440&gt;'azure-standard-disk-prices'!G5,H440 &lt;='azure-standard-disk-prices'!G6),1+IF(O440="YES",1),"")</f>
        <v>0</v>
      </c>
      <c r="AL440" s="4">
        <f>IF(AND(K440="STANDARD",S440="YES",H440&gt;'azure-standard-disk-prices'!G6,H440 &lt;='azure-standard-disk-prices'!G7),1+IF(O440="YES",1),"")</f>
        <v>0</v>
      </c>
      <c r="AM440" s="4">
        <f>IF(AND(K440="STANDARD",S440="YES",H440&gt;'azure-standard-disk-prices'!G7,H440 &lt;='azure-standard-disk-prices'!G8),1+IF(O440="YES",1),"")</f>
        <v>0</v>
      </c>
      <c r="AN440" s="4">
        <f>IF(AND(K440="STANDARD",S440="YES",H440&gt;'azure-standard-disk-prices'!G8,H440 &lt;='azure-standard-disk-prices'!G9),1+IF(O440="YES",1),"")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22</v>
      </c>
      <c r="J441" s="3" t="s">
        <v>19</v>
      </c>
      <c r="K441" s="3" t="s">
        <v>15</v>
      </c>
      <c r="L441" s="3" t="s">
        <v>11</v>
      </c>
      <c r="M441" s="3" t="s">
        <v>5</v>
      </c>
      <c r="N441" s="3" t="s">
        <v>5</v>
      </c>
      <c r="O441" s="3" t="s">
        <v>5</v>
      </c>
      <c r="P441" s="3">
        <v>730</v>
      </c>
      <c r="Q441" s="3" t="s">
        <v>5</v>
      </c>
      <c r="R441" s="3" t="s">
        <v>24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'azure-vm-prices-base'!J$2:K$6933, 2, 0), VLOOKUP(X441 &amp; I441 &amp; N441 &amp; "??" &amp; IF(OR(K441="PREMIUM", ISNUMBER(SEARCH("P", L441 ) ) ), "SDD", "???" ),  'azure-vm-prices-base'!J$2:K$6933, 2, 0)), "")</f>
        <v>0</v>
      </c>
      <c r="X441" s="4">
        <f>IF(S441="YES", IF( B3="CPU+MEM" , _xlfn.MINIFS('azure-vm-prices-base'!C$2:C$6932, 'azure-vm-prices-base'!A$2:A$6932, "&gt;="&amp;F441*(100-$B$2)/100, 'azure-vm-prices-base'!B$2:B$6932, "&gt;="&amp;G441*(100-$B$2)/100, 'azure-vm-prices-base'!G$2:G$6932,I441, 'azure-vm-prices-base'!H$2:H$6932, J441, 'azure-vm-prices-base'!D$2:D$6932, IF(M441="YES", "YES", "*"), 'azure-vm-prices-base'!E$2:E$6932, IF(N441="YES", "YES", "*"), 'azure-vm-prices-base'!F$2:F$6932, IF(Q441="NO", "NO", "*"), 'azure-vm-prices-base'!I$2:I$6932, IF(BD441="YES", "YES", "*") ), _xlfn.MINIFS('azure-vm-prices-base'!C$2:C$6932, 'azure-vm-prices-base'!B$2:B$6932, "&gt;="&amp;G441*(100-$B$2)/100, 'azure-vm-prices-base'!G$2:G$6932,I441, 'azure-vm-prices-base'!H$2:H$6932, J441, 'azure-vm-prices-base'!D$2:D$6932, IF(M441="YES", "YES", "*"), 'azure-vm-prices-base'!E$2:E$6932, IF(N441="YES", "YES", "*"), 'azure-vm-prices-base'!F$2:F$6932, IF(Q441="NO", "NO", "*"), 'azure-vm-prices-base'!I$2:I$6932,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'azure-vm-prices-1Y'!J$2:K$6933  , 2, 0), VLOOKUP(Z441 &amp; I441 &amp; N441 &amp; "??" &amp; IF(OR(K441="PREMIUM", ISNUMBER(SEARCH("P", L441 ) ) ), "SDD", "???" ),  'azure-vm-prices-1Y'!J$2:K$6933, 2, 0)),   "")</f>
        <v>0</v>
      </c>
      <c r="Z441" s="4">
        <f>IF(S441="YES", IF( B3="CPU+MEM" , _xlfn.MINIFS('azure-vm-prices-1Y'!C$2:C$6932,   'azure-vm-prices-1Y'!A$2:A$6932,   "&gt;="&amp;F441*(100-$B$2)/100, 'azure-vm-prices-1Y'!B$2:B$6932,   "&gt;="&amp;G441*(100-$B$2)/100, 'azure-vm-prices-1Y'!G$2:G$6932,I441,   'azure-vm-prices-1Y'!H$2:H$6932,   J441, 'azure-vm-prices-1Y'!D$2:D$6932,   IF(M441="YES", "YES", "*"), 'azure-vm-prices-1Y'!E$2:E$6932,   IF(N441="YES", "YES", "*"), 'azure-vm-prices-1Y'!F$2:F$6932,   IF(Q441="NO", "NO", "*"), 'azure-vm-prices-1Y'!I$2:I$6932,   IF(BD441="YES", "YES", "*") ), _xlfn.MINIFS('azure-vm-prices-1Y'!C$2:C$6932, 'azure-vm-prices-1Y'!B$2:B$6932, "&gt;="&amp;G441*(100-$B$2)/100, 'azure-vm-prices-1Y'!G$2:G$6932,I441, 'azure-vm-prices-1Y'!H$2:H$6932, J441, 'azure-vm-prices-1Y'!D$2:D$6932, IF(M441="YES", "YES", "*"), 'azure-vm-prices-1Y'!E$2:E$6932, IF(N441="YES", "YES", "*"), 'azure-vm-prices-1Y'!F$2:F$6932, IF(Q441="NO", "NO", "*"), 'azure-vm-prices-1Y'!I$2:I$6932,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'azure-vm-prices-3Y'!J$2:K$6933  , 2, 0), VLOOKUP(AB441 &amp; I441 &amp; N441 &amp; "??" &amp; IF(OR(K441="PREMIUM", ISNUMBER(SEARCH("P", L441 ) ) ), "SDD", "???" ),  'azure-vm-prices-3Y'!J$2:K$6933, 2, 0)),   "")</f>
        <v>0</v>
      </c>
      <c r="AB441" s="4">
        <f>IF(S441="YES", IF( B3="CPU+MEM" , _xlfn.MINIFS('azure-vm-prices-3Y'!C$2:C$6932,   'azure-vm-prices-3Y'!A$2:A$6932,   "&gt;="&amp;F441*(100-$B$2)/100, 'azure-vm-prices-3Y'!B$2:B$6932,   "&gt;="&amp;G441*(100-$B$2)/100, 'azure-vm-prices-3Y'!G$2:G$6932,I441,   'azure-vm-prices-3Y'!H$2:H$6932,   J441, 'azure-vm-prices-3Y'!D$2:D$6932,   IF(M441="YES", "YES", "*"), 'azure-vm-prices-3Y'!E$2:E$6932,   IF(N441="YES", "YES", "*"), 'azure-vm-prices-3Y'!F$2:F$6932,   IF(Q441="NO", "NO", "*"), 'azure-vm-prices-3Y'!I$2:I$6932,   IF(BD441="YES", "YES", "*") ), _xlfn.MINIFS('azure-vm-prices-3Y'!C$2:C$6932, 'azure-vm-prices-3Y'!B$2:B$6932, "&gt;="&amp;G441*(100-$B$2)/100, 'azure-vm-prices-3Y'!G$2:G$6932,I441, 'azure-vm-prices-3Y'!H$2:H$6932, J441, 'azure-vm-prices-3Y'!D$2:D$6932, IF(M441="YES", "YES", "*"), 'azure-vm-prices-3Y'!E$2:E$6932, IF(N441="YES", "YES", "*"), 'azure-vm-prices-3Y'!F$2:F$6932, IF(Q441="NO", "NO", "*"), 'azure-vm-prices-3Y'!I$2:I$6932,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IF(AND(K441="STANDARD",S441="YES",H441&lt;='azure-standard-disk-prices'!G2, H441&gt;0),1+IF(O441="YES",1),"")</f>
        <v>0</v>
      </c>
      <c r="AH441" s="4">
        <f>IF(AND(K441="STANDARD",S441="YES",H441&gt;'azure-standard-disk-prices'!G2,H441 &lt;='azure-standard-disk-prices'!G3),1+IF(O441="YES",1),"")</f>
        <v>0</v>
      </c>
      <c r="AI441" s="4">
        <f>IF(AND(K441="STANDARD",S441="YES",H441&gt;'azure-standard-disk-prices'!G3,H441 &lt;='azure-standard-disk-prices'!G4),1+IF(O441="YES",1),"")</f>
        <v>0</v>
      </c>
      <c r="AJ441" s="4">
        <f>IF(AND(K441="STANDARD",S441="YES",H441&gt;'azure-standard-disk-prices'!G4,H441 &lt;='azure-standard-disk-prices'!G5),1+IF(O441="YES",1),"")</f>
        <v>0</v>
      </c>
      <c r="AK441" s="4">
        <f>IF(AND(K441="STANDARD",S441="YES",H441&gt;'azure-standard-disk-prices'!G5,H441 &lt;='azure-standard-disk-prices'!G6),1+IF(O441="YES",1),"")</f>
        <v>0</v>
      </c>
      <c r="AL441" s="4">
        <f>IF(AND(K441="STANDARD",S441="YES",H441&gt;'azure-standard-disk-prices'!G6,H441 &lt;='azure-standard-disk-prices'!G7),1+IF(O441="YES",1),"")</f>
        <v>0</v>
      </c>
      <c r="AM441" s="4">
        <f>IF(AND(K441="STANDARD",S441="YES",H441&gt;'azure-standard-disk-prices'!G7,H441 &lt;='azure-standard-disk-prices'!G8),1+IF(O441="YES",1),"")</f>
        <v>0</v>
      </c>
      <c r="AN441" s="4">
        <f>IF(AND(K441="STANDARD",S441="YES",H441&gt;'azure-standard-disk-prices'!G8,H441 &lt;='azure-standard-disk-prices'!G9),1+IF(O441="YES",1),"")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22</v>
      </c>
      <c r="J442" s="3" t="s">
        <v>19</v>
      </c>
      <c r="K442" s="3" t="s">
        <v>15</v>
      </c>
      <c r="L442" s="3" t="s">
        <v>11</v>
      </c>
      <c r="M442" s="3" t="s">
        <v>5</v>
      </c>
      <c r="N442" s="3" t="s">
        <v>5</v>
      </c>
      <c r="O442" s="3" t="s">
        <v>5</v>
      </c>
      <c r="P442" s="3">
        <v>730</v>
      </c>
      <c r="Q442" s="3" t="s">
        <v>5</v>
      </c>
      <c r="R442" s="3" t="s">
        <v>24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'azure-vm-prices-base'!J$2:K$6933, 2, 0), VLOOKUP(X442 &amp; I442 &amp; N442 &amp; "??" &amp; IF(OR(K442="PREMIUM", ISNUMBER(SEARCH("P", L442 ) ) ), "SDD", "???" ),  'azure-vm-prices-base'!J$2:K$6933, 2, 0)), "")</f>
        <v>0</v>
      </c>
      <c r="X442" s="4">
        <f>IF(S442="YES", IF( B3="CPU+MEM" , _xlfn.MINIFS('azure-vm-prices-base'!C$2:C$6932, 'azure-vm-prices-base'!A$2:A$6932, "&gt;="&amp;F442*(100-$B$2)/100, 'azure-vm-prices-base'!B$2:B$6932, "&gt;="&amp;G442*(100-$B$2)/100, 'azure-vm-prices-base'!G$2:G$6932,I442, 'azure-vm-prices-base'!H$2:H$6932, J442, 'azure-vm-prices-base'!D$2:D$6932, IF(M442="YES", "YES", "*"), 'azure-vm-prices-base'!E$2:E$6932, IF(N442="YES", "YES", "*"), 'azure-vm-prices-base'!F$2:F$6932, IF(Q442="NO", "NO", "*"), 'azure-vm-prices-base'!I$2:I$6932, IF(BD442="YES", "YES", "*") ), _xlfn.MINIFS('azure-vm-prices-base'!C$2:C$6932, 'azure-vm-prices-base'!B$2:B$6932, "&gt;="&amp;G442*(100-$B$2)/100, 'azure-vm-prices-base'!G$2:G$6932,I442, 'azure-vm-prices-base'!H$2:H$6932, J442, 'azure-vm-prices-base'!D$2:D$6932, IF(M442="YES", "YES", "*"), 'azure-vm-prices-base'!E$2:E$6932, IF(N442="YES", "YES", "*"), 'azure-vm-prices-base'!F$2:F$6932, IF(Q442="NO", "NO", "*"), 'azure-vm-prices-base'!I$2:I$6932,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'azure-vm-prices-1Y'!J$2:K$6933  , 2, 0), VLOOKUP(Z442 &amp; I442 &amp; N442 &amp; "??" &amp; IF(OR(K442="PREMIUM", ISNUMBER(SEARCH("P", L442 ) ) ), "SDD", "???" ),  'azure-vm-prices-1Y'!J$2:K$6933, 2, 0)),   "")</f>
        <v>0</v>
      </c>
      <c r="Z442" s="4">
        <f>IF(S442="YES", IF( B3="CPU+MEM" , _xlfn.MINIFS('azure-vm-prices-1Y'!C$2:C$6932,   'azure-vm-prices-1Y'!A$2:A$6932,   "&gt;="&amp;F442*(100-$B$2)/100, 'azure-vm-prices-1Y'!B$2:B$6932,   "&gt;="&amp;G442*(100-$B$2)/100, 'azure-vm-prices-1Y'!G$2:G$6932,I442,   'azure-vm-prices-1Y'!H$2:H$6932,   J442, 'azure-vm-prices-1Y'!D$2:D$6932,   IF(M442="YES", "YES", "*"), 'azure-vm-prices-1Y'!E$2:E$6932,   IF(N442="YES", "YES", "*"), 'azure-vm-prices-1Y'!F$2:F$6932,   IF(Q442="NO", "NO", "*"), 'azure-vm-prices-1Y'!I$2:I$6932,   IF(BD442="YES", "YES", "*") ), _xlfn.MINIFS('azure-vm-prices-1Y'!C$2:C$6932, 'azure-vm-prices-1Y'!B$2:B$6932, "&gt;="&amp;G442*(100-$B$2)/100, 'azure-vm-prices-1Y'!G$2:G$6932,I442, 'azure-vm-prices-1Y'!H$2:H$6932, J442, 'azure-vm-prices-1Y'!D$2:D$6932, IF(M442="YES", "YES", "*"), 'azure-vm-prices-1Y'!E$2:E$6932, IF(N442="YES", "YES", "*"), 'azure-vm-prices-1Y'!F$2:F$6932, IF(Q442="NO", "NO", "*"), 'azure-vm-prices-1Y'!I$2:I$6932,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'azure-vm-prices-3Y'!J$2:K$6933  , 2, 0), VLOOKUP(AB442 &amp; I442 &amp; N442 &amp; "??" &amp; IF(OR(K442="PREMIUM", ISNUMBER(SEARCH("P", L442 ) ) ), "SDD", "???" ),  'azure-vm-prices-3Y'!J$2:K$6933, 2, 0)),   "")</f>
        <v>0</v>
      </c>
      <c r="AB442" s="4">
        <f>IF(S442="YES", IF( B3="CPU+MEM" , _xlfn.MINIFS('azure-vm-prices-3Y'!C$2:C$6932,   'azure-vm-prices-3Y'!A$2:A$6932,   "&gt;="&amp;F442*(100-$B$2)/100, 'azure-vm-prices-3Y'!B$2:B$6932,   "&gt;="&amp;G442*(100-$B$2)/100, 'azure-vm-prices-3Y'!G$2:G$6932,I442,   'azure-vm-prices-3Y'!H$2:H$6932,   J442, 'azure-vm-prices-3Y'!D$2:D$6932,   IF(M442="YES", "YES", "*"), 'azure-vm-prices-3Y'!E$2:E$6932,   IF(N442="YES", "YES", "*"), 'azure-vm-prices-3Y'!F$2:F$6932,   IF(Q442="NO", "NO", "*"), 'azure-vm-prices-3Y'!I$2:I$6932,   IF(BD442="YES", "YES", "*") ), _xlfn.MINIFS('azure-vm-prices-3Y'!C$2:C$6932, 'azure-vm-prices-3Y'!B$2:B$6932, "&gt;="&amp;G442*(100-$B$2)/100, 'azure-vm-prices-3Y'!G$2:G$6932,I442, 'azure-vm-prices-3Y'!H$2:H$6932, J442, 'azure-vm-prices-3Y'!D$2:D$6932, IF(M442="YES", "YES", "*"), 'azure-vm-prices-3Y'!E$2:E$6932, IF(N442="YES", "YES", "*"), 'azure-vm-prices-3Y'!F$2:F$6932, IF(Q442="NO", "NO", "*"), 'azure-vm-prices-3Y'!I$2:I$6932,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IF(AND(K442="STANDARD",S442="YES",H442&lt;='azure-standard-disk-prices'!G2, H442&gt;0),1+IF(O442="YES",1),"")</f>
        <v>0</v>
      </c>
      <c r="AH442" s="4">
        <f>IF(AND(K442="STANDARD",S442="YES",H442&gt;'azure-standard-disk-prices'!G2,H442 &lt;='azure-standard-disk-prices'!G3),1+IF(O442="YES",1),"")</f>
        <v>0</v>
      </c>
      <c r="AI442" s="4">
        <f>IF(AND(K442="STANDARD",S442="YES",H442&gt;'azure-standard-disk-prices'!G3,H442 &lt;='azure-standard-disk-prices'!G4),1+IF(O442="YES",1),"")</f>
        <v>0</v>
      </c>
      <c r="AJ442" s="4">
        <f>IF(AND(K442="STANDARD",S442="YES",H442&gt;'azure-standard-disk-prices'!G4,H442 &lt;='azure-standard-disk-prices'!G5),1+IF(O442="YES",1),"")</f>
        <v>0</v>
      </c>
      <c r="AK442" s="4">
        <f>IF(AND(K442="STANDARD",S442="YES",H442&gt;'azure-standard-disk-prices'!G5,H442 &lt;='azure-standard-disk-prices'!G6),1+IF(O442="YES",1),"")</f>
        <v>0</v>
      </c>
      <c r="AL442" s="4">
        <f>IF(AND(K442="STANDARD",S442="YES",H442&gt;'azure-standard-disk-prices'!G6,H442 &lt;='azure-standard-disk-prices'!G7),1+IF(O442="YES",1),"")</f>
        <v>0</v>
      </c>
      <c r="AM442" s="4">
        <f>IF(AND(K442="STANDARD",S442="YES",H442&gt;'azure-standard-disk-prices'!G7,H442 &lt;='azure-standard-disk-prices'!G8),1+IF(O442="YES",1),"")</f>
        <v>0</v>
      </c>
      <c r="AN442" s="4">
        <f>IF(AND(K442="STANDARD",S442="YES",H442&gt;'azure-standard-disk-prices'!G8,H442 &lt;='azure-standard-disk-prices'!G9),1+IF(O442="YES",1),"")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22</v>
      </c>
      <c r="J443" s="3" t="s">
        <v>19</v>
      </c>
      <c r="K443" s="3" t="s">
        <v>15</v>
      </c>
      <c r="L443" s="3" t="s">
        <v>11</v>
      </c>
      <c r="M443" s="3" t="s">
        <v>5</v>
      </c>
      <c r="N443" s="3" t="s">
        <v>5</v>
      </c>
      <c r="O443" s="3" t="s">
        <v>5</v>
      </c>
      <c r="P443" s="3">
        <v>730</v>
      </c>
      <c r="Q443" s="3" t="s">
        <v>5</v>
      </c>
      <c r="R443" s="3" t="s">
        <v>24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'azure-vm-prices-base'!J$2:K$6933, 2, 0), VLOOKUP(X443 &amp; I443 &amp; N443 &amp; "??" &amp; IF(OR(K443="PREMIUM", ISNUMBER(SEARCH("P", L443 ) ) ), "SDD", "???" ),  'azure-vm-prices-base'!J$2:K$6933, 2, 0)), "")</f>
        <v>0</v>
      </c>
      <c r="X443" s="4">
        <f>IF(S443="YES", IF( B3="CPU+MEM" , _xlfn.MINIFS('azure-vm-prices-base'!C$2:C$6932, 'azure-vm-prices-base'!A$2:A$6932, "&gt;="&amp;F443*(100-$B$2)/100, 'azure-vm-prices-base'!B$2:B$6932, "&gt;="&amp;G443*(100-$B$2)/100, 'azure-vm-prices-base'!G$2:G$6932,I443, 'azure-vm-prices-base'!H$2:H$6932, J443, 'azure-vm-prices-base'!D$2:D$6932, IF(M443="YES", "YES", "*"), 'azure-vm-prices-base'!E$2:E$6932, IF(N443="YES", "YES", "*"), 'azure-vm-prices-base'!F$2:F$6932, IF(Q443="NO", "NO", "*"), 'azure-vm-prices-base'!I$2:I$6932, IF(BD443="YES", "YES", "*") ), _xlfn.MINIFS('azure-vm-prices-base'!C$2:C$6932, 'azure-vm-prices-base'!B$2:B$6932, "&gt;="&amp;G443*(100-$B$2)/100, 'azure-vm-prices-base'!G$2:G$6932,I443, 'azure-vm-prices-base'!H$2:H$6932, J443, 'azure-vm-prices-base'!D$2:D$6932, IF(M443="YES", "YES", "*"), 'azure-vm-prices-base'!E$2:E$6932, IF(N443="YES", "YES", "*"), 'azure-vm-prices-base'!F$2:F$6932, IF(Q443="NO", "NO", "*"), 'azure-vm-prices-base'!I$2:I$6932,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'azure-vm-prices-1Y'!J$2:K$6933  , 2, 0), VLOOKUP(Z443 &amp; I443 &amp; N443 &amp; "??" &amp; IF(OR(K443="PREMIUM", ISNUMBER(SEARCH("P", L443 ) ) ), "SDD", "???" ),  'azure-vm-prices-1Y'!J$2:K$6933, 2, 0)),   "")</f>
        <v>0</v>
      </c>
      <c r="Z443" s="4">
        <f>IF(S443="YES", IF( B3="CPU+MEM" , _xlfn.MINIFS('azure-vm-prices-1Y'!C$2:C$6932,   'azure-vm-prices-1Y'!A$2:A$6932,   "&gt;="&amp;F443*(100-$B$2)/100, 'azure-vm-prices-1Y'!B$2:B$6932,   "&gt;="&amp;G443*(100-$B$2)/100, 'azure-vm-prices-1Y'!G$2:G$6932,I443,   'azure-vm-prices-1Y'!H$2:H$6932,   J443, 'azure-vm-prices-1Y'!D$2:D$6932,   IF(M443="YES", "YES", "*"), 'azure-vm-prices-1Y'!E$2:E$6932,   IF(N443="YES", "YES", "*"), 'azure-vm-prices-1Y'!F$2:F$6932,   IF(Q443="NO", "NO", "*"), 'azure-vm-prices-1Y'!I$2:I$6932,   IF(BD443="YES", "YES", "*") ), _xlfn.MINIFS('azure-vm-prices-1Y'!C$2:C$6932, 'azure-vm-prices-1Y'!B$2:B$6932, "&gt;="&amp;G443*(100-$B$2)/100, 'azure-vm-prices-1Y'!G$2:G$6932,I443, 'azure-vm-prices-1Y'!H$2:H$6932, J443, 'azure-vm-prices-1Y'!D$2:D$6932, IF(M443="YES", "YES", "*"), 'azure-vm-prices-1Y'!E$2:E$6932, IF(N443="YES", "YES", "*"), 'azure-vm-prices-1Y'!F$2:F$6932, IF(Q443="NO", "NO", "*"), 'azure-vm-prices-1Y'!I$2:I$6932,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'azure-vm-prices-3Y'!J$2:K$6933  , 2, 0), VLOOKUP(AB443 &amp; I443 &amp; N443 &amp; "??" &amp; IF(OR(K443="PREMIUM", ISNUMBER(SEARCH("P", L443 ) ) ), "SDD", "???" ),  'azure-vm-prices-3Y'!J$2:K$6933, 2, 0)),   "")</f>
        <v>0</v>
      </c>
      <c r="AB443" s="4">
        <f>IF(S443="YES", IF( B3="CPU+MEM" , _xlfn.MINIFS('azure-vm-prices-3Y'!C$2:C$6932,   'azure-vm-prices-3Y'!A$2:A$6932,   "&gt;="&amp;F443*(100-$B$2)/100, 'azure-vm-prices-3Y'!B$2:B$6932,   "&gt;="&amp;G443*(100-$B$2)/100, 'azure-vm-prices-3Y'!G$2:G$6932,I443,   'azure-vm-prices-3Y'!H$2:H$6932,   J443, 'azure-vm-prices-3Y'!D$2:D$6932,   IF(M443="YES", "YES", "*"), 'azure-vm-prices-3Y'!E$2:E$6932,   IF(N443="YES", "YES", "*"), 'azure-vm-prices-3Y'!F$2:F$6932,   IF(Q443="NO", "NO", "*"), 'azure-vm-prices-3Y'!I$2:I$6932,   IF(BD443="YES", "YES", "*") ), _xlfn.MINIFS('azure-vm-prices-3Y'!C$2:C$6932, 'azure-vm-prices-3Y'!B$2:B$6932, "&gt;="&amp;G443*(100-$B$2)/100, 'azure-vm-prices-3Y'!G$2:G$6932,I443, 'azure-vm-prices-3Y'!H$2:H$6932, J443, 'azure-vm-prices-3Y'!D$2:D$6932, IF(M443="YES", "YES", "*"), 'azure-vm-prices-3Y'!E$2:E$6932, IF(N443="YES", "YES", "*"), 'azure-vm-prices-3Y'!F$2:F$6932, IF(Q443="NO", "NO", "*"), 'azure-vm-prices-3Y'!I$2:I$6932,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IF(AND(K443="STANDARD",S443="YES",H443&lt;='azure-standard-disk-prices'!G2, H443&gt;0),1+IF(O443="YES",1),"")</f>
        <v>0</v>
      </c>
      <c r="AH443" s="4">
        <f>IF(AND(K443="STANDARD",S443="YES",H443&gt;'azure-standard-disk-prices'!G2,H443 &lt;='azure-standard-disk-prices'!G3),1+IF(O443="YES",1),"")</f>
        <v>0</v>
      </c>
      <c r="AI443" s="4">
        <f>IF(AND(K443="STANDARD",S443="YES",H443&gt;'azure-standard-disk-prices'!G3,H443 &lt;='azure-standard-disk-prices'!G4),1+IF(O443="YES",1),"")</f>
        <v>0</v>
      </c>
      <c r="AJ443" s="4">
        <f>IF(AND(K443="STANDARD",S443="YES",H443&gt;'azure-standard-disk-prices'!G4,H443 &lt;='azure-standard-disk-prices'!G5),1+IF(O443="YES",1),"")</f>
        <v>0</v>
      </c>
      <c r="AK443" s="4">
        <f>IF(AND(K443="STANDARD",S443="YES",H443&gt;'azure-standard-disk-prices'!G5,H443 &lt;='azure-standard-disk-prices'!G6),1+IF(O443="YES",1),"")</f>
        <v>0</v>
      </c>
      <c r="AL443" s="4">
        <f>IF(AND(K443="STANDARD",S443="YES",H443&gt;'azure-standard-disk-prices'!G6,H443 &lt;='azure-standard-disk-prices'!G7),1+IF(O443="YES",1),"")</f>
        <v>0</v>
      </c>
      <c r="AM443" s="4">
        <f>IF(AND(K443="STANDARD",S443="YES",H443&gt;'azure-standard-disk-prices'!G7,H443 &lt;='azure-standard-disk-prices'!G8),1+IF(O443="YES",1),"")</f>
        <v>0</v>
      </c>
      <c r="AN443" s="4">
        <f>IF(AND(K443="STANDARD",S443="YES",H443&gt;'azure-standard-disk-prices'!G8,H443 &lt;='azure-standard-disk-prices'!G9),1+IF(O443="YES",1),"")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22</v>
      </c>
      <c r="J444" s="3" t="s">
        <v>19</v>
      </c>
      <c r="K444" s="3" t="s">
        <v>15</v>
      </c>
      <c r="L444" s="3" t="s">
        <v>11</v>
      </c>
      <c r="M444" s="3" t="s">
        <v>5</v>
      </c>
      <c r="N444" s="3" t="s">
        <v>5</v>
      </c>
      <c r="O444" s="3" t="s">
        <v>5</v>
      </c>
      <c r="P444" s="3">
        <v>730</v>
      </c>
      <c r="Q444" s="3" t="s">
        <v>5</v>
      </c>
      <c r="R444" s="3" t="s">
        <v>24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'azure-vm-prices-base'!J$2:K$6933, 2, 0), VLOOKUP(X444 &amp; I444 &amp; N444 &amp; "??" &amp; IF(OR(K444="PREMIUM", ISNUMBER(SEARCH("P", L444 ) ) ), "SDD", "???" ),  'azure-vm-prices-base'!J$2:K$6933, 2, 0)), "")</f>
        <v>0</v>
      </c>
      <c r="X444" s="4">
        <f>IF(S444="YES", IF( B3="CPU+MEM" , _xlfn.MINIFS('azure-vm-prices-base'!C$2:C$6932, 'azure-vm-prices-base'!A$2:A$6932, "&gt;="&amp;F444*(100-$B$2)/100, 'azure-vm-prices-base'!B$2:B$6932, "&gt;="&amp;G444*(100-$B$2)/100, 'azure-vm-prices-base'!G$2:G$6932,I444, 'azure-vm-prices-base'!H$2:H$6932, J444, 'azure-vm-prices-base'!D$2:D$6932, IF(M444="YES", "YES", "*"), 'azure-vm-prices-base'!E$2:E$6932, IF(N444="YES", "YES", "*"), 'azure-vm-prices-base'!F$2:F$6932, IF(Q444="NO", "NO", "*"), 'azure-vm-prices-base'!I$2:I$6932, IF(BD444="YES", "YES", "*") ), _xlfn.MINIFS('azure-vm-prices-base'!C$2:C$6932, 'azure-vm-prices-base'!B$2:B$6932, "&gt;="&amp;G444*(100-$B$2)/100, 'azure-vm-prices-base'!G$2:G$6932,I444, 'azure-vm-prices-base'!H$2:H$6932, J444, 'azure-vm-prices-base'!D$2:D$6932, IF(M444="YES", "YES", "*"), 'azure-vm-prices-base'!E$2:E$6932, IF(N444="YES", "YES", "*"), 'azure-vm-prices-base'!F$2:F$6932, IF(Q444="NO", "NO", "*"), 'azure-vm-prices-base'!I$2:I$6932,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'azure-vm-prices-1Y'!J$2:K$6933  , 2, 0), VLOOKUP(Z444 &amp; I444 &amp; N444 &amp; "??" &amp; IF(OR(K444="PREMIUM", ISNUMBER(SEARCH("P", L444 ) ) ), "SDD", "???" ),  'azure-vm-prices-1Y'!J$2:K$6933, 2, 0)),   "")</f>
        <v>0</v>
      </c>
      <c r="Z444" s="4">
        <f>IF(S444="YES", IF( B3="CPU+MEM" , _xlfn.MINIFS('azure-vm-prices-1Y'!C$2:C$6932,   'azure-vm-prices-1Y'!A$2:A$6932,   "&gt;="&amp;F444*(100-$B$2)/100, 'azure-vm-prices-1Y'!B$2:B$6932,   "&gt;="&amp;G444*(100-$B$2)/100, 'azure-vm-prices-1Y'!G$2:G$6932,I444,   'azure-vm-prices-1Y'!H$2:H$6932,   J444, 'azure-vm-prices-1Y'!D$2:D$6932,   IF(M444="YES", "YES", "*"), 'azure-vm-prices-1Y'!E$2:E$6932,   IF(N444="YES", "YES", "*"), 'azure-vm-prices-1Y'!F$2:F$6932,   IF(Q444="NO", "NO", "*"), 'azure-vm-prices-1Y'!I$2:I$6932,   IF(BD444="YES", "YES", "*") ), _xlfn.MINIFS('azure-vm-prices-1Y'!C$2:C$6932, 'azure-vm-prices-1Y'!B$2:B$6932, "&gt;="&amp;G444*(100-$B$2)/100, 'azure-vm-prices-1Y'!G$2:G$6932,I444, 'azure-vm-prices-1Y'!H$2:H$6932, J444, 'azure-vm-prices-1Y'!D$2:D$6932, IF(M444="YES", "YES", "*"), 'azure-vm-prices-1Y'!E$2:E$6932, IF(N444="YES", "YES", "*"), 'azure-vm-prices-1Y'!F$2:F$6932, IF(Q444="NO", "NO", "*"), 'azure-vm-prices-1Y'!I$2:I$6932,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'azure-vm-prices-3Y'!J$2:K$6933  , 2, 0), VLOOKUP(AB444 &amp; I444 &amp; N444 &amp; "??" &amp; IF(OR(K444="PREMIUM", ISNUMBER(SEARCH("P", L444 ) ) ), "SDD", "???" ),  'azure-vm-prices-3Y'!J$2:K$6933, 2, 0)),   "")</f>
        <v>0</v>
      </c>
      <c r="AB444" s="4">
        <f>IF(S444="YES", IF( B3="CPU+MEM" , _xlfn.MINIFS('azure-vm-prices-3Y'!C$2:C$6932,   'azure-vm-prices-3Y'!A$2:A$6932,   "&gt;="&amp;F444*(100-$B$2)/100, 'azure-vm-prices-3Y'!B$2:B$6932,   "&gt;="&amp;G444*(100-$B$2)/100, 'azure-vm-prices-3Y'!G$2:G$6932,I444,   'azure-vm-prices-3Y'!H$2:H$6932,   J444, 'azure-vm-prices-3Y'!D$2:D$6932,   IF(M444="YES", "YES", "*"), 'azure-vm-prices-3Y'!E$2:E$6932,   IF(N444="YES", "YES", "*"), 'azure-vm-prices-3Y'!F$2:F$6932,   IF(Q444="NO", "NO", "*"), 'azure-vm-prices-3Y'!I$2:I$6932,   IF(BD444="YES", "YES", "*") ), _xlfn.MINIFS('azure-vm-prices-3Y'!C$2:C$6932, 'azure-vm-prices-3Y'!B$2:B$6932, "&gt;="&amp;G444*(100-$B$2)/100, 'azure-vm-prices-3Y'!G$2:G$6932,I444, 'azure-vm-prices-3Y'!H$2:H$6932, J444, 'azure-vm-prices-3Y'!D$2:D$6932, IF(M444="YES", "YES", "*"), 'azure-vm-prices-3Y'!E$2:E$6932, IF(N444="YES", "YES", "*"), 'azure-vm-prices-3Y'!F$2:F$6932, IF(Q444="NO", "NO", "*"), 'azure-vm-prices-3Y'!I$2:I$6932,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IF(AND(K444="STANDARD",S444="YES",H444&lt;='azure-standard-disk-prices'!G2, H444&gt;0),1+IF(O444="YES",1),"")</f>
        <v>0</v>
      </c>
      <c r="AH444" s="4">
        <f>IF(AND(K444="STANDARD",S444="YES",H444&gt;'azure-standard-disk-prices'!G2,H444 &lt;='azure-standard-disk-prices'!G3),1+IF(O444="YES",1),"")</f>
        <v>0</v>
      </c>
      <c r="AI444" s="4">
        <f>IF(AND(K444="STANDARD",S444="YES",H444&gt;'azure-standard-disk-prices'!G3,H444 &lt;='azure-standard-disk-prices'!G4),1+IF(O444="YES",1),"")</f>
        <v>0</v>
      </c>
      <c r="AJ444" s="4">
        <f>IF(AND(K444="STANDARD",S444="YES",H444&gt;'azure-standard-disk-prices'!G4,H444 &lt;='azure-standard-disk-prices'!G5),1+IF(O444="YES",1),"")</f>
        <v>0</v>
      </c>
      <c r="AK444" s="4">
        <f>IF(AND(K444="STANDARD",S444="YES",H444&gt;'azure-standard-disk-prices'!G5,H444 &lt;='azure-standard-disk-prices'!G6),1+IF(O444="YES",1),"")</f>
        <v>0</v>
      </c>
      <c r="AL444" s="4">
        <f>IF(AND(K444="STANDARD",S444="YES",H444&gt;'azure-standard-disk-prices'!G6,H444 &lt;='azure-standard-disk-prices'!G7),1+IF(O444="YES",1),"")</f>
        <v>0</v>
      </c>
      <c r="AM444" s="4">
        <f>IF(AND(K444="STANDARD",S444="YES",H444&gt;'azure-standard-disk-prices'!G7,H444 &lt;='azure-standard-disk-prices'!G8),1+IF(O444="YES",1),"")</f>
        <v>0</v>
      </c>
      <c r="AN444" s="4">
        <f>IF(AND(K444="STANDARD",S444="YES",H444&gt;'azure-standard-disk-prices'!G8,H444 &lt;='azure-standard-disk-prices'!G9),1+IF(O444="YES",1),"")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22</v>
      </c>
      <c r="J445" s="3" t="s">
        <v>19</v>
      </c>
      <c r="K445" s="3" t="s">
        <v>15</v>
      </c>
      <c r="L445" s="3" t="s">
        <v>11</v>
      </c>
      <c r="M445" s="3" t="s">
        <v>5</v>
      </c>
      <c r="N445" s="3" t="s">
        <v>5</v>
      </c>
      <c r="O445" s="3" t="s">
        <v>5</v>
      </c>
      <c r="P445" s="3">
        <v>730</v>
      </c>
      <c r="Q445" s="3" t="s">
        <v>5</v>
      </c>
      <c r="R445" s="3" t="s">
        <v>24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'azure-vm-prices-base'!J$2:K$6933, 2, 0), VLOOKUP(X445 &amp; I445 &amp; N445 &amp; "??" &amp; IF(OR(K445="PREMIUM", ISNUMBER(SEARCH("P", L445 ) ) ), "SDD", "???" ),  'azure-vm-prices-base'!J$2:K$6933, 2, 0)), "")</f>
        <v>0</v>
      </c>
      <c r="X445" s="4">
        <f>IF(S445="YES", IF( B3="CPU+MEM" , _xlfn.MINIFS('azure-vm-prices-base'!C$2:C$6932, 'azure-vm-prices-base'!A$2:A$6932, "&gt;="&amp;F445*(100-$B$2)/100, 'azure-vm-prices-base'!B$2:B$6932, "&gt;="&amp;G445*(100-$B$2)/100, 'azure-vm-prices-base'!G$2:G$6932,I445, 'azure-vm-prices-base'!H$2:H$6932, J445, 'azure-vm-prices-base'!D$2:D$6932, IF(M445="YES", "YES", "*"), 'azure-vm-prices-base'!E$2:E$6932, IF(N445="YES", "YES", "*"), 'azure-vm-prices-base'!F$2:F$6932, IF(Q445="NO", "NO", "*"), 'azure-vm-prices-base'!I$2:I$6932, IF(BD445="YES", "YES", "*") ), _xlfn.MINIFS('azure-vm-prices-base'!C$2:C$6932, 'azure-vm-prices-base'!B$2:B$6932, "&gt;="&amp;G445*(100-$B$2)/100, 'azure-vm-prices-base'!G$2:G$6932,I445, 'azure-vm-prices-base'!H$2:H$6932, J445, 'azure-vm-prices-base'!D$2:D$6932, IF(M445="YES", "YES", "*"), 'azure-vm-prices-base'!E$2:E$6932, IF(N445="YES", "YES", "*"), 'azure-vm-prices-base'!F$2:F$6932, IF(Q445="NO", "NO", "*"), 'azure-vm-prices-base'!I$2:I$6932,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'azure-vm-prices-1Y'!J$2:K$6933  , 2, 0), VLOOKUP(Z445 &amp; I445 &amp; N445 &amp; "??" &amp; IF(OR(K445="PREMIUM", ISNUMBER(SEARCH("P", L445 ) ) ), "SDD", "???" ),  'azure-vm-prices-1Y'!J$2:K$6933, 2, 0)),   "")</f>
        <v>0</v>
      </c>
      <c r="Z445" s="4">
        <f>IF(S445="YES", IF( B3="CPU+MEM" , _xlfn.MINIFS('azure-vm-prices-1Y'!C$2:C$6932,   'azure-vm-prices-1Y'!A$2:A$6932,   "&gt;="&amp;F445*(100-$B$2)/100, 'azure-vm-prices-1Y'!B$2:B$6932,   "&gt;="&amp;G445*(100-$B$2)/100, 'azure-vm-prices-1Y'!G$2:G$6932,I445,   'azure-vm-prices-1Y'!H$2:H$6932,   J445, 'azure-vm-prices-1Y'!D$2:D$6932,   IF(M445="YES", "YES", "*"), 'azure-vm-prices-1Y'!E$2:E$6932,   IF(N445="YES", "YES", "*"), 'azure-vm-prices-1Y'!F$2:F$6932,   IF(Q445="NO", "NO", "*"), 'azure-vm-prices-1Y'!I$2:I$6932,   IF(BD445="YES", "YES", "*") ), _xlfn.MINIFS('azure-vm-prices-1Y'!C$2:C$6932, 'azure-vm-prices-1Y'!B$2:B$6932, "&gt;="&amp;G445*(100-$B$2)/100, 'azure-vm-prices-1Y'!G$2:G$6932,I445, 'azure-vm-prices-1Y'!H$2:H$6932, J445, 'azure-vm-prices-1Y'!D$2:D$6932, IF(M445="YES", "YES", "*"), 'azure-vm-prices-1Y'!E$2:E$6932, IF(N445="YES", "YES", "*"), 'azure-vm-prices-1Y'!F$2:F$6932, IF(Q445="NO", "NO", "*"), 'azure-vm-prices-1Y'!I$2:I$6932,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'azure-vm-prices-3Y'!J$2:K$6933  , 2, 0), VLOOKUP(AB445 &amp; I445 &amp; N445 &amp; "??" &amp; IF(OR(K445="PREMIUM", ISNUMBER(SEARCH("P", L445 ) ) ), "SDD", "???" ),  'azure-vm-prices-3Y'!J$2:K$6933, 2, 0)),   "")</f>
        <v>0</v>
      </c>
      <c r="AB445" s="4">
        <f>IF(S445="YES", IF( B3="CPU+MEM" , _xlfn.MINIFS('azure-vm-prices-3Y'!C$2:C$6932,   'azure-vm-prices-3Y'!A$2:A$6932,   "&gt;="&amp;F445*(100-$B$2)/100, 'azure-vm-prices-3Y'!B$2:B$6932,   "&gt;="&amp;G445*(100-$B$2)/100, 'azure-vm-prices-3Y'!G$2:G$6932,I445,   'azure-vm-prices-3Y'!H$2:H$6932,   J445, 'azure-vm-prices-3Y'!D$2:D$6932,   IF(M445="YES", "YES", "*"), 'azure-vm-prices-3Y'!E$2:E$6932,   IF(N445="YES", "YES", "*"), 'azure-vm-prices-3Y'!F$2:F$6932,   IF(Q445="NO", "NO", "*"), 'azure-vm-prices-3Y'!I$2:I$6932,   IF(BD445="YES", "YES", "*") ), _xlfn.MINIFS('azure-vm-prices-3Y'!C$2:C$6932, 'azure-vm-prices-3Y'!B$2:B$6932, "&gt;="&amp;G445*(100-$B$2)/100, 'azure-vm-prices-3Y'!G$2:G$6932,I445, 'azure-vm-prices-3Y'!H$2:H$6932, J445, 'azure-vm-prices-3Y'!D$2:D$6932, IF(M445="YES", "YES", "*"), 'azure-vm-prices-3Y'!E$2:E$6932, IF(N445="YES", "YES", "*"), 'azure-vm-prices-3Y'!F$2:F$6932, IF(Q445="NO", "NO", "*"), 'azure-vm-prices-3Y'!I$2:I$6932,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IF(AND(K445="STANDARD",S445="YES",H445&lt;='azure-standard-disk-prices'!G2, H445&gt;0),1+IF(O445="YES",1),"")</f>
        <v>0</v>
      </c>
      <c r="AH445" s="4">
        <f>IF(AND(K445="STANDARD",S445="YES",H445&gt;'azure-standard-disk-prices'!G2,H445 &lt;='azure-standard-disk-prices'!G3),1+IF(O445="YES",1),"")</f>
        <v>0</v>
      </c>
      <c r="AI445" s="4">
        <f>IF(AND(K445="STANDARD",S445="YES",H445&gt;'azure-standard-disk-prices'!G3,H445 &lt;='azure-standard-disk-prices'!G4),1+IF(O445="YES",1),"")</f>
        <v>0</v>
      </c>
      <c r="AJ445" s="4">
        <f>IF(AND(K445="STANDARD",S445="YES",H445&gt;'azure-standard-disk-prices'!G4,H445 &lt;='azure-standard-disk-prices'!G5),1+IF(O445="YES",1),"")</f>
        <v>0</v>
      </c>
      <c r="AK445" s="4">
        <f>IF(AND(K445="STANDARD",S445="YES",H445&gt;'azure-standard-disk-prices'!G5,H445 &lt;='azure-standard-disk-prices'!G6),1+IF(O445="YES",1),"")</f>
        <v>0</v>
      </c>
      <c r="AL445" s="4">
        <f>IF(AND(K445="STANDARD",S445="YES",H445&gt;'azure-standard-disk-prices'!G6,H445 &lt;='azure-standard-disk-prices'!G7),1+IF(O445="YES",1),"")</f>
        <v>0</v>
      </c>
      <c r="AM445" s="4">
        <f>IF(AND(K445="STANDARD",S445="YES",H445&gt;'azure-standard-disk-prices'!G7,H445 &lt;='azure-standard-disk-prices'!G8),1+IF(O445="YES",1),"")</f>
        <v>0</v>
      </c>
      <c r="AN445" s="4">
        <f>IF(AND(K445="STANDARD",S445="YES",H445&gt;'azure-standard-disk-prices'!G8,H445 &lt;='azure-standard-disk-prices'!G9),1+IF(O445="YES",1),"")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22</v>
      </c>
      <c r="J446" s="3" t="s">
        <v>19</v>
      </c>
      <c r="K446" s="3" t="s">
        <v>15</v>
      </c>
      <c r="L446" s="3" t="s">
        <v>11</v>
      </c>
      <c r="M446" s="3" t="s">
        <v>5</v>
      </c>
      <c r="N446" s="3" t="s">
        <v>5</v>
      </c>
      <c r="O446" s="3" t="s">
        <v>5</v>
      </c>
      <c r="P446" s="3">
        <v>730</v>
      </c>
      <c r="Q446" s="3" t="s">
        <v>5</v>
      </c>
      <c r="R446" s="3" t="s">
        <v>24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'azure-vm-prices-base'!J$2:K$6933, 2, 0), VLOOKUP(X446 &amp; I446 &amp; N446 &amp; "??" &amp; IF(OR(K446="PREMIUM", ISNUMBER(SEARCH("P", L446 ) ) ), "SDD", "???" ),  'azure-vm-prices-base'!J$2:K$6933, 2, 0)), "")</f>
        <v>0</v>
      </c>
      <c r="X446" s="4">
        <f>IF(S446="YES", IF( B3="CPU+MEM" , _xlfn.MINIFS('azure-vm-prices-base'!C$2:C$6932, 'azure-vm-prices-base'!A$2:A$6932, "&gt;="&amp;F446*(100-$B$2)/100, 'azure-vm-prices-base'!B$2:B$6932, "&gt;="&amp;G446*(100-$B$2)/100, 'azure-vm-prices-base'!G$2:G$6932,I446, 'azure-vm-prices-base'!H$2:H$6932, J446, 'azure-vm-prices-base'!D$2:D$6932, IF(M446="YES", "YES", "*"), 'azure-vm-prices-base'!E$2:E$6932, IF(N446="YES", "YES", "*"), 'azure-vm-prices-base'!F$2:F$6932, IF(Q446="NO", "NO", "*"), 'azure-vm-prices-base'!I$2:I$6932, IF(BD446="YES", "YES", "*") ), _xlfn.MINIFS('azure-vm-prices-base'!C$2:C$6932, 'azure-vm-prices-base'!B$2:B$6932, "&gt;="&amp;G446*(100-$B$2)/100, 'azure-vm-prices-base'!G$2:G$6932,I446, 'azure-vm-prices-base'!H$2:H$6932, J446, 'azure-vm-prices-base'!D$2:D$6932, IF(M446="YES", "YES", "*"), 'azure-vm-prices-base'!E$2:E$6932, IF(N446="YES", "YES", "*"), 'azure-vm-prices-base'!F$2:F$6932, IF(Q446="NO", "NO", "*"), 'azure-vm-prices-base'!I$2:I$6932,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'azure-vm-prices-1Y'!J$2:K$6933  , 2, 0), VLOOKUP(Z446 &amp; I446 &amp; N446 &amp; "??" &amp; IF(OR(K446="PREMIUM", ISNUMBER(SEARCH("P", L446 ) ) ), "SDD", "???" ),  'azure-vm-prices-1Y'!J$2:K$6933, 2, 0)),   "")</f>
        <v>0</v>
      </c>
      <c r="Z446" s="4">
        <f>IF(S446="YES", IF( B3="CPU+MEM" , _xlfn.MINIFS('azure-vm-prices-1Y'!C$2:C$6932,   'azure-vm-prices-1Y'!A$2:A$6932,   "&gt;="&amp;F446*(100-$B$2)/100, 'azure-vm-prices-1Y'!B$2:B$6932,   "&gt;="&amp;G446*(100-$B$2)/100, 'azure-vm-prices-1Y'!G$2:G$6932,I446,   'azure-vm-prices-1Y'!H$2:H$6932,   J446, 'azure-vm-prices-1Y'!D$2:D$6932,   IF(M446="YES", "YES", "*"), 'azure-vm-prices-1Y'!E$2:E$6932,   IF(N446="YES", "YES", "*"), 'azure-vm-prices-1Y'!F$2:F$6932,   IF(Q446="NO", "NO", "*"), 'azure-vm-prices-1Y'!I$2:I$6932,   IF(BD446="YES", "YES", "*") ), _xlfn.MINIFS('azure-vm-prices-1Y'!C$2:C$6932, 'azure-vm-prices-1Y'!B$2:B$6932, "&gt;="&amp;G446*(100-$B$2)/100, 'azure-vm-prices-1Y'!G$2:G$6932,I446, 'azure-vm-prices-1Y'!H$2:H$6932, J446, 'azure-vm-prices-1Y'!D$2:D$6932, IF(M446="YES", "YES", "*"), 'azure-vm-prices-1Y'!E$2:E$6932, IF(N446="YES", "YES", "*"), 'azure-vm-prices-1Y'!F$2:F$6932, IF(Q446="NO", "NO", "*"), 'azure-vm-prices-1Y'!I$2:I$6932,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'azure-vm-prices-3Y'!J$2:K$6933  , 2, 0), VLOOKUP(AB446 &amp; I446 &amp; N446 &amp; "??" &amp; IF(OR(K446="PREMIUM", ISNUMBER(SEARCH("P", L446 ) ) ), "SDD", "???" ),  'azure-vm-prices-3Y'!J$2:K$6933, 2, 0)),   "")</f>
        <v>0</v>
      </c>
      <c r="AB446" s="4">
        <f>IF(S446="YES", IF( B3="CPU+MEM" , _xlfn.MINIFS('azure-vm-prices-3Y'!C$2:C$6932,   'azure-vm-prices-3Y'!A$2:A$6932,   "&gt;="&amp;F446*(100-$B$2)/100, 'azure-vm-prices-3Y'!B$2:B$6932,   "&gt;="&amp;G446*(100-$B$2)/100, 'azure-vm-prices-3Y'!G$2:G$6932,I446,   'azure-vm-prices-3Y'!H$2:H$6932,   J446, 'azure-vm-prices-3Y'!D$2:D$6932,   IF(M446="YES", "YES", "*"), 'azure-vm-prices-3Y'!E$2:E$6932,   IF(N446="YES", "YES", "*"), 'azure-vm-prices-3Y'!F$2:F$6932,   IF(Q446="NO", "NO", "*"), 'azure-vm-prices-3Y'!I$2:I$6932,   IF(BD446="YES", "YES", "*") ), _xlfn.MINIFS('azure-vm-prices-3Y'!C$2:C$6932, 'azure-vm-prices-3Y'!B$2:B$6932, "&gt;="&amp;G446*(100-$B$2)/100, 'azure-vm-prices-3Y'!G$2:G$6932,I446, 'azure-vm-prices-3Y'!H$2:H$6932, J446, 'azure-vm-prices-3Y'!D$2:D$6932, IF(M446="YES", "YES", "*"), 'azure-vm-prices-3Y'!E$2:E$6932, IF(N446="YES", "YES", "*"), 'azure-vm-prices-3Y'!F$2:F$6932, IF(Q446="NO", "NO", "*"), 'azure-vm-prices-3Y'!I$2:I$6932,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IF(AND(K446="STANDARD",S446="YES",H446&lt;='azure-standard-disk-prices'!G2, H446&gt;0),1+IF(O446="YES",1),"")</f>
        <v>0</v>
      </c>
      <c r="AH446" s="4">
        <f>IF(AND(K446="STANDARD",S446="YES",H446&gt;'azure-standard-disk-prices'!G2,H446 &lt;='azure-standard-disk-prices'!G3),1+IF(O446="YES",1),"")</f>
        <v>0</v>
      </c>
      <c r="AI446" s="4">
        <f>IF(AND(K446="STANDARD",S446="YES",H446&gt;'azure-standard-disk-prices'!G3,H446 &lt;='azure-standard-disk-prices'!G4),1+IF(O446="YES",1),"")</f>
        <v>0</v>
      </c>
      <c r="AJ446" s="4">
        <f>IF(AND(K446="STANDARD",S446="YES",H446&gt;'azure-standard-disk-prices'!G4,H446 &lt;='azure-standard-disk-prices'!G5),1+IF(O446="YES",1),"")</f>
        <v>0</v>
      </c>
      <c r="AK446" s="4">
        <f>IF(AND(K446="STANDARD",S446="YES",H446&gt;'azure-standard-disk-prices'!G5,H446 &lt;='azure-standard-disk-prices'!G6),1+IF(O446="YES",1),"")</f>
        <v>0</v>
      </c>
      <c r="AL446" s="4">
        <f>IF(AND(K446="STANDARD",S446="YES",H446&gt;'azure-standard-disk-prices'!G6,H446 &lt;='azure-standard-disk-prices'!G7),1+IF(O446="YES",1),"")</f>
        <v>0</v>
      </c>
      <c r="AM446" s="4">
        <f>IF(AND(K446="STANDARD",S446="YES",H446&gt;'azure-standard-disk-prices'!G7,H446 &lt;='azure-standard-disk-prices'!G8),1+IF(O446="YES",1),"")</f>
        <v>0</v>
      </c>
      <c r="AN446" s="4">
        <f>IF(AND(K446="STANDARD",S446="YES",H446&gt;'azure-standard-disk-prices'!G8,H446 &lt;='azure-standard-disk-prices'!G9),1+IF(O446="YES",1),"")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22</v>
      </c>
      <c r="J447" s="3" t="s">
        <v>19</v>
      </c>
      <c r="K447" s="3" t="s">
        <v>15</v>
      </c>
      <c r="L447" s="3" t="s">
        <v>11</v>
      </c>
      <c r="M447" s="3" t="s">
        <v>5</v>
      </c>
      <c r="N447" s="3" t="s">
        <v>5</v>
      </c>
      <c r="O447" s="3" t="s">
        <v>5</v>
      </c>
      <c r="P447" s="3">
        <v>730</v>
      </c>
      <c r="Q447" s="3" t="s">
        <v>5</v>
      </c>
      <c r="R447" s="3" t="s">
        <v>24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'azure-vm-prices-base'!J$2:K$6933, 2, 0), VLOOKUP(X447 &amp; I447 &amp; N447 &amp; "??" &amp; IF(OR(K447="PREMIUM", ISNUMBER(SEARCH("P", L447 ) ) ), "SDD", "???" ),  'azure-vm-prices-base'!J$2:K$6933, 2, 0)), "")</f>
        <v>0</v>
      </c>
      <c r="X447" s="4">
        <f>IF(S447="YES", IF( B3="CPU+MEM" , _xlfn.MINIFS('azure-vm-prices-base'!C$2:C$6932, 'azure-vm-prices-base'!A$2:A$6932, "&gt;="&amp;F447*(100-$B$2)/100, 'azure-vm-prices-base'!B$2:B$6932, "&gt;="&amp;G447*(100-$B$2)/100, 'azure-vm-prices-base'!G$2:G$6932,I447, 'azure-vm-prices-base'!H$2:H$6932, J447, 'azure-vm-prices-base'!D$2:D$6932, IF(M447="YES", "YES", "*"), 'azure-vm-prices-base'!E$2:E$6932, IF(N447="YES", "YES", "*"), 'azure-vm-prices-base'!F$2:F$6932, IF(Q447="NO", "NO", "*"), 'azure-vm-prices-base'!I$2:I$6932, IF(BD447="YES", "YES", "*") ), _xlfn.MINIFS('azure-vm-prices-base'!C$2:C$6932, 'azure-vm-prices-base'!B$2:B$6932, "&gt;="&amp;G447*(100-$B$2)/100, 'azure-vm-prices-base'!G$2:G$6932,I447, 'azure-vm-prices-base'!H$2:H$6932, J447, 'azure-vm-prices-base'!D$2:D$6932, IF(M447="YES", "YES", "*"), 'azure-vm-prices-base'!E$2:E$6932, IF(N447="YES", "YES", "*"), 'azure-vm-prices-base'!F$2:F$6932, IF(Q447="NO", "NO", "*"), 'azure-vm-prices-base'!I$2:I$6932,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'azure-vm-prices-1Y'!J$2:K$6933  , 2, 0), VLOOKUP(Z447 &amp; I447 &amp; N447 &amp; "??" &amp; IF(OR(K447="PREMIUM", ISNUMBER(SEARCH("P", L447 ) ) ), "SDD", "???" ),  'azure-vm-prices-1Y'!J$2:K$6933, 2, 0)),   "")</f>
        <v>0</v>
      </c>
      <c r="Z447" s="4">
        <f>IF(S447="YES", IF( B3="CPU+MEM" , _xlfn.MINIFS('azure-vm-prices-1Y'!C$2:C$6932,   'azure-vm-prices-1Y'!A$2:A$6932,   "&gt;="&amp;F447*(100-$B$2)/100, 'azure-vm-prices-1Y'!B$2:B$6932,   "&gt;="&amp;G447*(100-$B$2)/100, 'azure-vm-prices-1Y'!G$2:G$6932,I447,   'azure-vm-prices-1Y'!H$2:H$6932,   J447, 'azure-vm-prices-1Y'!D$2:D$6932,   IF(M447="YES", "YES", "*"), 'azure-vm-prices-1Y'!E$2:E$6932,   IF(N447="YES", "YES", "*"), 'azure-vm-prices-1Y'!F$2:F$6932,   IF(Q447="NO", "NO", "*"), 'azure-vm-prices-1Y'!I$2:I$6932,   IF(BD447="YES", "YES", "*") ), _xlfn.MINIFS('azure-vm-prices-1Y'!C$2:C$6932, 'azure-vm-prices-1Y'!B$2:B$6932, "&gt;="&amp;G447*(100-$B$2)/100, 'azure-vm-prices-1Y'!G$2:G$6932,I447, 'azure-vm-prices-1Y'!H$2:H$6932, J447, 'azure-vm-prices-1Y'!D$2:D$6932, IF(M447="YES", "YES", "*"), 'azure-vm-prices-1Y'!E$2:E$6932, IF(N447="YES", "YES", "*"), 'azure-vm-prices-1Y'!F$2:F$6932, IF(Q447="NO", "NO", "*"), 'azure-vm-prices-1Y'!I$2:I$6932,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'azure-vm-prices-3Y'!J$2:K$6933  , 2, 0), VLOOKUP(AB447 &amp; I447 &amp; N447 &amp; "??" &amp; IF(OR(K447="PREMIUM", ISNUMBER(SEARCH("P", L447 ) ) ), "SDD", "???" ),  'azure-vm-prices-3Y'!J$2:K$6933, 2, 0)),   "")</f>
        <v>0</v>
      </c>
      <c r="AB447" s="4">
        <f>IF(S447="YES", IF( B3="CPU+MEM" , _xlfn.MINIFS('azure-vm-prices-3Y'!C$2:C$6932,   'azure-vm-prices-3Y'!A$2:A$6932,   "&gt;="&amp;F447*(100-$B$2)/100, 'azure-vm-prices-3Y'!B$2:B$6932,   "&gt;="&amp;G447*(100-$B$2)/100, 'azure-vm-prices-3Y'!G$2:G$6932,I447,   'azure-vm-prices-3Y'!H$2:H$6932,   J447, 'azure-vm-prices-3Y'!D$2:D$6932,   IF(M447="YES", "YES", "*"), 'azure-vm-prices-3Y'!E$2:E$6932,   IF(N447="YES", "YES", "*"), 'azure-vm-prices-3Y'!F$2:F$6932,   IF(Q447="NO", "NO", "*"), 'azure-vm-prices-3Y'!I$2:I$6932,   IF(BD447="YES", "YES", "*") ), _xlfn.MINIFS('azure-vm-prices-3Y'!C$2:C$6932, 'azure-vm-prices-3Y'!B$2:B$6932, "&gt;="&amp;G447*(100-$B$2)/100, 'azure-vm-prices-3Y'!G$2:G$6932,I447, 'azure-vm-prices-3Y'!H$2:H$6932, J447, 'azure-vm-prices-3Y'!D$2:D$6932, IF(M447="YES", "YES", "*"), 'azure-vm-prices-3Y'!E$2:E$6932, IF(N447="YES", "YES", "*"), 'azure-vm-prices-3Y'!F$2:F$6932, IF(Q447="NO", "NO", "*"), 'azure-vm-prices-3Y'!I$2:I$6932,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IF(AND(K447="STANDARD",S447="YES",H447&lt;='azure-standard-disk-prices'!G2, H447&gt;0),1+IF(O447="YES",1),"")</f>
        <v>0</v>
      </c>
      <c r="AH447" s="4">
        <f>IF(AND(K447="STANDARD",S447="YES",H447&gt;'azure-standard-disk-prices'!G2,H447 &lt;='azure-standard-disk-prices'!G3),1+IF(O447="YES",1),"")</f>
        <v>0</v>
      </c>
      <c r="AI447" s="4">
        <f>IF(AND(K447="STANDARD",S447="YES",H447&gt;'azure-standard-disk-prices'!G3,H447 &lt;='azure-standard-disk-prices'!G4),1+IF(O447="YES",1),"")</f>
        <v>0</v>
      </c>
      <c r="AJ447" s="4">
        <f>IF(AND(K447="STANDARD",S447="YES",H447&gt;'azure-standard-disk-prices'!G4,H447 &lt;='azure-standard-disk-prices'!G5),1+IF(O447="YES",1),"")</f>
        <v>0</v>
      </c>
      <c r="AK447" s="4">
        <f>IF(AND(K447="STANDARD",S447="YES",H447&gt;'azure-standard-disk-prices'!G5,H447 &lt;='azure-standard-disk-prices'!G6),1+IF(O447="YES",1),"")</f>
        <v>0</v>
      </c>
      <c r="AL447" s="4">
        <f>IF(AND(K447="STANDARD",S447="YES",H447&gt;'azure-standard-disk-prices'!G6,H447 &lt;='azure-standard-disk-prices'!G7),1+IF(O447="YES",1),"")</f>
        <v>0</v>
      </c>
      <c r="AM447" s="4">
        <f>IF(AND(K447="STANDARD",S447="YES",H447&gt;'azure-standard-disk-prices'!G7,H447 &lt;='azure-standard-disk-prices'!G8),1+IF(O447="YES",1),"")</f>
        <v>0</v>
      </c>
      <c r="AN447" s="4">
        <f>IF(AND(K447="STANDARD",S447="YES",H447&gt;'azure-standard-disk-prices'!G8,H447 &lt;='azure-standard-disk-prices'!G9),1+IF(O447="YES",1),"")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22</v>
      </c>
      <c r="J448" s="3" t="s">
        <v>19</v>
      </c>
      <c r="K448" s="3" t="s">
        <v>15</v>
      </c>
      <c r="L448" s="3" t="s">
        <v>11</v>
      </c>
      <c r="M448" s="3" t="s">
        <v>5</v>
      </c>
      <c r="N448" s="3" t="s">
        <v>5</v>
      </c>
      <c r="O448" s="3" t="s">
        <v>5</v>
      </c>
      <c r="P448" s="3">
        <v>730</v>
      </c>
      <c r="Q448" s="3" t="s">
        <v>5</v>
      </c>
      <c r="R448" s="3" t="s">
        <v>24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'azure-vm-prices-base'!J$2:K$6933, 2, 0), VLOOKUP(X448 &amp; I448 &amp; N448 &amp; "??" &amp; IF(OR(K448="PREMIUM", ISNUMBER(SEARCH("P", L448 ) ) ), "SDD", "???" ),  'azure-vm-prices-base'!J$2:K$6933, 2, 0)), "")</f>
        <v>0</v>
      </c>
      <c r="X448" s="4">
        <f>IF(S448="YES", IF( B3="CPU+MEM" , _xlfn.MINIFS('azure-vm-prices-base'!C$2:C$6932, 'azure-vm-prices-base'!A$2:A$6932, "&gt;="&amp;F448*(100-$B$2)/100, 'azure-vm-prices-base'!B$2:B$6932, "&gt;="&amp;G448*(100-$B$2)/100, 'azure-vm-prices-base'!G$2:G$6932,I448, 'azure-vm-prices-base'!H$2:H$6932, J448, 'azure-vm-prices-base'!D$2:D$6932, IF(M448="YES", "YES", "*"), 'azure-vm-prices-base'!E$2:E$6932, IF(N448="YES", "YES", "*"), 'azure-vm-prices-base'!F$2:F$6932, IF(Q448="NO", "NO", "*"), 'azure-vm-prices-base'!I$2:I$6932, IF(BD448="YES", "YES", "*") ), _xlfn.MINIFS('azure-vm-prices-base'!C$2:C$6932, 'azure-vm-prices-base'!B$2:B$6932, "&gt;="&amp;G448*(100-$B$2)/100, 'azure-vm-prices-base'!G$2:G$6932,I448, 'azure-vm-prices-base'!H$2:H$6932, J448, 'azure-vm-prices-base'!D$2:D$6932, IF(M448="YES", "YES", "*"), 'azure-vm-prices-base'!E$2:E$6932, IF(N448="YES", "YES", "*"), 'azure-vm-prices-base'!F$2:F$6932, IF(Q448="NO", "NO", "*"), 'azure-vm-prices-base'!I$2:I$6932,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'azure-vm-prices-1Y'!J$2:K$6933  , 2, 0), VLOOKUP(Z448 &amp; I448 &amp; N448 &amp; "??" &amp; IF(OR(K448="PREMIUM", ISNUMBER(SEARCH("P", L448 ) ) ), "SDD", "???" ),  'azure-vm-prices-1Y'!J$2:K$6933, 2, 0)),   "")</f>
        <v>0</v>
      </c>
      <c r="Z448" s="4">
        <f>IF(S448="YES", IF( B3="CPU+MEM" , _xlfn.MINIFS('azure-vm-prices-1Y'!C$2:C$6932,   'azure-vm-prices-1Y'!A$2:A$6932,   "&gt;="&amp;F448*(100-$B$2)/100, 'azure-vm-prices-1Y'!B$2:B$6932,   "&gt;="&amp;G448*(100-$B$2)/100, 'azure-vm-prices-1Y'!G$2:G$6932,I448,   'azure-vm-prices-1Y'!H$2:H$6932,   J448, 'azure-vm-prices-1Y'!D$2:D$6932,   IF(M448="YES", "YES", "*"), 'azure-vm-prices-1Y'!E$2:E$6932,   IF(N448="YES", "YES", "*"), 'azure-vm-prices-1Y'!F$2:F$6932,   IF(Q448="NO", "NO", "*"), 'azure-vm-prices-1Y'!I$2:I$6932,   IF(BD448="YES", "YES", "*") ), _xlfn.MINIFS('azure-vm-prices-1Y'!C$2:C$6932, 'azure-vm-prices-1Y'!B$2:B$6932, "&gt;="&amp;G448*(100-$B$2)/100, 'azure-vm-prices-1Y'!G$2:G$6932,I448, 'azure-vm-prices-1Y'!H$2:H$6932, J448, 'azure-vm-prices-1Y'!D$2:D$6932, IF(M448="YES", "YES", "*"), 'azure-vm-prices-1Y'!E$2:E$6932, IF(N448="YES", "YES", "*"), 'azure-vm-prices-1Y'!F$2:F$6932, IF(Q448="NO", "NO", "*"), 'azure-vm-prices-1Y'!I$2:I$6932,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'azure-vm-prices-3Y'!J$2:K$6933  , 2, 0), VLOOKUP(AB448 &amp; I448 &amp; N448 &amp; "??" &amp; IF(OR(K448="PREMIUM", ISNUMBER(SEARCH("P", L448 ) ) ), "SDD", "???" ),  'azure-vm-prices-3Y'!J$2:K$6933, 2, 0)),   "")</f>
        <v>0</v>
      </c>
      <c r="AB448" s="4">
        <f>IF(S448="YES", IF( B3="CPU+MEM" , _xlfn.MINIFS('azure-vm-prices-3Y'!C$2:C$6932,   'azure-vm-prices-3Y'!A$2:A$6932,   "&gt;="&amp;F448*(100-$B$2)/100, 'azure-vm-prices-3Y'!B$2:B$6932,   "&gt;="&amp;G448*(100-$B$2)/100, 'azure-vm-prices-3Y'!G$2:G$6932,I448,   'azure-vm-prices-3Y'!H$2:H$6932,   J448, 'azure-vm-prices-3Y'!D$2:D$6932,   IF(M448="YES", "YES", "*"), 'azure-vm-prices-3Y'!E$2:E$6932,   IF(N448="YES", "YES", "*"), 'azure-vm-prices-3Y'!F$2:F$6932,   IF(Q448="NO", "NO", "*"), 'azure-vm-prices-3Y'!I$2:I$6932,   IF(BD448="YES", "YES", "*") ), _xlfn.MINIFS('azure-vm-prices-3Y'!C$2:C$6932, 'azure-vm-prices-3Y'!B$2:B$6932, "&gt;="&amp;G448*(100-$B$2)/100, 'azure-vm-prices-3Y'!G$2:G$6932,I448, 'azure-vm-prices-3Y'!H$2:H$6932, J448, 'azure-vm-prices-3Y'!D$2:D$6932, IF(M448="YES", "YES", "*"), 'azure-vm-prices-3Y'!E$2:E$6932, IF(N448="YES", "YES", "*"), 'azure-vm-prices-3Y'!F$2:F$6932, IF(Q448="NO", "NO", "*"), 'azure-vm-prices-3Y'!I$2:I$6932,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IF(AND(K448="STANDARD",S448="YES",H448&lt;='azure-standard-disk-prices'!G2, H448&gt;0),1+IF(O448="YES",1),"")</f>
        <v>0</v>
      </c>
      <c r="AH448" s="4">
        <f>IF(AND(K448="STANDARD",S448="YES",H448&gt;'azure-standard-disk-prices'!G2,H448 &lt;='azure-standard-disk-prices'!G3),1+IF(O448="YES",1),"")</f>
        <v>0</v>
      </c>
      <c r="AI448" s="4">
        <f>IF(AND(K448="STANDARD",S448="YES",H448&gt;'azure-standard-disk-prices'!G3,H448 &lt;='azure-standard-disk-prices'!G4),1+IF(O448="YES",1),"")</f>
        <v>0</v>
      </c>
      <c r="AJ448" s="4">
        <f>IF(AND(K448="STANDARD",S448="YES",H448&gt;'azure-standard-disk-prices'!G4,H448 &lt;='azure-standard-disk-prices'!G5),1+IF(O448="YES",1),"")</f>
        <v>0</v>
      </c>
      <c r="AK448" s="4">
        <f>IF(AND(K448="STANDARD",S448="YES",H448&gt;'azure-standard-disk-prices'!G5,H448 &lt;='azure-standard-disk-prices'!G6),1+IF(O448="YES",1),"")</f>
        <v>0</v>
      </c>
      <c r="AL448" s="4">
        <f>IF(AND(K448="STANDARD",S448="YES",H448&gt;'azure-standard-disk-prices'!G6,H448 &lt;='azure-standard-disk-prices'!G7),1+IF(O448="YES",1),"")</f>
        <v>0</v>
      </c>
      <c r="AM448" s="4">
        <f>IF(AND(K448="STANDARD",S448="YES",H448&gt;'azure-standard-disk-prices'!G7,H448 &lt;='azure-standard-disk-prices'!G8),1+IF(O448="YES",1),"")</f>
        <v>0</v>
      </c>
      <c r="AN448" s="4">
        <f>IF(AND(K448="STANDARD",S448="YES",H448&gt;'azure-standard-disk-prices'!G8,H448 &lt;='azure-standard-disk-prices'!G9),1+IF(O448="YES",1),"")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22</v>
      </c>
      <c r="J449" s="3" t="s">
        <v>19</v>
      </c>
      <c r="K449" s="3" t="s">
        <v>15</v>
      </c>
      <c r="L449" s="3" t="s">
        <v>11</v>
      </c>
      <c r="M449" s="3" t="s">
        <v>5</v>
      </c>
      <c r="N449" s="3" t="s">
        <v>5</v>
      </c>
      <c r="O449" s="3" t="s">
        <v>5</v>
      </c>
      <c r="P449" s="3">
        <v>730</v>
      </c>
      <c r="Q449" s="3" t="s">
        <v>5</v>
      </c>
      <c r="R449" s="3" t="s">
        <v>24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'azure-vm-prices-base'!J$2:K$6933, 2, 0), VLOOKUP(X449 &amp; I449 &amp; N449 &amp; "??" &amp; IF(OR(K449="PREMIUM", ISNUMBER(SEARCH("P", L449 ) ) ), "SDD", "???" ),  'azure-vm-prices-base'!J$2:K$6933, 2, 0)), "")</f>
        <v>0</v>
      </c>
      <c r="X449" s="4">
        <f>IF(S449="YES", IF( B3="CPU+MEM" , _xlfn.MINIFS('azure-vm-prices-base'!C$2:C$6932, 'azure-vm-prices-base'!A$2:A$6932, "&gt;="&amp;F449*(100-$B$2)/100, 'azure-vm-prices-base'!B$2:B$6932, "&gt;="&amp;G449*(100-$B$2)/100, 'azure-vm-prices-base'!G$2:G$6932,I449, 'azure-vm-prices-base'!H$2:H$6932, J449, 'azure-vm-prices-base'!D$2:D$6932, IF(M449="YES", "YES", "*"), 'azure-vm-prices-base'!E$2:E$6932, IF(N449="YES", "YES", "*"), 'azure-vm-prices-base'!F$2:F$6932, IF(Q449="NO", "NO", "*"), 'azure-vm-prices-base'!I$2:I$6932, IF(BD449="YES", "YES", "*") ), _xlfn.MINIFS('azure-vm-prices-base'!C$2:C$6932, 'azure-vm-prices-base'!B$2:B$6932, "&gt;="&amp;G449*(100-$B$2)/100, 'azure-vm-prices-base'!G$2:G$6932,I449, 'azure-vm-prices-base'!H$2:H$6932, J449, 'azure-vm-prices-base'!D$2:D$6932, IF(M449="YES", "YES", "*"), 'azure-vm-prices-base'!E$2:E$6932, IF(N449="YES", "YES", "*"), 'azure-vm-prices-base'!F$2:F$6932, IF(Q449="NO", "NO", "*"), 'azure-vm-prices-base'!I$2:I$6932,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'azure-vm-prices-1Y'!J$2:K$6933  , 2, 0), VLOOKUP(Z449 &amp; I449 &amp; N449 &amp; "??" &amp; IF(OR(K449="PREMIUM", ISNUMBER(SEARCH("P", L449 ) ) ), "SDD", "???" ),  'azure-vm-prices-1Y'!J$2:K$6933, 2, 0)),   "")</f>
        <v>0</v>
      </c>
      <c r="Z449" s="4">
        <f>IF(S449="YES", IF( B3="CPU+MEM" , _xlfn.MINIFS('azure-vm-prices-1Y'!C$2:C$6932,   'azure-vm-prices-1Y'!A$2:A$6932,   "&gt;="&amp;F449*(100-$B$2)/100, 'azure-vm-prices-1Y'!B$2:B$6932,   "&gt;="&amp;G449*(100-$B$2)/100, 'azure-vm-prices-1Y'!G$2:G$6932,I449,   'azure-vm-prices-1Y'!H$2:H$6932,   J449, 'azure-vm-prices-1Y'!D$2:D$6932,   IF(M449="YES", "YES", "*"), 'azure-vm-prices-1Y'!E$2:E$6932,   IF(N449="YES", "YES", "*"), 'azure-vm-prices-1Y'!F$2:F$6932,   IF(Q449="NO", "NO", "*"), 'azure-vm-prices-1Y'!I$2:I$6932,   IF(BD449="YES", "YES", "*") ), _xlfn.MINIFS('azure-vm-prices-1Y'!C$2:C$6932, 'azure-vm-prices-1Y'!B$2:B$6932, "&gt;="&amp;G449*(100-$B$2)/100, 'azure-vm-prices-1Y'!G$2:G$6932,I449, 'azure-vm-prices-1Y'!H$2:H$6932, J449, 'azure-vm-prices-1Y'!D$2:D$6932, IF(M449="YES", "YES", "*"), 'azure-vm-prices-1Y'!E$2:E$6932, IF(N449="YES", "YES", "*"), 'azure-vm-prices-1Y'!F$2:F$6932, IF(Q449="NO", "NO", "*"), 'azure-vm-prices-1Y'!I$2:I$6932,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'azure-vm-prices-3Y'!J$2:K$6933  , 2, 0), VLOOKUP(AB449 &amp; I449 &amp; N449 &amp; "??" &amp; IF(OR(K449="PREMIUM", ISNUMBER(SEARCH("P", L449 ) ) ), "SDD", "???" ),  'azure-vm-prices-3Y'!J$2:K$6933, 2, 0)),   "")</f>
        <v>0</v>
      </c>
      <c r="AB449" s="4">
        <f>IF(S449="YES", IF( B3="CPU+MEM" , _xlfn.MINIFS('azure-vm-prices-3Y'!C$2:C$6932,   'azure-vm-prices-3Y'!A$2:A$6932,   "&gt;="&amp;F449*(100-$B$2)/100, 'azure-vm-prices-3Y'!B$2:B$6932,   "&gt;="&amp;G449*(100-$B$2)/100, 'azure-vm-prices-3Y'!G$2:G$6932,I449,   'azure-vm-prices-3Y'!H$2:H$6932,   J449, 'azure-vm-prices-3Y'!D$2:D$6932,   IF(M449="YES", "YES", "*"), 'azure-vm-prices-3Y'!E$2:E$6932,   IF(N449="YES", "YES", "*"), 'azure-vm-prices-3Y'!F$2:F$6932,   IF(Q449="NO", "NO", "*"), 'azure-vm-prices-3Y'!I$2:I$6932,   IF(BD449="YES", "YES", "*") ), _xlfn.MINIFS('azure-vm-prices-3Y'!C$2:C$6932, 'azure-vm-prices-3Y'!B$2:B$6932, "&gt;="&amp;G449*(100-$B$2)/100, 'azure-vm-prices-3Y'!G$2:G$6932,I449, 'azure-vm-prices-3Y'!H$2:H$6932, J449, 'azure-vm-prices-3Y'!D$2:D$6932, IF(M449="YES", "YES", "*"), 'azure-vm-prices-3Y'!E$2:E$6932, IF(N449="YES", "YES", "*"), 'azure-vm-prices-3Y'!F$2:F$6932, IF(Q449="NO", "NO", "*"), 'azure-vm-prices-3Y'!I$2:I$6932,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IF(AND(K449="STANDARD",S449="YES",H449&lt;='azure-standard-disk-prices'!G2, H449&gt;0),1+IF(O449="YES",1),"")</f>
        <v>0</v>
      </c>
      <c r="AH449" s="4">
        <f>IF(AND(K449="STANDARD",S449="YES",H449&gt;'azure-standard-disk-prices'!G2,H449 &lt;='azure-standard-disk-prices'!G3),1+IF(O449="YES",1),"")</f>
        <v>0</v>
      </c>
      <c r="AI449" s="4">
        <f>IF(AND(K449="STANDARD",S449="YES",H449&gt;'azure-standard-disk-prices'!G3,H449 &lt;='azure-standard-disk-prices'!G4),1+IF(O449="YES",1),"")</f>
        <v>0</v>
      </c>
      <c r="AJ449" s="4">
        <f>IF(AND(K449="STANDARD",S449="YES",H449&gt;'azure-standard-disk-prices'!G4,H449 &lt;='azure-standard-disk-prices'!G5),1+IF(O449="YES",1),"")</f>
        <v>0</v>
      </c>
      <c r="AK449" s="4">
        <f>IF(AND(K449="STANDARD",S449="YES",H449&gt;'azure-standard-disk-prices'!G5,H449 &lt;='azure-standard-disk-prices'!G6),1+IF(O449="YES",1),"")</f>
        <v>0</v>
      </c>
      <c r="AL449" s="4">
        <f>IF(AND(K449="STANDARD",S449="YES",H449&gt;'azure-standard-disk-prices'!G6,H449 &lt;='azure-standard-disk-prices'!G7),1+IF(O449="YES",1),"")</f>
        <v>0</v>
      </c>
      <c r="AM449" s="4">
        <f>IF(AND(K449="STANDARD",S449="YES",H449&gt;'azure-standard-disk-prices'!G7,H449 &lt;='azure-standard-disk-prices'!G8),1+IF(O449="YES",1),"")</f>
        <v>0</v>
      </c>
      <c r="AN449" s="4">
        <f>IF(AND(K449="STANDARD",S449="YES",H449&gt;'azure-standard-disk-prices'!G8,H449 &lt;='azure-standard-disk-prices'!G9),1+IF(O449="YES",1),"")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22</v>
      </c>
      <c r="J450" s="3" t="s">
        <v>19</v>
      </c>
      <c r="K450" s="3" t="s">
        <v>15</v>
      </c>
      <c r="L450" s="3" t="s">
        <v>11</v>
      </c>
      <c r="M450" s="3" t="s">
        <v>5</v>
      </c>
      <c r="N450" s="3" t="s">
        <v>5</v>
      </c>
      <c r="O450" s="3" t="s">
        <v>5</v>
      </c>
      <c r="P450" s="3">
        <v>730</v>
      </c>
      <c r="Q450" s="3" t="s">
        <v>5</v>
      </c>
      <c r="R450" s="3" t="s">
        <v>24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'azure-vm-prices-base'!J$2:K$6933, 2, 0), VLOOKUP(X450 &amp; I450 &amp; N450 &amp; "??" &amp; IF(OR(K450="PREMIUM", ISNUMBER(SEARCH("P", L450 ) ) ), "SDD", "???" ),  'azure-vm-prices-base'!J$2:K$6933, 2, 0)), "")</f>
        <v>0</v>
      </c>
      <c r="X450" s="4">
        <f>IF(S450="YES", IF( B3="CPU+MEM" , _xlfn.MINIFS('azure-vm-prices-base'!C$2:C$6932, 'azure-vm-prices-base'!A$2:A$6932, "&gt;="&amp;F450*(100-$B$2)/100, 'azure-vm-prices-base'!B$2:B$6932, "&gt;="&amp;G450*(100-$B$2)/100, 'azure-vm-prices-base'!G$2:G$6932,I450, 'azure-vm-prices-base'!H$2:H$6932, J450, 'azure-vm-prices-base'!D$2:D$6932, IF(M450="YES", "YES", "*"), 'azure-vm-prices-base'!E$2:E$6932, IF(N450="YES", "YES", "*"), 'azure-vm-prices-base'!F$2:F$6932, IF(Q450="NO", "NO", "*"), 'azure-vm-prices-base'!I$2:I$6932, IF(BD450="YES", "YES", "*") ), _xlfn.MINIFS('azure-vm-prices-base'!C$2:C$6932, 'azure-vm-prices-base'!B$2:B$6932, "&gt;="&amp;G450*(100-$B$2)/100, 'azure-vm-prices-base'!G$2:G$6932,I450, 'azure-vm-prices-base'!H$2:H$6932, J450, 'azure-vm-prices-base'!D$2:D$6932, IF(M450="YES", "YES", "*"), 'azure-vm-prices-base'!E$2:E$6932, IF(N450="YES", "YES", "*"), 'azure-vm-prices-base'!F$2:F$6932, IF(Q450="NO", "NO", "*"), 'azure-vm-prices-base'!I$2:I$6932,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'azure-vm-prices-1Y'!J$2:K$6933  , 2, 0), VLOOKUP(Z450 &amp; I450 &amp; N450 &amp; "??" &amp; IF(OR(K450="PREMIUM", ISNUMBER(SEARCH("P", L450 ) ) ), "SDD", "???" ),  'azure-vm-prices-1Y'!J$2:K$6933, 2, 0)),   "")</f>
        <v>0</v>
      </c>
      <c r="Z450" s="4">
        <f>IF(S450="YES", IF( B3="CPU+MEM" , _xlfn.MINIFS('azure-vm-prices-1Y'!C$2:C$6932,   'azure-vm-prices-1Y'!A$2:A$6932,   "&gt;="&amp;F450*(100-$B$2)/100, 'azure-vm-prices-1Y'!B$2:B$6932,   "&gt;="&amp;G450*(100-$B$2)/100, 'azure-vm-prices-1Y'!G$2:G$6932,I450,   'azure-vm-prices-1Y'!H$2:H$6932,   J450, 'azure-vm-prices-1Y'!D$2:D$6932,   IF(M450="YES", "YES", "*"), 'azure-vm-prices-1Y'!E$2:E$6932,   IF(N450="YES", "YES", "*"), 'azure-vm-prices-1Y'!F$2:F$6932,   IF(Q450="NO", "NO", "*"), 'azure-vm-prices-1Y'!I$2:I$6932,   IF(BD450="YES", "YES", "*") ), _xlfn.MINIFS('azure-vm-prices-1Y'!C$2:C$6932, 'azure-vm-prices-1Y'!B$2:B$6932, "&gt;="&amp;G450*(100-$B$2)/100, 'azure-vm-prices-1Y'!G$2:G$6932,I450, 'azure-vm-prices-1Y'!H$2:H$6932, J450, 'azure-vm-prices-1Y'!D$2:D$6932, IF(M450="YES", "YES", "*"), 'azure-vm-prices-1Y'!E$2:E$6932, IF(N450="YES", "YES", "*"), 'azure-vm-prices-1Y'!F$2:F$6932, IF(Q450="NO", "NO", "*"), 'azure-vm-prices-1Y'!I$2:I$6932,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'azure-vm-prices-3Y'!J$2:K$6933  , 2, 0), VLOOKUP(AB450 &amp; I450 &amp; N450 &amp; "??" &amp; IF(OR(K450="PREMIUM", ISNUMBER(SEARCH("P", L450 ) ) ), "SDD", "???" ),  'azure-vm-prices-3Y'!J$2:K$6933, 2, 0)),   "")</f>
        <v>0</v>
      </c>
      <c r="AB450" s="4">
        <f>IF(S450="YES", IF( B3="CPU+MEM" , _xlfn.MINIFS('azure-vm-prices-3Y'!C$2:C$6932,   'azure-vm-prices-3Y'!A$2:A$6932,   "&gt;="&amp;F450*(100-$B$2)/100, 'azure-vm-prices-3Y'!B$2:B$6932,   "&gt;="&amp;G450*(100-$B$2)/100, 'azure-vm-prices-3Y'!G$2:G$6932,I450,   'azure-vm-prices-3Y'!H$2:H$6932,   J450, 'azure-vm-prices-3Y'!D$2:D$6932,   IF(M450="YES", "YES", "*"), 'azure-vm-prices-3Y'!E$2:E$6932,   IF(N450="YES", "YES", "*"), 'azure-vm-prices-3Y'!F$2:F$6932,   IF(Q450="NO", "NO", "*"), 'azure-vm-prices-3Y'!I$2:I$6932,   IF(BD450="YES", "YES", "*") ), _xlfn.MINIFS('azure-vm-prices-3Y'!C$2:C$6932, 'azure-vm-prices-3Y'!B$2:B$6932, "&gt;="&amp;G450*(100-$B$2)/100, 'azure-vm-prices-3Y'!G$2:G$6932,I450, 'azure-vm-prices-3Y'!H$2:H$6932, J450, 'azure-vm-prices-3Y'!D$2:D$6932, IF(M450="YES", "YES", "*"), 'azure-vm-prices-3Y'!E$2:E$6932, IF(N450="YES", "YES", "*"), 'azure-vm-prices-3Y'!F$2:F$6932, IF(Q450="NO", "NO", "*"), 'azure-vm-prices-3Y'!I$2:I$6932,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IF(AND(K450="STANDARD",S450="YES",H450&lt;='azure-standard-disk-prices'!G2, H450&gt;0),1+IF(O450="YES",1),"")</f>
        <v>0</v>
      </c>
      <c r="AH450" s="4">
        <f>IF(AND(K450="STANDARD",S450="YES",H450&gt;'azure-standard-disk-prices'!G2,H450 &lt;='azure-standard-disk-prices'!G3),1+IF(O450="YES",1),"")</f>
        <v>0</v>
      </c>
      <c r="AI450" s="4">
        <f>IF(AND(K450="STANDARD",S450="YES",H450&gt;'azure-standard-disk-prices'!G3,H450 &lt;='azure-standard-disk-prices'!G4),1+IF(O450="YES",1),"")</f>
        <v>0</v>
      </c>
      <c r="AJ450" s="4">
        <f>IF(AND(K450="STANDARD",S450="YES",H450&gt;'azure-standard-disk-prices'!G4,H450 &lt;='azure-standard-disk-prices'!G5),1+IF(O450="YES",1),"")</f>
        <v>0</v>
      </c>
      <c r="AK450" s="4">
        <f>IF(AND(K450="STANDARD",S450="YES",H450&gt;'azure-standard-disk-prices'!G5,H450 &lt;='azure-standard-disk-prices'!G6),1+IF(O450="YES",1),"")</f>
        <v>0</v>
      </c>
      <c r="AL450" s="4">
        <f>IF(AND(K450="STANDARD",S450="YES",H450&gt;'azure-standard-disk-prices'!G6,H450 &lt;='azure-standard-disk-prices'!G7),1+IF(O450="YES",1),"")</f>
        <v>0</v>
      </c>
      <c r="AM450" s="4">
        <f>IF(AND(K450="STANDARD",S450="YES",H450&gt;'azure-standard-disk-prices'!G7,H450 &lt;='azure-standard-disk-prices'!G8),1+IF(O450="YES",1),"")</f>
        <v>0</v>
      </c>
      <c r="AN450" s="4">
        <f>IF(AND(K450="STANDARD",S450="YES",H450&gt;'azure-standard-disk-prices'!G8,H450 &lt;='azure-standard-disk-prices'!G9),1+IF(O450="YES",1),"")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22</v>
      </c>
      <c r="J451" s="3" t="s">
        <v>19</v>
      </c>
      <c r="K451" s="3" t="s">
        <v>15</v>
      </c>
      <c r="L451" s="3" t="s">
        <v>11</v>
      </c>
      <c r="M451" s="3" t="s">
        <v>5</v>
      </c>
      <c r="N451" s="3" t="s">
        <v>5</v>
      </c>
      <c r="O451" s="3" t="s">
        <v>5</v>
      </c>
      <c r="P451" s="3">
        <v>730</v>
      </c>
      <c r="Q451" s="3" t="s">
        <v>5</v>
      </c>
      <c r="R451" s="3" t="s">
        <v>24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'azure-vm-prices-base'!J$2:K$6933, 2, 0), VLOOKUP(X451 &amp; I451 &amp; N451 &amp; "??" &amp; IF(OR(K451="PREMIUM", ISNUMBER(SEARCH("P", L451 ) ) ), "SDD", "???" ),  'azure-vm-prices-base'!J$2:K$6933, 2, 0)), "")</f>
        <v>0</v>
      </c>
      <c r="X451" s="4">
        <f>IF(S451="YES", IF( B3="CPU+MEM" , _xlfn.MINIFS('azure-vm-prices-base'!C$2:C$6932, 'azure-vm-prices-base'!A$2:A$6932, "&gt;="&amp;F451*(100-$B$2)/100, 'azure-vm-prices-base'!B$2:B$6932, "&gt;="&amp;G451*(100-$B$2)/100, 'azure-vm-prices-base'!G$2:G$6932,I451, 'azure-vm-prices-base'!H$2:H$6932, J451, 'azure-vm-prices-base'!D$2:D$6932, IF(M451="YES", "YES", "*"), 'azure-vm-prices-base'!E$2:E$6932, IF(N451="YES", "YES", "*"), 'azure-vm-prices-base'!F$2:F$6932, IF(Q451="NO", "NO", "*"), 'azure-vm-prices-base'!I$2:I$6932, IF(BD451="YES", "YES", "*") ), _xlfn.MINIFS('azure-vm-prices-base'!C$2:C$6932, 'azure-vm-prices-base'!B$2:B$6932, "&gt;="&amp;G451*(100-$B$2)/100, 'azure-vm-prices-base'!G$2:G$6932,I451, 'azure-vm-prices-base'!H$2:H$6932, J451, 'azure-vm-prices-base'!D$2:D$6932, IF(M451="YES", "YES", "*"), 'azure-vm-prices-base'!E$2:E$6932, IF(N451="YES", "YES", "*"), 'azure-vm-prices-base'!F$2:F$6932, IF(Q451="NO", "NO", "*"), 'azure-vm-prices-base'!I$2:I$6932,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'azure-vm-prices-1Y'!J$2:K$6933  , 2, 0), VLOOKUP(Z451 &amp; I451 &amp; N451 &amp; "??" &amp; IF(OR(K451="PREMIUM", ISNUMBER(SEARCH("P", L451 ) ) ), "SDD", "???" ),  'azure-vm-prices-1Y'!J$2:K$6933, 2, 0)),   "")</f>
        <v>0</v>
      </c>
      <c r="Z451" s="4">
        <f>IF(S451="YES", IF( B3="CPU+MEM" , _xlfn.MINIFS('azure-vm-prices-1Y'!C$2:C$6932,   'azure-vm-prices-1Y'!A$2:A$6932,   "&gt;="&amp;F451*(100-$B$2)/100, 'azure-vm-prices-1Y'!B$2:B$6932,   "&gt;="&amp;G451*(100-$B$2)/100, 'azure-vm-prices-1Y'!G$2:G$6932,I451,   'azure-vm-prices-1Y'!H$2:H$6932,   J451, 'azure-vm-prices-1Y'!D$2:D$6932,   IF(M451="YES", "YES", "*"), 'azure-vm-prices-1Y'!E$2:E$6932,   IF(N451="YES", "YES", "*"), 'azure-vm-prices-1Y'!F$2:F$6932,   IF(Q451="NO", "NO", "*"), 'azure-vm-prices-1Y'!I$2:I$6932,   IF(BD451="YES", "YES", "*") ), _xlfn.MINIFS('azure-vm-prices-1Y'!C$2:C$6932, 'azure-vm-prices-1Y'!B$2:B$6932, "&gt;="&amp;G451*(100-$B$2)/100, 'azure-vm-prices-1Y'!G$2:G$6932,I451, 'azure-vm-prices-1Y'!H$2:H$6932, J451, 'azure-vm-prices-1Y'!D$2:D$6932, IF(M451="YES", "YES", "*"), 'azure-vm-prices-1Y'!E$2:E$6932, IF(N451="YES", "YES", "*"), 'azure-vm-prices-1Y'!F$2:F$6932, IF(Q451="NO", "NO", "*"), 'azure-vm-prices-1Y'!I$2:I$6932,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'azure-vm-prices-3Y'!J$2:K$6933  , 2, 0), VLOOKUP(AB451 &amp; I451 &amp; N451 &amp; "??" &amp; IF(OR(K451="PREMIUM", ISNUMBER(SEARCH("P", L451 ) ) ), "SDD", "???" ),  'azure-vm-prices-3Y'!J$2:K$6933, 2, 0)),   "")</f>
        <v>0</v>
      </c>
      <c r="AB451" s="4">
        <f>IF(S451="YES", IF( B3="CPU+MEM" , _xlfn.MINIFS('azure-vm-prices-3Y'!C$2:C$6932,   'azure-vm-prices-3Y'!A$2:A$6932,   "&gt;="&amp;F451*(100-$B$2)/100, 'azure-vm-prices-3Y'!B$2:B$6932,   "&gt;="&amp;G451*(100-$B$2)/100, 'azure-vm-prices-3Y'!G$2:G$6932,I451,   'azure-vm-prices-3Y'!H$2:H$6932,   J451, 'azure-vm-prices-3Y'!D$2:D$6932,   IF(M451="YES", "YES", "*"), 'azure-vm-prices-3Y'!E$2:E$6932,   IF(N451="YES", "YES", "*"), 'azure-vm-prices-3Y'!F$2:F$6932,   IF(Q451="NO", "NO", "*"), 'azure-vm-prices-3Y'!I$2:I$6932,   IF(BD451="YES", "YES", "*") ), _xlfn.MINIFS('azure-vm-prices-3Y'!C$2:C$6932, 'azure-vm-prices-3Y'!B$2:B$6932, "&gt;="&amp;G451*(100-$B$2)/100, 'azure-vm-prices-3Y'!G$2:G$6932,I451, 'azure-vm-prices-3Y'!H$2:H$6932, J451, 'azure-vm-prices-3Y'!D$2:D$6932, IF(M451="YES", "YES", "*"), 'azure-vm-prices-3Y'!E$2:E$6932, IF(N451="YES", "YES", "*"), 'azure-vm-prices-3Y'!F$2:F$6932, IF(Q451="NO", "NO", "*"), 'azure-vm-prices-3Y'!I$2:I$6932,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IF(AND(K451="STANDARD",S451="YES",H451&lt;='azure-standard-disk-prices'!G2, H451&gt;0),1+IF(O451="YES",1),"")</f>
        <v>0</v>
      </c>
      <c r="AH451" s="4">
        <f>IF(AND(K451="STANDARD",S451="YES",H451&gt;'azure-standard-disk-prices'!G2,H451 &lt;='azure-standard-disk-prices'!G3),1+IF(O451="YES",1),"")</f>
        <v>0</v>
      </c>
      <c r="AI451" s="4">
        <f>IF(AND(K451="STANDARD",S451="YES",H451&gt;'azure-standard-disk-prices'!G3,H451 &lt;='azure-standard-disk-prices'!G4),1+IF(O451="YES",1),"")</f>
        <v>0</v>
      </c>
      <c r="AJ451" s="4">
        <f>IF(AND(K451="STANDARD",S451="YES",H451&gt;'azure-standard-disk-prices'!G4,H451 &lt;='azure-standard-disk-prices'!G5),1+IF(O451="YES",1),"")</f>
        <v>0</v>
      </c>
      <c r="AK451" s="4">
        <f>IF(AND(K451="STANDARD",S451="YES",H451&gt;'azure-standard-disk-prices'!G5,H451 &lt;='azure-standard-disk-prices'!G6),1+IF(O451="YES",1),"")</f>
        <v>0</v>
      </c>
      <c r="AL451" s="4">
        <f>IF(AND(K451="STANDARD",S451="YES",H451&gt;'azure-standard-disk-prices'!G6,H451 &lt;='azure-standard-disk-prices'!G7),1+IF(O451="YES",1),"")</f>
        <v>0</v>
      </c>
      <c r="AM451" s="4">
        <f>IF(AND(K451="STANDARD",S451="YES",H451&gt;'azure-standard-disk-prices'!G7,H451 &lt;='azure-standard-disk-prices'!G8),1+IF(O451="YES",1),"")</f>
        <v>0</v>
      </c>
      <c r="AN451" s="4">
        <f>IF(AND(K451="STANDARD",S451="YES",H451&gt;'azure-standard-disk-prices'!G8,H451 &lt;='azure-standard-disk-prices'!G9),1+IF(O451="YES",1),"")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22</v>
      </c>
      <c r="J452" s="3" t="s">
        <v>19</v>
      </c>
      <c r="K452" s="3" t="s">
        <v>15</v>
      </c>
      <c r="L452" s="3" t="s">
        <v>11</v>
      </c>
      <c r="M452" s="3" t="s">
        <v>5</v>
      </c>
      <c r="N452" s="3" t="s">
        <v>5</v>
      </c>
      <c r="O452" s="3" t="s">
        <v>5</v>
      </c>
      <c r="P452" s="3">
        <v>730</v>
      </c>
      <c r="Q452" s="3" t="s">
        <v>5</v>
      </c>
      <c r="R452" s="3" t="s">
        <v>24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'azure-vm-prices-base'!J$2:K$6933, 2, 0), VLOOKUP(X452 &amp; I452 &amp; N452 &amp; "??" &amp; IF(OR(K452="PREMIUM", ISNUMBER(SEARCH("P", L452 ) ) ), "SDD", "???" ),  'azure-vm-prices-base'!J$2:K$6933, 2, 0)), "")</f>
        <v>0</v>
      </c>
      <c r="X452" s="4">
        <f>IF(S452="YES", IF( B3="CPU+MEM" , _xlfn.MINIFS('azure-vm-prices-base'!C$2:C$6932, 'azure-vm-prices-base'!A$2:A$6932, "&gt;="&amp;F452*(100-$B$2)/100, 'azure-vm-prices-base'!B$2:B$6932, "&gt;="&amp;G452*(100-$B$2)/100, 'azure-vm-prices-base'!G$2:G$6932,I452, 'azure-vm-prices-base'!H$2:H$6932, J452, 'azure-vm-prices-base'!D$2:D$6932, IF(M452="YES", "YES", "*"), 'azure-vm-prices-base'!E$2:E$6932, IF(N452="YES", "YES", "*"), 'azure-vm-prices-base'!F$2:F$6932, IF(Q452="NO", "NO", "*"), 'azure-vm-prices-base'!I$2:I$6932, IF(BD452="YES", "YES", "*") ), _xlfn.MINIFS('azure-vm-prices-base'!C$2:C$6932, 'azure-vm-prices-base'!B$2:B$6932, "&gt;="&amp;G452*(100-$B$2)/100, 'azure-vm-prices-base'!G$2:G$6932,I452, 'azure-vm-prices-base'!H$2:H$6932, J452, 'azure-vm-prices-base'!D$2:D$6932, IF(M452="YES", "YES", "*"), 'azure-vm-prices-base'!E$2:E$6932, IF(N452="YES", "YES", "*"), 'azure-vm-prices-base'!F$2:F$6932, IF(Q452="NO", "NO", "*"), 'azure-vm-prices-base'!I$2:I$6932,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'azure-vm-prices-1Y'!J$2:K$6933  , 2, 0), VLOOKUP(Z452 &amp; I452 &amp; N452 &amp; "??" &amp; IF(OR(K452="PREMIUM", ISNUMBER(SEARCH("P", L452 ) ) ), "SDD", "???" ),  'azure-vm-prices-1Y'!J$2:K$6933, 2, 0)),   "")</f>
        <v>0</v>
      </c>
      <c r="Z452" s="4">
        <f>IF(S452="YES", IF( B3="CPU+MEM" , _xlfn.MINIFS('azure-vm-prices-1Y'!C$2:C$6932,   'azure-vm-prices-1Y'!A$2:A$6932,   "&gt;="&amp;F452*(100-$B$2)/100, 'azure-vm-prices-1Y'!B$2:B$6932,   "&gt;="&amp;G452*(100-$B$2)/100, 'azure-vm-prices-1Y'!G$2:G$6932,I452,   'azure-vm-prices-1Y'!H$2:H$6932,   J452, 'azure-vm-prices-1Y'!D$2:D$6932,   IF(M452="YES", "YES", "*"), 'azure-vm-prices-1Y'!E$2:E$6932,   IF(N452="YES", "YES", "*"), 'azure-vm-prices-1Y'!F$2:F$6932,   IF(Q452="NO", "NO", "*"), 'azure-vm-prices-1Y'!I$2:I$6932,   IF(BD452="YES", "YES", "*") ), _xlfn.MINIFS('azure-vm-prices-1Y'!C$2:C$6932, 'azure-vm-prices-1Y'!B$2:B$6932, "&gt;="&amp;G452*(100-$B$2)/100, 'azure-vm-prices-1Y'!G$2:G$6932,I452, 'azure-vm-prices-1Y'!H$2:H$6932, J452, 'azure-vm-prices-1Y'!D$2:D$6932, IF(M452="YES", "YES", "*"), 'azure-vm-prices-1Y'!E$2:E$6932, IF(N452="YES", "YES", "*"), 'azure-vm-prices-1Y'!F$2:F$6932, IF(Q452="NO", "NO", "*"), 'azure-vm-prices-1Y'!I$2:I$6932,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'azure-vm-prices-3Y'!J$2:K$6933  , 2, 0), VLOOKUP(AB452 &amp; I452 &amp; N452 &amp; "??" &amp; IF(OR(K452="PREMIUM", ISNUMBER(SEARCH("P", L452 ) ) ), "SDD", "???" ),  'azure-vm-prices-3Y'!J$2:K$6933, 2, 0)),   "")</f>
        <v>0</v>
      </c>
      <c r="AB452" s="4">
        <f>IF(S452="YES", IF( B3="CPU+MEM" , _xlfn.MINIFS('azure-vm-prices-3Y'!C$2:C$6932,   'azure-vm-prices-3Y'!A$2:A$6932,   "&gt;="&amp;F452*(100-$B$2)/100, 'azure-vm-prices-3Y'!B$2:B$6932,   "&gt;="&amp;G452*(100-$B$2)/100, 'azure-vm-prices-3Y'!G$2:G$6932,I452,   'azure-vm-prices-3Y'!H$2:H$6932,   J452, 'azure-vm-prices-3Y'!D$2:D$6932,   IF(M452="YES", "YES", "*"), 'azure-vm-prices-3Y'!E$2:E$6932,   IF(N452="YES", "YES", "*"), 'azure-vm-prices-3Y'!F$2:F$6932,   IF(Q452="NO", "NO", "*"), 'azure-vm-prices-3Y'!I$2:I$6932,   IF(BD452="YES", "YES", "*") ), _xlfn.MINIFS('azure-vm-prices-3Y'!C$2:C$6932, 'azure-vm-prices-3Y'!B$2:B$6932, "&gt;="&amp;G452*(100-$B$2)/100, 'azure-vm-prices-3Y'!G$2:G$6932,I452, 'azure-vm-prices-3Y'!H$2:H$6932, J452, 'azure-vm-prices-3Y'!D$2:D$6932, IF(M452="YES", "YES", "*"), 'azure-vm-prices-3Y'!E$2:E$6932, IF(N452="YES", "YES", "*"), 'azure-vm-prices-3Y'!F$2:F$6932, IF(Q452="NO", "NO", "*"), 'azure-vm-prices-3Y'!I$2:I$6932,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IF(AND(K452="STANDARD",S452="YES",H452&lt;='azure-standard-disk-prices'!G2, H452&gt;0),1+IF(O452="YES",1),"")</f>
        <v>0</v>
      </c>
      <c r="AH452" s="4">
        <f>IF(AND(K452="STANDARD",S452="YES",H452&gt;'azure-standard-disk-prices'!G2,H452 &lt;='azure-standard-disk-prices'!G3),1+IF(O452="YES",1),"")</f>
        <v>0</v>
      </c>
      <c r="AI452" s="4">
        <f>IF(AND(K452="STANDARD",S452="YES",H452&gt;'azure-standard-disk-prices'!G3,H452 &lt;='azure-standard-disk-prices'!G4),1+IF(O452="YES",1),"")</f>
        <v>0</v>
      </c>
      <c r="AJ452" s="4">
        <f>IF(AND(K452="STANDARD",S452="YES",H452&gt;'azure-standard-disk-prices'!G4,H452 &lt;='azure-standard-disk-prices'!G5),1+IF(O452="YES",1),"")</f>
        <v>0</v>
      </c>
      <c r="AK452" s="4">
        <f>IF(AND(K452="STANDARD",S452="YES",H452&gt;'azure-standard-disk-prices'!G5,H452 &lt;='azure-standard-disk-prices'!G6),1+IF(O452="YES",1),"")</f>
        <v>0</v>
      </c>
      <c r="AL452" s="4">
        <f>IF(AND(K452="STANDARD",S452="YES",H452&gt;'azure-standard-disk-prices'!G6,H452 &lt;='azure-standard-disk-prices'!G7),1+IF(O452="YES",1),"")</f>
        <v>0</v>
      </c>
      <c r="AM452" s="4">
        <f>IF(AND(K452="STANDARD",S452="YES",H452&gt;'azure-standard-disk-prices'!G7,H452 &lt;='azure-standard-disk-prices'!G8),1+IF(O452="YES",1),"")</f>
        <v>0</v>
      </c>
      <c r="AN452" s="4">
        <f>IF(AND(K452="STANDARD",S452="YES",H452&gt;'azure-standard-disk-prices'!G8,H452 &lt;='azure-standard-disk-prices'!G9),1+IF(O452="YES",1),"")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22</v>
      </c>
      <c r="J453" s="3" t="s">
        <v>19</v>
      </c>
      <c r="K453" s="3" t="s">
        <v>15</v>
      </c>
      <c r="L453" s="3" t="s">
        <v>11</v>
      </c>
      <c r="M453" s="3" t="s">
        <v>5</v>
      </c>
      <c r="N453" s="3" t="s">
        <v>5</v>
      </c>
      <c r="O453" s="3" t="s">
        <v>5</v>
      </c>
      <c r="P453" s="3">
        <v>730</v>
      </c>
      <c r="Q453" s="3" t="s">
        <v>5</v>
      </c>
      <c r="R453" s="3" t="s">
        <v>24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'azure-vm-prices-base'!J$2:K$6933, 2, 0), VLOOKUP(X453 &amp; I453 &amp; N453 &amp; "??" &amp; IF(OR(K453="PREMIUM", ISNUMBER(SEARCH("P", L453 ) ) ), "SDD", "???" ),  'azure-vm-prices-base'!J$2:K$6933, 2, 0)), "")</f>
        <v>0</v>
      </c>
      <c r="X453" s="4">
        <f>IF(S453="YES", IF( B3="CPU+MEM" , _xlfn.MINIFS('azure-vm-prices-base'!C$2:C$6932, 'azure-vm-prices-base'!A$2:A$6932, "&gt;="&amp;F453*(100-$B$2)/100, 'azure-vm-prices-base'!B$2:B$6932, "&gt;="&amp;G453*(100-$B$2)/100, 'azure-vm-prices-base'!G$2:G$6932,I453, 'azure-vm-prices-base'!H$2:H$6932, J453, 'azure-vm-prices-base'!D$2:D$6932, IF(M453="YES", "YES", "*"), 'azure-vm-prices-base'!E$2:E$6932, IF(N453="YES", "YES", "*"), 'azure-vm-prices-base'!F$2:F$6932, IF(Q453="NO", "NO", "*"), 'azure-vm-prices-base'!I$2:I$6932, IF(BD453="YES", "YES", "*") ), _xlfn.MINIFS('azure-vm-prices-base'!C$2:C$6932, 'azure-vm-prices-base'!B$2:B$6932, "&gt;="&amp;G453*(100-$B$2)/100, 'azure-vm-prices-base'!G$2:G$6932,I453, 'azure-vm-prices-base'!H$2:H$6932, J453, 'azure-vm-prices-base'!D$2:D$6932, IF(M453="YES", "YES", "*"), 'azure-vm-prices-base'!E$2:E$6932, IF(N453="YES", "YES", "*"), 'azure-vm-prices-base'!F$2:F$6932, IF(Q453="NO", "NO", "*"), 'azure-vm-prices-base'!I$2:I$6932,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'azure-vm-prices-1Y'!J$2:K$6933  , 2, 0), VLOOKUP(Z453 &amp; I453 &amp; N453 &amp; "??" &amp; IF(OR(K453="PREMIUM", ISNUMBER(SEARCH("P", L453 ) ) ), "SDD", "???" ),  'azure-vm-prices-1Y'!J$2:K$6933, 2, 0)),   "")</f>
        <v>0</v>
      </c>
      <c r="Z453" s="4">
        <f>IF(S453="YES", IF( B3="CPU+MEM" , _xlfn.MINIFS('azure-vm-prices-1Y'!C$2:C$6932,   'azure-vm-prices-1Y'!A$2:A$6932,   "&gt;="&amp;F453*(100-$B$2)/100, 'azure-vm-prices-1Y'!B$2:B$6932,   "&gt;="&amp;G453*(100-$B$2)/100, 'azure-vm-prices-1Y'!G$2:G$6932,I453,   'azure-vm-prices-1Y'!H$2:H$6932,   J453, 'azure-vm-prices-1Y'!D$2:D$6932,   IF(M453="YES", "YES", "*"), 'azure-vm-prices-1Y'!E$2:E$6932,   IF(N453="YES", "YES", "*"), 'azure-vm-prices-1Y'!F$2:F$6932,   IF(Q453="NO", "NO", "*"), 'azure-vm-prices-1Y'!I$2:I$6932,   IF(BD453="YES", "YES", "*") ), _xlfn.MINIFS('azure-vm-prices-1Y'!C$2:C$6932, 'azure-vm-prices-1Y'!B$2:B$6932, "&gt;="&amp;G453*(100-$B$2)/100, 'azure-vm-prices-1Y'!G$2:G$6932,I453, 'azure-vm-prices-1Y'!H$2:H$6932, J453, 'azure-vm-prices-1Y'!D$2:D$6932, IF(M453="YES", "YES", "*"), 'azure-vm-prices-1Y'!E$2:E$6932, IF(N453="YES", "YES", "*"), 'azure-vm-prices-1Y'!F$2:F$6932, IF(Q453="NO", "NO", "*"), 'azure-vm-prices-1Y'!I$2:I$6932,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'azure-vm-prices-3Y'!J$2:K$6933  , 2, 0), VLOOKUP(AB453 &amp; I453 &amp; N453 &amp; "??" &amp; IF(OR(K453="PREMIUM", ISNUMBER(SEARCH("P", L453 ) ) ), "SDD", "???" ),  'azure-vm-prices-3Y'!J$2:K$6933, 2, 0)),   "")</f>
        <v>0</v>
      </c>
      <c r="AB453" s="4">
        <f>IF(S453="YES", IF( B3="CPU+MEM" , _xlfn.MINIFS('azure-vm-prices-3Y'!C$2:C$6932,   'azure-vm-prices-3Y'!A$2:A$6932,   "&gt;="&amp;F453*(100-$B$2)/100, 'azure-vm-prices-3Y'!B$2:B$6932,   "&gt;="&amp;G453*(100-$B$2)/100, 'azure-vm-prices-3Y'!G$2:G$6932,I453,   'azure-vm-prices-3Y'!H$2:H$6932,   J453, 'azure-vm-prices-3Y'!D$2:D$6932,   IF(M453="YES", "YES", "*"), 'azure-vm-prices-3Y'!E$2:E$6932,   IF(N453="YES", "YES", "*"), 'azure-vm-prices-3Y'!F$2:F$6932,   IF(Q453="NO", "NO", "*"), 'azure-vm-prices-3Y'!I$2:I$6932,   IF(BD453="YES", "YES", "*") ), _xlfn.MINIFS('azure-vm-prices-3Y'!C$2:C$6932, 'azure-vm-prices-3Y'!B$2:B$6932, "&gt;="&amp;G453*(100-$B$2)/100, 'azure-vm-prices-3Y'!G$2:G$6932,I453, 'azure-vm-prices-3Y'!H$2:H$6932, J453, 'azure-vm-prices-3Y'!D$2:D$6932, IF(M453="YES", "YES", "*"), 'azure-vm-prices-3Y'!E$2:E$6932, IF(N453="YES", "YES", "*"), 'azure-vm-prices-3Y'!F$2:F$6932, IF(Q453="NO", "NO", "*"), 'azure-vm-prices-3Y'!I$2:I$6932,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IF(AND(K453="STANDARD",S453="YES",H453&lt;='azure-standard-disk-prices'!G2, H453&gt;0),1+IF(O453="YES",1),"")</f>
        <v>0</v>
      </c>
      <c r="AH453" s="4">
        <f>IF(AND(K453="STANDARD",S453="YES",H453&gt;'azure-standard-disk-prices'!G2,H453 &lt;='azure-standard-disk-prices'!G3),1+IF(O453="YES",1),"")</f>
        <v>0</v>
      </c>
      <c r="AI453" s="4">
        <f>IF(AND(K453="STANDARD",S453="YES",H453&gt;'azure-standard-disk-prices'!G3,H453 &lt;='azure-standard-disk-prices'!G4),1+IF(O453="YES",1),"")</f>
        <v>0</v>
      </c>
      <c r="AJ453" s="4">
        <f>IF(AND(K453="STANDARD",S453="YES",H453&gt;'azure-standard-disk-prices'!G4,H453 &lt;='azure-standard-disk-prices'!G5),1+IF(O453="YES",1),"")</f>
        <v>0</v>
      </c>
      <c r="AK453" s="4">
        <f>IF(AND(K453="STANDARD",S453="YES",H453&gt;'azure-standard-disk-prices'!G5,H453 &lt;='azure-standard-disk-prices'!G6),1+IF(O453="YES",1),"")</f>
        <v>0</v>
      </c>
      <c r="AL453" s="4">
        <f>IF(AND(K453="STANDARD",S453="YES",H453&gt;'azure-standard-disk-prices'!G6,H453 &lt;='azure-standard-disk-prices'!G7),1+IF(O453="YES",1),"")</f>
        <v>0</v>
      </c>
      <c r="AM453" s="4">
        <f>IF(AND(K453="STANDARD",S453="YES",H453&gt;'azure-standard-disk-prices'!G7,H453 &lt;='azure-standard-disk-prices'!G8),1+IF(O453="YES",1),"")</f>
        <v>0</v>
      </c>
      <c r="AN453" s="4">
        <f>IF(AND(K453="STANDARD",S453="YES",H453&gt;'azure-standard-disk-prices'!G8,H453 &lt;='azure-standard-disk-prices'!G9),1+IF(O453="YES",1),"")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22</v>
      </c>
      <c r="J454" s="3" t="s">
        <v>19</v>
      </c>
      <c r="K454" s="3" t="s">
        <v>15</v>
      </c>
      <c r="L454" s="3" t="s">
        <v>11</v>
      </c>
      <c r="M454" s="3" t="s">
        <v>5</v>
      </c>
      <c r="N454" s="3" t="s">
        <v>5</v>
      </c>
      <c r="O454" s="3" t="s">
        <v>5</v>
      </c>
      <c r="P454" s="3">
        <v>730</v>
      </c>
      <c r="Q454" s="3" t="s">
        <v>5</v>
      </c>
      <c r="R454" s="3" t="s">
        <v>24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'azure-vm-prices-base'!J$2:K$6933, 2, 0), VLOOKUP(X454 &amp; I454 &amp; N454 &amp; "??" &amp; IF(OR(K454="PREMIUM", ISNUMBER(SEARCH("P", L454 ) ) ), "SDD", "???" ),  'azure-vm-prices-base'!J$2:K$6933, 2, 0)), "")</f>
        <v>0</v>
      </c>
      <c r="X454" s="4">
        <f>IF(S454="YES", IF( B3="CPU+MEM" , _xlfn.MINIFS('azure-vm-prices-base'!C$2:C$6932, 'azure-vm-prices-base'!A$2:A$6932, "&gt;="&amp;F454*(100-$B$2)/100, 'azure-vm-prices-base'!B$2:B$6932, "&gt;="&amp;G454*(100-$B$2)/100, 'azure-vm-prices-base'!G$2:G$6932,I454, 'azure-vm-prices-base'!H$2:H$6932, J454, 'azure-vm-prices-base'!D$2:D$6932, IF(M454="YES", "YES", "*"), 'azure-vm-prices-base'!E$2:E$6932, IF(N454="YES", "YES", "*"), 'azure-vm-prices-base'!F$2:F$6932, IF(Q454="NO", "NO", "*"), 'azure-vm-prices-base'!I$2:I$6932, IF(BD454="YES", "YES", "*") ), _xlfn.MINIFS('azure-vm-prices-base'!C$2:C$6932, 'azure-vm-prices-base'!B$2:B$6932, "&gt;="&amp;G454*(100-$B$2)/100, 'azure-vm-prices-base'!G$2:G$6932,I454, 'azure-vm-prices-base'!H$2:H$6932, J454, 'azure-vm-prices-base'!D$2:D$6932, IF(M454="YES", "YES", "*"), 'azure-vm-prices-base'!E$2:E$6932, IF(N454="YES", "YES", "*"), 'azure-vm-prices-base'!F$2:F$6932, IF(Q454="NO", "NO", "*"), 'azure-vm-prices-base'!I$2:I$6932,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'azure-vm-prices-1Y'!J$2:K$6933  , 2, 0), VLOOKUP(Z454 &amp; I454 &amp; N454 &amp; "??" &amp; IF(OR(K454="PREMIUM", ISNUMBER(SEARCH("P", L454 ) ) ), "SDD", "???" ),  'azure-vm-prices-1Y'!J$2:K$6933, 2, 0)),   "")</f>
        <v>0</v>
      </c>
      <c r="Z454" s="4">
        <f>IF(S454="YES", IF( B3="CPU+MEM" , _xlfn.MINIFS('azure-vm-prices-1Y'!C$2:C$6932,   'azure-vm-prices-1Y'!A$2:A$6932,   "&gt;="&amp;F454*(100-$B$2)/100, 'azure-vm-prices-1Y'!B$2:B$6932,   "&gt;="&amp;G454*(100-$B$2)/100, 'azure-vm-prices-1Y'!G$2:G$6932,I454,   'azure-vm-prices-1Y'!H$2:H$6932,   J454, 'azure-vm-prices-1Y'!D$2:D$6932,   IF(M454="YES", "YES", "*"), 'azure-vm-prices-1Y'!E$2:E$6932,   IF(N454="YES", "YES", "*"), 'azure-vm-prices-1Y'!F$2:F$6932,   IF(Q454="NO", "NO", "*"), 'azure-vm-prices-1Y'!I$2:I$6932,   IF(BD454="YES", "YES", "*") ), _xlfn.MINIFS('azure-vm-prices-1Y'!C$2:C$6932, 'azure-vm-prices-1Y'!B$2:B$6932, "&gt;="&amp;G454*(100-$B$2)/100, 'azure-vm-prices-1Y'!G$2:G$6932,I454, 'azure-vm-prices-1Y'!H$2:H$6932, J454, 'azure-vm-prices-1Y'!D$2:D$6932, IF(M454="YES", "YES", "*"), 'azure-vm-prices-1Y'!E$2:E$6932, IF(N454="YES", "YES", "*"), 'azure-vm-prices-1Y'!F$2:F$6932, IF(Q454="NO", "NO", "*"), 'azure-vm-prices-1Y'!I$2:I$6932,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'azure-vm-prices-3Y'!J$2:K$6933  , 2, 0), VLOOKUP(AB454 &amp; I454 &amp; N454 &amp; "??" &amp; IF(OR(K454="PREMIUM", ISNUMBER(SEARCH("P", L454 ) ) ), "SDD", "???" ),  'azure-vm-prices-3Y'!J$2:K$6933, 2, 0)),   "")</f>
        <v>0</v>
      </c>
      <c r="AB454" s="4">
        <f>IF(S454="YES", IF( B3="CPU+MEM" , _xlfn.MINIFS('azure-vm-prices-3Y'!C$2:C$6932,   'azure-vm-prices-3Y'!A$2:A$6932,   "&gt;="&amp;F454*(100-$B$2)/100, 'azure-vm-prices-3Y'!B$2:B$6932,   "&gt;="&amp;G454*(100-$B$2)/100, 'azure-vm-prices-3Y'!G$2:G$6932,I454,   'azure-vm-prices-3Y'!H$2:H$6932,   J454, 'azure-vm-prices-3Y'!D$2:D$6932,   IF(M454="YES", "YES", "*"), 'azure-vm-prices-3Y'!E$2:E$6932,   IF(N454="YES", "YES", "*"), 'azure-vm-prices-3Y'!F$2:F$6932,   IF(Q454="NO", "NO", "*"), 'azure-vm-prices-3Y'!I$2:I$6932,   IF(BD454="YES", "YES", "*") ), _xlfn.MINIFS('azure-vm-prices-3Y'!C$2:C$6932, 'azure-vm-prices-3Y'!B$2:B$6932, "&gt;="&amp;G454*(100-$B$2)/100, 'azure-vm-prices-3Y'!G$2:G$6932,I454, 'azure-vm-prices-3Y'!H$2:H$6932, J454, 'azure-vm-prices-3Y'!D$2:D$6932, IF(M454="YES", "YES", "*"), 'azure-vm-prices-3Y'!E$2:E$6932, IF(N454="YES", "YES", "*"), 'azure-vm-prices-3Y'!F$2:F$6932, IF(Q454="NO", "NO", "*"), 'azure-vm-prices-3Y'!I$2:I$6932,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IF(AND(K454="STANDARD",S454="YES",H454&lt;='azure-standard-disk-prices'!G2, H454&gt;0),1+IF(O454="YES",1),"")</f>
        <v>0</v>
      </c>
      <c r="AH454" s="4">
        <f>IF(AND(K454="STANDARD",S454="YES",H454&gt;'azure-standard-disk-prices'!G2,H454 &lt;='azure-standard-disk-prices'!G3),1+IF(O454="YES",1),"")</f>
        <v>0</v>
      </c>
      <c r="AI454" s="4">
        <f>IF(AND(K454="STANDARD",S454="YES",H454&gt;'azure-standard-disk-prices'!G3,H454 &lt;='azure-standard-disk-prices'!G4),1+IF(O454="YES",1),"")</f>
        <v>0</v>
      </c>
      <c r="AJ454" s="4">
        <f>IF(AND(K454="STANDARD",S454="YES",H454&gt;'azure-standard-disk-prices'!G4,H454 &lt;='azure-standard-disk-prices'!G5),1+IF(O454="YES",1),"")</f>
        <v>0</v>
      </c>
      <c r="AK454" s="4">
        <f>IF(AND(K454="STANDARD",S454="YES",H454&gt;'azure-standard-disk-prices'!G5,H454 &lt;='azure-standard-disk-prices'!G6),1+IF(O454="YES",1),"")</f>
        <v>0</v>
      </c>
      <c r="AL454" s="4">
        <f>IF(AND(K454="STANDARD",S454="YES",H454&gt;'azure-standard-disk-prices'!G6,H454 &lt;='azure-standard-disk-prices'!G7),1+IF(O454="YES",1),"")</f>
        <v>0</v>
      </c>
      <c r="AM454" s="4">
        <f>IF(AND(K454="STANDARD",S454="YES",H454&gt;'azure-standard-disk-prices'!G7,H454 &lt;='azure-standard-disk-prices'!G8),1+IF(O454="YES",1),"")</f>
        <v>0</v>
      </c>
      <c r="AN454" s="4">
        <f>IF(AND(K454="STANDARD",S454="YES",H454&gt;'azure-standard-disk-prices'!G8,H454 &lt;='azure-standard-disk-prices'!G9),1+IF(O454="YES",1),"")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22</v>
      </c>
      <c r="J455" s="3" t="s">
        <v>19</v>
      </c>
      <c r="K455" s="3" t="s">
        <v>15</v>
      </c>
      <c r="L455" s="3" t="s">
        <v>11</v>
      </c>
      <c r="M455" s="3" t="s">
        <v>5</v>
      </c>
      <c r="N455" s="3" t="s">
        <v>5</v>
      </c>
      <c r="O455" s="3" t="s">
        <v>5</v>
      </c>
      <c r="P455" s="3">
        <v>730</v>
      </c>
      <c r="Q455" s="3" t="s">
        <v>5</v>
      </c>
      <c r="R455" s="3" t="s">
        <v>24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'azure-vm-prices-base'!J$2:K$6933, 2, 0), VLOOKUP(X455 &amp; I455 &amp; N455 &amp; "??" &amp; IF(OR(K455="PREMIUM", ISNUMBER(SEARCH("P", L455 ) ) ), "SDD", "???" ),  'azure-vm-prices-base'!J$2:K$6933, 2, 0)), "")</f>
        <v>0</v>
      </c>
      <c r="X455" s="4">
        <f>IF(S455="YES", IF( B3="CPU+MEM" , _xlfn.MINIFS('azure-vm-prices-base'!C$2:C$6932, 'azure-vm-prices-base'!A$2:A$6932, "&gt;="&amp;F455*(100-$B$2)/100, 'azure-vm-prices-base'!B$2:B$6932, "&gt;="&amp;G455*(100-$B$2)/100, 'azure-vm-prices-base'!G$2:G$6932,I455, 'azure-vm-prices-base'!H$2:H$6932, J455, 'azure-vm-prices-base'!D$2:D$6932, IF(M455="YES", "YES", "*"), 'azure-vm-prices-base'!E$2:E$6932, IF(N455="YES", "YES", "*"), 'azure-vm-prices-base'!F$2:F$6932, IF(Q455="NO", "NO", "*"), 'azure-vm-prices-base'!I$2:I$6932, IF(BD455="YES", "YES", "*") ), _xlfn.MINIFS('azure-vm-prices-base'!C$2:C$6932, 'azure-vm-prices-base'!B$2:B$6932, "&gt;="&amp;G455*(100-$B$2)/100, 'azure-vm-prices-base'!G$2:G$6932,I455, 'azure-vm-prices-base'!H$2:H$6932, J455, 'azure-vm-prices-base'!D$2:D$6932, IF(M455="YES", "YES", "*"), 'azure-vm-prices-base'!E$2:E$6932, IF(N455="YES", "YES", "*"), 'azure-vm-prices-base'!F$2:F$6932, IF(Q455="NO", "NO", "*"), 'azure-vm-prices-base'!I$2:I$6932,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'azure-vm-prices-1Y'!J$2:K$6933  , 2, 0), VLOOKUP(Z455 &amp; I455 &amp; N455 &amp; "??" &amp; IF(OR(K455="PREMIUM", ISNUMBER(SEARCH("P", L455 ) ) ), "SDD", "???" ),  'azure-vm-prices-1Y'!J$2:K$6933, 2, 0)),   "")</f>
        <v>0</v>
      </c>
      <c r="Z455" s="4">
        <f>IF(S455="YES", IF( B3="CPU+MEM" , _xlfn.MINIFS('azure-vm-prices-1Y'!C$2:C$6932,   'azure-vm-prices-1Y'!A$2:A$6932,   "&gt;="&amp;F455*(100-$B$2)/100, 'azure-vm-prices-1Y'!B$2:B$6932,   "&gt;="&amp;G455*(100-$B$2)/100, 'azure-vm-prices-1Y'!G$2:G$6932,I455,   'azure-vm-prices-1Y'!H$2:H$6932,   J455, 'azure-vm-prices-1Y'!D$2:D$6932,   IF(M455="YES", "YES", "*"), 'azure-vm-prices-1Y'!E$2:E$6932,   IF(N455="YES", "YES", "*"), 'azure-vm-prices-1Y'!F$2:F$6932,   IF(Q455="NO", "NO", "*"), 'azure-vm-prices-1Y'!I$2:I$6932,   IF(BD455="YES", "YES", "*") ), _xlfn.MINIFS('azure-vm-prices-1Y'!C$2:C$6932, 'azure-vm-prices-1Y'!B$2:B$6932, "&gt;="&amp;G455*(100-$B$2)/100, 'azure-vm-prices-1Y'!G$2:G$6932,I455, 'azure-vm-prices-1Y'!H$2:H$6932, J455, 'azure-vm-prices-1Y'!D$2:D$6932, IF(M455="YES", "YES", "*"), 'azure-vm-prices-1Y'!E$2:E$6932, IF(N455="YES", "YES", "*"), 'azure-vm-prices-1Y'!F$2:F$6932, IF(Q455="NO", "NO", "*"), 'azure-vm-prices-1Y'!I$2:I$6932,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'azure-vm-prices-3Y'!J$2:K$6933  , 2, 0), VLOOKUP(AB455 &amp; I455 &amp; N455 &amp; "??" &amp; IF(OR(K455="PREMIUM", ISNUMBER(SEARCH("P", L455 ) ) ), "SDD", "???" ),  'azure-vm-prices-3Y'!J$2:K$6933, 2, 0)),   "")</f>
        <v>0</v>
      </c>
      <c r="AB455" s="4">
        <f>IF(S455="YES", IF( B3="CPU+MEM" , _xlfn.MINIFS('azure-vm-prices-3Y'!C$2:C$6932,   'azure-vm-prices-3Y'!A$2:A$6932,   "&gt;="&amp;F455*(100-$B$2)/100, 'azure-vm-prices-3Y'!B$2:B$6932,   "&gt;="&amp;G455*(100-$B$2)/100, 'azure-vm-prices-3Y'!G$2:G$6932,I455,   'azure-vm-prices-3Y'!H$2:H$6932,   J455, 'azure-vm-prices-3Y'!D$2:D$6932,   IF(M455="YES", "YES", "*"), 'azure-vm-prices-3Y'!E$2:E$6932,   IF(N455="YES", "YES", "*"), 'azure-vm-prices-3Y'!F$2:F$6932,   IF(Q455="NO", "NO", "*"), 'azure-vm-prices-3Y'!I$2:I$6932,   IF(BD455="YES", "YES", "*") ), _xlfn.MINIFS('azure-vm-prices-3Y'!C$2:C$6932, 'azure-vm-prices-3Y'!B$2:B$6932, "&gt;="&amp;G455*(100-$B$2)/100, 'azure-vm-prices-3Y'!G$2:G$6932,I455, 'azure-vm-prices-3Y'!H$2:H$6932, J455, 'azure-vm-prices-3Y'!D$2:D$6932, IF(M455="YES", "YES", "*"), 'azure-vm-prices-3Y'!E$2:E$6932, IF(N455="YES", "YES", "*"), 'azure-vm-prices-3Y'!F$2:F$6932, IF(Q455="NO", "NO", "*"), 'azure-vm-prices-3Y'!I$2:I$6932,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IF(AND(K455="STANDARD",S455="YES",H455&lt;='azure-standard-disk-prices'!G2, H455&gt;0),1+IF(O455="YES",1),"")</f>
        <v>0</v>
      </c>
      <c r="AH455" s="4">
        <f>IF(AND(K455="STANDARD",S455="YES",H455&gt;'azure-standard-disk-prices'!G2,H455 &lt;='azure-standard-disk-prices'!G3),1+IF(O455="YES",1),"")</f>
        <v>0</v>
      </c>
      <c r="AI455" s="4">
        <f>IF(AND(K455="STANDARD",S455="YES",H455&gt;'azure-standard-disk-prices'!G3,H455 &lt;='azure-standard-disk-prices'!G4),1+IF(O455="YES",1),"")</f>
        <v>0</v>
      </c>
      <c r="AJ455" s="4">
        <f>IF(AND(K455="STANDARD",S455="YES",H455&gt;'azure-standard-disk-prices'!G4,H455 &lt;='azure-standard-disk-prices'!G5),1+IF(O455="YES",1),"")</f>
        <v>0</v>
      </c>
      <c r="AK455" s="4">
        <f>IF(AND(K455="STANDARD",S455="YES",H455&gt;'azure-standard-disk-prices'!G5,H455 &lt;='azure-standard-disk-prices'!G6),1+IF(O455="YES",1),"")</f>
        <v>0</v>
      </c>
      <c r="AL455" s="4">
        <f>IF(AND(K455="STANDARD",S455="YES",H455&gt;'azure-standard-disk-prices'!G6,H455 &lt;='azure-standard-disk-prices'!G7),1+IF(O455="YES",1),"")</f>
        <v>0</v>
      </c>
      <c r="AM455" s="4">
        <f>IF(AND(K455="STANDARD",S455="YES",H455&gt;'azure-standard-disk-prices'!G7,H455 &lt;='azure-standard-disk-prices'!G8),1+IF(O455="YES",1),"")</f>
        <v>0</v>
      </c>
      <c r="AN455" s="4">
        <f>IF(AND(K455="STANDARD",S455="YES",H455&gt;'azure-standard-disk-prices'!G8,H455 &lt;='azure-standard-disk-prices'!G9),1+IF(O455="YES",1),"")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22</v>
      </c>
      <c r="J456" s="3" t="s">
        <v>19</v>
      </c>
      <c r="K456" s="3" t="s">
        <v>15</v>
      </c>
      <c r="L456" s="3" t="s">
        <v>11</v>
      </c>
      <c r="M456" s="3" t="s">
        <v>5</v>
      </c>
      <c r="N456" s="3" t="s">
        <v>5</v>
      </c>
      <c r="O456" s="3" t="s">
        <v>5</v>
      </c>
      <c r="P456" s="3">
        <v>730</v>
      </c>
      <c r="Q456" s="3" t="s">
        <v>5</v>
      </c>
      <c r="R456" s="3" t="s">
        <v>24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'azure-vm-prices-base'!J$2:K$6933, 2, 0), VLOOKUP(X456 &amp; I456 &amp; N456 &amp; "??" &amp; IF(OR(K456="PREMIUM", ISNUMBER(SEARCH("P", L456 ) ) ), "SDD", "???" ),  'azure-vm-prices-base'!J$2:K$6933, 2, 0)), "")</f>
        <v>0</v>
      </c>
      <c r="X456" s="4">
        <f>IF(S456="YES", IF( B3="CPU+MEM" , _xlfn.MINIFS('azure-vm-prices-base'!C$2:C$6932, 'azure-vm-prices-base'!A$2:A$6932, "&gt;="&amp;F456*(100-$B$2)/100, 'azure-vm-prices-base'!B$2:B$6932, "&gt;="&amp;G456*(100-$B$2)/100, 'azure-vm-prices-base'!G$2:G$6932,I456, 'azure-vm-prices-base'!H$2:H$6932, J456, 'azure-vm-prices-base'!D$2:D$6932, IF(M456="YES", "YES", "*"), 'azure-vm-prices-base'!E$2:E$6932, IF(N456="YES", "YES", "*"), 'azure-vm-prices-base'!F$2:F$6932, IF(Q456="NO", "NO", "*"), 'azure-vm-prices-base'!I$2:I$6932, IF(BD456="YES", "YES", "*") ), _xlfn.MINIFS('azure-vm-prices-base'!C$2:C$6932, 'azure-vm-prices-base'!B$2:B$6932, "&gt;="&amp;G456*(100-$B$2)/100, 'azure-vm-prices-base'!G$2:G$6932,I456, 'azure-vm-prices-base'!H$2:H$6932, J456, 'azure-vm-prices-base'!D$2:D$6932, IF(M456="YES", "YES", "*"), 'azure-vm-prices-base'!E$2:E$6932, IF(N456="YES", "YES", "*"), 'azure-vm-prices-base'!F$2:F$6932, IF(Q456="NO", "NO", "*"), 'azure-vm-prices-base'!I$2:I$6932,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'azure-vm-prices-1Y'!J$2:K$6933  , 2, 0), VLOOKUP(Z456 &amp; I456 &amp; N456 &amp; "??" &amp; IF(OR(K456="PREMIUM", ISNUMBER(SEARCH("P", L456 ) ) ), "SDD", "???" ),  'azure-vm-prices-1Y'!J$2:K$6933, 2, 0)),   "")</f>
        <v>0</v>
      </c>
      <c r="Z456" s="4">
        <f>IF(S456="YES", IF( B3="CPU+MEM" , _xlfn.MINIFS('azure-vm-prices-1Y'!C$2:C$6932,   'azure-vm-prices-1Y'!A$2:A$6932,   "&gt;="&amp;F456*(100-$B$2)/100, 'azure-vm-prices-1Y'!B$2:B$6932,   "&gt;="&amp;G456*(100-$B$2)/100, 'azure-vm-prices-1Y'!G$2:G$6932,I456,   'azure-vm-prices-1Y'!H$2:H$6932,   J456, 'azure-vm-prices-1Y'!D$2:D$6932,   IF(M456="YES", "YES", "*"), 'azure-vm-prices-1Y'!E$2:E$6932,   IF(N456="YES", "YES", "*"), 'azure-vm-prices-1Y'!F$2:F$6932,   IF(Q456="NO", "NO", "*"), 'azure-vm-prices-1Y'!I$2:I$6932,   IF(BD456="YES", "YES", "*") ), _xlfn.MINIFS('azure-vm-prices-1Y'!C$2:C$6932, 'azure-vm-prices-1Y'!B$2:B$6932, "&gt;="&amp;G456*(100-$B$2)/100, 'azure-vm-prices-1Y'!G$2:G$6932,I456, 'azure-vm-prices-1Y'!H$2:H$6932, J456, 'azure-vm-prices-1Y'!D$2:D$6932, IF(M456="YES", "YES", "*"), 'azure-vm-prices-1Y'!E$2:E$6932, IF(N456="YES", "YES", "*"), 'azure-vm-prices-1Y'!F$2:F$6932, IF(Q456="NO", "NO", "*"), 'azure-vm-prices-1Y'!I$2:I$6932,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'azure-vm-prices-3Y'!J$2:K$6933  , 2, 0), VLOOKUP(AB456 &amp; I456 &amp; N456 &amp; "??" &amp; IF(OR(K456="PREMIUM", ISNUMBER(SEARCH("P", L456 ) ) ), "SDD", "???" ),  'azure-vm-prices-3Y'!J$2:K$6933, 2, 0)),   "")</f>
        <v>0</v>
      </c>
      <c r="AB456" s="4">
        <f>IF(S456="YES", IF( B3="CPU+MEM" , _xlfn.MINIFS('azure-vm-prices-3Y'!C$2:C$6932,   'azure-vm-prices-3Y'!A$2:A$6932,   "&gt;="&amp;F456*(100-$B$2)/100, 'azure-vm-prices-3Y'!B$2:B$6932,   "&gt;="&amp;G456*(100-$B$2)/100, 'azure-vm-prices-3Y'!G$2:G$6932,I456,   'azure-vm-prices-3Y'!H$2:H$6932,   J456, 'azure-vm-prices-3Y'!D$2:D$6932,   IF(M456="YES", "YES", "*"), 'azure-vm-prices-3Y'!E$2:E$6932,   IF(N456="YES", "YES", "*"), 'azure-vm-prices-3Y'!F$2:F$6932,   IF(Q456="NO", "NO", "*"), 'azure-vm-prices-3Y'!I$2:I$6932,   IF(BD456="YES", "YES", "*") ), _xlfn.MINIFS('azure-vm-prices-3Y'!C$2:C$6932, 'azure-vm-prices-3Y'!B$2:B$6932, "&gt;="&amp;G456*(100-$B$2)/100, 'azure-vm-prices-3Y'!G$2:G$6932,I456, 'azure-vm-prices-3Y'!H$2:H$6932, J456, 'azure-vm-prices-3Y'!D$2:D$6932, IF(M456="YES", "YES", "*"), 'azure-vm-prices-3Y'!E$2:E$6932, IF(N456="YES", "YES", "*"), 'azure-vm-prices-3Y'!F$2:F$6932, IF(Q456="NO", "NO", "*"), 'azure-vm-prices-3Y'!I$2:I$6932,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IF(AND(K456="STANDARD",S456="YES",H456&lt;='azure-standard-disk-prices'!G2, H456&gt;0),1+IF(O456="YES",1),"")</f>
        <v>0</v>
      </c>
      <c r="AH456" s="4">
        <f>IF(AND(K456="STANDARD",S456="YES",H456&gt;'azure-standard-disk-prices'!G2,H456 &lt;='azure-standard-disk-prices'!G3),1+IF(O456="YES",1),"")</f>
        <v>0</v>
      </c>
      <c r="AI456" s="4">
        <f>IF(AND(K456="STANDARD",S456="YES",H456&gt;'azure-standard-disk-prices'!G3,H456 &lt;='azure-standard-disk-prices'!G4),1+IF(O456="YES",1),"")</f>
        <v>0</v>
      </c>
      <c r="AJ456" s="4">
        <f>IF(AND(K456="STANDARD",S456="YES",H456&gt;'azure-standard-disk-prices'!G4,H456 &lt;='azure-standard-disk-prices'!G5),1+IF(O456="YES",1),"")</f>
        <v>0</v>
      </c>
      <c r="AK456" s="4">
        <f>IF(AND(K456="STANDARD",S456="YES",H456&gt;'azure-standard-disk-prices'!G5,H456 &lt;='azure-standard-disk-prices'!G6),1+IF(O456="YES",1),"")</f>
        <v>0</v>
      </c>
      <c r="AL456" s="4">
        <f>IF(AND(K456="STANDARD",S456="YES",H456&gt;'azure-standard-disk-prices'!G6,H456 &lt;='azure-standard-disk-prices'!G7),1+IF(O456="YES",1),"")</f>
        <v>0</v>
      </c>
      <c r="AM456" s="4">
        <f>IF(AND(K456="STANDARD",S456="YES",H456&gt;'azure-standard-disk-prices'!G7,H456 &lt;='azure-standard-disk-prices'!G8),1+IF(O456="YES",1),"")</f>
        <v>0</v>
      </c>
      <c r="AN456" s="4">
        <f>IF(AND(K456="STANDARD",S456="YES",H456&gt;'azure-standard-disk-prices'!G8,H456 &lt;='azure-standard-disk-prices'!G9),1+IF(O456="YES",1),"")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22</v>
      </c>
      <c r="J457" s="3" t="s">
        <v>19</v>
      </c>
      <c r="K457" s="3" t="s">
        <v>15</v>
      </c>
      <c r="L457" s="3" t="s">
        <v>11</v>
      </c>
      <c r="M457" s="3" t="s">
        <v>5</v>
      </c>
      <c r="N457" s="3" t="s">
        <v>5</v>
      </c>
      <c r="O457" s="3" t="s">
        <v>5</v>
      </c>
      <c r="P457" s="3">
        <v>730</v>
      </c>
      <c r="Q457" s="3" t="s">
        <v>5</v>
      </c>
      <c r="R457" s="3" t="s">
        <v>24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'azure-vm-prices-base'!J$2:K$6933, 2, 0), VLOOKUP(X457 &amp; I457 &amp; N457 &amp; "??" &amp; IF(OR(K457="PREMIUM", ISNUMBER(SEARCH("P", L457 ) ) ), "SDD", "???" ),  'azure-vm-prices-base'!J$2:K$6933, 2, 0)), "")</f>
        <v>0</v>
      </c>
      <c r="X457" s="4">
        <f>IF(S457="YES", IF( B3="CPU+MEM" , _xlfn.MINIFS('azure-vm-prices-base'!C$2:C$6932, 'azure-vm-prices-base'!A$2:A$6932, "&gt;="&amp;F457*(100-$B$2)/100, 'azure-vm-prices-base'!B$2:B$6932, "&gt;="&amp;G457*(100-$B$2)/100, 'azure-vm-prices-base'!G$2:G$6932,I457, 'azure-vm-prices-base'!H$2:H$6932, J457, 'azure-vm-prices-base'!D$2:D$6932, IF(M457="YES", "YES", "*"), 'azure-vm-prices-base'!E$2:E$6932, IF(N457="YES", "YES", "*"), 'azure-vm-prices-base'!F$2:F$6932, IF(Q457="NO", "NO", "*"), 'azure-vm-prices-base'!I$2:I$6932, IF(BD457="YES", "YES", "*") ), _xlfn.MINIFS('azure-vm-prices-base'!C$2:C$6932, 'azure-vm-prices-base'!B$2:B$6932, "&gt;="&amp;G457*(100-$B$2)/100, 'azure-vm-prices-base'!G$2:G$6932,I457, 'azure-vm-prices-base'!H$2:H$6932, J457, 'azure-vm-prices-base'!D$2:D$6932, IF(M457="YES", "YES", "*"), 'azure-vm-prices-base'!E$2:E$6932, IF(N457="YES", "YES", "*"), 'azure-vm-prices-base'!F$2:F$6932, IF(Q457="NO", "NO", "*"), 'azure-vm-prices-base'!I$2:I$6932,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'azure-vm-prices-1Y'!J$2:K$6933  , 2, 0), VLOOKUP(Z457 &amp; I457 &amp; N457 &amp; "??" &amp; IF(OR(K457="PREMIUM", ISNUMBER(SEARCH("P", L457 ) ) ), "SDD", "???" ),  'azure-vm-prices-1Y'!J$2:K$6933, 2, 0)),   "")</f>
        <v>0</v>
      </c>
      <c r="Z457" s="4">
        <f>IF(S457="YES", IF( B3="CPU+MEM" , _xlfn.MINIFS('azure-vm-prices-1Y'!C$2:C$6932,   'azure-vm-prices-1Y'!A$2:A$6932,   "&gt;="&amp;F457*(100-$B$2)/100, 'azure-vm-prices-1Y'!B$2:B$6932,   "&gt;="&amp;G457*(100-$B$2)/100, 'azure-vm-prices-1Y'!G$2:G$6932,I457,   'azure-vm-prices-1Y'!H$2:H$6932,   J457, 'azure-vm-prices-1Y'!D$2:D$6932,   IF(M457="YES", "YES", "*"), 'azure-vm-prices-1Y'!E$2:E$6932,   IF(N457="YES", "YES", "*"), 'azure-vm-prices-1Y'!F$2:F$6932,   IF(Q457="NO", "NO", "*"), 'azure-vm-prices-1Y'!I$2:I$6932,   IF(BD457="YES", "YES", "*") ), _xlfn.MINIFS('azure-vm-prices-1Y'!C$2:C$6932, 'azure-vm-prices-1Y'!B$2:B$6932, "&gt;="&amp;G457*(100-$B$2)/100, 'azure-vm-prices-1Y'!G$2:G$6932,I457, 'azure-vm-prices-1Y'!H$2:H$6932, J457, 'azure-vm-prices-1Y'!D$2:D$6932, IF(M457="YES", "YES", "*"), 'azure-vm-prices-1Y'!E$2:E$6932, IF(N457="YES", "YES", "*"), 'azure-vm-prices-1Y'!F$2:F$6932, IF(Q457="NO", "NO", "*"), 'azure-vm-prices-1Y'!I$2:I$6932,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'azure-vm-prices-3Y'!J$2:K$6933  , 2, 0), VLOOKUP(AB457 &amp; I457 &amp; N457 &amp; "??" &amp; IF(OR(K457="PREMIUM", ISNUMBER(SEARCH("P", L457 ) ) ), "SDD", "???" ),  'azure-vm-prices-3Y'!J$2:K$6933, 2, 0)),   "")</f>
        <v>0</v>
      </c>
      <c r="AB457" s="4">
        <f>IF(S457="YES", IF( B3="CPU+MEM" , _xlfn.MINIFS('azure-vm-prices-3Y'!C$2:C$6932,   'azure-vm-prices-3Y'!A$2:A$6932,   "&gt;="&amp;F457*(100-$B$2)/100, 'azure-vm-prices-3Y'!B$2:B$6932,   "&gt;="&amp;G457*(100-$B$2)/100, 'azure-vm-prices-3Y'!G$2:G$6932,I457,   'azure-vm-prices-3Y'!H$2:H$6932,   J457, 'azure-vm-prices-3Y'!D$2:D$6932,   IF(M457="YES", "YES", "*"), 'azure-vm-prices-3Y'!E$2:E$6932,   IF(N457="YES", "YES", "*"), 'azure-vm-prices-3Y'!F$2:F$6932,   IF(Q457="NO", "NO", "*"), 'azure-vm-prices-3Y'!I$2:I$6932,   IF(BD457="YES", "YES", "*") ), _xlfn.MINIFS('azure-vm-prices-3Y'!C$2:C$6932, 'azure-vm-prices-3Y'!B$2:B$6932, "&gt;="&amp;G457*(100-$B$2)/100, 'azure-vm-prices-3Y'!G$2:G$6932,I457, 'azure-vm-prices-3Y'!H$2:H$6932, J457, 'azure-vm-prices-3Y'!D$2:D$6932, IF(M457="YES", "YES", "*"), 'azure-vm-prices-3Y'!E$2:E$6932, IF(N457="YES", "YES", "*"), 'azure-vm-prices-3Y'!F$2:F$6932, IF(Q457="NO", "NO", "*"), 'azure-vm-prices-3Y'!I$2:I$6932,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IF(AND(K457="STANDARD",S457="YES",H457&lt;='azure-standard-disk-prices'!G2, H457&gt;0),1+IF(O457="YES",1),"")</f>
        <v>0</v>
      </c>
      <c r="AH457" s="4">
        <f>IF(AND(K457="STANDARD",S457="YES",H457&gt;'azure-standard-disk-prices'!G2,H457 &lt;='azure-standard-disk-prices'!G3),1+IF(O457="YES",1),"")</f>
        <v>0</v>
      </c>
      <c r="AI457" s="4">
        <f>IF(AND(K457="STANDARD",S457="YES",H457&gt;'azure-standard-disk-prices'!G3,H457 &lt;='azure-standard-disk-prices'!G4),1+IF(O457="YES",1),"")</f>
        <v>0</v>
      </c>
      <c r="AJ457" s="4">
        <f>IF(AND(K457="STANDARD",S457="YES",H457&gt;'azure-standard-disk-prices'!G4,H457 &lt;='azure-standard-disk-prices'!G5),1+IF(O457="YES",1),"")</f>
        <v>0</v>
      </c>
      <c r="AK457" s="4">
        <f>IF(AND(K457="STANDARD",S457="YES",H457&gt;'azure-standard-disk-prices'!G5,H457 &lt;='azure-standard-disk-prices'!G6),1+IF(O457="YES",1),"")</f>
        <v>0</v>
      </c>
      <c r="AL457" s="4">
        <f>IF(AND(K457="STANDARD",S457="YES",H457&gt;'azure-standard-disk-prices'!G6,H457 &lt;='azure-standard-disk-prices'!G7),1+IF(O457="YES",1),"")</f>
        <v>0</v>
      </c>
      <c r="AM457" s="4">
        <f>IF(AND(K457="STANDARD",S457="YES",H457&gt;'azure-standard-disk-prices'!G7,H457 &lt;='azure-standard-disk-prices'!G8),1+IF(O457="YES",1),"")</f>
        <v>0</v>
      </c>
      <c r="AN457" s="4">
        <f>IF(AND(K457="STANDARD",S457="YES",H457&gt;'azure-standard-disk-prices'!G8,H457 &lt;='azure-standard-disk-prices'!G9),1+IF(O457="YES",1),"")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22</v>
      </c>
      <c r="J458" s="3" t="s">
        <v>19</v>
      </c>
      <c r="K458" s="3" t="s">
        <v>15</v>
      </c>
      <c r="L458" s="3" t="s">
        <v>11</v>
      </c>
      <c r="M458" s="3" t="s">
        <v>5</v>
      </c>
      <c r="N458" s="3" t="s">
        <v>5</v>
      </c>
      <c r="O458" s="3" t="s">
        <v>5</v>
      </c>
      <c r="P458" s="3">
        <v>730</v>
      </c>
      <c r="Q458" s="3" t="s">
        <v>5</v>
      </c>
      <c r="R458" s="3" t="s">
        <v>24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'azure-vm-prices-base'!J$2:K$6933, 2, 0), VLOOKUP(X458 &amp; I458 &amp; N458 &amp; "??" &amp; IF(OR(K458="PREMIUM", ISNUMBER(SEARCH("P", L458 ) ) ), "SDD", "???" ),  'azure-vm-prices-base'!J$2:K$6933, 2, 0)), "")</f>
        <v>0</v>
      </c>
      <c r="X458" s="4">
        <f>IF(S458="YES", IF( B3="CPU+MEM" , _xlfn.MINIFS('azure-vm-prices-base'!C$2:C$6932, 'azure-vm-prices-base'!A$2:A$6932, "&gt;="&amp;F458*(100-$B$2)/100, 'azure-vm-prices-base'!B$2:B$6932, "&gt;="&amp;G458*(100-$B$2)/100, 'azure-vm-prices-base'!G$2:G$6932,I458, 'azure-vm-prices-base'!H$2:H$6932, J458, 'azure-vm-prices-base'!D$2:D$6932, IF(M458="YES", "YES", "*"), 'azure-vm-prices-base'!E$2:E$6932, IF(N458="YES", "YES", "*"), 'azure-vm-prices-base'!F$2:F$6932, IF(Q458="NO", "NO", "*"), 'azure-vm-prices-base'!I$2:I$6932, IF(BD458="YES", "YES", "*") ), _xlfn.MINIFS('azure-vm-prices-base'!C$2:C$6932, 'azure-vm-prices-base'!B$2:B$6932, "&gt;="&amp;G458*(100-$B$2)/100, 'azure-vm-prices-base'!G$2:G$6932,I458, 'azure-vm-prices-base'!H$2:H$6932, J458, 'azure-vm-prices-base'!D$2:D$6932, IF(M458="YES", "YES", "*"), 'azure-vm-prices-base'!E$2:E$6932, IF(N458="YES", "YES", "*"), 'azure-vm-prices-base'!F$2:F$6932, IF(Q458="NO", "NO", "*"), 'azure-vm-prices-base'!I$2:I$6932,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'azure-vm-prices-1Y'!J$2:K$6933  , 2, 0), VLOOKUP(Z458 &amp; I458 &amp; N458 &amp; "??" &amp; IF(OR(K458="PREMIUM", ISNUMBER(SEARCH("P", L458 ) ) ), "SDD", "???" ),  'azure-vm-prices-1Y'!J$2:K$6933, 2, 0)),   "")</f>
        <v>0</v>
      </c>
      <c r="Z458" s="4">
        <f>IF(S458="YES", IF( B3="CPU+MEM" , _xlfn.MINIFS('azure-vm-prices-1Y'!C$2:C$6932,   'azure-vm-prices-1Y'!A$2:A$6932,   "&gt;="&amp;F458*(100-$B$2)/100, 'azure-vm-prices-1Y'!B$2:B$6932,   "&gt;="&amp;G458*(100-$B$2)/100, 'azure-vm-prices-1Y'!G$2:G$6932,I458,   'azure-vm-prices-1Y'!H$2:H$6932,   J458, 'azure-vm-prices-1Y'!D$2:D$6932,   IF(M458="YES", "YES", "*"), 'azure-vm-prices-1Y'!E$2:E$6932,   IF(N458="YES", "YES", "*"), 'azure-vm-prices-1Y'!F$2:F$6932,   IF(Q458="NO", "NO", "*"), 'azure-vm-prices-1Y'!I$2:I$6932,   IF(BD458="YES", "YES", "*") ), _xlfn.MINIFS('azure-vm-prices-1Y'!C$2:C$6932, 'azure-vm-prices-1Y'!B$2:B$6932, "&gt;="&amp;G458*(100-$B$2)/100, 'azure-vm-prices-1Y'!G$2:G$6932,I458, 'azure-vm-prices-1Y'!H$2:H$6932, J458, 'azure-vm-prices-1Y'!D$2:D$6932, IF(M458="YES", "YES", "*"), 'azure-vm-prices-1Y'!E$2:E$6932, IF(N458="YES", "YES", "*"), 'azure-vm-prices-1Y'!F$2:F$6932, IF(Q458="NO", "NO", "*"), 'azure-vm-prices-1Y'!I$2:I$6932,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'azure-vm-prices-3Y'!J$2:K$6933  , 2, 0), VLOOKUP(AB458 &amp; I458 &amp; N458 &amp; "??" &amp; IF(OR(K458="PREMIUM", ISNUMBER(SEARCH("P", L458 ) ) ), "SDD", "???" ),  'azure-vm-prices-3Y'!J$2:K$6933, 2, 0)),   "")</f>
        <v>0</v>
      </c>
      <c r="AB458" s="4">
        <f>IF(S458="YES", IF( B3="CPU+MEM" , _xlfn.MINIFS('azure-vm-prices-3Y'!C$2:C$6932,   'azure-vm-prices-3Y'!A$2:A$6932,   "&gt;="&amp;F458*(100-$B$2)/100, 'azure-vm-prices-3Y'!B$2:B$6932,   "&gt;="&amp;G458*(100-$B$2)/100, 'azure-vm-prices-3Y'!G$2:G$6932,I458,   'azure-vm-prices-3Y'!H$2:H$6932,   J458, 'azure-vm-prices-3Y'!D$2:D$6932,   IF(M458="YES", "YES", "*"), 'azure-vm-prices-3Y'!E$2:E$6932,   IF(N458="YES", "YES", "*"), 'azure-vm-prices-3Y'!F$2:F$6932,   IF(Q458="NO", "NO", "*"), 'azure-vm-prices-3Y'!I$2:I$6932,   IF(BD458="YES", "YES", "*") ), _xlfn.MINIFS('azure-vm-prices-3Y'!C$2:C$6932, 'azure-vm-prices-3Y'!B$2:B$6932, "&gt;="&amp;G458*(100-$B$2)/100, 'azure-vm-prices-3Y'!G$2:G$6932,I458, 'azure-vm-prices-3Y'!H$2:H$6932, J458, 'azure-vm-prices-3Y'!D$2:D$6932, IF(M458="YES", "YES", "*"), 'azure-vm-prices-3Y'!E$2:E$6932, IF(N458="YES", "YES", "*"), 'azure-vm-prices-3Y'!F$2:F$6932, IF(Q458="NO", "NO", "*"), 'azure-vm-prices-3Y'!I$2:I$6932,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IF(AND(K458="STANDARD",S458="YES",H458&lt;='azure-standard-disk-prices'!G2, H458&gt;0),1+IF(O458="YES",1),"")</f>
        <v>0</v>
      </c>
      <c r="AH458" s="4">
        <f>IF(AND(K458="STANDARD",S458="YES",H458&gt;'azure-standard-disk-prices'!G2,H458 &lt;='azure-standard-disk-prices'!G3),1+IF(O458="YES",1),"")</f>
        <v>0</v>
      </c>
      <c r="AI458" s="4">
        <f>IF(AND(K458="STANDARD",S458="YES",H458&gt;'azure-standard-disk-prices'!G3,H458 &lt;='azure-standard-disk-prices'!G4),1+IF(O458="YES",1),"")</f>
        <v>0</v>
      </c>
      <c r="AJ458" s="4">
        <f>IF(AND(K458="STANDARD",S458="YES",H458&gt;'azure-standard-disk-prices'!G4,H458 &lt;='azure-standard-disk-prices'!G5),1+IF(O458="YES",1),"")</f>
        <v>0</v>
      </c>
      <c r="AK458" s="4">
        <f>IF(AND(K458="STANDARD",S458="YES",H458&gt;'azure-standard-disk-prices'!G5,H458 &lt;='azure-standard-disk-prices'!G6),1+IF(O458="YES",1),"")</f>
        <v>0</v>
      </c>
      <c r="AL458" s="4">
        <f>IF(AND(K458="STANDARD",S458="YES",H458&gt;'azure-standard-disk-prices'!G6,H458 &lt;='azure-standard-disk-prices'!G7),1+IF(O458="YES",1),"")</f>
        <v>0</v>
      </c>
      <c r="AM458" s="4">
        <f>IF(AND(K458="STANDARD",S458="YES",H458&gt;'azure-standard-disk-prices'!G7,H458 &lt;='azure-standard-disk-prices'!G8),1+IF(O458="YES",1),"")</f>
        <v>0</v>
      </c>
      <c r="AN458" s="4">
        <f>IF(AND(K458="STANDARD",S458="YES",H458&gt;'azure-standard-disk-prices'!G8,H458 &lt;='azure-standard-disk-prices'!G9),1+IF(O458="YES",1),"")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22</v>
      </c>
      <c r="J459" s="3" t="s">
        <v>19</v>
      </c>
      <c r="K459" s="3" t="s">
        <v>15</v>
      </c>
      <c r="L459" s="3" t="s">
        <v>11</v>
      </c>
      <c r="M459" s="3" t="s">
        <v>5</v>
      </c>
      <c r="N459" s="3" t="s">
        <v>5</v>
      </c>
      <c r="O459" s="3" t="s">
        <v>5</v>
      </c>
      <c r="P459" s="3">
        <v>730</v>
      </c>
      <c r="Q459" s="3" t="s">
        <v>5</v>
      </c>
      <c r="R459" s="3" t="s">
        <v>24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'azure-vm-prices-base'!J$2:K$6933, 2, 0), VLOOKUP(X459 &amp; I459 &amp; N459 &amp; "??" &amp; IF(OR(K459="PREMIUM", ISNUMBER(SEARCH("P", L459 ) ) ), "SDD", "???" ),  'azure-vm-prices-base'!J$2:K$6933, 2, 0)), "")</f>
        <v>0</v>
      </c>
      <c r="X459" s="4">
        <f>IF(S459="YES", IF( B3="CPU+MEM" , _xlfn.MINIFS('azure-vm-prices-base'!C$2:C$6932, 'azure-vm-prices-base'!A$2:A$6932, "&gt;="&amp;F459*(100-$B$2)/100, 'azure-vm-prices-base'!B$2:B$6932, "&gt;="&amp;G459*(100-$B$2)/100, 'azure-vm-prices-base'!G$2:G$6932,I459, 'azure-vm-prices-base'!H$2:H$6932, J459, 'azure-vm-prices-base'!D$2:D$6932, IF(M459="YES", "YES", "*"), 'azure-vm-prices-base'!E$2:E$6932, IF(N459="YES", "YES", "*"), 'azure-vm-prices-base'!F$2:F$6932, IF(Q459="NO", "NO", "*"), 'azure-vm-prices-base'!I$2:I$6932, IF(BD459="YES", "YES", "*") ), _xlfn.MINIFS('azure-vm-prices-base'!C$2:C$6932, 'azure-vm-prices-base'!B$2:B$6932, "&gt;="&amp;G459*(100-$B$2)/100, 'azure-vm-prices-base'!G$2:G$6932,I459, 'azure-vm-prices-base'!H$2:H$6932, J459, 'azure-vm-prices-base'!D$2:D$6932, IF(M459="YES", "YES", "*"), 'azure-vm-prices-base'!E$2:E$6932, IF(N459="YES", "YES", "*"), 'azure-vm-prices-base'!F$2:F$6932, IF(Q459="NO", "NO", "*"), 'azure-vm-prices-base'!I$2:I$6932,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'azure-vm-prices-1Y'!J$2:K$6933  , 2, 0), VLOOKUP(Z459 &amp; I459 &amp; N459 &amp; "??" &amp; IF(OR(K459="PREMIUM", ISNUMBER(SEARCH("P", L459 ) ) ), "SDD", "???" ),  'azure-vm-prices-1Y'!J$2:K$6933, 2, 0)),   "")</f>
        <v>0</v>
      </c>
      <c r="Z459" s="4">
        <f>IF(S459="YES", IF( B3="CPU+MEM" , _xlfn.MINIFS('azure-vm-prices-1Y'!C$2:C$6932,   'azure-vm-prices-1Y'!A$2:A$6932,   "&gt;="&amp;F459*(100-$B$2)/100, 'azure-vm-prices-1Y'!B$2:B$6932,   "&gt;="&amp;G459*(100-$B$2)/100, 'azure-vm-prices-1Y'!G$2:G$6932,I459,   'azure-vm-prices-1Y'!H$2:H$6932,   J459, 'azure-vm-prices-1Y'!D$2:D$6932,   IF(M459="YES", "YES", "*"), 'azure-vm-prices-1Y'!E$2:E$6932,   IF(N459="YES", "YES", "*"), 'azure-vm-prices-1Y'!F$2:F$6932,   IF(Q459="NO", "NO", "*"), 'azure-vm-prices-1Y'!I$2:I$6932,   IF(BD459="YES", "YES", "*") ), _xlfn.MINIFS('azure-vm-prices-1Y'!C$2:C$6932, 'azure-vm-prices-1Y'!B$2:B$6932, "&gt;="&amp;G459*(100-$B$2)/100, 'azure-vm-prices-1Y'!G$2:G$6932,I459, 'azure-vm-prices-1Y'!H$2:H$6932, J459, 'azure-vm-prices-1Y'!D$2:D$6932, IF(M459="YES", "YES", "*"), 'azure-vm-prices-1Y'!E$2:E$6932, IF(N459="YES", "YES", "*"), 'azure-vm-prices-1Y'!F$2:F$6932, IF(Q459="NO", "NO", "*"), 'azure-vm-prices-1Y'!I$2:I$6932,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'azure-vm-prices-3Y'!J$2:K$6933  , 2, 0), VLOOKUP(AB459 &amp; I459 &amp; N459 &amp; "??" &amp; IF(OR(K459="PREMIUM", ISNUMBER(SEARCH("P", L459 ) ) ), "SDD", "???" ),  'azure-vm-prices-3Y'!J$2:K$6933, 2, 0)),   "")</f>
        <v>0</v>
      </c>
      <c r="AB459" s="4">
        <f>IF(S459="YES", IF( B3="CPU+MEM" , _xlfn.MINIFS('azure-vm-prices-3Y'!C$2:C$6932,   'azure-vm-prices-3Y'!A$2:A$6932,   "&gt;="&amp;F459*(100-$B$2)/100, 'azure-vm-prices-3Y'!B$2:B$6932,   "&gt;="&amp;G459*(100-$B$2)/100, 'azure-vm-prices-3Y'!G$2:G$6932,I459,   'azure-vm-prices-3Y'!H$2:H$6932,   J459, 'azure-vm-prices-3Y'!D$2:D$6932,   IF(M459="YES", "YES", "*"), 'azure-vm-prices-3Y'!E$2:E$6932,   IF(N459="YES", "YES", "*"), 'azure-vm-prices-3Y'!F$2:F$6932,   IF(Q459="NO", "NO", "*"), 'azure-vm-prices-3Y'!I$2:I$6932,   IF(BD459="YES", "YES", "*") ), _xlfn.MINIFS('azure-vm-prices-3Y'!C$2:C$6932, 'azure-vm-prices-3Y'!B$2:B$6932, "&gt;="&amp;G459*(100-$B$2)/100, 'azure-vm-prices-3Y'!G$2:G$6932,I459, 'azure-vm-prices-3Y'!H$2:H$6932, J459, 'azure-vm-prices-3Y'!D$2:D$6932, IF(M459="YES", "YES", "*"), 'azure-vm-prices-3Y'!E$2:E$6932, IF(N459="YES", "YES", "*"), 'azure-vm-prices-3Y'!F$2:F$6932, IF(Q459="NO", "NO", "*"), 'azure-vm-prices-3Y'!I$2:I$6932,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IF(AND(K459="STANDARD",S459="YES",H459&lt;='azure-standard-disk-prices'!G2, H459&gt;0),1+IF(O459="YES",1),"")</f>
        <v>0</v>
      </c>
      <c r="AH459" s="4">
        <f>IF(AND(K459="STANDARD",S459="YES",H459&gt;'azure-standard-disk-prices'!G2,H459 &lt;='azure-standard-disk-prices'!G3),1+IF(O459="YES",1),"")</f>
        <v>0</v>
      </c>
      <c r="AI459" s="4">
        <f>IF(AND(K459="STANDARD",S459="YES",H459&gt;'azure-standard-disk-prices'!G3,H459 &lt;='azure-standard-disk-prices'!G4),1+IF(O459="YES",1),"")</f>
        <v>0</v>
      </c>
      <c r="AJ459" s="4">
        <f>IF(AND(K459="STANDARD",S459="YES",H459&gt;'azure-standard-disk-prices'!G4,H459 &lt;='azure-standard-disk-prices'!G5),1+IF(O459="YES",1),"")</f>
        <v>0</v>
      </c>
      <c r="AK459" s="4">
        <f>IF(AND(K459="STANDARD",S459="YES",H459&gt;'azure-standard-disk-prices'!G5,H459 &lt;='azure-standard-disk-prices'!G6),1+IF(O459="YES",1),"")</f>
        <v>0</v>
      </c>
      <c r="AL459" s="4">
        <f>IF(AND(K459="STANDARD",S459="YES",H459&gt;'azure-standard-disk-prices'!G6,H459 &lt;='azure-standard-disk-prices'!G7),1+IF(O459="YES",1),"")</f>
        <v>0</v>
      </c>
      <c r="AM459" s="4">
        <f>IF(AND(K459="STANDARD",S459="YES",H459&gt;'azure-standard-disk-prices'!G7,H459 &lt;='azure-standard-disk-prices'!G8),1+IF(O459="YES",1),"")</f>
        <v>0</v>
      </c>
      <c r="AN459" s="4">
        <f>IF(AND(K459="STANDARD",S459="YES",H459&gt;'azure-standard-disk-prices'!G8,H459 &lt;='azure-standard-disk-prices'!G9),1+IF(O459="YES",1),"")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22</v>
      </c>
      <c r="J460" s="3" t="s">
        <v>19</v>
      </c>
      <c r="K460" s="3" t="s">
        <v>15</v>
      </c>
      <c r="L460" s="3" t="s">
        <v>11</v>
      </c>
      <c r="M460" s="3" t="s">
        <v>5</v>
      </c>
      <c r="N460" s="3" t="s">
        <v>5</v>
      </c>
      <c r="O460" s="3" t="s">
        <v>5</v>
      </c>
      <c r="P460" s="3">
        <v>730</v>
      </c>
      <c r="Q460" s="3" t="s">
        <v>5</v>
      </c>
      <c r="R460" s="3" t="s">
        <v>24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'azure-vm-prices-base'!J$2:K$6933, 2, 0), VLOOKUP(X460 &amp; I460 &amp; N460 &amp; "??" &amp; IF(OR(K460="PREMIUM", ISNUMBER(SEARCH("P", L460 ) ) ), "SDD", "???" ),  'azure-vm-prices-base'!J$2:K$6933, 2, 0)), "")</f>
        <v>0</v>
      </c>
      <c r="X460" s="4">
        <f>IF(S460="YES", IF( B3="CPU+MEM" , _xlfn.MINIFS('azure-vm-prices-base'!C$2:C$6932, 'azure-vm-prices-base'!A$2:A$6932, "&gt;="&amp;F460*(100-$B$2)/100, 'azure-vm-prices-base'!B$2:B$6932, "&gt;="&amp;G460*(100-$B$2)/100, 'azure-vm-prices-base'!G$2:G$6932,I460, 'azure-vm-prices-base'!H$2:H$6932, J460, 'azure-vm-prices-base'!D$2:D$6932, IF(M460="YES", "YES", "*"), 'azure-vm-prices-base'!E$2:E$6932, IF(N460="YES", "YES", "*"), 'azure-vm-prices-base'!F$2:F$6932, IF(Q460="NO", "NO", "*"), 'azure-vm-prices-base'!I$2:I$6932, IF(BD460="YES", "YES", "*") ), _xlfn.MINIFS('azure-vm-prices-base'!C$2:C$6932, 'azure-vm-prices-base'!B$2:B$6932, "&gt;="&amp;G460*(100-$B$2)/100, 'azure-vm-prices-base'!G$2:G$6932,I460, 'azure-vm-prices-base'!H$2:H$6932, J460, 'azure-vm-prices-base'!D$2:D$6932, IF(M460="YES", "YES", "*"), 'azure-vm-prices-base'!E$2:E$6932, IF(N460="YES", "YES", "*"), 'azure-vm-prices-base'!F$2:F$6932, IF(Q460="NO", "NO", "*"), 'azure-vm-prices-base'!I$2:I$6932,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'azure-vm-prices-1Y'!J$2:K$6933  , 2, 0), VLOOKUP(Z460 &amp; I460 &amp; N460 &amp; "??" &amp; IF(OR(K460="PREMIUM", ISNUMBER(SEARCH("P", L460 ) ) ), "SDD", "???" ),  'azure-vm-prices-1Y'!J$2:K$6933, 2, 0)),   "")</f>
        <v>0</v>
      </c>
      <c r="Z460" s="4">
        <f>IF(S460="YES", IF( B3="CPU+MEM" , _xlfn.MINIFS('azure-vm-prices-1Y'!C$2:C$6932,   'azure-vm-prices-1Y'!A$2:A$6932,   "&gt;="&amp;F460*(100-$B$2)/100, 'azure-vm-prices-1Y'!B$2:B$6932,   "&gt;="&amp;G460*(100-$B$2)/100, 'azure-vm-prices-1Y'!G$2:G$6932,I460,   'azure-vm-prices-1Y'!H$2:H$6932,   J460, 'azure-vm-prices-1Y'!D$2:D$6932,   IF(M460="YES", "YES", "*"), 'azure-vm-prices-1Y'!E$2:E$6932,   IF(N460="YES", "YES", "*"), 'azure-vm-prices-1Y'!F$2:F$6932,   IF(Q460="NO", "NO", "*"), 'azure-vm-prices-1Y'!I$2:I$6932,   IF(BD460="YES", "YES", "*") ), _xlfn.MINIFS('azure-vm-prices-1Y'!C$2:C$6932, 'azure-vm-prices-1Y'!B$2:B$6932, "&gt;="&amp;G460*(100-$B$2)/100, 'azure-vm-prices-1Y'!G$2:G$6932,I460, 'azure-vm-prices-1Y'!H$2:H$6932, J460, 'azure-vm-prices-1Y'!D$2:D$6932, IF(M460="YES", "YES", "*"), 'azure-vm-prices-1Y'!E$2:E$6932, IF(N460="YES", "YES", "*"), 'azure-vm-prices-1Y'!F$2:F$6932, IF(Q460="NO", "NO", "*"), 'azure-vm-prices-1Y'!I$2:I$6932,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'azure-vm-prices-3Y'!J$2:K$6933  , 2, 0), VLOOKUP(AB460 &amp; I460 &amp; N460 &amp; "??" &amp; IF(OR(K460="PREMIUM", ISNUMBER(SEARCH("P", L460 ) ) ), "SDD", "???" ),  'azure-vm-prices-3Y'!J$2:K$6933, 2, 0)),   "")</f>
        <v>0</v>
      </c>
      <c r="AB460" s="4">
        <f>IF(S460="YES", IF( B3="CPU+MEM" , _xlfn.MINIFS('azure-vm-prices-3Y'!C$2:C$6932,   'azure-vm-prices-3Y'!A$2:A$6932,   "&gt;="&amp;F460*(100-$B$2)/100, 'azure-vm-prices-3Y'!B$2:B$6932,   "&gt;="&amp;G460*(100-$B$2)/100, 'azure-vm-prices-3Y'!G$2:G$6932,I460,   'azure-vm-prices-3Y'!H$2:H$6932,   J460, 'azure-vm-prices-3Y'!D$2:D$6932,   IF(M460="YES", "YES", "*"), 'azure-vm-prices-3Y'!E$2:E$6932,   IF(N460="YES", "YES", "*"), 'azure-vm-prices-3Y'!F$2:F$6932,   IF(Q460="NO", "NO", "*"), 'azure-vm-prices-3Y'!I$2:I$6932,   IF(BD460="YES", "YES", "*") ), _xlfn.MINIFS('azure-vm-prices-3Y'!C$2:C$6932, 'azure-vm-prices-3Y'!B$2:B$6932, "&gt;="&amp;G460*(100-$B$2)/100, 'azure-vm-prices-3Y'!G$2:G$6932,I460, 'azure-vm-prices-3Y'!H$2:H$6932, J460, 'azure-vm-prices-3Y'!D$2:D$6932, IF(M460="YES", "YES", "*"), 'azure-vm-prices-3Y'!E$2:E$6932, IF(N460="YES", "YES", "*"), 'azure-vm-prices-3Y'!F$2:F$6932, IF(Q460="NO", "NO", "*"), 'azure-vm-prices-3Y'!I$2:I$6932,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IF(AND(K460="STANDARD",S460="YES",H460&lt;='azure-standard-disk-prices'!G2, H460&gt;0),1+IF(O460="YES",1),"")</f>
        <v>0</v>
      </c>
      <c r="AH460" s="4">
        <f>IF(AND(K460="STANDARD",S460="YES",H460&gt;'azure-standard-disk-prices'!G2,H460 &lt;='azure-standard-disk-prices'!G3),1+IF(O460="YES",1),"")</f>
        <v>0</v>
      </c>
      <c r="AI460" s="4">
        <f>IF(AND(K460="STANDARD",S460="YES",H460&gt;'azure-standard-disk-prices'!G3,H460 &lt;='azure-standard-disk-prices'!G4),1+IF(O460="YES",1),"")</f>
        <v>0</v>
      </c>
      <c r="AJ460" s="4">
        <f>IF(AND(K460="STANDARD",S460="YES",H460&gt;'azure-standard-disk-prices'!G4,H460 &lt;='azure-standard-disk-prices'!G5),1+IF(O460="YES",1),"")</f>
        <v>0</v>
      </c>
      <c r="AK460" s="4">
        <f>IF(AND(K460="STANDARD",S460="YES",H460&gt;'azure-standard-disk-prices'!G5,H460 &lt;='azure-standard-disk-prices'!G6),1+IF(O460="YES",1),"")</f>
        <v>0</v>
      </c>
      <c r="AL460" s="4">
        <f>IF(AND(K460="STANDARD",S460="YES",H460&gt;'azure-standard-disk-prices'!G6,H460 &lt;='azure-standard-disk-prices'!G7),1+IF(O460="YES",1),"")</f>
        <v>0</v>
      </c>
      <c r="AM460" s="4">
        <f>IF(AND(K460="STANDARD",S460="YES",H460&gt;'azure-standard-disk-prices'!G7,H460 &lt;='azure-standard-disk-prices'!G8),1+IF(O460="YES",1),"")</f>
        <v>0</v>
      </c>
      <c r="AN460" s="4">
        <f>IF(AND(K460="STANDARD",S460="YES",H460&gt;'azure-standard-disk-prices'!G8,H460 &lt;='azure-standard-disk-prices'!G9),1+IF(O460="YES",1),"")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22</v>
      </c>
      <c r="J461" s="3" t="s">
        <v>19</v>
      </c>
      <c r="K461" s="3" t="s">
        <v>15</v>
      </c>
      <c r="L461" s="3" t="s">
        <v>11</v>
      </c>
      <c r="M461" s="3" t="s">
        <v>5</v>
      </c>
      <c r="N461" s="3" t="s">
        <v>5</v>
      </c>
      <c r="O461" s="3" t="s">
        <v>5</v>
      </c>
      <c r="P461" s="3">
        <v>730</v>
      </c>
      <c r="Q461" s="3" t="s">
        <v>5</v>
      </c>
      <c r="R461" s="3" t="s">
        <v>24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'azure-vm-prices-base'!J$2:K$6933, 2, 0), VLOOKUP(X461 &amp; I461 &amp; N461 &amp; "??" &amp; IF(OR(K461="PREMIUM", ISNUMBER(SEARCH("P", L461 ) ) ), "SDD", "???" ),  'azure-vm-prices-base'!J$2:K$6933, 2, 0)), "")</f>
        <v>0</v>
      </c>
      <c r="X461" s="4">
        <f>IF(S461="YES", IF( B3="CPU+MEM" , _xlfn.MINIFS('azure-vm-prices-base'!C$2:C$6932, 'azure-vm-prices-base'!A$2:A$6932, "&gt;="&amp;F461*(100-$B$2)/100, 'azure-vm-prices-base'!B$2:B$6932, "&gt;="&amp;G461*(100-$B$2)/100, 'azure-vm-prices-base'!G$2:G$6932,I461, 'azure-vm-prices-base'!H$2:H$6932, J461, 'azure-vm-prices-base'!D$2:D$6932, IF(M461="YES", "YES", "*"), 'azure-vm-prices-base'!E$2:E$6932, IF(N461="YES", "YES", "*"), 'azure-vm-prices-base'!F$2:F$6932, IF(Q461="NO", "NO", "*"), 'azure-vm-prices-base'!I$2:I$6932, IF(BD461="YES", "YES", "*") ), _xlfn.MINIFS('azure-vm-prices-base'!C$2:C$6932, 'azure-vm-prices-base'!B$2:B$6932, "&gt;="&amp;G461*(100-$B$2)/100, 'azure-vm-prices-base'!G$2:G$6932,I461, 'azure-vm-prices-base'!H$2:H$6932, J461, 'azure-vm-prices-base'!D$2:D$6932, IF(M461="YES", "YES", "*"), 'azure-vm-prices-base'!E$2:E$6932, IF(N461="YES", "YES", "*"), 'azure-vm-prices-base'!F$2:F$6932, IF(Q461="NO", "NO", "*"), 'azure-vm-prices-base'!I$2:I$6932,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'azure-vm-prices-1Y'!J$2:K$6933  , 2, 0), VLOOKUP(Z461 &amp; I461 &amp; N461 &amp; "??" &amp; IF(OR(K461="PREMIUM", ISNUMBER(SEARCH("P", L461 ) ) ), "SDD", "???" ),  'azure-vm-prices-1Y'!J$2:K$6933, 2, 0)),   "")</f>
        <v>0</v>
      </c>
      <c r="Z461" s="4">
        <f>IF(S461="YES", IF( B3="CPU+MEM" , _xlfn.MINIFS('azure-vm-prices-1Y'!C$2:C$6932,   'azure-vm-prices-1Y'!A$2:A$6932,   "&gt;="&amp;F461*(100-$B$2)/100, 'azure-vm-prices-1Y'!B$2:B$6932,   "&gt;="&amp;G461*(100-$B$2)/100, 'azure-vm-prices-1Y'!G$2:G$6932,I461,   'azure-vm-prices-1Y'!H$2:H$6932,   J461, 'azure-vm-prices-1Y'!D$2:D$6932,   IF(M461="YES", "YES", "*"), 'azure-vm-prices-1Y'!E$2:E$6932,   IF(N461="YES", "YES", "*"), 'azure-vm-prices-1Y'!F$2:F$6932,   IF(Q461="NO", "NO", "*"), 'azure-vm-prices-1Y'!I$2:I$6932,   IF(BD461="YES", "YES", "*") ), _xlfn.MINIFS('azure-vm-prices-1Y'!C$2:C$6932, 'azure-vm-prices-1Y'!B$2:B$6932, "&gt;="&amp;G461*(100-$B$2)/100, 'azure-vm-prices-1Y'!G$2:G$6932,I461, 'azure-vm-prices-1Y'!H$2:H$6932, J461, 'azure-vm-prices-1Y'!D$2:D$6932, IF(M461="YES", "YES", "*"), 'azure-vm-prices-1Y'!E$2:E$6932, IF(N461="YES", "YES", "*"), 'azure-vm-prices-1Y'!F$2:F$6932, IF(Q461="NO", "NO", "*"), 'azure-vm-prices-1Y'!I$2:I$6932,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'azure-vm-prices-3Y'!J$2:K$6933  , 2, 0), VLOOKUP(AB461 &amp; I461 &amp; N461 &amp; "??" &amp; IF(OR(K461="PREMIUM", ISNUMBER(SEARCH("P", L461 ) ) ), "SDD", "???" ),  'azure-vm-prices-3Y'!J$2:K$6933, 2, 0)),   "")</f>
        <v>0</v>
      </c>
      <c r="AB461" s="4">
        <f>IF(S461="YES", IF( B3="CPU+MEM" , _xlfn.MINIFS('azure-vm-prices-3Y'!C$2:C$6932,   'azure-vm-prices-3Y'!A$2:A$6932,   "&gt;="&amp;F461*(100-$B$2)/100, 'azure-vm-prices-3Y'!B$2:B$6932,   "&gt;="&amp;G461*(100-$B$2)/100, 'azure-vm-prices-3Y'!G$2:G$6932,I461,   'azure-vm-prices-3Y'!H$2:H$6932,   J461, 'azure-vm-prices-3Y'!D$2:D$6932,   IF(M461="YES", "YES", "*"), 'azure-vm-prices-3Y'!E$2:E$6932,   IF(N461="YES", "YES", "*"), 'azure-vm-prices-3Y'!F$2:F$6932,   IF(Q461="NO", "NO", "*"), 'azure-vm-prices-3Y'!I$2:I$6932,   IF(BD461="YES", "YES", "*") ), _xlfn.MINIFS('azure-vm-prices-3Y'!C$2:C$6932, 'azure-vm-prices-3Y'!B$2:B$6932, "&gt;="&amp;G461*(100-$B$2)/100, 'azure-vm-prices-3Y'!G$2:G$6932,I461, 'azure-vm-prices-3Y'!H$2:H$6932, J461, 'azure-vm-prices-3Y'!D$2:D$6932, IF(M461="YES", "YES", "*"), 'azure-vm-prices-3Y'!E$2:E$6932, IF(N461="YES", "YES", "*"), 'azure-vm-prices-3Y'!F$2:F$6932, IF(Q461="NO", "NO", "*"), 'azure-vm-prices-3Y'!I$2:I$6932,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IF(AND(K461="STANDARD",S461="YES",H461&lt;='azure-standard-disk-prices'!G2, H461&gt;0),1+IF(O461="YES",1),"")</f>
        <v>0</v>
      </c>
      <c r="AH461" s="4">
        <f>IF(AND(K461="STANDARD",S461="YES",H461&gt;'azure-standard-disk-prices'!G2,H461 &lt;='azure-standard-disk-prices'!G3),1+IF(O461="YES",1),"")</f>
        <v>0</v>
      </c>
      <c r="AI461" s="4">
        <f>IF(AND(K461="STANDARD",S461="YES",H461&gt;'azure-standard-disk-prices'!G3,H461 &lt;='azure-standard-disk-prices'!G4),1+IF(O461="YES",1),"")</f>
        <v>0</v>
      </c>
      <c r="AJ461" s="4">
        <f>IF(AND(K461="STANDARD",S461="YES",H461&gt;'azure-standard-disk-prices'!G4,H461 &lt;='azure-standard-disk-prices'!G5),1+IF(O461="YES",1),"")</f>
        <v>0</v>
      </c>
      <c r="AK461" s="4">
        <f>IF(AND(K461="STANDARD",S461="YES",H461&gt;'azure-standard-disk-prices'!G5,H461 &lt;='azure-standard-disk-prices'!G6),1+IF(O461="YES",1),"")</f>
        <v>0</v>
      </c>
      <c r="AL461" s="4">
        <f>IF(AND(K461="STANDARD",S461="YES",H461&gt;'azure-standard-disk-prices'!G6,H461 &lt;='azure-standard-disk-prices'!G7),1+IF(O461="YES",1),"")</f>
        <v>0</v>
      </c>
      <c r="AM461" s="4">
        <f>IF(AND(K461="STANDARD",S461="YES",H461&gt;'azure-standard-disk-prices'!G7,H461 &lt;='azure-standard-disk-prices'!G8),1+IF(O461="YES",1),"")</f>
        <v>0</v>
      </c>
      <c r="AN461" s="4">
        <f>IF(AND(K461="STANDARD",S461="YES",H461&gt;'azure-standard-disk-prices'!G8,H461 &lt;='azure-standard-disk-prices'!G9),1+IF(O461="YES",1),"")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22</v>
      </c>
      <c r="J462" s="3" t="s">
        <v>19</v>
      </c>
      <c r="K462" s="3" t="s">
        <v>15</v>
      </c>
      <c r="L462" s="3" t="s">
        <v>11</v>
      </c>
      <c r="M462" s="3" t="s">
        <v>5</v>
      </c>
      <c r="N462" s="3" t="s">
        <v>5</v>
      </c>
      <c r="O462" s="3" t="s">
        <v>5</v>
      </c>
      <c r="P462" s="3">
        <v>730</v>
      </c>
      <c r="Q462" s="3" t="s">
        <v>5</v>
      </c>
      <c r="R462" s="3" t="s">
        <v>24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'azure-vm-prices-base'!J$2:K$6933, 2, 0), VLOOKUP(X462 &amp; I462 &amp; N462 &amp; "??" &amp; IF(OR(K462="PREMIUM", ISNUMBER(SEARCH("P", L462 ) ) ), "SDD", "???" ),  'azure-vm-prices-base'!J$2:K$6933, 2, 0)), "")</f>
        <v>0</v>
      </c>
      <c r="X462" s="4">
        <f>IF(S462="YES", IF( B3="CPU+MEM" , _xlfn.MINIFS('azure-vm-prices-base'!C$2:C$6932, 'azure-vm-prices-base'!A$2:A$6932, "&gt;="&amp;F462*(100-$B$2)/100, 'azure-vm-prices-base'!B$2:B$6932, "&gt;="&amp;G462*(100-$B$2)/100, 'azure-vm-prices-base'!G$2:G$6932,I462, 'azure-vm-prices-base'!H$2:H$6932, J462, 'azure-vm-prices-base'!D$2:D$6932, IF(M462="YES", "YES", "*"), 'azure-vm-prices-base'!E$2:E$6932, IF(N462="YES", "YES", "*"), 'azure-vm-prices-base'!F$2:F$6932, IF(Q462="NO", "NO", "*"), 'azure-vm-prices-base'!I$2:I$6932, IF(BD462="YES", "YES", "*") ), _xlfn.MINIFS('azure-vm-prices-base'!C$2:C$6932, 'azure-vm-prices-base'!B$2:B$6932, "&gt;="&amp;G462*(100-$B$2)/100, 'azure-vm-prices-base'!G$2:G$6932,I462, 'azure-vm-prices-base'!H$2:H$6932, J462, 'azure-vm-prices-base'!D$2:D$6932, IF(M462="YES", "YES", "*"), 'azure-vm-prices-base'!E$2:E$6932, IF(N462="YES", "YES", "*"), 'azure-vm-prices-base'!F$2:F$6932, IF(Q462="NO", "NO", "*"), 'azure-vm-prices-base'!I$2:I$6932,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'azure-vm-prices-1Y'!J$2:K$6933  , 2, 0), VLOOKUP(Z462 &amp; I462 &amp; N462 &amp; "??" &amp; IF(OR(K462="PREMIUM", ISNUMBER(SEARCH("P", L462 ) ) ), "SDD", "???" ),  'azure-vm-prices-1Y'!J$2:K$6933, 2, 0)),   "")</f>
        <v>0</v>
      </c>
      <c r="Z462" s="4">
        <f>IF(S462="YES", IF( B3="CPU+MEM" , _xlfn.MINIFS('azure-vm-prices-1Y'!C$2:C$6932,   'azure-vm-prices-1Y'!A$2:A$6932,   "&gt;="&amp;F462*(100-$B$2)/100, 'azure-vm-prices-1Y'!B$2:B$6932,   "&gt;="&amp;G462*(100-$B$2)/100, 'azure-vm-prices-1Y'!G$2:G$6932,I462,   'azure-vm-prices-1Y'!H$2:H$6932,   J462, 'azure-vm-prices-1Y'!D$2:D$6932,   IF(M462="YES", "YES", "*"), 'azure-vm-prices-1Y'!E$2:E$6932,   IF(N462="YES", "YES", "*"), 'azure-vm-prices-1Y'!F$2:F$6932,   IF(Q462="NO", "NO", "*"), 'azure-vm-prices-1Y'!I$2:I$6932,   IF(BD462="YES", "YES", "*") ), _xlfn.MINIFS('azure-vm-prices-1Y'!C$2:C$6932, 'azure-vm-prices-1Y'!B$2:B$6932, "&gt;="&amp;G462*(100-$B$2)/100, 'azure-vm-prices-1Y'!G$2:G$6932,I462, 'azure-vm-prices-1Y'!H$2:H$6932, J462, 'azure-vm-prices-1Y'!D$2:D$6932, IF(M462="YES", "YES", "*"), 'azure-vm-prices-1Y'!E$2:E$6932, IF(N462="YES", "YES", "*"), 'azure-vm-prices-1Y'!F$2:F$6932, IF(Q462="NO", "NO", "*"), 'azure-vm-prices-1Y'!I$2:I$6932,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'azure-vm-prices-3Y'!J$2:K$6933  , 2, 0), VLOOKUP(AB462 &amp; I462 &amp; N462 &amp; "??" &amp; IF(OR(K462="PREMIUM", ISNUMBER(SEARCH("P", L462 ) ) ), "SDD", "???" ),  'azure-vm-prices-3Y'!J$2:K$6933, 2, 0)),   "")</f>
        <v>0</v>
      </c>
      <c r="AB462" s="4">
        <f>IF(S462="YES", IF( B3="CPU+MEM" , _xlfn.MINIFS('azure-vm-prices-3Y'!C$2:C$6932,   'azure-vm-prices-3Y'!A$2:A$6932,   "&gt;="&amp;F462*(100-$B$2)/100, 'azure-vm-prices-3Y'!B$2:B$6932,   "&gt;="&amp;G462*(100-$B$2)/100, 'azure-vm-prices-3Y'!G$2:G$6932,I462,   'azure-vm-prices-3Y'!H$2:H$6932,   J462, 'azure-vm-prices-3Y'!D$2:D$6932,   IF(M462="YES", "YES", "*"), 'azure-vm-prices-3Y'!E$2:E$6932,   IF(N462="YES", "YES", "*"), 'azure-vm-prices-3Y'!F$2:F$6932,   IF(Q462="NO", "NO", "*"), 'azure-vm-prices-3Y'!I$2:I$6932,   IF(BD462="YES", "YES", "*") ), _xlfn.MINIFS('azure-vm-prices-3Y'!C$2:C$6932, 'azure-vm-prices-3Y'!B$2:B$6932, "&gt;="&amp;G462*(100-$B$2)/100, 'azure-vm-prices-3Y'!G$2:G$6932,I462, 'azure-vm-prices-3Y'!H$2:H$6932, J462, 'azure-vm-prices-3Y'!D$2:D$6932, IF(M462="YES", "YES", "*"), 'azure-vm-prices-3Y'!E$2:E$6932, IF(N462="YES", "YES", "*"), 'azure-vm-prices-3Y'!F$2:F$6932, IF(Q462="NO", "NO", "*"), 'azure-vm-prices-3Y'!I$2:I$6932,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IF(AND(K462="STANDARD",S462="YES",H462&lt;='azure-standard-disk-prices'!G2, H462&gt;0),1+IF(O462="YES",1),"")</f>
        <v>0</v>
      </c>
      <c r="AH462" s="4">
        <f>IF(AND(K462="STANDARD",S462="YES",H462&gt;'azure-standard-disk-prices'!G2,H462 &lt;='azure-standard-disk-prices'!G3),1+IF(O462="YES",1),"")</f>
        <v>0</v>
      </c>
      <c r="AI462" s="4">
        <f>IF(AND(K462="STANDARD",S462="YES",H462&gt;'azure-standard-disk-prices'!G3,H462 &lt;='azure-standard-disk-prices'!G4),1+IF(O462="YES",1),"")</f>
        <v>0</v>
      </c>
      <c r="AJ462" s="4">
        <f>IF(AND(K462="STANDARD",S462="YES",H462&gt;'azure-standard-disk-prices'!G4,H462 &lt;='azure-standard-disk-prices'!G5),1+IF(O462="YES",1),"")</f>
        <v>0</v>
      </c>
      <c r="AK462" s="4">
        <f>IF(AND(K462="STANDARD",S462="YES",H462&gt;'azure-standard-disk-prices'!G5,H462 &lt;='azure-standard-disk-prices'!G6),1+IF(O462="YES",1),"")</f>
        <v>0</v>
      </c>
      <c r="AL462" s="4">
        <f>IF(AND(K462="STANDARD",S462="YES",H462&gt;'azure-standard-disk-prices'!G6,H462 &lt;='azure-standard-disk-prices'!G7),1+IF(O462="YES",1),"")</f>
        <v>0</v>
      </c>
      <c r="AM462" s="4">
        <f>IF(AND(K462="STANDARD",S462="YES",H462&gt;'azure-standard-disk-prices'!G7,H462 &lt;='azure-standard-disk-prices'!G8),1+IF(O462="YES",1),"")</f>
        <v>0</v>
      </c>
      <c r="AN462" s="4">
        <f>IF(AND(K462="STANDARD",S462="YES",H462&gt;'azure-standard-disk-prices'!G8,H462 &lt;='azure-standard-disk-prices'!G9),1+IF(O462="YES",1),"")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22</v>
      </c>
      <c r="J463" s="3" t="s">
        <v>19</v>
      </c>
      <c r="K463" s="3" t="s">
        <v>15</v>
      </c>
      <c r="L463" s="3" t="s">
        <v>11</v>
      </c>
      <c r="M463" s="3" t="s">
        <v>5</v>
      </c>
      <c r="N463" s="3" t="s">
        <v>5</v>
      </c>
      <c r="O463" s="3" t="s">
        <v>5</v>
      </c>
      <c r="P463" s="3">
        <v>730</v>
      </c>
      <c r="Q463" s="3" t="s">
        <v>5</v>
      </c>
      <c r="R463" s="3" t="s">
        <v>24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'azure-vm-prices-base'!J$2:K$6933, 2, 0), VLOOKUP(X463 &amp; I463 &amp; N463 &amp; "??" &amp; IF(OR(K463="PREMIUM", ISNUMBER(SEARCH("P", L463 ) ) ), "SDD", "???" ),  'azure-vm-prices-base'!J$2:K$6933, 2, 0)), "")</f>
        <v>0</v>
      </c>
      <c r="X463" s="4">
        <f>IF(S463="YES", IF( B3="CPU+MEM" , _xlfn.MINIFS('azure-vm-prices-base'!C$2:C$6932, 'azure-vm-prices-base'!A$2:A$6932, "&gt;="&amp;F463*(100-$B$2)/100, 'azure-vm-prices-base'!B$2:B$6932, "&gt;="&amp;G463*(100-$B$2)/100, 'azure-vm-prices-base'!G$2:G$6932,I463, 'azure-vm-prices-base'!H$2:H$6932, J463, 'azure-vm-prices-base'!D$2:D$6932, IF(M463="YES", "YES", "*"), 'azure-vm-prices-base'!E$2:E$6932, IF(N463="YES", "YES", "*"), 'azure-vm-prices-base'!F$2:F$6932, IF(Q463="NO", "NO", "*"), 'azure-vm-prices-base'!I$2:I$6932, IF(BD463="YES", "YES", "*") ), _xlfn.MINIFS('azure-vm-prices-base'!C$2:C$6932, 'azure-vm-prices-base'!B$2:B$6932, "&gt;="&amp;G463*(100-$B$2)/100, 'azure-vm-prices-base'!G$2:G$6932,I463, 'azure-vm-prices-base'!H$2:H$6932, J463, 'azure-vm-prices-base'!D$2:D$6932, IF(M463="YES", "YES", "*"), 'azure-vm-prices-base'!E$2:E$6932, IF(N463="YES", "YES", "*"), 'azure-vm-prices-base'!F$2:F$6932, IF(Q463="NO", "NO", "*"), 'azure-vm-prices-base'!I$2:I$6932,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'azure-vm-prices-1Y'!J$2:K$6933  , 2, 0), VLOOKUP(Z463 &amp; I463 &amp; N463 &amp; "??" &amp; IF(OR(K463="PREMIUM", ISNUMBER(SEARCH("P", L463 ) ) ), "SDD", "???" ),  'azure-vm-prices-1Y'!J$2:K$6933, 2, 0)),   "")</f>
        <v>0</v>
      </c>
      <c r="Z463" s="4">
        <f>IF(S463="YES", IF( B3="CPU+MEM" , _xlfn.MINIFS('azure-vm-prices-1Y'!C$2:C$6932,   'azure-vm-prices-1Y'!A$2:A$6932,   "&gt;="&amp;F463*(100-$B$2)/100, 'azure-vm-prices-1Y'!B$2:B$6932,   "&gt;="&amp;G463*(100-$B$2)/100, 'azure-vm-prices-1Y'!G$2:G$6932,I463,   'azure-vm-prices-1Y'!H$2:H$6932,   J463, 'azure-vm-prices-1Y'!D$2:D$6932,   IF(M463="YES", "YES", "*"), 'azure-vm-prices-1Y'!E$2:E$6932,   IF(N463="YES", "YES", "*"), 'azure-vm-prices-1Y'!F$2:F$6932,   IF(Q463="NO", "NO", "*"), 'azure-vm-prices-1Y'!I$2:I$6932,   IF(BD463="YES", "YES", "*") ), _xlfn.MINIFS('azure-vm-prices-1Y'!C$2:C$6932, 'azure-vm-prices-1Y'!B$2:B$6932, "&gt;="&amp;G463*(100-$B$2)/100, 'azure-vm-prices-1Y'!G$2:G$6932,I463, 'azure-vm-prices-1Y'!H$2:H$6932, J463, 'azure-vm-prices-1Y'!D$2:D$6932, IF(M463="YES", "YES", "*"), 'azure-vm-prices-1Y'!E$2:E$6932, IF(N463="YES", "YES", "*"), 'azure-vm-prices-1Y'!F$2:F$6932, IF(Q463="NO", "NO", "*"), 'azure-vm-prices-1Y'!I$2:I$6932,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'azure-vm-prices-3Y'!J$2:K$6933  , 2, 0), VLOOKUP(AB463 &amp; I463 &amp; N463 &amp; "??" &amp; IF(OR(K463="PREMIUM", ISNUMBER(SEARCH("P", L463 ) ) ), "SDD", "???" ),  'azure-vm-prices-3Y'!J$2:K$6933, 2, 0)),   "")</f>
        <v>0</v>
      </c>
      <c r="AB463" s="4">
        <f>IF(S463="YES", IF( B3="CPU+MEM" , _xlfn.MINIFS('azure-vm-prices-3Y'!C$2:C$6932,   'azure-vm-prices-3Y'!A$2:A$6932,   "&gt;="&amp;F463*(100-$B$2)/100, 'azure-vm-prices-3Y'!B$2:B$6932,   "&gt;="&amp;G463*(100-$B$2)/100, 'azure-vm-prices-3Y'!G$2:G$6932,I463,   'azure-vm-prices-3Y'!H$2:H$6932,   J463, 'azure-vm-prices-3Y'!D$2:D$6932,   IF(M463="YES", "YES", "*"), 'azure-vm-prices-3Y'!E$2:E$6932,   IF(N463="YES", "YES", "*"), 'azure-vm-prices-3Y'!F$2:F$6932,   IF(Q463="NO", "NO", "*"), 'azure-vm-prices-3Y'!I$2:I$6932,   IF(BD463="YES", "YES", "*") ), _xlfn.MINIFS('azure-vm-prices-3Y'!C$2:C$6932, 'azure-vm-prices-3Y'!B$2:B$6932, "&gt;="&amp;G463*(100-$B$2)/100, 'azure-vm-prices-3Y'!G$2:G$6932,I463, 'azure-vm-prices-3Y'!H$2:H$6932, J463, 'azure-vm-prices-3Y'!D$2:D$6932, IF(M463="YES", "YES", "*"), 'azure-vm-prices-3Y'!E$2:E$6932, IF(N463="YES", "YES", "*"), 'azure-vm-prices-3Y'!F$2:F$6932, IF(Q463="NO", "NO", "*"), 'azure-vm-prices-3Y'!I$2:I$6932,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IF(AND(K463="STANDARD",S463="YES",H463&lt;='azure-standard-disk-prices'!G2, H463&gt;0),1+IF(O463="YES",1),"")</f>
        <v>0</v>
      </c>
      <c r="AH463" s="4">
        <f>IF(AND(K463="STANDARD",S463="YES",H463&gt;'azure-standard-disk-prices'!G2,H463 &lt;='azure-standard-disk-prices'!G3),1+IF(O463="YES",1),"")</f>
        <v>0</v>
      </c>
      <c r="AI463" s="4">
        <f>IF(AND(K463="STANDARD",S463="YES",H463&gt;'azure-standard-disk-prices'!G3,H463 &lt;='azure-standard-disk-prices'!G4),1+IF(O463="YES",1),"")</f>
        <v>0</v>
      </c>
      <c r="AJ463" s="4">
        <f>IF(AND(K463="STANDARD",S463="YES",H463&gt;'azure-standard-disk-prices'!G4,H463 &lt;='azure-standard-disk-prices'!G5),1+IF(O463="YES",1),"")</f>
        <v>0</v>
      </c>
      <c r="AK463" s="4">
        <f>IF(AND(K463="STANDARD",S463="YES",H463&gt;'azure-standard-disk-prices'!G5,H463 &lt;='azure-standard-disk-prices'!G6),1+IF(O463="YES",1),"")</f>
        <v>0</v>
      </c>
      <c r="AL463" s="4">
        <f>IF(AND(K463="STANDARD",S463="YES",H463&gt;'azure-standard-disk-prices'!G6,H463 &lt;='azure-standard-disk-prices'!G7),1+IF(O463="YES",1),"")</f>
        <v>0</v>
      </c>
      <c r="AM463" s="4">
        <f>IF(AND(K463="STANDARD",S463="YES",H463&gt;'azure-standard-disk-prices'!G7,H463 &lt;='azure-standard-disk-prices'!G8),1+IF(O463="YES",1),"")</f>
        <v>0</v>
      </c>
      <c r="AN463" s="4">
        <f>IF(AND(K463="STANDARD",S463="YES",H463&gt;'azure-standard-disk-prices'!G8,H463 &lt;='azure-standard-disk-prices'!G9),1+IF(O463="YES",1),"")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22</v>
      </c>
      <c r="J464" s="3" t="s">
        <v>19</v>
      </c>
      <c r="K464" s="3" t="s">
        <v>15</v>
      </c>
      <c r="L464" s="3" t="s">
        <v>11</v>
      </c>
      <c r="M464" s="3" t="s">
        <v>5</v>
      </c>
      <c r="N464" s="3" t="s">
        <v>5</v>
      </c>
      <c r="O464" s="3" t="s">
        <v>5</v>
      </c>
      <c r="P464" s="3">
        <v>730</v>
      </c>
      <c r="Q464" s="3" t="s">
        <v>5</v>
      </c>
      <c r="R464" s="3" t="s">
        <v>24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'azure-vm-prices-base'!J$2:K$6933, 2, 0), VLOOKUP(X464 &amp; I464 &amp; N464 &amp; "??" &amp; IF(OR(K464="PREMIUM", ISNUMBER(SEARCH("P", L464 ) ) ), "SDD", "???" ),  'azure-vm-prices-base'!J$2:K$6933, 2, 0)), "")</f>
        <v>0</v>
      </c>
      <c r="X464" s="4">
        <f>IF(S464="YES", IF( B3="CPU+MEM" , _xlfn.MINIFS('azure-vm-prices-base'!C$2:C$6932, 'azure-vm-prices-base'!A$2:A$6932, "&gt;="&amp;F464*(100-$B$2)/100, 'azure-vm-prices-base'!B$2:B$6932, "&gt;="&amp;G464*(100-$B$2)/100, 'azure-vm-prices-base'!G$2:G$6932,I464, 'azure-vm-prices-base'!H$2:H$6932, J464, 'azure-vm-prices-base'!D$2:D$6932, IF(M464="YES", "YES", "*"), 'azure-vm-prices-base'!E$2:E$6932, IF(N464="YES", "YES", "*"), 'azure-vm-prices-base'!F$2:F$6932, IF(Q464="NO", "NO", "*"), 'azure-vm-prices-base'!I$2:I$6932, IF(BD464="YES", "YES", "*") ), _xlfn.MINIFS('azure-vm-prices-base'!C$2:C$6932, 'azure-vm-prices-base'!B$2:B$6932, "&gt;="&amp;G464*(100-$B$2)/100, 'azure-vm-prices-base'!G$2:G$6932,I464, 'azure-vm-prices-base'!H$2:H$6932, J464, 'azure-vm-prices-base'!D$2:D$6932, IF(M464="YES", "YES", "*"), 'azure-vm-prices-base'!E$2:E$6932, IF(N464="YES", "YES", "*"), 'azure-vm-prices-base'!F$2:F$6932, IF(Q464="NO", "NO", "*"), 'azure-vm-prices-base'!I$2:I$6932,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'azure-vm-prices-1Y'!J$2:K$6933  , 2, 0), VLOOKUP(Z464 &amp; I464 &amp; N464 &amp; "??" &amp; IF(OR(K464="PREMIUM", ISNUMBER(SEARCH("P", L464 ) ) ), "SDD", "???" ),  'azure-vm-prices-1Y'!J$2:K$6933, 2, 0)),   "")</f>
        <v>0</v>
      </c>
      <c r="Z464" s="4">
        <f>IF(S464="YES", IF( B3="CPU+MEM" , _xlfn.MINIFS('azure-vm-prices-1Y'!C$2:C$6932,   'azure-vm-prices-1Y'!A$2:A$6932,   "&gt;="&amp;F464*(100-$B$2)/100, 'azure-vm-prices-1Y'!B$2:B$6932,   "&gt;="&amp;G464*(100-$B$2)/100, 'azure-vm-prices-1Y'!G$2:G$6932,I464,   'azure-vm-prices-1Y'!H$2:H$6932,   J464, 'azure-vm-prices-1Y'!D$2:D$6932,   IF(M464="YES", "YES", "*"), 'azure-vm-prices-1Y'!E$2:E$6932,   IF(N464="YES", "YES", "*"), 'azure-vm-prices-1Y'!F$2:F$6932,   IF(Q464="NO", "NO", "*"), 'azure-vm-prices-1Y'!I$2:I$6932,   IF(BD464="YES", "YES", "*") ), _xlfn.MINIFS('azure-vm-prices-1Y'!C$2:C$6932, 'azure-vm-prices-1Y'!B$2:B$6932, "&gt;="&amp;G464*(100-$B$2)/100, 'azure-vm-prices-1Y'!G$2:G$6932,I464, 'azure-vm-prices-1Y'!H$2:H$6932, J464, 'azure-vm-prices-1Y'!D$2:D$6932, IF(M464="YES", "YES", "*"), 'azure-vm-prices-1Y'!E$2:E$6932, IF(N464="YES", "YES", "*"), 'azure-vm-prices-1Y'!F$2:F$6932, IF(Q464="NO", "NO", "*"), 'azure-vm-prices-1Y'!I$2:I$6932,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'azure-vm-prices-3Y'!J$2:K$6933  , 2, 0), VLOOKUP(AB464 &amp; I464 &amp; N464 &amp; "??" &amp; IF(OR(K464="PREMIUM", ISNUMBER(SEARCH("P", L464 ) ) ), "SDD", "???" ),  'azure-vm-prices-3Y'!J$2:K$6933, 2, 0)),   "")</f>
        <v>0</v>
      </c>
      <c r="AB464" s="4">
        <f>IF(S464="YES", IF( B3="CPU+MEM" , _xlfn.MINIFS('azure-vm-prices-3Y'!C$2:C$6932,   'azure-vm-prices-3Y'!A$2:A$6932,   "&gt;="&amp;F464*(100-$B$2)/100, 'azure-vm-prices-3Y'!B$2:B$6932,   "&gt;="&amp;G464*(100-$B$2)/100, 'azure-vm-prices-3Y'!G$2:G$6932,I464,   'azure-vm-prices-3Y'!H$2:H$6932,   J464, 'azure-vm-prices-3Y'!D$2:D$6932,   IF(M464="YES", "YES", "*"), 'azure-vm-prices-3Y'!E$2:E$6932,   IF(N464="YES", "YES", "*"), 'azure-vm-prices-3Y'!F$2:F$6932,   IF(Q464="NO", "NO", "*"), 'azure-vm-prices-3Y'!I$2:I$6932,   IF(BD464="YES", "YES", "*") ), _xlfn.MINIFS('azure-vm-prices-3Y'!C$2:C$6932, 'azure-vm-prices-3Y'!B$2:B$6932, "&gt;="&amp;G464*(100-$B$2)/100, 'azure-vm-prices-3Y'!G$2:G$6932,I464, 'azure-vm-prices-3Y'!H$2:H$6932, J464, 'azure-vm-prices-3Y'!D$2:D$6932, IF(M464="YES", "YES", "*"), 'azure-vm-prices-3Y'!E$2:E$6932, IF(N464="YES", "YES", "*"), 'azure-vm-prices-3Y'!F$2:F$6932, IF(Q464="NO", "NO", "*"), 'azure-vm-prices-3Y'!I$2:I$6932,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IF(AND(K464="STANDARD",S464="YES",H464&lt;='azure-standard-disk-prices'!G2, H464&gt;0),1+IF(O464="YES",1),"")</f>
        <v>0</v>
      </c>
      <c r="AH464" s="4">
        <f>IF(AND(K464="STANDARD",S464="YES",H464&gt;'azure-standard-disk-prices'!G2,H464 &lt;='azure-standard-disk-prices'!G3),1+IF(O464="YES",1),"")</f>
        <v>0</v>
      </c>
      <c r="AI464" s="4">
        <f>IF(AND(K464="STANDARD",S464="YES",H464&gt;'azure-standard-disk-prices'!G3,H464 &lt;='azure-standard-disk-prices'!G4),1+IF(O464="YES",1),"")</f>
        <v>0</v>
      </c>
      <c r="AJ464" s="4">
        <f>IF(AND(K464="STANDARD",S464="YES",H464&gt;'azure-standard-disk-prices'!G4,H464 &lt;='azure-standard-disk-prices'!G5),1+IF(O464="YES",1),"")</f>
        <v>0</v>
      </c>
      <c r="AK464" s="4">
        <f>IF(AND(K464="STANDARD",S464="YES",H464&gt;'azure-standard-disk-prices'!G5,H464 &lt;='azure-standard-disk-prices'!G6),1+IF(O464="YES",1),"")</f>
        <v>0</v>
      </c>
      <c r="AL464" s="4">
        <f>IF(AND(K464="STANDARD",S464="YES",H464&gt;'azure-standard-disk-prices'!G6,H464 &lt;='azure-standard-disk-prices'!G7),1+IF(O464="YES",1),"")</f>
        <v>0</v>
      </c>
      <c r="AM464" s="4">
        <f>IF(AND(K464="STANDARD",S464="YES",H464&gt;'azure-standard-disk-prices'!G7,H464 &lt;='azure-standard-disk-prices'!G8),1+IF(O464="YES",1),"")</f>
        <v>0</v>
      </c>
      <c r="AN464" s="4">
        <f>IF(AND(K464="STANDARD",S464="YES",H464&gt;'azure-standard-disk-prices'!G8,H464 &lt;='azure-standard-disk-prices'!G9),1+IF(O464="YES",1),"")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22</v>
      </c>
      <c r="J465" s="3" t="s">
        <v>19</v>
      </c>
      <c r="K465" s="3" t="s">
        <v>15</v>
      </c>
      <c r="L465" s="3" t="s">
        <v>11</v>
      </c>
      <c r="M465" s="3" t="s">
        <v>5</v>
      </c>
      <c r="N465" s="3" t="s">
        <v>5</v>
      </c>
      <c r="O465" s="3" t="s">
        <v>5</v>
      </c>
      <c r="P465" s="3">
        <v>730</v>
      </c>
      <c r="Q465" s="3" t="s">
        <v>5</v>
      </c>
      <c r="R465" s="3" t="s">
        <v>24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'azure-vm-prices-base'!J$2:K$6933, 2, 0), VLOOKUP(X465 &amp; I465 &amp; N465 &amp; "??" &amp; IF(OR(K465="PREMIUM", ISNUMBER(SEARCH("P", L465 ) ) ), "SDD", "???" ),  'azure-vm-prices-base'!J$2:K$6933, 2, 0)), "")</f>
        <v>0</v>
      </c>
      <c r="X465" s="4">
        <f>IF(S465="YES", IF( B3="CPU+MEM" , _xlfn.MINIFS('azure-vm-prices-base'!C$2:C$6932, 'azure-vm-prices-base'!A$2:A$6932, "&gt;="&amp;F465*(100-$B$2)/100, 'azure-vm-prices-base'!B$2:B$6932, "&gt;="&amp;G465*(100-$B$2)/100, 'azure-vm-prices-base'!G$2:G$6932,I465, 'azure-vm-prices-base'!H$2:H$6932, J465, 'azure-vm-prices-base'!D$2:D$6932, IF(M465="YES", "YES", "*"), 'azure-vm-prices-base'!E$2:E$6932, IF(N465="YES", "YES", "*"), 'azure-vm-prices-base'!F$2:F$6932, IF(Q465="NO", "NO", "*"), 'azure-vm-prices-base'!I$2:I$6932, IF(BD465="YES", "YES", "*") ), _xlfn.MINIFS('azure-vm-prices-base'!C$2:C$6932, 'azure-vm-prices-base'!B$2:B$6932, "&gt;="&amp;G465*(100-$B$2)/100, 'azure-vm-prices-base'!G$2:G$6932,I465, 'azure-vm-prices-base'!H$2:H$6932, J465, 'azure-vm-prices-base'!D$2:D$6932, IF(M465="YES", "YES", "*"), 'azure-vm-prices-base'!E$2:E$6932, IF(N465="YES", "YES", "*"), 'azure-vm-prices-base'!F$2:F$6932, IF(Q465="NO", "NO", "*"), 'azure-vm-prices-base'!I$2:I$6932,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'azure-vm-prices-1Y'!J$2:K$6933  , 2, 0), VLOOKUP(Z465 &amp; I465 &amp; N465 &amp; "??" &amp; IF(OR(K465="PREMIUM", ISNUMBER(SEARCH("P", L465 ) ) ), "SDD", "???" ),  'azure-vm-prices-1Y'!J$2:K$6933, 2, 0)),   "")</f>
        <v>0</v>
      </c>
      <c r="Z465" s="4">
        <f>IF(S465="YES", IF( B3="CPU+MEM" , _xlfn.MINIFS('azure-vm-prices-1Y'!C$2:C$6932,   'azure-vm-prices-1Y'!A$2:A$6932,   "&gt;="&amp;F465*(100-$B$2)/100, 'azure-vm-prices-1Y'!B$2:B$6932,   "&gt;="&amp;G465*(100-$B$2)/100, 'azure-vm-prices-1Y'!G$2:G$6932,I465,   'azure-vm-prices-1Y'!H$2:H$6932,   J465, 'azure-vm-prices-1Y'!D$2:D$6932,   IF(M465="YES", "YES", "*"), 'azure-vm-prices-1Y'!E$2:E$6932,   IF(N465="YES", "YES", "*"), 'azure-vm-prices-1Y'!F$2:F$6932,   IF(Q465="NO", "NO", "*"), 'azure-vm-prices-1Y'!I$2:I$6932,   IF(BD465="YES", "YES", "*") ), _xlfn.MINIFS('azure-vm-prices-1Y'!C$2:C$6932, 'azure-vm-prices-1Y'!B$2:B$6932, "&gt;="&amp;G465*(100-$B$2)/100, 'azure-vm-prices-1Y'!G$2:G$6932,I465, 'azure-vm-prices-1Y'!H$2:H$6932, J465, 'azure-vm-prices-1Y'!D$2:D$6932, IF(M465="YES", "YES", "*"), 'azure-vm-prices-1Y'!E$2:E$6932, IF(N465="YES", "YES", "*"), 'azure-vm-prices-1Y'!F$2:F$6932, IF(Q465="NO", "NO", "*"), 'azure-vm-prices-1Y'!I$2:I$6932,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'azure-vm-prices-3Y'!J$2:K$6933  , 2, 0), VLOOKUP(AB465 &amp; I465 &amp; N465 &amp; "??" &amp; IF(OR(K465="PREMIUM", ISNUMBER(SEARCH("P", L465 ) ) ), "SDD", "???" ),  'azure-vm-prices-3Y'!J$2:K$6933, 2, 0)),   "")</f>
        <v>0</v>
      </c>
      <c r="AB465" s="4">
        <f>IF(S465="YES", IF( B3="CPU+MEM" , _xlfn.MINIFS('azure-vm-prices-3Y'!C$2:C$6932,   'azure-vm-prices-3Y'!A$2:A$6932,   "&gt;="&amp;F465*(100-$B$2)/100, 'azure-vm-prices-3Y'!B$2:B$6932,   "&gt;="&amp;G465*(100-$B$2)/100, 'azure-vm-prices-3Y'!G$2:G$6932,I465,   'azure-vm-prices-3Y'!H$2:H$6932,   J465, 'azure-vm-prices-3Y'!D$2:D$6932,   IF(M465="YES", "YES", "*"), 'azure-vm-prices-3Y'!E$2:E$6932,   IF(N465="YES", "YES", "*"), 'azure-vm-prices-3Y'!F$2:F$6932,   IF(Q465="NO", "NO", "*"), 'azure-vm-prices-3Y'!I$2:I$6932,   IF(BD465="YES", "YES", "*") ), _xlfn.MINIFS('azure-vm-prices-3Y'!C$2:C$6932, 'azure-vm-prices-3Y'!B$2:B$6932, "&gt;="&amp;G465*(100-$B$2)/100, 'azure-vm-prices-3Y'!G$2:G$6932,I465, 'azure-vm-prices-3Y'!H$2:H$6932, J465, 'azure-vm-prices-3Y'!D$2:D$6932, IF(M465="YES", "YES", "*"), 'azure-vm-prices-3Y'!E$2:E$6932, IF(N465="YES", "YES", "*"), 'azure-vm-prices-3Y'!F$2:F$6932, IF(Q465="NO", "NO", "*"), 'azure-vm-prices-3Y'!I$2:I$6932,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IF(AND(K465="STANDARD",S465="YES",H465&lt;='azure-standard-disk-prices'!G2, H465&gt;0),1+IF(O465="YES",1),"")</f>
        <v>0</v>
      </c>
      <c r="AH465" s="4">
        <f>IF(AND(K465="STANDARD",S465="YES",H465&gt;'azure-standard-disk-prices'!G2,H465 &lt;='azure-standard-disk-prices'!G3),1+IF(O465="YES",1),"")</f>
        <v>0</v>
      </c>
      <c r="AI465" s="4">
        <f>IF(AND(K465="STANDARD",S465="YES",H465&gt;'azure-standard-disk-prices'!G3,H465 &lt;='azure-standard-disk-prices'!G4),1+IF(O465="YES",1),"")</f>
        <v>0</v>
      </c>
      <c r="AJ465" s="4">
        <f>IF(AND(K465="STANDARD",S465="YES",H465&gt;'azure-standard-disk-prices'!G4,H465 &lt;='azure-standard-disk-prices'!G5),1+IF(O465="YES",1),"")</f>
        <v>0</v>
      </c>
      <c r="AK465" s="4">
        <f>IF(AND(K465="STANDARD",S465="YES",H465&gt;'azure-standard-disk-prices'!G5,H465 &lt;='azure-standard-disk-prices'!G6),1+IF(O465="YES",1),"")</f>
        <v>0</v>
      </c>
      <c r="AL465" s="4">
        <f>IF(AND(K465="STANDARD",S465="YES",H465&gt;'azure-standard-disk-prices'!G6,H465 &lt;='azure-standard-disk-prices'!G7),1+IF(O465="YES",1),"")</f>
        <v>0</v>
      </c>
      <c r="AM465" s="4">
        <f>IF(AND(K465="STANDARD",S465="YES",H465&gt;'azure-standard-disk-prices'!G7,H465 &lt;='azure-standard-disk-prices'!G8),1+IF(O465="YES",1),"")</f>
        <v>0</v>
      </c>
      <c r="AN465" s="4">
        <f>IF(AND(K465="STANDARD",S465="YES",H465&gt;'azure-standard-disk-prices'!G8,H465 &lt;='azure-standard-disk-prices'!G9),1+IF(O465="YES",1),"")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22</v>
      </c>
      <c r="J466" s="3" t="s">
        <v>19</v>
      </c>
      <c r="K466" s="3" t="s">
        <v>15</v>
      </c>
      <c r="L466" s="3" t="s">
        <v>11</v>
      </c>
      <c r="M466" s="3" t="s">
        <v>5</v>
      </c>
      <c r="N466" s="3" t="s">
        <v>5</v>
      </c>
      <c r="O466" s="3" t="s">
        <v>5</v>
      </c>
      <c r="P466" s="3">
        <v>730</v>
      </c>
      <c r="Q466" s="3" t="s">
        <v>5</v>
      </c>
      <c r="R466" s="3" t="s">
        <v>24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'azure-vm-prices-base'!J$2:K$6933, 2, 0), VLOOKUP(X466 &amp; I466 &amp; N466 &amp; "??" &amp; IF(OR(K466="PREMIUM", ISNUMBER(SEARCH("P", L466 ) ) ), "SDD", "???" ),  'azure-vm-prices-base'!J$2:K$6933, 2, 0)), "")</f>
        <v>0</v>
      </c>
      <c r="X466" s="4">
        <f>IF(S466="YES", IF( B3="CPU+MEM" , _xlfn.MINIFS('azure-vm-prices-base'!C$2:C$6932, 'azure-vm-prices-base'!A$2:A$6932, "&gt;="&amp;F466*(100-$B$2)/100, 'azure-vm-prices-base'!B$2:B$6932, "&gt;="&amp;G466*(100-$B$2)/100, 'azure-vm-prices-base'!G$2:G$6932,I466, 'azure-vm-prices-base'!H$2:H$6932, J466, 'azure-vm-prices-base'!D$2:D$6932, IF(M466="YES", "YES", "*"), 'azure-vm-prices-base'!E$2:E$6932, IF(N466="YES", "YES", "*"), 'azure-vm-prices-base'!F$2:F$6932, IF(Q466="NO", "NO", "*"), 'azure-vm-prices-base'!I$2:I$6932, IF(BD466="YES", "YES", "*") ), _xlfn.MINIFS('azure-vm-prices-base'!C$2:C$6932, 'azure-vm-prices-base'!B$2:B$6932, "&gt;="&amp;G466*(100-$B$2)/100, 'azure-vm-prices-base'!G$2:G$6932,I466, 'azure-vm-prices-base'!H$2:H$6932, J466, 'azure-vm-prices-base'!D$2:D$6932, IF(M466="YES", "YES", "*"), 'azure-vm-prices-base'!E$2:E$6932, IF(N466="YES", "YES", "*"), 'azure-vm-prices-base'!F$2:F$6932, IF(Q466="NO", "NO", "*"), 'azure-vm-prices-base'!I$2:I$6932,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'azure-vm-prices-1Y'!J$2:K$6933  , 2, 0), VLOOKUP(Z466 &amp; I466 &amp; N466 &amp; "??" &amp; IF(OR(K466="PREMIUM", ISNUMBER(SEARCH("P", L466 ) ) ), "SDD", "???" ),  'azure-vm-prices-1Y'!J$2:K$6933, 2, 0)),   "")</f>
        <v>0</v>
      </c>
      <c r="Z466" s="4">
        <f>IF(S466="YES", IF( B3="CPU+MEM" , _xlfn.MINIFS('azure-vm-prices-1Y'!C$2:C$6932,   'azure-vm-prices-1Y'!A$2:A$6932,   "&gt;="&amp;F466*(100-$B$2)/100, 'azure-vm-prices-1Y'!B$2:B$6932,   "&gt;="&amp;G466*(100-$B$2)/100, 'azure-vm-prices-1Y'!G$2:G$6932,I466,   'azure-vm-prices-1Y'!H$2:H$6932,   J466, 'azure-vm-prices-1Y'!D$2:D$6932,   IF(M466="YES", "YES", "*"), 'azure-vm-prices-1Y'!E$2:E$6932,   IF(N466="YES", "YES", "*"), 'azure-vm-prices-1Y'!F$2:F$6932,   IF(Q466="NO", "NO", "*"), 'azure-vm-prices-1Y'!I$2:I$6932,   IF(BD466="YES", "YES", "*") ), _xlfn.MINIFS('azure-vm-prices-1Y'!C$2:C$6932, 'azure-vm-prices-1Y'!B$2:B$6932, "&gt;="&amp;G466*(100-$B$2)/100, 'azure-vm-prices-1Y'!G$2:G$6932,I466, 'azure-vm-prices-1Y'!H$2:H$6932, J466, 'azure-vm-prices-1Y'!D$2:D$6932, IF(M466="YES", "YES", "*"), 'azure-vm-prices-1Y'!E$2:E$6932, IF(N466="YES", "YES", "*"), 'azure-vm-prices-1Y'!F$2:F$6932, IF(Q466="NO", "NO", "*"), 'azure-vm-prices-1Y'!I$2:I$6932,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'azure-vm-prices-3Y'!J$2:K$6933  , 2, 0), VLOOKUP(AB466 &amp; I466 &amp; N466 &amp; "??" &amp; IF(OR(K466="PREMIUM", ISNUMBER(SEARCH("P", L466 ) ) ), "SDD", "???" ),  'azure-vm-prices-3Y'!J$2:K$6933, 2, 0)),   "")</f>
        <v>0</v>
      </c>
      <c r="AB466" s="4">
        <f>IF(S466="YES", IF( B3="CPU+MEM" , _xlfn.MINIFS('azure-vm-prices-3Y'!C$2:C$6932,   'azure-vm-prices-3Y'!A$2:A$6932,   "&gt;="&amp;F466*(100-$B$2)/100, 'azure-vm-prices-3Y'!B$2:B$6932,   "&gt;="&amp;G466*(100-$B$2)/100, 'azure-vm-prices-3Y'!G$2:G$6932,I466,   'azure-vm-prices-3Y'!H$2:H$6932,   J466, 'azure-vm-prices-3Y'!D$2:D$6932,   IF(M466="YES", "YES", "*"), 'azure-vm-prices-3Y'!E$2:E$6932,   IF(N466="YES", "YES", "*"), 'azure-vm-prices-3Y'!F$2:F$6932,   IF(Q466="NO", "NO", "*"), 'azure-vm-prices-3Y'!I$2:I$6932,   IF(BD466="YES", "YES", "*") ), _xlfn.MINIFS('azure-vm-prices-3Y'!C$2:C$6932, 'azure-vm-prices-3Y'!B$2:B$6932, "&gt;="&amp;G466*(100-$B$2)/100, 'azure-vm-prices-3Y'!G$2:G$6932,I466, 'azure-vm-prices-3Y'!H$2:H$6932, J466, 'azure-vm-prices-3Y'!D$2:D$6932, IF(M466="YES", "YES", "*"), 'azure-vm-prices-3Y'!E$2:E$6932, IF(N466="YES", "YES", "*"), 'azure-vm-prices-3Y'!F$2:F$6932, IF(Q466="NO", "NO", "*"), 'azure-vm-prices-3Y'!I$2:I$6932,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IF(AND(K466="STANDARD",S466="YES",H466&lt;='azure-standard-disk-prices'!G2, H466&gt;0),1+IF(O466="YES",1),"")</f>
        <v>0</v>
      </c>
      <c r="AH466" s="4">
        <f>IF(AND(K466="STANDARD",S466="YES",H466&gt;'azure-standard-disk-prices'!G2,H466 &lt;='azure-standard-disk-prices'!G3),1+IF(O466="YES",1),"")</f>
        <v>0</v>
      </c>
      <c r="AI466" s="4">
        <f>IF(AND(K466="STANDARD",S466="YES",H466&gt;'azure-standard-disk-prices'!G3,H466 &lt;='azure-standard-disk-prices'!G4),1+IF(O466="YES",1),"")</f>
        <v>0</v>
      </c>
      <c r="AJ466" s="4">
        <f>IF(AND(K466="STANDARD",S466="YES",H466&gt;'azure-standard-disk-prices'!G4,H466 &lt;='azure-standard-disk-prices'!G5),1+IF(O466="YES",1),"")</f>
        <v>0</v>
      </c>
      <c r="AK466" s="4">
        <f>IF(AND(K466="STANDARD",S466="YES",H466&gt;'azure-standard-disk-prices'!G5,H466 &lt;='azure-standard-disk-prices'!G6),1+IF(O466="YES",1),"")</f>
        <v>0</v>
      </c>
      <c r="AL466" s="4">
        <f>IF(AND(K466="STANDARD",S466="YES",H466&gt;'azure-standard-disk-prices'!G6,H466 &lt;='azure-standard-disk-prices'!G7),1+IF(O466="YES",1),"")</f>
        <v>0</v>
      </c>
      <c r="AM466" s="4">
        <f>IF(AND(K466="STANDARD",S466="YES",H466&gt;'azure-standard-disk-prices'!G7,H466 &lt;='azure-standard-disk-prices'!G8),1+IF(O466="YES",1),"")</f>
        <v>0</v>
      </c>
      <c r="AN466" s="4">
        <f>IF(AND(K466="STANDARD",S466="YES",H466&gt;'azure-standard-disk-prices'!G8,H466 &lt;='azure-standard-disk-prices'!G9),1+IF(O466="YES",1),"")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22</v>
      </c>
      <c r="J467" s="3" t="s">
        <v>19</v>
      </c>
      <c r="K467" s="3" t="s">
        <v>15</v>
      </c>
      <c r="L467" s="3" t="s">
        <v>11</v>
      </c>
      <c r="M467" s="3" t="s">
        <v>5</v>
      </c>
      <c r="N467" s="3" t="s">
        <v>5</v>
      </c>
      <c r="O467" s="3" t="s">
        <v>5</v>
      </c>
      <c r="P467" s="3">
        <v>730</v>
      </c>
      <c r="Q467" s="3" t="s">
        <v>5</v>
      </c>
      <c r="R467" s="3" t="s">
        <v>24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'azure-vm-prices-base'!J$2:K$6933, 2, 0), VLOOKUP(X467 &amp; I467 &amp; N467 &amp; "??" &amp; IF(OR(K467="PREMIUM", ISNUMBER(SEARCH("P", L467 ) ) ), "SDD", "???" ),  'azure-vm-prices-base'!J$2:K$6933, 2, 0)), "")</f>
        <v>0</v>
      </c>
      <c r="X467" s="4">
        <f>IF(S467="YES", IF( B3="CPU+MEM" , _xlfn.MINIFS('azure-vm-prices-base'!C$2:C$6932, 'azure-vm-prices-base'!A$2:A$6932, "&gt;="&amp;F467*(100-$B$2)/100, 'azure-vm-prices-base'!B$2:B$6932, "&gt;="&amp;G467*(100-$B$2)/100, 'azure-vm-prices-base'!G$2:G$6932,I467, 'azure-vm-prices-base'!H$2:H$6932, J467, 'azure-vm-prices-base'!D$2:D$6932, IF(M467="YES", "YES", "*"), 'azure-vm-prices-base'!E$2:E$6932, IF(N467="YES", "YES", "*"), 'azure-vm-prices-base'!F$2:F$6932, IF(Q467="NO", "NO", "*"), 'azure-vm-prices-base'!I$2:I$6932, IF(BD467="YES", "YES", "*") ), _xlfn.MINIFS('azure-vm-prices-base'!C$2:C$6932, 'azure-vm-prices-base'!B$2:B$6932, "&gt;="&amp;G467*(100-$B$2)/100, 'azure-vm-prices-base'!G$2:G$6932,I467, 'azure-vm-prices-base'!H$2:H$6932, J467, 'azure-vm-prices-base'!D$2:D$6932, IF(M467="YES", "YES", "*"), 'azure-vm-prices-base'!E$2:E$6932, IF(N467="YES", "YES", "*"), 'azure-vm-prices-base'!F$2:F$6932, IF(Q467="NO", "NO", "*"), 'azure-vm-prices-base'!I$2:I$6932,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'azure-vm-prices-1Y'!J$2:K$6933  , 2, 0), VLOOKUP(Z467 &amp; I467 &amp; N467 &amp; "??" &amp; IF(OR(K467="PREMIUM", ISNUMBER(SEARCH("P", L467 ) ) ), "SDD", "???" ),  'azure-vm-prices-1Y'!J$2:K$6933, 2, 0)),   "")</f>
        <v>0</v>
      </c>
      <c r="Z467" s="4">
        <f>IF(S467="YES", IF( B3="CPU+MEM" , _xlfn.MINIFS('azure-vm-prices-1Y'!C$2:C$6932,   'azure-vm-prices-1Y'!A$2:A$6932,   "&gt;="&amp;F467*(100-$B$2)/100, 'azure-vm-prices-1Y'!B$2:B$6932,   "&gt;="&amp;G467*(100-$B$2)/100, 'azure-vm-prices-1Y'!G$2:G$6932,I467,   'azure-vm-prices-1Y'!H$2:H$6932,   J467, 'azure-vm-prices-1Y'!D$2:D$6932,   IF(M467="YES", "YES", "*"), 'azure-vm-prices-1Y'!E$2:E$6932,   IF(N467="YES", "YES", "*"), 'azure-vm-prices-1Y'!F$2:F$6932,   IF(Q467="NO", "NO", "*"), 'azure-vm-prices-1Y'!I$2:I$6932,   IF(BD467="YES", "YES", "*") ), _xlfn.MINIFS('azure-vm-prices-1Y'!C$2:C$6932, 'azure-vm-prices-1Y'!B$2:B$6932, "&gt;="&amp;G467*(100-$B$2)/100, 'azure-vm-prices-1Y'!G$2:G$6932,I467, 'azure-vm-prices-1Y'!H$2:H$6932, J467, 'azure-vm-prices-1Y'!D$2:D$6932, IF(M467="YES", "YES", "*"), 'azure-vm-prices-1Y'!E$2:E$6932, IF(N467="YES", "YES", "*"), 'azure-vm-prices-1Y'!F$2:F$6932, IF(Q467="NO", "NO", "*"), 'azure-vm-prices-1Y'!I$2:I$6932,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'azure-vm-prices-3Y'!J$2:K$6933  , 2, 0), VLOOKUP(AB467 &amp; I467 &amp; N467 &amp; "??" &amp; IF(OR(K467="PREMIUM", ISNUMBER(SEARCH("P", L467 ) ) ), "SDD", "???" ),  'azure-vm-prices-3Y'!J$2:K$6933, 2, 0)),   "")</f>
        <v>0</v>
      </c>
      <c r="AB467" s="4">
        <f>IF(S467="YES", IF( B3="CPU+MEM" , _xlfn.MINIFS('azure-vm-prices-3Y'!C$2:C$6932,   'azure-vm-prices-3Y'!A$2:A$6932,   "&gt;="&amp;F467*(100-$B$2)/100, 'azure-vm-prices-3Y'!B$2:B$6932,   "&gt;="&amp;G467*(100-$B$2)/100, 'azure-vm-prices-3Y'!G$2:G$6932,I467,   'azure-vm-prices-3Y'!H$2:H$6932,   J467, 'azure-vm-prices-3Y'!D$2:D$6932,   IF(M467="YES", "YES", "*"), 'azure-vm-prices-3Y'!E$2:E$6932,   IF(N467="YES", "YES", "*"), 'azure-vm-prices-3Y'!F$2:F$6932,   IF(Q467="NO", "NO", "*"), 'azure-vm-prices-3Y'!I$2:I$6932,   IF(BD467="YES", "YES", "*") ), _xlfn.MINIFS('azure-vm-prices-3Y'!C$2:C$6932, 'azure-vm-prices-3Y'!B$2:B$6932, "&gt;="&amp;G467*(100-$B$2)/100, 'azure-vm-prices-3Y'!G$2:G$6932,I467, 'azure-vm-prices-3Y'!H$2:H$6932, J467, 'azure-vm-prices-3Y'!D$2:D$6932, IF(M467="YES", "YES", "*"), 'azure-vm-prices-3Y'!E$2:E$6932, IF(N467="YES", "YES", "*"), 'azure-vm-prices-3Y'!F$2:F$6932, IF(Q467="NO", "NO", "*"), 'azure-vm-prices-3Y'!I$2:I$6932,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IF(AND(K467="STANDARD",S467="YES",H467&lt;='azure-standard-disk-prices'!G2, H467&gt;0),1+IF(O467="YES",1),"")</f>
        <v>0</v>
      </c>
      <c r="AH467" s="4">
        <f>IF(AND(K467="STANDARD",S467="YES",H467&gt;'azure-standard-disk-prices'!G2,H467 &lt;='azure-standard-disk-prices'!G3),1+IF(O467="YES",1),"")</f>
        <v>0</v>
      </c>
      <c r="AI467" s="4">
        <f>IF(AND(K467="STANDARD",S467="YES",H467&gt;'azure-standard-disk-prices'!G3,H467 &lt;='azure-standard-disk-prices'!G4),1+IF(O467="YES",1),"")</f>
        <v>0</v>
      </c>
      <c r="AJ467" s="4">
        <f>IF(AND(K467="STANDARD",S467="YES",H467&gt;'azure-standard-disk-prices'!G4,H467 &lt;='azure-standard-disk-prices'!G5),1+IF(O467="YES",1),"")</f>
        <v>0</v>
      </c>
      <c r="AK467" s="4">
        <f>IF(AND(K467="STANDARD",S467="YES",H467&gt;'azure-standard-disk-prices'!G5,H467 &lt;='azure-standard-disk-prices'!G6),1+IF(O467="YES",1),"")</f>
        <v>0</v>
      </c>
      <c r="AL467" s="4">
        <f>IF(AND(K467="STANDARD",S467="YES",H467&gt;'azure-standard-disk-prices'!G6,H467 &lt;='azure-standard-disk-prices'!G7),1+IF(O467="YES",1),"")</f>
        <v>0</v>
      </c>
      <c r="AM467" s="4">
        <f>IF(AND(K467="STANDARD",S467="YES",H467&gt;'azure-standard-disk-prices'!G7,H467 &lt;='azure-standard-disk-prices'!G8),1+IF(O467="YES",1),"")</f>
        <v>0</v>
      </c>
      <c r="AN467" s="4">
        <f>IF(AND(K467="STANDARD",S467="YES",H467&gt;'azure-standard-disk-prices'!G8,H467 &lt;='azure-standard-disk-prices'!G9),1+IF(O467="YES",1),"")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22</v>
      </c>
      <c r="J468" s="3" t="s">
        <v>19</v>
      </c>
      <c r="K468" s="3" t="s">
        <v>15</v>
      </c>
      <c r="L468" s="3" t="s">
        <v>11</v>
      </c>
      <c r="M468" s="3" t="s">
        <v>5</v>
      </c>
      <c r="N468" s="3" t="s">
        <v>5</v>
      </c>
      <c r="O468" s="3" t="s">
        <v>5</v>
      </c>
      <c r="P468" s="3">
        <v>730</v>
      </c>
      <c r="Q468" s="3" t="s">
        <v>5</v>
      </c>
      <c r="R468" s="3" t="s">
        <v>24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'azure-vm-prices-base'!J$2:K$6933, 2, 0), VLOOKUP(X468 &amp; I468 &amp; N468 &amp; "??" &amp; IF(OR(K468="PREMIUM", ISNUMBER(SEARCH("P", L468 ) ) ), "SDD", "???" ),  'azure-vm-prices-base'!J$2:K$6933, 2, 0)), "")</f>
        <v>0</v>
      </c>
      <c r="X468" s="4">
        <f>IF(S468="YES", IF( B3="CPU+MEM" , _xlfn.MINIFS('azure-vm-prices-base'!C$2:C$6932, 'azure-vm-prices-base'!A$2:A$6932, "&gt;="&amp;F468*(100-$B$2)/100, 'azure-vm-prices-base'!B$2:B$6932, "&gt;="&amp;G468*(100-$B$2)/100, 'azure-vm-prices-base'!G$2:G$6932,I468, 'azure-vm-prices-base'!H$2:H$6932, J468, 'azure-vm-prices-base'!D$2:D$6932, IF(M468="YES", "YES", "*"), 'azure-vm-prices-base'!E$2:E$6932, IF(N468="YES", "YES", "*"), 'azure-vm-prices-base'!F$2:F$6932, IF(Q468="NO", "NO", "*"), 'azure-vm-prices-base'!I$2:I$6932, IF(BD468="YES", "YES", "*") ), _xlfn.MINIFS('azure-vm-prices-base'!C$2:C$6932, 'azure-vm-prices-base'!B$2:B$6932, "&gt;="&amp;G468*(100-$B$2)/100, 'azure-vm-prices-base'!G$2:G$6932,I468, 'azure-vm-prices-base'!H$2:H$6932, J468, 'azure-vm-prices-base'!D$2:D$6932, IF(M468="YES", "YES", "*"), 'azure-vm-prices-base'!E$2:E$6932, IF(N468="YES", "YES", "*"), 'azure-vm-prices-base'!F$2:F$6932, IF(Q468="NO", "NO", "*"), 'azure-vm-prices-base'!I$2:I$6932,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'azure-vm-prices-1Y'!J$2:K$6933  , 2, 0), VLOOKUP(Z468 &amp; I468 &amp; N468 &amp; "??" &amp; IF(OR(K468="PREMIUM", ISNUMBER(SEARCH("P", L468 ) ) ), "SDD", "???" ),  'azure-vm-prices-1Y'!J$2:K$6933, 2, 0)),   "")</f>
        <v>0</v>
      </c>
      <c r="Z468" s="4">
        <f>IF(S468="YES", IF( B3="CPU+MEM" , _xlfn.MINIFS('azure-vm-prices-1Y'!C$2:C$6932,   'azure-vm-prices-1Y'!A$2:A$6932,   "&gt;="&amp;F468*(100-$B$2)/100, 'azure-vm-prices-1Y'!B$2:B$6932,   "&gt;="&amp;G468*(100-$B$2)/100, 'azure-vm-prices-1Y'!G$2:G$6932,I468,   'azure-vm-prices-1Y'!H$2:H$6932,   J468, 'azure-vm-prices-1Y'!D$2:D$6932,   IF(M468="YES", "YES", "*"), 'azure-vm-prices-1Y'!E$2:E$6932,   IF(N468="YES", "YES", "*"), 'azure-vm-prices-1Y'!F$2:F$6932,   IF(Q468="NO", "NO", "*"), 'azure-vm-prices-1Y'!I$2:I$6932,   IF(BD468="YES", "YES", "*") ), _xlfn.MINIFS('azure-vm-prices-1Y'!C$2:C$6932, 'azure-vm-prices-1Y'!B$2:B$6932, "&gt;="&amp;G468*(100-$B$2)/100, 'azure-vm-prices-1Y'!G$2:G$6932,I468, 'azure-vm-prices-1Y'!H$2:H$6932, J468, 'azure-vm-prices-1Y'!D$2:D$6932, IF(M468="YES", "YES", "*"), 'azure-vm-prices-1Y'!E$2:E$6932, IF(N468="YES", "YES", "*"), 'azure-vm-prices-1Y'!F$2:F$6932, IF(Q468="NO", "NO", "*"), 'azure-vm-prices-1Y'!I$2:I$6932,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'azure-vm-prices-3Y'!J$2:K$6933  , 2, 0), VLOOKUP(AB468 &amp; I468 &amp; N468 &amp; "??" &amp; IF(OR(K468="PREMIUM", ISNUMBER(SEARCH("P", L468 ) ) ), "SDD", "???" ),  'azure-vm-prices-3Y'!J$2:K$6933, 2, 0)),   "")</f>
        <v>0</v>
      </c>
      <c r="AB468" s="4">
        <f>IF(S468="YES", IF( B3="CPU+MEM" , _xlfn.MINIFS('azure-vm-prices-3Y'!C$2:C$6932,   'azure-vm-prices-3Y'!A$2:A$6932,   "&gt;="&amp;F468*(100-$B$2)/100, 'azure-vm-prices-3Y'!B$2:B$6932,   "&gt;="&amp;G468*(100-$B$2)/100, 'azure-vm-prices-3Y'!G$2:G$6932,I468,   'azure-vm-prices-3Y'!H$2:H$6932,   J468, 'azure-vm-prices-3Y'!D$2:D$6932,   IF(M468="YES", "YES", "*"), 'azure-vm-prices-3Y'!E$2:E$6932,   IF(N468="YES", "YES", "*"), 'azure-vm-prices-3Y'!F$2:F$6932,   IF(Q468="NO", "NO", "*"), 'azure-vm-prices-3Y'!I$2:I$6932,   IF(BD468="YES", "YES", "*") ), _xlfn.MINIFS('azure-vm-prices-3Y'!C$2:C$6932, 'azure-vm-prices-3Y'!B$2:B$6932, "&gt;="&amp;G468*(100-$B$2)/100, 'azure-vm-prices-3Y'!G$2:G$6932,I468, 'azure-vm-prices-3Y'!H$2:H$6932, J468, 'azure-vm-prices-3Y'!D$2:D$6932, IF(M468="YES", "YES", "*"), 'azure-vm-prices-3Y'!E$2:E$6932, IF(N468="YES", "YES", "*"), 'azure-vm-prices-3Y'!F$2:F$6932, IF(Q468="NO", "NO", "*"), 'azure-vm-prices-3Y'!I$2:I$6932,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IF(AND(K468="STANDARD",S468="YES",H468&lt;='azure-standard-disk-prices'!G2, H468&gt;0),1+IF(O468="YES",1),"")</f>
        <v>0</v>
      </c>
      <c r="AH468" s="4">
        <f>IF(AND(K468="STANDARD",S468="YES",H468&gt;'azure-standard-disk-prices'!G2,H468 &lt;='azure-standard-disk-prices'!G3),1+IF(O468="YES",1),"")</f>
        <v>0</v>
      </c>
      <c r="AI468" s="4">
        <f>IF(AND(K468="STANDARD",S468="YES",H468&gt;'azure-standard-disk-prices'!G3,H468 &lt;='azure-standard-disk-prices'!G4),1+IF(O468="YES",1),"")</f>
        <v>0</v>
      </c>
      <c r="AJ468" s="4">
        <f>IF(AND(K468="STANDARD",S468="YES",H468&gt;'azure-standard-disk-prices'!G4,H468 &lt;='azure-standard-disk-prices'!G5),1+IF(O468="YES",1),"")</f>
        <v>0</v>
      </c>
      <c r="AK468" s="4">
        <f>IF(AND(K468="STANDARD",S468="YES",H468&gt;'azure-standard-disk-prices'!G5,H468 &lt;='azure-standard-disk-prices'!G6),1+IF(O468="YES",1),"")</f>
        <v>0</v>
      </c>
      <c r="AL468" s="4">
        <f>IF(AND(K468="STANDARD",S468="YES",H468&gt;'azure-standard-disk-prices'!G6,H468 &lt;='azure-standard-disk-prices'!G7),1+IF(O468="YES",1),"")</f>
        <v>0</v>
      </c>
      <c r="AM468" s="4">
        <f>IF(AND(K468="STANDARD",S468="YES",H468&gt;'azure-standard-disk-prices'!G7,H468 &lt;='azure-standard-disk-prices'!G8),1+IF(O468="YES",1),"")</f>
        <v>0</v>
      </c>
      <c r="AN468" s="4">
        <f>IF(AND(K468="STANDARD",S468="YES",H468&gt;'azure-standard-disk-prices'!G8,H468 &lt;='azure-standard-disk-prices'!G9),1+IF(O468="YES",1),"")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22</v>
      </c>
      <c r="J469" s="3" t="s">
        <v>19</v>
      </c>
      <c r="K469" s="3" t="s">
        <v>15</v>
      </c>
      <c r="L469" s="3" t="s">
        <v>11</v>
      </c>
      <c r="M469" s="3" t="s">
        <v>5</v>
      </c>
      <c r="N469" s="3" t="s">
        <v>5</v>
      </c>
      <c r="O469" s="3" t="s">
        <v>5</v>
      </c>
      <c r="P469" s="3">
        <v>730</v>
      </c>
      <c r="Q469" s="3" t="s">
        <v>5</v>
      </c>
      <c r="R469" s="3" t="s">
        <v>24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'azure-vm-prices-base'!J$2:K$6933, 2, 0), VLOOKUP(X469 &amp; I469 &amp; N469 &amp; "??" &amp; IF(OR(K469="PREMIUM", ISNUMBER(SEARCH("P", L469 ) ) ), "SDD", "???" ),  'azure-vm-prices-base'!J$2:K$6933, 2, 0)), "")</f>
        <v>0</v>
      </c>
      <c r="X469" s="4">
        <f>IF(S469="YES", IF( B3="CPU+MEM" , _xlfn.MINIFS('azure-vm-prices-base'!C$2:C$6932, 'azure-vm-prices-base'!A$2:A$6932, "&gt;="&amp;F469*(100-$B$2)/100, 'azure-vm-prices-base'!B$2:B$6932, "&gt;="&amp;G469*(100-$B$2)/100, 'azure-vm-prices-base'!G$2:G$6932,I469, 'azure-vm-prices-base'!H$2:H$6932, J469, 'azure-vm-prices-base'!D$2:D$6932, IF(M469="YES", "YES", "*"), 'azure-vm-prices-base'!E$2:E$6932, IF(N469="YES", "YES", "*"), 'azure-vm-prices-base'!F$2:F$6932, IF(Q469="NO", "NO", "*"), 'azure-vm-prices-base'!I$2:I$6932, IF(BD469="YES", "YES", "*") ), _xlfn.MINIFS('azure-vm-prices-base'!C$2:C$6932, 'azure-vm-prices-base'!B$2:B$6932, "&gt;="&amp;G469*(100-$B$2)/100, 'azure-vm-prices-base'!G$2:G$6932,I469, 'azure-vm-prices-base'!H$2:H$6932, J469, 'azure-vm-prices-base'!D$2:D$6932, IF(M469="YES", "YES", "*"), 'azure-vm-prices-base'!E$2:E$6932, IF(N469="YES", "YES", "*"), 'azure-vm-prices-base'!F$2:F$6932, IF(Q469="NO", "NO", "*"), 'azure-vm-prices-base'!I$2:I$6932,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'azure-vm-prices-1Y'!J$2:K$6933  , 2, 0), VLOOKUP(Z469 &amp; I469 &amp; N469 &amp; "??" &amp; IF(OR(K469="PREMIUM", ISNUMBER(SEARCH("P", L469 ) ) ), "SDD", "???" ),  'azure-vm-prices-1Y'!J$2:K$6933, 2, 0)),   "")</f>
        <v>0</v>
      </c>
      <c r="Z469" s="4">
        <f>IF(S469="YES", IF( B3="CPU+MEM" , _xlfn.MINIFS('azure-vm-prices-1Y'!C$2:C$6932,   'azure-vm-prices-1Y'!A$2:A$6932,   "&gt;="&amp;F469*(100-$B$2)/100, 'azure-vm-prices-1Y'!B$2:B$6932,   "&gt;="&amp;G469*(100-$B$2)/100, 'azure-vm-prices-1Y'!G$2:G$6932,I469,   'azure-vm-prices-1Y'!H$2:H$6932,   J469, 'azure-vm-prices-1Y'!D$2:D$6932,   IF(M469="YES", "YES", "*"), 'azure-vm-prices-1Y'!E$2:E$6932,   IF(N469="YES", "YES", "*"), 'azure-vm-prices-1Y'!F$2:F$6932,   IF(Q469="NO", "NO", "*"), 'azure-vm-prices-1Y'!I$2:I$6932,   IF(BD469="YES", "YES", "*") ), _xlfn.MINIFS('azure-vm-prices-1Y'!C$2:C$6932, 'azure-vm-prices-1Y'!B$2:B$6932, "&gt;="&amp;G469*(100-$B$2)/100, 'azure-vm-prices-1Y'!G$2:G$6932,I469, 'azure-vm-prices-1Y'!H$2:H$6932, J469, 'azure-vm-prices-1Y'!D$2:D$6932, IF(M469="YES", "YES", "*"), 'azure-vm-prices-1Y'!E$2:E$6932, IF(N469="YES", "YES", "*"), 'azure-vm-prices-1Y'!F$2:F$6932, IF(Q469="NO", "NO", "*"), 'azure-vm-prices-1Y'!I$2:I$6932,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'azure-vm-prices-3Y'!J$2:K$6933  , 2, 0), VLOOKUP(AB469 &amp; I469 &amp; N469 &amp; "??" &amp; IF(OR(K469="PREMIUM", ISNUMBER(SEARCH("P", L469 ) ) ), "SDD", "???" ),  'azure-vm-prices-3Y'!J$2:K$6933, 2, 0)),   "")</f>
        <v>0</v>
      </c>
      <c r="AB469" s="4">
        <f>IF(S469="YES", IF( B3="CPU+MEM" , _xlfn.MINIFS('azure-vm-prices-3Y'!C$2:C$6932,   'azure-vm-prices-3Y'!A$2:A$6932,   "&gt;="&amp;F469*(100-$B$2)/100, 'azure-vm-prices-3Y'!B$2:B$6932,   "&gt;="&amp;G469*(100-$B$2)/100, 'azure-vm-prices-3Y'!G$2:G$6932,I469,   'azure-vm-prices-3Y'!H$2:H$6932,   J469, 'azure-vm-prices-3Y'!D$2:D$6932,   IF(M469="YES", "YES", "*"), 'azure-vm-prices-3Y'!E$2:E$6932,   IF(N469="YES", "YES", "*"), 'azure-vm-prices-3Y'!F$2:F$6932,   IF(Q469="NO", "NO", "*"), 'azure-vm-prices-3Y'!I$2:I$6932,   IF(BD469="YES", "YES", "*") ), _xlfn.MINIFS('azure-vm-prices-3Y'!C$2:C$6932, 'azure-vm-prices-3Y'!B$2:B$6932, "&gt;="&amp;G469*(100-$B$2)/100, 'azure-vm-prices-3Y'!G$2:G$6932,I469, 'azure-vm-prices-3Y'!H$2:H$6932, J469, 'azure-vm-prices-3Y'!D$2:D$6932, IF(M469="YES", "YES", "*"), 'azure-vm-prices-3Y'!E$2:E$6932, IF(N469="YES", "YES", "*"), 'azure-vm-prices-3Y'!F$2:F$6932, IF(Q469="NO", "NO", "*"), 'azure-vm-prices-3Y'!I$2:I$6932,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IF(AND(K469="STANDARD",S469="YES",H469&lt;='azure-standard-disk-prices'!G2, H469&gt;0),1+IF(O469="YES",1),"")</f>
        <v>0</v>
      </c>
      <c r="AH469" s="4">
        <f>IF(AND(K469="STANDARD",S469="YES",H469&gt;'azure-standard-disk-prices'!G2,H469 &lt;='azure-standard-disk-prices'!G3),1+IF(O469="YES",1),"")</f>
        <v>0</v>
      </c>
      <c r="AI469" s="4">
        <f>IF(AND(K469="STANDARD",S469="YES",H469&gt;'azure-standard-disk-prices'!G3,H469 &lt;='azure-standard-disk-prices'!G4),1+IF(O469="YES",1),"")</f>
        <v>0</v>
      </c>
      <c r="AJ469" s="4">
        <f>IF(AND(K469="STANDARD",S469="YES",H469&gt;'azure-standard-disk-prices'!G4,H469 &lt;='azure-standard-disk-prices'!G5),1+IF(O469="YES",1),"")</f>
        <v>0</v>
      </c>
      <c r="AK469" s="4">
        <f>IF(AND(K469="STANDARD",S469="YES",H469&gt;'azure-standard-disk-prices'!G5,H469 &lt;='azure-standard-disk-prices'!G6),1+IF(O469="YES",1),"")</f>
        <v>0</v>
      </c>
      <c r="AL469" s="4">
        <f>IF(AND(K469="STANDARD",S469="YES",H469&gt;'azure-standard-disk-prices'!G6,H469 &lt;='azure-standard-disk-prices'!G7),1+IF(O469="YES",1),"")</f>
        <v>0</v>
      </c>
      <c r="AM469" s="4">
        <f>IF(AND(K469="STANDARD",S469="YES",H469&gt;'azure-standard-disk-prices'!G7,H469 &lt;='azure-standard-disk-prices'!G8),1+IF(O469="YES",1),"")</f>
        <v>0</v>
      </c>
      <c r="AN469" s="4">
        <f>IF(AND(K469="STANDARD",S469="YES",H469&gt;'azure-standard-disk-prices'!G8,H469 &lt;='azure-standard-disk-prices'!G9),1+IF(O469="YES",1),"")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22</v>
      </c>
      <c r="J470" s="3" t="s">
        <v>19</v>
      </c>
      <c r="K470" s="3" t="s">
        <v>15</v>
      </c>
      <c r="L470" s="3" t="s">
        <v>11</v>
      </c>
      <c r="M470" s="3" t="s">
        <v>5</v>
      </c>
      <c r="N470" s="3" t="s">
        <v>5</v>
      </c>
      <c r="O470" s="3" t="s">
        <v>5</v>
      </c>
      <c r="P470" s="3">
        <v>730</v>
      </c>
      <c r="Q470" s="3" t="s">
        <v>5</v>
      </c>
      <c r="R470" s="3" t="s">
        <v>24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'azure-vm-prices-base'!J$2:K$6933, 2, 0), VLOOKUP(X470 &amp; I470 &amp; N470 &amp; "??" &amp; IF(OR(K470="PREMIUM", ISNUMBER(SEARCH("P", L470 ) ) ), "SDD", "???" ),  'azure-vm-prices-base'!J$2:K$6933, 2, 0)), "")</f>
        <v>0</v>
      </c>
      <c r="X470" s="4">
        <f>IF(S470="YES", IF( B3="CPU+MEM" , _xlfn.MINIFS('azure-vm-prices-base'!C$2:C$6932, 'azure-vm-prices-base'!A$2:A$6932, "&gt;="&amp;F470*(100-$B$2)/100, 'azure-vm-prices-base'!B$2:B$6932, "&gt;="&amp;G470*(100-$B$2)/100, 'azure-vm-prices-base'!G$2:G$6932,I470, 'azure-vm-prices-base'!H$2:H$6932, J470, 'azure-vm-prices-base'!D$2:D$6932, IF(M470="YES", "YES", "*"), 'azure-vm-prices-base'!E$2:E$6932, IF(N470="YES", "YES", "*"), 'azure-vm-prices-base'!F$2:F$6932, IF(Q470="NO", "NO", "*"), 'azure-vm-prices-base'!I$2:I$6932, IF(BD470="YES", "YES", "*") ), _xlfn.MINIFS('azure-vm-prices-base'!C$2:C$6932, 'azure-vm-prices-base'!B$2:B$6932, "&gt;="&amp;G470*(100-$B$2)/100, 'azure-vm-prices-base'!G$2:G$6932,I470, 'azure-vm-prices-base'!H$2:H$6932, J470, 'azure-vm-prices-base'!D$2:D$6932, IF(M470="YES", "YES", "*"), 'azure-vm-prices-base'!E$2:E$6932, IF(N470="YES", "YES", "*"), 'azure-vm-prices-base'!F$2:F$6932, IF(Q470="NO", "NO", "*"), 'azure-vm-prices-base'!I$2:I$6932,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'azure-vm-prices-1Y'!J$2:K$6933  , 2, 0), VLOOKUP(Z470 &amp; I470 &amp; N470 &amp; "??" &amp; IF(OR(K470="PREMIUM", ISNUMBER(SEARCH("P", L470 ) ) ), "SDD", "???" ),  'azure-vm-prices-1Y'!J$2:K$6933, 2, 0)),   "")</f>
        <v>0</v>
      </c>
      <c r="Z470" s="4">
        <f>IF(S470="YES", IF( B3="CPU+MEM" , _xlfn.MINIFS('azure-vm-prices-1Y'!C$2:C$6932,   'azure-vm-prices-1Y'!A$2:A$6932,   "&gt;="&amp;F470*(100-$B$2)/100, 'azure-vm-prices-1Y'!B$2:B$6932,   "&gt;="&amp;G470*(100-$B$2)/100, 'azure-vm-prices-1Y'!G$2:G$6932,I470,   'azure-vm-prices-1Y'!H$2:H$6932,   J470, 'azure-vm-prices-1Y'!D$2:D$6932,   IF(M470="YES", "YES", "*"), 'azure-vm-prices-1Y'!E$2:E$6932,   IF(N470="YES", "YES", "*"), 'azure-vm-prices-1Y'!F$2:F$6932,   IF(Q470="NO", "NO", "*"), 'azure-vm-prices-1Y'!I$2:I$6932,   IF(BD470="YES", "YES", "*") ), _xlfn.MINIFS('azure-vm-prices-1Y'!C$2:C$6932, 'azure-vm-prices-1Y'!B$2:B$6932, "&gt;="&amp;G470*(100-$B$2)/100, 'azure-vm-prices-1Y'!G$2:G$6932,I470, 'azure-vm-prices-1Y'!H$2:H$6932, J470, 'azure-vm-prices-1Y'!D$2:D$6932, IF(M470="YES", "YES", "*"), 'azure-vm-prices-1Y'!E$2:E$6932, IF(N470="YES", "YES", "*"), 'azure-vm-prices-1Y'!F$2:F$6932, IF(Q470="NO", "NO", "*"), 'azure-vm-prices-1Y'!I$2:I$6932,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'azure-vm-prices-3Y'!J$2:K$6933  , 2, 0), VLOOKUP(AB470 &amp; I470 &amp; N470 &amp; "??" &amp; IF(OR(K470="PREMIUM", ISNUMBER(SEARCH("P", L470 ) ) ), "SDD", "???" ),  'azure-vm-prices-3Y'!J$2:K$6933, 2, 0)),   "")</f>
        <v>0</v>
      </c>
      <c r="AB470" s="4">
        <f>IF(S470="YES", IF( B3="CPU+MEM" , _xlfn.MINIFS('azure-vm-prices-3Y'!C$2:C$6932,   'azure-vm-prices-3Y'!A$2:A$6932,   "&gt;="&amp;F470*(100-$B$2)/100, 'azure-vm-prices-3Y'!B$2:B$6932,   "&gt;="&amp;G470*(100-$B$2)/100, 'azure-vm-prices-3Y'!G$2:G$6932,I470,   'azure-vm-prices-3Y'!H$2:H$6932,   J470, 'azure-vm-prices-3Y'!D$2:D$6932,   IF(M470="YES", "YES", "*"), 'azure-vm-prices-3Y'!E$2:E$6932,   IF(N470="YES", "YES", "*"), 'azure-vm-prices-3Y'!F$2:F$6932,   IF(Q470="NO", "NO", "*"), 'azure-vm-prices-3Y'!I$2:I$6932,   IF(BD470="YES", "YES", "*") ), _xlfn.MINIFS('azure-vm-prices-3Y'!C$2:C$6932, 'azure-vm-prices-3Y'!B$2:B$6932, "&gt;="&amp;G470*(100-$B$2)/100, 'azure-vm-prices-3Y'!G$2:G$6932,I470, 'azure-vm-prices-3Y'!H$2:H$6932, J470, 'azure-vm-prices-3Y'!D$2:D$6932, IF(M470="YES", "YES", "*"), 'azure-vm-prices-3Y'!E$2:E$6932, IF(N470="YES", "YES", "*"), 'azure-vm-prices-3Y'!F$2:F$6932, IF(Q470="NO", "NO", "*"), 'azure-vm-prices-3Y'!I$2:I$6932,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IF(AND(K470="STANDARD",S470="YES",H470&lt;='azure-standard-disk-prices'!G2, H470&gt;0),1+IF(O470="YES",1),"")</f>
        <v>0</v>
      </c>
      <c r="AH470" s="4">
        <f>IF(AND(K470="STANDARD",S470="YES",H470&gt;'azure-standard-disk-prices'!G2,H470 &lt;='azure-standard-disk-prices'!G3),1+IF(O470="YES",1),"")</f>
        <v>0</v>
      </c>
      <c r="AI470" s="4">
        <f>IF(AND(K470="STANDARD",S470="YES",H470&gt;'azure-standard-disk-prices'!G3,H470 &lt;='azure-standard-disk-prices'!G4),1+IF(O470="YES",1),"")</f>
        <v>0</v>
      </c>
      <c r="AJ470" s="4">
        <f>IF(AND(K470="STANDARD",S470="YES",H470&gt;'azure-standard-disk-prices'!G4,H470 &lt;='azure-standard-disk-prices'!G5),1+IF(O470="YES",1),"")</f>
        <v>0</v>
      </c>
      <c r="AK470" s="4">
        <f>IF(AND(K470="STANDARD",S470="YES",H470&gt;'azure-standard-disk-prices'!G5,H470 &lt;='azure-standard-disk-prices'!G6),1+IF(O470="YES",1),"")</f>
        <v>0</v>
      </c>
      <c r="AL470" s="4">
        <f>IF(AND(K470="STANDARD",S470="YES",H470&gt;'azure-standard-disk-prices'!G6,H470 &lt;='azure-standard-disk-prices'!G7),1+IF(O470="YES",1),"")</f>
        <v>0</v>
      </c>
      <c r="AM470" s="4">
        <f>IF(AND(K470="STANDARD",S470="YES",H470&gt;'azure-standard-disk-prices'!G7,H470 &lt;='azure-standard-disk-prices'!G8),1+IF(O470="YES",1),"")</f>
        <v>0</v>
      </c>
      <c r="AN470" s="4">
        <f>IF(AND(K470="STANDARD",S470="YES",H470&gt;'azure-standard-disk-prices'!G8,H470 &lt;='azure-standard-disk-prices'!G9),1+IF(O470="YES",1),"")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22</v>
      </c>
      <c r="J471" s="3" t="s">
        <v>19</v>
      </c>
      <c r="K471" s="3" t="s">
        <v>15</v>
      </c>
      <c r="L471" s="3" t="s">
        <v>11</v>
      </c>
      <c r="M471" s="3" t="s">
        <v>5</v>
      </c>
      <c r="N471" s="3" t="s">
        <v>5</v>
      </c>
      <c r="O471" s="3" t="s">
        <v>5</v>
      </c>
      <c r="P471" s="3">
        <v>730</v>
      </c>
      <c r="Q471" s="3" t="s">
        <v>5</v>
      </c>
      <c r="R471" s="3" t="s">
        <v>24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'azure-vm-prices-base'!J$2:K$6933, 2, 0), VLOOKUP(X471 &amp; I471 &amp; N471 &amp; "??" &amp; IF(OR(K471="PREMIUM", ISNUMBER(SEARCH("P", L471 ) ) ), "SDD", "???" ),  'azure-vm-prices-base'!J$2:K$6933, 2, 0)), "")</f>
        <v>0</v>
      </c>
      <c r="X471" s="4">
        <f>IF(S471="YES", IF( B3="CPU+MEM" , _xlfn.MINIFS('azure-vm-prices-base'!C$2:C$6932, 'azure-vm-prices-base'!A$2:A$6932, "&gt;="&amp;F471*(100-$B$2)/100, 'azure-vm-prices-base'!B$2:B$6932, "&gt;="&amp;G471*(100-$B$2)/100, 'azure-vm-prices-base'!G$2:G$6932,I471, 'azure-vm-prices-base'!H$2:H$6932, J471, 'azure-vm-prices-base'!D$2:D$6932, IF(M471="YES", "YES", "*"), 'azure-vm-prices-base'!E$2:E$6932, IF(N471="YES", "YES", "*"), 'azure-vm-prices-base'!F$2:F$6932, IF(Q471="NO", "NO", "*"), 'azure-vm-prices-base'!I$2:I$6932, IF(BD471="YES", "YES", "*") ), _xlfn.MINIFS('azure-vm-prices-base'!C$2:C$6932, 'azure-vm-prices-base'!B$2:B$6932, "&gt;="&amp;G471*(100-$B$2)/100, 'azure-vm-prices-base'!G$2:G$6932,I471, 'azure-vm-prices-base'!H$2:H$6932, J471, 'azure-vm-prices-base'!D$2:D$6932, IF(M471="YES", "YES", "*"), 'azure-vm-prices-base'!E$2:E$6932, IF(N471="YES", "YES", "*"), 'azure-vm-prices-base'!F$2:F$6932, IF(Q471="NO", "NO", "*"), 'azure-vm-prices-base'!I$2:I$6932,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'azure-vm-prices-1Y'!J$2:K$6933  , 2, 0), VLOOKUP(Z471 &amp; I471 &amp; N471 &amp; "??" &amp; IF(OR(K471="PREMIUM", ISNUMBER(SEARCH("P", L471 ) ) ), "SDD", "???" ),  'azure-vm-prices-1Y'!J$2:K$6933, 2, 0)),   "")</f>
        <v>0</v>
      </c>
      <c r="Z471" s="4">
        <f>IF(S471="YES", IF( B3="CPU+MEM" , _xlfn.MINIFS('azure-vm-prices-1Y'!C$2:C$6932,   'azure-vm-prices-1Y'!A$2:A$6932,   "&gt;="&amp;F471*(100-$B$2)/100, 'azure-vm-prices-1Y'!B$2:B$6932,   "&gt;="&amp;G471*(100-$B$2)/100, 'azure-vm-prices-1Y'!G$2:G$6932,I471,   'azure-vm-prices-1Y'!H$2:H$6932,   J471, 'azure-vm-prices-1Y'!D$2:D$6932,   IF(M471="YES", "YES", "*"), 'azure-vm-prices-1Y'!E$2:E$6932,   IF(N471="YES", "YES", "*"), 'azure-vm-prices-1Y'!F$2:F$6932,   IF(Q471="NO", "NO", "*"), 'azure-vm-prices-1Y'!I$2:I$6932,   IF(BD471="YES", "YES", "*") ), _xlfn.MINIFS('azure-vm-prices-1Y'!C$2:C$6932, 'azure-vm-prices-1Y'!B$2:B$6932, "&gt;="&amp;G471*(100-$B$2)/100, 'azure-vm-prices-1Y'!G$2:G$6932,I471, 'azure-vm-prices-1Y'!H$2:H$6932, J471, 'azure-vm-prices-1Y'!D$2:D$6932, IF(M471="YES", "YES", "*"), 'azure-vm-prices-1Y'!E$2:E$6932, IF(N471="YES", "YES", "*"), 'azure-vm-prices-1Y'!F$2:F$6932, IF(Q471="NO", "NO", "*"), 'azure-vm-prices-1Y'!I$2:I$6932,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'azure-vm-prices-3Y'!J$2:K$6933  , 2, 0), VLOOKUP(AB471 &amp; I471 &amp; N471 &amp; "??" &amp; IF(OR(K471="PREMIUM", ISNUMBER(SEARCH("P", L471 ) ) ), "SDD", "???" ),  'azure-vm-prices-3Y'!J$2:K$6933, 2, 0)),   "")</f>
        <v>0</v>
      </c>
      <c r="AB471" s="4">
        <f>IF(S471="YES", IF( B3="CPU+MEM" , _xlfn.MINIFS('azure-vm-prices-3Y'!C$2:C$6932,   'azure-vm-prices-3Y'!A$2:A$6932,   "&gt;="&amp;F471*(100-$B$2)/100, 'azure-vm-prices-3Y'!B$2:B$6932,   "&gt;="&amp;G471*(100-$B$2)/100, 'azure-vm-prices-3Y'!G$2:G$6932,I471,   'azure-vm-prices-3Y'!H$2:H$6932,   J471, 'azure-vm-prices-3Y'!D$2:D$6932,   IF(M471="YES", "YES", "*"), 'azure-vm-prices-3Y'!E$2:E$6932,   IF(N471="YES", "YES", "*"), 'azure-vm-prices-3Y'!F$2:F$6932,   IF(Q471="NO", "NO", "*"), 'azure-vm-prices-3Y'!I$2:I$6932,   IF(BD471="YES", "YES", "*") ), _xlfn.MINIFS('azure-vm-prices-3Y'!C$2:C$6932, 'azure-vm-prices-3Y'!B$2:B$6932, "&gt;="&amp;G471*(100-$B$2)/100, 'azure-vm-prices-3Y'!G$2:G$6932,I471, 'azure-vm-prices-3Y'!H$2:H$6932, J471, 'azure-vm-prices-3Y'!D$2:D$6932, IF(M471="YES", "YES", "*"), 'azure-vm-prices-3Y'!E$2:E$6932, IF(N471="YES", "YES", "*"), 'azure-vm-prices-3Y'!F$2:F$6932, IF(Q471="NO", "NO", "*"), 'azure-vm-prices-3Y'!I$2:I$6932,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IF(AND(K471="STANDARD",S471="YES",H471&lt;='azure-standard-disk-prices'!G2, H471&gt;0),1+IF(O471="YES",1),"")</f>
        <v>0</v>
      </c>
      <c r="AH471" s="4">
        <f>IF(AND(K471="STANDARD",S471="YES",H471&gt;'azure-standard-disk-prices'!G2,H471 &lt;='azure-standard-disk-prices'!G3),1+IF(O471="YES",1),"")</f>
        <v>0</v>
      </c>
      <c r="AI471" s="4">
        <f>IF(AND(K471="STANDARD",S471="YES",H471&gt;'azure-standard-disk-prices'!G3,H471 &lt;='azure-standard-disk-prices'!G4),1+IF(O471="YES",1),"")</f>
        <v>0</v>
      </c>
      <c r="AJ471" s="4">
        <f>IF(AND(K471="STANDARD",S471="YES",H471&gt;'azure-standard-disk-prices'!G4,H471 &lt;='azure-standard-disk-prices'!G5),1+IF(O471="YES",1),"")</f>
        <v>0</v>
      </c>
      <c r="AK471" s="4">
        <f>IF(AND(K471="STANDARD",S471="YES",H471&gt;'azure-standard-disk-prices'!G5,H471 &lt;='azure-standard-disk-prices'!G6),1+IF(O471="YES",1),"")</f>
        <v>0</v>
      </c>
      <c r="AL471" s="4">
        <f>IF(AND(K471="STANDARD",S471="YES",H471&gt;'azure-standard-disk-prices'!G6,H471 &lt;='azure-standard-disk-prices'!G7),1+IF(O471="YES",1),"")</f>
        <v>0</v>
      </c>
      <c r="AM471" s="4">
        <f>IF(AND(K471="STANDARD",S471="YES",H471&gt;'azure-standard-disk-prices'!G7,H471 &lt;='azure-standard-disk-prices'!G8),1+IF(O471="YES",1),"")</f>
        <v>0</v>
      </c>
      <c r="AN471" s="4">
        <f>IF(AND(K471="STANDARD",S471="YES",H471&gt;'azure-standard-disk-prices'!G8,H471 &lt;='azure-standard-disk-prices'!G9),1+IF(O471="YES",1),"")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22</v>
      </c>
      <c r="J472" s="3" t="s">
        <v>19</v>
      </c>
      <c r="K472" s="3" t="s">
        <v>15</v>
      </c>
      <c r="L472" s="3" t="s">
        <v>11</v>
      </c>
      <c r="M472" s="3" t="s">
        <v>5</v>
      </c>
      <c r="N472" s="3" t="s">
        <v>5</v>
      </c>
      <c r="O472" s="3" t="s">
        <v>5</v>
      </c>
      <c r="P472" s="3">
        <v>730</v>
      </c>
      <c r="Q472" s="3" t="s">
        <v>5</v>
      </c>
      <c r="R472" s="3" t="s">
        <v>24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'azure-vm-prices-base'!J$2:K$6933, 2, 0), VLOOKUP(X472 &amp; I472 &amp; N472 &amp; "??" &amp; IF(OR(K472="PREMIUM", ISNUMBER(SEARCH("P", L472 ) ) ), "SDD", "???" ),  'azure-vm-prices-base'!J$2:K$6933, 2, 0)), "")</f>
        <v>0</v>
      </c>
      <c r="X472" s="4">
        <f>IF(S472="YES", IF( B3="CPU+MEM" , _xlfn.MINIFS('azure-vm-prices-base'!C$2:C$6932, 'azure-vm-prices-base'!A$2:A$6932, "&gt;="&amp;F472*(100-$B$2)/100, 'azure-vm-prices-base'!B$2:B$6932, "&gt;="&amp;G472*(100-$B$2)/100, 'azure-vm-prices-base'!G$2:G$6932,I472, 'azure-vm-prices-base'!H$2:H$6932, J472, 'azure-vm-prices-base'!D$2:D$6932, IF(M472="YES", "YES", "*"), 'azure-vm-prices-base'!E$2:E$6932, IF(N472="YES", "YES", "*"), 'azure-vm-prices-base'!F$2:F$6932, IF(Q472="NO", "NO", "*"), 'azure-vm-prices-base'!I$2:I$6932, IF(BD472="YES", "YES", "*") ), _xlfn.MINIFS('azure-vm-prices-base'!C$2:C$6932, 'azure-vm-prices-base'!B$2:B$6932, "&gt;="&amp;G472*(100-$B$2)/100, 'azure-vm-prices-base'!G$2:G$6932,I472, 'azure-vm-prices-base'!H$2:H$6932, J472, 'azure-vm-prices-base'!D$2:D$6932, IF(M472="YES", "YES", "*"), 'azure-vm-prices-base'!E$2:E$6932, IF(N472="YES", "YES", "*"), 'azure-vm-prices-base'!F$2:F$6932, IF(Q472="NO", "NO", "*"), 'azure-vm-prices-base'!I$2:I$6932,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'azure-vm-prices-1Y'!J$2:K$6933  , 2, 0), VLOOKUP(Z472 &amp; I472 &amp; N472 &amp; "??" &amp; IF(OR(K472="PREMIUM", ISNUMBER(SEARCH("P", L472 ) ) ), "SDD", "???" ),  'azure-vm-prices-1Y'!J$2:K$6933, 2, 0)),   "")</f>
        <v>0</v>
      </c>
      <c r="Z472" s="4">
        <f>IF(S472="YES", IF( B3="CPU+MEM" , _xlfn.MINIFS('azure-vm-prices-1Y'!C$2:C$6932,   'azure-vm-prices-1Y'!A$2:A$6932,   "&gt;="&amp;F472*(100-$B$2)/100, 'azure-vm-prices-1Y'!B$2:B$6932,   "&gt;="&amp;G472*(100-$B$2)/100, 'azure-vm-prices-1Y'!G$2:G$6932,I472,   'azure-vm-prices-1Y'!H$2:H$6932,   J472, 'azure-vm-prices-1Y'!D$2:D$6932,   IF(M472="YES", "YES", "*"), 'azure-vm-prices-1Y'!E$2:E$6932,   IF(N472="YES", "YES", "*"), 'azure-vm-prices-1Y'!F$2:F$6932,   IF(Q472="NO", "NO", "*"), 'azure-vm-prices-1Y'!I$2:I$6932,   IF(BD472="YES", "YES", "*") ), _xlfn.MINIFS('azure-vm-prices-1Y'!C$2:C$6932, 'azure-vm-prices-1Y'!B$2:B$6932, "&gt;="&amp;G472*(100-$B$2)/100, 'azure-vm-prices-1Y'!G$2:G$6932,I472, 'azure-vm-prices-1Y'!H$2:H$6932, J472, 'azure-vm-prices-1Y'!D$2:D$6932, IF(M472="YES", "YES", "*"), 'azure-vm-prices-1Y'!E$2:E$6932, IF(N472="YES", "YES", "*"), 'azure-vm-prices-1Y'!F$2:F$6932, IF(Q472="NO", "NO", "*"), 'azure-vm-prices-1Y'!I$2:I$6932,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'azure-vm-prices-3Y'!J$2:K$6933  , 2, 0), VLOOKUP(AB472 &amp; I472 &amp; N472 &amp; "??" &amp; IF(OR(K472="PREMIUM", ISNUMBER(SEARCH("P", L472 ) ) ), "SDD", "???" ),  'azure-vm-prices-3Y'!J$2:K$6933, 2, 0)),   "")</f>
        <v>0</v>
      </c>
      <c r="AB472" s="4">
        <f>IF(S472="YES", IF( B3="CPU+MEM" , _xlfn.MINIFS('azure-vm-prices-3Y'!C$2:C$6932,   'azure-vm-prices-3Y'!A$2:A$6932,   "&gt;="&amp;F472*(100-$B$2)/100, 'azure-vm-prices-3Y'!B$2:B$6932,   "&gt;="&amp;G472*(100-$B$2)/100, 'azure-vm-prices-3Y'!G$2:G$6932,I472,   'azure-vm-prices-3Y'!H$2:H$6932,   J472, 'azure-vm-prices-3Y'!D$2:D$6932,   IF(M472="YES", "YES", "*"), 'azure-vm-prices-3Y'!E$2:E$6932,   IF(N472="YES", "YES", "*"), 'azure-vm-prices-3Y'!F$2:F$6932,   IF(Q472="NO", "NO", "*"), 'azure-vm-prices-3Y'!I$2:I$6932,   IF(BD472="YES", "YES", "*") ), _xlfn.MINIFS('azure-vm-prices-3Y'!C$2:C$6932, 'azure-vm-prices-3Y'!B$2:B$6932, "&gt;="&amp;G472*(100-$B$2)/100, 'azure-vm-prices-3Y'!G$2:G$6932,I472, 'azure-vm-prices-3Y'!H$2:H$6932, J472, 'azure-vm-prices-3Y'!D$2:D$6932, IF(M472="YES", "YES", "*"), 'azure-vm-prices-3Y'!E$2:E$6932, IF(N472="YES", "YES", "*"), 'azure-vm-prices-3Y'!F$2:F$6932, IF(Q472="NO", "NO", "*"), 'azure-vm-prices-3Y'!I$2:I$6932,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IF(AND(K472="STANDARD",S472="YES",H472&lt;='azure-standard-disk-prices'!G2, H472&gt;0),1+IF(O472="YES",1),"")</f>
        <v>0</v>
      </c>
      <c r="AH472" s="4">
        <f>IF(AND(K472="STANDARD",S472="YES",H472&gt;'azure-standard-disk-prices'!G2,H472 &lt;='azure-standard-disk-prices'!G3),1+IF(O472="YES",1),"")</f>
        <v>0</v>
      </c>
      <c r="AI472" s="4">
        <f>IF(AND(K472="STANDARD",S472="YES",H472&gt;'azure-standard-disk-prices'!G3,H472 &lt;='azure-standard-disk-prices'!G4),1+IF(O472="YES",1),"")</f>
        <v>0</v>
      </c>
      <c r="AJ472" s="4">
        <f>IF(AND(K472="STANDARD",S472="YES",H472&gt;'azure-standard-disk-prices'!G4,H472 &lt;='azure-standard-disk-prices'!G5),1+IF(O472="YES",1),"")</f>
        <v>0</v>
      </c>
      <c r="AK472" s="4">
        <f>IF(AND(K472="STANDARD",S472="YES",H472&gt;'azure-standard-disk-prices'!G5,H472 &lt;='azure-standard-disk-prices'!G6),1+IF(O472="YES",1),"")</f>
        <v>0</v>
      </c>
      <c r="AL472" s="4">
        <f>IF(AND(K472="STANDARD",S472="YES",H472&gt;'azure-standard-disk-prices'!G6,H472 &lt;='azure-standard-disk-prices'!G7),1+IF(O472="YES",1),"")</f>
        <v>0</v>
      </c>
      <c r="AM472" s="4">
        <f>IF(AND(K472="STANDARD",S472="YES",H472&gt;'azure-standard-disk-prices'!G7,H472 &lt;='azure-standard-disk-prices'!G8),1+IF(O472="YES",1),"")</f>
        <v>0</v>
      </c>
      <c r="AN472" s="4">
        <f>IF(AND(K472="STANDARD",S472="YES",H472&gt;'azure-standard-disk-prices'!G8,H472 &lt;='azure-standard-disk-prices'!G9),1+IF(O472="YES",1),"")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22</v>
      </c>
      <c r="J473" s="3" t="s">
        <v>19</v>
      </c>
      <c r="K473" s="3" t="s">
        <v>15</v>
      </c>
      <c r="L473" s="3" t="s">
        <v>11</v>
      </c>
      <c r="M473" s="3" t="s">
        <v>5</v>
      </c>
      <c r="N473" s="3" t="s">
        <v>5</v>
      </c>
      <c r="O473" s="3" t="s">
        <v>5</v>
      </c>
      <c r="P473" s="3">
        <v>730</v>
      </c>
      <c r="Q473" s="3" t="s">
        <v>5</v>
      </c>
      <c r="R473" s="3" t="s">
        <v>24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'azure-vm-prices-base'!J$2:K$6933, 2, 0), VLOOKUP(X473 &amp; I473 &amp; N473 &amp; "??" &amp; IF(OR(K473="PREMIUM", ISNUMBER(SEARCH("P", L473 ) ) ), "SDD", "???" ),  'azure-vm-prices-base'!J$2:K$6933, 2, 0)), "")</f>
        <v>0</v>
      </c>
      <c r="X473" s="4">
        <f>IF(S473="YES", IF( B3="CPU+MEM" , _xlfn.MINIFS('azure-vm-prices-base'!C$2:C$6932, 'azure-vm-prices-base'!A$2:A$6932, "&gt;="&amp;F473*(100-$B$2)/100, 'azure-vm-prices-base'!B$2:B$6932, "&gt;="&amp;G473*(100-$B$2)/100, 'azure-vm-prices-base'!G$2:G$6932,I473, 'azure-vm-prices-base'!H$2:H$6932, J473, 'azure-vm-prices-base'!D$2:D$6932, IF(M473="YES", "YES", "*"), 'azure-vm-prices-base'!E$2:E$6932, IF(N473="YES", "YES", "*"), 'azure-vm-prices-base'!F$2:F$6932, IF(Q473="NO", "NO", "*"), 'azure-vm-prices-base'!I$2:I$6932, IF(BD473="YES", "YES", "*") ), _xlfn.MINIFS('azure-vm-prices-base'!C$2:C$6932, 'azure-vm-prices-base'!B$2:B$6932, "&gt;="&amp;G473*(100-$B$2)/100, 'azure-vm-prices-base'!G$2:G$6932,I473, 'azure-vm-prices-base'!H$2:H$6932, J473, 'azure-vm-prices-base'!D$2:D$6932, IF(M473="YES", "YES", "*"), 'azure-vm-prices-base'!E$2:E$6932, IF(N473="YES", "YES", "*"), 'azure-vm-prices-base'!F$2:F$6932, IF(Q473="NO", "NO", "*"), 'azure-vm-prices-base'!I$2:I$6932,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'azure-vm-prices-1Y'!J$2:K$6933  , 2, 0), VLOOKUP(Z473 &amp; I473 &amp; N473 &amp; "??" &amp; IF(OR(K473="PREMIUM", ISNUMBER(SEARCH("P", L473 ) ) ), "SDD", "???" ),  'azure-vm-prices-1Y'!J$2:K$6933, 2, 0)),   "")</f>
        <v>0</v>
      </c>
      <c r="Z473" s="4">
        <f>IF(S473="YES", IF( B3="CPU+MEM" , _xlfn.MINIFS('azure-vm-prices-1Y'!C$2:C$6932,   'azure-vm-prices-1Y'!A$2:A$6932,   "&gt;="&amp;F473*(100-$B$2)/100, 'azure-vm-prices-1Y'!B$2:B$6932,   "&gt;="&amp;G473*(100-$B$2)/100, 'azure-vm-prices-1Y'!G$2:G$6932,I473,   'azure-vm-prices-1Y'!H$2:H$6932,   J473, 'azure-vm-prices-1Y'!D$2:D$6932,   IF(M473="YES", "YES", "*"), 'azure-vm-prices-1Y'!E$2:E$6932,   IF(N473="YES", "YES", "*"), 'azure-vm-prices-1Y'!F$2:F$6932,   IF(Q473="NO", "NO", "*"), 'azure-vm-prices-1Y'!I$2:I$6932,   IF(BD473="YES", "YES", "*") ), _xlfn.MINIFS('azure-vm-prices-1Y'!C$2:C$6932, 'azure-vm-prices-1Y'!B$2:B$6932, "&gt;="&amp;G473*(100-$B$2)/100, 'azure-vm-prices-1Y'!G$2:G$6932,I473, 'azure-vm-prices-1Y'!H$2:H$6932, J473, 'azure-vm-prices-1Y'!D$2:D$6932, IF(M473="YES", "YES", "*"), 'azure-vm-prices-1Y'!E$2:E$6932, IF(N473="YES", "YES", "*"), 'azure-vm-prices-1Y'!F$2:F$6932, IF(Q473="NO", "NO", "*"), 'azure-vm-prices-1Y'!I$2:I$6932,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'azure-vm-prices-3Y'!J$2:K$6933  , 2, 0), VLOOKUP(AB473 &amp; I473 &amp; N473 &amp; "??" &amp; IF(OR(K473="PREMIUM", ISNUMBER(SEARCH("P", L473 ) ) ), "SDD", "???" ),  'azure-vm-prices-3Y'!J$2:K$6933, 2, 0)),   "")</f>
        <v>0</v>
      </c>
      <c r="AB473" s="4">
        <f>IF(S473="YES", IF( B3="CPU+MEM" , _xlfn.MINIFS('azure-vm-prices-3Y'!C$2:C$6932,   'azure-vm-prices-3Y'!A$2:A$6932,   "&gt;="&amp;F473*(100-$B$2)/100, 'azure-vm-prices-3Y'!B$2:B$6932,   "&gt;="&amp;G473*(100-$B$2)/100, 'azure-vm-prices-3Y'!G$2:G$6932,I473,   'azure-vm-prices-3Y'!H$2:H$6932,   J473, 'azure-vm-prices-3Y'!D$2:D$6932,   IF(M473="YES", "YES", "*"), 'azure-vm-prices-3Y'!E$2:E$6932,   IF(N473="YES", "YES", "*"), 'azure-vm-prices-3Y'!F$2:F$6932,   IF(Q473="NO", "NO", "*"), 'azure-vm-prices-3Y'!I$2:I$6932,   IF(BD473="YES", "YES", "*") ), _xlfn.MINIFS('azure-vm-prices-3Y'!C$2:C$6932, 'azure-vm-prices-3Y'!B$2:B$6932, "&gt;="&amp;G473*(100-$B$2)/100, 'azure-vm-prices-3Y'!G$2:G$6932,I473, 'azure-vm-prices-3Y'!H$2:H$6932, J473, 'azure-vm-prices-3Y'!D$2:D$6932, IF(M473="YES", "YES", "*"), 'azure-vm-prices-3Y'!E$2:E$6932, IF(N473="YES", "YES", "*"), 'azure-vm-prices-3Y'!F$2:F$6932, IF(Q473="NO", "NO", "*"), 'azure-vm-prices-3Y'!I$2:I$6932,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IF(AND(K473="STANDARD",S473="YES",H473&lt;='azure-standard-disk-prices'!G2, H473&gt;0),1+IF(O473="YES",1),"")</f>
        <v>0</v>
      </c>
      <c r="AH473" s="4">
        <f>IF(AND(K473="STANDARD",S473="YES",H473&gt;'azure-standard-disk-prices'!G2,H473 &lt;='azure-standard-disk-prices'!G3),1+IF(O473="YES",1),"")</f>
        <v>0</v>
      </c>
      <c r="AI473" s="4">
        <f>IF(AND(K473="STANDARD",S473="YES",H473&gt;'azure-standard-disk-prices'!G3,H473 &lt;='azure-standard-disk-prices'!G4),1+IF(O473="YES",1),"")</f>
        <v>0</v>
      </c>
      <c r="AJ473" s="4">
        <f>IF(AND(K473="STANDARD",S473="YES",H473&gt;'azure-standard-disk-prices'!G4,H473 &lt;='azure-standard-disk-prices'!G5),1+IF(O473="YES",1),"")</f>
        <v>0</v>
      </c>
      <c r="AK473" s="4">
        <f>IF(AND(K473="STANDARD",S473="YES",H473&gt;'azure-standard-disk-prices'!G5,H473 &lt;='azure-standard-disk-prices'!G6),1+IF(O473="YES",1),"")</f>
        <v>0</v>
      </c>
      <c r="AL473" s="4">
        <f>IF(AND(K473="STANDARD",S473="YES",H473&gt;'azure-standard-disk-prices'!G6,H473 &lt;='azure-standard-disk-prices'!G7),1+IF(O473="YES",1),"")</f>
        <v>0</v>
      </c>
      <c r="AM473" s="4">
        <f>IF(AND(K473="STANDARD",S473="YES",H473&gt;'azure-standard-disk-prices'!G7,H473 &lt;='azure-standard-disk-prices'!G8),1+IF(O473="YES",1),"")</f>
        <v>0</v>
      </c>
      <c r="AN473" s="4">
        <f>IF(AND(K473="STANDARD",S473="YES",H473&gt;'azure-standard-disk-prices'!G8,H473 &lt;='azure-standard-disk-prices'!G9),1+IF(O473="YES",1),"")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22</v>
      </c>
      <c r="J474" s="3" t="s">
        <v>19</v>
      </c>
      <c r="K474" s="3" t="s">
        <v>15</v>
      </c>
      <c r="L474" s="3" t="s">
        <v>11</v>
      </c>
      <c r="M474" s="3" t="s">
        <v>5</v>
      </c>
      <c r="N474" s="3" t="s">
        <v>5</v>
      </c>
      <c r="O474" s="3" t="s">
        <v>5</v>
      </c>
      <c r="P474" s="3">
        <v>730</v>
      </c>
      <c r="Q474" s="3" t="s">
        <v>5</v>
      </c>
      <c r="R474" s="3" t="s">
        <v>24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'azure-vm-prices-base'!J$2:K$6933, 2, 0), VLOOKUP(X474 &amp; I474 &amp; N474 &amp; "??" &amp; IF(OR(K474="PREMIUM", ISNUMBER(SEARCH("P", L474 ) ) ), "SDD", "???" ),  'azure-vm-prices-base'!J$2:K$6933, 2, 0)), "")</f>
        <v>0</v>
      </c>
      <c r="X474" s="4">
        <f>IF(S474="YES", IF( B3="CPU+MEM" , _xlfn.MINIFS('azure-vm-prices-base'!C$2:C$6932, 'azure-vm-prices-base'!A$2:A$6932, "&gt;="&amp;F474*(100-$B$2)/100, 'azure-vm-prices-base'!B$2:B$6932, "&gt;="&amp;G474*(100-$B$2)/100, 'azure-vm-prices-base'!G$2:G$6932,I474, 'azure-vm-prices-base'!H$2:H$6932, J474, 'azure-vm-prices-base'!D$2:D$6932, IF(M474="YES", "YES", "*"), 'azure-vm-prices-base'!E$2:E$6932, IF(N474="YES", "YES", "*"), 'azure-vm-prices-base'!F$2:F$6932, IF(Q474="NO", "NO", "*"), 'azure-vm-prices-base'!I$2:I$6932, IF(BD474="YES", "YES", "*") ), _xlfn.MINIFS('azure-vm-prices-base'!C$2:C$6932, 'azure-vm-prices-base'!B$2:B$6932, "&gt;="&amp;G474*(100-$B$2)/100, 'azure-vm-prices-base'!G$2:G$6932,I474, 'azure-vm-prices-base'!H$2:H$6932, J474, 'azure-vm-prices-base'!D$2:D$6932, IF(M474="YES", "YES", "*"), 'azure-vm-prices-base'!E$2:E$6932, IF(N474="YES", "YES", "*"), 'azure-vm-prices-base'!F$2:F$6932, IF(Q474="NO", "NO", "*"), 'azure-vm-prices-base'!I$2:I$6932,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'azure-vm-prices-1Y'!J$2:K$6933  , 2, 0), VLOOKUP(Z474 &amp; I474 &amp; N474 &amp; "??" &amp; IF(OR(K474="PREMIUM", ISNUMBER(SEARCH("P", L474 ) ) ), "SDD", "???" ),  'azure-vm-prices-1Y'!J$2:K$6933, 2, 0)),   "")</f>
        <v>0</v>
      </c>
      <c r="Z474" s="4">
        <f>IF(S474="YES", IF( B3="CPU+MEM" , _xlfn.MINIFS('azure-vm-prices-1Y'!C$2:C$6932,   'azure-vm-prices-1Y'!A$2:A$6932,   "&gt;="&amp;F474*(100-$B$2)/100, 'azure-vm-prices-1Y'!B$2:B$6932,   "&gt;="&amp;G474*(100-$B$2)/100, 'azure-vm-prices-1Y'!G$2:G$6932,I474,   'azure-vm-prices-1Y'!H$2:H$6932,   J474, 'azure-vm-prices-1Y'!D$2:D$6932,   IF(M474="YES", "YES", "*"), 'azure-vm-prices-1Y'!E$2:E$6932,   IF(N474="YES", "YES", "*"), 'azure-vm-prices-1Y'!F$2:F$6932,   IF(Q474="NO", "NO", "*"), 'azure-vm-prices-1Y'!I$2:I$6932,   IF(BD474="YES", "YES", "*") ), _xlfn.MINIFS('azure-vm-prices-1Y'!C$2:C$6932, 'azure-vm-prices-1Y'!B$2:B$6932, "&gt;="&amp;G474*(100-$B$2)/100, 'azure-vm-prices-1Y'!G$2:G$6932,I474, 'azure-vm-prices-1Y'!H$2:H$6932, J474, 'azure-vm-prices-1Y'!D$2:D$6932, IF(M474="YES", "YES", "*"), 'azure-vm-prices-1Y'!E$2:E$6932, IF(N474="YES", "YES", "*"), 'azure-vm-prices-1Y'!F$2:F$6932, IF(Q474="NO", "NO", "*"), 'azure-vm-prices-1Y'!I$2:I$6932,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'azure-vm-prices-3Y'!J$2:K$6933  , 2, 0), VLOOKUP(AB474 &amp; I474 &amp; N474 &amp; "??" &amp; IF(OR(K474="PREMIUM", ISNUMBER(SEARCH("P", L474 ) ) ), "SDD", "???" ),  'azure-vm-prices-3Y'!J$2:K$6933, 2, 0)),   "")</f>
        <v>0</v>
      </c>
      <c r="AB474" s="4">
        <f>IF(S474="YES", IF( B3="CPU+MEM" , _xlfn.MINIFS('azure-vm-prices-3Y'!C$2:C$6932,   'azure-vm-prices-3Y'!A$2:A$6932,   "&gt;="&amp;F474*(100-$B$2)/100, 'azure-vm-prices-3Y'!B$2:B$6932,   "&gt;="&amp;G474*(100-$B$2)/100, 'azure-vm-prices-3Y'!G$2:G$6932,I474,   'azure-vm-prices-3Y'!H$2:H$6932,   J474, 'azure-vm-prices-3Y'!D$2:D$6932,   IF(M474="YES", "YES", "*"), 'azure-vm-prices-3Y'!E$2:E$6932,   IF(N474="YES", "YES", "*"), 'azure-vm-prices-3Y'!F$2:F$6932,   IF(Q474="NO", "NO", "*"), 'azure-vm-prices-3Y'!I$2:I$6932,   IF(BD474="YES", "YES", "*") ), _xlfn.MINIFS('azure-vm-prices-3Y'!C$2:C$6932, 'azure-vm-prices-3Y'!B$2:B$6932, "&gt;="&amp;G474*(100-$B$2)/100, 'azure-vm-prices-3Y'!G$2:G$6932,I474, 'azure-vm-prices-3Y'!H$2:H$6932, J474, 'azure-vm-prices-3Y'!D$2:D$6932, IF(M474="YES", "YES", "*"), 'azure-vm-prices-3Y'!E$2:E$6932, IF(N474="YES", "YES", "*"), 'azure-vm-prices-3Y'!F$2:F$6932, IF(Q474="NO", "NO", "*"), 'azure-vm-prices-3Y'!I$2:I$6932,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IF(AND(K474="STANDARD",S474="YES",H474&lt;='azure-standard-disk-prices'!G2, H474&gt;0),1+IF(O474="YES",1),"")</f>
        <v>0</v>
      </c>
      <c r="AH474" s="4">
        <f>IF(AND(K474="STANDARD",S474="YES",H474&gt;'azure-standard-disk-prices'!G2,H474 &lt;='azure-standard-disk-prices'!G3),1+IF(O474="YES",1),"")</f>
        <v>0</v>
      </c>
      <c r="AI474" s="4">
        <f>IF(AND(K474="STANDARD",S474="YES",H474&gt;'azure-standard-disk-prices'!G3,H474 &lt;='azure-standard-disk-prices'!G4),1+IF(O474="YES",1),"")</f>
        <v>0</v>
      </c>
      <c r="AJ474" s="4">
        <f>IF(AND(K474="STANDARD",S474="YES",H474&gt;'azure-standard-disk-prices'!G4,H474 &lt;='azure-standard-disk-prices'!G5),1+IF(O474="YES",1),"")</f>
        <v>0</v>
      </c>
      <c r="AK474" s="4">
        <f>IF(AND(K474="STANDARD",S474="YES",H474&gt;'azure-standard-disk-prices'!G5,H474 &lt;='azure-standard-disk-prices'!G6),1+IF(O474="YES",1),"")</f>
        <v>0</v>
      </c>
      <c r="AL474" s="4">
        <f>IF(AND(K474="STANDARD",S474="YES",H474&gt;'azure-standard-disk-prices'!G6,H474 &lt;='azure-standard-disk-prices'!G7),1+IF(O474="YES",1),"")</f>
        <v>0</v>
      </c>
      <c r="AM474" s="4">
        <f>IF(AND(K474="STANDARD",S474="YES",H474&gt;'azure-standard-disk-prices'!G7,H474 &lt;='azure-standard-disk-prices'!G8),1+IF(O474="YES",1),"")</f>
        <v>0</v>
      </c>
      <c r="AN474" s="4">
        <f>IF(AND(K474="STANDARD",S474="YES",H474&gt;'azure-standard-disk-prices'!G8,H474 &lt;='azure-standard-disk-prices'!G9),1+IF(O474="YES",1),"")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22</v>
      </c>
      <c r="J475" s="3" t="s">
        <v>19</v>
      </c>
      <c r="K475" s="3" t="s">
        <v>15</v>
      </c>
      <c r="L475" s="3" t="s">
        <v>11</v>
      </c>
      <c r="M475" s="3" t="s">
        <v>5</v>
      </c>
      <c r="N475" s="3" t="s">
        <v>5</v>
      </c>
      <c r="O475" s="3" t="s">
        <v>5</v>
      </c>
      <c r="P475" s="3">
        <v>730</v>
      </c>
      <c r="Q475" s="3" t="s">
        <v>5</v>
      </c>
      <c r="R475" s="3" t="s">
        <v>24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'azure-vm-prices-base'!J$2:K$6933, 2, 0), VLOOKUP(X475 &amp; I475 &amp; N475 &amp; "??" &amp; IF(OR(K475="PREMIUM", ISNUMBER(SEARCH("P", L475 ) ) ), "SDD", "???" ),  'azure-vm-prices-base'!J$2:K$6933, 2, 0)), "")</f>
        <v>0</v>
      </c>
      <c r="X475" s="4">
        <f>IF(S475="YES", IF( B3="CPU+MEM" , _xlfn.MINIFS('azure-vm-prices-base'!C$2:C$6932, 'azure-vm-prices-base'!A$2:A$6932, "&gt;="&amp;F475*(100-$B$2)/100, 'azure-vm-prices-base'!B$2:B$6932, "&gt;="&amp;G475*(100-$B$2)/100, 'azure-vm-prices-base'!G$2:G$6932,I475, 'azure-vm-prices-base'!H$2:H$6932, J475, 'azure-vm-prices-base'!D$2:D$6932, IF(M475="YES", "YES", "*"), 'azure-vm-prices-base'!E$2:E$6932, IF(N475="YES", "YES", "*"), 'azure-vm-prices-base'!F$2:F$6932, IF(Q475="NO", "NO", "*"), 'azure-vm-prices-base'!I$2:I$6932, IF(BD475="YES", "YES", "*") ), _xlfn.MINIFS('azure-vm-prices-base'!C$2:C$6932, 'azure-vm-prices-base'!B$2:B$6932, "&gt;="&amp;G475*(100-$B$2)/100, 'azure-vm-prices-base'!G$2:G$6932,I475, 'azure-vm-prices-base'!H$2:H$6932, J475, 'azure-vm-prices-base'!D$2:D$6932, IF(M475="YES", "YES", "*"), 'azure-vm-prices-base'!E$2:E$6932, IF(N475="YES", "YES", "*"), 'azure-vm-prices-base'!F$2:F$6932, IF(Q475="NO", "NO", "*"), 'azure-vm-prices-base'!I$2:I$6932,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'azure-vm-prices-1Y'!J$2:K$6933  , 2, 0), VLOOKUP(Z475 &amp; I475 &amp; N475 &amp; "??" &amp; IF(OR(K475="PREMIUM", ISNUMBER(SEARCH("P", L475 ) ) ), "SDD", "???" ),  'azure-vm-prices-1Y'!J$2:K$6933, 2, 0)),   "")</f>
        <v>0</v>
      </c>
      <c r="Z475" s="4">
        <f>IF(S475="YES", IF( B3="CPU+MEM" , _xlfn.MINIFS('azure-vm-prices-1Y'!C$2:C$6932,   'azure-vm-prices-1Y'!A$2:A$6932,   "&gt;="&amp;F475*(100-$B$2)/100, 'azure-vm-prices-1Y'!B$2:B$6932,   "&gt;="&amp;G475*(100-$B$2)/100, 'azure-vm-prices-1Y'!G$2:G$6932,I475,   'azure-vm-prices-1Y'!H$2:H$6932,   J475, 'azure-vm-prices-1Y'!D$2:D$6932,   IF(M475="YES", "YES", "*"), 'azure-vm-prices-1Y'!E$2:E$6932,   IF(N475="YES", "YES", "*"), 'azure-vm-prices-1Y'!F$2:F$6932,   IF(Q475="NO", "NO", "*"), 'azure-vm-prices-1Y'!I$2:I$6932,   IF(BD475="YES", "YES", "*") ), _xlfn.MINIFS('azure-vm-prices-1Y'!C$2:C$6932, 'azure-vm-prices-1Y'!B$2:B$6932, "&gt;="&amp;G475*(100-$B$2)/100, 'azure-vm-prices-1Y'!G$2:G$6932,I475, 'azure-vm-prices-1Y'!H$2:H$6932, J475, 'azure-vm-prices-1Y'!D$2:D$6932, IF(M475="YES", "YES", "*"), 'azure-vm-prices-1Y'!E$2:E$6932, IF(N475="YES", "YES", "*"), 'azure-vm-prices-1Y'!F$2:F$6932, IF(Q475="NO", "NO", "*"), 'azure-vm-prices-1Y'!I$2:I$6932,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'azure-vm-prices-3Y'!J$2:K$6933  , 2, 0), VLOOKUP(AB475 &amp; I475 &amp; N475 &amp; "??" &amp; IF(OR(K475="PREMIUM", ISNUMBER(SEARCH("P", L475 ) ) ), "SDD", "???" ),  'azure-vm-prices-3Y'!J$2:K$6933, 2, 0)),   "")</f>
        <v>0</v>
      </c>
      <c r="AB475" s="4">
        <f>IF(S475="YES", IF( B3="CPU+MEM" , _xlfn.MINIFS('azure-vm-prices-3Y'!C$2:C$6932,   'azure-vm-prices-3Y'!A$2:A$6932,   "&gt;="&amp;F475*(100-$B$2)/100, 'azure-vm-prices-3Y'!B$2:B$6932,   "&gt;="&amp;G475*(100-$B$2)/100, 'azure-vm-prices-3Y'!G$2:G$6932,I475,   'azure-vm-prices-3Y'!H$2:H$6932,   J475, 'azure-vm-prices-3Y'!D$2:D$6932,   IF(M475="YES", "YES", "*"), 'azure-vm-prices-3Y'!E$2:E$6932,   IF(N475="YES", "YES", "*"), 'azure-vm-prices-3Y'!F$2:F$6932,   IF(Q475="NO", "NO", "*"), 'azure-vm-prices-3Y'!I$2:I$6932,   IF(BD475="YES", "YES", "*") ), _xlfn.MINIFS('azure-vm-prices-3Y'!C$2:C$6932, 'azure-vm-prices-3Y'!B$2:B$6932, "&gt;="&amp;G475*(100-$B$2)/100, 'azure-vm-prices-3Y'!G$2:G$6932,I475, 'azure-vm-prices-3Y'!H$2:H$6932, J475, 'azure-vm-prices-3Y'!D$2:D$6932, IF(M475="YES", "YES", "*"), 'azure-vm-prices-3Y'!E$2:E$6932, IF(N475="YES", "YES", "*"), 'azure-vm-prices-3Y'!F$2:F$6932, IF(Q475="NO", "NO", "*"), 'azure-vm-prices-3Y'!I$2:I$6932,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IF(AND(K475="STANDARD",S475="YES",H475&lt;='azure-standard-disk-prices'!G2, H475&gt;0),1+IF(O475="YES",1),"")</f>
        <v>0</v>
      </c>
      <c r="AH475" s="4">
        <f>IF(AND(K475="STANDARD",S475="YES",H475&gt;'azure-standard-disk-prices'!G2,H475 &lt;='azure-standard-disk-prices'!G3),1+IF(O475="YES",1),"")</f>
        <v>0</v>
      </c>
      <c r="AI475" s="4">
        <f>IF(AND(K475="STANDARD",S475="YES",H475&gt;'azure-standard-disk-prices'!G3,H475 &lt;='azure-standard-disk-prices'!G4),1+IF(O475="YES",1),"")</f>
        <v>0</v>
      </c>
      <c r="AJ475" s="4">
        <f>IF(AND(K475="STANDARD",S475="YES",H475&gt;'azure-standard-disk-prices'!G4,H475 &lt;='azure-standard-disk-prices'!G5),1+IF(O475="YES",1),"")</f>
        <v>0</v>
      </c>
      <c r="AK475" s="4">
        <f>IF(AND(K475="STANDARD",S475="YES",H475&gt;'azure-standard-disk-prices'!G5,H475 &lt;='azure-standard-disk-prices'!G6),1+IF(O475="YES",1),"")</f>
        <v>0</v>
      </c>
      <c r="AL475" s="4">
        <f>IF(AND(K475="STANDARD",S475="YES",H475&gt;'azure-standard-disk-prices'!G6,H475 &lt;='azure-standard-disk-prices'!G7),1+IF(O475="YES",1),"")</f>
        <v>0</v>
      </c>
      <c r="AM475" s="4">
        <f>IF(AND(K475="STANDARD",S475="YES",H475&gt;'azure-standard-disk-prices'!G7,H475 &lt;='azure-standard-disk-prices'!G8),1+IF(O475="YES",1),"")</f>
        <v>0</v>
      </c>
      <c r="AN475" s="4">
        <f>IF(AND(K475="STANDARD",S475="YES",H475&gt;'azure-standard-disk-prices'!G8,H475 &lt;='azure-standard-disk-prices'!G9),1+IF(O475="YES",1),"")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22</v>
      </c>
      <c r="J476" s="3" t="s">
        <v>19</v>
      </c>
      <c r="K476" s="3" t="s">
        <v>15</v>
      </c>
      <c r="L476" s="3" t="s">
        <v>11</v>
      </c>
      <c r="M476" s="3" t="s">
        <v>5</v>
      </c>
      <c r="N476" s="3" t="s">
        <v>5</v>
      </c>
      <c r="O476" s="3" t="s">
        <v>5</v>
      </c>
      <c r="P476" s="3">
        <v>730</v>
      </c>
      <c r="Q476" s="3" t="s">
        <v>5</v>
      </c>
      <c r="R476" s="3" t="s">
        <v>24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'azure-vm-prices-base'!J$2:K$6933, 2, 0), VLOOKUP(X476 &amp; I476 &amp; N476 &amp; "??" &amp; IF(OR(K476="PREMIUM", ISNUMBER(SEARCH("P", L476 ) ) ), "SDD", "???" ),  'azure-vm-prices-base'!J$2:K$6933, 2, 0)), "")</f>
        <v>0</v>
      </c>
      <c r="X476" s="4">
        <f>IF(S476="YES", IF( B3="CPU+MEM" , _xlfn.MINIFS('azure-vm-prices-base'!C$2:C$6932, 'azure-vm-prices-base'!A$2:A$6932, "&gt;="&amp;F476*(100-$B$2)/100, 'azure-vm-prices-base'!B$2:B$6932, "&gt;="&amp;G476*(100-$B$2)/100, 'azure-vm-prices-base'!G$2:G$6932,I476, 'azure-vm-prices-base'!H$2:H$6932, J476, 'azure-vm-prices-base'!D$2:D$6932, IF(M476="YES", "YES", "*"), 'azure-vm-prices-base'!E$2:E$6932, IF(N476="YES", "YES", "*"), 'azure-vm-prices-base'!F$2:F$6932, IF(Q476="NO", "NO", "*"), 'azure-vm-prices-base'!I$2:I$6932, IF(BD476="YES", "YES", "*") ), _xlfn.MINIFS('azure-vm-prices-base'!C$2:C$6932, 'azure-vm-prices-base'!B$2:B$6932, "&gt;="&amp;G476*(100-$B$2)/100, 'azure-vm-prices-base'!G$2:G$6932,I476, 'azure-vm-prices-base'!H$2:H$6932, J476, 'azure-vm-prices-base'!D$2:D$6932, IF(M476="YES", "YES", "*"), 'azure-vm-prices-base'!E$2:E$6932, IF(N476="YES", "YES", "*"), 'azure-vm-prices-base'!F$2:F$6932, IF(Q476="NO", "NO", "*"), 'azure-vm-prices-base'!I$2:I$6932,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'azure-vm-prices-1Y'!J$2:K$6933  , 2, 0), VLOOKUP(Z476 &amp; I476 &amp; N476 &amp; "??" &amp; IF(OR(K476="PREMIUM", ISNUMBER(SEARCH("P", L476 ) ) ), "SDD", "???" ),  'azure-vm-prices-1Y'!J$2:K$6933, 2, 0)),   "")</f>
        <v>0</v>
      </c>
      <c r="Z476" s="4">
        <f>IF(S476="YES", IF( B3="CPU+MEM" , _xlfn.MINIFS('azure-vm-prices-1Y'!C$2:C$6932,   'azure-vm-prices-1Y'!A$2:A$6932,   "&gt;="&amp;F476*(100-$B$2)/100, 'azure-vm-prices-1Y'!B$2:B$6932,   "&gt;="&amp;G476*(100-$B$2)/100, 'azure-vm-prices-1Y'!G$2:G$6932,I476,   'azure-vm-prices-1Y'!H$2:H$6932,   J476, 'azure-vm-prices-1Y'!D$2:D$6932,   IF(M476="YES", "YES", "*"), 'azure-vm-prices-1Y'!E$2:E$6932,   IF(N476="YES", "YES", "*"), 'azure-vm-prices-1Y'!F$2:F$6932,   IF(Q476="NO", "NO", "*"), 'azure-vm-prices-1Y'!I$2:I$6932,   IF(BD476="YES", "YES", "*") ), _xlfn.MINIFS('azure-vm-prices-1Y'!C$2:C$6932, 'azure-vm-prices-1Y'!B$2:B$6932, "&gt;="&amp;G476*(100-$B$2)/100, 'azure-vm-prices-1Y'!G$2:G$6932,I476, 'azure-vm-prices-1Y'!H$2:H$6932, J476, 'azure-vm-prices-1Y'!D$2:D$6932, IF(M476="YES", "YES", "*"), 'azure-vm-prices-1Y'!E$2:E$6932, IF(N476="YES", "YES", "*"), 'azure-vm-prices-1Y'!F$2:F$6932, IF(Q476="NO", "NO", "*"), 'azure-vm-prices-1Y'!I$2:I$6932,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'azure-vm-prices-3Y'!J$2:K$6933  , 2, 0), VLOOKUP(AB476 &amp; I476 &amp; N476 &amp; "??" &amp; IF(OR(K476="PREMIUM", ISNUMBER(SEARCH("P", L476 ) ) ), "SDD", "???" ),  'azure-vm-prices-3Y'!J$2:K$6933, 2, 0)),   "")</f>
        <v>0</v>
      </c>
      <c r="AB476" s="4">
        <f>IF(S476="YES", IF( B3="CPU+MEM" , _xlfn.MINIFS('azure-vm-prices-3Y'!C$2:C$6932,   'azure-vm-prices-3Y'!A$2:A$6932,   "&gt;="&amp;F476*(100-$B$2)/100, 'azure-vm-prices-3Y'!B$2:B$6932,   "&gt;="&amp;G476*(100-$B$2)/100, 'azure-vm-prices-3Y'!G$2:G$6932,I476,   'azure-vm-prices-3Y'!H$2:H$6932,   J476, 'azure-vm-prices-3Y'!D$2:D$6932,   IF(M476="YES", "YES", "*"), 'azure-vm-prices-3Y'!E$2:E$6932,   IF(N476="YES", "YES", "*"), 'azure-vm-prices-3Y'!F$2:F$6932,   IF(Q476="NO", "NO", "*"), 'azure-vm-prices-3Y'!I$2:I$6932,   IF(BD476="YES", "YES", "*") ), _xlfn.MINIFS('azure-vm-prices-3Y'!C$2:C$6932, 'azure-vm-prices-3Y'!B$2:B$6932, "&gt;="&amp;G476*(100-$B$2)/100, 'azure-vm-prices-3Y'!G$2:G$6932,I476, 'azure-vm-prices-3Y'!H$2:H$6932, J476, 'azure-vm-prices-3Y'!D$2:D$6932, IF(M476="YES", "YES", "*"), 'azure-vm-prices-3Y'!E$2:E$6932, IF(N476="YES", "YES", "*"), 'azure-vm-prices-3Y'!F$2:F$6932, IF(Q476="NO", "NO", "*"), 'azure-vm-prices-3Y'!I$2:I$6932,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IF(AND(K476="STANDARD",S476="YES",H476&lt;='azure-standard-disk-prices'!G2, H476&gt;0),1+IF(O476="YES",1),"")</f>
        <v>0</v>
      </c>
      <c r="AH476" s="4">
        <f>IF(AND(K476="STANDARD",S476="YES",H476&gt;'azure-standard-disk-prices'!G2,H476 &lt;='azure-standard-disk-prices'!G3),1+IF(O476="YES",1),"")</f>
        <v>0</v>
      </c>
      <c r="AI476" s="4">
        <f>IF(AND(K476="STANDARD",S476="YES",H476&gt;'azure-standard-disk-prices'!G3,H476 &lt;='azure-standard-disk-prices'!G4),1+IF(O476="YES",1),"")</f>
        <v>0</v>
      </c>
      <c r="AJ476" s="4">
        <f>IF(AND(K476="STANDARD",S476="YES",H476&gt;'azure-standard-disk-prices'!G4,H476 &lt;='azure-standard-disk-prices'!G5),1+IF(O476="YES",1),"")</f>
        <v>0</v>
      </c>
      <c r="AK476" s="4">
        <f>IF(AND(K476="STANDARD",S476="YES",H476&gt;'azure-standard-disk-prices'!G5,H476 &lt;='azure-standard-disk-prices'!G6),1+IF(O476="YES",1),"")</f>
        <v>0</v>
      </c>
      <c r="AL476" s="4">
        <f>IF(AND(K476="STANDARD",S476="YES",H476&gt;'azure-standard-disk-prices'!G6,H476 &lt;='azure-standard-disk-prices'!G7),1+IF(O476="YES",1),"")</f>
        <v>0</v>
      </c>
      <c r="AM476" s="4">
        <f>IF(AND(K476="STANDARD",S476="YES",H476&gt;'azure-standard-disk-prices'!G7,H476 &lt;='azure-standard-disk-prices'!G8),1+IF(O476="YES",1),"")</f>
        <v>0</v>
      </c>
      <c r="AN476" s="4">
        <f>IF(AND(K476="STANDARD",S476="YES",H476&gt;'azure-standard-disk-prices'!G8,H476 &lt;='azure-standard-disk-prices'!G9),1+IF(O476="YES",1),"")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22</v>
      </c>
      <c r="J477" s="3" t="s">
        <v>19</v>
      </c>
      <c r="K477" s="3" t="s">
        <v>15</v>
      </c>
      <c r="L477" s="3" t="s">
        <v>11</v>
      </c>
      <c r="M477" s="3" t="s">
        <v>5</v>
      </c>
      <c r="N477" s="3" t="s">
        <v>5</v>
      </c>
      <c r="O477" s="3" t="s">
        <v>5</v>
      </c>
      <c r="P477" s="3">
        <v>730</v>
      </c>
      <c r="Q477" s="3" t="s">
        <v>5</v>
      </c>
      <c r="R477" s="3" t="s">
        <v>24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'azure-vm-prices-base'!J$2:K$6933, 2, 0), VLOOKUP(X477 &amp; I477 &amp; N477 &amp; "??" &amp; IF(OR(K477="PREMIUM", ISNUMBER(SEARCH("P", L477 ) ) ), "SDD", "???" ),  'azure-vm-prices-base'!J$2:K$6933, 2, 0)), "")</f>
        <v>0</v>
      </c>
      <c r="X477" s="4">
        <f>IF(S477="YES", IF( B3="CPU+MEM" , _xlfn.MINIFS('azure-vm-prices-base'!C$2:C$6932, 'azure-vm-prices-base'!A$2:A$6932, "&gt;="&amp;F477*(100-$B$2)/100, 'azure-vm-prices-base'!B$2:B$6932, "&gt;="&amp;G477*(100-$B$2)/100, 'azure-vm-prices-base'!G$2:G$6932,I477, 'azure-vm-prices-base'!H$2:H$6932, J477, 'azure-vm-prices-base'!D$2:D$6932, IF(M477="YES", "YES", "*"), 'azure-vm-prices-base'!E$2:E$6932, IF(N477="YES", "YES", "*"), 'azure-vm-prices-base'!F$2:F$6932, IF(Q477="NO", "NO", "*"), 'azure-vm-prices-base'!I$2:I$6932, IF(BD477="YES", "YES", "*") ), _xlfn.MINIFS('azure-vm-prices-base'!C$2:C$6932, 'azure-vm-prices-base'!B$2:B$6932, "&gt;="&amp;G477*(100-$B$2)/100, 'azure-vm-prices-base'!G$2:G$6932,I477, 'azure-vm-prices-base'!H$2:H$6932, J477, 'azure-vm-prices-base'!D$2:D$6932, IF(M477="YES", "YES", "*"), 'azure-vm-prices-base'!E$2:E$6932, IF(N477="YES", "YES", "*"), 'azure-vm-prices-base'!F$2:F$6932, IF(Q477="NO", "NO", "*"), 'azure-vm-prices-base'!I$2:I$6932,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'azure-vm-prices-1Y'!J$2:K$6933  , 2, 0), VLOOKUP(Z477 &amp; I477 &amp; N477 &amp; "??" &amp; IF(OR(K477="PREMIUM", ISNUMBER(SEARCH("P", L477 ) ) ), "SDD", "???" ),  'azure-vm-prices-1Y'!J$2:K$6933, 2, 0)),   "")</f>
        <v>0</v>
      </c>
      <c r="Z477" s="4">
        <f>IF(S477="YES", IF( B3="CPU+MEM" , _xlfn.MINIFS('azure-vm-prices-1Y'!C$2:C$6932,   'azure-vm-prices-1Y'!A$2:A$6932,   "&gt;="&amp;F477*(100-$B$2)/100, 'azure-vm-prices-1Y'!B$2:B$6932,   "&gt;="&amp;G477*(100-$B$2)/100, 'azure-vm-prices-1Y'!G$2:G$6932,I477,   'azure-vm-prices-1Y'!H$2:H$6932,   J477, 'azure-vm-prices-1Y'!D$2:D$6932,   IF(M477="YES", "YES", "*"), 'azure-vm-prices-1Y'!E$2:E$6932,   IF(N477="YES", "YES", "*"), 'azure-vm-prices-1Y'!F$2:F$6932,   IF(Q477="NO", "NO", "*"), 'azure-vm-prices-1Y'!I$2:I$6932,   IF(BD477="YES", "YES", "*") ), _xlfn.MINIFS('azure-vm-prices-1Y'!C$2:C$6932, 'azure-vm-prices-1Y'!B$2:B$6932, "&gt;="&amp;G477*(100-$B$2)/100, 'azure-vm-prices-1Y'!G$2:G$6932,I477, 'azure-vm-prices-1Y'!H$2:H$6932, J477, 'azure-vm-prices-1Y'!D$2:D$6932, IF(M477="YES", "YES", "*"), 'azure-vm-prices-1Y'!E$2:E$6932, IF(N477="YES", "YES", "*"), 'azure-vm-prices-1Y'!F$2:F$6932, IF(Q477="NO", "NO", "*"), 'azure-vm-prices-1Y'!I$2:I$6932,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'azure-vm-prices-3Y'!J$2:K$6933  , 2, 0), VLOOKUP(AB477 &amp; I477 &amp; N477 &amp; "??" &amp; IF(OR(K477="PREMIUM", ISNUMBER(SEARCH("P", L477 ) ) ), "SDD", "???" ),  'azure-vm-prices-3Y'!J$2:K$6933, 2, 0)),   "")</f>
        <v>0</v>
      </c>
      <c r="AB477" s="4">
        <f>IF(S477="YES", IF( B3="CPU+MEM" , _xlfn.MINIFS('azure-vm-prices-3Y'!C$2:C$6932,   'azure-vm-prices-3Y'!A$2:A$6932,   "&gt;="&amp;F477*(100-$B$2)/100, 'azure-vm-prices-3Y'!B$2:B$6932,   "&gt;="&amp;G477*(100-$B$2)/100, 'azure-vm-prices-3Y'!G$2:G$6932,I477,   'azure-vm-prices-3Y'!H$2:H$6932,   J477, 'azure-vm-prices-3Y'!D$2:D$6932,   IF(M477="YES", "YES", "*"), 'azure-vm-prices-3Y'!E$2:E$6932,   IF(N477="YES", "YES", "*"), 'azure-vm-prices-3Y'!F$2:F$6932,   IF(Q477="NO", "NO", "*"), 'azure-vm-prices-3Y'!I$2:I$6932,   IF(BD477="YES", "YES", "*") ), _xlfn.MINIFS('azure-vm-prices-3Y'!C$2:C$6932, 'azure-vm-prices-3Y'!B$2:B$6932, "&gt;="&amp;G477*(100-$B$2)/100, 'azure-vm-prices-3Y'!G$2:G$6932,I477, 'azure-vm-prices-3Y'!H$2:H$6932, J477, 'azure-vm-prices-3Y'!D$2:D$6932, IF(M477="YES", "YES", "*"), 'azure-vm-prices-3Y'!E$2:E$6932, IF(N477="YES", "YES", "*"), 'azure-vm-prices-3Y'!F$2:F$6932, IF(Q477="NO", "NO", "*"), 'azure-vm-prices-3Y'!I$2:I$6932,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IF(AND(K477="STANDARD",S477="YES",H477&lt;='azure-standard-disk-prices'!G2, H477&gt;0),1+IF(O477="YES",1),"")</f>
        <v>0</v>
      </c>
      <c r="AH477" s="4">
        <f>IF(AND(K477="STANDARD",S477="YES",H477&gt;'azure-standard-disk-prices'!G2,H477 &lt;='azure-standard-disk-prices'!G3),1+IF(O477="YES",1),"")</f>
        <v>0</v>
      </c>
      <c r="AI477" s="4">
        <f>IF(AND(K477="STANDARD",S477="YES",H477&gt;'azure-standard-disk-prices'!G3,H477 &lt;='azure-standard-disk-prices'!G4),1+IF(O477="YES",1),"")</f>
        <v>0</v>
      </c>
      <c r="AJ477" s="4">
        <f>IF(AND(K477="STANDARD",S477="YES",H477&gt;'azure-standard-disk-prices'!G4,H477 &lt;='azure-standard-disk-prices'!G5),1+IF(O477="YES",1),"")</f>
        <v>0</v>
      </c>
      <c r="AK477" s="4">
        <f>IF(AND(K477="STANDARD",S477="YES",H477&gt;'azure-standard-disk-prices'!G5,H477 &lt;='azure-standard-disk-prices'!G6),1+IF(O477="YES",1),"")</f>
        <v>0</v>
      </c>
      <c r="AL477" s="4">
        <f>IF(AND(K477="STANDARD",S477="YES",H477&gt;'azure-standard-disk-prices'!G6,H477 &lt;='azure-standard-disk-prices'!G7),1+IF(O477="YES",1),"")</f>
        <v>0</v>
      </c>
      <c r="AM477" s="4">
        <f>IF(AND(K477="STANDARD",S477="YES",H477&gt;'azure-standard-disk-prices'!G7,H477 &lt;='azure-standard-disk-prices'!G8),1+IF(O477="YES",1),"")</f>
        <v>0</v>
      </c>
      <c r="AN477" s="4">
        <f>IF(AND(K477="STANDARD",S477="YES",H477&gt;'azure-standard-disk-prices'!G8,H477 &lt;='azure-standard-disk-prices'!G9),1+IF(O477="YES",1),"")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22</v>
      </c>
      <c r="J478" s="3" t="s">
        <v>19</v>
      </c>
      <c r="K478" s="3" t="s">
        <v>15</v>
      </c>
      <c r="L478" s="3" t="s">
        <v>11</v>
      </c>
      <c r="M478" s="3" t="s">
        <v>5</v>
      </c>
      <c r="N478" s="3" t="s">
        <v>5</v>
      </c>
      <c r="O478" s="3" t="s">
        <v>5</v>
      </c>
      <c r="P478" s="3">
        <v>730</v>
      </c>
      <c r="Q478" s="3" t="s">
        <v>5</v>
      </c>
      <c r="R478" s="3" t="s">
        <v>24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'azure-vm-prices-base'!J$2:K$6933, 2, 0), VLOOKUP(X478 &amp; I478 &amp; N478 &amp; "??" &amp; IF(OR(K478="PREMIUM", ISNUMBER(SEARCH("P", L478 ) ) ), "SDD", "???" ),  'azure-vm-prices-base'!J$2:K$6933, 2, 0)), "")</f>
        <v>0</v>
      </c>
      <c r="X478" s="4">
        <f>IF(S478="YES", IF( B3="CPU+MEM" , _xlfn.MINIFS('azure-vm-prices-base'!C$2:C$6932, 'azure-vm-prices-base'!A$2:A$6932, "&gt;="&amp;F478*(100-$B$2)/100, 'azure-vm-prices-base'!B$2:B$6932, "&gt;="&amp;G478*(100-$B$2)/100, 'azure-vm-prices-base'!G$2:G$6932,I478, 'azure-vm-prices-base'!H$2:H$6932, J478, 'azure-vm-prices-base'!D$2:D$6932, IF(M478="YES", "YES", "*"), 'azure-vm-prices-base'!E$2:E$6932, IF(N478="YES", "YES", "*"), 'azure-vm-prices-base'!F$2:F$6932, IF(Q478="NO", "NO", "*"), 'azure-vm-prices-base'!I$2:I$6932, IF(BD478="YES", "YES", "*") ), _xlfn.MINIFS('azure-vm-prices-base'!C$2:C$6932, 'azure-vm-prices-base'!B$2:B$6932, "&gt;="&amp;G478*(100-$B$2)/100, 'azure-vm-prices-base'!G$2:G$6932,I478, 'azure-vm-prices-base'!H$2:H$6932, J478, 'azure-vm-prices-base'!D$2:D$6932, IF(M478="YES", "YES", "*"), 'azure-vm-prices-base'!E$2:E$6932, IF(N478="YES", "YES", "*"), 'azure-vm-prices-base'!F$2:F$6932, IF(Q478="NO", "NO", "*"), 'azure-vm-prices-base'!I$2:I$6932,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'azure-vm-prices-1Y'!J$2:K$6933  , 2, 0), VLOOKUP(Z478 &amp; I478 &amp; N478 &amp; "??" &amp; IF(OR(K478="PREMIUM", ISNUMBER(SEARCH("P", L478 ) ) ), "SDD", "???" ),  'azure-vm-prices-1Y'!J$2:K$6933, 2, 0)),   "")</f>
        <v>0</v>
      </c>
      <c r="Z478" s="4">
        <f>IF(S478="YES", IF( B3="CPU+MEM" , _xlfn.MINIFS('azure-vm-prices-1Y'!C$2:C$6932,   'azure-vm-prices-1Y'!A$2:A$6932,   "&gt;="&amp;F478*(100-$B$2)/100, 'azure-vm-prices-1Y'!B$2:B$6932,   "&gt;="&amp;G478*(100-$B$2)/100, 'azure-vm-prices-1Y'!G$2:G$6932,I478,   'azure-vm-prices-1Y'!H$2:H$6932,   J478, 'azure-vm-prices-1Y'!D$2:D$6932,   IF(M478="YES", "YES", "*"), 'azure-vm-prices-1Y'!E$2:E$6932,   IF(N478="YES", "YES", "*"), 'azure-vm-prices-1Y'!F$2:F$6932,   IF(Q478="NO", "NO", "*"), 'azure-vm-prices-1Y'!I$2:I$6932,   IF(BD478="YES", "YES", "*") ), _xlfn.MINIFS('azure-vm-prices-1Y'!C$2:C$6932, 'azure-vm-prices-1Y'!B$2:B$6932, "&gt;="&amp;G478*(100-$B$2)/100, 'azure-vm-prices-1Y'!G$2:G$6932,I478, 'azure-vm-prices-1Y'!H$2:H$6932, J478, 'azure-vm-prices-1Y'!D$2:D$6932, IF(M478="YES", "YES", "*"), 'azure-vm-prices-1Y'!E$2:E$6932, IF(N478="YES", "YES", "*"), 'azure-vm-prices-1Y'!F$2:F$6932, IF(Q478="NO", "NO", "*"), 'azure-vm-prices-1Y'!I$2:I$6932,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'azure-vm-prices-3Y'!J$2:K$6933  , 2, 0), VLOOKUP(AB478 &amp; I478 &amp; N478 &amp; "??" &amp; IF(OR(K478="PREMIUM", ISNUMBER(SEARCH("P", L478 ) ) ), "SDD", "???" ),  'azure-vm-prices-3Y'!J$2:K$6933, 2, 0)),   "")</f>
        <v>0</v>
      </c>
      <c r="AB478" s="4">
        <f>IF(S478="YES", IF( B3="CPU+MEM" , _xlfn.MINIFS('azure-vm-prices-3Y'!C$2:C$6932,   'azure-vm-prices-3Y'!A$2:A$6932,   "&gt;="&amp;F478*(100-$B$2)/100, 'azure-vm-prices-3Y'!B$2:B$6932,   "&gt;="&amp;G478*(100-$B$2)/100, 'azure-vm-prices-3Y'!G$2:G$6932,I478,   'azure-vm-prices-3Y'!H$2:H$6932,   J478, 'azure-vm-prices-3Y'!D$2:D$6932,   IF(M478="YES", "YES", "*"), 'azure-vm-prices-3Y'!E$2:E$6932,   IF(N478="YES", "YES", "*"), 'azure-vm-prices-3Y'!F$2:F$6932,   IF(Q478="NO", "NO", "*"), 'azure-vm-prices-3Y'!I$2:I$6932,   IF(BD478="YES", "YES", "*") ), _xlfn.MINIFS('azure-vm-prices-3Y'!C$2:C$6932, 'azure-vm-prices-3Y'!B$2:B$6932, "&gt;="&amp;G478*(100-$B$2)/100, 'azure-vm-prices-3Y'!G$2:G$6932,I478, 'azure-vm-prices-3Y'!H$2:H$6932, J478, 'azure-vm-prices-3Y'!D$2:D$6932, IF(M478="YES", "YES", "*"), 'azure-vm-prices-3Y'!E$2:E$6932, IF(N478="YES", "YES", "*"), 'azure-vm-prices-3Y'!F$2:F$6932, IF(Q478="NO", "NO", "*"), 'azure-vm-prices-3Y'!I$2:I$6932,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IF(AND(K478="STANDARD",S478="YES",H478&lt;='azure-standard-disk-prices'!G2, H478&gt;0),1+IF(O478="YES",1),"")</f>
        <v>0</v>
      </c>
      <c r="AH478" s="4">
        <f>IF(AND(K478="STANDARD",S478="YES",H478&gt;'azure-standard-disk-prices'!G2,H478 &lt;='azure-standard-disk-prices'!G3),1+IF(O478="YES",1),"")</f>
        <v>0</v>
      </c>
      <c r="AI478" s="4">
        <f>IF(AND(K478="STANDARD",S478="YES",H478&gt;'azure-standard-disk-prices'!G3,H478 &lt;='azure-standard-disk-prices'!G4),1+IF(O478="YES",1),"")</f>
        <v>0</v>
      </c>
      <c r="AJ478" s="4">
        <f>IF(AND(K478="STANDARD",S478="YES",H478&gt;'azure-standard-disk-prices'!G4,H478 &lt;='azure-standard-disk-prices'!G5),1+IF(O478="YES",1),"")</f>
        <v>0</v>
      </c>
      <c r="AK478" s="4">
        <f>IF(AND(K478="STANDARD",S478="YES",H478&gt;'azure-standard-disk-prices'!G5,H478 &lt;='azure-standard-disk-prices'!G6),1+IF(O478="YES",1),"")</f>
        <v>0</v>
      </c>
      <c r="AL478" s="4">
        <f>IF(AND(K478="STANDARD",S478="YES",H478&gt;'azure-standard-disk-prices'!G6,H478 &lt;='azure-standard-disk-prices'!G7),1+IF(O478="YES",1),"")</f>
        <v>0</v>
      </c>
      <c r="AM478" s="4">
        <f>IF(AND(K478="STANDARD",S478="YES",H478&gt;'azure-standard-disk-prices'!G7,H478 &lt;='azure-standard-disk-prices'!G8),1+IF(O478="YES",1),"")</f>
        <v>0</v>
      </c>
      <c r="AN478" s="4">
        <f>IF(AND(K478="STANDARD",S478="YES",H478&gt;'azure-standard-disk-prices'!G8,H478 &lt;='azure-standard-disk-prices'!G9),1+IF(O478="YES",1),"")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22</v>
      </c>
      <c r="J479" s="3" t="s">
        <v>19</v>
      </c>
      <c r="K479" s="3" t="s">
        <v>15</v>
      </c>
      <c r="L479" s="3" t="s">
        <v>11</v>
      </c>
      <c r="M479" s="3" t="s">
        <v>5</v>
      </c>
      <c r="N479" s="3" t="s">
        <v>5</v>
      </c>
      <c r="O479" s="3" t="s">
        <v>5</v>
      </c>
      <c r="P479" s="3">
        <v>730</v>
      </c>
      <c r="Q479" s="3" t="s">
        <v>5</v>
      </c>
      <c r="R479" s="3" t="s">
        <v>24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'azure-vm-prices-base'!J$2:K$6933, 2, 0), VLOOKUP(X479 &amp; I479 &amp; N479 &amp; "??" &amp; IF(OR(K479="PREMIUM", ISNUMBER(SEARCH("P", L479 ) ) ), "SDD", "???" ),  'azure-vm-prices-base'!J$2:K$6933, 2, 0)), "")</f>
        <v>0</v>
      </c>
      <c r="X479" s="4">
        <f>IF(S479="YES", IF( B3="CPU+MEM" , _xlfn.MINIFS('azure-vm-prices-base'!C$2:C$6932, 'azure-vm-prices-base'!A$2:A$6932, "&gt;="&amp;F479*(100-$B$2)/100, 'azure-vm-prices-base'!B$2:B$6932, "&gt;="&amp;G479*(100-$B$2)/100, 'azure-vm-prices-base'!G$2:G$6932,I479, 'azure-vm-prices-base'!H$2:H$6932, J479, 'azure-vm-prices-base'!D$2:D$6932, IF(M479="YES", "YES", "*"), 'azure-vm-prices-base'!E$2:E$6932, IF(N479="YES", "YES", "*"), 'azure-vm-prices-base'!F$2:F$6932, IF(Q479="NO", "NO", "*"), 'azure-vm-prices-base'!I$2:I$6932, IF(BD479="YES", "YES", "*") ), _xlfn.MINIFS('azure-vm-prices-base'!C$2:C$6932, 'azure-vm-prices-base'!B$2:B$6932, "&gt;="&amp;G479*(100-$B$2)/100, 'azure-vm-prices-base'!G$2:G$6932,I479, 'azure-vm-prices-base'!H$2:H$6932, J479, 'azure-vm-prices-base'!D$2:D$6932, IF(M479="YES", "YES", "*"), 'azure-vm-prices-base'!E$2:E$6932, IF(N479="YES", "YES", "*"), 'azure-vm-prices-base'!F$2:F$6932, IF(Q479="NO", "NO", "*"), 'azure-vm-prices-base'!I$2:I$6932,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'azure-vm-prices-1Y'!J$2:K$6933  , 2, 0), VLOOKUP(Z479 &amp; I479 &amp; N479 &amp; "??" &amp; IF(OR(K479="PREMIUM", ISNUMBER(SEARCH("P", L479 ) ) ), "SDD", "???" ),  'azure-vm-prices-1Y'!J$2:K$6933, 2, 0)),   "")</f>
        <v>0</v>
      </c>
      <c r="Z479" s="4">
        <f>IF(S479="YES", IF( B3="CPU+MEM" , _xlfn.MINIFS('azure-vm-prices-1Y'!C$2:C$6932,   'azure-vm-prices-1Y'!A$2:A$6932,   "&gt;="&amp;F479*(100-$B$2)/100, 'azure-vm-prices-1Y'!B$2:B$6932,   "&gt;="&amp;G479*(100-$B$2)/100, 'azure-vm-prices-1Y'!G$2:G$6932,I479,   'azure-vm-prices-1Y'!H$2:H$6932,   J479, 'azure-vm-prices-1Y'!D$2:D$6932,   IF(M479="YES", "YES", "*"), 'azure-vm-prices-1Y'!E$2:E$6932,   IF(N479="YES", "YES", "*"), 'azure-vm-prices-1Y'!F$2:F$6932,   IF(Q479="NO", "NO", "*"), 'azure-vm-prices-1Y'!I$2:I$6932,   IF(BD479="YES", "YES", "*") ), _xlfn.MINIFS('azure-vm-prices-1Y'!C$2:C$6932, 'azure-vm-prices-1Y'!B$2:B$6932, "&gt;="&amp;G479*(100-$B$2)/100, 'azure-vm-prices-1Y'!G$2:G$6932,I479, 'azure-vm-prices-1Y'!H$2:H$6932, J479, 'azure-vm-prices-1Y'!D$2:D$6932, IF(M479="YES", "YES", "*"), 'azure-vm-prices-1Y'!E$2:E$6932, IF(N479="YES", "YES", "*"), 'azure-vm-prices-1Y'!F$2:F$6932, IF(Q479="NO", "NO", "*"), 'azure-vm-prices-1Y'!I$2:I$6932,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'azure-vm-prices-3Y'!J$2:K$6933  , 2, 0), VLOOKUP(AB479 &amp; I479 &amp; N479 &amp; "??" &amp; IF(OR(K479="PREMIUM", ISNUMBER(SEARCH("P", L479 ) ) ), "SDD", "???" ),  'azure-vm-prices-3Y'!J$2:K$6933, 2, 0)),   "")</f>
        <v>0</v>
      </c>
      <c r="AB479" s="4">
        <f>IF(S479="YES", IF( B3="CPU+MEM" , _xlfn.MINIFS('azure-vm-prices-3Y'!C$2:C$6932,   'azure-vm-prices-3Y'!A$2:A$6932,   "&gt;="&amp;F479*(100-$B$2)/100, 'azure-vm-prices-3Y'!B$2:B$6932,   "&gt;="&amp;G479*(100-$B$2)/100, 'azure-vm-prices-3Y'!G$2:G$6932,I479,   'azure-vm-prices-3Y'!H$2:H$6932,   J479, 'azure-vm-prices-3Y'!D$2:D$6932,   IF(M479="YES", "YES", "*"), 'azure-vm-prices-3Y'!E$2:E$6932,   IF(N479="YES", "YES", "*"), 'azure-vm-prices-3Y'!F$2:F$6932,   IF(Q479="NO", "NO", "*"), 'azure-vm-prices-3Y'!I$2:I$6932,   IF(BD479="YES", "YES", "*") ), _xlfn.MINIFS('azure-vm-prices-3Y'!C$2:C$6932, 'azure-vm-prices-3Y'!B$2:B$6932, "&gt;="&amp;G479*(100-$B$2)/100, 'azure-vm-prices-3Y'!G$2:G$6932,I479, 'azure-vm-prices-3Y'!H$2:H$6932, J479, 'azure-vm-prices-3Y'!D$2:D$6932, IF(M479="YES", "YES", "*"), 'azure-vm-prices-3Y'!E$2:E$6932, IF(N479="YES", "YES", "*"), 'azure-vm-prices-3Y'!F$2:F$6932, IF(Q479="NO", "NO", "*"), 'azure-vm-prices-3Y'!I$2:I$6932,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IF(AND(K479="STANDARD",S479="YES",H479&lt;='azure-standard-disk-prices'!G2, H479&gt;0),1+IF(O479="YES",1),"")</f>
        <v>0</v>
      </c>
      <c r="AH479" s="4">
        <f>IF(AND(K479="STANDARD",S479="YES",H479&gt;'azure-standard-disk-prices'!G2,H479 &lt;='azure-standard-disk-prices'!G3),1+IF(O479="YES",1),"")</f>
        <v>0</v>
      </c>
      <c r="AI479" s="4">
        <f>IF(AND(K479="STANDARD",S479="YES",H479&gt;'azure-standard-disk-prices'!G3,H479 &lt;='azure-standard-disk-prices'!G4),1+IF(O479="YES",1),"")</f>
        <v>0</v>
      </c>
      <c r="AJ479" s="4">
        <f>IF(AND(K479="STANDARD",S479="YES",H479&gt;'azure-standard-disk-prices'!G4,H479 &lt;='azure-standard-disk-prices'!G5),1+IF(O479="YES",1),"")</f>
        <v>0</v>
      </c>
      <c r="AK479" s="4">
        <f>IF(AND(K479="STANDARD",S479="YES",H479&gt;'azure-standard-disk-prices'!G5,H479 &lt;='azure-standard-disk-prices'!G6),1+IF(O479="YES",1),"")</f>
        <v>0</v>
      </c>
      <c r="AL479" s="4">
        <f>IF(AND(K479="STANDARD",S479="YES",H479&gt;'azure-standard-disk-prices'!G6,H479 &lt;='azure-standard-disk-prices'!G7),1+IF(O479="YES",1),"")</f>
        <v>0</v>
      </c>
      <c r="AM479" s="4">
        <f>IF(AND(K479="STANDARD",S479="YES",H479&gt;'azure-standard-disk-prices'!G7,H479 &lt;='azure-standard-disk-prices'!G8),1+IF(O479="YES",1),"")</f>
        <v>0</v>
      </c>
      <c r="AN479" s="4">
        <f>IF(AND(K479="STANDARD",S479="YES",H479&gt;'azure-standard-disk-prices'!G8,H479 &lt;='azure-standard-disk-prices'!G9),1+IF(O479="YES",1),"")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22</v>
      </c>
      <c r="J480" s="3" t="s">
        <v>19</v>
      </c>
      <c r="K480" s="3" t="s">
        <v>15</v>
      </c>
      <c r="L480" s="3" t="s">
        <v>11</v>
      </c>
      <c r="M480" s="3" t="s">
        <v>5</v>
      </c>
      <c r="N480" s="3" t="s">
        <v>5</v>
      </c>
      <c r="O480" s="3" t="s">
        <v>5</v>
      </c>
      <c r="P480" s="3">
        <v>730</v>
      </c>
      <c r="Q480" s="3" t="s">
        <v>5</v>
      </c>
      <c r="R480" s="3" t="s">
        <v>24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'azure-vm-prices-base'!J$2:K$6933, 2, 0), VLOOKUP(X480 &amp; I480 &amp; N480 &amp; "??" &amp; IF(OR(K480="PREMIUM", ISNUMBER(SEARCH("P", L480 ) ) ), "SDD", "???" ),  'azure-vm-prices-base'!J$2:K$6933, 2, 0)), "")</f>
        <v>0</v>
      </c>
      <c r="X480" s="4">
        <f>IF(S480="YES", IF( B3="CPU+MEM" , _xlfn.MINIFS('azure-vm-prices-base'!C$2:C$6932, 'azure-vm-prices-base'!A$2:A$6932, "&gt;="&amp;F480*(100-$B$2)/100, 'azure-vm-prices-base'!B$2:B$6932, "&gt;="&amp;G480*(100-$B$2)/100, 'azure-vm-prices-base'!G$2:G$6932,I480, 'azure-vm-prices-base'!H$2:H$6932, J480, 'azure-vm-prices-base'!D$2:D$6932, IF(M480="YES", "YES", "*"), 'azure-vm-prices-base'!E$2:E$6932, IF(N480="YES", "YES", "*"), 'azure-vm-prices-base'!F$2:F$6932, IF(Q480="NO", "NO", "*"), 'azure-vm-prices-base'!I$2:I$6932, IF(BD480="YES", "YES", "*") ), _xlfn.MINIFS('azure-vm-prices-base'!C$2:C$6932, 'azure-vm-prices-base'!B$2:B$6932, "&gt;="&amp;G480*(100-$B$2)/100, 'azure-vm-prices-base'!G$2:G$6932,I480, 'azure-vm-prices-base'!H$2:H$6932, J480, 'azure-vm-prices-base'!D$2:D$6932, IF(M480="YES", "YES", "*"), 'azure-vm-prices-base'!E$2:E$6932, IF(N480="YES", "YES", "*"), 'azure-vm-prices-base'!F$2:F$6932, IF(Q480="NO", "NO", "*"), 'azure-vm-prices-base'!I$2:I$6932,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'azure-vm-prices-1Y'!J$2:K$6933  , 2, 0), VLOOKUP(Z480 &amp; I480 &amp; N480 &amp; "??" &amp; IF(OR(K480="PREMIUM", ISNUMBER(SEARCH("P", L480 ) ) ), "SDD", "???" ),  'azure-vm-prices-1Y'!J$2:K$6933, 2, 0)),   "")</f>
        <v>0</v>
      </c>
      <c r="Z480" s="4">
        <f>IF(S480="YES", IF( B3="CPU+MEM" , _xlfn.MINIFS('azure-vm-prices-1Y'!C$2:C$6932,   'azure-vm-prices-1Y'!A$2:A$6932,   "&gt;="&amp;F480*(100-$B$2)/100, 'azure-vm-prices-1Y'!B$2:B$6932,   "&gt;="&amp;G480*(100-$B$2)/100, 'azure-vm-prices-1Y'!G$2:G$6932,I480,   'azure-vm-prices-1Y'!H$2:H$6932,   J480, 'azure-vm-prices-1Y'!D$2:D$6932,   IF(M480="YES", "YES", "*"), 'azure-vm-prices-1Y'!E$2:E$6932,   IF(N480="YES", "YES", "*"), 'azure-vm-prices-1Y'!F$2:F$6932,   IF(Q480="NO", "NO", "*"), 'azure-vm-prices-1Y'!I$2:I$6932,   IF(BD480="YES", "YES", "*") ), _xlfn.MINIFS('azure-vm-prices-1Y'!C$2:C$6932, 'azure-vm-prices-1Y'!B$2:B$6932, "&gt;="&amp;G480*(100-$B$2)/100, 'azure-vm-prices-1Y'!G$2:G$6932,I480, 'azure-vm-prices-1Y'!H$2:H$6932, J480, 'azure-vm-prices-1Y'!D$2:D$6932, IF(M480="YES", "YES", "*"), 'azure-vm-prices-1Y'!E$2:E$6932, IF(N480="YES", "YES", "*"), 'azure-vm-prices-1Y'!F$2:F$6932, IF(Q480="NO", "NO", "*"), 'azure-vm-prices-1Y'!I$2:I$6932,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'azure-vm-prices-3Y'!J$2:K$6933  , 2, 0), VLOOKUP(AB480 &amp; I480 &amp; N480 &amp; "??" &amp; IF(OR(K480="PREMIUM", ISNUMBER(SEARCH("P", L480 ) ) ), "SDD", "???" ),  'azure-vm-prices-3Y'!J$2:K$6933, 2, 0)),   "")</f>
        <v>0</v>
      </c>
      <c r="AB480" s="4">
        <f>IF(S480="YES", IF( B3="CPU+MEM" , _xlfn.MINIFS('azure-vm-prices-3Y'!C$2:C$6932,   'azure-vm-prices-3Y'!A$2:A$6932,   "&gt;="&amp;F480*(100-$B$2)/100, 'azure-vm-prices-3Y'!B$2:B$6932,   "&gt;="&amp;G480*(100-$B$2)/100, 'azure-vm-prices-3Y'!G$2:G$6932,I480,   'azure-vm-prices-3Y'!H$2:H$6932,   J480, 'azure-vm-prices-3Y'!D$2:D$6932,   IF(M480="YES", "YES", "*"), 'azure-vm-prices-3Y'!E$2:E$6932,   IF(N480="YES", "YES", "*"), 'azure-vm-prices-3Y'!F$2:F$6932,   IF(Q480="NO", "NO", "*"), 'azure-vm-prices-3Y'!I$2:I$6932,   IF(BD480="YES", "YES", "*") ), _xlfn.MINIFS('azure-vm-prices-3Y'!C$2:C$6932, 'azure-vm-prices-3Y'!B$2:B$6932, "&gt;="&amp;G480*(100-$B$2)/100, 'azure-vm-prices-3Y'!G$2:G$6932,I480, 'azure-vm-prices-3Y'!H$2:H$6932, J480, 'azure-vm-prices-3Y'!D$2:D$6932, IF(M480="YES", "YES", "*"), 'azure-vm-prices-3Y'!E$2:E$6932, IF(N480="YES", "YES", "*"), 'azure-vm-prices-3Y'!F$2:F$6932, IF(Q480="NO", "NO", "*"), 'azure-vm-prices-3Y'!I$2:I$6932,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IF(AND(K480="STANDARD",S480="YES",H480&lt;='azure-standard-disk-prices'!G2, H480&gt;0),1+IF(O480="YES",1),"")</f>
        <v>0</v>
      </c>
      <c r="AH480" s="4">
        <f>IF(AND(K480="STANDARD",S480="YES",H480&gt;'azure-standard-disk-prices'!G2,H480 &lt;='azure-standard-disk-prices'!G3),1+IF(O480="YES",1),"")</f>
        <v>0</v>
      </c>
      <c r="AI480" s="4">
        <f>IF(AND(K480="STANDARD",S480="YES",H480&gt;'azure-standard-disk-prices'!G3,H480 &lt;='azure-standard-disk-prices'!G4),1+IF(O480="YES",1),"")</f>
        <v>0</v>
      </c>
      <c r="AJ480" s="4">
        <f>IF(AND(K480="STANDARD",S480="YES",H480&gt;'azure-standard-disk-prices'!G4,H480 &lt;='azure-standard-disk-prices'!G5),1+IF(O480="YES",1),"")</f>
        <v>0</v>
      </c>
      <c r="AK480" s="4">
        <f>IF(AND(K480="STANDARD",S480="YES",H480&gt;'azure-standard-disk-prices'!G5,H480 &lt;='azure-standard-disk-prices'!G6),1+IF(O480="YES",1),"")</f>
        <v>0</v>
      </c>
      <c r="AL480" s="4">
        <f>IF(AND(K480="STANDARD",S480="YES",H480&gt;'azure-standard-disk-prices'!G6,H480 &lt;='azure-standard-disk-prices'!G7),1+IF(O480="YES",1),"")</f>
        <v>0</v>
      </c>
      <c r="AM480" s="4">
        <f>IF(AND(K480="STANDARD",S480="YES",H480&gt;'azure-standard-disk-prices'!G7,H480 &lt;='azure-standard-disk-prices'!G8),1+IF(O480="YES",1),"")</f>
        <v>0</v>
      </c>
      <c r="AN480" s="4">
        <f>IF(AND(K480="STANDARD",S480="YES",H480&gt;'azure-standard-disk-prices'!G8,H480 &lt;='azure-standard-disk-prices'!G9),1+IF(O480="YES",1),"")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22</v>
      </c>
      <c r="J481" s="3" t="s">
        <v>19</v>
      </c>
      <c r="K481" s="3" t="s">
        <v>15</v>
      </c>
      <c r="L481" s="3" t="s">
        <v>11</v>
      </c>
      <c r="M481" s="3" t="s">
        <v>5</v>
      </c>
      <c r="N481" s="3" t="s">
        <v>5</v>
      </c>
      <c r="O481" s="3" t="s">
        <v>5</v>
      </c>
      <c r="P481" s="3">
        <v>730</v>
      </c>
      <c r="Q481" s="3" t="s">
        <v>5</v>
      </c>
      <c r="R481" s="3" t="s">
        <v>24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'azure-vm-prices-base'!J$2:K$6933, 2, 0), VLOOKUP(X481 &amp; I481 &amp; N481 &amp; "??" &amp; IF(OR(K481="PREMIUM", ISNUMBER(SEARCH("P", L481 ) ) ), "SDD", "???" ),  'azure-vm-prices-base'!J$2:K$6933, 2, 0)), "")</f>
        <v>0</v>
      </c>
      <c r="X481" s="4">
        <f>IF(S481="YES", IF( B3="CPU+MEM" , _xlfn.MINIFS('azure-vm-prices-base'!C$2:C$6932, 'azure-vm-prices-base'!A$2:A$6932, "&gt;="&amp;F481*(100-$B$2)/100, 'azure-vm-prices-base'!B$2:B$6932, "&gt;="&amp;G481*(100-$B$2)/100, 'azure-vm-prices-base'!G$2:G$6932,I481, 'azure-vm-prices-base'!H$2:H$6932, J481, 'azure-vm-prices-base'!D$2:D$6932, IF(M481="YES", "YES", "*"), 'azure-vm-prices-base'!E$2:E$6932, IF(N481="YES", "YES", "*"), 'azure-vm-prices-base'!F$2:F$6932, IF(Q481="NO", "NO", "*"), 'azure-vm-prices-base'!I$2:I$6932, IF(BD481="YES", "YES", "*") ), _xlfn.MINIFS('azure-vm-prices-base'!C$2:C$6932, 'azure-vm-prices-base'!B$2:B$6932, "&gt;="&amp;G481*(100-$B$2)/100, 'azure-vm-prices-base'!G$2:G$6932,I481, 'azure-vm-prices-base'!H$2:H$6932, J481, 'azure-vm-prices-base'!D$2:D$6932, IF(M481="YES", "YES", "*"), 'azure-vm-prices-base'!E$2:E$6932, IF(N481="YES", "YES", "*"), 'azure-vm-prices-base'!F$2:F$6932, IF(Q481="NO", "NO", "*"), 'azure-vm-prices-base'!I$2:I$6932,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'azure-vm-prices-1Y'!J$2:K$6933  , 2, 0), VLOOKUP(Z481 &amp; I481 &amp; N481 &amp; "??" &amp; IF(OR(K481="PREMIUM", ISNUMBER(SEARCH("P", L481 ) ) ), "SDD", "???" ),  'azure-vm-prices-1Y'!J$2:K$6933, 2, 0)),   "")</f>
        <v>0</v>
      </c>
      <c r="Z481" s="4">
        <f>IF(S481="YES", IF( B3="CPU+MEM" , _xlfn.MINIFS('azure-vm-prices-1Y'!C$2:C$6932,   'azure-vm-prices-1Y'!A$2:A$6932,   "&gt;="&amp;F481*(100-$B$2)/100, 'azure-vm-prices-1Y'!B$2:B$6932,   "&gt;="&amp;G481*(100-$B$2)/100, 'azure-vm-prices-1Y'!G$2:G$6932,I481,   'azure-vm-prices-1Y'!H$2:H$6932,   J481, 'azure-vm-prices-1Y'!D$2:D$6932,   IF(M481="YES", "YES", "*"), 'azure-vm-prices-1Y'!E$2:E$6932,   IF(N481="YES", "YES", "*"), 'azure-vm-prices-1Y'!F$2:F$6932,   IF(Q481="NO", "NO", "*"), 'azure-vm-prices-1Y'!I$2:I$6932,   IF(BD481="YES", "YES", "*") ), _xlfn.MINIFS('azure-vm-prices-1Y'!C$2:C$6932, 'azure-vm-prices-1Y'!B$2:B$6932, "&gt;="&amp;G481*(100-$B$2)/100, 'azure-vm-prices-1Y'!G$2:G$6932,I481, 'azure-vm-prices-1Y'!H$2:H$6932, J481, 'azure-vm-prices-1Y'!D$2:D$6932, IF(M481="YES", "YES", "*"), 'azure-vm-prices-1Y'!E$2:E$6932, IF(N481="YES", "YES", "*"), 'azure-vm-prices-1Y'!F$2:F$6932, IF(Q481="NO", "NO", "*"), 'azure-vm-prices-1Y'!I$2:I$6932,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'azure-vm-prices-3Y'!J$2:K$6933  , 2, 0), VLOOKUP(AB481 &amp; I481 &amp; N481 &amp; "??" &amp; IF(OR(K481="PREMIUM", ISNUMBER(SEARCH("P", L481 ) ) ), "SDD", "???" ),  'azure-vm-prices-3Y'!J$2:K$6933, 2, 0)),   "")</f>
        <v>0</v>
      </c>
      <c r="AB481" s="4">
        <f>IF(S481="YES", IF( B3="CPU+MEM" , _xlfn.MINIFS('azure-vm-prices-3Y'!C$2:C$6932,   'azure-vm-prices-3Y'!A$2:A$6932,   "&gt;="&amp;F481*(100-$B$2)/100, 'azure-vm-prices-3Y'!B$2:B$6932,   "&gt;="&amp;G481*(100-$B$2)/100, 'azure-vm-prices-3Y'!G$2:G$6932,I481,   'azure-vm-prices-3Y'!H$2:H$6932,   J481, 'azure-vm-prices-3Y'!D$2:D$6932,   IF(M481="YES", "YES", "*"), 'azure-vm-prices-3Y'!E$2:E$6932,   IF(N481="YES", "YES", "*"), 'azure-vm-prices-3Y'!F$2:F$6932,   IF(Q481="NO", "NO", "*"), 'azure-vm-prices-3Y'!I$2:I$6932,   IF(BD481="YES", "YES", "*") ), _xlfn.MINIFS('azure-vm-prices-3Y'!C$2:C$6932, 'azure-vm-prices-3Y'!B$2:B$6932, "&gt;="&amp;G481*(100-$B$2)/100, 'azure-vm-prices-3Y'!G$2:G$6932,I481, 'azure-vm-prices-3Y'!H$2:H$6932, J481, 'azure-vm-prices-3Y'!D$2:D$6932, IF(M481="YES", "YES", "*"), 'azure-vm-prices-3Y'!E$2:E$6932, IF(N481="YES", "YES", "*"), 'azure-vm-prices-3Y'!F$2:F$6932, IF(Q481="NO", "NO", "*"), 'azure-vm-prices-3Y'!I$2:I$6932,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IF(AND(K481="STANDARD",S481="YES",H481&lt;='azure-standard-disk-prices'!G2, H481&gt;0),1+IF(O481="YES",1),"")</f>
        <v>0</v>
      </c>
      <c r="AH481" s="4">
        <f>IF(AND(K481="STANDARD",S481="YES",H481&gt;'azure-standard-disk-prices'!G2,H481 &lt;='azure-standard-disk-prices'!G3),1+IF(O481="YES",1),"")</f>
        <v>0</v>
      </c>
      <c r="AI481" s="4">
        <f>IF(AND(K481="STANDARD",S481="YES",H481&gt;'azure-standard-disk-prices'!G3,H481 &lt;='azure-standard-disk-prices'!G4),1+IF(O481="YES",1),"")</f>
        <v>0</v>
      </c>
      <c r="AJ481" s="4">
        <f>IF(AND(K481="STANDARD",S481="YES",H481&gt;'azure-standard-disk-prices'!G4,H481 &lt;='azure-standard-disk-prices'!G5),1+IF(O481="YES",1),"")</f>
        <v>0</v>
      </c>
      <c r="AK481" s="4">
        <f>IF(AND(K481="STANDARD",S481="YES",H481&gt;'azure-standard-disk-prices'!G5,H481 &lt;='azure-standard-disk-prices'!G6),1+IF(O481="YES",1),"")</f>
        <v>0</v>
      </c>
      <c r="AL481" s="4">
        <f>IF(AND(K481="STANDARD",S481="YES",H481&gt;'azure-standard-disk-prices'!G6,H481 &lt;='azure-standard-disk-prices'!G7),1+IF(O481="YES",1),"")</f>
        <v>0</v>
      </c>
      <c r="AM481" s="4">
        <f>IF(AND(K481="STANDARD",S481="YES",H481&gt;'azure-standard-disk-prices'!G7,H481 &lt;='azure-standard-disk-prices'!G8),1+IF(O481="YES",1),"")</f>
        <v>0</v>
      </c>
      <c r="AN481" s="4">
        <f>IF(AND(K481="STANDARD",S481="YES",H481&gt;'azure-standard-disk-prices'!G8,H481 &lt;='azure-standard-disk-prices'!G9),1+IF(O481="YES",1),"")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22</v>
      </c>
      <c r="J482" s="3" t="s">
        <v>19</v>
      </c>
      <c r="K482" s="3" t="s">
        <v>15</v>
      </c>
      <c r="L482" s="3" t="s">
        <v>11</v>
      </c>
      <c r="M482" s="3" t="s">
        <v>5</v>
      </c>
      <c r="N482" s="3" t="s">
        <v>5</v>
      </c>
      <c r="O482" s="3" t="s">
        <v>5</v>
      </c>
      <c r="P482" s="3">
        <v>730</v>
      </c>
      <c r="Q482" s="3" t="s">
        <v>5</v>
      </c>
      <c r="R482" s="3" t="s">
        <v>24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'azure-vm-prices-base'!J$2:K$6933, 2, 0), VLOOKUP(X482 &amp; I482 &amp; N482 &amp; "??" &amp; IF(OR(K482="PREMIUM", ISNUMBER(SEARCH("P", L482 ) ) ), "SDD", "???" ),  'azure-vm-prices-base'!J$2:K$6933, 2, 0)), "")</f>
        <v>0</v>
      </c>
      <c r="X482" s="4">
        <f>IF(S482="YES", IF( B3="CPU+MEM" , _xlfn.MINIFS('azure-vm-prices-base'!C$2:C$6932, 'azure-vm-prices-base'!A$2:A$6932, "&gt;="&amp;F482*(100-$B$2)/100, 'azure-vm-prices-base'!B$2:B$6932, "&gt;="&amp;G482*(100-$B$2)/100, 'azure-vm-prices-base'!G$2:G$6932,I482, 'azure-vm-prices-base'!H$2:H$6932, J482, 'azure-vm-prices-base'!D$2:D$6932, IF(M482="YES", "YES", "*"), 'azure-vm-prices-base'!E$2:E$6932, IF(N482="YES", "YES", "*"), 'azure-vm-prices-base'!F$2:F$6932, IF(Q482="NO", "NO", "*"), 'azure-vm-prices-base'!I$2:I$6932, IF(BD482="YES", "YES", "*") ), _xlfn.MINIFS('azure-vm-prices-base'!C$2:C$6932, 'azure-vm-prices-base'!B$2:B$6932, "&gt;="&amp;G482*(100-$B$2)/100, 'azure-vm-prices-base'!G$2:G$6932,I482, 'azure-vm-prices-base'!H$2:H$6932, J482, 'azure-vm-prices-base'!D$2:D$6932, IF(M482="YES", "YES", "*"), 'azure-vm-prices-base'!E$2:E$6932, IF(N482="YES", "YES", "*"), 'azure-vm-prices-base'!F$2:F$6932, IF(Q482="NO", "NO", "*"), 'azure-vm-prices-base'!I$2:I$6932,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'azure-vm-prices-1Y'!J$2:K$6933  , 2, 0), VLOOKUP(Z482 &amp; I482 &amp; N482 &amp; "??" &amp; IF(OR(K482="PREMIUM", ISNUMBER(SEARCH("P", L482 ) ) ), "SDD", "???" ),  'azure-vm-prices-1Y'!J$2:K$6933, 2, 0)),   "")</f>
        <v>0</v>
      </c>
      <c r="Z482" s="4">
        <f>IF(S482="YES", IF( B3="CPU+MEM" , _xlfn.MINIFS('azure-vm-prices-1Y'!C$2:C$6932,   'azure-vm-prices-1Y'!A$2:A$6932,   "&gt;="&amp;F482*(100-$B$2)/100, 'azure-vm-prices-1Y'!B$2:B$6932,   "&gt;="&amp;G482*(100-$B$2)/100, 'azure-vm-prices-1Y'!G$2:G$6932,I482,   'azure-vm-prices-1Y'!H$2:H$6932,   J482, 'azure-vm-prices-1Y'!D$2:D$6932,   IF(M482="YES", "YES", "*"), 'azure-vm-prices-1Y'!E$2:E$6932,   IF(N482="YES", "YES", "*"), 'azure-vm-prices-1Y'!F$2:F$6932,   IF(Q482="NO", "NO", "*"), 'azure-vm-prices-1Y'!I$2:I$6932,   IF(BD482="YES", "YES", "*") ), _xlfn.MINIFS('azure-vm-prices-1Y'!C$2:C$6932, 'azure-vm-prices-1Y'!B$2:B$6932, "&gt;="&amp;G482*(100-$B$2)/100, 'azure-vm-prices-1Y'!G$2:G$6932,I482, 'azure-vm-prices-1Y'!H$2:H$6932, J482, 'azure-vm-prices-1Y'!D$2:D$6932, IF(M482="YES", "YES", "*"), 'azure-vm-prices-1Y'!E$2:E$6932, IF(N482="YES", "YES", "*"), 'azure-vm-prices-1Y'!F$2:F$6932, IF(Q482="NO", "NO", "*"), 'azure-vm-prices-1Y'!I$2:I$6932,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'azure-vm-prices-3Y'!J$2:K$6933  , 2, 0), VLOOKUP(AB482 &amp; I482 &amp; N482 &amp; "??" &amp; IF(OR(K482="PREMIUM", ISNUMBER(SEARCH("P", L482 ) ) ), "SDD", "???" ),  'azure-vm-prices-3Y'!J$2:K$6933, 2, 0)),   "")</f>
        <v>0</v>
      </c>
      <c r="AB482" s="4">
        <f>IF(S482="YES", IF( B3="CPU+MEM" , _xlfn.MINIFS('azure-vm-prices-3Y'!C$2:C$6932,   'azure-vm-prices-3Y'!A$2:A$6932,   "&gt;="&amp;F482*(100-$B$2)/100, 'azure-vm-prices-3Y'!B$2:B$6932,   "&gt;="&amp;G482*(100-$B$2)/100, 'azure-vm-prices-3Y'!G$2:G$6932,I482,   'azure-vm-prices-3Y'!H$2:H$6932,   J482, 'azure-vm-prices-3Y'!D$2:D$6932,   IF(M482="YES", "YES", "*"), 'azure-vm-prices-3Y'!E$2:E$6932,   IF(N482="YES", "YES", "*"), 'azure-vm-prices-3Y'!F$2:F$6932,   IF(Q482="NO", "NO", "*"), 'azure-vm-prices-3Y'!I$2:I$6932,   IF(BD482="YES", "YES", "*") ), _xlfn.MINIFS('azure-vm-prices-3Y'!C$2:C$6932, 'azure-vm-prices-3Y'!B$2:B$6932, "&gt;="&amp;G482*(100-$B$2)/100, 'azure-vm-prices-3Y'!G$2:G$6932,I482, 'azure-vm-prices-3Y'!H$2:H$6932, J482, 'azure-vm-prices-3Y'!D$2:D$6932, IF(M482="YES", "YES", "*"), 'azure-vm-prices-3Y'!E$2:E$6932, IF(N482="YES", "YES", "*"), 'azure-vm-prices-3Y'!F$2:F$6932, IF(Q482="NO", "NO", "*"), 'azure-vm-prices-3Y'!I$2:I$6932,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IF(AND(K482="STANDARD",S482="YES",H482&lt;='azure-standard-disk-prices'!G2, H482&gt;0),1+IF(O482="YES",1),"")</f>
        <v>0</v>
      </c>
      <c r="AH482" s="4">
        <f>IF(AND(K482="STANDARD",S482="YES",H482&gt;'azure-standard-disk-prices'!G2,H482 &lt;='azure-standard-disk-prices'!G3),1+IF(O482="YES",1),"")</f>
        <v>0</v>
      </c>
      <c r="AI482" s="4">
        <f>IF(AND(K482="STANDARD",S482="YES",H482&gt;'azure-standard-disk-prices'!G3,H482 &lt;='azure-standard-disk-prices'!G4),1+IF(O482="YES",1),"")</f>
        <v>0</v>
      </c>
      <c r="AJ482" s="4">
        <f>IF(AND(K482="STANDARD",S482="YES",H482&gt;'azure-standard-disk-prices'!G4,H482 &lt;='azure-standard-disk-prices'!G5),1+IF(O482="YES",1),"")</f>
        <v>0</v>
      </c>
      <c r="AK482" s="4">
        <f>IF(AND(K482="STANDARD",S482="YES",H482&gt;'azure-standard-disk-prices'!G5,H482 &lt;='azure-standard-disk-prices'!G6),1+IF(O482="YES",1),"")</f>
        <v>0</v>
      </c>
      <c r="AL482" s="4">
        <f>IF(AND(K482="STANDARD",S482="YES",H482&gt;'azure-standard-disk-prices'!G6,H482 &lt;='azure-standard-disk-prices'!G7),1+IF(O482="YES",1),"")</f>
        <v>0</v>
      </c>
      <c r="AM482" s="4">
        <f>IF(AND(K482="STANDARD",S482="YES",H482&gt;'azure-standard-disk-prices'!G7,H482 &lt;='azure-standard-disk-prices'!G8),1+IF(O482="YES",1),"")</f>
        <v>0</v>
      </c>
      <c r="AN482" s="4">
        <f>IF(AND(K482="STANDARD",S482="YES",H482&gt;'azure-standard-disk-prices'!G8,H482 &lt;='azure-standard-disk-prices'!G9),1+IF(O482="YES",1),"")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22</v>
      </c>
      <c r="J483" s="3" t="s">
        <v>19</v>
      </c>
      <c r="K483" s="3" t="s">
        <v>15</v>
      </c>
      <c r="L483" s="3" t="s">
        <v>11</v>
      </c>
      <c r="M483" s="3" t="s">
        <v>5</v>
      </c>
      <c r="N483" s="3" t="s">
        <v>5</v>
      </c>
      <c r="O483" s="3" t="s">
        <v>5</v>
      </c>
      <c r="P483" s="3">
        <v>730</v>
      </c>
      <c r="Q483" s="3" t="s">
        <v>5</v>
      </c>
      <c r="R483" s="3" t="s">
        <v>24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'azure-vm-prices-base'!J$2:K$6933, 2, 0), VLOOKUP(X483 &amp; I483 &amp; N483 &amp; "??" &amp; IF(OR(K483="PREMIUM", ISNUMBER(SEARCH("P", L483 ) ) ), "SDD", "???" ),  'azure-vm-prices-base'!J$2:K$6933, 2, 0)), "")</f>
        <v>0</v>
      </c>
      <c r="X483" s="4">
        <f>IF(S483="YES", IF( B3="CPU+MEM" , _xlfn.MINIFS('azure-vm-prices-base'!C$2:C$6932, 'azure-vm-prices-base'!A$2:A$6932, "&gt;="&amp;F483*(100-$B$2)/100, 'azure-vm-prices-base'!B$2:B$6932, "&gt;="&amp;G483*(100-$B$2)/100, 'azure-vm-prices-base'!G$2:G$6932,I483, 'azure-vm-prices-base'!H$2:H$6932, J483, 'azure-vm-prices-base'!D$2:D$6932, IF(M483="YES", "YES", "*"), 'azure-vm-prices-base'!E$2:E$6932, IF(N483="YES", "YES", "*"), 'azure-vm-prices-base'!F$2:F$6932, IF(Q483="NO", "NO", "*"), 'azure-vm-prices-base'!I$2:I$6932, IF(BD483="YES", "YES", "*") ), _xlfn.MINIFS('azure-vm-prices-base'!C$2:C$6932, 'azure-vm-prices-base'!B$2:B$6932, "&gt;="&amp;G483*(100-$B$2)/100, 'azure-vm-prices-base'!G$2:G$6932,I483, 'azure-vm-prices-base'!H$2:H$6932, J483, 'azure-vm-prices-base'!D$2:D$6932, IF(M483="YES", "YES", "*"), 'azure-vm-prices-base'!E$2:E$6932, IF(N483="YES", "YES", "*"), 'azure-vm-prices-base'!F$2:F$6932, IF(Q483="NO", "NO", "*"), 'azure-vm-prices-base'!I$2:I$6932,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'azure-vm-prices-1Y'!J$2:K$6933  , 2, 0), VLOOKUP(Z483 &amp; I483 &amp; N483 &amp; "??" &amp; IF(OR(K483="PREMIUM", ISNUMBER(SEARCH("P", L483 ) ) ), "SDD", "???" ),  'azure-vm-prices-1Y'!J$2:K$6933, 2, 0)),   "")</f>
        <v>0</v>
      </c>
      <c r="Z483" s="4">
        <f>IF(S483="YES", IF( B3="CPU+MEM" , _xlfn.MINIFS('azure-vm-prices-1Y'!C$2:C$6932,   'azure-vm-prices-1Y'!A$2:A$6932,   "&gt;="&amp;F483*(100-$B$2)/100, 'azure-vm-prices-1Y'!B$2:B$6932,   "&gt;="&amp;G483*(100-$B$2)/100, 'azure-vm-prices-1Y'!G$2:G$6932,I483,   'azure-vm-prices-1Y'!H$2:H$6932,   J483, 'azure-vm-prices-1Y'!D$2:D$6932,   IF(M483="YES", "YES", "*"), 'azure-vm-prices-1Y'!E$2:E$6932,   IF(N483="YES", "YES", "*"), 'azure-vm-prices-1Y'!F$2:F$6932,   IF(Q483="NO", "NO", "*"), 'azure-vm-prices-1Y'!I$2:I$6932,   IF(BD483="YES", "YES", "*") ), _xlfn.MINIFS('azure-vm-prices-1Y'!C$2:C$6932, 'azure-vm-prices-1Y'!B$2:B$6932, "&gt;="&amp;G483*(100-$B$2)/100, 'azure-vm-prices-1Y'!G$2:G$6932,I483, 'azure-vm-prices-1Y'!H$2:H$6932, J483, 'azure-vm-prices-1Y'!D$2:D$6932, IF(M483="YES", "YES", "*"), 'azure-vm-prices-1Y'!E$2:E$6932, IF(N483="YES", "YES", "*"), 'azure-vm-prices-1Y'!F$2:F$6932, IF(Q483="NO", "NO", "*"), 'azure-vm-prices-1Y'!I$2:I$6932,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'azure-vm-prices-3Y'!J$2:K$6933  , 2, 0), VLOOKUP(AB483 &amp; I483 &amp; N483 &amp; "??" &amp; IF(OR(K483="PREMIUM", ISNUMBER(SEARCH("P", L483 ) ) ), "SDD", "???" ),  'azure-vm-prices-3Y'!J$2:K$6933, 2, 0)),   "")</f>
        <v>0</v>
      </c>
      <c r="AB483" s="4">
        <f>IF(S483="YES", IF( B3="CPU+MEM" , _xlfn.MINIFS('azure-vm-prices-3Y'!C$2:C$6932,   'azure-vm-prices-3Y'!A$2:A$6932,   "&gt;="&amp;F483*(100-$B$2)/100, 'azure-vm-prices-3Y'!B$2:B$6932,   "&gt;="&amp;G483*(100-$B$2)/100, 'azure-vm-prices-3Y'!G$2:G$6932,I483,   'azure-vm-prices-3Y'!H$2:H$6932,   J483, 'azure-vm-prices-3Y'!D$2:D$6932,   IF(M483="YES", "YES", "*"), 'azure-vm-prices-3Y'!E$2:E$6932,   IF(N483="YES", "YES", "*"), 'azure-vm-prices-3Y'!F$2:F$6932,   IF(Q483="NO", "NO", "*"), 'azure-vm-prices-3Y'!I$2:I$6932,   IF(BD483="YES", "YES", "*") ), _xlfn.MINIFS('azure-vm-prices-3Y'!C$2:C$6932, 'azure-vm-prices-3Y'!B$2:B$6932, "&gt;="&amp;G483*(100-$B$2)/100, 'azure-vm-prices-3Y'!G$2:G$6932,I483, 'azure-vm-prices-3Y'!H$2:H$6932, J483, 'azure-vm-prices-3Y'!D$2:D$6932, IF(M483="YES", "YES", "*"), 'azure-vm-prices-3Y'!E$2:E$6932, IF(N483="YES", "YES", "*"), 'azure-vm-prices-3Y'!F$2:F$6932, IF(Q483="NO", "NO", "*"), 'azure-vm-prices-3Y'!I$2:I$6932,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IF(AND(K483="STANDARD",S483="YES",H483&lt;='azure-standard-disk-prices'!G2, H483&gt;0),1+IF(O483="YES",1),"")</f>
        <v>0</v>
      </c>
      <c r="AH483" s="4">
        <f>IF(AND(K483="STANDARD",S483="YES",H483&gt;'azure-standard-disk-prices'!G2,H483 &lt;='azure-standard-disk-prices'!G3),1+IF(O483="YES",1),"")</f>
        <v>0</v>
      </c>
      <c r="AI483" s="4">
        <f>IF(AND(K483="STANDARD",S483="YES",H483&gt;'azure-standard-disk-prices'!G3,H483 &lt;='azure-standard-disk-prices'!G4),1+IF(O483="YES",1),"")</f>
        <v>0</v>
      </c>
      <c r="AJ483" s="4">
        <f>IF(AND(K483="STANDARD",S483="YES",H483&gt;'azure-standard-disk-prices'!G4,H483 &lt;='azure-standard-disk-prices'!G5),1+IF(O483="YES",1),"")</f>
        <v>0</v>
      </c>
      <c r="AK483" s="4">
        <f>IF(AND(K483="STANDARD",S483="YES",H483&gt;'azure-standard-disk-prices'!G5,H483 &lt;='azure-standard-disk-prices'!G6),1+IF(O483="YES",1),"")</f>
        <v>0</v>
      </c>
      <c r="AL483" s="4">
        <f>IF(AND(K483="STANDARD",S483="YES",H483&gt;'azure-standard-disk-prices'!G6,H483 &lt;='azure-standard-disk-prices'!G7),1+IF(O483="YES",1),"")</f>
        <v>0</v>
      </c>
      <c r="AM483" s="4">
        <f>IF(AND(K483="STANDARD",S483="YES",H483&gt;'azure-standard-disk-prices'!G7,H483 &lt;='azure-standard-disk-prices'!G8),1+IF(O483="YES",1),"")</f>
        <v>0</v>
      </c>
      <c r="AN483" s="4">
        <f>IF(AND(K483="STANDARD",S483="YES",H483&gt;'azure-standard-disk-prices'!G8,H483 &lt;='azure-standard-disk-prices'!G9),1+IF(O483="YES",1),"")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22</v>
      </c>
      <c r="J484" s="3" t="s">
        <v>19</v>
      </c>
      <c r="K484" s="3" t="s">
        <v>15</v>
      </c>
      <c r="L484" s="3" t="s">
        <v>11</v>
      </c>
      <c r="M484" s="3" t="s">
        <v>5</v>
      </c>
      <c r="N484" s="3" t="s">
        <v>5</v>
      </c>
      <c r="O484" s="3" t="s">
        <v>5</v>
      </c>
      <c r="P484" s="3">
        <v>730</v>
      </c>
      <c r="Q484" s="3" t="s">
        <v>5</v>
      </c>
      <c r="R484" s="3" t="s">
        <v>24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'azure-vm-prices-base'!J$2:K$6933, 2, 0), VLOOKUP(X484 &amp; I484 &amp; N484 &amp; "??" &amp; IF(OR(K484="PREMIUM", ISNUMBER(SEARCH("P", L484 ) ) ), "SDD", "???" ),  'azure-vm-prices-base'!J$2:K$6933, 2, 0)), "")</f>
        <v>0</v>
      </c>
      <c r="X484" s="4">
        <f>IF(S484="YES", IF( B3="CPU+MEM" , _xlfn.MINIFS('azure-vm-prices-base'!C$2:C$6932, 'azure-vm-prices-base'!A$2:A$6932, "&gt;="&amp;F484*(100-$B$2)/100, 'azure-vm-prices-base'!B$2:B$6932, "&gt;="&amp;G484*(100-$B$2)/100, 'azure-vm-prices-base'!G$2:G$6932,I484, 'azure-vm-prices-base'!H$2:H$6932, J484, 'azure-vm-prices-base'!D$2:D$6932, IF(M484="YES", "YES", "*"), 'azure-vm-prices-base'!E$2:E$6932, IF(N484="YES", "YES", "*"), 'azure-vm-prices-base'!F$2:F$6932, IF(Q484="NO", "NO", "*"), 'azure-vm-prices-base'!I$2:I$6932, IF(BD484="YES", "YES", "*") ), _xlfn.MINIFS('azure-vm-prices-base'!C$2:C$6932, 'azure-vm-prices-base'!B$2:B$6932, "&gt;="&amp;G484*(100-$B$2)/100, 'azure-vm-prices-base'!G$2:G$6932,I484, 'azure-vm-prices-base'!H$2:H$6932, J484, 'azure-vm-prices-base'!D$2:D$6932, IF(M484="YES", "YES", "*"), 'azure-vm-prices-base'!E$2:E$6932, IF(N484="YES", "YES", "*"), 'azure-vm-prices-base'!F$2:F$6932, IF(Q484="NO", "NO", "*"), 'azure-vm-prices-base'!I$2:I$6932,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'azure-vm-prices-1Y'!J$2:K$6933  , 2, 0), VLOOKUP(Z484 &amp; I484 &amp; N484 &amp; "??" &amp; IF(OR(K484="PREMIUM", ISNUMBER(SEARCH("P", L484 ) ) ), "SDD", "???" ),  'azure-vm-prices-1Y'!J$2:K$6933, 2, 0)),   "")</f>
        <v>0</v>
      </c>
      <c r="Z484" s="4">
        <f>IF(S484="YES", IF( B3="CPU+MEM" , _xlfn.MINIFS('azure-vm-prices-1Y'!C$2:C$6932,   'azure-vm-prices-1Y'!A$2:A$6932,   "&gt;="&amp;F484*(100-$B$2)/100, 'azure-vm-prices-1Y'!B$2:B$6932,   "&gt;="&amp;G484*(100-$B$2)/100, 'azure-vm-prices-1Y'!G$2:G$6932,I484,   'azure-vm-prices-1Y'!H$2:H$6932,   J484, 'azure-vm-prices-1Y'!D$2:D$6932,   IF(M484="YES", "YES", "*"), 'azure-vm-prices-1Y'!E$2:E$6932,   IF(N484="YES", "YES", "*"), 'azure-vm-prices-1Y'!F$2:F$6932,   IF(Q484="NO", "NO", "*"), 'azure-vm-prices-1Y'!I$2:I$6932,   IF(BD484="YES", "YES", "*") ), _xlfn.MINIFS('azure-vm-prices-1Y'!C$2:C$6932, 'azure-vm-prices-1Y'!B$2:B$6932, "&gt;="&amp;G484*(100-$B$2)/100, 'azure-vm-prices-1Y'!G$2:G$6932,I484, 'azure-vm-prices-1Y'!H$2:H$6932, J484, 'azure-vm-prices-1Y'!D$2:D$6932, IF(M484="YES", "YES", "*"), 'azure-vm-prices-1Y'!E$2:E$6932, IF(N484="YES", "YES", "*"), 'azure-vm-prices-1Y'!F$2:F$6932, IF(Q484="NO", "NO", "*"), 'azure-vm-prices-1Y'!I$2:I$6932,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'azure-vm-prices-3Y'!J$2:K$6933  , 2, 0), VLOOKUP(AB484 &amp; I484 &amp; N484 &amp; "??" &amp; IF(OR(K484="PREMIUM", ISNUMBER(SEARCH("P", L484 ) ) ), "SDD", "???" ),  'azure-vm-prices-3Y'!J$2:K$6933, 2, 0)),   "")</f>
        <v>0</v>
      </c>
      <c r="AB484" s="4">
        <f>IF(S484="YES", IF( B3="CPU+MEM" , _xlfn.MINIFS('azure-vm-prices-3Y'!C$2:C$6932,   'azure-vm-prices-3Y'!A$2:A$6932,   "&gt;="&amp;F484*(100-$B$2)/100, 'azure-vm-prices-3Y'!B$2:B$6932,   "&gt;="&amp;G484*(100-$B$2)/100, 'azure-vm-prices-3Y'!G$2:G$6932,I484,   'azure-vm-prices-3Y'!H$2:H$6932,   J484, 'azure-vm-prices-3Y'!D$2:D$6932,   IF(M484="YES", "YES", "*"), 'azure-vm-prices-3Y'!E$2:E$6932,   IF(N484="YES", "YES", "*"), 'azure-vm-prices-3Y'!F$2:F$6932,   IF(Q484="NO", "NO", "*"), 'azure-vm-prices-3Y'!I$2:I$6932,   IF(BD484="YES", "YES", "*") ), _xlfn.MINIFS('azure-vm-prices-3Y'!C$2:C$6932, 'azure-vm-prices-3Y'!B$2:B$6932, "&gt;="&amp;G484*(100-$B$2)/100, 'azure-vm-prices-3Y'!G$2:G$6932,I484, 'azure-vm-prices-3Y'!H$2:H$6932, J484, 'azure-vm-prices-3Y'!D$2:D$6932, IF(M484="YES", "YES", "*"), 'azure-vm-prices-3Y'!E$2:E$6932, IF(N484="YES", "YES", "*"), 'azure-vm-prices-3Y'!F$2:F$6932, IF(Q484="NO", "NO", "*"), 'azure-vm-prices-3Y'!I$2:I$6932,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IF(AND(K484="STANDARD",S484="YES",H484&lt;='azure-standard-disk-prices'!G2, H484&gt;0),1+IF(O484="YES",1),"")</f>
        <v>0</v>
      </c>
      <c r="AH484" s="4">
        <f>IF(AND(K484="STANDARD",S484="YES",H484&gt;'azure-standard-disk-prices'!G2,H484 &lt;='azure-standard-disk-prices'!G3),1+IF(O484="YES",1),"")</f>
        <v>0</v>
      </c>
      <c r="AI484" s="4">
        <f>IF(AND(K484="STANDARD",S484="YES",H484&gt;'azure-standard-disk-prices'!G3,H484 &lt;='azure-standard-disk-prices'!G4),1+IF(O484="YES",1),"")</f>
        <v>0</v>
      </c>
      <c r="AJ484" s="4">
        <f>IF(AND(K484="STANDARD",S484="YES",H484&gt;'azure-standard-disk-prices'!G4,H484 &lt;='azure-standard-disk-prices'!G5),1+IF(O484="YES",1),"")</f>
        <v>0</v>
      </c>
      <c r="AK484" s="4">
        <f>IF(AND(K484="STANDARD",S484="YES",H484&gt;'azure-standard-disk-prices'!G5,H484 &lt;='azure-standard-disk-prices'!G6),1+IF(O484="YES",1),"")</f>
        <v>0</v>
      </c>
      <c r="AL484" s="4">
        <f>IF(AND(K484="STANDARD",S484="YES",H484&gt;'azure-standard-disk-prices'!G6,H484 &lt;='azure-standard-disk-prices'!G7),1+IF(O484="YES",1),"")</f>
        <v>0</v>
      </c>
      <c r="AM484" s="4">
        <f>IF(AND(K484="STANDARD",S484="YES",H484&gt;'azure-standard-disk-prices'!G7,H484 &lt;='azure-standard-disk-prices'!G8),1+IF(O484="YES",1),"")</f>
        <v>0</v>
      </c>
      <c r="AN484" s="4">
        <f>IF(AND(K484="STANDARD",S484="YES",H484&gt;'azure-standard-disk-prices'!G8,H484 &lt;='azure-standard-disk-prices'!G9),1+IF(O484="YES",1),"")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22</v>
      </c>
      <c r="J485" s="3" t="s">
        <v>19</v>
      </c>
      <c r="K485" s="3" t="s">
        <v>15</v>
      </c>
      <c r="L485" s="3" t="s">
        <v>11</v>
      </c>
      <c r="M485" s="3" t="s">
        <v>5</v>
      </c>
      <c r="N485" s="3" t="s">
        <v>5</v>
      </c>
      <c r="O485" s="3" t="s">
        <v>5</v>
      </c>
      <c r="P485" s="3">
        <v>730</v>
      </c>
      <c r="Q485" s="3" t="s">
        <v>5</v>
      </c>
      <c r="R485" s="3" t="s">
        <v>24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'azure-vm-prices-base'!J$2:K$6933, 2, 0), VLOOKUP(X485 &amp; I485 &amp; N485 &amp; "??" &amp; IF(OR(K485="PREMIUM", ISNUMBER(SEARCH("P", L485 ) ) ), "SDD", "???" ),  'azure-vm-prices-base'!J$2:K$6933, 2, 0)), "")</f>
        <v>0</v>
      </c>
      <c r="X485" s="4">
        <f>IF(S485="YES", IF( B3="CPU+MEM" , _xlfn.MINIFS('azure-vm-prices-base'!C$2:C$6932, 'azure-vm-prices-base'!A$2:A$6932, "&gt;="&amp;F485*(100-$B$2)/100, 'azure-vm-prices-base'!B$2:B$6932, "&gt;="&amp;G485*(100-$B$2)/100, 'azure-vm-prices-base'!G$2:G$6932,I485, 'azure-vm-prices-base'!H$2:H$6932, J485, 'azure-vm-prices-base'!D$2:D$6932, IF(M485="YES", "YES", "*"), 'azure-vm-prices-base'!E$2:E$6932, IF(N485="YES", "YES", "*"), 'azure-vm-prices-base'!F$2:F$6932, IF(Q485="NO", "NO", "*"), 'azure-vm-prices-base'!I$2:I$6932, IF(BD485="YES", "YES", "*") ), _xlfn.MINIFS('azure-vm-prices-base'!C$2:C$6932, 'azure-vm-prices-base'!B$2:B$6932, "&gt;="&amp;G485*(100-$B$2)/100, 'azure-vm-prices-base'!G$2:G$6932,I485, 'azure-vm-prices-base'!H$2:H$6932, J485, 'azure-vm-prices-base'!D$2:D$6932, IF(M485="YES", "YES", "*"), 'azure-vm-prices-base'!E$2:E$6932, IF(N485="YES", "YES", "*"), 'azure-vm-prices-base'!F$2:F$6932, IF(Q485="NO", "NO", "*"), 'azure-vm-prices-base'!I$2:I$6932,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'azure-vm-prices-1Y'!J$2:K$6933  , 2, 0), VLOOKUP(Z485 &amp; I485 &amp; N485 &amp; "??" &amp; IF(OR(K485="PREMIUM", ISNUMBER(SEARCH("P", L485 ) ) ), "SDD", "???" ),  'azure-vm-prices-1Y'!J$2:K$6933, 2, 0)),   "")</f>
        <v>0</v>
      </c>
      <c r="Z485" s="4">
        <f>IF(S485="YES", IF( B3="CPU+MEM" , _xlfn.MINIFS('azure-vm-prices-1Y'!C$2:C$6932,   'azure-vm-prices-1Y'!A$2:A$6932,   "&gt;="&amp;F485*(100-$B$2)/100, 'azure-vm-prices-1Y'!B$2:B$6932,   "&gt;="&amp;G485*(100-$B$2)/100, 'azure-vm-prices-1Y'!G$2:G$6932,I485,   'azure-vm-prices-1Y'!H$2:H$6932,   J485, 'azure-vm-prices-1Y'!D$2:D$6932,   IF(M485="YES", "YES", "*"), 'azure-vm-prices-1Y'!E$2:E$6932,   IF(N485="YES", "YES", "*"), 'azure-vm-prices-1Y'!F$2:F$6932,   IF(Q485="NO", "NO", "*"), 'azure-vm-prices-1Y'!I$2:I$6932,   IF(BD485="YES", "YES", "*") ), _xlfn.MINIFS('azure-vm-prices-1Y'!C$2:C$6932, 'azure-vm-prices-1Y'!B$2:B$6932, "&gt;="&amp;G485*(100-$B$2)/100, 'azure-vm-prices-1Y'!G$2:G$6932,I485, 'azure-vm-prices-1Y'!H$2:H$6932, J485, 'azure-vm-prices-1Y'!D$2:D$6932, IF(M485="YES", "YES", "*"), 'azure-vm-prices-1Y'!E$2:E$6932, IF(N485="YES", "YES", "*"), 'azure-vm-prices-1Y'!F$2:F$6932, IF(Q485="NO", "NO", "*"), 'azure-vm-prices-1Y'!I$2:I$6932,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'azure-vm-prices-3Y'!J$2:K$6933  , 2, 0), VLOOKUP(AB485 &amp; I485 &amp; N485 &amp; "??" &amp; IF(OR(K485="PREMIUM", ISNUMBER(SEARCH("P", L485 ) ) ), "SDD", "???" ),  'azure-vm-prices-3Y'!J$2:K$6933, 2, 0)),   "")</f>
        <v>0</v>
      </c>
      <c r="AB485" s="4">
        <f>IF(S485="YES", IF( B3="CPU+MEM" , _xlfn.MINIFS('azure-vm-prices-3Y'!C$2:C$6932,   'azure-vm-prices-3Y'!A$2:A$6932,   "&gt;="&amp;F485*(100-$B$2)/100, 'azure-vm-prices-3Y'!B$2:B$6932,   "&gt;="&amp;G485*(100-$B$2)/100, 'azure-vm-prices-3Y'!G$2:G$6932,I485,   'azure-vm-prices-3Y'!H$2:H$6932,   J485, 'azure-vm-prices-3Y'!D$2:D$6932,   IF(M485="YES", "YES", "*"), 'azure-vm-prices-3Y'!E$2:E$6932,   IF(N485="YES", "YES", "*"), 'azure-vm-prices-3Y'!F$2:F$6932,   IF(Q485="NO", "NO", "*"), 'azure-vm-prices-3Y'!I$2:I$6932,   IF(BD485="YES", "YES", "*") ), _xlfn.MINIFS('azure-vm-prices-3Y'!C$2:C$6932, 'azure-vm-prices-3Y'!B$2:B$6932, "&gt;="&amp;G485*(100-$B$2)/100, 'azure-vm-prices-3Y'!G$2:G$6932,I485, 'azure-vm-prices-3Y'!H$2:H$6932, J485, 'azure-vm-prices-3Y'!D$2:D$6932, IF(M485="YES", "YES", "*"), 'azure-vm-prices-3Y'!E$2:E$6932, IF(N485="YES", "YES", "*"), 'azure-vm-prices-3Y'!F$2:F$6932, IF(Q485="NO", "NO", "*"), 'azure-vm-prices-3Y'!I$2:I$6932,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IF(AND(K485="STANDARD",S485="YES",H485&lt;='azure-standard-disk-prices'!G2, H485&gt;0),1+IF(O485="YES",1),"")</f>
        <v>0</v>
      </c>
      <c r="AH485" s="4">
        <f>IF(AND(K485="STANDARD",S485="YES",H485&gt;'azure-standard-disk-prices'!G2,H485 &lt;='azure-standard-disk-prices'!G3),1+IF(O485="YES",1),"")</f>
        <v>0</v>
      </c>
      <c r="AI485" s="4">
        <f>IF(AND(K485="STANDARD",S485="YES",H485&gt;'azure-standard-disk-prices'!G3,H485 &lt;='azure-standard-disk-prices'!G4),1+IF(O485="YES",1),"")</f>
        <v>0</v>
      </c>
      <c r="AJ485" s="4">
        <f>IF(AND(K485="STANDARD",S485="YES",H485&gt;'azure-standard-disk-prices'!G4,H485 &lt;='azure-standard-disk-prices'!G5),1+IF(O485="YES",1),"")</f>
        <v>0</v>
      </c>
      <c r="AK485" s="4">
        <f>IF(AND(K485="STANDARD",S485="YES",H485&gt;'azure-standard-disk-prices'!G5,H485 &lt;='azure-standard-disk-prices'!G6),1+IF(O485="YES",1),"")</f>
        <v>0</v>
      </c>
      <c r="AL485" s="4">
        <f>IF(AND(K485="STANDARD",S485="YES",H485&gt;'azure-standard-disk-prices'!G6,H485 &lt;='azure-standard-disk-prices'!G7),1+IF(O485="YES",1),"")</f>
        <v>0</v>
      </c>
      <c r="AM485" s="4">
        <f>IF(AND(K485="STANDARD",S485="YES",H485&gt;'azure-standard-disk-prices'!G7,H485 &lt;='azure-standard-disk-prices'!G8),1+IF(O485="YES",1),"")</f>
        <v>0</v>
      </c>
      <c r="AN485" s="4">
        <f>IF(AND(K485="STANDARD",S485="YES",H485&gt;'azure-standard-disk-prices'!G8,H485 &lt;='azure-standard-disk-prices'!G9),1+IF(O485="YES",1),"")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22</v>
      </c>
      <c r="J486" s="3" t="s">
        <v>19</v>
      </c>
      <c r="K486" s="3" t="s">
        <v>15</v>
      </c>
      <c r="L486" s="3" t="s">
        <v>11</v>
      </c>
      <c r="M486" s="3" t="s">
        <v>5</v>
      </c>
      <c r="N486" s="3" t="s">
        <v>5</v>
      </c>
      <c r="O486" s="3" t="s">
        <v>5</v>
      </c>
      <c r="P486" s="3">
        <v>730</v>
      </c>
      <c r="Q486" s="3" t="s">
        <v>5</v>
      </c>
      <c r="R486" s="3" t="s">
        <v>24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'azure-vm-prices-base'!J$2:K$6933, 2, 0), VLOOKUP(X486 &amp; I486 &amp; N486 &amp; "??" &amp; IF(OR(K486="PREMIUM", ISNUMBER(SEARCH("P", L486 ) ) ), "SDD", "???" ),  'azure-vm-prices-base'!J$2:K$6933, 2, 0)), "")</f>
        <v>0</v>
      </c>
      <c r="X486" s="4">
        <f>IF(S486="YES", IF( B3="CPU+MEM" , _xlfn.MINIFS('azure-vm-prices-base'!C$2:C$6932, 'azure-vm-prices-base'!A$2:A$6932, "&gt;="&amp;F486*(100-$B$2)/100, 'azure-vm-prices-base'!B$2:B$6932, "&gt;="&amp;G486*(100-$B$2)/100, 'azure-vm-prices-base'!G$2:G$6932,I486, 'azure-vm-prices-base'!H$2:H$6932, J486, 'azure-vm-prices-base'!D$2:D$6932, IF(M486="YES", "YES", "*"), 'azure-vm-prices-base'!E$2:E$6932, IF(N486="YES", "YES", "*"), 'azure-vm-prices-base'!F$2:F$6932, IF(Q486="NO", "NO", "*"), 'azure-vm-prices-base'!I$2:I$6932, IF(BD486="YES", "YES", "*") ), _xlfn.MINIFS('azure-vm-prices-base'!C$2:C$6932, 'azure-vm-prices-base'!B$2:B$6932, "&gt;="&amp;G486*(100-$B$2)/100, 'azure-vm-prices-base'!G$2:G$6932,I486, 'azure-vm-prices-base'!H$2:H$6932, J486, 'azure-vm-prices-base'!D$2:D$6932, IF(M486="YES", "YES", "*"), 'azure-vm-prices-base'!E$2:E$6932, IF(N486="YES", "YES", "*"), 'azure-vm-prices-base'!F$2:F$6932, IF(Q486="NO", "NO", "*"), 'azure-vm-prices-base'!I$2:I$6932,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'azure-vm-prices-1Y'!J$2:K$6933  , 2, 0), VLOOKUP(Z486 &amp; I486 &amp; N486 &amp; "??" &amp; IF(OR(K486="PREMIUM", ISNUMBER(SEARCH("P", L486 ) ) ), "SDD", "???" ),  'azure-vm-prices-1Y'!J$2:K$6933, 2, 0)),   "")</f>
        <v>0</v>
      </c>
      <c r="Z486" s="4">
        <f>IF(S486="YES", IF( B3="CPU+MEM" , _xlfn.MINIFS('azure-vm-prices-1Y'!C$2:C$6932,   'azure-vm-prices-1Y'!A$2:A$6932,   "&gt;="&amp;F486*(100-$B$2)/100, 'azure-vm-prices-1Y'!B$2:B$6932,   "&gt;="&amp;G486*(100-$B$2)/100, 'azure-vm-prices-1Y'!G$2:G$6932,I486,   'azure-vm-prices-1Y'!H$2:H$6932,   J486, 'azure-vm-prices-1Y'!D$2:D$6932,   IF(M486="YES", "YES", "*"), 'azure-vm-prices-1Y'!E$2:E$6932,   IF(N486="YES", "YES", "*"), 'azure-vm-prices-1Y'!F$2:F$6932,   IF(Q486="NO", "NO", "*"), 'azure-vm-prices-1Y'!I$2:I$6932,   IF(BD486="YES", "YES", "*") ), _xlfn.MINIFS('azure-vm-prices-1Y'!C$2:C$6932, 'azure-vm-prices-1Y'!B$2:B$6932, "&gt;="&amp;G486*(100-$B$2)/100, 'azure-vm-prices-1Y'!G$2:G$6932,I486, 'azure-vm-prices-1Y'!H$2:H$6932, J486, 'azure-vm-prices-1Y'!D$2:D$6932, IF(M486="YES", "YES", "*"), 'azure-vm-prices-1Y'!E$2:E$6932, IF(N486="YES", "YES", "*"), 'azure-vm-prices-1Y'!F$2:F$6932, IF(Q486="NO", "NO", "*"), 'azure-vm-prices-1Y'!I$2:I$6932,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'azure-vm-prices-3Y'!J$2:K$6933  , 2, 0), VLOOKUP(AB486 &amp; I486 &amp; N486 &amp; "??" &amp; IF(OR(K486="PREMIUM", ISNUMBER(SEARCH("P", L486 ) ) ), "SDD", "???" ),  'azure-vm-prices-3Y'!J$2:K$6933, 2, 0)),   "")</f>
        <v>0</v>
      </c>
      <c r="AB486" s="4">
        <f>IF(S486="YES", IF( B3="CPU+MEM" , _xlfn.MINIFS('azure-vm-prices-3Y'!C$2:C$6932,   'azure-vm-prices-3Y'!A$2:A$6932,   "&gt;="&amp;F486*(100-$B$2)/100, 'azure-vm-prices-3Y'!B$2:B$6932,   "&gt;="&amp;G486*(100-$B$2)/100, 'azure-vm-prices-3Y'!G$2:G$6932,I486,   'azure-vm-prices-3Y'!H$2:H$6932,   J486, 'azure-vm-prices-3Y'!D$2:D$6932,   IF(M486="YES", "YES", "*"), 'azure-vm-prices-3Y'!E$2:E$6932,   IF(N486="YES", "YES", "*"), 'azure-vm-prices-3Y'!F$2:F$6932,   IF(Q486="NO", "NO", "*"), 'azure-vm-prices-3Y'!I$2:I$6932,   IF(BD486="YES", "YES", "*") ), _xlfn.MINIFS('azure-vm-prices-3Y'!C$2:C$6932, 'azure-vm-prices-3Y'!B$2:B$6932, "&gt;="&amp;G486*(100-$B$2)/100, 'azure-vm-prices-3Y'!G$2:G$6932,I486, 'azure-vm-prices-3Y'!H$2:H$6932, J486, 'azure-vm-prices-3Y'!D$2:D$6932, IF(M486="YES", "YES", "*"), 'azure-vm-prices-3Y'!E$2:E$6932, IF(N486="YES", "YES", "*"), 'azure-vm-prices-3Y'!F$2:F$6932, IF(Q486="NO", "NO", "*"), 'azure-vm-prices-3Y'!I$2:I$6932,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IF(AND(K486="STANDARD",S486="YES",H486&lt;='azure-standard-disk-prices'!G2, H486&gt;0),1+IF(O486="YES",1),"")</f>
        <v>0</v>
      </c>
      <c r="AH486" s="4">
        <f>IF(AND(K486="STANDARD",S486="YES",H486&gt;'azure-standard-disk-prices'!G2,H486 &lt;='azure-standard-disk-prices'!G3),1+IF(O486="YES",1),"")</f>
        <v>0</v>
      </c>
      <c r="AI486" s="4">
        <f>IF(AND(K486="STANDARD",S486="YES",H486&gt;'azure-standard-disk-prices'!G3,H486 &lt;='azure-standard-disk-prices'!G4),1+IF(O486="YES",1),"")</f>
        <v>0</v>
      </c>
      <c r="AJ486" s="4">
        <f>IF(AND(K486="STANDARD",S486="YES",H486&gt;'azure-standard-disk-prices'!G4,H486 &lt;='azure-standard-disk-prices'!G5),1+IF(O486="YES",1),"")</f>
        <v>0</v>
      </c>
      <c r="AK486" s="4">
        <f>IF(AND(K486="STANDARD",S486="YES",H486&gt;'azure-standard-disk-prices'!G5,H486 &lt;='azure-standard-disk-prices'!G6),1+IF(O486="YES",1),"")</f>
        <v>0</v>
      </c>
      <c r="AL486" s="4">
        <f>IF(AND(K486="STANDARD",S486="YES",H486&gt;'azure-standard-disk-prices'!G6,H486 &lt;='azure-standard-disk-prices'!G7),1+IF(O486="YES",1),"")</f>
        <v>0</v>
      </c>
      <c r="AM486" s="4">
        <f>IF(AND(K486="STANDARD",S486="YES",H486&gt;'azure-standard-disk-prices'!G7,H486 &lt;='azure-standard-disk-prices'!G8),1+IF(O486="YES",1),"")</f>
        <v>0</v>
      </c>
      <c r="AN486" s="4">
        <f>IF(AND(K486="STANDARD",S486="YES",H486&gt;'azure-standard-disk-prices'!G8,H486 &lt;='azure-standard-disk-prices'!G9),1+IF(O486="YES",1),"")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22</v>
      </c>
      <c r="J487" s="3" t="s">
        <v>19</v>
      </c>
      <c r="K487" s="3" t="s">
        <v>15</v>
      </c>
      <c r="L487" s="3" t="s">
        <v>11</v>
      </c>
      <c r="M487" s="3" t="s">
        <v>5</v>
      </c>
      <c r="N487" s="3" t="s">
        <v>5</v>
      </c>
      <c r="O487" s="3" t="s">
        <v>5</v>
      </c>
      <c r="P487" s="3">
        <v>730</v>
      </c>
      <c r="Q487" s="3" t="s">
        <v>5</v>
      </c>
      <c r="R487" s="3" t="s">
        <v>24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'azure-vm-prices-base'!J$2:K$6933, 2, 0), VLOOKUP(X487 &amp; I487 &amp; N487 &amp; "??" &amp; IF(OR(K487="PREMIUM", ISNUMBER(SEARCH("P", L487 ) ) ), "SDD", "???" ),  'azure-vm-prices-base'!J$2:K$6933, 2, 0)), "")</f>
        <v>0</v>
      </c>
      <c r="X487" s="4">
        <f>IF(S487="YES", IF( B3="CPU+MEM" , _xlfn.MINIFS('azure-vm-prices-base'!C$2:C$6932, 'azure-vm-prices-base'!A$2:A$6932, "&gt;="&amp;F487*(100-$B$2)/100, 'azure-vm-prices-base'!B$2:B$6932, "&gt;="&amp;G487*(100-$B$2)/100, 'azure-vm-prices-base'!G$2:G$6932,I487, 'azure-vm-prices-base'!H$2:H$6932, J487, 'azure-vm-prices-base'!D$2:D$6932, IF(M487="YES", "YES", "*"), 'azure-vm-prices-base'!E$2:E$6932, IF(N487="YES", "YES", "*"), 'azure-vm-prices-base'!F$2:F$6932, IF(Q487="NO", "NO", "*"), 'azure-vm-prices-base'!I$2:I$6932, IF(BD487="YES", "YES", "*") ), _xlfn.MINIFS('azure-vm-prices-base'!C$2:C$6932, 'azure-vm-prices-base'!B$2:B$6932, "&gt;="&amp;G487*(100-$B$2)/100, 'azure-vm-prices-base'!G$2:G$6932,I487, 'azure-vm-prices-base'!H$2:H$6932, J487, 'azure-vm-prices-base'!D$2:D$6932, IF(M487="YES", "YES", "*"), 'azure-vm-prices-base'!E$2:E$6932, IF(N487="YES", "YES", "*"), 'azure-vm-prices-base'!F$2:F$6932, IF(Q487="NO", "NO", "*"), 'azure-vm-prices-base'!I$2:I$6932,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'azure-vm-prices-1Y'!J$2:K$6933  , 2, 0), VLOOKUP(Z487 &amp; I487 &amp; N487 &amp; "??" &amp; IF(OR(K487="PREMIUM", ISNUMBER(SEARCH("P", L487 ) ) ), "SDD", "???" ),  'azure-vm-prices-1Y'!J$2:K$6933, 2, 0)),   "")</f>
        <v>0</v>
      </c>
      <c r="Z487" s="4">
        <f>IF(S487="YES", IF( B3="CPU+MEM" , _xlfn.MINIFS('azure-vm-prices-1Y'!C$2:C$6932,   'azure-vm-prices-1Y'!A$2:A$6932,   "&gt;="&amp;F487*(100-$B$2)/100, 'azure-vm-prices-1Y'!B$2:B$6932,   "&gt;="&amp;G487*(100-$B$2)/100, 'azure-vm-prices-1Y'!G$2:G$6932,I487,   'azure-vm-prices-1Y'!H$2:H$6932,   J487, 'azure-vm-prices-1Y'!D$2:D$6932,   IF(M487="YES", "YES", "*"), 'azure-vm-prices-1Y'!E$2:E$6932,   IF(N487="YES", "YES", "*"), 'azure-vm-prices-1Y'!F$2:F$6932,   IF(Q487="NO", "NO", "*"), 'azure-vm-prices-1Y'!I$2:I$6932,   IF(BD487="YES", "YES", "*") ), _xlfn.MINIFS('azure-vm-prices-1Y'!C$2:C$6932, 'azure-vm-prices-1Y'!B$2:B$6932, "&gt;="&amp;G487*(100-$B$2)/100, 'azure-vm-prices-1Y'!G$2:G$6932,I487, 'azure-vm-prices-1Y'!H$2:H$6932, J487, 'azure-vm-prices-1Y'!D$2:D$6932, IF(M487="YES", "YES", "*"), 'azure-vm-prices-1Y'!E$2:E$6932, IF(N487="YES", "YES", "*"), 'azure-vm-prices-1Y'!F$2:F$6932, IF(Q487="NO", "NO", "*"), 'azure-vm-prices-1Y'!I$2:I$6932,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'azure-vm-prices-3Y'!J$2:K$6933  , 2, 0), VLOOKUP(AB487 &amp; I487 &amp; N487 &amp; "??" &amp; IF(OR(K487="PREMIUM", ISNUMBER(SEARCH("P", L487 ) ) ), "SDD", "???" ),  'azure-vm-prices-3Y'!J$2:K$6933, 2, 0)),   "")</f>
        <v>0</v>
      </c>
      <c r="AB487" s="4">
        <f>IF(S487="YES", IF( B3="CPU+MEM" , _xlfn.MINIFS('azure-vm-prices-3Y'!C$2:C$6932,   'azure-vm-prices-3Y'!A$2:A$6932,   "&gt;="&amp;F487*(100-$B$2)/100, 'azure-vm-prices-3Y'!B$2:B$6932,   "&gt;="&amp;G487*(100-$B$2)/100, 'azure-vm-prices-3Y'!G$2:G$6932,I487,   'azure-vm-prices-3Y'!H$2:H$6932,   J487, 'azure-vm-prices-3Y'!D$2:D$6932,   IF(M487="YES", "YES", "*"), 'azure-vm-prices-3Y'!E$2:E$6932,   IF(N487="YES", "YES", "*"), 'azure-vm-prices-3Y'!F$2:F$6932,   IF(Q487="NO", "NO", "*"), 'azure-vm-prices-3Y'!I$2:I$6932,   IF(BD487="YES", "YES", "*") ), _xlfn.MINIFS('azure-vm-prices-3Y'!C$2:C$6932, 'azure-vm-prices-3Y'!B$2:B$6932, "&gt;="&amp;G487*(100-$B$2)/100, 'azure-vm-prices-3Y'!G$2:G$6932,I487, 'azure-vm-prices-3Y'!H$2:H$6932, J487, 'azure-vm-prices-3Y'!D$2:D$6932, IF(M487="YES", "YES", "*"), 'azure-vm-prices-3Y'!E$2:E$6932, IF(N487="YES", "YES", "*"), 'azure-vm-prices-3Y'!F$2:F$6932, IF(Q487="NO", "NO", "*"), 'azure-vm-prices-3Y'!I$2:I$6932,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IF(AND(K487="STANDARD",S487="YES",H487&lt;='azure-standard-disk-prices'!G2, H487&gt;0),1+IF(O487="YES",1),"")</f>
        <v>0</v>
      </c>
      <c r="AH487" s="4">
        <f>IF(AND(K487="STANDARD",S487="YES",H487&gt;'azure-standard-disk-prices'!G2,H487 &lt;='azure-standard-disk-prices'!G3),1+IF(O487="YES",1),"")</f>
        <v>0</v>
      </c>
      <c r="AI487" s="4">
        <f>IF(AND(K487="STANDARD",S487="YES",H487&gt;'azure-standard-disk-prices'!G3,H487 &lt;='azure-standard-disk-prices'!G4),1+IF(O487="YES",1),"")</f>
        <v>0</v>
      </c>
      <c r="AJ487" s="4">
        <f>IF(AND(K487="STANDARD",S487="YES",H487&gt;'azure-standard-disk-prices'!G4,H487 &lt;='azure-standard-disk-prices'!G5),1+IF(O487="YES",1),"")</f>
        <v>0</v>
      </c>
      <c r="AK487" s="4">
        <f>IF(AND(K487="STANDARD",S487="YES",H487&gt;'azure-standard-disk-prices'!G5,H487 &lt;='azure-standard-disk-prices'!G6),1+IF(O487="YES",1),"")</f>
        <v>0</v>
      </c>
      <c r="AL487" s="4">
        <f>IF(AND(K487="STANDARD",S487="YES",H487&gt;'azure-standard-disk-prices'!G6,H487 &lt;='azure-standard-disk-prices'!G7),1+IF(O487="YES",1),"")</f>
        <v>0</v>
      </c>
      <c r="AM487" s="4">
        <f>IF(AND(K487="STANDARD",S487="YES",H487&gt;'azure-standard-disk-prices'!G7,H487 &lt;='azure-standard-disk-prices'!G8),1+IF(O487="YES",1),"")</f>
        <v>0</v>
      </c>
      <c r="AN487" s="4">
        <f>IF(AND(K487="STANDARD",S487="YES",H487&gt;'azure-standard-disk-prices'!G8,H487 &lt;='azure-standard-disk-prices'!G9),1+IF(O487="YES",1),"")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22</v>
      </c>
      <c r="J488" s="3" t="s">
        <v>19</v>
      </c>
      <c r="K488" s="3" t="s">
        <v>15</v>
      </c>
      <c r="L488" s="3" t="s">
        <v>11</v>
      </c>
      <c r="M488" s="3" t="s">
        <v>5</v>
      </c>
      <c r="N488" s="3" t="s">
        <v>5</v>
      </c>
      <c r="O488" s="3" t="s">
        <v>5</v>
      </c>
      <c r="P488" s="3">
        <v>730</v>
      </c>
      <c r="Q488" s="3" t="s">
        <v>5</v>
      </c>
      <c r="R488" s="3" t="s">
        <v>24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'azure-vm-prices-base'!J$2:K$6933, 2, 0), VLOOKUP(X488 &amp; I488 &amp; N488 &amp; "??" &amp; IF(OR(K488="PREMIUM", ISNUMBER(SEARCH("P", L488 ) ) ), "SDD", "???" ),  'azure-vm-prices-base'!J$2:K$6933, 2, 0)), "")</f>
        <v>0</v>
      </c>
      <c r="X488" s="4">
        <f>IF(S488="YES", IF( B3="CPU+MEM" , _xlfn.MINIFS('azure-vm-prices-base'!C$2:C$6932, 'azure-vm-prices-base'!A$2:A$6932, "&gt;="&amp;F488*(100-$B$2)/100, 'azure-vm-prices-base'!B$2:B$6932, "&gt;="&amp;G488*(100-$B$2)/100, 'azure-vm-prices-base'!G$2:G$6932,I488, 'azure-vm-prices-base'!H$2:H$6932, J488, 'azure-vm-prices-base'!D$2:D$6932, IF(M488="YES", "YES", "*"), 'azure-vm-prices-base'!E$2:E$6932, IF(N488="YES", "YES", "*"), 'azure-vm-prices-base'!F$2:F$6932, IF(Q488="NO", "NO", "*"), 'azure-vm-prices-base'!I$2:I$6932, IF(BD488="YES", "YES", "*") ), _xlfn.MINIFS('azure-vm-prices-base'!C$2:C$6932, 'azure-vm-prices-base'!B$2:B$6932, "&gt;="&amp;G488*(100-$B$2)/100, 'azure-vm-prices-base'!G$2:G$6932,I488, 'azure-vm-prices-base'!H$2:H$6932, J488, 'azure-vm-prices-base'!D$2:D$6932, IF(M488="YES", "YES", "*"), 'azure-vm-prices-base'!E$2:E$6932, IF(N488="YES", "YES", "*"), 'azure-vm-prices-base'!F$2:F$6932, IF(Q488="NO", "NO", "*"), 'azure-vm-prices-base'!I$2:I$6932,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'azure-vm-prices-1Y'!J$2:K$6933  , 2, 0), VLOOKUP(Z488 &amp; I488 &amp; N488 &amp; "??" &amp; IF(OR(K488="PREMIUM", ISNUMBER(SEARCH("P", L488 ) ) ), "SDD", "???" ),  'azure-vm-prices-1Y'!J$2:K$6933, 2, 0)),   "")</f>
        <v>0</v>
      </c>
      <c r="Z488" s="4">
        <f>IF(S488="YES", IF( B3="CPU+MEM" , _xlfn.MINIFS('azure-vm-prices-1Y'!C$2:C$6932,   'azure-vm-prices-1Y'!A$2:A$6932,   "&gt;="&amp;F488*(100-$B$2)/100, 'azure-vm-prices-1Y'!B$2:B$6932,   "&gt;="&amp;G488*(100-$B$2)/100, 'azure-vm-prices-1Y'!G$2:G$6932,I488,   'azure-vm-prices-1Y'!H$2:H$6932,   J488, 'azure-vm-prices-1Y'!D$2:D$6932,   IF(M488="YES", "YES", "*"), 'azure-vm-prices-1Y'!E$2:E$6932,   IF(N488="YES", "YES", "*"), 'azure-vm-prices-1Y'!F$2:F$6932,   IF(Q488="NO", "NO", "*"), 'azure-vm-prices-1Y'!I$2:I$6932,   IF(BD488="YES", "YES", "*") ), _xlfn.MINIFS('azure-vm-prices-1Y'!C$2:C$6932, 'azure-vm-prices-1Y'!B$2:B$6932, "&gt;="&amp;G488*(100-$B$2)/100, 'azure-vm-prices-1Y'!G$2:G$6932,I488, 'azure-vm-prices-1Y'!H$2:H$6932, J488, 'azure-vm-prices-1Y'!D$2:D$6932, IF(M488="YES", "YES", "*"), 'azure-vm-prices-1Y'!E$2:E$6932, IF(N488="YES", "YES", "*"), 'azure-vm-prices-1Y'!F$2:F$6932, IF(Q488="NO", "NO", "*"), 'azure-vm-prices-1Y'!I$2:I$6932,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'azure-vm-prices-3Y'!J$2:K$6933  , 2, 0), VLOOKUP(AB488 &amp; I488 &amp; N488 &amp; "??" &amp; IF(OR(K488="PREMIUM", ISNUMBER(SEARCH("P", L488 ) ) ), "SDD", "???" ),  'azure-vm-prices-3Y'!J$2:K$6933, 2, 0)),   "")</f>
        <v>0</v>
      </c>
      <c r="AB488" s="4">
        <f>IF(S488="YES", IF( B3="CPU+MEM" , _xlfn.MINIFS('azure-vm-prices-3Y'!C$2:C$6932,   'azure-vm-prices-3Y'!A$2:A$6932,   "&gt;="&amp;F488*(100-$B$2)/100, 'azure-vm-prices-3Y'!B$2:B$6932,   "&gt;="&amp;G488*(100-$B$2)/100, 'azure-vm-prices-3Y'!G$2:G$6932,I488,   'azure-vm-prices-3Y'!H$2:H$6932,   J488, 'azure-vm-prices-3Y'!D$2:D$6932,   IF(M488="YES", "YES", "*"), 'azure-vm-prices-3Y'!E$2:E$6932,   IF(N488="YES", "YES", "*"), 'azure-vm-prices-3Y'!F$2:F$6932,   IF(Q488="NO", "NO", "*"), 'azure-vm-prices-3Y'!I$2:I$6932,   IF(BD488="YES", "YES", "*") ), _xlfn.MINIFS('azure-vm-prices-3Y'!C$2:C$6932, 'azure-vm-prices-3Y'!B$2:B$6932, "&gt;="&amp;G488*(100-$B$2)/100, 'azure-vm-prices-3Y'!G$2:G$6932,I488, 'azure-vm-prices-3Y'!H$2:H$6932, J488, 'azure-vm-prices-3Y'!D$2:D$6932, IF(M488="YES", "YES", "*"), 'azure-vm-prices-3Y'!E$2:E$6932, IF(N488="YES", "YES", "*"), 'azure-vm-prices-3Y'!F$2:F$6932, IF(Q488="NO", "NO", "*"), 'azure-vm-prices-3Y'!I$2:I$6932,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IF(AND(K488="STANDARD",S488="YES",H488&lt;='azure-standard-disk-prices'!G2, H488&gt;0),1+IF(O488="YES",1),"")</f>
        <v>0</v>
      </c>
      <c r="AH488" s="4">
        <f>IF(AND(K488="STANDARD",S488="YES",H488&gt;'azure-standard-disk-prices'!G2,H488 &lt;='azure-standard-disk-prices'!G3),1+IF(O488="YES",1),"")</f>
        <v>0</v>
      </c>
      <c r="AI488" s="4">
        <f>IF(AND(K488="STANDARD",S488="YES",H488&gt;'azure-standard-disk-prices'!G3,H488 &lt;='azure-standard-disk-prices'!G4),1+IF(O488="YES",1),"")</f>
        <v>0</v>
      </c>
      <c r="AJ488" s="4">
        <f>IF(AND(K488="STANDARD",S488="YES",H488&gt;'azure-standard-disk-prices'!G4,H488 &lt;='azure-standard-disk-prices'!G5),1+IF(O488="YES",1),"")</f>
        <v>0</v>
      </c>
      <c r="AK488" s="4">
        <f>IF(AND(K488="STANDARD",S488="YES",H488&gt;'azure-standard-disk-prices'!G5,H488 &lt;='azure-standard-disk-prices'!G6),1+IF(O488="YES",1),"")</f>
        <v>0</v>
      </c>
      <c r="AL488" s="4">
        <f>IF(AND(K488="STANDARD",S488="YES",H488&gt;'azure-standard-disk-prices'!G6,H488 &lt;='azure-standard-disk-prices'!G7),1+IF(O488="YES",1),"")</f>
        <v>0</v>
      </c>
      <c r="AM488" s="4">
        <f>IF(AND(K488="STANDARD",S488="YES",H488&gt;'azure-standard-disk-prices'!G7,H488 &lt;='azure-standard-disk-prices'!G8),1+IF(O488="YES",1),"")</f>
        <v>0</v>
      </c>
      <c r="AN488" s="4">
        <f>IF(AND(K488="STANDARD",S488="YES",H488&gt;'azure-standard-disk-prices'!G8,H488 &lt;='azure-standard-disk-prices'!G9),1+IF(O488="YES",1),"")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22</v>
      </c>
      <c r="J489" s="3" t="s">
        <v>19</v>
      </c>
      <c r="K489" s="3" t="s">
        <v>15</v>
      </c>
      <c r="L489" s="3" t="s">
        <v>11</v>
      </c>
      <c r="M489" s="3" t="s">
        <v>5</v>
      </c>
      <c r="N489" s="3" t="s">
        <v>5</v>
      </c>
      <c r="O489" s="3" t="s">
        <v>5</v>
      </c>
      <c r="P489" s="3">
        <v>730</v>
      </c>
      <c r="Q489" s="3" t="s">
        <v>5</v>
      </c>
      <c r="R489" s="3" t="s">
        <v>24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'azure-vm-prices-base'!J$2:K$6933, 2, 0), VLOOKUP(X489 &amp; I489 &amp; N489 &amp; "??" &amp; IF(OR(K489="PREMIUM", ISNUMBER(SEARCH("P", L489 ) ) ), "SDD", "???" ),  'azure-vm-prices-base'!J$2:K$6933, 2, 0)), "")</f>
        <v>0</v>
      </c>
      <c r="X489" s="4">
        <f>IF(S489="YES", IF( B3="CPU+MEM" , _xlfn.MINIFS('azure-vm-prices-base'!C$2:C$6932, 'azure-vm-prices-base'!A$2:A$6932, "&gt;="&amp;F489*(100-$B$2)/100, 'azure-vm-prices-base'!B$2:B$6932, "&gt;="&amp;G489*(100-$B$2)/100, 'azure-vm-prices-base'!G$2:G$6932,I489, 'azure-vm-prices-base'!H$2:H$6932, J489, 'azure-vm-prices-base'!D$2:D$6932, IF(M489="YES", "YES", "*"), 'azure-vm-prices-base'!E$2:E$6932, IF(N489="YES", "YES", "*"), 'azure-vm-prices-base'!F$2:F$6932, IF(Q489="NO", "NO", "*"), 'azure-vm-prices-base'!I$2:I$6932, IF(BD489="YES", "YES", "*") ), _xlfn.MINIFS('azure-vm-prices-base'!C$2:C$6932, 'azure-vm-prices-base'!B$2:B$6932, "&gt;="&amp;G489*(100-$B$2)/100, 'azure-vm-prices-base'!G$2:G$6932,I489, 'azure-vm-prices-base'!H$2:H$6932, J489, 'azure-vm-prices-base'!D$2:D$6932, IF(M489="YES", "YES", "*"), 'azure-vm-prices-base'!E$2:E$6932, IF(N489="YES", "YES", "*"), 'azure-vm-prices-base'!F$2:F$6932, IF(Q489="NO", "NO", "*"), 'azure-vm-prices-base'!I$2:I$6932,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'azure-vm-prices-1Y'!J$2:K$6933  , 2, 0), VLOOKUP(Z489 &amp; I489 &amp; N489 &amp; "??" &amp; IF(OR(K489="PREMIUM", ISNUMBER(SEARCH("P", L489 ) ) ), "SDD", "???" ),  'azure-vm-prices-1Y'!J$2:K$6933, 2, 0)),   "")</f>
        <v>0</v>
      </c>
      <c r="Z489" s="4">
        <f>IF(S489="YES", IF( B3="CPU+MEM" , _xlfn.MINIFS('azure-vm-prices-1Y'!C$2:C$6932,   'azure-vm-prices-1Y'!A$2:A$6932,   "&gt;="&amp;F489*(100-$B$2)/100, 'azure-vm-prices-1Y'!B$2:B$6932,   "&gt;="&amp;G489*(100-$B$2)/100, 'azure-vm-prices-1Y'!G$2:G$6932,I489,   'azure-vm-prices-1Y'!H$2:H$6932,   J489, 'azure-vm-prices-1Y'!D$2:D$6932,   IF(M489="YES", "YES", "*"), 'azure-vm-prices-1Y'!E$2:E$6932,   IF(N489="YES", "YES", "*"), 'azure-vm-prices-1Y'!F$2:F$6932,   IF(Q489="NO", "NO", "*"), 'azure-vm-prices-1Y'!I$2:I$6932,   IF(BD489="YES", "YES", "*") ), _xlfn.MINIFS('azure-vm-prices-1Y'!C$2:C$6932, 'azure-vm-prices-1Y'!B$2:B$6932, "&gt;="&amp;G489*(100-$B$2)/100, 'azure-vm-prices-1Y'!G$2:G$6932,I489, 'azure-vm-prices-1Y'!H$2:H$6932, J489, 'azure-vm-prices-1Y'!D$2:D$6932, IF(M489="YES", "YES", "*"), 'azure-vm-prices-1Y'!E$2:E$6932, IF(N489="YES", "YES", "*"), 'azure-vm-prices-1Y'!F$2:F$6932, IF(Q489="NO", "NO", "*"), 'azure-vm-prices-1Y'!I$2:I$6932,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'azure-vm-prices-3Y'!J$2:K$6933  , 2, 0), VLOOKUP(AB489 &amp; I489 &amp; N489 &amp; "??" &amp; IF(OR(K489="PREMIUM", ISNUMBER(SEARCH("P", L489 ) ) ), "SDD", "???" ),  'azure-vm-prices-3Y'!J$2:K$6933, 2, 0)),   "")</f>
        <v>0</v>
      </c>
      <c r="AB489" s="4">
        <f>IF(S489="YES", IF( B3="CPU+MEM" , _xlfn.MINIFS('azure-vm-prices-3Y'!C$2:C$6932,   'azure-vm-prices-3Y'!A$2:A$6932,   "&gt;="&amp;F489*(100-$B$2)/100, 'azure-vm-prices-3Y'!B$2:B$6932,   "&gt;="&amp;G489*(100-$B$2)/100, 'azure-vm-prices-3Y'!G$2:G$6932,I489,   'azure-vm-prices-3Y'!H$2:H$6932,   J489, 'azure-vm-prices-3Y'!D$2:D$6932,   IF(M489="YES", "YES", "*"), 'azure-vm-prices-3Y'!E$2:E$6932,   IF(N489="YES", "YES", "*"), 'azure-vm-prices-3Y'!F$2:F$6932,   IF(Q489="NO", "NO", "*"), 'azure-vm-prices-3Y'!I$2:I$6932,   IF(BD489="YES", "YES", "*") ), _xlfn.MINIFS('azure-vm-prices-3Y'!C$2:C$6932, 'azure-vm-prices-3Y'!B$2:B$6932, "&gt;="&amp;G489*(100-$B$2)/100, 'azure-vm-prices-3Y'!G$2:G$6932,I489, 'azure-vm-prices-3Y'!H$2:H$6932, J489, 'azure-vm-prices-3Y'!D$2:D$6932, IF(M489="YES", "YES", "*"), 'azure-vm-prices-3Y'!E$2:E$6932, IF(N489="YES", "YES", "*"), 'azure-vm-prices-3Y'!F$2:F$6932, IF(Q489="NO", "NO", "*"), 'azure-vm-prices-3Y'!I$2:I$6932,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IF(AND(K489="STANDARD",S489="YES",H489&lt;='azure-standard-disk-prices'!G2, H489&gt;0),1+IF(O489="YES",1),"")</f>
        <v>0</v>
      </c>
      <c r="AH489" s="4">
        <f>IF(AND(K489="STANDARD",S489="YES",H489&gt;'azure-standard-disk-prices'!G2,H489 &lt;='azure-standard-disk-prices'!G3),1+IF(O489="YES",1),"")</f>
        <v>0</v>
      </c>
      <c r="AI489" s="4">
        <f>IF(AND(K489="STANDARD",S489="YES",H489&gt;'azure-standard-disk-prices'!G3,H489 &lt;='azure-standard-disk-prices'!G4),1+IF(O489="YES",1),"")</f>
        <v>0</v>
      </c>
      <c r="AJ489" s="4">
        <f>IF(AND(K489="STANDARD",S489="YES",H489&gt;'azure-standard-disk-prices'!G4,H489 &lt;='azure-standard-disk-prices'!G5),1+IF(O489="YES",1),"")</f>
        <v>0</v>
      </c>
      <c r="AK489" s="4">
        <f>IF(AND(K489="STANDARD",S489="YES",H489&gt;'azure-standard-disk-prices'!G5,H489 &lt;='azure-standard-disk-prices'!G6),1+IF(O489="YES",1),"")</f>
        <v>0</v>
      </c>
      <c r="AL489" s="4">
        <f>IF(AND(K489="STANDARD",S489="YES",H489&gt;'azure-standard-disk-prices'!G6,H489 &lt;='azure-standard-disk-prices'!G7),1+IF(O489="YES",1),"")</f>
        <v>0</v>
      </c>
      <c r="AM489" s="4">
        <f>IF(AND(K489="STANDARD",S489="YES",H489&gt;'azure-standard-disk-prices'!G7,H489 &lt;='azure-standard-disk-prices'!G8),1+IF(O489="YES",1),"")</f>
        <v>0</v>
      </c>
      <c r="AN489" s="4">
        <f>IF(AND(K489="STANDARD",S489="YES",H489&gt;'azure-standard-disk-prices'!G8,H489 &lt;='azure-standard-disk-prices'!G9),1+IF(O489="YES",1),"")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22</v>
      </c>
      <c r="J490" s="3" t="s">
        <v>19</v>
      </c>
      <c r="K490" s="3" t="s">
        <v>15</v>
      </c>
      <c r="L490" s="3" t="s">
        <v>11</v>
      </c>
      <c r="M490" s="3" t="s">
        <v>5</v>
      </c>
      <c r="N490" s="3" t="s">
        <v>5</v>
      </c>
      <c r="O490" s="3" t="s">
        <v>5</v>
      </c>
      <c r="P490" s="3">
        <v>730</v>
      </c>
      <c r="Q490" s="3" t="s">
        <v>5</v>
      </c>
      <c r="R490" s="3" t="s">
        <v>24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'azure-vm-prices-base'!J$2:K$6933, 2, 0), VLOOKUP(X490 &amp; I490 &amp; N490 &amp; "??" &amp; IF(OR(K490="PREMIUM", ISNUMBER(SEARCH("P", L490 ) ) ), "SDD", "???" ),  'azure-vm-prices-base'!J$2:K$6933, 2, 0)), "")</f>
        <v>0</v>
      </c>
      <c r="X490" s="4">
        <f>IF(S490="YES", IF( B3="CPU+MEM" , _xlfn.MINIFS('azure-vm-prices-base'!C$2:C$6932, 'azure-vm-prices-base'!A$2:A$6932, "&gt;="&amp;F490*(100-$B$2)/100, 'azure-vm-prices-base'!B$2:B$6932, "&gt;="&amp;G490*(100-$B$2)/100, 'azure-vm-prices-base'!G$2:G$6932,I490, 'azure-vm-prices-base'!H$2:H$6932, J490, 'azure-vm-prices-base'!D$2:D$6932, IF(M490="YES", "YES", "*"), 'azure-vm-prices-base'!E$2:E$6932, IF(N490="YES", "YES", "*"), 'azure-vm-prices-base'!F$2:F$6932, IF(Q490="NO", "NO", "*"), 'azure-vm-prices-base'!I$2:I$6932, IF(BD490="YES", "YES", "*") ), _xlfn.MINIFS('azure-vm-prices-base'!C$2:C$6932, 'azure-vm-prices-base'!B$2:B$6932, "&gt;="&amp;G490*(100-$B$2)/100, 'azure-vm-prices-base'!G$2:G$6932,I490, 'azure-vm-prices-base'!H$2:H$6932, J490, 'azure-vm-prices-base'!D$2:D$6932, IF(M490="YES", "YES", "*"), 'azure-vm-prices-base'!E$2:E$6932, IF(N490="YES", "YES", "*"), 'azure-vm-prices-base'!F$2:F$6932, IF(Q490="NO", "NO", "*"), 'azure-vm-prices-base'!I$2:I$6932,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'azure-vm-prices-1Y'!J$2:K$6933  , 2, 0), VLOOKUP(Z490 &amp; I490 &amp; N490 &amp; "??" &amp; IF(OR(K490="PREMIUM", ISNUMBER(SEARCH("P", L490 ) ) ), "SDD", "???" ),  'azure-vm-prices-1Y'!J$2:K$6933, 2, 0)),   "")</f>
        <v>0</v>
      </c>
      <c r="Z490" s="4">
        <f>IF(S490="YES", IF( B3="CPU+MEM" , _xlfn.MINIFS('azure-vm-prices-1Y'!C$2:C$6932,   'azure-vm-prices-1Y'!A$2:A$6932,   "&gt;="&amp;F490*(100-$B$2)/100, 'azure-vm-prices-1Y'!B$2:B$6932,   "&gt;="&amp;G490*(100-$B$2)/100, 'azure-vm-prices-1Y'!G$2:G$6932,I490,   'azure-vm-prices-1Y'!H$2:H$6932,   J490, 'azure-vm-prices-1Y'!D$2:D$6932,   IF(M490="YES", "YES", "*"), 'azure-vm-prices-1Y'!E$2:E$6932,   IF(N490="YES", "YES", "*"), 'azure-vm-prices-1Y'!F$2:F$6932,   IF(Q490="NO", "NO", "*"), 'azure-vm-prices-1Y'!I$2:I$6932,   IF(BD490="YES", "YES", "*") ), _xlfn.MINIFS('azure-vm-prices-1Y'!C$2:C$6932, 'azure-vm-prices-1Y'!B$2:B$6932, "&gt;="&amp;G490*(100-$B$2)/100, 'azure-vm-prices-1Y'!G$2:G$6932,I490, 'azure-vm-prices-1Y'!H$2:H$6932, J490, 'azure-vm-prices-1Y'!D$2:D$6932, IF(M490="YES", "YES", "*"), 'azure-vm-prices-1Y'!E$2:E$6932, IF(N490="YES", "YES", "*"), 'azure-vm-prices-1Y'!F$2:F$6932, IF(Q490="NO", "NO", "*"), 'azure-vm-prices-1Y'!I$2:I$6932,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'azure-vm-prices-3Y'!J$2:K$6933  , 2, 0), VLOOKUP(AB490 &amp; I490 &amp; N490 &amp; "??" &amp; IF(OR(K490="PREMIUM", ISNUMBER(SEARCH("P", L490 ) ) ), "SDD", "???" ),  'azure-vm-prices-3Y'!J$2:K$6933, 2, 0)),   "")</f>
        <v>0</v>
      </c>
      <c r="AB490" s="4">
        <f>IF(S490="YES", IF( B3="CPU+MEM" , _xlfn.MINIFS('azure-vm-prices-3Y'!C$2:C$6932,   'azure-vm-prices-3Y'!A$2:A$6932,   "&gt;="&amp;F490*(100-$B$2)/100, 'azure-vm-prices-3Y'!B$2:B$6932,   "&gt;="&amp;G490*(100-$B$2)/100, 'azure-vm-prices-3Y'!G$2:G$6932,I490,   'azure-vm-prices-3Y'!H$2:H$6932,   J490, 'azure-vm-prices-3Y'!D$2:D$6932,   IF(M490="YES", "YES", "*"), 'azure-vm-prices-3Y'!E$2:E$6932,   IF(N490="YES", "YES", "*"), 'azure-vm-prices-3Y'!F$2:F$6932,   IF(Q490="NO", "NO", "*"), 'azure-vm-prices-3Y'!I$2:I$6932,   IF(BD490="YES", "YES", "*") ), _xlfn.MINIFS('azure-vm-prices-3Y'!C$2:C$6932, 'azure-vm-prices-3Y'!B$2:B$6932, "&gt;="&amp;G490*(100-$B$2)/100, 'azure-vm-prices-3Y'!G$2:G$6932,I490, 'azure-vm-prices-3Y'!H$2:H$6932, J490, 'azure-vm-prices-3Y'!D$2:D$6932, IF(M490="YES", "YES", "*"), 'azure-vm-prices-3Y'!E$2:E$6932, IF(N490="YES", "YES", "*"), 'azure-vm-prices-3Y'!F$2:F$6932, IF(Q490="NO", "NO", "*"), 'azure-vm-prices-3Y'!I$2:I$6932,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IF(AND(K490="STANDARD",S490="YES",H490&lt;='azure-standard-disk-prices'!G2, H490&gt;0),1+IF(O490="YES",1),"")</f>
        <v>0</v>
      </c>
      <c r="AH490" s="4">
        <f>IF(AND(K490="STANDARD",S490="YES",H490&gt;'azure-standard-disk-prices'!G2,H490 &lt;='azure-standard-disk-prices'!G3),1+IF(O490="YES",1),"")</f>
        <v>0</v>
      </c>
      <c r="AI490" s="4">
        <f>IF(AND(K490="STANDARD",S490="YES",H490&gt;'azure-standard-disk-prices'!G3,H490 &lt;='azure-standard-disk-prices'!G4),1+IF(O490="YES",1),"")</f>
        <v>0</v>
      </c>
      <c r="AJ490" s="4">
        <f>IF(AND(K490="STANDARD",S490="YES",H490&gt;'azure-standard-disk-prices'!G4,H490 &lt;='azure-standard-disk-prices'!G5),1+IF(O490="YES",1),"")</f>
        <v>0</v>
      </c>
      <c r="AK490" s="4">
        <f>IF(AND(K490="STANDARD",S490="YES",H490&gt;'azure-standard-disk-prices'!G5,H490 &lt;='azure-standard-disk-prices'!G6),1+IF(O490="YES",1),"")</f>
        <v>0</v>
      </c>
      <c r="AL490" s="4">
        <f>IF(AND(K490="STANDARD",S490="YES",H490&gt;'azure-standard-disk-prices'!G6,H490 &lt;='azure-standard-disk-prices'!G7),1+IF(O490="YES",1),"")</f>
        <v>0</v>
      </c>
      <c r="AM490" s="4">
        <f>IF(AND(K490="STANDARD",S490="YES",H490&gt;'azure-standard-disk-prices'!G7,H490 &lt;='azure-standard-disk-prices'!G8),1+IF(O490="YES",1),"")</f>
        <v>0</v>
      </c>
      <c r="AN490" s="4">
        <f>IF(AND(K490="STANDARD",S490="YES",H490&gt;'azure-standard-disk-prices'!G8,H490 &lt;='azure-standard-disk-prices'!G9),1+IF(O490="YES",1),"")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22</v>
      </c>
      <c r="J491" s="3" t="s">
        <v>19</v>
      </c>
      <c r="K491" s="3" t="s">
        <v>15</v>
      </c>
      <c r="L491" s="3" t="s">
        <v>11</v>
      </c>
      <c r="M491" s="3" t="s">
        <v>5</v>
      </c>
      <c r="N491" s="3" t="s">
        <v>5</v>
      </c>
      <c r="O491" s="3" t="s">
        <v>5</v>
      </c>
      <c r="P491" s="3">
        <v>730</v>
      </c>
      <c r="Q491" s="3" t="s">
        <v>5</v>
      </c>
      <c r="R491" s="3" t="s">
        <v>24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'azure-vm-prices-base'!J$2:K$6933, 2, 0), VLOOKUP(X491 &amp; I491 &amp; N491 &amp; "??" &amp; IF(OR(K491="PREMIUM", ISNUMBER(SEARCH("P", L491 ) ) ), "SDD", "???" ),  'azure-vm-prices-base'!J$2:K$6933, 2, 0)), "")</f>
        <v>0</v>
      </c>
      <c r="X491" s="4">
        <f>IF(S491="YES", IF( B3="CPU+MEM" , _xlfn.MINIFS('azure-vm-prices-base'!C$2:C$6932, 'azure-vm-prices-base'!A$2:A$6932, "&gt;="&amp;F491*(100-$B$2)/100, 'azure-vm-prices-base'!B$2:B$6932, "&gt;="&amp;G491*(100-$B$2)/100, 'azure-vm-prices-base'!G$2:G$6932,I491, 'azure-vm-prices-base'!H$2:H$6932, J491, 'azure-vm-prices-base'!D$2:D$6932, IF(M491="YES", "YES", "*"), 'azure-vm-prices-base'!E$2:E$6932, IF(N491="YES", "YES", "*"), 'azure-vm-prices-base'!F$2:F$6932, IF(Q491="NO", "NO", "*"), 'azure-vm-prices-base'!I$2:I$6932, IF(BD491="YES", "YES", "*") ), _xlfn.MINIFS('azure-vm-prices-base'!C$2:C$6932, 'azure-vm-prices-base'!B$2:B$6932, "&gt;="&amp;G491*(100-$B$2)/100, 'azure-vm-prices-base'!G$2:G$6932,I491, 'azure-vm-prices-base'!H$2:H$6932, J491, 'azure-vm-prices-base'!D$2:D$6932, IF(M491="YES", "YES", "*"), 'azure-vm-prices-base'!E$2:E$6932, IF(N491="YES", "YES", "*"), 'azure-vm-prices-base'!F$2:F$6932, IF(Q491="NO", "NO", "*"), 'azure-vm-prices-base'!I$2:I$6932,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'azure-vm-prices-1Y'!J$2:K$6933  , 2, 0), VLOOKUP(Z491 &amp; I491 &amp; N491 &amp; "??" &amp; IF(OR(K491="PREMIUM", ISNUMBER(SEARCH("P", L491 ) ) ), "SDD", "???" ),  'azure-vm-prices-1Y'!J$2:K$6933, 2, 0)),   "")</f>
        <v>0</v>
      </c>
      <c r="Z491" s="4">
        <f>IF(S491="YES", IF( B3="CPU+MEM" , _xlfn.MINIFS('azure-vm-prices-1Y'!C$2:C$6932,   'azure-vm-prices-1Y'!A$2:A$6932,   "&gt;="&amp;F491*(100-$B$2)/100, 'azure-vm-prices-1Y'!B$2:B$6932,   "&gt;="&amp;G491*(100-$B$2)/100, 'azure-vm-prices-1Y'!G$2:G$6932,I491,   'azure-vm-prices-1Y'!H$2:H$6932,   J491, 'azure-vm-prices-1Y'!D$2:D$6932,   IF(M491="YES", "YES", "*"), 'azure-vm-prices-1Y'!E$2:E$6932,   IF(N491="YES", "YES", "*"), 'azure-vm-prices-1Y'!F$2:F$6932,   IF(Q491="NO", "NO", "*"), 'azure-vm-prices-1Y'!I$2:I$6932,   IF(BD491="YES", "YES", "*") ), _xlfn.MINIFS('azure-vm-prices-1Y'!C$2:C$6932, 'azure-vm-prices-1Y'!B$2:B$6932, "&gt;="&amp;G491*(100-$B$2)/100, 'azure-vm-prices-1Y'!G$2:G$6932,I491, 'azure-vm-prices-1Y'!H$2:H$6932, J491, 'azure-vm-prices-1Y'!D$2:D$6932, IF(M491="YES", "YES", "*"), 'azure-vm-prices-1Y'!E$2:E$6932, IF(N491="YES", "YES", "*"), 'azure-vm-prices-1Y'!F$2:F$6932, IF(Q491="NO", "NO", "*"), 'azure-vm-prices-1Y'!I$2:I$6932,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'azure-vm-prices-3Y'!J$2:K$6933  , 2, 0), VLOOKUP(AB491 &amp; I491 &amp; N491 &amp; "??" &amp; IF(OR(K491="PREMIUM", ISNUMBER(SEARCH("P", L491 ) ) ), "SDD", "???" ),  'azure-vm-prices-3Y'!J$2:K$6933, 2, 0)),   "")</f>
        <v>0</v>
      </c>
      <c r="AB491" s="4">
        <f>IF(S491="YES", IF( B3="CPU+MEM" , _xlfn.MINIFS('azure-vm-prices-3Y'!C$2:C$6932,   'azure-vm-prices-3Y'!A$2:A$6932,   "&gt;="&amp;F491*(100-$B$2)/100, 'azure-vm-prices-3Y'!B$2:B$6932,   "&gt;="&amp;G491*(100-$B$2)/100, 'azure-vm-prices-3Y'!G$2:G$6932,I491,   'azure-vm-prices-3Y'!H$2:H$6932,   J491, 'azure-vm-prices-3Y'!D$2:D$6932,   IF(M491="YES", "YES", "*"), 'azure-vm-prices-3Y'!E$2:E$6932,   IF(N491="YES", "YES", "*"), 'azure-vm-prices-3Y'!F$2:F$6932,   IF(Q491="NO", "NO", "*"), 'azure-vm-prices-3Y'!I$2:I$6932,   IF(BD491="YES", "YES", "*") ), _xlfn.MINIFS('azure-vm-prices-3Y'!C$2:C$6932, 'azure-vm-prices-3Y'!B$2:B$6932, "&gt;="&amp;G491*(100-$B$2)/100, 'azure-vm-prices-3Y'!G$2:G$6932,I491, 'azure-vm-prices-3Y'!H$2:H$6932, J491, 'azure-vm-prices-3Y'!D$2:D$6932, IF(M491="YES", "YES", "*"), 'azure-vm-prices-3Y'!E$2:E$6932, IF(N491="YES", "YES", "*"), 'azure-vm-prices-3Y'!F$2:F$6932, IF(Q491="NO", "NO", "*"), 'azure-vm-prices-3Y'!I$2:I$6932,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IF(AND(K491="STANDARD",S491="YES",H491&lt;='azure-standard-disk-prices'!G2, H491&gt;0),1+IF(O491="YES",1),"")</f>
        <v>0</v>
      </c>
      <c r="AH491" s="4">
        <f>IF(AND(K491="STANDARD",S491="YES",H491&gt;'azure-standard-disk-prices'!G2,H491 &lt;='azure-standard-disk-prices'!G3),1+IF(O491="YES",1),"")</f>
        <v>0</v>
      </c>
      <c r="AI491" s="4">
        <f>IF(AND(K491="STANDARD",S491="YES",H491&gt;'azure-standard-disk-prices'!G3,H491 &lt;='azure-standard-disk-prices'!G4),1+IF(O491="YES",1),"")</f>
        <v>0</v>
      </c>
      <c r="AJ491" s="4">
        <f>IF(AND(K491="STANDARD",S491="YES",H491&gt;'azure-standard-disk-prices'!G4,H491 &lt;='azure-standard-disk-prices'!G5),1+IF(O491="YES",1),"")</f>
        <v>0</v>
      </c>
      <c r="AK491" s="4">
        <f>IF(AND(K491="STANDARD",S491="YES",H491&gt;'azure-standard-disk-prices'!G5,H491 &lt;='azure-standard-disk-prices'!G6),1+IF(O491="YES",1),"")</f>
        <v>0</v>
      </c>
      <c r="AL491" s="4">
        <f>IF(AND(K491="STANDARD",S491="YES",H491&gt;'azure-standard-disk-prices'!G6,H491 &lt;='azure-standard-disk-prices'!G7),1+IF(O491="YES",1),"")</f>
        <v>0</v>
      </c>
      <c r="AM491" s="4">
        <f>IF(AND(K491="STANDARD",S491="YES",H491&gt;'azure-standard-disk-prices'!G7,H491 &lt;='azure-standard-disk-prices'!G8),1+IF(O491="YES",1),"")</f>
        <v>0</v>
      </c>
      <c r="AN491" s="4">
        <f>IF(AND(K491="STANDARD",S491="YES",H491&gt;'azure-standard-disk-prices'!G8,H491 &lt;='azure-standard-disk-prices'!G9),1+IF(O491="YES",1),"")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22</v>
      </c>
      <c r="J492" s="3" t="s">
        <v>19</v>
      </c>
      <c r="K492" s="3" t="s">
        <v>15</v>
      </c>
      <c r="L492" s="3" t="s">
        <v>11</v>
      </c>
      <c r="M492" s="3" t="s">
        <v>5</v>
      </c>
      <c r="N492" s="3" t="s">
        <v>5</v>
      </c>
      <c r="O492" s="3" t="s">
        <v>5</v>
      </c>
      <c r="P492" s="3">
        <v>730</v>
      </c>
      <c r="Q492" s="3" t="s">
        <v>5</v>
      </c>
      <c r="R492" s="3" t="s">
        <v>24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'azure-vm-prices-base'!J$2:K$6933, 2, 0), VLOOKUP(X492 &amp; I492 &amp; N492 &amp; "??" &amp; IF(OR(K492="PREMIUM", ISNUMBER(SEARCH("P", L492 ) ) ), "SDD", "???" ),  'azure-vm-prices-base'!J$2:K$6933, 2, 0)), "")</f>
        <v>0</v>
      </c>
      <c r="X492" s="4">
        <f>IF(S492="YES", IF( B3="CPU+MEM" , _xlfn.MINIFS('azure-vm-prices-base'!C$2:C$6932, 'azure-vm-prices-base'!A$2:A$6932, "&gt;="&amp;F492*(100-$B$2)/100, 'azure-vm-prices-base'!B$2:B$6932, "&gt;="&amp;G492*(100-$B$2)/100, 'azure-vm-prices-base'!G$2:G$6932,I492, 'azure-vm-prices-base'!H$2:H$6932, J492, 'azure-vm-prices-base'!D$2:D$6932, IF(M492="YES", "YES", "*"), 'azure-vm-prices-base'!E$2:E$6932, IF(N492="YES", "YES", "*"), 'azure-vm-prices-base'!F$2:F$6932, IF(Q492="NO", "NO", "*"), 'azure-vm-prices-base'!I$2:I$6932, IF(BD492="YES", "YES", "*") ), _xlfn.MINIFS('azure-vm-prices-base'!C$2:C$6932, 'azure-vm-prices-base'!B$2:B$6932, "&gt;="&amp;G492*(100-$B$2)/100, 'azure-vm-prices-base'!G$2:G$6932,I492, 'azure-vm-prices-base'!H$2:H$6932, J492, 'azure-vm-prices-base'!D$2:D$6932, IF(M492="YES", "YES", "*"), 'azure-vm-prices-base'!E$2:E$6932, IF(N492="YES", "YES", "*"), 'azure-vm-prices-base'!F$2:F$6932, IF(Q492="NO", "NO", "*"), 'azure-vm-prices-base'!I$2:I$6932,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'azure-vm-prices-1Y'!J$2:K$6933  , 2, 0), VLOOKUP(Z492 &amp; I492 &amp; N492 &amp; "??" &amp; IF(OR(K492="PREMIUM", ISNUMBER(SEARCH("P", L492 ) ) ), "SDD", "???" ),  'azure-vm-prices-1Y'!J$2:K$6933, 2, 0)),   "")</f>
        <v>0</v>
      </c>
      <c r="Z492" s="4">
        <f>IF(S492="YES", IF( B3="CPU+MEM" , _xlfn.MINIFS('azure-vm-prices-1Y'!C$2:C$6932,   'azure-vm-prices-1Y'!A$2:A$6932,   "&gt;="&amp;F492*(100-$B$2)/100, 'azure-vm-prices-1Y'!B$2:B$6932,   "&gt;="&amp;G492*(100-$B$2)/100, 'azure-vm-prices-1Y'!G$2:G$6932,I492,   'azure-vm-prices-1Y'!H$2:H$6932,   J492, 'azure-vm-prices-1Y'!D$2:D$6932,   IF(M492="YES", "YES", "*"), 'azure-vm-prices-1Y'!E$2:E$6932,   IF(N492="YES", "YES", "*"), 'azure-vm-prices-1Y'!F$2:F$6932,   IF(Q492="NO", "NO", "*"), 'azure-vm-prices-1Y'!I$2:I$6932,   IF(BD492="YES", "YES", "*") ), _xlfn.MINIFS('azure-vm-prices-1Y'!C$2:C$6932, 'azure-vm-prices-1Y'!B$2:B$6932, "&gt;="&amp;G492*(100-$B$2)/100, 'azure-vm-prices-1Y'!G$2:G$6932,I492, 'azure-vm-prices-1Y'!H$2:H$6932, J492, 'azure-vm-prices-1Y'!D$2:D$6932, IF(M492="YES", "YES", "*"), 'azure-vm-prices-1Y'!E$2:E$6932, IF(N492="YES", "YES", "*"), 'azure-vm-prices-1Y'!F$2:F$6932, IF(Q492="NO", "NO", "*"), 'azure-vm-prices-1Y'!I$2:I$6932,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'azure-vm-prices-3Y'!J$2:K$6933  , 2, 0), VLOOKUP(AB492 &amp; I492 &amp; N492 &amp; "??" &amp; IF(OR(K492="PREMIUM", ISNUMBER(SEARCH("P", L492 ) ) ), "SDD", "???" ),  'azure-vm-prices-3Y'!J$2:K$6933, 2, 0)),   "")</f>
        <v>0</v>
      </c>
      <c r="AB492" s="4">
        <f>IF(S492="YES", IF( B3="CPU+MEM" , _xlfn.MINIFS('azure-vm-prices-3Y'!C$2:C$6932,   'azure-vm-prices-3Y'!A$2:A$6932,   "&gt;="&amp;F492*(100-$B$2)/100, 'azure-vm-prices-3Y'!B$2:B$6932,   "&gt;="&amp;G492*(100-$B$2)/100, 'azure-vm-prices-3Y'!G$2:G$6932,I492,   'azure-vm-prices-3Y'!H$2:H$6932,   J492, 'azure-vm-prices-3Y'!D$2:D$6932,   IF(M492="YES", "YES", "*"), 'azure-vm-prices-3Y'!E$2:E$6932,   IF(N492="YES", "YES", "*"), 'azure-vm-prices-3Y'!F$2:F$6932,   IF(Q492="NO", "NO", "*"), 'azure-vm-prices-3Y'!I$2:I$6932,   IF(BD492="YES", "YES", "*") ), _xlfn.MINIFS('azure-vm-prices-3Y'!C$2:C$6932, 'azure-vm-prices-3Y'!B$2:B$6932, "&gt;="&amp;G492*(100-$B$2)/100, 'azure-vm-prices-3Y'!G$2:G$6932,I492, 'azure-vm-prices-3Y'!H$2:H$6932, J492, 'azure-vm-prices-3Y'!D$2:D$6932, IF(M492="YES", "YES", "*"), 'azure-vm-prices-3Y'!E$2:E$6932, IF(N492="YES", "YES", "*"), 'azure-vm-prices-3Y'!F$2:F$6932, IF(Q492="NO", "NO", "*"), 'azure-vm-prices-3Y'!I$2:I$6932,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IF(AND(K492="STANDARD",S492="YES",H492&lt;='azure-standard-disk-prices'!G2, H492&gt;0),1+IF(O492="YES",1),"")</f>
        <v>0</v>
      </c>
      <c r="AH492" s="4">
        <f>IF(AND(K492="STANDARD",S492="YES",H492&gt;'azure-standard-disk-prices'!G2,H492 &lt;='azure-standard-disk-prices'!G3),1+IF(O492="YES",1),"")</f>
        <v>0</v>
      </c>
      <c r="AI492" s="4">
        <f>IF(AND(K492="STANDARD",S492="YES",H492&gt;'azure-standard-disk-prices'!G3,H492 &lt;='azure-standard-disk-prices'!G4),1+IF(O492="YES",1),"")</f>
        <v>0</v>
      </c>
      <c r="AJ492" s="4">
        <f>IF(AND(K492="STANDARD",S492="YES",H492&gt;'azure-standard-disk-prices'!G4,H492 &lt;='azure-standard-disk-prices'!G5),1+IF(O492="YES",1),"")</f>
        <v>0</v>
      </c>
      <c r="AK492" s="4">
        <f>IF(AND(K492="STANDARD",S492="YES",H492&gt;'azure-standard-disk-prices'!G5,H492 &lt;='azure-standard-disk-prices'!G6),1+IF(O492="YES",1),"")</f>
        <v>0</v>
      </c>
      <c r="AL492" s="4">
        <f>IF(AND(K492="STANDARD",S492="YES",H492&gt;'azure-standard-disk-prices'!G6,H492 &lt;='azure-standard-disk-prices'!G7),1+IF(O492="YES",1),"")</f>
        <v>0</v>
      </c>
      <c r="AM492" s="4">
        <f>IF(AND(K492="STANDARD",S492="YES",H492&gt;'azure-standard-disk-prices'!G7,H492 &lt;='azure-standard-disk-prices'!G8),1+IF(O492="YES",1),"")</f>
        <v>0</v>
      </c>
      <c r="AN492" s="4">
        <f>IF(AND(K492="STANDARD",S492="YES",H492&gt;'azure-standard-disk-prices'!G8,H492 &lt;='azure-standard-disk-prices'!G9),1+IF(O492="YES",1),"")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22</v>
      </c>
      <c r="J493" s="3" t="s">
        <v>19</v>
      </c>
      <c r="K493" s="3" t="s">
        <v>15</v>
      </c>
      <c r="L493" s="3" t="s">
        <v>11</v>
      </c>
      <c r="M493" s="3" t="s">
        <v>5</v>
      </c>
      <c r="N493" s="3" t="s">
        <v>5</v>
      </c>
      <c r="O493" s="3" t="s">
        <v>5</v>
      </c>
      <c r="P493" s="3">
        <v>730</v>
      </c>
      <c r="Q493" s="3" t="s">
        <v>5</v>
      </c>
      <c r="R493" s="3" t="s">
        <v>24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'azure-vm-prices-base'!J$2:K$6933, 2, 0), VLOOKUP(X493 &amp; I493 &amp; N493 &amp; "??" &amp; IF(OR(K493="PREMIUM", ISNUMBER(SEARCH("P", L493 ) ) ), "SDD", "???" ),  'azure-vm-prices-base'!J$2:K$6933, 2, 0)), "")</f>
        <v>0</v>
      </c>
      <c r="X493" s="4">
        <f>IF(S493="YES", IF( B3="CPU+MEM" , _xlfn.MINIFS('azure-vm-prices-base'!C$2:C$6932, 'azure-vm-prices-base'!A$2:A$6932, "&gt;="&amp;F493*(100-$B$2)/100, 'azure-vm-prices-base'!B$2:B$6932, "&gt;="&amp;G493*(100-$B$2)/100, 'azure-vm-prices-base'!G$2:G$6932,I493, 'azure-vm-prices-base'!H$2:H$6932, J493, 'azure-vm-prices-base'!D$2:D$6932, IF(M493="YES", "YES", "*"), 'azure-vm-prices-base'!E$2:E$6932, IF(N493="YES", "YES", "*"), 'azure-vm-prices-base'!F$2:F$6932, IF(Q493="NO", "NO", "*"), 'azure-vm-prices-base'!I$2:I$6932, IF(BD493="YES", "YES", "*") ), _xlfn.MINIFS('azure-vm-prices-base'!C$2:C$6932, 'azure-vm-prices-base'!B$2:B$6932, "&gt;="&amp;G493*(100-$B$2)/100, 'azure-vm-prices-base'!G$2:G$6932,I493, 'azure-vm-prices-base'!H$2:H$6932, J493, 'azure-vm-prices-base'!D$2:D$6932, IF(M493="YES", "YES", "*"), 'azure-vm-prices-base'!E$2:E$6932, IF(N493="YES", "YES", "*"), 'azure-vm-prices-base'!F$2:F$6932, IF(Q493="NO", "NO", "*"), 'azure-vm-prices-base'!I$2:I$6932,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'azure-vm-prices-1Y'!J$2:K$6933  , 2, 0), VLOOKUP(Z493 &amp; I493 &amp; N493 &amp; "??" &amp; IF(OR(K493="PREMIUM", ISNUMBER(SEARCH("P", L493 ) ) ), "SDD", "???" ),  'azure-vm-prices-1Y'!J$2:K$6933, 2, 0)),   "")</f>
        <v>0</v>
      </c>
      <c r="Z493" s="4">
        <f>IF(S493="YES", IF( B3="CPU+MEM" , _xlfn.MINIFS('azure-vm-prices-1Y'!C$2:C$6932,   'azure-vm-prices-1Y'!A$2:A$6932,   "&gt;="&amp;F493*(100-$B$2)/100, 'azure-vm-prices-1Y'!B$2:B$6932,   "&gt;="&amp;G493*(100-$B$2)/100, 'azure-vm-prices-1Y'!G$2:G$6932,I493,   'azure-vm-prices-1Y'!H$2:H$6932,   J493, 'azure-vm-prices-1Y'!D$2:D$6932,   IF(M493="YES", "YES", "*"), 'azure-vm-prices-1Y'!E$2:E$6932,   IF(N493="YES", "YES", "*"), 'azure-vm-prices-1Y'!F$2:F$6932,   IF(Q493="NO", "NO", "*"), 'azure-vm-prices-1Y'!I$2:I$6932,   IF(BD493="YES", "YES", "*") ), _xlfn.MINIFS('azure-vm-prices-1Y'!C$2:C$6932, 'azure-vm-prices-1Y'!B$2:B$6932, "&gt;="&amp;G493*(100-$B$2)/100, 'azure-vm-prices-1Y'!G$2:G$6932,I493, 'azure-vm-prices-1Y'!H$2:H$6932, J493, 'azure-vm-prices-1Y'!D$2:D$6932, IF(M493="YES", "YES", "*"), 'azure-vm-prices-1Y'!E$2:E$6932, IF(N493="YES", "YES", "*"), 'azure-vm-prices-1Y'!F$2:F$6932, IF(Q493="NO", "NO", "*"), 'azure-vm-prices-1Y'!I$2:I$6932,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'azure-vm-prices-3Y'!J$2:K$6933  , 2, 0), VLOOKUP(AB493 &amp; I493 &amp; N493 &amp; "??" &amp; IF(OR(K493="PREMIUM", ISNUMBER(SEARCH("P", L493 ) ) ), "SDD", "???" ),  'azure-vm-prices-3Y'!J$2:K$6933, 2, 0)),   "")</f>
        <v>0</v>
      </c>
      <c r="AB493" s="4">
        <f>IF(S493="YES", IF( B3="CPU+MEM" , _xlfn.MINIFS('azure-vm-prices-3Y'!C$2:C$6932,   'azure-vm-prices-3Y'!A$2:A$6932,   "&gt;="&amp;F493*(100-$B$2)/100, 'azure-vm-prices-3Y'!B$2:B$6932,   "&gt;="&amp;G493*(100-$B$2)/100, 'azure-vm-prices-3Y'!G$2:G$6932,I493,   'azure-vm-prices-3Y'!H$2:H$6932,   J493, 'azure-vm-prices-3Y'!D$2:D$6932,   IF(M493="YES", "YES", "*"), 'azure-vm-prices-3Y'!E$2:E$6932,   IF(N493="YES", "YES", "*"), 'azure-vm-prices-3Y'!F$2:F$6932,   IF(Q493="NO", "NO", "*"), 'azure-vm-prices-3Y'!I$2:I$6932,   IF(BD493="YES", "YES", "*") ), _xlfn.MINIFS('azure-vm-prices-3Y'!C$2:C$6932, 'azure-vm-prices-3Y'!B$2:B$6932, "&gt;="&amp;G493*(100-$B$2)/100, 'azure-vm-prices-3Y'!G$2:G$6932,I493, 'azure-vm-prices-3Y'!H$2:H$6932, J493, 'azure-vm-prices-3Y'!D$2:D$6932, IF(M493="YES", "YES", "*"), 'azure-vm-prices-3Y'!E$2:E$6932, IF(N493="YES", "YES", "*"), 'azure-vm-prices-3Y'!F$2:F$6932, IF(Q493="NO", "NO", "*"), 'azure-vm-prices-3Y'!I$2:I$6932,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IF(AND(K493="STANDARD",S493="YES",H493&lt;='azure-standard-disk-prices'!G2, H493&gt;0),1+IF(O493="YES",1),"")</f>
        <v>0</v>
      </c>
      <c r="AH493" s="4">
        <f>IF(AND(K493="STANDARD",S493="YES",H493&gt;'azure-standard-disk-prices'!G2,H493 &lt;='azure-standard-disk-prices'!G3),1+IF(O493="YES",1),"")</f>
        <v>0</v>
      </c>
      <c r="AI493" s="4">
        <f>IF(AND(K493="STANDARD",S493="YES",H493&gt;'azure-standard-disk-prices'!G3,H493 &lt;='azure-standard-disk-prices'!G4),1+IF(O493="YES",1),"")</f>
        <v>0</v>
      </c>
      <c r="AJ493" s="4">
        <f>IF(AND(K493="STANDARD",S493="YES",H493&gt;'azure-standard-disk-prices'!G4,H493 &lt;='azure-standard-disk-prices'!G5),1+IF(O493="YES",1),"")</f>
        <v>0</v>
      </c>
      <c r="AK493" s="4">
        <f>IF(AND(K493="STANDARD",S493="YES",H493&gt;'azure-standard-disk-prices'!G5,H493 &lt;='azure-standard-disk-prices'!G6),1+IF(O493="YES",1),"")</f>
        <v>0</v>
      </c>
      <c r="AL493" s="4">
        <f>IF(AND(K493="STANDARD",S493="YES",H493&gt;'azure-standard-disk-prices'!G6,H493 &lt;='azure-standard-disk-prices'!G7),1+IF(O493="YES",1),"")</f>
        <v>0</v>
      </c>
      <c r="AM493" s="4">
        <f>IF(AND(K493="STANDARD",S493="YES",H493&gt;'azure-standard-disk-prices'!G7,H493 &lt;='azure-standard-disk-prices'!G8),1+IF(O493="YES",1),"")</f>
        <v>0</v>
      </c>
      <c r="AN493" s="4">
        <f>IF(AND(K493="STANDARD",S493="YES",H493&gt;'azure-standard-disk-prices'!G8,H493 &lt;='azure-standard-disk-prices'!G9),1+IF(O493="YES",1),"")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22</v>
      </c>
      <c r="J494" s="3" t="s">
        <v>19</v>
      </c>
      <c r="K494" s="3" t="s">
        <v>15</v>
      </c>
      <c r="L494" s="3" t="s">
        <v>11</v>
      </c>
      <c r="M494" s="3" t="s">
        <v>5</v>
      </c>
      <c r="N494" s="3" t="s">
        <v>5</v>
      </c>
      <c r="O494" s="3" t="s">
        <v>5</v>
      </c>
      <c r="P494" s="3">
        <v>730</v>
      </c>
      <c r="Q494" s="3" t="s">
        <v>5</v>
      </c>
      <c r="R494" s="3" t="s">
        <v>24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'azure-vm-prices-base'!J$2:K$6933, 2, 0), VLOOKUP(X494 &amp; I494 &amp; N494 &amp; "??" &amp; IF(OR(K494="PREMIUM", ISNUMBER(SEARCH("P", L494 ) ) ), "SDD", "???" ),  'azure-vm-prices-base'!J$2:K$6933, 2, 0)), "")</f>
        <v>0</v>
      </c>
      <c r="X494" s="4">
        <f>IF(S494="YES", IF( B3="CPU+MEM" , _xlfn.MINIFS('azure-vm-prices-base'!C$2:C$6932, 'azure-vm-prices-base'!A$2:A$6932, "&gt;="&amp;F494*(100-$B$2)/100, 'azure-vm-prices-base'!B$2:B$6932, "&gt;="&amp;G494*(100-$B$2)/100, 'azure-vm-prices-base'!G$2:G$6932,I494, 'azure-vm-prices-base'!H$2:H$6932, J494, 'azure-vm-prices-base'!D$2:D$6932, IF(M494="YES", "YES", "*"), 'azure-vm-prices-base'!E$2:E$6932, IF(N494="YES", "YES", "*"), 'azure-vm-prices-base'!F$2:F$6932, IF(Q494="NO", "NO", "*"), 'azure-vm-prices-base'!I$2:I$6932, IF(BD494="YES", "YES", "*") ), _xlfn.MINIFS('azure-vm-prices-base'!C$2:C$6932, 'azure-vm-prices-base'!B$2:B$6932, "&gt;="&amp;G494*(100-$B$2)/100, 'azure-vm-prices-base'!G$2:G$6932,I494, 'azure-vm-prices-base'!H$2:H$6932, J494, 'azure-vm-prices-base'!D$2:D$6932, IF(M494="YES", "YES", "*"), 'azure-vm-prices-base'!E$2:E$6932, IF(N494="YES", "YES", "*"), 'azure-vm-prices-base'!F$2:F$6932, IF(Q494="NO", "NO", "*"), 'azure-vm-prices-base'!I$2:I$6932,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'azure-vm-prices-1Y'!J$2:K$6933  , 2, 0), VLOOKUP(Z494 &amp; I494 &amp; N494 &amp; "??" &amp; IF(OR(K494="PREMIUM", ISNUMBER(SEARCH("P", L494 ) ) ), "SDD", "???" ),  'azure-vm-prices-1Y'!J$2:K$6933, 2, 0)),   "")</f>
        <v>0</v>
      </c>
      <c r="Z494" s="4">
        <f>IF(S494="YES", IF( B3="CPU+MEM" , _xlfn.MINIFS('azure-vm-prices-1Y'!C$2:C$6932,   'azure-vm-prices-1Y'!A$2:A$6932,   "&gt;="&amp;F494*(100-$B$2)/100, 'azure-vm-prices-1Y'!B$2:B$6932,   "&gt;="&amp;G494*(100-$B$2)/100, 'azure-vm-prices-1Y'!G$2:G$6932,I494,   'azure-vm-prices-1Y'!H$2:H$6932,   J494, 'azure-vm-prices-1Y'!D$2:D$6932,   IF(M494="YES", "YES", "*"), 'azure-vm-prices-1Y'!E$2:E$6932,   IF(N494="YES", "YES", "*"), 'azure-vm-prices-1Y'!F$2:F$6932,   IF(Q494="NO", "NO", "*"), 'azure-vm-prices-1Y'!I$2:I$6932,   IF(BD494="YES", "YES", "*") ), _xlfn.MINIFS('azure-vm-prices-1Y'!C$2:C$6932, 'azure-vm-prices-1Y'!B$2:B$6932, "&gt;="&amp;G494*(100-$B$2)/100, 'azure-vm-prices-1Y'!G$2:G$6932,I494, 'azure-vm-prices-1Y'!H$2:H$6932, J494, 'azure-vm-prices-1Y'!D$2:D$6932, IF(M494="YES", "YES", "*"), 'azure-vm-prices-1Y'!E$2:E$6932, IF(N494="YES", "YES", "*"), 'azure-vm-prices-1Y'!F$2:F$6932, IF(Q494="NO", "NO", "*"), 'azure-vm-prices-1Y'!I$2:I$6932,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'azure-vm-prices-3Y'!J$2:K$6933  , 2, 0), VLOOKUP(AB494 &amp; I494 &amp; N494 &amp; "??" &amp; IF(OR(K494="PREMIUM", ISNUMBER(SEARCH("P", L494 ) ) ), "SDD", "???" ),  'azure-vm-prices-3Y'!J$2:K$6933, 2, 0)),   "")</f>
        <v>0</v>
      </c>
      <c r="AB494" s="4">
        <f>IF(S494="YES", IF( B3="CPU+MEM" , _xlfn.MINIFS('azure-vm-prices-3Y'!C$2:C$6932,   'azure-vm-prices-3Y'!A$2:A$6932,   "&gt;="&amp;F494*(100-$B$2)/100, 'azure-vm-prices-3Y'!B$2:B$6932,   "&gt;="&amp;G494*(100-$B$2)/100, 'azure-vm-prices-3Y'!G$2:G$6932,I494,   'azure-vm-prices-3Y'!H$2:H$6932,   J494, 'azure-vm-prices-3Y'!D$2:D$6932,   IF(M494="YES", "YES", "*"), 'azure-vm-prices-3Y'!E$2:E$6932,   IF(N494="YES", "YES", "*"), 'azure-vm-prices-3Y'!F$2:F$6932,   IF(Q494="NO", "NO", "*"), 'azure-vm-prices-3Y'!I$2:I$6932,   IF(BD494="YES", "YES", "*") ), _xlfn.MINIFS('azure-vm-prices-3Y'!C$2:C$6932, 'azure-vm-prices-3Y'!B$2:B$6932, "&gt;="&amp;G494*(100-$B$2)/100, 'azure-vm-prices-3Y'!G$2:G$6932,I494, 'azure-vm-prices-3Y'!H$2:H$6932, J494, 'azure-vm-prices-3Y'!D$2:D$6932, IF(M494="YES", "YES", "*"), 'azure-vm-prices-3Y'!E$2:E$6932, IF(N494="YES", "YES", "*"), 'azure-vm-prices-3Y'!F$2:F$6932, IF(Q494="NO", "NO", "*"), 'azure-vm-prices-3Y'!I$2:I$6932,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IF(AND(K494="STANDARD",S494="YES",H494&lt;='azure-standard-disk-prices'!G2, H494&gt;0),1+IF(O494="YES",1),"")</f>
        <v>0</v>
      </c>
      <c r="AH494" s="4">
        <f>IF(AND(K494="STANDARD",S494="YES",H494&gt;'azure-standard-disk-prices'!G2,H494 &lt;='azure-standard-disk-prices'!G3),1+IF(O494="YES",1),"")</f>
        <v>0</v>
      </c>
      <c r="AI494" s="4">
        <f>IF(AND(K494="STANDARD",S494="YES",H494&gt;'azure-standard-disk-prices'!G3,H494 &lt;='azure-standard-disk-prices'!G4),1+IF(O494="YES",1),"")</f>
        <v>0</v>
      </c>
      <c r="AJ494" s="4">
        <f>IF(AND(K494="STANDARD",S494="YES",H494&gt;'azure-standard-disk-prices'!G4,H494 &lt;='azure-standard-disk-prices'!G5),1+IF(O494="YES",1),"")</f>
        <v>0</v>
      </c>
      <c r="AK494" s="4">
        <f>IF(AND(K494="STANDARD",S494="YES",H494&gt;'azure-standard-disk-prices'!G5,H494 &lt;='azure-standard-disk-prices'!G6),1+IF(O494="YES",1),"")</f>
        <v>0</v>
      </c>
      <c r="AL494" s="4">
        <f>IF(AND(K494="STANDARD",S494="YES",H494&gt;'azure-standard-disk-prices'!G6,H494 &lt;='azure-standard-disk-prices'!G7),1+IF(O494="YES",1),"")</f>
        <v>0</v>
      </c>
      <c r="AM494" s="4">
        <f>IF(AND(K494="STANDARD",S494="YES",H494&gt;'azure-standard-disk-prices'!G7,H494 &lt;='azure-standard-disk-prices'!G8),1+IF(O494="YES",1),"")</f>
        <v>0</v>
      </c>
      <c r="AN494" s="4">
        <f>IF(AND(K494="STANDARD",S494="YES",H494&gt;'azure-standard-disk-prices'!G8,H494 &lt;='azure-standard-disk-prices'!G9),1+IF(O494="YES",1),"")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22</v>
      </c>
      <c r="J495" s="3" t="s">
        <v>19</v>
      </c>
      <c r="K495" s="3" t="s">
        <v>15</v>
      </c>
      <c r="L495" s="3" t="s">
        <v>11</v>
      </c>
      <c r="M495" s="3" t="s">
        <v>5</v>
      </c>
      <c r="N495" s="3" t="s">
        <v>5</v>
      </c>
      <c r="O495" s="3" t="s">
        <v>5</v>
      </c>
      <c r="P495" s="3">
        <v>730</v>
      </c>
      <c r="Q495" s="3" t="s">
        <v>5</v>
      </c>
      <c r="R495" s="3" t="s">
        <v>24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'azure-vm-prices-base'!J$2:K$6933, 2, 0), VLOOKUP(X495 &amp; I495 &amp; N495 &amp; "??" &amp; IF(OR(K495="PREMIUM", ISNUMBER(SEARCH("P", L495 ) ) ), "SDD", "???" ),  'azure-vm-prices-base'!J$2:K$6933, 2, 0)), "")</f>
        <v>0</v>
      </c>
      <c r="X495" s="4">
        <f>IF(S495="YES", IF( B3="CPU+MEM" , _xlfn.MINIFS('azure-vm-prices-base'!C$2:C$6932, 'azure-vm-prices-base'!A$2:A$6932, "&gt;="&amp;F495*(100-$B$2)/100, 'azure-vm-prices-base'!B$2:B$6932, "&gt;="&amp;G495*(100-$B$2)/100, 'azure-vm-prices-base'!G$2:G$6932,I495, 'azure-vm-prices-base'!H$2:H$6932, J495, 'azure-vm-prices-base'!D$2:D$6932, IF(M495="YES", "YES", "*"), 'azure-vm-prices-base'!E$2:E$6932, IF(N495="YES", "YES", "*"), 'azure-vm-prices-base'!F$2:F$6932, IF(Q495="NO", "NO", "*"), 'azure-vm-prices-base'!I$2:I$6932, IF(BD495="YES", "YES", "*") ), _xlfn.MINIFS('azure-vm-prices-base'!C$2:C$6932, 'azure-vm-prices-base'!B$2:B$6932, "&gt;="&amp;G495*(100-$B$2)/100, 'azure-vm-prices-base'!G$2:G$6932,I495, 'azure-vm-prices-base'!H$2:H$6932, J495, 'azure-vm-prices-base'!D$2:D$6932, IF(M495="YES", "YES", "*"), 'azure-vm-prices-base'!E$2:E$6932, IF(N495="YES", "YES", "*"), 'azure-vm-prices-base'!F$2:F$6932, IF(Q495="NO", "NO", "*"), 'azure-vm-prices-base'!I$2:I$6932,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'azure-vm-prices-1Y'!J$2:K$6933  , 2, 0), VLOOKUP(Z495 &amp; I495 &amp; N495 &amp; "??" &amp; IF(OR(K495="PREMIUM", ISNUMBER(SEARCH("P", L495 ) ) ), "SDD", "???" ),  'azure-vm-prices-1Y'!J$2:K$6933, 2, 0)),   "")</f>
        <v>0</v>
      </c>
      <c r="Z495" s="4">
        <f>IF(S495="YES", IF( B3="CPU+MEM" , _xlfn.MINIFS('azure-vm-prices-1Y'!C$2:C$6932,   'azure-vm-prices-1Y'!A$2:A$6932,   "&gt;="&amp;F495*(100-$B$2)/100, 'azure-vm-prices-1Y'!B$2:B$6932,   "&gt;="&amp;G495*(100-$B$2)/100, 'azure-vm-prices-1Y'!G$2:G$6932,I495,   'azure-vm-prices-1Y'!H$2:H$6932,   J495, 'azure-vm-prices-1Y'!D$2:D$6932,   IF(M495="YES", "YES", "*"), 'azure-vm-prices-1Y'!E$2:E$6932,   IF(N495="YES", "YES", "*"), 'azure-vm-prices-1Y'!F$2:F$6932,   IF(Q495="NO", "NO", "*"), 'azure-vm-prices-1Y'!I$2:I$6932,   IF(BD495="YES", "YES", "*") ), _xlfn.MINIFS('azure-vm-prices-1Y'!C$2:C$6932, 'azure-vm-prices-1Y'!B$2:B$6932, "&gt;="&amp;G495*(100-$B$2)/100, 'azure-vm-prices-1Y'!G$2:G$6932,I495, 'azure-vm-prices-1Y'!H$2:H$6932, J495, 'azure-vm-prices-1Y'!D$2:D$6932, IF(M495="YES", "YES", "*"), 'azure-vm-prices-1Y'!E$2:E$6932, IF(N495="YES", "YES", "*"), 'azure-vm-prices-1Y'!F$2:F$6932, IF(Q495="NO", "NO", "*"), 'azure-vm-prices-1Y'!I$2:I$6932,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'azure-vm-prices-3Y'!J$2:K$6933  , 2, 0), VLOOKUP(AB495 &amp; I495 &amp; N495 &amp; "??" &amp; IF(OR(K495="PREMIUM", ISNUMBER(SEARCH("P", L495 ) ) ), "SDD", "???" ),  'azure-vm-prices-3Y'!J$2:K$6933, 2, 0)),   "")</f>
        <v>0</v>
      </c>
      <c r="AB495" s="4">
        <f>IF(S495="YES", IF( B3="CPU+MEM" , _xlfn.MINIFS('azure-vm-prices-3Y'!C$2:C$6932,   'azure-vm-prices-3Y'!A$2:A$6932,   "&gt;="&amp;F495*(100-$B$2)/100, 'azure-vm-prices-3Y'!B$2:B$6932,   "&gt;="&amp;G495*(100-$B$2)/100, 'azure-vm-prices-3Y'!G$2:G$6932,I495,   'azure-vm-prices-3Y'!H$2:H$6932,   J495, 'azure-vm-prices-3Y'!D$2:D$6932,   IF(M495="YES", "YES", "*"), 'azure-vm-prices-3Y'!E$2:E$6932,   IF(N495="YES", "YES", "*"), 'azure-vm-prices-3Y'!F$2:F$6932,   IF(Q495="NO", "NO", "*"), 'azure-vm-prices-3Y'!I$2:I$6932,   IF(BD495="YES", "YES", "*") ), _xlfn.MINIFS('azure-vm-prices-3Y'!C$2:C$6932, 'azure-vm-prices-3Y'!B$2:B$6932, "&gt;="&amp;G495*(100-$B$2)/100, 'azure-vm-prices-3Y'!G$2:G$6932,I495, 'azure-vm-prices-3Y'!H$2:H$6932, J495, 'azure-vm-prices-3Y'!D$2:D$6932, IF(M495="YES", "YES", "*"), 'azure-vm-prices-3Y'!E$2:E$6932, IF(N495="YES", "YES", "*"), 'azure-vm-prices-3Y'!F$2:F$6932, IF(Q495="NO", "NO", "*"), 'azure-vm-prices-3Y'!I$2:I$6932,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IF(AND(K495="STANDARD",S495="YES",H495&lt;='azure-standard-disk-prices'!G2, H495&gt;0),1+IF(O495="YES",1),"")</f>
        <v>0</v>
      </c>
      <c r="AH495" s="4">
        <f>IF(AND(K495="STANDARD",S495="YES",H495&gt;'azure-standard-disk-prices'!G2,H495 &lt;='azure-standard-disk-prices'!G3),1+IF(O495="YES",1),"")</f>
        <v>0</v>
      </c>
      <c r="AI495" s="4">
        <f>IF(AND(K495="STANDARD",S495="YES",H495&gt;'azure-standard-disk-prices'!G3,H495 &lt;='azure-standard-disk-prices'!G4),1+IF(O495="YES",1),"")</f>
        <v>0</v>
      </c>
      <c r="AJ495" s="4">
        <f>IF(AND(K495="STANDARD",S495="YES",H495&gt;'azure-standard-disk-prices'!G4,H495 &lt;='azure-standard-disk-prices'!G5),1+IF(O495="YES",1),"")</f>
        <v>0</v>
      </c>
      <c r="AK495" s="4">
        <f>IF(AND(K495="STANDARD",S495="YES",H495&gt;'azure-standard-disk-prices'!G5,H495 &lt;='azure-standard-disk-prices'!G6),1+IF(O495="YES",1),"")</f>
        <v>0</v>
      </c>
      <c r="AL495" s="4">
        <f>IF(AND(K495="STANDARD",S495="YES",H495&gt;'azure-standard-disk-prices'!G6,H495 &lt;='azure-standard-disk-prices'!G7),1+IF(O495="YES",1),"")</f>
        <v>0</v>
      </c>
      <c r="AM495" s="4">
        <f>IF(AND(K495="STANDARD",S495="YES",H495&gt;'azure-standard-disk-prices'!G7,H495 &lt;='azure-standard-disk-prices'!G8),1+IF(O495="YES",1),"")</f>
        <v>0</v>
      </c>
      <c r="AN495" s="4">
        <f>IF(AND(K495="STANDARD",S495="YES",H495&gt;'azure-standard-disk-prices'!G8,H495 &lt;='azure-standard-disk-prices'!G9),1+IF(O495="YES",1),"")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22</v>
      </c>
      <c r="J496" s="3" t="s">
        <v>19</v>
      </c>
      <c r="K496" s="3" t="s">
        <v>15</v>
      </c>
      <c r="L496" s="3" t="s">
        <v>11</v>
      </c>
      <c r="M496" s="3" t="s">
        <v>5</v>
      </c>
      <c r="N496" s="3" t="s">
        <v>5</v>
      </c>
      <c r="O496" s="3" t="s">
        <v>5</v>
      </c>
      <c r="P496" s="3">
        <v>730</v>
      </c>
      <c r="Q496" s="3" t="s">
        <v>5</v>
      </c>
      <c r="R496" s="3" t="s">
        <v>24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'azure-vm-prices-base'!J$2:K$6933, 2, 0), VLOOKUP(X496 &amp; I496 &amp; N496 &amp; "??" &amp; IF(OR(K496="PREMIUM", ISNUMBER(SEARCH("P", L496 ) ) ), "SDD", "???" ),  'azure-vm-prices-base'!J$2:K$6933, 2, 0)), "")</f>
        <v>0</v>
      </c>
      <c r="X496" s="4">
        <f>IF(S496="YES", IF( B3="CPU+MEM" , _xlfn.MINIFS('azure-vm-prices-base'!C$2:C$6932, 'azure-vm-prices-base'!A$2:A$6932, "&gt;="&amp;F496*(100-$B$2)/100, 'azure-vm-prices-base'!B$2:B$6932, "&gt;="&amp;G496*(100-$B$2)/100, 'azure-vm-prices-base'!G$2:G$6932,I496, 'azure-vm-prices-base'!H$2:H$6932, J496, 'azure-vm-prices-base'!D$2:D$6932, IF(M496="YES", "YES", "*"), 'azure-vm-prices-base'!E$2:E$6932, IF(N496="YES", "YES", "*"), 'azure-vm-prices-base'!F$2:F$6932, IF(Q496="NO", "NO", "*"), 'azure-vm-prices-base'!I$2:I$6932, IF(BD496="YES", "YES", "*") ), _xlfn.MINIFS('azure-vm-prices-base'!C$2:C$6932, 'azure-vm-prices-base'!B$2:B$6932, "&gt;="&amp;G496*(100-$B$2)/100, 'azure-vm-prices-base'!G$2:G$6932,I496, 'azure-vm-prices-base'!H$2:H$6932, J496, 'azure-vm-prices-base'!D$2:D$6932, IF(M496="YES", "YES", "*"), 'azure-vm-prices-base'!E$2:E$6932, IF(N496="YES", "YES", "*"), 'azure-vm-prices-base'!F$2:F$6932, IF(Q496="NO", "NO", "*"), 'azure-vm-prices-base'!I$2:I$6932,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'azure-vm-prices-1Y'!J$2:K$6933  , 2, 0), VLOOKUP(Z496 &amp; I496 &amp; N496 &amp; "??" &amp; IF(OR(K496="PREMIUM", ISNUMBER(SEARCH("P", L496 ) ) ), "SDD", "???" ),  'azure-vm-prices-1Y'!J$2:K$6933, 2, 0)),   "")</f>
        <v>0</v>
      </c>
      <c r="Z496" s="4">
        <f>IF(S496="YES", IF( B3="CPU+MEM" , _xlfn.MINIFS('azure-vm-prices-1Y'!C$2:C$6932,   'azure-vm-prices-1Y'!A$2:A$6932,   "&gt;="&amp;F496*(100-$B$2)/100, 'azure-vm-prices-1Y'!B$2:B$6932,   "&gt;="&amp;G496*(100-$B$2)/100, 'azure-vm-prices-1Y'!G$2:G$6932,I496,   'azure-vm-prices-1Y'!H$2:H$6932,   J496, 'azure-vm-prices-1Y'!D$2:D$6932,   IF(M496="YES", "YES", "*"), 'azure-vm-prices-1Y'!E$2:E$6932,   IF(N496="YES", "YES", "*"), 'azure-vm-prices-1Y'!F$2:F$6932,   IF(Q496="NO", "NO", "*"), 'azure-vm-prices-1Y'!I$2:I$6932,   IF(BD496="YES", "YES", "*") ), _xlfn.MINIFS('azure-vm-prices-1Y'!C$2:C$6932, 'azure-vm-prices-1Y'!B$2:B$6932, "&gt;="&amp;G496*(100-$B$2)/100, 'azure-vm-prices-1Y'!G$2:G$6932,I496, 'azure-vm-prices-1Y'!H$2:H$6932, J496, 'azure-vm-prices-1Y'!D$2:D$6932, IF(M496="YES", "YES", "*"), 'azure-vm-prices-1Y'!E$2:E$6932, IF(N496="YES", "YES", "*"), 'azure-vm-prices-1Y'!F$2:F$6932, IF(Q496="NO", "NO", "*"), 'azure-vm-prices-1Y'!I$2:I$6932,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'azure-vm-prices-3Y'!J$2:K$6933  , 2, 0), VLOOKUP(AB496 &amp; I496 &amp; N496 &amp; "??" &amp; IF(OR(K496="PREMIUM", ISNUMBER(SEARCH("P", L496 ) ) ), "SDD", "???" ),  'azure-vm-prices-3Y'!J$2:K$6933, 2, 0)),   "")</f>
        <v>0</v>
      </c>
      <c r="AB496" s="4">
        <f>IF(S496="YES", IF( B3="CPU+MEM" , _xlfn.MINIFS('azure-vm-prices-3Y'!C$2:C$6932,   'azure-vm-prices-3Y'!A$2:A$6932,   "&gt;="&amp;F496*(100-$B$2)/100, 'azure-vm-prices-3Y'!B$2:B$6932,   "&gt;="&amp;G496*(100-$B$2)/100, 'azure-vm-prices-3Y'!G$2:G$6932,I496,   'azure-vm-prices-3Y'!H$2:H$6932,   J496, 'azure-vm-prices-3Y'!D$2:D$6932,   IF(M496="YES", "YES", "*"), 'azure-vm-prices-3Y'!E$2:E$6932,   IF(N496="YES", "YES", "*"), 'azure-vm-prices-3Y'!F$2:F$6932,   IF(Q496="NO", "NO", "*"), 'azure-vm-prices-3Y'!I$2:I$6932,   IF(BD496="YES", "YES", "*") ), _xlfn.MINIFS('azure-vm-prices-3Y'!C$2:C$6932, 'azure-vm-prices-3Y'!B$2:B$6932, "&gt;="&amp;G496*(100-$B$2)/100, 'azure-vm-prices-3Y'!G$2:G$6932,I496, 'azure-vm-prices-3Y'!H$2:H$6932, J496, 'azure-vm-prices-3Y'!D$2:D$6932, IF(M496="YES", "YES", "*"), 'azure-vm-prices-3Y'!E$2:E$6932, IF(N496="YES", "YES", "*"), 'azure-vm-prices-3Y'!F$2:F$6932, IF(Q496="NO", "NO", "*"), 'azure-vm-prices-3Y'!I$2:I$6932,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IF(AND(K496="STANDARD",S496="YES",H496&lt;='azure-standard-disk-prices'!G2, H496&gt;0),1+IF(O496="YES",1),"")</f>
        <v>0</v>
      </c>
      <c r="AH496" s="4">
        <f>IF(AND(K496="STANDARD",S496="YES",H496&gt;'azure-standard-disk-prices'!G2,H496 &lt;='azure-standard-disk-prices'!G3),1+IF(O496="YES",1),"")</f>
        <v>0</v>
      </c>
      <c r="AI496" s="4">
        <f>IF(AND(K496="STANDARD",S496="YES",H496&gt;'azure-standard-disk-prices'!G3,H496 &lt;='azure-standard-disk-prices'!G4),1+IF(O496="YES",1),"")</f>
        <v>0</v>
      </c>
      <c r="AJ496" s="4">
        <f>IF(AND(K496="STANDARD",S496="YES",H496&gt;'azure-standard-disk-prices'!G4,H496 &lt;='azure-standard-disk-prices'!G5),1+IF(O496="YES",1),"")</f>
        <v>0</v>
      </c>
      <c r="AK496" s="4">
        <f>IF(AND(K496="STANDARD",S496="YES",H496&gt;'azure-standard-disk-prices'!G5,H496 &lt;='azure-standard-disk-prices'!G6),1+IF(O496="YES",1),"")</f>
        <v>0</v>
      </c>
      <c r="AL496" s="4">
        <f>IF(AND(K496="STANDARD",S496="YES",H496&gt;'azure-standard-disk-prices'!G6,H496 &lt;='azure-standard-disk-prices'!G7),1+IF(O496="YES",1),"")</f>
        <v>0</v>
      </c>
      <c r="AM496" s="4">
        <f>IF(AND(K496="STANDARD",S496="YES",H496&gt;'azure-standard-disk-prices'!G7,H496 &lt;='azure-standard-disk-prices'!G8),1+IF(O496="YES",1),"")</f>
        <v>0</v>
      </c>
      <c r="AN496" s="4">
        <f>IF(AND(K496="STANDARD",S496="YES",H496&gt;'azure-standard-disk-prices'!G8,H496 &lt;='azure-standard-disk-prices'!G9),1+IF(O496="YES",1),"")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22</v>
      </c>
      <c r="J497" s="3" t="s">
        <v>19</v>
      </c>
      <c r="K497" s="3" t="s">
        <v>15</v>
      </c>
      <c r="L497" s="3" t="s">
        <v>11</v>
      </c>
      <c r="M497" s="3" t="s">
        <v>5</v>
      </c>
      <c r="N497" s="3" t="s">
        <v>5</v>
      </c>
      <c r="O497" s="3" t="s">
        <v>5</v>
      </c>
      <c r="P497" s="3">
        <v>730</v>
      </c>
      <c r="Q497" s="3" t="s">
        <v>5</v>
      </c>
      <c r="R497" s="3" t="s">
        <v>24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'azure-vm-prices-base'!J$2:K$6933, 2, 0), VLOOKUP(X497 &amp; I497 &amp; N497 &amp; "??" &amp; IF(OR(K497="PREMIUM", ISNUMBER(SEARCH("P", L497 ) ) ), "SDD", "???" ),  'azure-vm-prices-base'!J$2:K$6933, 2, 0)), "")</f>
        <v>0</v>
      </c>
      <c r="X497" s="4">
        <f>IF(S497="YES", IF( B3="CPU+MEM" , _xlfn.MINIFS('azure-vm-prices-base'!C$2:C$6932, 'azure-vm-prices-base'!A$2:A$6932, "&gt;="&amp;F497*(100-$B$2)/100, 'azure-vm-prices-base'!B$2:B$6932, "&gt;="&amp;G497*(100-$B$2)/100, 'azure-vm-prices-base'!G$2:G$6932,I497, 'azure-vm-prices-base'!H$2:H$6932, J497, 'azure-vm-prices-base'!D$2:D$6932, IF(M497="YES", "YES", "*"), 'azure-vm-prices-base'!E$2:E$6932, IF(N497="YES", "YES", "*"), 'azure-vm-prices-base'!F$2:F$6932, IF(Q497="NO", "NO", "*"), 'azure-vm-prices-base'!I$2:I$6932, IF(BD497="YES", "YES", "*") ), _xlfn.MINIFS('azure-vm-prices-base'!C$2:C$6932, 'azure-vm-prices-base'!B$2:B$6932, "&gt;="&amp;G497*(100-$B$2)/100, 'azure-vm-prices-base'!G$2:G$6932,I497, 'azure-vm-prices-base'!H$2:H$6932, J497, 'azure-vm-prices-base'!D$2:D$6932, IF(M497="YES", "YES", "*"), 'azure-vm-prices-base'!E$2:E$6932, IF(N497="YES", "YES", "*"), 'azure-vm-prices-base'!F$2:F$6932, IF(Q497="NO", "NO", "*"), 'azure-vm-prices-base'!I$2:I$6932,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'azure-vm-prices-1Y'!J$2:K$6933  , 2, 0), VLOOKUP(Z497 &amp; I497 &amp; N497 &amp; "??" &amp; IF(OR(K497="PREMIUM", ISNUMBER(SEARCH("P", L497 ) ) ), "SDD", "???" ),  'azure-vm-prices-1Y'!J$2:K$6933, 2, 0)),   "")</f>
        <v>0</v>
      </c>
      <c r="Z497" s="4">
        <f>IF(S497="YES", IF( B3="CPU+MEM" , _xlfn.MINIFS('azure-vm-prices-1Y'!C$2:C$6932,   'azure-vm-prices-1Y'!A$2:A$6932,   "&gt;="&amp;F497*(100-$B$2)/100, 'azure-vm-prices-1Y'!B$2:B$6932,   "&gt;="&amp;G497*(100-$B$2)/100, 'azure-vm-prices-1Y'!G$2:G$6932,I497,   'azure-vm-prices-1Y'!H$2:H$6932,   J497, 'azure-vm-prices-1Y'!D$2:D$6932,   IF(M497="YES", "YES", "*"), 'azure-vm-prices-1Y'!E$2:E$6932,   IF(N497="YES", "YES", "*"), 'azure-vm-prices-1Y'!F$2:F$6932,   IF(Q497="NO", "NO", "*"), 'azure-vm-prices-1Y'!I$2:I$6932,   IF(BD497="YES", "YES", "*") ), _xlfn.MINIFS('azure-vm-prices-1Y'!C$2:C$6932, 'azure-vm-prices-1Y'!B$2:B$6932, "&gt;="&amp;G497*(100-$B$2)/100, 'azure-vm-prices-1Y'!G$2:G$6932,I497, 'azure-vm-prices-1Y'!H$2:H$6932, J497, 'azure-vm-prices-1Y'!D$2:D$6932, IF(M497="YES", "YES", "*"), 'azure-vm-prices-1Y'!E$2:E$6932, IF(N497="YES", "YES", "*"), 'azure-vm-prices-1Y'!F$2:F$6932, IF(Q497="NO", "NO", "*"), 'azure-vm-prices-1Y'!I$2:I$6932,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'azure-vm-prices-3Y'!J$2:K$6933  , 2, 0), VLOOKUP(AB497 &amp; I497 &amp; N497 &amp; "??" &amp; IF(OR(K497="PREMIUM", ISNUMBER(SEARCH("P", L497 ) ) ), "SDD", "???" ),  'azure-vm-prices-3Y'!J$2:K$6933, 2, 0)),   "")</f>
        <v>0</v>
      </c>
      <c r="AB497" s="4">
        <f>IF(S497="YES", IF( B3="CPU+MEM" , _xlfn.MINIFS('azure-vm-prices-3Y'!C$2:C$6932,   'azure-vm-prices-3Y'!A$2:A$6932,   "&gt;="&amp;F497*(100-$B$2)/100, 'azure-vm-prices-3Y'!B$2:B$6932,   "&gt;="&amp;G497*(100-$B$2)/100, 'azure-vm-prices-3Y'!G$2:G$6932,I497,   'azure-vm-prices-3Y'!H$2:H$6932,   J497, 'azure-vm-prices-3Y'!D$2:D$6932,   IF(M497="YES", "YES", "*"), 'azure-vm-prices-3Y'!E$2:E$6932,   IF(N497="YES", "YES", "*"), 'azure-vm-prices-3Y'!F$2:F$6932,   IF(Q497="NO", "NO", "*"), 'azure-vm-prices-3Y'!I$2:I$6932,   IF(BD497="YES", "YES", "*") ), _xlfn.MINIFS('azure-vm-prices-3Y'!C$2:C$6932, 'azure-vm-prices-3Y'!B$2:B$6932, "&gt;="&amp;G497*(100-$B$2)/100, 'azure-vm-prices-3Y'!G$2:G$6932,I497, 'azure-vm-prices-3Y'!H$2:H$6932, J497, 'azure-vm-prices-3Y'!D$2:D$6932, IF(M497="YES", "YES", "*"), 'azure-vm-prices-3Y'!E$2:E$6932, IF(N497="YES", "YES", "*"), 'azure-vm-prices-3Y'!F$2:F$6932, IF(Q497="NO", "NO", "*"), 'azure-vm-prices-3Y'!I$2:I$6932,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IF(AND(K497="STANDARD",S497="YES",H497&lt;='azure-standard-disk-prices'!G2, H497&gt;0),1+IF(O497="YES",1),"")</f>
        <v>0</v>
      </c>
      <c r="AH497" s="4">
        <f>IF(AND(K497="STANDARD",S497="YES",H497&gt;'azure-standard-disk-prices'!G2,H497 &lt;='azure-standard-disk-prices'!G3),1+IF(O497="YES",1),"")</f>
        <v>0</v>
      </c>
      <c r="AI497" s="4">
        <f>IF(AND(K497="STANDARD",S497="YES",H497&gt;'azure-standard-disk-prices'!G3,H497 &lt;='azure-standard-disk-prices'!G4),1+IF(O497="YES",1),"")</f>
        <v>0</v>
      </c>
      <c r="AJ497" s="4">
        <f>IF(AND(K497="STANDARD",S497="YES",H497&gt;'azure-standard-disk-prices'!G4,H497 &lt;='azure-standard-disk-prices'!G5),1+IF(O497="YES",1),"")</f>
        <v>0</v>
      </c>
      <c r="AK497" s="4">
        <f>IF(AND(K497="STANDARD",S497="YES",H497&gt;'azure-standard-disk-prices'!G5,H497 &lt;='azure-standard-disk-prices'!G6),1+IF(O497="YES",1),"")</f>
        <v>0</v>
      </c>
      <c r="AL497" s="4">
        <f>IF(AND(K497="STANDARD",S497="YES",H497&gt;'azure-standard-disk-prices'!G6,H497 &lt;='azure-standard-disk-prices'!G7),1+IF(O497="YES",1),"")</f>
        <v>0</v>
      </c>
      <c r="AM497" s="4">
        <f>IF(AND(K497="STANDARD",S497="YES",H497&gt;'azure-standard-disk-prices'!G7,H497 &lt;='azure-standard-disk-prices'!G8),1+IF(O497="YES",1),"")</f>
        <v>0</v>
      </c>
      <c r="AN497" s="4">
        <f>IF(AND(K497="STANDARD",S497="YES",H497&gt;'azure-standard-disk-prices'!G8,H497 &lt;='azure-standard-disk-prices'!G9),1+IF(O497="YES",1),"")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22</v>
      </c>
      <c r="J498" s="3" t="s">
        <v>19</v>
      </c>
      <c r="K498" s="3" t="s">
        <v>15</v>
      </c>
      <c r="L498" s="3" t="s">
        <v>11</v>
      </c>
      <c r="M498" s="3" t="s">
        <v>5</v>
      </c>
      <c r="N498" s="3" t="s">
        <v>5</v>
      </c>
      <c r="O498" s="3" t="s">
        <v>5</v>
      </c>
      <c r="P498" s="3">
        <v>730</v>
      </c>
      <c r="Q498" s="3" t="s">
        <v>5</v>
      </c>
      <c r="R498" s="3" t="s">
        <v>24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'azure-vm-prices-base'!J$2:K$6933, 2, 0), VLOOKUP(X498 &amp; I498 &amp; N498 &amp; "??" &amp; IF(OR(K498="PREMIUM", ISNUMBER(SEARCH("P", L498 ) ) ), "SDD", "???" ),  'azure-vm-prices-base'!J$2:K$6933, 2, 0)), "")</f>
        <v>0</v>
      </c>
      <c r="X498" s="4">
        <f>IF(S498="YES", IF( B3="CPU+MEM" , _xlfn.MINIFS('azure-vm-prices-base'!C$2:C$6932, 'azure-vm-prices-base'!A$2:A$6932, "&gt;="&amp;F498*(100-$B$2)/100, 'azure-vm-prices-base'!B$2:B$6932, "&gt;="&amp;G498*(100-$B$2)/100, 'azure-vm-prices-base'!G$2:G$6932,I498, 'azure-vm-prices-base'!H$2:H$6932, J498, 'azure-vm-prices-base'!D$2:D$6932, IF(M498="YES", "YES", "*"), 'azure-vm-prices-base'!E$2:E$6932, IF(N498="YES", "YES", "*"), 'azure-vm-prices-base'!F$2:F$6932, IF(Q498="NO", "NO", "*"), 'azure-vm-prices-base'!I$2:I$6932, IF(BD498="YES", "YES", "*") ), _xlfn.MINIFS('azure-vm-prices-base'!C$2:C$6932, 'azure-vm-prices-base'!B$2:B$6932, "&gt;="&amp;G498*(100-$B$2)/100, 'azure-vm-prices-base'!G$2:G$6932,I498, 'azure-vm-prices-base'!H$2:H$6932, J498, 'azure-vm-prices-base'!D$2:D$6932, IF(M498="YES", "YES", "*"), 'azure-vm-prices-base'!E$2:E$6932, IF(N498="YES", "YES", "*"), 'azure-vm-prices-base'!F$2:F$6932, IF(Q498="NO", "NO", "*"), 'azure-vm-prices-base'!I$2:I$6932,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'azure-vm-prices-1Y'!J$2:K$6933  , 2, 0), VLOOKUP(Z498 &amp; I498 &amp; N498 &amp; "??" &amp; IF(OR(K498="PREMIUM", ISNUMBER(SEARCH("P", L498 ) ) ), "SDD", "???" ),  'azure-vm-prices-1Y'!J$2:K$6933, 2, 0)),   "")</f>
        <v>0</v>
      </c>
      <c r="Z498" s="4">
        <f>IF(S498="YES", IF( B3="CPU+MEM" , _xlfn.MINIFS('azure-vm-prices-1Y'!C$2:C$6932,   'azure-vm-prices-1Y'!A$2:A$6932,   "&gt;="&amp;F498*(100-$B$2)/100, 'azure-vm-prices-1Y'!B$2:B$6932,   "&gt;="&amp;G498*(100-$B$2)/100, 'azure-vm-prices-1Y'!G$2:G$6932,I498,   'azure-vm-prices-1Y'!H$2:H$6932,   J498, 'azure-vm-prices-1Y'!D$2:D$6932,   IF(M498="YES", "YES", "*"), 'azure-vm-prices-1Y'!E$2:E$6932,   IF(N498="YES", "YES", "*"), 'azure-vm-prices-1Y'!F$2:F$6932,   IF(Q498="NO", "NO", "*"), 'azure-vm-prices-1Y'!I$2:I$6932,   IF(BD498="YES", "YES", "*") ), _xlfn.MINIFS('azure-vm-prices-1Y'!C$2:C$6932, 'azure-vm-prices-1Y'!B$2:B$6932, "&gt;="&amp;G498*(100-$B$2)/100, 'azure-vm-prices-1Y'!G$2:G$6932,I498, 'azure-vm-prices-1Y'!H$2:H$6932, J498, 'azure-vm-prices-1Y'!D$2:D$6932, IF(M498="YES", "YES", "*"), 'azure-vm-prices-1Y'!E$2:E$6932, IF(N498="YES", "YES", "*"), 'azure-vm-prices-1Y'!F$2:F$6932, IF(Q498="NO", "NO", "*"), 'azure-vm-prices-1Y'!I$2:I$6932,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'azure-vm-prices-3Y'!J$2:K$6933  , 2, 0), VLOOKUP(AB498 &amp; I498 &amp; N498 &amp; "??" &amp; IF(OR(K498="PREMIUM", ISNUMBER(SEARCH("P", L498 ) ) ), "SDD", "???" ),  'azure-vm-prices-3Y'!J$2:K$6933, 2, 0)),   "")</f>
        <v>0</v>
      </c>
      <c r="AB498" s="4">
        <f>IF(S498="YES", IF( B3="CPU+MEM" , _xlfn.MINIFS('azure-vm-prices-3Y'!C$2:C$6932,   'azure-vm-prices-3Y'!A$2:A$6932,   "&gt;="&amp;F498*(100-$B$2)/100, 'azure-vm-prices-3Y'!B$2:B$6932,   "&gt;="&amp;G498*(100-$B$2)/100, 'azure-vm-prices-3Y'!G$2:G$6932,I498,   'azure-vm-prices-3Y'!H$2:H$6932,   J498, 'azure-vm-prices-3Y'!D$2:D$6932,   IF(M498="YES", "YES", "*"), 'azure-vm-prices-3Y'!E$2:E$6932,   IF(N498="YES", "YES", "*"), 'azure-vm-prices-3Y'!F$2:F$6932,   IF(Q498="NO", "NO", "*"), 'azure-vm-prices-3Y'!I$2:I$6932,   IF(BD498="YES", "YES", "*") ), _xlfn.MINIFS('azure-vm-prices-3Y'!C$2:C$6932, 'azure-vm-prices-3Y'!B$2:B$6932, "&gt;="&amp;G498*(100-$B$2)/100, 'azure-vm-prices-3Y'!G$2:G$6932,I498, 'azure-vm-prices-3Y'!H$2:H$6932, J498, 'azure-vm-prices-3Y'!D$2:D$6932, IF(M498="YES", "YES", "*"), 'azure-vm-prices-3Y'!E$2:E$6932, IF(N498="YES", "YES", "*"), 'azure-vm-prices-3Y'!F$2:F$6932, IF(Q498="NO", "NO", "*"), 'azure-vm-prices-3Y'!I$2:I$6932,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IF(AND(K498="STANDARD",S498="YES",H498&lt;='azure-standard-disk-prices'!G2, H498&gt;0),1+IF(O498="YES",1),"")</f>
        <v>0</v>
      </c>
      <c r="AH498" s="4">
        <f>IF(AND(K498="STANDARD",S498="YES",H498&gt;'azure-standard-disk-prices'!G2,H498 &lt;='azure-standard-disk-prices'!G3),1+IF(O498="YES",1),"")</f>
        <v>0</v>
      </c>
      <c r="AI498" s="4">
        <f>IF(AND(K498="STANDARD",S498="YES",H498&gt;'azure-standard-disk-prices'!G3,H498 &lt;='azure-standard-disk-prices'!G4),1+IF(O498="YES",1),"")</f>
        <v>0</v>
      </c>
      <c r="AJ498" s="4">
        <f>IF(AND(K498="STANDARD",S498="YES",H498&gt;'azure-standard-disk-prices'!G4,H498 &lt;='azure-standard-disk-prices'!G5),1+IF(O498="YES",1),"")</f>
        <v>0</v>
      </c>
      <c r="AK498" s="4">
        <f>IF(AND(K498="STANDARD",S498="YES",H498&gt;'azure-standard-disk-prices'!G5,H498 &lt;='azure-standard-disk-prices'!G6),1+IF(O498="YES",1),"")</f>
        <v>0</v>
      </c>
      <c r="AL498" s="4">
        <f>IF(AND(K498="STANDARD",S498="YES",H498&gt;'azure-standard-disk-prices'!G6,H498 &lt;='azure-standard-disk-prices'!G7),1+IF(O498="YES",1),"")</f>
        <v>0</v>
      </c>
      <c r="AM498" s="4">
        <f>IF(AND(K498="STANDARD",S498="YES",H498&gt;'azure-standard-disk-prices'!G7,H498 &lt;='azure-standard-disk-prices'!G8),1+IF(O498="YES",1),"")</f>
        <v>0</v>
      </c>
      <c r="AN498" s="4">
        <f>IF(AND(K498="STANDARD",S498="YES",H498&gt;'azure-standard-disk-prices'!G8,H498 &lt;='azure-standard-disk-prices'!G9),1+IF(O498="YES",1),"")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22</v>
      </c>
      <c r="J499" s="3" t="s">
        <v>19</v>
      </c>
      <c r="K499" s="3" t="s">
        <v>15</v>
      </c>
      <c r="L499" s="3" t="s">
        <v>11</v>
      </c>
      <c r="M499" s="3" t="s">
        <v>5</v>
      </c>
      <c r="N499" s="3" t="s">
        <v>5</v>
      </c>
      <c r="O499" s="3" t="s">
        <v>5</v>
      </c>
      <c r="P499" s="3">
        <v>730</v>
      </c>
      <c r="Q499" s="3" t="s">
        <v>5</v>
      </c>
      <c r="R499" s="3" t="s">
        <v>24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'azure-vm-prices-base'!J$2:K$6933, 2, 0), VLOOKUP(X499 &amp; I499 &amp; N499 &amp; "??" &amp; IF(OR(K499="PREMIUM", ISNUMBER(SEARCH("P", L499 ) ) ), "SDD", "???" ),  'azure-vm-prices-base'!J$2:K$6933, 2, 0)), "")</f>
        <v>0</v>
      </c>
      <c r="X499" s="4">
        <f>IF(S499="YES", IF( B3="CPU+MEM" , _xlfn.MINIFS('azure-vm-prices-base'!C$2:C$6932, 'azure-vm-prices-base'!A$2:A$6932, "&gt;="&amp;F499*(100-$B$2)/100, 'azure-vm-prices-base'!B$2:B$6932, "&gt;="&amp;G499*(100-$B$2)/100, 'azure-vm-prices-base'!G$2:G$6932,I499, 'azure-vm-prices-base'!H$2:H$6932, J499, 'azure-vm-prices-base'!D$2:D$6932, IF(M499="YES", "YES", "*"), 'azure-vm-prices-base'!E$2:E$6932, IF(N499="YES", "YES", "*"), 'azure-vm-prices-base'!F$2:F$6932, IF(Q499="NO", "NO", "*"), 'azure-vm-prices-base'!I$2:I$6932, IF(BD499="YES", "YES", "*") ), _xlfn.MINIFS('azure-vm-prices-base'!C$2:C$6932, 'azure-vm-prices-base'!B$2:B$6932, "&gt;="&amp;G499*(100-$B$2)/100, 'azure-vm-prices-base'!G$2:G$6932,I499, 'azure-vm-prices-base'!H$2:H$6932, J499, 'azure-vm-prices-base'!D$2:D$6932, IF(M499="YES", "YES", "*"), 'azure-vm-prices-base'!E$2:E$6932, IF(N499="YES", "YES", "*"), 'azure-vm-prices-base'!F$2:F$6932, IF(Q499="NO", "NO", "*"), 'azure-vm-prices-base'!I$2:I$6932,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'azure-vm-prices-1Y'!J$2:K$6933  , 2, 0), VLOOKUP(Z499 &amp; I499 &amp; N499 &amp; "??" &amp; IF(OR(K499="PREMIUM", ISNUMBER(SEARCH("P", L499 ) ) ), "SDD", "???" ),  'azure-vm-prices-1Y'!J$2:K$6933, 2, 0)),   "")</f>
        <v>0</v>
      </c>
      <c r="Z499" s="4">
        <f>IF(S499="YES", IF( B3="CPU+MEM" , _xlfn.MINIFS('azure-vm-prices-1Y'!C$2:C$6932,   'azure-vm-prices-1Y'!A$2:A$6932,   "&gt;="&amp;F499*(100-$B$2)/100, 'azure-vm-prices-1Y'!B$2:B$6932,   "&gt;="&amp;G499*(100-$B$2)/100, 'azure-vm-prices-1Y'!G$2:G$6932,I499,   'azure-vm-prices-1Y'!H$2:H$6932,   J499, 'azure-vm-prices-1Y'!D$2:D$6932,   IF(M499="YES", "YES", "*"), 'azure-vm-prices-1Y'!E$2:E$6932,   IF(N499="YES", "YES", "*"), 'azure-vm-prices-1Y'!F$2:F$6932,   IF(Q499="NO", "NO", "*"), 'azure-vm-prices-1Y'!I$2:I$6932,   IF(BD499="YES", "YES", "*") ), _xlfn.MINIFS('azure-vm-prices-1Y'!C$2:C$6932, 'azure-vm-prices-1Y'!B$2:B$6932, "&gt;="&amp;G499*(100-$B$2)/100, 'azure-vm-prices-1Y'!G$2:G$6932,I499, 'azure-vm-prices-1Y'!H$2:H$6932, J499, 'azure-vm-prices-1Y'!D$2:D$6932, IF(M499="YES", "YES", "*"), 'azure-vm-prices-1Y'!E$2:E$6932, IF(N499="YES", "YES", "*"), 'azure-vm-prices-1Y'!F$2:F$6932, IF(Q499="NO", "NO", "*"), 'azure-vm-prices-1Y'!I$2:I$6932,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'azure-vm-prices-3Y'!J$2:K$6933  , 2, 0), VLOOKUP(AB499 &amp; I499 &amp; N499 &amp; "??" &amp; IF(OR(K499="PREMIUM", ISNUMBER(SEARCH("P", L499 ) ) ), "SDD", "???" ),  'azure-vm-prices-3Y'!J$2:K$6933, 2, 0)),   "")</f>
        <v>0</v>
      </c>
      <c r="AB499" s="4">
        <f>IF(S499="YES", IF( B3="CPU+MEM" , _xlfn.MINIFS('azure-vm-prices-3Y'!C$2:C$6932,   'azure-vm-prices-3Y'!A$2:A$6932,   "&gt;="&amp;F499*(100-$B$2)/100, 'azure-vm-prices-3Y'!B$2:B$6932,   "&gt;="&amp;G499*(100-$B$2)/100, 'azure-vm-prices-3Y'!G$2:G$6932,I499,   'azure-vm-prices-3Y'!H$2:H$6932,   J499, 'azure-vm-prices-3Y'!D$2:D$6932,   IF(M499="YES", "YES", "*"), 'azure-vm-prices-3Y'!E$2:E$6932,   IF(N499="YES", "YES", "*"), 'azure-vm-prices-3Y'!F$2:F$6932,   IF(Q499="NO", "NO", "*"), 'azure-vm-prices-3Y'!I$2:I$6932,   IF(BD499="YES", "YES", "*") ), _xlfn.MINIFS('azure-vm-prices-3Y'!C$2:C$6932, 'azure-vm-prices-3Y'!B$2:B$6932, "&gt;="&amp;G499*(100-$B$2)/100, 'azure-vm-prices-3Y'!G$2:G$6932,I499, 'azure-vm-prices-3Y'!H$2:H$6932, J499, 'azure-vm-prices-3Y'!D$2:D$6932, IF(M499="YES", "YES", "*"), 'azure-vm-prices-3Y'!E$2:E$6932, IF(N499="YES", "YES", "*"), 'azure-vm-prices-3Y'!F$2:F$6932, IF(Q499="NO", "NO", "*"), 'azure-vm-prices-3Y'!I$2:I$6932,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IF(AND(K499="STANDARD",S499="YES",H499&lt;='azure-standard-disk-prices'!G2, H499&gt;0),1+IF(O499="YES",1),"")</f>
        <v>0</v>
      </c>
      <c r="AH499" s="4">
        <f>IF(AND(K499="STANDARD",S499="YES",H499&gt;'azure-standard-disk-prices'!G2,H499 &lt;='azure-standard-disk-prices'!G3),1+IF(O499="YES",1),"")</f>
        <v>0</v>
      </c>
      <c r="AI499" s="4">
        <f>IF(AND(K499="STANDARD",S499="YES",H499&gt;'azure-standard-disk-prices'!G3,H499 &lt;='azure-standard-disk-prices'!G4),1+IF(O499="YES",1),"")</f>
        <v>0</v>
      </c>
      <c r="AJ499" s="4">
        <f>IF(AND(K499="STANDARD",S499="YES",H499&gt;'azure-standard-disk-prices'!G4,H499 &lt;='azure-standard-disk-prices'!G5),1+IF(O499="YES",1),"")</f>
        <v>0</v>
      </c>
      <c r="AK499" s="4">
        <f>IF(AND(K499="STANDARD",S499="YES",H499&gt;'azure-standard-disk-prices'!G5,H499 &lt;='azure-standard-disk-prices'!G6),1+IF(O499="YES",1),"")</f>
        <v>0</v>
      </c>
      <c r="AL499" s="4">
        <f>IF(AND(K499="STANDARD",S499="YES",H499&gt;'azure-standard-disk-prices'!G6,H499 &lt;='azure-standard-disk-prices'!G7),1+IF(O499="YES",1),"")</f>
        <v>0</v>
      </c>
      <c r="AM499" s="4">
        <f>IF(AND(K499="STANDARD",S499="YES",H499&gt;'azure-standard-disk-prices'!G7,H499 &lt;='azure-standard-disk-prices'!G8),1+IF(O499="YES",1),"")</f>
        <v>0</v>
      </c>
      <c r="AN499" s="4">
        <f>IF(AND(K499="STANDARD",S499="YES",H499&gt;'azure-standard-disk-prices'!G8,H499 &lt;='azure-standard-disk-prices'!G9),1+IF(O499="YES",1),"")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22</v>
      </c>
      <c r="J500" s="3" t="s">
        <v>19</v>
      </c>
      <c r="K500" s="3" t="s">
        <v>15</v>
      </c>
      <c r="L500" s="3" t="s">
        <v>11</v>
      </c>
      <c r="M500" s="3" t="s">
        <v>5</v>
      </c>
      <c r="N500" s="3" t="s">
        <v>5</v>
      </c>
      <c r="O500" s="3" t="s">
        <v>5</v>
      </c>
      <c r="P500" s="3">
        <v>730</v>
      </c>
      <c r="Q500" s="3" t="s">
        <v>5</v>
      </c>
      <c r="R500" s="3" t="s">
        <v>24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'azure-vm-prices-base'!J$2:K$6933, 2, 0), VLOOKUP(X500 &amp; I500 &amp; N500 &amp; "??" &amp; IF(OR(K500="PREMIUM", ISNUMBER(SEARCH("P", L500 ) ) ), "SDD", "???" ),  'azure-vm-prices-base'!J$2:K$6933, 2, 0)), "")</f>
        <v>0</v>
      </c>
      <c r="X500" s="4">
        <f>IF(S500="YES", IF( B3="CPU+MEM" , _xlfn.MINIFS('azure-vm-prices-base'!C$2:C$6932, 'azure-vm-prices-base'!A$2:A$6932, "&gt;="&amp;F500*(100-$B$2)/100, 'azure-vm-prices-base'!B$2:B$6932, "&gt;="&amp;G500*(100-$B$2)/100, 'azure-vm-prices-base'!G$2:G$6932,I500, 'azure-vm-prices-base'!H$2:H$6932, J500, 'azure-vm-prices-base'!D$2:D$6932, IF(M500="YES", "YES", "*"), 'azure-vm-prices-base'!E$2:E$6932, IF(N500="YES", "YES", "*"), 'azure-vm-prices-base'!F$2:F$6932, IF(Q500="NO", "NO", "*"), 'azure-vm-prices-base'!I$2:I$6932, IF(BD500="YES", "YES", "*") ), _xlfn.MINIFS('azure-vm-prices-base'!C$2:C$6932, 'azure-vm-prices-base'!B$2:B$6932, "&gt;="&amp;G500*(100-$B$2)/100, 'azure-vm-prices-base'!G$2:G$6932,I500, 'azure-vm-prices-base'!H$2:H$6932, J500, 'azure-vm-prices-base'!D$2:D$6932, IF(M500="YES", "YES", "*"), 'azure-vm-prices-base'!E$2:E$6932, IF(N500="YES", "YES", "*"), 'azure-vm-prices-base'!F$2:F$6932, IF(Q500="NO", "NO", "*"), 'azure-vm-prices-base'!I$2:I$6932,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'azure-vm-prices-1Y'!J$2:K$6933  , 2, 0), VLOOKUP(Z500 &amp; I500 &amp; N500 &amp; "??" &amp; IF(OR(K500="PREMIUM", ISNUMBER(SEARCH("P", L500 ) ) ), "SDD", "???" ),  'azure-vm-prices-1Y'!J$2:K$6933, 2, 0)),   "")</f>
        <v>0</v>
      </c>
      <c r="Z500" s="4">
        <f>IF(S500="YES", IF( B3="CPU+MEM" , _xlfn.MINIFS('azure-vm-prices-1Y'!C$2:C$6932,   'azure-vm-prices-1Y'!A$2:A$6932,   "&gt;="&amp;F500*(100-$B$2)/100, 'azure-vm-prices-1Y'!B$2:B$6932,   "&gt;="&amp;G500*(100-$B$2)/100, 'azure-vm-prices-1Y'!G$2:G$6932,I500,   'azure-vm-prices-1Y'!H$2:H$6932,   J500, 'azure-vm-prices-1Y'!D$2:D$6932,   IF(M500="YES", "YES", "*"), 'azure-vm-prices-1Y'!E$2:E$6932,   IF(N500="YES", "YES", "*"), 'azure-vm-prices-1Y'!F$2:F$6932,   IF(Q500="NO", "NO", "*"), 'azure-vm-prices-1Y'!I$2:I$6932,   IF(BD500="YES", "YES", "*") ), _xlfn.MINIFS('azure-vm-prices-1Y'!C$2:C$6932, 'azure-vm-prices-1Y'!B$2:B$6932, "&gt;="&amp;G500*(100-$B$2)/100, 'azure-vm-prices-1Y'!G$2:G$6932,I500, 'azure-vm-prices-1Y'!H$2:H$6932, J500, 'azure-vm-prices-1Y'!D$2:D$6932, IF(M500="YES", "YES", "*"), 'azure-vm-prices-1Y'!E$2:E$6932, IF(N500="YES", "YES", "*"), 'azure-vm-prices-1Y'!F$2:F$6932, IF(Q500="NO", "NO", "*"), 'azure-vm-prices-1Y'!I$2:I$6932,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'azure-vm-prices-3Y'!J$2:K$6933  , 2, 0), VLOOKUP(AB500 &amp; I500 &amp; N500 &amp; "??" &amp; IF(OR(K500="PREMIUM", ISNUMBER(SEARCH("P", L500 ) ) ), "SDD", "???" ),  'azure-vm-prices-3Y'!J$2:K$6933, 2, 0)),   "")</f>
        <v>0</v>
      </c>
      <c r="AB500" s="4">
        <f>IF(S500="YES", IF( B3="CPU+MEM" , _xlfn.MINIFS('azure-vm-prices-3Y'!C$2:C$6932,   'azure-vm-prices-3Y'!A$2:A$6932,   "&gt;="&amp;F500*(100-$B$2)/100, 'azure-vm-prices-3Y'!B$2:B$6932,   "&gt;="&amp;G500*(100-$B$2)/100, 'azure-vm-prices-3Y'!G$2:G$6932,I500,   'azure-vm-prices-3Y'!H$2:H$6932,   J500, 'azure-vm-prices-3Y'!D$2:D$6932,   IF(M500="YES", "YES", "*"), 'azure-vm-prices-3Y'!E$2:E$6932,   IF(N500="YES", "YES", "*"), 'azure-vm-prices-3Y'!F$2:F$6932,   IF(Q500="NO", "NO", "*"), 'azure-vm-prices-3Y'!I$2:I$6932,   IF(BD500="YES", "YES", "*") ), _xlfn.MINIFS('azure-vm-prices-3Y'!C$2:C$6932, 'azure-vm-prices-3Y'!B$2:B$6932, "&gt;="&amp;G500*(100-$B$2)/100, 'azure-vm-prices-3Y'!G$2:G$6932,I500, 'azure-vm-prices-3Y'!H$2:H$6932, J500, 'azure-vm-prices-3Y'!D$2:D$6932, IF(M500="YES", "YES", "*"), 'azure-vm-prices-3Y'!E$2:E$6932, IF(N500="YES", "YES", "*"), 'azure-vm-prices-3Y'!F$2:F$6932, IF(Q500="NO", "NO", "*"), 'azure-vm-prices-3Y'!I$2:I$6932,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IF(AND(K500="STANDARD",S500="YES",H500&lt;='azure-standard-disk-prices'!G2, H500&gt;0),1+IF(O500="YES",1),"")</f>
        <v>0</v>
      </c>
      <c r="AH500" s="4">
        <f>IF(AND(K500="STANDARD",S500="YES",H500&gt;'azure-standard-disk-prices'!G2,H500 &lt;='azure-standard-disk-prices'!G3),1+IF(O500="YES",1),"")</f>
        <v>0</v>
      </c>
      <c r="AI500" s="4">
        <f>IF(AND(K500="STANDARD",S500="YES",H500&gt;'azure-standard-disk-prices'!G3,H500 &lt;='azure-standard-disk-prices'!G4),1+IF(O500="YES",1),"")</f>
        <v>0</v>
      </c>
      <c r="AJ500" s="4">
        <f>IF(AND(K500="STANDARD",S500="YES",H500&gt;'azure-standard-disk-prices'!G4,H500 &lt;='azure-standard-disk-prices'!G5),1+IF(O500="YES",1),"")</f>
        <v>0</v>
      </c>
      <c r="AK500" s="4">
        <f>IF(AND(K500="STANDARD",S500="YES",H500&gt;'azure-standard-disk-prices'!G5,H500 &lt;='azure-standard-disk-prices'!G6),1+IF(O500="YES",1),"")</f>
        <v>0</v>
      </c>
      <c r="AL500" s="4">
        <f>IF(AND(K500="STANDARD",S500="YES",H500&gt;'azure-standard-disk-prices'!G6,H500 &lt;='azure-standard-disk-prices'!G7),1+IF(O500="YES",1),"")</f>
        <v>0</v>
      </c>
      <c r="AM500" s="4">
        <f>IF(AND(K500="STANDARD",S500="YES",H500&gt;'azure-standard-disk-prices'!G7,H500 &lt;='azure-standard-disk-prices'!G8),1+IF(O500="YES",1),"")</f>
        <v>0</v>
      </c>
      <c r="AN500" s="4">
        <f>IF(AND(K500="STANDARD",S500="YES",H500&gt;'azure-standard-disk-prices'!G8,H500 &lt;='azure-standard-disk-prices'!G9),1+IF(O500="YES",1),"")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22</v>
      </c>
      <c r="J501" s="3" t="s">
        <v>19</v>
      </c>
      <c r="K501" s="3" t="s">
        <v>15</v>
      </c>
      <c r="L501" s="3" t="s">
        <v>11</v>
      </c>
      <c r="M501" s="3" t="s">
        <v>5</v>
      </c>
      <c r="N501" s="3" t="s">
        <v>5</v>
      </c>
      <c r="O501" s="3" t="s">
        <v>5</v>
      </c>
      <c r="P501" s="3">
        <v>730</v>
      </c>
      <c r="Q501" s="3" t="s">
        <v>5</v>
      </c>
      <c r="R501" s="3" t="s">
        <v>24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'azure-vm-prices-base'!J$2:K$6933, 2, 0), VLOOKUP(X501 &amp; I501 &amp; N501 &amp; "??" &amp; IF(OR(K501="PREMIUM", ISNUMBER(SEARCH("P", L501 ) ) ), "SDD", "???" ),  'azure-vm-prices-base'!J$2:K$6933, 2, 0)), "")</f>
        <v>0</v>
      </c>
      <c r="X501" s="4">
        <f>IF(S501="YES", IF( B3="CPU+MEM" , _xlfn.MINIFS('azure-vm-prices-base'!C$2:C$6932, 'azure-vm-prices-base'!A$2:A$6932, "&gt;="&amp;F501*(100-$B$2)/100, 'azure-vm-prices-base'!B$2:B$6932, "&gt;="&amp;G501*(100-$B$2)/100, 'azure-vm-prices-base'!G$2:G$6932,I501, 'azure-vm-prices-base'!H$2:H$6932, J501, 'azure-vm-prices-base'!D$2:D$6932, IF(M501="YES", "YES", "*"), 'azure-vm-prices-base'!E$2:E$6932, IF(N501="YES", "YES", "*"), 'azure-vm-prices-base'!F$2:F$6932, IF(Q501="NO", "NO", "*"), 'azure-vm-prices-base'!I$2:I$6932, IF(BD501="YES", "YES", "*") ), _xlfn.MINIFS('azure-vm-prices-base'!C$2:C$6932, 'azure-vm-prices-base'!B$2:B$6932, "&gt;="&amp;G501*(100-$B$2)/100, 'azure-vm-prices-base'!G$2:G$6932,I501, 'azure-vm-prices-base'!H$2:H$6932, J501, 'azure-vm-prices-base'!D$2:D$6932, IF(M501="YES", "YES", "*"), 'azure-vm-prices-base'!E$2:E$6932, IF(N501="YES", "YES", "*"), 'azure-vm-prices-base'!F$2:F$6932, IF(Q501="NO", "NO", "*"), 'azure-vm-prices-base'!I$2:I$6932,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'azure-vm-prices-1Y'!J$2:K$6933  , 2, 0), VLOOKUP(Z501 &amp; I501 &amp; N501 &amp; "??" &amp; IF(OR(K501="PREMIUM", ISNUMBER(SEARCH("P", L501 ) ) ), "SDD", "???" ),  'azure-vm-prices-1Y'!J$2:K$6933, 2, 0)),   "")</f>
        <v>0</v>
      </c>
      <c r="Z501" s="4">
        <f>IF(S501="YES", IF( B3="CPU+MEM" , _xlfn.MINIFS('azure-vm-prices-1Y'!C$2:C$6932,   'azure-vm-prices-1Y'!A$2:A$6932,   "&gt;="&amp;F501*(100-$B$2)/100, 'azure-vm-prices-1Y'!B$2:B$6932,   "&gt;="&amp;G501*(100-$B$2)/100, 'azure-vm-prices-1Y'!G$2:G$6932,I501,   'azure-vm-prices-1Y'!H$2:H$6932,   J501, 'azure-vm-prices-1Y'!D$2:D$6932,   IF(M501="YES", "YES", "*"), 'azure-vm-prices-1Y'!E$2:E$6932,   IF(N501="YES", "YES", "*"), 'azure-vm-prices-1Y'!F$2:F$6932,   IF(Q501="NO", "NO", "*"), 'azure-vm-prices-1Y'!I$2:I$6932,   IF(BD501="YES", "YES", "*") ), _xlfn.MINIFS('azure-vm-prices-1Y'!C$2:C$6932, 'azure-vm-prices-1Y'!B$2:B$6932, "&gt;="&amp;G501*(100-$B$2)/100, 'azure-vm-prices-1Y'!G$2:G$6932,I501, 'azure-vm-prices-1Y'!H$2:H$6932, J501, 'azure-vm-prices-1Y'!D$2:D$6932, IF(M501="YES", "YES", "*"), 'azure-vm-prices-1Y'!E$2:E$6932, IF(N501="YES", "YES", "*"), 'azure-vm-prices-1Y'!F$2:F$6932, IF(Q501="NO", "NO", "*"), 'azure-vm-prices-1Y'!I$2:I$6932,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'azure-vm-prices-3Y'!J$2:K$6933  , 2, 0), VLOOKUP(AB501 &amp; I501 &amp; N501 &amp; "??" &amp; IF(OR(K501="PREMIUM", ISNUMBER(SEARCH("P", L501 ) ) ), "SDD", "???" ),  'azure-vm-prices-3Y'!J$2:K$6933, 2, 0)),   "")</f>
        <v>0</v>
      </c>
      <c r="AB501" s="4">
        <f>IF(S501="YES", IF( B3="CPU+MEM" , _xlfn.MINIFS('azure-vm-prices-3Y'!C$2:C$6932,   'azure-vm-prices-3Y'!A$2:A$6932,   "&gt;="&amp;F501*(100-$B$2)/100, 'azure-vm-prices-3Y'!B$2:B$6932,   "&gt;="&amp;G501*(100-$B$2)/100, 'azure-vm-prices-3Y'!G$2:G$6932,I501,   'azure-vm-prices-3Y'!H$2:H$6932,   J501, 'azure-vm-prices-3Y'!D$2:D$6932,   IF(M501="YES", "YES", "*"), 'azure-vm-prices-3Y'!E$2:E$6932,   IF(N501="YES", "YES", "*"), 'azure-vm-prices-3Y'!F$2:F$6932,   IF(Q501="NO", "NO", "*"), 'azure-vm-prices-3Y'!I$2:I$6932,   IF(BD501="YES", "YES", "*") ), _xlfn.MINIFS('azure-vm-prices-3Y'!C$2:C$6932, 'azure-vm-prices-3Y'!B$2:B$6932, "&gt;="&amp;G501*(100-$B$2)/100, 'azure-vm-prices-3Y'!G$2:G$6932,I501, 'azure-vm-prices-3Y'!H$2:H$6932, J501, 'azure-vm-prices-3Y'!D$2:D$6932, IF(M501="YES", "YES", "*"), 'azure-vm-prices-3Y'!E$2:E$6932, IF(N501="YES", "YES", "*"), 'azure-vm-prices-3Y'!F$2:F$6932, IF(Q501="NO", "NO", "*"), 'azure-vm-prices-3Y'!I$2:I$6932,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IF(AND(K501="STANDARD",S501="YES",H501&lt;='azure-standard-disk-prices'!G2, H501&gt;0),1+IF(O501="YES",1),"")</f>
        <v>0</v>
      </c>
      <c r="AH501" s="4">
        <f>IF(AND(K501="STANDARD",S501="YES",H501&gt;'azure-standard-disk-prices'!G2,H501 &lt;='azure-standard-disk-prices'!G3),1+IF(O501="YES",1),"")</f>
        <v>0</v>
      </c>
      <c r="AI501" s="4">
        <f>IF(AND(K501="STANDARD",S501="YES",H501&gt;'azure-standard-disk-prices'!G3,H501 &lt;='azure-standard-disk-prices'!G4),1+IF(O501="YES",1),"")</f>
        <v>0</v>
      </c>
      <c r="AJ501" s="4">
        <f>IF(AND(K501="STANDARD",S501="YES",H501&gt;'azure-standard-disk-prices'!G4,H501 &lt;='azure-standard-disk-prices'!G5),1+IF(O501="YES",1),"")</f>
        <v>0</v>
      </c>
      <c r="AK501" s="4">
        <f>IF(AND(K501="STANDARD",S501="YES",H501&gt;'azure-standard-disk-prices'!G5,H501 &lt;='azure-standard-disk-prices'!G6),1+IF(O501="YES",1),"")</f>
        <v>0</v>
      </c>
      <c r="AL501" s="4">
        <f>IF(AND(K501="STANDARD",S501="YES",H501&gt;'azure-standard-disk-prices'!G6,H501 &lt;='azure-standard-disk-prices'!G7),1+IF(O501="YES",1),"")</f>
        <v>0</v>
      </c>
      <c r="AM501" s="4">
        <f>IF(AND(K501="STANDARD",S501="YES",H501&gt;'azure-standard-disk-prices'!G7,H501 &lt;='azure-standard-disk-prices'!G8),1+IF(O501="YES",1),"")</f>
        <v>0</v>
      </c>
      <c r="AN501" s="4">
        <f>IF(AND(K501="STANDARD",S501="YES",H501&gt;'azure-standard-disk-prices'!G8,H501 &lt;='azure-standard-disk-prices'!G9),1+IF(O501="YES",1),"")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22</v>
      </c>
      <c r="J502" s="3" t="s">
        <v>19</v>
      </c>
      <c r="K502" s="3" t="s">
        <v>15</v>
      </c>
      <c r="L502" s="3" t="s">
        <v>11</v>
      </c>
      <c r="M502" s="3" t="s">
        <v>5</v>
      </c>
      <c r="N502" s="3" t="s">
        <v>5</v>
      </c>
      <c r="O502" s="3" t="s">
        <v>5</v>
      </c>
      <c r="P502" s="3">
        <v>730</v>
      </c>
      <c r="Q502" s="3" t="s">
        <v>5</v>
      </c>
      <c r="R502" s="3" t="s">
        <v>24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'azure-vm-prices-base'!J$2:K$6933, 2, 0), VLOOKUP(X502 &amp; I502 &amp; N502 &amp; "??" &amp; IF(OR(K502="PREMIUM", ISNUMBER(SEARCH("P", L502 ) ) ), "SDD", "???" ),  'azure-vm-prices-base'!J$2:K$6933, 2, 0)), "")</f>
        <v>0</v>
      </c>
      <c r="X502" s="4">
        <f>IF(S502="YES", IF( B3="CPU+MEM" , _xlfn.MINIFS('azure-vm-prices-base'!C$2:C$6932, 'azure-vm-prices-base'!A$2:A$6932, "&gt;="&amp;F502*(100-$B$2)/100, 'azure-vm-prices-base'!B$2:B$6932, "&gt;="&amp;G502*(100-$B$2)/100, 'azure-vm-prices-base'!G$2:G$6932,I502, 'azure-vm-prices-base'!H$2:H$6932, J502, 'azure-vm-prices-base'!D$2:D$6932, IF(M502="YES", "YES", "*"), 'azure-vm-prices-base'!E$2:E$6932, IF(N502="YES", "YES", "*"), 'azure-vm-prices-base'!F$2:F$6932, IF(Q502="NO", "NO", "*"), 'azure-vm-prices-base'!I$2:I$6932, IF(BD502="YES", "YES", "*") ), _xlfn.MINIFS('azure-vm-prices-base'!C$2:C$6932, 'azure-vm-prices-base'!B$2:B$6932, "&gt;="&amp;G502*(100-$B$2)/100, 'azure-vm-prices-base'!G$2:G$6932,I502, 'azure-vm-prices-base'!H$2:H$6932, J502, 'azure-vm-prices-base'!D$2:D$6932, IF(M502="YES", "YES", "*"), 'azure-vm-prices-base'!E$2:E$6932, IF(N502="YES", "YES", "*"), 'azure-vm-prices-base'!F$2:F$6932, IF(Q502="NO", "NO", "*"), 'azure-vm-prices-base'!I$2:I$6932,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'azure-vm-prices-1Y'!J$2:K$6933  , 2, 0), VLOOKUP(Z502 &amp; I502 &amp; N502 &amp; "??" &amp; IF(OR(K502="PREMIUM", ISNUMBER(SEARCH("P", L502 ) ) ), "SDD", "???" ),  'azure-vm-prices-1Y'!J$2:K$6933, 2, 0)),   "")</f>
        <v>0</v>
      </c>
      <c r="Z502" s="4">
        <f>IF(S502="YES", IF( B3="CPU+MEM" , _xlfn.MINIFS('azure-vm-prices-1Y'!C$2:C$6932,   'azure-vm-prices-1Y'!A$2:A$6932,   "&gt;="&amp;F502*(100-$B$2)/100, 'azure-vm-prices-1Y'!B$2:B$6932,   "&gt;="&amp;G502*(100-$B$2)/100, 'azure-vm-prices-1Y'!G$2:G$6932,I502,   'azure-vm-prices-1Y'!H$2:H$6932,   J502, 'azure-vm-prices-1Y'!D$2:D$6932,   IF(M502="YES", "YES", "*"), 'azure-vm-prices-1Y'!E$2:E$6932,   IF(N502="YES", "YES", "*"), 'azure-vm-prices-1Y'!F$2:F$6932,   IF(Q502="NO", "NO", "*"), 'azure-vm-prices-1Y'!I$2:I$6932,   IF(BD502="YES", "YES", "*") ), _xlfn.MINIFS('azure-vm-prices-1Y'!C$2:C$6932, 'azure-vm-prices-1Y'!B$2:B$6932, "&gt;="&amp;G502*(100-$B$2)/100, 'azure-vm-prices-1Y'!G$2:G$6932,I502, 'azure-vm-prices-1Y'!H$2:H$6932, J502, 'azure-vm-prices-1Y'!D$2:D$6932, IF(M502="YES", "YES", "*"), 'azure-vm-prices-1Y'!E$2:E$6932, IF(N502="YES", "YES", "*"), 'azure-vm-prices-1Y'!F$2:F$6932, IF(Q502="NO", "NO", "*"), 'azure-vm-prices-1Y'!I$2:I$6932,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'azure-vm-prices-3Y'!J$2:K$6933  , 2, 0), VLOOKUP(AB502 &amp; I502 &amp; N502 &amp; "??" &amp; IF(OR(K502="PREMIUM", ISNUMBER(SEARCH("P", L502 ) ) ), "SDD", "???" ),  'azure-vm-prices-3Y'!J$2:K$6933, 2, 0)),   "")</f>
        <v>0</v>
      </c>
      <c r="AB502" s="4">
        <f>IF(S502="YES", IF( B3="CPU+MEM" , _xlfn.MINIFS('azure-vm-prices-3Y'!C$2:C$6932,   'azure-vm-prices-3Y'!A$2:A$6932,   "&gt;="&amp;F502*(100-$B$2)/100, 'azure-vm-prices-3Y'!B$2:B$6932,   "&gt;="&amp;G502*(100-$B$2)/100, 'azure-vm-prices-3Y'!G$2:G$6932,I502,   'azure-vm-prices-3Y'!H$2:H$6932,   J502, 'azure-vm-prices-3Y'!D$2:D$6932,   IF(M502="YES", "YES", "*"), 'azure-vm-prices-3Y'!E$2:E$6932,   IF(N502="YES", "YES", "*"), 'azure-vm-prices-3Y'!F$2:F$6932,   IF(Q502="NO", "NO", "*"), 'azure-vm-prices-3Y'!I$2:I$6932,   IF(BD502="YES", "YES", "*") ), _xlfn.MINIFS('azure-vm-prices-3Y'!C$2:C$6932, 'azure-vm-prices-3Y'!B$2:B$6932, "&gt;="&amp;G502*(100-$B$2)/100, 'azure-vm-prices-3Y'!G$2:G$6932,I502, 'azure-vm-prices-3Y'!H$2:H$6932, J502, 'azure-vm-prices-3Y'!D$2:D$6932, IF(M502="YES", "YES", "*"), 'azure-vm-prices-3Y'!E$2:E$6932, IF(N502="YES", "YES", "*"), 'azure-vm-prices-3Y'!F$2:F$6932, IF(Q502="NO", "NO", "*"), 'azure-vm-prices-3Y'!I$2:I$6932,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IF(AND(K502="STANDARD",S502="YES",H502&lt;='azure-standard-disk-prices'!G2, H502&gt;0),1+IF(O502="YES",1),"")</f>
        <v>0</v>
      </c>
      <c r="AH502" s="4">
        <f>IF(AND(K502="STANDARD",S502="YES",H502&gt;'azure-standard-disk-prices'!G2,H502 &lt;='azure-standard-disk-prices'!G3),1+IF(O502="YES",1),"")</f>
        <v>0</v>
      </c>
      <c r="AI502" s="4">
        <f>IF(AND(K502="STANDARD",S502="YES",H502&gt;'azure-standard-disk-prices'!G3,H502 &lt;='azure-standard-disk-prices'!G4),1+IF(O502="YES",1),"")</f>
        <v>0</v>
      </c>
      <c r="AJ502" s="4">
        <f>IF(AND(K502="STANDARD",S502="YES",H502&gt;'azure-standard-disk-prices'!G4,H502 &lt;='azure-standard-disk-prices'!G5),1+IF(O502="YES",1),"")</f>
        <v>0</v>
      </c>
      <c r="AK502" s="4">
        <f>IF(AND(K502="STANDARD",S502="YES",H502&gt;'azure-standard-disk-prices'!G5,H502 &lt;='azure-standard-disk-prices'!G6),1+IF(O502="YES",1),"")</f>
        <v>0</v>
      </c>
      <c r="AL502" s="4">
        <f>IF(AND(K502="STANDARD",S502="YES",H502&gt;'azure-standard-disk-prices'!G6,H502 &lt;='azure-standard-disk-prices'!G7),1+IF(O502="YES",1),"")</f>
        <v>0</v>
      </c>
      <c r="AM502" s="4">
        <f>IF(AND(K502="STANDARD",S502="YES",H502&gt;'azure-standard-disk-prices'!G7,H502 &lt;='azure-standard-disk-prices'!G8),1+IF(O502="YES",1),"")</f>
        <v>0</v>
      </c>
      <c r="AN502" s="4">
        <f>IF(AND(K502="STANDARD",S502="YES",H502&gt;'azure-standard-disk-prices'!G8,H502 &lt;='azure-standard-disk-prices'!G9),1+IF(O502="YES",1),"")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22</v>
      </c>
      <c r="J503" s="3" t="s">
        <v>19</v>
      </c>
      <c r="K503" s="3" t="s">
        <v>15</v>
      </c>
      <c r="L503" s="3" t="s">
        <v>11</v>
      </c>
      <c r="M503" s="3" t="s">
        <v>5</v>
      </c>
      <c r="N503" s="3" t="s">
        <v>5</v>
      </c>
      <c r="O503" s="3" t="s">
        <v>5</v>
      </c>
      <c r="P503" s="3">
        <v>730</v>
      </c>
      <c r="Q503" s="3" t="s">
        <v>5</v>
      </c>
      <c r="R503" s="3" t="s">
        <v>24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'azure-vm-prices-base'!J$2:K$6933, 2, 0), VLOOKUP(X503 &amp; I503 &amp; N503 &amp; "??" &amp; IF(OR(K503="PREMIUM", ISNUMBER(SEARCH("P", L503 ) ) ), "SDD", "???" ),  'azure-vm-prices-base'!J$2:K$6933, 2, 0)), "")</f>
        <v>0</v>
      </c>
      <c r="X503" s="4">
        <f>IF(S503="YES", IF( B3="CPU+MEM" , _xlfn.MINIFS('azure-vm-prices-base'!C$2:C$6932, 'azure-vm-prices-base'!A$2:A$6932, "&gt;="&amp;F503*(100-$B$2)/100, 'azure-vm-prices-base'!B$2:B$6932, "&gt;="&amp;G503*(100-$B$2)/100, 'azure-vm-prices-base'!G$2:G$6932,I503, 'azure-vm-prices-base'!H$2:H$6932, J503, 'azure-vm-prices-base'!D$2:D$6932, IF(M503="YES", "YES", "*"), 'azure-vm-prices-base'!E$2:E$6932, IF(N503="YES", "YES", "*"), 'azure-vm-prices-base'!F$2:F$6932, IF(Q503="NO", "NO", "*"), 'azure-vm-prices-base'!I$2:I$6932, IF(BD503="YES", "YES", "*") ), _xlfn.MINIFS('azure-vm-prices-base'!C$2:C$6932, 'azure-vm-prices-base'!B$2:B$6932, "&gt;="&amp;G503*(100-$B$2)/100, 'azure-vm-prices-base'!G$2:G$6932,I503, 'azure-vm-prices-base'!H$2:H$6932, J503, 'azure-vm-prices-base'!D$2:D$6932, IF(M503="YES", "YES", "*"), 'azure-vm-prices-base'!E$2:E$6932, IF(N503="YES", "YES", "*"), 'azure-vm-prices-base'!F$2:F$6932, IF(Q503="NO", "NO", "*"), 'azure-vm-prices-base'!I$2:I$6932,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'azure-vm-prices-1Y'!J$2:K$6933  , 2, 0), VLOOKUP(Z503 &amp; I503 &amp; N503 &amp; "??" &amp; IF(OR(K503="PREMIUM", ISNUMBER(SEARCH("P", L503 ) ) ), "SDD", "???" ),  'azure-vm-prices-1Y'!J$2:K$6933, 2, 0)),   "")</f>
        <v>0</v>
      </c>
      <c r="Z503" s="4">
        <f>IF(S503="YES", IF( B3="CPU+MEM" , _xlfn.MINIFS('azure-vm-prices-1Y'!C$2:C$6932,   'azure-vm-prices-1Y'!A$2:A$6932,   "&gt;="&amp;F503*(100-$B$2)/100, 'azure-vm-prices-1Y'!B$2:B$6932,   "&gt;="&amp;G503*(100-$B$2)/100, 'azure-vm-prices-1Y'!G$2:G$6932,I503,   'azure-vm-prices-1Y'!H$2:H$6932,   J503, 'azure-vm-prices-1Y'!D$2:D$6932,   IF(M503="YES", "YES", "*"), 'azure-vm-prices-1Y'!E$2:E$6932,   IF(N503="YES", "YES", "*"), 'azure-vm-prices-1Y'!F$2:F$6932,   IF(Q503="NO", "NO", "*"), 'azure-vm-prices-1Y'!I$2:I$6932,   IF(BD503="YES", "YES", "*") ), _xlfn.MINIFS('azure-vm-prices-1Y'!C$2:C$6932, 'azure-vm-prices-1Y'!B$2:B$6932, "&gt;="&amp;G503*(100-$B$2)/100, 'azure-vm-prices-1Y'!G$2:G$6932,I503, 'azure-vm-prices-1Y'!H$2:H$6932, J503, 'azure-vm-prices-1Y'!D$2:D$6932, IF(M503="YES", "YES", "*"), 'azure-vm-prices-1Y'!E$2:E$6932, IF(N503="YES", "YES", "*"), 'azure-vm-prices-1Y'!F$2:F$6932, IF(Q503="NO", "NO", "*"), 'azure-vm-prices-1Y'!I$2:I$6932,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'azure-vm-prices-3Y'!J$2:K$6933  , 2, 0), VLOOKUP(AB503 &amp; I503 &amp; N503 &amp; "??" &amp; IF(OR(K503="PREMIUM", ISNUMBER(SEARCH("P", L503 ) ) ), "SDD", "???" ),  'azure-vm-prices-3Y'!J$2:K$6933, 2, 0)),   "")</f>
        <v>0</v>
      </c>
      <c r="AB503" s="4">
        <f>IF(S503="YES", IF( B3="CPU+MEM" , _xlfn.MINIFS('azure-vm-prices-3Y'!C$2:C$6932,   'azure-vm-prices-3Y'!A$2:A$6932,   "&gt;="&amp;F503*(100-$B$2)/100, 'azure-vm-prices-3Y'!B$2:B$6932,   "&gt;="&amp;G503*(100-$B$2)/100, 'azure-vm-prices-3Y'!G$2:G$6932,I503,   'azure-vm-prices-3Y'!H$2:H$6932,   J503, 'azure-vm-prices-3Y'!D$2:D$6932,   IF(M503="YES", "YES", "*"), 'azure-vm-prices-3Y'!E$2:E$6932,   IF(N503="YES", "YES", "*"), 'azure-vm-prices-3Y'!F$2:F$6932,   IF(Q503="NO", "NO", "*"), 'azure-vm-prices-3Y'!I$2:I$6932,   IF(BD503="YES", "YES", "*") ), _xlfn.MINIFS('azure-vm-prices-3Y'!C$2:C$6932, 'azure-vm-prices-3Y'!B$2:B$6932, "&gt;="&amp;G503*(100-$B$2)/100, 'azure-vm-prices-3Y'!G$2:G$6932,I503, 'azure-vm-prices-3Y'!H$2:H$6932, J503, 'azure-vm-prices-3Y'!D$2:D$6932, IF(M503="YES", "YES", "*"), 'azure-vm-prices-3Y'!E$2:E$6932, IF(N503="YES", "YES", "*"), 'azure-vm-prices-3Y'!F$2:F$6932, IF(Q503="NO", "NO", "*"), 'azure-vm-prices-3Y'!I$2:I$6932,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IF(AND(K503="STANDARD",S503="YES",H503&lt;='azure-standard-disk-prices'!G2, H503&gt;0),1+IF(O503="YES",1),"")</f>
        <v>0</v>
      </c>
      <c r="AH503" s="4">
        <f>IF(AND(K503="STANDARD",S503="YES",H503&gt;'azure-standard-disk-prices'!G2,H503 &lt;='azure-standard-disk-prices'!G3),1+IF(O503="YES",1),"")</f>
        <v>0</v>
      </c>
      <c r="AI503" s="4">
        <f>IF(AND(K503="STANDARD",S503="YES",H503&gt;'azure-standard-disk-prices'!G3,H503 &lt;='azure-standard-disk-prices'!G4),1+IF(O503="YES",1),"")</f>
        <v>0</v>
      </c>
      <c r="AJ503" s="4">
        <f>IF(AND(K503="STANDARD",S503="YES",H503&gt;'azure-standard-disk-prices'!G4,H503 &lt;='azure-standard-disk-prices'!G5),1+IF(O503="YES",1),"")</f>
        <v>0</v>
      </c>
      <c r="AK503" s="4">
        <f>IF(AND(K503="STANDARD",S503="YES",H503&gt;'azure-standard-disk-prices'!G5,H503 &lt;='azure-standard-disk-prices'!G6),1+IF(O503="YES",1),"")</f>
        <v>0</v>
      </c>
      <c r="AL503" s="4">
        <f>IF(AND(K503="STANDARD",S503="YES",H503&gt;'azure-standard-disk-prices'!G6,H503 &lt;='azure-standard-disk-prices'!G7),1+IF(O503="YES",1),"")</f>
        <v>0</v>
      </c>
      <c r="AM503" s="4">
        <f>IF(AND(K503="STANDARD",S503="YES",H503&gt;'azure-standard-disk-prices'!G7,H503 &lt;='azure-standard-disk-prices'!G8),1+IF(O503="YES",1),"")</f>
        <v>0</v>
      </c>
      <c r="AN503" s="4">
        <f>IF(AND(K503="STANDARD",S503="YES",H503&gt;'azure-standard-disk-prices'!G8,H503 &lt;='azure-standard-disk-prices'!G9),1+IF(O503="YES",1),"")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22</v>
      </c>
      <c r="J504" s="3" t="s">
        <v>19</v>
      </c>
      <c r="K504" s="3" t="s">
        <v>15</v>
      </c>
      <c r="L504" s="3" t="s">
        <v>11</v>
      </c>
      <c r="M504" s="3" t="s">
        <v>5</v>
      </c>
      <c r="N504" s="3" t="s">
        <v>5</v>
      </c>
      <c r="O504" s="3" t="s">
        <v>5</v>
      </c>
      <c r="P504" s="3">
        <v>730</v>
      </c>
      <c r="Q504" s="3" t="s">
        <v>5</v>
      </c>
      <c r="R504" s="3" t="s">
        <v>24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'azure-vm-prices-base'!J$2:K$6933, 2, 0), VLOOKUP(X504 &amp; I504 &amp; N504 &amp; "??" &amp; IF(OR(K504="PREMIUM", ISNUMBER(SEARCH("P", L504 ) ) ), "SDD", "???" ),  'azure-vm-prices-base'!J$2:K$6933, 2, 0)), "")</f>
        <v>0</v>
      </c>
      <c r="X504" s="4">
        <f>IF(S504="YES", IF( B3="CPU+MEM" , _xlfn.MINIFS('azure-vm-prices-base'!C$2:C$6932, 'azure-vm-prices-base'!A$2:A$6932, "&gt;="&amp;F504*(100-$B$2)/100, 'azure-vm-prices-base'!B$2:B$6932, "&gt;="&amp;G504*(100-$B$2)/100, 'azure-vm-prices-base'!G$2:G$6932,I504, 'azure-vm-prices-base'!H$2:H$6932, J504, 'azure-vm-prices-base'!D$2:D$6932, IF(M504="YES", "YES", "*"), 'azure-vm-prices-base'!E$2:E$6932, IF(N504="YES", "YES", "*"), 'azure-vm-prices-base'!F$2:F$6932, IF(Q504="NO", "NO", "*"), 'azure-vm-prices-base'!I$2:I$6932, IF(BD504="YES", "YES", "*") ), _xlfn.MINIFS('azure-vm-prices-base'!C$2:C$6932, 'azure-vm-prices-base'!B$2:B$6932, "&gt;="&amp;G504*(100-$B$2)/100, 'azure-vm-prices-base'!G$2:G$6932,I504, 'azure-vm-prices-base'!H$2:H$6932, J504, 'azure-vm-prices-base'!D$2:D$6932, IF(M504="YES", "YES", "*"), 'azure-vm-prices-base'!E$2:E$6932, IF(N504="YES", "YES", "*"), 'azure-vm-prices-base'!F$2:F$6932, IF(Q504="NO", "NO", "*"), 'azure-vm-prices-base'!I$2:I$6932,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'azure-vm-prices-1Y'!J$2:K$6933  , 2, 0), VLOOKUP(Z504 &amp; I504 &amp; N504 &amp; "??" &amp; IF(OR(K504="PREMIUM", ISNUMBER(SEARCH("P", L504 ) ) ), "SDD", "???" ),  'azure-vm-prices-1Y'!J$2:K$6933, 2, 0)),   "")</f>
        <v>0</v>
      </c>
      <c r="Z504" s="4">
        <f>IF(S504="YES", IF( B3="CPU+MEM" , _xlfn.MINIFS('azure-vm-prices-1Y'!C$2:C$6932,   'azure-vm-prices-1Y'!A$2:A$6932,   "&gt;="&amp;F504*(100-$B$2)/100, 'azure-vm-prices-1Y'!B$2:B$6932,   "&gt;="&amp;G504*(100-$B$2)/100, 'azure-vm-prices-1Y'!G$2:G$6932,I504,   'azure-vm-prices-1Y'!H$2:H$6932,   J504, 'azure-vm-prices-1Y'!D$2:D$6932,   IF(M504="YES", "YES", "*"), 'azure-vm-prices-1Y'!E$2:E$6932,   IF(N504="YES", "YES", "*"), 'azure-vm-prices-1Y'!F$2:F$6932,   IF(Q504="NO", "NO", "*"), 'azure-vm-prices-1Y'!I$2:I$6932,   IF(BD504="YES", "YES", "*") ), _xlfn.MINIFS('azure-vm-prices-1Y'!C$2:C$6932, 'azure-vm-prices-1Y'!B$2:B$6932, "&gt;="&amp;G504*(100-$B$2)/100, 'azure-vm-prices-1Y'!G$2:G$6932,I504, 'azure-vm-prices-1Y'!H$2:H$6932, J504, 'azure-vm-prices-1Y'!D$2:D$6932, IF(M504="YES", "YES", "*"), 'azure-vm-prices-1Y'!E$2:E$6932, IF(N504="YES", "YES", "*"), 'azure-vm-prices-1Y'!F$2:F$6932, IF(Q504="NO", "NO", "*"), 'azure-vm-prices-1Y'!I$2:I$6932,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'azure-vm-prices-3Y'!J$2:K$6933  , 2, 0), VLOOKUP(AB504 &amp; I504 &amp; N504 &amp; "??" &amp; IF(OR(K504="PREMIUM", ISNUMBER(SEARCH("P", L504 ) ) ), "SDD", "???" ),  'azure-vm-prices-3Y'!J$2:K$6933, 2, 0)),   "")</f>
        <v>0</v>
      </c>
      <c r="AB504" s="4">
        <f>IF(S504="YES", IF( B3="CPU+MEM" , _xlfn.MINIFS('azure-vm-prices-3Y'!C$2:C$6932,   'azure-vm-prices-3Y'!A$2:A$6932,   "&gt;="&amp;F504*(100-$B$2)/100, 'azure-vm-prices-3Y'!B$2:B$6932,   "&gt;="&amp;G504*(100-$B$2)/100, 'azure-vm-prices-3Y'!G$2:G$6932,I504,   'azure-vm-prices-3Y'!H$2:H$6932,   J504, 'azure-vm-prices-3Y'!D$2:D$6932,   IF(M504="YES", "YES", "*"), 'azure-vm-prices-3Y'!E$2:E$6932,   IF(N504="YES", "YES", "*"), 'azure-vm-prices-3Y'!F$2:F$6932,   IF(Q504="NO", "NO", "*"), 'azure-vm-prices-3Y'!I$2:I$6932,   IF(BD504="YES", "YES", "*") ), _xlfn.MINIFS('azure-vm-prices-3Y'!C$2:C$6932, 'azure-vm-prices-3Y'!B$2:B$6932, "&gt;="&amp;G504*(100-$B$2)/100, 'azure-vm-prices-3Y'!G$2:G$6932,I504, 'azure-vm-prices-3Y'!H$2:H$6932, J504, 'azure-vm-prices-3Y'!D$2:D$6932, IF(M504="YES", "YES", "*"), 'azure-vm-prices-3Y'!E$2:E$6932, IF(N504="YES", "YES", "*"), 'azure-vm-prices-3Y'!F$2:F$6932, IF(Q504="NO", "NO", "*"), 'azure-vm-prices-3Y'!I$2:I$6932,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IF(AND(K504="STANDARD",S504="YES",H504&lt;='azure-standard-disk-prices'!G2, H504&gt;0),1+IF(O504="YES",1),"")</f>
        <v>0</v>
      </c>
      <c r="AH504" s="4">
        <f>IF(AND(K504="STANDARD",S504="YES",H504&gt;'azure-standard-disk-prices'!G2,H504 &lt;='azure-standard-disk-prices'!G3),1+IF(O504="YES",1),"")</f>
        <v>0</v>
      </c>
      <c r="AI504" s="4">
        <f>IF(AND(K504="STANDARD",S504="YES",H504&gt;'azure-standard-disk-prices'!G3,H504 &lt;='azure-standard-disk-prices'!G4),1+IF(O504="YES",1),"")</f>
        <v>0</v>
      </c>
      <c r="AJ504" s="4">
        <f>IF(AND(K504="STANDARD",S504="YES",H504&gt;'azure-standard-disk-prices'!G4,H504 &lt;='azure-standard-disk-prices'!G5),1+IF(O504="YES",1),"")</f>
        <v>0</v>
      </c>
      <c r="AK504" s="4">
        <f>IF(AND(K504="STANDARD",S504="YES",H504&gt;'azure-standard-disk-prices'!G5,H504 &lt;='azure-standard-disk-prices'!G6),1+IF(O504="YES",1),"")</f>
        <v>0</v>
      </c>
      <c r="AL504" s="4">
        <f>IF(AND(K504="STANDARD",S504="YES",H504&gt;'azure-standard-disk-prices'!G6,H504 &lt;='azure-standard-disk-prices'!G7),1+IF(O504="YES",1),"")</f>
        <v>0</v>
      </c>
      <c r="AM504" s="4">
        <f>IF(AND(K504="STANDARD",S504="YES",H504&gt;'azure-standard-disk-prices'!G7,H504 &lt;='azure-standard-disk-prices'!G8),1+IF(O504="YES",1),"")</f>
        <v>0</v>
      </c>
      <c r="AN504" s="4">
        <f>IF(AND(K504="STANDARD",S504="YES",H504&gt;'azure-standard-disk-prices'!G8,H504 &lt;='azure-standard-disk-prices'!G9),1+IF(O504="YES",1),"")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22</v>
      </c>
      <c r="J505" s="3" t="s">
        <v>19</v>
      </c>
      <c r="K505" s="3" t="s">
        <v>15</v>
      </c>
      <c r="L505" s="3" t="s">
        <v>11</v>
      </c>
      <c r="M505" s="3" t="s">
        <v>5</v>
      </c>
      <c r="N505" s="3" t="s">
        <v>5</v>
      </c>
      <c r="O505" s="3" t="s">
        <v>5</v>
      </c>
      <c r="P505" s="3">
        <v>730</v>
      </c>
      <c r="Q505" s="3" t="s">
        <v>5</v>
      </c>
      <c r="R505" s="3" t="s">
        <v>24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'azure-vm-prices-base'!J$2:K$6933, 2, 0), VLOOKUP(X505 &amp; I505 &amp; N505 &amp; "??" &amp; IF(OR(K505="PREMIUM", ISNUMBER(SEARCH("P", L505 ) ) ), "SDD", "???" ),  'azure-vm-prices-base'!J$2:K$6933, 2, 0)), "")</f>
        <v>0</v>
      </c>
      <c r="X505" s="4">
        <f>IF(S505="YES", IF( B3="CPU+MEM" , _xlfn.MINIFS('azure-vm-prices-base'!C$2:C$6932, 'azure-vm-prices-base'!A$2:A$6932, "&gt;="&amp;F505*(100-$B$2)/100, 'azure-vm-prices-base'!B$2:B$6932, "&gt;="&amp;G505*(100-$B$2)/100, 'azure-vm-prices-base'!G$2:G$6932,I505, 'azure-vm-prices-base'!H$2:H$6932, J505, 'azure-vm-prices-base'!D$2:D$6932, IF(M505="YES", "YES", "*"), 'azure-vm-prices-base'!E$2:E$6932, IF(N505="YES", "YES", "*"), 'azure-vm-prices-base'!F$2:F$6932, IF(Q505="NO", "NO", "*"), 'azure-vm-prices-base'!I$2:I$6932, IF(BD505="YES", "YES", "*") ), _xlfn.MINIFS('azure-vm-prices-base'!C$2:C$6932, 'azure-vm-prices-base'!B$2:B$6932, "&gt;="&amp;G505*(100-$B$2)/100, 'azure-vm-prices-base'!G$2:G$6932,I505, 'azure-vm-prices-base'!H$2:H$6932, J505, 'azure-vm-prices-base'!D$2:D$6932, IF(M505="YES", "YES", "*"), 'azure-vm-prices-base'!E$2:E$6932, IF(N505="YES", "YES", "*"), 'azure-vm-prices-base'!F$2:F$6932, IF(Q505="NO", "NO", "*"), 'azure-vm-prices-base'!I$2:I$6932,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'azure-vm-prices-1Y'!J$2:K$6933  , 2, 0), VLOOKUP(Z505 &amp; I505 &amp; N505 &amp; "??" &amp; IF(OR(K505="PREMIUM", ISNUMBER(SEARCH("P", L505 ) ) ), "SDD", "???" ),  'azure-vm-prices-1Y'!J$2:K$6933, 2, 0)),   "")</f>
        <v>0</v>
      </c>
      <c r="Z505" s="4">
        <f>IF(S505="YES", IF( B3="CPU+MEM" , _xlfn.MINIFS('azure-vm-prices-1Y'!C$2:C$6932,   'azure-vm-prices-1Y'!A$2:A$6932,   "&gt;="&amp;F505*(100-$B$2)/100, 'azure-vm-prices-1Y'!B$2:B$6932,   "&gt;="&amp;G505*(100-$B$2)/100, 'azure-vm-prices-1Y'!G$2:G$6932,I505,   'azure-vm-prices-1Y'!H$2:H$6932,   J505, 'azure-vm-prices-1Y'!D$2:D$6932,   IF(M505="YES", "YES", "*"), 'azure-vm-prices-1Y'!E$2:E$6932,   IF(N505="YES", "YES", "*"), 'azure-vm-prices-1Y'!F$2:F$6932,   IF(Q505="NO", "NO", "*"), 'azure-vm-prices-1Y'!I$2:I$6932,   IF(BD505="YES", "YES", "*") ), _xlfn.MINIFS('azure-vm-prices-1Y'!C$2:C$6932, 'azure-vm-prices-1Y'!B$2:B$6932, "&gt;="&amp;G505*(100-$B$2)/100, 'azure-vm-prices-1Y'!G$2:G$6932,I505, 'azure-vm-prices-1Y'!H$2:H$6932, J505, 'azure-vm-prices-1Y'!D$2:D$6932, IF(M505="YES", "YES", "*"), 'azure-vm-prices-1Y'!E$2:E$6932, IF(N505="YES", "YES", "*"), 'azure-vm-prices-1Y'!F$2:F$6932, IF(Q505="NO", "NO", "*"), 'azure-vm-prices-1Y'!I$2:I$6932,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'azure-vm-prices-3Y'!J$2:K$6933  , 2, 0), VLOOKUP(AB505 &amp; I505 &amp; N505 &amp; "??" &amp; IF(OR(K505="PREMIUM", ISNUMBER(SEARCH("P", L505 ) ) ), "SDD", "???" ),  'azure-vm-prices-3Y'!J$2:K$6933, 2, 0)),   "")</f>
        <v>0</v>
      </c>
      <c r="AB505" s="4">
        <f>IF(S505="YES", IF( B3="CPU+MEM" , _xlfn.MINIFS('azure-vm-prices-3Y'!C$2:C$6932,   'azure-vm-prices-3Y'!A$2:A$6932,   "&gt;="&amp;F505*(100-$B$2)/100, 'azure-vm-prices-3Y'!B$2:B$6932,   "&gt;="&amp;G505*(100-$B$2)/100, 'azure-vm-prices-3Y'!G$2:G$6932,I505,   'azure-vm-prices-3Y'!H$2:H$6932,   J505, 'azure-vm-prices-3Y'!D$2:D$6932,   IF(M505="YES", "YES", "*"), 'azure-vm-prices-3Y'!E$2:E$6932,   IF(N505="YES", "YES", "*"), 'azure-vm-prices-3Y'!F$2:F$6932,   IF(Q505="NO", "NO", "*"), 'azure-vm-prices-3Y'!I$2:I$6932,   IF(BD505="YES", "YES", "*") ), _xlfn.MINIFS('azure-vm-prices-3Y'!C$2:C$6932, 'azure-vm-prices-3Y'!B$2:B$6932, "&gt;="&amp;G505*(100-$B$2)/100, 'azure-vm-prices-3Y'!G$2:G$6932,I505, 'azure-vm-prices-3Y'!H$2:H$6932, J505, 'azure-vm-prices-3Y'!D$2:D$6932, IF(M505="YES", "YES", "*"), 'azure-vm-prices-3Y'!E$2:E$6932, IF(N505="YES", "YES", "*"), 'azure-vm-prices-3Y'!F$2:F$6932, IF(Q505="NO", "NO", "*"), 'azure-vm-prices-3Y'!I$2:I$6932,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IF(AND(K505="STANDARD",S505="YES",H505&lt;='azure-standard-disk-prices'!G2, H505&gt;0),1+IF(O505="YES",1),"")</f>
        <v>0</v>
      </c>
      <c r="AH505" s="4">
        <f>IF(AND(K505="STANDARD",S505="YES",H505&gt;'azure-standard-disk-prices'!G2,H505 &lt;='azure-standard-disk-prices'!G3),1+IF(O505="YES",1),"")</f>
        <v>0</v>
      </c>
      <c r="AI505" s="4">
        <f>IF(AND(K505="STANDARD",S505="YES",H505&gt;'azure-standard-disk-prices'!G3,H505 &lt;='azure-standard-disk-prices'!G4),1+IF(O505="YES",1),"")</f>
        <v>0</v>
      </c>
      <c r="AJ505" s="4">
        <f>IF(AND(K505="STANDARD",S505="YES",H505&gt;'azure-standard-disk-prices'!G4,H505 &lt;='azure-standard-disk-prices'!G5),1+IF(O505="YES",1),"")</f>
        <v>0</v>
      </c>
      <c r="AK505" s="4">
        <f>IF(AND(K505="STANDARD",S505="YES",H505&gt;'azure-standard-disk-prices'!G5,H505 &lt;='azure-standard-disk-prices'!G6),1+IF(O505="YES",1),"")</f>
        <v>0</v>
      </c>
      <c r="AL505" s="4">
        <f>IF(AND(K505="STANDARD",S505="YES",H505&gt;'azure-standard-disk-prices'!G6,H505 &lt;='azure-standard-disk-prices'!G7),1+IF(O505="YES",1),"")</f>
        <v>0</v>
      </c>
      <c r="AM505" s="4">
        <f>IF(AND(K505="STANDARD",S505="YES",H505&gt;'azure-standard-disk-prices'!G7,H505 &lt;='azure-standard-disk-prices'!G8),1+IF(O505="YES",1),"")</f>
        <v>0</v>
      </c>
      <c r="AN505" s="4">
        <f>IF(AND(K505="STANDARD",S505="YES",H505&gt;'azure-standard-disk-prices'!G8,H505 &lt;='azure-standard-disk-prices'!G9),1+IF(O505="YES",1),"")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22</v>
      </c>
      <c r="J506" s="3" t="s">
        <v>19</v>
      </c>
      <c r="K506" s="3" t="s">
        <v>15</v>
      </c>
      <c r="L506" s="3" t="s">
        <v>11</v>
      </c>
      <c r="M506" s="3" t="s">
        <v>5</v>
      </c>
      <c r="N506" s="3" t="s">
        <v>5</v>
      </c>
      <c r="O506" s="3" t="s">
        <v>5</v>
      </c>
      <c r="P506" s="3">
        <v>730</v>
      </c>
      <c r="Q506" s="3" t="s">
        <v>5</v>
      </c>
      <c r="R506" s="3" t="s">
        <v>24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'azure-vm-prices-base'!J$2:K$6933, 2, 0), VLOOKUP(X506 &amp; I506 &amp; N506 &amp; "??" &amp; IF(OR(K506="PREMIUM", ISNUMBER(SEARCH("P", L506 ) ) ), "SDD", "???" ),  'azure-vm-prices-base'!J$2:K$6933, 2, 0)), "")</f>
        <v>0</v>
      </c>
      <c r="X506" s="4">
        <f>IF(S506="YES", IF( B3="CPU+MEM" , _xlfn.MINIFS('azure-vm-prices-base'!C$2:C$6932, 'azure-vm-prices-base'!A$2:A$6932, "&gt;="&amp;F506*(100-$B$2)/100, 'azure-vm-prices-base'!B$2:B$6932, "&gt;="&amp;G506*(100-$B$2)/100, 'azure-vm-prices-base'!G$2:G$6932,I506, 'azure-vm-prices-base'!H$2:H$6932, J506, 'azure-vm-prices-base'!D$2:D$6932, IF(M506="YES", "YES", "*"), 'azure-vm-prices-base'!E$2:E$6932, IF(N506="YES", "YES", "*"), 'azure-vm-prices-base'!F$2:F$6932, IF(Q506="NO", "NO", "*"), 'azure-vm-prices-base'!I$2:I$6932, IF(BD506="YES", "YES", "*") ), _xlfn.MINIFS('azure-vm-prices-base'!C$2:C$6932, 'azure-vm-prices-base'!B$2:B$6932, "&gt;="&amp;G506*(100-$B$2)/100, 'azure-vm-prices-base'!G$2:G$6932,I506, 'azure-vm-prices-base'!H$2:H$6932, J506, 'azure-vm-prices-base'!D$2:D$6932, IF(M506="YES", "YES", "*"), 'azure-vm-prices-base'!E$2:E$6932, IF(N506="YES", "YES", "*"), 'azure-vm-prices-base'!F$2:F$6932, IF(Q506="NO", "NO", "*"), 'azure-vm-prices-base'!I$2:I$6932,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'azure-vm-prices-1Y'!J$2:K$6933  , 2, 0), VLOOKUP(Z506 &amp; I506 &amp; N506 &amp; "??" &amp; IF(OR(K506="PREMIUM", ISNUMBER(SEARCH("P", L506 ) ) ), "SDD", "???" ),  'azure-vm-prices-1Y'!J$2:K$6933, 2, 0)),   "")</f>
        <v>0</v>
      </c>
      <c r="Z506" s="4">
        <f>IF(S506="YES", IF( B3="CPU+MEM" , _xlfn.MINIFS('azure-vm-prices-1Y'!C$2:C$6932,   'azure-vm-prices-1Y'!A$2:A$6932,   "&gt;="&amp;F506*(100-$B$2)/100, 'azure-vm-prices-1Y'!B$2:B$6932,   "&gt;="&amp;G506*(100-$B$2)/100, 'azure-vm-prices-1Y'!G$2:G$6932,I506,   'azure-vm-prices-1Y'!H$2:H$6932,   J506, 'azure-vm-prices-1Y'!D$2:D$6932,   IF(M506="YES", "YES", "*"), 'azure-vm-prices-1Y'!E$2:E$6932,   IF(N506="YES", "YES", "*"), 'azure-vm-prices-1Y'!F$2:F$6932,   IF(Q506="NO", "NO", "*"), 'azure-vm-prices-1Y'!I$2:I$6932,   IF(BD506="YES", "YES", "*") ), _xlfn.MINIFS('azure-vm-prices-1Y'!C$2:C$6932, 'azure-vm-prices-1Y'!B$2:B$6932, "&gt;="&amp;G506*(100-$B$2)/100, 'azure-vm-prices-1Y'!G$2:G$6932,I506, 'azure-vm-prices-1Y'!H$2:H$6932, J506, 'azure-vm-prices-1Y'!D$2:D$6932, IF(M506="YES", "YES", "*"), 'azure-vm-prices-1Y'!E$2:E$6932, IF(N506="YES", "YES", "*"), 'azure-vm-prices-1Y'!F$2:F$6932, IF(Q506="NO", "NO", "*"), 'azure-vm-prices-1Y'!I$2:I$6932,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'azure-vm-prices-3Y'!J$2:K$6933  , 2, 0), VLOOKUP(AB506 &amp; I506 &amp; N506 &amp; "??" &amp; IF(OR(K506="PREMIUM", ISNUMBER(SEARCH("P", L506 ) ) ), "SDD", "???" ),  'azure-vm-prices-3Y'!J$2:K$6933, 2, 0)),   "")</f>
        <v>0</v>
      </c>
      <c r="AB506" s="4">
        <f>IF(S506="YES", IF( B3="CPU+MEM" , _xlfn.MINIFS('azure-vm-prices-3Y'!C$2:C$6932,   'azure-vm-prices-3Y'!A$2:A$6932,   "&gt;="&amp;F506*(100-$B$2)/100, 'azure-vm-prices-3Y'!B$2:B$6932,   "&gt;="&amp;G506*(100-$B$2)/100, 'azure-vm-prices-3Y'!G$2:G$6932,I506,   'azure-vm-prices-3Y'!H$2:H$6932,   J506, 'azure-vm-prices-3Y'!D$2:D$6932,   IF(M506="YES", "YES", "*"), 'azure-vm-prices-3Y'!E$2:E$6932,   IF(N506="YES", "YES", "*"), 'azure-vm-prices-3Y'!F$2:F$6932,   IF(Q506="NO", "NO", "*"), 'azure-vm-prices-3Y'!I$2:I$6932,   IF(BD506="YES", "YES", "*") ), _xlfn.MINIFS('azure-vm-prices-3Y'!C$2:C$6932, 'azure-vm-prices-3Y'!B$2:B$6932, "&gt;="&amp;G506*(100-$B$2)/100, 'azure-vm-prices-3Y'!G$2:G$6932,I506, 'azure-vm-prices-3Y'!H$2:H$6932, J506, 'azure-vm-prices-3Y'!D$2:D$6932, IF(M506="YES", "YES", "*"), 'azure-vm-prices-3Y'!E$2:E$6932, IF(N506="YES", "YES", "*"), 'azure-vm-prices-3Y'!F$2:F$6932, IF(Q506="NO", "NO", "*"), 'azure-vm-prices-3Y'!I$2:I$6932,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IF(AND(K506="STANDARD",S506="YES",H506&lt;='azure-standard-disk-prices'!G2, H506&gt;0),1+IF(O506="YES",1),"")</f>
        <v>0</v>
      </c>
      <c r="AH506" s="4">
        <f>IF(AND(K506="STANDARD",S506="YES",H506&gt;'azure-standard-disk-prices'!G2,H506 &lt;='azure-standard-disk-prices'!G3),1+IF(O506="YES",1),"")</f>
        <v>0</v>
      </c>
      <c r="AI506" s="4">
        <f>IF(AND(K506="STANDARD",S506="YES",H506&gt;'azure-standard-disk-prices'!G3,H506 &lt;='azure-standard-disk-prices'!G4),1+IF(O506="YES",1),"")</f>
        <v>0</v>
      </c>
      <c r="AJ506" s="4">
        <f>IF(AND(K506="STANDARD",S506="YES",H506&gt;'azure-standard-disk-prices'!G4,H506 &lt;='azure-standard-disk-prices'!G5),1+IF(O506="YES",1),"")</f>
        <v>0</v>
      </c>
      <c r="AK506" s="4">
        <f>IF(AND(K506="STANDARD",S506="YES",H506&gt;'azure-standard-disk-prices'!G5,H506 &lt;='azure-standard-disk-prices'!G6),1+IF(O506="YES",1),"")</f>
        <v>0</v>
      </c>
      <c r="AL506" s="4">
        <f>IF(AND(K506="STANDARD",S506="YES",H506&gt;'azure-standard-disk-prices'!G6,H506 &lt;='azure-standard-disk-prices'!G7),1+IF(O506="YES",1),"")</f>
        <v>0</v>
      </c>
      <c r="AM506" s="4">
        <f>IF(AND(K506="STANDARD",S506="YES",H506&gt;'azure-standard-disk-prices'!G7,H506 &lt;='azure-standard-disk-prices'!G8),1+IF(O506="YES",1),"")</f>
        <v>0</v>
      </c>
      <c r="AN506" s="4">
        <f>IF(AND(K506="STANDARD",S506="YES",H506&gt;'azure-standard-disk-prices'!G8,H506 &lt;='azure-standard-disk-prices'!G9),1+IF(O506="YES",1),"")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22</v>
      </c>
      <c r="J507" s="3" t="s">
        <v>19</v>
      </c>
      <c r="K507" s="3" t="s">
        <v>15</v>
      </c>
      <c r="L507" s="3" t="s">
        <v>11</v>
      </c>
      <c r="M507" s="3" t="s">
        <v>5</v>
      </c>
      <c r="N507" s="3" t="s">
        <v>5</v>
      </c>
      <c r="O507" s="3" t="s">
        <v>5</v>
      </c>
      <c r="P507" s="3">
        <v>730</v>
      </c>
      <c r="Q507" s="3" t="s">
        <v>5</v>
      </c>
      <c r="R507" s="3" t="s">
        <v>24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'azure-vm-prices-base'!J$2:K$6933, 2, 0), VLOOKUP(X507 &amp; I507 &amp; N507 &amp; "??" &amp; IF(OR(K507="PREMIUM", ISNUMBER(SEARCH("P", L507 ) ) ), "SDD", "???" ),  'azure-vm-prices-base'!J$2:K$6933, 2, 0)), "")</f>
        <v>0</v>
      </c>
      <c r="X507" s="4">
        <f>IF(S507="YES", IF( B3="CPU+MEM" , _xlfn.MINIFS('azure-vm-prices-base'!C$2:C$6932, 'azure-vm-prices-base'!A$2:A$6932, "&gt;="&amp;F507*(100-$B$2)/100, 'azure-vm-prices-base'!B$2:B$6932, "&gt;="&amp;G507*(100-$B$2)/100, 'azure-vm-prices-base'!G$2:G$6932,I507, 'azure-vm-prices-base'!H$2:H$6932, J507, 'azure-vm-prices-base'!D$2:D$6932, IF(M507="YES", "YES", "*"), 'azure-vm-prices-base'!E$2:E$6932, IF(N507="YES", "YES", "*"), 'azure-vm-prices-base'!F$2:F$6932, IF(Q507="NO", "NO", "*"), 'azure-vm-prices-base'!I$2:I$6932, IF(BD507="YES", "YES", "*") ), _xlfn.MINIFS('azure-vm-prices-base'!C$2:C$6932, 'azure-vm-prices-base'!B$2:B$6932, "&gt;="&amp;G507*(100-$B$2)/100, 'azure-vm-prices-base'!G$2:G$6932,I507, 'azure-vm-prices-base'!H$2:H$6932, J507, 'azure-vm-prices-base'!D$2:D$6932, IF(M507="YES", "YES", "*"), 'azure-vm-prices-base'!E$2:E$6932, IF(N507="YES", "YES", "*"), 'azure-vm-prices-base'!F$2:F$6932, IF(Q507="NO", "NO", "*"), 'azure-vm-prices-base'!I$2:I$6932,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'azure-vm-prices-1Y'!J$2:K$6933  , 2, 0), VLOOKUP(Z507 &amp; I507 &amp; N507 &amp; "??" &amp; IF(OR(K507="PREMIUM", ISNUMBER(SEARCH("P", L507 ) ) ), "SDD", "???" ),  'azure-vm-prices-1Y'!J$2:K$6933, 2, 0)),   "")</f>
        <v>0</v>
      </c>
      <c r="Z507" s="4">
        <f>IF(S507="YES", IF( B3="CPU+MEM" , _xlfn.MINIFS('azure-vm-prices-1Y'!C$2:C$6932,   'azure-vm-prices-1Y'!A$2:A$6932,   "&gt;="&amp;F507*(100-$B$2)/100, 'azure-vm-prices-1Y'!B$2:B$6932,   "&gt;="&amp;G507*(100-$B$2)/100, 'azure-vm-prices-1Y'!G$2:G$6932,I507,   'azure-vm-prices-1Y'!H$2:H$6932,   J507, 'azure-vm-prices-1Y'!D$2:D$6932,   IF(M507="YES", "YES", "*"), 'azure-vm-prices-1Y'!E$2:E$6932,   IF(N507="YES", "YES", "*"), 'azure-vm-prices-1Y'!F$2:F$6932,   IF(Q507="NO", "NO", "*"), 'azure-vm-prices-1Y'!I$2:I$6932,   IF(BD507="YES", "YES", "*") ), _xlfn.MINIFS('azure-vm-prices-1Y'!C$2:C$6932, 'azure-vm-prices-1Y'!B$2:B$6932, "&gt;="&amp;G507*(100-$B$2)/100, 'azure-vm-prices-1Y'!G$2:G$6932,I507, 'azure-vm-prices-1Y'!H$2:H$6932, J507, 'azure-vm-prices-1Y'!D$2:D$6932, IF(M507="YES", "YES", "*"), 'azure-vm-prices-1Y'!E$2:E$6932, IF(N507="YES", "YES", "*"), 'azure-vm-prices-1Y'!F$2:F$6932, IF(Q507="NO", "NO", "*"), 'azure-vm-prices-1Y'!I$2:I$6932,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'azure-vm-prices-3Y'!J$2:K$6933  , 2, 0), VLOOKUP(AB507 &amp; I507 &amp; N507 &amp; "??" &amp; IF(OR(K507="PREMIUM", ISNUMBER(SEARCH("P", L507 ) ) ), "SDD", "???" ),  'azure-vm-prices-3Y'!J$2:K$6933, 2, 0)),   "")</f>
        <v>0</v>
      </c>
      <c r="AB507" s="4">
        <f>IF(S507="YES", IF( B3="CPU+MEM" , _xlfn.MINIFS('azure-vm-prices-3Y'!C$2:C$6932,   'azure-vm-prices-3Y'!A$2:A$6932,   "&gt;="&amp;F507*(100-$B$2)/100, 'azure-vm-prices-3Y'!B$2:B$6932,   "&gt;="&amp;G507*(100-$B$2)/100, 'azure-vm-prices-3Y'!G$2:G$6932,I507,   'azure-vm-prices-3Y'!H$2:H$6932,   J507, 'azure-vm-prices-3Y'!D$2:D$6932,   IF(M507="YES", "YES", "*"), 'azure-vm-prices-3Y'!E$2:E$6932,   IF(N507="YES", "YES", "*"), 'azure-vm-prices-3Y'!F$2:F$6932,   IF(Q507="NO", "NO", "*"), 'azure-vm-prices-3Y'!I$2:I$6932,   IF(BD507="YES", "YES", "*") ), _xlfn.MINIFS('azure-vm-prices-3Y'!C$2:C$6932, 'azure-vm-prices-3Y'!B$2:B$6932, "&gt;="&amp;G507*(100-$B$2)/100, 'azure-vm-prices-3Y'!G$2:G$6932,I507, 'azure-vm-prices-3Y'!H$2:H$6932, J507, 'azure-vm-prices-3Y'!D$2:D$6932, IF(M507="YES", "YES", "*"), 'azure-vm-prices-3Y'!E$2:E$6932, IF(N507="YES", "YES", "*"), 'azure-vm-prices-3Y'!F$2:F$6932, IF(Q507="NO", "NO", "*"), 'azure-vm-prices-3Y'!I$2:I$6932,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IF(AND(K507="STANDARD",S507="YES",H507&lt;='azure-standard-disk-prices'!G2, H507&gt;0),1+IF(O507="YES",1),"")</f>
        <v>0</v>
      </c>
      <c r="AH507" s="4">
        <f>IF(AND(K507="STANDARD",S507="YES",H507&gt;'azure-standard-disk-prices'!G2,H507 &lt;='azure-standard-disk-prices'!G3),1+IF(O507="YES",1),"")</f>
        <v>0</v>
      </c>
      <c r="AI507" s="4">
        <f>IF(AND(K507="STANDARD",S507="YES",H507&gt;'azure-standard-disk-prices'!G3,H507 &lt;='azure-standard-disk-prices'!G4),1+IF(O507="YES",1),"")</f>
        <v>0</v>
      </c>
      <c r="AJ507" s="4">
        <f>IF(AND(K507="STANDARD",S507="YES",H507&gt;'azure-standard-disk-prices'!G4,H507 &lt;='azure-standard-disk-prices'!G5),1+IF(O507="YES",1),"")</f>
        <v>0</v>
      </c>
      <c r="AK507" s="4">
        <f>IF(AND(K507="STANDARD",S507="YES",H507&gt;'azure-standard-disk-prices'!G5,H507 &lt;='azure-standard-disk-prices'!G6),1+IF(O507="YES",1),"")</f>
        <v>0</v>
      </c>
      <c r="AL507" s="4">
        <f>IF(AND(K507="STANDARD",S507="YES",H507&gt;'azure-standard-disk-prices'!G6,H507 &lt;='azure-standard-disk-prices'!G7),1+IF(O507="YES",1),"")</f>
        <v>0</v>
      </c>
      <c r="AM507" s="4">
        <f>IF(AND(K507="STANDARD",S507="YES",H507&gt;'azure-standard-disk-prices'!G7,H507 &lt;='azure-standard-disk-prices'!G8),1+IF(O507="YES",1),"")</f>
        <v>0</v>
      </c>
      <c r="AN507" s="4">
        <f>IF(AND(K507="STANDARD",S507="YES",H507&gt;'azure-standard-disk-prices'!G8,H507 &lt;='azure-standard-disk-prices'!G9),1+IF(O507="YES",1),"")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22</v>
      </c>
      <c r="J508" s="3" t="s">
        <v>19</v>
      </c>
      <c r="K508" s="3" t="s">
        <v>15</v>
      </c>
      <c r="L508" s="3" t="s">
        <v>11</v>
      </c>
      <c r="M508" s="3" t="s">
        <v>5</v>
      </c>
      <c r="N508" s="3" t="s">
        <v>5</v>
      </c>
      <c r="O508" s="3" t="s">
        <v>5</v>
      </c>
      <c r="P508" s="3">
        <v>730</v>
      </c>
      <c r="Q508" s="3" t="s">
        <v>5</v>
      </c>
      <c r="R508" s="3" t="s">
        <v>24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'azure-vm-prices-base'!J$2:K$6933, 2, 0), VLOOKUP(X508 &amp; I508 &amp; N508 &amp; "??" &amp; IF(OR(K508="PREMIUM", ISNUMBER(SEARCH("P", L508 ) ) ), "SDD", "???" ),  'azure-vm-prices-base'!J$2:K$6933, 2, 0)), "")</f>
        <v>0</v>
      </c>
      <c r="X508" s="4">
        <f>IF(S508="YES", IF( B3="CPU+MEM" , _xlfn.MINIFS('azure-vm-prices-base'!C$2:C$6932, 'azure-vm-prices-base'!A$2:A$6932, "&gt;="&amp;F508*(100-$B$2)/100, 'azure-vm-prices-base'!B$2:B$6932, "&gt;="&amp;G508*(100-$B$2)/100, 'azure-vm-prices-base'!G$2:G$6932,I508, 'azure-vm-prices-base'!H$2:H$6932, J508, 'azure-vm-prices-base'!D$2:D$6932, IF(M508="YES", "YES", "*"), 'azure-vm-prices-base'!E$2:E$6932, IF(N508="YES", "YES", "*"), 'azure-vm-prices-base'!F$2:F$6932, IF(Q508="NO", "NO", "*"), 'azure-vm-prices-base'!I$2:I$6932, IF(BD508="YES", "YES", "*") ), _xlfn.MINIFS('azure-vm-prices-base'!C$2:C$6932, 'azure-vm-prices-base'!B$2:B$6932, "&gt;="&amp;G508*(100-$B$2)/100, 'azure-vm-prices-base'!G$2:G$6932,I508, 'azure-vm-prices-base'!H$2:H$6932, J508, 'azure-vm-prices-base'!D$2:D$6932, IF(M508="YES", "YES", "*"), 'azure-vm-prices-base'!E$2:E$6932, IF(N508="YES", "YES", "*"), 'azure-vm-prices-base'!F$2:F$6932, IF(Q508="NO", "NO", "*"), 'azure-vm-prices-base'!I$2:I$6932,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'azure-vm-prices-1Y'!J$2:K$6933  , 2, 0), VLOOKUP(Z508 &amp; I508 &amp; N508 &amp; "??" &amp; IF(OR(K508="PREMIUM", ISNUMBER(SEARCH("P", L508 ) ) ), "SDD", "???" ),  'azure-vm-prices-1Y'!J$2:K$6933, 2, 0)),   "")</f>
        <v>0</v>
      </c>
      <c r="Z508" s="4">
        <f>IF(S508="YES", IF( B3="CPU+MEM" , _xlfn.MINIFS('azure-vm-prices-1Y'!C$2:C$6932,   'azure-vm-prices-1Y'!A$2:A$6932,   "&gt;="&amp;F508*(100-$B$2)/100, 'azure-vm-prices-1Y'!B$2:B$6932,   "&gt;="&amp;G508*(100-$B$2)/100, 'azure-vm-prices-1Y'!G$2:G$6932,I508,   'azure-vm-prices-1Y'!H$2:H$6932,   J508, 'azure-vm-prices-1Y'!D$2:D$6932,   IF(M508="YES", "YES", "*"), 'azure-vm-prices-1Y'!E$2:E$6932,   IF(N508="YES", "YES", "*"), 'azure-vm-prices-1Y'!F$2:F$6932,   IF(Q508="NO", "NO", "*"), 'azure-vm-prices-1Y'!I$2:I$6932,   IF(BD508="YES", "YES", "*") ), _xlfn.MINIFS('azure-vm-prices-1Y'!C$2:C$6932, 'azure-vm-prices-1Y'!B$2:B$6932, "&gt;="&amp;G508*(100-$B$2)/100, 'azure-vm-prices-1Y'!G$2:G$6932,I508, 'azure-vm-prices-1Y'!H$2:H$6932, J508, 'azure-vm-prices-1Y'!D$2:D$6932, IF(M508="YES", "YES", "*"), 'azure-vm-prices-1Y'!E$2:E$6932, IF(N508="YES", "YES", "*"), 'azure-vm-prices-1Y'!F$2:F$6932, IF(Q508="NO", "NO", "*"), 'azure-vm-prices-1Y'!I$2:I$6932,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'azure-vm-prices-3Y'!J$2:K$6933  , 2, 0), VLOOKUP(AB508 &amp; I508 &amp; N508 &amp; "??" &amp; IF(OR(K508="PREMIUM", ISNUMBER(SEARCH("P", L508 ) ) ), "SDD", "???" ),  'azure-vm-prices-3Y'!J$2:K$6933, 2, 0)),   "")</f>
        <v>0</v>
      </c>
      <c r="AB508" s="4">
        <f>IF(S508="YES", IF( B3="CPU+MEM" , _xlfn.MINIFS('azure-vm-prices-3Y'!C$2:C$6932,   'azure-vm-prices-3Y'!A$2:A$6932,   "&gt;="&amp;F508*(100-$B$2)/100, 'azure-vm-prices-3Y'!B$2:B$6932,   "&gt;="&amp;G508*(100-$B$2)/100, 'azure-vm-prices-3Y'!G$2:G$6932,I508,   'azure-vm-prices-3Y'!H$2:H$6932,   J508, 'azure-vm-prices-3Y'!D$2:D$6932,   IF(M508="YES", "YES", "*"), 'azure-vm-prices-3Y'!E$2:E$6932,   IF(N508="YES", "YES", "*"), 'azure-vm-prices-3Y'!F$2:F$6932,   IF(Q508="NO", "NO", "*"), 'azure-vm-prices-3Y'!I$2:I$6932,   IF(BD508="YES", "YES", "*") ), _xlfn.MINIFS('azure-vm-prices-3Y'!C$2:C$6932, 'azure-vm-prices-3Y'!B$2:B$6932, "&gt;="&amp;G508*(100-$B$2)/100, 'azure-vm-prices-3Y'!G$2:G$6932,I508, 'azure-vm-prices-3Y'!H$2:H$6932, J508, 'azure-vm-prices-3Y'!D$2:D$6932, IF(M508="YES", "YES", "*"), 'azure-vm-prices-3Y'!E$2:E$6932, IF(N508="YES", "YES", "*"), 'azure-vm-prices-3Y'!F$2:F$6932, IF(Q508="NO", "NO", "*"), 'azure-vm-prices-3Y'!I$2:I$6932,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IF(AND(K508="STANDARD",S508="YES",H508&lt;='azure-standard-disk-prices'!G2, H508&gt;0),1+IF(O508="YES",1),"")</f>
        <v>0</v>
      </c>
      <c r="AH508" s="4">
        <f>IF(AND(K508="STANDARD",S508="YES",H508&gt;'azure-standard-disk-prices'!G2,H508 &lt;='azure-standard-disk-prices'!G3),1+IF(O508="YES",1),"")</f>
        <v>0</v>
      </c>
      <c r="AI508" s="4">
        <f>IF(AND(K508="STANDARD",S508="YES",H508&gt;'azure-standard-disk-prices'!G3,H508 &lt;='azure-standard-disk-prices'!G4),1+IF(O508="YES",1),"")</f>
        <v>0</v>
      </c>
      <c r="AJ508" s="4">
        <f>IF(AND(K508="STANDARD",S508="YES",H508&gt;'azure-standard-disk-prices'!G4,H508 &lt;='azure-standard-disk-prices'!G5),1+IF(O508="YES",1),"")</f>
        <v>0</v>
      </c>
      <c r="AK508" s="4">
        <f>IF(AND(K508="STANDARD",S508="YES",H508&gt;'azure-standard-disk-prices'!G5,H508 &lt;='azure-standard-disk-prices'!G6),1+IF(O508="YES",1),"")</f>
        <v>0</v>
      </c>
      <c r="AL508" s="4">
        <f>IF(AND(K508="STANDARD",S508="YES",H508&gt;'azure-standard-disk-prices'!G6,H508 &lt;='azure-standard-disk-prices'!G7),1+IF(O508="YES",1),"")</f>
        <v>0</v>
      </c>
      <c r="AM508" s="4">
        <f>IF(AND(K508="STANDARD",S508="YES",H508&gt;'azure-standard-disk-prices'!G7,H508 &lt;='azure-standard-disk-prices'!G8),1+IF(O508="YES",1),"")</f>
        <v>0</v>
      </c>
      <c r="AN508" s="4">
        <f>IF(AND(K508="STANDARD",S508="YES",H508&gt;'azure-standard-disk-prices'!G8,H508 &lt;='azure-standard-disk-prices'!G9),1+IF(O508="YES",1),"")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22</v>
      </c>
      <c r="J509" s="3" t="s">
        <v>19</v>
      </c>
      <c r="K509" s="3" t="s">
        <v>15</v>
      </c>
      <c r="L509" s="3" t="s">
        <v>11</v>
      </c>
      <c r="M509" s="3" t="s">
        <v>5</v>
      </c>
      <c r="N509" s="3" t="s">
        <v>5</v>
      </c>
      <c r="O509" s="3" t="s">
        <v>5</v>
      </c>
      <c r="P509" s="3">
        <v>730</v>
      </c>
      <c r="Q509" s="3" t="s">
        <v>5</v>
      </c>
      <c r="R509" s="3" t="s">
        <v>24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'azure-vm-prices-base'!J$2:K$6933, 2, 0), VLOOKUP(X509 &amp; I509 &amp; N509 &amp; "??" &amp; IF(OR(K509="PREMIUM", ISNUMBER(SEARCH("P", L509 ) ) ), "SDD", "???" ),  'azure-vm-prices-base'!J$2:K$6933, 2, 0)), "")</f>
        <v>0</v>
      </c>
      <c r="X509" s="4">
        <f>IF(S509="YES", IF( B3="CPU+MEM" , _xlfn.MINIFS('azure-vm-prices-base'!C$2:C$6932, 'azure-vm-prices-base'!A$2:A$6932, "&gt;="&amp;F509*(100-$B$2)/100, 'azure-vm-prices-base'!B$2:B$6932, "&gt;="&amp;G509*(100-$B$2)/100, 'azure-vm-prices-base'!G$2:G$6932,I509, 'azure-vm-prices-base'!H$2:H$6932, J509, 'azure-vm-prices-base'!D$2:D$6932, IF(M509="YES", "YES", "*"), 'azure-vm-prices-base'!E$2:E$6932, IF(N509="YES", "YES", "*"), 'azure-vm-prices-base'!F$2:F$6932, IF(Q509="NO", "NO", "*"), 'azure-vm-prices-base'!I$2:I$6932, IF(BD509="YES", "YES", "*") ), _xlfn.MINIFS('azure-vm-prices-base'!C$2:C$6932, 'azure-vm-prices-base'!B$2:B$6932, "&gt;="&amp;G509*(100-$B$2)/100, 'azure-vm-prices-base'!G$2:G$6932,I509, 'azure-vm-prices-base'!H$2:H$6932, J509, 'azure-vm-prices-base'!D$2:D$6932, IF(M509="YES", "YES", "*"), 'azure-vm-prices-base'!E$2:E$6932, IF(N509="YES", "YES", "*"), 'azure-vm-prices-base'!F$2:F$6932, IF(Q509="NO", "NO", "*"), 'azure-vm-prices-base'!I$2:I$6932,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'azure-vm-prices-1Y'!J$2:K$6933  , 2, 0), VLOOKUP(Z509 &amp; I509 &amp; N509 &amp; "??" &amp; IF(OR(K509="PREMIUM", ISNUMBER(SEARCH("P", L509 ) ) ), "SDD", "???" ),  'azure-vm-prices-1Y'!J$2:K$6933, 2, 0)),   "")</f>
        <v>0</v>
      </c>
      <c r="Z509" s="4">
        <f>IF(S509="YES", IF( B3="CPU+MEM" , _xlfn.MINIFS('azure-vm-prices-1Y'!C$2:C$6932,   'azure-vm-prices-1Y'!A$2:A$6932,   "&gt;="&amp;F509*(100-$B$2)/100, 'azure-vm-prices-1Y'!B$2:B$6932,   "&gt;="&amp;G509*(100-$B$2)/100, 'azure-vm-prices-1Y'!G$2:G$6932,I509,   'azure-vm-prices-1Y'!H$2:H$6932,   J509, 'azure-vm-prices-1Y'!D$2:D$6932,   IF(M509="YES", "YES", "*"), 'azure-vm-prices-1Y'!E$2:E$6932,   IF(N509="YES", "YES", "*"), 'azure-vm-prices-1Y'!F$2:F$6932,   IF(Q509="NO", "NO", "*"), 'azure-vm-prices-1Y'!I$2:I$6932,   IF(BD509="YES", "YES", "*") ), _xlfn.MINIFS('azure-vm-prices-1Y'!C$2:C$6932, 'azure-vm-prices-1Y'!B$2:B$6932, "&gt;="&amp;G509*(100-$B$2)/100, 'azure-vm-prices-1Y'!G$2:G$6932,I509, 'azure-vm-prices-1Y'!H$2:H$6932, J509, 'azure-vm-prices-1Y'!D$2:D$6932, IF(M509="YES", "YES", "*"), 'azure-vm-prices-1Y'!E$2:E$6932, IF(N509="YES", "YES", "*"), 'azure-vm-prices-1Y'!F$2:F$6932, IF(Q509="NO", "NO", "*"), 'azure-vm-prices-1Y'!I$2:I$6932,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'azure-vm-prices-3Y'!J$2:K$6933  , 2, 0), VLOOKUP(AB509 &amp; I509 &amp; N509 &amp; "??" &amp; IF(OR(K509="PREMIUM", ISNUMBER(SEARCH("P", L509 ) ) ), "SDD", "???" ),  'azure-vm-prices-3Y'!J$2:K$6933, 2, 0)),   "")</f>
        <v>0</v>
      </c>
      <c r="AB509" s="4">
        <f>IF(S509="YES", IF( B3="CPU+MEM" , _xlfn.MINIFS('azure-vm-prices-3Y'!C$2:C$6932,   'azure-vm-prices-3Y'!A$2:A$6932,   "&gt;="&amp;F509*(100-$B$2)/100, 'azure-vm-prices-3Y'!B$2:B$6932,   "&gt;="&amp;G509*(100-$B$2)/100, 'azure-vm-prices-3Y'!G$2:G$6932,I509,   'azure-vm-prices-3Y'!H$2:H$6932,   J509, 'azure-vm-prices-3Y'!D$2:D$6932,   IF(M509="YES", "YES", "*"), 'azure-vm-prices-3Y'!E$2:E$6932,   IF(N509="YES", "YES", "*"), 'azure-vm-prices-3Y'!F$2:F$6932,   IF(Q509="NO", "NO", "*"), 'azure-vm-prices-3Y'!I$2:I$6932,   IF(BD509="YES", "YES", "*") ), _xlfn.MINIFS('azure-vm-prices-3Y'!C$2:C$6932, 'azure-vm-prices-3Y'!B$2:B$6932, "&gt;="&amp;G509*(100-$B$2)/100, 'azure-vm-prices-3Y'!G$2:G$6932,I509, 'azure-vm-prices-3Y'!H$2:H$6932, J509, 'azure-vm-prices-3Y'!D$2:D$6932, IF(M509="YES", "YES", "*"), 'azure-vm-prices-3Y'!E$2:E$6932, IF(N509="YES", "YES", "*"), 'azure-vm-prices-3Y'!F$2:F$6932, IF(Q509="NO", "NO", "*"), 'azure-vm-prices-3Y'!I$2:I$6932,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IF(AND(K509="STANDARD",S509="YES",H509&lt;='azure-standard-disk-prices'!G2, H509&gt;0),1+IF(O509="YES",1),"")</f>
        <v>0</v>
      </c>
      <c r="AH509" s="4">
        <f>IF(AND(K509="STANDARD",S509="YES",H509&gt;'azure-standard-disk-prices'!G2,H509 &lt;='azure-standard-disk-prices'!G3),1+IF(O509="YES",1),"")</f>
        <v>0</v>
      </c>
      <c r="AI509" s="4">
        <f>IF(AND(K509="STANDARD",S509="YES",H509&gt;'azure-standard-disk-prices'!G3,H509 &lt;='azure-standard-disk-prices'!G4),1+IF(O509="YES",1),"")</f>
        <v>0</v>
      </c>
      <c r="AJ509" s="4">
        <f>IF(AND(K509="STANDARD",S509="YES",H509&gt;'azure-standard-disk-prices'!G4,H509 &lt;='azure-standard-disk-prices'!G5),1+IF(O509="YES",1),"")</f>
        <v>0</v>
      </c>
      <c r="AK509" s="4">
        <f>IF(AND(K509="STANDARD",S509="YES",H509&gt;'azure-standard-disk-prices'!G5,H509 &lt;='azure-standard-disk-prices'!G6),1+IF(O509="YES",1),"")</f>
        <v>0</v>
      </c>
      <c r="AL509" s="4">
        <f>IF(AND(K509="STANDARD",S509="YES",H509&gt;'azure-standard-disk-prices'!G6,H509 &lt;='azure-standard-disk-prices'!G7),1+IF(O509="YES",1),"")</f>
        <v>0</v>
      </c>
      <c r="AM509" s="4">
        <f>IF(AND(K509="STANDARD",S509="YES",H509&gt;'azure-standard-disk-prices'!G7,H509 &lt;='azure-standard-disk-prices'!G8),1+IF(O509="YES",1),"")</f>
        <v>0</v>
      </c>
      <c r="AN509" s="4">
        <f>IF(AND(K509="STANDARD",S509="YES",H509&gt;'azure-standard-disk-prices'!G8,H509 &lt;='azure-standard-disk-prices'!G9),1+IF(O509="YES",1),"")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22</v>
      </c>
      <c r="J510" s="3" t="s">
        <v>19</v>
      </c>
      <c r="K510" s="3" t="s">
        <v>15</v>
      </c>
      <c r="L510" s="3" t="s">
        <v>11</v>
      </c>
      <c r="M510" s="3" t="s">
        <v>5</v>
      </c>
      <c r="N510" s="3" t="s">
        <v>5</v>
      </c>
      <c r="O510" s="3" t="s">
        <v>5</v>
      </c>
      <c r="P510" s="3">
        <v>730</v>
      </c>
      <c r="Q510" s="3" t="s">
        <v>5</v>
      </c>
      <c r="R510" s="3" t="s">
        <v>24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'azure-vm-prices-base'!J$2:K$6933, 2, 0), VLOOKUP(X510 &amp; I510 &amp; N510 &amp; "??" &amp; IF(OR(K510="PREMIUM", ISNUMBER(SEARCH("P", L510 ) ) ), "SDD", "???" ),  'azure-vm-prices-base'!J$2:K$6933, 2, 0)), "")</f>
        <v>0</v>
      </c>
      <c r="X510" s="4">
        <f>IF(S510="YES", IF( B3="CPU+MEM" , _xlfn.MINIFS('azure-vm-prices-base'!C$2:C$6932, 'azure-vm-prices-base'!A$2:A$6932, "&gt;="&amp;F510*(100-$B$2)/100, 'azure-vm-prices-base'!B$2:B$6932, "&gt;="&amp;G510*(100-$B$2)/100, 'azure-vm-prices-base'!G$2:G$6932,I510, 'azure-vm-prices-base'!H$2:H$6932, J510, 'azure-vm-prices-base'!D$2:D$6932, IF(M510="YES", "YES", "*"), 'azure-vm-prices-base'!E$2:E$6932, IF(N510="YES", "YES", "*"), 'azure-vm-prices-base'!F$2:F$6932, IF(Q510="NO", "NO", "*"), 'azure-vm-prices-base'!I$2:I$6932, IF(BD510="YES", "YES", "*") ), _xlfn.MINIFS('azure-vm-prices-base'!C$2:C$6932, 'azure-vm-prices-base'!B$2:B$6932, "&gt;="&amp;G510*(100-$B$2)/100, 'azure-vm-prices-base'!G$2:G$6932,I510, 'azure-vm-prices-base'!H$2:H$6932, J510, 'azure-vm-prices-base'!D$2:D$6932, IF(M510="YES", "YES", "*"), 'azure-vm-prices-base'!E$2:E$6932, IF(N510="YES", "YES", "*"), 'azure-vm-prices-base'!F$2:F$6932, IF(Q510="NO", "NO", "*"), 'azure-vm-prices-base'!I$2:I$6932,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'azure-vm-prices-1Y'!J$2:K$6933  , 2, 0), VLOOKUP(Z510 &amp; I510 &amp; N510 &amp; "??" &amp; IF(OR(K510="PREMIUM", ISNUMBER(SEARCH("P", L510 ) ) ), "SDD", "???" ),  'azure-vm-prices-1Y'!J$2:K$6933, 2, 0)),   "")</f>
        <v>0</v>
      </c>
      <c r="Z510" s="4">
        <f>IF(S510="YES", IF( B3="CPU+MEM" , _xlfn.MINIFS('azure-vm-prices-1Y'!C$2:C$6932,   'azure-vm-prices-1Y'!A$2:A$6932,   "&gt;="&amp;F510*(100-$B$2)/100, 'azure-vm-prices-1Y'!B$2:B$6932,   "&gt;="&amp;G510*(100-$B$2)/100, 'azure-vm-prices-1Y'!G$2:G$6932,I510,   'azure-vm-prices-1Y'!H$2:H$6932,   J510, 'azure-vm-prices-1Y'!D$2:D$6932,   IF(M510="YES", "YES", "*"), 'azure-vm-prices-1Y'!E$2:E$6932,   IF(N510="YES", "YES", "*"), 'azure-vm-prices-1Y'!F$2:F$6932,   IF(Q510="NO", "NO", "*"), 'azure-vm-prices-1Y'!I$2:I$6932,   IF(BD510="YES", "YES", "*") ), _xlfn.MINIFS('azure-vm-prices-1Y'!C$2:C$6932, 'azure-vm-prices-1Y'!B$2:B$6932, "&gt;="&amp;G510*(100-$B$2)/100, 'azure-vm-prices-1Y'!G$2:G$6932,I510, 'azure-vm-prices-1Y'!H$2:H$6932, J510, 'azure-vm-prices-1Y'!D$2:D$6932, IF(M510="YES", "YES", "*"), 'azure-vm-prices-1Y'!E$2:E$6932, IF(N510="YES", "YES", "*"), 'azure-vm-prices-1Y'!F$2:F$6932, IF(Q510="NO", "NO", "*"), 'azure-vm-prices-1Y'!I$2:I$6932,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'azure-vm-prices-3Y'!J$2:K$6933  , 2, 0), VLOOKUP(AB510 &amp; I510 &amp; N510 &amp; "??" &amp; IF(OR(K510="PREMIUM", ISNUMBER(SEARCH("P", L510 ) ) ), "SDD", "???" ),  'azure-vm-prices-3Y'!J$2:K$6933, 2, 0)),   "")</f>
        <v>0</v>
      </c>
      <c r="AB510" s="4">
        <f>IF(S510="YES", IF( B3="CPU+MEM" , _xlfn.MINIFS('azure-vm-prices-3Y'!C$2:C$6932,   'azure-vm-prices-3Y'!A$2:A$6932,   "&gt;="&amp;F510*(100-$B$2)/100, 'azure-vm-prices-3Y'!B$2:B$6932,   "&gt;="&amp;G510*(100-$B$2)/100, 'azure-vm-prices-3Y'!G$2:G$6932,I510,   'azure-vm-prices-3Y'!H$2:H$6932,   J510, 'azure-vm-prices-3Y'!D$2:D$6932,   IF(M510="YES", "YES", "*"), 'azure-vm-prices-3Y'!E$2:E$6932,   IF(N510="YES", "YES", "*"), 'azure-vm-prices-3Y'!F$2:F$6932,   IF(Q510="NO", "NO", "*"), 'azure-vm-prices-3Y'!I$2:I$6932,   IF(BD510="YES", "YES", "*") ), _xlfn.MINIFS('azure-vm-prices-3Y'!C$2:C$6932, 'azure-vm-prices-3Y'!B$2:B$6932, "&gt;="&amp;G510*(100-$B$2)/100, 'azure-vm-prices-3Y'!G$2:G$6932,I510, 'azure-vm-prices-3Y'!H$2:H$6932, J510, 'azure-vm-prices-3Y'!D$2:D$6932, IF(M510="YES", "YES", "*"), 'azure-vm-prices-3Y'!E$2:E$6932, IF(N510="YES", "YES", "*"), 'azure-vm-prices-3Y'!F$2:F$6932, IF(Q510="NO", "NO", "*"), 'azure-vm-prices-3Y'!I$2:I$6932,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IF(AND(K510="STANDARD",S510="YES",H510&lt;='azure-standard-disk-prices'!G2, H510&gt;0),1+IF(O510="YES",1),"")</f>
        <v>0</v>
      </c>
      <c r="AH510" s="4">
        <f>IF(AND(K510="STANDARD",S510="YES",H510&gt;'azure-standard-disk-prices'!G2,H510 &lt;='azure-standard-disk-prices'!G3),1+IF(O510="YES",1),"")</f>
        <v>0</v>
      </c>
      <c r="AI510" s="4">
        <f>IF(AND(K510="STANDARD",S510="YES",H510&gt;'azure-standard-disk-prices'!G3,H510 &lt;='azure-standard-disk-prices'!G4),1+IF(O510="YES",1),"")</f>
        <v>0</v>
      </c>
      <c r="AJ510" s="4">
        <f>IF(AND(K510="STANDARD",S510="YES",H510&gt;'azure-standard-disk-prices'!G4,H510 &lt;='azure-standard-disk-prices'!G5),1+IF(O510="YES",1),"")</f>
        <v>0</v>
      </c>
      <c r="AK510" s="4">
        <f>IF(AND(K510="STANDARD",S510="YES",H510&gt;'azure-standard-disk-prices'!G5,H510 &lt;='azure-standard-disk-prices'!G6),1+IF(O510="YES",1),"")</f>
        <v>0</v>
      </c>
      <c r="AL510" s="4">
        <f>IF(AND(K510="STANDARD",S510="YES",H510&gt;'azure-standard-disk-prices'!G6,H510 &lt;='azure-standard-disk-prices'!G7),1+IF(O510="YES",1),"")</f>
        <v>0</v>
      </c>
      <c r="AM510" s="4">
        <f>IF(AND(K510="STANDARD",S510="YES",H510&gt;'azure-standard-disk-prices'!G7,H510 &lt;='azure-standard-disk-prices'!G8),1+IF(O510="YES",1),"")</f>
        <v>0</v>
      </c>
      <c r="AN510" s="4">
        <f>IF(AND(K510="STANDARD",S510="YES",H510&gt;'azure-standard-disk-prices'!G8,H510 &lt;='azure-standard-disk-prices'!G9),1+IF(O510="YES",1),"")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22</v>
      </c>
      <c r="J511" s="3" t="s">
        <v>19</v>
      </c>
      <c r="K511" s="3" t="s">
        <v>15</v>
      </c>
      <c r="L511" s="3" t="s">
        <v>11</v>
      </c>
      <c r="M511" s="3" t="s">
        <v>5</v>
      </c>
      <c r="N511" s="3" t="s">
        <v>5</v>
      </c>
      <c r="O511" s="3" t="s">
        <v>5</v>
      </c>
      <c r="P511" s="3">
        <v>730</v>
      </c>
      <c r="Q511" s="3" t="s">
        <v>5</v>
      </c>
      <c r="R511" s="3" t="s">
        <v>24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'azure-vm-prices-base'!J$2:K$6933, 2, 0), VLOOKUP(X511 &amp; I511 &amp; N511 &amp; "??" &amp; IF(OR(K511="PREMIUM", ISNUMBER(SEARCH("P", L511 ) ) ), "SDD", "???" ),  'azure-vm-prices-base'!J$2:K$6933, 2, 0)), "")</f>
        <v>0</v>
      </c>
      <c r="X511" s="4">
        <f>IF(S511="YES", IF( B3="CPU+MEM" , _xlfn.MINIFS('azure-vm-prices-base'!C$2:C$6932, 'azure-vm-prices-base'!A$2:A$6932, "&gt;="&amp;F511*(100-$B$2)/100, 'azure-vm-prices-base'!B$2:B$6932, "&gt;="&amp;G511*(100-$B$2)/100, 'azure-vm-prices-base'!G$2:G$6932,I511, 'azure-vm-prices-base'!H$2:H$6932, J511, 'azure-vm-prices-base'!D$2:D$6932, IF(M511="YES", "YES", "*"), 'azure-vm-prices-base'!E$2:E$6932, IF(N511="YES", "YES", "*"), 'azure-vm-prices-base'!F$2:F$6932, IF(Q511="NO", "NO", "*"), 'azure-vm-prices-base'!I$2:I$6932, IF(BD511="YES", "YES", "*") ), _xlfn.MINIFS('azure-vm-prices-base'!C$2:C$6932, 'azure-vm-prices-base'!B$2:B$6932, "&gt;="&amp;G511*(100-$B$2)/100, 'azure-vm-prices-base'!G$2:G$6932,I511, 'azure-vm-prices-base'!H$2:H$6932, J511, 'azure-vm-prices-base'!D$2:D$6932, IF(M511="YES", "YES", "*"), 'azure-vm-prices-base'!E$2:E$6932, IF(N511="YES", "YES", "*"), 'azure-vm-prices-base'!F$2:F$6932, IF(Q511="NO", "NO", "*"), 'azure-vm-prices-base'!I$2:I$6932,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'azure-vm-prices-1Y'!J$2:K$6933  , 2, 0), VLOOKUP(Z511 &amp; I511 &amp; N511 &amp; "??" &amp; IF(OR(K511="PREMIUM", ISNUMBER(SEARCH("P", L511 ) ) ), "SDD", "???" ),  'azure-vm-prices-1Y'!J$2:K$6933, 2, 0)),   "")</f>
        <v>0</v>
      </c>
      <c r="Z511" s="4">
        <f>IF(S511="YES", IF( B3="CPU+MEM" , _xlfn.MINIFS('azure-vm-prices-1Y'!C$2:C$6932,   'azure-vm-prices-1Y'!A$2:A$6932,   "&gt;="&amp;F511*(100-$B$2)/100, 'azure-vm-prices-1Y'!B$2:B$6932,   "&gt;="&amp;G511*(100-$B$2)/100, 'azure-vm-prices-1Y'!G$2:G$6932,I511,   'azure-vm-prices-1Y'!H$2:H$6932,   J511, 'azure-vm-prices-1Y'!D$2:D$6932,   IF(M511="YES", "YES", "*"), 'azure-vm-prices-1Y'!E$2:E$6932,   IF(N511="YES", "YES", "*"), 'azure-vm-prices-1Y'!F$2:F$6932,   IF(Q511="NO", "NO", "*"), 'azure-vm-prices-1Y'!I$2:I$6932,   IF(BD511="YES", "YES", "*") ), _xlfn.MINIFS('azure-vm-prices-1Y'!C$2:C$6932, 'azure-vm-prices-1Y'!B$2:B$6932, "&gt;="&amp;G511*(100-$B$2)/100, 'azure-vm-prices-1Y'!G$2:G$6932,I511, 'azure-vm-prices-1Y'!H$2:H$6932, J511, 'azure-vm-prices-1Y'!D$2:D$6932, IF(M511="YES", "YES", "*"), 'azure-vm-prices-1Y'!E$2:E$6932, IF(N511="YES", "YES", "*"), 'azure-vm-prices-1Y'!F$2:F$6932, IF(Q511="NO", "NO", "*"), 'azure-vm-prices-1Y'!I$2:I$6932,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'azure-vm-prices-3Y'!J$2:K$6933  , 2, 0), VLOOKUP(AB511 &amp; I511 &amp; N511 &amp; "??" &amp; IF(OR(K511="PREMIUM", ISNUMBER(SEARCH("P", L511 ) ) ), "SDD", "???" ),  'azure-vm-prices-3Y'!J$2:K$6933, 2, 0)),   "")</f>
        <v>0</v>
      </c>
      <c r="AB511" s="4">
        <f>IF(S511="YES", IF( B3="CPU+MEM" , _xlfn.MINIFS('azure-vm-prices-3Y'!C$2:C$6932,   'azure-vm-prices-3Y'!A$2:A$6932,   "&gt;="&amp;F511*(100-$B$2)/100, 'azure-vm-prices-3Y'!B$2:B$6932,   "&gt;="&amp;G511*(100-$B$2)/100, 'azure-vm-prices-3Y'!G$2:G$6932,I511,   'azure-vm-prices-3Y'!H$2:H$6932,   J511, 'azure-vm-prices-3Y'!D$2:D$6932,   IF(M511="YES", "YES", "*"), 'azure-vm-prices-3Y'!E$2:E$6932,   IF(N511="YES", "YES", "*"), 'azure-vm-prices-3Y'!F$2:F$6932,   IF(Q511="NO", "NO", "*"), 'azure-vm-prices-3Y'!I$2:I$6932,   IF(BD511="YES", "YES", "*") ), _xlfn.MINIFS('azure-vm-prices-3Y'!C$2:C$6932, 'azure-vm-prices-3Y'!B$2:B$6932, "&gt;="&amp;G511*(100-$B$2)/100, 'azure-vm-prices-3Y'!G$2:G$6932,I511, 'azure-vm-prices-3Y'!H$2:H$6932, J511, 'azure-vm-prices-3Y'!D$2:D$6932, IF(M511="YES", "YES", "*"), 'azure-vm-prices-3Y'!E$2:E$6932, IF(N511="YES", "YES", "*"), 'azure-vm-prices-3Y'!F$2:F$6932, IF(Q511="NO", "NO", "*"), 'azure-vm-prices-3Y'!I$2:I$6932,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IF(AND(K511="STANDARD",S511="YES",H511&lt;='azure-standard-disk-prices'!G2, H511&gt;0),1+IF(O511="YES",1),"")</f>
        <v>0</v>
      </c>
      <c r="AH511" s="4">
        <f>IF(AND(K511="STANDARD",S511="YES",H511&gt;'azure-standard-disk-prices'!G2,H511 &lt;='azure-standard-disk-prices'!G3),1+IF(O511="YES",1),"")</f>
        <v>0</v>
      </c>
      <c r="AI511" s="4">
        <f>IF(AND(K511="STANDARD",S511="YES",H511&gt;'azure-standard-disk-prices'!G3,H511 &lt;='azure-standard-disk-prices'!G4),1+IF(O511="YES",1),"")</f>
        <v>0</v>
      </c>
      <c r="AJ511" s="4">
        <f>IF(AND(K511="STANDARD",S511="YES",H511&gt;'azure-standard-disk-prices'!G4,H511 &lt;='azure-standard-disk-prices'!G5),1+IF(O511="YES",1),"")</f>
        <v>0</v>
      </c>
      <c r="AK511" s="4">
        <f>IF(AND(K511="STANDARD",S511="YES",H511&gt;'azure-standard-disk-prices'!G5,H511 &lt;='azure-standard-disk-prices'!G6),1+IF(O511="YES",1),"")</f>
        <v>0</v>
      </c>
      <c r="AL511" s="4">
        <f>IF(AND(K511="STANDARD",S511="YES",H511&gt;'azure-standard-disk-prices'!G6,H511 &lt;='azure-standard-disk-prices'!G7),1+IF(O511="YES",1),"")</f>
        <v>0</v>
      </c>
      <c r="AM511" s="4">
        <f>IF(AND(K511="STANDARD",S511="YES",H511&gt;'azure-standard-disk-prices'!G7,H511 &lt;='azure-standard-disk-prices'!G8),1+IF(O511="YES",1),"")</f>
        <v>0</v>
      </c>
      <c r="AN511" s="4">
        <f>IF(AND(K511="STANDARD",S511="YES",H511&gt;'azure-standard-disk-prices'!G8,H511 &lt;='azure-standard-disk-prices'!G9),1+IF(O511="YES",1),"")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22</v>
      </c>
      <c r="J512" s="3" t="s">
        <v>19</v>
      </c>
      <c r="K512" s="3" t="s">
        <v>15</v>
      </c>
      <c r="L512" s="3" t="s">
        <v>11</v>
      </c>
      <c r="M512" s="3" t="s">
        <v>5</v>
      </c>
      <c r="N512" s="3" t="s">
        <v>5</v>
      </c>
      <c r="O512" s="3" t="s">
        <v>5</v>
      </c>
      <c r="P512" s="3">
        <v>730</v>
      </c>
      <c r="Q512" s="3" t="s">
        <v>5</v>
      </c>
      <c r="R512" s="3" t="s">
        <v>24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'azure-vm-prices-base'!J$2:K$6933, 2, 0), VLOOKUP(X512 &amp; I512 &amp; N512 &amp; "??" &amp; IF(OR(K512="PREMIUM", ISNUMBER(SEARCH("P", L512 ) ) ), "SDD", "???" ),  'azure-vm-prices-base'!J$2:K$6933, 2, 0)), "")</f>
        <v>0</v>
      </c>
      <c r="X512" s="4">
        <f>IF(S512="YES", IF( B3="CPU+MEM" , _xlfn.MINIFS('azure-vm-prices-base'!C$2:C$6932, 'azure-vm-prices-base'!A$2:A$6932, "&gt;="&amp;F512*(100-$B$2)/100, 'azure-vm-prices-base'!B$2:B$6932, "&gt;="&amp;G512*(100-$B$2)/100, 'azure-vm-prices-base'!G$2:G$6932,I512, 'azure-vm-prices-base'!H$2:H$6932, J512, 'azure-vm-prices-base'!D$2:D$6932, IF(M512="YES", "YES", "*"), 'azure-vm-prices-base'!E$2:E$6932, IF(N512="YES", "YES", "*"), 'azure-vm-prices-base'!F$2:F$6932, IF(Q512="NO", "NO", "*"), 'azure-vm-prices-base'!I$2:I$6932, IF(BD512="YES", "YES", "*") ), _xlfn.MINIFS('azure-vm-prices-base'!C$2:C$6932, 'azure-vm-prices-base'!B$2:B$6932, "&gt;="&amp;G512*(100-$B$2)/100, 'azure-vm-prices-base'!G$2:G$6932,I512, 'azure-vm-prices-base'!H$2:H$6932, J512, 'azure-vm-prices-base'!D$2:D$6932, IF(M512="YES", "YES", "*"), 'azure-vm-prices-base'!E$2:E$6932, IF(N512="YES", "YES", "*"), 'azure-vm-prices-base'!F$2:F$6932, IF(Q512="NO", "NO", "*"), 'azure-vm-prices-base'!I$2:I$6932,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'azure-vm-prices-1Y'!J$2:K$6933  , 2, 0), VLOOKUP(Z512 &amp; I512 &amp; N512 &amp; "??" &amp; IF(OR(K512="PREMIUM", ISNUMBER(SEARCH("P", L512 ) ) ), "SDD", "???" ),  'azure-vm-prices-1Y'!J$2:K$6933, 2, 0)),   "")</f>
        <v>0</v>
      </c>
      <c r="Z512" s="4">
        <f>IF(S512="YES", IF( B3="CPU+MEM" , _xlfn.MINIFS('azure-vm-prices-1Y'!C$2:C$6932,   'azure-vm-prices-1Y'!A$2:A$6932,   "&gt;="&amp;F512*(100-$B$2)/100, 'azure-vm-prices-1Y'!B$2:B$6932,   "&gt;="&amp;G512*(100-$B$2)/100, 'azure-vm-prices-1Y'!G$2:G$6932,I512,   'azure-vm-prices-1Y'!H$2:H$6932,   J512, 'azure-vm-prices-1Y'!D$2:D$6932,   IF(M512="YES", "YES", "*"), 'azure-vm-prices-1Y'!E$2:E$6932,   IF(N512="YES", "YES", "*"), 'azure-vm-prices-1Y'!F$2:F$6932,   IF(Q512="NO", "NO", "*"), 'azure-vm-prices-1Y'!I$2:I$6932,   IF(BD512="YES", "YES", "*") ), _xlfn.MINIFS('azure-vm-prices-1Y'!C$2:C$6932, 'azure-vm-prices-1Y'!B$2:B$6932, "&gt;="&amp;G512*(100-$B$2)/100, 'azure-vm-prices-1Y'!G$2:G$6932,I512, 'azure-vm-prices-1Y'!H$2:H$6932, J512, 'azure-vm-prices-1Y'!D$2:D$6932, IF(M512="YES", "YES", "*"), 'azure-vm-prices-1Y'!E$2:E$6932, IF(N512="YES", "YES", "*"), 'azure-vm-prices-1Y'!F$2:F$6932, IF(Q512="NO", "NO", "*"), 'azure-vm-prices-1Y'!I$2:I$6932,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'azure-vm-prices-3Y'!J$2:K$6933  , 2, 0), VLOOKUP(AB512 &amp; I512 &amp; N512 &amp; "??" &amp; IF(OR(K512="PREMIUM", ISNUMBER(SEARCH("P", L512 ) ) ), "SDD", "???" ),  'azure-vm-prices-3Y'!J$2:K$6933, 2, 0)),   "")</f>
        <v>0</v>
      </c>
      <c r="AB512" s="4">
        <f>IF(S512="YES", IF( B3="CPU+MEM" , _xlfn.MINIFS('azure-vm-prices-3Y'!C$2:C$6932,   'azure-vm-prices-3Y'!A$2:A$6932,   "&gt;="&amp;F512*(100-$B$2)/100, 'azure-vm-prices-3Y'!B$2:B$6932,   "&gt;="&amp;G512*(100-$B$2)/100, 'azure-vm-prices-3Y'!G$2:G$6932,I512,   'azure-vm-prices-3Y'!H$2:H$6932,   J512, 'azure-vm-prices-3Y'!D$2:D$6932,   IF(M512="YES", "YES", "*"), 'azure-vm-prices-3Y'!E$2:E$6932,   IF(N512="YES", "YES", "*"), 'azure-vm-prices-3Y'!F$2:F$6932,   IF(Q512="NO", "NO", "*"), 'azure-vm-prices-3Y'!I$2:I$6932,   IF(BD512="YES", "YES", "*") ), _xlfn.MINIFS('azure-vm-prices-3Y'!C$2:C$6932, 'azure-vm-prices-3Y'!B$2:B$6932, "&gt;="&amp;G512*(100-$B$2)/100, 'azure-vm-prices-3Y'!G$2:G$6932,I512, 'azure-vm-prices-3Y'!H$2:H$6932, J512, 'azure-vm-prices-3Y'!D$2:D$6932, IF(M512="YES", "YES", "*"), 'azure-vm-prices-3Y'!E$2:E$6932, IF(N512="YES", "YES", "*"), 'azure-vm-prices-3Y'!F$2:F$6932, IF(Q512="NO", "NO", "*"), 'azure-vm-prices-3Y'!I$2:I$6932,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IF(AND(K512="STANDARD",S512="YES",H512&lt;='azure-standard-disk-prices'!G2, H512&gt;0),1+IF(O512="YES",1),"")</f>
        <v>0</v>
      </c>
      <c r="AH512" s="4">
        <f>IF(AND(K512="STANDARD",S512="YES",H512&gt;'azure-standard-disk-prices'!G2,H512 &lt;='azure-standard-disk-prices'!G3),1+IF(O512="YES",1),"")</f>
        <v>0</v>
      </c>
      <c r="AI512" s="4">
        <f>IF(AND(K512="STANDARD",S512="YES",H512&gt;'azure-standard-disk-prices'!G3,H512 &lt;='azure-standard-disk-prices'!G4),1+IF(O512="YES",1),"")</f>
        <v>0</v>
      </c>
      <c r="AJ512" s="4">
        <f>IF(AND(K512="STANDARD",S512="YES",H512&gt;'azure-standard-disk-prices'!G4,H512 &lt;='azure-standard-disk-prices'!G5),1+IF(O512="YES",1),"")</f>
        <v>0</v>
      </c>
      <c r="AK512" s="4">
        <f>IF(AND(K512="STANDARD",S512="YES",H512&gt;'azure-standard-disk-prices'!G5,H512 &lt;='azure-standard-disk-prices'!G6),1+IF(O512="YES",1),"")</f>
        <v>0</v>
      </c>
      <c r="AL512" s="4">
        <f>IF(AND(K512="STANDARD",S512="YES",H512&gt;'azure-standard-disk-prices'!G6,H512 &lt;='azure-standard-disk-prices'!G7),1+IF(O512="YES",1),"")</f>
        <v>0</v>
      </c>
      <c r="AM512" s="4">
        <f>IF(AND(K512="STANDARD",S512="YES",H512&gt;'azure-standard-disk-prices'!G7,H512 &lt;='azure-standard-disk-prices'!G8),1+IF(O512="YES",1),"")</f>
        <v>0</v>
      </c>
      <c r="AN512" s="4">
        <f>IF(AND(K512="STANDARD",S512="YES",H512&gt;'azure-standard-disk-prices'!G8,H512 &lt;='azure-standard-disk-prices'!G9),1+IF(O512="YES",1),"")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22</v>
      </c>
      <c r="J513" s="3" t="s">
        <v>19</v>
      </c>
      <c r="K513" s="3" t="s">
        <v>15</v>
      </c>
      <c r="L513" s="3" t="s">
        <v>11</v>
      </c>
      <c r="M513" s="3" t="s">
        <v>5</v>
      </c>
      <c r="N513" s="3" t="s">
        <v>5</v>
      </c>
      <c r="O513" s="3" t="s">
        <v>5</v>
      </c>
      <c r="P513" s="3">
        <v>730</v>
      </c>
      <c r="Q513" s="3" t="s">
        <v>5</v>
      </c>
      <c r="R513" s="3" t="s">
        <v>24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'azure-vm-prices-base'!J$2:K$6933, 2, 0), VLOOKUP(X513 &amp; I513 &amp; N513 &amp; "??" &amp; IF(OR(K513="PREMIUM", ISNUMBER(SEARCH("P", L513 ) ) ), "SDD", "???" ),  'azure-vm-prices-base'!J$2:K$6933, 2, 0)), "")</f>
        <v>0</v>
      </c>
      <c r="X513" s="4">
        <f>IF(S513="YES", IF( B3="CPU+MEM" , _xlfn.MINIFS('azure-vm-prices-base'!C$2:C$6932, 'azure-vm-prices-base'!A$2:A$6932, "&gt;="&amp;F513*(100-$B$2)/100, 'azure-vm-prices-base'!B$2:B$6932, "&gt;="&amp;G513*(100-$B$2)/100, 'azure-vm-prices-base'!G$2:G$6932,I513, 'azure-vm-prices-base'!H$2:H$6932, J513, 'azure-vm-prices-base'!D$2:D$6932, IF(M513="YES", "YES", "*"), 'azure-vm-prices-base'!E$2:E$6932, IF(N513="YES", "YES", "*"), 'azure-vm-prices-base'!F$2:F$6932, IF(Q513="NO", "NO", "*"), 'azure-vm-prices-base'!I$2:I$6932, IF(BD513="YES", "YES", "*") ), _xlfn.MINIFS('azure-vm-prices-base'!C$2:C$6932, 'azure-vm-prices-base'!B$2:B$6932, "&gt;="&amp;G513*(100-$B$2)/100, 'azure-vm-prices-base'!G$2:G$6932,I513, 'azure-vm-prices-base'!H$2:H$6932, J513, 'azure-vm-prices-base'!D$2:D$6932, IF(M513="YES", "YES", "*"), 'azure-vm-prices-base'!E$2:E$6932, IF(N513="YES", "YES", "*"), 'azure-vm-prices-base'!F$2:F$6932, IF(Q513="NO", "NO", "*"), 'azure-vm-prices-base'!I$2:I$6932,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'azure-vm-prices-1Y'!J$2:K$6933  , 2, 0), VLOOKUP(Z513 &amp; I513 &amp; N513 &amp; "??" &amp; IF(OR(K513="PREMIUM", ISNUMBER(SEARCH("P", L513 ) ) ), "SDD", "???" ),  'azure-vm-prices-1Y'!J$2:K$6933, 2, 0)),   "")</f>
        <v>0</v>
      </c>
      <c r="Z513" s="4">
        <f>IF(S513="YES", IF( B3="CPU+MEM" , _xlfn.MINIFS('azure-vm-prices-1Y'!C$2:C$6932,   'azure-vm-prices-1Y'!A$2:A$6932,   "&gt;="&amp;F513*(100-$B$2)/100, 'azure-vm-prices-1Y'!B$2:B$6932,   "&gt;="&amp;G513*(100-$B$2)/100, 'azure-vm-prices-1Y'!G$2:G$6932,I513,   'azure-vm-prices-1Y'!H$2:H$6932,   J513, 'azure-vm-prices-1Y'!D$2:D$6932,   IF(M513="YES", "YES", "*"), 'azure-vm-prices-1Y'!E$2:E$6932,   IF(N513="YES", "YES", "*"), 'azure-vm-prices-1Y'!F$2:F$6932,   IF(Q513="NO", "NO", "*"), 'azure-vm-prices-1Y'!I$2:I$6932,   IF(BD513="YES", "YES", "*") ), _xlfn.MINIFS('azure-vm-prices-1Y'!C$2:C$6932, 'azure-vm-prices-1Y'!B$2:B$6932, "&gt;="&amp;G513*(100-$B$2)/100, 'azure-vm-prices-1Y'!G$2:G$6932,I513, 'azure-vm-prices-1Y'!H$2:H$6932, J513, 'azure-vm-prices-1Y'!D$2:D$6932, IF(M513="YES", "YES", "*"), 'azure-vm-prices-1Y'!E$2:E$6932, IF(N513="YES", "YES", "*"), 'azure-vm-prices-1Y'!F$2:F$6932, IF(Q513="NO", "NO", "*"), 'azure-vm-prices-1Y'!I$2:I$6932,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'azure-vm-prices-3Y'!J$2:K$6933  , 2, 0), VLOOKUP(AB513 &amp; I513 &amp; N513 &amp; "??" &amp; IF(OR(K513="PREMIUM", ISNUMBER(SEARCH("P", L513 ) ) ), "SDD", "???" ),  'azure-vm-prices-3Y'!J$2:K$6933, 2, 0)),   "")</f>
        <v>0</v>
      </c>
      <c r="AB513" s="4">
        <f>IF(S513="YES", IF( B3="CPU+MEM" , _xlfn.MINIFS('azure-vm-prices-3Y'!C$2:C$6932,   'azure-vm-prices-3Y'!A$2:A$6932,   "&gt;="&amp;F513*(100-$B$2)/100, 'azure-vm-prices-3Y'!B$2:B$6932,   "&gt;="&amp;G513*(100-$B$2)/100, 'azure-vm-prices-3Y'!G$2:G$6932,I513,   'azure-vm-prices-3Y'!H$2:H$6932,   J513, 'azure-vm-prices-3Y'!D$2:D$6932,   IF(M513="YES", "YES", "*"), 'azure-vm-prices-3Y'!E$2:E$6932,   IF(N513="YES", "YES", "*"), 'azure-vm-prices-3Y'!F$2:F$6932,   IF(Q513="NO", "NO", "*"), 'azure-vm-prices-3Y'!I$2:I$6932,   IF(BD513="YES", "YES", "*") ), _xlfn.MINIFS('azure-vm-prices-3Y'!C$2:C$6932, 'azure-vm-prices-3Y'!B$2:B$6932, "&gt;="&amp;G513*(100-$B$2)/100, 'azure-vm-prices-3Y'!G$2:G$6932,I513, 'azure-vm-prices-3Y'!H$2:H$6932, J513, 'azure-vm-prices-3Y'!D$2:D$6932, IF(M513="YES", "YES", "*"), 'azure-vm-prices-3Y'!E$2:E$6932, IF(N513="YES", "YES", "*"), 'azure-vm-prices-3Y'!F$2:F$6932, IF(Q513="NO", "NO", "*"), 'azure-vm-prices-3Y'!I$2:I$6932,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IF(AND(K513="STANDARD",S513="YES",H513&lt;='azure-standard-disk-prices'!G2, H513&gt;0),1+IF(O513="YES",1),"")</f>
        <v>0</v>
      </c>
      <c r="AH513" s="4">
        <f>IF(AND(K513="STANDARD",S513="YES",H513&gt;'azure-standard-disk-prices'!G2,H513 &lt;='azure-standard-disk-prices'!G3),1+IF(O513="YES",1),"")</f>
        <v>0</v>
      </c>
      <c r="AI513" s="4">
        <f>IF(AND(K513="STANDARD",S513="YES",H513&gt;'azure-standard-disk-prices'!G3,H513 &lt;='azure-standard-disk-prices'!G4),1+IF(O513="YES",1),"")</f>
        <v>0</v>
      </c>
      <c r="AJ513" s="4">
        <f>IF(AND(K513="STANDARD",S513="YES",H513&gt;'azure-standard-disk-prices'!G4,H513 &lt;='azure-standard-disk-prices'!G5),1+IF(O513="YES",1),"")</f>
        <v>0</v>
      </c>
      <c r="AK513" s="4">
        <f>IF(AND(K513="STANDARD",S513="YES",H513&gt;'azure-standard-disk-prices'!G5,H513 &lt;='azure-standard-disk-prices'!G6),1+IF(O513="YES",1),"")</f>
        <v>0</v>
      </c>
      <c r="AL513" s="4">
        <f>IF(AND(K513="STANDARD",S513="YES",H513&gt;'azure-standard-disk-prices'!G6,H513 &lt;='azure-standard-disk-prices'!G7),1+IF(O513="YES",1),"")</f>
        <v>0</v>
      </c>
      <c r="AM513" s="4">
        <f>IF(AND(K513="STANDARD",S513="YES",H513&gt;'azure-standard-disk-prices'!G7,H513 &lt;='azure-standard-disk-prices'!G8),1+IF(O513="YES",1),"")</f>
        <v>0</v>
      </c>
      <c r="AN513" s="4">
        <f>IF(AND(K513="STANDARD",S513="YES",H513&gt;'azure-standard-disk-prices'!G8,H513 &lt;='azure-standard-disk-prices'!G9),1+IF(O513="YES",1),"")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22</v>
      </c>
      <c r="J514" s="3" t="s">
        <v>19</v>
      </c>
      <c r="K514" s="3" t="s">
        <v>15</v>
      </c>
      <c r="L514" s="3" t="s">
        <v>11</v>
      </c>
      <c r="M514" s="3" t="s">
        <v>5</v>
      </c>
      <c r="N514" s="3" t="s">
        <v>5</v>
      </c>
      <c r="O514" s="3" t="s">
        <v>5</v>
      </c>
      <c r="P514" s="3">
        <v>730</v>
      </c>
      <c r="Q514" s="3" t="s">
        <v>5</v>
      </c>
      <c r="R514" s="3" t="s">
        <v>24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'azure-vm-prices-base'!J$2:K$6933, 2, 0), VLOOKUP(X514 &amp; I514 &amp; N514 &amp; "??" &amp; IF(OR(K514="PREMIUM", ISNUMBER(SEARCH("P", L514 ) ) ), "SDD", "???" ),  'azure-vm-prices-base'!J$2:K$6933, 2, 0)), "")</f>
        <v>0</v>
      </c>
      <c r="X514" s="4">
        <f>IF(S514="YES", IF( B3="CPU+MEM" , _xlfn.MINIFS('azure-vm-prices-base'!C$2:C$6932, 'azure-vm-prices-base'!A$2:A$6932, "&gt;="&amp;F514*(100-$B$2)/100, 'azure-vm-prices-base'!B$2:B$6932, "&gt;="&amp;G514*(100-$B$2)/100, 'azure-vm-prices-base'!G$2:G$6932,I514, 'azure-vm-prices-base'!H$2:H$6932, J514, 'azure-vm-prices-base'!D$2:D$6932, IF(M514="YES", "YES", "*"), 'azure-vm-prices-base'!E$2:E$6932, IF(N514="YES", "YES", "*"), 'azure-vm-prices-base'!F$2:F$6932, IF(Q514="NO", "NO", "*"), 'azure-vm-prices-base'!I$2:I$6932, IF(BD514="YES", "YES", "*") ), _xlfn.MINIFS('azure-vm-prices-base'!C$2:C$6932, 'azure-vm-prices-base'!B$2:B$6932, "&gt;="&amp;G514*(100-$B$2)/100, 'azure-vm-prices-base'!G$2:G$6932,I514, 'azure-vm-prices-base'!H$2:H$6932, J514, 'azure-vm-prices-base'!D$2:D$6932, IF(M514="YES", "YES", "*"), 'azure-vm-prices-base'!E$2:E$6932, IF(N514="YES", "YES", "*"), 'azure-vm-prices-base'!F$2:F$6932, IF(Q514="NO", "NO", "*"), 'azure-vm-prices-base'!I$2:I$6932,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'azure-vm-prices-1Y'!J$2:K$6933  , 2, 0), VLOOKUP(Z514 &amp; I514 &amp; N514 &amp; "??" &amp; IF(OR(K514="PREMIUM", ISNUMBER(SEARCH("P", L514 ) ) ), "SDD", "???" ),  'azure-vm-prices-1Y'!J$2:K$6933, 2, 0)),   "")</f>
        <v>0</v>
      </c>
      <c r="Z514" s="4">
        <f>IF(S514="YES", IF( B3="CPU+MEM" , _xlfn.MINIFS('azure-vm-prices-1Y'!C$2:C$6932,   'azure-vm-prices-1Y'!A$2:A$6932,   "&gt;="&amp;F514*(100-$B$2)/100, 'azure-vm-prices-1Y'!B$2:B$6932,   "&gt;="&amp;G514*(100-$B$2)/100, 'azure-vm-prices-1Y'!G$2:G$6932,I514,   'azure-vm-prices-1Y'!H$2:H$6932,   J514, 'azure-vm-prices-1Y'!D$2:D$6932,   IF(M514="YES", "YES", "*"), 'azure-vm-prices-1Y'!E$2:E$6932,   IF(N514="YES", "YES", "*"), 'azure-vm-prices-1Y'!F$2:F$6932,   IF(Q514="NO", "NO", "*"), 'azure-vm-prices-1Y'!I$2:I$6932,   IF(BD514="YES", "YES", "*") ), _xlfn.MINIFS('azure-vm-prices-1Y'!C$2:C$6932, 'azure-vm-prices-1Y'!B$2:B$6932, "&gt;="&amp;G514*(100-$B$2)/100, 'azure-vm-prices-1Y'!G$2:G$6932,I514, 'azure-vm-prices-1Y'!H$2:H$6932, J514, 'azure-vm-prices-1Y'!D$2:D$6932, IF(M514="YES", "YES", "*"), 'azure-vm-prices-1Y'!E$2:E$6932, IF(N514="YES", "YES", "*"), 'azure-vm-prices-1Y'!F$2:F$6932, IF(Q514="NO", "NO", "*"), 'azure-vm-prices-1Y'!I$2:I$6932,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'azure-vm-prices-3Y'!J$2:K$6933  , 2, 0), VLOOKUP(AB514 &amp; I514 &amp; N514 &amp; "??" &amp; IF(OR(K514="PREMIUM", ISNUMBER(SEARCH("P", L514 ) ) ), "SDD", "???" ),  'azure-vm-prices-3Y'!J$2:K$6933, 2, 0)),   "")</f>
        <v>0</v>
      </c>
      <c r="AB514" s="4">
        <f>IF(S514="YES", IF( B3="CPU+MEM" , _xlfn.MINIFS('azure-vm-prices-3Y'!C$2:C$6932,   'azure-vm-prices-3Y'!A$2:A$6932,   "&gt;="&amp;F514*(100-$B$2)/100, 'azure-vm-prices-3Y'!B$2:B$6932,   "&gt;="&amp;G514*(100-$B$2)/100, 'azure-vm-prices-3Y'!G$2:G$6932,I514,   'azure-vm-prices-3Y'!H$2:H$6932,   J514, 'azure-vm-prices-3Y'!D$2:D$6932,   IF(M514="YES", "YES", "*"), 'azure-vm-prices-3Y'!E$2:E$6932,   IF(N514="YES", "YES", "*"), 'azure-vm-prices-3Y'!F$2:F$6932,   IF(Q514="NO", "NO", "*"), 'azure-vm-prices-3Y'!I$2:I$6932,   IF(BD514="YES", "YES", "*") ), _xlfn.MINIFS('azure-vm-prices-3Y'!C$2:C$6932, 'azure-vm-prices-3Y'!B$2:B$6932, "&gt;="&amp;G514*(100-$B$2)/100, 'azure-vm-prices-3Y'!G$2:G$6932,I514, 'azure-vm-prices-3Y'!H$2:H$6932, J514, 'azure-vm-prices-3Y'!D$2:D$6932, IF(M514="YES", "YES", "*"), 'azure-vm-prices-3Y'!E$2:E$6932, IF(N514="YES", "YES", "*"), 'azure-vm-prices-3Y'!F$2:F$6932, IF(Q514="NO", "NO", "*"), 'azure-vm-prices-3Y'!I$2:I$6932,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IF(AND(K514="STANDARD",S514="YES",H514&lt;='azure-standard-disk-prices'!G2, H514&gt;0),1+IF(O514="YES",1),"")</f>
        <v>0</v>
      </c>
      <c r="AH514" s="4">
        <f>IF(AND(K514="STANDARD",S514="YES",H514&gt;'azure-standard-disk-prices'!G2,H514 &lt;='azure-standard-disk-prices'!G3),1+IF(O514="YES",1),"")</f>
        <v>0</v>
      </c>
      <c r="AI514" s="4">
        <f>IF(AND(K514="STANDARD",S514="YES",H514&gt;'azure-standard-disk-prices'!G3,H514 &lt;='azure-standard-disk-prices'!G4),1+IF(O514="YES",1),"")</f>
        <v>0</v>
      </c>
      <c r="AJ514" s="4">
        <f>IF(AND(K514="STANDARD",S514="YES",H514&gt;'azure-standard-disk-prices'!G4,H514 &lt;='azure-standard-disk-prices'!G5),1+IF(O514="YES",1),"")</f>
        <v>0</v>
      </c>
      <c r="AK514" s="4">
        <f>IF(AND(K514="STANDARD",S514="YES",H514&gt;'azure-standard-disk-prices'!G5,H514 &lt;='azure-standard-disk-prices'!G6),1+IF(O514="YES",1),"")</f>
        <v>0</v>
      </c>
      <c r="AL514" s="4">
        <f>IF(AND(K514="STANDARD",S514="YES",H514&gt;'azure-standard-disk-prices'!G6,H514 &lt;='azure-standard-disk-prices'!G7),1+IF(O514="YES",1),"")</f>
        <v>0</v>
      </c>
      <c r="AM514" s="4">
        <f>IF(AND(K514="STANDARD",S514="YES",H514&gt;'azure-standard-disk-prices'!G7,H514 &lt;='azure-standard-disk-prices'!G8),1+IF(O514="YES",1),"")</f>
        <v>0</v>
      </c>
      <c r="AN514" s="4">
        <f>IF(AND(K514="STANDARD",S514="YES",H514&gt;'azure-standard-disk-prices'!G8,H514 &lt;='azure-standard-disk-prices'!G9),1+IF(O514="YES",1),"")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22</v>
      </c>
      <c r="J515" s="3" t="s">
        <v>19</v>
      </c>
      <c r="K515" s="3" t="s">
        <v>15</v>
      </c>
      <c r="L515" s="3" t="s">
        <v>11</v>
      </c>
      <c r="M515" s="3" t="s">
        <v>5</v>
      </c>
      <c r="N515" s="3" t="s">
        <v>5</v>
      </c>
      <c r="O515" s="3" t="s">
        <v>5</v>
      </c>
      <c r="P515" s="3">
        <v>730</v>
      </c>
      <c r="Q515" s="3" t="s">
        <v>5</v>
      </c>
      <c r="R515" s="3" t="s">
        <v>24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'azure-vm-prices-base'!J$2:K$6933, 2, 0), VLOOKUP(X515 &amp; I515 &amp; N515 &amp; "??" &amp; IF(OR(K515="PREMIUM", ISNUMBER(SEARCH("P", L515 ) ) ), "SDD", "???" ),  'azure-vm-prices-base'!J$2:K$6933, 2, 0)), "")</f>
        <v>0</v>
      </c>
      <c r="X515" s="4">
        <f>IF(S515="YES", IF( B3="CPU+MEM" , _xlfn.MINIFS('azure-vm-prices-base'!C$2:C$6932, 'azure-vm-prices-base'!A$2:A$6932, "&gt;="&amp;F515*(100-$B$2)/100, 'azure-vm-prices-base'!B$2:B$6932, "&gt;="&amp;G515*(100-$B$2)/100, 'azure-vm-prices-base'!G$2:G$6932,I515, 'azure-vm-prices-base'!H$2:H$6932, J515, 'azure-vm-prices-base'!D$2:D$6932, IF(M515="YES", "YES", "*"), 'azure-vm-prices-base'!E$2:E$6932, IF(N515="YES", "YES", "*"), 'azure-vm-prices-base'!F$2:F$6932, IF(Q515="NO", "NO", "*"), 'azure-vm-prices-base'!I$2:I$6932, IF(BD515="YES", "YES", "*") ), _xlfn.MINIFS('azure-vm-prices-base'!C$2:C$6932, 'azure-vm-prices-base'!B$2:B$6932, "&gt;="&amp;G515*(100-$B$2)/100, 'azure-vm-prices-base'!G$2:G$6932,I515, 'azure-vm-prices-base'!H$2:H$6932, J515, 'azure-vm-prices-base'!D$2:D$6932, IF(M515="YES", "YES", "*"), 'azure-vm-prices-base'!E$2:E$6932, IF(N515="YES", "YES", "*"), 'azure-vm-prices-base'!F$2:F$6932, IF(Q515="NO", "NO", "*"), 'azure-vm-prices-base'!I$2:I$6932,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'azure-vm-prices-1Y'!J$2:K$6933  , 2, 0), VLOOKUP(Z515 &amp; I515 &amp; N515 &amp; "??" &amp; IF(OR(K515="PREMIUM", ISNUMBER(SEARCH("P", L515 ) ) ), "SDD", "???" ),  'azure-vm-prices-1Y'!J$2:K$6933, 2, 0)),   "")</f>
        <v>0</v>
      </c>
      <c r="Z515" s="4">
        <f>IF(S515="YES", IF( B3="CPU+MEM" , _xlfn.MINIFS('azure-vm-prices-1Y'!C$2:C$6932,   'azure-vm-prices-1Y'!A$2:A$6932,   "&gt;="&amp;F515*(100-$B$2)/100, 'azure-vm-prices-1Y'!B$2:B$6932,   "&gt;="&amp;G515*(100-$B$2)/100, 'azure-vm-prices-1Y'!G$2:G$6932,I515,   'azure-vm-prices-1Y'!H$2:H$6932,   J515, 'azure-vm-prices-1Y'!D$2:D$6932,   IF(M515="YES", "YES", "*"), 'azure-vm-prices-1Y'!E$2:E$6932,   IF(N515="YES", "YES", "*"), 'azure-vm-prices-1Y'!F$2:F$6932,   IF(Q515="NO", "NO", "*"), 'azure-vm-prices-1Y'!I$2:I$6932,   IF(BD515="YES", "YES", "*") ), _xlfn.MINIFS('azure-vm-prices-1Y'!C$2:C$6932, 'azure-vm-prices-1Y'!B$2:B$6932, "&gt;="&amp;G515*(100-$B$2)/100, 'azure-vm-prices-1Y'!G$2:G$6932,I515, 'azure-vm-prices-1Y'!H$2:H$6932, J515, 'azure-vm-prices-1Y'!D$2:D$6932, IF(M515="YES", "YES", "*"), 'azure-vm-prices-1Y'!E$2:E$6932, IF(N515="YES", "YES", "*"), 'azure-vm-prices-1Y'!F$2:F$6932, IF(Q515="NO", "NO", "*"), 'azure-vm-prices-1Y'!I$2:I$6932,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'azure-vm-prices-3Y'!J$2:K$6933  , 2, 0), VLOOKUP(AB515 &amp; I515 &amp; N515 &amp; "??" &amp; IF(OR(K515="PREMIUM", ISNUMBER(SEARCH("P", L515 ) ) ), "SDD", "???" ),  'azure-vm-prices-3Y'!J$2:K$6933, 2, 0)),   "")</f>
        <v>0</v>
      </c>
      <c r="AB515" s="4">
        <f>IF(S515="YES", IF( B3="CPU+MEM" , _xlfn.MINIFS('azure-vm-prices-3Y'!C$2:C$6932,   'azure-vm-prices-3Y'!A$2:A$6932,   "&gt;="&amp;F515*(100-$B$2)/100, 'azure-vm-prices-3Y'!B$2:B$6932,   "&gt;="&amp;G515*(100-$B$2)/100, 'azure-vm-prices-3Y'!G$2:G$6932,I515,   'azure-vm-prices-3Y'!H$2:H$6932,   J515, 'azure-vm-prices-3Y'!D$2:D$6932,   IF(M515="YES", "YES", "*"), 'azure-vm-prices-3Y'!E$2:E$6932,   IF(N515="YES", "YES", "*"), 'azure-vm-prices-3Y'!F$2:F$6932,   IF(Q515="NO", "NO", "*"), 'azure-vm-prices-3Y'!I$2:I$6932,   IF(BD515="YES", "YES", "*") ), _xlfn.MINIFS('azure-vm-prices-3Y'!C$2:C$6932, 'azure-vm-prices-3Y'!B$2:B$6932, "&gt;="&amp;G515*(100-$B$2)/100, 'azure-vm-prices-3Y'!G$2:G$6932,I515, 'azure-vm-prices-3Y'!H$2:H$6932, J515, 'azure-vm-prices-3Y'!D$2:D$6932, IF(M515="YES", "YES", "*"), 'azure-vm-prices-3Y'!E$2:E$6932, IF(N515="YES", "YES", "*"), 'azure-vm-prices-3Y'!F$2:F$6932, IF(Q515="NO", "NO", "*"), 'azure-vm-prices-3Y'!I$2:I$6932,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IF(AND(K515="STANDARD",S515="YES",H515&lt;='azure-standard-disk-prices'!G2, H515&gt;0),1+IF(O515="YES",1),"")</f>
        <v>0</v>
      </c>
      <c r="AH515" s="4">
        <f>IF(AND(K515="STANDARD",S515="YES",H515&gt;'azure-standard-disk-prices'!G2,H515 &lt;='azure-standard-disk-prices'!G3),1+IF(O515="YES",1),"")</f>
        <v>0</v>
      </c>
      <c r="AI515" s="4">
        <f>IF(AND(K515="STANDARD",S515="YES",H515&gt;'azure-standard-disk-prices'!G3,H515 &lt;='azure-standard-disk-prices'!G4),1+IF(O515="YES",1),"")</f>
        <v>0</v>
      </c>
      <c r="AJ515" s="4">
        <f>IF(AND(K515="STANDARD",S515="YES",H515&gt;'azure-standard-disk-prices'!G4,H515 &lt;='azure-standard-disk-prices'!G5),1+IF(O515="YES",1),"")</f>
        <v>0</v>
      </c>
      <c r="AK515" s="4">
        <f>IF(AND(K515="STANDARD",S515="YES",H515&gt;'azure-standard-disk-prices'!G5,H515 &lt;='azure-standard-disk-prices'!G6),1+IF(O515="YES",1),"")</f>
        <v>0</v>
      </c>
      <c r="AL515" s="4">
        <f>IF(AND(K515="STANDARD",S515="YES",H515&gt;'azure-standard-disk-prices'!G6,H515 &lt;='azure-standard-disk-prices'!G7),1+IF(O515="YES",1),"")</f>
        <v>0</v>
      </c>
      <c r="AM515" s="4">
        <f>IF(AND(K515="STANDARD",S515="YES",H515&gt;'azure-standard-disk-prices'!G7,H515 &lt;='azure-standard-disk-prices'!G8),1+IF(O515="YES",1),"")</f>
        <v>0</v>
      </c>
      <c r="AN515" s="4">
        <f>IF(AND(K515="STANDARD",S515="YES",H515&gt;'azure-standard-disk-prices'!G8,H515 &lt;='azure-standard-disk-prices'!G9),1+IF(O515="YES",1),"")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22</v>
      </c>
      <c r="J516" s="3" t="s">
        <v>19</v>
      </c>
      <c r="K516" s="3" t="s">
        <v>15</v>
      </c>
      <c r="L516" s="3" t="s">
        <v>11</v>
      </c>
      <c r="M516" s="3" t="s">
        <v>5</v>
      </c>
      <c r="N516" s="3" t="s">
        <v>5</v>
      </c>
      <c r="O516" s="3" t="s">
        <v>5</v>
      </c>
      <c r="P516" s="3">
        <v>730</v>
      </c>
      <c r="Q516" s="3" t="s">
        <v>5</v>
      </c>
      <c r="R516" s="3" t="s">
        <v>24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'azure-vm-prices-base'!J$2:K$6933, 2, 0), VLOOKUP(X516 &amp; I516 &amp; N516 &amp; "??" &amp; IF(OR(K516="PREMIUM", ISNUMBER(SEARCH("P", L516 ) ) ), "SDD", "???" ),  'azure-vm-prices-base'!J$2:K$6933, 2, 0)), "")</f>
        <v>0</v>
      </c>
      <c r="X516" s="4">
        <f>IF(S516="YES", IF( B3="CPU+MEM" , _xlfn.MINIFS('azure-vm-prices-base'!C$2:C$6932, 'azure-vm-prices-base'!A$2:A$6932, "&gt;="&amp;F516*(100-$B$2)/100, 'azure-vm-prices-base'!B$2:B$6932, "&gt;="&amp;G516*(100-$B$2)/100, 'azure-vm-prices-base'!G$2:G$6932,I516, 'azure-vm-prices-base'!H$2:H$6932, J516, 'azure-vm-prices-base'!D$2:D$6932, IF(M516="YES", "YES", "*"), 'azure-vm-prices-base'!E$2:E$6932, IF(N516="YES", "YES", "*"), 'azure-vm-prices-base'!F$2:F$6932, IF(Q516="NO", "NO", "*"), 'azure-vm-prices-base'!I$2:I$6932, IF(BD516="YES", "YES", "*") ), _xlfn.MINIFS('azure-vm-prices-base'!C$2:C$6932, 'azure-vm-prices-base'!B$2:B$6932, "&gt;="&amp;G516*(100-$B$2)/100, 'azure-vm-prices-base'!G$2:G$6932,I516, 'azure-vm-prices-base'!H$2:H$6932, J516, 'azure-vm-prices-base'!D$2:D$6932, IF(M516="YES", "YES", "*"), 'azure-vm-prices-base'!E$2:E$6932, IF(N516="YES", "YES", "*"), 'azure-vm-prices-base'!F$2:F$6932, IF(Q516="NO", "NO", "*"), 'azure-vm-prices-base'!I$2:I$6932,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'azure-vm-prices-1Y'!J$2:K$6933  , 2, 0), VLOOKUP(Z516 &amp; I516 &amp; N516 &amp; "??" &amp; IF(OR(K516="PREMIUM", ISNUMBER(SEARCH("P", L516 ) ) ), "SDD", "???" ),  'azure-vm-prices-1Y'!J$2:K$6933, 2, 0)),   "")</f>
        <v>0</v>
      </c>
      <c r="Z516" s="4">
        <f>IF(S516="YES", IF( B3="CPU+MEM" , _xlfn.MINIFS('azure-vm-prices-1Y'!C$2:C$6932,   'azure-vm-prices-1Y'!A$2:A$6932,   "&gt;="&amp;F516*(100-$B$2)/100, 'azure-vm-prices-1Y'!B$2:B$6932,   "&gt;="&amp;G516*(100-$B$2)/100, 'azure-vm-prices-1Y'!G$2:G$6932,I516,   'azure-vm-prices-1Y'!H$2:H$6932,   J516, 'azure-vm-prices-1Y'!D$2:D$6932,   IF(M516="YES", "YES", "*"), 'azure-vm-prices-1Y'!E$2:E$6932,   IF(N516="YES", "YES", "*"), 'azure-vm-prices-1Y'!F$2:F$6932,   IF(Q516="NO", "NO", "*"), 'azure-vm-prices-1Y'!I$2:I$6932,   IF(BD516="YES", "YES", "*") ), _xlfn.MINIFS('azure-vm-prices-1Y'!C$2:C$6932, 'azure-vm-prices-1Y'!B$2:B$6932, "&gt;="&amp;G516*(100-$B$2)/100, 'azure-vm-prices-1Y'!G$2:G$6932,I516, 'azure-vm-prices-1Y'!H$2:H$6932, J516, 'azure-vm-prices-1Y'!D$2:D$6932, IF(M516="YES", "YES", "*"), 'azure-vm-prices-1Y'!E$2:E$6932, IF(N516="YES", "YES", "*"), 'azure-vm-prices-1Y'!F$2:F$6932, IF(Q516="NO", "NO", "*"), 'azure-vm-prices-1Y'!I$2:I$6932,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'azure-vm-prices-3Y'!J$2:K$6933  , 2, 0), VLOOKUP(AB516 &amp; I516 &amp; N516 &amp; "??" &amp; IF(OR(K516="PREMIUM", ISNUMBER(SEARCH("P", L516 ) ) ), "SDD", "???" ),  'azure-vm-prices-3Y'!J$2:K$6933, 2, 0)),   "")</f>
        <v>0</v>
      </c>
      <c r="AB516" s="4">
        <f>IF(S516="YES", IF( B3="CPU+MEM" , _xlfn.MINIFS('azure-vm-prices-3Y'!C$2:C$6932,   'azure-vm-prices-3Y'!A$2:A$6932,   "&gt;="&amp;F516*(100-$B$2)/100, 'azure-vm-prices-3Y'!B$2:B$6932,   "&gt;="&amp;G516*(100-$B$2)/100, 'azure-vm-prices-3Y'!G$2:G$6932,I516,   'azure-vm-prices-3Y'!H$2:H$6932,   J516, 'azure-vm-prices-3Y'!D$2:D$6932,   IF(M516="YES", "YES", "*"), 'azure-vm-prices-3Y'!E$2:E$6932,   IF(N516="YES", "YES", "*"), 'azure-vm-prices-3Y'!F$2:F$6932,   IF(Q516="NO", "NO", "*"), 'azure-vm-prices-3Y'!I$2:I$6932,   IF(BD516="YES", "YES", "*") ), _xlfn.MINIFS('azure-vm-prices-3Y'!C$2:C$6932, 'azure-vm-prices-3Y'!B$2:B$6932, "&gt;="&amp;G516*(100-$B$2)/100, 'azure-vm-prices-3Y'!G$2:G$6932,I516, 'azure-vm-prices-3Y'!H$2:H$6932, J516, 'azure-vm-prices-3Y'!D$2:D$6932, IF(M516="YES", "YES", "*"), 'azure-vm-prices-3Y'!E$2:E$6932, IF(N516="YES", "YES", "*"), 'azure-vm-prices-3Y'!F$2:F$6932, IF(Q516="NO", "NO", "*"), 'azure-vm-prices-3Y'!I$2:I$6932,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IF(AND(K516="STANDARD",S516="YES",H516&lt;='azure-standard-disk-prices'!G2, H516&gt;0),1+IF(O516="YES",1),"")</f>
        <v>0</v>
      </c>
      <c r="AH516" s="4">
        <f>IF(AND(K516="STANDARD",S516="YES",H516&gt;'azure-standard-disk-prices'!G2,H516 &lt;='azure-standard-disk-prices'!G3),1+IF(O516="YES",1),"")</f>
        <v>0</v>
      </c>
      <c r="AI516" s="4">
        <f>IF(AND(K516="STANDARD",S516="YES",H516&gt;'azure-standard-disk-prices'!G3,H516 &lt;='azure-standard-disk-prices'!G4),1+IF(O516="YES",1),"")</f>
        <v>0</v>
      </c>
      <c r="AJ516" s="4">
        <f>IF(AND(K516="STANDARD",S516="YES",H516&gt;'azure-standard-disk-prices'!G4,H516 &lt;='azure-standard-disk-prices'!G5),1+IF(O516="YES",1),"")</f>
        <v>0</v>
      </c>
      <c r="AK516" s="4">
        <f>IF(AND(K516="STANDARD",S516="YES",H516&gt;'azure-standard-disk-prices'!G5,H516 &lt;='azure-standard-disk-prices'!G6),1+IF(O516="YES",1),"")</f>
        <v>0</v>
      </c>
      <c r="AL516" s="4">
        <f>IF(AND(K516="STANDARD",S516="YES",H516&gt;'azure-standard-disk-prices'!G6,H516 &lt;='azure-standard-disk-prices'!G7),1+IF(O516="YES",1),"")</f>
        <v>0</v>
      </c>
      <c r="AM516" s="4">
        <f>IF(AND(K516="STANDARD",S516="YES",H516&gt;'azure-standard-disk-prices'!G7,H516 &lt;='azure-standard-disk-prices'!G8),1+IF(O516="YES",1),"")</f>
        <v>0</v>
      </c>
      <c r="AN516" s="4">
        <f>IF(AND(K516="STANDARD",S516="YES",H516&gt;'azure-standard-disk-prices'!G8,H516 &lt;='azure-standard-disk-prices'!G9),1+IF(O516="YES",1),"")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22</v>
      </c>
      <c r="J517" s="3" t="s">
        <v>19</v>
      </c>
      <c r="K517" s="3" t="s">
        <v>15</v>
      </c>
      <c r="L517" s="3" t="s">
        <v>11</v>
      </c>
      <c r="M517" s="3" t="s">
        <v>5</v>
      </c>
      <c r="N517" s="3" t="s">
        <v>5</v>
      </c>
      <c r="O517" s="3" t="s">
        <v>5</v>
      </c>
      <c r="P517" s="3">
        <v>730</v>
      </c>
      <c r="Q517" s="3" t="s">
        <v>5</v>
      </c>
      <c r="R517" s="3" t="s">
        <v>24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'azure-vm-prices-base'!J$2:K$6933, 2, 0), VLOOKUP(X517 &amp; I517 &amp; N517 &amp; "??" &amp; IF(OR(K517="PREMIUM", ISNUMBER(SEARCH("P", L517 ) ) ), "SDD", "???" ),  'azure-vm-prices-base'!J$2:K$6933, 2, 0)), "")</f>
        <v>0</v>
      </c>
      <c r="X517" s="4">
        <f>IF(S517="YES", IF( B3="CPU+MEM" , _xlfn.MINIFS('azure-vm-prices-base'!C$2:C$6932, 'azure-vm-prices-base'!A$2:A$6932, "&gt;="&amp;F517*(100-$B$2)/100, 'azure-vm-prices-base'!B$2:B$6932, "&gt;="&amp;G517*(100-$B$2)/100, 'azure-vm-prices-base'!G$2:G$6932,I517, 'azure-vm-prices-base'!H$2:H$6932, J517, 'azure-vm-prices-base'!D$2:D$6932, IF(M517="YES", "YES", "*"), 'azure-vm-prices-base'!E$2:E$6932, IF(N517="YES", "YES", "*"), 'azure-vm-prices-base'!F$2:F$6932, IF(Q517="NO", "NO", "*"), 'azure-vm-prices-base'!I$2:I$6932, IF(BD517="YES", "YES", "*") ), _xlfn.MINIFS('azure-vm-prices-base'!C$2:C$6932, 'azure-vm-prices-base'!B$2:B$6932, "&gt;="&amp;G517*(100-$B$2)/100, 'azure-vm-prices-base'!G$2:G$6932,I517, 'azure-vm-prices-base'!H$2:H$6932, J517, 'azure-vm-prices-base'!D$2:D$6932, IF(M517="YES", "YES", "*"), 'azure-vm-prices-base'!E$2:E$6932, IF(N517="YES", "YES", "*"), 'azure-vm-prices-base'!F$2:F$6932, IF(Q517="NO", "NO", "*"), 'azure-vm-prices-base'!I$2:I$6932,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'azure-vm-prices-1Y'!J$2:K$6933  , 2, 0), VLOOKUP(Z517 &amp; I517 &amp; N517 &amp; "??" &amp; IF(OR(K517="PREMIUM", ISNUMBER(SEARCH("P", L517 ) ) ), "SDD", "???" ),  'azure-vm-prices-1Y'!J$2:K$6933, 2, 0)),   "")</f>
        <v>0</v>
      </c>
      <c r="Z517" s="4">
        <f>IF(S517="YES", IF( B3="CPU+MEM" , _xlfn.MINIFS('azure-vm-prices-1Y'!C$2:C$6932,   'azure-vm-prices-1Y'!A$2:A$6932,   "&gt;="&amp;F517*(100-$B$2)/100, 'azure-vm-prices-1Y'!B$2:B$6932,   "&gt;="&amp;G517*(100-$B$2)/100, 'azure-vm-prices-1Y'!G$2:G$6932,I517,   'azure-vm-prices-1Y'!H$2:H$6932,   J517, 'azure-vm-prices-1Y'!D$2:D$6932,   IF(M517="YES", "YES", "*"), 'azure-vm-prices-1Y'!E$2:E$6932,   IF(N517="YES", "YES", "*"), 'azure-vm-prices-1Y'!F$2:F$6932,   IF(Q517="NO", "NO", "*"), 'azure-vm-prices-1Y'!I$2:I$6932,   IF(BD517="YES", "YES", "*") ), _xlfn.MINIFS('azure-vm-prices-1Y'!C$2:C$6932, 'azure-vm-prices-1Y'!B$2:B$6932, "&gt;="&amp;G517*(100-$B$2)/100, 'azure-vm-prices-1Y'!G$2:G$6932,I517, 'azure-vm-prices-1Y'!H$2:H$6932, J517, 'azure-vm-prices-1Y'!D$2:D$6932, IF(M517="YES", "YES", "*"), 'azure-vm-prices-1Y'!E$2:E$6932, IF(N517="YES", "YES", "*"), 'azure-vm-prices-1Y'!F$2:F$6932, IF(Q517="NO", "NO", "*"), 'azure-vm-prices-1Y'!I$2:I$6932,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'azure-vm-prices-3Y'!J$2:K$6933  , 2, 0), VLOOKUP(AB517 &amp; I517 &amp; N517 &amp; "??" &amp; IF(OR(K517="PREMIUM", ISNUMBER(SEARCH("P", L517 ) ) ), "SDD", "???" ),  'azure-vm-prices-3Y'!J$2:K$6933, 2, 0)),   "")</f>
        <v>0</v>
      </c>
      <c r="AB517" s="4">
        <f>IF(S517="YES", IF( B3="CPU+MEM" , _xlfn.MINIFS('azure-vm-prices-3Y'!C$2:C$6932,   'azure-vm-prices-3Y'!A$2:A$6932,   "&gt;="&amp;F517*(100-$B$2)/100, 'azure-vm-prices-3Y'!B$2:B$6932,   "&gt;="&amp;G517*(100-$B$2)/100, 'azure-vm-prices-3Y'!G$2:G$6932,I517,   'azure-vm-prices-3Y'!H$2:H$6932,   J517, 'azure-vm-prices-3Y'!D$2:D$6932,   IF(M517="YES", "YES", "*"), 'azure-vm-prices-3Y'!E$2:E$6932,   IF(N517="YES", "YES", "*"), 'azure-vm-prices-3Y'!F$2:F$6932,   IF(Q517="NO", "NO", "*"), 'azure-vm-prices-3Y'!I$2:I$6932,   IF(BD517="YES", "YES", "*") ), _xlfn.MINIFS('azure-vm-prices-3Y'!C$2:C$6932, 'azure-vm-prices-3Y'!B$2:B$6932, "&gt;="&amp;G517*(100-$B$2)/100, 'azure-vm-prices-3Y'!G$2:G$6932,I517, 'azure-vm-prices-3Y'!H$2:H$6932, J517, 'azure-vm-prices-3Y'!D$2:D$6932, IF(M517="YES", "YES", "*"), 'azure-vm-prices-3Y'!E$2:E$6932, IF(N517="YES", "YES", "*"), 'azure-vm-prices-3Y'!F$2:F$6932, IF(Q517="NO", "NO", "*"), 'azure-vm-prices-3Y'!I$2:I$6932,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IF(AND(K517="STANDARD",S517="YES",H517&lt;='azure-standard-disk-prices'!G2, H517&gt;0),1+IF(O517="YES",1),"")</f>
        <v>0</v>
      </c>
      <c r="AH517" s="4">
        <f>IF(AND(K517="STANDARD",S517="YES",H517&gt;'azure-standard-disk-prices'!G2,H517 &lt;='azure-standard-disk-prices'!G3),1+IF(O517="YES",1),"")</f>
        <v>0</v>
      </c>
      <c r="AI517" s="4">
        <f>IF(AND(K517="STANDARD",S517="YES",H517&gt;'azure-standard-disk-prices'!G3,H517 &lt;='azure-standard-disk-prices'!G4),1+IF(O517="YES",1),"")</f>
        <v>0</v>
      </c>
      <c r="AJ517" s="4">
        <f>IF(AND(K517="STANDARD",S517="YES",H517&gt;'azure-standard-disk-prices'!G4,H517 &lt;='azure-standard-disk-prices'!G5),1+IF(O517="YES",1),"")</f>
        <v>0</v>
      </c>
      <c r="AK517" s="4">
        <f>IF(AND(K517="STANDARD",S517="YES",H517&gt;'azure-standard-disk-prices'!G5,H517 &lt;='azure-standard-disk-prices'!G6),1+IF(O517="YES",1),"")</f>
        <v>0</v>
      </c>
      <c r="AL517" s="4">
        <f>IF(AND(K517="STANDARD",S517="YES",H517&gt;'azure-standard-disk-prices'!G6,H517 &lt;='azure-standard-disk-prices'!G7),1+IF(O517="YES",1),"")</f>
        <v>0</v>
      </c>
      <c r="AM517" s="4">
        <f>IF(AND(K517="STANDARD",S517="YES",H517&gt;'azure-standard-disk-prices'!G7,H517 &lt;='azure-standard-disk-prices'!G8),1+IF(O517="YES",1),"")</f>
        <v>0</v>
      </c>
      <c r="AN517" s="4">
        <f>IF(AND(K517="STANDARD",S517="YES",H517&gt;'azure-standard-disk-prices'!G8,H517 &lt;='azure-standard-disk-prices'!G9),1+IF(O517="YES",1),"")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22</v>
      </c>
      <c r="J518" s="3" t="s">
        <v>19</v>
      </c>
      <c r="K518" s="3" t="s">
        <v>15</v>
      </c>
      <c r="L518" s="3" t="s">
        <v>11</v>
      </c>
      <c r="M518" s="3" t="s">
        <v>5</v>
      </c>
      <c r="N518" s="3" t="s">
        <v>5</v>
      </c>
      <c r="O518" s="3" t="s">
        <v>5</v>
      </c>
      <c r="P518" s="3">
        <v>730</v>
      </c>
      <c r="Q518" s="3" t="s">
        <v>5</v>
      </c>
      <c r="R518" s="3" t="s">
        <v>24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'azure-vm-prices-base'!J$2:K$6933, 2, 0), VLOOKUP(X518 &amp; I518 &amp; N518 &amp; "??" &amp; IF(OR(K518="PREMIUM", ISNUMBER(SEARCH("P", L518 ) ) ), "SDD", "???" ),  'azure-vm-prices-base'!J$2:K$6933, 2, 0)), "")</f>
        <v>0</v>
      </c>
      <c r="X518" s="4">
        <f>IF(S518="YES", IF( B3="CPU+MEM" , _xlfn.MINIFS('azure-vm-prices-base'!C$2:C$6932, 'azure-vm-prices-base'!A$2:A$6932, "&gt;="&amp;F518*(100-$B$2)/100, 'azure-vm-prices-base'!B$2:B$6932, "&gt;="&amp;G518*(100-$B$2)/100, 'azure-vm-prices-base'!G$2:G$6932,I518, 'azure-vm-prices-base'!H$2:H$6932, J518, 'azure-vm-prices-base'!D$2:D$6932, IF(M518="YES", "YES", "*"), 'azure-vm-prices-base'!E$2:E$6932, IF(N518="YES", "YES", "*"), 'azure-vm-prices-base'!F$2:F$6932, IF(Q518="NO", "NO", "*"), 'azure-vm-prices-base'!I$2:I$6932, IF(BD518="YES", "YES", "*") ), _xlfn.MINIFS('azure-vm-prices-base'!C$2:C$6932, 'azure-vm-prices-base'!B$2:B$6932, "&gt;="&amp;G518*(100-$B$2)/100, 'azure-vm-prices-base'!G$2:G$6932,I518, 'azure-vm-prices-base'!H$2:H$6932, J518, 'azure-vm-prices-base'!D$2:D$6932, IF(M518="YES", "YES", "*"), 'azure-vm-prices-base'!E$2:E$6932, IF(N518="YES", "YES", "*"), 'azure-vm-prices-base'!F$2:F$6932, IF(Q518="NO", "NO", "*"), 'azure-vm-prices-base'!I$2:I$6932,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'azure-vm-prices-1Y'!J$2:K$6933  , 2, 0), VLOOKUP(Z518 &amp; I518 &amp; N518 &amp; "??" &amp; IF(OR(K518="PREMIUM", ISNUMBER(SEARCH("P", L518 ) ) ), "SDD", "???" ),  'azure-vm-prices-1Y'!J$2:K$6933, 2, 0)),   "")</f>
        <v>0</v>
      </c>
      <c r="Z518" s="4">
        <f>IF(S518="YES", IF( B3="CPU+MEM" , _xlfn.MINIFS('azure-vm-prices-1Y'!C$2:C$6932,   'azure-vm-prices-1Y'!A$2:A$6932,   "&gt;="&amp;F518*(100-$B$2)/100, 'azure-vm-prices-1Y'!B$2:B$6932,   "&gt;="&amp;G518*(100-$B$2)/100, 'azure-vm-prices-1Y'!G$2:G$6932,I518,   'azure-vm-prices-1Y'!H$2:H$6932,   J518, 'azure-vm-prices-1Y'!D$2:D$6932,   IF(M518="YES", "YES", "*"), 'azure-vm-prices-1Y'!E$2:E$6932,   IF(N518="YES", "YES", "*"), 'azure-vm-prices-1Y'!F$2:F$6932,   IF(Q518="NO", "NO", "*"), 'azure-vm-prices-1Y'!I$2:I$6932,   IF(BD518="YES", "YES", "*") ), _xlfn.MINIFS('azure-vm-prices-1Y'!C$2:C$6932, 'azure-vm-prices-1Y'!B$2:B$6932, "&gt;="&amp;G518*(100-$B$2)/100, 'azure-vm-prices-1Y'!G$2:G$6932,I518, 'azure-vm-prices-1Y'!H$2:H$6932, J518, 'azure-vm-prices-1Y'!D$2:D$6932, IF(M518="YES", "YES", "*"), 'azure-vm-prices-1Y'!E$2:E$6932, IF(N518="YES", "YES", "*"), 'azure-vm-prices-1Y'!F$2:F$6932, IF(Q518="NO", "NO", "*"), 'azure-vm-prices-1Y'!I$2:I$6932,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'azure-vm-prices-3Y'!J$2:K$6933  , 2, 0), VLOOKUP(AB518 &amp; I518 &amp; N518 &amp; "??" &amp; IF(OR(K518="PREMIUM", ISNUMBER(SEARCH("P", L518 ) ) ), "SDD", "???" ),  'azure-vm-prices-3Y'!J$2:K$6933, 2, 0)),   "")</f>
        <v>0</v>
      </c>
      <c r="AB518" s="4">
        <f>IF(S518="YES", IF( B3="CPU+MEM" , _xlfn.MINIFS('azure-vm-prices-3Y'!C$2:C$6932,   'azure-vm-prices-3Y'!A$2:A$6932,   "&gt;="&amp;F518*(100-$B$2)/100, 'azure-vm-prices-3Y'!B$2:B$6932,   "&gt;="&amp;G518*(100-$B$2)/100, 'azure-vm-prices-3Y'!G$2:G$6932,I518,   'azure-vm-prices-3Y'!H$2:H$6932,   J518, 'azure-vm-prices-3Y'!D$2:D$6932,   IF(M518="YES", "YES", "*"), 'azure-vm-prices-3Y'!E$2:E$6932,   IF(N518="YES", "YES", "*"), 'azure-vm-prices-3Y'!F$2:F$6932,   IF(Q518="NO", "NO", "*"), 'azure-vm-prices-3Y'!I$2:I$6932,   IF(BD518="YES", "YES", "*") ), _xlfn.MINIFS('azure-vm-prices-3Y'!C$2:C$6932, 'azure-vm-prices-3Y'!B$2:B$6932, "&gt;="&amp;G518*(100-$B$2)/100, 'azure-vm-prices-3Y'!G$2:G$6932,I518, 'azure-vm-prices-3Y'!H$2:H$6932, J518, 'azure-vm-prices-3Y'!D$2:D$6932, IF(M518="YES", "YES", "*"), 'azure-vm-prices-3Y'!E$2:E$6932, IF(N518="YES", "YES", "*"), 'azure-vm-prices-3Y'!F$2:F$6932, IF(Q518="NO", "NO", "*"), 'azure-vm-prices-3Y'!I$2:I$6932,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IF(AND(K518="STANDARD",S518="YES",H518&lt;='azure-standard-disk-prices'!G2, H518&gt;0),1+IF(O518="YES",1),"")</f>
        <v>0</v>
      </c>
      <c r="AH518" s="4">
        <f>IF(AND(K518="STANDARD",S518="YES",H518&gt;'azure-standard-disk-prices'!G2,H518 &lt;='azure-standard-disk-prices'!G3),1+IF(O518="YES",1),"")</f>
        <v>0</v>
      </c>
      <c r="AI518" s="4">
        <f>IF(AND(K518="STANDARD",S518="YES",H518&gt;'azure-standard-disk-prices'!G3,H518 &lt;='azure-standard-disk-prices'!G4),1+IF(O518="YES",1),"")</f>
        <v>0</v>
      </c>
      <c r="AJ518" s="4">
        <f>IF(AND(K518="STANDARD",S518="YES",H518&gt;'azure-standard-disk-prices'!G4,H518 &lt;='azure-standard-disk-prices'!G5),1+IF(O518="YES",1),"")</f>
        <v>0</v>
      </c>
      <c r="AK518" s="4">
        <f>IF(AND(K518="STANDARD",S518="YES",H518&gt;'azure-standard-disk-prices'!G5,H518 &lt;='azure-standard-disk-prices'!G6),1+IF(O518="YES",1),"")</f>
        <v>0</v>
      </c>
      <c r="AL518" s="4">
        <f>IF(AND(K518="STANDARD",S518="YES",H518&gt;'azure-standard-disk-prices'!G6,H518 &lt;='azure-standard-disk-prices'!G7),1+IF(O518="YES",1),"")</f>
        <v>0</v>
      </c>
      <c r="AM518" s="4">
        <f>IF(AND(K518="STANDARD",S518="YES",H518&gt;'azure-standard-disk-prices'!G7,H518 &lt;='azure-standard-disk-prices'!G8),1+IF(O518="YES",1),"")</f>
        <v>0</v>
      </c>
      <c r="AN518" s="4">
        <f>IF(AND(K518="STANDARD",S518="YES",H518&gt;'azure-standard-disk-prices'!G8,H518 &lt;='azure-standard-disk-prices'!G9),1+IF(O518="YES",1),"")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22</v>
      </c>
      <c r="J519" s="3" t="s">
        <v>19</v>
      </c>
      <c r="K519" s="3" t="s">
        <v>15</v>
      </c>
      <c r="L519" s="3" t="s">
        <v>11</v>
      </c>
      <c r="M519" s="3" t="s">
        <v>5</v>
      </c>
      <c r="N519" s="3" t="s">
        <v>5</v>
      </c>
      <c r="O519" s="3" t="s">
        <v>5</v>
      </c>
      <c r="P519" s="3">
        <v>730</v>
      </c>
      <c r="Q519" s="3" t="s">
        <v>5</v>
      </c>
      <c r="R519" s="3" t="s">
        <v>24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'azure-vm-prices-base'!J$2:K$6933, 2, 0), VLOOKUP(X519 &amp; I519 &amp; N519 &amp; "??" &amp; IF(OR(K519="PREMIUM", ISNUMBER(SEARCH("P", L519 ) ) ), "SDD", "???" ),  'azure-vm-prices-base'!J$2:K$6933, 2, 0)), "")</f>
        <v>0</v>
      </c>
      <c r="X519" s="4">
        <f>IF(S519="YES", IF( B3="CPU+MEM" , _xlfn.MINIFS('azure-vm-prices-base'!C$2:C$6932, 'azure-vm-prices-base'!A$2:A$6932, "&gt;="&amp;F519*(100-$B$2)/100, 'azure-vm-prices-base'!B$2:B$6932, "&gt;="&amp;G519*(100-$B$2)/100, 'azure-vm-prices-base'!G$2:G$6932,I519, 'azure-vm-prices-base'!H$2:H$6932, J519, 'azure-vm-prices-base'!D$2:D$6932, IF(M519="YES", "YES", "*"), 'azure-vm-prices-base'!E$2:E$6932, IF(N519="YES", "YES", "*"), 'azure-vm-prices-base'!F$2:F$6932, IF(Q519="NO", "NO", "*"), 'azure-vm-prices-base'!I$2:I$6932, IF(BD519="YES", "YES", "*") ), _xlfn.MINIFS('azure-vm-prices-base'!C$2:C$6932, 'azure-vm-prices-base'!B$2:B$6932, "&gt;="&amp;G519*(100-$B$2)/100, 'azure-vm-prices-base'!G$2:G$6932,I519, 'azure-vm-prices-base'!H$2:H$6932, J519, 'azure-vm-prices-base'!D$2:D$6932, IF(M519="YES", "YES", "*"), 'azure-vm-prices-base'!E$2:E$6932, IF(N519="YES", "YES", "*"), 'azure-vm-prices-base'!F$2:F$6932, IF(Q519="NO", "NO", "*"), 'azure-vm-prices-base'!I$2:I$6932,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'azure-vm-prices-1Y'!J$2:K$6933  , 2, 0), VLOOKUP(Z519 &amp; I519 &amp; N519 &amp; "??" &amp; IF(OR(K519="PREMIUM", ISNUMBER(SEARCH("P", L519 ) ) ), "SDD", "???" ),  'azure-vm-prices-1Y'!J$2:K$6933, 2, 0)),   "")</f>
        <v>0</v>
      </c>
      <c r="Z519" s="4">
        <f>IF(S519="YES", IF( B3="CPU+MEM" , _xlfn.MINIFS('azure-vm-prices-1Y'!C$2:C$6932,   'azure-vm-prices-1Y'!A$2:A$6932,   "&gt;="&amp;F519*(100-$B$2)/100, 'azure-vm-prices-1Y'!B$2:B$6932,   "&gt;="&amp;G519*(100-$B$2)/100, 'azure-vm-prices-1Y'!G$2:G$6932,I519,   'azure-vm-prices-1Y'!H$2:H$6932,   J519, 'azure-vm-prices-1Y'!D$2:D$6932,   IF(M519="YES", "YES", "*"), 'azure-vm-prices-1Y'!E$2:E$6932,   IF(N519="YES", "YES", "*"), 'azure-vm-prices-1Y'!F$2:F$6932,   IF(Q519="NO", "NO", "*"), 'azure-vm-prices-1Y'!I$2:I$6932,   IF(BD519="YES", "YES", "*") ), _xlfn.MINIFS('azure-vm-prices-1Y'!C$2:C$6932, 'azure-vm-prices-1Y'!B$2:B$6932, "&gt;="&amp;G519*(100-$B$2)/100, 'azure-vm-prices-1Y'!G$2:G$6932,I519, 'azure-vm-prices-1Y'!H$2:H$6932, J519, 'azure-vm-prices-1Y'!D$2:D$6932, IF(M519="YES", "YES", "*"), 'azure-vm-prices-1Y'!E$2:E$6932, IF(N519="YES", "YES", "*"), 'azure-vm-prices-1Y'!F$2:F$6932, IF(Q519="NO", "NO", "*"), 'azure-vm-prices-1Y'!I$2:I$6932,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'azure-vm-prices-3Y'!J$2:K$6933  , 2, 0), VLOOKUP(AB519 &amp; I519 &amp; N519 &amp; "??" &amp; IF(OR(K519="PREMIUM", ISNUMBER(SEARCH("P", L519 ) ) ), "SDD", "???" ),  'azure-vm-prices-3Y'!J$2:K$6933, 2, 0)),   "")</f>
        <v>0</v>
      </c>
      <c r="AB519" s="4">
        <f>IF(S519="YES", IF( B3="CPU+MEM" , _xlfn.MINIFS('azure-vm-prices-3Y'!C$2:C$6932,   'azure-vm-prices-3Y'!A$2:A$6932,   "&gt;="&amp;F519*(100-$B$2)/100, 'azure-vm-prices-3Y'!B$2:B$6932,   "&gt;="&amp;G519*(100-$B$2)/100, 'azure-vm-prices-3Y'!G$2:G$6932,I519,   'azure-vm-prices-3Y'!H$2:H$6932,   J519, 'azure-vm-prices-3Y'!D$2:D$6932,   IF(M519="YES", "YES", "*"), 'azure-vm-prices-3Y'!E$2:E$6932,   IF(N519="YES", "YES", "*"), 'azure-vm-prices-3Y'!F$2:F$6932,   IF(Q519="NO", "NO", "*"), 'azure-vm-prices-3Y'!I$2:I$6932,   IF(BD519="YES", "YES", "*") ), _xlfn.MINIFS('azure-vm-prices-3Y'!C$2:C$6932, 'azure-vm-prices-3Y'!B$2:B$6932, "&gt;="&amp;G519*(100-$B$2)/100, 'azure-vm-prices-3Y'!G$2:G$6932,I519, 'azure-vm-prices-3Y'!H$2:H$6932, J519, 'azure-vm-prices-3Y'!D$2:D$6932, IF(M519="YES", "YES", "*"), 'azure-vm-prices-3Y'!E$2:E$6932, IF(N519="YES", "YES", "*"), 'azure-vm-prices-3Y'!F$2:F$6932, IF(Q519="NO", "NO", "*"), 'azure-vm-prices-3Y'!I$2:I$6932,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IF(AND(K519="STANDARD",S519="YES",H519&lt;='azure-standard-disk-prices'!G2, H519&gt;0),1+IF(O519="YES",1),"")</f>
        <v>0</v>
      </c>
      <c r="AH519" s="4">
        <f>IF(AND(K519="STANDARD",S519="YES",H519&gt;'azure-standard-disk-prices'!G2,H519 &lt;='azure-standard-disk-prices'!G3),1+IF(O519="YES",1),"")</f>
        <v>0</v>
      </c>
      <c r="AI519" s="4">
        <f>IF(AND(K519="STANDARD",S519="YES",H519&gt;'azure-standard-disk-prices'!G3,H519 &lt;='azure-standard-disk-prices'!G4),1+IF(O519="YES",1),"")</f>
        <v>0</v>
      </c>
      <c r="AJ519" s="4">
        <f>IF(AND(K519="STANDARD",S519="YES",H519&gt;'azure-standard-disk-prices'!G4,H519 &lt;='azure-standard-disk-prices'!G5),1+IF(O519="YES",1),"")</f>
        <v>0</v>
      </c>
      <c r="AK519" s="4">
        <f>IF(AND(K519="STANDARD",S519="YES",H519&gt;'azure-standard-disk-prices'!G5,H519 &lt;='azure-standard-disk-prices'!G6),1+IF(O519="YES",1),"")</f>
        <v>0</v>
      </c>
      <c r="AL519" s="4">
        <f>IF(AND(K519="STANDARD",S519="YES",H519&gt;'azure-standard-disk-prices'!G6,H519 &lt;='azure-standard-disk-prices'!G7),1+IF(O519="YES",1),"")</f>
        <v>0</v>
      </c>
      <c r="AM519" s="4">
        <f>IF(AND(K519="STANDARD",S519="YES",H519&gt;'azure-standard-disk-prices'!G7,H519 &lt;='azure-standard-disk-prices'!G8),1+IF(O519="YES",1),"")</f>
        <v>0</v>
      </c>
      <c r="AN519" s="4">
        <f>IF(AND(K519="STANDARD",S519="YES",H519&gt;'azure-standard-disk-prices'!G8,H519 &lt;='azure-standard-disk-prices'!G9),1+IF(O519="YES",1),"")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22</v>
      </c>
      <c r="J520" s="3" t="s">
        <v>19</v>
      </c>
      <c r="K520" s="3" t="s">
        <v>15</v>
      </c>
      <c r="L520" s="3" t="s">
        <v>11</v>
      </c>
      <c r="M520" s="3" t="s">
        <v>5</v>
      </c>
      <c r="N520" s="3" t="s">
        <v>5</v>
      </c>
      <c r="O520" s="3" t="s">
        <v>5</v>
      </c>
      <c r="P520" s="3">
        <v>730</v>
      </c>
      <c r="Q520" s="3" t="s">
        <v>5</v>
      </c>
      <c r="R520" s="3" t="s">
        <v>24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'azure-vm-prices-base'!J$2:K$6933, 2, 0), VLOOKUP(X520 &amp; I520 &amp; N520 &amp; "??" &amp; IF(OR(K520="PREMIUM", ISNUMBER(SEARCH("P", L520 ) ) ), "SDD", "???" ),  'azure-vm-prices-base'!J$2:K$6933, 2, 0)), "")</f>
        <v>0</v>
      </c>
      <c r="X520" s="4">
        <f>IF(S520="YES", IF( B3="CPU+MEM" , _xlfn.MINIFS('azure-vm-prices-base'!C$2:C$6932, 'azure-vm-prices-base'!A$2:A$6932, "&gt;="&amp;F520*(100-$B$2)/100, 'azure-vm-prices-base'!B$2:B$6932, "&gt;="&amp;G520*(100-$B$2)/100, 'azure-vm-prices-base'!G$2:G$6932,I520, 'azure-vm-prices-base'!H$2:H$6932, J520, 'azure-vm-prices-base'!D$2:D$6932, IF(M520="YES", "YES", "*"), 'azure-vm-prices-base'!E$2:E$6932, IF(N520="YES", "YES", "*"), 'azure-vm-prices-base'!F$2:F$6932, IF(Q520="NO", "NO", "*"), 'azure-vm-prices-base'!I$2:I$6932, IF(BD520="YES", "YES", "*") ), _xlfn.MINIFS('azure-vm-prices-base'!C$2:C$6932, 'azure-vm-prices-base'!B$2:B$6932, "&gt;="&amp;G520*(100-$B$2)/100, 'azure-vm-prices-base'!G$2:G$6932,I520, 'azure-vm-prices-base'!H$2:H$6932, J520, 'azure-vm-prices-base'!D$2:D$6932, IF(M520="YES", "YES", "*"), 'azure-vm-prices-base'!E$2:E$6932, IF(N520="YES", "YES", "*"), 'azure-vm-prices-base'!F$2:F$6932, IF(Q520="NO", "NO", "*"), 'azure-vm-prices-base'!I$2:I$6932,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'azure-vm-prices-1Y'!J$2:K$6933  , 2, 0), VLOOKUP(Z520 &amp; I520 &amp; N520 &amp; "??" &amp; IF(OR(K520="PREMIUM", ISNUMBER(SEARCH("P", L520 ) ) ), "SDD", "???" ),  'azure-vm-prices-1Y'!J$2:K$6933, 2, 0)),   "")</f>
        <v>0</v>
      </c>
      <c r="Z520" s="4">
        <f>IF(S520="YES", IF( B3="CPU+MEM" , _xlfn.MINIFS('azure-vm-prices-1Y'!C$2:C$6932,   'azure-vm-prices-1Y'!A$2:A$6932,   "&gt;="&amp;F520*(100-$B$2)/100, 'azure-vm-prices-1Y'!B$2:B$6932,   "&gt;="&amp;G520*(100-$B$2)/100, 'azure-vm-prices-1Y'!G$2:G$6932,I520,   'azure-vm-prices-1Y'!H$2:H$6932,   J520, 'azure-vm-prices-1Y'!D$2:D$6932,   IF(M520="YES", "YES", "*"), 'azure-vm-prices-1Y'!E$2:E$6932,   IF(N520="YES", "YES", "*"), 'azure-vm-prices-1Y'!F$2:F$6932,   IF(Q520="NO", "NO", "*"), 'azure-vm-prices-1Y'!I$2:I$6932,   IF(BD520="YES", "YES", "*") ), _xlfn.MINIFS('azure-vm-prices-1Y'!C$2:C$6932, 'azure-vm-prices-1Y'!B$2:B$6932, "&gt;="&amp;G520*(100-$B$2)/100, 'azure-vm-prices-1Y'!G$2:G$6932,I520, 'azure-vm-prices-1Y'!H$2:H$6932, J520, 'azure-vm-prices-1Y'!D$2:D$6932, IF(M520="YES", "YES", "*"), 'azure-vm-prices-1Y'!E$2:E$6932, IF(N520="YES", "YES", "*"), 'azure-vm-prices-1Y'!F$2:F$6932, IF(Q520="NO", "NO", "*"), 'azure-vm-prices-1Y'!I$2:I$6932,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'azure-vm-prices-3Y'!J$2:K$6933  , 2, 0), VLOOKUP(AB520 &amp; I520 &amp; N520 &amp; "??" &amp; IF(OR(K520="PREMIUM", ISNUMBER(SEARCH("P", L520 ) ) ), "SDD", "???" ),  'azure-vm-prices-3Y'!J$2:K$6933, 2, 0)),   "")</f>
        <v>0</v>
      </c>
      <c r="AB520" s="4">
        <f>IF(S520="YES", IF( B3="CPU+MEM" , _xlfn.MINIFS('azure-vm-prices-3Y'!C$2:C$6932,   'azure-vm-prices-3Y'!A$2:A$6932,   "&gt;="&amp;F520*(100-$B$2)/100, 'azure-vm-prices-3Y'!B$2:B$6932,   "&gt;="&amp;G520*(100-$B$2)/100, 'azure-vm-prices-3Y'!G$2:G$6932,I520,   'azure-vm-prices-3Y'!H$2:H$6932,   J520, 'azure-vm-prices-3Y'!D$2:D$6932,   IF(M520="YES", "YES", "*"), 'azure-vm-prices-3Y'!E$2:E$6932,   IF(N520="YES", "YES", "*"), 'azure-vm-prices-3Y'!F$2:F$6932,   IF(Q520="NO", "NO", "*"), 'azure-vm-prices-3Y'!I$2:I$6932,   IF(BD520="YES", "YES", "*") ), _xlfn.MINIFS('azure-vm-prices-3Y'!C$2:C$6932, 'azure-vm-prices-3Y'!B$2:B$6932, "&gt;="&amp;G520*(100-$B$2)/100, 'azure-vm-prices-3Y'!G$2:G$6932,I520, 'azure-vm-prices-3Y'!H$2:H$6932, J520, 'azure-vm-prices-3Y'!D$2:D$6932, IF(M520="YES", "YES", "*"), 'azure-vm-prices-3Y'!E$2:E$6932, IF(N520="YES", "YES", "*"), 'azure-vm-prices-3Y'!F$2:F$6932, IF(Q520="NO", "NO", "*"), 'azure-vm-prices-3Y'!I$2:I$6932,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IF(AND(K520="STANDARD",S520="YES",H520&lt;='azure-standard-disk-prices'!G2, H520&gt;0),1+IF(O520="YES",1),"")</f>
        <v>0</v>
      </c>
      <c r="AH520" s="4">
        <f>IF(AND(K520="STANDARD",S520="YES",H520&gt;'azure-standard-disk-prices'!G2,H520 &lt;='azure-standard-disk-prices'!G3),1+IF(O520="YES",1),"")</f>
        <v>0</v>
      </c>
      <c r="AI520" s="4">
        <f>IF(AND(K520="STANDARD",S520="YES",H520&gt;'azure-standard-disk-prices'!G3,H520 &lt;='azure-standard-disk-prices'!G4),1+IF(O520="YES",1),"")</f>
        <v>0</v>
      </c>
      <c r="AJ520" s="4">
        <f>IF(AND(K520="STANDARD",S520="YES",H520&gt;'azure-standard-disk-prices'!G4,H520 &lt;='azure-standard-disk-prices'!G5),1+IF(O520="YES",1),"")</f>
        <v>0</v>
      </c>
      <c r="AK520" s="4">
        <f>IF(AND(K520="STANDARD",S520="YES",H520&gt;'azure-standard-disk-prices'!G5,H520 &lt;='azure-standard-disk-prices'!G6),1+IF(O520="YES",1),"")</f>
        <v>0</v>
      </c>
      <c r="AL520" s="4">
        <f>IF(AND(K520="STANDARD",S520="YES",H520&gt;'azure-standard-disk-prices'!G6,H520 &lt;='azure-standard-disk-prices'!G7),1+IF(O520="YES",1),"")</f>
        <v>0</v>
      </c>
      <c r="AM520" s="4">
        <f>IF(AND(K520="STANDARD",S520="YES",H520&gt;'azure-standard-disk-prices'!G7,H520 &lt;='azure-standard-disk-prices'!G8),1+IF(O520="YES",1),"")</f>
        <v>0</v>
      </c>
      <c r="AN520" s="4">
        <f>IF(AND(K520="STANDARD",S520="YES",H520&gt;'azure-standard-disk-prices'!G8,H520 &lt;='azure-standard-disk-prices'!G9),1+IF(O520="YES",1),"")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22</v>
      </c>
      <c r="J521" s="3" t="s">
        <v>19</v>
      </c>
      <c r="K521" s="3" t="s">
        <v>15</v>
      </c>
      <c r="L521" s="3" t="s">
        <v>11</v>
      </c>
      <c r="M521" s="3" t="s">
        <v>5</v>
      </c>
      <c r="N521" s="3" t="s">
        <v>5</v>
      </c>
      <c r="O521" s="3" t="s">
        <v>5</v>
      </c>
      <c r="P521" s="3">
        <v>730</v>
      </c>
      <c r="Q521" s="3" t="s">
        <v>5</v>
      </c>
      <c r="R521" s="3" t="s">
        <v>24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'azure-vm-prices-base'!J$2:K$6933, 2, 0), VLOOKUP(X521 &amp; I521 &amp; N521 &amp; "??" &amp; IF(OR(K521="PREMIUM", ISNUMBER(SEARCH("P", L521 ) ) ), "SDD", "???" ),  'azure-vm-prices-base'!J$2:K$6933, 2, 0)), "")</f>
        <v>0</v>
      </c>
      <c r="X521" s="4">
        <f>IF(S521="YES", IF( B3="CPU+MEM" , _xlfn.MINIFS('azure-vm-prices-base'!C$2:C$6932, 'azure-vm-prices-base'!A$2:A$6932, "&gt;="&amp;F521*(100-$B$2)/100, 'azure-vm-prices-base'!B$2:B$6932, "&gt;="&amp;G521*(100-$B$2)/100, 'azure-vm-prices-base'!G$2:G$6932,I521, 'azure-vm-prices-base'!H$2:H$6932, J521, 'azure-vm-prices-base'!D$2:D$6932, IF(M521="YES", "YES", "*"), 'azure-vm-prices-base'!E$2:E$6932, IF(N521="YES", "YES", "*"), 'azure-vm-prices-base'!F$2:F$6932, IF(Q521="NO", "NO", "*"), 'azure-vm-prices-base'!I$2:I$6932, IF(BD521="YES", "YES", "*") ), _xlfn.MINIFS('azure-vm-prices-base'!C$2:C$6932, 'azure-vm-prices-base'!B$2:B$6932, "&gt;="&amp;G521*(100-$B$2)/100, 'azure-vm-prices-base'!G$2:G$6932,I521, 'azure-vm-prices-base'!H$2:H$6932, J521, 'azure-vm-prices-base'!D$2:D$6932, IF(M521="YES", "YES", "*"), 'azure-vm-prices-base'!E$2:E$6932, IF(N521="YES", "YES", "*"), 'azure-vm-prices-base'!F$2:F$6932, IF(Q521="NO", "NO", "*"), 'azure-vm-prices-base'!I$2:I$6932,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'azure-vm-prices-1Y'!J$2:K$6933  , 2, 0), VLOOKUP(Z521 &amp; I521 &amp; N521 &amp; "??" &amp; IF(OR(K521="PREMIUM", ISNUMBER(SEARCH("P", L521 ) ) ), "SDD", "???" ),  'azure-vm-prices-1Y'!J$2:K$6933, 2, 0)),   "")</f>
        <v>0</v>
      </c>
      <c r="Z521" s="4">
        <f>IF(S521="YES", IF( B3="CPU+MEM" , _xlfn.MINIFS('azure-vm-prices-1Y'!C$2:C$6932,   'azure-vm-prices-1Y'!A$2:A$6932,   "&gt;="&amp;F521*(100-$B$2)/100, 'azure-vm-prices-1Y'!B$2:B$6932,   "&gt;="&amp;G521*(100-$B$2)/100, 'azure-vm-prices-1Y'!G$2:G$6932,I521,   'azure-vm-prices-1Y'!H$2:H$6932,   J521, 'azure-vm-prices-1Y'!D$2:D$6932,   IF(M521="YES", "YES", "*"), 'azure-vm-prices-1Y'!E$2:E$6932,   IF(N521="YES", "YES", "*"), 'azure-vm-prices-1Y'!F$2:F$6932,   IF(Q521="NO", "NO", "*"), 'azure-vm-prices-1Y'!I$2:I$6932,   IF(BD521="YES", "YES", "*") ), _xlfn.MINIFS('azure-vm-prices-1Y'!C$2:C$6932, 'azure-vm-prices-1Y'!B$2:B$6932, "&gt;="&amp;G521*(100-$B$2)/100, 'azure-vm-prices-1Y'!G$2:G$6932,I521, 'azure-vm-prices-1Y'!H$2:H$6932, J521, 'azure-vm-prices-1Y'!D$2:D$6932, IF(M521="YES", "YES", "*"), 'azure-vm-prices-1Y'!E$2:E$6932, IF(N521="YES", "YES", "*"), 'azure-vm-prices-1Y'!F$2:F$6932, IF(Q521="NO", "NO", "*"), 'azure-vm-prices-1Y'!I$2:I$6932,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'azure-vm-prices-3Y'!J$2:K$6933  , 2, 0), VLOOKUP(AB521 &amp; I521 &amp; N521 &amp; "??" &amp; IF(OR(K521="PREMIUM", ISNUMBER(SEARCH("P", L521 ) ) ), "SDD", "???" ),  'azure-vm-prices-3Y'!J$2:K$6933, 2, 0)),   "")</f>
        <v>0</v>
      </c>
      <c r="AB521" s="4">
        <f>IF(S521="YES", IF( B3="CPU+MEM" , _xlfn.MINIFS('azure-vm-prices-3Y'!C$2:C$6932,   'azure-vm-prices-3Y'!A$2:A$6932,   "&gt;="&amp;F521*(100-$B$2)/100, 'azure-vm-prices-3Y'!B$2:B$6932,   "&gt;="&amp;G521*(100-$B$2)/100, 'azure-vm-prices-3Y'!G$2:G$6932,I521,   'azure-vm-prices-3Y'!H$2:H$6932,   J521, 'azure-vm-prices-3Y'!D$2:D$6932,   IF(M521="YES", "YES", "*"), 'azure-vm-prices-3Y'!E$2:E$6932,   IF(N521="YES", "YES", "*"), 'azure-vm-prices-3Y'!F$2:F$6932,   IF(Q521="NO", "NO", "*"), 'azure-vm-prices-3Y'!I$2:I$6932,   IF(BD521="YES", "YES", "*") ), _xlfn.MINIFS('azure-vm-prices-3Y'!C$2:C$6932, 'azure-vm-prices-3Y'!B$2:B$6932, "&gt;="&amp;G521*(100-$B$2)/100, 'azure-vm-prices-3Y'!G$2:G$6932,I521, 'azure-vm-prices-3Y'!H$2:H$6932, J521, 'azure-vm-prices-3Y'!D$2:D$6932, IF(M521="YES", "YES", "*"), 'azure-vm-prices-3Y'!E$2:E$6932, IF(N521="YES", "YES", "*"), 'azure-vm-prices-3Y'!F$2:F$6932, IF(Q521="NO", "NO", "*"), 'azure-vm-prices-3Y'!I$2:I$6932,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IF(AND(K521="STANDARD",S521="YES",H521&lt;='azure-standard-disk-prices'!G2, H521&gt;0),1+IF(O521="YES",1),"")</f>
        <v>0</v>
      </c>
      <c r="AH521" s="4">
        <f>IF(AND(K521="STANDARD",S521="YES",H521&gt;'azure-standard-disk-prices'!G2,H521 &lt;='azure-standard-disk-prices'!G3),1+IF(O521="YES",1),"")</f>
        <v>0</v>
      </c>
      <c r="AI521" s="4">
        <f>IF(AND(K521="STANDARD",S521="YES",H521&gt;'azure-standard-disk-prices'!G3,H521 &lt;='azure-standard-disk-prices'!G4),1+IF(O521="YES",1),"")</f>
        <v>0</v>
      </c>
      <c r="AJ521" s="4">
        <f>IF(AND(K521="STANDARD",S521="YES",H521&gt;'azure-standard-disk-prices'!G4,H521 &lt;='azure-standard-disk-prices'!G5),1+IF(O521="YES",1),"")</f>
        <v>0</v>
      </c>
      <c r="AK521" s="4">
        <f>IF(AND(K521="STANDARD",S521="YES",H521&gt;'azure-standard-disk-prices'!G5,H521 &lt;='azure-standard-disk-prices'!G6),1+IF(O521="YES",1),"")</f>
        <v>0</v>
      </c>
      <c r="AL521" s="4">
        <f>IF(AND(K521="STANDARD",S521="YES",H521&gt;'azure-standard-disk-prices'!G6,H521 &lt;='azure-standard-disk-prices'!G7),1+IF(O521="YES",1),"")</f>
        <v>0</v>
      </c>
      <c r="AM521" s="4">
        <f>IF(AND(K521="STANDARD",S521="YES",H521&gt;'azure-standard-disk-prices'!G7,H521 &lt;='azure-standard-disk-prices'!G8),1+IF(O521="YES",1),"")</f>
        <v>0</v>
      </c>
      <c r="AN521" s="4">
        <f>IF(AND(K521="STANDARD",S521="YES",H521&gt;'azure-standard-disk-prices'!G8,H521 &lt;='azure-standard-disk-prices'!G9),1+IF(O521="YES",1),"")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22</v>
      </c>
      <c r="J522" s="3" t="s">
        <v>19</v>
      </c>
      <c r="K522" s="3" t="s">
        <v>15</v>
      </c>
      <c r="L522" s="3" t="s">
        <v>11</v>
      </c>
      <c r="M522" s="3" t="s">
        <v>5</v>
      </c>
      <c r="N522" s="3" t="s">
        <v>5</v>
      </c>
      <c r="O522" s="3" t="s">
        <v>5</v>
      </c>
      <c r="P522" s="3">
        <v>730</v>
      </c>
      <c r="Q522" s="3" t="s">
        <v>5</v>
      </c>
      <c r="R522" s="3" t="s">
        <v>24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'azure-vm-prices-base'!J$2:K$6933, 2, 0), VLOOKUP(X522 &amp; I522 &amp; N522 &amp; "??" &amp; IF(OR(K522="PREMIUM", ISNUMBER(SEARCH("P", L522 ) ) ), "SDD", "???" ),  'azure-vm-prices-base'!J$2:K$6933, 2, 0)), "")</f>
        <v>0</v>
      </c>
      <c r="X522" s="4">
        <f>IF(S522="YES", IF( B3="CPU+MEM" , _xlfn.MINIFS('azure-vm-prices-base'!C$2:C$6932, 'azure-vm-prices-base'!A$2:A$6932, "&gt;="&amp;F522*(100-$B$2)/100, 'azure-vm-prices-base'!B$2:B$6932, "&gt;="&amp;G522*(100-$B$2)/100, 'azure-vm-prices-base'!G$2:G$6932,I522, 'azure-vm-prices-base'!H$2:H$6932, J522, 'azure-vm-prices-base'!D$2:D$6932, IF(M522="YES", "YES", "*"), 'azure-vm-prices-base'!E$2:E$6932, IF(N522="YES", "YES", "*"), 'azure-vm-prices-base'!F$2:F$6932, IF(Q522="NO", "NO", "*"), 'azure-vm-prices-base'!I$2:I$6932, IF(BD522="YES", "YES", "*") ), _xlfn.MINIFS('azure-vm-prices-base'!C$2:C$6932, 'azure-vm-prices-base'!B$2:B$6932, "&gt;="&amp;G522*(100-$B$2)/100, 'azure-vm-prices-base'!G$2:G$6932,I522, 'azure-vm-prices-base'!H$2:H$6932, J522, 'azure-vm-prices-base'!D$2:D$6932, IF(M522="YES", "YES", "*"), 'azure-vm-prices-base'!E$2:E$6932, IF(N522="YES", "YES", "*"), 'azure-vm-prices-base'!F$2:F$6932, IF(Q522="NO", "NO", "*"), 'azure-vm-prices-base'!I$2:I$6932,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'azure-vm-prices-1Y'!J$2:K$6933  , 2, 0), VLOOKUP(Z522 &amp; I522 &amp; N522 &amp; "??" &amp; IF(OR(K522="PREMIUM", ISNUMBER(SEARCH("P", L522 ) ) ), "SDD", "???" ),  'azure-vm-prices-1Y'!J$2:K$6933, 2, 0)),   "")</f>
        <v>0</v>
      </c>
      <c r="Z522" s="4">
        <f>IF(S522="YES", IF( B3="CPU+MEM" , _xlfn.MINIFS('azure-vm-prices-1Y'!C$2:C$6932,   'azure-vm-prices-1Y'!A$2:A$6932,   "&gt;="&amp;F522*(100-$B$2)/100, 'azure-vm-prices-1Y'!B$2:B$6932,   "&gt;="&amp;G522*(100-$B$2)/100, 'azure-vm-prices-1Y'!G$2:G$6932,I522,   'azure-vm-prices-1Y'!H$2:H$6932,   J522, 'azure-vm-prices-1Y'!D$2:D$6932,   IF(M522="YES", "YES", "*"), 'azure-vm-prices-1Y'!E$2:E$6932,   IF(N522="YES", "YES", "*"), 'azure-vm-prices-1Y'!F$2:F$6932,   IF(Q522="NO", "NO", "*"), 'azure-vm-prices-1Y'!I$2:I$6932,   IF(BD522="YES", "YES", "*") ), _xlfn.MINIFS('azure-vm-prices-1Y'!C$2:C$6932, 'azure-vm-prices-1Y'!B$2:B$6932, "&gt;="&amp;G522*(100-$B$2)/100, 'azure-vm-prices-1Y'!G$2:G$6932,I522, 'azure-vm-prices-1Y'!H$2:H$6932, J522, 'azure-vm-prices-1Y'!D$2:D$6932, IF(M522="YES", "YES", "*"), 'azure-vm-prices-1Y'!E$2:E$6932, IF(N522="YES", "YES", "*"), 'azure-vm-prices-1Y'!F$2:F$6932, IF(Q522="NO", "NO", "*"), 'azure-vm-prices-1Y'!I$2:I$6932,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'azure-vm-prices-3Y'!J$2:K$6933  , 2, 0), VLOOKUP(AB522 &amp; I522 &amp; N522 &amp; "??" &amp; IF(OR(K522="PREMIUM", ISNUMBER(SEARCH("P", L522 ) ) ), "SDD", "???" ),  'azure-vm-prices-3Y'!J$2:K$6933, 2, 0)),   "")</f>
        <v>0</v>
      </c>
      <c r="AB522" s="4">
        <f>IF(S522="YES", IF( B3="CPU+MEM" , _xlfn.MINIFS('azure-vm-prices-3Y'!C$2:C$6932,   'azure-vm-prices-3Y'!A$2:A$6932,   "&gt;="&amp;F522*(100-$B$2)/100, 'azure-vm-prices-3Y'!B$2:B$6932,   "&gt;="&amp;G522*(100-$B$2)/100, 'azure-vm-prices-3Y'!G$2:G$6932,I522,   'azure-vm-prices-3Y'!H$2:H$6932,   J522, 'azure-vm-prices-3Y'!D$2:D$6932,   IF(M522="YES", "YES", "*"), 'azure-vm-prices-3Y'!E$2:E$6932,   IF(N522="YES", "YES", "*"), 'azure-vm-prices-3Y'!F$2:F$6932,   IF(Q522="NO", "NO", "*"), 'azure-vm-prices-3Y'!I$2:I$6932,   IF(BD522="YES", "YES", "*") ), _xlfn.MINIFS('azure-vm-prices-3Y'!C$2:C$6932, 'azure-vm-prices-3Y'!B$2:B$6932, "&gt;="&amp;G522*(100-$B$2)/100, 'azure-vm-prices-3Y'!G$2:G$6932,I522, 'azure-vm-prices-3Y'!H$2:H$6932, J522, 'azure-vm-prices-3Y'!D$2:D$6932, IF(M522="YES", "YES", "*"), 'azure-vm-prices-3Y'!E$2:E$6932, IF(N522="YES", "YES", "*"), 'azure-vm-prices-3Y'!F$2:F$6932, IF(Q522="NO", "NO", "*"), 'azure-vm-prices-3Y'!I$2:I$6932,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IF(AND(K522="STANDARD",S522="YES",H522&lt;='azure-standard-disk-prices'!G2, H522&gt;0),1+IF(O522="YES",1),"")</f>
        <v>0</v>
      </c>
      <c r="AH522" s="4">
        <f>IF(AND(K522="STANDARD",S522="YES",H522&gt;'azure-standard-disk-prices'!G2,H522 &lt;='azure-standard-disk-prices'!G3),1+IF(O522="YES",1),"")</f>
        <v>0</v>
      </c>
      <c r="AI522" s="4">
        <f>IF(AND(K522="STANDARD",S522="YES",H522&gt;'azure-standard-disk-prices'!G3,H522 &lt;='azure-standard-disk-prices'!G4),1+IF(O522="YES",1),"")</f>
        <v>0</v>
      </c>
      <c r="AJ522" s="4">
        <f>IF(AND(K522="STANDARD",S522="YES",H522&gt;'azure-standard-disk-prices'!G4,H522 &lt;='azure-standard-disk-prices'!G5),1+IF(O522="YES",1),"")</f>
        <v>0</v>
      </c>
      <c r="AK522" s="4">
        <f>IF(AND(K522="STANDARD",S522="YES",H522&gt;'azure-standard-disk-prices'!G5,H522 &lt;='azure-standard-disk-prices'!G6),1+IF(O522="YES",1),"")</f>
        <v>0</v>
      </c>
      <c r="AL522" s="4">
        <f>IF(AND(K522="STANDARD",S522="YES",H522&gt;'azure-standard-disk-prices'!G6,H522 &lt;='azure-standard-disk-prices'!G7),1+IF(O522="YES",1),"")</f>
        <v>0</v>
      </c>
      <c r="AM522" s="4">
        <f>IF(AND(K522="STANDARD",S522="YES",H522&gt;'azure-standard-disk-prices'!G7,H522 &lt;='azure-standard-disk-prices'!G8),1+IF(O522="YES",1),"")</f>
        <v>0</v>
      </c>
      <c r="AN522" s="4">
        <f>IF(AND(K522="STANDARD",S522="YES",H522&gt;'azure-standard-disk-prices'!G8,H522 &lt;='azure-standard-disk-prices'!G9),1+IF(O522="YES",1),"")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22</v>
      </c>
      <c r="J523" s="3" t="s">
        <v>19</v>
      </c>
      <c r="K523" s="3" t="s">
        <v>15</v>
      </c>
      <c r="L523" s="3" t="s">
        <v>11</v>
      </c>
      <c r="M523" s="3" t="s">
        <v>5</v>
      </c>
      <c r="N523" s="3" t="s">
        <v>5</v>
      </c>
      <c r="O523" s="3" t="s">
        <v>5</v>
      </c>
      <c r="P523" s="3">
        <v>730</v>
      </c>
      <c r="Q523" s="3" t="s">
        <v>5</v>
      </c>
      <c r="R523" s="3" t="s">
        <v>24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'azure-vm-prices-base'!J$2:K$6933, 2, 0), VLOOKUP(X523 &amp; I523 &amp; N523 &amp; "??" &amp; IF(OR(K523="PREMIUM", ISNUMBER(SEARCH("P", L523 ) ) ), "SDD", "???" ),  'azure-vm-prices-base'!J$2:K$6933, 2, 0)), "")</f>
        <v>0</v>
      </c>
      <c r="X523" s="4">
        <f>IF(S523="YES", IF( B3="CPU+MEM" , _xlfn.MINIFS('azure-vm-prices-base'!C$2:C$6932, 'azure-vm-prices-base'!A$2:A$6932, "&gt;="&amp;F523*(100-$B$2)/100, 'azure-vm-prices-base'!B$2:B$6932, "&gt;="&amp;G523*(100-$B$2)/100, 'azure-vm-prices-base'!G$2:G$6932,I523, 'azure-vm-prices-base'!H$2:H$6932, J523, 'azure-vm-prices-base'!D$2:D$6932, IF(M523="YES", "YES", "*"), 'azure-vm-prices-base'!E$2:E$6932, IF(N523="YES", "YES", "*"), 'azure-vm-prices-base'!F$2:F$6932, IF(Q523="NO", "NO", "*"), 'azure-vm-prices-base'!I$2:I$6932, IF(BD523="YES", "YES", "*") ), _xlfn.MINIFS('azure-vm-prices-base'!C$2:C$6932, 'azure-vm-prices-base'!B$2:B$6932, "&gt;="&amp;G523*(100-$B$2)/100, 'azure-vm-prices-base'!G$2:G$6932,I523, 'azure-vm-prices-base'!H$2:H$6932, J523, 'azure-vm-prices-base'!D$2:D$6932, IF(M523="YES", "YES", "*"), 'azure-vm-prices-base'!E$2:E$6932, IF(N523="YES", "YES", "*"), 'azure-vm-prices-base'!F$2:F$6932, IF(Q523="NO", "NO", "*"), 'azure-vm-prices-base'!I$2:I$6932,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'azure-vm-prices-1Y'!J$2:K$6933  , 2, 0), VLOOKUP(Z523 &amp; I523 &amp; N523 &amp; "??" &amp; IF(OR(K523="PREMIUM", ISNUMBER(SEARCH("P", L523 ) ) ), "SDD", "???" ),  'azure-vm-prices-1Y'!J$2:K$6933, 2, 0)),   "")</f>
        <v>0</v>
      </c>
      <c r="Z523" s="4">
        <f>IF(S523="YES", IF( B3="CPU+MEM" , _xlfn.MINIFS('azure-vm-prices-1Y'!C$2:C$6932,   'azure-vm-prices-1Y'!A$2:A$6932,   "&gt;="&amp;F523*(100-$B$2)/100, 'azure-vm-prices-1Y'!B$2:B$6932,   "&gt;="&amp;G523*(100-$B$2)/100, 'azure-vm-prices-1Y'!G$2:G$6932,I523,   'azure-vm-prices-1Y'!H$2:H$6932,   J523, 'azure-vm-prices-1Y'!D$2:D$6932,   IF(M523="YES", "YES", "*"), 'azure-vm-prices-1Y'!E$2:E$6932,   IF(N523="YES", "YES", "*"), 'azure-vm-prices-1Y'!F$2:F$6932,   IF(Q523="NO", "NO", "*"), 'azure-vm-prices-1Y'!I$2:I$6932,   IF(BD523="YES", "YES", "*") ), _xlfn.MINIFS('azure-vm-prices-1Y'!C$2:C$6932, 'azure-vm-prices-1Y'!B$2:B$6932, "&gt;="&amp;G523*(100-$B$2)/100, 'azure-vm-prices-1Y'!G$2:G$6932,I523, 'azure-vm-prices-1Y'!H$2:H$6932, J523, 'azure-vm-prices-1Y'!D$2:D$6932, IF(M523="YES", "YES", "*"), 'azure-vm-prices-1Y'!E$2:E$6932, IF(N523="YES", "YES", "*"), 'azure-vm-prices-1Y'!F$2:F$6932, IF(Q523="NO", "NO", "*"), 'azure-vm-prices-1Y'!I$2:I$6932,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'azure-vm-prices-3Y'!J$2:K$6933  , 2, 0), VLOOKUP(AB523 &amp; I523 &amp; N523 &amp; "??" &amp; IF(OR(K523="PREMIUM", ISNUMBER(SEARCH("P", L523 ) ) ), "SDD", "???" ),  'azure-vm-prices-3Y'!J$2:K$6933, 2, 0)),   "")</f>
        <v>0</v>
      </c>
      <c r="AB523" s="4">
        <f>IF(S523="YES", IF( B3="CPU+MEM" , _xlfn.MINIFS('azure-vm-prices-3Y'!C$2:C$6932,   'azure-vm-prices-3Y'!A$2:A$6932,   "&gt;="&amp;F523*(100-$B$2)/100, 'azure-vm-prices-3Y'!B$2:B$6932,   "&gt;="&amp;G523*(100-$B$2)/100, 'azure-vm-prices-3Y'!G$2:G$6932,I523,   'azure-vm-prices-3Y'!H$2:H$6932,   J523, 'azure-vm-prices-3Y'!D$2:D$6932,   IF(M523="YES", "YES", "*"), 'azure-vm-prices-3Y'!E$2:E$6932,   IF(N523="YES", "YES", "*"), 'azure-vm-prices-3Y'!F$2:F$6932,   IF(Q523="NO", "NO", "*"), 'azure-vm-prices-3Y'!I$2:I$6932,   IF(BD523="YES", "YES", "*") ), _xlfn.MINIFS('azure-vm-prices-3Y'!C$2:C$6932, 'azure-vm-prices-3Y'!B$2:B$6932, "&gt;="&amp;G523*(100-$B$2)/100, 'azure-vm-prices-3Y'!G$2:G$6932,I523, 'azure-vm-prices-3Y'!H$2:H$6932, J523, 'azure-vm-prices-3Y'!D$2:D$6932, IF(M523="YES", "YES", "*"), 'azure-vm-prices-3Y'!E$2:E$6932, IF(N523="YES", "YES", "*"), 'azure-vm-prices-3Y'!F$2:F$6932, IF(Q523="NO", "NO", "*"), 'azure-vm-prices-3Y'!I$2:I$6932,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IF(AND(K523="STANDARD",S523="YES",H523&lt;='azure-standard-disk-prices'!G2, H523&gt;0),1+IF(O523="YES",1),"")</f>
        <v>0</v>
      </c>
      <c r="AH523" s="4">
        <f>IF(AND(K523="STANDARD",S523="YES",H523&gt;'azure-standard-disk-prices'!G2,H523 &lt;='azure-standard-disk-prices'!G3),1+IF(O523="YES",1),"")</f>
        <v>0</v>
      </c>
      <c r="AI523" s="4">
        <f>IF(AND(K523="STANDARD",S523="YES",H523&gt;'azure-standard-disk-prices'!G3,H523 &lt;='azure-standard-disk-prices'!G4),1+IF(O523="YES",1),"")</f>
        <v>0</v>
      </c>
      <c r="AJ523" s="4">
        <f>IF(AND(K523="STANDARD",S523="YES",H523&gt;'azure-standard-disk-prices'!G4,H523 &lt;='azure-standard-disk-prices'!G5),1+IF(O523="YES",1),"")</f>
        <v>0</v>
      </c>
      <c r="AK523" s="4">
        <f>IF(AND(K523="STANDARD",S523="YES",H523&gt;'azure-standard-disk-prices'!G5,H523 &lt;='azure-standard-disk-prices'!G6),1+IF(O523="YES",1),"")</f>
        <v>0</v>
      </c>
      <c r="AL523" s="4">
        <f>IF(AND(K523="STANDARD",S523="YES",H523&gt;'azure-standard-disk-prices'!G6,H523 &lt;='azure-standard-disk-prices'!G7),1+IF(O523="YES",1),"")</f>
        <v>0</v>
      </c>
      <c r="AM523" s="4">
        <f>IF(AND(K523="STANDARD",S523="YES",H523&gt;'azure-standard-disk-prices'!G7,H523 &lt;='azure-standard-disk-prices'!G8),1+IF(O523="YES",1),"")</f>
        <v>0</v>
      </c>
      <c r="AN523" s="4">
        <f>IF(AND(K523="STANDARD",S523="YES",H523&gt;'azure-standard-disk-prices'!G8,H523 &lt;='azure-standard-disk-prices'!G9),1+IF(O523="YES",1),"")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22</v>
      </c>
      <c r="J524" s="3" t="s">
        <v>19</v>
      </c>
      <c r="K524" s="3" t="s">
        <v>15</v>
      </c>
      <c r="L524" s="3" t="s">
        <v>11</v>
      </c>
      <c r="M524" s="3" t="s">
        <v>5</v>
      </c>
      <c r="N524" s="3" t="s">
        <v>5</v>
      </c>
      <c r="O524" s="3" t="s">
        <v>5</v>
      </c>
      <c r="P524" s="3">
        <v>730</v>
      </c>
      <c r="Q524" s="3" t="s">
        <v>5</v>
      </c>
      <c r="R524" s="3" t="s">
        <v>24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'azure-vm-prices-base'!J$2:K$6933, 2, 0), VLOOKUP(X524 &amp; I524 &amp; N524 &amp; "??" &amp; IF(OR(K524="PREMIUM", ISNUMBER(SEARCH("P", L524 ) ) ), "SDD", "???" ),  'azure-vm-prices-base'!J$2:K$6933, 2, 0)), "")</f>
        <v>0</v>
      </c>
      <c r="X524" s="4">
        <f>IF(S524="YES", IF( B3="CPU+MEM" , _xlfn.MINIFS('azure-vm-prices-base'!C$2:C$6932, 'azure-vm-prices-base'!A$2:A$6932, "&gt;="&amp;F524*(100-$B$2)/100, 'azure-vm-prices-base'!B$2:B$6932, "&gt;="&amp;G524*(100-$B$2)/100, 'azure-vm-prices-base'!G$2:G$6932,I524, 'azure-vm-prices-base'!H$2:H$6932, J524, 'azure-vm-prices-base'!D$2:D$6932, IF(M524="YES", "YES", "*"), 'azure-vm-prices-base'!E$2:E$6932, IF(N524="YES", "YES", "*"), 'azure-vm-prices-base'!F$2:F$6932, IF(Q524="NO", "NO", "*"), 'azure-vm-prices-base'!I$2:I$6932, IF(BD524="YES", "YES", "*") ), _xlfn.MINIFS('azure-vm-prices-base'!C$2:C$6932, 'azure-vm-prices-base'!B$2:B$6932, "&gt;="&amp;G524*(100-$B$2)/100, 'azure-vm-prices-base'!G$2:G$6932,I524, 'azure-vm-prices-base'!H$2:H$6932, J524, 'azure-vm-prices-base'!D$2:D$6932, IF(M524="YES", "YES", "*"), 'azure-vm-prices-base'!E$2:E$6932, IF(N524="YES", "YES", "*"), 'azure-vm-prices-base'!F$2:F$6932, IF(Q524="NO", "NO", "*"), 'azure-vm-prices-base'!I$2:I$6932,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'azure-vm-prices-1Y'!J$2:K$6933  , 2, 0), VLOOKUP(Z524 &amp; I524 &amp; N524 &amp; "??" &amp; IF(OR(K524="PREMIUM", ISNUMBER(SEARCH("P", L524 ) ) ), "SDD", "???" ),  'azure-vm-prices-1Y'!J$2:K$6933, 2, 0)),   "")</f>
        <v>0</v>
      </c>
      <c r="Z524" s="4">
        <f>IF(S524="YES", IF( B3="CPU+MEM" , _xlfn.MINIFS('azure-vm-prices-1Y'!C$2:C$6932,   'azure-vm-prices-1Y'!A$2:A$6932,   "&gt;="&amp;F524*(100-$B$2)/100, 'azure-vm-prices-1Y'!B$2:B$6932,   "&gt;="&amp;G524*(100-$B$2)/100, 'azure-vm-prices-1Y'!G$2:G$6932,I524,   'azure-vm-prices-1Y'!H$2:H$6932,   J524, 'azure-vm-prices-1Y'!D$2:D$6932,   IF(M524="YES", "YES", "*"), 'azure-vm-prices-1Y'!E$2:E$6932,   IF(N524="YES", "YES", "*"), 'azure-vm-prices-1Y'!F$2:F$6932,   IF(Q524="NO", "NO", "*"), 'azure-vm-prices-1Y'!I$2:I$6932,   IF(BD524="YES", "YES", "*") ), _xlfn.MINIFS('azure-vm-prices-1Y'!C$2:C$6932, 'azure-vm-prices-1Y'!B$2:B$6932, "&gt;="&amp;G524*(100-$B$2)/100, 'azure-vm-prices-1Y'!G$2:G$6932,I524, 'azure-vm-prices-1Y'!H$2:H$6932, J524, 'azure-vm-prices-1Y'!D$2:D$6932, IF(M524="YES", "YES", "*"), 'azure-vm-prices-1Y'!E$2:E$6932, IF(N524="YES", "YES", "*"), 'azure-vm-prices-1Y'!F$2:F$6932, IF(Q524="NO", "NO", "*"), 'azure-vm-prices-1Y'!I$2:I$6932,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'azure-vm-prices-3Y'!J$2:K$6933  , 2, 0), VLOOKUP(AB524 &amp; I524 &amp; N524 &amp; "??" &amp; IF(OR(K524="PREMIUM", ISNUMBER(SEARCH("P", L524 ) ) ), "SDD", "???" ),  'azure-vm-prices-3Y'!J$2:K$6933, 2, 0)),   "")</f>
        <v>0</v>
      </c>
      <c r="AB524" s="4">
        <f>IF(S524="YES", IF( B3="CPU+MEM" , _xlfn.MINIFS('azure-vm-prices-3Y'!C$2:C$6932,   'azure-vm-prices-3Y'!A$2:A$6932,   "&gt;="&amp;F524*(100-$B$2)/100, 'azure-vm-prices-3Y'!B$2:B$6932,   "&gt;="&amp;G524*(100-$B$2)/100, 'azure-vm-prices-3Y'!G$2:G$6932,I524,   'azure-vm-prices-3Y'!H$2:H$6932,   J524, 'azure-vm-prices-3Y'!D$2:D$6932,   IF(M524="YES", "YES", "*"), 'azure-vm-prices-3Y'!E$2:E$6932,   IF(N524="YES", "YES", "*"), 'azure-vm-prices-3Y'!F$2:F$6932,   IF(Q524="NO", "NO", "*"), 'azure-vm-prices-3Y'!I$2:I$6932,   IF(BD524="YES", "YES", "*") ), _xlfn.MINIFS('azure-vm-prices-3Y'!C$2:C$6932, 'azure-vm-prices-3Y'!B$2:B$6932, "&gt;="&amp;G524*(100-$B$2)/100, 'azure-vm-prices-3Y'!G$2:G$6932,I524, 'azure-vm-prices-3Y'!H$2:H$6932, J524, 'azure-vm-prices-3Y'!D$2:D$6932, IF(M524="YES", "YES", "*"), 'azure-vm-prices-3Y'!E$2:E$6932, IF(N524="YES", "YES", "*"), 'azure-vm-prices-3Y'!F$2:F$6932, IF(Q524="NO", "NO", "*"), 'azure-vm-prices-3Y'!I$2:I$6932,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IF(AND(K524="STANDARD",S524="YES",H524&lt;='azure-standard-disk-prices'!G2, H524&gt;0),1+IF(O524="YES",1),"")</f>
        <v>0</v>
      </c>
      <c r="AH524" s="4">
        <f>IF(AND(K524="STANDARD",S524="YES",H524&gt;'azure-standard-disk-prices'!G2,H524 &lt;='azure-standard-disk-prices'!G3),1+IF(O524="YES",1),"")</f>
        <v>0</v>
      </c>
      <c r="AI524" s="4">
        <f>IF(AND(K524="STANDARD",S524="YES",H524&gt;'azure-standard-disk-prices'!G3,H524 &lt;='azure-standard-disk-prices'!G4),1+IF(O524="YES",1),"")</f>
        <v>0</v>
      </c>
      <c r="AJ524" s="4">
        <f>IF(AND(K524="STANDARD",S524="YES",H524&gt;'azure-standard-disk-prices'!G4,H524 &lt;='azure-standard-disk-prices'!G5),1+IF(O524="YES",1),"")</f>
        <v>0</v>
      </c>
      <c r="AK524" s="4">
        <f>IF(AND(K524="STANDARD",S524="YES",H524&gt;'azure-standard-disk-prices'!G5,H524 &lt;='azure-standard-disk-prices'!G6),1+IF(O524="YES",1),"")</f>
        <v>0</v>
      </c>
      <c r="AL524" s="4">
        <f>IF(AND(K524="STANDARD",S524="YES",H524&gt;'azure-standard-disk-prices'!G6,H524 &lt;='azure-standard-disk-prices'!G7),1+IF(O524="YES",1),"")</f>
        <v>0</v>
      </c>
      <c r="AM524" s="4">
        <f>IF(AND(K524="STANDARD",S524="YES",H524&gt;'azure-standard-disk-prices'!G7,H524 &lt;='azure-standard-disk-prices'!G8),1+IF(O524="YES",1),"")</f>
        <v>0</v>
      </c>
      <c r="AN524" s="4">
        <f>IF(AND(K524="STANDARD",S524="YES",H524&gt;'azure-standard-disk-prices'!G8,H524 &lt;='azure-standard-disk-prices'!G9),1+IF(O524="YES",1),"")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22</v>
      </c>
      <c r="J525" s="3" t="s">
        <v>19</v>
      </c>
      <c r="K525" s="3" t="s">
        <v>15</v>
      </c>
      <c r="L525" s="3" t="s">
        <v>11</v>
      </c>
      <c r="M525" s="3" t="s">
        <v>5</v>
      </c>
      <c r="N525" s="3" t="s">
        <v>5</v>
      </c>
      <c r="O525" s="3" t="s">
        <v>5</v>
      </c>
      <c r="P525" s="3">
        <v>730</v>
      </c>
      <c r="Q525" s="3" t="s">
        <v>5</v>
      </c>
      <c r="R525" s="3" t="s">
        <v>24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'azure-vm-prices-base'!J$2:K$6933, 2, 0), VLOOKUP(X525 &amp; I525 &amp; N525 &amp; "??" &amp; IF(OR(K525="PREMIUM", ISNUMBER(SEARCH("P", L525 ) ) ), "SDD", "???" ),  'azure-vm-prices-base'!J$2:K$6933, 2, 0)), "")</f>
        <v>0</v>
      </c>
      <c r="X525" s="4">
        <f>IF(S525="YES", IF( B3="CPU+MEM" , _xlfn.MINIFS('azure-vm-prices-base'!C$2:C$6932, 'azure-vm-prices-base'!A$2:A$6932, "&gt;="&amp;F525*(100-$B$2)/100, 'azure-vm-prices-base'!B$2:B$6932, "&gt;="&amp;G525*(100-$B$2)/100, 'azure-vm-prices-base'!G$2:G$6932,I525, 'azure-vm-prices-base'!H$2:H$6932, J525, 'azure-vm-prices-base'!D$2:D$6932, IF(M525="YES", "YES", "*"), 'azure-vm-prices-base'!E$2:E$6932, IF(N525="YES", "YES", "*"), 'azure-vm-prices-base'!F$2:F$6932, IF(Q525="NO", "NO", "*"), 'azure-vm-prices-base'!I$2:I$6932, IF(BD525="YES", "YES", "*") ), _xlfn.MINIFS('azure-vm-prices-base'!C$2:C$6932, 'azure-vm-prices-base'!B$2:B$6932, "&gt;="&amp;G525*(100-$B$2)/100, 'azure-vm-prices-base'!G$2:G$6932,I525, 'azure-vm-prices-base'!H$2:H$6932, J525, 'azure-vm-prices-base'!D$2:D$6932, IF(M525="YES", "YES", "*"), 'azure-vm-prices-base'!E$2:E$6932, IF(N525="YES", "YES", "*"), 'azure-vm-prices-base'!F$2:F$6932, IF(Q525="NO", "NO", "*"), 'azure-vm-prices-base'!I$2:I$6932,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'azure-vm-prices-1Y'!J$2:K$6933  , 2, 0), VLOOKUP(Z525 &amp; I525 &amp; N525 &amp; "??" &amp; IF(OR(K525="PREMIUM", ISNUMBER(SEARCH("P", L525 ) ) ), "SDD", "???" ),  'azure-vm-prices-1Y'!J$2:K$6933, 2, 0)),   "")</f>
        <v>0</v>
      </c>
      <c r="Z525" s="4">
        <f>IF(S525="YES", IF( B3="CPU+MEM" , _xlfn.MINIFS('azure-vm-prices-1Y'!C$2:C$6932,   'azure-vm-prices-1Y'!A$2:A$6932,   "&gt;="&amp;F525*(100-$B$2)/100, 'azure-vm-prices-1Y'!B$2:B$6932,   "&gt;="&amp;G525*(100-$B$2)/100, 'azure-vm-prices-1Y'!G$2:G$6932,I525,   'azure-vm-prices-1Y'!H$2:H$6932,   J525, 'azure-vm-prices-1Y'!D$2:D$6932,   IF(M525="YES", "YES", "*"), 'azure-vm-prices-1Y'!E$2:E$6932,   IF(N525="YES", "YES", "*"), 'azure-vm-prices-1Y'!F$2:F$6932,   IF(Q525="NO", "NO", "*"), 'azure-vm-prices-1Y'!I$2:I$6932,   IF(BD525="YES", "YES", "*") ), _xlfn.MINIFS('azure-vm-prices-1Y'!C$2:C$6932, 'azure-vm-prices-1Y'!B$2:B$6932, "&gt;="&amp;G525*(100-$B$2)/100, 'azure-vm-prices-1Y'!G$2:G$6932,I525, 'azure-vm-prices-1Y'!H$2:H$6932, J525, 'azure-vm-prices-1Y'!D$2:D$6932, IF(M525="YES", "YES", "*"), 'azure-vm-prices-1Y'!E$2:E$6932, IF(N525="YES", "YES", "*"), 'azure-vm-prices-1Y'!F$2:F$6932, IF(Q525="NO", "NO", "*"), 'azure-vm-prices-1Y'!I$2:I$6932,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'azure-vm-prices-3Y'!J$2:K$6933  , 2, 0), VLOOKUP(AB525 &amp; I525 &amp; N525 &amp; "??" &amp; IF(OR(K525="PREMIUM", ISNUMBER(SEARCH("P", L525 ) ) ), "SDD", "???" ),  'azure-vm-prices-3Y'!J$2:K$6933, 2, 0)),   "")</f>
        <v>0</v>
      </c>
      <c r="AB525" s="4">
        <f>IF(S525="YES", IF( B3="CPU+MEM" , _xlfn.MINIFS('azure-vm-prices-3Y'!C$2:C$6932,   'azure-vm-prices-3Y'!A$2:A$6932,   "&gt;="&amp;F525*(100-$B$2)/100, 'azure-vm-prices-3Y'!B$2:B$6932,   "&gt;="&amp;G525*(100-$B$2)/100, 'azure-vm-prices-3Y'!G$2:G$6932,I525,   'azure-vm-prices-3Y'!H$2:H$6932,   J525, 'azure-vm-prices-3Y'!D$2:D$6932,   IF(M525="YES", "YES", "*"), 'azure-vm-prices-3Y'!E$2:E$6932,   IF(N525="YES", "YES", "*"), 'azure-vm-prices-3Y'!F$2:F$6932,   IF(Q525="NO", "NO", "*"), 'azure-vm-prices-3Y'!I$2:I$6932,   IF(BD525="YES", "YES", "*") ), _xlfn.MINIFS('azure-vm-prices-3Y'!C$2:C$6932, 'azure-vm-prices-3Y'!B$2:B$6932, "&gt;="&amp;G525*(100-$B$2)/100, 'azure-vm-prices-3Y'!G$2:G$6932,I525, 'azure-vm-prices-3Y'!H$2:H$6932, J525, 'azure-vm-prices-3Y'!D$2:D$6932, IF(M525="YES", "YES", "*"), 'azure-vm-prices-3Y'!E$2:E$6932, IF(N525="YES", "YES", "*"), 'azure-vm-prices-3Y'!F$2:F$6932, IF(Q525="NO", "NO", "*"), 'azure-vm-prices-3Y'!I$2:I$6932,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IF(AND(K525="STANDARD",S525="YES",H525&lt;='azure-standard-disk-prices'!G2, H525&gt;0),1+IF(O525="YES",1),"")</f>
        <v>0</v>
      </c>
      <c r="AH525" s="4">
        <f>IF(AND(K525="STANDARD",S525="YES",H525&gt;'azure-standard-disk-prices'!G2,H525 &lt;='azure-standard-disk-prices'!G3),1+IF(O525="YES",1),"")</f>
        <v>0</v>
      </c>
      <c r="AI525" s="4">
        <f>IF(AND(K525="STANDARD",S525="YES",H525&gt;'azure-standard-disk-prices'!G3,H525 &lt;='azure-standard-disk-prices'!G4),1+IF(O525="YES",1),"")</f>
        <v>0</v>
      </c>
      <c r="AJ525" s="4">
        <f>IF(AND(K525="STANDARD",S525="YES",H525&gt;'azure-standard-disk-prices'!G4,H525 &lt;='azure-standard-disk-prices'!G5),1+IF(O525="YES",1),"")</f>
        <v>0</v>
      </c>
      <c r="AK525" s="4">
        <f>IF(AND(K525="STANDARD",S525="YES",H525&gt;'azure-standard-disk-prices'!G5,H525 &lt;='azure-standard-disk-prices'!G6),1+IF(O525="YES",1),"")</f>
        <v>0</v>
      </c>
      <c r="AL525" s="4">
        <f>IF(AND(K525="STANDARD",S525="YES",H525&gt;'azure-standard-disk-prices'!G6,H525 &lt;='azure-standard-disk-prices'!G7),1+IF(O525="YES",1),"")</f>
        <v>0</v>
      </c>
      <c r="AM525" s="4">
        <f>IF(AND(K525="STANDARD",S525="YES",H525&gt;'azure-standard-disk-prices'!G7,H525 &lt;='azure-standard-disk-prices'!G8),1+IF(O525="YES",1),"")</f>
        <v>0</v>
      </c>
      <c r="AN525" s="4">
        <f>IF(AND(K525="STANDARD",S525="YES",H525&gt;'azure-standard-disk-prices'!G8,H525 &lt;='azure-standard-disk-prices'!G9),1+IF(O525="YES",1),"")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22</v>
      </c>
      <c r="J526" s="3" t="s">
        <v>19</v>
      </c>
      <c r="K526" s="3" t="s">
        <v>15</v>
      </c>
      <c r="L526" s="3" t="s">
        <v>11</v>
      </c>
      <c r="M526" s="3" t="s">
        <v>5</v>
      </c>
      <c r="N526" s="3" t="s">
        <v>5</v>
      </c>
      <c r="O526" s="3" t="s">
        <v>5</v>
      </c>
      <c r="P526" s="3">
        <v>730</v>
      </c>
      <c r="Q526" s="3" t="s">
        <v>5</v>
      </c>
      <c r="R526" s="3" t="s">
        <v>24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'azure-vm-prices-base'!J$2:K$6933, 2, 0), VLOOKUP(X526 &amp; I526 &amp; N526 &amp; "??" &amp; IF(OR(K526="PREMIUM", ISNUMBER(SEARCH("P", L526 ) ) ), "SDD", "???" ),  'azure-vm-prices-base'!J$2:K$6933, 2, 0)), "")</f>
        <v>0</v>
      </c>
      <c r="X526" s="4">
        <f>IF(S526="YES", IF( B3="CPU+MEM" , _xlfn.MINIFS('azure-vm-prices-base'!C$2:C$6932, 'azure-vm-prices-base'!A$2:A$6932, "&gt;="&amp;F526*(100-$B$2)/100, 'azure-vm-prices-base'!B$2:B$6932, "&gt;="&amp;G526*(100-$B$2)/100, 'azure-vm-prices-base'!G$2:G$6932,I526, 'azure-vm-prices-base'!H$2:H$6932, J526, 'azure-vm-prices-base'!D$2:D$6932, IF(M526="YES", "YES", "*"), 'azure-vm-prices-base'!E$2:E$6932, IF(N526="YES", "YES", "*"), 'azure-vm-prices-base'!F$2:F$6932, IF(Q526="NO", "NO", "*"), 'azure-vm-prices-base'!I$2:I$6932, IF(BD526="YES", "YES", "*") ), _xlfn.MINIFS('azure-vm-prices-base'!C$2:C$6932, 'azure-vm-prices-base'!B$2:B$6932, "&gt;="&amp;G526*(100-$B$2)/100, 'azure-vm-prices-base'!G$2:G$6932,I526, 'azure-vm-prices-base'!H$2:H$6932, J526, 'azure-vm-prices-base'!D$2:D$6932, IF(M526="YES", "YES", "*"), 'azure-vm-prices-base'!E$2:E$6932, IF(N526="YES", "YES", "*"), 'azure-vm-prices-base'!F$2:F$6932, IF(Q526="NO", "NO", "*"), 'azure-vm-prices-base'!I$2:I$6932,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'azure-vm-prices-1Y'!J$2:K$6933  , 2, 0), VLOOKUP(Z526 &amp; I526 &amp; N526 &amp; "??" &amp; IF(OR(K526="PREMIUM", ISNUMBER(SEARCH("P", L526 ) ) ), "SDD", "???" ),  'azure-vm-prices-1Y'!J$2:K$6933, 2, 0)),   "")</f>
        <v>0</v>
      </c>
      <c r="Z526" s="4">
        <f>IF(S526="YES", IF( B3="CPU+MEM" , _xlfn.MINIFS('azure-vm-prices-1Y'!C$2:C$6932,   'azure-vm-prices-1Y'!A$2:A$6932,   "&gt;="&amp;F526*(100-$B$2)/100, 'azure-vm-prices-1Y'!B$2:B$6932,   "&gt;="&amp;G526*(100-$B$2)/100, 'azure-vm-prices-1Y'!G$2:G$6932,I526,   'azure-vm-prices-1Y'!H$2:H$6932,   J526, 'azure-vm-prices-1Y'!D$2:D$6932,   IF(M526="YES", "YES", "*"), 'azure-vm-prices-1Y'!E$2:E$6932,   IF(N526="YES", "YES", "*"), 'azure-vm-prices-1Y'!F$2:F$6932,   IF(Q526="NO", "NO", "*"), 'azure-vm-prices-1Y'!I$2:I$6932,   IF(BD526="YES", "YES", "*") ), _xlfn.MINIFS('azure-vm-prices-1Y'!C$2:C$6932, 'azure-vm-prices-1Y'!B$2:B$6932, "&gt;="&amp;G526*(100-$B$2)/100, 'azure-vm-prices-1Y'!G$2:G$6932,I526, 'azure-vm-prices-1Y'!H$2:H$6932, J526, 'azure-vm-prices-1Y'!D$2:D$6932, IF(M526="YES", "YES", "*"), 'azure-vm-prices-1Y'!E$2:E$6932, IF(N526="YES", "YES", "*"), 'azure-vm-prices-1Y'!F$2:F$6932, IF(Q526="NO", "NO", "*"), 'azure-vm-prices-1Y'!I$2:I$6932,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'azure-vm-prices-3Y'!J$2:K$6933  , 2, 0), VLOOKUP(AB526 &amp; I526 &amp; N526 &amp; "??" &amp; IF(OR(K526="PREMIUM", ISNUMBER(SEARCH("P", L526 ) ) ), "SDD", "???" ),  'azure-vm-prices-3Y'!J$2:K$6933, 2, 0)),   "")</f>
        <v>0</v>
      </c>
      <c r="AB526" s="4">
        <f>IF(S526="YES", IF( B3="CPU+MEM" , _xlfn.MINIFS('azure-vm-prices-3Y'!C$2:C$6932,   'azure-vm-prices-3Y'!A$2:A$6932,   "&gt;="&amp;F526*(100-$B$2)/100, 'azure-vm-prices-3Y'!B$2:B$6932,   "&gt;="&amp;G526*(100-$B$2)/100, 'azure-vm-prices-3Y'!G$2:G$6932,I526,   'azure-vm-prices-3Y'!H$2:H$6932,   J526, 'azure-vm-prices-3Y'!D$2:D$6932,   IF(M526="YES", "YES", "*"), 'azure-vm-prices-3Y'!E$2:E$6932,   IF(N526="YES", "YES", "*"), 'azure-vm-prices-3Y'!F$2:F$6932,   IF(Q526="NO", "NO", "*"), 'azure-vm-prices-3Y'!I$2:I$6932,   IF(BD526="YES", "YES", "*") ), _xlfn.MINIFS('azure-vm-prices-3Y'!C$2:C$6932, 'azure-vm-prices-3Y'!B$2:B$6932, "&gt;="&amp;G526*(100-$B$2)/100, 'azure-vm-prices-3Y'!G$2:G$6932,I526, 'azure-vm-prices-3Y'!H$2:H$6932, J526, 'azure-vm-prices-3Y'!D$2:D$6932, IF(M526="YES", "YES", "*"), 'azure-vm-prices-3Y'!E$2:E$6932, IF(N526="YES", "YES", "*"), 'azure-vm-prices-3Y'!F$2:F$6932, IF(Q526="NO", "NO", "*"), 'azure-vm-prices-3Y'!I$2:I$6932,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IF(AND(K526="STANDARD",S526="YES",H526&lt;='azure-standard-disk-prices'!G2, H526&gt;0),1+IF(O526="YES",1),"")</f>
        <v>0</v>
      </c>
      <c r="AH526" s="4">
        <f>IF(AND(K526="STANDARD",S526="YES",H526&gt;'azure-standard-disk-prices'!G2,H526 &lt;='azure-standard-disk-prices'!G3),1+IF(O526="YES",1),"")</f>
        <v>0</v>
      </c>
      <c r="AI526" s="4">
        <f>IF(AND(K526="STANDARD",S526="YES",H526&gt;'azure-standard-disk-prices'!G3,H526 &lt;='azure-standard-disk-prices'!G4),1+IF(O526="YES",1),"")</f>
        <v>0</v>
      </c>
      <c r="AJ526" s="4">
        <f>IF(AND(K526="STANDARD",S526="YES",H526&gt;'azure-standard-disk-prices'!G4,H526 &lt;='azure-standard-disk-prices'!G5),1+IF(O526="YES",1),"")</f>
        <v>0</v>
      </c>
      <c r="AK526" s="4">
        <f>IF(AND(K526="STANDARD",S526="YES",H526&gt;'azure-standard-disk-prices'!G5,H526 &lt;='azure-standard-disk-prices'!G6),1+IF(O526="YES",1),"")</f>
        <v>0</v>
      </c>
      <c r="AL526" s="4">
        <f>IF(AND(K526="STANDARD",S526="YES",H526&gt;'azure-standard-disk-prices'!G6,H526 &lt;='azure-standard-disk-prices'!G7),1+IF(O526="YES",1),"")</f>
        <v>0</v>
      </c>
      <c r="AM526" s="4">
        <f>IF(AND(K526="STANDARD",S526="YES",H526&gt;'azure-standard-disk-prices'!G7,H526 &lt;='azure-standard-disk-prices'!G8),1+IF(O526="YES",1),"")</f>
        <v>0</v>
      </c>
      <c r="AN526" s="4">
        <f>IF(AND(K526="STANDARD",S526="YES",H526&gt;'azure-standard-disk-prices'!G8,H526 &lt;='azure-standard-disk-prices'!G9),1+IF(O526="YES",1),"")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22</v>
      </c>
      <c r="J527" s="3" t="s">
        <v>19</v>
      </c>
      <c r="K527" s="3" t="s">
        <v>15</v>
      </c>
      <c r="L527" s="3" t="s">
        <v>11</v>
      </c>
      <c r="M527" s="3" t="s">
        <v>5</v>
      </c>
      <c r="N527" s="3" t="s">
        <v>5</v>
      </c>
      <c r="O527" s="3" t="s">
        <v>5</v>
      </c>
      <c r="P527" s="3">
        <v>730</v>
      </c>
      <c r="Q527" s="3" t="s">
        <v>5</v>
      </c>
      <c r="R527" s="3" t="s">
        <v>24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'azure-vm-prices-base'!J$2:K$6933, 2, 0), VLOOKUP(X527 &amp; I527 &amp; N527 &amp; "??" &amp; IF(OR(K527="PREMIUM", ISNUMBER(SEARCH("P", L527 ) ) ), "SDD", "???" ),  'azure-vm-prices-base'!J$2:K$6933, 2, 0)), "")</f>
        <v>0</v>
      </c>
      <c r="X527" s="4">
        <f>IF(S527="YES", IF( B3="CPU+MEM" , _xlfn.MINIFS('azure-vm-prices-base'!C$2:C$6932, 'azure-vm-prices-base'!A$2:A$6932, "&gt;="&amp;F527*(100-$B$2)/100, 'azure-vm-prices-base'!B$2:B$6932, "&gt;="&amp;G527*(100-$B$2)/100, 'azure-vm-prices-base'!G$2:G$6932,I527, 'azure-vm-prices-base'!H$2:H$6932, J527, 'azure-vm-prices-base'!D$2:D$6932, IF(M527="YES", "YES", "*"), 'azure-vm-prices-base'!E$2:E$6932, IF(N527="YES", "YES", "*"), 'azure-vm-prices-base'!F$2:F$6932, IF(Q527="NO", "NO", "*"), 'azure-vm-prices-base'!I$2:I$6932, IF(BD527="YES", "YES", "*") ), _xlfn.MINIFS('azure-vm-prices-base'!C$2:C$6932, 'azure-vm-prices-base'!B$2:B$6932, "&gt;="&amp;G527*(100-$B$2)/100, 'azure-vm-prices-base'!G$2:G$6932,I527, 'azure-vm-prices-base'!H$2:H$6932, J527, 'azure-vm-prices-base'!D$2:D$6932, IF(M527="YES", "YES", "*"), 'azure-vm-prices-base'!E$2:E$6932, IF(N527="YES", "YES", "*"), 'azure-vm-prices-base'!F$2:F$6932, IF(Q527="NO", "NO", "*"), 'azure-vm-prices-base'!I$2:I$6932,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'azure-vm-prices-1Y'!J$2:K$6933  , 2, 0), VLOOKUP(Z527 &amp; I527 &amp; N527 &amp; "??" &amp; IF(OR(K527="PREMIUM", ISNUMBER(SEARCH("P", L527 ) ) ), "SDD", "???" ),  'azure-vm-prices-1Y'!J$2:K$6933, 2, 0)),   "")</f>
        <v>0</v>
      </c>
      <c r="Z527" s="4">
        <f>IF(S527="YES", IF( B3="CPU+MEM" , _xlfn.MINIFS('azure-vm-prices-1Y'!C$2:C$6932,   'azure-vm-prices-1Y'!A$2:A$6932,   "&gt;="&amp;F527*(100-$B$2)/100, 'azure-vm-prices-1Y'!B$2:B$6932,   "&gt;="&amp;G527*(100-$B$2)/100, 'azure-vm-prices-1Y'!G$2:G$6932,I527,   'azure-vm-prices-1Y'!H$2:H$6932,   J527, 'azure-vm-prices-1Y'!D$2:D$6932,   IF(M527="YES", "YES", "*"), 'azure-vm-prices-1Y'!E$2:E$6932,   IF(N527="YES", "YES", "*"), 'azure-vm-prices-1Y'!F$2:F$6932,   IF(Q527="NO", "NO", "*"), 'azure-vm-prices-1Y'!I$2:I$6932,   IF(BD527="YES", "YES", "*") ), _xlfn.MINIFS('azure-vm-prices-1Y'!C$2:C$6932, 'azure-vm-prices-1Y'!B$2:B$6932, "&gt;="&amp;G527*(100-$B$2)/100, 'azure-vm-prices-1Y'!G$2:G$6932,I527, 'azure-vm-prices-1Y'!H$2:H$6932, J527, 'azure-vm-prices-1Y'!D$2:D$6932, IF(M527="YES", "YES", "*"), 'azure-vm-prices-1Y'!E$2:E$6932, IF(N527="YES", "YES", "*"), 'azure-vm-prices-1Y'!F$2:F$6932, IF(Q527="NO", "NO", "*"), 'azure-vm-prices-1Y'!I$2:I$6932,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'azure-vm-prices-3Y'!J$2:K$6933  , 2, 0), VLOOKUP(AB527 &amp; I527 &amp; N527 &amp; "??" &amp; IF(OR(K527="PREMIUM", ISNUMBER(SEARCH("P", L527 ) ) ), "SDD", "???" ),  'azure-vm-prices-3Y'!J$2:K$6933, 2, 0)),   "")</f>
        <v>0</v>
      </c>
      <c r="AB527" s="4">
        <f>IF(S527="YES", IF( B3="CPU+MEM" , _xlfn.MINIFS('azure-vm-prices-3Y'!C$2:C$6932,   'azure-vm-prices-3Y'!A$2:A$6932,   "&gt;="&amp;F527*(100-$B$2)/100, 'azure-vm-prices-3Y'!B$2:B$6932,   "&gt;="&amp;G527*(100-$B$2)/100, 'azure-vm-prices-3Y'!G$2:G$6932,I527,   'azure-vm-prices-3Y'!H$2:H$6932,   J527, 'azure-vm-prices-3Y'!D$2:D$6932,   IF(M527="YES", "YES", "*"), 'azure-vm-prices-3Y'!E$2:E$6932,   IF(N527="YES", "YES", "*"), 'azure-vm-prices-3Y'!F$2:F$6932,   IF(Q527="NO", "NO", "*"), 'azure-vm-prices-3Y'!I$2:I$6932,   IF(BD527="YES", "YES", "*") ), _xlfn.MINIFS('azure-vm-prices-3Y'!C$2:C$6932, 'azure-vm-prices-3Y'!B$2:B$6932, "&gt;="&amp;G527*(100-$B$2)/100, 'azure-vm-prices-3Y'!G$2:G$6932,I527, 'azure-vm-prices-3Y'!H$2:H$6932, J527, 'azure-vm-prices-3Y'!D$2:D$6932, IF(M527="YES", "YES", "*"), 'azure-vm-prices-3Y'!E$2:E$6932, IF(N527="YES", "YES", "*"), 'azure-vm-prices-3Y'!F$2:F$6932, IF(Q527="NO", "NO", "*"), 'azure-vm-prices-3Y'!I$2:I$6932,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IF(AND(K527="STANDARD",S527="YES",H527&lt;='azure-standard-disk-prices'!G2, H527&gt;0),1+IF(O527="YES",1),"")</f>
        <v>0</v>
      </c>
      <c r="AH527" s="4">
        <f>IF(AND(K527="STANDARD",S527="YES",H527&gt;'azure-standard-disk-prices'!G2,H527 &lt;='azure-standard-disk-prices'!G3),1+IF(O527="YES",1),"")</f>
        <v>0</v>
      </c>
      <c r="AI527" s="4">
        <f>IF(AND(K527="STANDARD",S527="YES",H527&gt;'azure-standard-disk-prices'!G3,H527 &lt;='azure-standard-disk-prices'!G4),1+IF(O527="YES",1),"")</f>
        <v>0</v>
      </c>
      <c r="AJ527" s="4">
        <f>IF(AND(K527="STANDARD",S527="YES",H527&gt;'azure-standard-disk-prices'!G4,H527 &lt;='azure-standard-disk-prices'!G5),1+IF(O527="YES",1),"")</f>
        <v>0</v>
      </c>
      <c r="AK527" s="4">
        <f>IF(AND(K527="STANDARD",S527="YES",H527&gt;'azure-standard-disk-prices'!G5,H527 &lt;='azure-standard-disk-prices'!G6),1+IF(O527="YES",1),"")</f>
        <v>0</v>
      </c>
      <c r="AL527" s="4">
        <f>IF(AND(K527="STANDARD",S527="YES",H527&gt;'azure-standard-disk-prices'!G6,H527 &lt;='azure-standard-disk-prices'!G7),1+IF(O527="YES",1),"")</f>
        <v>0</v>
      </c>
      <c r="AM527" s="4">
        <f>IF(AND(K527="STANDARD",S527="YES",H527&gt;'azure-standard-disk-prices'!G7,H527 &lt;='azure-standard-disk-prices'!G8),1+IF(O527="YES",1),"")</f>
        <v>0</v>
      </c>
      <c r="AN527" s="4">
        <f>IF(AND(K527="STANDARD",S527="YES",H527&gt;'azure-standard-disk-prices'!G8,H527 &lt;='azure-standard-disk-prices'!G9),1+IF(O527="YES",1),"")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22</v>
      </c>
      <c r="J528" s="3" t="s">
        <v>19</v>
      </c>
      <c r="K528" s="3" t="s">
        <v>15</v>
      </c>
      <c r="L528" s="3" t="s">
        <v>11</v>
      </c>
      <c r="M528" s="3" t="s">
        <v>5</v>
      </c>
      <c r="N528" s="3" t="s">
        <v>5</v>
      </c>
      <c r="O528" s="3" t="s">
        <v>5</v>
      </c>
      <c r="P528" s="3">
        <v>730</v>
      </c>
      <c r="Q528" s="3" t="s">
        <v>5</v>
      </c>
      <c r="R528" s="3" t="s">
        <v>24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'azure-vm-prices-base'!J$2:K$6933, 2, 0), VLOOKUP(X528 &amp; I528 &amp; N528 &amp; "??" &amp; IF(OR(K528="PREMIUM", ISNUMBER(SEARCH("P", L528 ) ) ), "SDD", "???" ),  'azure-vm-prices-base'!J$2:K$6933, 2, 0)), "")</f>
        <v>0</v>
      </c>
      <c r="X528" s="4">
        <f>IF(S528="YES", IF( B3="CPU+MEM" , _xlfn.MINIFS('azure-vm-prices-base'!C$2:C$6932, 'azure-vm-prices-base'!A$2:A$6932, "&gt;="&amp;F528*(100-$B$2)/100, 'azure-vm-prices-base'!B$2:B$6932, "&gt;="&amp;G528*(100-$B$2)/100, 'azure-vm-prices-base'!G$2:G$6932,I528, 'azure-vm-prices-base'!H$2:H$6932, J528, 'azure-vm-prices-base'!D$2:D$6932, IF(M528="YES", "YES", "*"), 'azure-vm-prices-base'!E$2:E$6932, IF(N528="YES", "YES", "*"), 'azure-vm-prices-base'!F$2:F$6932, IF(Q528="NO", "NO", "*"), 'azure-vm-prices-base'!I$2:I$6932, IF(BD528="YES", "YES", "*") ), _xlfn.MINIFS('azure-vm-prices-base'!C$2:C$6932, 'azure-vm-prices-base'!B$2:B$6932, "&gt;="&amp;G528*(100-$B$2)/100, 'azure-vm-prices-base'!G$2:G$6932,I528, 'azure-vm-prices-base'!H$2:H$6932, J528, 'azure-vm-prices-base'!D$2:D$6932, IF(M528="YES", "YES", "*"), 'azure-vm-prices-base'!E$2:E$6932, IF(N528="YES", "YES", "*"), 'azure-vm-prices-base'!F$2:F$6932, IF(Q528="NO", "NO", "*"), 'azure-vm-prices-base'!I$2:I$6932,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'azure-vm-prices-1Y'!J$2:K$6933  , 2, 0), VLOOKUP(Z528 &amp; I528 &amp; N528 &amp; "??" &amp; IF(OR(K528="PREMIUM", ISNUMBER(SEARCH("P", L528 ) ) ), "SDD", "???" ),  'azure-vm-prices-1Y'!J$2:K$6933, 2, 0)),   "")</f>
        <v>0</v>
      </c>
      <c r="Z528" s="4">
        <f>IF(S528="YES", IF( B3="CPU+MEM" , _xlfn.MINIFS('azure-vm-prices-1Y'!C$2:C$6932,   'azure-vm-prices-1Y'!A$2:A$6932,   "&gt;="&amp;F528*(100-$B$2)/100, 'azure-vm-prices-1Y'!B$2:B$6932,   "&gt;="&amp;G528*(100-$B$2)/100, 'azure-vm-prices-1Y'!G$2:G$6932,I528,   'azure-vm-prices-1Y'!H$2:H$6932,   J528, 'azure-vm-prices-1Y'!D$2:D$6932,   IF(M528="YES", "YES", "*"), 'azure-vm-prices-1Y'!E$2:E$6932,   IF(N528="YES", "YES", "*"), 'azure-vm-prices-1Y'!F$2:F$6932,   IF(Q528="NO", "NO", "*"), 'azure-vm-prices-1Y'!I$2:I$6932,   IF(BD528="YES", "YES", "*") ), _xlfn.MINIFS('azure-vm-prices-1Y'!C$2:C$6932, 'azure-vm-prices-1Y'!B$2:B$6932, "&gt;="&amp;G528*(100-$B$2)/100, 'azure-vm-prices-1Y'!G$2:G$6932,I528, 'azure-vm-prices-1Y'!H$2:H$6932, J528, 'azure-vm-prices-1Y'!D$2:D$6932, IF(M528="YES", "YES", "*"), 'azure-vm-prices-1Y'!E$2:E$6932, IF(N528="YES", "YES", "*"), 'azure-vm-prices-1Y'!F$2:F$6932, IF(Q528="NO", "NO", "*"), 'azure-vm-prices-1Y'!I$2:I$6932,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'azure-vm-prices-3Y'!J$2:K$6933  , 2, 0), VLOOKUP(AB528 &amp; I528 &amp; N528 &amp; "??" &amp; IF(OR(K528="PREMIUM", ISNUMBER(SEARCH("P", L528 ) ) ), "SDD", "???" ),  'azure-vm-prices-3Y'!J$2:K$6933, 2, 0)),   "")</f>
        <v>0</v>
      </c>
      <c r="AB528" s="4">
        <f>IF(S528="YES", IF( B3="CPU+MEM" , _xlfn.MINIFS('azure-vm-prices-3Y'!C$2:C$6932,   'azure-vm-prices-3Y'!A$2:A$6932,   "&gt;="&amp;F528*(100-$B$2)/100, 'azure-vm-prices-3Y'!B$2:B$6932,   "&gt;="&amp;G528*(100-$B$2)/100, 'azure-vm-prices-3Y'!G$2:G$6932,I528,   'azure-vm-prices-3Y'!H$2:H$6932,   J528, 'azure-vm-prices-3Y'!D$2:D$6932,   IF(M528="YES", "YES", "*"), 'azure-vm-prices-3Y'!E$2:E$6932,   IF(N528="YES", "YES", "*"), 'azure-vm-prices-3Y'!F$2:F$6932,   IF(Q528="NO", "NO", "*"), 'azure-vm-prices-3Y'!I$2:I$6932,   IF(BD528="YES", "YES", "*") ), _xlfn.MINIFS('azure-vm-prices-3Y'!C$2:C$6932, 'azure-vm-prices-3Y'!B$2:B$6932, "&gt;="&amp;G528*(100-$B$2)/100, 'azure-vm-prices-3Y'!G$2:G$6932,I528, 'azure-vm-prices-3Y'!H$2:H$6932, J528, 'azure-vm-prices-3Y'!D$2:D$6932, IF(M528="YES", "YES", "*"), 'azure-vm-prices-3Y'!E$2:E$6932, IF(N528="YES", "YES", "*"), 'azure-vm-prices-3Y'!F$2:F$6932, IF(Q528="NO", "NO", "*"), 'azure-vm-prices-3Y'!I$2:I$6932,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IF(AND(K528="STANDARD",S528="YES",H528&lt;='azure-standard-disk-prices'!G2, H528&gt;0),1+IF(O528="YES",1),"")</f>
        <v>0</v>
      </c>
      <c r="AH528" s="4">
        <f>IF(AND(K528="STANDARD",S528="YES",H528&gt;'azure-standard-disk-prices'!G2,H528 &lt;='azure-standard-disk-prices'!G3),1+IF(O528="YES",1),"")</f>
        <v>0</v>
      </c>
      <c r="AI528" s="4">
        <f>IF(AND(K528="STANDARD",S528="YES",H528&gt;'azure-standard-disk-prices'!G3,H528 &lt;='azure-standard-disk-prices'!G4),1+IF(O528="YES",1),"")</f>
        <v>0</v>
      </c>
      <c r="AJ528" s="4">
        <f>IF(AND(K528="STANDARD",S528="YES",H528&gt;'azure-standard-disk-prices'!G4,H528 &lt;='azure-standard-disk-prices'!G5),1+IF(O528="YES",1),"")</f>
        <v>0</v>
      </c>
      <c r="AK528" s="4">
        <f>IF(AND(K528="STANDARD",S528="YES",H528&gt;'azure-standard-disk-prices'!G5,H528 &lt;='azure-standard-disk-prices'!G6),1+IF(O528="YES",1),"")</f>
        <v>0</v>
      </c>
      <c r="AL528" s="4">
        <f>IF(AND(K528="STANDARD",S528="YES",H528&gt;'azure-standard-disk-prices'!G6,H528 &lt;='azure-standard-disk-prices'!G7),1+IF(O528="YES",1),"")</f>
        <v>0</v>
      </c>
      <c r="AM528" s="4">
        <f>IF(AND(K528="STANDARD",S528="YES",H528&gt;'azure-standard-disk-prices'!G7,H528 &lt;='azure-standard-disk-prices'!G8),1+IF(O528="YES",1),"")</f>
        <v>0</v>
      </c>
      <c r="AN528" s="4">
        <f>IF(AND(K528="STANDARD",S528="YES",H528&gt;'azure-standard-disk-prices'!G8,H528 &lt;='azure-standard-disk-prices'!G9),1+IF(O528="YES",1),"")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22</v>
      </c>
      <c r="J529" s="3" t="s">
        <v>19</v>
      </c>
      <c r="K529" s="3" t="s">
        <v>15</v>
      </c>
      <c r="L529" s="3" t="s">
        <v>11</v>
      </c>
      <c r="M529" s="3" t="s">
        <v>5</v>
      </c>
      <c r="N529" s="3" t="s">
        <v>5</v>
      </c>
      <c r="O529" s="3" t="s">
        <v>5</v>
      </c>
      <c r="P529" s="3">
        <v>730</v>
      </c>
      <c r="Q529" s="3" t="s">
        <v>5</v>
      </c>
      <c r="R529" s="3" t="s">
        <v>24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'azure-vm-prices-base'!J$2:K$6933, 2, 0), VLOOKUP(X529 &amp; I529 &amp; N529 &amp; "??" &amp; IF(OR(K529="PREMIUM", ISNUMBER(SEARCH("P", L529 ) ) ), "SDD", "???" ),  'azure-vm-prices-base'!J$2:K$6933, 2, 0)), "")</f>
        <v>0</v>
      </c>
      <c r="X529" s="4">
        <f>IF(S529="YES", IF( B3="CPU+MEM" , _xlfn.MINIFS('azure-vm-prices-base'!C$2:C$6932, 'azure-vm-prices-base'!A$2:A$6932, "&gt;="&amp;F529*(100-$B$2)/100, 'azure-vm-prices-base'!B$2:B$6932, "&gt;="&amp;G529*(100-$B$2)/100, 'azure-vm-prices-base'!G$2:G$6932,I529, 'azure-vm-prices-base'!H$2:H$6932, J529, 'azure-vm-prices-base'!D$2:D$6932, IF(M529="YES", "YES", "*"), 'azure-vm-prices-base'!E$2:E$6932, IF(N529="YES", "YES", "*"), 'azure-vm-prices-base'!F$2:F$6932, IF(Q529="NO", "NO", "*"), 'azure-vm-prices-base'!I$2:I$6932, IF(BD529="YES", "YES", "*") ), _xlfn.MINIFS('azure-vm-prices-base'!C$2:C$6932, 'azure-vm-prices-base'!B$2:B$6932, "&gt;="&amp;G529*(100-$B$2)/100, 'azure-vm-prices-base'!G$2:G$6932,I529, 'azure-vm-prices-base'!H$2:H$6932, J529, 'azure-vm-prices-base'!D$2:D$6932, IF(M529="YES", "YES", "*"), 'azure-vm-prices-base'!E$2:E$6932, IF(N529="YES", "YES", "*"), 'azure-vm-prices-base'!F$2:F$6932, IF(Q529="NO", "NO", "*"), 'azure-vm-prices-base'!I$2:I$6932,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'azure-vm-prices-1Y'!J$2:K$6933  , 2, 0), VLOOKUP(Z529 &amp; I529 &amp; N529 &amp; "??" &amp; IF(OR(K529="PREMIUM", ISNUMBER(SEARCH("P", L529 ) ) ), "SDD", "???" ),  'azure-vm-prices-1Y'!J$2:K$6933, 2, 0)),   "")</f>
        <v>0</v>
      </c>
      <c r="Z529" s="4">
        <f>IF(S529="YES", IF( B3="CPU+MEM" , _xlfn.MINIFS('azure-vm-prices-1Y'!C$2:C$6932,   'azure-vm-prices-1Y'!A$2:A$6932,   "&gt;="&amp;F529*(100-$B$2)/100, 'azure-vm-prices-1Y'!B$2:B$6932,   "&gt;="&amp;G529*(100-$B$2)/100, 'azure-vm-prices-1Y'!G$2:G$6932,I529,   'azure-vm-prices-1Y'!H$2:H$6932,   J529, 'azure-vm-prices-1Y'!D$2:D$6932,   IF(M529="YES", "YES", "*"), 'azure-vm-prices-1Y'!E$2:E$6932,   IF(N529="YES", "YES", "*"), 'azure-vm-prices-1Y'!F$2:F$6932,   IF(Q529="NO", "NO", "*"), 'azure-vm-prices-1Y'!I$2:I$6932,   IF(BD529="YES", "YES", "*") ), _xlfn.MINIFS('azure-vm-prices-1Y'!C$2:C$6932, 'azure-vm-prices-1Y'!B$2:B$6932, "&gt;="&amp;G529*(100-$B$2)/100, 'azure-vm-prices-1Y'!G$2:G$6932,I529, 'azure-vm-prices-1Y'!H$2:H$6932, J529, 'azure-vm-prices-1Y'!D$2:D$6932, IF(M529="YES", "YES", "*"), 'azure-vm-prices-1Y'!E$2:E$6932, IF(N529="YES", "YES", "*"), 'azure-vm-prices-1Y'!F$2:F$6932, IF(Q529="NO", "NO", "*"), 'azure-vm-prices-1Y'!I$2:I$6932,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'azure-vm-prices-3Y'!J$2:K$6933  , 2, 0), VLOOKUP(AB529 &amp; I529 &amp; N529 &amp; "??" &amp; IF(OR(K529="PREMIUM", ISNUMBER(SEARCH("P", L529 ) ) ), "SDD", "???" ),  'azure-vm-prices-3Y'!J$2:K$6933, 2, 0)),   "")</f>
        <v>0</v>
      </c>
      <c r="AB529" s="4">
        <f>IF(S529="YES", IF( B3="CPU+MEM" , _xlfn.MINIFS('azure-vm-prices-3Y'!C$2:C$6932,   'azure-vm-prices-3Y'!A$2:A$6932,   "&gt;="&amp;F529*(100-$B$2)/100, 'azure-vm-prices-3Y'!B$2:B$6932,   "&gt;="&amp;G529*(100-$B$2)/100, 'azure-vm-prices-3Y'!G$2:G$6932,I529,   'azure-vm-prices-3Y'!H$2:H$6932,   J529, 'azure-vm-prices-3Y'!D$2:D$6932,   IF(M529="YES", "YES", "*"), 'azure-vm-prices-3Y'!E$2:E$6932,   IF(N529="YES", "YES", "*"), 'azure-vm-prices-3Y'!F$2:F$6932,   IF(Q529="NO", "NO", "*"), 'azure-vm-prices-3Y'!I$2:I$6932,   IF(BD529="YES", "YES", "*") ), _xlfn.MINIFS('azure-vm-prices-3Y'!C$2:C$6932, 'azure-vm-prices-3Y'!B$2:B$6932, "&gt;="&amp;G529*(100-$B$2)/100, 'azure-vm-prices-3Y'!G$2:G$6932,I529, 'azure-vm-prices-3Y'!H$2:H$6932, J529, 'azure-vm-prices-3Y'!D$2:D$6932, IF(M529="YES", "YES", "*"), 'azure-vm-prices-3Y'!E$2:E$6932, IF(N529="YES", "YES", "*"), 'azure-vm-prices-3Y'!F$2:F$6932, IF(Q529="NO", "NO", "*"), 'azure-vm-prices-3Y'!I$2:I$6932,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IF(AND(K529="STANDARD",S529="YES",H529&lt;='azure-standard-disk-prices'!G2, H529&gt;0),1+IF(O529="YES",1),"")</f>
        <v>0</v>
      </c>
      <c r="AH529" s="4">
        <f>IF(AND(K529="STANDARD",S529="YES",H529&gt;'azure-standard-disk-prices'!G2,H529 &lt;='azure-standard-disk-prices'!G3),1+IF(O529="YES",1),"")</f>
        <v>0</v>
      </c>
      <c r="AI529" s="4">
        <f>IF(AND(K529="STANDARD",S529="YES",H529&gt;'azure-standard-disk-prices'!G3,H529 &lt;='azure-standard-disk-prices'!G4),1+IF(O529="YES",1),"")</f>
        <v>0</v>
      </c>
      <c r="AJ529" s="4">
        <f>IF(AND(K529="STANDARD",S529="YES",H529&gt;'azure-standard-disk-prices'!G4,H529 &lt;='azure-standard-disk-prices'!G5),1+IF(O529="YES",1),"")</f>
        <v>0</v>
      </c>
      <c r="AK529" s="4">
        <f>IF(AND(K529="STANDARD",S529="YES",H529&gt;'azure-standard-disk-prices'!G5,H529 &lt;='azure-standard-disk-prices'!G6),1+IF(O529="YES",1),"")</f>
        <v>0</v>
      </c>
      <c r="AL529" s="4">
        <f>IF(AND(K529="STANDARD",S529="YES",H529&gt;'azure-standard-disk-prices'!G6,H529 &lt;='azure-standard-disk-prices'!G7),1+IF(O529="YES",1),"")</f>
        <v>0</v>
      </c>
      <c r="AM529" s="4">
        <f>IF(AND(K529="STANDARD",S529="YES",H529&gt;'azure-standard-disk-prices'!G7,H529 &lt;='azure-standard-disk-prices'!G8),1+IF(O529="YES",1),"")</f>
        <v>0</v>
      </c>
      <c r="AN529" s="4">
        <f>IF(AND(K529="STANDARD",S529="YES",H529&gt;'azure-standard-disk-prices'!G8,H529 &lt;='azure-standard-disk-prices'!G9),1+IF(O529="YES",1),"")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22</v>
      </c>
      <c r="J530" s="3" t="s">
        <v>19</v>
      </c>
      <c r="K530" s="3" t="s">
        <v>15</v>
      </c>
      <c r="L530" s="3" t="s">
        <v>11</v>
      </c>
      <c r="M530" s="3" t="s">
        <v>5</v>
      </c>
      <c r="N530" s="3" t="s">
        <v>5</v>
      </c>
      <c r="O530" s="3" t="s">
        <v>5</v>
      </c>
      <c r="P530" s="3">
        <v>730</v>
      </c>
      <c r="Q530" s="3" t="s">
        <v>5</v>
      </c>
      <c r="R530" s="3" t="s">
        <v>24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'azure-vm-prices-base'!J$2:K$6933, 2, 0), VLOOKUP(X530 &amp; I530 &amp; N530 &amp; "??" &amp; IF(OR(K530="PREMIUM", ISNUMBER(SEARCH("P", L530 ) ) ), "SDD", "???" ),  'azure-vm-prices-base'!J$2:K$6933, 2, 0)), "")</f>
        <v>0</v>
      </c>
      <c r="X530" s="4">
        <f>IF(S530="YES", IF( B3="CPU+MEM" , _xlfn.MINIFS('azure-vm-prices-base'!C$2:C$6932, 'azure-vm-prices-base'!A$2:A$6932, "&gt;="&amp;F530*(100-$B$2)/100, 'azure-vm-prices-base'!B$2:B$6932, "&gt;="&amp;G530*(100-$B$2)/100, 'azure-vm-prices-base'!G$2:G$6932,I530, 'azure-vm-prices-base'!H$2:H$6932, J530, 'azure-vm-prices-base'!D$2:D$6932, IF(M530="YES", "YES", "*"), 'azure-vm-prices-base'!E$2:E$6932, IF(N530="YES", "YES", "*"), 'azure-vm-prices-base'!F$2:F$6932, IF(Q530="NO", "NO", "*"), 'azure-vm-prices-base'!I$2:I$6932, IF(BD530="YES", "YES", "*") ), _xlfn.MINIFS('azure-vm-prices-base'!C$2:C$6932, 'azure-vm-prices-base'!B$2:B$6932, "&gt;="&amp;G530*(100-$B$2)/100, 'azure-vm-prices-base'!G$2:G$6932,I530, 'azure-vm-prices-base'!H$2:H$6932, J530, 'azure-vm-prices-base'!D$2:D$6932, IF(M530="YES", "YES", "*"), 'azure-vm-prices-base'!E$2:E$6932, IF(N530="YES", "YES", "*"), 'azure-vm-prices-base'!F$2:F$6932, IF(Q530="NO", "NO", "*"), 'azure-vm-prices-base'!I$2:I$6932,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'azure-vm-prices-1Y'!J$2:K$6933  , 2, 0), VLOOKUP(Z530 &amp; I530 &amp; N530 &amp; "??" &amp; IF(OR(K530="PREMIUM", ISNUMBER(SEARCH("P", L530 ) ) ), "SDD", "???" ),  'azure-vm-prices-1Y'!J$2:K$6933, 2, 0)),   "")</f>
        <v>0</v>
      </c>
      <c r="Z530" s="4">
        <f>IF(S530="YES", IF( B3="CPU+MEM" , _xlfn.MINIFS('azure-vm-prices-1Y'!C$2:C$6932,   'azure-vm-prices-1Y'!A$2:A$6932,   "&gt;="&amp;F530*(100-$B$2)/100, 'azure-vm-prices-1Y'!B$2:B$6932,   "&gt;="&amp;G530*(100-$B$2)/100, 'azure-vm-prices-1Y'!G$2:G$6932,I530,   'azure-vm-prices-1Y'!H$2:H$6932,   J530, 'azure-vm-prices-1Y'!D$2:D$6932,   IF(M530="YES", "YES", "*"), 'azure-vm-prices-1Y'!E$2:E$6932,   IF(N530="YES", "YES", "*"), 'azure-vm-prices-1Y'!F$2:F$6932,   IF(Q530="NO", "NO", "*"), 'azure-vm-prices-1Y'!I$2:I$6932,   IF(BD530="YES", "YES", "*") ), _xlfn.MINIFS('azure-vm-prices-1Y'!C$2:C$6932, 'azure-vm-prices-1Y'!B$2:B$6932, "&gt;="&amp;G530*(100-$B$2)/100, 'azure-vm-prices-1Y'!G$2:G$6932,I530, 'azure-vm-prices-1Y'!H$2:H$6932, J530, 'azure-vm-prices-1Y'!D$2:D$6932, IF(M530="YES", "YES", "*"), 'azure-vm-prices-1Y'!E$2:E$6932, IF(N530="YES", "YES", "*"), 'azure-vm-prices-1Y'!F$2:F$6932, IF(Q530="NO", "NO", "*"), 'azure-vm-prices-1Y'!I$2:I$6932,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'azure-vm-prices-3Y'!J$2:K$6933  , 2, 0), VLOOKUP(AB530 &amp; I530 &amp; N530 &amp; "??" &amp; IF(OR(K530="PREMIUM", ISNUMBER(SEARCH("P", L530 ) ) ), "SDD", "???" ),  'azure-vm-prices-3Y'!J$2:K$6933, 2, 0)),   "")</f>
        <v>0</v>
      </c>
      <c r="AB530" s="4">
        <f>IF(S530="YES", IF( B3="CPU+MEM" , _xlfn.MINIFS('azure-vm-prices-3Y'!C$2:C$6932,   'azure-vm-prices-3Y'!A$2:A$6932,   "&gt;="&amp;F530*(100-$B$2)/100, 'azure-vm-prices-3Y'!B$2:B$6932,   "&gt;="&amp;G530*(100-$B$2)/100, 'azure-vm-prices-3Y'!G$2:G$6932,I530,   'azure-vm-prices-3Y'!H$2:H$6932,   J530, 'azure-vm-prices-3Y'!D$2:D$6932,   IF(M530="YES", "YES", "*"), 'azure-vm-prices-3Y'!E$2:E$6932,   IF(N530="YES", "YES", "*"), 'azure-vm-prices-3Y'!F$2:F$6932,   IF(Q530="NO", "NO", "*"), 'azure-vm-prices-3Y'!I$2:I$6932,   IF(BD530="YES", "YES", "*") ), _xlfn.MINIFS('azure-vm-prices-3Y'!C$2:C$6932, 'azure-vm-prices-3Y'!B$2:B$6932, "&gt;="&amp;G530*(100-$B$2)/100, 'azure-vm-prices-3Y'!G$2:G$6932,I530, 'azure-vm-prices-3Y'!H$2:H$6932, J530, 'azure-vm-prices-3Y'!D$2:D$6932, IF(M530="YES", "YES", "*"), 'azure-vm-prices-3Y'!E$2:E$6932, IF(N530="YES", "YES", "*"), 'azure-vm-prices-3Y'!F$2:F$6932, IF(Q530="NO", "NO", "*"), 'azure-vm-prices-3Y'!I$2:I$6932,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IF(AND(K530="STANDARD",S530="YES",H530&lt;='azure-standard-disk-prices'!G2, H530&gt;0),1+IF(O530="YES",1),"")</f>
        <v>0</v>
      </c>
      <c r="AH530" s="4">
        <f>IF(AND(K530="STANDARD",S530="YES",H530&gt;'azure-standard-disk-prices'!G2,H530 &lt;='azure-standard-disk-prices'!G3),1+IF(O530="YES",1),"")</f>
        <v>0</v>
      </c>
      <c r="AI530" s="4">
        <f>IF(AND(K530="STANDARD",S530="YES",H530&gt;'azure-standard-disk-prices'!G3,H530 &lt;='azure-standard-disk-prices'!G4),1+IF(O530="YES",1),"")</f>
        <v>0</v>
      </c>
      <c r="AJ530" s="4">
        <f>IF(AND(K530="STANDARD",S530="YES",H530&gt;'azure-standard-disk-prices'!G4,H530 &lt;='azure-standard-disk-prices'!G5),1+IF(O530="YES",1),"")</f>
        <v>0</v>
      </c>
      <c r="AK530" s="4">
        <f>IF(AND(K530="STANDARD",S530="YES",H530&gt;'azure-standard-disk-prices'!G5,H530 &lt;='azure-standard-disk-prices'!G6),1+IF(O530="YES",1),"")</f>
        <v>0</v>
      </c>
      <c r="AL530" s="4">
        <f>IF(AND(K530="STANDARD",S530="YES",H530&gt;'azure-standard-disk-prices'!G6,H530 &lt;='azure-standard-disk-prices'!G7),1+IF(O530="YES",1),"")</f>
        <v>0</v>
      </c>
      <c r="AM530" s="4">
        <f>IF(AND(K530="STANDARD",S530="YES",H530&gt;'azure-standard-disk-prices'!G7,H530 &lt;='azure-standard-disk-prices'!G8),1+IF(O530="YES",1),"")</f>
        <v>0</v>
      </c>
      <c r="AN530" s="4">
        <f>IF(AND(K530="STANDARD",S530="YES",H530&gt;'azure-standard-disk-prices'!G8,H530 &lt;='azure-standard-disk-prices'!G9),1+IF(O530="YES",1),"")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22</v>
      </c>
      <c r="J531" s="3" t="s">
        <v>19</v>
      </c>
      <c r="K531" s="3" t="s">
        <v>15</v>
      </c>
      <c r="L531" s="3" t="s">
        <v>11</v>
      </c>
      <c r="M531" s="3" t="s">
        <v>5</v>
      </c>
      <c r="N531" s="3" t="s">
        <v>5</v>
      </c>
      <c r="O531" s="3" t="s">
        <v>5</v>
      </c>
      <c r="P531" s="3">
        <v>730</v>
      </c>
      <c r="Q531" s="3" t="s">
        <v>5</v>
      </c>
      <c r="R531" s="3" t="s">
        <v>24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'azure-vm-prices-base'!J$2:K$6933, 2, 0), VLOOKUP(X531 &amp; I531 &amp; N531 &amp; "??" &amp; IF(OR(K531="PREMIUM", ISNUMBER(SEARCH("P", L531 ) ) ), "SDD", "???" ),  'azure-vm-prices-base'!J$2:K$6933, 2, 0)), "")</f>
        <v>0</v>
      </c>
      <c r="X531" s="4">
        <f>IF(S531="YES", IF( B3="CPU+MEM" , _xlfn.MINIFS('azure-vm-prices-base'!C$2:C$6932, 'azure-vm-prices-base'!A$2:A$6932, "&gt;="&amp;F531*(100-$B$2)/100, 'azure-vm-prices-base'!B$2:B$6932, "&gt;="&amp;G531*(100-$B$2)/100, 'azure-vm-prices-base'!G$2:G$6932,I531, 'azure-vm-prices-base'!H$2:H$6932, J531, 'azure-vm-prices-base'!D$2:D$6932, IF(M531="YES", "YES", "*"), 'azure-vm-prices-base'!E$2:E$6932, IF(N531="YES", "YES", "*"), 'azure-vm-prices-base'!F$2:F$6932, IF(Q531="NO", "NO", "*"), 'azure-vm-prices-base'!I$2:I$6932, IF(BD531="YES", "YES", "*") ), _xlfn.MINIFS('azure-vm-prices-base'!C$2:C$6932, 'azure-vm-prices-base'!B$2:B$6932, "&gt;="&amp;G531*(100-$B$2)/100, 'azure-vm-prices-base'!G$2:G$6932,I531, 'azure-vm-prices-base'!H$2:H$6932, J531, 'azure-vm-prices-base'!D$2:D$6932, IF(M531="YES", "YES", "*"), 'azure-vm-prices-base'!E$2:E$6932, IF(N531="YES", "YES", "*"), 'azure-vm-prices-base'!F$2:F$6932, IF(Q531="NO", "NO", "*"), 'azure-vm-prices-base'!I$2:I$6932,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'azure-vm-prices-1Y'!J$2:K$6933  , 2, 0), VLOOKUP(Z531 &amp; I531 &amp; N531 &amp; "??" &amp; IF(OR(K531="PREMIUM", ISNUMBER(SEARCH("P", L531 ) ) ), "SDD", "???" ),  'azure-vm-prices-1Y'!J$2:K$6933, 2, 0)),   "")</f>
        <v>0</v>
      </c>
      <c r="Z531" s="4">
        <f>IF(S531="YES", IF( B3="CPU+MEM" , _xlfn.MINIFS('azure-vm-prices-1Y'!C$2:C$6932,   'azure-vm-prices-1Y'!A$2:A$6932,   "&gt;="&amp;F531*(100-$B$2)/100, 'azure-vm-prices-1Y'!B$2:B$6932,   "&gt;="&amp;G531*(100-$B$2)/100, 'azure-vm-prices-1Y'!G$2:G$6932,I531,   'azure-vm-prices-1Y'!H$2:H$6932,   J531, 'azure-vm-prices-1Y'!D$2:D$6932,   IF(M531="YES", "YES", "*"), 'azure-vm-prices-1Y'!E$2:E$6932,   IF(N531="YES", "YES", "*"), 'azure-vm-prices-1Y'!F$2:F$6932,   IF(Q531="NO", "NO", "*"), 'azure-vm-prices-1Y'!I$2:I$6932,   IF(BD531="YES", "YES", "*") ), _xlfn.MINIFS('azure-vm-prices-1Y'!C$2:C$6932, 'azure-vm-prices-1Y'!B$2:B$6932, "&gt;="&amp;G531*(100-$B$2)/100, 'azure-vm-prices-1Y'!G$2:G$6932,I531, 'azure-vm-prices-1Y'!H$2:H$6932, J531, 'azure-vm-prices-1Y'!D$2:D$6932, IF(M531="YES", "YES", "*"), 'azure-vm-prices-1Y'!E$2:E$6932, IF(N531="YES", "YES", "*"), 'azure-vm-prices-1Y'!F$2:F$6932, IF(Q531="NO", "NO", "*"), 'azure-vm-prices-1Y'!I$2:I$6932,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'azure-vm-prices-3Y'!J$2:K$6933  , 2, 0), VLOOKUP(AB531 &amp; I531 &amp; N531 &amp; "??" &amp; IF(OR(K531="PREMIUM", ISNUMBER(SEARCH("P", L531 ) ) ), "SDD", "???" ),  'azure-vm-prices-3Y'!J$2:K$6933, 2, 0)),   "")</f>
        <v>0</v>
      </c>
      <c r="AB531" s="4">
        <f>IF(S531="YES", IF( B3="CPU+MEM" , _xlfn.MINIFS('azure-vm-prices-3Y'!C$2:C$6932,   'azure-vm-prices-3Y'!A$2:A$6932,   "&gt;="&amp;F531*(100-$B$2)/100, 'azure-vm-prices-3Y'!B$2:B$6932,   "&gt;="&amp;G531*(100-$B$2)/100, 'azure-vm-prices-3Y'!G$2:G$6932,I531,   'azure-vm-prices-3Y'!H$2:H$6932,   J531, 'azure-vm-prices-3Y'!D$2:D$6932,   IF(M531="YES", "YES", "*"), 'azure-vm-prices-3Y'!E$2:E$6932,   IF(N531="YES", "YES", "*"), 'azure-vm-prices-3Y'!F$2:F$6932,   IF(Q531="NO", "NO", "*"), 'azure-vm-prices-3Y'!I$2:I$6932,   IF(BD531="YES", "YES", "*") ), _xlfn.MINIFS('azure-vm-prices-3Y'!C$2:C$6932, 'azure-vm-prices-3Y'!B$2:B$6932, "&gt;="&amp;G531*(100-$B$2)/100, 'azure-vm-prices-3Y'!G$2:G$6932,I531, 'azure-vm-prices-3Y'!H$2:H$6932, J531, 'azure-vm-prices-3Y'!D$2:D$6932, IF(M531="YES", "YES", "*"), 'azure-vm-prices-3Y'!E$2:E$6932, IF(N531="YES", "YES", "*"), 'azure-vm-prices-3Y'!F$2:F$6932, IF(Q531="NO", "NO", "*"), 'azure-vm-prices-3Y'!I$2:I$6932,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IF(AND(K531="STANDARD",S531="YES",H531&lt;='azure-standard-disk-prices'!G2, H531&gt;0),1+IF(O531="YES",1),"")</f>
        <v>0</v>
      </c>
      <c r="AH531" s="4">
        <f>IF(AND(K531="STANDARD",S531="YES",H531&gt;'azure-standard-disk-prices'!G2,H531 &lt;='azure-standard-disk-prices'!G3),1+IF(O531="YES",1),"")</f>
        <v>0</v>
      </c>
      <c r="AI531" s="4">
        <f>IF(AND(K531="STANDARD",S531="YES",H531&gt;'azure-standard-disk-prices'!G3,H531 &lt;='azure-standard-disk-prices'!G4),1+IF(O531="YES",1),"")</f>
        <v>0</v>
      </c>
      <c r="AJ531" s="4">
        <f>IF(AND(K531="STANDARD",S531="YES",H531&gt;'azure-standard-disk-prices'!G4,H531 &lt;='azure-standard-disk-prices'!G5),1+IF(O531="YES",1),"")</f>
        <v>0</v>
      </c>
      <c r="AK531" s="4">
        <f>IF(AND(K531="STANDARD",S531="YES",H531&gt;'azure-standard-disk-prices'!G5,H531 &lt;='azure-standard-disk-prices'!G6),1+IF(O531="YES",1),"")</f>
        <v>0</v>
      </c>
      <c r="AL531" s="4">
        <f>IF(AND(K531="STANDARD",S531="YES",H531&gt;'azure-standard-disk-prices'!G6,H531 &lt;='azure-standard-disk-prices'!G7),1+IF(O531="YES",1),"")</f>
        <v>0</v>
      </c>
      <c r="AM531" s="4">
        <f>IF(AND(K531="STANDARD",S531="YES",H531&gt;'azure-standard-disk-prices'!G7,H531 &lt;='azure-standard-disk-prices'!G8),1+IF(O531="YES",1),"")</f>
        <v>0</v>
      </c>
      <c r="AN531" s="4">
        <f>IF(AND(K531="STANDARD",S531="YES",H531&gt;'azure-standard-disk-prices'!G8,H531 &lt;='azure-standard-disk-prices'!G9),1+IF(O531="YES",1),"")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22</v>
      </c>
      <c r="J532" s="3" t="s">
        <v>19</v>
      </c>
      <c r="K532" s="3" t="s">
        <v>15</v>
      </c>
      <c r="L532" s="3" t="s">
        <v>11</v>
      </c>
      <c r="M532" s="3" t="s">
        <v>5</v>
      </c>
      <c r="N532" s="3" t="s">
        <v>5</v>
      </c>
      <c r="O532" s="3" t="s">
        <v>5</v>
      </c>
      <c r="P532" s="3">
        <v>730</v>
      </c>
      <c r="Q532" s="3" t="s">
        <v>5</v>
      </c>
      <c r="R532" s="3" t="s">
        <v>24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'azure-vm-prices-base'!J$2:K$6933, 2, 0), VLOOKUP(X532 &amp; I532 &amp; N532 &amp; "??" &amp; IF(OR(K532="PREMIUM", ISNUMBER(SEARCH("P", L532 ) ) ), "SDD", "???" ),  'azure-vm-prices-base'!J$2:K$6933, 2, 0)), "")</f>
        <v>0</v>
      </c>
      <c r="X532" s="4">
        <f>IF(S532="YES", IF( B3="CPU+MEM" , _xlfn.MINIFS('azure-vm-prices-base'!C$2:C$6932, 'azure-vm-prices-base'!A$2:A$6932, "&gt;="&amp;F532*(100-$B$2)/100, 'azure-vm-prices-base'!B$2:B$6932, "&gt;="&amp;G532*(100-$B$2)/100, 'azure-vm-prices-base'!G$2:G$6932,I532, 'azure-vm-prices-base'!H$2:H$6932, J532, 'azure-vm-prices-base'!D$2:D$6932, IF(M532="YES", "YES", "*"), 'azure-vm-prices-base'!E$2:E$6932, IF(N532="YES", "YES", "*"), 'azure-vm-prices-base'!F$2:F$6932, IF(Q532="NO", "NO", "*"), 'azure-vm-prices-base'!I$2:I$6932, IF(BD532="YES", "YES", "*") ), _xlfn.MINIFS('azure-vm-prices-base'!C$2:C$6932, 'azure-vm-prices-base'!B$2:B$6932, "&gt;="&amp;G532*(100-$B$2)/100, 'azure-vm-prices-base'!G$2:G$6932,I532, 'azure-vm-prices-base'!H$2:H$6932, J532, 'azure-vm-prices-base'!D$2:D$6932, IF(M532="YES", "YES", "*"), 'azure-vm-prices-base'!E$2:E$6932, IF(N532="YES", "YES", "*"), 'azure-vm-prices-base'!F$2:F$6932, IF(Q532="NO", "NO", "*"), 'azure-vm-prices-base'!I$2:I$6932,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'azure-vm-prices-1Y'!J$2:K$6933  , 2, 0), VLOOKUP(Z532 &amp; I532 &amp; N532 &amp; "??" &amp; IF(OR(K532="PREMIUM", ISNUMBER(SEARCH("P", L532 ) ) ), "SDD", "???" ),  'azure-vm-prices-1Y'!J$2:K$6933, 2, 0)),   "")</f>
        <v>0</v>
      </c>
      <c r="Z532" s="4">
        <f>IF(S532="YES", IF( B3="CPU+MEM" , _xlfn.MINIFS('azure-vm-prices-1Y'!C$2:C$6932,   'azure-vm-prices-1Y'!A$2:A$6932,   "&gt;="&amp;F532*(100-$B$2)/100, 'azure-vm-prices-1Y'!B$2:B$6932,   "&gt;="&amp;G532*(100-$B$2)/100, 'azure-vm-prices-1Y'!G$2:G$6932,I532,   'azure-vm-prices-1Y'!H$2:H$6932,   J532, 'azure-vm-prices-1Y'!D$2:D$6932,   IF(M532="YES", "YES", "*"), 'azure-vm-prices-1Y'!E$2:E$6932,   IF(N532="YES", "YES", "*"), 'azure-vm-prices-1Y'!F$2:F$6932,   IF(Q532="NO", "NO", "*"), 'azure-vm-prices-1Y'!I$2:I$6932,   IF(BD532="YES", "YES", "*") ), _xlfn.MINIFS('azure-vm-prices-1Y'!C$2:C$6932, 'azure-vm-prices-1Y'!B$2:B$6932, "&gt;="&amp;G532*(100-$B$2)/100, 'azure-vm-prices-1Y'!G$2:G$6932,I532, 'azure-vm-prices-1Y'!H$2:H$6932, J532, 'azure-vm-prices-1Y'!D$2:D$6932, IF(M532="YES", "YES", "*"), 'azure-vm-prices-1Y'!E$2:E$6932, IF(N532="YES", "YES", "*"), 'azure-vm-prices-1Y'!F$2:F$6932, IF(Q532="NO", "NO", "*"), 'azure-vm-prices-1Y'!I$2:I$6932,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'azure-vm-prices-3Y'!J$2:K$6933  , 2, 0), VLOOKUP(AB532 &amp; I532 &amp; N532 &amp; "??" &amp; IF(OR(K532="PREMIUM", ISNUMBER(SEARCH("P", L532 ) ) ), "SDD", "???" ),  'azure-vm-prices-3Y'!J$2:K$6933, 2, 0)),   "")</f>
        <v>0</v>
      </c>
      <c r="AB532" s="4">
        <f>IF(S532="YES", IF( B3="CPU+MEM" , _xlfn.MINIFS('azure-vm-prices-3Y'!C$2:C$6932,   'azure-vm-prices-3Y'!A$2:A$6932,   "&gt;="&amp;F532*(100-$B$2)/100, 'azure-vm-prices-3Y'!B$2:B$6932,   "&gt;="&amp;G532*(100-$B$2)/100, 'azure-vm-prices-3Y'!G$2:G$6932,I532,   'azure-vm-prices-3Y'!H$2:H$6932,   J532, 'azure-vm-prices-3Y'!D$2:D$6932,   IF(M532="YES", "YES", "*"), 'azure-vm-prices-3Y'!E$2:E$6932,   IF(N532="YES", "YES", "*"), 'azure-vm-prices-3Y'!F$2:F$6932,   IF(Q532="NO", "NO", "*"), 'azure-vm-prices-3Y'!I$2:I$6932,   IF(BD532="YES", "YES", "*") ), _xlfn.MINIFS('azure-vm-prices-3Y'!C$2:C$6932, 'azure-vm-prices-3Y'!B$2:B$6932, "&gt;="&amp;G532*(100-$B$2)/100, 'azure-vm-prices-3Y'!G$2:G$6932,I532, 'azure-vm-prices-3Y'!H$2:H$6932, J532, 'azure-vm-prices-3Y'!D$2:D$6932, IF(M532="YES", "YES", "*"), 'azure-vm-prices-3Y'!E$2:E$6932, IF(N532="YES", "YES", "*"), 'azure-vm-prices-3Y'!F$2:F$6932, IF(Q532="NO", "NO", "*"), 'azure-vm-prices-3Y'!I$2:I$6932,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IF(AND(K532="STANDARD",S532="YES",H532&lt;='azure-standard-disk-prices'!G2, H532&gt;0),1+IF(O532="YES",1),"")</f>
        <v>0</v>
      </c>
      <c r="AH532" s="4">
        <f>IF(AND(K532="STANDARD",S532="YES",H532&gt;'azure-standard-disk-prices'!G2,H532 &lt;='azure-standard-disk-prices'!G3),1+IF(O532="YES",1),"")</f>
        <v>0</v>
      </c>
      <c r="AI532" s="4">
        <f>IF(AND(K532="STANDARD",S532="YES",H532&gt;'azure-standard-disk-prices'!G3,H532 &lt;='azure-standard-disk-prices'!G4),1+IF(O532="YES",1),"")</f>
        <v>0</v>
      </c>
      <c r="AJ532" s="4">
        <f>IF(AND(K532="STANDARD",S532="YES",H532&gt;'azure-standard-disk-prices'!G4,H532 &lt;='azure-standard-disk-prices'!G5),1+IF(O532="YES",1),"")</f>
        <v>0</v>
      </c>
      <c r="AK532" s="4">
        <f>IF(AND(K532="STANDARD",S532="YES",H532&gt;'azure-standard-disk-prices'!G5,H532 &lt;='azure-standard-disk-prices'!G6),1+IF(O532="YES",1),"")</f>
        <v>0</v>
      </c>
      <c r="AL532" s="4">
        <f>IF(AND(K532="STANDARD",S532="YES",H532&gt;'azure-standard-disk-prices'!G6,H532 &lt;='azure-standard-disk-prices'!G7),1+IF(O532="YES",1),"")</f>
        <v>0</v>
      </c>
      <c r="AM532" s="4">
        <f>IF(AND(K532="STANDARD",S532="YES",H532&gt;'azure-standard-disk-prices'!G7,H532 &lt;='azure-standard-disk-prices'!G8),1+IF(O532="YES",1),"")</f>
        <v>0</v>
      </c>
      <c r="AN532" s="4">
        <f>IF(AND(K532="STANDARD",S532="YES",H532&gt;'azure-standard-disk-prices'!G8,H532 &lt;='azure-standard-disk-prices'!G9),1+IF(O532="YES",1),"")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22</v>
      </c>
      <c r="J533" s="3" t="s">
        <v>19</v>
      </c>
      <c r="K533" s="3" t="s">
        <v>15</v>
      </c>
      <c r="L533" s="3" t="s">
        <v>11</v>
      </c>
      <c r="M533" s="3" t="s">
        <v>5</v>
      </c>
      <c r="N533" s="3" t="s">
        <v>5</v>
      </c>
      <c r="O533" s="3" t="s">
        <v>5</v>
      </c>
      <c r="P533" s="3">
        <v>730</v>
      </c>
      <c r="Q533" s="3" t="s">
        <v>5</v>
      </c>
      <c r="R533" s="3" t="s">
        <v>24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'azure-vm-prices-base'!J$2:K$6933, 2, 0), VLOOKUP(X533 &amp; I533 &amp; N533 &amp; "??" &amp; IF(OR(K533="PREMIUM", ISNUMBER(SEARCH("P", L533 ) ) ), "SDD", "???" ),  'azure-vm-prices-base'!J$2:K$6933, 2, 0)), "")</f>
        <v>0</v>
      </c>
      <c r="X533" s="4">
        <f>IF(S533="YES", IF( B3="CPU+MEM" , _xlfn.MINIFS('azure-vm-prices-base'!C$2:C$6932, 'azure-vm-prices-base'!A$2:A$6932, "&gt;="&amp;F533*(100-$B$2)/100, 'azure-vm-prices-base'!B$2:B$6932, "&gt;="&amp;G533*(100-$B$2)/100, 'azure-vm-prices-base'!G$2:G$6932,I533, 'azure-vm-prices-base'!H$2:H$6932, J533, 'azure-vm-prices-base'!D$2:D$6932, IF(M533="YES", "YES", "*"), 'azure-vm-prices-base'!E$2:E$6932, IF(N533="YES", "YES", "*"), 'azure-vm-prices-base'!F$2:F$6932, IF(Q533="NO", "NO", "*"), 'azure-vm-prices-base'!I$2:I$6932, IF(BD533="YES", "YES", "*") ), _xlfn.MINIFS('azure-vm-prices-base'!C$2:C$6932, 'azure-vm-prices-base'!B$2:B$6932, "&gt;="&amp;G533*(100-$B$2)/100, 'azure-vm-prices-base'!G$2:G$6932,I533, 'azure-vm-prices-base'!H$2:H$6932, J533, 'azure-vm-prices-base'!D$2:D$6932, IF(M533="YES", "YES", "*"), 'azure-vm-prices-base'!E$2:E$6932, IF(N533="YES", "YES", "*"), 'azure-vm-prices-base'!F$2:F$6932, IF(Q533="NO", "NO", "*"), 'azure-vm-prices-base'!I$2:I$6932,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'azure-vm-prices-1Y'!J$2:K$6933  , 2, 0), VLOOKUP(Z533 &amp; I533 &amp; N533 &amp; "??" &amp; IF(OR(K533="PREMIUM", ISNUMBER(SEARCH("P", L533 ) ) ), "SDD", "???" ),  'azure-vm-prices-1Y'!J$2:K$6933, 2, 0)),   "")</f>
        <v>0</v>
      </c>
      <c r="Z533" s="4">
        <f>IF(S533="YES", IF( B3="CPU+MEM" , _xlfn.MINIFS('azure-vm-prices-1Y'!C$2:C$6932,   'azure-vm-prices-1Y'!A$2:A$6932,   "&gt;="&amp;F533*(100-$B$2)/100, 'azure-vm-prices-1Y'!B$2:B$6932,   "&gt;="&amp;G533*(100-$B$2)/100, 'azure-vm-prices-1Y'!G$2:G$6932,I533,   'azure-vm-prices-1Y'!H$2:H$6932,   J533, 'azure-vm-prices-1Y'!D$2:D$6932,   IF(M533="YES", "YES", "*"), 'azure-vm-prices-1Y'!E$2:E$6932,   IF(N533="YES", "YES", "*"), 'azure-vm-prices-1Y'!F$2:F$6932,   IF(Q533="NO", "NO", "*"), 'azure-vm-prices-1Y'!I$2:I$6932,   IF(BD533="YES", "YES", "*") ), _xlfn.MINIFS('azure-vm-prices-1Y'!C$2:C$6932, 'azure-vm-prices-1Y'!B$2:B$6932, "&gt;="&amp;G533*(100-$B$2)/100, 'azure-vm-prices-1Y'!G$2:G$6932,I533, 'azure-vm-prices-1Y'!H$2:H$6932, J533, 'azure-vm-prices-1Y'!D$2:D$6932, IF(M533="YES", "YES", "*"), 'azure-vm-prices-1Y'!E$2:E$6932, IF(N533="YES", "YES", "*"), 'azure-vm-prices-1Y'!F$2:F$6932, IF(Q533="NO", "NO", "*"), 'azure-vm-prices-1Y'!I$2:I$6932,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'azure-vm-prices-3Y'!J$2:K$6933  , 2, 0), VLOOKUP(AB533 &amp; I533 &amp; N533 &amp; "??" &amp; IF(OR(K533="PREMIUM", ISNUMBER(SEARCH("P", L533 ) ) ), "SDD", "???" ),  'azure-vm-prices-3Y'!J$2:K$6933, 2, 0)),   "")</f>
        <v>0</v>
      </c>
      <c r="AB533" s="4">
        <f>IF(S533="YES", IF( B3="CPU+MEM" , _xlfn.MINIFS('azure-vm-prices-3Y'!C$2:C$6932,   'azure-vm-prices-3Y'!A$2:A$6932,   "&gt;="&amp;F533*(100-$B$2)/100, 'azure-vm-prices-3Y'!B$2:B$6932,   "&gt;="&amp;G533*(100-$B$2)/100, 'azure-vm-prices-3Y'!G$2:G$6932,I533,   'azure-vm-prices-3Y'!H$2:H$6932,   J533, 'azure-vm-prices-3Y'!D$2:D$6932,   IF(M533="YES", "YES", "*"), 'azure-vm-prices-3Y'!E$2:E$6932,   IF(N533="YES", "YES", "*"), 'azure-vm-prices-3Y'!F$2:F$6932,   IF(Q533="NO", "NO", "*"), 'azure-vm-prices-3Y'!I$2:I$6932,   IF(BD533="YES", "YES", "*") ), _xlfn.MINIFS('azure-vm-prices-3Y'!C$2:C$6932, 'azure-vm-prices-3Y'!B$2:B$6932, "&gt;="&amp;G533*(100-$B$2)/100, 'azure-vm-prices-3Y'!G$2:G$6932,I533, 'azure-vm-prices-3Y'!H$2:H$6932, J533, 'azure-vm-prices-3Y'!D$2:D$6932, IF(M533="YES", "YES", "*"), 'azure-vm-prices-3Y'!E$2:E$6932, IF(N533="YES", "YES", "*"), 'azure-vm-prices-3Y'!F$2:F$6932, IF(Q533="NO", "NO", "*"), 'azure-vm-prices-3Y'!I$2:I$6932,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IF(AND(K533="STANDARD",S533="YES",H533&lt;='azure-standard-disk-prices'!G2, H533&gt;0),1+IF(O533="YES",1),"")</f>
        <v>0</v>
      </c>
      <c r="AH533" s="4">
        <f>IF(AND(K533="STANDARD",S533="YES",H533&gt;'azure-standard-disk-prices'!G2,H533 &lt;='azure-standard-disk-prices'!G3),1+IF(O533="YES",1),"")</f>
        <v>0</v>
      </c>
      <c r="AI533" s="4">
        <f>IF(AND(K533="STANDARD",S533="YES",H533&gt;'azure-standard-disk-prices'!G3,H533 &lt;='azure-standard-disk-prices'!G4),1+IF(O533="YES",1),"")</f>
        <v>0</v>
      </c>
      <c r="AJ533" s="4">
        <f>IF(AND(K533="STANDARD",S533="YES",H533&gt;'azure-standard-disk-prices'!G4,H533 &lt;='azure-standard-disk-prices'!G5),1+IF(O533="YES",1),"")</f>
        <v>0</v>
      </c>
      <c r="AK533" s="4">
        <f>IF(AND(K533="STANDARD",S533="YES",H533&gt;'azure-standard-disk-prices'!G5,H533 &lt;='azure-standard-disk-prices'!G6),1+IF(O533="YES",1),"")</f>
        <v>0</v>
      </c>
      <c r="AL533" s="4">
        <f>IF(AND(K533="STANDARD",S533="YES",H533&gt;'azure-standard-disk-prices'!G6,H533 &lt;='azure-standard-disk-prices'!G7),1+IF(O533="YES",1),"")</f>
        <v>0</v>
      </c>
      <c r="AM533" s="4">
        <f>IF(AND(K533="STANDARD",S533="YES",H533&gt;'azure-standard-disk-prices'!G7,H533 &lt;='azure-standard-disk-prices'!G8),1+IF(O533="YES",1),"")</f>
        <v>0</v>
      </c>
      <c r="AN533" s="4">
        <f>IF(AND(K533="STANDARD",S533="YES",H533&gt;'azure-standard-disk-prices'!G8,H533 &lt;='azure-standard-disk-prices'!G9),1+IF(O533="YES",1),"")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22</v>
      </c>
      <c r="J534" s="3" t="s">
        <v>19</v>
      </c>
      <c r="K534" s="3" t="s">
        <v>15</v>
      </c>
      <c r="L534" s="3" t="s">
        <v>11</v>
      </c>
      <c r="M534" s="3" t="s">
        <v>5</v>
      </c>
      <c r="N534" s="3" t="s">
        <v>5</v>
      </c>
      <c r="O534" s="3" t="s">
        <v>5</v>
      </c>
      <c r="P534" s="3">
        <v>730</v>
      </c>
      <c r="Q534" s="3" t="s">
        <v>5</v>
      </c>
      <c r="R534" s="3" t="s">
        <v>24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'azure-vm-prices-base'!J$2:K$6933, 2, 0), VLOOKUP(X534 &amp; I534 &amp; N534 &amp; "??" &amp; IF(OR(K534="PREMIUM", ISNUMBER(SEARCH("P", L534 ) ) ), "SDD", "???" ),  'azure-vm-prices-base'!J$2:K$6933, 2, 0)), "")</f>
        <v>0</v>
      </c>
      <c r="X534" s="4">
        <f>IF(S534="YES", IF( B3="CPU+MEM" , _xlfn.MINIFS('azure-vm-prices-base'!C$2:C$6932, 'azure-vm-prices-base'!A$2:A$6932, "&gt;="&amp;F534*(100-$B$2)/100, 'azure-vm-prices-base'!B$2:B$6932, "&gt;="&amp;G534*(100-$B$2)/100, 'azure-vm-prices-base'!G$2:G$6932,I534, 'azure-vm-prices-base'!H$2:H$6932, J534, 'azure-vm-prices-base'!D$2:D$6932, IF(M534="YES", "YES", "*"), 'azure-vm-prices-base'!E$2:E$6932, IF(N534="YES", "YES", "*"), 'azure-vm-prices-base'!F$2:F$6932, IF(Q534="NO", "NO", "*"), 'azure-vm-prices-base'!I$2:I$6932, IF(BD534="YES", "YES", "*") ), _xlfn.MINIFS('azure-vm-prices-base'!C$2:C$6932, 'azure-vm-prices-base'!B$2:B$6932, "&gt;="&amp;G534*(100-$B$2)/100, 'azure-vm-prices-base'!G$2:G$6932,I534, 'azure-vm-prices-base'!H$2:H$6932, J534, 'azure-vm-prices-base'!D$2:D$6932, IF(M534="YES", "YES", "*"), 'azure-vm-prices-base'!E$2:E$6932, IF(N534="YES", "YES", "*"), 'azure-vm-prices-base'!F$2:F$6932, IF(Q534="NO", "NO", "*"), 'azure-vm-prices-base'!I$2:I$6932,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'azure-vm-prices-1Y'!J$2:K$6933  , 2, 0), VLOOKUP(Z534 &amp; I534 &amp; N534 &amp; "??" &amp; IF(OR(K534="PREMIUM", ISNUMBER(SEARCH("P", L534 ) ) ), "SDD", "???" ),  'azure-vm-prices-1Y'!J$2:K$6933, 2, 0)),   "")</f>
        <v>0</v>
      </c>
      <c r="Z534" s="4">
        <f>IF(S534="YES", IF( B3="CPU+MEM" , _xlfn.MINIFS('azure-vm-prices-1Y'!C$2:C$6932,   'azure-vm-prices-1Y'!A$2:A$6932,   "&gt;="&amp;F534*(100-$B$2)/100, 'azure-vm-prices-1Y'!B$2:B$6932,   "&gt;="&amp;G534*(100-$B$2)/100, 'azure-vm-prices-1Y'!G$2:G$6932,I534,   'azure-vm-prices-1Y'!H$2:H$6932,   J534, 'azure-vm-prices-1Y'!D$2:D$6932,   IF(M534="YES", "YES", "*"), 'azure-vm-prices-1Y'!E$2:E$6932,   IF(N534="YES", "YES", "*"), 'azure-vm-prices-1Y'!F$2:F$6932,   IF(Q534="NO", "NO", "*"), 'azure-vm-prices-1Y'!I$2:I$6932,   IF(BD534="YES", "YES", "*") ), _xlfn.MINIFS('azure-vm-prices-1Y'!C$2:C$6932, 'azure-vm-prices-1Y'!B$2:B$6932, "&gt;="&amp;G534*(100-$B$2)/100, 'azure-vm-prices-1Y'!G$2:G$6932,I534, 'azure-vm-prices-1Y'!H$2:H$6932, J534, 'azure-vm-prices-1Y'!D$2:D$6932, IF(M534="YES", "YES", "*"), 'azure-vm-prices-1Y'!E$2:E$6932, IF(N534="YES", "YES", "*"), 'azure-vm-prices-1Y'!F$2:F$6932, IF(Q534="NO", "NO", "*"), 'azure-vm-prices-1Y'!I$2:I$6932,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'azure-vm-prices-3Y'!J$2:K$6933  , 2, 0), VLOOKUP(AB534 &amp; I534 &amp; N534 &amp; "??" &amp; IF(OR(K534="PREMIUM", ISNUMBER(SEARCH("P", L534 ) ) ), "SDD", "???" ),  'azure-vm-prices-3Y'!J$2:K$6933, 2, 0)),   "")</f>
        <v>0</v>
      </c>
      <c r="AB534" s="4">
        <f>IF(S534="YES", IF( B3="CPU+MEM" , _xlfn.MINIFS('azure-vm-prices-3Y'!C$2:C$6932,   'azure-vm-prices-3Y'!A$2:A$6932,   "&gt;="&amp;F534*(100-$B$2)/100, 'azure-vm-prices-3Y'!B$2:B$6932,   "&gt;="&amp;G534*(100-$B$2)/100, 'azure-vm-prices-3Y'!G$2:G$6932,I534,   'azure-vm-prices-3Y'!H$2:H$6932,   J534, 'azure-vm-prices-3Y'!D$2:D$6932,   IF(M534="YES", "YES", "*"), 'azure-vm-prices-3Y'!E$2:E$6932,   IF(N534="YES", "YES", "*"), 'azure-vm-prices-3Y'!F$2:F$6932,   IF(Q534="NO", "NO", "*"), 'azure-vm-prices-3Y'!I$2:I$6932,   IF(BD534="YES", "YES", "*") ), _xlfn.MINIFS('azure-vm-prices-3Y'!C$2:C$6932, 'azure-vm-prices-3Y'!B$2:B$6932, "&gt;="&amp;G534*(100-$B$2)/100, 'azure-vm-prices-3Y'!G$2:G$6932,I534, 'azure-vm-prices-3Y'!H$2:H$6932, J534, 'azure-vm-prices-3Y'!D$2:D$6932, IF(M534="YES", "YES", "*"), 'azure-vm-prices-3Y'!E$2:E$6932, IF(N534="YES", "YES", "*"), 'azure-vm-prices-3Y'!F$2:F$6932, IF(Q534="NO", "NO", "*"), 'azure-vm-prices-3Y'!I$2:I$6932,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IF(AND(K534="STANDARD",S534="YES",H534&lt;='azure-standard-disk-prices'!G2, H534&gt;0),1+IF(O534="YES",1),"")</f>
        <v>0</v>
      </c>
      <c r="AH534" s="4">
        <f>IF(AND(K534="STANDARD",S534="YES",H534&gt;'azure-standard-disk-prices'!G2,H534 &lt;='azure-standard-disk-prices'!G3),1+IF(O534="YES",1),"")</f>
        <v>0</v>
      </c>
      <c r="AI534" s="4">
        <f>IF(AND(K534="STANDARD",S534="YES",H534&gt;'azure-standard-disk-prices'!G3,H534 &lt;='azure-standard-disk-prices'!G4),1+IF(O534="YES",1),"")</f>
        <v>0</v>
      </c>
      <c r="AJ534" s="4">
        <f>IF(AND(K534="STANDARD",S534="YES",H534&gt;'azure-standard-disk-prices'!G4,H534 &lt;='azure-standard-disk-prices'!G5),1+IF(O534="YES",1),"")</f>
        <v>0</v>
      </c>
      <c r="AK534" s="4">
        <f>IF(AND(K534="STANDARD",S534="YES",H534&gt;'azure-standard-disk-prices'!G5,H534 &lt;='azure-standard-disk-prices'!G6),1+IF(O534="YES",1),"")</f>
        <v>0</v>
      </c>
      <c r="AL534" s="4">
        <f>IF(AND(K534="STANDARD",S534="YES",H534&gt;'azure-standard-disk-prices'!G6,H534 &lt;='azure-standard-disk-prices'!G7),1+IF(O534="YES",1),"")</f>
        <v>0</v>
      </c>
      <c r="AM534" s="4">
        <f>IF(AND(K534="STANDARD",S534="YES",H534&gt;'azure-standard-disk-prices'!G7,H534 &lt;='azure-standard-disk-prices'!G8),1+IF(O534="YES",1),"")</f>
        <v>0</v>
      </c>
      <c r="AN534" s="4">
        <f>IF(AND(K534="STANDARD",S534="YES",H534&gt;'azure-standard-disk-prices'!G8,H534 &lt;='azure-standard-disk-prices'!G9),1+IF(O534="YES",1),"")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22</v>
      </c>
      <c r="J535" s="3" t="s">
        <v>19</v>
      </c>
      <c r="K535" s="3" t="s">
        <v>15</v>
      </c>
      <c r="L535" s="3" t="s">
        <v>11</v>
      </c>
      <c r="M535" s="3" t="s">
        <v>5</v>
      </c>
      <c r="N535" s="3" t="s">
        <v>5</v>
      </c>
      <c r="O535" s="3" t="s">
        <v>5</v>
      </c>
      <c r="P535" s="3">
        <v>730</v>
      </c>
      <c r="Q535" s="3" t="s">
        <v>5</v>
      </c>
      <c r="R535" s="3" t="s">
        <v>24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'azure-vm-prices-base'!J$2:K$6933, 2, 0), VLOOKUP(X535 &amp; I535 &amp; N535 &amp; "??" &amp; IF(OR(K535="PREMIUM", ISNUMBER(SEARCH("P", L535 ) ) ), "SDD", "???" ),  'azure-vm-prices-base'!J$2:K$6933, 2, 0)), "")</f>
        <v>0</v>
      </c>
      <c r="X535" s="4">
        <f>IF(S535="YES", IF( B3="CPU+MEM" , _xlfn.MINIFS('azure-vm-prices-base'!C$2:C$6932, 'azure-vm-prices-base'!A$2:A$6932, "&gt;="&amp;F535*(100-$B$2)/100, 'azure-vm-prices-base'!B$2:B$6932, "&gt;="&amp;G535*(100-$B$2)/100, 'azure-vm-prices-base'!G$2:G$6932,I535, 'azure-vm-prices-base'!H$2:H$6932, J535, 'azure-vm-prices-base'!D$2:D$6932, IF(M535="YES", "YES", "*"), 'azure-vm-prices-base'!E$2:E$6932, IF(N535="YES", "YES", "*"), 'azure-vm-prices-base'!F$2:F$6932, IF(Q535="NO", "NO", "*"), 'azure-vm-prices-base'!I$2:I$6932, IF(BD535="YES", "YES", "*") ), _xlfn.MINIFS('azure-vm-prices-base'!C$2:C$6932, 'azure-vm-prices-base'!B$2:B$6932, "&gt;="&amp;G535*(100-$B$2)/100, 'azure-vm-prices-base'!G$2:G$6932,I535, 'azure-vm-prices-base'!H$2:H$6932, J535, 'azure-vm-prices-base'!D$2:D$6932, IF(M535="YES", "YES", "*"), 'azure-vm-prices-base'!E$2:E$6932, IF(N535="YES", "YES", "*"), 'azure-vm-prices-base'!F$2:F$6932, IF(Q535="NO", "NO", "*"), 'azure-vm-prices-base'!I$2:I$6932,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'azure-vm-prices-1Y'!J$2:K$6933  , 2, 0), VLOOKUP(Z535 &amp; I535 &amp; N535 &amp; "??" &amp; IF(OR(K535="PREMIUM", ISNUMBER(SEARCH("P", L535 ) ) ), "SDD", "???" ),  'azure-vm-prices-1Y'!J$2:K$6933, 2, 0)),   "")</f>
        <v>0</v>
      </c>
      <c r="Z535" s="4">
        <f>IF(S535="YES", IF( B3="CPU+MEM" , _xlfn.MINIFS('azure-vm-prices-1Y'!C$2:C$6932,   'azure-vm-prices-1Y'!A$2:A$6932,   "&gt;="&amp;F535*(100-$B$2)/100, 'azure-vm-prices-1Y'!B$2:B$6932,   "&gt;="&amp;G535*(100-$B$2)/100, 'azure-vm-prices-1Y'!G$2:G$6932,I535,   'azure-vm-prices-1Y'!H$2:H$6932,   J535, 'azure-vm-prices-1Y'!D$2:D$6932,   IF(M535="YES", "YES", "*"), 'azure-vm-prices-1Y'!E$2:E$6932,   IF(N535="YES", "YES", "*"), 'azure-vm-prices-1Y'!F$2:F$6932,   IF(Q535="NO", "NO", "*"), 'azure-vm-prices-1Y'!I$2:I$6932,   IF(BD535="YES", "YES", "*") ), _xlfn.MINIFS('azure-vm-prices-1Y'!C$2:C$6932, 'azure-vm-prices-1Y'!B$2:B$6932, "&gt;="&amp;G535*(100-$B$2)/100, 'azure-vm-prices-1Y'!G$2:G$6932,I535, 'azure-vm-prices-1Y'!H$2:H$6932, J535, 'azure-vm-prices-1Y'!D$2:D$6932, IF(M535="YES", "YES", "*"), 'azure-vm-prices-1Y'!E$2:E$6932, IF(N535="YES", "YES", "*"), 'azure-vm-prices-1Y'!F$2:F$6932, IF(Q535="NO", "NO", "*"), 'azure-vm-prices-1Y'!I$2:I$6932,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'azure-vm-prices-3Y'!J$2:K$6933  , 2, 0), VLOOKUP(AB535 &amp; I535 &amp; N535 &amp; "??" &amp; IF(OR(K535="PREMIUM", ISNUMBER(SEARCH("P", L535 ) ) ), "SDD", "???" ),  'azure-vm-prices-3Y'!J$2:K$6933, 2, 0)),   "")</f>
        <v>0</v>
      </c>
      <c r="AB535" s="4">
        <f>IF(S535="YES", IF( B3="CPU+MEM" , _xlfn.MINIFS('azure-vm-prices-3Y'!C$2:C$6932,   'azure-vm-prices-3Y'!A$2:A$6932,   "&gt;="&amp;F535*(100-$B$2)/100, 'azure-vm-prices-3Y'!B$2:B$6932,   "&gt;="&amp;G535*(100-$B$2)/100, 'azure-vm-prices-3Y'!G$2:G$6932,I535,   'azure-vm-prices-3Y'!H$2:H$6932,   J535, 'azure-vm-prices-3Y'!D$2:D$6932,   IF(M535="YES", "YES", "*"), 'azure-vm-prices-3Y'!E$2:E$6932,   IF(N535="YES", "YES", "*"), 'azure-vm-prices-3Y'!F$2:F$6932,   IF(Q535="NO", "NO", "*"), 'azure-vm-prices-3Y'!I$2:I$6932,   IF(BD535="YES", "YES", "*") ), _xlfn.MINIFS('azure-vm-prices-3Y'!C$2:C$6932, 'azure-vm-prices-3Y'!B$2:B$6932, "&gt;="&amp;G535*(100-$B$2)/100, 'azure-vm-prices-3Y'!G$2:G$6932,I535, 'azure-vm-prices-3Y'!H$2:H$6932, J535, 'azure-vm-prices-3Y'!D$2:D$6932, IF(M535="YES", "YES", "*"), 'azure-vm-prices-3Y'!E$2:E$6932, IF(N535="YES", "YES", "*"), 'azure-vm-prices-3Y'!F$2:F$6932, IF(Q535="NO", "NO", "*"), 'azure-vm-prices-3Y'!I$2:I$6932,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IF(AND(K535="STANDARD",S535="YES",H535&lt;='azure-standard-disk-prices'!G2, H535&gt;0),1+IF(O535="YES",1),"")</f>
        <v>0</v>
      </c>
      <c r="AH535" s="4">
        <f>IF(AND(K535="STANDARD",S535="YES",H535&gt;'azure-standard-disk-prices'!G2,H535 &lt;='azure-standard-disk-prices'!G3),1+IF(O535="YES",1),"")</f>
        <v>0</v>
      </c>
      <c r="AI535" s="4">
        <f>IF(AND(K535="STANDARD",S535="YES",H535&gt;'azure-standard-disk-prices'!G3,H535 &lt;='azure-standard-disk-prices'!G4),1+IF(O535="YES",1),"")</f>
        <v>0</v>
      </c>
      <c r="AJ535" s="4">
        <f>IF(AND(K535="STANDARD",S535="YES",H535&gt;'azure-standard-disk-prices'!G4,H535 &lt;='azure-standard-disk-prices'!G5),1+IF(O535="YES",1),"")</f>
        <v>0</v>
      </c>
      <c r="AK535" s="4">
        <f>IF(AND(K535="STANDARD",S535="YES",H535&gt;'azure-standard-disk-prices'!G5,H535 &lt;='azure-standard-disk-prices'!G6),1+IF(O535="YES",1),"")</f>
        <v>0</v>
      </c>
      <c r="AL535" s="4">
        <f>IF(AND(K535="STANDARD",S535="YES",H535&gt;'azure-standard-disk-prices'!G6,H535 &lt;='azure-standard-disk-prices'!G7),1+IF(O535="YES",1),"")</f>
        <v>0</v>
      </c>
      <c r="AM535" s="4">
        <f>IF(AND(K535="STANDARD",S535="YES",H535&gt;'azure-standard-disk-prices'!G7,H535 &lt;='azure-standard-disk-prices'!G8),1+IF(O535="YES",1),"")</f>
        <v>0</v>
      </c>
      <c r="AN535" s="4">
        <f>IF(AND(K535="STANDARD",S535="YES",H535&gt;'azure-standard-disk-prices'!G8,H535 &lt;='azure-standard-disk-prices'!G9),1+IF(O535="YES",1),"")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22</v>
      </c>
      <c r="J536" s="3" t="s">
        <v>19</v>
      </c>
      <c r="K536" s="3" t="s">
        <v>15</v>
      </c>
      <c r="L536" s="3" t="s">
        <v>11</v>
      </c>
      <c r="M536" s="3" t="s">
        <v>5</v>
      </c>
      <c r="N536" s="3" t="s">
        <v>5</v>
      </c>
      <c r="O536" s="3" t="s">
        <v>5</v>
      </c>
      <c r="P536" s="3">
        <v>730</v>
      </c>
      <c r="Q536" s="3" t="s">
        <v>5</v>
      </c>
      <c r="R536" s="3" t="s">
        <v>24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'azure-vm-prices-base'!J$2:K$6933, 2, 0), VLOOKUP(X536 &amp; I536 &amp; N536 &amp; "??" &amp; IF(OR(K536="PREMIUM", ISNUMBER(SEARCH("P", L536 ) ) ), "SDD", "???" ),  'azure-vm-prices-base'!J$2:K$6933, 2, 0)), "")</f>
        <v>0</v>
      </c>
      <c r="X536" s="4">
        <f>IF(S536="YES", IF( B3="CPU+MEM" , _xlfn.MINIFS('azure-vm-prices-base'!C$2:C$6932, 'azure-vm-prices-base'!A$2:A$6932, "&gt;="&amp;F536*(100-$B$2)/100, 'azure-vm-prices-base'!B$2:B$6932, "&gt;="&amp;G536*(100-$B$2)/100, 'azure-vm-prices-base'!G$2:G$6932,I536, 'azure-vm-prices-base'!H$2:H$6932, J536, 'azure-vm-prices-base'!D$2:D$6932, IF(M536="YES", "YES", "*"), 'azure-vm-prices-base'!E$2:E$6932, IF(N536="YES", "YES", "*"), 'azure-vm-prices-base'!F$2:F$6932, IF(Q536="NO", "NO", "*"), 'azure-vm-prices-base'!I$2:I$6932, IF(BD536="YES", "YES", "*") ), _xlfn.MINIFS('azure-vm-prices-base'!C$2:C$6932, 'azure-vm-prices-base'!B$2:B$6932, "&gt;="&amp;G536*(100-$B$2)/100, 'azure-vm-prices-base'!G$2:G$6932,I536, 'azure-vm-prices-base'!H$2:H$6932, J536, 'azure-vm-prices-base'!D$2:D$6932, IF(M536="YES", "YES", "*"), 'azure-vm-prices-base'!E$2:E$6932, IF(N536="YES", "YES", "*"), 'azure-vm-prices-base'!F$2:F$6932, IF(Q536="NO", "NO", "*"), 'azure-vm-prices-base'!I$2:I$6932,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'azure-vm-prices-1Y'!J$2:K$6933  , 2, 0), VLOOKUP(Z536 &amp; I536 &amp; N536 &amp; "??" &amp; IF(OR(K536="PREMIUM", ISNUMBER(SEARCH("P", L536 ) ) ), "SDD", "???" ),  'azure-vm-prices-1Y'!J$2:K$6933, 2, 0)),   "")</f>
        <v>0</v>
      </c>
      <c r="Z536" s="4">
        <f>IF(S536="YES", IF( B3="CPU+MEM" , _xlfn.MINIFS('azure-vm-prices-1Y'!C$2:C$6932,   'azure-vm-prices-1Y'!A$2:A$6932,   "&gt;="&amp;F536*(100-$B$2)/100, 'azure-vm-prices-1Y'!B$2:B$6932,   "&gt;="&amp;G536*(100-$B$2)/100, 'azure-vm-prices-1Y'!G$2:G$6932,I536,   'azure-vm-prices-1Y'!H$2:H$6932,   J536, 'azure-vm-prices-1Y'!D$2:D$6932,   IF(M536="YES", "YES", "*"), 'azure-vm-prices-1Y'!E$2:E$6932,   IF(N536="YES", "YES", "*"), 'azure-vm-prices-1Y'!F$2:F$6932,   IF(Q536="NO", "NO", "*"), 'azure-vm-prices-1Y'!I$2:I$6932,   IF(BD536="YES", "YES", "*") ), _xlfn.MINIFS('azure-vm-prices-1Y'!C$2:C$6932, 'azure-vm-prices-1Y'!B$2:B$6932, "&gt;="&amp;G536*(100-$B$2)/100, 'azure-vm-prices-1Y'!G$2:G$6932,I536, 'azure-vm-prices-1Y'!H$2:H$6932, J536, 'azure-vm-prices-1Y'!D$2:D$6932, IF(M536="YES", "YES", "*"), 'azure-vm-prices-1Y'!E$2:E$6932, IF(N536="YES", "YES", "*"), 'azure-vm-prices-1Y'!F$2:F$6932, IF(Q536="NO", "NO", "*"), 'azure-vm-prices-1Y'!I$2:I$6932,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'azure-vm-prices-3Y'!J$2:K$6933  , 2, 0), VLOOKUP(AB536 &amp; I536 &amp; N536 &amp; "??" &amp; IF(OR(K536="PREMIUM", ISNUMBER(SEARCH("P", L536 ) ) ), "SDD", "???" ),  'azure-vm-prices-3Y'!J$2:K$6933, 2, 0)),   "")</f>
        <v>0</v>
      </c>
      <c r="AB536" s="4">
        <f>IF(S536="YES", IF( B3="CPU+MEM" , _xlfn.MINIFS('azure-vm-prices-3Y'!C$2:C$6932,   'azure-vm-prices-3Y'!A$2:A$6932,   "&gt;="&amp;F536*(100-$B$2)/100, 'azure-vm-prices-3Y'!B$2:B$6932,   "&gt;="&amp;G536*(100-$B$2)/100, 'azure-vm-prices-3Y'!G$2:G$6932,I536,   'azure-vm-prices-3Y'!H$2:H$6932,   J536, 'azure-vm-prices-3Y'!D$2:D$6932,   IF(M536="YES", "YES", "*"), 'azure-vm-prices-3Y'!E$2:E$6932,   IF(N536="YES", "YES", "*"), 'azure-vm-prices-3Y'!F$2:F$6932,   IF(Q536="NO", "NO", "*"), 'azure-vm-prices-3Y'!I$2:I$6932,   IF(BD536="YES", "YES", "*") ), _xlfn.MINIFS('azure-vm-prices-3Y'!C$2:C$6932, 'azure-vm-prices-3Y'!B$2:B$6932, "&gt;="&amp;G536*(100-$B$2)/100, 'azure-vm-prices-3Y'!G$2:G$6932,I536, 'azure-vm-prices-3Y'!H$2:H$6932, J536, 'azure-vm-prices-3Y'!D$2:D$6932, IF(M536="YES", "YES", "*"), 'azure-vm-prices-3Y'!E$2:E$6932, IF(N536="YES", "YES", "*"), 'azure-vm-prices-3Y'!F$2:F$6932, IF(Q536="NO", "NO", "*"), 'azure-vm-prices-3Y'!I$2:I$6932,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IF(AND(K536="STANDARD",S536="YES",H536&lt;='azure-standard-disk-prices'!G2, H536&gt;0),1+IF(O536="YES",1),"")</f>
        <v>0</v>
      </c>
      <c r="AH536" s="4">
        <f>IF(AND(K536="STANDARD",S536="YES",H536&gt;'azure-standard-disk-prices'!G2,H536 &lt;='azure-standard-disk-prices'!G3),1+IF(O536="YES",1),"")</f>
        <v>0</v>
      </c>
      <c r="AI536" s="4">
        <f>IF(AND(K536="STANDARD",S536="YES",H536&gt;'azure-standard-disk-prices'!G3,H536 &lt;='azure-standard-disk-prices'!G4),1+IF(O536="YES",1),"")</f>
        <v>0</v>
      </c>
      <c r="AJ536" s="4">
        <f>IF(AND(K536="STANDARD",S536="YES",H536&gt;'azure-standard-disk-prices'!G4,H536 &lt;='azure-standard-disk-prices'!G5),1+IF(O536="YES",1),"")</f>
        <v>0</v>
      </c>
      <c r="AK536" s="4">
        <f>IF(AND(K536="STANDARD",S536="YES",H536&gt;'azure-standard-disk-prices'!G5,H536 &lt;='azure-standard-disk-prices'!G6),1+IF(O536="YES",1),"")</f>
        <v>0</v>
      </c>
      <c r="AL536" s="4">
        <f>IF(AND(K536="STANDARD",S536="YES",H536&gt;'azure-standard-disk-prices'!G6,H536 &lt;='azure-standard-disk-prices'!G7),1+IF(O536="YES",1),"")</f>
        <v>0</v>
      </c>
      <c r="AM536" s="4">
        <f>IF(AND(K536="STANDARD",S536="YES",H536&gt;'azure-standard-disk-prices'!G7,H536 &lt;='azure-standard-disk-prices'!G8),1+IF(O536="YES",1),"")</f>
        <v>0</v>
      </c>
      <c r="AN536" s="4">
        <f>IF(AND(K536="STANDARD",S536="YES",H536&gt;'azure-standard-disk-prices'!G8,H536 &lt;='azure-standard-disk-prices'!G9),1+IF(O536="YES",1),"")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22</v>
      </c>
      <c r="J537" s="3" t="s">
        <v>19</v>
      </c>
      <c r="K537" s="3" t="s">
        <v>15</v>
      </c>
      <c r="L537" s="3" t="s">
        <v>11</v>
      </c>
      <c r="M537" s="3" t="s">
        <v>5</v>
      </c>
      <c r="N537" s="3" t="s">
        <v>5</v>
      </c>
      <c r="O537" s="3" t="s">
        <v>5</v>
      </c>
      <c r="P537" s="3">
        <v>730</v>
      </c>
      <c r="Q537" s="3" t="s">
        <v>5</v>
      </c>
      <c r="R537" s="3" t="s">
        <v>24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'azure-vm-prices-base'!J$2:K$6933, 2, 0), VLOOKUP(X537 &amp; I537 &amp; N537 &amp; "??" &amp; IF(OR(K537="PREMIUM", ISNUMBER(SEARCH("P", L537 ) ) ), "SDD", "???" ),  'azure-vm-prices-base'!J$2:K$6933, 2, 0)), "")</f>
        <v>0</v>
      </c>
      <c r="X537" s="4">
        <f>IF(S537="YES", IF( B3="CPU+MEM" , _xlfn.MINIFS('azure-vm-prices-base'!C$2:C$6932, 'azure-vm-prices-base'!A$2:A$6932, "&gt;="&amp;F537*(100-$B$2)/100, 'azure-vm-prices-base'!B$2:B$6932, "&gt;="&amp;G537*(100-$B$2)/100, 'azure-vm-prices-base'!G$2:G$6932,I537, 'azure-vm-prices-base'!H$2:H$6932, J537, 'azure-vm-prices-base'!D$2:D$6932, IF(M537="YES", "YES", "*"), 'azure-vm-prices-base'!E$2:E$6932, IF(N537="YES", "YES", "*"), 'azure-vm-prices-base'!F$2:F$6932, IF(Q537="NO", "NO", "*"), 'azure-vm-prices-base'!I$2:I$6932, IF(BD537="YES", "YES", "*") ), _xlfn.MINIFS('azure-vm-prices-base'!C$2:C$6932, 'azure-vm-prices-base'!B$2:B$6932, "&gt;="&amp;G537*(100-$B$2)/100, 'azure-vm-prices-base'!G$2:G$6932,I537, 'azure-vm-prices-base'!H$2:H$6932, J537, 'azure-vm-prices-base'!D$2:D$6932, IF(M537="YES", "YES", "*"), 'azure-vm-prices-base'!E$2:E$6932, IF(N537="YES", "YES", "*"), 'azure-vm-prices-base'!F$2:F$6932, IF(Q537="NO", "NO", "*"), 'azure-vm-prices-base'!I$2:I$6932,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'azure-vm-prices-1Y'!J$2:K$6933  , 2, 0), VLOOKUP(Z537 &amp; I537 &amp; N537 &amp; "??" &amp; IF(OR(K537="PREMIUM", ISNUMBER(SEARCH("P", L537 ) ) ), "SDD", "???" ),  'azure-vm-prices-1Y'!J$2:K$6933, 2, 0)),   "")</f>
        <v>0</v>
      </c>
      <c r="Z537" s="4">
        <f>IF(S537="YES", IF( B3="CPU+MEM" , _xlfn.MINIFS('azure-vm-prices-1Y'!C$2:C$6932,   'azure-vm-prices-1Y'!A$2:A$6932,   "&gt;="&amp;F537*(100-$B$2)/100, 'azure-vm-prices-1Y'!B$2:B$6932,   "&gt;="&amp;G537*(100-$B$2)/100, 'azure-vm-prices-1Y'!G$2:G$6932,I537,   'azure-vm-prices-1Y'!H$2:H$6932,   J537, 'azure-vm-prices-1Y'!D$2:D$6932,   IF(M537="YES", "YES", "*"), 'azure-vm-prices-1Y'!E$2:E$6932,   IF(N537="YES", "YES", "*"), 'azure-vm-prices-1Y'!F$2:F$6932,   IF(Q537="NO", "NO", "*"), 'azure-vm-prices-1Y'!I$2:I$6932,   IF(BD537="YES", "YES", "*") ), _xlfn.MINIFS('azure-vm-prices-1Y'!C$2:C$6932, 'azure-vm-prices-1Y'!B$2:B$6932, "&gt;="&amp;G537*(100-$B$2)/100, 'azure-vm-prices-1Y'!G$2:G$6932,I537, 'azure-vm-prices-1Y'!H$2:H$6932, J537, 'azure-vm-prices-1Y'!D$2:D$6932, IF(M537="YES", "YES", "*"), 'azure-vm-prices-1Y'!E$2:E$6932, IF(N537="YES", "YES", "*"), 'azure-vm-prices-1Y'!F$2:F$6932, IF(Q537="NO", "NO", "*"), 'azure-vm-prices-1Y'!I$2:I$6932,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'azure-vm-prices-3Y'!J$2:K$6933  , 2, 0), VLOOKUP(AB537 &amp; I537 &amp; N537 &amp; "??" &amp; IF(OR(K537="PREMIUM", ISNUMBER(SEARCH("P", L537 ) ) ), "SDD", "???" ),  'azure-vm-prices-3Y'!J$2:K$6933, 2, 0)),   "")</f>
        <v>0</v>
      </c>
      <c r="AB537" s="4">
        <f>IF(S537="YES", IF( B3="CPU+MEM" , _xlfn.MINIFS('azure-vm-prices-3Y'!C$2:C$6932,   'azure-vm-prices-3Y'!A$2:A$6932,   "&gt;="&amp;F537*(100-$B$2)/100, 'azure-vm-prices-3Y'!B$2:B$6932,   "&gt;="&amp;G537*(100-$B$2)/100, 'azure-vm-prices-3Y'!G$2:G$6932,I537,   'azure-vm-prices-3Y'!H$2:H$6932,   J537, 'azure-vm-prices-3Y'!D$2:D$6932,   IF(M537="YES", "YES", "*"), 'azure-vm-prices-3Y'!E$2:E$6932,   IF(N537="YES", "YES", "*"), 'azure-vm-prices-3Y'!F$2:F$6932,   IF(Q537="NO", "NO", "*"), 'azure-vm-prices-3Y'!I$2:I$6932,   IF(BD537="YES", "YES", "*") ), _xlfn.MINIFS('azure-vm-prices-3Y'!C$2:C$6932, 'azure-vm-prices-3Y'!B$2:B$6932, "&gt;="&amp;G537*(100-$B$2)/100, 'azure-vm-prices-3Y'!G$2:G$6932,I537, 'azure-vm-prices-3Y'!H$2:H$6932, J537, 'azure-vm-prices-3Y'!D$2:D$6932, IF(M537="YES", "YES", "*"), 'azure-vm-prices-3Y'!E$2:E$6932, IF(N537="YES", "YES", "*"), 'azure-vm-prices-3Y'!F$2:F$6932, IF(Q537="NO", "NO", "*"), 'azure-vm-prices-3Y'!I$2:I$6932,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IF(AND(K537="STANDARD",S537="YES",H537&lt;='azure-standard-disk-prices'!G2, H537&gt;0),1+IF(O537="YES",1),"")</f>
        <v>0</v>
      </c>
      <c r="AH537" s="4">
        <f>IF(AND(K537="STANDARD",S537="YES",H537&gt;'azure-standard-disk-prices'!G2,H537 &lt;='azure-standard-disk-prices'!G3),1+IF(O537="YES",1),"")</f>
        <v>0</v>
      </c>
      <c r="AI537" s="4">
        <f>IF(AND(K537="STANDARD",S537="YES",H537&gt;'azure-standard-disk-prices'!G3,H537 &lt;='azure-standard-disk-prices'!G4),1+IF(O537="YES",1),"")</f>
        <v>0</v>
      </c>
      <c r="AJ537" s="4">
        <f>IF(AND(K537="STANDARD",S537="YES",H537&gt;'azure-standard-disk-prices'!G4,H537 &lt;='azure-standard-disk-prices'!G5),1+IF(O537="YES",1),"")</f>
        <v>0</v>
      </c>
      <c r="AK537" s="4">
        <f>IF(AND(K537="STANDARD",S537="YES",H537&gt;'azure-standard-disk-prices'!G5,H537 &lt;='azure-standard-disk-prices'!G6),1+IF(O537="YES",1),"")</f>
        <v>0</v>
      </c>
      <c r="AL537" s="4">
        <f>IF(AND(K537="STANDARD",S537="YES",H537&gt;'azure-standard-disk-prices'!G6,H537 &lt;='azure-standard-disk-prices'!G7),1+IF(O537="YES",1),"")</f>
        <v>0</v>
      </c>
      <c r="AM537" s="4">
        <f>IF(AND(K537="STANDARD",S537="YES",H537&gt;'azure-standard-disk-prices'!G7,H537 &lt;='azure-standard-disk-prices'!G8),1+IF(O537="YES",1),"")</f>
        <v>0</v>
      </c>
      <c r="AN537" s="4">
        <f>IF(AND(K537="STANDARD",S537="YES",H537&gt;'azure-standard-disk-prices'!G8,H537 &lt;='azure-standard-disk-prices'!G9),1+IF(O537="YES",1),"")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22</v>
      </c>
      <c r="J538" s="3" t="s">
        <v>19</v>
      </c>
      <c r="K538" s="3" t="s">
        <v>15</v>
      </c>
      <c r="L538" s="3" t="s">
        <v>11</v>
      </c>
      <c r="M538" s="3" t="s">
        <v>5</v>
      </c>
      <c r="N538" s="3" t="s">
        <v>5</v>
      </c>
      <c r="O538" s="3" t="s">
        <v>5</v>
      </c>
      <c r="P538" s="3">
        <v>730</v>
      </c>
      <c r="Q538" s="3" t="s">
        <v>5</v>
      </c>
      <c r="R538" s="3" t="s">
        <v>24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'azure-vm-prices-base'!J$2:K$6933, 2, 0), VLOOKUP(X538 &amp; I538 &amp; N538 &amp; "??" &amp; IF(OR(K538="PREMIUM", ISNUMBER(SEARCH("P", L538 ) ) ), "SDD", "???" ),  'azure-vm-prices-base'!J$2:K$6933, 2, 0)), "")</f>
        <v>0</v>
      </c>
      <c r="X538" s="4">
        <f>IF(S538="YES", IF( B3="CPU+MEM" , _xlfn.MINIFS('azure-vm-prices-base'!C$2:C$6932, 'azure-vm-prices-base'!A$2:A$6932, "&gt;="&amp;F538*(100-$B$2)/100, 'azure-vm-prices-base'!B$2:B$6932, "&gt;="&amp;G538*(100-$B$2)/100, 'azure-vm-prices-base'!G$2:G$6932,I538, 'azure-vm-prices-base'!H$2:H$6932, J538, 'azure-vm-prices-base'!D$2:D$6932, IF(M538="YES", "YES", "*"), 'azure-vm-prices-base'!E$2:E$6932, IF(N538="YES", "YES", "*"), 'azure-vm-prices-base'!F$2:F$6932, IF(Q538="NO", "NO", "*"), 'azure-vm-prices-base'!I$2:I$6932, IF(BD538="YES", "YES", "*") ), _xlfn.MINIFS('azure-vm-prices-base'!C$2:C$6932, 'azure-vm-prices-base'!B$2:B$6932, "&gt;="&amp;G538*(100-$B$2)/100, 'azure-vm-prices-base'!G$2:G$6932,I538, 'azure-vm-prices-base'!H$2:H$6932, J538, 'azure-vm-prices-base'!D$2:D$6932, IF(M538="YES", "YES", "*"), 'azure-vm-prices-base'!E$2:E$6932, IF(N538="YES", "YES", "*"), 'azure-vm-prices-base'!F$2:F$6932, IF(Q538="NO", "NO", "*"), 'azure-vm-prices-base'!I$2:I$6932,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'azure-vm-prices-1Y'!J$2:K$6933  , 2, 0), VLOOKUP(Z538 &amp; I538 &amp; N538 &amp; "??" &amp; IF(OR(K538="PREMIUM", ISNUMBER(SEARCH("P", L538 ) ) ), "SDD", "???" ),  'azure-vm-prices-1Y'!J$2:K$6933, 2, 0)),   "")</f>
        <v>0</v>
      </c>
      <c r="Z538" s="4">
        <f>IF(S538="YES", IF( B3="CPU+MEM" , _xlfn.MINIFS('azure-vm-prices-1Y'!C$2:C$6932,   'azure-vm-prices-1Y'!A$2:A$6932,   "&gt;="&amp;F538*(100-$B$2)/100, 'azure-vm-prices-1Y'!B$2:B$6932,   "&gt;="&amp;G538*(100-$B$2)/100, 'azure-vm-prices-1Y'!G$2:G$6932,I538,   'azure-vm-prices-1Y'!H$2:H$6932,   J538, 'azure-vm-prices-1Y'!D$2:D$6932,   IF(M538="YES", "YES", "*"), 'azure-vm-prices-1Y'!E$2:E$6932,   IF(N538="YES", "YES", "*"), 'azure-vm-prices-1Y'!F$2:F$6932,   IF(Q538="NO", "NO", "*"), 'azure-vm-prices-1Y'!I$2:I$6932,   IF(BD538="YES", "YES", "*") ), _xlfn.MINIFS('azure-vm-prices-1Y'!C$2:C$6932, 'azure-vm-prices-1Y'!B$2:B$6932, "&gt;="&amp;G538*(100-$B$2)/100, 'azure-vm-prices-1Y'!G$2:G$6932,I538, 'azure-vm-prices-1Y'!H$2:H$6932, J538, 'azure-vm-prices-1Y'!D$2:D$6932, IF(M538="YES", "YES", "*"), 'azure-vm-prices-1Y'!E$2:E$6932, IF(N538="YES", "YES", "*"), 'azure-vm-prices-1Y'!F$2:F$6932, IF(Q538="NO", "NO", "*"), 'azure-vm-prices-1Y'!I$2:I$6932,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'azure-vm-prices-3Y'!J$2:K$6933  , 2, 0), VLOOKUP(AB538 &amp; I538 &amp; N538 &amp; "??" &amp; IF(OR(K538="PREMIUM", ISNUMBER(SEARCH("P", L538 ) ) ), "SDD", "???" ),  'azure-vm-prices-3Y'!J$2:K$6933, 2, 0)),   "")</f>
        <v>0</v>
      </c>
      <c r="AB538" s="4">
        <f>IF(S538="YES", IF( B3="CPU+MEM" , _xlfn.MINIFS('azure-vm-prices-3Y'!C$2:C$6932,   'azure-vm-prices-3Y'!A$2:A$6932,   "&gt;="&amp;F538*(100-$B$2)/100, 'azure-vm-prices-3Y'!B$2:B$6932,   "&gt;="&amp;G538*(100-$B$2)/100, 'azure-vm-prices-3Y'!G$2:G$6932,I538,   'azure-vm-prices-3Y'!H$2:H$6932,   J538, 'azure-vm-prices-3Y'!D$2:D$6932,   IF(M538="YES", "YES", "*"), 'azure-vm-prices-3Y'!E$2:E$6932,   IF(N538="YES", "YES", "*"), 'azure-vm-prices-3Y'!F$2:F$6932,   IF(Q538="NO", "NO", "*"), 'azure-vm-prices-3Y'!I$2:I$6932,   IF(BD538="YES", "YES", "*") ), _xlfn.MINIFS('azure-vm-prices-3Y'!C$2:C$6932, 'azure-vm-prices-3Y'!B$2:B$6932, "&gt;="&amp;G538*(100-$B$2)/100, 'azure-vm-prices-3Y'!G$2:G$6932,I538, 'azure-vm-prices-3Y'!H$2:H$6932, J538, 'azure-vm-prices-3Y'!D$2:D$6932, IF(M538="YES", "YES", "*"), 'azure-vm-prices-3Y'!E$2:E$6932, IF(N538="YES", "YES", "*"), 'azure-vm-prices-3Y'!F$2:F$6932, IF(Q538="NO", "NO", "*"), 'azure-vm-prices-3Y'!I$2:I$6932,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IF(AND(K538="STANDARD",S538="YES",H538&lt;='azure-standard-disk-prices'!G2, H538&gt;0),1+IF(O538="YES",1),"")</f>
        <v>0</v>
      </c>
      <c r="AH538" s="4">
        <f>IF(AND(K538="STANDARD",S538="YES",H538&gt;'azure-standard-disk-prices'!G2,H538 &lt;='azure-standard-disk-prices'!G3),1+IF(O538="YES",1),"")</f>
        <v>0</v>
      </c>
      <c r="AI538" s="4">
        <f>IF(AND(K538="STANDARD",S538="YES",H538&gt;'azure-standard-disk-prices'!G3,H538 &lt;='azure-standard-disk-prices'!G4),1+IF(O538="YES",1),"")</f>
        <v>0</v>
      </c>
      <c r="AJ538" s="4">
        <f>IF(AND(K538="STANDARD",S538="YES",H538&gt;'azure-standard-disk-prices'!G4,H538 &lt;='azure-standard-disk-prices'!G5),1+IF(O538="YES",1),"")</f>
        <v>0</v>
      </c>
      <c r="AK538" s="4">
        <f>IF(AND(K538="STANDARD",S538="YES",H538&gt;'azure-standard-disk-prices'!G5,H538 &lt;='azure-standard-disk-prices'!G6),1+IF(O538="YES",1),"")</f>
        <v>0</v>
      </c>
      <c r="AL538" s="4">
        <f>IF(AND(K538="STANDARD",S538="YES",H538&gt;'azure-standard-disk-prices'!G6,H538 &lt;='azure-standard-disk-prices'!G7),1+IF(O538="YES",1),"")</f>
        <v>0</v>
      </c>
      <c r="AM538" s="4">
        <f>IF(AND(K538="STANDARD",S538="YES",H538&gt;'azure-standard-disk-prices'!G7,H538 &lt;='azure-standard-disk-prices'!G8),1+IF(O538="YES",1),"")</f>
        <v>0</v>
      </c>
      <c r="AN538" s="4">
        <f>IF(AND(K538="STANDARD",S538="YES",H538&gt;'azure-standard-disk-prices'!G8,H538 &lt;='azure-standard-disk-prices'!G9),1+IF(O538="YES",1),"")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22</v>
      </c>
      <c r="J539" s="3" t="s">
        <v>19</v>
      </c>
      <c r="K539" s="3" t="s">
        <v>15</v>
      </c>
      <c r="L539" s="3" t="s">
        <v>11</v>
      </c>
      <c r="M539" s="3" t="s">
        <v>5</v>
      </c>
      <c r="N539" s="3" t="s">
        <v>5</v>
      </c>
      <c r="O539" s="3" t="s">
        <v>5</v>
      </c>
      <c r="P539" s="3">
        <v>730</v>
      </c>
      <c r="Q539" s="3" t="s">
        <v>5</v>
      </c>
      <c r="R539" s="3" t="s">
        <v>24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'azure-vm-prices-base'!J$2:K$6933, 2, 0), VLOOKUP(X539 &amp; I539 &amp; N539 &amp; "??" &amp; IF(OR(K539="PREMIUM", ISNUMBER(SEARCH("P", L539 ) ) ), "SDD", "???" ),  'azure-vm-prices-base'!J$2:K$6933, 2, 0)), "")</f>
        <v>0</v>
      </c>
      <c r="X539" s="4">
        <f>IF(S539="YES", IF( B3="CPU+MEM" , _xlfn.MINIFS('azure-vm-prices-base'!C$2:C$6932, 'azure-vm-prices-base'!A$2:A$6932, "&gt;="&amp;F539*(100-$B$2)/100, 'azure-vm-prices-base'!B$2:B$6932, "&gt;="&amp;G539*(100-$B$2)/100, 'azure-vm-prices-base'!G$2:G$6932,I539, 'azure-vm-prices-base'!H$2:H$6932, J539, 'azure-vm-prices-base'!D$2:D$6932, IF(M539="YES", "YES", "*"), 'azure-vm-prices-base'!E$2:E$6932, IF(N539="YES", "YES", "*"), 'azure-vm-prices-base'!F$2:F$6932, IF(Q539="NO", "NO", "*"), 'azure-vm-prices-base'!I$2:I$6932, IF(BD539="YES", "YES", "*") ), _xlfn.MINIFS('azure-vm-prices-base'!C$2:C$6932, 'azure-vm-prices-base'!B$2:B$6932, "&gt;="&amp;G539*(100-$B$2)/100, 'azure-vm-prices-base'!G$2:G$6932,I539, 'azure-vm-prices-base'!H$2:H$6932, J539, 'azure-vm-prices-base'!D$2:D$6932, IF(M539="YES", "YES", "*"), 'azure-vm-prices-base'!E$2:E$6932, IF(N539="YES", "YES", "*"), 'azure-vm-prices-base'!F$2:F$6932, IF(Q539="NO", "NO", "*"), 'azure-vm-prices-base'!I$2:I$6932,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'azure-vm-prices-1Y'!J$2:K$6933  , 2, 0), VLOOKUP(Z539 &amp; I539 &amp; N539 &amp; "??" &amp; IF(OR(K539="PREMIUM", ISNUMBER(SEARCH("P", L539 ) ) ), "SDD", "???" ),  'azure-vm-prices-1Y'!J$2:K$6933, 2, 0)),   "")</f>
        <v>0</v>
      </c>
      <c r="Z539" s="4">
        <f>IF(S539="YES", IF( B3="CPU+MEM" , _xlfn.MINIFS('azure-vm-prices-1Y'!C$2:C$6932,   'azure-vm-prices-1Y'!A$2:A$6932,   "&gt;="&amp;F539*(100-$B$2)/100, 'azure-vm-prices-1Y'!B$2:B$6932,   "&gt;="&amp;G539*(100-$B$2)/100, 'azure-vm-prices-1Y'!G$2:G$6932,I539,   'azure-vm-prices-1Y'!H$2:H$6932,   J539, 'azure-vm-prices-1Y'!D$2:D$6932,   IF(M539="YES", "YES", "*"), 'azure-vm-prices-1Y'!E$2:E$6932,   IF(N539="YES", "YES", "*"), 'azure-vm-prices-1Y'!F$2:F$6932,   IF(Q539="NO", "NO", "*"), 'azure-vm-prices-1Y'!I$2:I$6932,   IF(BD539="YES", "YES", "*") ), _xlfn.MINIFS('azure-vm-prices-1Y'!C$2:C$6932, 'azure-vm-prices-1Y'!B$2:B$6932, "&gt;="&amp;G539*(100-$B$2)/100, 'azure-vm-prices-1Y'!G$2:G$6932,I539, 'azure-vm-prices-1Y'!H$2:H$6932, J539, 'azure-vm-prices-1Y'!D$2:D$6932, IF(M539="YES", "YES", "*"), 'azure-vm-prices-1Y'!E$2:E$6932, IF(N539="YES", "YES", "*"), 'azure-vm-prices-1Y'!F$2:F$6932, IF(Q539="NO", "NO", "*"), 'azure-vm-prices-1Y'!I$2:I$6932,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'azure-vm-prices-3Y'!J$2:K$6933  , 2, 0), VLOOKUP(AB539 &amp; I539 &amp; N539 &amp; "??" &amp; IF(OR(K539="PREMIUM", ISNUMBER(SEARCH("P", L539 ) ) ), "SDD", "???" ),  'azure-vm-prices-3Y'!J$2:K$6933, 2, 0)),   "")</f>
        <v>0</v>
      </c>
      <c r="AB539" s="4">
        <f>IF(S539="YES", IF( B3="CPU+MEM" , _xlfn.MINIFS('azure-vm-prices-3Y'!C$2:C$6932,   'azure-vm-prices-3Y'!A$2:A$6932,   "&gt;="&amp;F539*(100-$B$2)/100, 'azure-vm-prices-3Y'!B$2:B$6932,   "&gt;="&amp;G539*(100-$B$2)/100, 'azure-vm-prices-3Y'!G$2:G$6932,I539,   'azure-vm-prices-3Y'!H$2:H$6932,   J539, 'azure-vm-prices-3Y'!D$2:D$6932,   IF(M539="YES", "YES", "*"), 'azure-vm-prices-3Y'!E$2:E$6932,   IF(N539="YES", "YES", "*"), 'azure-vm-prices-3Y'!F$2:F$6932,   IF(Q539="NO", "NO", "*"), 'azure-vm-prices-3Y'!I$2:I$6932,   IF(BD539="YES", "YES", "*") ), _xlfn.MINIFS('azure-vm-prices-3Y'!C$2:C$6932, 'azure-vm-prices-3Y'!B$2:B$6932, "&gt;="&amp;G539*(100-$B$2)/100, 'azure-vm-prices-3Y'!G$2:G$6932,I539, 'azure-vm-prices-3Y'!H$2:H$6932, J539, 'azure-vm-prices-3Y'!D$2:D$6932, IF(M539="YES", "YES", "*"), 'azure-vm-prices-3Y'!E$2:E$6932, IF(N539="YES", "YES", "*"), 'azure-vm-prices-3Y'!F$2:F$6932, IF(Q539="NO", "NO", "*"), 'azure-vm-prices-3Y'!I$2:I$6932,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IF(AND(K539="STANDARD",S539="YES",H539&lt;='azure-standard-disk-prices'!G2, H539&gt;0),1+IF(O539="YES",1),"")</f>
        <v>0</v>
      </c>
      <c r="AH539" s="4">
        <f>IF(AND(K539="STANDARD",S539="YES",H539&gt;'azure-standard-disk-prices'!G2,H539 &lt;='azure-standard-disk-prices'!G3),1+IF(O539="YES",1),"")</f>
        <v>0</v>
      </c>
      <c r="AI539" s="4">
        <f>IF(AND(K539="STANDARD",S539="YES",H539&gt;'azure-standard-disk-prices'!G3,H539 &lt;='azure-standard-disk-prices'!G4),1+IF(O539="YES",1),"")</f>
        <v>0</v>
      </c>
      <c r="AJ539" s="4">
        <f>IF(AND(K539="STANDARD",S539="YES",H539&gt;'azure-standard-disk-prices'!G4,H539 &lt;='azure-standard-disk-prices'!G5),1+IF(O539="YES",1),"")</f>
        <v>0</v>
      </c>
      <c r="AK539" s="4">
        <f>IF(AND(K539="STANDARD",S539="YES",H539&gt;'azure-standard-disk-prices'!G5,H539 &lt;='azure-standard-disk-prices'!G6),1+IF(O539="YES",1),"")</f>
        <v>0</v>
      </c>
      <c r="AL539" s="4">
        <f>IF(AND(K539="STANDARD",S539="YES",H539&gt;'azure-standard-disk-prices'!G6,H539 &lt;='azure-standard-disk-prices'!G7),1+IF(O539="YES",1),"")</f>
        <v>0</v>
      </c>
      <c r="AM539" s="4">
        <f>IF(AND(K539="STANDARD",S539="YES",H539&gt;'azure-standard-disk-prices'!G7,H539 &lt;='azure-standard-disk-prices'!G8),1+IF(O539="YES",1),"")</f>
        <v>0</v>
      </c>
      <c r="AN539" s="4">
        <f>IF(AND(K539="STANDARD",S539="YES",H539&gt;'azure-standard-disk-prices'!G8,H539 &lt;='azure-standard-disk-prices'!G9),1+IF(O539="YES",1),"")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22</v>
      </c>
      <c r="J540" s="3" t="s">
        <v>19</v>
      </c>
      <c r="K540" s="3" t="s">
        <v>15</v>
      </c>
      <c r="L540" s="3" t="s">
        <v>11</v>
      </c>
      <c r="M540" s="3" t="s">
        <v>5</v>
      </c>
      <c r="N540" s="3" t="s">
        <v>5</v>
      </c>
      <c r="O540" s="3" t="s">
        <v>5</v>
      </c>
      <c r="P540" s="3">
        <v>730</v>
      </c>
      <c r="Q540" s="3" t="s">
        <v>5</v>
      </c>
      <c r="R540" s="3" t="s">
        <v>24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'azure-vm-prices-base'!J$2:K$6933, 2, 0), VLOOKUP(X540 &amp; I540 &amp; N540 &amp; "??" &amp; IF(OR(K540="PREMIUM", ISNUMBER(SEARCH("P", L540 ) ) ), "SDD", "???" ),  'azure-vm-prices-base'!J$2:K$6933, 2, 0)), "")</f>
        <v>0</v>
      </c>
      <c r="X540" s="4">
        <f>IF(S540="YES", IF( B3="CPU+MEM" , _xlfn.MINIFS('azure-vm-prices-base'!C$2:C$6932, 'azure-vm-prices-base'!A$2:A$6932, "&gt;="&amp;F540*(100-$B$2)/100, 'azure-vm-prices-base'!B$2:B$6932, "&gt;="&amp;G540*(100-$B$2)/100, 'azure-vm-prices-base'!G$2:G$6932,I540, 'azure-vm-prices-base'!H$2:H$6932, J540, 'azure-vm-prices-base'!D$2:D$6932, IF(M540="YES", "YES", "*"), 'azure-vm-prices-base'!E$2:E$6932, IF(N540="YES", "YES", "*"), 'azure-vm-prices-base'!F$2:F$6932, IF(Q540="NO", "NO", "*"), 'azure-vm-prices-base'!I$2:I$6932, IF(BD540="YES", "YES", "*") ), _xlfn.MINIFS('azure-vm-prices-base'!C$2:C$6932, 'azure-vm-prices-base'!B$2:B$6932, "&gt;="&amp;G540*(100-$B$2)/100, 'azure-vm-prices-base'!G$2:G$6932,I540, 'azure-vm-prices-base'!H$2:H$6932, J540, 'azure-vm-prices-base'!D$2:D$6932, IF(M540="YES", "YES", "*"), 'azure-vm-prices-base'!E$2:E$6932, IF(N540="YES", "YES", "*"), 'azure-vm-prices-base'!F$2:F$6932, IF(Q540="NO", "NO", "*"), 'azure-vm-prices-base'!I$2:I$6932,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'azure-vm-prices-1Y'!J$2:K$6933  , 2, 0), VLOOKUP(Z540 &amp; I540 &amp; N540 &amp; "??" &amp; IF(OR(K540="PREMIUM", ISNUMBER(SEARCH("P", L540 ) ) ), "SDD", "???" ),  'azure-vm-prices-1Y'!J$2:K$6933, 2, 0)),   "")</f>
        <v>0</v>
      </c>
      <c r="Z540" s="4">
        <f>IF(S540="YES", IF( B3="CPU+MEM" , _xlfn.MINIFS('azure-vm-prices-1Y'!C$2:C$6932,   'azure-vm-prices-1Y'!A$2:A$6932,   "&gt;="&amp;F540*(100-$B$2)/100, 'azure-vm-prices-1Y'!B$2:B$6932,   "&gt;="&amp;G540*(100-$B$2)/100, 'azure-vm-prices-1Y'!G$2:G$6932,I540,   'azure-vm-prices-1Y'!H$2:H$6932,   J540, 'azure-vm-prices-1Y'!D$2:D$6932,   IF(M540="YES", "YES", "*"), 'azure-vm-prices-1Y'!E$2:E$6932,   IF(N540="YES", "YES", "*"), 'azure-vm-prices-1Y'!F$2:F$6932,   IF(Q540="NO", "NO", "*"), 'azure-vm-prices-1Y'!I$2:I$6932,   IF(BD540="YES", "YES", "*") ), _xlfn.MINIFS('azure-vm-prices-1Y'!C$2:C$6932, 'azure-vm-prices-1Y'!B$2:B$6932, "&gt;="&amp;G540*(100-$B$2)/100, 'azure-vm-prices-1Y'!G$2:G$6932,I540, 'azure-vm-prices-1Y'!H$2:H$6932, J540, 'azure-vm-prices-1Y'!D$2:D$6932, IF(M540="YES", "YES", "*"), 'azure-vm-prices-1Y'!E$2:E$6932, IF(N540="YES", "YES", "*"), 'azure-vm-prices-1Y'!F$2:F$6932, IF(Q540="NO", "NO", "*"), 'azure-vm-prices-1Y'!I$2:I$6932,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'azure-vm-prices-3Y'!J$2:K$6933  , 2, 0), VLOOKUP(AB540 &amp; I540 &amp; N540 &amp; "??" &amp; IF(OR(K540="PREMIUM", ISNUMBER(SEARCH("P", L540 ) ) ), "SDD", "???" ),  'azure-vm-prices-3Y'!J$2:K$6933, 2, 0)),   "")</f>
        <v>0</v>
      </c>
      <c r="AB540" s="4">
        <f>IF(S540="YES", IF( B3="CPU+MEM" , _xlfn.MINIFS('azure-vm-prices-3Y'!C$2:C$6932,   'azure-vm-prices-3Y'!A$2:A$6932,   "&gt;="&amp;F540*(100-$B$2)/100, 'azure-vm-prices-3Y'!B$2:B$6932,   "&gt;="&amp;G540*(100-$B$2)/100, 'azure-vm-prices-3Y'!G$2:G$6932,I540,   'azure-vm-prices-3Y'!H$2:H$6932,   J540, 'azure-vm-prices-3Y'!D$2:D$6932,   IF(M540="YES", "YES", "*"), 'azure-vm-prices-3Y'!E$2:E$6932,   IF(N540="YES", "YES", "*"), 'azure-vm-prices-3Y'!F$2:F$6932,   IF(Q540="NO", "NO", "*"), 'azure-vm-prices-3Y'!I$2:I$6932,   IF(BD540="YES", "YES", "*") ), _xlfn.MINIFS('azure-vm-prices-3Y'!C$2:C$6932, 'azure-vm-prices-3Y'!B$2:B$6932, "&gt;="&amp;G540*(100-$B$2)/100, 'azure-vm-prices-3Y'!G$2:G$6932,I540, 'azure-vm-prices-3Y'!H$2:H$6932, J540, 'azure-vm-prices-3Y'!D$2:D$6932, IF(M540="YES", "YES", "*"), 'azure-vm-prices-3Y'!E$2:E$6932, IF(N540="YES", "YES", "*"), 'azure-vm-prices-3Y'!F$2:F$6932, IF(Q540="NO", "NO", "*"), 'azure-vm-prices-3Y'!I$2:I$6932,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IF(AND(K540="STANDARD",S540="YES",H540&lt;='azure-standard-disk-prices'!G2, H540&gt;0),1+IF(O540="YES",1),"")</f>
        <v>0</v>
      </c>
      <c r="AH540" s="4">
        <f>IF(AND(K540="STANDARD",S540="YES",H540&gt;'azure-standard-disk-prices'!G2,H540 &lt;='azure-standard-disk-prices'!G3),1+IF(O540="YES",1),"")</f>
        <v>0</v>
      </c>
      <c r="AI540" s="4">
        <f>IF(AND(K540="STANDARD",S540="YES",H540&gt;'azure-standard-disk-prices'!G3,H540 &lt;='azure-standard-disk-prices'!G4),1+IF(O540="YES",1),"")</f>
        <v>0</v>
      </c>
      <c r="AJ540" s="4">
        <f>IF(AND(K540="STANDARD",S540="YES",H540&gt;'azure-standard-disk-prices'!G4,H540 &lt;='azure-standard-disk-prices'!G5),1+IF(O540="YES",1),"")</f>
        <v>0</v>
      </c>
      <c r="AK540" s="4">
        <f>IF(AND(K540="STANDARD",S540="YES",H540&gt;'azure-standard-disk-prices'!G5,H540 &lt;='azure-standard-disk-prices'!G6),1+IF(O540="YES",1),"")</f>
        <v>0</v>
      </c>
      <c r="AL540" s="4">
        <f>IF(AND(K540="STANDARD",S540="YES",H540&gt;'azure-standard-disk-prices'!G6,H540 &lt;='azure-standard-disk-prices'!G7),1+IF(O540="YES",1),"")</f>
        <v>0</v>
      </c>
      <c r="AM540" s="4">
        <f>IF(AND(K540="STANDARD",S540="YES",H540&gt;'azure-standard-disk-prices'!G7,H540 &lt;='azure-standard-disk-prices'!G8),1+IF(O540="YES",1),"")</f>
        <v>0</v>
      </c>
      <c r="AN540" s="4">
        <f>IF(AND(K540="STANDARD",S540="YES",H540&gt;'azure-standard-disk-prices'!G8,H540 &lt;='azure-standard-disk-prices'!G9),1+IF(O540="YES",1),"")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22</v>
      </c>
      <c r="J541" s="3" t="s">
        <v>19</v>
      </c>
      <c r="K541" s="3" t="s">
        <v>15</v>
      </c>
      <c r="L541" s="3" t="s">
        <v>11</v>
      </c>
      <c r="M541" s="3" t="s">
        <v>5</v>
      </c>
      <c r="N541" s="3" t="s">
        <v>5</v>
      </c>
      <c r="O541" s="3" t="s">
        <v>5</v>
      </c>
      <c r="P541" s="3">
        <v>730</v>
      </c>
      <c r="Q541" s="3" t="s">
        <v>5</v>
      </c>
      <c r="R541" s="3" t="s">
        <v>24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'azure-vm-prices-base'!J$2:K$6933, 2, 0), VLOOKUP(X541 &amp; I541 &amp; N541 &amp; "??" &amp; IF(OR(K541="PREMIUM", ISNUMBER(SEARCH("P", L541 ) ) ), "SDD", "???" ),  'azure-vm-prices-base'!J$2:K$6933, 2, 0)), "")</f>
        <v>0</v>
      </c>
      <c r="X541" s="4">
        <f>IF(S541="YES", IF( B3="CPU+MEM" , _xlfn.MINIFS('azure-vm-prices-base'!C$2:C$6932, 'azure-vm-prices-base'!A$2:A$6932, "&gt;="&amp;F541*(100-$B$2)/100, 'azure-vm-prices-base'!B$2:B$6932, "&gt;="&amp;G541*(100-$B$2)/100, 'azure-vm-prices-base'!G$2:G$6932,I541, 'azure-vm-prices-base'!H$2:H$6932, J541, 'azure-vm-prices-base'!D$2:D$6932, IF(M541="YES", "YES", "*"), 'azure-vm-prices-base'!E$2:E$6932, IF(N541="YES", "YES", "*"), 'azure-vm-prices-base'!F$2:F$6932, IF(Q541="NO", "NO", "*"), 'azure-vm-prices-base'!I$2:I$6932, IF(BD541="YES", "YES", "*") ), _xlfn.MINIFS('azure-vm-prices-base'!C$2:C$6932, 'azure-vm-prices-base'!B$2:B$6932, "&gt;="&amp;G541*(100-$B$2)/100, 'azure-vm-prices-base'!G$2:G$6932,I541, 'azure-vm-prices-base'!H$2:H$6932, J541, 'azure-vm-prices-base'!D$2:D$6932, IF(M541="YES", "YES", "*"), 'azure-vm-prices-base'!E$2:E$6932, IF(N541="YES", "YES", "*"), 'azure-vm-prices-base'!F$2:F$6932, IF(Q541="NO", "NO", "*"), 'azure-vm-prices-base'!I$2:I$6932,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'azure-vm-prices-1Y'!J$2:K$6933  , 2, 0), VLOOKUP(Z541 &amp; I541 &amp; N541 &amp; "??" &amp; IF(OR(K541="PREMIUM", ISNUMBER(SEARCH("P", L541 ) ) ), "SDD", "???" ),  'azure-vm-prices-1Y'!J$2:K$6933, 2, 0)),   "")</f>
        <v>0</v>
      </c>
      <c r="Z541" s="4">
        <f>IF(S541="YES", IF( B3="CPU+MEM" , _xlfn.MINIFS('azure-vm-prices-1Y'!C$2:C$6932,   'azure-vm-prices-1Y'!A$2:A$6932,   "&gt;="&amp;F541*(100-$B$2)/100, 'azure-vm-prices-1Y'!B$2:B$6932,   "&gt;="&amp;G541*(100-$B$2)/100, 'azure-vm-prices-1Y'!G$2:G$6932,I541,   'azure-vm-prices-1Y'!H$2:H$6932,   J541, 'azure-vm-prices-1Y'!D$2:D$6932,   IF(M541="YES", "YES", "*"), 'azure-vm-prices-1Y'!E$2:E$6932,   IF(N541="YES", "YES", "*"), 'azure-vm-prices-1Y'!F$2:F$6932,   IF(Q541="NO", "NO", "*"), 'azure-vm-prices-1Y'!I$2:I$6932,   IF(BD541="YES", "YES", "*") ), _xlfn.MINIFS('azure-vm-prices-1Y'!C$2:C$6932, 'azure-vm-prices-1Y'!B$2:B$6932, "&gt;="&amp;G541*(100-$B$2)/100, 'azure-vm-prices-1Y'!G$2:G$6932,I541, 'azure-vm-prices-1Y'!H$2:H$6932, J541, 'azure-vm-prices-1Y'!D$2:D$6932, IF(M541="YES", "YES", "*"), 'azure-vm-prices-1Y'!E$2:E$6932, IF(N541="YES", "YES", "*"), 'azure-vm-prices-1Y'!F$2:F$6932, IF(Q541="NO", "NO", "*"), 'azure-vm-prices-1Y'!I$2:I$6932,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'azure-vm-prices-3Y'!J$2:K$6933  , 2, 0), VLOOKUP(AB541 &amp; I541 &amp; N541 &amp; "??" &amp; IF(OR(K541="PREMIUM", ISNUMBER(SEARCH("P", L541 ) ) ), "SDD", "???" ),  'azure-vm-prices-3Y'!J$2:K$6933, 2, 0)),   "")</f>
        <v>0</v>
      </c>
      <c r="AB541" s="4">
        <f>IF(S541="YES", IF( B3="CPU+MEM" , _xlfn.MINIFS('azure-vm-prices-3Y'!C$2:C$6932,   'azure-vm-prices-3Y'!A$2:A$6932,   "&gt;="&amp;F541*(100-$B$2)/100, 'azure-vm-prices-3Y'!B$2:B$6932,   "&gt;="&amp;G541*(100-$B$2)/100, 'azure-vm-prices-3Y'!G$2:G$6932,I541,   'azure-vm-prices-3Y'!H$2:H$6932,   J541, 'azure-vm-prices-3Y'!D$2:D$6932,   IF(M541="YES", "YES", "*"), 'azure-vm-prices-3Y'!E$2:E$6932,   IF(N541="YES", "YES", "*"), 'azure-vm-prices-3Y'!F$2:F$6932,   IF(Q541="NO", "NO", "*"), 'azure-vm-prices-3Y'!I$2:I$6932,   IF(BD541="YES", "YES", "*") ), _xlfn.MINIFS('azure-vm-prices-3Y'!C$2:C$6932, 'azure-vm-prices-3Y'!B$2:B$6932, "&gt;="&amp;G541*(100-$B$2)/100, 'azure-vm-prices-3Y'!G$2:G$6932,I541, 'azure-vm-prices-3Y'!H$2:H$6932, J541, 'azure-vm-prices-3Y'!D$2:D$6932, IF(M541="YES", "YES", "*"), 'azure-vm-prices-3Y'!E$2:E$6932, IF(N541="YES", "YES", "*"), 'azure-vm-prices-3Y'!F$2:F$6932, IF(Q541="NO", "NO", "*"), 'azure-vm-prices-3Y'!I$2:I$6932,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IF(AND(K541="STANDARD",S541="YES",H541&lt;='azure-standard-disk-prices'!G2, H541&gt;0),1+IF(O541="YES",1),"")</f>
        <v>0</v>
      </c>
      <c r="AH541" s="4">
        <f>IF(AND(K541="STANDARD",S541="YES",H541&gt;'azure-standard-disk-prices'!G2,H541 &lt;='azure-standard-disk-prices'!G3),1+IF(O541="YES",1),"")</f>
        <v>0</v>
      </c>
      <c r="AI541" s="4">
        <f>IF(AND(K541="STANDARD",S541="YES",H541&gt;'azure-standard-disk-prices'!G3,H541 &lt;='azure-standard-disk-prices'!G4),1+IF(O541="YES",1),"")</f>
        <v>0</v>
      </c>
      <c r="AJ541" s="4">
        <f>IF(AND(K541="STANDARD",S541="YES",H541&gt;'azure-standard-disk-prices'!G4,H541 &lt;='azure-standard-disk-prices'!G5),1+IF(O541="YES",1),"")</f>
        <v>0</v>
      </c>
      <c r="AK541" s="4">
        <f>IF(AND(K541="STANDARD",S541="YES",H541&gt;'azure-standard-disk-prices'!G5,H541 &lt;='azure-standard-disk-prices'!G6),1+IF(O541="YES",1),"")</f>
        <v>0</v>
      </c>
      <c r="AL541" s="4">
        <f>IF(AND(K541="STANDARD",S541="YES",H541&gt;'azure-standard-disk-prices'!G6,H541 &lt;='azure-standard-disk-prices'!G7),1+IF(O541="YES",1),"")</f>
        <v>0</v>
      </c>
      <c r="AM541" s="4">
        <f>IF(AND(K541="STANDARD",S541="YES",H541&gt;'azure-standard-disk-prices'!G7,H541 &lt;='azure-standard-disk-prices'!G8),1+IF(O541="YES",1),"")</f>
        <v>0</v>
      </c>
      <c r="AN541" s="4">
        <f>IF(AND(K541="STANDARD",S541="YES",H541&gt;'azure-standard-disk-prices'!G8,H541 &lt;='azure-standard-disk-prices'!G9),1+IF(O541="YES",1),"")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22</v>
      </c>
      <c r="J542" s="3" t="s">
        <v>19</v>
      </c>
      <c r="K542" s="3" t="s">
        <v>15</v>
      </c>
      <c r="L542" s="3" t="s">
        <v>11</v>
      </c>
      <c r="M542" s="3" t="s">
        <v>5</v>
      </c>
      <c r="N542" s="3" t="s">
        <v>5</v>
      </c>
      <c r="O542" s="3" t="s">
        <v>5</v>
      </c>
      <c r="P542" s="3">
        <v>730</v>
      </c>
      <c r="Q542" s="3" t="s">
        <v>5</v>
      </c>
      <c r="R542" s="3" t="s">
        <v>24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'azure-vm-prices-base'!J$2:K$6933, 2, 0), VLOOKUP(X542 &amp; I542 &amp; N542 &amp; "??" &amp; IF(OR(K542="PREMIUM", ISNUMBER(SEARCH("P", L542 ) ) ), "SDD", "???" ),  'azure-vm-prices-base'!J$2:K$6933, 2, 0)), "")</f>
        <v>0</v>
      </c>
      <c r="X542" s="4">
        <f>IF(S542="YES", IF( B3="CPU+MEM" , _xlfn.MINIFS('azure-vm-prices-base'!C$2:C$6932, 'azure-vm-prices-base'!A$2:A$6932, "&gt;="&amp;F542*(100-$B$2)/100, 'azure-vm-prices-base'!B$2:B$6932, "&gt;="&amp;G542*(100-$B$2)/100, 'azure-vm-prices-base'!G$2:G$6932,I542, 'azure-vm-prices-base'!H$2:H$6932, J542, 'azure-vm-prices-base'!D$2:D$6932, IF(M542="YES", "YES", "*"), 'azure-vm-prices-base'!E$2:E$6932, IF(N542="YES", "YES", "*"), 'azure-vm-prices-base'!F$2:F$6932, IF(Q542="NO", "NO", "*"), 'azure-vm-prices-base'!I$2:I$6932, IF(BD542="YES", "YES", "*") ), _xlfn.MINIFS('azure-vm-prices-base'!C$2:C$6932, 'azure-vm-prices-base'!B$2:B$6932, "&gt;="&amp;G542*(100-$B$2)/100, 'azure-vm-prices-base'!G$2:G$6932,I542, 'azure-vm-prices-base'!H$2:H$6932, J542, 'azure-vm-prices-base'!D$2:D$6932, IF(M542="YES", "YES", "*"), 'azure-vm-prices-base'!E$2:E$6932, IF(N542="YES", "YES", "*"), 'azure-vm-prices-base'!F$2:F$6932, IF(Q542="NO", "NO", "*"), 'azure-vm-prices-base'!I$2:I$6932,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'azure-vm-prices-1Y'!J$2:K$6933  , 2, 0), VLOOKUP(Z542 &amp; I542 &amp; N542 &amp; "??" &amp; IF(OR(K542="PREMIUM", ISNUMBER(SEARCH("P", L542 ) ) ), "SDD", "???" ),  'azure-vm-prices-1Y'!J$2:K$6933, 2, 0)),   "")</f>
        <v>0</v>
      </c>
      <c r="Z542" s="4">
        <f>IF(S542="YES", IF( B3="CPU+MEM" , _xlfn.MINIFS('azure-vm-prices-1Y'!C$2:C$6932,   'azure-vm-prices-1Y'!A$2:A$6932,   "&gt;="&amp;F542*(100-$B$2)/100, 'azure-vm-prices-1Y'!B$2:B$6932,   "&gt;="&amp;G542*(100-$B$2)/100, 'azure-vm-prices-1Y'!G$2:G$6932,I542,   'azure-vm-prices-1Y'!H$2:H$6932,   J542, 'azure-vm-prices-1Y'!D$2:D$6932,   IF(M542="YES", "YES", "*"), 'azure-vm-prices-1Y'!E$2:E$6932,   IF(N542="YES", "YES", "*"), 'azure-vm-prices-1Y'!F$2:F$6932,   IF(Q542="NO", "NO", "*"), 'azure-vm-prices-1Y'!I$2:I$6932,   IF(BD542="YES", "YES", "*") ), _xlfn.MINIFS('azure-vm-prices-1Y'!C$2:C$6932, 'azure-vm-prices-1Y'!B$2:B$6932, "&gt;="&amp;G542*(100-$B$2)/100, 'azure-vm-prices-1Y'!G$2:G$6932,I542, 'azure-vm-prices-1Y'!H$2:H$6932, J542, 'azure-vm-prices-1Y'!D$2:D$6932, IF(M542="YES", "YES", "*"), 'azure-vm-prices-1Y'!E$2:E$6932, IF(N542="YES", "YES", "*"), 'azure-vm-prices-1Y'!F$2:F$6932, IF(Q542="NO", "NO", "*"), 'azure-vm-prices-1Y'!I$2:I$6932,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'azure-vm-prices-3Y'!J$2:K$6933  , 2, 0), VLOOKUP(AB542 &amp; I542 &amp; N542 &amp; "??" &amp; IF(OR(K542="PREMIUM", ISNUMBER(SEARCH("P", L542 ) ) ), "SDD", "???" ),  'azure-vm-prices-3Y'!J$2:K$6933, 2, 0)),   "")</f>
        <v>0</v>
      </c>
      <c r="AB542" s="4">
        <f>IF(S542="YES", IF( B3="CPU+MEM" , _xlfn.MINIFS('azure-vm-prices-3Y'!C$2:C$6932,   'azure-vm-prices-3Y'!A$2:A$6932,   "&gt;="&amp;F542*(100-$B$2)/100, 'azure-vm-prices-3Y'!B$2:B$6932,   "&gt;="&amp;G542*(100-$B$2)/100, 'azure-vm-prices-3Y'!G$2:G$6932,I542,   'azure-vm-prices-3Y'!H$2:H$6932,   J542, 'azure-vm-prices-3Y'!D$2:D$6932,   IF(M542="YES", "YES", "*"), 'azure-vm-prices-3Y'!E$2:E$6932,   IF(N542="YES", "YES", "*"), 'azure-vm-prices-3Y'!F$2:F$6932,   IF(Q542="NO", "NO", "*"), 'azure-vm-prices-3Y'!I$2:I$6932,   IF(BD542="YES", "YES", "*") ), _xlfn.MINIFS('azure-vm-prices-3Y'!C$2:C$6932, 'azure-vm-prices-3Y'!B$2:B$6932, "&gt;="&amp;G542*(100-$B$2)/100, 'azure-vm-prices-3Y'!G$2:G$6932,I542, 'azure-vm-prices-3Y'!H$2:H$6932, J542, 'azure-vm-prices-3Y'!D$2:D$6932, IF(M542="YES", "YES", "*"), 'azure-vm-prices-3Y'!E$2:E$6932, IF(N542="YES", "YES", "*"), 'azure-vm-prices-3Y'!F$2:F$6932, IF(Q542="NO", "NO", "*"), 'azure-vm-prices-3Y'!I$2:I$6932,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IF(AND(K542="STANDARD",S542="YES",H542&lt;='azure-standard-disk-prices'!G2, H542&gt;0),1+IF(O542="YES",1),"")</f>
        <v>0</v>
      </c>
      <c r="AH542" s="4">
        <f>IF(AND(K542="STANDARD",S542="YES",H542&gt;'azure-standard-disk-prices'!G2,H542 &lt;='azure-standard-disk-prices'!G3),1+IF(O542="YES",1),"")</f>
        <v>0</v>
      </c>
      <c r="AI542" s="4">
        <f>IF(AND(K542="STANDARD",S542="YES",H542&gt;'azure-standard-disk-prices'!G3,H542 &lt;='azure-standard-disk-prices'!G4),1+IF(O542="YES",1),"")</f>
        <v>0</v>
      </c>
      <c r="AJ542" s="4">
        <f>IF(AND(K542="STANDARD",S542="YES",H542&gt;'azure-standard-disk-prices'!G4,H542 &lt;='azure-standard-disk-prices'!G5),1+IF(O542="YES",1),"")</f>
        <v>0</v>
      </c>
      <c r="AK542" s="4">
        <f>IF(AND(K542="STANDARD",S542="YES",H542&gt;'azure-standard-disk-prices'!G5,H542 &lt;='azure-standard-disk-prices'!G6),1+IF(O542="YES",1),"")</f>
        <v>0</v>
      </c>
      <c r="AL542" s="4">
        <f>IF(AND(K542="STANDARD",S542="YES",H542&gt;'azure-standard-disk-prices'!G6,H542 &lt;='azure-standard-disk-prices'!G7),1+IF(O542="YES",1),"")</f>
        <v>0</v>
      </c>
      <c r="AM542" s="4">
        <f>IF(AND(K542="STANDARD",S542="YES",H542&gt;'azure-standard-disk-prices'!G7,H542 &lt;='azure-standard-disk-prices'!G8),1+IF(O542="YES",1),"")</f>
        <v>0</v>
      </c>
      <c r="AN542" s="4">
        <f>IF(AND(K542="STANDARD",S542="YES",H542&gt;'azure-standard-disk-prices'!G8,H542 &lt;='azure-standard-disk-prices'!G9),1+IF(O542="YES",1),"")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22</v>
      </c>
      <c r="J543" s="3" t="s">
        <v>19</v>
      </c>
      <c r="K543" s="3" t="s">
        <v>15</v>
      </c>
      <c r="L543" s="3" t="s">
        <v>11</v>
      </c>
      <c r="M543" s="3" t="s">
        <v>5</v>
      </c>
      <c r="N543" s="3" t="s">
        <v>5</v>
      </c>
      <c r="O543" s="3" t="s">
        <v>5</v>
      </c>
      <c r="P543" s="3">
        <v>730</v>
      </c>
      <c r="Q543" s="3" t="s">
        <v>5</v>
      </c>
      <c r="R543" s="3" t="s">
        <v>24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'azure-vm-prices-base'!J$2:K$6933, 2, 0), VLOOKUP(X543 &amp; I543 &amp; N543 &amp; "??" &amp; IF(OR(K543="PREMIUM", ISNUMBER(SEARCH("P", L543 ) ) ), "SDD", "???" ),  'azure-vm-prices-base'!J$2:K$6933, 2, 0)), "")</f>
        <v>0</v>
      </c>
      <c r="X543" s="4">
        <f>IF(S543="YES", IF( B3="CPU+MEM" , _xlfn.MINIFS('azure-vm-prices-base'!C$2:C$6932, 'azure-vm-prices-base'!A$2:A$6932, "&gt;="&amp;F543*(100-$B$2)/100, 'azure-vm-prices-base'!B$2:B$6932, "&gt;="&amp;G543*(100-$B$2)/100, 'azure-vm-prices-base'!G$2:G$6932,I543, 'azure-vm-prices-base'!H$2:H$6932, J543, 'azure-vm-prices-base'!D$2:D$6932, IF(M543="YES", "YES", "*"), 'azure-vm-prices-base'!E$2:E$6932, IF(N543="YES", "YES", "*"), 'azure-vm-prices-base'!F$2:F$6932, IF(Q543="NO", "NO", "*"), 'azure-vm-prices-base'!I$2:I$6932, IF(BD543="YES", "YES", "*") ), _xlfn.MINIFS('azure-vm-prices-base'!C$2:C$6932, 'azure-vm-prices-base'!B$2:B$6932, "&gt;="&amp;G543*(100-$B$2)/100, 'azure-vm-prices-base'!G$2:G$6932,I543, 'azure-vm-prices-base'!H$2:H$6932, J543, 'azure-vm-prices-base'!D$2:D$6932, IF(M543="YES", "YES", "*"), 'azure-vm-prices-base'!E$2:E$6932, IF(N543="YES", "YES", "*"), 'azure-vm-prices-base'!F$2:F$6932, IF(Q543="NO", "NO", "*"), 'azure-vm-prices-base'!I$2:I$6932,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'azure-vm-prices-1Y'!J$2:K$6933  , 2, 0), VLOOKUP(Z543 &amp; I543 &amp; N543 &amp; "??" &amp; IF(OR(K543="PREMIUM", ISNUMBER(SEARCH("P", L543 ) ) ), "SDD", "???" ),  'azure-vm-prices-1Y'!J$2:K$6933, 2, 0)),   "")</f>
        <v>0</v>
      </c>
      <c r="Z543" s="4">
        <f>IF(S543="YES", IF( B3="CPU+MEM" , _xlfn.MINIFS('azure-vm-prices-1Y'!C$2:C$6932,   'azure-vm-prices-1Y'!A$2:A$6932,   "&gt;="&amp;F543*(100-$B$2)/100, 'azure-vm-prices-1Y'!B$2:B$6932,   "&gt;="&amp;G543*(100-$B$2)/100, 'azure-vm-prices-1Y'!G$2:G$6932,I543,   'azure-vm-prices-1Y'!H$2:H$6932,   J543, 'azure-vm-prices-1Y'!D$2:D$6932,   IF(M543="YES", "YES", "*"), 'azure-vm-prices-1Y'!E$2:E$6932,   IF(N543="YES", "YES", "*"), 'azure-vm-prices-1Y'!F$2:F$6932,   IF(Q543="NO", "NO", "*"), 'azure-vm-prices-1Y'!I$2:I$6932,   IF(BD543="YES", "YES", "*") ), _xlfn.MINIFS('azure-vm-prices-1Y'!C$2:C$6932, 'azure-vm-prices-1Y'!B$2:B$6932, "&gt;="&amp;G543*(100-$B$2)/100, 'azure-vm-prices-1Y'!G$2:G$6932,I543, 'azure-vm-prices-1Y'!H$2:H$6932, J543, 'azure-vm-prices-1Y'!D$2:D$6932, IF(M543="YES", "YES", "*"), 'azure-vm-prices-1Y'!E$2:E$6932, IF(N543="YES", "YES", "*"), 'azure-vm-prices-1Y'!F$2:F$6932, IF(Q543="NO", "NO", "*"), 'azure-vm-prices-1Y'!I$2:I$6932,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'azure-vm-prices-3Y'!J$2:K$6933  , 2, 0), VLOOKUP(AB543 &amp; I543 &amp; N543 &amp; "??" &amp; IF(OR(K543="PREMIUM", ISNUMBER(SEARCH("P", L543 ) ) ), "SDD", "???" ),  'azure-vm-prices-3Y'!J$2:K$6933, 2, 0)),   "")</f>
        <v>0</v>
      </c>
      <c r="AB543" s="4">
        <f>IF(S543="YES", IF( B3="CPU+MEM" , _xlfn.MINIFS('azure-vm-prices-3Y'!C$2:C$6932,   'azure-vm-prices-3Y'!A$2:A$6932,   "&gt;="&amp;F543*(100-$B$2)/100, 'azure-vm-prices-3Y'!B$2:B$6932,   "&gt;="&amp;G543*(100-$B$2)/100, 'azure-vm-prices-3Y'!G$2:G$6932,I543,   'azure-vm-prices-3Y'!H$2:H$6932,   J543, 'azure-vm-prices-3Y'!D$2:D$6932,   IF(M543="YES", "YES", "*"), 'azure-vm-prices-3Y'!E$2:E$6932,   IF(N543="YES", "YES", "*"), 'azure-vm-prices-3Y'!F$2:F$6932,   IF(Q543="NO", "NO", "*"), 'azure-vm-prices-3Y'!I$2:I$6932,   IF(BD543="YES", "YES", "*") ), _xlfn.MINIFS('azure-vm-prices-3Y'!C$2:C$6932, 'azure-vm-prices-3Y'!B$2:B$6932, "&gt;="&amp;G543*(100-$B$2)/100, 'azure-vm-prices-3Y'!G$2:G$6932,I543, 'azure-vm-prices-3Y'!H$2:H$6932, J543, 'azure-vm-prices-3Y'!D$2:D$6932, IF(M543="YES", "YES", "*"), 'azure-vm-prices-3Y'!E$2:E$6932, IF(N543="YES", "YES", "*"), 'azure-vm-prices-3Y'!F$2:F$6932, IF(Q543="NO", "NO", "*"), 'azure-vm-prices-3Y'!I$2:I$6932,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IF(AND(K543="STANDARD",S543="YES",H543&lt;='azure-standard-disk-prices'!G2, H543&gt;0),1+IF(O543="YES",1),"")</f>
        <v>0</v>
      </c>
      <c r="AH543" s="4">
        <f>IF(AND(K543="STANDARD",S543="YES",H543&gt;'azure-standard-disk-prices'!G2,H543 &lt;='azure-standard-disk-prices'!G3),1+IF(O543="YES",1),"")</f>
        <v>0</v>
      </c>
      <c r="AI543" s="4">
        <f>IF(AND(K543="STANDARD",S543="YES",H543&gt;'azure-standard-disk-prices'!G3,H543 &lt;='azure-standard-disk-prices'!G4),1+IF(O543="YES",1),"")</f>
        <v>0</v>
      </c>
      <c r="AJ543" s="4">
        <f>IF(AND(K543="STANDARD",S543="YES",H543&gt;'azure-standard-disk-prices'!G4,H543 &lt;='azure-standard-disk-prices'!G5),1+IF(O543="YES",1),"")</f>
        <v>0</v>
      </c>
      <c r="AK543" s="4">
        <f>IF(AND(K543="STANDARD",S543="YES",H543&gt;'azure-standard-disk-prices'!G5,H543 &lt;='azure-standard-disk-prices'!G6),1+IF(O543="YES",1),"")</f>
        <v>0</v>
      </c>
      <c r="AL543" s="4">
        <f>IF(AND(K543="STANDARD",S543="YES",H543&gt;'azure-standard-disk-prices'!G6,H543 &lt;='azure-standard-disk-prices'!G7),1+IF(O543="YES",1),"")</f>
        <v>0</v>
      </c>
      <c r="AM543" s="4">
        <f>IF(AND(K543="STANDARD",S543="YES",H543&gt;'azure-standard-disk-prices'!G7,H543 &lt;='azure-standard-disk-prices'!G8),1+IF(O543="YES",1),"")</f>
        <v>0</v>
      </c>
      <c r="AN543" s="4">
        <f>IF(AND(K543="STANDARD",S543="YES",H543&gt;'azure-standard-disk-prices'!G8,H543 &lt;='azure-standard-disk-prices'!G9),1+IF(O543="YES",1),"")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22</v>
      </c>
      <c r="J544" s="3" t="s">
        <v>19</v>
      </c>
      <c r="K544" s="3" t="s">
        <v>15</v>
      </c>
      <c r="L544" s="3" t="s">
        <v>11</v>
      </c>
      <c r="M544" s="3" t="s">
        <v>5</v>
      </c>
      <c r="N544" s="3" t="s">
        <v>5</v>
      </c>
      <c r="O544" s="3" t="s">
        <v>5</v>
      </c>
      <c r="P544" s="3">
        <v>730</v>
      </c>
      <c r="Q544" s="3" t="s">
        <v>5</v>
      </c>
      <c r="R544" s="3" t="s">
        <v>24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'azure-vm-prices-base'!J$2:K$6933, 2, 0), VLOOKUP(X544 &amp; I544 &amp; N544 &amp; "??" &amp; IF(OR(K544="PREMIUM", ISNUMBER(SEARCH("P", L544 ) ) ), "SDD", "???" ),  'azure-vm-prices-base'!J$2:K$6933, 2, 0)), "")</f>
        <v>0</v>
      </c>
      <c r="X544" s="4">
        <f>IF(S544="YES", IF( B3="CPU+MEM" , _xlfn.MINIFS('azure-vm-prices-base'!C$2:C$6932, 'azure-vm-prices-base'!A$2:A$6932, "&gt;="&amp;F544*(100-$B$2)/100, 'azure-vm-prices-base'!B$2:B$6932, "&gt;="&amp;G544*(100-$B$2)/100, 'azure-vm-prices-base'!G$2:G$6932,I544, 'azure-vm-prices-base'!H$2:H$6932, J544, 'azure-vm-prices-base'!D$2:D$6932, IF(M544="YES", "YES", "*"), 'azure-vm-prices-base'!E$2:E$6932, IF(N544="YES", "YES", "*"), 'azure-vm-prices-base'!F$2:F$6932, IF(Q544="NO", "NO", "*"), 'azure-vm-prices-base'!I$2:I$6932, IF(BD544="YES", "YES", "*") ), _xlfn.MINIFS('azure-vm-prices-base'!C$2:C$6932, 'azure-vm-prices-base'!B$2:B$6932, "&gt;="&amp;G544*(100-$B$2)/100, 'azure-vm-prices-base'!G$2:G$6932,I544, 'azure-vm-prices-base'!H$2:H$6932, J544, 'azure-vm-prices-base'!D$2:D$6932, IF(M544="YES", "YES", "*"), 'azure-vm-prices-base'!E$2:E$6932, IF(N544="YES", "YES", "*"), 'azure-vm-prices-base'!F$2:F$6932, IF(Q544="NO", "NO", "*"), 'azure-vm-prices-base'!I$2:I$6932,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'azure-vm-prices-1Y'!J$2:K$6933  , 2, 0), VLOOKUP(Z544 &amp; I544 &amp; N544 &amp; "??" &amp; IF(OR(K544="PREMIUM", ISNUMBER(SEARCH("P", L544 ) ) ), "SDD", "???" ),  'azure-vm-prices-1Y'!J$2:K$6933, 2, 0)),   "")</f>
        <v>0</v>
      </c>
      <c r="Z544" s="4">
        <f>IF(S544="YES", IF( B3="CPU+MEM" , _xlfn.MINIFS('azure-vm-prices-1Y'!C$2:C$6932,   'azure-vm-prices-1Y'!A$2:A$6932,   "&gt;="&amp;F544*(100-$B$2)/100, 'azure-vm-prices-1Y'!B$2:B$6932,   "&gt;="&amp;G544*(100-$B$2)/100, 'azure-vm-prices-1Y'!G$2:G$6932,I544,   'azure-vm-prices-1Y'!H$2:H$6932,   J544, 'azure-vm-prices-1Y'!D$2:D$6932,   IF(M544="YES", "YES", "*"), 'azure-vm-prices-1Y'!E$2:E$6932,   IF(N544="YES", "YES", "*"), 'azure-vm-prices-1Y'!F$2:F$6932,   IF(Q544="NO", "NO", "*"), 'azure-vm-prices-1Y'!I$2:I$6932,   IF(BD544="YES", "YES", "*") ), _xlfn.MINIFS('azure-vm-prices-1Y'!C$2:C$6932, 'azure-vm-prices-1Y'!B$2:B$6932, "&gt;="&amp;G544*(100-$B$2)/100, 'azure-vm-prices-1Y'!G$2:G$6932,I544, 'azure-vm-prices-1Y'!H$2:H$6932, J544, 'azure-vm-prices-1Y'!D$2:D$6932, IF(M544="YES", "YES", "*"), 'azure-vm-prices-1Y'!E$2:E$6932, IF(N544="YES", "YES", "*"), 'azure-vm-prices-1Y'!F$2:F$6932, IF(Q544="NO", "NO", "*"), 'azure-vm-prices-1Y'!I$2:I$6932,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'azure-vm-prices-3Y'!J$2:K$6933  , 2, 0), VLOOKUP(AB544 &amp; I544 &amp; N544 &amp; "??" &amp; IF(OR(K544="PREMIUM", ISNUMBER(SEARCH("P", L544 ) ) ), "SDD", "???" ),  'azure-vm-prices-3Y'!J$2:K$6933, 2, 0)),   "")</f>
        <v>0</v>
      </c>
      <c r="AB544" s="4">
        <f>IF(S544="YES", IF( B3="CPU+MEM" , _xlfn.MINIFS('azure-vm-prices-3Y'!C$2:C$6932,   'azure-vm-prices-3Y'!A$2:A$6932,   "&gt;="&amp;F544*(100-$B$2)/100, 'azure-vm-prices-3Y'!B$2:B$6932,   "&gt;="&amp;G544*(100-$B$2)/100, 'azure-vm-prices-3Y'!G$2:G$6932,I544,   'azure-vm-prices-3Y'!H$2:H$6932,   J544, 'azure-vm-prices-3Y'!D$2:D$6932,   IF(M544="YES", "YES", "*"), 'azure-vm-prices-3Y'!E$2:E$6932,   IF(N544="YES", "YES", "*"), 'azure-vm-prices-3Y'!F$2:F$6932,   IF(Q544="NO", "NO", "*"), 'azure-vm-prices-3Y'!I$2:I$6932,   IF(BD544="YES", "YES", "*") ), _xlfn.MINIFS('azure-vm-prices-3Y'!C$2:C$6932, 'azure-vm-prices-3Y'!B$2:B$6932, "&gt;="&amp;G544*(100-$B$2)/100, 'azure-vm-prices-3Y'!G$2:G$6932,I544, 'azure-vm-prices-3Y'!H$2:H$6932, J544, 'azure-vm-prices-3Y'!D$2:D$6932, IF(M544="YES", "YES", "*"), 'azure-vm-prices-3Y'!E$2:E$6932, IF(N544="YES", "YES", "*"), 'azure-vm-prices-3Y'!F$2:F$6932, IF(Q544="NO", "NO", "*"), 'azure-vm-prices-3Y'!I$2:I$6932,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IF(AND(K544="STANDARD",S544="YES",H544&lt;='azure-standard-disk-prices'!G2, H544&gt;0),1+IF(O544="YES",1),"")</f>
        <v>0</v>
      </c>
      <c r="AH544" s="4">
        <f>IF(AND(K544="STANDARD",S544="YES",H544&gt;'azure-standard-disk-prices'!G2,H544 &lt;='azure-standard-disk-prices'!G3),1+IF(O544="YES",1),"")</f>
        <v>0</v>
      </c>
      <c r="AI544" s="4">
        <f>IF(AND(K544="STANDARD",S544="YES",H544&gt;'azure-standard-disk-prices'!G3,H544 &lt;='azure-standard-disk-prices'!G4),1+IF(O544="YES",1),"")</f>
        <v>0</v>
      </c>
      <c r="AJ544" s="4">
        <f>IF(AND(K544="STANDARD",S544="YES",H544&gt;'azure-standard-disk-prices'!G4,H544 &lt;='azure-standard-disk-prices'!G5),1+IF(O544="YES",1),"")</f>
        <v>0</v>
      </c>
      <c r="AK544" s="4">
        <f>IF(AND(K544="STANDARD",S544="YES",H544&gt;'azure-standard-disk-prices'!G5,H544 &lt;='azure-standard-disk-prices'!G6),1+IF(O544="YES",1),"")</f>
        <v>0</v>
      </c>
      <c r="AL544" s="4">
        <f>IF(AND(K544="STANDARD",S544="YES",H544&gt;'azure-standard-disk-prices'!G6,H544 &lt;='azure-standard-disk-prices'!G7),1+IF(O544="YES",1),"")</f>
        <v>0</v>
      </c>
      <c r="AM544" s="4">
        <f>IF(AND(K544="STANDARD",S544="YES",H544&gt;'azure-standard-disk-prices'!G7,H544 &lt;='azure-standard-disk-prices'!G8),1+IF(O544="YES",1),"")</f>
        <v>0</v>
      </c>
      <c r="AN544" s="4">
        <f>IF(AND(K544="STANDARD",S544="YES",H544&gt;'azure-standard-disk-prices'!G8,H544 &lt;='azure-standard-disk-prices'!G9),1+IF(O544="YES",1),"")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22</v>
      </c>
      <c r="J545" s="3" t="s">
        <v>19</v>
      </c>
      <c r="K545" s="3" t="s">
        <v>15</v>
      </c>
      <c r="L545" s="3" t="s">
        <v>11</v>
      </c>
      <c r="M545" s="3" t="s">
        <v>5</v>
      </c>
      <c r="N545" s="3" t="s">
        <v>5</v>
      </c>
      <c r="O545" s="3" t="s">
        <v>5</v>
      </c>
      <c r="P545" s="3">
        <v>730</v>
      </c>
      <c r="Q545" s="3" t="s">
        <v>5</v>
      </c>
      <c r="R545" s="3" t="s">
        <v>24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'azure-vm-prices-base'!J$2:K$6933, 2, 0), VLOOKUP(X545 &amp; I545 &amp; N545 &amp; "??" &amp; IF(OR(K545="PREMIUM", ISNUMBER(SEARCH("P", L545 ) ) ), "SDD", "???" ),  'azure-vm-prices-base'!J$2:K$6933, 2, 0)), "")</f>
        <v>0</v>
      </c>
      <c r="X545" s="4">
        <f>IF(S545="YES", IF( B3="CPU+MEM" , _xlfn.MINIFS('azure-vm-prices-base'!C$2:C$6932, 'azure-vm-prices-base'!A$2:A$6932, "&gt;="&amp;F545*(100-$B$2)/100, 'azure-vm-prices-base'!B$2:B$6932, "&gt;="&amp;G545*(100-$B$2)/100, 'azure-vm-prices-base'!G$2:G$6932,I545, 'azure-vm-prices-base'!H$2:H$6932, J545, 'azure-vm-prices-base'!D$2:D$6932, IF(M545="YES", "YES", "*"), 'azure-vm-prices-base'!E$2:E$6932, IF(N545="YES", "YES", "*"), 'azure-vm-prices-base'!F$2:F$6932, IF(Q545="NO", "NO", "*"), 'azure-vm-prices-base'!I$2:I$6932, IF(BD545="YES", "YES", "*") ), _xlfn.MINIFS('azure-vm-prices-base'!C$2:C$6932, 'azure-vm-prices-base'!B$2:B$6932, "&gt;="&amp;G545*(100-$B$2)/100, 'azure-vm-prices-base'!G$2:G$6932,I545, 'azure-vm-prices-base'!H$2:H$6932, J545, 'azure-vm-prices-base'!D$2:D$6932, IF(M545="YES", "YES", "*"), 'azure-vm-prices-base'!E$2:E$6932, IF(N545="YES", "YES", "*"), 'azure-vm-prices-base'!F$2:F$6932, IF(Q545="NO", "NO", "*"), 'azure-vm-prices-base'!I$2:I$6932,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'azure-vm-prices-1Y'!J$2:K$6933  , 2, 0), VLOOKUP(Z545 &amp; I545 &amp; N545 &amp; "??" &amp; IF(OR(K545="PREMIUM", ISNUMBER(SEARCH("P", L545 ) ) ), "SDD", "???" ),  'azure-vm-prices-1Y'!J$2:K$6933, 2, 0)),   "")</f>
        <v>0</v>
      </c>
      <c r="Z545" s="4">
        <f>IF(S545="YES", IF( B3="CPU+MEM" , _xlfn.MINIFS('azure-vm-prices-1Y'!C$2:C$6932,   'azure-vm-prices-1Y'!A$2:A$6932,   "&gt;="&amp;F545*(100-$B$2)/100, 'azure-vm-prices-1Y'!B$2:B$6932,   "&gt;="&amp;G545*(100-$B$2)/100, 'azure-vm-prices-1Y'!G$2:G$6932,I545,   'azure-vm-prices-1Y'!H$2:H$6932,   J545, 'azure-vm-prices-1Y'!D$2:D$6932,   IF(M545="YES", "YES", "*"), 'azure-vm-prices-1Y'!E$2:E$6932,   IF(N545="YES", "YES", "*"), 'azure-vm-prices-1Y'!F$2:F$6932,   IF(Q545="NO", "NO", "*"), 'azure-vm-prices-1Y'!I$2:I$6932,   IF(BD545="YES", "YES", "*") ), _xlfn.MINIFS('azure-vm-prices-1Y'!C$2:C$6932, 'azure-vm-prices-1Y'!B$2:B$6932, "&gt;="&amp;G545*(100-$B$2)/100, 'azure-vm-prices-1Y'!G$2:G$6932,I545, 'azure-vm-prices-1Y'!H$2:H$6932, J545, 'azure-vm-prices-1Y'!D$2:D$6932, IF(M545="YES", "YES", "*"), 'azure-vm-prices-1Y'!E$2:E$6932, IF(N545="YES", "YES", "*"), 'azure-vm-prices-1Y'!F$2:F$6932, IF(Q545="NO", "NO", "*"), 'azure-vm-prices-1Y'!I$2:I$6932,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'azure-vm-prices-3Y'!J$2:K$6933  , 2, 0), VLOOKUP(AB545 &amp; I545 &amp; N545 &amp; "??" &amp; IF(OR(K545="PREMIUM", ISNUMBER(SEARCH("P", L545 ) ) ), "SDD", "???" ),  'azure-vm-prices-3Y'!J$2:K$6933, 2, 0)),   "")</f>
        <v>0</v>
      </c>
      <c r="AB545" s="4">
        <f>IF(S545="YES", IF( B3="CPU+MEM" , _xlfn.MINIFS('azure-vm-prices-3Y'!C$2:C$6932,   'azure-vm-prices-3Y'!A$2:A$6932,   "&gt;="&amp;F545*(100-$B$2)/100, 'azure-vm-prices-3Y'!B$2:B$6932,   "&gt;="&amp;G545*(100-$B$2)/100, 'azure-vm-prices-3Y'!G$2:G$6932,I545,   'azure-vm-prices-3Y'!H$2:H$6932,   J545, 'azure-vm-prices-3Y'!D$2:D$6932,   IF(M545="YES", "YES", "*"), 'azure-vm-prices-3Y'!E$2:E$6932,   IF(N545="YES", "YES", "*"), 'azure-vm-prices-3Y'!F$2:F$6932,   IF(Q545="NO", "NO", "*"), 'azure-vm-prices-3Y'!I$2:I$6932,   IF(BD545="YES", "YES", "*") ), _xlfn.MINIFS('azure-vm-prices-3Y'!C$2:C$6932, 'azure-vm-prices-3Y'!B$2:B$6932, "&gt;="&amp;G545*(100-$B$2)/100, 'azure-vm-prices-3Y'!G$2:G$6932,I545, 'azure-vm-prices-3Y'!H$2:H$6932, J545, 'azure-vm-prices-3Y'!D$2:D$6932, IF(M545="YES", "YES", "*"), 'azure-vm-prices-3Y'!E$2:E$6932, IF(N545="YES", "YES", "*"), 'azure-vm-prices-3Y'!F$2:F$6932, IF(Q545="NO", "NO", "*"), 'azure-vm-prices-3Y'!I$2:I$6932,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IF(AND(K545="STANDARD",S545="YES",H545&lt;='azure-standard-disk-prices'!G2, H545&gt;0),1+IF(O545="YES",1),"")</f>
        <v>0</v>
      </c>
      <c r="AH545" s="4">
        <f>IF(AND(K545="STANDARD",S545="YES",H545&gt;'azure-standard-disk-prices'!G2,H545 &lt;='azure-standard-disk-prices'!G3),1+IF(O545="YES",1),"")</f>
        <v>0</v>
      </c>
      <c r="AI545" s="4">
        <f>IF(AND(K545="STANDARD",S545="YES",H545&gt;'azure-standard-disk-prices'!G3,H545 &lt;='azure-standard-disk-prices'!G4),1+IF(O545="YES",1),"")</f>
        <v>0</v>
      </c>
      <c r="AJ545" s="4">
        <f>IF(AND(K545="STANDARD",S545="YES",H545&gt;'azure-standard-disk-prices'!G4,H545 &lt;='azure-standard-disk-prices'!G5),1+IF(O545="YES",1),"")</f>
        <v>0</v>
      </c>
      <c r="AK545" s="4">
        <f>IF(AND(K545="STANDARD",S545="YES",H545&gt;'azure-standard-disk-prices'!G5,H545 &lt;='azure-standard-disk-prices'!G6),1+IF(O545="YES",1),"")</f>
        <v>0</v>
      </c>
      <c r="AL545" s="4">
        <f>IF(AND(K545="STANDARD",S545="YES",H545&gt;'azure-standard-disk-prices'!G6,H545 &lt;='azure-standard-disk-prices'!G7),1+IF(O545="YES",1),"")</f>
        <v>0</v>
      </c>
      <c r="AM545" s="4">
        <f>IF(AND(K545="STANDARD",S545="YES",H545&gt;'azure-standard-disk-prices'!G7,H545 &lt;='azure-standard-disk-prices'!G8),1+IF(O545="YES",1),"")</f>
        <v>0</v>
      </c>
      <c r="AN545" s="4">
        <f>IF(AND(K545="STANDARD",S545="YES",H545&gt;'azure-standard-disk-prices'!G8,H545 &lt;='azure-standard-disk-prices'!G9),1+IF(O545="YES",1),"")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22</v>
      </c>
      <c r="J546" s="3" t="s">
        <v>19</v>
      </c>
      <c r="K546" s="3" t="s">
        <v>15</v>
      </c>
      <c r="L546" s="3" t="s">
        <v>11</v>
      </c>
      <c r="M546" s="3" t="s">
        <v>5</v>
      </c>
      <c r="N546" s="3" t="s">
        <v>5</v>
      </c>
      <c r="O546" s="3" t="s">
        <v>5</v>
      </c>
      <c r="P546" s="3">
        <v>730</v>
      </c>
      <c r="Q546" s="3" t="s">
        <v>5</v>
      </c>
      <c r="R546" s="3" t="s">
        <v>24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'azure-vm-prices-base'!J$2:K$6933, 2, 0), VLOOKUP(X546 &amp; I546 &amp; N546 &amp; "??" &amp; IF(OR(K546="PREMIUM", ISNUMBER(SEARCH("P", L546 ) ) ), "SDD", "???" ),  'azure-vm-prices-base'!J$2:K$6933, 2, 0)), "")</f>
        <v>0</v>
      </c>
      <c r="X546" s="4">
        <f>IF(S546="YES", IF( B3="CPU+MEM" , _xlfn.MINIFS('azure-vm-prices-base'!C$2:C$6932, 'azure-vm-prices-base'!A$2:A$6932, "&gt;="&amp;F546*(100-$B$2)/100, 'azure-vm-prices-base'!B$2:B$6932, "&gt;="&amp;G546*(100-$B$2)/100, 'azure-vm-prices-base'!G$2:G$6932,I546, 'azure-vm-prices-base'!H$2:H$6932, J546, 'azure-vm-prices-base'!D$2:D$6932, IF(M546="YES", "YES", "*"), 'azure-vm-prices-base'!E$2:E$6932, IF(N546="YES", "YES", "*"), 'azure-vm-prices-base'!F$2:F$6932, IF(Q546="NO", "NO", "*"), 'azure-vm-prices-base'!I$2:I$6932, IF(BD546="YES", "YES", "*") ), _xlfn.MINIFS('azure-vm-prices-base'!C$2:C$6932, 'azure-vm-prices-base'!B$2:B$6932, "&gt;="&amp;G546*(100-$B$2)/100, 'azure-vm-prices-base'!G$2:G$6932,I546, 'azure-vm-prices-base'!H$2:H$6932, J546, 'azure-vm-prices-base'!D$2:D$6932, IF(M546="YES", "YES", "*"), 'azure-vm-prices-base'!E$2:E$6932, IF(N546="YES", "YES", "*"), 'azure-vm-prices-base'!F$2:F$6932, IF(Q546="NO", "NO", "*"), 'azure-vm-prices-base'!I$2:I$6932,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'azure-vm-prices-1Y'!J$2:K$6933  , 2, 0), VLOOKUP(Z546 &amp; I546 &amp; N546 &amp; "??" &amp; IF(OR(K546="PREMIUM", ISNUMBER(SEARCH("P", L546 ) ) ), "SDD", "???" ),  'azure-vm-prices-1Y'!J$2:K$6933, 2, 0)),   "")</f>
        <v>0</v>
      </c>
      <c r="Z546" s="4">
        <f>IF(S546="YES", IF( B3="CPU+MEM" , _xlfn.MINIFS('azure-vm-prices-1Y'!C$2:C$6932,   'azure-vm-prices-1Y'!A$2:A$6932,   "&gt;="&amp;F546*(100-$B$2)/100, 'azure-vm-prices-1Y'!B$2:B$6932,   "&gt;="&amp;G546*(100-$B$2)/100, 'azure-vm-prices-1Y'!G$2:G$6932,I546,   'azure-vm-prices-1Y'!H$2:H$6932,   J546, 'azure-vm-prices-1Y'!D$2:D$6932,   IF(M546="YES", "YES", "*"), 'azure-vm-prices-1Y'!E$2:E$6932,   IF(N546="YES", "YES", "*"), 'azure-vm-prices-1Y'!F$2:F$6932,   IF(Q546="NO", "NO", "*"), 'azure-vm-prices-1Y'!I$2:I$6932,   IF(BD546="YES", "YES", "*") ), _xlfn.MINIFS('azure-vm-prices-1Y'!C$2:C$6932, 'azure-vm-prices-1Y'!B$2:B$6932, "&gt;="&amp;G546*(100-$B$2)/100, 'azure-vm-prices-1Y'!G$2:G$6932,I546, 'azure-vm-prices-1Y'!H$2:H$6932, J546, 'azure-vm-prices-1Y'!D$2:D$6932, IF(M546="YES", "YES", "*"), 'azure-vm-prices-1Y'!E$2:E$6932, IF(N546="YES", "YES", "*"), 'azure-vm-prices-1Y'!F$2:F$6932, IF(Q546="NO", "NO", "*"), 'azure-vm-prices-1Y'!I$2:I$6932,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'azure-vm-prices-3Y'!J$2:K$6933  , 2, 0), VLOOKUP(AB546 &amp; I546 &amp; N546 &amp; "??" &amp; IF(OR(K546="PREMIUM", ISNUMBER(SEARCH("P", L546 ) ) ), "SDD", "???" ),  'azure-vm-prices-3Y'!J$2:K$6933, 2, 0)),   "")</f>
        <v>0</v>
      </c>
      <c r="AB546" s="4">
        <f>IF(S546="YES", IF( B3="CPU+MEM" , _xlfn.MINIFS('azure-vm-prices-3Y'!C$2:C$6932,   'azure-vm-prices-3Y'!A$2:A$6932,   "&gt;="&amp;F546*(100-$B$2)/100, 'azure-vm-prices-3Y'!B$2:B$6932,   "&gt;="&amp;G546*(100-$B$2)/100, 'azure-vm-prices-3Y'!G$2:G$6932,I546,   'azure-vm-prices-3Y'!H$2:H$6932,   J546, 'azure-vm-prices-3Y'!D$2:D$6932,   IF(M546="YES", "YES", "*"), 'azure-vm-prices-3Y'!E$2:E$6932,   IF(N546="YES", "YES", "*"), 'azure-vm-prices-3Y'!F$2:F$6932,   IF(Q546="NO", "NO", "*"), 'azure-vm-prices-3Y'!I$2:I$6932,   IF(BD546="YES", "YES", "*") ), _xlfn.MINIFS('azure-vm-prices-3Y'!C$2:C$6932, 'azure-vm-prices-3Y'!B$2:B$6932, "&gt;="&amp;G546*(100-$B$2)/100, 'azure-vm-prices-3Y'!G$2:G$6932,I546, 'azure-vm-prices-3Y'!H$2:H$6932, J546, 'azure-vm-prices-3Y'!D$2:D$6932, IF(M546="YES", "YES", "*"), 'azure-vm-prices-3Y'!E$2:E$6932, IF(N546="YES", "YES", "*"), 'azure-vm-prices-3Y'!F$2:F$6932, IF(Q546="NO", "NO", "*"), 'azure-vm-prices-3Y'!I$2:I$6932,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IF(AND(K546="STANDARD",S546="YES",H546&lt;='azure-standard-disk-prices'!G2, H546&gt;0),1+IF(O546="YES",1),"")</f>
        <v>0</v>
      </c>
      <c r="AH546" s="4">
        <f>IF(AND(K546="STANDARD",S546="YES",H546&gt;'azure-standard-disk-prices'!G2,H546 &lt;='azure-standard-disk-prices'!G3),1+IF(O546="YES",1),"")</f>
        <v>0</v>
      </c>
      <c r="AI546" s="4">
        <f>IF(AND(K546="STANDARD",S546="YES",H546&gt;'azure-standard-disk-prices'!G3,H546 &lt;='azure-standard-disk-prices'!G4),1+IF(O546="YES",1),"")</f>
        <v>0</v>
      </c>
      <c r="AJ546" s="4">
        <f>IF(AND(K546="STANDARD",S546="YES",H546&gt;'azure-standard-disk-prices'!G4,H546 &lt;='azure-standard-disk-prices'!G5),1+IF(O546="YES",1),"")</f>
        <v>0</v>
      </c>
      <c r="AK546" s="4">
        <f>IF(AND(K546="STANDARD",S546="YES",H546&gt;'azure-standard-disk-prices'!G5,H546 &lt;='azure-standard-disk-prices'!G6),1+IF(O546="YES",1),"")</f>
        <v>0</v>
      </c>
      <c r="AL546" s="4">
        <f>IF(AND(K546="STANDARD",S546="YES",H546&gt;'azure-standard-disk-prices'!G6,H546 &lt;='azure-standard-disk-prices'!G7),1+IF(O546="YES",1),"")</f>
        <v>0</v>
      </c>
      <c r="AM546" s="4">
        <f>IF(AND(K546="STANDARD",S546="YES",H546&gt;'azure-standard-disk-prices'!G7,H546 &lt;='azure-standard-disk-prices'!G8),1+IF(O546="YES",1),"")</f>
        <v>0</v>
      </c>
      <c r="AN546" s="4">
        <f>IF(AND(K546="STANDARD",S546="YES",H546&gt;'azure-standard-disk-prices'!G8,H546 &lt;='azure-standard-disk-prices'!G9),1+IF(O546="YES",1),"")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22</v>
      </c>
      <c r="J547" s="3" t="s">
        <v>19</v>
      </c>
      <c r="K547" s="3" t="s">
        <v>15</v>
      </c>
      <c r="L547" s="3" t="s">
        <v>11</v>
      </c>
      <c r="M547" s="3" t="s">
        <v>5</v>
      </c>
      <c r="N547" s="3" t="s">
        <v>5</v>
      </c>
      <c r="O547" s="3" t="s">
        <v>5</v>
      </c>
      <c r="P547" s="3">
        <v>730</v>
      </c>
      <c r="Q547" s="3" t="s">
        <v>5</v>
      </c>
      <c r="R547" s="3" t="s">
        <v>24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'azure-vm-prices-base'!J$2:K$6933, 2, 0), VLOOKUP(X547 &amp; I547 &amp; N547 &amp; "??" &amp; IF(OR(K547="PREMIUM", ISNUMBER(SEARCH("P", L547 ) ) ), "SDD", "???" ),  'azure-vm-prices-base'!J$2:K$6933, 2, 0)), "")</f>
        <v>0</v>
      </c>
      <c r="X547" s="4">
        <f>IF(S547="YES", IF( B3="CPU+MEM" , _xlfn.MINIFS('azure-vm-prices-base'!C$2:C$6932, 'azure-vm-prices-base'!A$2:A$6932, "&gt;="&amp;F547*(100-$B$2)/100, 'azure-vm-prices-base'!B$2:B$6932, "&gt;="&amp;G547*(100-$B$2)/100, 'azure-vm-prices-base'!G$2:G$6932,I547, 'azure-vm-prices-base'!H$2:H$6932, J547, 'azure-vm-prices-base'!D$2:D$6932, IF(M547="YES", "YES", "*"), 'azure-vm-prices-base'!E$2:E$6932, IF(N547="YES", "YES", "*"), 'azure-vm-prices-base'!F$2:F$6932, IF(Q547="NO", "NO", "*"), 'azure-vm-prices-base'!I$2:I$6932, IF(BD547="YES", "YES", "*") ), _xlfn.MINIFS('azure-vm-prices-base'!C$2:C$6932, 'azure-vm-prices-base'!B$2:B$6932, "&gt;="&amp;G547*(100-$B$2)/100, 'azure-vm-prices-base'!G$2:G$6932,I547, 'azure-vm-prices-base'!H$2:H$6932, J547, 'azure-vm-prices-base'!D$2:D$6932, IF(M547="YES", "YES", "*"), 'azure-vm-prices-base'!E$2:E$6932, IF(N547="YES", "YES", "*"), 'azure-vm-prices-base'!F$2:F$6932, IF(Q547="NO", "NO", "*"), 'azure-vm-prices-base'!I$2:I$6932,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'azure-vm-prices-1Y'!J$2:K$6933  , 2, 0), VLOOKUP(Z547 &amp; I547 &amp; N547 &amp; "??" &amp; IF(OR(K547="PREMIUM", ISNUMBER(SEARCH("P", L547 ) ) ), "SDD", "???" ),  'azure-vm-prices-1Y'!J$2:K$6933, 2, 0)),   "")</f>
        <v>0</v>
      </c>
      <c r="Z547" s="4">
        <f>IF(S547="YES", IF( B3="CPU+MEM" , _xlfn.MINIFS('azure-vm-prices-1Y'!C$2:C$6932,   'azure-vm-prices-1Y'!A$2:A$6932,   "&gt;="&amp;F547*(100-$B$2)/100, 'azure-vm-prices-1Y'!B$2:B$6932,   "&gt;="&amp;G547*(100-$B$2)/100, 'azure-vm-prices-1Y'!G$2:G$6932,I547,   'azure-vm-prices-1Y'!H$2:H$6932,   J547, 'azure-vm-prices-1Y'!D$2:D$6932,   IF(M547="YES", "YES", "*"), 'azure-vm-prices-1Y'!E$2:E$6932,   IF(N547="YES", "YES", "*"), 'azure-vm-prices-1Y'!F$2:F$6932,   IF(Q547="NO", "NO", "*"), 'azure-vm-prices-1Y'!I$2:I$6932,   IF(BD547="YES", "YES", "*") ), _xlfn.MINIFS('azure-vm-prices-1Y'!C$2:C$6932, 'azure-vm-prices-1Y'!B$2:B$6932, "&gt;="&amp;G547*(100-$B$2)/100, 'azure-vm-prices-1Y'!G$2:G$6932,I547, 'azure-vm-prices-1Y'!H$2:H$6932, J547, 'azure-vm-prices-1Y'!D$2:D$6932, IF(M547="YES", "YES", "*"), 'azure-vm-prices-1Y'!E$2:E$6932, IF(N547="YES", "YES", "*"), 'azure-vm-prices-1Y'!F$2:F$6932, IF(Q547="NO", "NO", "*"), 'azure-vm-prices-1Y'!I$2:I$6932,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'azure-vm-prices-3Y'!J$2:K$6933  , 2, 0), VLOOKUP(AB547 &amp; I547 &amp; N547 &amp; "??" &amp; IF(OR(K547="PREMIUM", ISNUMBER(SEARCH("P", L547 ) ) ), "SDD", "???" ),  'azure-vm-prices-3Y'!J$2:K$6933, 2, 0)),   "")</f>
        <v>0</v>
      </c>
      <c r="AB547" s="4">
        <f>IF(S547="YES", IF( B3="CPU+MEM" , _xlfn.MINIFS('azure-vm-prices-3Y'!C$2:C$6932,   'azure-vm-prices-3Y'!A$2:A$6932,   "&gt;="&amp;F547*(100-$B$2)/100, 'azure-vm-prices-3Y'!B$2:B$6932,   "&gt;="&amp;G547*(100-$B$2)/100, 'azure-vm-prices-3Y'!G$2:G$6932,I547,   'azure-vm-prices-3Y'!H$2:H$6932,   J547, 'azure-vm-prices-3Y'!D$2:D$6932,   IF(M547="YES", "YES", "*"), 'azure-vm-prices-3Y'!E$2:E$6932,   IF(N547="YES", "YES", "*"), 'azure-vm-prices-3Y'!F$2:F$6932,   IF(Q547="NO", "NO", "*"), 'azure-vm-prices-3Y'!I$2:I$6932,   IF(BD547="YES", "YES", "*") ), _xlfn.MINIFS('azure-vm-prices-3Y'!C$2:C$6932, 'azure-vm-prices-3Y'!B$2:B$6932, "&gt;="&amp;G547*(100-$B$2)/100, 'azure-vm-prices-3Y'!G$2:G$6932,I547, 'azure-vm-prices-3Y'!H$2:H$6932, J547, 'azure-vm-prices-3Y'!D$2:D$6932, IF(M547="YES", "YES", "*"), 'azure-vm-prices-3Y'!E$2:E$6932, IF(N547="YES", "YES", "*"), 'azure-vm-prices-3Y'!F$2:F$6932, IF(Q547="NO", "NO", "*"), 'azure-vm-prices-3Y'!I$2:I$6932,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IF(AND(K547="STANDARD",S547="YES",H547&lt;='azure-standard-disk-prices'!G2, H547&gt;0),1+IF(O547="YES",1),"")</f>
        <v>0</v>
      </c>
      <c r="AH547" s="4">
        <f>IF(AND(K547="STANDARD",S547="YES",H547&gt;'azure-standard-disk-prices'!G2,H547 &lt;='azure-standard-disk-prices'!G3),1+IF(O547="YES",1),"")</f>
        <v>0</v>
      </c>
      <c r="AI547" s="4">
        <f>IF(AND(K547="STANDARD",S547="YES",H547&gt;'azure-standard-disk-prices'!G3,H547 &lt;='azure-standard-disk-prices'!G4),1+IF(O547="YES",1),"")</f>
        <v>0</v>
      </c>
      <c r="AJ547" s="4">
        <f>IF(AND(K547="STANDARD",S547="YES",H547&gt;'azure-standard-disk-prices'!G4,H547 &lt;='azure-standard-disk-prices'!G5),1+IF(O547="YES",1),"")</f>
        <v>0</v>
      </c>
      <c r="AK547" s="4">
        <f>IF(AND(K547="STANDARD",S547="YES",H547&gt;'azure-standard-disk-prices'!G5,H547 &lt;='azure-standard-disk-prices'!G6),1+IF(O547="YES",1),"")</f>
        <v>0</v>
      </c>
      <c r="AL547" s="4">
        <f>IF(AND(K547="STANDARD",S547="YES",H547&gt;'azure-standard-disk-prices'!G6,H547 &lt;='azure-standard-disk-prices'!G7),1+IF(O547="YES",1),"")</f>
        <v>0</v>
      </c>
      <c r="AM547" s="4">
        <f>IF(AND(K547="STANDARD",S547="YES",H547&gt;'azure-standard-disk-prices'!G7,H547 &lt;='azure-standard-disk-prices'!G8),1+IF(O547="YES",1),"")</f>
        <v>0</v>
      </c>
      <c r="AN547" s="4">
        <f>IF(AND(K547="STANDARD",S547="YES",H547&gt;'azure-standard-disk-prices'!G8,H547 &lt;='azure-standard-disk-prices'!G9),1+IF(O547="YES",1),"")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22</v>
      </c>
      <c r="J548" s="3" t="s">
        <v>19</v>
      </c>
      <c r="K548" s="3" t="s">
        <v>15</v>
      </c>
      <c r="L548" s="3" t="s">
        <v>11</v>
      </c>
      <c r="M548" s="3" t="s">
        <v>5</v>
      </c>
      <c r="N548" s="3" t="s">
        <v>5</v>
      </c>
      <c r="O548" s="3" t="s">
        <v>5</v>
      </c>
      <c r="P548" s="3">
        <v>730</v>
      </c>
      <c r="Q548" s="3" t="s">
        <v>5</v>
      </c>
      <c r="R548" s="3" t="s">
        <v>24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'azure-vm-prices-base'!J$2:K$6933, 2, 0), VLOOKUP(X548 &amp; I548 &amp; N548 &amp; "??" &amp; IF(OR(K548="PREMIUM", ISNUMBER(SEARCH("P", L548 ) ) ), "SDD", "???" ),  'azure-vm-prices-base'!J$2:K$6933, 2, 0)), "")</f>
        <v>0</v>
      </c>
      <c r="X548" s="4">
        <f>IF(S548="YES", IF( B3="CPU+MEM" , _xlfn.MINIFS('azure-vm-prices-base'!C$2:C$6932, 'azure-vm-prices-base'!A$2:A$6932, "&gt;="&amp;F548*(100-$B$2)/100, 'azure-vm-prices-base'!B$2:B$6932, "&gt;="&amp;G548*(100-$B$2)/100, 'azure-vm-prices-base'!G$2:G$6932,I548, 'azure-vm-prices-base'!H$2:H$6932, J548, 'azure-vm-prices-base'!D$2:D$6932, IF(M548="YES", "YES", "*"), 'azure-vm-prices-base'!E$2:E$6932, IF(N548="YES", "YES", "*"), 'azure-vm-prices-base'!F$2:F$6932, IF(Q548="NO", "NO", "*"), 'azure-vm-prices-base'!I$2:I$6932, IF(BD548="YES", "YES", "*") ), _xlfn.MINIFS('azure-vm-prices-base'!C$2:C$6932, 'azure-vm-prices-base'!B$2:B$6932, "&gt;="&amp;G548*(100-$B$2)/100, 'azure-vm-prices-base'!G$2:G$6932,I548, 'azure-vm-prices-base'!H$2:H$6932, J548, 'azure-vm-prices-base'!D$2:D$6932, IF(M548="YES", "YES", "*"), 'azure-vm-prices-base'!E$2:E$6932, IF(N548="YES", "YES", "*"), 'azure-vm-prices-base'!F$2:F$6932, IF(Q548="NO", "NO", "*"), 'azure-vm-prices-base'!I$2:I$6932,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'azure-vm-prices-1Y'!J$2:K$6933  , 2, 0), VLOOKUP(Z548 &amp; I548 &amp; N548 &amp; "??" &amp; IF(OR(K548="PREMIUM", ISNUMBER(SEARCH("P", L548 ) ) ), "SDD", "???" ),  'azure-vm-prices-1Y'!J$2:K$6933, 2, 0)),   "")</f>
        <v>0</v>
      </c>
      <c r="Z548" s="4">
        <f>IF(S548="YES", IF( B3="CPU+MEM" , _xlfn.MINIFS('azure-vm-prices-1Y'!C$2:C$6932,   'azure-vm-prices-1Y'!A$2:A$6932,   "&gt;="&amp;F548*(100-$B$2)/100, 'azure-vm-prices-1Y'!B$2:B$6932,   "&gt;="&amp;G548*(100-$B$2)/100, 'azure-vm-prices-1Y'!G$2:G$6932,I548,   'azure-vm-prices-1Y'!H$2:H$6932,   J548, 'azure-vm-prices-1Y'!D$2:D$6932,   IF(M548="YES", "YES", "*"), 'azure-vm-prices-1Y'!E$2:E$6932,   IF(N548="YES", "YES", "*"), 'azure-vm-prices-1Y'!F$2:F$6932,   IF(Q548="NO", "NO", "*"), 'azure-vm-prices-1Y'!I$2:I$6932,   IF(BD548="YES", "YES", "*") ), _xlfn.MINIFS('azure-vm-prices-1Y'!C$2:C$6932, 'azure-vm-prices-1Y'!B$2:B$6932, "&gt;="&amp;G548*(100-$B$2)/100, 'azure-vm-prices-1Y'!G$2:G$6932,I548, 'azure-vm-prices-1Y'!H$2:H$6932, J548, 'azure-vm-prices-1Y'!D$2:D$6932, IF(M548="YES", "YES", "*"), 'azure-vm-prices-1Y'!E$2:E$6932, IF(N548="YES", "YES", "*"), 'azure-vm-prices-1Y'!F$2:F$6932, IF(Q548="NO", "NO", "*"), 'azure-vm-prices-1Y'!I$2:I$6932,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'azure-vm-prices-3Y'!J$2:K$6933  , 2, 0), VLOOKUP(AB548 &amp; I548 &amp; N548 &amp; "??" &amp; IF(OR(K548="PREMIUM", ISNUMBER(SEARCH("P", L548 ) ) ), "SDD", "???" ),  'azure-vm-prices-3Y'!J$2:K$6933, 2, 0)),   "")</f>
        <v>0</v>
      </c>
      <c r="AB548" s="4">
        <f>IF(S548="YES", IF( B3="CPU+MEM" , _xlfn.MINIFS('azure-vm-prices-3Y'!C$2:C$6932,   'azure-vm-prices-3Y'!A$2:A$6932,   "&gt;="&amp;F548*(100-$B$2)/100, 'azure-vm-prices-3Y'!B$2:B$6932,   "&gt;="&amp;G548*(100-$B$2)/100, 'azure-vm-prices-3Y'!G$2:G$6932,I548,   'azure-vm-prices-3Y'!H$2:H$6932,   J548, 'azure-vm-prices-3Y'!D$2:D$6932,   IF(M548="YES", "YES", "*"), 'azure-vm-prices-3Y'!E$2:E$6932,   IF(N548="YES", "YES", "*"), 'azure-vm-prices-3Y'!F$2:F$6932,   IF(Q548="NO", "NO", "*"), 'azure-vm-prices-3Y'!I$2:I$6932,   IF(BD548="YES", "YES", "*") ), _xlfn.MINIFS('azure-vm-prices-3Y'!C$2:C$6932, 'azure-vm-prices-3Y'!B$2:B$6932, "&gt;="&amp;G548*(100-$B$2)/100, 'azure-vm-prices-3Y'!G$2:G$6932,I548, 'azure-vm-prices-3Y'!H$2:H$6932, J548, 'azure-vm-prices-3Y'!D$2:D$6932, IF(M548="YES", "YES", "*"), 'azure-vm-prices-3Y'!E$2:E$6932, IF(N548="YES", "YES", "*"), 'azure-vm-prices-3Y'!F$2:F$6932, IF(Q548="NO", "NO", "*"), 'azure-vm-prices-3Y'!I$2:I$6932,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IF(AND(K548="STANDARD",S548="YES",H548&lt;='azure-standard-disk-prices'!G2, H548&gt;0),1+IF(O548="YES",1),"")</f>
        <v>0</v>
      </c>
      <c r="AH548" s="4">
        <f>IF(AND(K548="STANDARD",S548="YES",H548&gt;'azure-standard-disk-prices'!G2,H548 &lt;='azure-standard-disk-prices'!G3),1+IF(O548="YES",1),"")</f>
        <v>0</v>
      </c>
      <c r="AI548" s="4">
        <f>IF(AND(K548="STANDARD",S548="YES",H548&gt;'azure-standard-disk-prices'!G3,H548 &lt;='azure-standard-disk-prices'!G4),1+IF(O548="YES",1),"")</f>
        <v>0</v>
      </c>
      <c r="AJ548" s="4">
        <f>IF(AND(K548="STANDARD",S548="YES",H548&gt;'azure-standard-disk-prices'!G4,H548 &lt;='azure-standard-disk-prices'!G5),1+IF(O548="YES",1),"")</f>
        <v>0</v>
      </c>
      <c r="AK548" s="4">
        <f>IF(AND(K548="STANDARD",S548="YES",H548&gt;'azure-standard-disk-prices'!G5,H548 &lt;='azure-standard-disk-prices'!G6),1+IF(O548="YES",1),"")</f>
        <v>0</v>
      </c>
      <c r="AL548" s="4">
        <f>IF(AND(K548="STANDARD",S548="YES",H548&gt;'azure-standard-disk-prices'!G6,H548 &lt;='azure-standard-disk-prices'!G7),1+IF(O548="YES",1),"")</f>
        <v>0</v>
      </c>
      <c r="AM548" s="4">
        <f>IF(AND(K548="STANDARD",S548="YES",H548&gt;'azure-standard-disk-prices'!G7,H548 &lt;='azure-standard-disk-prices'!G8),1+IF(O548="YES",1),"")</f>
        <v>0</v>
      </c>
      <c r="AN548" s="4">
        <f>IF(AND(K548="STANDARD",S548="YES",H548&gt;'azure-standard-disk-prices'!G8,H548 &lt;='azure-standard-disk-prices'!G9),1+IF(O548="YES",1),"")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22</v>
      </c>
      <c r="J549" s="3" t="s">
        <v>19</v>
      </c>
      <c r="K549" s="3" t="s">
        <v>15</v>
      </c>
      <c r="L549" s="3" t="s">
        <v>11</v>
      </c>
      <c r="M549" s="3" t="s">
        <v>5</v>
      </c>
      <c r="N549" s="3" t="s">
        <v>5</v>
      </c>
      <c r="O549" s="3" t="s">
        <v>5</v>
      </c>
      <c r="P549" s="3">
        <v>730</v>
      </c>
      <c r="Q549" s="3" t="s">
        <v>5</v>
      </c>
      <c r="R549" s="3" t="s">
        <v>24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'azure-vm-prices-base'!J$2:K$6933, 2, 0), VLOOKUP(X549 &amp; I549 &amp; N549 &amp; "??" &amp; IF(OR(K549="PREMIUM", ISNUMBER(SEARCH("P", L549 ) ) ), "SDD", "???" ),  'azure-vm-prices-base'!J$2:K$6933, 2, 0)), "")</f>
        <v>0</v>
      </c>
      <c r="X549" s="4">
        <f>IF(S549="YES", IF( B3="CPU+MEM" , _xlfn.MINIFS('azure-vm-prices-base'!C$2:C$6932, 'azure-vm-prices-base'!A$2:A$6932, "&gt;="&amp;F549*(100-$B$2)/100, 'azure-vm-prices-base'!B$2:B$6932, "&gt;="&amp;G549*(100-$B$2)/100, 'azure-vm-prices-base'!G$2:G$6932,I549, 'azure-vm-prices-base'!H$2:H$6932, J549, 'azure-vm-prices-base'!D$2:D$6932, IF(M549="YES", "YES", "*"), 'azure-vm-prices-base'!E$2:E$6932, IF(N549="YES", "YES", "*"), 'azure-vm-prices-base'!F$2:F$6932, IF(Q549="NO", "NO", "*"), 'azure-vm-prices-base'!I$2:I$6932, IF(BD549="YES", "YES", "*") ), _xlfn.MINIFS('azure-vm-prices-base'!C$2:C$6932, 'azure-vm-prices-base'!B$2:B$6932, "&gt;="&amp;G549*(100-$B$2)/100, 'azure-vm-prices-base'!G$2:G$6932,I549, 'azure-vm-prices-base'!H$2:H$6932, J549, 'azure-vm-prices-base'!D$2:D$6932, IF(M549="YES", "YES", "*"), 'azure-vm-prices-base'!E$2:E$6932, IF(N549="YES", "YES", "*"), 'azure-vm-prices-base'!F$2:F$6932, IF(Q549="NO", "NO", "*"), 'azure-vm-prices-base'!I$2:I$6932,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'azure-vm-prices-1Y'!J$2:K$6933  , 2, 0), VLOOKUP(Z549 &amp; I549 &amp; N549 &amp; "??" &amp; IF(OR(K549="PREMIUM", ISNUMBER(SEARCH("P", L549 ) ) ), "SDD", "???" ),  'azure-vm-prices-1Y'!J$2:K$6933, 2, 0)),   "")</f>
        <v>0</v>
      </c>
      <c r="Z549" s="4">
        <f>IF(S549="YES", IF( B3="CPU+MEM" , _xlfn.MINIFS('azure-vm-prices-1Y'!C$2:C$6932,   'azure-vm-prices-1Y'!A$2:A$6932,   "&gt;="&amp;F549*(100-$B$2)/100, 'azure-vm-prices-1Y'!B$2:B$6932,   "&gt;="&amp;G549*(100-$B$2)/100, 'azure-vm-prices-1Y'!G$2:G$6932,I549,   'azure-vm-prices-1Y'!H$2:H$6932,   J549, 'azure-vm-prices-1Y'!D$2:D$6932,   IF(M549="YES", "YES", "*"), 'azure-vm-prices-1Y'!E$2:E$6932,   IF(N549="YES", "YES", "*"), 'azure-vm-prices-1Y'!F$2:F$6932,   IF(Q549="NO", "NO", "*"), 'azure-vm-prices-1Y'!I$2:I$6932,   IF(BD549="YES", "YES", "*") ), _xlfn.MINIFS('azure-vm-prices-1Y'!C$2:C$6932, 'azure-vm-prices-1Y'!B$2:B$6932, "&gt;="&amp;G549*(100-$B$2)/100, 'azure-vm-prices-1Y'!G$2:G$6932,I549, 'azure-vm-prices-1Y'!H$2:H$6932, J549, 'azure-vm-prices-1Y'!D$2:D$6932, IF(M549="YES", "YES", "*"), 'azure-vm-prices-1Y'!E$2:E$6932, IF(N549="YES", "YES", "*"), 'azure-vm-prices-1Y'!F$2:F$6932, IF(Q549="NO", "NO", "*"), 'azure-vm-prices-1Y'!I$2:I$6932,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'azure-vm-prices-3Y'!J$2:K$6933  , 2, 0), VLOOKUP(AB549 &amp; I549 &amp; N549 &amp; "??" &amp; IF(OR(K549="PREMIUM", ISNUMBER(SEARCH("P", L549 ) ) ), "SDD", "???" ),  'azure-vm-prices-3Y'!J$2:K$6933, 2, 0)),   "")</f>
        <v>0</v>
      </c>
      <c r="AB549" s="4">
        <f>IF(S549="YES", IF( B3="CPU+MEM" , _xlfn.MINIFS('azure-vm-prices-3Y'!C$2:C$6932,   'azure-vm-prices-3Y'!A$2:A$6932,   "&gt;="&amp;F549*(100-$B$2)/100, 'azure-vm-prices-3Y'!B$2:B$6932,   "&gt;="&amp;G549*(100-$B$2)/100, 'azure-vm-prices-3Y'!G$2:G$6932,I549,   'azure-vm-prices-3Y'!H$2:H$6932,   J549, 'azure-vm-prices-3Y'!D$2:D$6932,   IF(M549="YES", "YES", "*"), 'azure-vm-prices-3Y'!E$2:E$6932,   IF(N549="YES", "YES", "*"), 'azure-vm-prices-3Y'!F$2:F$6932,   IF(Q549="NO", "NO", "*"), 'azure-vm-prices-3Y'!I$2:I$6932,   IF(BD549="YES", "YES", "*") ), _xlfn.MINIFS('azure-vm-prices-3Y'!C$2:C$6932, 'azure-vm-prices-3Y'!B$2:B$6932, "&gt;="&amp;G549*(100-$B$2)/100, 'azure-vm-prices-3Y'!G$2:G$6932,I549, 'azure-vm-prices-3Y'!H$2:H$6932, J549, 'azure-vm-prices-3Y'!D$2:D$6932, IF(M549="YES", "YES", "*"), 'azure-vm-prices-3Y'!E$2:E$6932, IF(N549="YES", "YES", "*"), 'azure-vm-prices-3Y'!F$2:F$6932, IF(Q549="NO", "NO", "*"), 'azure-vm-prices-3Y'!I$2:I$6932,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IF(AND(K549="STANDARD",S549="YES",H549&lt;='azure-standard-disk-prices'!G2, H549&gt;0),1+IF(O549="YES",1),"")</f>
        <v>0</v>
      </c>
      <c r="AH549" s="4">
        <f>IF(AND(K549="STANDARD",S549="YES",H549&gt;'azure-standard-disk-prices'!G2,H549 &lt;='azure-standard-disk-prices'!G3),1+IF(O549="YES",1),"")</f>
        <v>0</v>
      </c>
      <c r="AI549" s="4">
        <f>IF(AND(K549="STANDARD",S549="YES",H549&gt;'azure-standard-disk-prices'!G3,H549 &lt;='azure-standard-disk-prices'!G4),1+IF(O549="YES",1),"")</f>
        <v>0</v>
      </c>
      <c r="AJ549" s="4">
        <f>IF(AND(K549="STANDARD",S549="YES",H549&gt;'azure-standard-disk-prices'!G4,H549 &lt;='azure-standard-disk-prices'!G5),1+IF(O549="YES",1),"")</f>
        <v>0</v>
      </c>
      <c r="AK549" s="4">
        <f>IF(AND(K549="STANDARD",S549="YES",H549&gt;'azure-standard-disk-prices'!G5,H549 &lt;='azure-standard-disk-prices'!G6),1+IF(O549="YES",1),"")</f>
        <v>0</v>
      </c>
      <c r="AL549" s="4">
        <f>IF(AND(K549="STANDARD",S549="YES",H549&gt;'azure-standard-disk-prices'!G6,H549 &lt;='azure-standard-disk-prices'!G7),1+IF(O549="YES",1),"")</f>
        <v>0</v>
      </c>
      <c r="AM549" s="4">
        <f>IF(AND(K549="STANDARD",S549="YES",H549&gt;'azure-standard-disk-prices'!G7,H549 &lt;='azure-standard-disk-prices'!G8),1+IF(O549="YES",1),"")</f>
        <v>0</v>
      </c>
      <c r="AN549" s="4">
        <f>IF(AND(K549="STANDARD",S549="YES",H549&gt;'azure-standard-disk-prices'!G8,H549 &lt;='azure-standard-disk-prices'!G9),1+IF(O549="YES",1),"")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22</v>
      </c>
      <c r="J550" s="3" t="s">
        <v>19</v>
      </c>
      <c r="K550" s="3" t="s">
        <v>15</v>
      </c>
      <c r="L550" s="3" t="s">
        <v>11</v>
      </c>
      <c r="M550" s="3" t="s">
        <v>5</v>
      </c>
      <c r="N550" s="3" t="s">
        <v>5</v>
      </c>
      <c r="O550" s="3" t="s">
        <v>5</v>
      </c>
      <c r="P550" s="3">
        <v>730</v>
      </c>
      <c r="Q550" s="3" t="s">
        <v>5</v>
      </c>
      <c r="R550" s="3" t="s">
        <v>24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'azure-vm-prices-base'!J$2:K$6933, 2, 0), VLOOKUP(X550 &amp; I550 &amp; N550 &amp; "??" &amp; IF(OR(K550="PREMIUM", ISNUMBER(SEARCH("P", L550 ) ) ), "SDD", "???" ),  'azure-vm-prices-base'!J$2:K$6933, 2, 0)), "")</f>
        <v>0</v>
      </c>
      <c r="X550" s="4">
        <f>IF(S550="YES", IF( B3="CPU+MEM" , _xlfn.MINIFS('azure-vm-prices-base'!C$2:C$6932, 'azure-vm-prices-base'!A$2:A$6932, "&gt;="&amp;F550*(100-$B$2)/100, 'azure-vm-prices-base'!B$2:B$6932, "&gt;="&amp;G550*(100-$B$2)/100, 'azure-vm-prices-base'!G$2:G$6932,I550, 'azure-vm-prices-base'!H$2:H$6932, J550, 'azure-vm-prices-base'!D$2:D$6932, IF(M550="YES", "YES", "*"), 'azure-vm-prices-base'!E$2:E$6932, IF(N550="YES", "YES", "*"), 'azure-vm-prices-base'!F$2:F$6932, IF(Q550="NO", "NO", "*"), 'azure-vm-prices-base'!I$2:I$6932, IF(BD550="YES", "YES", "*") ), _xlfn.MINIFS('azure-vm-prices-base'!C$2:C$6932, 'azure-vm-prices-base'!B$2:B$6932, "&gt;="&amp;G550*(100-$B$2)/100, 'azure-vm-prices-base'!G$2:G$6932,I550, 'azure-vm-prices-base'!H$2:H$6932, J550, 'azure-vm-prices-base'!D$2:D$6932, IF(M550="YES", "YES", "*"), 'azure-vm-prices-base'!E$2:E$6932, IF(N550="YES", "YES", "*"), 'azure-vm-prices-base'!F$2:F$6932, IF(Q550="NO", "NO", "*"), 'azure-vm-prices-base'!I$2:I$6932,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'azure-vm-prices-1Y'!J$2:K$6933  , 2, 0), VLOOKUP(Z550 &amp; I550 &amp; N550 &amp; "??" &amp; IF(OR(K550="PREMIUM", ISNUMBER(SEARCH("P", L550 ) ) ), "SDD", "???" ),  'azure-vm-prices-1Y'!J$2:K$6933, 2, 0)),   "")</f>
        <v>0</v>
      </c>
      <c r="Z550" s="4">
        <f>IF(S550="YES", IF( B3="CPU+MEM" , _xlfn.MINIFS('azure-vm-prices-1Y'!C$2:C$6932,   'azure-vm-prices-1Y'!A$2:A$6932,   "&gt;="&amp;F550*(100-$B$2)/100, 'azure-vm-prices-1Y'!B$2:B$6932,   "&gt;="&amp;G550*(100-$B$2)/100, 'azure-vm-prices-1Y'!G$2:G$6932,I550,   'azure-vm-prices-1Y'!H$2:H$6932,   J550, 'azure-vm-prices-1Y'!D$2:D$6932,   IF(M550="YES", "YES", "*"), 'azure-vm-prices-1Y'!E$2:E$6932,   IF(N550="YES", "YES", "*"), 'azure-vm-prices-1Y'!F$2:F$6932,   IF(Q550="NO", "NO", "*"), 'azure-vm-prices-1Y'!I$2:I$6932,   IF(BD550="YES", "YES", "*") ), _xlfn.MINIFS('azure-vm-prices-1Y'!C$2:C$6932, 'azure-vm-prices-1Y'!B$2:B$6932, "&gt;="&amp;G550*(100-$B$2)/100, 'azure-vm-prices-1Y'!G$2:G$6932,I550, 'azure-vm-prices-1Y'!H$2:H$6932, J550, 'azure-vm-prices-1Y'!D$2:D$6932, IF(M550="YES", "YES", "*"), 'azure-vm-prices-1Y'!E$2:E$6932, IF(N550="YES", "YES", "*"), 'azure-vm-prices-1Y'!F$2:F$6932, IF(Q550="NO", "NO", "*"), 'azure-vm-prices-1Y'!I$2:I$6932,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'azure-vm-prices-3Y'!J$2:K$6933  , 2, 0), VLOOKUP(AB550 &amp; I550 &amp; N550 &amp; "??" &amp; IF(OR(K550="PREMIUM", ISNUMBER(SEARCH("P", L550 ) ) ), "SDD", "???" ),  'azure-vm-prices-3Y'!J$2:K$6933, 2, 0)),   "")</f>
        <v>0</v>
      </c>
      <c r="AB550" s="4">
        <f>IF(S550="YES", IF( B3="CPU+MEM" , _xlfn.MINIFS('azure-vm-prices-3Y'!C$2:C$6932,   'azure-vm-prices-3Y'!A$2:A$6932,   "&gt;="&amp;F550*(100-$B$2)/100, 'azure-vm-prices-3Y'!B$2:B$6932,   "&gt;="&amp;G550*(100-$B$2)/100, 'azure-vm-prices-3Y'!G$2:G$6932,I550,   'azure-vm-prices-3Y'!H$2:H$6932,   J550, 'azure-vm-prices-3Y'!D$2:D$6932,   IF(M550="YES", "YES", "*"), 'azure-vm-prices-3Y'!E$2:E$6932,   IF(N550="YES", "YES", "*"), 'azure-vm-prices-3Y'!F$2:F$6932,   IF(Q550="NO", "NO", "*"), 'azure-vm-prices-3Y'!I$2:I$6932,   IF(BD550="YES", "YES", "*") ), _xlfn.MINIFS('azure-vm-prices-3Y'!C$2:C$6932, 'azure-vm-prices-3Y'!B$2:B$6932, "&gt;="&amp;G550*(100-$B$2)/100, 'azure-vm-prices-3Y'!G$2:G$6932,I550, 'azure-vm-prices-3Y'!H$2:H$6932, J550, 'azure-vm-prices-3Y'!D$2:D$6932, IF(M550="YES", "YES", "*"), 'azure-vm-prices-3Y'!E$2:E$6932, IF(N550="YES", "YES", "*"), 'azure-vm-prices-3Y'!F$2:F$6932, IF(Q550="NO", "NO", "*"), 'azure-vm-prices-3Y'!I$2:I$6932,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IF(AND(K550="STANDARD",S550="YES",H550&lt;='azure-standard-disk-prices'!G2, H550&gt;0),1+IF(O550="YES",1),"")</f>
        <v>0</v>
      </c>
      <c r="AH550" s="4">
        <f>IF(AND(K550="STANDARD",S550="YES",H550&gt;'azure-standard-disk-prices'!G2,H550 &lt;='azure-standard-disk-prices'!G3),1+IF(O550="YES",1),"")</f>
        <v>0</v>
      </c>
      <c r="AI550" s="4">
        <f>IF(AND(K550="STANDARD",S550="YES",H550&gt;'azure-standard-disk-prices'!G3,H550 &lt;='azure-standard-disk-prices'!G4),1+IF(O550="YES",1),"")</f>
        <v>0</v>
      </c>
      <c r="AJ550" s="4">
        <f>IF(AND(K550="STANDARD",S550="YES",H550&gt;'azure-standard-disk-prices'!G4,H550 &lt;='azure-standard-disk-prices'!G5),1+IF(O550="YES",1),"")</f>
        <v>0</v>
      </c>
      <c r="AK550" s="4">
        <f>IF(AND(K550="STANDARD",S550="YES",H550&gt;'azure-standard-disk-prices'!G5,H550 &lt;='azure-standard-disk-prices'!G6),1+IF(O550="YES",1),"")</f>
        <v>0</v>
      </c>
      <c r="AL550" s="4">
        <f>IF(AND(K550="STANDARD",S550="YES",H550&gt;'azure-standard-disk-prices'!G6,H550 &lt;='azure-standard-disk-prices'!G7),1+IF(O550="YES",1),"")</f>
        <v>0</v>
      </c>
      <c r="AM550" s="4">
        <f>IF(AND(K550="STANDARD",S550="YES",H550&gt;'azure-standard-disk-prices'!G7,H550 &lt;='azure-standard-disk-prices'!G8),1+IF(O550="YES",1),"")</f>
        <v>0</v>
      </c>
      <c r="AN550" s="4">
        <f>IF(AND(K550="STANDARD",S550="YES",H550&gt;'azure-standard-disk-prices'!G8,H550 &lt;='azure-standard-disk-prices'!G9),1+IF(O550="YES",1),"")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22</v>
      </c>
      <c r="J551" s="3" t="s">
        <v>19</v>
      </c>
      <c r="K551" s="3" t="s">
        <v>15</v>
      </c>
      <c r="L551" s="3" t="s">
        <v>11</v>
      </c>
      <c r="M551" s="3" t="s">
        <v>5</v>
      </c>
      <c r="N551" s="3" t="s">
        <v>5</v>
      </c>
      <c r="O551" s="3" t="s">
        <v>5</v>
      </c>
      <c r="P551" s="3">
        <v>730</v>
      </c>
      <c r="Q551" s="3" t="s">
        <v>5</v>
      </c>
      <c r="R551" s="3" t="s">
        <v>24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'azure-vm-prices-base'!J$2:K$6933, 2, 0), VLOOKUP(X551 &amp; I551 &amp; N551 &amp; "??" &amp; IF(OR(K551="PREMIUM", ISNUMBER(SEARCH("P", L551 ) ) ), "SDD", "???" ),  'azure-vm-prices-base'!J$2:K$6933, 2, 0)), "")</f>
        <v>0</v>
      </c>
      <c r="X551" s="4">
        <f>IF(S551="YES", IF( B3="CPU+MEM" , _xlfn.MINIFS('azure-vm-prices-base'!C$2:C$6932, 'azure-vm-prices-base'!A$2:A$6932, "&gt;="&amp;F551*(100-$B$2)/100, 'azure-vm-prices-base'!B$2:B$6932, "&gt;="&amp;G551*(100-$B$2)/100, 'azure-vm-prices-base'!G$2:G$6932,I551, 'azure-vm-prices-base'!H$2:H$6932, J551, 'azure-vm-prices-base'!D$2:D$6932, IF(M551="YES", "YES", "*"), 'azure-vm-prices-base'!E$2:E$6932, IF(N551="YES", "YES", "*"), 'azure-vm-prices-base'!F$2:F$6932, IF(Q551="NO", "NO", "*"), 'azure-vm-prices-base'!I$2:I$6932, IF(BD551="YES", "YES", "*") ), _xlfn.MINIFS('azure-vm-prices-base'!C$2:C$6932, 'azure-vm-prices-base'!B$2:B$6932, "&gt;="&amp;G551*(100-$B$2)/100, 'azure-vm-prices-base'!G$2:G$6932,I551, 'azure-vm-prices-base'!H$2:H$6932, J551, 'azure-vm-prices-base'!D$2:D$6932, IF(M551="YES", "YES", "*"), 'azure-vm-prices-base'!E$2:E$6932, IF(N551="YES", "YES", "*"), 'azure-vm-prices-base'!F$2:F$6932, IF(Q551="NO", "NO", "*"), 'azure-vm-prices-base'!I$2:I$6932,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'azure-vm-prices-1Y'!J$2:K$6933  , 2, 0), VLOOKUP(Z551 &amp; I551 &amp; N551 &amp; "??" &amp; IF(OR(K551="PREMIUM", ISNUMBER(SEARCH("P", L551 ) ) ), "SDD", "???" ),  'azure-vm-prices-1Y'!J$2:K$6933, 2, 0)),   "")</f>
        <v>0</v>
      </c>
      <c r="Z551" s="4">
        <f>IF(S551="YES", IF( B3="CPU+MEM" , _xlfn.MINIFS('azure-vm-prices-1Y'!C$2:C$6932,   'azure-vm-prices-1Y'!A$2:A$6932,   "&gt;="&amp;F551*(100-$B$2)/100, 'azure-vm-prices-1Y'!B$2:B$6932,   "&gt;="&amp;G551*(100-$B$2)/100, 'azure-vm-prices-1Y'!G$2:G$6932,I551,   'azure-vm-prices-1Y'!H$2:H$6932,   J551, 'azure-vm-prices-1Y'!D$2:D$6932,   IF(M551="YES", "YES", "*"), 'azure-vm-prices-1Y'!E$2:E$6932,   IF(N551="YES", "YES", "*"), 'azure-vm-prices-1Y'!F$2:F$6932,   IF(Q551="NO", "NO", "*"), 'azure-vm-prices-1Y'!I$2:I$6932,   IF(BD551="YES", "YES", "*") ), _xlfn.MINIFS('azure-vm-prices-1Y'!C$2:C$6932, 'azure-vm-prices-1Y'!B$2:B$6932, "&gt;="&amp;G551*(100-$B$2)/100, 'azure-vm-prices-1Y'!G$2:G$6932,I551, 'azure-vm-prices-1Y'!H$2:H$6932, J551, 'azure-vm-prices-1Y'!D$2:D$6932, IF(M551="YES", "YES", "*"), 'azure-vm-prices-1Y'!E$2:E$6932, IF(N551="YES", "YES", "*"), 'azure-vm-prices-1Y'!F$2:F$6932, IF(Q551="NO", "NO", "*"), 'azure-vm-prices-1Y'!I$2:I$6932,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'azure-vm-prices-3Y'!J$2:K$6933  , 2, 0), VLOOKUP(AB551 &amp; I551 &amp; N551 &amp; "??" &amp; IF(OR(K551="PREMIUM", ISNUMBER(SEARCH("P", L551 ) ) ), "SDD", "???" ),  'azure-vm-prices-3Y'!J$2:K$6933, 2, 0)),   "")</f>
        <v>0</v>
      </c>
      <c r="AB551" s="4">
        <f>IF(S551="YES", IF( B3="CPU+MEM" , _xlfn.MINIFS('azure-vm-prices-3Y'!C$2:C$6932,   'azure-vm-prices-3Y'!A$2:A$6932,   "&gt;="&amp;F551*(100-$B$2)/100, 'azure-vm-prices-3Y'!B$2:B$6932,   "&gt;="&amp;G551*(100-$B$2)/100, 'azure-vm-prices-3Y'!G$2:G$6932,I551,   'azure-vm-prices-3Y'!H$2:H$6932,   J551, 'azure-vm-prices-3Y'!D$2:D$6932,   IF(M551="YES", "YES", "*"), 'azure-vm-prices-3Y'!E$2:E$6932,   IF(N551="YES", "YES", "*"), 'azure-vm-prices-3Y'!F$2:F$6932,   IF(Q551="NO", "NO", "*"), 'azure-vm-prices-3Y'!I$2:I$6932,   IF(BD551="YES", "YES", "*") ), _xlfn.MINIFS('azure-vm-prices-3Y'!C$2:C$6932, 'azure-vm-prices-3Y'!B$2:B$6932, "&gt;="&amp;G551*(100-$B$2)/100, 'azure-vm-prices-3Y'!G$2:G$6932,I551, 'azure-vm-prices-3Y'!H$2:H$6932, J551, 'azure-vm-prices-3Y'!D$2:D$6932, IF(M551="YES", "YES", "*"), 'azure-vm-prices-3Y'!E$2:E$6932, IF(N551="YES", "YES", "*"), 'azure-vm-prices-3Y'!F$2:F$6932, IF(Q551="NO", "NO", "*"), 'azure-vm-prices-3Y'!I$2:I$6932,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IF(AND(K551="STANDARD",S551="YES",H551&lt;='azure-standard-disk-prices'!G2, H551&gt;0),1+IF(O551="YES",1),"")</f>
        <v>0</v>
      </c>
      <c r="AH551" s="4">
        <f>IF(AND(K551="STANDARD",S551="YES",H551&gt;'azure-standard-disk-prices'!G2,H551 &lt;='azure-standard-disk-prices'!G3),1+IF(O551="YES",1),"")</f>
        <v>0</v>
      </c>
      <c r="AI551" s="4">
        <f>IF(AND(K551="STANDARD",S551="YES",H551&gt;'azure-standard-disk-prices'!G3,H551 &lt;='azure-standard-disk-prices'!G4),1+IF(O551="YES",1),"")</f>
        <v>0</v>
      </c>
      <c r="AJ551" s="4">
        <f>IF(AND(K551="STANDARD",S551="YES",H551&gt;'azure-standard-disk-prices'!G4,H551 &lt;='azure-standard-disk-prices'!G5),1+IF(O551="YES",1),"")</f>
        <v>0</v>
      </c>
      <c r="AK551" s="4">
        <f>IF(AND(K551="STANDARD",S551="YES",H551&gt;'azure-standard-disk-prices'!G5,H551 &lt;='azure-standard-disk-prices'!G6),1+IF(O551="YES",1),"")</f>
        <v>0</v>
      </c>
      <c r="AL551" s="4">
        <f>IF(AND(K551="STANDARD",S551="YES",H551&gt;'azure-standard-disk-prices'!G6,H551 &lt;='azure-standard-disk-prices'!G7),1+IF(O551="YES",1),"")</f>
        <v>0</v>
      </c>
      <c r="AM551" s="4">
        <f>IF(AND(K551="STANDARD",S551="YES",H551&gt;'azure-standard-disk-prices'!G7,H551 &lt;='azure-standard-disk-prices'!G8),1+IF(O551="YES",1),"")</f>
        <v>0</v>
      </c>
      <c r="AN551" s="4">
        <f>IF(AND(K551="STANDARD",S551="YES",H551&gt;'azure-standard-disk-prices'!G8,H551 &lt;='azure-standard-disk-prices'!G9),1+IF(O551="YES",1),"")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22</v>
      </c>
      <c r="J552" s="3" t="s">
        <v>19</v>
      </c>
      <c r="K552" s="3" t="s">
        <v>15</v>
      </c>
      <c r="L552" s="3" t="s">
        <v>11</v>
      </c>
      <c r="M552" s="3" t="s">
        <v>5</v>
      </c>
      <c r="N552" s="3" t="s">
        <v>5</v>
      </c>
      <c r="O552" s="3" t="s">
        <v>5</v>
      </c>
      <c r="P552" s="3">
        <v>730</v>
      </c>
      <c r="Q552" s="3" t="s">
        <v>5</v>
      </c>
      <c r="R552" s="3" t="s">
        <v>24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'azure-vm-prices-base'!J$2:K$6933, 2, 0), VLOOKUP(X552 &amp; I552 &amp; N552 &amp; "??" &amp; IF(OR(K552="PREMIUM", ISNUMBER(SEARCH("P", L552 ) ) ), "SDD", "???" ),  'azure-vm-prices-base'!J$2:K$6933, 2, 0)), "")</f>
        <v>0</v>
      </c>
      <c r="X552" s="4">
        <f>IF(S552="YES", IF( B3="CPU+MEM" , _xlfn.MINIFS('azure-vm-prices-base'!C$2:C$6932, 'azure-vm-prices-base'!A$2:A$6932, "&gt;="&amp;F552*(100-$B$2)/100, 'azure-vm-prices-base'!B$2:B$6932, "&gt;="&amp;G552*(100-$B$2)/100, 'azure-vm-prices-base'!G$2:G$6932,I552, 'azure-vm-prices-base'!H$2:H$6932, J552, 'azure-vm-prices-base'!D$2:D$6932, IF(M552="YES", "YES", "*"), 'azure-vm-prices-base'!E$2:E$6932, IF(N552="YES", "YES", "*"), 'azure-vm-prices-base'!F$2:F$6932, IF(Q552="NO", "NO", "*"), 'azure-vm-prices-base'!I$2:I$6932, IF(BD552="YES", "YES", "*") ), _xlfn.MINIFS('azure-vm-prices-base'!C$2:C$6932, 'azure-vm-prices-base'!B$2:B$6932, "&gt;="&amp;G552*(100-$B$2)/100, 'azure-vm-prices-base'!G$2:G$6932,I552, 'azure-vm-prices-base'!H$2:H$6932, J552, 'azure-vm-prices-base'!D$2:D$6932, IF(M552="YES", "YES", "*"), 'azure-vm-prices-base'!E$2:E$6932, IF(N552="YES", "YES", "*"), 'azure-vm-prices-base'!F$2:F$6932, IF(Q552="NO", "NO", "*"), 'azure-vm-prices-base'!I$2:I$6932,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'azure-vm-prices-1Y'!J$2:K$6933  , 2, 0), VLOOKUP(Z552 &amp; I552 &amp; N552 &amp; "??" &amp; IF(OR(K552="PREMIUM", ISNUMBER(SEARCH("P", L552 ) ) ), "SDD", "???" ),  'azure-vm-prices-1Y'!J$2:K$6933, 2, 0)),   "")</f>
        <v>0</v>
      </c>
      <c r="Z552" s="4">
        <f>IF(S552="YES", IF( B3="CPU+MEM" , _xlfn.MINIFS('azure-vm-prices-1Y'!C$2:C$6932,   'azure-vm-prices-1Y'!A$2:A$6932,   "&gt;="&amp;F552*(100-$B$2)/100, 'azure-vm-prices-1Y'!B$2:B$6932,   "&gt;="&amp;G552*(100-$B$2)/100, 'azure-vm-prices-1Y'!G$2:G$6932,I552,   'azure-vm-prices-1Y'!H$2:H$6932,   J552, 'azure-vm-prices-1Y'!D$2:D$6932,   IF(M552="YES", "YES", "*"), 'azure-vm-prices-1Y'!E$2:E$6932,   IF(N552="YES", "YES", "*"), 'azure-vm-prices-1Y'!F$2:F$6932,   IF(Q552="NO", "NO", "*"), 'azure-vm-prices-1Y'!I$2:I$6932,   IF(BD552="YES", "YES", "*") ), _xlfn.MINIFS('azure-vm-prices-1Y'!C$2:C$6932, 'azure-vm-prices-1Y'!B$2:B$6932, "&gt;="&amp;G552*(100-$B$2)/100, 'azure-vm-prices-1Y'!G$2:G$6932,I552, 'azure-vm-prices-1Y'!H$2:H$6932, J552, 'azure-vm-prices-1Y'!D$2:D$6932, IF(M552="YES", "YES", "*"), 'azure-vm-prices-1Y'!E$2:E$6932, IF(N552="YES", "YES", "*"), 'azure-vm-prices-1Y'!F$2:F$6932, IF(Q552="NO", "NO", "*"), 'azure-vm-prices-1Y'!I$2:I$6932,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'azure-vm-prices-3Y'!J$2:K$6933  , 2, 0), VLOOKUP(AB552 &amp; I552 &amp; N552 &amp; "??" &amp; IF(OR(K552="PREMIUM", ISNUMBER(SEARCH("P", L552 ) ) ), "SDD", "???" ),  'azure-vm-prices-3Y'!J$2:K$6933, 2, 0)),   "")</f>
        <v>0</v>
      </c>
      <c r="AB552" s="4">
        <f>IF(S552="YES", IF( B3="CPU+MEM" , _xlfn.MINIFS('azure-vm-prices-3Y'!C$2:C$6932,   'azure-vm-prices-3Y'!A$2:A$6932,   "&gt;="&amp;F552*(100-$B$2)/100, 'azure-vm-prices-3Y'!B$2:B$6932,   "&gt;="&amp;G552*(100-$B$2)/100, 'azure-vm-prices-3Y'!G$2:G$6932,I552,   'azure-vm-prices-3Y'!H$2:H$6932,   J552, 'azure-vm-prices-3Y'!D$2:D$6932,   IF(M552="YES", "YES", "*"), 'azure-vm-prices-3Y'!E$2:E$6932,   IF(N552="YES", "YES", "*"), 'azure-vm-prices-3Y'!F$2:F$6932,   IF(Q552="NO", "NO", "*"), 'azure-vm-prices-3Y'!I$2:I$6932,   IF(BD552="YES", "YES", "*") ), _xlfn.MINIFS('azure-vm-prices-3Y'!C$2:C$6932, 'azure-vm-prices-3Y'!B$2:B$6932, "&gt;="&amp;G552*(100-$B$2)/100, 'azure-vm-prices-3Y'!G$2:G$6932,I552, 'azure-vm-prices-3Y'!H$2:H$6932, J552, 'azure-vm-prices-3Y'!D$2:D$6932, IF(M552="YES", "YES", "*"), 'azure-vm-prices-3Y'!E$2:E$6932, IF(N552="YES", "YES", "*"), 'azure-vm-prices-3Y'!F$2:F$6932, IF(Q552="NO", "NO", "*"), 'azure-vm-prices-3Y'!I$2:I$6932,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IF(AND(K552="STANDARD",S552="YES",H552&lt;='azure-standard-disk-prices'!G2, H552&gt;0),1+IF(O552="YES",1),"")</f>
        <v>0</v>
      </c>
      <c r="AH552" s="4">
        <f>IF(AND(K552="STANDARD",S552="YES",H552&gt;'azure-standard-disk-prices'!G2,H552 &lt;='azure-standard-disk-prices'!G3),1+IF(O552="YES",1),"")</f>
        <v>0</v>
      </c>
      <c r="AI552" s="4">
        <f>IF(AND(K552="STANDARD",S552="YES",H552&gt;'azure-standard-disk-prices'!G3,H552 &lt;='azure-standard-disk-prices'!G4),1+IF(O552="YES",1),"")</f>
        <v>0</v>
      </c>
      <c r="AJ552" s="4">
        <f>IF(AND(K552="STANDARD",S552="YES",H552&gt;'azure-standard-disk-prices'!G4,H552 &lt;='azure-standard-disk-prices'!G5),1+IF(O552="YES",1),"")</f>
        <v>0</v>
      </c>
      <c r="AK552" s="4">
        <f>IF(AND(K552="STANDARD",S552="YES",H552&gt;'azure-standard-disk-prices'!G5,H552 &lt;='azure-standard-disk-prices'!G6),1+IF(O552="YES",1),"")</f>
        <v>0</v>
      </c>
      <c r="AL552" s="4">
        <f>IF(AND(K552="STANDARD",S552="YES",H552&gt;'azure-standard-disk-prices'!G6,H552 &lt;='azure-standard-disk-prices'!G7),1+IF(O552="YES",1),"")</f>
        <v>0</v>
      </c>
      <c r="AM552" s="4">
        <f>IF(AND(K552="STANDARD",S552="YES",H552&gt;'azure-standard-disk-prices'!G7,H552 &lt;='azure-standard-disk-prices'!G8),1+IF(O552="YES",1),"")</f>
        <v>0</v>
      </c>
      <c r="AN552" s="4">
        <f>IF(AND(K552="STANDARD",S552="YES",H552&gt;'azure-standard-disk-prices'!G8,H552 &lt;='azure-standard-disk-prices'!G9),1+IF(O552="YES",1),"")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22</v>
      </c>
      <c r="J553" s="3" t="s">
        <v>19</v>
      </c>
      <c r="K553" s="3" t="s">
        <v>15</v>
      </c>
      <c r="L553" s="3" t="s">
        <v>11</v>
      </c>
      <c r="M553" s="3" t="s">
        <v>5</v>
      </c>
      <c r="N553" s="3" t="s">
        <v>5</v>
      </c>
      <c r="O553" s="3" t="s">
        <v>5</v>
      </c>
      <c r="P553" s="3">
        <v>730</v>
      </c>
      <c r="Q553" s="3" t="s">
        <v>5</v>
      </c>
      <c r="R553" s="3" t="s">
        <v>24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'azure-vm-prices-base'!J$2:K$6933, 2, 0), VLOOKUP(X553 &amp; I553 &amp; N553 &amp; "??" &amp; IF(OR(K553="PREMIUM", ISNUMBER(SEARCH("P", L553 ) ) ), "SDD", "???" ),  'azure-vm-prices-base'!J$2:K$6933, 2, 0)), "")</f>
        <v>0</v>
      </c>
      <c r="X553" s="4">
        <f>IF(S553="YES", IF( B3="CPU+MEM" , _xlfn.MINIFS('azure-vm-prices-base'!C$2:C$6932, 'azure-vm-prices-base'!A$2:A$6932, "&gt;="&amp;F553*(100-$B$2)/100, 'azure-vm-prices-base'!B$2:B$6932, "&gt;="&amp;G553*(100-$B$2)/100, 'azure-vm-prices-base'!G$2:G$6932,I553, 'azure-vm-prices-base'!H$2:H$6932, J553, 'azure-vm-prices-base'!D$2:D$6932, IF(M553="YES", "YES", "*"), 'azure-vm-prices-base'!E$2:E$6932, IF(N553="YES", "YES", "*"), 'azure-vm-prices-base'!F$2:F$6932, IF(Q553="NO", "NO", "*"), 'azure-vm-prices-base'!I$2:I$6932, IF(BD553="YES", "YES", "*") ), _xlfn.MINIFS('azure-vm-prices-base'!C$2:C$6932, 'azure-vm-prices-base'!B$2:B$6932, "&gt;="&amp;G553*(100-$B$2)/100, 'azure-vm-prices-base'!G$2:G$6932,I553, 'azure-vm-prices-base'!H$2:H$6932, J553, 'azure-vm-prices-base'!D$2:D$6932, IF(M553="YES", "YES", "*"), 'azure-vm-prices-base'!E$2:E$6932, IF(N553="YES", "YES", "*"), 'azure-vm-prices-base'!F$2:F$6932, IF(Q553="NO", "NO", "*"), 'azure-vm-prices-base'!I$2:I$6932,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'azure-vm-prices-1Y'!J$2:K$6933  , 2, 0), VLOOKUP(Z553 &amp; I553 &amp; N553 &amp; "??" &amp; IF(OR(K553="PREMIUM", ISNUMBER(SEARCH("P", L553 ) ) ), "SDD", "???" ),  'azure-vm-prices-1Y'!J$2:K$6933, 2, 0)),   "")</f>
        <v>0</v>
      </c>
      <c r="Z553" s="4">
        <f>IF(S553="YES", IF( B3="CPU+MEM" , _xlfn.MINIFS('azure-vm-prices-1Y'!C$2:C$6932,   'azure-vm-prices-1Y'!A$2:A$6932,   "&gt;="&amp;F553*(100-$B$2)/100, 'azure-vm-prices-1Y'!B$2:B$6932,   "&gt;="&amp;G553*(100-$B$2)/100, 'azure-vm-prices-1Y'!G$2:G$6932,I553,   'azure-vm-prices-1Y'!H$2:H$6932,   J553, 'azure-vm-prices-1Y'!D$2:D$6932,   IF(M553="YES", "YES", "*"), 'azure-vm-prices-1Y'!E$2:E$6932,   IF(N553="YES", "YES", "*"), 'azure-vm-prices-1Y'!F$2:F$6932,   IF(Q553="NO", "NO", "*"), 'azure-vm-prices-1Y'!I$2:I$6932,   IF(BD553="YES", "YES", "*") ), _xlfn.MINIFS('azure-vm-prices-1Y'!C$2:C$6932, 'azure-vm-prices-1Y'!B$2:B$6932, "&gt;="&amp;G553*(100-$B$2)/100, 'azure-vm-prices-1Y'!G$2:G$6932,I553, 'azure-vm-prices-1Y'!H$2:H$6932, J553, 'azure-vm-prices-1Y'!D$2:D$6932, IF(M553="YES", "YES", "*"), 'azure-vm-prices-1Y'!E$2:E$6932, IF(N553="YES", "YES", "*"), 'azure-vm-prices-1Y'!F$2:F$6932, IF(Q553="NO", "NO", "*"), 'azure-vm-prices-1Y'!I$2:I$6932,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'azure-vm-prices-3Y'!J$2:K$6933  , 2, 0), VLOOKUP(AB553 &amp; I553 &amp; N553 &amp; "??" &amp; IF(OR(K553="PREMIUM", ISNUMBER(SEARCH("P", L553 ) ) ), "SDD", "???" ),  'azure-vm-prices-3Y'!J$2:K$6933, 2, 0)),   "")</f>
        <v>0</v>
      </c>
      <c r="AB553" s="4">
        <f>IF(S553="YES", IF( B3="CPU+MEM" , _xlfn.MINIFS('azure-vm-prices-3Y'!C$2:C$6932,   'azure-vm-prices-3Y'!A$2:A$6932,   "&gt;="&amp;F553*(100-$B$2)/100, 'azure-vm-prices-3Y'!B$2:B$6932,   "&gt;="&amp;G553*(100-$B$2)/100, 'azure-vm-prices-3Y'!G$2:G$6932,I553,   'azure-vm-prices-3Y'!H$2:H$6932,   J553, 'azure-vm-prices-3Y'!D$2:D$6932,   IF(M553="YES", "YES", "*"), 'azure-vm-prices-3Y'!E$2:E$6932,   IF(N553="YES", "YES", "*"), 'azure-vm-prices-3Y'!F$2:F$6932,   IF(Q553="NO", "NO", "*"), 'azure-vm-prices-3Y'!I$2:I$6932,   IF(BD553="YES", "YES", "*") ), _xlfn.MINIFS('azure-vm-prices-3Y'!C$2:C$6932, 'azure-vm-prices-3Y'!B$2:B$6932, "&gt;="&amp;G553*(100-$B$2)/100, 'azure-vm-prices-3Y'!G$2:G$6932,I553, 'azure-vm-prices-3Y'!H$2:H$6932, J553, 'azure-vm-prices-3Y'!D$2:D$6932, IF(M553="YES", "YES", "*"), 'azure-vm-prices-3Y'!E$2:E$6932, IF(N553="YES", "YES", "*"), 'azure-vm-prices-3Y'!F$2:F$6932, IF(Q553="NO", "NO", "*"), 'azure-vm-prices-3Y'!I$2:I$6932,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IF(AND(K553="STANDARD",S553="YES",H553&lt;='azure-standard-disk-prices'!G2, H553&gt;0),1+IF(O553="YES",1),"")</f>
        <v>0</v>
      </c>
      <c r="AH553" s="4">
        <f>IF(AND(K553="STANDARD",S553="YES",H553&gt;'azure-standard-disk-prices'!G2,H553 &lt;='azure-standard-disk-prices'!G3),1+IF(O553="YES",1),"")</f>
        <v>0</v>
      </c>
      <c r="AI553" s="4">
        <f>IF(AND(K553="STANDARD",S553="YES",H553&gt;'azure-standard-disk-prices'!G3,H553 &lt;='azure-standard-disk-prices'!G4),1+IF(O553="YES",1),"")</f>
        <v>0</v>
      </c>
      <c r="AJ553" s="4">
        <f>IF(AND(K553="STANDARD",S553="YES",H553&gt;'azure-standard-disk-prices'!G4,H553 &lt;='azure-standard-disk-prices'!G5),1+IF(O553="YES",1),"")</f>
        <v>0</v>
      </c>
      <c r="AK553" s="4">
        <f>IF(AND(K553="STANDARD",S553="YES",H553&gt;'azure-standard-disk-prices'!G5,H553 &lt;='azure-standard-disk-prices'!G6),1+IF(O553="YES",1),"")</f>
        <v>0</v>
      </c>
      <c r="AL553" s="4">
        <f>IF(AND(K553="STANDARD",S553="YES",H553&gt;'azure-standard-disk-prices'!G6,H553 &lt;='azure-standard-disk-prices'!G7),1+IF(O553="YES",1),"")</f>
        <v>0</v>
      </c>
      <c r="AM553" s="4">
        <f>IF(AND(K553="STANDARD",S553="YES",H553&gt;'azure-standard-disk-prices'!G7,H553 &lt;='azure-standard-disk-prices'!G8),1+IF(O553="YES",1),"")</f>
        <v>0</v>
      </c>
      <c r="AN553" s="4">
        <f>IF(AND(K553="STANDARD",S553="YES",H553&gt;'azure-standard-disk-prices'!G8,H553 &lt;='azure-standard-disk-prices'!G9),1+IF(O553="YES",1),"")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22</v>
      </c>
      <c r="J554" s="3" t="s">
        <v>19</v>
      </c>
      <c r="K554" s="3" t="s">
        <v>15</v>
      </c>
      <c r="L554" s="3" t="s">
        <v>11</v>
      </c>
      <c r="M554" s="3" t="s">
        <v>5</v>
      </c>
      <c r="N554" s="3" t="s">
        <v>5</v>
      </c>
      <c r="O554" s="3" t="s">
        <v>5</v>
      </c>
      <c r="P554" s="3">
        <v>730</v>
      </c>
      <c r="Q554" s="3" t="s">
        <v>5</v>
      </c>
      <c r="R554" s="3" t="s">
        <v>24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'azure-vm-prices-base'!J$2:K$6933, 2, 0), VLOOKUP(X554 &amp; I554 &amp; N554 &amp; "??" &amp; IF(OR(K554="PREMIUM", ISNUMBER(SEARCH("P", L554 ) ) ), "SDD", "???" ),  'azure-vm-prices-base'!J$2:K$6933, 2, 0)), "")</f>
        <v>0</v>
      </c>
      <c r="X554" s="4">
        <f>IF(S554="YES", IF( B3="CPU+MEM" , _xlfn.MINIFS('azure-vm-prices-base'!C$2:C$6932, 'azure-vm-prices-base'!A$2:A$6932, "&gt;="&amp;F554*(100-$B$2)/100, 'azure-vm-prices-base'!B$2:B$6932, "&gt;="&amp;G554*(100-$B$2)/100, 'azure-vm-prices-base'!G$2:G$6932,I554, 'azure-vm-prices-base'!H$2:H$6932, J554, 'azure-vm-prices-base'!D$2:D$6932, IF(M554="YES", "YES", "*"), 'azure-vm-prices-base'!E$2:E$6932, IF(N554="YES", "YES", "*"), 'azure-vm-prices-base'!F$2:F$6932, IF(Q554="NO", "NO", "*"), 'azure-vm-prices-base'!I$2:I$6932, IF(BD554="YES", "YES", "*") ), _xlfn.MINIFS('azure-vm-prices-base'!C$2:C$6932, 'azure-vm-prices-base'!B$2:B$6932, "&gt;="&amp;G554*(100-$B$2)/100, 'azure-vm-prices-base'!G$2:G$6932,I554, 'azure-vm-prices-base'!H$2:H$6932, J554, 'azure-vm-prices-base'!D$2:D$6932, IF(M554="YES", "YES", "*"), 'azure-vm-prices-base'!E$2:E$6932, IF(N554="YES", "YES", "*"), 'azure-vm-prices-base'!F$2:F$6932, IF(Q554="NO", "NO", "*"), 'azure-vm-prices-base'!I$2:I$6932,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'azure-vm-prices-1Y'!J$2:K$6933  , 2, 0), VLOOKUP(Z554 &amp; I554 &amp; N554 &amp; "??" &amp; IF(OR(K554="PREMIUM", ISNUMBER(SEARCH("P", L554 ) ) ), "SDD", "???" ),  'azure-vm-prices-1Y'!J$2:K$6933, 2, 0)),   "")</f>
        <v>0</v>
      </c>
      <c r="Z554" s="4">
        <f>IF(S554="YES", IF( B3="CPU+MEM" , _xlfn.MINIFS('azure-vm-prices-1Y'!C$2:C$6932,   'azure-vm-prices-1Y'!A$2:A$6932,   "&gt;="&amp;F554*(100-$B$2)/100, 'azure-vm-prices-1Y'!B$2:B$6932,   "&gt;="&amp;G554*(100-$B$2)/100, 'azure-vm-prices-1Y'!G$2:G$6932,I554,   'azure-vm-prices-1Y'!H$2:H$6932,   J554, 'azure-vm-prices-1Y'!D$2:D$6932,   IF(M554="YES", "YES", "*"), 'azure-vm-prices-1Y'!E$2:E$6932,   IF(N554="YES", "YES", "*"), 'azure-vm-prices-1Y'!F$2:F$6932,   IF(Q554="NO", "NO", "*"), 'azure-vm-prices-1Y'!I$2:I$6932,   IF(BD554="YES", "YES", "*") ), _xlfn.MINIFS('azure-vm-prices-1Y'!C$2:C$6932, 'azure-vm-prices-1Y'!B$2:B$6932, "&gt;="&amp;G554*(100-$B$2)/100, 'azure-vm-prices-1Y'!G$2:G$6932,I554, 'azure-vm-prices-1Y'!H$2:H$6932, J554, 'azure-vm-prices-1Y'!D$2:D$6932, IF(M554="YES", "YES", "*"), 'azure-vm-prices-1Y'!E$2:E$6932, IF(N554="YES", "YES", "*"), 'azure-vm-prices-1Y'!F$2:F$6932, IF(Q554="NO", "NO", "*"), 'azure-vm-prices-1Y'!I$2:I$6932,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'azure-vm-prices-3Y'!J$2:K$6933  , 2, 0), VLOOKUP(AB554 &amp; I554 &amp; N554 &amp; "??" &amp; IF(OR(K554="PREMIUM", ISNUMBER(SEARCH("P", L554 ) ) ), "SDD", "???" ),  'azure-vm-prices-3Y'!J$2:K$6933, 2, 0)),   "")</f>
        <v>0</v>
      </c>
      <c r="AB554" s="4">
        <f>IF(S554="YES", IF( B3="CPU+MEM" , _xlfn.MINIFS('azure-vm-prices-3Y'!C$2:C$6932,   'azure-vm-prices-3Y'!A$2:A$6932,   "&gt;="&amp;F554*(100-$B$2)/100, 'azure-vm-prices-3Y'!B$2:B$6932,   "&gt;="&amp;G554*(100-$B$2)/100, 'azure-vm-prices-3Y'!G$2:G$6932,I554,   'azure-vm-prices-3Y'!H$2:H$6932,   J554, 'azure-vm-prices-3Y'!D$2:D$6932,   IF(M554="YES", "YES", "*"), 'azure-vm-prices-3Y'!E$2:E$6932,   IF(N554="YES", "YES", "*"), 'azure-vm-prices-3Y'!F$2:F$6932,   IF(Q554="NO", "NO", "*"), 'azure-vm-prices-3Y'!I$2:I$6932,   IF(BD554="YES", "YES", "*") ), _xlfn.MINIFS('azure-vm-prices-3Y'!C$2:C$6932, 'azure-vm-prices-3Y'!B$2:B$6932, "&gt;="&amp;G554*(100-$B$2)/100, 'azure-vm-prices-3Y'!G$2:G$6932,I554, 'azure-vm-prices-3Y'!H$2:H$6932, J554, 'azure-vm-prices-3Y'!D$2:D$6932, IF(M554="YES", "YES", "*"), 'azure-vm-prices-3Y'!E$2:E$6932, IF(N554="YES", "YES", "*"), 'azure-vm-prices-3Y'!F$2:F$6932, IF(Q554="NO", "NO", "*"), 'azure-vm-prices-3Y'!I$2:I$6932,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IF(AND(K554="STANDARD",S554="YES",H554&lt;='azure-standard-disk-prices'!G2, H554&gt;0),1+IF(O554="YES",1),"")</f>
        <v>0</v>
      </c>
      <c r="AH554" s="4">
        <f>IF(AND(K554="STANDARD",S554="YES",H554&gt;'azure-standard-disk-prices'!G2,H554 &lt;='azure-standard-disk-prices'!G3),1+IF(O554="YES",1),"")</f>
        <v>0</v>
      </c>
      <c r="AI554" s="4">
        <f>IF(AND(K554="STANDARD",S554="YES",H554&gt;'azure-standard-disk-prices'!G3,H554 &lt;='azure-standard-disk-prices'!G4),1+IF(O554="YES",1),"")</f>
        <v>0</v>
      </c>
      <c r="AJ554" s="4">
        <f>IF(AND(K554="STANDARD",S554="YES",H554&gt;'azure-standard-disk-prices'!G4,H554 &lt;='azure-standard-disk-prices'!G5),1+IF(O554="YES",1),"")</f>
        <v>0</v>
      </c>
      <c r="AK554" s="4">
        <f>IF(AND(K554="STANDARD",S554="YES",H554&gt;'azure-standard-disk-prices'!G5,H554 &lt;='azure-standard-disk-prices'!G6),1+IF(O554="YES",1),"")</f>
        <v>0</v>
      </c>
      <c r="AL554" s="4">
        <f>IF(AND(K554="STANDARD",S554="YES",H554&gt;'azure-standard-disk-prices'!G6,H554 &lt;='azure-standard-disk-prices'!G7),1+IF(O554="YES",1),"")</f>
        <v>0</v>
      </c>
      <c r="AM554" s="4">
        <f>IF(AND(K554="STANDARD",S554="YES",H554&gt;'azure-standard-disk-prices'!G7,H554 &lt;='azure-standard-disk-prices'!G8),1+IF(O554="YES",1),"")</f>
        <v>0</v>
      </c>
      <c r="AN554" s="4">
        <f>IF(AND(K554="STANDARD",S554="YES",H554&gt;'azure-standard-disk-prices'!G8,H554 &lt;='azure-standard-disk-prices'!G9),1+IF(O554="YES",1),"")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22</v>
      </c>
      <c r="J555" s="3" t="s">
        <v>19</v>
      </c>
      <c r="K555" s="3" t="s">
        <v>15</v>
      </c>
      <c r="L555" s="3" t="s">
        <v>11</v>
      </c>
      <c r="M555" s="3" t="s">
        <v>5</v>
      </c>
      <c r="N555" s="3" t="s">
        <v>5</v>
      </c>
      <c r="O555" s="3" t="s">
        <v>5</v>
      </c>
      <c r="P555" s="3">
        <v>730</v>
      </c>
      <c r="Q555" s="3" t="s">
        <v>5</v>
      </c>
      <c r="R555" s="3" t="s">
        <v>24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'azure-vm-prices-base'!J$2:K$6933, 2, 0), VLOOKUP(X555 &amp; I555 &amp; N555 &amp; "??" &amp; IF(OR(K555="PREMIUM", ISNUMBER(SEARCH("P", L555 ) ) ), "SDD", "???" ),  'azure-vm-prices-base'!J$2:K$6933, 2, 0)), "")</f>
        <v>0</v>
      </c>
      <c r="X555" s="4">
        <f>IF(S555="YES", IF( B3="CPU+MEM" , _xlfn.MINIFS('azure-vm-prices-base'!C$2:C$6932, 'azure-vm-prices-base'!A$2:A$6932, "&gt;="&amp;F555*(100-$B$2)/100, 'azure-vm-prices-base'!B$2:B$6932, "&gt;="&amp;G555*(100-$B$2)/100, 'azure-vm-prices-base'!G$2:G$6932,I555, 'azure-vm-prices-base'!H$2:H$6932, J555, 'azure-vm-prices-base'!D$2:D$6932, IF(M555="YES", "YES", "*"), 'azure-vm-prices-base'!E$2:E$6932, IF(N555="YES", "YES", "*"), 'azure-vm-prices-base'!F$2:F$6932, IF(Q555="NO", "NO", "*"), 'azure-vm-prices-base'!I$2:I$6932, IF(BD555="YES", "YES", "*") ), _xlfn.MINIFS('azure-vm-prices-base'!C$2:C$6932, 'azure-vm-prices-base'!B$2:B$6932, "&gt;="&amp;G555*(100-$B$2)/100, 'azure-vm-prices-base'!G$2:G$6932,I555, 'azure-vm-prices-base'!H$2:H$6932, J555, 'azure-vm-prices-base'!D$2:D$6932, IF(M555="YES", "YES", "*"), 'azure-vm-prices-base'!E$2:E$6932, IF(N555="YES", "YES", "*"), 'azure-vm-prices-base'!F$2:F$6932, IF(Q555="NO", "NO", "*"), 'azure-vm-prices-base'!I$2:I$6932,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'azure-vm-prices-1Y'!J$2:K$6933  , 2, 0), VLOOKUP(Z555 &amp; I555 &amp; N555 &amp; "??" &amp; IF(OR(K555="PREMIUM", ISNUMBER(SEARCH("P", L555 ) ) ), "SDD", "???" ),  'azure-vm-prices-1Y'!J$2:K$6933, 2, 0)),   "")</f>
        <v>0</v>
      </c>
      <c r="Z555" s="4">
        <f>IF(S555="YES", IF( B3="CPU+MEM" , _xlfn.MINIFS('azure-vm-prices-1Y'!C$2:C$6932,   'azure-vm-prices-1Y'!A$2:A$6932,   "&gt;="&amp;F555*(100-$B$2)/100, 'azure-vm-prices-1Y'!B$2:B$6932,   "&gt;="&amp;G555*(100-$B$2)/100, 'azure-vm-prices-1Y'!G$2:G$6932,I555,   'azure-vm-prices-1Y'!H$2:H$6932,   J555, 'azure-vm-prices-1Y'!D$2:D$6932,   IF(M555="YES", "YES", "*"), 'azure-vm-prices-1Y'!E$2:E$6932,   IF(N555="YES", "YES", "*"), 'azure-vm-prices-1Y'!F$2:F$6932,   IF(Q555="NO", "NO", "*"), 'azure-vm-prices-1Y'!I$2:I$6932,   IF(BD555="YES", "YES", "*") ), _xlfn.MINIFS('azure-vm-prices-1Y'!C$2:C$6932, 'azure-vm-prices-1Y'!B$2:B$6932, "&gt;="&amp;G555*(100-$B$2)/100, 'azure-vm-prices-1Y'!G$2:G$6932,I555, 'azure-vm-prices-1Y'!H$2:H$6932, J555, 'azure-vm-prices-1Y'!D$2:D$6932, IF(M555="YES", "YES", "*"), 'azure-vm-prices-1Y'!E$2:E$6932, IF(N555="YES", "YES", "*"), 'azure-vm-prices-1Y'!F$2:F$6932, IF(Q555="NO", "NO", "*"), 'azure-vm-prices-1Y'!I$2:I$6932,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'azure-vm-prices-3Y'!J$2:K$6933  , 2, 0), VLOOKUP(AB555 &amp; I555 &amp; N555 &amp; "??" &amp; IF(OR(K555="PREMIUM", ISNUMBER(SEARCH("P", L555 ) ) ), "SDD", "???" ),  'azure-vm-prices-3Y'!J$2:K$6933, 2, 0)),   "")</f>
        <v>0</v>
      </c>
      <c r="AB555" s="4">
        <f>IF(S555="YES", IF( B3="CPU+MEM" , _xlfn.MINIFS('azure-vm-prices-3Y'!C$2:C$6932,   'azure-vm-prices-3Y'!A$2:A$6932,   "&gt;="&amp;F555*(100-$B$2)/100, 'azure-vm-prices-3Y'!B$2:B$6932,   "&gt;="&amp;G555*(100-$B$2)/100, 'azure-vm-prices-3Y'!G$2:G$6932,I555,   'azure-vm-prices-3Y'!H$2:H$6932,   J555, 'azure-vm-prices-3Y'!D$2:D$6932,   IF(M555="YES", "YES", "*"), 'azure-vm-prices-3Y'!E$2:E$6932,   IF(N555="YES", "YES", "*"), 'azure-vm-prices-3Y'!F$2:F$6932,   IF(Q555="NO", "NO", "*"), 'azure-vm-prices-3Y'!I$2:I$6932,   IF(BD555="YES", "YES", "*") ), _xlfn.MINIFS('azure-vm-prices-3Y'!C$2:C$6932, 'azure-vm-prices-3Y'!B$2:B$6932, "&gt;="&amp;G555*(100-$B$2)/100, 'azure-vm-prices-3Y'!G$2:G$6932,I555, 'azure-vm-prices-3Y'!H$2:H$6932, J555, 'azure-vm-prices-3Y'!D$2:D$6932, IF(M555="YES", "YES", "*"), 'azure-vm-prices-3Y'!E$2:E$6932, IF(N555="YES", "YES", "*"), 'azure-vm-prices-3Y'!F$2:F$6932, IF(Q555="NO", "NO", "*"), 'azure-vm-prices-3Y'!I$2:I$6932,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IF(AND(K555="STANDARD",S555="YES",H555&lt;='azure-standard-disk-prices'!G2, H555&gt;0),1+IF(O555="YES",1),"")</f>
        <v>0</v>
      </c>
      <c r="AH555" s="4">
        <f>IF(AND(K555="STANDARD",S555="YES",H555&gt;'azure-standard-disk-prices'!G2,H555 &lt;='azure-standard-disk-prices'!G3),1+IF(O555="YES",1),"")</f>
        <v>0</v>
      </c>
      <c r="AI555" s="4">
        <f>IF(AND(K555="STANDARD",S555="YES",H555&gt;'azure-standard-disk-prices'!G3,H555 &lt;='azure-standard-disk-prices'!G4),1+IF(O555="YES",1),"")</f>
        <v>0</v>
      </c>
      <c r="AJ555" s="4">
        <f>IF(AND(K555="STANDARD",S555="YES",H555&gt;'azure-standard-disk-prices'!G4,H555 &lt;='azure-standard-disk-prices'!G5),1+IF(O555="YES",1),"")</f>
        <v>0</v>
      </c>
      <c r="AK555" s="4">
        <f>IF(AND(K555="STANDARD",S555="YES",H555&gt;'azure-standard-disk-prices'!G5,H555 &lt;='azure-standard-disk-prices'!G6),1+IF(O555="YES",1),"")</f>
        <v>0</v>
      </c>
      <c r="AL555" s="4">
        <f>IF(AND(K555="STANDARD",S555="YES",H555&gt;'azure-standard-disk-prices'!G6,H555 &lt;='azure-standard-disk-prices'!G7),1+IF(O555="YES",1),"")</f>
        <v>0</v>
      </c>
      <c r="AM555" s="4">
        <f>IF(AND(K555="STANDARD",S555="YES",H555&gt;'azure-standard-disk-prices'!G7,H555 &lt;='azure-standard-disk-prices'!G8),1+IF(O555="YES",1),"")</f>
        <v>0</v>
      </c>
      <c r="AN555" s="4">
        <f>IF(AND(K555="STANDARD",S555="YES",H555&gt;'azure-standard-disk-prices'!G8,H555 &lt;='azure-standard-disk-prices'!G9),1+IF(O555="YES",1),"")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22</v>
      </c>
      <c r="J556" s="3" t="s">
        <v>19</v>
      </c>
      <c r="K556" s="3" t="s">
        <v>15</v>
      </c>
      <c r="L556" s="3" t="s">
        <v>11</v>
      </c>
      <c r="M556" s="3" t="s">
        <v>5</v>
      </c>
      <c r="N556" s="3" t="s">
        <v>5</v>
      </c>
      <c r="O556" s="3" t="s">
        <v>5</v>
      </c>
      <c r="P556" s="3">
        <v>730</v>
      </c>
      <c r="Q556" s="3" t="s">
        <v>5</v>
      </c>
      <c r="R556" s="3" t="s">
        <v>24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'azure-vm-prices-base'!J$2:K$6933, 2, 0), VLOOKUP(X556 &amp; I556 &amp; N556 &amp; "??" &amp; IF(OR(K556="PREMIUM", ISNUMBER(SEARCH("P", L556 ) ) ), "SDD", "???" ),  'azure-vm-prices-base'!J$2:K$6933, 2, 0)), "")</f>
        <v>0</v>
      </c>
      <c r="X556" s="4">
        <f>IF(S556="YES", IF( B3="CPU+MEM" , _xlfn.MINIFS('azure-vm-prices-base'!C$2:C$6932, 'azure-vm-prices-base'!A$2:A$6932, "&gt;="&amp;F556*(100-$B$2)/100, 'azure-vm-prices-base'!B$2:B$6932, "&gt;="&amp;G556*(100-$B$2)/100, 'azure-vm-prices-base'!G$2:G$6932,I556, 'azure-vm-prices-base'!H$2:H$6932, J556, 'azure-vm-prices-base'!D$2:D$6932, IF(M556="YES", "YES", "*"), 'azure-vm-prices-base'!E$2:E$6932, IF(N556="YES", "YES", "*"), 'azure-vm-prices-base'!F$2:F$6932, IF(Q556="NO", "NO", "*"), 'azure-vm-prices-base'!I$2:I$6932, IF(BD556="YES", "YES", "*") ), _xlfn.MINIFS('azure-vm-prices-base'!C$2:C$6932, 'azure-vm-prices-base'!B$2:B$6932, "&gt;="&amp;G556*(100-$B$2)/100, 'azure-vm-prices-base'!G$2:G$6932,I556, 'azure-vm-prices-base'!H$2:H$6932, J556, 'azure-vm-prices-base'!D$2:D$6932, IF(M556="YES", "YES", "*"), 'azure-vm-prices-base'!E$2:E$6932, IF(N556="YES", "YES", "*"), 'azure-vm-prices-base'!F$2:F$6932, IF(Q556="NO", "NO", "*"), 'azure-vm-prices-base'!I$2:I$6932,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'azure-vm-prices-1Y'!J$2:K$6933  , 2, 0), VLOOKUP(Z556 &amp; I556 &amp; N556 &amp; "??" &amp; IF(OR(K556="PREMIUM", ISNUMBER(SEARCH("P", L556 ) ) ), "SDD", "???" ),  'azure-vm-prices-1Y'!J$2:K$6933, 2, 0)),   "")</f>
        <v>0</v>
      </c>
      <c r="Z556" s="4">
        <f>IF(S556="YES", IF( B3="CPU+MEM" , _xlfn.MINIFS('azure-vm-prices-1Y'!C$2:C$6932,   'azure-vm-prices-1Y'!A$2:A$6932,   "&gt;="&amp;F556*(100-$B$2)/100, 'azure-vm-prices-1Y'!B$2:B$6932,   "&gt;="&amp;G556*(100-$B$2)/100, 'azure-vm-prices-1Y'!G$2:G$6932,I556,   'azure-vm-prices-1Y'!H$2:H$6932,   J556, 'azure-vm-prices-1Y'!D$2:D$6932,   IF(M556="YES", "YES", "*"), 'azure-vm-prices-1Y'!E$2:E$6932,   IF(N556="YES", "YES", "*"), 'azure-vm-prices-1Y'!F$2:F$6932,   IF(Q556="NO", "NO", "*"), 'azure-vm-prices-1Y'!I$2:I$6932,   IF(BD556="YES", "YES", "*") ), _xlfn.MINIFS('azure-vm-prices-1Y'!C$2:C$6932, 'azure-vm-prices-1Y'!B$2:B$6932, "&gt;="&amp;G556*(100-$B$2)/100, 'azure-vm-prices-1Y'!G$2:G$6932,I556, 'azure-vm-prices-1Y'!H$2:H$6932, J556, 'azure-vm-prices-1Y'!D$2:D$6932, IF(M556="YES", "YES", "*"), 'azure-vm-prices-1Y'!E$2:E$6932, IF(N556="YES", "YES", "*"), 'azure-vm-prices-1Y'!F$2:F$6932, IF(Q556="NO", "NO", "*"), 'azure-vm-prices-1Y'!I$2:I$6932,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'azure-vm-prices-3Y'!J$2:K$6933  , 2, 0), VLOOKUP(AB556 &amp; I556 &amp; N556 &amp; "??" &amp; IF(OR(K556="PREMIUM", ISNUMBER(SEARCH("P", L556 ) ) ), "SDD", "???" ),  'azure-vm-prices-3Y'!J$2:K$6933, 2, 0)),   "")</f>
        <v>0</v>
      </c>
      <c r="AB556" s="4">
        <f>IF(S556="YES", IF( B3="CPU+MEM" , _xlfn.MINIFS('azure-vm-prices-3Y'!C$2:C$6932,   'azure-vm-prices-3Y'!A$2:A$6932,   "&gt;="&amp;F556*(100-$B$2)/100, 'azure-vm-prices-3Y'!B$2:B$6932,   "&gt;="&amp;G556*(100-$B$2)/100, 'azure-vm-prices-3Y'!G$2:G$6932,I556,   'azure-vm-prices-3Y'!H$2:H$6932,   J556, 'azure-vm-prices-3Y'!D$2:D$6932,   IF(M556="YES", "YES", "*"), 'azure-vm-prices-3Y'!E$2:E$6932,   IF(N556="YES", "YES", "*"), 'azure-vm-prices-3Y'!F$2:F$6932,   IF(Q556="NO", "NO", "*"), 'azure-vm-prices-3Y'!I$2:I$6932,   IF(BD556="YES", "YES", "*") ), _xlfn.MINIFS('azure-vm-prices-3Y'!C$2:C$6932, 'azure-vm-prices-3Y'!B$2:B$6932, "&gt;="&amp;G556*(100-$B$2)/100, 'azure-vm-prices-3Y'!G$2:G$6932,I556, 'azure-vm-prices-3Y'!H$2:H$6932, J556, 'azure-vm-prices-3Y'!D$2:D$6932, IF(M556="YES", "YES", "*"), 'azure-vm-prices-3Y'!E$2:E$6932, IF(N556="YES", "YES", "*"), 'azure-vm-prices-3Y'!F$2:F$6932, IF(Q556="NO", "NO", "*"), 'azure-vm-prices-3Y'!I$2:I$6932,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IF(AND(K556="STANDARD",S556="YES",H556&lt;='azure-standard-disk-prices'!G2, H556&gt;0),1+IF(O556="YES",1),"")</f>
        <v>0</v>
      </c>
      <c r="AH556" s="4">
        <f>IF(AND(K556="STANDARD",S556="YES",H556&gt;'azure-standard-disk-prices'!G2,H556 &lt;='azure-standard-disk-prices'!G3),1+IF(O556="YES",1),"")</f>
        <v>0</v>
      </c>
      <c r="AI556" s="4">
        <f>IF(AND(K556="STANDARD",S556="YES",H556&gt;'azure-standard-disk-prices'!G3,H556 &lt;='azure-standard-disk-prices'!G4),1+IF(O556="YES",1),"")</f>
        <v>0</v>
      </c>
      <c r="AJ556" s="4">
        <f>IF(AND(K556="STANDARD",S556="YES",H556&gt;'azure-standard-disk-prices'!G4,H556 &lt;='azure-standard-disk-prices'!G5),1+IF(O556="YES",1),"")</f>
        <v>0</v>
      </c>
      <c r="AK556" s="4">
        <f>IF(AND(K556="STANDARD",S556="YES",H556&gt;'azure-standard-disk-prices'!G5,H556 &lt;='azure-standard-disk-prices'!G6),1+IF(O556="YES",1),"")</f>
        <v>0</v>
      </c>
      <c r="AL556" s="4">
        <f>IF(AND(K556="STANDARD",S556="YES",H556&gt;'azure-standard-disk-prices'!G6,H556 &lt;='azure-standard-disk-prices'!G7),1+IF(O556="YES",1),"")</f>
        <v>0</v>
      </c>
      <c r="AM556" s="4">
        <f>IF(AND(K556="STANDARD",S556="YES",H556&gt;'azure-standard-disk-prices'!G7,H556 &lt;='azure-standard-disk-prices'!G8),1+IF(O556="YES",1),"")</f>
        <v>0</v>
      </c>
      <c r="AN556" s="4">
        <f>IF(AND(K556="STANDARD",S556="YES",H556&gt;'azure-standard-disk-prices'!G8,H556 &lt;='azure-standard-disk-prices'!G9),1+IF(O556="YES",1),"")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22</v>
      </c>
      <c r="J557" s="3" t="s">
        <v>19</v>
      </c>
      <c r="K557" s="3" t="s">
        <v>15</v>
      </c>
      <c r="L557" s="3" t="s">
        <v>11</v>
      </c>
      <c r="M557" s="3" t="s">
        <v>5</v>
      </c>
      <c r="N557" s="3" t="s">
        <v>5</v>
      </c>
      <c r="O557" s="3" t="s">
        <v>5</v>
      </c>
      <c r="P557" s="3">
        <v>730</v>
      </c>
      <c r="Q557" s="3" t="s">
        <v>5</v>
      </c>
      <c r="R557" s="3" t="s">
        <v>24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'azure-vm-prices-base'!J$2:K$6933, 2, 0), VLOOKUP(X557 &amp; I557 &amp; N557 &amp; "??" &amp; IF(OR(K557="PREMIUM", ISNUMBER(SEARCH("P", L557 ) ) ), "SDD", "???" ),  'azure-vm-prices-base'!J$2:K$6933, 2, 0)), "")</f>
        <v>0</v>
      </c>
      <c r="X557" s="4">
        <f>IF(S557="YES", IF( B3="CPU+MEM" , _xlfn.MINIFS('azure-vm-prices-base'!C$2:C$6932, 'azure-vm-prices-base'!A$2:A$6932, "&gt;="&amp;F557*(100-$B$2)/100, 'azure-vm-prices-base'!B$2:B$6932, "&gt;="&amp;G557*(100-$B$2)/100, 'azure-vm-prices-base'!G$2:G$6932,I557, 'azure-vm-prices-base'!H$2:H$6932, J557, 'azure-vm-prices-base'!D$2:D$6932, IF(M557="YES", "YES", "*"), 'azure-vm-prices-base'!E$2:E$6932, IF(N557="YES", "YES", "*"), 'azure-vm-prices-base'!F$2:F$6932, IF(Q557="NO", "NO", "*"), 'azure-vm-prices-base'!I$2:I$6932, IF(BD557="YES", "YES", "*") ), _xlfn.MINIFS('azure-vm-prices-base'!C$2:C$6932, 'azure-vm-prices-base'!B$2:B$6932, "&gt;="&amp;G557*(100-$B$2)/100, 'azure-vm-prices-base'!G$2:G$6932,I557, 'azure-vm-prices-base'!H$2:H$6932, J557, 'azure-vm-prices-base'!D$2:D$6932, IF(M557="YES", "YES", "*"), 'azure-vm-prices-base'!E$2:E$6932, IF(N557="YES", "YES", "*"), 'azure-vm-prices-base'!F$2:F$6932, IF(Q557="NO", "NO", "*"), 'azure-vm-prices-base'!I$2:I$6932,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'azure-vm-prices-1Y'!J$2:K$6933  , 2, 0), VLOOKUP(Z557 &amp; I557 &amp; N557 &amp; "??" &amp; IF(OR(K557="PREMIUM", ISNUMBER(SEARCH("P", L557 ) ) ), "SDD", "???" ),  'azure-vm-prices-1Y'!J$2:K$6933, 2, 0)),   "")</f>
        <v>0</v>
      </c>
      <c r="Z557" s="4">
        <f>IF(S557="YES", IF( B3="CPU+MEM" , _xlfn.MINIFS('azure-vm-prices-1Y'!C$2:C$6932,   'azure-vm-prices-1Y'!A$2:A$6932,   "&gt;="&amp;F557*(100-$B$2)/100, 'azure-vm-prices-1Y'!B$2:B$6932,   "&gt;="&amp;G557*(100-$B$2)/100, 'azure-vm-prices-1Y'!G$2:G$6932,I557,   'azure-vm-prices-1Y'!H$2:H$6932,   J557, 'azure-vm-prices-1Y'!D$2:D$6932,   IF(M557="YES", "YES", "*"), 'azure-vm-prices-1Y'!E$2:E$6932,   IF(N557="YES", "YES", "*"), 'azure-vm-prices-1Y'!F$2:F$6932,   IF(Q557="NO", "NO", "*"), 'azure-vm-prices-1Y'!I$2:I$6932,   IF(BD557="YES", "YES", "*") ), _xlfn.MINIFS('azure-vm-prices-1Y'!C$2:C$6932, 'azure-vm-prices-1Y'!B$2:B$6932, "&gt;="&amp;G557*(100-$B$2)/100, 'azure-vm-prices-1Y'!G$2:G$6932,I557, 'azure-vm-prices-1Y'!H$2:H$6932, J557, 'azure-vm-prices-1Y'!D$2:D$6932, IF(M557="YES", "YES", "*"), 'azure-vm-prices-1Y'!E$2:E$6932, IF(N557="YES", "YES", "*"), 'azure-vm-prices-1Y'!F$2:F$6932, IF(Q557="NO", "NO", "*"), 'azure-vm-prices-1Y'!I$2:I$6932,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'azure-vm-prices-3Y'!J$2:K$6933  , 2, 0), VLOOKUP(AB557 &amp; I557 &amp; N557 &amp; "??" &amp; IF(OR(K557="PREMIUM", ISNUMBER(SEARCH("P", L557 ) ) ), "SDD", "???" ),  'azure-vm-prices-3Y'!J$2:K$6933, 2, 0)),   "")</f>
        <v>0</v>
      </c>
      <c r="AB557" s="4">
        <f>IF(S557="YES", IF( B3="CPU+MEM" , _xlfn.MINIFS('azure-vm-prices-3Y'!C$2:C$6932,   'azure-vm-prices-3Y'!A$2:A$6932,   "&gt;="&amp;F557*(100-$B$2)/100, 'azure-vm-prices-3Y'!B$2:B$6932,   "&gt;="&amp;G557*(100-$B$2)/100, 'azure-vm-prices-3Y'!G$2:G$6932,I557,   'azure-vm-prices-3Y'!H$2:H$6932,   J557, 'azure-vm-prices-3Y'!D$2:D$6932,   IF(M557="YES", "YES", "*"), 'azure-vm-prices-3Y'!E$2:E$6932,   IF(N557="YES", "YES", "*"), 'azure-vm-prices-3Y'!F$2:F$6932,   IF(Q557="NO", "NO", "*"), 'azure-vm-prices-3Y'!I$2:I$6932,   IF(BD557="YES", "YES", "*") ), _xlfn.MINIFS('azure-vm-prices-3Y'!C$2:C$6932, 'azure-vm-prices-3Y'!B$2:B$6932, "&gt;="&amp;G557*(100-$B$2)/100, 'azure-vm-prices-3Y'!G$2:G$6932,I557, 'azure-vm-prices-3Y'!H$2:H$6932, J557, 'azure-vm-prices-3Y'!D$2:D$6932, IF(M557="YES", "YES", "*"), 'azure-vm-prices-3Y'!E$2:E$6932, IF(N557="YES", "YES", "*"), 'azure-vm-prices-3Y'!F$2:F$6932, IF(Q557="NO", "NO", "*"), 'azure-vm-prices-3Y'!I$2:I$6932,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IF(AND(K557="STANDARD",S557="YES",H557&lt;='azure-standard-disk-prices'!G2, H557&gt;0),1+IF(O557="YES",1),"")</f>
        <v>0</v>
      </c>
      <c r="AH557" s="4">
        <f>IF(AND(K557="STANDARD",S557="YES",H557&gt;'azure-standard-disk-prices'!G2,H557 &lt;='azure-standard-disk-prices'!G3),1+IF(O557="YES",1),"")</f>
        <v>0</v>
      </c>
      <c r="AI557" s="4">
        <f>IF(AND(K557="STANDARD",S557="YES",H557&gt;'azure-standard-disk-prices'!G3,H557 &lt;='azure-standard-disk-prices'!G4),1+IF(O557="YES",1),"")</f>
        <v>0</v>
      </c>
      <c r="AJ557" s="4">
        <f>IF(AND(K557="STANDARD",S557="YES",H557&gt;'azure-standard-disk-prices'!G4,H557 &lt;='azure-standard-disk-prices'!G5),1+IF(O557="YES",1),"")</f>
        <v>0</v>
      </c>
      <c r="AK557" s="4">
        <f>IF(AND(K557="STANDARD",S557="YES",H557&gt;'azure-standard-disk-prices'!G5,H557 &lt;='azure-standard-disk-prices'!G6),1+IF(O557="YES",1),"")</f>
        <v>0</v>
      </c>
      <c r="AL557" s="4">
        <f>IF(AND(K557="STANDARD",S557="YES",H557&gt;'azure-standard-disk-prices'!G6,H557 &lt;='azure-standard-disk-prices'!G7),1+IF(O557="YES",1),"")</f>
        <v>0</v>
      </c>
      <c r="AM557" s="4">
        <f>IF(AND(K557="STANDARD",S557="YES",H557&gt;'azure-standard-disk-prices'!G7,H557 &lt;='azure-standard-disk-prices'!G8),1+IF(O557="YES",1),"")</f>
        <v>0</v>
      </c>
      <c r="AN557" s="4">
        <f>IF(AND(K557="STANDARD",S557="YES",H557&gt;'azure-standard-disk-prices'!G8,H557 &lt;='azure-standard-disk-prices'!G9),1+IF(O557="YES",1),"")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22</v>
      </c>
      <c r="J558" s="3" t="s">
        <v>19</v>
      </c>
      <c r="K558" s="3" t="s">
        <v>15</v>
      </c>
      <c r="L558" s="3" t="s">
        <v>11</v>
      </c>
      <c r="M558" s="3" t="s">
        <v>5</v>
      </c>
      <c r="N558" s="3" t="s">
        <v>5</v>
      </c>
      <c r="O558" s="3" t="s">
        <v>5</v>
      </c>
      <c r="P558" s="3">
        <v>730</v>
      </c>
      <c r="Q558" s="3" t="s">
        <v>5</v>
      </c>
      <c r="R558" s="3" t="s">
        <v>24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'azure-vm-prices-base'!J$2:K$6933, 2, 0), VLOOKUP(X558 &amp; I558 &amp; N558 &amp; "??" &amp; IF(OR(K558="PREMIUM", ISNUMBER(SEARCH("P", L558 ) ) ), "SDD", "???" ),  'azure-vm-prices-base'!J$2:K$6933, 2, 0)), "")</f>
        <v>0</v>
      </c>
      <c r="X558" s="4">
        <f>IF(S558="YES", IF( B3="CPU+MEM" , _xlfn.MINIFS('azure-vm-prices-base'!C$2:C$6932, 'azure-vm-prices-base'!A$2:A$6932, "&gt;="&amp;F558*(100-$B$2)/100, 'azure-vm-prices-base'!B$2:B$6932, "&gt;="&amp;G558*(100-$B$2)/100, 'azure-vm-prices-base'!G$2:G$6932,I558, 'azure-vm-prices-base'!H$2:H$6932, J558, 'azure-vm-prices-base'!D$2:D$6932, IF(M558="YES", "YES", "*"), 'azure-vm-prices-base'!E$2:E$6932, IF(N558="YES", "YES", "*"), 'azure-vm-prices-base'!F$2:F$6932, IF(Q558="NO", "NO", "*"), 'azure-vm-prices-base'!I$2:I$6932, IF(BD558="YES", "YES", "*") ), _xlfn.MINIFS('azure-vm-prices-base'!C$2:C$6932, 'azure-vm-prices-base'!B$2:B$6932, "&gt;="&amp;G558*(100-$B$2)/100, 'azure-vm-prices-base'!G$2:G$6932,I558, 'azure-vm-prices-base'!H$2:H$6932, J558, 'azure-vm-prices-base'!D$2:D$6932, IF(M558="YES", "YES", "*"), 'azure-vm-prices-base'!E$2:E$6932, IF(N558="YES", "YES", "*"), 'azure-vm-prices-base'!F$2:F$6932, IF(Q558="NO", "NO", "*"), 'azure-vm-prices-base'!I$2:I$6932,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'azure-vm-prices-1Y'!J$2:K$6933  , 2, 0), VLOOKUP(Z558 &amp; I558 &amp; N558 &amp; "??" &amp; IF(OR(K558="PREMIUM", ISNUMBER(SEARCH("P", L558 ) ) ), "SDD", "???" ),  'azure-vm-prices-1Y'!J$2:K$6933, 2, 0)),   "")</f>
        <v>0</v>
      </c>
      <c r="Z558" s="4">
        <f>IF(S558="YES", IF( B3="CPU+MEM" , _xlfn.MINIFS('azure-vm-prices-1Y'!C$2:C$6932,   'azure-vm-prices-1Y'!A$2:A$6932,   "&gt;="&amp;F558*(100-$B$2)/100, 'azure-vm-prices-1Y'!B$2:B$6932,   "&gt;="&amp;G558*(100-$B$2)/100, 'azure-vm-prices-1Y'!G$2:G$6932,I558,   'azure-vm-prices-1Y'!H$2:H$6932,   J558, 'azure-vm-prices-1Y'!D$2:D$6932,   IF(M558="YES", "YES", "*"), 'azure-vm-prices-1Y'!E$2:E$6932,   IF(N558="YES", "YES", "*"), 'azure-vm-prices-1Y'!F$2:F$6932,   IF(Q558="NO", "NO", "*"), 'azure-vm-prices-1Y'!I$2:I$6932,   IF(BD558="YES", "YES", "*") ), _xlfn.MINIFS('azure-vm-prices-1Y'!C$2:C$6932, 'azure-vm-prices-1Y'!B$2:B$6932, "&gt;="&amp;G558*(100-$B$2)/100, 'azure-vm-prices-1Y'!G$2:G$6932,I558, 'azure-vm-prices-1Y'!H$2:H$6932, J558, 'azure-vm-prices-1Y'!D$2:D$6932, IF(M558="YES", "YES", "*"), 'azure-vm-prices-1Y'!E$2:E$6932, IF(N558="YES", "YES", "*"), 'azure-vm-prices-1Y'!F$2:F$6932, IF(Q558="NO", "NO", "*"), 'azure-vm-prices-1Y'!I$2:I$6932,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'azure-vm-prices-3Y'!J$2:K$6933  , 2, 0), VLOOKUP(AB558 &amp; I558 &amp; N558 &amp; "??" &amp; IF(OR(K558="PREMIUM", ISNUMBER(SEARCH("P", L558 ) ) ), "SDD", "???" ),  'azure-vm-prices-3Y'!J$2:K$6933, 2, 0)),   "")</f>
        <v>0</v>
      </c>
      <c r="AB558" s="4">
        <f>IF(S558="YES", IF( B3="CPU+MEM" , _xlfn.MINIFS('azure-vm-prices-3Y'!C$2:C$6932,   'azure-vm-prices-3Y'!A$2:A$6932,   "&gt;="&amp;F558*(100-$B$2)/100, 'azure-vm-prices-3Y'!B$2:B$6932,   "&gt;="&amp;G558*(100-$B$2)/100, 'azure-vm-prices-3Y'!G$2:G$6932,I558,   'azure-vm-prices-3Y'!H$2:H$6932,   J558, 'azure-vm-prices-3Y'!D$2:D$6932,   IF(M558="YES", "YES", "*"), 'azure-vm-prices-3Y'!E$2:E$6932,   IF(N558="YES", "YES", "*"), 'azure-vm-prices-3Y'!F$2:F$6932,   IF(Q558="NO", "NO", "*"), 'azure-vm-prices-3Y'!I$2:I$6932,   IF(BD558="YES", "YES", "*") ), _xlfn.MINIFS('azure-vm-prices-3Y'!C$2:C$6932, 'azure-vm-prices-3Y'!B$2:B$6932, "&gt;="&amp;G558*(100-$B$2)/100, 'azure-vm-prices-3Y'!G$2:G$6932,I558, 'azure-vm-prices-3Y'!H$2:H$6932, J558, 'azure-vm-prices-3Y'!D$2:D$6932, IF(M558="YES", "YES", "*"), 'azure-vm-prices-3Y'!E$2:E$6932, IF(N558="YES", "YES", "*"), 'azure-vm-prices-3Y'!F$2:F$6932, IF(Q558="NO", "NO", "*"), 'azure-vm-prices-3Y'!I$2:I$6932,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IF(AND(K558="STANDARD",S558="YES",H558&lt;='azure-standard-disk-prices'!G2, H558&gt;0),1+IF(O558="YES",1),"")</f>
        <v>0</v>
      </c>
      <c r="AH558" s="4">
        <f>IF(AND(K558="STANDARD",S558="YES",H558&gt;'azure-standard-disk-prices'!G2,H558 &lt;='azure-standard-disk-prices'!G3),1+IF(O558="YES",1),"")</f>
        <v>0</v>
      </c>
      <c r="AI558" s="4">
        <f>IF(AND(K558="STANDARD",S558="YES",H558&gt;'azure-standard-disk-prices'!G3,H558 &lt;='azure-standard-disk-prices'!G4),1+IF(O558="YES",1),"")</f>
        <v>0</v>
      </c>
      <c r="AJ558" s="4">
        <f>IF(AND(K558="STANDARD",S558="YES",H558&gt;'azure-standard-disk-prices'!G4,H558 &lt;='azure-standard-disk-prices'!G5),1+IF(O558="YES",1),"")</f>
        <v>0</v>
      </c>
      <c r="AK558" s="4">
        <f>IF(AND(K558="STANDARD",S558="YES",H558&gt;'azure-standard-disk-prices'!G5,H558 &lt;='azure-standard-disk-prices'!G6),1+IF(O558="YES",1),"")</f>
        <v>0</v>
      </c>
      <c r="AL558" s="4">
        <f>IF(AND(K558="STANDARD",S558="YES",H558&gt;'azure-standard-disk-prices'!G6,H558 &lt;='azure-standard-disk-prices'!G7),1+IF(O558="YES",1),"")</f>
        <v>0</v>
      </c>
      <c r="AM558" s="4">
        <f>IF(AND(K558="STANDARD",S558="YES",H558&gt;'azure-standard-disk-prices'!G7,H558 &lt;='azure-standard-disk-prices'!G8),1+IF(O558="YES",1),"")</f>
        <v>0</v>
      </c>
      <c r="AN558" s="4">
        <f>IF(AND(K558="STANDARD",S558="YES",H558&gt;'azure-standard-disk-prices'!G8,H558 &lt;='azure-standard-disk-prices'!G9),1+IF(O558="YES",1),"")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22</v>
      </c>
      <c r="J559" s="3" t="s">
        <v>19</v>
      </c>
      <c r="K559" s="3" t="s">
        <v>15</v>
      </c>
      <c r="L559" s="3" t="s">
        <v>11</v>
      </c>
      <c r="M559" s="3" t="s">
        <v>5</v>
      </c>
      <c r="N559" s="3" t="s">
        <v>5</v>
      </c>
      <c r="O559" s="3" t="s">
        <v>5</v>
      </c>
      <c r="P559" s="3">
        <v>730</v>
      </c>
      <c r="Q559" s="3" t="s">
        <v>5</v>
      </c>
      <c r="R559" s="3" t="s">
        <v>24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'azure-vm-prices-base'!J$2:K$6933, 2, 0), VLOOKUP(X559 &amp; I559 &amp; N559 &amp; "??" &amp; IF(OR(K559="PREMIUM", ISNUMBER(SEARCH("P", L559 ) ) ), "SDD", "???" ),  'azure-vm-prices-base'!J$2:K$6933, 2, 0)), "")</f>
        <v>0</v>
      </c>
      <c r="X559" s="4">
        <f>IF(S559="YES", IF( B3="CPU+MEM" , _xlfn.MINIFS('azure-vm-prices-base'!C$2:C$6932, 'azure-vm-prices-base'!A$2:A$6932, "&gt;="&amp;F559*(100-$B$2)/100, 'azure-vm-prices-base'!B$2:B$6932, "&gt;="&amp;G559*(100-$B$2)/100, 'azure-vm-prices-base'!G$2:G$6932,I559, 'azure-vm-prices-base'!H$2:H$6932, J559, 'azure-vm-prices-base'!D$2:D$6932, IF(M559="YES", "YES", "*"), 'azure-vm-prices-base'!E$2:E$6932, IF(N559="YES", "YES", "*"), 'azure-vm-prices-base'!F$2:F$6932, IF(Q559="NO", "NO", "*"), 'azure-vm-prices-base'!I$2:I$6932, IF(BD559="YES", "YES", "*") ), _xlfn.MINIFS('azure-vm-prices-base'!C$2:C$6932, 'azure-vm-prices-base'!B$2:B$6932, "&gt;="&amp;G559*(100-$B$2)/100, 'azure-vm-prices-base'!G$2:G$6932,I559, 'azure-vm-prices-base'!H$2:H$6932, J559, 'azure-vm-prices-base'!D$2:D$6932, IF(M559="YES", "YES", "*"), 'azure-vm-prices-base'!E$2:E$6932, IF(N559="YES", "YES", "*"), 'azure-vm-prices-base'!F$2:F$6932, IF(Q559="NO", "NO", "*"), 'azure-vm-prices-base'!I$2:I$6932,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'azure-vm-prices-1Y'!J$2:K$6933  , 2, 0), VLOOKUP(Z559 &amp; I559 &amp; N559 &amp; "??" &amp; IF(OR(K559="PREMIUM", ISNUMBER(SEARCH("P", L559 ) ) ), "SDD", "???" ),  'azure-vm-prices-1Y'!J$2:K$6933, 2, 0)),   "")</f>
        <v>0</v>
      </c>
      <c r="Z559" s="4">
        <f>IF(S559="YES", IF( B3="CPU+MEM" , _xlfn.MINIFS('azure-vm-prices-1Y'!C$2:C$6932,   'azure-vm-prices-1Y'!A$2:A$6932,   "&gt;="&amp;F559*(100-$B$2)/100, 'azure-vm-prices-1Y'!B$2:B$6932,   "&gt;="&amp;G559*(100-$B$2)/100, 'azure-vm-prices-1Y'!G$2:G$6932,I559,   'azure-vm-prices-1Y'!H$2:H$6932,   J559, 'azure-vm-prices-1Y'!D$2:D$6932,   IF(M559="YES", "YES", "*"), 'azure-vm-prices-1Y'!E$2:E$6932,   IF(N559="YES", "YES", "*"), 'azure-vm-prices-1Y'!F$2:F$6932,   IF(Q559="NO", "NO", "*"), 'azure-vm-prices-1Y'!I$2:I$6932,   IF(BD559="YES", "YES", "*") ), _xlfn.MINIFS('azure-vm-prices-1Y'!C$2:C$6932, 'azure-vm-prices-1Y'!B$2:B$6932, "&gt;="&amp;G559*(100-$B$2)/100, 'azure-vm-prices-1Y'!G$2:G$6932,I559, 'azure-vm-prices-1Y'!H$2:H$6932, J559, 'azure-vm-prices-1Y'!D$2:D$6932, IF(M559="YES", "YES", "*"), 'azure-vm-prices-1Y'!E$2:E$6932, IF(N559="YES", "YES", "*"), 'azure-vm-prices-1Y'!F$2:F$6932, IF(Q559="NO", "NO", "*"), 'azure-vm-prices-1Y'!I$2:I$6932,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'azure-vm-prices-3Y'!J$2:K$6933  , 2, 0), VLOOKUP(AB559 &amp; I559 &amp; N559 &amp; "??" &amp; IF(OR(K559="PREMIUM", ISNUMBER(SEARCH("P", L559 ) ) ), "SDD", "???" ),  'azure-vm-prices-3Y'!J$2:K$6933, 2, 0)),   "")</f>
        <v>0</v>
      </c>
      <c r="AB559" s="4">
        <f>IF(S559="YES", IF( B3="CPU+MEM" , _xlfn.MINIFS('azure-vm-prices-3Y'!C$2:C$6932,   'azure-vm-prices-3Y'!A$2:A$6932,   "&gt;="&amp;F559*(100-$B$2)/100, 'azure-vm-prices-3Y'!B$2:B$6932,   "&gt;="&amp;G559*(100-$B$2)/100, 'azure-vm-prices-3Y'!G$2:G$6932,I559,   'azure-vm-prices-3Y'!H$2:H$6932,   J559, 'azure-vm-prices-3Y'!D$2:D$6932,   IF(M559="YES", "YES", "*"), 'azure-vm-prices-3Y'!E$2:E$6932,   IF(N559="YES", "YES", "*"), 'azure-vm-prices-3Y'!F$2:F$6932,   IF(Q559="NO", "NO", "*"), 'azure-vm-prices-3Y'!I$2:I$6932,   IF(BD559="YES", "YES", "*") ), _xlfn.MINIFS('azure-vm-prices-3Y'!C$2:C$6932, 'azure-vm-prices-3Y'!B$2:B$6932, "&gt;="&amp;G559*(100-$B$2)/100, 'azure-vm-prices-3Y'!G$2:G$6932,I559, 'azure-vm-prices-3Y'!H$2:H$6932, J559, 'azure-vm-prices-3Y'!D$2:D$6932, IF(M559="YES", "YES", "*"), 'azure-vm-prices-3Y'!E$2:E$6932, IF(N559="YES", "YES", "*"), 'azure-vm-prices-3Y'!F$2:F$6932, IF(Q559="NO", "NO", "*"), 'azure-vm-prices-3Y'!I$2:I$6932,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IF(AND(K559="STANDARD",S559="YES",H559&lt;='azure-standard-disk-prices'!G2, H559&gt;0),1+IF(O559="YES",1),"")</f>
        <v>0</v>
      </c>
      <c r="AH559" s="4">
        <f>IF(AND(K559="STANDARD",S559="YES",H559&gt;'azure-standard-disk-prices'!G2,H559 &lt;='azure-standard-disk-prices'!G3),1+IF(O559="YES",1),"")</f>
        <v>0</v>
      </c>
      <c r="AI559" s="4">
        <f>IF(AND(K559="STANDARD",S559="YES",H559&gt;'azure-standard-disk-prices'!G3,H559 &lt;='azure-standard-disk-prices'!G4),1+IF(O559="YES",1),"")</f>
        <v>0</v>
      </c>
      <c r="AJ559" s="4">
        <f>IF(AND(K559="STANDARD",S559="YES",H559&gt;'azure-standard-disk-prices'!G4,H559 &lt;='azure-standard-disk-prices'!G5),1+IF(O559="YES",1),"")</f>
        <v>0</v>
      </c>
      <c r="AK559" s="4">
        <f>IF(AND(K559="STANDARD",S559="YES",H559&gt;'azure-standard-disk-prices'!G5,H559 &lt;='azure-standard-disk-prices'!G6),1+IF(O559="YES",1),"")</f>
        <v>0</v>
      </c>
      <c r="AL559" s="4">
        <f>IF(AND(K559="STANDARD",S559="YES",H559&gt;'azure-standard-disk-prices'!G6,H559 &lt;='azure-standard-disk-prices'!G7),1+IF(O559="YES",1),"")</f>
        <v>0</v>
      </c>
      <c r="AM559" s="4">
        <f>IF(AND(K559="STANDARD",S559="YES",H559&gt;'azure-standard-disk-prices'!G7,H559 &lt;='azure-standard-disk-prices'!G8),1+IF(O559="YES",1),"")</f>
        <v>0</v>
      </c>
      <c r="AN559" s="4">
        <f>IF(AND(K559="STANDARD",S559="YES",H559&gt;'azure-standard-disk-prices'!G8,H559 &lt;='azure-standard-disk-prices'!G9),1+IF(O559="YES",1),"")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22</v>
      </c>
      <c r="J560" s="3" t="s">
        <v>19</v>
      </c>
      <c r="K560" s="3" t="s">
        <v>15</v>
      </c>
      <c r="L560" s="3" t="s">
        <v>11</v>
      </c>
      <c r="M560" s="3" t="s">
        <v>5</v>
      </c>
      <c r="N560" s="3" t="s">
        <v>5</v>
      </c>
      <c r="O560" s="3" t="s">
        <v>5</v>
      </c>
      <c r="P560" s="3">
        <v>730</v>
      </c>
      <c r="Q560" s="3" t="s">
        <v>5</v>
      </c>
      <c r="R560" s="3" t="s">
        <v>24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'azure-vm-prices-base'!J$2:K$6933, 2, 0), VLOOKUP(X560 &amp; I560 &amp; N560 &amp; "??" &amp; IF(OR(K560="PREMIUM", ISNUMBER(SEARCH("P", L560 ) ) ), "SDD", "???" ),  'azure-vm-prices-base'!J$2:K$6933, 2, 0)), "")</f>
        <v>0</v>
      </c>
      <c r="X560" s="4">
        <f>IF(S560="YES", IF( B3="CPU+MEM" , _xlfn.MINIFS('azure-vm-prices-base'!C$2:C$6932, 'azure-vm-prices-base'!A$2:A$6932, "&gt;="&amp;F560*(100-$B$2)/100, 'azure-vm-prices-base'!B$2:B$6932, "&gt;="&amp;G560*(100-$B$2)/100, 'azure-vm-prices-base'!G$2:G$6932,I560, 'azure-vm-prices-base'!H$2:H$6932, J560, 'azure-vm-prices-base'!D$2:D$6932, IF(M560="YES", "YES", "*"), 'azure-vm-prices-base'!E$2:E$6932, IF(N560="YES", "YES", "*"), 'azure-vm-prices-base'!F$2:F$6932, IF(Q560="NO", "NO", "*"), 'azure-vm-prices-base'!I$2:I$6932, IF(BD560="YES", "YES", "*") ), _xlfn.MINIFS('azure-vm-prices-base'!C$2:C$6932, 'azure-vm-prices-base'!B$2:B$6932, "&gt;="&amp;G560*(100-$B$2)/100, 'azure-vm-prices-base'!G$2:G$6932,I560, 'azure-vm-prices-base'!H$2:H$6932, J560, 'azure-vm-prices-base'!D$2:D$6932, IF(M560="YES", "YES", "*"), 'azure-vm-prices-base'!E$2:E$6932, IF(N560="YES", "YES", "*"), 'azure-vm-prices-base'!F$2:F$6932, IF(Q560="NO", "NO", "*"), 'azure-vm-prices-base'!I$2:I$6932,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'azure-vm-prices-1Y'!J$2:K$6933  , 2, 0), VLOOKUP(Z560 &amp; I560 &amp; N560 &amp; "??" &amp; IF(OR(K560="PREMIUM", ISNUMBER(SEARCH("P", L560 ) ) ), "SDD", "???" ),  'azure-vm-prices-1Y'!J$2:K$6933, 2, 0)),   "")</f>
        <v>0</v>
      </c>
      <c r="Z560" s="4">
        <f>IF(S560="YES", IF( B3="CPU+MEM" , _xlfn.MINIFS('azure-vm-prices-1Y'!C$2:C$6932,   'azure-vm-prices-1Y'!A$2:A$6932,   "&gt;="&amp;F560*(100-$B$2)/100, 'azure-vm-prices-1Y'!B$2:B$6932,   "&gt;="&amp;G560*(100-$B$2)/100, 'azure-vm-prices-1Y'!G$2:G$6932,I560,   'azure-vm-prices-1Y'!H$2:H$6932,   J560, 'azure-vm-prices-1Y'!D$2:D$6932,   IF(M560="YES", "YES", "*"), 'azure-vm-prices-1Y'!E$2:E$6932,   IF(N560="YES", "YES", "*"), 'azure-vm-prices-1Y'!F$2:F$6932,   IF(Q560="NO", "NO", "*"), 'azure-vm-prices-1Y'!I$2:I$6932,   IF(BD560="YES", "YES", "*") ), _xlfn.MINIFS('azure-vm-prices-1Y'!C$2:C$6932, 'azure-vm-prices-1Y'!B$2:B$6932, "&gt;="&amp;G560*(100-$B$2)/100, 'azure-vm-prices-1Y'!G$2:G$6932,I560, 'azure-vm-prices-1Y'!H$2:H$6932, J560, 'azure-vm-prices-1Y'!D$2:D$6932, IF(M560="YES", "YES", "*"), 'azure-vm-prices-1Y'!E$2:E$6932, IF(N560="YES", "YES", "*"), 'azure-vm-prices-1Y'!F$2:F$6932, IF(Q560="NO", "NO", "*"), 'azure-vm-prices-1Y'!I$2:I$6932,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'azure-vm-prices-3Y'!J$2:K$6933  , 2, 0), VLOOKUP(AB560 &amp; I560 &amp; N560 &amp; "??" &amp; IF(OR(K560="PREMIUM", ISNUMBER(SEARCH("P", L560 ) ) ), "SDD", "???" ),  'azure-vm-prices-3Y'!J$2:K$6933, 2, 0)),   "")</f>
        <v>0</v>
      </c>
      <c r="AB560" s="4">
        <f>IF(S560="YES", IF( B3="CPU+MEM" , _xlfn.MINIFS('azure-vm-prices-3Y'!C$2:C$6932,   'azure-vm-prices-3Y'!A$2:A$6932,   "&gt;="&amp;F560*(100-$B$2)/100, 'azure-vm-prices-3Y'!B$2:B$6932,   "&gt;="&amp;G560*(100-$B$2)/100, 'azure-vm-prices-3Y'!G$2:G$6932,I560,   'azure-vm-prices-3Y'!H$2:H$6932,   J560, 'azure-vm-prices-3Y'!D$2:D$6932,   IF(M560="YES", "YES", "*"), 'azure-vm-prices-3Y'!E$2:E$6932,   IF(N560="YES", "YES", "*"), 'azure-vm-prices-3Y'!F$2:F$6932,   IF(Q560="NO", "NO", "*"), 'azure-vm-prices-3Y'!I$2:I$6932,   IF(BD560="YES", "YES", "*") ), _xlfn.MINIFS('azure-vm-prices-3Y'!C$2:C$6932, 'azure-vm-prices-3Y'!B$2:B$6932, "&gt;="&amp;G560*(100-$B$2)/100, 'azure-vm-prices-3Y'!G$2:G$6932,I560, 'azure-vm-prices-3Y'!H$2:H$6932, J560, 'azure-vm-prices-3Y'!D$2:D$6932, IF(M560="YES", "YES", "*"), 'azure-vm-prices-3Y'!E$2:E$6932, IF(N560="YES", "YES", "*"), 'azure-vm-prices-3Y'!F$2:F$6932, IF(Q560="NO", "NO", "*"), 'azure-vm-prices-3Y'!I$2:I$6932,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IF(AND(K560="STANDARD",S560="YES",H560&lt;='azure-standard-disk-prices'!G2, H560&gt;0),1+IF(O560="YES",1),"")</f>
        <v>0</v>
      </c>
      <c r="AH560" s="4">
        <f>IF(AND(K560="STANDARD",S560="YES",H560&gt;'azure-standard-disk-prices'!G2,H560 &lt;='azure-standard-disk-prices'!G3),1+IF(O560="YES",1),"")</f>
        <v>0</v>
      </c>
      <c r="AI560" s="4">
        <f>IF(AND(K560="STANDARD",S560="YES",H560&gt;'azure-standard-disk-prices'!G3,H560 &lt;='azure-standard-disk-prices'!G4),1+IF(O560="YES",1),"")</f>
        <v>0</v>
      </c>
      <c r="AJ560" s="4">
        <f>IF(AND(K560="STANDARD",S560="YES",H560&gt;'azure-standard-disk-prices'!G4,H560 &lt;='azure-standard-disk-prices'!G5),1+IF(O560="YES",1),"")</f>
        <v>0</v>
      </c>
      <c r="AK560" s="4">
        <f>IF(AND(K560="STANDARD",S560="YES",H560&gt;'azure-standard-disk-prices'!G5,H560 &lt;='azure-standard-disk-prices'!G6),1+IF(O560="YES",1),"")</f>
        <v>0</v>
      </c>
      <c r="AL560" s="4">
        <f>IF(AND(K560="STANDARD",S560="YES",H560&gt;'azure-standard-disk-prices'!G6,H560 &lt;='azure-standard-disk-prices'!G7),1+IF(O560="YES",1),"")</f>
        <v>0</v>
      </c>
      <c r="AM560" s="4">
        <f>IF(AND(K560="STANDARD",S560="YES",H560&gt;'azure-standard-disk-prices'!G7,H560 &lt;='azure-standard-disk-prices'!G8),1+IF(O560="YES",1),"")</f>
        <v>0</v>
      </c>
      <c r="AN560" s="4">
        <f>IF(AND(K560="STANDARD",S560="YES",H560&gt;'azure-standard-disk-prices'!G8,H560 &lt;='azure-standard-disk-prices'!G9),1+IF(O560="YES",1),"")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22</v>
      </c>
      <c r="J561" s="3" t="s">
        <v>19</v>
      </c>
      <c r="K561" s="3" t="s">
        <v>15</v>
      </c>
      <c r="L561" s="3" t="s">
        <v>11</v>
      </c>
      <c r="M561" s="3" t="s">
        <v>5</v>
      </c>
      <c r="N561" s="3" t="s">
        <v>5</v>
      </c>
      <c r="O561" s="3" t="s">
        <v>5</v>
      </c>
      <c r="P561" s="3">
        <v>730</v>
      </c>
      <c r="Q561" s="3" t="s">
        <v>5</v>
      </c>
      <c r="R561" s="3" t="s">
        <v>24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'azure-vm-prices-base'!J$2:K$6933, 2, 0), VLOOKUP(X561 &amp; I561 &amp; N561 &amp; "??" &amp; IF(OR(K561="PREMIUM", ISNUMBER(SEARCH("P", L561 ) ) ), "SDD", "???" ),  'azure-vm-prices-base'!J$2:K$6933, 2, 0)), "")</f>
        <v>0</v>
      </c>
      <c r="X561" s="4">
        <f>IF(S561="YES", IF( B3="CPU+MEM" , _xlfn.MINIFS('azure-vm-prices-base'!C$2:C$6932, 'azure-vm-prices-base'!A$2:A$6932, "&gt;="&amp;F561*(100-$B$2)/100, 'azure-vm-prices-base'!B$2:B$6932, "&gt;="&amp;G561*(100-$B$2)/100, 'azure-vm-prices-base'!G$2:G$6932,I561, 'azure-vm-prices-base'!H$2:H$6932, J561, 'azure-vm-prices-base'!D$2:D$6932, IF(M561="YES", "YES", "*"), 'azure-vm-prices-base'!E$2:E$6932, IF(N561="YES", "YES", "*"), 'azure-vm-prices-base'!F$2:F$6932, IF(Q561="NO", "NO", "*"), 'azure-vm-prices-base'!I$2:I$6932, IF(BD561="YES", "YES", "*") ), _xlfn.MINIFS('azure-vm-prices-base'!C$2:C$6932, 'azure-vm-prices-base'!B$2:B$6932, "&gt;="&amp;G561*(100-$B$2)/100, 'azure-vm-prices-base'!G$2:G$6932,I561, 'azure-vm-prices-base'!H$2:H$6932, J561, 'azure-vm-prices-base'!D$2:D$6932, IF(M561="YES", "YES", "*"), 'azure-vm-prices-base'!E$2:E$6932, IF(N561="YES", "YES", "*"), 'azure-vm-prices-base'!F$2:F$6932, IF(Q561="NO", "NO", "*"), 'azure-vm-prices-base'!I$2:I$6932,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'azure-vm-prices-1Y'!J$2:K$6933  , 2, 0), VLOOKUP(Z561 &amp; I561 &amp; N561 &amp; "??" &amp; IF(OR(K561="PREMIUM", ISNUMBER(SEARCH("P", L561 ) ) ), "SDD", "???" ),  'azure-vm-prices-1Y'!J$2:K$6933, 2, 0)),   "")</f>
        <v>0</v>
      </c>
      <c r="Z561" s="4">
        <f>IF(S561="YES", IF( B3="CPU+MEM" , _xlfn.MINIFS('azure-vm-prices-1Y'!C$2:C$6932,   'azure-vm-prices-1Y'!A$2:A$6932,   "&gt;="&amp;F561*(100-$B$2)/100, 'azure-vm-prices-1Y'!B$2:B$6932,   "&gt;="&amp;G561*(100-$B$2)/100, 'azure-vm-prices-1Y'!G$2:G$6932,I561,   'azure-vm-prices-1Y'!H$2:H$6932,   J561, 'azure-vm-prices-1Y'!D$2:D$6932,   IF(M561="YES", "YES", "*"), 'azure-vm-prices-1Y'!E$2:E$6932,   IF(N561="YES", "YES", "*"), 'azure-vm-prices-1Y'!F$2:F$6932,   IF(Q561="NO", "NO", "*"), 'azure-vm-prices-1Y'!I$2:I$6932,   IF(BD561="YES", "YES", "*") ), _xlfn.MINIFS('azure-vm-prices-1Y'!C$2:C$6932, 'azure-vm-prices-1Y'!B$2:B$6932, "&gt;="&amp;G561*(100-$B$2)/100, 'azure-vm-prices-1Y'!G$2:G$6932,I561, 'azure-vm-prices-1Y'!H$2:H$6932, J561, 'azure-vm-prices-1Y'!D$2:D$6932, IF(M561="YES", "YES", "*"), 'azure-vm-prices-1Y'!E$2:E$6932, IF(N561="YES", "YES", "*"), 'azure-vm-prices-1Y'!F$2:F$6932, IF(Q561="NO", "NO", "*"), 'azure-vm-prices-1Y'!I$2:I$6932,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'azure-vm-prices-3Y'!J$2:K$6933  , 2, 0), VLOOKUP(AB561 &amp; I561 &amp; N561 &amp; "??" &amp; IF(OR(K561="PREMIUM", ISNUMBER(SEARCH("P", L561 ) ) ), "SDD", "???" ),  'azure-vm-prices-3Y'!J$2:K$6933, 2, 0)),   "")</f>
        <v>0</v>
      </c>
      <c r="AB561" s="4">
        <f>IF(S561="YES", IF( B3="CPU+MEM" , _xlfn.MINIFS('azure-vm-prices-3Y'!C$2:C$6932,   'azure-vm-prices-3Y'!A$2:A$6932,   "&gt;="&amp;F561*(100-$B$2)/100, 'azure-vm-prices-3Y'!B$2:B$6932,   "&gt;="&amp;G561*(100-$B$2)/100, 'azure-vm-prices-3Y'!G$2:G$6932,I561,   'azure-vm-prices-3Y'!H$2:H$6932,   J561, 'azure-vm-prices-3Y'!D$2:D$6932,   IF(M561="YES", "YES", "*"), 'azure-vm-prices-3Y'!E$2:E$6932,   IF(N561="YES", "YES", "*"), 'azure-vm-prices-3Y'!F$2:F$6932,   IF(Q561="NO", "NO", "*"), 'azure-vm-prices-3Y'!I$2:I$6932,   IF(BD561="YES", "YES", "*") ), _xlfn.MINIFS('azure-vm-prices-3Y'!C$2:C$6932, 'azure-vm-prices-3Y'!B$2:B$6932, "&gt;="&amp;G561*(100-$B$2)/100, 'azure-vm-prices-3Y'!G$2:G$6932,I561, 'azure-vm-prices-3Y'!H$2:H$6932, J561, 'azure-vm-prices-3Y'!D$2:D$6932, IF(M561="YES", "YES", "*"), 'azure-vm-prices-3Y'!E$2:E$6932, IF(N561="YES", "YES", "*"), 'azure-vm-prices-3Y'!F$2:F$6932, IF(Q561="NO", "NO", "*"), 'azure-vm-prices-3Y'!I$2:I$6932,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IF(AND(K561="STANDARD",S561="YES",H561&lt;='azure-standard-disk-prices'!G2, H561&gt;0),1+IF(O561="YES",1),"")</f>
        <v>0</v>
      </c>
      <c r="AH561" s="4">
        <f>IF(AND(K561="STANDARD",S561="YES",H561&gt;'azure-standard-disk-prices'!G2,H561 &lt;='azure-standard-disk-prices'!G3),1+IF(O561="YES",1),"")</f>
        <v>0</v>
      </c>
      <c r="AI561" s="4">
        <f>IF(AND(K561="STANDARD",S561="YES",H561&gt;'azure-standard-disk-prices'!G3,H561 &lt;='azure-standard-disk-prices'!G4),1+IF(O561="YES",1),"")</f>
        <v>0</v>
      </c>
      <c r="AJ561" s="4">
        <f>IF(AND(K561="STANDARD",S561="YES",H561&gt;'azure-standard-disk-prices'!G4,H561 &lt;='azure-standard-disk-prices'!G5),1+IF(O561="YES",1),"")</f>
        <v>0</v>
      </c>
      <c r="AK561" s="4">
        <f>IF(AND(K561="STANDARD",S561="YES",H561&gt;'azure-standard-disk-prices'!G5,H561 &lt;='azure-standard-disk-prices'!G6),1+IF(O561="YES",1),"")</f>
        <v>0</v>
      </c>
      <c r="AL561" s="4">
        <f>IF(AND(K561="STANDARD",S561="YES",H561&gt;'azure-standard-disk-prices'!G6,H561 &lt;='azure-standard-disk-prices'!G7),1+IF(O561="YES",1),"")</f>
        <v>0</v>
      </c>
      <c r="AM561" s="4">
        <f>IF(AND(K561="STANDARD",S561="YES",H561&gt;'azure-standard-disk-prices'!G7,H561 &lt;='azure-standard-disk-prices'!G8),1+IF(O561="YES",1),"")</f>
        <v>0</v>
      </c>
      <c r="AN561" s="4">
        <f>IF(AND(K561="STANDARD",S561="YES",H561&gt;'azure-standard-disk-prices'!G8,H561 &lt;='azure-standard-disk-prices'!G9),1+IF(O561="YES",1),"")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22</v>
      </c>
      <c r="J562" s="3" t="s">
        <v>19</v>
      </c>
      <c r="K562" s="3" t="s">
        <v>15</v>
      </c>
      <c r="L562" s="3" t="s">
        <v>11</v>
      </c>
      <c r="M562" s="3" t="s">
        <v>5</v>
      </c>
      <c r="N562" s="3" t="s">
        <v>5</v>
      </c>
      <c r="O562" s="3" t="s">
        <v>5</v>
      </c>
      <c r="P562" s="3">
        <v>730</v>
      </c>
      <c r="Q562" s="3" t="s">
        <v>5</v>
      </c>
      <c r="R562" s="3" t="s">
        <v>24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'azure-vm-prices-base'!J$2:K$6933, 2, 0), VLOOKUP(X562 &amp; I562 &amp; N562 &amp; "??" &amp; IF(OR(K562="PREMIUM", ISNUMBER(SEARCH("P", L562 ) ) ), "SDD", "???" ),  'azure-vm-prices-base'!J$2:K$6933, 2, 0)), "")</f>
        <v>0</v>
      </c>
      <c r="X562" s="4">
        <f>IF(S562="YES", IF( B3="CPU+MEM" , _xlfn.MINIFS('azure-vm-prices-base'!C$2:C$6932, 'azure-vm-prices-base'!A$2:A$6932, "&gt;="&amp;F562*(100-$B$2)/100, 'azure-vm-prices-base'!B$2:B$6932, "&gt;="&amp;G562*(100-$B$2)/100, 'azure-vm-prices-base'!G$2:G$6932,I562, 'azure-vm-prices-base'!H$2:H$6932, J562, 'azure-vm-prices-base'!D$2:D$6932, IF(M562="YES", "YES", "*"), 'azure-vm-prices-base'!E$2:E$6932, IF(N562="YES", "YES", "*"), 'azure-vm-prices-base'!F$2:F$6932, IF(Q562="NO", "NO", "*"), 'azure-vm-prices-base'!I$2:I$6932, IF(BD562="YES", "YES", "*") ), _xlfn.MINIFS('azure-vm-prices-base'!C$2:C$6932, 'azure-vm-prices-base'!B$2:B$6932, "&gt;="&amp;G562*(100-$B$2)/100, 'azure-vm-prices-base'!G$2:G$6932,I562, 'azure-vm-prices-base'!H$2:H$6932, J562, 'azure-vm-prices-base'!D$2:D$6932, IF(M562="YES", "YES", "*"), 'azure-vm-prices-base'!E$2:E$6932, IF(N562="YES", "YES", "*"), 'azure-vm-prices-base'!F$2:F$6932, IF(Q562="NO", "NO", "*"), 'azure-vm-prices-base'!I$2:I$6932,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'azure-vm-prices-1Y'!J$2:K$6933  , 2, 0), VLOOKUP(Z562 &amp; I562 &amp; N562 &amp; "??" &amp; IF(OR(K562="PREMIUM", ISNUMBER(SEARCH("P", L562 ) ) ), "SDD", "???" ),  'azure-vm-prices-1Y'!J$2:K$6933, 2, 0)),   "")</f>
        <v>0</v>
      </c>
      <c r="Z562" s="4">
        <f>IF(S562="YES", IF( B3="CPU+MEM" , _xlfn.MINIFS('azure-vm-prices-1Y'!C$2:C$6932,   'azure-vm-prices-1Y'!A$2:A$6932,   "&gt;="&amp;F562*(100-$B$2)/100, 'azure-vm-prices-1Y'!B$2:B$6932,   "&gt;="&amp;G562*(100-$B$2)/100, 'azure-vm-prices-1Y'!G$2:G$6932,I562,   'azure-vm-prices-1Y'!H$2:H$6932,   J562, 'azure-vm-prices-1Y'!D$2:D$6932,   IF(M562="YES", "YES", "*"), 'azure-vm-prices-1Y'!E$2:E$6932,   IF(N562="YES", "YES", "*"), 'azure-vm-prices-1Y'!F$2:F$6932,   IF(Q562="NO", "NO", "*"), 'azure-vm-prices-1Y'!I$2:I$6932,   IF(BD562="YES", "YES", "*") ), _xlfn.MINIFS('azure-vm-prices-1Y'!C$2:C$6932, 'azure-vm-prices-1Y'!B$2:B$6932, "&gt;="&amp;G562*(100-$B$2)/100, 'azure-vm-prices-1Y'!G$2:G$6932,I562, 'azure-vm-prices-1Y'!H$2:H$6932, J562, 'azure-vm-prices-1Y'!D$2:D$6932, IF(M562="YES", "YES", "*"), 'azure-vm-prices-1Y'!E$2:E$6932, IF(N562="YES", "YES", "*"), 'azure-vm-prices-1Y'!F$2:F$6932, IF(Q562="NO", "NO", "*"), 'azure-vm-prices-1Y'!I$2:I$6932,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'azure-vm-prices-3Y'!J$2:K$6933  , 2, 0), VLOOKUP(AB562 &amp; I562 &amp; N562 &amp; "??" &amp; IF(OR(K562="PREMIUM", ISNUMBER(SEARCH("P", L562 ) ) ), "SDD", "???" ),  'azure-vm-prices-3Y'!J$2:K$6933, 2, 0)),   "")</f>
        <v>0</v>
      </c>
      <c r="AB562" s="4">
        <f>IF(S562="YES", IF( B3="CPU+MEM" , _xlfn.MINIFS('azure-vm-prices-3Y'!C$2:C$6932,   'azure-vm-prices-3Y'!A$2:A$6932,   "&gt;="&amp;F562*(100-$B$2)/100, 'azure-vm-prices-3Y'!B$2:B$6932,   "&gt;="&amp;G562*(100-$B$2)/100, 'azure-vm-prices-3Y'!G$2:G$6932,I562,   'azure-vm-prices-3Y'!H$2:H$6932,   J562, 'azure-vm-prices-3Y'!D$2:D$6932,   IF(M562="YES", "YES", "*"), 'azure-vm-prices-3Y'!E$2:E$6932,   IF(N562="YES", "YES", "*"), 'azure-vm-prices-3Y'!F$2:F$6932,   IF(Q562="NO", "NO", "*"), 'azure-vm-prices-3Y'!I$2:I$6932,   IF(BD562="YES", "YES", "*") ), _xlfn.MINIFS('azure-vm-prices-3Y'!C$2:C$6932, 'azure-vm-prices-3Y'!B$2:B$6932, "&gt;="&amp;G562*(100-$B$2)/100, 'azure-vm-prices-3Y'!G$2:G$6932,I562, 'azure-vm-prices-3Y'!H$2:H$6932, J562, 'azure-vm-prices-3Y'!D$2:D$6932, IF(M562="YES", "YES", "*"), 'azure-vm-prices-3Y'!E$2:E$6932, IF(N562="YES", "YES", "*"), 'azure-vm-prices-3Y'!F$2:F$6932, IF(Q562="NO", "NO", "*"), 'azure-vm-prices-3Y'!I$2:I$6932,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IF(AND(K562="STANDARD",S562="YES",H562&lt;='azure-standard-disk-prices'!G2, H562&gt;0),1+IF(O562="YES",1),"")</f>
        <v>0</v>
      </c>
      <c r="AH562" s="4">
        <f>IF(AND(K562="STANDARD",S562="YES",H562&gt;'azure-standard-disk-prices'!G2,H562 &lt;='azure-standard-disk-prices'!G3),1+IF(O562="YES",1),"")</f>
        <v>0</v>
      </c>
      <c r="AI562" s="4">
        <f>IF(AND(K562="STANDARD",S562="YES",H562&gt;'azure-standard-disk-prices'!G3,H562 &lt;='azure-standard-disk-prices'!G4),1+IF(O562="YES",1),"")</f>
        <v>0</v>
      </c>
      <c r="AJ562" s="4">
        <f>IF(AND(K562="STANDARD",S562="YES",H562&gt;'azure-standard-disk-prices'!G4,H562 &lt;='azure-standard-disk-prices'!G5),1+IF(O562="YES",1),"")</f>
        <v>0</v>
      </c>
      <c r="AK562" s="4">
        <f>IF(AND(K562="STANDARD",S562="YES",H562&gt;'azure-standard-disk-prices'!G5,H562 &lt;='azure-standard-disk-prices'!G6),1+IF(O562="YES",1),"")</f>
        <v>0</v>
      </c>
      <c r="AL562" s="4">
        <f>IF(AND(K562="STANDARD",S562="YES",H562&gt;'azure-standard-disk-prices'!G6,H562 &lt;='azure-standard-disk-prices'!G7),1+IF(O562="YES",1),"")</f>
        <v>0</v>
      </c>
      <c r="AM562" s="4">
        <f>IF(AND(K562="STANDARD",S562="YES",H562&gt;'azure-standard-disk-prices'!G7,H562 &lt;='azure-standard-disk-prices'!G8),1+IF(O562="YES",1),"")</f>
        <v>0</v>
      </c>
      <c r="AN562" s="4">
        <f>IF(AND(K562="STANDARD",S562="YES",H562&gt;'azure-standard-disk-prices'!G8,H562 &lt;='azure-standard-disk-prices'!G9),1+IF(O562="YES",1),"")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22</v>
      </c>
      <c r="J563" s="3" t="s">
        <v>19</v>
      </c>
      <c r="K563" s="3" t="s">
        <v>15</v>
      </c>
      <c r="L563" s="3" t="s">
        <v>11</v>
      </c>
      <c r="M563" s="3" t="s">
        <v>5</v>
      </c>
      <c r="N563" s="3" t="s">
        <v>5</v>
      </c>
      <c r="O563" s="3" t="s">
        <v>5</v>
      </c>
      <c r="P563" s="3">
        <v>730</v>
      </c>
      <c r="Q563" s="3" t="s">
        <v>5</v>
      </c>
      <c r="R563" s="3" t="s">
        <v>24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'azure-vm-prices-base'!J$2:K$6933, 2, 0), VLOOKUP(X563 &amp; I563 &amp; N563 &amp; "??" &amp; IF(OR(K563="PREMIUM", ISNUMBER(SEARCH("P", L563 ) ) ), "SDD", "???" ),  'azure-vm-prices-base'!J$2:K$6933, 2, 0)), "")</f>
        <v>0</v>
      </c>
      <c r="X563" s="4">
        <f>IF(S563="YES", IF( B3="CPU+MEM" , _xlfn.MINIFS('azure-vm-prices-base'!C$2:C$6932, 'azure-vm-prices-base'!A$2:A$6932, "&gt;="&amp;F563*(100-$B$2)/100, 'azure-vm-prices-base'!B$2:B$6932, "&gt;="&amp;G563*(100-$B$2)/100, 'azure-vm-prices-base'!G$2:G$6932,I563, 'azure-vm-prices-base'!H$2:H$6932, J563, 'azure-vm-prices-base'!D$2:D$6932, IF(M563="YES", "YES", "*"), 'azure-vm-prices-base'!E$2:E$6932, IF(N563="YES", "YES", "*"), 'azure-vm-prices-base'!F$2:F$6932, IF(Q563="NO", "NO", "*"), 'azure-vm-prices-base'!I$2:I$6932, IF(BD563="YES", "YES", "*") ), _xlfn.MINIFS('azure-vm-prices-base'!C$2:C$6932, 'azure-vm-prices-base'!B$2:B$6932, "&gt;="&amp;G563*(100-$B$2)/100, 'azure-vm-prices-base'!G$2:G$6932,I563, 'azure-vm-prices-base'!H$2:H$6932, J563, 'azure-vm-prices-base'!D$2:D$6932, IF(M563="YES", "YES", "*"), 'azure-vm-prices-base'!E$2:E$6932, IF(N563="YES", "YES", "*"), 'azure-vm-prices-base'!F$2:F$6932, IF(Q563="NO", "NO", "*"), 'azure-vm-prices-base'!I$2:I$6932,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'azure-vm-prices-1Y'!J$2:K$6933  , 2, 0), VLOOKUP(Z563 &amp; I563 &amp; N563 &amp; "??" &amp; IF(OR(K563="PREMIUM", ISNUMBER(SEARCH("P", L563 ) ) ), "SDD", "???" ),  'azure-vm-prices-1Y'!J$2:K$6933, 2, 0)),   "")</f>
        <v>0</v>
      </c>
      <c r="Z563" s="4">
        <f>IF(S563="YES", IF( B3="CPU+MEM" , _xlfn.MINIFS('azure-vm-prices-1Y'!C$2:C$6932,   'azure-vm-prices-1Y'!A$2:A$6932,   "&gt;="&amp;F563*(100-$B$2)/100, 'azure-vm-prices-1Y'!B$2:B$6932,   "&gt;="&amp;G563*(100-$B$2)/100, 'azure-vm-prices-1Y'!G$2:G$6932,I563,   'azure-vm-prices-1Y'!H$2:H$6932,   J563, 'azure-vm-prices-1Y'!D$2:D$6932,   IF(M563="YES", "YES", "*"), 'azure-vm-prices-1Y'!E$2:E$6932,   IF(N563="YES", "YES", "*"), 'azure-vm-prices-1Y'!F$2:F$6932,   IF(Q563="NO", "NO", "*"), 'azure-vm-prices-1Y'!I$2:I$6932,   IF(BD563="YES", "YES", "*") ), _xlfn.MINIFS('azure-vm-prices-1Y'!C$2:C$6932, 'azure-vm-prices-1Y'!B$2:B$6932, "&gt;="&amp;G563*(100-$B$2)/100, 'azure-vm-prices-1Y'!G$2:G$6932,I563, 'azure-vm-prices-1Y'!H$2:H$6932, J563, 'azure-vm-prices-1Y'!D$2:D$6932, IF(M563="YES", "YES", "*"), 'azure-vm-prices-1Y'!E$2:E$6932, IF(N563="YES", "YES", "*"), 'azure-vm-prices-1Y'!F$2:F$6932, IF(Q563="NO", "NO", "*"), 'azure-vm-prices-1Y'!I$2:I$6932,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'azure-vm-prices-3Y'!J$2:K$6933  , 2, 0), VLOOKUP(AB563 &amp; I563 &amp; N563 &amp; "??" &amp; IF(OR(K563="PREMIUM", ISNUMBER(SEARCH("P", L563 ) ) ), "SDD", "???" ),  'azure-vm-prices-3Y'!J$2:K$6933, 2, 0)),   "")</f>
        <v>0</v>
      </c>
      <c r="AB563" s="4">
        <f>IF(S563="YES", IF( B3="CPU+MEM" , _xlfn.MINIFS('azure-vm-prices-3Y'!C$2:C$6932,   'azure-vm-prices-3Y'!A$2:A$6932,   "&gt;="&amp;F563*(100-$B$2)/100, 'azure-vm-prices-3Y'!B$2:B$6932,   "&gt;="&amp;G563*(100-$B$2)/100, 'azure-vm-prices-3Y'!G$2:G$6932,I563,   'azure-vm-prices-3Y'!H$2:H$6932,   J563, 'azure-vm-prices-3Y'!D$2:D$6932,   IF(M563="YES", "YES", "*"), 'azure-vm-prices-3Y'!E$2:E$6932,   IF(N563="YES", "YES", "*"), 'azure-vm-prices-3Y'!F$2:F$6932,   IF(Q563="NO", "NO", "*"), 'azure-vm-prices-3Y'!I$2:I$6932,   IF(BD563="YES", "YES", "*") ), _xlfn.MINIFS('azure-vm-prices-3Y'!C$2:C$6932, 'azure-vm-prices-3Y'!B$2:B$6932, "&gt;="&amp;G563*(100-$B$2)/100, 'azure-vm-prices-3Y'!G$2:G$6932,I563, 'azure-vm-prices-3Y'!H$2:H$6932, J563, 'azure-vm-prices-3Y'!D$2:D$6932, IF(M563="YES", "YES", "*"), 'azure-vm-prices-3Y'!E$2:E$6932, IF(N563="YES", "YES", "*"), 'azure-vm-prices-3Y'!F$2:F$6932, IF(Q563="NO", "NO", "*"), 'azure-vm-prices-3Y'!I$2:I$6932,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IF(AND(K563="STANDARD",S563="YES",H563&lt;='azure-standard-disk-prices'!G2, H563&gt;0),1+IF(O563="YES",1),"")</f>
        <v>0</v>
      </c>
      <c r="AH563" s="4">
        <f>IF(AND(K563="STANDARD",S563="YES",H563&gt;'azure-standard-disk-prices'!G2,H563 &lt;='azure-standard-disk-prices'!G3),1+IF(O563="YES",1),"")</f>
        <v>0</v>
      </c>
      <c r="AI563" s="4">
        <f>IF(AND(K563="STANDARD",S563="YES",H563&gt;'azure-standard-disk-prices'!G3,H563 &lt;='azure-standard-disk-prices'!G4),1+IF(O563="YES",1),"")</f>
        <v>0</v>
      </c>
      <c r="AJ563" s="4">
        <f>IF(AND(K563="STANDARD",S563="YES",H563&gt;'azure-standard-disk-prices'!G4,H563 &lt;='azure-standard-disk-prices'!G5),1+IF(O563="YES",1),"")</f>
        <v>0</v>
      </c>
      <c r="AK563" s="4">
        <f>IF(AND(K563="STANDARD",S563="YES",H563&gt;'azure-standard-disk-prices'!G5,H563 &lt;='azure-standard-disk-prices'!G6),1+IF(O563="YES",1),"")</f>
        <v>0</v>
      </c>
      <c r="AL563" s="4">
        <f>IF(AND(K563="STANDARD",S563="YES",H563&gt;'azure-standard-disk-prices'!G6,H563 &lt;='azure-standard-disk-prices'!G7),1+IF(O563="YES",1),"")</f>
        <v>0</v>
      </c>
      <c r="AM563" s="4">
        <f>IF(AND(K563="STANDARD",S563="YES",H563&gt;'azure-standard-disk-prices'!G7,H563 &lt;='azure-standard-disk-prices'!G8),1+IF(O563="YES",1),"")</f>
        <v>0</v>
      </c>
      <c r="AN563" s="4">
        <f>IF(AND(K563="STANDARD",S563="YES",H563&gt;'azure-standard-disk-prices'!G8,H563 &lt;='azure-standard-disk-prices'!G9),1+IF(O563="YES",1),"")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22</v>
      </c>
      <c r="J564" s="3" t="s">
        <v>19</v>
      </c>
      <c r="K564" s="3" t="s">
        <v>15</v>
      </c>
      <c r="L564" s="3" t="s">
        <v>11</v>
      </c>
      <c r="M564" s="3" t="s">
        <v>5</v>
      </c>
      <c r="N564" s="3" t="s">
        <v>5</v>
      </c>
      <c r="O564" s="3" t="s">
        <v>5</v>
      </c>
      <c r="P564" s="3">
        <v>730</v>
      </c>
      <c r="Q564" s="3" t="s">
        <v>5</v>
      </c>
      <c r="R564" s="3" t="s">
        <v>24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'azure-vm-prices-base'!J$2:K$6933, 2, 0), VLOOKUP(X564 &amp; I564 &amp; N564 &amp; "??" &amp; IF(OR(K564="PREMIUM", ISNUMBER(SEARCH("P", L564 ) ) ), "SDD", "???" ),  'azure-vm-prices-base'!J$2:K$6933, 2, 0)), "")</f>
        <v>0</v>
      </c>
      <c r="X564" s="4">
        <f>IF(S564="YES", IF( B3="CPU+MEM" , _xlfn.MINIFS('azure-vm-prices-base'!C$2:C$6932, 'azure-vm-prices-base'!A$2:A$6932, "&gt;="&amp;F564*(100-$B$2)/100, 'azure-vm-prices-base'!B$2:B$6932, "&gt;="&amp;G564*(100-$B$2)/100, 'azure-vm-prices-base'!G$2:G$6932,I564, 'azure-vm-prices-base'!H$2:H$6932, J564, 'azure-vm-prices-base'!D$2:D$6932, IF(M564="YES", "YES", "*"), 'azure-vm-prices-base'!E$2:E$6932, IF(N564="YES", "YES", "*"), 'azure-vm-prices-base'!F$2:F$6932, IF(Q564="NO", "NO", "*"), 'azure-vm-prices-base'!I$2:I$6932, IF(BD564="YES", "YES", "*") ), _xlfn.MINIFS('azure-vm-prices-base'!C$2:C$6932, 'azure-vm-prices-base'!B$2:B$6932, "&gt;="&amp;G564*(100-$B$2)/100, 'azure-vm-prices-base'!G$2:G$6932,I564, 'azure-vm-prices-base'!H$2:H$6932, J564, 'azure-vm-prices-base'!D$2:D$6932, IF(M564="YES", "YES", "*"), 'azure-vm-prices-base'!E$2:E$6932, IF(N564="YES", "YES", "*"), 'azure-vm-prices-base'!F$2:F$6932, IF(Q564="NO", "NO", "*"), 'azure-vm-prices-base'!I$2:I$6932,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'azure-vm-prices-1Y'!J$2:K$6933  , 2, 0), VLOOKUP(Z564 &amp; I564 &amp; N564 &amp; "??" &amp; IF(OR(K564="PREMIUM", ISNUMBER(SEARCH("P", L564 ) ) ), "SDD", "???" ),  'azure-vm-prices-1Y'!J$2:K$6933, 2, 0)),   "")</f>
        <v>0</v>
      </c>
      <c r="Z564" s="4">
        <f>IF(S564="YES", IF( B3="CPU+MEM" , _xlfn.MINIFS('azure-vm-prices-1Y'!C$2:C$6932,   'azure-vm-prices-1Y'!A$2:A$6932,   "&gt;="&amp;F564*(100-$B$2)/100, 'azure-vm-prices-1Y'!B$2:B$6932,   "&gt;="&amp;G564*(100-$B$2)/100, 'azure-vm-prices-1Y'!G$2:G$6932,I564,   'azure-vm-prices-1Y'!H$2:H$6932,   J564, 'azure-vm-prices-1Y'!D$2:D$6932,   IF(M564="YES", "YES", "*"), 'azure-vm-prices-1Y'!E$2:E$6932,   IF(N564="YES", "YES", "*"), 'azure-vm-prices-1Y'!F$2:F$6932,   IF(Q564="NO", "NO", "*"), 'azure-vm-prices-1Y'!I$2:I$6932,   IF(BD564="YES", "YES", "*") ), _xlfn.MINIFS('azure-vm-prices-1Y'!C$2:C$6932, 'azure-vm-prices-1Y'!B$2:B$6932, "&gt;="&amp;G564*(100-$B$2)/100, 'azure-vm-prices-1Y'!G$2:G$6932,I564, 'azure-vm-prices-1Y'!H$2:H$6932, J564, 'azure-vm-prices-1Y'!D$2:D$6932, IF(M564="YES", "YES", "*"), 'azure-vm-prices-1Y'!E$2:E$6932, IF(N564="YES", "YES", "*"), 'azure-vm-prices-1Y'!F$2:F$6932, IF(Q564="NO", "NO", "*"), 'azure-vm-prices-1Y'!I$2:I$6932,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'azure-vm-prices-3Y'!J$2:K$6933  , 2, 0), VLOOKUP(AB564 &amp; I564 &amp; N564 &amp; "??" &amp; IF(OR(K564="PREMIUM", ISNUMBER(SEARCH("P", L564 ) ) ), "SDD", "???" ),  'azure-vm-prices-3Y'!J$2:K$6933, 2, 0)),   "")</f>
        <v>0</v>
      </c>
      <c r="AB564" s="4">
        <f>IF(S564="YES", IF( B3="CPU+MEM" , _xlfn.MINIFS('azure-vm-prices-3Y'!C$2:C$6932,   'azure-vm-prices-3Y'!A$2:A$6932,   "&gt;="&amp;F564*(100-$B$2)/100, 'azure-vm-prices-3Y'!B$2:B$6932,   "&gt;="&amp;G564*(100-$B$2)/100, 'azure-vm-prices-3Y'!G$2:G$6932,I564,   'azure-vm-prices-3Y'!H$2:H$6932,   J564, 'azure-vm-prices-3Y'!D$2:D$6932,   IF(M564="YES", "YES", "*"), 'azure-vm-prices-3Y'!E$2:E$6932,   IF(N564="YES", "YES", "*"), 'azure-vm-prices-3Y'!F$2:F$6932,   IF(Q564="NO", "NO", "*"), 'azure-vm-prices-3Y'!I$2:I$6932,   IF(BD564="YES", "YES", "*") ), _xlfn.MINIFS('azure-vm-prices-3Y'!C$2:C$6932, 'azure-vm-prices-3Y'!B$2:B$6932, "&gt;="&amp;G564*(100-$B$2)/100, 'azure-vm-prices-3Y'!G$2:G$6932,I564, 'azure-vm-prices-3Y'!H$2:H$6932, J564, 'azure-vm-prices-3Y'!D$2:D$6932, IF(M564="YES", "YES", "*"), 'azure-vm-prices-3Y'!E$2:E$6932, IF(N564="YES", "YES", "*"), 'azure-vm-prices-3Y'!F$2:F$6932, IF(Q564="NO", "NO", "*"), 'azure-vm-prices-3Y'!I$2:I$6932,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IF(AND(K564="STANDARD",S564="YES",H564&lt;='azure-standard-disk-prices'!G2, H564&gt;0),1+IF(O564="YES",1),"")</f>
        <v>0</v>
      </c>
      <c r="AH564" s="4">
        <f>IF(AND(K564="STANDARD",S564="YES",H564&gt;'azure-standard-disk-prices'!G2,H564 &lt;='azure-standard-disk-prices'!G3),1+IF(O564="YES",1),"")</f>
        <v>0</v>
      </c>
      <c r="AI564" s="4">
        <f>IF(AND(K564="STANDARD",S564="YES",H564&gt;'azure-standard-disk-prices'!G3,H564 &lt;='azure-standard-disk-prices'!G4),1+IF(O564="YES",1),"")</f>
        <v>0</v>
      </c>
      <c r="AJ564" s="4">
        <f>IF(AND(K564="STANDARD",S564="YES",H564&gt;'azure-standard-disk-prices'!G4,H564 &lt;='azure-standard-disk-prices'!G5),1+IF(O564="YES",1),"")</f>
        <v>0</v>
      </c>
      <c r="AK564" s="4">
        <f>IF(AND(K564="STANDARD",S564="YES",H564&gt;'azure-standard-disk-prices'!G5,H564 &lt;='azure-standard-disk-prices'!G6),1+IF(O564="YES",1),"")</f>
        <v>0</v>
      </c>
      <c r="AL564" s="4">
        <f>IF(AND(K564="STANDARD",S564="YES",H564&gt;'azure-standard-disk-prices'!G6,H564 &lt;='azure-standard-disk-prices'!G7),1+IF(O564="YES",1),"")</f>
        <v>0</v>
      </c>
      <c r="AM564" s="4">
        <f>IF(AND(K564="STANDARD",S564="YES",H564&gt;'azure-standard-disk-prices'!G7,H564 &lt;='azure-standard-disk-prices'!G8),1+IF(O564="YES",1),"")</f>
        <v>0</v>
      </c>
      <c r="AN564" s="4">
        <f>IF(AND(K564="STANDARD",S564="YES",H564&gt;'azure-standard-disk-prices'!G8,H564 &lt;='azure-standard-disk-prices'!G9),1+IF(O564="YES",1),"")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22</v>
      </c>
      <c r="J565" s="3" t="s">
        <v>19</v>
      </c>
      <c r="K565" s="3" t="s">
        <v>15</v>
      </c>
      <c r="L565" s="3" t="s">
        <v>11</v>
      </c>
      <c r="M565" s="3" t="s">
        <v>5</v>
      </c>
      <c r="N565" s="3" t="s">
        <v>5</v>
      </c>
      <c r="O565" s="3" t="s">
        <v>5</v>
      </c>
      <c r="P565" s="3">
        <v>730</v>
      </c>
      <c r="Q565" s="3" t="s">
        <v>5</v>
      </c>
      <c r="R565" s="3" t="s">
        <v>24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'azure-vm-prices-base'!J$2:K$6933, 2, 0), VLOOKUP(X565 &amp; I565 &amp; N565 &amp; "??" &amp; IF(OR(K565="PREMIUM", ISNUMBER(SEARCH("P", L565 ) ) ), "SDD", "???" ),  'azure-vm-prices-base'!J$2:K$6933, 2, 0)), "")</f>
        <v>0</v>
      </c>
      <c r="X565" s="4">
        <f>IF(S565="YES", IF( B3="CPU+MEM" , _xlfn.MINIFS('azure-vm-prices-base'!C$2:C$6932, 'azure-vm-prices-base'!A$2:A$6932, "&gt;="&amp;F565*(100-$B$2)/100, 'azure-vm-prices-base'!B$2:B$6932, "&gt;="&amp;G565*(100-$B$2)/100, 'azure-vm-prices-base'!G$2:G$6932,I565, 'azure-vm-prices-base'!H$2:H$6932, J565, 'azure-vm-prices-base'!D$2:D$6932, IF(M565="YES", "YES", "*"), 'azure-vm-prices-base'!E$2:E$6932, IF(N565="YES", "YES", "*"), 'azure-vm-prices-base'!F$2:F$6932, IF(Q565="NO", "NO", "*"), 'azure-vm-prices-base'!I$2:I$6932, IF(BD565="YES", "YES", "*") ), _xlfn.MINIFS('azure-vm-prices-base'!C$2:C$6932, 'azure-vm-prices-base'!B$2:B$6932, "&gt;="&amp;G565*(100-$B$2)/100, 'azure-vm-prices-base'!G$2:G$6932,I565, 'azure-vm-prices-base'!H$2:H$6932, J565, 'azure-vm-prices-base'!D$2:D$6932, IF(M565="YES", "YES", "*"), 'azure-vm-prices-base'!E$2:E$6932, IF(N565="YES", "YES", "*"), 'azure-vm-prices-base'!F$2:F$6932, IF(Q565="NO", "NO", "*"), 'azure-vm-prices-base'!I$2:I$6932,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'azure-vm-prices-1Y'!J$2:K$6933  , 2, 0), VLOOKUP(Z565 &amp; I565 &amp; N565 &amp; "??" &amp; IF(OR(K565="PREMIUM", ISNUMBER(SEARCH("P", L565 ) ) ), "SDD", "???" ),  'azure-vm-prices-1Y'!J$2:K$6933, 2, 0)),   "")</f>
        <v>0</v>
      </c>
      <c r="Z565" s="4">
        <f>IF(S565="YES", IF( B3="CPU+MEM" , _xlfn.MINIFS('azure-vm-prices-1Y'!C$2:C$6932,   'azure-vm-prices-1Y'!A$2:A$6932,   "&gt;="&amp;F565*(100-$B$2)/100, 'azure-vm-prices-1Y'!B$2:B$6932,   "&gt;="&amp;G565*(100-$B$2)/100, 'azure-vm-prices-1Y'!G$2:G$6932,I565,   'azure-vm-prices-1Y'!H$2:H$6932,   J565, 'azure-vm-prices-1Y'!D$2:D$6932,   IF(M565="YES", "YES", "*"), 'azure-vm-prices-1Y'!E$2:E$6932,   IF(N565="YES", "YES", "*"), 'azure-vm-prices-1Y'!F$2:F$6932,   IF(Q565="NO", "NO", "*"), 'azure-vm-prices-1Y'!I$2:I$6932,   IF(BD565="YES", "YES", "*") ), _xlfn.MINIFS('azure-vm-prices-1Y'!C$2:C$6932, 'azure-vm-prices-1Y'!B$2:B$6932, "&gt;="&amp;G565*(100-$B$2)/100, 'azure-vm-prices-1Y'!G$2:G$6932,I565, 'azure-vm-prices-1Y'!H$2:H$6932, J565, 'azure-vm-prices-1Y'!D$2:D$6932, IF(M565="YES", "YES", "*"), 'azure-vm-prices-1Y'!E$2:E$6932, IF(N565="YES", "YES", "*"), 'azure-vm-prices-1Y'!F$2:F$6932, IF(Q565="NO", "NO", "*"), 'azure-vm-prices-1Y'!I$2:I$6932,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'azure-vm-prices-3Y'!J$2:K$6933  , 2, 0), VLOOKUP(AB565 &amp; I565 &amp; N565 &amp; "??" &amp; IF(OR(K565="PREMIUM", ISNUMBER(SEARCH("P", L565 ) ) ), "SDD", "???" ),  'azure-vm-prices-3Y'!J$2:K$6933, 2, 0)),   "")</f>
        <v>0</v>
      </c>
      <c r="AB565" s="4">
        <f>IF(S565="YES", IF( B3="CPU+MEM" , _xlfn.MINIFS('azure-vm-prices-3Y'!C$2:C$6932,   'azure-vm-prices-3Y'!A$2:A$6932,   "&gt;="&amp;F565*(100-$B$2)/100, 'azure-vm-prices-3Y'!B$2:B$6932,   "&gt;="&amp;G565*(100-$B$2)/100, 'azure-vm-prices-3Y'!G$2:G$6932,I565,   'azure-vm-prices-3Y'!H$2:H$6932,   J565, 'azure-vm-prices-3Y'!D$2:D$6932,   IF(M565="YES", "YES", "*"), 'azure-vm-prices-3Y'!E$2:E$6932,   IF(N565="YES", "YES", "*"), 'azure-vm-prices-3Y'!F$2:F$6932,   IF(Q565="NO", "NO", "*"), 'azure-vm-prices-3Y'!I$2:I$6932,   IF(BD565="YES", "YES", "*") ), _xlfn.MINIFS('azure-vm-prices-3Y'!C$2:C$6932, 'azure-vm-prices-3Y'!B$2:B$6932, "&gt;="&amp;G565*(100-$B$2)/100, 'azure-vm-prices-3Y'!G$2:G$6932,I565, 'azure-vm-prices-3Y'!H$2:H$6932, J565, 'azure-vm-prices-3Y'!D$2:D$6932, IF(M565="YES", "YES", "*"), 'azure-vm-prices-3Y'!E$2:E$6932, IF(N565="YES", "YES", "*"), 'azure-vm-prices-3Y'!F$2:F$6932, IF(Q565="NO", "NO", "*"), 'azure-vm-prices-3Y'!I$2:I$6932,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IF(AND(K565="STANDARD",S565="YES",H565&lt;='azure-standard-disk-prices'!G2, H565&gt;0),1+IF(O565="YES",1),"")</f>
        <v>0</v>
      </c>
      <c r="AH565" s="4">
        <f>IF(AND(K565="STANDARD",S565="YES",H565&gt;'azure-standard-disk-prices'!G2,H565 &lt;='azure-standard-disk-prices'!G3),1+IF(O565="YES",1),"")</f>
        <v>0</v>
      </c>
      <c r="AI565" s="4">
        <f>IF(AND(K565="STANDARD",S565="YES",H565&gt;'azure-standard-disk-prices'!G3,H565 &lt;='azure-standard-disk-prices'!G4),1+IF(O565="YES",1),"")</f>
        <v>0</v>
      </c>
      <c r="AJ565" s="4">
        <f>IF(AND(K565="STANDARD",S565="YES",H565&gt;'azure-standard-disk-prices'!G4,H565 &lt;='azure-standard-disk-prices'!G5),1+IF(O565="YES",1),"")</f>
        <v>0</v>
      </c>
      <c r="AK565" s="4">
        <f>IF(AND(K565="STANDARD",S565="YES",H565&gt;'azure-standard-disk-prices'!G5,H565 &lt;='azure-standard-disk-prices'!G6),1+IF(O565="YES",1),"")</f>
        <v>0</v>
      </c>
      <c r="AL565" s="4">
        <f>IF(AND(K565="STANDARD",S565="YES",H565&gt;'azure-standard-disk-prices'!G6,H565 &lt;='azure-standard-disk-prices'!G7),1+IF(O565="YES",1),"")</f>
        <v>0</v>
      </c>
      <c r="AM565" s="4">
        <f>IF(AND(K565="STANDARD",S565="YES",H565&gt;'azure-standard-disk-prices'!G7,H565 &lt;='azure-standard-disk-prices'!G8),1+IF(O565="YES",1),"")</f>
        <v>0</v>
      </c>
      <c r="AN565" s="4">
        <f>IF(AND(K565="STANDARD",S565="YES",H565&gt;'azure-standard-disk-prices'!G8,H565 &lt;='azure-standard-disk-prices'!G9),1+IF(O565="YES",1),"")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22</v>
      </c>
      <c r="J566" s="3" t="s">
        <v>19</v>
      </c>
      <c r="K566" s="3" t="s">
        <v>15</v>
      </c>
      <c r="L566" s="3" t="s">
        <v>11</v>
      </c>
      <c r="M566" s="3" t="s">
        <v>5</v>
      </c>
      <c r="N566" s="3" t="s">
        <v>5</v>
      </c>
      <c r="O566" s="3" t="s">
        <v>5</v>
      </c>
      <c r="P566" s="3">
        <v>730</v>
      </c>
      <c r="Q566" s="3" t="s">
        <v>5</v>
      </c>
      <c r="R566" s="3" t="s">
        <v>24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'azure-vm-prices-base'!J$2:K$6933, 2, 0), VLOOKUP(X566 &amp; I566 &amp; N566 &amp; "??" &amp; IF(OR(K566="PREMIUM", ISNUMBER(SEARCH("P", L566 ) ) ), "SDD", "???" ),  'azure-vm-prices-base'!J$2:K$6933, 2, 0)), "")</f>
        <v>0</v>
      </c>
      <c r="X566" s="4">
        <f>IF(S566="YES", IF( B3="CPU+MEM" , _xlfn.MINIFS('azure-vm-prices-base'!C$2:C$6932, 'azure-vm-prices-base'!A$2:A$6932, "&gt;="&amp;F566*(100-$B$2)/100, 'azure-vm-prices-base'!B$2:B$6932, "&gt;="&amp;G566*(100-$B$2)/100, 'azure-vm-prices-base'!G$2:G$6932,I566, 'azure-vm-prices-base'!H$2:H$6932, J566, 'azure-vm-prices-base'!D$2:D$6932, IF(M566="YES", "YES", "*"), 'azure-vm-prices-base'!E$2:E$6932, IF(N566="YES", "YES", "*"), 'azure-vm-prices-base'!F$2:F$6932, IF(Q566="NO", "NO", "*"), 'azure-vm-prices-base'!I$2:I$6932, IF(BD566="YES", "YES", "*") ), _xlfn.MINIFS('azure-vm-prices-base'!C$2:C$6932, 'azure-vm-prices-base'!B$2:B$6932, "&gt;="&amp;G566*(100-$B$2)/100, 'azure-vm-prices-base'!G$2:G$6932,I566, 'azure-vm-prices-base'!H$2:H$6932, J566, 'azure-vm-prices-base'!D$2:D$6932, IF(M566="YES", "YES", "*"), 'azure-vm-prices-base'!E$2:E$6932, IF(N566="YES", "YES", "*"), 'azure-vm-prices-base'!F$2:F$6932, IF(Q566="NO", "NO", "*"), 'azure-vm-prices-base'!I$2:I$6932,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'azure-vm-prices-1Y'!J$2:K$6933  , 2, 0), VLOOKUP(Z566 &amp; I566 &amp; N566 &amp; "??" &amp; IF(OR(K566="PREMIUM", ISNUMBER(SEARCH("P", L566 ) ) ), "SDD", "???" ),  'azure-vm-prices-1Y'!J$2:K$6933, 2, 0)),   "")</f>
        <v>0</v>
      </c>
      <c r="Z566" s="4">
        <f>IF(S566="YES", IF( B3="CPU+MEM" , _xlfn.MINIFS('azure-vm-prices-1Y'!C$2:C$6932,   'azure-vm-prices-1Y'!A$2:A$6932,   "&gt;="&amp;F566*(100-$B$2)/100, 'azure-vm-prices-1Y'!B$2:B$6932,   "&gt;="&amp;G566*(100-$B$2)/100, 'azure-vm-prices-1Y'!G$2:G$6932,I566,   'azure-vm-prices-1Y'!H$2:H$6932,   J566, 'azure-vm-prices-1Y'!D$2:D$6932,   IF(M566="YES", "YES", "*"), 'azure-vm-prices-1Y'!E$2:E$6932,   IF(N566="YES", "YES", "*"), 'azure-vm-prices-1Y'!F$2:F$6932,   IF(Q566="NO", "NO", "*"), 'azure-vm-prices-1Y'!I$2:I$6932,   IF(BD566="YES", "YES", "*") ), _xlfn.MINIFS('azure-vm-prices-1Y'!C$2:C$6932, 'azure-vm-prices-1Y'!B$2:B$6932, "&gt;="&amp;G566*(100-$B$2)/100, 'azure-vm-prices-1Y'!G$2:G$6932,I566, 'azure-vm-prices-1Y'!H$2:H$6932, J566, 'azure-vm-prices-1Y'!D$2:D$6932, IF(M566="YES", "YES", "*"), 'azure-vm-prices-1Y'!E$2:E$6932, IF(N566="YES", "YES", "*"), 'azure-vm-prices-1Y'!F$2:F$6932, IF(Q566="NO", "NO", "*"), 'azure-vm-prices-1Y'!I$2:I$6932,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'azure-vm-prices-3Y'!J$2:K$6933  , 2, 0), VLOOKUP(AB566 &amp; I566 &amp; N566 &amp; "??" &amp; IF(OR(K566="PREMIUM", ISNUMBER(SEARCH("P", L566 ) ) ), "SDD", "???" ),  'azure-vm-prices-3Y'!J$2:K$6933, 2, 0)),   "")</f>
        <v>0</v>
      </c>
      <c r="AB566" s="4">
        <f>IF(S566="YES", IF( B3="CPU+MEM" , _xlfn.MINIFS('azure-vm-prices-3Y'!C$2:C$6932,   'azure-vm-prices-3Y'!A$2:A$6932,   "&gt;="&amp;F566*(100-$B$2)/100, 'azure-vm-prices-3Y'!B$2:B$6932,   "&gt;="&amp;G566*(100-$B$2)/100, 'azure-vm-prices-3Y'!G$2:G$6932,I566,   'azure-vm-prices-3Y'!H$2:H$6932,   J566, 'azure-vm-prices-3Y'!D$2:D$6932,   IF(M566="YES", "YES", "*"), 'azure-vm-prices-3Y'!E$2:E$6932,   IF(N566="YES", "YES", "*"), 'azure-vm-prices-3Y'!F$2:F$6932,   IF(Q566="NO", "NO", "*"), 'azure-vm-prices-3Y'!I$2:I$6932,   IF(BD566="YES", "YES", "*") ), _xlfn.MINIFS('azure-vm-prices-3Y'!C$2:C$6932, 'azure-vm-prices-3Y'!B$2:B$6932, "&gt;="&amp;G566*(100-$B$2)/100, 'azure-vm-prices-3Y'!G$2:G$6932,I566, 'azure-vm-prices-3Y'!H$2:H$6932, J566, 'azure-vm-prices-3Y'!D$2:D$6932, IF(M566="YES", "YES", "*"), 'azure-vm-prices-3Y'!E$2:E$6932, IF(N566="YES", "YES", "*"), 'azure-vm-prices-3Y'!F$2:F$6932, IF(Q566="NO", "NO", "*"), 'azure-vm-prices-3Y'!I$2:I$6932,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IF(AND(K566="STANDARD",S566="YES",H566&lt;='azure-standard-disk-prices'!G2, H566&gt;0),1+IF(O566="YES",1),"")</f>
        <v>0</v>
      </c>
      <c r="AH566" s="4">
        <f>IF(AND(K566="STANDARD",S566="YES",H566&gt;'azure-standard-disk-prices'!G2,H566 &lt;='azure-standard-disk-prices'!G3),1+IF(O566="YES",1),"")</f>
        <v>0</v>
      </c>
      <c r="AI566" s="4">
        <f>IF(AND(K566="STANDARD",S566="YES",H566&gt;'azure-standard-disk-prices'!G3,H566 &lt;='azure-standard-disk-prices'!G4),1+IF(O566="YES",1),"")</f>
        <v>0</v>
      </c>
      <c r="AJ566" s="4">
        <f>IF(AND(K566="STANDARD",S566="YES",H566&gt;'azure-standard-disk-prices'!G4,H566 &lt;='azure-standard-disk-prices'!G5),1+IF(O566="YES",1),"")</f>
        <v>0</v>
      </c>
      <c r="AK566" s="4">
        <f>IF(AND(K566="STANDARD",S566="YES",H566&gt;'azure-standard-disk-prices'!G5,H566 &lt;='azure-standard-disk-prices'!G6),1+IF(O566="YES",1),"")</f>
        <v>0</v>
      </c>
      <c r="AL566" s="4">
        <f>IF(AND(K566="STANDARD",S566="YES",H566&gt;'azure-standard-disk-prices'!G6,H566 &lt;='azure-standard-disk-prices'!G7),1+IF(O566="YES",1),"")</f>
        <v>0</v>
      </c>
      <c r="AM566" s="4">
        <f>IF(AND(K566="STANDARD",S566="YES",H566&gt;'azure-standard-disk-prices'!G7,H566 &lt;='azure-standard-disk-prices'!G8),1+IF(O566="YES",1),"")</f>
        <v>0</v>
      </c>
      <c r="AN566" s="4">
        <f>IF(AND(K566="STANDARD",S566="YES",H566&gt;'azure-standard-disk-prices'!G8,H566 &lt;='azure-standard-disk-prices'!G9),1+IF(O566="YES",1),"")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22</v>
      </c>
      <c r="J567" s="3" t="s">
        <v>19</v>
      </c>
      <c r="K567" s="3" t="s">
        <v>15</v>
      </c>
      <c r="L567" s="3" t="s">
        <v>11</v>
      </c>
      <c r="M567" s="3" t="s">
        <v>5</v>
      </c>
      <c r="N567" s="3" t="s">
        <v>5</v>
      </c>
      <c r="O567" s="3" t="s">
        <v>5</v>
      </c>
      <c r="P567" s="3">
        <v>730</v>
      </c>
      <c r="Q567" s="3" t="s">
        <v>5</v>
      </c>
      <c r="R567" s="3" t="s">
        <v>24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'azure-vm-prices-base'!J$2:K$6933, 2, 0), VLOOKUP(X567 &amp; I567 &amp; N567 &amp; "??" &amp; IF(OR(K567="PREMIUM", ISNUMBER(SEARCH("P", L567 ) ) ), "SDD", "???" ),  'azure-vm-prices-base'!J$2:K$6933, 2, 0)), "")</f>
        <v>0</v>
      </c>
      <c r="X567" s="4">
        <f>IF(S567="YES", IF( B3="CPU+MEM" , _xlfn.MINIFS('azure-vm-prices-base'!C$2:C$6932, 'azure-vm-prices-base'!A$2:A$6932, "&gt;="&amp;F567*(100-$B$2)/100, 'azure-vm-prices-base'!B$2:B$6932, "&gt;="&amp;G567*(100-$B$2)/100, 'azure-vm-prices-base'!G$2:G$6932,I567, 'azure-vm-prices-base'!H$2:H$6932, J567, 'azure-vm-prices-base'!D$2:D$6932, IF(M567="YES", "YES", "*"), 'azure-vm-prices-base'!E$2:E$6932, IF(N567="YES", "YES", "*"), 'azure-vm-prices-base'!F$2:F$6932, IF(Q567="NO", "NO", "*"), 'azure-vm-prices-base'!I$2:I$6932, IF(BD567="YES", "YES", "*") ), _xlfn.MINIFS('azure-vm-prices-base'!C$2:C$6932, 'azure-vm-prices-base'!B$2:B$6932, "&gt;="&amp;G567*(100-$B$2)/100, 'azure-vm-prices-base'!G$2:G$6932,I567, 'azure-vm-prices-base'!H$2:H$6932, J567, 'azure-vm-prices-base'!D$2:D$6932, IF(M567="YES", "YES", "*"), 'azure-vm-prices-base'!E$2:E$6932, IF(N567="YES", "YES", "*"), 'azure-vm-prices-base'!F$2:F$6932, IF(Q567="NO", "NO", "*"), 'azure-vm-prices-base'!I$2:I$6932,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'azure-vm-prices-1Y'!J$2:K$6933  , 2, 0), VLOOKUP(Z567 &amp; I567 &amp; N567 &amp; "??" &amp; IF(OR(K567="PREMIUM", ISNUMBER(SEARCH("P", L567 ) ) ), "SDD", "???" ),  'azure-vm-prices-1Y'!J$2:K$6933, 2, 0)),   "")</f>
        <v>0</v>
      </c>
      <c r="Z567" s="4">
        <f>IF(S567="YES", IF( B3="CPU+MEM" , _xlfn.MINIFS('azure-vm-prices-1Y'!C$2:C$6932,   'azure-vm-prices-1Y'!A$2:A$6932,   "&gt;="&amp;F567*(100-$B$2)/100, 'azure-vm-prices-1Y'!B$2:B$6932,   "&gt;="&amp;G567*(100-$B$2)/100, 'azure-vm-prices-1Y'!G$2:G$6932,I567,   'azure-vm-prices-1Y'!H$2:H$6932,   J567, 'azure-vm-prices-1Y'!D$2:D$6932,   IF(M567="YES", "YES", "*"), 'azure-vm-prices-1Y'!E$2:E$6932,   IF(N567="YES", "YES", "*"), 'azure-vm-prices-1Y'!F$2:F$6932,   IF(Q567="NO", "NO", "*"), 'azure-vm-prices-1Y'!I$2:I$6932,   IF(BD567="YES", "YES", "*") ), _xlfn.MINIFS('azure-vm-prices-1Y'!C$2:C$6932, 'azure-vm-prices-1Y'!B$2:B$6932, "&gt;="&amp;G567*(100-$B$2)/100, 'azure-vm-prices-1Y'!G$2:G$6932,I567, 'azure-vm-prices-1Y'!H$2:H$6932, J567, 'azure-vm-prices-1Y'!D$2:D$6932, IF(M567="YES", "YES", "*"), 'azure-vm-prices-1Y'!E$2:E$6932, IF(N567="YES", "YES", "*"), 'azure-vm-prices-1Y'!F$2:F$6932, IF(Q567="NO", "NO", "*"), 'azure-vm-prices-1Y'!I$2:I$6932,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'azure-vm-prices-3Y'!J$2:K$6933  , 2, 0), VLOOKUP(AB567 &amp; I567 &amp; N567 &amp; "??" &amp; IF(OR(K567="PREMIUM", ISNUMBER(SEARCH("P", L567 ) ) ), "SDD", "???" ),  'azure-vm-prices-3Y'!J$2:K$6933, 2, 0)),   "")</f>
        <v>0</v>
      </c>
      <c r="AB567" s="4">
        <f>IF(S567="YES", IF( B3="CPU+MEM" , _xlfn.MINIFS('azure-vm-prices-3Y'!C$2:C$6932,   'azure-vm-prices-3Y'!A$2:A$6932,   "&gt;="&amp;F567*(100-$B$2)/100, 'azure-vm-prices-3Y'!B$2:B$6932,   "&gt;="&amp;G567*(100-$B$2)/100, 'azure-vm-prices-3Y'!G$2:G$6932,I567,   'azure-vm-prices-3Y'!H$2:H$6932,   J567, 'azure-vm-prices-3Y'!D$2:D$6932,   IF(M567="YES", "YES", "*"), 'azure-vm-prices-3Y'!E$2:E$6932,   IF(N567="YES", "YES", "*"), 'azure-vm-prices-3Y'!F$2:F$6932,   IF(Q567="NO", "NO", "*"), 'azure-vm-prices-3Y'!I$2:I$6932,   IF(BD567="YES", "YES", "*") ), _xlfn.MINIFS('azure-vm-prices-3Y'!C$2:C$6932, 'azure-vm-prices-3Y'!B$2:B$6932, "&gt;="&amp;G567*(100-$B$2)/100, 'azure-vm-prices-3Y'!G$2:G$6932,I567, 'azure-vm-prices-3Y'!H$2:H$6932, J567, 'azure-vm-prices-3Y'!D$2:D$6932, IF(M567="YES", "YES", "*"), 'azure-vm-prices-3Y'!E$2:E$6932, IF(N567="YES", "YES", "*"), 'azure-vm-prices-3Y'!F$2:F$6932, IF(Q567="NO", "NO", "*"), 'azure-vm-prices-3Y'!I$2:I$6932,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IF(AND(K567="STANDARD",S567="YES",H567&lt;='azure-standard-disk-prices'!G2, H567&gt;0),1+IF(O567="YES",1),"")</f>
        <v>0</v>
      </c>
      <c r="AH567" s="4">
        <f>IF(AND(K567="STANDARD",S567="YES",H567&gt;'azure-standard-disk-prices'!G2,H567 &lt;='azure-standard-disk-prices'!G3),1+IF(O567="YES",1),"")</f>
        <v>0</v>
      </c>
      <c r="AI567" s="4">
        <f>IF(AND(K567="STANDARD",S567="YES",H567&gt;'azure-standard-disk-prices'!G3,H567 &lt;='azure-standard-disk-prices'!G4),1+IF(O567="YES",1),"")</f>
        <v>0</v>
      </c>
      <c r="AJ567" s="4">
        <f>IF(AND(K567="STANDARD",S567="YES",H567&gt;'azure-standard-disk-prices'!G4,H567 &lt;='azure-standard-disk-prices'!G5),1+IF(O567="YES",1),"")</f>
        <v>0</v>
      </c>
      <c r="AK567" s="4">
        <f>IF(AND(K567="STANDARD",S567="YES",H567&gt;'azure-standard-disk-prices'!G5,H567 &lt;='azure-standard-disk-prices'!G6),1+IF(O567="YES",1),"")</f>
        <v>0</v>
      </c>
      <c r="AL567" s="4">
        <f>IF(AND(K567="STANDARD",S567="YES",H567&gt;'azure-standard-disk-prices'!G6,H567 &lt;='azure-standard-disk-prices'!G7),1+IF(O567="YES",1),"")</f>
        <v>0</v>
      </c>
      <c r="AM567" s="4">
        <f>IF(AND(K567="STANDARD",S567="YES",H567&gt;'azure-standard-disk-prices'!G7,H567 &lt;='azure-standard-disk-prices'!G8),1+IF(O567="YES",1),"")</f>
        <v>0</v>
      </c>
      <c r="AN567" s="4">
        <f>IF(AND(K567="STANDARD",S567="YES",H567&gt;'azure-standard-disk-prices'!G8,H567 &lt;='azure-standard-disk-prices'!G9),1+IF(O567="YES",1),"")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22</v>
      </c>
      <c r="J568" s="3" t="s">
        <v>19</v>
      </c>
      <c r="K568" s="3" t="s">
        <v>15</v>
      </c>
      <c r="L568" s="3" t="s">
        <v>11</v>
      </c>
      <c r="M568" s="3" t="s">
        <v>5</v>
      </c>
      <c r="N568" s="3" t="s">
        <v>5</v>
      </c>
      <c r="O568" s="3" t="s">
        <v>5</v>
      </c>
      <c r="P568" s="3">
        <v>730</v>
      </c>
      <c r="Q568" s="3" t="s">
        <v>5</v>
      </c>
      <c r="R568" s="3" t="s">
        <v>24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'azure-vm-prices-base'!J$2:K$6933, 2, 0), VLOOKUP(X568 &amp; I568 &amp; N568 &amp; "??" &amp; IF(OR(K568="PREMIUM", ISNUMBER(SEARCH("P", L568 ) ) ), "SDD", "???" ),  'azure-vm-prices-base'!J$2:K$6933, 2, 0)), "")</f>
        <v>0</v>
      </c>
      <c r="X568" s="4">
        <f>IF(S568="YES", IF( B3="CPU+MEM" , _xlfn.MINIFS('azure-vm-prices-base'!C$2:C$6932, 'azure-vm-prices-base'!A$2:A$6932, "&gt;="&amp;F568*(100-$B$2)/100, 'azure-vm-prices-base'!B$2:B$6932, "&gt;="&amp;G568*(100-$B$2)/100, 'azure-vm-prices-base'!G$2:G$6932,I568, 'azure-vm-prices-base'!H$2:H$6932, J568, 'azure-vm-prices-base'!D$2:D$6932, IF(M568="YES", "YES", "*"), 'azure-vm-prices-base'!E$2:E$6932, IF(N568="YES", "YES", "*"), 'azure-vm-prices-base'!F$2:F$6932, IF(Q568="NO", "NO", "*"), 'azure-vm-prices-base'!I$2:I$6932, IF(BD568="YES", "YES", "*") ), _xlfn.MINIFS('azure-vm-prices-base'!C$2:C$6932, 'azure-vm-prices-base'!B$2:B$6932, "&gt;="&amp;G568*(100-$B$2)/100, 'azure-vm-prices-base'!G$2:G$6932,I568, 'azure-vm-prices-base'!H$2:H$6932, J568, 'azure-vm-prices-base'!D$2:D$6932, IF(M568="YES", "YES", "*"), 'azure-vm-prices-base'!E$2:E$6932, IF(N568="YES", "YES", "*"), 'azure-vm-prices-base'!F$2:F$6932, IF(Q568="NO", "NO", "*"), 'azure-vm-prices-base'!I$2:I$6932,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'azure-vm-prices-1Y'!J$2:K$6933  , 2, 0), VLOOKUP(Z568 &amp; I568 &amp; N568 &amp; "??" &amp; IF(OR(K568="PREMIUM", ISNUMBER(SEARCH("P", L568 ) ) ), "SDD", "???" ),  'azure-vm-prices-1Y'!J$2:K$6933, 2, 0)),   "")</f>
        <v>0</v>
      </c>
      <c r="Z568" s="4">
        <f>IF(S568="YES", IF( B3="CPU+MEM" , _xlfn.MINIFS('azure-vm-prices-1Y'!C$2:C$6932,   'azure-vm-prices-1Y'!A$2:A$6932,   "&gt;="&amp;F568*(100-$B$2)/100, 'azure-vm-prices-1Y'!B$2:B$6932,   "&gt;="&amp;G568*(100-$B$2)/100, 'azure-vm-prices-1Y'!G$2:G$6932,I568,   'azure-vm-prices-1Y'!H$2:H$6932,   J568, 'azure-vm-prices-1Y'!D$2:D$6932,   IF(M568="YES", "YES", "*"), 'azure-vm-prices-1Y'!E$2:E$6932,   IF(N568="YES", "YES", "*"), 'azure-vm-prices-1Y'!F$2:F$6932,   IF(Q568="NO", "NO", "*"), 'azure-vm-prices-1Y'!I$2:I$6932,   IF(BD568="YES", "YES", "*") ), _xlfn.MINIFS('azure-vm-prices-1Y'!C$2:C$6932, 'azure-vm-prices-1Y'!B$2:B$6932, "&gt;="&amp;G568*(100-$B$2)/100, 'azure-vm-prices-1Y'!G$2:G$6932,I568, 'azure-vm-prices-1Y'!H$2:H$6932, J568, 'azure-vm-prices-1Y'!D$2:D$6932, IF(M568="YES", "YES", "*"), 'azure-vm-prices-1Y'!E$2:E$6932, IF(N568="YES", "YES", "*"), 'azure-vm-prices-1Y'!F$2:F$6932, IF(Q568="NO", "NO", "*"), 'azure-vm-prices-1Y'!I$2:I$6932,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'azure-vm-prices-3Y'!J$2:K$6933  , 2, 0), VLOOKUP(AB568 &amp; I568 &amp; N568 &amp; "??" &amp; IF(OR(K568="PREMIUM", ISNUMBER(SEARCH("P", L568 ) ) ), "SDD", "???" ),  'azure-vm-prices-3Y'!J$2:K$6933, 2, 0)),   "")</f>
        <v>0</v>
      </c>
      <c r="AB568" s="4">
        <f>IF(S568="YES", IF( B3="CPU+MEM" , _xlfn.MINIFS('azure-vm-prices-3Y'!C$2:C$6932,   'azure-vm-prices-3Y'!A$2:A$6932,   "&gt;="&amp;F568*(100-$B$2)/100, 'azure-vm-prices-3Y'!B$2:B$6932,   "&gt;="&amp;G568*(100-$B$2)/100, 'azure-vm-prices-3Y'!G$2:G$6932,I568,   'azure-vm-prices-3Y'!H$2:H$6932,   J568, 'azure-vm-prices-3Y'!D$2:D$6932,   IF(M568="YES", "YES", "*"), 'azure-vm-prices-3Y'!E$2:E$6932,   IF(N568="YES", "YES", "*"), 'azure-vm-prices-3Y'!F$2:F$6932,   IF(Q568="NO", "NO", "*"), 'azure-vm-prices-3Y'!I$2:I$6932,   IF(BD568="YES", "YES", "*") ), _xlfn.MINIFS('azure-vm-prices-3Y'!C$2:C$6932, 'azure-vm-prices-3Y'!B$2:B$6932, "&gt;="&amp;G568*(100-$B$2)/100, 'azure-vm-prices-3Y'!G$2:G$6932,I568, 'azure-vm-prices-3Y'!H$2:H$6932, J568, 'azure-vm-prices-3Y'!D$2:D$6932, IF(M568="YES", "YES", "*"), 'azure-vm-prices-3Y'!E$2:E$6932, IF(N568="YES", "YES", "*"), 'azure-vm-prices-3Y'!F$2:F$6932, IF(Q568="NO", "NO", "*"), 'azure-vm-prices-3Y'!I$2:I$6932,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IF(AND(K568="STANDARD",S568="YES",H568&lt;='azure-standard-disk-prices'!G2, H568&gt;0),1+IF(O568="YES",1),"")</f>
        <v>0</v>
      </c>
      <c r="AH568" s="4">
        <f>IF(AND(K568="STANDARD",S568="YES",H568&gt;'azure-standard-disk-prices'!G2,H568 &lt;='azure-standard-disk-prices'!G3),1+IF(O568="YES",1),"")</f>
        <v>0</v>
      </c>
      <c r="AI568" s="4">
        <f>IF(AND(K568="STANDARD",S568="YES",H568&gt;'azure-standard-disk-prices'!G3,H568 &lt;='azure-standard-disk-prices'!G4),1+IF(O568="YES",1),"")</f>
        <v>0</v>
      </c>
      <c r="AJ568" s="4">
        <f>IF(AND(K568="STANDARD",S568="YES",H568&gt;'azure-standard-disk-prices'!G4,H568 &lt;='azure-standard-disk-prices'!G5),1+IF(O568="YES",1),"")</f>
        <v>0</v>
      </c>
      <c r="AK568" s="4">
        <f>IF(AND(K568="STANDARD",S568="YES",H568&gt;'azure-standard-disk-prices'!G5,H568 &lt;='azure-standard-disk-prices'!G6),1+IF(O568="YES",1),"")</f>
        <v>0</v>
      </c>
      <c r="AL568" s="4">
        <f>IF(AND(K568="STANDARD",S568="YES",H568&gt;'azure-standard-disk-prices'!G6,H568 &lt;='azure-standard-disk-prices'!G7),1+IF(O568="YES",1),"")</f>
        <v>0</v>
      </c>
      <c r="AM568" s="4">
        <f>IF(AND(K568="STANDARD",S568="YES",H568&gt;'azure-standard-disk-prices'!G7,H568 &lt;='azure-standard-disk-prices'!G8),1+IF(O568="YES",1),"")</f>
        <v>0</v>
      </c>
      <c r="AN568" s="4">
        <f>IF(AND(K568="STANDARD",S568="YES",H568&gt;'azure-standard-disk-prices'!G8,H568 &lt;='azure-standard-disk-prices'!G9),1+IF(O568="YES",1),"")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22</v>
      </c>
      <c r="J569" s="3" t="s">
        <v>19</v>
      </c>
      <c r="K569" s="3" t="s">
        <v>15</v>
      </c>
      <c r="L569" s="3" t="s">
        <v>11</v>
      </c>
      <c r="M569" s="3" t="s">
        <v>5</v>
      </c>
      <c r="N569" s="3" t="s">
        <v>5</v>
      </c>
      <c r="O569" s="3" t="s">
        <v>5</v>
      </c>
      <c r="P569" s="3">
        <v>730</v>
      </c>
      <c r="Q569" s="3" t="s">
        <v>5</v>
      </c>
      <c r="R569" s="3" t="s">
        <v>24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'azure-vm-prices-base'!J$2:K$6933, 2, 0), VLOOKUP(X569 &amp; I569 &amp; N569 &amp; "??" &amp; IF(OR(K569="PREMIUM", ISNUMBER(SEARCH("P", L569 ) ) ), "SDD", "???" ),  'azure-vm-prices-base'!J$2:K$6933, 2, 0)), "")</f>
        <v>0</v>
      </c>
      <c r="X569" s="4">
        <f>IF(S569="YES", IF( B3="CPU+MEM" , _xlfn.MINIFS('azure-vm-prices-base'!C$2:C$6932, 'azure-vm-prices-base'!A$2:A$6932, "&gt;="&amp;F569*(100-$B$2)/100, 'azure-vm-prices-base'!B$2:B$6932, "&gt;="&amp;G569*(100-$B$2)/100, 'azure-vm-prices-base'!G$2:G$6932,I569, 'azure-vm-prices-base'!H$2:H$6932, J569, 'azure-vm-prices-base'!D$2:D$6932, IF(M569="YES", "YES", "*"), 'azure-vm-prices-base'!E$2:E$6932, IF(N569="YES", "YES", "*"), 'azure-vm-prices-base'!F$2:F$6932, IF(Q569="NO", "NO", "*"), 'azure-vm-prices-base'!I$2:I$6932, IF(BD569="YES", "YES", "*") ), _xlfn.MINIFS('azure-vm-prices-base'!C$2:C$6932, 'azure-vm-prices-base'!B$2:B$6932, "&gt;="&amp;G569*(100-$B$2)/100, 'azure-vm-prices-base'!G$2:G$6932,I569, 'azure-vm-prices-base'!H$2:H$6932, J569, 'azure-vm-prices-base'!D$2:D$6932, IF(M569="YES", "YES", "*"), 'azure-vm-prices-base'!E$2:E$6932, IF(N569="YES", "YES", "*"), 'azure-vm-prices-base'!F$2:F$6932, IF(Q569="NO", "NO", "*"), 'azure-vm-prices-base'!I$2:I$6932,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'azure-vm-prices-1Y'!J$2:K$6933  , 2, 0), VLOOKUP(Z569 &amp; I569 &amp; N569 &amp; "??" &amp; IF(OR(K569="PREMIUM", ISNUMBER(SEARCH("P", L569 ) ) ), "SDD", "???" ),  'azure-vm-prices-1Y'!J$2:K$6933, 2, 0)),   "")</f>
        <v>0</v>
      </c>
      <c r="Z569" s="4">
        <f>IF(S569="YES", IF( B3="CPU+MEM" , _xlfn.MINIFS('azure-vm-prices-1Y'!C$2:C$6932,   'azure-vm-prices-1Y'!A$2:A$6932,   "&gt;="&amp;F569*(100-$B$2)/100, 'azure-vm-prices-1Y'!B$2:B$6932,   "&gt;="&amp;G569*(100-$B$2)/100, 'azure-vm-prices-1Y'!G$2:G$6932,I569,   'azure-vm-prices-1Y'!H$2:H$6932,   J569, 'azure-vm-prices-1Y'!D$2:D$6932,   IF(M569="YES", "YES", "*"), 'azure-vm-prices-1Y'!E$2:E$6932,   IF(N569="YES", "YES", "*"), 'azure-vm-prices-1Y'!F$2:F$6932,   IF(Q569="NO", "NO", "*"), 'azure-vm-prices-1Y'!I$2:I$6932,   IF(BD569="YES", "YES", "*") ), _xlfn.MINIFS('azure-vm-prices-1Y'!C$2:C$6932, 'azure-vm-prices-1Y'!B$2:B$6932, "&gt;="&amp;G569*(100-$B$2)/100, 'azure-vm-prices-1Y'!G$2:G$6932,I569, 'azure-vm-prices-1Y'!H$2:H$6932, J569, 'azure-vm-prices-1Y'!D$2:D$6932, IF(M569="YES", "YES", "*"), 'azure-vm-prices-1Y'!E$2:E$6932, IF(N569="YES", "YES", "*"), 'azure-vm-prices-1Y'!F$2:F$6932, IF(Q569="NO", "NO", "*"), 'azure-vm-prices-1Y'!I$2:I$6932,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'azure-vm-prices-3Y'!J$2:K$6933  , 2, 0), VLOOKUP(AB569 &amp; I569 &amp; N569 &amp; "??" &amp; IF(OR(K569="PREMIUM", ISNUMBER(SEARCH("P", L569 ) ) ), "SDD", "???" ),  'azure-vm-prices-3Y'!J$2:K$6933, 2, 0)),   "")</f>
        <v>0</v>
      </c>
      <c r="AB569" s="4">
        <f>IF(S569="YES", IF( B3="CPU+MEM" , _xlfn.MINIFS('azure-vm-prices-3Y'!C$2:C$6932,   'azure-vm-prices-3Y'!A$2:A$6932,   "&gt;="&amp;F569*(100-$B$2)/100, 'azure-vm-prices-3Y'!B$2:B$6932,   "&gt;="&amp;G569*(100-$B$2)/100, 'azure-vm-prices-3Y'!G$2:G$6932,I569,   'azure-vm-prices-3Y'!H$2:H$6932,   J569, 'azure-vm-prices-3Y'!D$2:D$6932,   IF(M569="YES", "YES", "*"), 'azure-vm-prices-3Y'!E$2:E$6932,   IF(N569="YES", "YES", "*"), 'azure-vm-prices-3Y'!F$2:F$6932,   IF(Q569="NO", "NO", "*"), 'azure-vm-prices-3Y'!I$2:I$6932,   IF(BD569="YES", "YES", "*") ), _xlfn.MINIFS('azure-vm-prices-3Y'!C$2:C$6932, 'azure-vm-prices-3Y'!B$2:B$6932, "&gt;="&amp;G569*(100-$B$2)/100, 'azure-vm-prices-3Y'!G$2:G$6932,I569, 'azure-vm-prices-3Y'!H$2:H$6932, J569, 'azure-vm-prices-3Y'!D$2:D$6932, IF(M569="YES", "YES", "*"), 'azure-vm-prices-3Y'!E$2:E$6932, IF(N569="YES", "YES", "*"), 'azure-vm-prices-3Y'!F$2:F$6932, IF(Q569="NO", "NO", "*"), 'azure-vm-prices-3Y'!I$2:I$6932,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IF(AND(K569="STANDARD",S569="YES",H569&lt;='azure-standard-disk-prices'!G2, H569&gt;0),1+IF(O569="YES",1),"")</f>
        <v>0</v>
      </c>
      <c r="AH569" s="4">
        <f>IF(AND(K569="STANDARD",S569="YES",H569&gt;'azure-standard-disk-prices'!G2,H569 &lt;='azure-standard-disk-prices'!G3),1+IF(O569="YES",1),"")</f>
        <v>0</v>
      </c>
      <c r="AI569" s="4">
        <f>IF(AND(K569="STANDARD",S569="YES",H569&gt;'azure-standard-disk-prices'!G3,H569 &lt;='azure-standard-disk-prices'!G4),1+IF(O569="YES",1),"")</f>
        <v>0</v>
      </c>
      <c r="AJ569" s="4">
        <f>IF(AND(K569="STANDARD",S569="YES",H569&gt;'azure-standard-disk-prices'!G4,H569 &lt;='azure-standard-disk-prices'!G5),1+IF(O569="YES",1),"")</f>
        <v>0</v>
      </c>
      <c r="AK569" s="4">
        <f>IF(AND(K569="STANDARD",S569="YES",H569&gt;'azure-standard-disk-prices'!G5,H569 &lt;='azure-standard-disk-prices'!G6),1+IF(O569="YES",1),"")</f>
        <v>0</v>
      </c>
      <c r="AL569" s="4">
        <f>IF(AND(K569="STANDARD",S569="YES",H569&gt;'azure-standard-disk-prices'!G6,H569 &lt;='azure-standard-disk-prices'!G7),1+IF(O569="YES",1),"")</f>
        <v>0</v>
      </c>
      <c r="AM569" s="4">
        <f>IF(AND(K569="STANDARD",S569="YES",H569&gt;'azure-standard-disk-prices'!G7,H569 &lt;='azure-standard-disk-prices'!G8),1+IF(O569="YES",1),"")</f>
        <v>0</v>
      </c>
      <c r="AN569" s="4">
        <f>IF(AND(K569="STANDARD",S569="YES",H569&gt;'azure-standard-disk-prices'!G8,H569 &lt;='azure-standard-disk-prices'!G9),1+IF(O569="YES",1),"")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22</v>
      </c>
      <c r="J570" s="3" t="s">
        <v>19</v>
      </c>
      <c r="K570" s="3" t="s">
        <v>15</v>
      </c>
      <c r="L570" s="3" t="s">
        <v>11</v>
      </c>
      <c r="M570" s="3" t="s">
        <v>5</v>
      </c>
      <c r="N570" s="3" t="s">
        <v>5</v>
      </c>
      <c r="O570" s="3" t="s">
        <v>5</v>
      </c>
      <c r="P570" s="3">
        <v>730</v>
      </c>
      <c r="Q570" s="3" t="s">
        <v>5</v>
      </c>
      <c r="R570" s="3" t="s">
        <v>24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'azure-vm-prices-base'!J$2:K$6933, 2, 0), VLOOKUP(X570 &amp; I570 &amp; N570 &amp; "??" &amp; IF(OR(K570="PREMIUM", ISNUMBER(SEARCH("P", L570 ) ) ), "SDD", "???" ),  'azure-vm-prices-base'!J$2:K$6933, 2, 0)), "")</f>
        <v>0</v>
      </c>
      <c r="X570" s="4">
        <f>IF(S570="YES", IF( B3="CPU+MEM" , _xlfn.MINIFS('azure-vm-prices-base'!C$2:C$6932, 'azure-vm-prices-base'!A$2:A$6932, "&gt;="&amp;F570*(100-$B$2)/100, 'azure-vm-prices-base'!B$2:B$6932, "&gt;="&amp;G570*(100-$B$2)/100, 'azure-vm-prices-base'!G$2:G$6932,I570, 'azure-vm-prices-base'!H$2:H$6932, J570, 'azure-vm-prices-base'!D$2:D$6932, IF(M570="YES", "YES", "*"), 'azure-vm-prices-base'!E$2:E$6932, IF(N570="YES", "YES", "*"), 'azure-vm-prices-base'!F$2:F$6932, IF(Q570="NO", "NO", "*"), 'azure-vm-prices-base'!I$2:I$6932, IF(BD570="YES", "YES", "*") ), _xlfn.MINIFS('azure-vm-prices-base'!C$2:C$6932, 'azure-vm-prices-base'!B$2:B$6932, "&gt;="&amp;G570*(100-$B$2)/100, 'azure-vm-prices-base'!G$2:G$6932,I570, 'azure-vm-prices-base'!H$2:H$6932, J570, 'azure-vm-prices-base'!D$2:D$6932, IF(M570="YES", "YES", "*"), 'azure-vm-prices-base'!E$2:E$6932, IF(N570="YES", "YES", "*"), 'azure-vm-prices-base'!F$2:F$6932, IF(Q570="NO", "NO", "*"), 'azure-vm-prices-base'!I$2:I$6932,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'azure-vm-prices-1Y'!J$2:K$6933  , 2, 0), VLOOKUP(Z570 &amp; I570 &amp; N570 &amp; "??" &amp; IF(OR(K570="PREMIUM", ISNUMBER(SEARCH("P", L570 ) ) ), "SDD", "???" ),  'azure-vm-prices-1Y'!J$2:K$6933, 2, 0)),   "")</f>
        <v>0</v>
      </c>
      <c r="Z570" s="4">
        <f>IF(S570="YES", IF( B3="CPU+MEM" , _xlfn.MINIFS('azure-vm-prices-1Y'!C$2:C$6932,   'azure-vm-prices-1Y'!A$2:A$6932,   "&gt;="&amp;F570*(100-$B$2)/100, 'azure-vm-prices-1Y'!B$2:B$6932,   "&gt;="&amp;G570*(100-$B$2)/100, 'azure-vm-prices-1Y'!G$2:G$6932,I570,   'azure-vm-prices-1Y'!H$2:H$6932,   J570, 'azure-vm-prices-1Y'!D$2:D$6932,   IF(M570="YES", "YES", "*"), 'azure-vm-prices-1Y'!E$2:E$6932,   IF(N570="YES", "YES", "*"), 'azure-vm-prices-1Y'!F$2:F$6932,   IF(Q570="NO", "NO", "*"), 'azure-vm-prices-1Y'!I$2:I$6932,   IF(BD570="YES", "YES", "*") ), _xlfn.MINIFS('azure-vm-prices-1Y'!C$2:C$6932, 'azure-vm-prices-1Y'!B$2:B$6932, "&gt;="&amp;G570*(100-$B$2)/100, 'azure-vm-prices-1Y'!G$2:G$6932,I570, 'azure-vm-prices-1Y'!H$2:H$6932, J570, 'azure-vm-prices-1Y'!D$2:D$6932, IF(M570="YES", "YES", "*"), 'azure-vm-prices-1Y'!E$2:E$6932, IF(N570="YES", "YES", "*"), 'azure-vm-prices-1Y'!F$2:F$6932, IF(Q570="NO", "NO", "*"), 'azure-vm-prices-1Y'!I$2:I$6932,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'azure-vm-prices-3Y'!J$2:K$6933  , 2, 0), VLOOKUP(AB570 &amp; I570 &amp; N570 &amp; "??" &amp; IF(OR(K570="PREMIUM", ISNUMBER(SEARCH("P", L570 ) ) ), "SDD", "???" ),  'azure-vm-prices-3Y'!J$2:K$6933, 2, 0)),   "")</f>
        <v>0</v>
      </c>
      <c r="AB570" s="4">
        <f>IF(S570="YES", IF( B3="CPU+MEM" , _xlfn.MINIFS('azure-vm-prices-3Y'!C$2:C$6932,   'azure-vm-prices-3Y'!A$2:A$6932,   "&gt;="&amp;F570*(100-$B$2)/100, 'azure-vm-prices-3Y'!B$2:B$6932,   "&gt;="&amp;G570*(100-$B$2)/100, 'azure-vm-prices-3Y'!G$2:G$6932,I570,   'azure-vm-prices-3Y'!H$2:H$6932,   J570, 'azure-vm-prices-3Y'!D$2:D$6932,   IF(M570="YES", "YES", "*"), 'azure-vm-prices-3Y'!E$2:E$6932,   IF(N570="YES", "YES", "*"), 'azure-vm-prices-3Y'!F$2:F$6932,   IF(Q570="NO", "NO", "*"), 'azure-vm-prices-3Y'!I$2:I$6932,   IF(BD570="YES", "YES", "*") ), _xlfn.MINIFS('azure-vm-prices-3Y'!C$2:C$6932, 'azure-vm-prices-3Y'!B$2:B$6932, "&gt;="&amp;G570*(100-$B$2)/100, 'azure-vm-prices-3Y'!G$2:G$6932,I570, 'azure-vm-prices-3Y'!H$2:H$6932, J570, 'azure-vm-prices-3Y'!D$2:D$6932, IF(M570="YES", "YES", "*"), 'azure-vm-prices-3Y'!E$2:E$6932, IF(N570="YES", "YES", "*"), 'azure-vm-prices-3Y'!F$2:F$6932, IF(Q570="NO", "NO", "*"), 'azure-vm-prices-3Y'!I$2:I$6932,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IF(AND(K570="STANDARD",S570="YES",H570&lt;='azure-standard-disk-prices'!G2, H570&gt;0),1+IF(O570="YES",1),"")</f>
        <v>0</v>
      </c>
      <c r="AH570" s="4">
        <f>IF(AND(K570="STANDARD",S570="YES",H570&gt;'azure-standard-disk-prices'!G2,H570 &lt;='azure-standard-disk-prices'!G3),1+IF(O570="YES",1),"")</f>
        <v>0</v>
      </c>
      <c r="AI570" s="4">
        <f>IF(AND(K570="STANDARD",S570="YES",H570&gt;'azure-standard-disk-prices'!G3,H570 &lt;='azure-standard-disk-prices'!G4),1+IF(O570="YES",1),"")</f>
        <v>0</v>
      </c>
      <c r="AJ570" s="4">
        <f>IF(AND(K570="STANDARD",S570="YES",H570&gt;'azure-standard-disk-prices'!G4,H570 &lt;='azure-standard-disk-prices'!G5),1+IF(O570="YES",1),"")</f>
        <v>0</v>
      </c>
      <c r="AK570" s="4">
        <f>IF(AND(K570="STANDARD",S570="YES",H570&gt;'azure-standard-disk-prices'!G5,H570 &lt;='azure-standard-disk-prices'!G6),1+IF(O570="YES",1),"")</f>
        <v>0</v>
      </c>
      <c r="AL570" s="4">
        <f>IF(AND(K570="STANDARD",S570="YES",H570&gt;'azure-standard-disk-prices'!G6,H570 &lt;='azure-standard-disk-prices'!G7),1+IF(O570="YES",1),"")</f>
        <v>0</v>
      </c>
      <c r="AM570" s="4">
        <f>IF(AND(K570="STANDARD",S570="YES",H570&gt;'azure-standard-disk-prices'!G7,H570 &lt;='azure-standard-disk-prices'!G8),1+IF(O570="YES",1),"")</f>
        <v>0</v>
      </c>
      <c r="AN570" s="4">
        <f>IF(AND(K570="STANDARD",S570="YES",H570&gt;'azure-standard-disk-prices'!G8,H570 &lt;='azure-standard-disk-prices'!G9),1+IF(O570="YES",1),"")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22</v>
      </c>
      <c r="J571" s="3" t="s">
        <v>19</v>
      </c>
      <c r="K571" s="3" t="s">
        <v>15</v>
      </c>
      <c r="L571" s="3" t="s">
        <v>11</v>
      </c>
      <c r="M571" s="3" t="s">
        <v>5</v>
      </c>
      <c r="N571" s="3" t="s">
        <v>5</v>
      </c>
      <c r="O571" s="3" t="s">
        <v>5</v>
      </c>
      <c r="P571" s="3">
        <v>730</v>
      </c>
      <c r="Q571" s="3" t="s">
        <v>5</v>
      </c>
      <c r="R571" s="3" t="s">
        <v>24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'azure-vm-prices-base'!J$2:K$6933, 2, 0), VLOOKUP(X571 &amp; I571 &amp; N571 &amp; "??" &amp; IF(OR(K571="PREMIUM", ISNUMBER(SEARCH("P", L571 ) ) ), "SDD", "???" ),  'azure-vm-prices-base'!J$2:K$6933, 2, 0)), "")</f>
        <v>0</v>
      </c>
      <c r="X571" s="4">
        <f>IF(S571="YES", IF( B3="CPU+MEM" , _xlfn.MINIFS('azure-vm-prices-base'!C$2:C$6932, 'azure-vm-prices-base'!A$2:A$6932, "&gt;="&amp;F571*(100-$B$2)/100, 'azure-vm-prices-base'!B$2:B$6932, "&gt;="&amp;G571*(100-$B$2)/100, 'azure-vm-prices-base'!G$2:G$6932,I571, 'azure-vm-prices-base'!H$2:H$6932, J571, 'azure-vm-prices-base'!D$2:D$6932, IF(M571="YES", "YES", "*"), 'azure-vm-prices-base'!E$2:E$6932, IF(N571="YES", "YES", "*"), 'azure-vm-prices-base'!F$2:F$6932, IF(Q571="NO", "NO", "*"), 'azure-vm-prices-base'!I$2:I$6932, IF(BD571="YES", "YES", "*") ), _xlfn.MINIFS('azure-vm-prices-base'!C$2:C$6932, 'azure-vm-prices-base'!B$2:B$6932, "&gt;="&amp;G571*(100-$B$2)/100, 'azure-vm-prices-base'!G$2:G$6932,I571, 'azure-vm-prices-base'!H$2:H$6932, J571, 'azure-vm-prices-base'!D$2:D$6932, IF(M571="YES", "YES", "*"), 'azure-vm-prices-base'!E$2:E$6932, IF(N571="YES", "YES", "*"), 'azure-vm-prices-base'!F$2:F$6932, IF(Q571="NO", "NO", "*"), 'azure-vm-prices-base'!I$2:I$6932,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'azure-vm-prices-1Y'!J$2:K$6933  , 2, 0), VLOOKUP(Z571 &amp; I571 &amp; N571 &amp; "??" &amp; IF(OR(K571="PREMIUM", ISNUMBER(SEARCH("P", L571 ) ) ), "SDD", "???" ),  'azure-vm-prices-1Y'!J$2:K$6933, 2, 0)),   "")</f>
        <v>0</v>
      </c>
      <c r="Z571" s="4">
        <f>IF(S571="YES", IF( B3="CPU+MEM" , _xlfn.MINIFS('azure-vm-prices-1Y'!C$2:C$6932,   'azure-vm-prices-1Y'!A$2:A$6932,   "&gt;="&amp;F571*(100-$B$2)/100, 'azure-vm-prices-1Y'!B$2:B$6932,   "&gt;="&amp;G571*(100-$B$2)/100, 'azure-vm-prices-1Y'!G$2:G$6932,I571,   'azure-vm-prices-1Y'!H$2:H$6932,   J571, 'azure-vm-prices-1Y'!D$2:D$6932,   IF(M571="YES", "YES", "*"), 'azure-vm-prices-1Y'!E$2:E$6932,   IF(N571="YES", "YES", "*"), 'azure-vm-prices-1Y'!F$2:F$6932,   IF(Q571="NO", "NO", "*"), 'azure-vm-prices-1Y'!I$2:I$6932,   IF(BD571="YES", "YES", "*") ), _xlfn.MINIFS('azure-vm-prices-1Y'!C$2:C$6932, 'azure-vm-prices-1Y'!B$2:B$6932, "&gt;="&amp;G571*(100-$B$2)/100, 'azure-vm-prices-1Y'!G$2:G$6932,I571, 'azure-vm-prices-1Y'!H$2:H$6932, J571, 'azure-vm-prices-1Y'!D$2:D$6932, IF(M571="YES", "YES", "*"), 'azure-vm-prices-1Y'!E$2:E$6932, IF(N571="YES", "YES", "*"), 'azure-vm-prices-1Y'!F$2:F$6932, IF(Q571="NO", "NO", "*"), 'azure-vm-prices-1Y'!I$2:I$6932,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'azure-vm-prices-3Y'!J$2:K$6933  , 2, 0), VLOOKUP(AB571 &amp; I571 &amp; N571 &amp; "??" &amp; IF(OR(K571="PREMIUM", ISNUMBER(SEARCH("P", L571 ) ) ), "SDD", "???" ),  'azure-vm-prices-3Y'!J$2:K$6933, 2, 0)),   "")</f>
        <v>0</v>
      </c>
      <c r="AB571" s="4">
        <f>IF(S571="YES", IF( B3="CPU+MEM" , _xlfn.MINIFS('azure-vm-prices-3Y'!C$2:C$6932,   'azure-vm-prices-3Y'!A$2:A$6932,   "&gt;="&amp;F571*(100-$B$2)/100, 'azure-vm-prices-3Y'!B$2:B$6932,   "&gt;="&amp;G571*(100-$B$2)/100, 'azure-vm-prices-3Y'!G$2:G$6932,I571,   'azure-vm-prices-3Y'!H$2:H$6932,   J571, 'azure-vm-prices-3Y'!D$2:D$6932,   IF(M571="YES", "YES", "*"), 'azure-vm-prices-3Y'!E$2:E$6932,   IF(N571="YES", "YES", "*"), 'azure-vm-prices-3Y'!F$2:F$6932,   IF(Q571="NO", "NO", "*"), 'azure-vm-prices-3Y'!I$2:I$6932,   IF(BD571="YES", "YES", "*") ), _xlfn.MINIFS('azure-vm-prices-3Y'!C$2:C$6932, 'azure-vm-prices-3Y'!B$2:B$6932, "&gt;="&amp;G571*(100-$B$2)/100, 'azure-vm-prices-3Y'!G$2:G$6932,I571, 'azure-vm-prices-3Y'!H$2:H$6932, J571, 'azure-vm-prices-3Y'!D$2:D$6932, IF(M571="YES", "YES", "*"), 'azure-vm-prices-3Y'!E$2:E$6932, IF(N571="YES", "YES", "*"), 'azure-vm-prices-3Y'!F$2:F$6932, IF(Q571="NO", "NO", "*"), 'azure-vm-prices-3Y'!I$2:I$6932,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IF(AND(K571="STANDARD",S571="YES",H571&lt;='azure-standard-disk-prices'!G2, H571&gt;0),1+IF(O571="YES",1),"")</f>
        <v>0</v>
      </c>
      <c r="AH571" s="4">
        <f>IF(AND(K571="STANDARD",S571="YES",H571&gt;'azure-standard-disk-prices'!G2,H571 &lt;='azure-standard-disk-prices'!G3),1+IF(O571="YES",1),"")</f>
        <v>0</v>
      </c>
      <c r="AI571" s="4">
        <f>IF(AND(K571="STANDARD",S571="YES",H571&gt;'azure-standard-disk-prices'!G3,H571 &lt;='azure-standard-disk-prices'!G4),1+IF(O571="YES",1),"")</f>
        <v>0</v>
      </c>
      <c r="AJ571" s="4">
        <f>IF(AND(K571="STANDARD",S571="YES",H571&gt;'azure-standard-disk-prices'!G4,H571 &lt;='azure-standard-disk-prices'!G5),1+IF(O571="YES",1),"")</f>
        <v>0</v>
      </c>
      <c r="AK571" s="4">
        <f>IF(AND(K571="STANDARD",S571="YES",H571&gt;'azure-standard-disk-prices'!G5,H571 &lt;='azure-standard-disk-prices'!G6),1+IF(O571="YES",1),"")</f>
        <v>0</v>
      </c>
      <c r="AL571" s="4">
        <f>IF(AND(K571="STANDARD",S571="YES",H571&gt;'azure-standard-disk-prices'!G6,H571 &lt;='azure-standard-disk-prices'!G7),1+IF(O571="YES",1),"")</f>
        <v>0</v>
      </c>
      <c r="AM571" s="4">
        <f>IF(AND(K571="STANDARD",S571="YES",H571&gt;'azure-standard-disk-prices'!G7,H571 &lt;='azure-standard-disk-prices'!G8),1+IF(O571="YES",1),"")</f>
        <v>0</v>
      </c>
      <c r="AN571" s="4">
        <f>IF(AND(K571="STANDARD",S571="YES",H571&gt;'azure-standard-disk-prices'!G8,H571 &lt;='azure-standard-disk-prices'!G9),1+IF(O571="YES",1),"")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22</v>
      </c>
      <c r="J572" s="3" t="s">
        <v>19</v>
      </c>
      <c r="K572" s="3" t="s">
        <v>15</v>
      </c>
      <c r="L572" s="3" t="s">
        <v>11</v>
      </c>
      <c r="M572" s="3" t="s">
        <v>5</v>
      </c>
      <c r="N572" s="3" t="s">
        <v>5</v>
      </c>
      <c r="O572" s="3" t="s">
        <v>5</v>
      </c>
      <c r="P572" s="3">
        <v>730</v>
      </c>
      <c r="Q572" s="3" t="s">
        <v>5</v>
      </c>
      <c r="R572" s="3" t="s">
        <v>24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'azure-vm-prices-base'!J$2:K$6933, 2, 0), VLOOKUP(X572 &amp; I572 &amp; N572 &amp; "??" &amp; IF(OR(K572="PREMIUM", ISNUMBER(SEARCH("P", L572 ) ) ), "SDD", "???" ),  'azure-vm-prices-base'!J$2:K$6933, 2, 0)), "")</f>
        <v>0</v>
      </c>
      <c r="X572" s="4">
        <f>IF(S572="YES", IF( B3="CPU+MEM" , _xlfn.MINIFS('azure-vm-prices-base'!C$2:C$6932, 'azure-vm-prices-base'!A$2:A$6932, "&gt;="&amp;F572*(100-$B$2)/100, 'azure-vm-prices-base'!B$2:B$6932, "&gt;="&amp;G572*(100-$B$2)/100, 'azure-vm-prices-base'!G$2:G$6932,I572, 'azure-vm-prices-base'!H$2:H$6932, J572, 'azure-vm-prices-base'!D$2:D$6932, IF(M572="YES", "YES", "*"), 'azure-vm-prices-base'!E$2:E$6932, IF(N572="YES", "YES", "*"), 'azure-vm-prices-base'!F$2:F$6932, IF(Q572="NO", "NO", "*"), 'azure-vm-prices-base'!I$2:I$6932, IF(BD572="YES", "YES", "*") ), _xlfn.MINIFS('azure-vm-prices-base'!C$2:C$6932, 'azure-vm-prices-base'!B$2:B$6932, "&gt;="&amp;G572*(100-$B$2)/100, 'azure-vm-prices-base'!G$2:G$6932,I572, 'azure-vm-prices-base'!H$2:H$6932, J572, 'azure-vm-prices-base'!D$2:D$6932, IF(M572="YES", "YES", "*"), 'azure-vm-prices-base'!E$2:E$6932, IF(N572="YES", "YES", "*"), 'azure-vm-prices-base'!F$2:F$6932, IF(Q572="NO", "NO", "*"), 'azure-vm-prices-base'!I$2:I$6932,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'azure-vm-prices-1Y'!J$2:K$6933  , 2, 0), VLOOKUP(Z572 &amp; I572 &amp; N572 &amp; "??" &amp; IF(OR(K572="PREMIUM", ISNUMBER(SEARCH("P", L572 ) ) ), "SDD", "???" ),  'azure-vm-prices-1Y'!J$2:K$6933, 2, 0)),   "")</f>
        <v>0</v>
      </c>
      <c r="Z572" s="4">
        <f>IF(S572="YES", IF( B3="CPU+MEM" , _xlfn.MINIFS('azure-vm-prices-1Y'!C$2:C$6932,   'azure-vm-prices-1Y'!A$2:A$6932,   "&gt;="&amp;F572*(100-$B$2)/100, 'azure-vm-prices-1Y'!B$2:B$6932,   "&gt;="&amp;G572*(100-$B$2)/100, 'azure-vm-prices-1Y'!G$2:G$6932,I572,   'azure-vm-prices-1Y'!H$2:H$6932,   J572, 'azure-vm-prices-1Y'!D$2:D$6932,   IF(M572="YES", "YES", "*"), 'azure-vm-prices-1Y'!E$2:E$6932,   IF(N572="YES", "YES", "*"), 'azure-vm-prices-1Y'!F$2:F$6932,   IF(Q572="NO", "NO", "*"), 'azure-vm-prices-1Y'!I$2:I$6932,   IF(BD572="YES", "YES", "*") ), _xlfn.MINIFS('azure-vm-prices-1Y'!C$2:C$6932, 'azure-vm-prices-1Y'!B$2:B$6932, "&gt;="&amp;G572*(100-$B$2)/100, 'azure-vm-prices-1Y'!G$2:G$6932,I572, 'azure-vm-prices-1Y'!H$2:H$6932, J572, 'azure-vm-prices-1Y'!D$2:D$6932, IF(M572="YES", "YES", "*"), 'azure-vm-prices-1Y'!E$2:E$6932, IF(N572="YES", "YES", "*"), 'azure-vm-prices-1Y'!F$2:F$6932, IF(Q572="NO", "NO", "*"), 'azure-vm-prices-1Y'!I$2:I$6932,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'azure-vm-prices-3Y'!J$2:K$6933  , 2, 0), VLOOKUP(AB572 &amp; I572 &amp; N572 &amp; "??" &amp; IF(OR(K572="PREMIUM", ISNUMBER(SEARCH("P", L572 ) ) ), "SDD", "???" ),  'azure-vm-prices-3Y'!J$2:K$6933, 2, 0)),   "")</f>
        <v>0</v>
      </c>
      <c r="AB572" s="4">
        <f>IF(S572="YES", IF( B3="CPU+MEM" , _xlfn.MINIFS('azure-vm-prices-3Y'!C$2:C$6932,   'azure-vm-prices-3Y'!A$2:A$6932,   "&gt;="&amp;F572*(100-$B$2)/100, 'azure-vm-prices-3Y'!B$2:B$6932,   "&gt;="&amp;G572*(100-$B$2)/100, 'azure-vm-prices-3Y'!G$2:G$6932,I572,   'azure-vm-prices-3Y'!H$2:H$6932,   J572, 'azure-vm-prices-3Y'!D$2:D$6932,   IF(M572="YES", "YES", "*"), 'azure-vm-prices-3Y'!E$2:E$6932,   IF(N572="YES", "YES", "*"), 'azure-vm-prices-3Y'!F$2:F$6932,   IF(Q572="NO", "NO", "*"), 'azure-vm-prices-3Y'!I$2:I$6932,   IF(BD572="YES", "YES", "*") ), _xlfn.MINIFS('azure-vm-prices-3Y'!C$2:C$6932, 'azure-vm-prices-3Y'!B$2:B$6932, "&gt;="&amp;G572*(100-$B$2)/100, 'azure-vm-prices-3Y'!G$2:G$6932,I572, 'azure-vm-prices-3Y'!H$2:H$6932, J572, 'azure-vm-prices-3Y'!D$2:D$6932, IF(M572="YES", "YES", "*"), 'azure-vm-prices-3Y'!E$2:E$6932, IF(N572="YES", "YES", "*"), 'azure-vm-prices-3Y'!F$2:F$6932, IF(Q572="NO", "NO", "*"), 'azure-vm-prices-3Y'!I$2:I$6932,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IF(AND(K572="STANDARD",S572="YES",H572&lt;='azure-standard-disk-prices'!G2, H572&gt;0),1+IF(O572="YES",1),"")</f>
        <v>0</v>
      </c>
      <c r="AH572" s="4">
        <f>IF(AND(K572="STANDARD",S572="YES",H572&gt;'azure-standard-disk-prices'!G2,H572 &lt;='azure-standard-disk-prices'!G3),1+IF(O572="YES",1),"")</f>
        <v>0</v>
      </c>
      <c r="AI572" s="4">
        <f>IF(AND(K572="STANDARD",S572="YES",H572&gt;'azure-standard-disk-prices'!G3,H572 &lt;='azure-standard-disk-prices'!G4),1+IF(O572="YES",1),"")</f>
        <v>0</v>
      </c>
      <c r="AJ572" s="4">
        <f>IF(AND(K572="STANDARD",S572="YES",H572&gt;'azure-standard-disk-prices'!G4,H572 &lt;='azure-standard-disk-prices'!G5),1+IF(O572="YES",1),"")</f>
        <v>0</v>
      </c>
      <c r="AK572" s="4">
        <f>IF(AND(K572="STANDARD",S572="YES",H572&gt;'azure-standard-disk-prices'!G5,H572 &lt;='azure-standard-disk-prices'!G6),1+IF(O572="YES",1),"")</f>
        <v>0</v>
      </c>
      <c r="AL572" s="4">
        <f>IF(AND(K572="STANDARD",S572="YES",H572&gt;'azure-standard-disk-prices'!G6,H572 &lt;='azure-standard-disk-prices'!G7),1+IF(O572="YES",1),"")</f>
        <v>0</v>
      </c>
      <c r="AM572" s="4">
        <f>IF(AND(K572="STANDARD",S572="YES",H572&gt;'azure-standard-disk-prices'!G7,H572 &lt;='azure-standard-disk-prices'!G8),1+IF(O572="YES",1),"")</f>
        <v>0</v>
      </c>
      <c r="AN572" s="4">
        <f>IF(AND(K572="STANDARD",S572="YES",H572&gt;'azure-standard-disk-prices'!G8,H572 &lt;='azure-standard-disk-prices'!G9),1+IF(O572="YES",1),"")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22</v>
      </c>
      <c r="J573" s="3" t="s">
        <v>19</v>
      </c>
      <c r="K573" s="3" t="s">
        <v>15</v>
      </c>
      <c r="L573" s="3" t="s">
        <v>11</v>
      </c>
      <c r="M573" s="3" t="s">
        <v>5</v>
      </c>
      <c r="N573" s="3" t="s">
        <v>5</v>
      </c>
      <c r="O573" s="3" t="s">
        <v>5</v>
      </c>
      <c r="P573" s="3">
        <v>730</v>
      </c>
      <c r="Q573" s="3" t="s">
        <v>5</v>
      </c>
      <c r="R573" s="3" t="s">
        <v>24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'azure-vm-prices-base'!J$2:K$6933, 2, 0), VLOOKUP(X573 &amp; I573 &amp; N573 &amp; "??" &amp; IF(OR(K573="PREMIUM", ISNUMBER(SEARCH("P", L573 ) ) ), "SDD", "???" ),  'azure-vm-prices-base'!J$2:K$6933, 2, 0)), "")</f>
        <v>0</v>
      </c>
      <c r="X573" s="4">
        <f>IF(S573="YES", IF( B3="CPU+MEM" , _xlfn.MINIFS('azure-vm-prices-base'!C$2:C$6932, 'azure-vm-prices-base'!A$2:A$6932, "&gt;="&amp;F573*(100-$B$2)/100, 'azure-vm-prices-base'!B$2:B$6932, "&gt;="&amp;G573*(100-$B$2)/100, 'azure-vm-prices-base'!G$2:G$6932,I573, 'azure-vm-prices-base'!H$2:H$6932, J573, 'azure-vm-prices-base'!D$2:D$6932, IF(M573="YES", "YES", "*"), 'azure-vm-prices-base'!E$2:E$6932, IF(N573="YES", "YES", "*"), 'azure-vm-prices-base'!F$2:F$6932, IF(Q573="NO", "NO", "*"), 'azure-vm-prices-base'!I$2:I$6932, IF(BD573="YES", "YES", "*") ), _xlfn.MINIFS('azure-vm-prices-base'!C$2:C$6932, 'azure-vm-prices-base'!B$2:B$6932, "&gt;="&amp;G573*(100-$B$2)/100, 'azure-vm-prices-base'!G$2:G$6932,I573, 'azure-vm-prices-base'!H$2:H$6932, J573, 'azure-vm-prices-base'!D$2:D$6932, IF(M573="YES", "YES", "*"), 'azure-vm-prices-base'!E$2:E$6932, IF(N573="YES", "YES", "*"), 'azure-vm-prices-base'!F$2:F$6932, IF(Q573="NO", "NO", "*"), 'azure-vm-prices-base'!I$2:I$6932,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'azure-vm-prices-1Y'!J$2:K$6933  , 2, 0), VLOOKUP(Z573 &amp; I573 &amp; N573 &amp; "??" &amp; IF(OR(K573="PREMIUM", ISNUMBER(SEARCH("P", L573 ) ) ), "SDD", "???" ),  'azure-vm-prices-1Y'!J$2:K$6933, 2, 0)),   "")</f>
        <v>0</v>
      </c>
      <c r="Z573" s="4">
        <f>IF(S573="YES", IF( B3="CPU+MEM" , _xlfn.MINIFS('azure-vm-prices-1Y'!C$2:C$6932,   'azure-vm-prices-1Y'!A$2:A$6932,   "&gt;="&amp;F573*(100-$B$2)/100, 'azure-vm-prices-1Y'!B$2:B$6932,   "&gt;="&amp;G573*(100-$B$2)/100, 'azure-vm-prices-1Y'!G$2:G$6932,I573,   'azure-vm-prices-1Y'!H$2:H$6932,   J573, 'azure-vm-prices-1Y'!D$2:D$6932,   IF(M573="YES", "YES", "*"), 'azure-vm-prices-1Y'!E$2:E$6932,   IF(N573="YES", "YES", "*"), 'azure-vm-prices-1Y'!F$2:F$6932,   IF(Q573="NO", "NO", "*"), 'azure-vm-prices-1Y'!I$2:I$6932,   IF(BD573="YES", "YES", "*") ), _xlfn.MINIFS('azure-vm-prices-1Y'!C$2:C$6932, 'azure-vm-prices-1Y'!B$2:B$6932, "&gt;="&amp;G573*(100-$B$2)/100, 'azure-vm-prices-1Y'!G$2:G$6932,I573, 'azure-vm-prices-1Y'!H$2:H$6932, J573, 'azure-vm-prices-1Y'!D$2:D$6932, IF(M573="YES", "YES", "*"), 'azure-vm-prices-1Y'!E$2:E$6932, IF(N573="YES", "YES", "*"), 'azure-vm-prices-1Y'!F$2:F$6932, IF(Q573="NO", "NO", "*"), 'azure-vm-prices-1Y'!I$2:I$6932,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'azure-vm-prices-3Y'!J$2:K$6933  , 2, 0), VLOOKUP(AB573 &amp; I573 &amp; N573 &amp; "??" &amp; IF(OR(K573="PREMIUM", ISNUMBER(SEARCH("P", L573 ) ) ), "SDD", "???" ),  'azure-vm-prices-3Y'!J$2:K$6933, 2, 0)),   "")</f>
        <v>0</v>
      </c>
      <c r="AB573" s="4">
        <f>IF(S573="YES", IF( B3="CPU+MEM" , _xlfn.MINIFS('azure-vm-prices-3Y'!C$2:C$6932,   'azure-vm-prices-3Y'!A$2:A$6932,   "&gt;="&amp;F573*(100-$B$2)/100, 'azure-vm-prices-3Y'!B$2:B$6932,   "&gt;="&amp;G573*(100-$B$2)/100, 'azure-vm-prices-3Y'!G$2:G$6932,I573,   'azure-vm-prices-3Y'!H$2:H$6932,   J573, 'azure-vm-prices-3Y'!D$2:D$6932,   IF(M573="YES", "YES", "*"), 'azure-vm-prices-3Y'!E$2:E$6932,   IF(N573="YES", "YES", "*"), 'azure-vm-prices-3Y'!F$2:F$6932,   IF(Q573="NO", "NO", "*"), 'azure-vm-prices-3Y'!I$2:I$6932,   IF(BD573="YES", "YES", "*") ), _xlfn.MINIFS('azure-vm-prices-3Y'!C$2:C$6932, 'azure-vm-prices-3Y'!B$2:B$6932, "&gt;="&amp;G573*(100-$B$2)/100, 'azure-vm-prices-3Y'!G$2:G$6932,I573, 'azure-vm-prices-3Y'!H$2:H$6932, J573, 'azure-vm-prices-3Y'!D$2:D$6932, IF(M573="YES", "YES", "*"), 'azure-vm-prices-3Y'!E$2:E$6932, IF(N573="YES", "YES", "*"), 'azure-vm-prices-3Y'!F$2:F$6932, IF(Q573="NO", "NO", "*"), 'azure-vm-prices-3Y'!I$2:I$6932,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IF(AND(K573="STANDARD",S573="YES",H573&lt;='azure-standard-disk-prices'!G2, H573&gt;0),1+IF(O573="YES",1),"")</f>
        <v>0</v>
      </c>
      <c r="AH573" s="4">
        <f>IF(AND(K573="STANDARD",S573="YES",H573&gt;'azure-standard-disk-prices'!G2,H573 &lt;='azure-standard-disk-prices'!G3),1+IF(O573="YES",1),"")</f>
        <v>0</v>
      </c>
      <c r="AI573" s="4">
        <f>IF(AND(K573="STANDARD",S573="YES",H573&gt;'azure-standard-disk-prices'!G3,H573 &lt;='azure-standard-disk-prices'!G4),1+IF(O573="YES",1),"")</f>
        <v>0</v>
      </c>
      <c r="AJ573" s="4">
        <f>IF(AND(K573="STANDARD",S573="YES",H573&gt;'azure-standard-disk-prices'!G4,H573 &lt;='azure-standard-disk-prices'!G5),1+IF(O573="YES",1),"")</f>
        <v>0</v>
      </c>
      <c r="AK573" s="4">
        <f>IF(AND(K573="STANDARD",S573="YES",H573&gt;'azure-standard-disk-prices'!G5,H573 &lt;='azure-standard-disk-prices'!G6),1+IF(O573="YES",1),"")</f>
        <v>0</v>
      </c>
      <c r="AL573" s="4">
        <f>IF(AND(K573="STANDARD",S573="YES",H573&gt;'azure-standard-disk-prices'!G6,H573 &lt;='azure-standard-disk-prices'!G7),1+IF(O573="YES",1),"")</f>
        <v>0</v>
      </c>
      <c r="AM573" s="4">
        <f>IF(AND(K573="STANDARD",S573="YES",H573&gt;'azure-standard-disk-prices'!G7,H573 &lt;='azure-standard-disk-prices'!G8),1+IF(O573="YES",1),"")</f>
        <v>0</v>
      </c>
      <c r="AN573" s="4">
        <f>IF(AND(K573="STANDARD",S573="YES",H573&gt;'azure-standard-disk-prices'!G8,H573 &lt;='azure-standard-disk-prices'!G9),1+IF(O573="YES",1),"")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22</v>
      </c>
      <c r="J574" s="3" t="s">
        <v>19</v>
      </c>
      <c r="K574" s="3" t="s">
        <v>15</v>
      </c>
      <c r="L574" s="3" t="s">
        <v>11</v>
      </c>
      <c r="M574" s="3" t="s">
        <v>5</v>
      </c>
      <c r="N574" s="3" t="s">
        <v>5</v>
      </c>
      <c r="O574" s="3" t="s">
        <v>5</v>
      </c>
      <c r="P574" s="3">
        <v>730</v>
      </c>
      <c r="Q574" s="3" t="s">
        <v>5</v>
      </c>
      <c r="R574" s="3" t="s">
        <v>24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'azure-vm-prices-base'!J$2:K$6933, 2, 0), VLOOKUP(X574 &amp; I574 &amp; N574 &amp; "??" &amp; IF(OR(K574="PREMIUM", ISNUMBER(SEARCH("P", L574 ) ) ), "SDD", "???" ),  'azure-vm-prices-base'!J$2:K$6933, 2, 0)), "")</f>
        <v>0</v>
      </c>
      <c r="X574" s="4">
        <f>IF(S574="YES", IF( B3="CPU+MEM" , _xlfn.MINIFS('azure-vm-prices-base'!C$2:C$6932, 'azure-vm-prices-base'!A$2:A$6932, "&gt;="&amp;F574*(100-$B$2)/100, 'azure-vm-prices-base'!B$2:B$6932, "&gt;="&amp;G574*(100-$B$2)/100, 'azure-vm-prices-base'!G$2:G$6932,I574, 'azure-vm-prices-base'!H$2:H$6932, J574, 'azure-vm-prices-base'!D$2:D$6932, IF(M574="YES", "YES", "*"), 'azure-vm-prices-base'!E$2:E$6932, IF(N574="YES", "YES", "*"), 'azure-vm-prices-base'!F$2:F$6932, IF(Q574="NO", "NO", "*"), 'azure-vm-prices-base'!I$2:I$6932, IF(BD574="YES", "YES", "*") ), _xlfn.MINIFS('azure-vm-prices-base'!C$2:C$6932, 'azure-vm-prices-base'!B$2:B$6932, "&gt;="&amp;G574*(100-$B$2)/100, 'azure-vm-prices-base'!G$2:G$6932,I574, 'azure-vm-prices-base'!H$2:H$6932, J574, 'azure-vm-prices-base'!D$2:D$6932, IF(M574="YES", "YES", "*"), 'azure-vm-prices-base'!E$2:E$6932, IF(N574="YES", "YES", "*"), 'azure-vm-prices-base'!F$2:F$6932, IF(Q574="NO", "NO", "*"), 'azure-vm-prices-base'!I$2:I$6932,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'azure-vm-prices-1Y'!J$2:K$6933  , 2, 0), VLOOKUP(Z574 &amp; I574 &amp; N574 &amp; "??" &amp; IF(OR(K574="PREMIUM", ISNUMBER(SEARCH("P", L574 ) ) ), "SDD", "???" ),  'azure-vm-prices-1Y'!J$2:K$6933, 2, 0)),   "")</f>
        <v>0</v>
      </c>
      <c r="Z574" s="4">
        <f>IF(S574="YES", IF( B3="CPU+MEM" , _xlfn.MINIFS('azure-vm-prices-1Y'!C$2:C$6932,   'azure-vm-prices-1Y'!A$2:A$6932,   "&gt;="&amp;F574*(100-$B$2)/100, 'azure-vm-prices-1Y'!B$2:B$6932,   "&gt;="&amp;G574*(100-$B$2)/100, 'azure-vm-prices-1Y'!G$2:G$6932,I574,   'azure-vm-prices-1Y'!H$2:H$6932,   J574, 'azure-vm-prices-1Y'!D$2:D$6932,   IF(M574="YES", "YES", "*"), 'azure-vm-prices-1Y'!E$2:E$6932,   IF(N574="YES", "YES", "*"), 'azure-vm-prices-1Y'!F$2:F$6932,   IF(Q574="NO", "NO", "*"), 'azure-vm-prices-1Y'!I$2:I$6932,   IF(BD574="YES", "YES", "*") ), _xlfn.MINIFS('azure-vm-prices-1Y'!C$2:C$6932, 'azure-vm-prices-1Y'!B$2:B$6932, "&gt;="&amp;G574*(100-$B$2)/100, 'azure-vm-prices-1Y'!G$2:G$6932,I574, 'azure-vm-prices-1Y'!H$2:H$6932, J574, 'azure-vm-prices-1Y'!D$2:D$6932, IF(M574="YES", "YES", "*"), 'azure-vm-prices-1Y'!E$2:E$6932, IF(N574="YES", "YES", "*"), 'azure-vm-prices-1Y'!F$2:F$6932, IF(Q574="NO", "NO", "*"), 'azure-vm-prices-1Y'!I$2:I$6932,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'azure-vm-prices-3Y'!J$2:K$6933  , 2, 0), VLOOKUP(AB574 &amp; I574 &amp; N574 &amp; "??" &amp; IF(OR(K574="PREMIUM", ISNUMBER(SEARCH("P", L574 ) ) ), "SDD", "???" ),  'azure-vm-prices-3Y'!J$2:K$6933, 2, 0)),   "")</f>
        <v>0</v>
      </c>
      <c r="AB574" s="4">
        <f>IF(S574="YES", IF( B3="CPU+MEM" , _xlfn.MINIFS('azure-vm-prices-3Y'!C$2:C$6932,   'azure-vm-prices-3Y'!A$2:A$6932,   "&gt;="&amp;F574*(100-$B$2)/100, 'azure-vm-prices-3Y'!B$2:B$6932,   "&gt;="&amp;G574*(100-$B$2)/100, 'azure-vm-prices-3Y'!G$2:G$6932,I574,   'azure-vm-prices-3Y'!H$2:H$6932,   J574, 'azure-vm-prices-3Y'!D$2:D$6932,   IF(M574="YES", "YES", "*"), 'azure-vm-prices-3Y'!E$2:E$6932,   IF(N574="YES", "YES", "*"), 'azure-vm-prices-3Y'!F$2:F$6932,   IF(Q574="NO", "NO", "*"), 'azure-vm-prices-3Y'!I$2:I$6932,   IF(BD574="YES", "YES", "*") ), _xlfn.MINIFS('azure-vm-prices-3Y'!C$2:C$6932, 'azure-vm-prices-3Y'!B$2:B$6932, "&gt;="&amp;G574*(100-$B$2)/100, 'azure-vm-prices-3Y'!G$2:G$6932,I574, 'azure-vm-prices-3Y'!H$2:H$6932, J574, 'azure-vm-prices-3Y'!D$2:D$6932, IF(M574="YES", "YES", "*"), 'azure-vm-prices-3Y'!E$2:E$6932, IF(N574="YES", "YES", "*"), 'azure-vm-prices-3Y'!F$2:F$6932, IF(Q574="NO", "NO", "*"), 'azure-vm-prices-3Y'!I$2:I$6932,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IF(AND(K574="STANDARD",S574="YES",H574&lt;='azure-standard-disk-prices'!G2, H574&gt;0),1+IF(O574="YES",1),"")</f>
        <v>0</v>
      </c>
      <c r="AH574" s="4">
        <f>IF(AND(K574="STANDARD",S574="YES",H574&gt;'azure-standard-disk-prices'!G2,H574 &lt;='azure-standard-disk-prices'!G3),1+IF(O574="YES",1),"")</f>
        <v>0</v>
      </c>
      <c r="AI574" s="4">
        <f>IF(AND(K574="STANDARD",S574="YES",H574&gt;'azure-standard-disk-prices'!G3,H574 &lt;='azure-standard-disk-prices'!G4),1+IF(O574="YES",1),"")</f>
        <v>0</v>
      </c>
      <c r="AJ574" s="4">
        <f>IF(AND(K574="STANDARD",S574="YES",H574&gt;'azure-standard-disk-prices'!G4,H574 &lt;='azure-standard-disk-prices'!G5),1+IF(O574="YES",1),"")</f>
        <v>0</v>
      </c>
      <c r="AK574" s="4">
        <f>IF(AND(K574="STANDARD",S574="YES",H574&gt;'azure-standard-disk-prices'!G5,H574 &lt;='azure-standard-disk-prices'!G6),1+IF(O574="YES",1),"")</f>
        <v>0</v>
      </c>
      <c r="AL574" s="4">
        <f>IF(AND(K574="STANDARD",S574="YES",H574&gt;'azure-standard-disk-prices'!G6,H574 &lt;='azure-standard-disk-prices'!G7),1+IF(O574="YES",1),"")</f>
        <v>0</v>
      </c>
      <c r="AM574" s="4">
        <f>IF(AND(K574="STANDARD",S574="YES",H574&gt;'azure-standard-disk-prices'!G7,H574 &lt;='azure-standard-disk-prices'!G8),1+IF(O574="YES",1),"")</f>
        <v>0</v>
      </c>
      <c r="AN574" s="4">
        <f>IF(AND(K574="STANDARD",S574="YES",H574&gt;'azure-standard-disk-prices'!G8,H574 &lt;='azure-standard-disk-prices'!G9),1+IF(O574="YES",1),"")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22</v>
      </c>
      <c r="J575" s="3" t="s">
        <v>19</v>
      </c>
      <c r="K575" s="3" t="s">
        <v>15</v>
      </c>
      <c r="L575" s="3" t="s">
        <v>11</v>
      </c>
      <c r="M575" s="3" t="s">
        <v>5</v>
      </c>
      <c r="N575" s="3" t="s">
        <v>5</v>
      </c>
      <c r="O575" s="3" t="s">
        <v>5</v>
      </c>
      <c r="P575" s="3">
        <v>730</v>
      </c>
      <c r="Q575" s="3" t="s">
        <v>5</v>
      </c>
      <c r="R575" s="3" t="s">
        <v>24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'azure-vm-prices-base'!J$2:K$6933, 2, 0), VLOOKUP(X575 &amp; I575 &amp; N575 &amp; "??" &amp; IF(OR(K575="PREMIUM", ISNUMBER(SEARCH("P", L575 ) ) ), "SDD", "???" ),  'azure-vm-prices-base'!J$2:K$6933, 2, 0)), "")</f>
        <v>0</v>
      </c>
      <c r="X575" s="4">
        <f>IF(S575="YES", IF( B3="CPU+MEM" , _xlfn.MINIFS('azure-vm-prices-base'!C$2:C$6932, 'azure-vm-prices-base'!A$2:A$6932, "&gt;="&amp;F575*(100-$B$2)/100, 'azure-vm-prices-base'!B$2:B$6932, "&gt;="&amp;G575*(100-$B$2)/100, 'azure-vm-prices-base'!G$2:G$6932,I575, 'azure-vm-prices-base'!H$2:H$6932, J575, 'azure-vm-prices-base'!D$2:D$6932, IF(M575="YES", "YES", "*"), 'azure-vm-prices-base'!E$2:E$6932, IF(N575="YES", "YES", "*"), 'azure-vm-prices-base'!F$2:F$6932, IF(Q575="NO", "NO", "*"), 'azure-vm-prices-base'!I$2:I$6932, IF(BD575="YES", "YES", "*") ), _xlfn.MINIFS('azure-vm-prices-base'!C$2:C$6932, 'azure-vm-prices-base'!B$2:B$6932, "&gt;="&amp;G575*(100-$B$2)/100, 'azure-vm-prices-base'!G$2:G$6932,I575, 'azure-vm-prices-base'!H$2:H$6932, J575, 'azure-vm-prices-base'!D$2:D$6932, IF(M575="YES", "YES", "*"), 'azure-vm-prices-base'!E$2:E$6932, IF(N575="YES", "YES", "*"), 'azure-vm-prices-base'!F$2:F$6932, IF(Q575="NO", "NO", "*"), 'azure-vm-prices-base'!I$2:I$6932,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'azure-vm-prices-1Y'!J$2:K$6933  , 2, 0), VLOOKUP(Z575 &amp; I575 &amp; N575 &amp; "??" &amp; IF(OR(K575="PREMIUM", ISNUMBER(SEARCH("P", L575 ) ) ), "SDD", "???" ),  'azure-vm-prices-1Y'!J$2:K$6933, 2, 0)),   "")</f>
        <v>0</v>
      </c>
      <c r="Z575" s="4">
        <f>IF(S575="YES", IF( B3="CPU+MEM" , _xlfn.MINIFS('azure-vm-prices-1Y'!C$2:C$6932,   'azure-vm-prices-1Y'!A$2:A$6932,   "&gt;="&amp;F575*(100-$B$2)/100, 'azure-vm-prices-1Y'!B$2:B$6932,   "&gt;="&amp;G575*(100-$B$2)/100, 'azure-vm-prices-1Y'!G$2:G$6932,I575,   'azure-vm-prices-1Y'!H$2:H$6932,   J575, 'azure-vm-prices-1Y'!D$2:D$6932,   IF(M575="YES", "YES", "*"), 'azure-vm-prices-1Y'!E$2:E$6932,   IF(N575="YES", "YES", "*"), 'azure-vm-prices-1Y'!F$2:F$6932,   IF(Q575="NO", "NO", "*"), 'azure-vm-prices-1Y'!I$2:I$6932,   IF(BD575="YES", "YES", "*") ), _xlfn.MINIFS('azure-vm-prices-1Y'!C$2:C$6932, 'azure-vm-prices-1Y'!B$2:B$6932, "&gt;="&amp;G575*(100-$B$2)/100, 'azure-vm-prices-1Y'!G$2:G$6932,I575, 'azure-vm-prices-1Y'!H$2:H$6932, J575, 'azure-vm-prices-1Y'!D$2:D$6932, IF(M575="YES", "YES", "*"), 'azure-vm-prices-1Y'!E$2:E$6932, IF(N575="YES", "YES", "*"), 'azure-vm-prices-1Y'!F$2:F$6932, IF(Q575="NO", "NO", "*"), 'azure-vm-prices-1Y'!I$2:I$6932,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'azure-vm-prices-3Y'!J$2:K$6933  , 2, 0), VLOOKUP(AB575 &amp; I575 &amp; N575 &amp; "??" &amp; IF(OR(K575="PREMIUM", ISNUMBER(SEARCH("P", L575 ) ) ), "SDD", "???" ),  'azure-vm-prices-3Y'!J$2:K$6933, 2, 0)),   "")</f>
        <v>0</v>
      </c>
      <c r="AB575" s="4">
        <f>IF(S575="YES", IF( B3="CPU+MEM" , _xlfn.MINIFS('azure-vm-prices-3Y'!C$2:C$6932,   'azure-vm-prices-3Y'!A$2:A$6932,   "&gt;="&amp;F575*(100-$B$2)/100, 'azure-vm-prices-3Y'!B$2:B$6932,   "&gt;="&amp;G575*(100-$B$2)/100, 'azure-vm-prices-3Y'!G$2:G$6932,I575,   'azure-vm-prices-3Y'!H$2:H$6932,   J575, 'azure-vm-prices-3Y'!D$2:D$6932,   IF(M575="YES", "YES", "*"), 'azure-vm-prices-3Y'!E$2:E$6932,   IF(N575="YES", "YES", "*"), 'azure-vm-prices-3Y'!F$2:F$6932,   IF(Q575="NO", "NO", "*"), 'azure-vm-prices-3Y'!I$2:I$6932,   IF(BD575="YES", "YES", "*") ), _xlfn.MINIFS('azure-vm-prices-3Y'!C$2:C$6932, 'azure-vm-prices-3Y'!B$2:B$6932, "&gt;="&amp;G575*(100-$B$2)/100, 'azure-vm-prices-3Y'!G$2:G$6932,I575, 'azure-vm-prices-3Y'!H$2:H$6932, J575, 'azure-vm-prices-3Y'!D$2:D$6932, IF(M575="YES", "YES", "*"), 'azure-vm-prices-3Y'!E$2:E$6932, IF(N575="YES", "YES", "*"), 'azure-vm-prices-3Y'!F$2:F$6932, IF(Q575="NO", "NO", "*"), 'azure-vm-prices-3Y'!I$2:I$6932,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IF(AND(K575="STANDARD",S575="YES",H575&lt;='azure-standard-disk-prices'!G2, H575&gt;0),1+IF(O575="YES",1),"")</f>
        <v>0</v>
      </c>
      <c r="AH575" s="4">
        <f>IF(AND(K575="STANDARD",S575="YES",H575&gt;'azure-standard-disk-prices'!G2,H575 &lt;='azure-standard-disk-prices'!G3),1+IF(O575="YES",1),"")</f>
        <v>0</v>
      </c>
      <c r="AI575" s="4">
        <f>IF(AND(K575="STANDARD",S575="YES",H575&gt;'azure-standard-disk-prices'!G3,H575 &lt;='azure-standard-disk-prices'!G4),1+IF(O575="YES",1),"")</f>
        <v>0</v>
      </c>
      <c r="AJ575" s="4">
        <f>IF(AND(K575="STANDARD",S575="YES",H575&gt;'azure-standard-disk-prices'!G4,H575 &lt;='azure-standard-disk-prices'!G5),1+IF(O575="YES",1),"")</f>
        <v>0</v>
      </c>
      <c r="AK575" s="4">
        <f>IF(AND(K575="STANDARD",S575="YES",H575&gt;'azure-standard-disk-prices'!G5,H575 &lt;='azure-standard-disk-prices'!G6),1+IF(O575="YES",1),"")</f>
        <v>0</v>
      </c>
      <c r="AL575" s="4">
        <f>IF(AND(K575="STANDARD",S575="YES",H575&gt;'azure-standard-disk-prices'!G6,H575 &lt;='azure-standard-disk-prices'!G7),1+IF(O575="YES",1),"")</f>
        <v>0</v>
      </c>
      <c r="AM575" s="4">
        <f>IF(AND(K575="STANDARD",S575="YES",H575&gt;'azure-standard-disk-prices'!G7,H575 &lt;='azure-standard-disk-prices'!G8),1+IF(O575="YES",1),"")</f>
        <v>0</v>
      </c>
      <c r="AN575" s="4">
        <f>IF(AND(K575="STANDARD",S575="YES",H575&gt;'azure-standard-disk-prices'!G8,H575 &lt;='azure-standard-disk-prices'!G9),1+IF(O575="YES",1),"")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22</v>
      </c>
      <c r="J576" s="3" t="s">
        <v>19</v>
      </c>
      <c r="K576" s="3" t="s">
        <v>15</v>
      </c>
      <c r="L576" s="3" t="s">
        <v>11</v>
      </c>
      <c r="M576" s="3" t="s">
        <v>5</v>
      </c>
      <c r="N576" s="3" t="s">
        <v>5</v>
      </c>
      <c r="O576" s="3" t="s">
        <v>5</v>
      </c>
      <c r="P576" s="3">
        <v>730</v>
      </c>
      <c r="Q576" s="3" t="s">
        <v>5</v>
      </c>
      <c r="R576" s="3" t="s">
        <v>24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'azure-vm-prices-base'!J$2:K$6933, 2, 0), VLOOKUP(X576 &amp; I576 &amp; N576 &amp; "??" &amp; IF(OR(K576="PREMIUM", ISNUMBER(SEARCH("P", L576 ) ) ), "SDD", "???" ),  'azure-vm-prices-base'!J$2:K$6933, 2, 0)), "")</f>
        <v>0</v>
      </c>
      <c r="X576" s="4">
        <f>IF(S576="YES", IF( B3="CPU+MEM" , _xlfn.MINIFS('azure-vm-prices-base'!C$2:C$6932, 'azure-vm-prices-base'!A$2:A$6932, "&gt;="&amp;F576*(100-$B$2)/100, 'azure-vm-prices-base'!B$2:B$6932, "&gt;="&amp;G576*(100-$B$2)/100, 'azure-vm-prices-base'!G$2:G$6932,I576, 'azure-vm-prices-base'!H$2:H$6932, J576, 'azure-vm-prices-base'!D$2:D$6932, IF(M576="YES", "YES", "*"), 'azure-vm-prices-base'!E$2:E$6932, IF(N576="YES", "YES", "*"), 'azure-vm-prices-base'!F$2:F$6932, IF(Q576="NO", "NO", "*"), 'azure-vm-prices-base'!I$2:I$6932, IF(BD576="YES", "YES", "*") ), _xlfn.MINIFS('azure-vm-prices-base'!C$2:C$6932, 'azure-vm-prices-base'!B$2:B$6932, "&gt;="&amp;G576*(100-$B$2)/100, 'azure-vm-prices-base'!G$2:G$6932,I576, 'azure-vm-prices-base'!H$2:H$6932, J576, 'azure-vm-prices-base'!D$2:D$6932, IF(M576="YES", "YES", "*"), 'azure-vm-prices-base'!E$2:E$6932, IF(N576="YES", "YES", "*"), 'azure-vm-prices-base'!F$2:F$6932, IF(Q576="NO", "NO", "*"), 'azure-vm-prices-base'!I$2:I$6932,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'azure-vm-prices-1Y'!J$2:K$6933  , 2, 0), VLOOKUP(Z576 &amp; I576 &amp; N576 &amp; "??" &amp; IF(OR(K576="PREMIUM", ISNUMBER(SEARCH("P", L576 ) ) ), "SDD", "???" ),  'azure-vm-prices-1Y'!J$2:K$6933, 2, 0)),   "")</f>
        <v>0</v>
      </c>
      <c r="Z576" s="4">
        <f>IF(S576="YES", IF( B3="CPU+MEM" , _xlfn.MINIFS('azure-vm-prices-1Y'!C$2:C$6932,   'azure-vm-prices-1Y'!A$2:A$6932,   "&gt;="&amp;F576*(100-$B$2)/100, 'azure-vm-prices-1Y'!B$2:B$6932,   "&gt;="&amp;G576*(100-$B$2)/100, 'azure-vm-prices-1Y'!G$2:G$6932,I576,   'azure-vm-prices-1Y'!H$2:H$6932,   J576, 'azure-vm-prices-1Y'!D$2:D$6932,   IF(M576="YES", "YES", "*"), 'azure-vm-prices-1Y'!E$2:E$6932,   IF(N576="YES", "YES", "*"), 'azure-vm-prices-1Y'!F$2:F$6932,   IF(Q576="NO", "NO", "*"), 'azure-vm-prices-1Y'!I$2:I$6932,   IF(BD576="YES", "YES", "*") ), _xlfn.MINIFS('azure-vm-prices-1Y'!C$2:C$6932, 'azure-vm-prices-1Y'!B$2:B$6932, "&gt;="&amp;G576*(100-$B$2)/100, 'azure-vm-prices-1Y'!G$2:G$6932,I576, 'azure-vm-prices-1Y'!H$2:H$6932, J576, 'azure-vm-prices-1Y'!D$2:D$6932, IF(M576="YES", "YES", "*"), 'azure-vm-prices-1Y'!E$2:E$6932, IF(N576="YES", "YES", "*"), 'azure-vm-prices-1Y'!F$2:F$6932, IF(Q576="NO", "NO", "*"), 'azure-vm-prices-1Y'!I$2:I$6932,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'azure-vm-prices-3Y'!J$2:K$6933  , 2, 0), VLOOKUP(AB576 &amp; I576 &amp; N576 &amp; "??" &amp; IF(OR(K576="PREMIUM", ISNUMBER(SEARCH("P", L576 ) ) ), "SDD", "???" ),  'azure-vm-prices-3Y'!J$2:K$6933, 2, 0)),   "")</f>
        <v>0</v>
      </c>
      <c r="AB576" s="4">
        <f>IF(S576="YES", IF( B3="CPU+MEM" , _xlfn.MINIFS('azure-vm-prices-3Y'!C$2:C$6932,   'azure-vm-prices-3Y'!A$2:A$6932,   "&gt;="&amp;F576*(100-$B$2)/100, 'azure-vm-prices-3Y'!B$2:B$6932,   "&gt;="&amp;G576*(100-$B$2)/100, 'azure-vm-prices-3Y'!G$2:G$6932,I576,   'azure-vm-prices-3Y'!H$2:H$6932,   J576, 'azure-vm-prices-3Y'!D$2:D$6932,   IF(M576="YES", "YES", "*"), 'azure-vm-prices-3Y'!E$2:E$6932,   IF(N576="YES", "YES", "*"), 'azure-vm-prices-3Y'!F$2:F$6932,   IF(Q576="NO", "NO", "*"), 'azure-vm-prices-3Y'!I$2:I$6932,   IF(BD576="YES", "YES", "*") ), _xlfn.MINIFS('azure-vm-prices-3Y'!C$2:C$6932, 'azure-vm-prices-3Y'!B$2:B$6932, "&gt;="&amp;G576*(100-$B$2)/100, 'azure-vm-prices-3Y'!G$2:G$6932,I576, 'azure-vm-prices-3Y'!H$2:H$6932, J576, 'azure-vm-prices-3Y'!D$2:D$6932, IF(M576="YES", "YES", "*"), 'azure-vm-prices-3Y'!E$2:E$6932, IF(N576="YES", "YES", "*"), 'azure-vm-prices-3Y'!F$2:F$6932, IF(Q576="NO", "NO", "*"), 'azure-vm-prices-3Y'!I$2:I$6932,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IF(AND(K576="STANDARD",S576="YES",H576&lt;='azure-standard-disk-prices'!G2, H576&gt;0),1+IF(O576="YES",1),"")</f>
        <v>0</v>
      </c>
      <c r="AH576" s="4">
        <f>IF(AND(K576="STANDARD",S576="YES",H576&gt;'azure-standard-disk-prices'!G2,H576 &lt;='azure-standard-disk-prices'!G3),1+IF(O576="YES",1),"")</f>
        <v>0</v>
      </c>
      <c r="AI576" s="4">
        <f>IF(AND(K576="STANDARD",S576="YES",H576&gt;'azure-standard-disk-prices'!G3,H576 &lt;='azure-standard-disk-prices'!G4),1+IF(O576="YES",1),"")</f>
        <v>0</v>
      </c>
      <c r="AJ576" s="4">
        <f>IF(AND(K576="STANDARD",S576="YES",H576&gt;'azure-standard-disk-prices'!G4,H576 &lt;='azure-standard-disk-prices'!G5),1+IF(O576="YES",1),"")</f>
        <v>0</v>
      </c>
      <c r="AK576" s="4">
        <f>IF(AND(K576="STANDARD",S576="YES",H576&gt;'azure-standard-disk-prices'!G5,H576 &lt;='azure-standard-disk-prices'!G6),1+IF(O576="YES",1),"")</f>
        <v>0</v>
      </c>
      <c r="AL576" s="4">
        <f>IF(AND(K576="STANDARD",S576="YES",H576&gt;'azure-standard-disk-prices'!G6,H576 &lt;='azure-standard-disk-prices'!G7),1+IF(O576="YES",1),"")</f>
        <v>0</v>
      </c>
      <c r="AM576" s="4">
        <f>IF(AND(K576="STANDARD",S576="YES",H576&gt;'azure-standard-disk-prices'!G7,H576 &lt;='azure-standard-disk-prices'!G8),1+IF(O576="YES",1),"")</f>
        <v>0</v>
      </c>
      <c r="AN576" s="4">
        <f>IF(AND(K576="STANDARD",S576="YES",H576&gt;'azure-standard-disk-prices'!G8,H576 &lt;='azure-standard-disk-prices'!G9),1+IF(O576="YES",1),"")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22</v>
      </c>
      <c r="J577" s="3" t="s">
        <v>19</v>
      </c>
      <c r="K577" s="3" t="s">
        <v>15</v>
      </c>
      <c r="L577" s="3" t="s">
        <v>11</v>
      </c>
      <c r="M577" s="3" t="s">
        <v>5</v>
      </c>
      <c r="N577" s="3" t="s">
        <v>5</v>
      </c>
      <c r="O577" s="3" t="s">
        <v>5</v>
      </c>
      <c r="P577" s="3">
        <v>730</v>
      </c>
      <c r="Q577" s="3" t="s">
        <v>5</v>
      </c>
      <c r="R577" s="3" t="s">
        <v>24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'azure-vm-prices-base'!J$2:K$6933, 2, 0), VLOOKUP(X577 &amp; I577 &amp; N577 &amp; "??" &amp; IF(OR(K577="PREMIUM", ISNUMBER(SEARCH("P", L577 ) ) ), "SDD", "???" ),  'azure-vm-prices-base'!J$2:K$6933, 2, 0)), "")</f>
        <v>0</v>
      </c>
      <c r="X577" s="4">
        <f>IF(S577="YES", IF( B3="CPU+MEM" , _xlfn.MINIFS('azure-vm-prices-base'!C$2:C$6932, 'azure-vm-prices-base'!A$2:A$6932, "&gt;="&amp;F577*(100-$B$2)/100, 'azure-vm-prices-base'!B$2:B$6932, "&gt;="&amp;G577*(100-$B$2)/100, 'azure-vm-prices-base'!G$2:G$6932,I577, 'azure-vm-prices-base'!H$2:H$6932, J577, 'azure-vm-prices-base'!D$2:D$6932, IF(M577="YES", "YES", "*"), 'azure-vm-prices-base'!E$2:E$6932, IF(N577="YES", "YES", "*"), 'azure-vm-prices-base'!F$2:F$6932, IF(Q577="NO", "NO", "*"), 'azure-vm-prices-base'!I$2:I$6932, IF(BD577="YES", "YES", "*") ), _xlfn.MINIFS('azure-vm-prices-base'!C$2:C$6932, 'azure-vm-prices-base'!B$2:B$6932, "&gt;="&amp;G577*(100-$B$2)/100, 'azure-vm-prices-base'!G$2:G$6932,I577, 'azure-vm-prices-base'!H$2:H$6932, J577, 'azure-vm-prices-base'!D$2:D$6932, IF(M577="YES", "YES", "*"), 'azure-vm-prices-base'!E$2:E$6932, IF(N577="YES", "YES", "*"), 'azure-vm-prices-base'!F$2:F$6932, IF(Q577="NO", "NO", "*"), 'azure-vm-prices-base'!I$2:I$6932,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'azure-vm-prices-1Y'!J$2:K$6933  , 2, 0), VLOOKUP(Z577 &amp; I577 &amp; N577 &amp; "??" &amp; IF(OR(K577="PREMIUM", ISNUMBER(SEARCH("P", L577 ) ) ), "SDD", "???" ),  'azure-vm-prices-1Y'!J$2:K$6933, 2, 0)),   "")</f>
        <v>0</v>
      </c>
      <c r="Z577" s="4">
        <f>IF(S577="YES", IF( B3="CPU+MEM" , _xlfn.MINIFS('azure-vm-prices-1Y'!C$2:C$6932,   'azure-vm-prices-1Y'!A$2:A$6932,   "&gt;="&amp;F577*(100-$B$2)/100, 'azure-vm-prices-1Y'!B$2:B$6932,   "&gt;="&amp;G577*(100-$B$2)/100, 'azure-vm-prices-1Y'!G$2:G$6932,I577,   'azure-vm-prices-1Y'!H$2:H$6932,   J577, 'azure-vm-prices-1Y'!D$2:D$6932,   IF(M577="YES", "YES", "*"), 'azure-vm-prices-1Y'!E$2:E$6932,   IF(N577="YES", "YES", "*"), 'azure-vm-prices-1Y'!F$2:F$6932,   IF(Q577="NO", "NO", "*"), 'azure-vm-prices-1Y'!I$2:I$6932,   IF(BD577="YES", "YES", "*") ), _xlfn.MINIFS('azure-vm-prices-1Y'!C$2:C$6932, 'azure-vm-prices-1Y'!B$2:B$6932, "&gt;="&amp;G577*(100-$B$2)/100, 'azure-vm-prices-1Y'!G$2:G$6932,I577, 'azure-vm-prices-1Y'!H$2:H$6932, J577, 'azure-vm-prices-1Y'!D$2:D$6932, IF(M577="YES", "YES", "*"), 'azure-vm-prices-1Y'!E$2:E$6932, IF(N577="YES", "YES", "*"), 'azure-vm-prices-1Y'!F$2:F$6932, IF(Q577="NO", "NO", "*"), 'azure-vm-prices-1Y'!I$2:I$6932,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'azure-vm-prices-3Y'!J$2:K$6933  , 2, 0), VLOOKUP(AB577 &amp; I577 &amp; N577 &amp; "??" &amp; IF(OR(K577="PREMIUM", ISNUMBER(SEARCH("P", L577 ) ) ), "SDD", "???" ),  'azure-vm-prices-3Y'!J$2:K$6933, 2, 0)),   "")</f>
        <v>0</v>
      </c>
      <c r="AB577" s="4">
        <f>IF(S577="YES", IF( B3="CPU+MEM" , _xlfn.MINIFS('azure-vm-prices-3Y'!C$2:C$6932,   'azure-vm-prices-3Y'!A$2:A$6932,   "&gt;="&amp;F577*(100-$B$2)/100, 'azure-vm-prices-3Y'!B$2:B$6932,   "&gt;="&amp;G577*(100-$B$2)/100, 'azure-vm-prices-3Y'!G$2:G$6932,I577,   'azure-vm-prices-3Y'!H$2:H$6932,   J577, 'azure-vm-prices-3Y'!D$2:D$6932,   IF(M577="YES", "YES", "*"), 'azure-vm-prices-3Y'!E$2:E$6932,   IF(N577="YES", "YES", "*"), 'azure-vm-prices-3Y'!F$2:F$6932,   IF(Q577="NO", "NO", "*"), 'azure-vm-prices-3Y'!I$2:I$6932,   IF(BD577="YES", "YES", "*") ), _xlfn.MINIFS('azure-vm-prices-3Y'!C$2:C$6932, 'azure-vm-prices-3Y'!B$2:B$6932, "&gt;="&amp;G577*(100-$B$2)/100, 'azure-vm-prices-3Y'!G$2:G$6932,I577, 'azure-vm-prices-3Y'!H$2:H$6932, J577, 'azure-vm-prices-3Y'!D$2:D$6932, IF(M577="YES", "YES", "*"), 'azure-vm-prices-3Y'!E$2:E$6932, IF(N577="YES", "YES", "*"), 'azure-vm-prices-3Y'!F$2:F$6932, IF(Q577="NO", "NO", "*"), 'azure-vm-prices-3Y'!I$2:I$6932,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IF(AND(K577="STANDARD",S577="YES",H577&lt;='azure-standard-disk-prices'!G2, H577&gt;0),1+IF(O577="YES",1),"")</f>
        <v>0</v>
      </c>
      <c r="AH577" s="4">
        <f>IF(AND(K577="STANDARD",S577="YES",H577&gt;'azure-standard-disk-prices'!G2,H577 &lt;='azure-standard-disk-prices'!G3),1+IF(O577="YES",1),"")</f>
        <v>0</v>
      </c>
      <c r="AI577" s="4">
        <f>IF(AND(K577="STANDARD",S577="YES",H577&gt;'azure-standard-disk-prices'!G3,H577 &lt;='azure-standard-disk-prices'!G4),1+IF(O577="YES",1),"")</f>
        <v>0</v>
      </c>
      <c r="AJ577" s="4">
        <f>IF(AND(K577="STANDARD",S577="YES",H577&gt;'azure-standard-disk-prices'!G4,H577 &lt;='azure-standard-disk-prices'!G5),1+IF(O577="YES",1),"")</f>
        <v>0</v>
      </c>
      <c r="AK577" s="4">
        <f>IF(AND(K577="STANDARD",S577="YES",H577&gt;'azure-standard-disk-prices'!G5,H577 &lt;='azure-standard-disk-prices'!G6),1+IF(O577="YES",1),"")</f>
        <v>0</v>
      </c>
      <c r="AL577" s="4">
        <f>IF(AND(K577="STANDARD",S577="YES",H577&gt;'azure-standard-disk-prices'!G6,H577 &lt;='azure-standard-disk-prices'!G7),1+IF(O577="YES",1),"")</f>
        <v>0</v>
      </c>
      <c r="AM577" s="4">
        <f>IF(AND(K577="STANDARD",S577="YES",H577&gt;'azure-standard-disk-prices'!G7,H577 &lt;='azure-standard-disk-prices'!G8),1+IF(O577="YES",1),"")</f>
        <v>0</v>
      </c>
      <c r="AN577" s="4">
        <f>IF(AND(K577="STANDARD",S577="YES",H577&gt;'azure-standard-disk-prices'!G8,H577 &lt;='azure-standard-disk-prices'!G9),1+IF(O577="YES",1),"")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22</v>
      </c>
      <c r="J578" s="3" t="s">
        <v>19</v>
      </c>
      <c r="K578" s="3" t="s">
        <v>15</v>
      </c>
      <c r="L578" s="3" t="s">
        <v>11</v>
      </c>
      <c r="M578" s="3" t="s">
        <v>5</v>
      </c>
      <c r="N578" s="3" t="s">
        <v>5</v>
      </c>
      <c r="O578" s="3" t="s">
        <v>5</v>
      </c>
      <c r="P578" s="3">
        <v>730</v>
      </c>
      <c r="Q578" s="3" t="s">
        <v>5</v>
      </c>
      <c r="R578" s="3" t="s">
        <v>24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'azure-vm-prices-base'!J$2:K$6933, 2, 0), VLOOKUP(X578 &amp; I578 &amp; N578 &amp; "??" &amp; IF(OR(K578="PREMIUM", ISNUMBER(SEARCH("P", L578 ) ) ), "SDD", "???" ),  'azure-vm-prices-base'!J$2:K$6933, 2, 0)), "")</f>
        <v>0</v>
      </c>
      <c r="X578" s="4">
        <f>IF(S578="YES", IF( B3="CPU+MEM" , _xlfn.MINIFS('azure-vm-prices-base'!C$2:C$6932, 'azure-vm-prices-base'!A$2:A$6932, "&gt;="&amp;F578*(100-$B$2)/100, 'azure-vm-prices-base'!B$2:B$6932, "&gt;="&amp;G578*(100-$B$2)/100, 'azure-vm-prices-base'!G$2:G$6932,I578, 'azure-vm-prices-base'!H$2:H$6932, J578, 'azure-vm-prices-base'!D$2:D$6932, IF(M578="YES", "YES", "*"), 'azure-vm-prices-base'!E$2:E$6932, IF(N578="YES", "YES", "*"), 'azure-vm-prices-base'!F$2:F$6932, IF(Q578="NO", "NO", "*"), 'azure-vm-prices-base'!I$2:I$6932, IF(BD578="YES", "YES", "*") ), _xlfn.MINIFS('azure-vm-prices-base'!C$2:C$6932, 'azure-vm-prices-base'!B$2:B$6932, "&gt;="&amp;G578*(100-$B$2)/100, 'azure-vm-prices-base'!G$2:G$6932,I578, 'azure-vm-prices-base'!H$2:H$6932, J578, 'azure-vm-prices-base'!D$2:D$6932, IF(M578="YES", "YES", "*"), 'azure-vm-prices-base'!E$2:E$6932, IF(N578="YES", "YES", "*"), 'azure-vm-prices-base'!F$2:F$6932, IF(Q578="NO", "NO", "*"), 'azure-vm-prices-base'!I$2:I$6932,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'azure-vm-prices-1Y'!J$2:K$6933  , 2, 0), VLOOKUP(Z578 &amp; I578 &amp; N578 &amp; "??" &amp; IF(OR(K578="PREMIUM", ISNUMBER(SEARCH("P", L578 ) ) ), "SDD", "???" ),  'azure-vm-prices-1Y'!J$2:K$6933, 2, 0)),   "")</f>
        <v>0</v>
      </c>
      <c r="Z578" s="4">
        <f>IF(S578="YES", IF( B3="CPU+MEM" , _xlfn.MINIFS('azure-vm-prices-1Y'!C$2:C$6932,   'azure-vm-prices-1Y'!A$2:A$6932,   "&gt;="&amp;F578*(100-$B$2)/100, 'azure-vm-prices-1Y'!B$2:B$6932,   "&gt;="&amp;G578*(100-$B$2)/100, 'azure-vm-prices-1Y'!G$2:G$6932,I578,   'azure-vm-prices-1Y'!H$2:H$6932,   J578, 'azure-vm-prices-1Y'!D$2:D$6932,   IF(M578="YES", "YES", "*"), 'azure-vm-prices-1Y'!E$2:E$6932,   IF(N578="YES", "YES", "*"), 'azure-vm-prices-1Y'!F$2:F$6932,   IF(Q578="NO", "NO", "*"), 'azure-vm-prices-1Y'!I$2:I$6932,   IF(BD578="YES", "YES", "*") ), _xlfn.MINIFS('azure-vm-prices-1Y'!C$2:C$6932, 'azure-vm-prices-1Y'!B$2:B$6932, "&gt;="&amp;G578*(100-$B$2)/100, 'azure-vm-prices-1Y'!G$2:G$6932,I578, 'azure-vm-prices-1Y'!H$2:H$6932, J578, 'azure-vm-prices-1Y'!D$2:D$6932, IF(M578="YES", "YES", "*"), 'azure-vm-prices-1Y'!E$2:E$6932, IF(N578="YES", "YES", "*"), 'azure-vm-prices-1Y'!F$2:F$6932, IF(Q578="NO", "NO", "*"), 'azure-vm-prices-1Y'!I$2:I$6932,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'azure-vm-prices-3Y'!J$2:K$6933  , 2, 0), VLOOKUP(AB578 &amp; I578 &amp; N578 &amp; "??" &amp; IF(OR(K578="PREMIUM", ISNUMBER(SEARCH("P", L578 ) ) ), "SDD", "???" ),  'azure-vm-prices-3Y'!J$2:K$6933, 2, 0)),   "")</f>
        <v>0</v>
      </c>
      <c r="AB578" s="4">
        <f>IF(S578="YES", IF( B3="CPU+MEM" , _xlfn.MINIFS('azure-vm-prices-3Y'!C$2:C$6932,   'azure-vm-prices-3Y'!A$2:A$6932,   "&gt;="&amp;F578*(100-$B$2)/100, 'azure-vm-prices-3Y'!B$2:B$6932,   "&gt;="&amp;G578*(100-$B$2)/100, 'azure-vm-prices-3Y'!G$2:G$6932,I578,   'azure-vm-prices-3Y'!H$2:H$6932,   J578, 'azure-vm-prices-3Y'!D$2:D$6932,   IF(M578="YES", "YES", "*"), 'azure-vm-prices-3Y'!E$2:E$6932,   IF(N578="YES", "YES", "*"), 'azure-vm-prices-3Y'!F$2:F$6932,   IF(Q578="NO", "NO", "*"), 'azure-vm-prices-3Y'!I$2:I$6932,   IF(BD578="YES", "YES", "*") ), _xlfn.MINIFS('azure-vm-prices-3Y'!C$2:C$6932, 'azure-vm-prices-3Y'!B$2:B$6932, "&gt;="&amp;G578*(100-$B$2)/100, 'azure-vm-prices-3Y'!G$2:G$6932,I578, 'azure-vm-prices-3Y'!H$2:H$6932, J578, 'azure-vm-prices-3Y'!D$2:D$6932, IF(M578="YES", "YES", "*"), 'azure-vm-prices-3Y'!E$2:E$6932, IF(N578="YES", "YES", "*"), 'azure-vm-prices-3Y'!F$2:F$6932, IF(Q578="NO", "NO", "*"), 'azure-vm-prices-3Y'!I$2:I$6932,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IF(AND(K578="STANDARD",S578="YES",H578&lt;='azure-standard-disk-prices'!G2, H578&gt;0),1+IF(O578="YES",1),"")</f>
        <v>0</v>
      </c>
      <c r="AH578" s="4">
        <f>IF(AND(K578="STANDARD",S578="YES",H578&gt;'azure-standard-disk-prices'!G2,H578 &lt;='azure-standard-disk-prices'!G3),1+IF(O578="YES",1),"")</f>
        <v>0</v>
      </c>
      <c r="AI578" s="4">
        <f>IF(AND(K578="STANDARD",S578="YES",H578&gt;'azure-standard-disk-prices'!G3,H578 &lt;='azure-standard-disk-prices'!G4),1+IF(O578="YES",1),"")</f>
        <v>0</v>
      </c>
      <c r="AJ578" s="4">
        <f>IF(AND(K578="STANDARD",S578="YES",H578&gt;'azure-standard-disk-prices'!G4,H578 &lt;='azure-standard-disk-prices'!G5),1+IF(O578="YES",1),"")</f>
        <v>0</v>
      </c>
      <c r="AK578" s="4">
        <f>IF(AND(K578="STANDARD",S578="YES",H578&gt;'azure-standard-disk-prices'!G5,H578 &lt;='azure-standard-disk-prices'!G6),1+IF(O578="YES",1),"")</f>
        <v>0</v>
      </c>
      <c r="AL578" s="4">
        <f>IF(AND(K578="STANDARD",S578="YES",H578&gt;'azure-standard-disk-prices'!G6,H578 &lt;='azure-standard-disk-prices'!G7),1+IF(O578="YES",1),"")</f>
        <v>0</v>
      </c>
      <c r="AM578" s="4">
        <f>IF(AND(K578="STANDARD",S578="YES",H578&gt;'azure-standard-disk-prices'!G7,H578 &lt;='azure-standard-disk-prices'!G8),1+IF(O578="YES",1),"")</f>
        <v>0</v>
      </c>
      <c r="AN578" s="4">
        <f>IF(AND(K578="STANDARD",S578="YES",H578&gt;'azure-standard-disk-prices'!G8,H578 &lt;='azure-standard-disk-prices'!G9),1+IF(O578="YES",1),"")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22</v>
      </c>
      <c r="J579" s="3" t="s">
        <v>19</v>
      </c>
      <c r="K579" s="3" t="s">
        <v>15</v>
      </c>
      <c r="L579" s="3" t="s">
        <v>11</v>
      </c>
      <c r="M579" s="3" t="s">
        <v>5</v>
      </c>
      <c r="N579" s="3" t="s">
        <v>5</v>
      </c>
      <c r="O579" s="3" t="s">
        <v>5</v>
      </c>
      <c r="P579" s="3">
        <v>730</v>
      </c>
      <c r="Q579" s="3" t="s">
        <v>5</v>
      </c>
      <c r="R579" s="3" t="s">
        <v>24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'azure-vm-prices-base'!J$2:K$6933, 2, 0), VLOOKUP(X579 &amp; I579 &amp; N579 &amp; "??" &amp; IF(OR(K579="PREMIUM", ISNUMBER(SEARCH("P", L579 ) ) ), "SDD", "???" ),  'azure-vm-prices-base'!J$2:K$6933, 2, 0)), "")</f>
        <v>0</v>
      </c>
      <c r="X579" s="4">
        <f>IF(S579="YES", IF( B3="CPU+MEM" , _xlfn.MINIFS('azure-vm-prices-base'!C$2:C$6932, 'azure-vm-prices-base'!A$2:A$6932, "&gt;="&amp;F579*(100-$B$2)/100, 'azure-vm-prices-base'!B$2:B$6932, "&gt;="&amp;G579*(100-$B$2)/100, 'azure-vm-prices-base'!G$2:G$6932,I579, 'azure-vm-prices-base'!H$2:H$6932, J579, 'azure-vm-prices-base'!D$2:D$6932, IF(M579="YES", "YES", "*"), 'azure-vm-prices-base'!E$2:E$6932, IF(N579="YES", "YES", "*"), 'azure-vm-prices-base'!F$2:F$6932, IF(Q579="NO", "NO", "*"), 'azure-vm-prices-base'!I$2:I$6932, IF(BD579="YES", "YES", "*") ), _xlfn.MINIFS('azure-vm-prices-base'!C$2:C$6932, 'azure-vm-prices-base'!B$2:B$6932, "&gt;="&amp;G579*(100-$B$2)/100, 'azure-vm-prices-base'!G$2:G$6932,I579, 'azure-vm-prices-base'!H$2:H$6932, J579, 'azure-vm-prices-base'!D$2:D$6932, IF(M579="YES", "YES", "*"), 'azure-vm-prices-base'!E$2:E$6932, IF(N579="YES", "YES", "*"), 'azure-vm-prices-base'!F$2:F$6932, IF(Q579="NO", "NO", "*"), 'azure-vm-prices-base'!I$2:I$6932,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'azure-vm-prices-1Y'!J$2:K$6933  , 2, 0), VLOOKUP(Z579 &amp; I579 &amp; N579 &amp; "??" &amp; IF(OR(K579="PREMIUM", ISNUMBER(SEARCH("P", L579 ) ) ), "SDD", "???" ),  'azure-vm-prices-1Y'!J$2:K$6933, 2, 0)),   "")</f>
        <v>0</v>
      </c>
      <c r="Z579" s="4">
        <f>IF(S579="YES", IF( B3="CPU+MEM" , _xlfn.MINIFS('azure-vm-prices-1Y'!C$2:C$6932,   'azure-vm-prices-1Y'!A$2:A$6932,   "&gt;="&amp;F579*(100-$B$2)/100, 'azure-vm-prices-1Y'!B$2:B$6932,   "&gt;="&amp;G579*(100-$B$2)/100, 'azure-vm-prices-1Y'!G$2:G$6932,I579,   'azure-vm-prices-1Y'!H$2:H$6932,   J579, 'azure-vm-prices-1Y'!D$2:D$6932,   IF(M579="YES", "YES", "*"), 'azure-vm-prices-1Y'!E$2:E$6932,   IF(N579="YES", "YES", "*"), 'azure-vm-prices-1Y'!F$2:F$6932,   IF(Q579="NO", "NO", "*"), 'azure-vm-prices-1Y'!I$2:I$6932,   IF(BD579="YES", "YES", "*") ), _xlfn.MINIFS('azure-vm-prices-1Y'!C$2:C$6932, 'azure-vm-prices-1Y'!B$2:B$6932, "&gt;="&amp;G579*(100-$B$2)/100, 'azure-vm-prices-1Y'!G$2:G$6932,I579, 'azure-vm-prices-1Y'!H$2:H$6932, J579, 'azure-vm-prices-1Y'!D$2:D$6932, IF(M579="YES", "YES", "*"), 'azure-vm-prices-1Y'!E$2:E$6932, IF(N579="YES", "YES", "*"), 'azure-vm-prices-1Y'!F$2:F$6932, IF(Q579="NO", "NO", "*"), 'azure-vm-prices-1Y'!I$2:I$6932,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'azure-vm-prices-3Y'!J$2:K$6933  , 2, 0), VLOOKUP(AB579 &amp; I579 &amp; N579 &amp; "??" &amp; IF(OR(K579="PREMIUM", ISNUMBER(SEARCH("P", L579 ) ) ), "SDD", "???" ),  'azure-vm-prices-3Y'!J$2:K$6933, 2, 0)),   "")</f>
        <v>0</v>
      </c>
      <c r="AB579" s="4">
        <f>IF(S579="YES", IF( B3="CPU+MEM" , _xlfn.MINIFS('azure-vm-prices-3Y'!C$2:C$6932,   'azure-vm-prices-3Y'!A$2:A$6932,   "&gt;="&amp;F579*(100-$B$2)/100, 'azure-vm-prices-3Y'!B$2:B$6932,   "&gt;="&amp;G579*(100-$B$2)/100, 'azure-vm-prices-3Y'!G$2:G$6932,I579,   'azure-vm-prices-3Y'!H$2:H$6932,   J579, 'azure-vm-prices-3Y'!D$2:D$6932,   IF(M579="YES", "YES", "*"), 'azure-vm-prices-3Y'!E$2:E$6932,   IF(N579="YES", "YES", "*"), 'azure-vm-prices-3Y'!F$2:F$6932,   IF(Q579="NO", "NO", "*"), 'azure-vm-prices-3Y'!I$2:I$6932,   IF(BD579="YES", "YES", "*") ), _xlfn.MINIFS('azure-vm-prices-3Y'!C$2:C$6932, 'azure-vm-prices-3Y'!B$2:B$6932, "&gt;="&amp;G579*(100-$B$2)/100, 'azure-vm-prices-3Y'!G$2:G$6932,I579, 'azure-vm-prices-3Y'!H$2:H$6932, J579, 'azure-vm-prices-3Y'!D$2:D$6932, IF(M579="YES", "YES", "*"), 'azure-vm-prices-3Y'!E$2:E$6932, IF(N579="YES", "YES", "*"), 'azure-vm-prices-3Y'!F$2:F$6932, IF(Q579="NO", "NO", "*"), 'azure-vm-prices-3Y'!I$2:I$6932,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IF(AND(K579="STANDARD",S579="YES",H579&lt;='azure-standard-disk-prices'!G2, H579&gt;0),1+IF(O579="YES",1),"")</f>
        <v>0</v>
      </c>
      <c r="AH579" s="4">
        <f>IF(AND(K579="STANDARD",S579="YES",H579&gt;'azure-standard-disk-prices'!G2,H579 &lt;='azure-standard-disk-prices'!G3),1+IF(O579="YES",1),"")</f>
        <v>0</v>
      </c>
      <c r="AI579" s="4">
        <f>IF(AND(K579="STANDARD",S579="YES",H579&gt;'azure-standard-disk-prices'!G3,H579 &lt;='azure-standard-disk-prices'!G4),1+IF(O579="YES",1),"")</f>
        <v>0</v>
      </c>
      <c r="AJ579" s="4">
        <f>IF(AND(K579="STANDARD",S579="YES",H579&gt;'azure-standard-disk-prices'!G4,H579 &lt;='azure-standard-disk-prices'!G5),1+IF(O579="YES",1),"")</f>
        <v>0</v>
      </c>
      <c r="AK579" s="4">
        <f>IF(AND(K579="STANDARD",S579="YES",H579&gt;'azure-standard-disk-prices'!G5,H579 &lt;='azure-standard-disk-prices'!G6),1+IF(O579="YES",1),"")</f>
        <v>0</v>
      </c>
      <c r="AL579" s="4">
        <f>IF(AND(K579="STANDARD",S579="YES",H579&gt;'azure-standard-disk-prices'!G6,H579 &lt;='azure-standard-disk-prices'!G7),1+IF(O579="YES",1),"")</f>
        <v>0</v>
      </c>
      <c r="AM579" s="4">
        <f>IF(AND(K579="STANDARD",S579="YES",H579&gt;'azure-standard-disk-prices'!G7,H579 &lt;='azure-standard-disk-prices'!G8),1+IF(O579="YES",1),"")</f>
        <v>0</v>
      </c>
      <c r="AN579" s="4">
        <f>IF(AND(K579="STANDARD",S579="YES",H579&gt;'azure-standard-disk-prices'!G8,H579 &lt;='azure-standard-disk-prices'!G9),1+IF(O579="YES",1),"")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22</v>
      </c>
      <c r="J580" s="3" t="s">
        <v>19</v>
      </c>
      <c r="K580" s="3" t="s">
        <v>15</v>
      </c>
      <c r="L580" s="3" t="s">
        <v>11</v>
      </c>
      <c r="M580" s="3" t="s">
        <v>5</v>
      </c>
      <c r="N580" s="3" t="s">
        <v>5</v>
      </c>
      <c r="O580" s="3" t="s">
        <v>5</v>
      </c>
      <c r="P580" s="3">
        <v>730</v>
      </c>
      <c r="Q580" s="3" t="s">
        <v>5</v>
      </c>
      <c r="R580" s="3" t="s">
        <v>24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'azure-vm-prices-base'!J$2:K$6933, 2, 0), VLOOKUP(X580 &amp; I580 &amp; N580 &amp; "??" &amp; IF(OR(K580="PREMIUM", ISNUMBER(SEARCH("P", L580 ) ) ), "SDD", "???" ),  'azure-vm-prices-base'!J$2:K$6933, 2, 0)), "")</f>
        <v>0</v>
      </c>
      <c r="X580" s="4">
        <f>IF(S580="YES", IF( B3="CPU+MEM" , _xlfn.MINIFS('azure-vm-prices-base'!C$2:C$6932, 'azure-vm-prices-base'!A$2:A$6932, "&gt;="&amp;F580*(100-$B$2)/100, 'azure-vm-prices-base'!B$2:B$6932, "&gt;="&amp;G580*(100-$B$2)/100, 'azure-vm-prices-base'!G$2:G$6932,I580, 'azure-vm-prices-base'!H$2:H$6932, J580, 'azure-vm-prices-base'!D$2:D$6932, IF(M580="YES", "YES", "*"), 'azure-vm-prices-base'!E$2:E$6932, IF(N580="YES", "YES", "*"), 'azure-vm-prices-base'!F$2:F$6932, IF(Q580="NO", "NO", "*"), 'azure-vm-prices-base'!I$2:I$6932, IF(BD580="YES", "YES", "*") ), _xlfn.MINIFS('azure-vm-prices-base'!C$2:C$6932, 'azure-vm-prices-base'!B$2:B$6932, "&gt;="&amp;G580*(100-$B$2)/100, 'azure-vm-prices-base'!G$2:G$6932,I580, 'azure-vm-prices-base'!H$2:H$6932, J580, 'azure-vm-prices-base'!D$2:D$6932, IF(M580="YES", "YES", "*"), 'azure-vm-prices-base'!E$2:E$6932, IF(N580="YES", "YES", "*"), 'azure-vm-prices-base'!F$2:F$6932, IF(Q580="NO", "NO", "*"), 'azure-vm-prices-base'!I$2:I$6932,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'azure-vm-prices-1Y'!J$2:K$6933  , 2, 0), VLOOKUP(Z580 &amp; I580 &amp; N580 &amp; "??" &amp; IF(OR(K580="PREMIUM", ISNUMBER(SEARCH("P", L580 ) ) ), "SDD", "???" ),  'azure-vm-prices-1Y'!J$2:K$6933, 2, 0)),   "")</f>
        <v>0</v>
      </c>
      <c r="Z580" s="4">
        <f>IF(S580="YES", IF( B3="CPU+MEM" , _xlfn.MINIFS('azure-vm-prices-1Y'!C$2:C$6932,   'azure-vm-prices-1Y'!A$2:A$6932,   "&gt;="&amp;F580*(100-$B$2)/100, 'azure-vm-prices-1Y'!B$2:B$6932,   "&gt;="&amp;G580*(100-$B$2)/100, 'azure-vm-prices-1Y'!G$2:G$6932,I580,   'azure-vm-prices-1Y'!H$2:H$6932,   J580, 'azure-vm-prices-1Y'!D$2:D$6932,   IF(M580="YES", "YES", "*"), 'azure-vm-prices-1Y'!E$2:E$6932,   IF(N580="YES", "YES", "*"), 'azure-vm-prices-1Y'!F$2:F$6932,   IF(Q580="NO", "NO", "*"), 'azure-vm-prices-1Y'!I$2:I$6932,   IF(BD580="YES", "YES", "*") ), _xlfn.MINIFS('azure-vm-prices-1Y'!C$2:C$6932, 'azure-vm-prices-1Y'!B$2:B$6932, "&gt;="&amp;G580*(100-$B$2)/100, 'azure-vm-prices-1Y'!G$2:G$6932,I580, 'azure-vm-prices-1Y'!H$2:H$6932, J580, 'azure-vm-prices-1Y'!D$2:D$6932, IF(M580="YES", "YES", "*"), 'azure-vm-prices-1Y'!E$2:E$6932, IF(N580="YES", "YES", "*"), 'azure-vm-prices-1Y'!F$2:F$6932, IF(Q580="NO", "NO", "*"), 'azure-vm-prices-1Y'!I$2:I$6932,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'azure-vm-prices-3Y'!J$2:K$6933  , 2, 0), VLOOKUP(AB580 &amp; I580 &amp; N580 &amp; "??" &amp; IF(OR(K580="PREMIUM", ISNUMBER(SEARCH("P", L580 ) ) ), "SDD", "???" ),  'azure-vm-prices-3Y'!J$2:K$6933, 2, 0)),   "")</f>
        <v>0</v>
      </c>
      <c r="AB580" s="4">
        <f>IF(S580="YES", IF( B3="CPU+MEM" , _xlfn.MINIFS('azure-vm-prices-3Y'!C$2:C$6932,   'azure-vm-prices-3Y'!A$2:A$6932,   "&gt;="&amp;F580*(100-$B$2)/100, 'azure-vm-prices-3Y'!B$2:B$6932,   "&gt;="&amp;G580*(100-$B$2)/100, 'azure-vm-prices-3Y'!G$2:G$6932,I580,   'azure-vm-prices-3Y'!H$2:H$6932,   J580, 'azure-vm-prices-3Y'!D$2:D$6932,   IF(M580="YES", "YES", "*"), 'azure-vm-prices-3Y'!E$2:E$6932,   IF(N580="YES", "YES", "*"), 'azure-vm-prices-3Y'!F$2:F$6932,   IF(Q580="NO", "NO", "*"), 'azure-vm-prices-3Y'!I$2:I$6932,   IF(BD580="YES", "YES", "*") ), _xlfn.MINIFS('azure-vm-prices-3Y'!C$2:C$6932, 'azure-vm-prices-3Y'!B$2:B$6932, "&gt;="&amp;G580*(100-$B$2)/100, 'azure-vm-prices-3Y'!G$2:G$6932,I580, 'azure-vm-prices-3Y'!H$2:H$6932, J580, 'azure-vm-prices-3Y'!D$2:D$6932, IF(M580="YES", "YES", "*"), 'azure-vm-prices-3Y'!E$2:E$6932, IF(N580="YES", "YES", "*"), 'azure-vm-prices-3Y'!F$2:F$6932, IF(Q580="NO", "NO", "*"), 'azure-vm-prices-3Y'!I$2:I$6932,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IF(AND(K580="STANDARD",S580="YES",H580&lt;='azure-standard-disk-prices'!G2, H580&gt;0),1+IF(O580="YES",1),"")</f>
        <v>0</v>
      </c>
      <c r="AH580" s="4">
        <f>IF(AND(K580="STANDARD",S580="YES",H580&gt;'azure-standard-disk-prices'!G2,H580 &lt;='azure-standard-disk-prices'!G3),1+IF(O580="YES",1),"")</f>
        <v>0</v>
      </c>
      <c r="AI580" s="4">
        <f>IF(AND(K580="STANDARD",S580="YES",H580&gt;'azure-standard-disk-prices'!G3,H580 &lt;='azure-standard-disk-prices'!G4),1+IF(O580="YES",1),"")</f>
        <v>0</v>
      </c>
      <c r="AJ580" s="4">
        <f>IF(AND(K580="STANDARD",S580="YES",H580&gt;'azure-standard-disk-prices'!G4,H580 &lt;='azure-standard-disk-prices'!G5),1+IF(O580="YES",1),"")</f>
        <v>0</v>
      </c>
      <c r="AK580" s="4">
        <f>IF(AND(K580="STANDARD",S580="YES",H580&gt;'azure-standard-disk-prices'!G5,H580 &lt;='azure-standard-disk-prices'!G6),1+IF(O580="YES",1),"")</f>
        <v>0</v>
      </c>
      <c r="AL580" s="4">
        <f>IF(AND(K580="STANDARD",S580="YES",H580&gt;'azure-standard-disk-prices'!G6,H580 &lt;='azure-standard-disk-prices'!G7),1+IF(O580="YES",1),"")</f>
        <v>0</v>
      </c>
      <c r="AM580" s="4">
        <f>IF(AND(K580="STANDARD",S580="YES",H580&gt;'azure-standard-disk-prices'!G7,H580 &lt;='azure-standard-disk-prices'!G8),1+IF(O580="YES",1),"")</f>
        <v>0</v>
      </c>
      <c r="AN580" s="4">
        <f>IF(AND(K580="STANDARD",S580="YES",H580&gt;'azure-standard-disk-prices'!G8,H580 &lt;='azure-standard-disk-prices'!G9),1+IF(O580="YES",1),"")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22</v>
      </c>
      <c r="J581" s="3" t="s">
        <v>19</v>
      </c>
      <c r="K581" s="3" t="s">
        <v>15</v>
      </c>
      <c r="L581" s="3" t="s">
        <v>11</v>
      </c>
      <c r="M581" s="3" t="s">
        <v>5</v>
      </c>
      <c r="N581" s="3" t="s">
        <v>5</v>
      </c>
      <c r="O581" s="3" t="s">
        <v>5</v>
      </c>
      <c r="P581" s="3">
        <v>730</v>
      </c>
      <c r="Q581" s="3" t="s">
        <v>5</v>
      </c>
      <c r="R581" s="3" t="s">
        <v>24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'azure-vm-prices-base'!J$2:K$6933, 2, 0), VLOOKUP(X581 &amp; I581 &amp; N581 &amp; "??" &amp; IF(OR(K581="PREMIUM", ISNUMBER(SEARCH("P", L581 ) ) ), "SDD", "???" ),  'azure-vm-prices-base'!J$2:K$6933, 2, 0)), "")</f>
        <v>0</v>
      </c>
      <c r="X581" s="4">
        <f>IF(S581="YES", IF( B3="CPU+MEM" , _xlfn.MINIFS('azure-vm-prices-base'!C$2:C$6932, 'azure-vm-prices-base'!A$2:A$6932, "&gt;="&amp;F581*(100-$B$2)/100, 'azure-vm-prices-base'!B$2:B$6932, "&gt;="&amp;G581*(100-$B$2)/100, 'azure-vm-prices-base'!G$2:G$6932,I581, 'azure-vm-prices-base'!H$2:H$6932, J581, 'azure-vm-prices-base'!D$2:D$6932, IF(M581="YES", "YES", "*"), 'azure-vm-prices-base'!E$2:E$6932, IF(N581="YES", "YES", "*"), 'azure-vm-prices-base'!F$2:F$6932, IF(Q581="NO", "NO", "*"), 'azure-vm-prices-base'!I$2:I$6932, IF(BD581="YES", "YES", "*") ), _xlfn.MINIFS('azure-vm-prices-base'!C$2:C$6932, 'azure-vm-prices-base'!B$2:B$6932, "&gt;="&amp;G581*(100-$B$2)/100, 'azure-vm-prices-base'!G$2:G$6932,I581, 'azure-vm-prices-base'!H$2:H$6932, J581, 'azure-vm-prices-base'!D$2:D$6932, IF(M581="YES", "YES", "*"), 'azure-vm-prices-base'!E$2:E$6932, IF(N581="YES", "YES", "*"), 'azure-vm-prices-base'!F$2:F$6932, IF(Q581="NO", "NO", "*"), 'azure-vm-prices-base'!I$2:I$6932,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'azure-vm-prices-1Y'!J$2:K$6933  , 2, 0), VLOOKUP(Z581 &amp; I581 &amp; N581 &amp; "??" &amp; IF(OR(K581="PREMIUM", ISNUMBER(SEARCH("P", L581 ) ) ), "SDD", "???" ),  'azure-vm-prices-1Y'!J$2:K$6933, 2, 0)),   "")</f>
        <v>0</v>
      </c>
      <c r="Z581" s="4">
        <f>IF(S581="YES", IF( B3="CPU+MEM" , _xlfn.MINIFS('azure-vm-prices-1Y'!C$2:C$6932,   'azure-vm-prices-1Y'!A$2:A$6932,   "&gt;="&amp;F581*(100-$B$2)/100, 'azure-vm-prices-1Y'!B$2:B$6932,   "&gt;="&amp;G581*(100-$B$2)/100, 'azure-vm-prices-1Y'!G$2:G$6932,I581,   'azure-vm-prices-1Y'!H$2:H$6932,   J581, 'azure-vm-prices-1Y'!D$2:D$6932,   IF(M581="YES", "YES", "*"), 'azure-vm-prices-1Y'!E$2:E$6932,   IF(N581="YES", "YES", "*"), 'azure-vm-prices-1Y'!F$2:F$6932,   IF(Q581="NO", "NO", "*"), 'azure-vm-prices-1Y'!I$2:I$6932,   IF(BD581="YES", "YES", "*") ), _xlfn.MINIFS('azure-vm-prices-1Y'!C$2:C$6932, 'azure-vm-prices-1Y'!B$2:B$6932, "&gt;="&amp;G581*(100-$B$2)/100, 'azure-vm-prices-1Y'!G$2:G$6932,I581, 'azure-vm-prices-1Y'!H$2:H$6932, J581, 'azure-vm-prices-1Y'!D$2:D$6932, IF(M581="YES", "YES", "*"), 'azure-vm-prices-1Y'!E$2:E$6932, IF(N581="YES", "YES", "*"), 'azure-vm-prices-1Y'!F$2:F$6932, IF(Q581="NO", "NO", "*"), 'azure-vm-prices-1Y'!I$2:I$6932,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'azure-vm-prices-3Y'!J$2:K$6933  , 2, 0), VLOOKUP(AB581 &amp; I581 &amp; N581 &amp; "??" &amp; IF(OR(K581="PREMIUM", ISNUMBER(SEARCH("P", L581 ) ) ), "SDD", "???" ),  'azure-vm-prices-3Y'!J$2:K$6933, 2, 0)),   "")</f>
        <v>0</v>
      </c>
      <c r="AB581" s="4">
        <f>IF(S581="YES", IF( B3="CPU+MEM" , _xlfn.MINIFS('azure-vm-prices-3Y'!C$2:C$6932,   'azure-vm-prices-3Y'!A$2:A$6932,   "&gt;="&amp;F581*(100-$B$2)/100, 'azure-vm-prices-3Y'!B$2:B$6932,   "&gt;="&amp;G581*(100-$B$2)/100, 'azure-vm-prices-3Y'!G$2:G$6932,I581,   'azure-vm-prices-3Y'!H$2:H$6932,   J581, 'azure-vm-prices-3Y'!D$2:D$6932,   IF(M581="YES", "YES", "*"), 'azure-vm-prices-3Y'!E$2:E$6932,   IF(N581="YES", "YES", "*"), 'azure-vm-prices-3Y'!F$2:F$6932,   IF(Q581="NO", "NO", "*"), 'azure-vm-prices-3Y'!I$2:I$6932,   IF(BD581="YES", "YES", "*") ), _xlfn.MINIFS('azure-vm-prices-3Y'!C$2:C$6932, 'azure-vm-prices-3Y'!B$2:B$6932, "&gt;="&amp;G581*(100-$B$2)/100, 'azure-vm-prices-3Y'!G$2:G$6932,I581, 'azure-vm-prices-3Y'!H$2:H$6932, J581, 'azure-vm-prices-3Y'!D$2:D$6932, IF(M581="YES", "YES", "*"), 'azure-vm-prices-3Y'!E$2:E$6932, IF(N581="YES", "YES", "*"), 'azure-vm-prices-3Y'!F$2:F$6932, IF(Q581="NO", "NO", "*"), 'azure-vm-prices-3Y'!I$2:I$6932,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IF(AND(K581="STANDARD",S581="YES",H581&lt;='azure-standard-disk-prices'!G2, H581&gt;0),1+IF(O581="YES",1),"")</f>
        <v>0</v>
      </c>
      <c r="AH581" s="4">
        <f>IF(AND(K581="STANDARD",S581="YES",H581&gt;'azure-standard-disk-prices'!G2,H581 &lt;='azure-standard-disk-prices'!G3),1+IF(O581="YES",1),"")</f>
        <v>0</v>
      </c>
      <c r="AI581" s="4">
        <f>IF(AND(K581="STANDARD",S581="YES",H581&gt;'azure-standard-disk-prices'!G3,H581 &lt;='azure-standard-disk-prices'!G4),1+IF(O581="YES",1),"")</f>
        <v>0</v>
      </c>
      <c r="AJ581" s="4">
        <f>IF(AND(K581="STANDARD",S581="YES",H581&gt;'azure-standard-disk-prices'!G4,H581 &lt;='azure-standard-disk-prices'!G5),1+IF(O581="YES",1),"")</f>
        <v>0</v>
      </c>
      <c r="AK581" s="4">
        <f>IF(AND(K581="STANDARD",S581="YES",H581&gt;'azure-standard-disk-prices'!G5,H581 &lt;='azure-standard-disk-prices'!G6),1+IF(O581="YES",1),"")</f>
        <v>0</v>
      </c>
      <c r="AL581" s="4">
        <f>IF(AND(K581="STANDARD",S581="YES",H581&gt;'azure-standard-disk-prices'!G6,H581 &lt;='azure-standard-disk-prices'!G7),1+IF(O581="YES",1),"")</f>
        <v>0</v>
      </c>
      <c r="AM581" s="4">
        <f>IF(AND(K581="STANDARD",S581="YES",H581&gt;'azure-standard-disk-prices'!G7,H581 &lt;='azure-standard-disk-prices'!G8),1+IF(O581="YES",1),"")</f>
        <v>0</v>
      </c>
      <c r="AN581" s="4">
        <f>IF(AND(K581="STANDARD",S581="YES",H581&gt;'azure-standard-disk-prices'!G8,H581 &lt;='azure-standard-disk-prices'!G9),1+IF(O581="YES",1),"")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22</v>
      </c>
      <c r="J582" s="3" t="s">
        <v>19</v>
      </c>
      <c r="K582" s="3" t="s">
        <v>15</v>
      </c>
      <c r="L582" s="3" t="s">
        <v>11</v>
      </c>
      <c r="M582" s="3" t="s">
        <v>5</v>
      </c>
      <c r="N582" s="3" t="s">
        <v>5</v>
      </c>
      <c r="O582" s="3" t="s">
        <v>5</v>
      </c>
      <c r="P582" s="3">
        <v>730</v>
      </c>
      <c r="Q582" s="3" t="s">
        <v>5</v>
      </c>
      <c r="R582" s="3" t="s">
        <v>24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'azure-vm-prices-base'!J$2:K$6933, 2, 0), VLOOKUP(X582 &amp; I582 &amp; N582 &amp; "??" &amp; IF(OR(K582="PREMIUM", ISNUMBER(SEARCH("P", L582 ) ) ), "SDD", "???" ),  'azure-vm-prices-base'!J$2:K$6933, 2, 0)), "")</f>
        <v>0</v>
      </c>
      <c r="X582" s="4">
        <f>IF(S582="YES", IF( B3="CPU+MEM" , _xlfn.MINIFS('azure-vm-prices-base'!C$2:C$6932, 'azure-vm-prices-base'!A$2:A$6932, "&gt;="&amp;F582*(100-$B$2)/100, 'azure-vm-prices-base'!B$2:B$6932, "&gt;="&amp;G582*(100-$B$2)/100, 'azure-vm-prices-base'!G$2:G$6932,I582, 'azure-vm-prices-base'!H$2:H$6932, J582, 'azure-vm-prices-base'!D$2:D$6932, IF(M582="YES", "YES", "*"), 'azure-vm-prices-base'!E$2:E$6932, IF(N582="YES", "YES", "*"), 'azure-vm-prices-base'!F$2:F$6932, IF(Q582="NO", "NO", "*"), 'azure-vm-prices-base'!I$2:I$6932, IF(BD582="YES", "YES", "*") ), _xlfn.MINIFS('azure-vm-prices-base'!C$2:C$6932, 'azure-vm-prices-base'!B$2:B$6932, "&gt;="&amp;G582*(100-$B$2)/100, 'azure-vm-prices-base'!G$2:G$6932,I582, 'azure-vm-prices-base'!H$2:H$6932, J582, 'azure-vm-prices-base'!D$2:D$6932, IF(M582="YES", "YES", "*"), 'azure-vm-prices-base'!E$2:E$6932, IF(N582="YES", "YES", "*"), 'azure-vm-prices-base'!F$2:F$6932, IF(Q582="NO", "NO", "*"), 'azure-vm-prices-base'!I$2:I$6932,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'azure-vm-prices-1Y'!J$2:K$6933  , 2, 0), VLOOKUP(Z582 &amp; I582 &amp; N582 &amp; "??" &amp; IF(OR(K582="PREMIUM", ISNUMBER(SEARCH("P", L582 ) ) ), "SDD", "???" ),  'azure-vm-prices-1Y'!J$2:K$6933, 2, 0)),   "")</f>
        <v>0</v>
      </c>
      <c r="Z582" s="4">
        <f>IF(S582="YES", IF( B3="CPU+MEM" , _xlfn.MINIFS('azure-vm-prices-1Y'!C$2:C$6932,   'azure-vm-prices-1Y'!A$2:A$6932,   "&gt;="&amp;F582*(100-$B$2)/100, 'azure-vm-prices-1Y'!B$2:B$6932,   "&gt;="&amp;G582*(100-$B$2)/100, 'azure-vm-prices-1Y'!G$2:G$6932,I582,   'azure-vm-prices-1Y'!H$2:H$6932,   J582, 'azure-vm-prices-1Y'!D$2:D$6932,   IF(M582="YES", "YES", "*"), 'azure-vm-prices-1Y'!E$2:E$6932,   IF(N582="YES", "YES", "*"), 'azure-vm-prices-1Y'!F$2:F$6932,   IF(Q582="NO", "NO", "*"), 'azure-vm-prices-1Y'!I$2:I$6932,   IF(BD582="YES", "YES", "*") ), _xlfn.MINIFS('azure-vm-prices-1Y'!C$2:C$6932, 'azure-vm-prices-1Y'!B$2:B$6932, "&gt;="&amp;G582*(100-$B$2)/100, 'azure-vm-prices-1Y'!G$2:G$6932,I582, 'azure-vm-prices-1Y'!H$2:H$6932, J582, 'azure-vm-prices-1Y'!D$2:D$6932, IF(M582="YES", "YES", "*"), 'azure-vm-prices-1Y'!E$2:E$6932, IF(N582="YES", "YES", "*"), 'azure-vm-prices-1Y'!F$2:F$6932, IF(Q582="NO", "NO", "*"), 'azure-vm-prices-1Y'!I$2:I$6932,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'azure-vm-prices-3Y'!J$2:K$6933  , 2, 0), VLOOKUP(AB582 &amp; I582 &amp; N582 &amp; "??" &amp; IF(OR(K582="PREMIUM", ISNUMBER(SEARCH("P", L582 ) ) ), "SDD", "???" ),  'azure-vm-prices-3Y'!J$2:K$6933, 2, 0)),   "")</f>
        <v>0</v>
      </c>
      <c r="AB582" s="4">
        <f>IF(S582="YES", IF( B3="CPU+MEM" , _xlfn.MINIFS('azure-vm-prices-3Y'!C$2:C$6932,   'azure-vm-prices-3Y'!A$2:A$6932,   "&gt;="&amp;F582*(100-$B$2)/100, 'azure-vm-prices-3Y'!B$2:B$6932,   "&gt;="&amp;G582*(100-$B$2)/100, 'azure-vm-prices-3Y'!G$2:G$6932,I582,   'azure-vm-prices-3Y'!H$2:H$6932,   J582, 'azure-vm-prices-3Y'!D$2:D$6932,   IF(M582="YES", "YES", "*"), 'azure-vm-prices-3Y'!E$2:E$6932,   IF(N582="YES", "YES", "*"), 'azure-vm-prices-3Y'!F$2:F$6932,   IF(Q582="NO", "NO", "*"), 'azure-vm-prices-3Y'!I$2:I$6932,   IF(BD582="YES", "YES", "*") ), _xlfn.MINIFS('azure-vm-prices-3Y'!C$2:C$6932, 'azure-vm-prices-3Y'!B$2:B$6932, "&gt;="&amp;G582*(100-$B$2)/100, 'azure-vm-prices-3Y'!G$2:G$6932,I582, 'azure-vm-prices-3Y'!H$2:H$6932, J582, 'azure-vm-prices-3Y'!D$2:D$6932, IF(M582="YES", "YES", "*"), 'azure-vm-prices-3Y'!E$2:E$6932, IF(N582="YES", "YES", "*"), 'azure-vm-prices-3Y'!F$2:F$6932, IF(Q582="NO", "NO", "*"), 'azure-vm-prices-3Y'!I$2:I$6932,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IF(AND(K582="STANDARD",S582="YES",H582&lt;='azure-standard-disk-prices'!G2, H582&gt;0),1+IF(O582="YES",1),"")</f>
        <v>0</v>
      </c>
      <c r="AH582" s="4">
        <f>IF(AND(K582="STANDARD",S582="YES",H582&gt;'azure-standard-disk-prices'!G2,H582 &lt;='azure-standard-disk-prices'!G3),1+IF(O582="YES",1),"")</f>
        <v>0</v>
      </c>
      <c r="AI582" s="4">
        <f>IF(AND(K582="STANDARD",S582="YES",H582&gt;'azure-standard-disk-prices'!G3,H582 &lt;='azure-standard-disk-prices'!G4),1+IF(O582="YES",1),"")</f>
        <v>0</v>
      </c>
      <c r="AJ582" s="4">
        <f>IF(AND(K582="STANDARD",S582="YES",H582&gt;'azure-standard-disk-prices'!G4,H582 &lt;='azure-standard-disk-prices'!G5),1+IF(O582="YES",1),"")</f>
        <v>0</v>
      </c>
      <c r="AK582" s="4">
        <f>IF(AND(K582="STANDARD",S582="YES",H582&gt;'azure-standard-disk-prices'!G5,H582 &lt;='azure-standard-disk-prices'!G6),1+IF(O582="YES",1),"")</f>
        <v>0</v>
      </c>
      <c r="AL582" s="4">
        <f>IF(AND(K582="STANDARD",S582="YES",H582&gt;'azure-standard-disk-prices'!G6,H582 &lt;='azure-standard-disk-prices'!G7),1+IF(O582="YES",1),"")</f>
        <v>0</v>
      </c>
      <c r="AM582" s="4">
        <f>IF(AND(K582="STANDARD",S582="YES",H582&gt;'azure-standard-disk-prices'!G7,H582 &lt;='azure-standard-disk-prices'!G8),1+IF(O582="YES",1),"")</f>
        <v>0</v>
      </c>
      <c r="AN582" s="4">
        <f>IF(AND(K582="STANDARD",S582="YES",H582&gt;'azure-standard-disk-prices'!G8,H582 &lt;='azure-standard-disk-prices'!G9),1+IF(O582="YES",1),"")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22</v>
      </c>
      <c r="J583" s="3" t="s">
        <v>19</v>
      </c>
      <c r="K583" s="3" t="s">
        <v>15</v>
      </c>
      <c r="L583" s="3" t="s">
        <v>11</v>
      </c>
      <c r="M583" s="3" t="s">
        <v>5</v>
      </c>
      <c r="N583" s="3" t="s">
        <v>5</v>
      </c>
      <c r="O583" s="3" t="s">
        <v>5</v>
      </c>
      <c r="P583" s="3">
        <v>730</v>
      </c>
      <c r="Q583" s="3" t="s">
        <v>5</v>
      </c>
      <c r="R583" s="3" t="s">
        <v>24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'azure-vm-prices-base'!J$2:K$6933, 2, 0), VLOOKUP(X583 &amp; I583 &amp; N583 &amp; "??" &amp; IF(OR(K583="PREMIUM", ISNUMBER(SEARCH("P", L583 ) ) ), "SDD", "???" ),  'azure-vm-prices-base'!J$2:K$6933, 2, 0)), "")</f>
        <v>0</v>
      </c>
      <c r="X583" s="4">
        <f>IF(S583="YES", IF( B3="CPU+MEM" , _xlfn.MINIFS('azure-vm-prices-base'!C$2:C$6932, 'azure-vm-prices-base'!A$2:A$6932, "&gt;="&amp;F583*(100-$B$2)/100, 'azure-vm-prices-base'!B$2:B$6932, "&gt;="&amp;G583*(100-$B$2)/100, 'azure-vm-prices-base'!G$2:G$6932,I583, 'azure-vm-prices-base'!H$2:H$6932, J583, 'azure-vm-prices-base'!D$2:D$6932, IF(M583="YES", "YES", "*"), 'azure-vm-prices-base'!E$2:E$6932, IF(N583="YES", "YES", "*"), 'azure-vm-prices-base'!F$2:F$6932, IF(Q583="NO", "NO", "*"), 'azure-vm-prices-base'!I$2:I$6932, IF(BD583="YES", "YES", "*") ), _xlfn.MINIFS('azure-vm-prices-base'!C$2:C$6932, 'azure-vm-prices-base'!B$2:B$6932, "&gt;="&amp;G583*(100-$B$2)/100, 'azure-vm-prices-base'!G$2:G$6932,I583, 'azure-vm-prices-base'!H$2:H$6932, J583, 'azure-vm-prices-base'!D$2:D$6932, IF(M583="YES", "YES", "*"), 'azure-vm-prices-base'!E$2:E$6932, IF(N583="YES", "YES", "*"), 'azure-vm-prices-base'!F$2:F$6932, IF(Q583="NO", "NO", "*"), 'azure-vm-prices-base'!I$2:I$6932,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'azure-vm-prices-1Y'!J$2:K$6933  , 2, 0), VLOOKUP(Z583 &amp; I583 &amp; N583 &amp; "??" &amp; IF(OR(K583="PREMIUM", ISNUMBER(SEARCH("P", L583 ) ) ), "SDD", "???" ),  'azure-vm-prices-1Y'!J$2:K$6933, 2, 0)),   "")</f>
        <v>0</v>
      </c>
      <c r="Z583" s="4">
        <f>IF(S583="YES", IF( B3="CPU+MEM" , _xlfn.MINIFS('azure-vm-prices-1Y'!C$2:C$6932,   'azure-vm-prices-1Y'!A$2:A$6932,   "&gt;="&amp;F583*(100-$B$2)/100, 'azure-vm-prices-1Y'!B$2:B$6932,   "&gt;="&amp;G583*(100-$B$2)/100, 'azure-vm-prices-1Y'!G$2:G$6932,I583,   'azure-vm-prices-1Y'!H$2:H$6932,   J583, 'azure-vm-prices-1Y'!D$2:D$6932,   IF(M583="YES", "YES", "*"), 'azure-vm-prices-1Y'!E$2:E$6932,   IF(N583="YES", "YES", "*"), 'azure-vm-prices-1Y'!F$2:F$6932,   IF(Q583="NO", "NO", "*"), 'azure-vm-prices-1Y'!I$2:I$6932,   IF(BD583="YES", "YES", "*") ), _xlfn.MINIFS('azure-vm-prices-1Y'!C$2:C$6932, 'azure-vm-prices-1Y'!B$2:B$6932, "&gt;="&amp;G583*(100-$B$2)/100, 'azure-vm-prices-1Y'!G$2:G$6932,I583, 'azure-vm-prices-1Y'!H$2:H$6932, J583, 'azure-vm-prices-1Y'!D$2:D$6932, IF(M583="YES", "YES", "*"), 'azure-vm-prices-1Y'!E$2:E$6932, IF(N583="YES", "YES", "*"), 'azure-vm-prices-1Y'!F$2:F$6932, IF(Q583="NO", "NO", "*"), 'azure-vm-prices-1Y'!I$2:I$6932,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'azure-vm-prices-3Y'!J$2:K$6933  , 2, 0), VLOOKUP(AB583 &amp; I583 &amp; N583 &amp; "??" &amp; IF(OR(K583="PREMIUM", ISNUMBER(SEARCH("P", L583 ) ) ), "SDD", "???" ),  'azure-vm-prices-3Y'!J$2:K$6933, 2, 0)),   "")</f>
        <v>0</v>
      </c>
      <c r="AB583" s="4">
        <f>IF(S583="YES", IF( B3="CPU+MEM" , _xlfn.MINIFS('azure-vm-prices-3Y'!C$2:C$6932,   'azure-vm-prices-3Y'!A$2:A$6932,   "&gt;="&amp;F583*(100-$B$2)/100, 'azure-vm-prices-3Y'!B$2:B$6932,   "&gt;="&amp;G583*(100-$B$2)/100, 'azure-vm-prices-3Y'!G$2:G$6932,I583,   'azure-vm-prices-3Y'!H$2:H$6932,   J583, 'azure-vm-prices-3Y'!D$2:D$6932,   IF(M583="YES", "YES", "*"), 'azure-vm-prices-3Y'!E$2:E$6932,   IF(N583="YES", "YES", "*"), 'azure-vm-prices-3Y'!F$2:F$6932,   IF(Q583="NO", "NO", "*"), 'azure-vm-prices-3Y'!I$2:I$6932,   IF(BD583="YES", "YES", "*") ), _xlfn.MINIFS('azure-vm-prices-3Y'!C$2:C$6932, 'azure-vm-prices-3Y'!B$2:B$6932, "&gt;="&amp;G583*(100-$B$2)/100, 'azure-vm-prices-3Y'!G$2:G$6932,I583, 'azure-vm-prices-3Y'!H$2:H$6932, J583, 'azure-vm-prices-3Y'!D$2:D$6932, IF(M583="YES", "YES", "*"), 'azure-vm-prices-3Y'!E$2:E$6932, IF(N583="YES", "YES", "*"), 'azure-vm-prices-3Y'!F$2:F$6932, IF(Q583="NO", "NO", "*"), 'azure-vm-prices-3Y'!I$2:I$6932,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IF(AND(K583="STANDARD",S583="YES",H583&lt;='azure-standard-disk-prices'!G2, H583&gt;0),1+IF(O583="YES",1),"")</f>
        <v>0</v>
      </c>
      <c r="AH583" s="4">
        <f>IF(AND(K583="STANDARD",S583="YES",H583&gt;'azure-standard-disk-prices'!G2,H583 &lt;='azure-standard-disk-prices'!G3),1+IF(O583="YES",1),"")</f>
        <v>0</v>
      </c>
      <c r="AI583" s="4">
        <f>IF(AND(K583="STANDARD",S583="YES",H583&gt;'azure-standard-disk-prices'!G3,H583 &lt;='azure-standard-disk-prices'!G4),1+IF(O583="YES",1),"")</f>
        <v>0</v>
      </c>
      <c r="AJ583" s="4">
        <f>IF(AND(K583="STANDARD",S583="YES",H583&gt;'azure-standard-disk-prices'!G4,H583 &lt;='azure-standard-disk-prices'!G5),1+IF(O583="YES",1),"")</f>
        <v>0</v>
      </c>
      <c r="AK583" s="4">
        <f>IF(AND(K583="STANDARD",S583="YES",H583&gt;'azure-standard-disk-prices'!G5,H583 &lt;='azure-standard-disk-prices'!G6),1+IF(O583="YES",1),"")</f>
        <v>0</v>
      </c>
      <c r="AL583" s="4">
        <f>IF(AND(K583="STANDARD",S583="YES",H583&gt;'azure-standard-disk-prices'!G6,H583 &lt;='azure-standard-disk-prices'!G7),1+IF(O583="YES",1),"")</f>
        <v>0</v>
      </c>
      <c r="AM583" s="4">
        <f>IF(AND(K583="STANDARD",S583="YES",H583&gt;'azure-standard-disk-prices'!G7,H583 &lt;='azure-standard-disk-prices'!G8),1+IF(O583="YES",1),"")</f>
        <v>0</v>
      </c>
      <c r="AN583" s="4">
        <f>IF(AND(K583="STANDARD",S583="YES",H583&gt;'azure-standard-disk-prices'!G8,H583 &lt;='azure-standard-disk-prices'!G9),1+IF(O583="YES",1),"")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22</v>
      </c>
      <c r="J584" s="3" t="s">
        <v>19</v>
      </c>
      <c r="K584" s="3" t="s">
        <v>15</v>
      </c>
      <c r="L584" s="3" t="s">
        <v>11</v>
      </c>
      <c r="M584" s="3" t="s">
        <v>5</v>
      </c>
      <c r="N584" s="3" t="s">
        <v>5</v>
      </c>
      <c r="O584" s="3" t="s">
        <v>5</v>
      </c>
      <c r="P584" s="3">
        <v>730</v>
      </c>
      <c r="Q584" s="3" t="s">
        <v>5</v>
      </c>
      <c r="R584" s="3" t="s">
        <v>24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'azure-vm-prices-base'!J$2:K$6933, 2, 0), VLOOKUP(X584 &amp; I584 &amp; N584 &amp; "??" &amp; IF(OR(K584="PREMIUM", ISNUMBER(SEARCH("P", L584 ) ) ), "SDD", "???" ),  'azure-vm-prices-base'!J$2:K$6933, 2, 0)), "")</f>
        <v>0</v>
      </c>
      <c r="X584" s="4">
        <f>IF(S584="YES", IF( B3="CPU+MEM" , _xlfn.MINIFS('azure-vm-prices-base'!C$2:C$6932, 'azure-vm-prices-base'!A$2:A$6932, "&gt;="&amp;F584*(100-$B$2)/100, 'azure-vm-prices-base'!B$2:B$6932, "&gt;="&amp;G584*(100-$B$2)/100, 'azure-vm-prices-base'!G$2:G$6932,I584, 'azure-vm-prices-base'!H$2:H$6932, J584, 'azure-vm-prices-base'!D$2:D$6932, IF(M584="YES", "YES", "*"), 'azure-vm-prices-base'!E$2:E$6932, IF(N584="YES", "YES", "*"), 'azure-vm-prices-base'!F$2:F$6932, IF(Q584="NO", "NO", "*"), 'azure-vm-prices-base'!I$2:I$6932, IF(BD584="YES", "YES", "*") ), _xlfn.MINIFS('azure-vm-prices-base'!C$2:C$6932, 'azure-vm-prices-base'!B$2:B$6932, "&gt;="&amp;G584*(100-$B$2)/100, 'azure-vm-prices-base'!G$2:G$6932,I584, 'azure-vm-prices-base'!H$2:H$6932, J584, 'azure-vm-prices-base'!D$2:D$6932, IF(M584="YES", "YES", "*"), 'azure-vm-prices-base'!E$2:E$6932, IF(N584="YES", "YES", "*"), 'azure-vm-prices-base'!F$2:F$6932, IF(Q584="NO", "NO", "*"), 'azure-vm-prices-base'!I$2:I$6932,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'azure-vm-prices-1Y'!J$2:K$6933  , 2, 0), VLOOKUP(Z584 &amp; I584 &amp; N584 &amp; "??" &amp; IF(OR(K584="PREMIUM", ISNUMBER(SEARCH("P", L584 ) ) ), "SDD", "???" ),  'azure-vm-prices-1Y'!J$2:K$6933, 2, 0)),   "")</f>
        <v>0</v>
      </c>
      <c r="Z584" s="4">
        <f>IF(S584="YES", IF( B3="CPU+MEM" , _xlfn.MINIFS('azure-vm-prices-1Y'!C$2:C$6932,   'azure-vm-prices-1Y'!A$2:A$6932,   "&gt;="&amp;F584*(100-$B$2)/100, 'azure-vm-prices-1Y'!B$2:B$6932,   "&gt;="&amp;G584*(100-$B$2)/100, 'azure-vm-prices-1Y'!G$2:G$6932,I584,   'azure-vm-prices-1Y'!H$2:H$6932,   J584, 'azure-vm-prices-1Y'!D$2:D$6932,   IF(M584="YES", "YES", "*"), 'azure-vm-prices-1Y'!E$2:E$6932,   IF(N584="YES", "YES", "*"), 'azure-vm-prices-1Y'!F$2:F$6932,   IF(Q584="NO", "NO", "*"), 'azure-vm-prices-1Y'!I$2:I$6932,   IF(BD584="YES", "YES", "*") ), _xlfn.MINIFS('azure-vm-prices-1Y'!C$2:C$6932, 'azure-vm-prices-1Y'!B$2:B$6932, "&gt;="&amp;G584*(100-$B$2)/100, 'azure-vm-prices-1Y'!G$2:G$6932,I584, 'azure-vm-prices-1Y'!H$2:H$6932, J584, 'azure-vm-prices-1Y'!D$2:D$6932, IF(M584="YES", "YES", "*"), 'azure-vm-prices-1Y'!E$2:E$6932, IF(N584="YES", "YES", "*"), 'azure-vm-prices-1Y'!F$2:F$6932, IF(Q584="NO", "NO", "*"), 'azure-vm-prices-1Y'!I$2:I$6932,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'azure-vm-prices-3Y'!J$2:K$6933  , 2, 0), VLOOKUP(AB584 &amp; I584 &amp; N584 &amp; "??" &amp; IF(OR(K584="PREMIUM", ISNUMBER(SEARCH("P", L584 ) ) ), "SDD", "???" ),  'azure-vm-prices-3Y'!J$2:K$6933, 2, 0)),   "")</f>
        <v>0</v>
      </c>
      <c r="AB584" s="4">
        <f>IF(S584="YES", IF( B3="CPU+MEM" , _xlfn.MINIFS('azure-vm-prices-3Y'!C$2:C$6932,   'azure-vm-prices-3Y'!A$2:A$6932,   "&gt;="&amp;F584*(100-$B$2)/100, 'azure-vm-prices-3Y'!B$2:B$6932,   "&gt;="&amp;G584*(100-$B$2)/100, 'azure-vm-prices-3Y'!G$2:G$6932,I584,   'azure-vm-prices-3Y'!H$2:H$6932,   J584, 'azure-vm-prices-3Y'!D$2:D$6932,   IF(M584="YES", "YES", "*"), 'azure-vm-prices-3Y'!E$2:E$6932,   IF(N584="YES", "YES", "*"), 'azure-vm-prices-3Y'!F$2:F$6932,   IF(Q584="NO", "NO", "*"), 'azure-vm-prices-3Y'!I$2:I$6932,   IF(BD584="YES", "YES", "*") ), _xlfn.MINIFS('azure-vm-prices-3Y'!C$2:C$6932, 'azure-vm-prices-3Y'!B$2:B$6932, "&gt;="&amp;G584*(100-$B$2)/100, 'azure-vm-prices-3Y'!G$2:G$6932,I584, 'azure-vm-prices-3Y'!H$2:H$6932, J584, 'azure-vm-prices-3Y'!D$2:D$6932, IF(M584="YES", "YES", "*"), 'azure-vm-prices-3Y'!E$2:E$6932, IF(N584="YES", "YES", "*"), 'azure-vm-prices-3Y'!F$2:F$6932, IF(Q584="NO", "NO", "*"), 'azure-vm-prices-3Y'!I$2:I$6932,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IF(AND(K584="STANDARD",S584="YES",H584&lt;='azure-standard-disk-prices'!G2, H584&gt;0),1+IF(O584="YES",1),"")</f>
        <v>0</v>
      </c>
      <c r="AH584" s="4">
        <f>IF(AND(K584="STANDARD",S584="YES",H584&gt;'azure-standard-disk-prices'!G2,H584 &lt;='azure-standard-disk-prices'!G3),1+IF(O584="YES",1),"")</f>
        <v>0</v>
      </c>
      <c r="AI584" s="4">
        <f>IF(AND(K584="STANDARD",S584="YES",H584&gt;'azure-standard-disk-prices'!G3,H584 &lt;='azure-standard-disk-prices'!G4),1+IF(O584="YES",1),"")</f>
        <v>0</v>
      </c>
      <c r="AJ584" s="4">
        <f>IF(AND(K584="STANDARD",S584="YES",H584&gt;'azure-standard-disk-prices'!G4,H584 &lt;='azure-standard-disk-prices'!G5),1+IF(O584="YES",1),"")</f>
        <v>0</v>
      </c>
      <c r="AK584" s="4">
        <f>IF(AND(K584="STANDARD",S584="YES",H584&gt;'azure-standard-disk-prices'!G5,H584 &lt;='azure-standard-disk-prices'!G6),1+IF(O584="YES",1),"")</f>
        <v>0</v>
      </c>
      <c r="AL584" s="4">
        <f>IF(AND(K584="STANDARD",S584="YES",H584&gt;'azure-standard-disk-prices'!G6,H584 &lt;='azure-standard-disk-prices'!G7),1+IF(O584="YES",1),"")</f>
        <v>0</v>
      </c>
      <c r="AM584" s="4">
        <f>IF(AND(K584="STANDARD",S584="YES",H584&gt;'azure-standard-disk-prices'!G7,H584 &lt;='azure-standard-disk-prices'!G8),1+IF(O584="YES",1),"")</f>
        <v>0</v>
      </c>
      <c r="AN584" s="4">
        <f>IF(AND(K584="STANDARD",S584="YES",H584&gt;'azure-standard-disk-prices'!G8,H584 &lt;='azure-standard-disk-prices'!G9),1+IF(O584="YES",1),"")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22</v>
      </c>
      <c r="J585" s="3" t="s">
        <v>19</v>
      </c>
      <c r="K585" s="3" t="s">
        <v>15</v>
      </c>
      <c r="L585" s="3" t="s">
        <v>11</v>
      </c>
      <c r="M585" s="3" t="s">
        <v>5</v>
      </c>
      <c r="N585" s="3" t="s">
        <v>5</v>
      </c>
      <c r="O585" s="3" t="s">
        <v>5</v>
      </c>
      <c r="P585" s="3">
        <v>730</v>
      </c>
      <c r="Q585" s="3" t="s">
        <v>5</v>
      </c>
      <c r="R585" s="3" t="s">
        <v>24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'azure-vm-prices-base'!J$2:K$6933, 2, 0), VLOOKUP(X585 &amp; I585 &amp; N585 &amp; "??" &amp; IF(OR(K585="PREMIUM", ISNUMBER(SEARCH("P", L585 ) ) ), "SDD", "???" ),  'azure-vm-prices-base'!J$2:K$6933, 2, 0)), "")</f>
        <v>0</v>
      </c>
      <c r="X585" s="4">
        <f>IF(S585="YES", IF( B3="CPU+MEM" , _xlfn.MINIFS('azure-vm-prices-base'!C$2:C$6932, 'azure-vm-prices-base'!A$2:A$6932, "&gt;="&amp;F585*(100-$B$2)/100, 'azure-vm-prices-base'!B$2:B$6932, "&gt;="&amp;G585*(100-$B$2)/100, 'azure-vm-prices-base'!G$2:G$6932,I585, 'azure-vm-prices-base'!H$2:H$6932, J585, 'azure-vm-prices-base'!D$2:D$6932, IF(M585="YES", "YES", "*"), 'azure-vm-prices-base'!E$2:E$6932, IF(N585="YES", "YES", "*"), 'azure-vm-prices-base'!F$2:F$6932, IF(Q585="NO", "NO", "*"), 'azure-vm-prices-base'!I$2:I$6932, IF(BD585="YES", "YES", "*") ), _xlfn.MINIFS('azure-vm-prices-base'!C$2:C$6932, 'azure-vm-prices-base'!B$2:B$6932, "&gt;="&amp;G585*(100-$B$2)/100, 'azure-vm-prices-base'!G$2:G$6932,I585, 'azure-vm-prices-base'!H$2:H$6932, J585, 'azure-vm-prices-base'!D$2:D$6932, IF(M585="YES", "YES", "*"), 'azure-vm-prices-base'!E$2:E$6932, IF(N585="YES", "YES", "*"), 'azure-vm-prices-base'!F$2:F$6932, IF(Q585="NO", "NO", "*"), 'azure-vm-prices-base'!I$2:I$6932,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'azure-vm-prices-1Y'!J$2:K$6933  , 2, 0), VLOOKUP(Z585 &amp; I585 &amp; N585 &amp; "??" &amp; IF(OR(K585="PREMIUM", ISNUMBER(SEARCH("P", L585 ) ) ), "SDD", "???" ),  'azure-vm-prices-1Y'!J$2:K$6933, 2, 0)),   "")</f>
        <v>0</v>
      </c>
      <c r="Z585" s="4">
        <f>IF(S585="YES", IF( B3="CPU+MEM" , _xlfn.MINIFS('azure-vm-prices-1Y'!C$2:C$6932,   'azure-vm-prices-1Y'!A$2:A$6932,   "&gt;="&amp;F585*(100-$B$2)/100, 'azure-vm-prices-1Y'!B$2:B$6932,   "&gt;="&amp;G585*(100-$B$2)/100, 'azure-vm-prices-1Y'!G$2:G$6932,I585,   'azure-vm-prices-1Y'!H$2:H$6932,   J585, 'azure-vm-prices-1Y'!D$2:D$6932,   IF(M585="YES", "YES", "*"), 'azure-vm-prices-1Y'!E$2:E$6932,   IF(N585="YES", "YES", "*"), 'azure-vm-prices-1Y'!F$2:F$6932,   IF(Q585="NO", "NO", "*"), 'azure-vm-prices-1Y'!I$2:I$6932,   IF(BD585="YES", "YES", "*") ), _xlfn.MINIFS('azure-vm-prices-1Y'!C$2:C$6932, 'azure-vm-prices-1Y'!B$2:B$6932, "&gt;="&amp;G585*(100-$B$2)/100, 'azure-vm-prices-1Y'!G$2:G$6932,I585, 'azure-vm-prices-1Y'!H$2:H$6932, J585, 'azure-vm-prices-1Y'!D$2:D$6932, IF(M585="YES", "YES", "*"), 'azure-vm-prices-1Y'!E$2:E$6932, IF(N585="YES", "YES", "*"), 'azure-vm-prices-1Y'!F$2:F$6932, IF(Q585="NO", "NO", "*"), 'azure-vm-prices-1Y'!I$2:I$6932,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'azure-vm-prices-3Y'!J$2:K$6933  , 2, 0), VLOOKUP(AB585 &amp; I585 &amp; N585 &amp; "??" &amp; IF(OR(K585="PREMIUM", ISNUMBER(SEARCH("P", L585 ) ) ), "SDD", "???" ),  'azure-vm-prices-3Y'!J$2:K$6933, 2, 0)),   "")</f>
        <v>0</v>
      </c>
      <c r="AB585" s="4">
        <f>IF(S585="YES", IF( B3="CPU+MEM" , _xlfn.MINIFS('azure-vm-prices-3Y'!C$2:C$6932,   'azure-vm-prices-3Y'!A$2:A$6932,   "&gt;="&amp;F585*(100-$B$2)/100, 'azure-vm-prices-3Y'!B$2:B$6932,   "&gt;="&amp;G585*(100-$B$2)/100, 'azure-vm-prices-3Y'!G$2:G$6932,I585,   'azure-vm-prices-3Y'!H$2:H$6932,   J585, 'azure-vm-prices-3Y'!D$2:D$6932,   IF(M585="YES", "YES", "*"), 'azure-vm-prices-3Y'!E$2:E$6932,   IF(N585="YES", "YES", "*"), 'azure-vm-prices-3Y'!F$2:F$6932,   IF(Q585="NO", "NO", "*"), 'azure-vm-prices-3Y'!I$2:I$6932,   IF(BD585="YES", "YES", "*") ), _xlfn.MINIFS('azure-vm-prices-3Y'!C$2:C$6932, 'azure-vm-prices-3Y'!B$2:B$6932, "&gt;="&amp;G585*(100-$B$2)/100, 'azure-vm-prices-3Y'!G$2:G$6932,I585, 'azure-vm-prices-3Y'!H$2:H$6932, J585, 'azure-vm-prices-3Y'!D$2:D$6932, IF(M585="YES", "YES", "*"), 'azure-vm-prices-3Y'!E$2:E$6932, IF(N585="YES", "YES", "*"), 'azure-vm-prices-3Y'!F$2:F$6932, IF(Q585="NO", "NO", "*"), 'azure-vm-prices-3Y'!I$2:I$6932,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IF(AND(K585="STANDARD",S585="YES",H585&lt;='azure-standard-disk-prices'!G2, H585&gt;0),1+IF(O585="YES",1),"")</f>
        <v>0</v>
      </c>
      <c r="AH585" s="4">
        <f>IF(AND(K585="STANDARD",S585="YES",H585&gt;'azure-standard-disk-prices'!G2,H585 &lt;='azure-standard-disk-prices'!G3),1+IF(O585="YES",1),"")</f>
        <v>0</v>
      </c>
      <c r="AI585" s="4">
        <f>IF(AND(K585="STANDARD",S585="YES",H585&gt;'azure-standard-disk-prices'!G3,H585 &lt;='azure-standard-disk-prices'!G4),1+IF(O585="YES",1),"")</f>
        <v>0</v>
      </c>
      <c r="AJ585" s="4">
        <f>IF(AND(K585="STANDARD",S585="YES",H585&gt;'azure-standard-disk-prices'!G4,H585 &lt;='azure-standard-disk-prices'!G5),1+IF(O585="YES",1),"")</f>
        <v>0</v>
      </c>
      <c r="AK585" s="4">
        <f>IF(AND(K585="STANDARD",S585="YES",H585&gt;'azure-standard-disk-prices'!G5,H585 &lt;='azure-standard-disk-prices'!G6),1+IF(O585="YES",1),"")</f>
        <v>0</v>
      </c>
      <c r="AL585" s="4">
        <f>IF(AND(K585="STANDARD",S585="YES",H585&gt;'azure-standard-disk-prices'!G6,H585 &lt;='azure-standard-disk-prices'!G7),1+IF(O585="YES",1),"")</f>
        <v>0</v>
      </c>
      <c r="AM585" s="4">
        <f>IF(AND(K585="STANDARD",S585="YES",H585&gt;'azure-standard-disk-prices'!G7,H585 &lt;='azure-standard-disk-prices'!G8),1+IF(O585="YES",1),"")</f>
        <v>0</v>
      </c>
      <c r="AN585" s="4">
        <f>IF(AND(K585="STANDARD",S585="YES",H585&gt;'azure-standard-disk-prices'!G8,H585 &lt;='azure-standard-disk-prices'!G9),1+IF(O585="YES",1),"")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22</v>
      </c>
      <c r="J586" s="3" t="s">
        <v>19</v>
      </c>
      <c r="K586" s="3" t="s">
        <v>15</v>
      </c>
      <c r="L586" s="3" t="s">
        <v>11</v>
      </c>
      <c r="M586" s="3" t="s">
        <v>5</v>
      </c>
      <c r="N586" s="3" t="s">
        <v>5</v>
      </c>
      <c r="O586" s="3" t="s">
        <v>5</v>
      </c>
      <c r="P586" s="3">
        <v>730</v>
      </c>
      <c r="Q586" s="3" t="s">
        <v>5</v>
      </c>
      <c r="R586" s="3" t="s">
        <v>24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'azure-vm-prices-base'!J$2:K$6933, 2, 0), VLOOKUP(X586 &amp; I586 &amp; N586 &amp; "??" &amp; IF(OR(K586="PREMIUM", ISNUMBER(SEARCH("P", L586 ) ) ), "SDD", "???" ),  'azure-vm-prices-base'!J$2:K$6933, 2, 0)), "")</f>
        <v>0</v>
      </c>
      <c r="X586" s="4">
        <f>IF(S586="YES", IF( B3="CPU+MEM" , _xlfn.MINIFS('azure-vm-prices-base'!C$2:C$6932, 'azure-vm-prices-base'!A$2:A$6932, "&gt;="&amp;F586*(100-$B$2)/100, 'azure-vm-prices-base'!B$2:B$6932, "&gt;="&amp;G586*(100-$B$2)/100, 'azure-vm-prices-base'!G$2:G$6932,I586, 'azure-vm-prices-base'!H$2:H$6932, J586, 'azure-vm-prices-base'!D$2:D$6932, IF(M586="YES", "YES", "*"), 'azure-vm-prices-base'!E$2:E$6932, IF(N586="YES", "YES", "*"), 'azure-vm-prices-base'!F$2:F$6932, IF(Q586="NO", "NO", "*"), 'azure-vm-prices-base'!I$2:I$6932, IF(BD586="YES", "YES", "*") ), _xlfn.MINIFS('azure-vm-prices-base'!C$2:C$6932, 'azure-vm-prices-base'!B$2:B$6932, "&gt;="&amp;G586*(100-$B$2)/100, 'azure-vm-prices-base'!G$2:G$6932,I586, 'azure-vm-prices-base'!H$2:H$6932, J586, 'azure-vm-prices-base'!D$2:D$6932, IF(M586="YES", "YES", "*"), 'azure-vm-prices-base'!E$2:E$6932, IF(N586="YES", "YES", "*"), 'azure-vm-prices-base'!F$2:F$6932, IF(Q586="NO", "NO", "*"), 'azure-vm-prices-base'!I$2:I$6932,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'azure-vm-prices-1Y'!J$2:K$6933  , 2, 0), VLOOKUP(Z586 &amp; I586 &amp; N586 &amp; "??" &amp; IF(OR(K586="PREMIUM", ISNUMBER(SEARCH("P", L586 ) ) ), "SDD", "???" ),  'azure-vm-prices-1Y'!J$2:K$6933, 2, 0)),   "")</f>
        <v>0</v>
      </c>
      <c r="Z586" s="4">
        <f>IF(S586="YES", IF( B3="CPU+MEM" , _xlfn.MINIFS('azure-vm-prices-1Y'!C$2:C$6932,   'azure-vm-prices-1Y'!A$2:A$6932,   "&gt;="&amp;F586*(100-$B$2)/100, 'azure-vm-prices-1Y'!B$2:B$6932,   "&gt;="&amp;G586*(100-$B$2)/100, 'azure-vm-prices-1Y'!G$2:G$6932,I586,   'azure-vm-prices-1Y'!H$2:H$6932,   J586, 'azure-vm-prices-1Y'!D$2:D$6932,   IF(M586="YES", "YES", "*"), 'azure-vm-prices-1Y'!E$2:E$6932,   IF(N586="YES", "YES", "*"), 'azure-vm-prices-1Y'!F$2:F$6932,   IF(Q586="NO", "NO", "*"), 'azure-vm-prices-1Y'!I$2:I$6932,   IF(BD586="YES", "YES", "*") ), _xlfn.MINIFS('azure-vm-prices-1Y'!C$2:C$6932, 'azure-vm-prices-1Y'!B$2:B$6932, "&gt;="&amp;G586*(100-$B$2)/100, 'azure-vm-prices-1Y'!G$2:G$6932,I586, 'azure-vm-prices-1Y'!H$2:H$6932, J586, 'azure-vm-prices-1Y'!D$2:D$6932, IF(M586="YES", "YES", "*"), 'azure-vm-prices-1Y'!E$2:E$6932, IF(N586="YES", "YES", "*"), 'azure-vm-prices-1Y'!F$2:F$6932, IF(Q586="NO", "NO", "*"), 'azure-vm-prices-1Y'!I$2:I$6932,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'azure-vm-prices-3Y'!J$2:K$6933  , 2, 0), VLOOKUP(AB586 &amp; I586 &amp; N586 &amp; "??" &amp; IF(OR(K586="PREMIUM", ISNUMBER(SEARCH("P", L586 ) ) ), "SDD", "???" ),  'azure-vm-prices-3Y'!J$2:K$6933, 2, 0)),   "")</f>
        <v>0</v>
      </c>
      <c r="AB586" s="4">
        <f>IF(S586="YES", IF( B3="CPU+MEM" , _xlfn.MINIFS('azure-vm-prices-3Y'!C$2:C$6932,   'azure-vm-prices-3Y'!A$2:A$6932,   "&gt;="&amp;F586*(100-$B$2)/100, 'azure-vm-prices-3Y'!B$2:B$6932,   "&gt;="&amp;G586*(100-$B$2)/100, 'azure-vm-prices-3Y'!G$2:G$6932,I586,   'azure-vm-prices-3Y'!H$2:H$6932,   J586, 'azure-vm-prices-3Y'!D$2:D$6932,   IF(M586="YES", "YES", "*"), 'azure-vm-prices-3Y'!E$2:E$6932,   IF(N586="YES", "YES", "*"), 'azure-vm-prices-3Y'!F$2:F$6932,   IF(Q586="NO", "NO", "*"), 'azure-vm-prices-3Y'!I$2:I$6932,   IF(BD586="YES", "YES", "*") ), _xlfn.MINIFS('azure-vm-prices-3Y'!C$2:C$6932, 'azure-vm-prices-3Y'!B$2:B$6932, "&gt;="&amp;G586*(100-$B$2)/100, 'azure-vm-prices-3Y'!G$2:G$6932,I586, 'azure-vm-prices-3Y'!H$2:H$6932, J586, 'azure-vm-prices-3Y'!D$2:D$6932, IF(M586="YES", "YES", "*"), 'azure-vm-prices-3Y'!E$2:E$6932, IF(N586="YES", "YES", "*"), 'azure-vm-prices-3Y'!F$2:F$6932, IF(Q586="NO", "NO", "*"), 'azure-vm-prices-3Y'!I$2:I$6932,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IF(AND(K586="STANDARD",S586="YES",H586&lt;='azure-standard-disk-prices'!G2, H586&gt;0),1+IF(O586="YES",1),"")</f>
        <v>0</v>
      </c>
      <c r="AH586" s="4">
        <f>IF(AND(K586="STANDARD",S586="YES",H586&gt;'azure-standard-disk-prices'!G2,H586 &lt;='azure-standard-disk-prices'!G3),1+IF(O586="YES",1),"")</f>
        <v>0</v>
      </c>
      <c r="AI586" s="4">
        <f>IF(AND(K586="STANDARD",S586="YES",H586&gt;'azure-standard-disk-prices'!G3,H586 &lt;='azure-standard-disk-prices'!G4),1+IF(O586="YES",1),"")</f>
        <v>0</v>
      </c>
      <c r="AJ586" s="4">
        <f>IF(AND(K586="STANDARD",S586="YES",H586&gt;'azure-standard-disk-prices'!G4,H586 &lt;='azure-standard-disk-prices'!G5),1+IF(O586="YES",1),"")</f>
        <v>0</v>
      </c>
      <c r="AK586" s="4">
        <f>IF(AND(K586="STANDARD",S586="YES",H586&gt;'azure-standard-disk-prices'!G5,H586 &lt;='azure-standard-disk-prices'!G6),1+IF(O586="YES",1),"")</f>
        <v>0</v>
      </c>
      <c r="AL586" s="4">
        <f>IF(AND(K586="STANDARD",S586="YES",H586&gt;'azure-standard-disk-prices'!G6,H586 &lt;='azure-standard-disk-prices'!G7),1+IF(O586="YES",1),"")</f>
        <v>0</v>
      </c>
      <c r="AM586" s="4">
        <f>IF(AND(K586="STANDARD",S586="YES",H586&gt;'azure-standard-disk-prices'!G7,H586 &lt;='azure-standard-disk-prices'!G8),1+IF(O586="YES",1),"")</f>
        <v>0</v>
      </c>
      <c r="AN586" s="4">
        <f>IF(AND(K586="STANDARD",S586="YES",H586&gt;'azure-standard-disk-prices'!G8,H586 &lt;='azure-standard-disk-prices'!G9),1+IF(O586="YES",1),"")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22</v>
      </c>
      <c r="J587" s="3" t="s">
        <v>19</v>
      </c>
      <c r="K587" s="3" t="s">
        <v>15</v>
      </c>
      <c r="L587" s="3" t="s">
        <v>11</v>
      </c>
      <c r="M587" s="3" t="s">
        <v>5</v>
      </c>
      <c r="N587" s="3" t="s">
        <v>5</v>
      </c>
      <c r="O587" s="3" t="s">
        <v>5</v>
      </c>
      <c r="P587" s="3">
        <v>730</v>
      </c>
      <c r="Q587" s="3" t="s">
        <v>5</v>
      </c>
      <c r="R587" s="3" t="s">
        <v>24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'azure-vm-prices-base'!J$2:K$6933, 2, 0), VLOOKUP(X587 &amp; I587 &amp; N587 &amp; "??" &amp; IF(OR(K587="PREMIUM", ISNUMBER(SEARCH("P", L587 ) ) ), "SDD", "???" ),  'azure-vm-prices-base'!J$2:K$6933, 2, 0)), "")</f>
        <v>0</v>
      </c>
      <c r="X587" s="4">
        <f>IF(S587="YES", IF( B3="CPU+MEM" , _xlfn.MINIFS('azure-vm-prices-base'!C$2:C$6932, 'azure-vm-prices-base'!A$2:A$6932, "&gt;="&amp;F587*(100-$B$2)/100, 'azure-vm-prices-base'!B$2:B$6932, "&gt;="&amp;G587*(100-$B$2)/100, 'azure-vm-prices-base'!G$2:G$6932,I587, 'azure-vm-prices-base'!H$2:H$6932, J587, 'azure-vm-prices-base'!D$2:D$6932, IF(M587="YES", "YES", "*"), 'azure-vm-prices-base'!E$2:E$6932, IF(N587="YES", "YES", "*"), 'azure-vm-prices-base'!F$2:F$6932, IF(Q587="NO", "NO", "*"), 'azure-vm-prices-base'!I$2:I$6932, IF(BD587="YES", "YES", "*") ), _xlfn.MINIFS('azure-vm-prices-base'!C$2:C$6932, 'azure-vm-prices-base'!B$2:B$6932, "&gt;="&amp;G587*(100-$B$2)/100, 'azure-vm-prices-base'!G$2:G$6932,I587, 'azure-vm-prices-base'!H$2:H$6932, J587, 'azure-vm-prices-base'!D$2:D$6932, IF(M587="YES", "YES", "*"), 'azure-vm-prices-base'!E$2:E$6932, IF(N587="YES", "YES", "*"), 'azure-vm-prices-base'!F$2:F$6932, IF(Q587="NO", "NO", "*"), 'azure-vm-prices-base'!I$2:I$6932,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'azure-vm-prices-1Y'!J$2:K$6933  , 2, 0), VLOOKUP(Z587 &amp; I587 &amp; N587 &amp; "??" &amp; IF(OR(K587="PREMIUM", ISNUMBER(SEARCH("P", L587 ) ) ), "SDD", "???" ),  'azure-vm-prices-1Y'!J$2:K$6933, 2, 0)),   "")</f>
        <v>0</v>
      </c>
      <c r="Z587" s="4">
        <f>IF(S587="YES", IF( B3="CPU+MEM" , _xlfn.MINIFS('azure-vm-prices-1Y'!C$2:C$6932,   'azure-vm-prices-1Y'!A$2:A$6932,   "&gt;="&amp;F587*(100-$B$2)/100, 'azure-vm-prices-1Y'!B$2:B$6932,   "&gt;="&amp;G587*(100-$B$2)/100, 'azure-vm-prices-1Y'!G$2:G$6932,I587,   'azure-vm-prices-1Y'!H$2:H$6932,   J587, 'azure-vm-prices-1Y'!D$2:D$6932,   IF(M587="YES", "YES", "*"), 'azure-vm-prices-1Y'!E$2:E$6932,   IF(N587="YES", "YES", "*"), 'azure-vm-prices-1Y'!F$2:F$6932,   IF(Q587="NO", "NO", "*"), 'azure-vm-prices-1Y'!I$2:I$6932,   IF(BD587="YES", "YES", "*") ), _xlfn.MINIFS('azure-vm-prices-1Y'!C$2:C$6932, 'azure-vm-prices-1Y'!B$2:B$6932, "&gt;="&amp;G587*(100-$B$2)/100, 'azure-vm-prices-1Y'!G$2:G$6932,I587, 'azure-vm-prices-1Y'!H$2:H$6932, J587, 'azure-vm-prices-1Y'!D$2:D$6932, IF(M587="YES", "YES", "*"), 'azure-vm-prices-1Y'!E$2:E$6932, IF(N587="YES", "YES", "*"), 'azure-vm-prices-1Y'!F$2:F$6932, IF(Q587="NO", "NO", "*"), 'azure-vm-prices-1Y'!I$2:I$6932,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'azure-vm-prices-3Y'!J$2:K$6933  , 2, 0), VLOOKUP(AB587 &amp; I587 &amp; N587 &amp; "??" &amp; IF(OR(K587="PREMIUM", ISNUMBER(SEARCH("P", L587 ) ) ), "SDD", "???" ),  'azure-vm-prices-3Y'!J$2:K$6933, 2, 0)),   "")</f>
        <v>0</v>
      </c>
      <c r="AB587" s="4">
        <f>IF(S587="YES", IF( B3="CPU+MEM" , _xlfn.MINIFS('azure-vm-prices-3Y'!C$2:C$6932,   'azure-vm-prices-3Y'!A$2:A$6932,   "&gt;="&amp;F587*(100-$B$2)/100, 'azure-vm-prices-3Y'!B$2:B$6932,   "&gt;="&amp;G587*(100-$B$2)/100, 'azure-vm-prices-3Y'!G$2:G$6932,I587,   'azure-vm-prices-3Y'!H$2:H$6932,   J587, 'azure-vm-prices-3Y'!D$2:D$6932,   IF(M587="YES", "YES", "*"), 'azure-vm-prices-3Y'!E$2:E$6932,   IF(N587="YES", "YES", "*"), 'azure-vm-prices-3Y'!F$2:F$6932,   IF(Q587="NO", "NO", "*"), 'azure-vm-prices-3Y'!I$2:I$6932,   IF(BD587="YES", "YES", "*") ), _xlfn.MINIFS('azure-vm-prices-3Y'!C$2:C$6932, 'azure-vm-prices-3Y'!B$2:B$6932, "&gt;="&amp;G587*(100-$B$2)/100, 'azure-vm-prices-3Y'!G$2:G$6932,I587, 'azure-vm-prices-3Y'!H$2:H$6932, J587, 'azure-vm-prices-3Y'!D$2:D$6932, IF(M587="YES", "YES", "*"), 'azure-vm-prices-3Y'!E$2:E$6932, IF(N587="YES", "YES", "*"), 'azure-vm-prices-3Y'!F$2:F$6932, IF(Q587="NO", "NO", "*"), 'azure-vm-prices-3Y'!I$2:I$6932,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IF(AND(K587="STANDARD",S587="YES",H587&lt;='azure-standard-disk-prices'!G2, H587&gt;0),1+IF(O587="YES",1),"")</f>
        <v>0</v>
      </c>
      <c r="AH587" s="4">
        <f>IF(AND(K587="STANDARD",S587="YES",H587&gt;'azure-standard-disk-prices'!G2,H587 &lt;='azure-standard-disk-prices'!G3),1+IF(O587="YES",1),"")</f>
        <v>0</v>
      </c>
      <c r="AI587" s="4">
        <f>IF(AND(K587="STANDARD",S587="YES",H587&gt;'azure-standard-disk-prices'!G3,H587 &lt;='azure-standard-disk-prices'!G4),1+IF(O587="YES",1),"")</f>
        <v>0</v>
      </c>
      <c r="AJ587" s="4">
        <f>IF(AND(K587="STANDARD",S587="YES",H587&gt;'azure-standard-disk-prices'!G4,H587 &lt;='azure-standard-disk-prices'!G5),1+IF(O587="YES",1),"")</f>
        <v>0</v>
      </c>
      <c r="AK587" s="4">
        <f>IF(AND(K587="STANDARD",S587="YES",H587&gt;'azure-standard-disk-prices'!G5,H587 &lt;='azure-standard-disk-prices'!G6),1+IF(O587="YES",1),"")</f>
        <v>0</v>
      </c>
      <c r="AL587" s="4">
        <f>IF(AND(K587="STANDARD",S587="YES",H587&gt;'azure-standard-disk-prices'!G6,H587 &lt;='azure-standard-disk-prices'!G7),1+IF(O587="YES",1),"")</f>
        <v>0</v>
      </c>
      <c r="AM587" s="4">
        <f>IF(AND(K587="STANDARD",S587="YES",H587&gt;'azure-standard-disk-prices'!G7,H587 &lt;='azure-standard-disk-prices'!G8),1+IF(O587="YES",1),"")</f>
        <v>0</v>
      </c>
      <c r="AN587" s="4">
        <f>IF(AND(K587="STANDARD",S587="YES",H587&gt;'azure-standard-disk-prices'!G8,H587 &lt;='azure-standard-disk-prices'!G9),1+IF(O587="YES",1),"")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22</v>
      </c>
      <c r="J588" s="3" t="s">
        <v>19</v>
      </c>
      <c r="K588" s="3" t="s">
        <v>15</v>
      </c>
      <c r="L588" s="3" t="s">
        <v>11</v>
      </c>
      <c r="M588" s="3" t="s">
        <v>5</v>
      </c>
      <c r="N588" s="3" t="s">
        <v>5</v>
      </c>
      <c r="O588" s="3" t="s">
        <v>5</v>
      </c>
      <c r="P588" s="3">
        <v>730</v>
      </c>
      <c r="Q588" s="3" t="s">
        <v>5</v>
      </c>
      <c r="R588" s="3" t="s">
        <v>24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'azure-vm-prices-base'!J$2:K$6933, 2, 0), VLOOKUP(X588 &amp; I588 &amp; N588 &amp; "??" &amp; IF(OR(K588="PREMIUM", ISNUMBER(SEARCH("P", L588 ) ) ), "SDD", "???" ),  'azure-vm-prices-base'!J$2:K$6933, 2, 0)), "")</f>
        <v>0</v>
      </c>
      <c r="X588" s="4">
        <f>IF(S588="YES", IF( B3="CPU+MEM" , _xlfn.MINIFS('azure-vm-prices-base'!C$2:C$6932, 'azure-vm-prices-base'!A$2:A$6932, "&gt;="&amp;F588*(100-$B$2)/100, 'azure-vm-prices-base'!B$2:B$6932, "&gt;="&amp;G588*(100-$B$2)/100, 'azure-vm-prices-base'!G$2:G$6932,I588, 'azure-vm-prices-base'!H$2:H$6932, J588, 'azure-vm-prices-base'!D$2:D$6932, IF(M588="YES", "YES", "*"), 'azure-vm-prices-base'!E$2:E$6932, IF(N588="YES", "YES", "*"), 'azure-vm-prices-base'!F$2:F$6932, IF(Q588="NO", "NO", "*"), 'azure-vm-prices-base'!I$2:I$6932, IF(BD588="YES", "YES", "*") ), _xlfn.MINIFS('azure-vm-prices-base'!C$2:C$6932, 'azure-vm-prices-base'!B$2:B$6932, "&gt;="&amp;G588*(100-$B$2)/100, 'azure-vm-prices-base'!G$2:G$6932,I588, 'azure-vm-prices-base'!H$2:H$6932, J588, 'azure-vm-prices-base'!D$2:D$6932, IF(M588="YES", "YES", "*"), 'azure-vm-prices-base'!E$2:E$6932, IF(N588="YES", "YES", "*"), 'azure-vm-prices-base'!F$2:F$6932, IF(Q588="NO", "NO", "*"), 'azure-vm-prices-base'!I$2:I$6932,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'azure-vm-prices-1Y'!J$2:K$6933  , 2, 0), VLOOKUP(Z588 &amp; I588 &amp; N588 &amp; "??" &amp; IF(OR(K588="PREMIUM", ISNUMBER(SEARCH("P", L588 ) ) ), "SDD", "???" ),  'azure-vm-prices-1Y'!J$2:K$6933, 2, 0)),   "")</f>
        <v>0</v>
      </c>
      <c r="Z588" s="4">
        <f>IF(S588="YES", IF( B3="CPU+MEM" , _xlfn.MINIFS('azure-vm-prices-1Y'!C$2:C$6932,   'azure-vm-prices-1Y'!A$2:A$6932,   "&gt;="&amp;F588*(100-$B$2)/100, 'azure-vm-prices-1Y'!B$2:B$6932,   "&gt;="&amp;G588*(100-$B$2)/100, 'azure-vm-prices-1Y'!G$2:G$6932,I588,   'azure-vm-prices-1Y'!H$2:H$6932,   J588, 'azure-vm-prices-1Y'!D$2:D$6932,   IF(M588="YES", "YES", "*"), 'azure-vm-prices-1Y'!E$2:E$6932,   IF(N588="YES", "YES", "*"), 'azure-vm-prices-1Y'!F$2:F$6932,   IF(Q588="NO", "NO", "*"), 'azure-vm-prices-1Y'!I$2:I$6932,   IF(BD588="YES", "YES", "*") ), _xlfn.MINIFS('azure-vm-prices-1Y'!C$2:C$6932, 'azure-vm-prices-1Y'!B$2:B$6932, "&gt;="&amp;G588*(100-$B$2)/100, 'azure-vm-prices-1Y'!G$2:G$6932,I588, 'azure-vm-prices-1Y'!H$2:H$6932, J588, 'azure-vm-prices-1Y'!D$2:D$6932, IF(M588="YES", "YES", "*"), 'azure-vm-prices-1Y'!E$2:E$6932, IF(N588="YES", "YES", "*"), 'azure-vm-prices-1Y'!F$2:F$6932, IF(Q588="NO", "NO", "*"), 'azure-vm-prices-1Y'!I$2:I$6932,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'azure-vm-prices-3Y'!J$2:K$6933  , 2, 0), VLOOKUP(AB588 &amp; I588 &amp; N588 &amp; "??" &amp; IF(OR(K588="PREMIUM", ISNUMBER(SEARCH("P", L588 ) ) ), "SDD", "???" ),  'azure-vm-prices-3Y'!J$2:K$6933, 2, 0)),   "")</f>
        <v>0</v>
      </c>
      <c r="AB588" s="4">
        <f>IF(S588="YES", IF( B3="CPU+MEM" , _xlfn.MINIFS('azure-vm-prices-3Y'!C$2:C$6932,   'azure-vm-prices-3Y'!A$2:A$6932,   "&gt;="&amp;F588*(100-$B$2)/100, 'azure-vm-prices-3Y'!B$2:B$6932,   "&gt;="&amp;G588*(100-$B$2)/100, 'azure-vm-prices-3Y'!G$2:G$6932,I588,   'azure-vm-prices-3Y'!H$2:H$6932,   J588, 'azure-vm-prices-3Y'!D$2:D$6932,   IF(M588="YES", "YES", "*"), 'azure-vm-prices-3Y'!E$2:E$6932,   IF(N588="YES", "YES", "*"), 'azure-vm-prices-3Y'!F$2:F$6932,   IF(Q588="NO", "NO", "*"), 'azure-vm-prices-3Y'!I$2:I$6932,   IF(BD588="YES", "YES", "*") ), _xlfn.MINIFS('azure-vm-prices-3Y'!C$2:C$6932, 'azure-vm-prices-3Y'!B$2:B$6932, "&gt;="&amp;G588*(100-$B$2)/100, 'azure-vm-prices-3Y'!G$2:G$6932,I588, 'azure-vm-prices-3Y'!H$2:H$6932, J588, 'azure-vm-prices-3Y'!D$2:D$6932, IF(M588="YES", "YES", "*"), 'azure-vm-prices-3Y'!E$2:E$6932, IF(N588="YES", "YES", "*"), 'azure-vm-prices-3Y'!F$2:F$6932, IF(Q588="NO", "NO", "*"), 'azure-vm-prices-3Y'!I$2:I$6932,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IF(AND(K588="STANDARD",S588="YES",H588&lt;='azure-standard-disk-prices'!G2, H588&gt;0),1+IF(O588="YES",1),"")</f>
        <v>0</v>
      </c>
      <c r="AH588" s="4">
        <f>IF(AND(K588="STANDARD",S588="YES",H588&gt;'azure-standard-disk-prices'!G2,H588 &lt;='azure-standard-disk-prices'!G3),1+IF(O588="YES",1),"")</f>
        <v>0</v>
      </c>
      <c r="AI588" s="4">
        <f>IF(AND(K588="STANDARD",S588="YES",H588&gt;'azure-standard-disk-prices'!G3,H588 &lt;='azure-standard-disk-prices'!G4),1+IF(O588="YES",1),"")</f>
        <v>0</v>
      </c>
      <c r="AJ588" s="4">
        <f>IF(AND(K588="STANDARD",S588="YES",H588&gt;'azure-standard-disk-prices'!G4,H588 &lt;='azure-standard-disk-prices'!G5),1+IF(O588="YES",1),"")</f>
        <v>0</v>
      </c>
      <c r="AK588" s="4">
        <f>IF(AND(K588="STANDARD",S588="YES",H588&gt;'azure-standard-disk-prices'!G5,H588 &lt;='azure-standard-disk-prices'!G6),1+IF(O588="YES",1),"")</f>
        <v>0</v>
      </c>
      <c r="AL588" s="4">
        <f>IF(AND(K588="STANDARD",S588="YES",H588&gt;'azure-standard-disk-prices'!G6,H588 &lt;='azure-standard-disk-prices'!G7),1+IF(O588="YES",1),"")</f>
        <v>0</v>
      </c>
      <c r="AM588" s="4">
        <f>IF(AND(K588="STANDARD",S588="YES",H588&gt;'azure-standard-disk-prices'!G7,H588 &lt;='azure-standard-disk-prices'!G8),1+IF(O588="YES",1),"")</f>
        <v>0</v>
      </c>
      <c r="AN588" s="4">
        <f>IF(AND(K588="STANDARD",S588="YES",H588&gt;'azure-standard-disk-prices'!G8,H588 &lt;='azure-standard-disk-prices'!G9),1+IF(O588="YES",1),"")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22</v>
      </c>
      <c r="J589" s="3" t="s">
        <v>19</v>
      </c>
      <c r="K589" s="3" t="s">
        <v>15</v>
      </c>
      <c r="L589" s="3" t="s">
        <v>11</v>
      </c>
      <c r="M589" s="3" t="s">
        <v>5</v>
      </c>
      <c r="N589" s="3" t="s">
        <v>5</v>
      </c>
      <c r="O589" s="3" t="s">
        <v>5</v>
      </c>
      <c r="P589" s="3">
        <v>730</v>
      </c>
      <c r="Q589" s="3" t="s">
        <v>5</v>
      </c>
      <c r="R589" s="3" t="s">
        <v>24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'azure-vm-prices-base'!J$2:K$6933, 2, 0), VLOOKUP(X589 &amp; I589 &amp; N589 &amp; "??" &amp; IF(OR(K589="PREMIUM", ISNUMBER(SEARCH("P", L589 ) ) ), "SDD", "???" ),  'azure-vm-prices-base'!J$2:K$6933, 2, 0)), "")</f>
        <v>0</v>
      </c>
      <c r="X589" s="4">
        <f>IF(S589="YES", IF( B3="CPU+MEM" , _xlfn.MINIFS('azure-vm-prices-base'!C$2:C$6932, 'azure-vm-prices-base'!A$2:A$6932, "&gt;="&amp;F589*(100-$B$2)/100, 'azure-vm-prices-base'!B$2:B$6932, "&gt;="&amp;G589*(100-$B$2)/100, 'azure-vm-prices-base'!G$2:G$6932,I589, 'azure-vm-prices-base'!H$2:H$6932, J589, 'azure-vm-prices-base'!D$2:D$6932, IF(M589="YES", "YES", "*"), 'azure-vm-prices-base'!E$2:E$6932, IF(N589="YES", "YES", "*"), 'azure-vm-prices-base'!F$2:F$6932, IF(Q589="NO", "NO", "*"), 'azure-vm-prices-base'!I$2:I$6932, IF(BD589="YES", "YES", "*") ), _xlfn.MINIFS('azure-vm-prices-base'!C$2:C$6932, 'azure-vm-prices-base'!B$2:B$6932, "&gt;="&amp;G589*(100-$B$2)/100, 'azure-vm-prices-base'!G$2:G$6932,I589, 'azure-vm-prices-base'!H$2:H$6932, J589, 'azure-vm-prices-base'!D$2:D$6932, IF(M589="YES", "YES", "*"), 'azure-vm-prices-base'!E$2:E$6932, IF(N589="YES", "YES", "*"), 'azure-vm-prices-base'!F$2:F$6932, IF(Q589="NO", "NO", "*"), 'azure-vm-prices-base'!I$2:I$6932,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'azure-vm-prices-1Y'!J$2:K$6933  , 2, 0), VLOOKUP(Z589 &amp; I589 &amp; N589 &amp; "??" &amp; IF(OR(K589="PREMIUM", ISNUMBER(SEARCH("P", L589 ) ) ), "SDD", "???" ),  'azure-vm-prices-1Y'!J$2:K$6933, 2, 0)),   "")</f>
        <v>0</v>
      </c>
      <c r="Z589" s="4">
        <f>IF(S589="YES", IF( B3="CPU+MEM" , _xlfn.MINIFS('azure-vm-prices-1Y'!C$2:C$6932,   'azure-vm-prices-1Y'!A$2:A$6932,   "&gt;="&amp;F589*(100-$B$2)/100, 'azure-vm-prices-1Y'!B$2:B$6932,   "&gt;="&amp;G589*(100-$B$2)/100, 'azure-vm-prices-1Y'!G$2:G$6932,I589,   'azure-vm-prices-1Y'!H$2:H$6932,   J589, 'azure-vm-prices-1Y'!D$2:D$6932,   IF(M589="YES", "YES", "*"), 'azure-vm-prices-1Y'!E$2:E$6932,   IF(N589="YES", "YES", "*"), 'azure-vm-prices-1Y'!F$2:F$6932,   IF(Q589="NO", "NO", "*"), 'azure-vm-prices-1Y'!I$2:I$6932,   IF(BD589="YES", "YES", "*") ), _xlfn.MINIFS('azure-vm-prices-1Y'!C$2:C$6932, 'azure-vm-prices-1Y'!B$2:B$6932, "&gt;="&amp;G589*(100-$B$2)/100, 'azure-vm-prices-1Y'!G$2:G$6932,I589, 'azure-vm-prices-1Y'!H$2:H$6932, J589, 'azure-vm-prices-1Y'!D$2:D$6932, IF(M589="YES", "YES", "*"), 'azure-vm-prices-1Y'!E$2:E$6932, IF(N589="YES", "YES", "*"), 'azure-vm-prices-1Y'!F$2:F$6932, IF(Q589="NO", "NO", "*"), 'azure-vm-prices-1Y'!I$2:I$6932,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'azure-vm-prices-3Y'!J$2:K$6933  , 2, 0), VLOOKUP(AB589 &amp; I589 &amp; N589 &amp; "??" &amp; IF(OR(K589="PREMIUM", ISNUMBER(SEARCH("P", L589 ) ) ), "SDD", "???" ),  'azure-vm-prices-3Y'!J$2:K$6933, 2, 0)),   "")</f>
        <v>0</v>
      </c>
      <c r="AB589" s="4">
        <f>IF(S589="YES", IF( B3="CPU+MEM" , _xlfn.MINIFS('azure-vm-prices-3Y'!C$2:C$6932,   'azure-vm-prices-3Y'!A$2:A$6932,   "&gt;="&amp;F589*(100-$B$2)/100, 'azure-vm-prices-3Y'!B$2:B$6932,   "&gt;="&amp;G589*(100-$B$2)/100, 'azure-vm-prices-3Y'!G$2:G$6932,I589,   'azure-vm-prices-3Y'!H$2:H$6932,   J589, 'azure-vm-prices-3Y'!D$2:D$6932,   IF(M589="YES", "YES", "*"), 'azure-vm-prices-3Y'!E$2:E$6932,   IF(N589="YES", "YES", "*"), 'azure-vm-prices-3Y'!F$2:F$6932,   IF(Q589="NO", "NO", "*"), 'azure-vm-prices-3Y'!I$2:I$6932,   IF(BD589="YES", "YES", "*") ), _xlfn.MINIFS('azure-vm-prices-3Y'!C$2:C$6932, 'azure-vm-prices-3Y'!B$2:B$6932, "&gt;="&amp;G589*(100-$B$2)/100, 'azure-vm-prices-3Y'!G$2:G$6932,I589, 'azure-vm-prices-3Y'!H$2:H$6932, J589, 'azure-vm-prices-3Y'!D$2:D$6932, IF(M589="YES", "YES", "*"), 'azure-vm-prices-3Y'!E$2:E$6932, IF(N589="YES", "YES", "*"), 'azure-vm-prices-3Y'!F$2:F$6932, IF(Q589="NO", "NO", "*"), 'azure-vm-prices-3Y'!I$2:I$6932,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IF(AND(K589="STANDARD",S589="YES",H589&lt;='azure-standard-disk-prices'!G2, H589&gt;0),1+IF(O589="YES",1),"")</f>
        <v>0</v>
      </c>
      <c r="AH589" s="4">
        <f>IF(AND(K589="STANDARD",S589="YES",H589&gt;'azure-standard-disk-prices'!G2,H589 &lt;='azure-standard-disk-prices'!G3),1+IF(O589="YES",1),"")</f>
        <v>0</v>
      </c>
      <c r="AI589" s="4">
        <f>IF(AND(K589="STANDARD",S589="YES",H589&gt;'azure-standard-disk-prices'!G3,H589 &lt;='azure-standard-disk-prices'!G4),1+IF(O589="YES",1),"")</f>
        <v>0</v>
      </c>
      <c r="AJ589" s="4">
        <f>IF(AND(K589="STANDARD",S589="YES",H589&gt;'azure-standard-disk-prices'!G4,H589 &lt;='azure-standard-disk-prices'!G5),1+IF(O589="YES",1),"")</f>
        <v>0</v>
      </c>
      <c r="AK589" s="4">
        <f>IF(AND(K589="STANDARD",S589="YES",H589&gt;'azure-standard-disk-prices'!G5,H589 &lt;='azure-standard-disk-prices'!G6),1+IF(O589="YES",1),"")</f>
        <v>0</v>
      </c>
      <c r="AL589" s="4">
        <f>IF(AND(K589="STANDARD",S589="YES",H589&gt;'azure-standard-disk-prices'!G6,H589 &lt;='azure-standard-disk-prices'!G7),1+IF(O589="YES",1),"")</f>
        <v>0</v>
      </c>
      <c r="AM589" s="4">
        <f>IF(AND(K589="STANDARD",S589="YES",H589&gt;'azure-standard-disk-prices'!G7,H589 &lt;='azure-standard-disk-prices'!G8),1+IF(O589="YES",1),"")</f>
        <v>0</v>
      </c>
      <c r="AN589" s="4">
        <f>IF(AND(K589="STANDARD",S589="YES",H589&gt;'azure-standard-disk-prices'!G8,H589 &lt;='azure-standard-disk-prices'!G9),1+IF(O589="YES",1),"")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22</v>
      </c>
      <c r="J590" s="3" t="s">
        <v>19</v>
      </c>
      <c r="K590" s="3" t="s">
        <v>15</v>
      </c>
      <c r="L590" s="3" t="s">
        <v>11</v>
      </c>
      <c r="M590" s="3" t="s">
        <v>5</v>
      </c>
      <c r="N590" s="3" t="s">
        <v>5</v>
      </c>
      <c r="O590" s="3" t="s">
        <v>5</v>
      </c>
      <c r="P590" s="3">
        <v>730</v>
      </c>
      <c r="Q590" s="3" t="s">
        <v>5</v>
      </c>
      <c r="R590" s="3" t="s">
        <v>24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'azure-vm-prices-base'!J$2:K$6933, 2, 0), VLOOKUP(X590 &amp; I590 &amp; N590 &amp; "??" &amp; IF(OR(K590="PREMIUM", ISNUMBER(SEARCH("P", L590 ) ) ), "SDD", "???" ),  'azure-vm-prices-base'!J$2:K$6933, 2, 0)), "")</f>
        <v>0</v>
      </c>
      <c r="X590" s="4">
        <f>IF(S590="YES", IF( B3="CPU+MEM" , _xlfn.MINIFS('azure-vm-prices-base'!C$2:C$6932, 'azure-vm-prices-base'!A$2:A$6932, "&gt;="&amp;F590*(100-$B$2)/100, 'azure-vm-prices-base'!B$2:B$6932, "&gt;="&amp;G590*(100-$B$2)/100, 'azure-vm-prices-base'!G$2:G$6932,I590, 'azure-vm-prices-base'!H$2:H$6932, J590, 'azure-vm-prices-base'!D$2:D$6932, IF(M590="YES", "YES", "*"), 'azure-vm-prices-base'!E$2:E$6932, IF(N590="YES", "YES", "*"), 'azure-vm-prices-base'!F$2:F$6932, IF(Q590="NO", "NO", "*"), 'azure-vm-prices-base'!I$2:I$6932, IF(BD590="YES", "YES", "*") ), _xlfn.MINIFS('azure-vm-prices-base'!C$2:C$6932, 'azure-vm-prices-base'!B$2:B$6932, "&gt;="&amp;G590*(100-$B$2)/100, 'azure-vm-prices-base'!G$2:G$6932,I590, 'azure-vm-prices-base'!H$2:H$6932, J590, 'azure-vm-prices-base'!D$2:D$6932, IF(M590="YES", "YES", "*"), 'azure-vm-prices-base'!E$2:E$6932, IF(N590="YES", "YES", "*"), 'azure-vm-prices-base'!F$2:F$6932, IF(Q590="NO", "NO", "*"), 'azure-vm-prices-base'!I$2:I$6932,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'azure-vm-prices-1Y'!J$2:K$6933  , 2, 0), VLOOKUP(Z590 &amp; I590 &amp; N590 &amp; "??" &amp; IF(OR(K590="PREMIUM", ISNUMBER(SEARCH("P", L590 ) ) ), "SDD", "???" ),  'azure-vm-prices-1Y'!J$2:K$6933, 2, 0)),   "")</f>
        <v>0</v>
      </c>
      <c r="Z590" s="4">
        <f>IF(S590="YES", IF( B3="CPU+MEM" , _xlfn.MINIFS('azure-vm-prices-1Y'!C$2:C$6932,   'azure-vm-prices-1Y'!A$2:A$6932,   "&gt;="&amp;F590*(100-$B$2)/100, 'azure-vm-prices-1Y'!B$2:B$6932,   "&gt;="&amp;G590*(100-$B$2)/100, 'azure-vm-prices-1Y'!G$2:G$6932,I590,   'azure-vm-prices-1Y'!H$2:H$6932,   J590, 'azure-vm-prices-1Y'!D$2:D$6932,   IF(M590="YES", "YES", "*"), 'azure-vm-prices-1Y'!E$2:E$6932,   IF(N590="YES", "YES", "*"), 'azure-vm-prices-1Y'!F$2:F$6932,   IF(Q590="NO", "NO", "*"), 'azure-vm-prices-1Y'!I$2:I$6932,   IF(BD590="YES", "YES", "*") ), _xlfn.MINIFS('azure-vm-prices-1Y'!C$2:C$6932, 'azure-vm-prices-1Y'!B$2:B$6932, "&gt;="&amp;G590*(100-$B$2)/100, 'azure-vm-prices-1Y'!G$2:G$6932,I590, 'azure-vm-prices-1Y'!H$2:H$6932, J590, 'azure-vm-prices-1Y'!D$2:D$6932, IF(M590="YES", "YES", "*"), 'azure-vm-prices-1Y'!E$2:E$6932, IF(N590="YES", "YES", "*"), 'azure-vm-prices-1Y'!F$2:F$6932, IF(Q590="NO", "NO", "*"), 'azure-vm-prices-1Y'!I$2:I$6932,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'azure-vm-prices-3Y'!J$2:K$6933  , 2, 0), VLOOKUP(AB590 &amp; I590 &amp; N590 &amp; "??" &amp; IF(OR(K590="PREMIUM", ISNUMBER(SEARCH("P", L590 ) ) ), "SDD", "???" ),  'azure-vm-prices-3Y'!J$2:K$6933, 2, 0)),   "")</f>
        <v>0</v>
      </c>
      <c r="AB590" s="4">
        <f>IF(S590="YES", IF( B3="CPU+MEM" , _xlfn.MINIFS('azure-vm-prices-3Y'!C$2:C$6932,   'azure-vm-prices-3Y'!A$2:A$6932,   "&gt;="&amp;F590*(100-$B$2)/100, 'azure-vm-prices-3Y'!B$2:B$6932,   "&gt;="&amp;G590*(100-$B$2)/100, 'azure-vm-prices-3Y'!G$2:G$6932,I590,   'azure-vm-prices-3Y'!H$2:H$6932,   J590, 'azure-vm-prices-3Y'!D$2:D$6932,   IF(M590="YES", "YES", "*"), 'azure-vm-prices-3Y'!E$2:E$6932,   IF(N590="YES", "YES", "*"), 'azure-vm-prices-3Y'!F$2:F$6932,   IF(Q590="NO", "NO", "*"), 'azure-vm-prices-3Y'!I$2:I$6932,   IF(BD590="YES", "YES", "*") ), _xlfn.MINIFS('azure-vm-prices-3Y'!C$2:C$6932, 'azure-vm-prices-3Y'!B$2:B$6932, "&gt;="&amp;G590*(100-$B$2)/100, 'azure-vm-prices-3Y'!G$2:G$6932,I590, 'azure-vm-prices-3Y'!H$2:H$6932, J590, 'azure-vm-prices-3Y'!D$2:D$6932, IF(M590="YES", "YES", "*"), 'azure-vm-prices-3Y'!E$2:E$6932, IF(N590="YES", "YES", "*"), 'azure-vm-prices-3Y'!F$2:F$6932, IF(Q590="NO", "NO", "*"), 'azure-vm-prices-3Y'!I$2:I$6932,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IF(AND(K590="STANDARD",S590="YES",H590&lt;='azure-standard-disk-prices'!G2, H590&gt;0),1+IF(O590="YES",1),"")</f>
        <v>0</v>
      </c>
      <c r="AH590" s="4">
        <f>IF(AND(K590="STANDARD",S590="YES",H590&gt;'azure-standard-disk-prices'!G2,H590 &lt;='azure-standard-disk-prices'!G3),1+IF(O590="YES",1),"")</f>
        <v>0</v>
      </c>
      <c r="AI590" s="4">
        <f>IF(AND(K590="STANDARD",S590="YES",H590&gt;'azure-standard-disk-prices'!G3,H590 &lt;='azure-standard-disk-prices'!G4),1+IF(O590="YES",1),"")</f>
        <v>0</v>
      </c>
      <c r="AJ590" s="4">
        <f>IF(AND(K590="STANDARD",S590="YES",H590&gt;'azure-standard-disk-prices'!G4,H590 &lt;='azure-standard-disk-prices'!G5),1+IF(O590="YES",1),"")</f>
        <v>0</v>
      </c>
      <c r="AK590" s="4">
        <f>IF(AND(K590="STANDARD",S590="YES",H590&gt;'azure-standard-disk-prices'!G5,H590 &lt;='azure-standard-disk-prices'!G6),1+IF(O590="YES",1),"")</f>
        <v>0</v>
      </c>
      <c r="AL590" s="4">
        <f>IF(AND(K590="STANDARD",S590="YES",H590&gt;'azure-standard-disk-prices'!G6,H590 &lt;='azure-standard-disk-prices'!G7),1+IF(O590="YES",1),"")</f>
        <v>0</v>
      </c>
      <c r="AM590" s="4">
        <f>IF(AND(K590="STANDARD",S590="YES",H590&gt;'azure-standard-disk-prices'!G7,H590 &lt;='azure-standard-disk-prices'!G8),1+IF(O590="YES",1),"")</f>
        <v>0</v>
      </c>
      <c r="AN590" s="4">
        <f>IF(AND(K590="STANDARD",S590="YES",H590&gt;'azure-standard-disk-prices'!G8,H590 &lt;='azure-standard-disk-prices'!G9),1+IF(O590="YES",1),"")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22</v>
      </c>
      <c r="J591" s="3" t="s">
        <v>19</v>
      </c>
      <c r="K591" s="3" t="s">
        <v>15</v>
      </c>
      <c r="L591" s="3" t="s">
        <v>11</v>
      </c>
      <c r="M591" s="3" t="s">
        <v>5</v>
      </c>
      <c r="N591" s="3" t="s">
        <v>5</v>
      </c>
      <c r="O591" s="3" t="s">
        <v>5</v>
      </c>
      <c r="P591" s="3">
        <v>730</v>
      </c>
      <c r="Q591" s="3" t="s">
        <v>5</v>
      </c>
      <c r="R591" s="3" t="s">
        <v>24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'azure-vm-prices-base'!J$2:K$6933, 2, 0), VLOOKUP(X591 &amp; I591 &amp; N591 &amp; "??" &amp; IF(OR(K591="PREMIUM", ISNUMBER(SEARCH("P", L591 ) ) ), "SDD", "???" ),  'azure-vm-prices-base'!J$2:K$6933, 2, 0)), "")</f>
        <v>0</v>
      </c>
      <c r="X591" s="4">
        <f>IF(S591="YES", IF( B3="CPU+MEM" , _xlfn.MINIFS('azure-vm-prices-base'!C$2:C$6932, 'azure-vm-prices-base'!A$2:A$6932, "&gt;="&amp;F591*(100-$B$2)/100, 'azure-vm-prices-base'!B$2:B$6932, "&gt;="&amp;G591*(100-$B$2)/100, 'azure-vm-prices-base'!G$2:G$6932,I591, 'azure-vm-prices-base'!H$2:H$6932, J591, 'azure-vm-prices-base'!D$2:D$6932, IF(M591="YES", "YES", "*"), 'azure-vm-prices-base'!E$2:E$6932, IF(N591="YES", "YES", "*"), 'azure-vm-prices-base'!F$2:F$6932, IF(Q591="NO", "NO", "*"), 'azure-vm-prices-base'!I$2:I$6932, IF(BD591="YES", "YES", "*") ), _xlfn.MINIFS('azure-vm-prices-base'!C$2:C$6932, 'azure-vm-prices-base'!B$2:B$6932, "&gt;="&amp;G591*(100-$B$2)/100, 'azure-vm-prices-base'!G$2:G$6932,I591, 'azure-vm-prices-base'!H$2:H$6932, J591, 'azure-vm-prices-base'!D$2:D$6932, IF(M591="YES", "YES", "*"), 'azure-vm-prices-base'!E$2:E$6932, IF(N591="YES", "YES", "*"), 'azure-vm-prices-base'!F$2:F$6932, IF(Q591="NO", "NO", "*"), 'azure-vm-prices-base'!I$2:I$6932,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'azure-vm-prices-1Y'!J$2:K$6933  , 2, 0), VLOOKUP(Z591 &amp; I591 &amp; N591 &amp; "??" &amp; IF(OR(K591="PREMIUM", ISNUMBER(SEARCH("P", L591 ) ) ), "SDD", "???" ),  'azure-vm-prices-1Y'!J$2:K$6933, 2, 0)),   "")</f>
        <v>0</v>
      </c>
      <c r="Z591" s="4">
        <f>IF(S591="YES", IF( B3="CPU+MEM" , _xlfn.MINIFS('azure-vm-prices-1Y'!C$2:C$6932,   'azure-vm-prices-1Y'!A$2:A$6932,   "&gt;="&amp;F591*(100-$B$2)/100, 'azure-vm-prices-1Y'!B$2:B$6932,   "&gt;="&amp;G591*(100-$B$2)/100, 'azure-vm-prices-1Y'!G$2:G$6932,I591,   'azure-vm-prices-1Y'!H$2:H$6932,   J591, 'azure-vm-prices-1Y'!D$2:D$6932,   IF(M591="YES", "YES", "*"), 'azure-vm-prices-1Y'!E$2:E$6932,   IF(N591="YES", "YES", "*"), 'azure-vm-prices-1Y'!F$2:F$6932,   IF(Q591="NO", "NO", "*"), 'azure-vm-prices-1Y'!I$2:I$6932,   IF(BD591="YES", "YES", "*") ), _xlfn.MINIFS('azure-vm-prices-1Y'!C$2:C$6932, 'azure-vm-prices-1Y'!B$2:B$6932, "&gt;="&amp;G591*(100-$B$2)/100, 'azure-vm-prices-1Y'!G$2:G$6932,I591, 'azure-vm-prices-1Y'!H$2:H$6932, J591, 'azure-vm-prices-1Y'!D$2:D$6932, IF(M591="YES", "YES", "*"), 'azure-vm-prices-1Y'!E$2:E$6932, IF(N591="YES", "YES", "*"), 'azure-vm-prices-1Y'!F$2:F$6932, IF(Q591="NO", "NO", "*"), 'azure-vm-prices-1Y'!I$2:I$6932,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'azure-vm-prices-3Y'!J$2:K$6933  , 2, 0), VLOOKUP(AB591 &amp; I591 &amp; N591 &amp; "??" &amp; IF(OR(K591="PREMIUM", ISNUMBER(SEARCH("P", L591 ) ) ), "SDD", "???" ),  'azure-vm-prices-3Y'!J$2:K$6933, 2, 0)),   "")</f>
        <v>0</v>
      </c>
      <c r="AB591" s="4">
        <f>IF(S591="YES", IF( B3="CPU+MEM" , _xlfn.MINIFS('azure-vm-prices-3Y'!C$2:C$6932,   'azure-vm-prices-3Y'!A$2:A$6932,   "&gt;="&amp;F591*(100-$B$2)/100, 'azure-vm-prices-3Y'!B$2:B$6932,   "&gt;="&amp;G591*(100-$B$2)/100, 'azure-vm-prices-3Y'!G$2:G$6932,I591,   'azure-vm-prices-3Y'!H$2:H$6932,   J591, 'azure-vm-prices-3Y'!D$2:D$6932,   IF(M591="YES", "YES", "*"), 'azure-vm-prices-3Y'!E$2:E$6932,   IF(N591="YES", "YES", "*"), 'azure-vm-prices-3Y'!F$2:F$6932,   IF(Q591="NO", "NO", "*"), 'azure-vm-prices-3Y'!I$2:I$6932,   IF(BD591="YES", "YES", "*") ), _xlfn.MINIFS('azure-vm-prices-3Y'!C$2:C$6932, 'azure-vm-prices-3Y'!B$2:B$6932, "&gt;="&amp;G591*(100-$B$2)/100, 'azure-vm-prices-3Y'!G$2:G$6932,I591, 'azure-vm-prices-3Y'!H$2:H$6932, J591, 'azure-vm-prices-3Y'!D$2:D$6932, IF(M591="YES", "YES", "*"), 'azure-vm-prices-3Y'!E$2:E$6932, IF(N591="YES", "YES", "*"), 'azure-vm-prices-3Y'!F$2:F$6932, IF(Q591="NO", "NO", "*"), 'azure-vm-prices-3Y'!I$2:I$6932,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IF(AND(K591="STANDARD",S591="YES",H591&lt;='azure-standard-disk-prices'!G2, H591&gt;0),1+IF(O591="YES",1),"")</f>
        <v>0</v>
      </c>
      <c r="AH591" s="4">
        <f>IF(AND(K591="STANDARD",S591="YES",H591&gt;'azure-standard-disk-prices'!G2,H591 &lt;='azure-standard-disk-prices'!G3),1+IF(O591="YES",1),"")</f>
        <v>0</v>
      </c>
      <c r="AI591" s="4">
        <f>IF(AND(K591="STANDARD",S591="YES",H591&gt;'azure-standard-disk-prices'!G3,H591 &lt;='azure-standard-disk-prices'!G4),1+IF(O591="YES",1),"")</f>
        <v>0</v>
      </c>
      <c r="AJ591" s="4">
        <f>IF(AND(K591="STANDARD",S591="YES",H591&gt;'azure-standard-disk-prices'!G4,H591 &lt;='azure-standard-disk-prices'!G5),1+IF(O591="YES",1),"")</f>
        <v>0</v>
      </c>
      <c r="AK591" s="4">
        <f>IF(AND(K591="STANDARD",S591="YES",H591&gt;'azure-standard-disk-prices'!G5,H591 &lt;='azure-standard-disk-prices'!G6),1+IF(O591="YES",1),"")</f>
        <v>0</v>
      </c>
      <c r="AL591" s="4">
        <f>IF(AND(K591="STANDARD",S591="YES",H591&gt;'azure-standard-disk-prices'!G6,H591 &lt;='azure-standard-disk-prices'!G7),1+IF(O591="YES",1),"")</f>
        <v>0</v>
      </c>
      <c r="AM591" s="4">
        <f>IF(AND(K591="STANDARD",S591="YES",H591&gt;'azure-standard-disk-prices'!G7,H591 &lt;='azure-standard-disk-prices'!G8),1+IF(O591="YES",1),"")</f>
        <v>0</v>
      </c>
      <c r="AN591" s="4">
        <f>IF(AND(K591="STANDARD",S591="YES",H591&gt;'azure-standard-disk-prices'!G8,H591 &lt;='azure-standard-disk-prices'!G9),1+IF(O591="YES",1),"")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22</v>
      </c>
      <c r="J592" s="3" t="s">
        <v>19</v>
      </c>
      <c r="K592" s="3" t="s">
        <v>15</v>
      </c>
      <c r="L592" s="3" t="s">
        <v>11</v>
      </c>
      <c r="M592" s="3" t="s">
        <v>5</v>
      </c>
      <c r="N592" s="3" t="s">
        <v>5</v>
      </c>
      <c r="O592" s="3" t="s">
        <v>5</v>
      </c>
      <c r="P592" s="3">
        <v>730</v>
      </c>
      <c r="Q592" s="3" t="s">
        <v>5</v>
      </c>
      <c r="R592" s="3" t="s">
        <v>24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'azure-vm-prices-base'!J$2:K$6933, 2, 0), VLOOKUP(X592 &amp; I592 &amp; N592 &amp; "??" &amp; IF(OR(K592="PREMIUM", ISNUMBER(SEARCH("P", L592 ) ) ), "SDD", "???" ),  'azure-vm-prices-base'!J$2:K$6933, 2, 0)), "")</f>
        <v>0</v>
      </c>
      <c r="X592" s="4">
        <f>IF(S592="YES", IF( B3="CPU+MEM" , _xlfn.MINIFS('azure-vm-prices-base'!C$2:C$6932, 'azure-vm-prices-base'!A$2:A$6932, "&gt;="&amp;F592*(100-$B$2)/100, 'azure-vm-prices-base'!B$2:B$6932, "&gt;="&amp;G592*(100-$B$2)/100, 'azure-vm-prices-base'!G$2:G$6932,I592, 'azure-vm-prices-base'!H$2:H$6932, J592, 'azure-vm-prices-base'!D$2:D$6932, IF(M592="YES", "YES", "*"), 'azure-vm-prices-base'!E$2:E$6932, IF(N592="YES", "YES", "*"), 'azure-vm-prices-base'!F$2:F$6932, IF(Q592="NO", "NO", "*"), 'azure-vm-prices-base'!I$2:I$6932, IF(BD592="YES", "YES", "*") ), _xlfn.MINIFS('azure-vm-prices-base'!C$2:C$6932, 'azure-vm-prices-base'!B$2:B$6932, "&gt;="&amp;G592*(100-$B$2)/100, 'azure-vm-prices-base'!G$2:G$6932,I592, 'azure-vm-prices-base'!H$2:H$6932, J592, 'azure-vm-prices-base'!D$2:D$6932, IF(M592="YES", "YES", "*"), 'azure-vm-prices-base'!E$2:E$6932, IF(N592="YES", "YES", "*"), 'azure-vm-prices-base'!F$2:F$6932, IF(Q592="NO", "NO", "*"), 'azure-vm-prices-base'!I$2:I$6932,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'azure-vm-prices-1Y'!J$2:K$6933  , 2, 0), VLOOKUP(Z592 &amp; I592 &amp; N592 &amp; "??" &amp; IF(OR(K592="PREMIUM", ISNUMBER(SEARCH("P", L592 ) ) ), "SDD", "???" ),  'azure-vm-prices-1Y'!J$2:K$6933, 2, 0)),   "")</f>
        <v>0</v>
      </c>
      <c r="Z592" s="4">
        <f>IF(S592="YES", IF( B3="CPU+MEM" , _xlfn.MINIFS('azure-vm-prices-1Y'!C$2:C$6932,   'azure-vm-prices-1Y'!A$2:A$6932,   "&gt;="&amp;F592*(100-$B$2)/100, 'azure-vm-prices-1Y'!B$2:B$6932,   "&gt;="&amp;G592*(100-$B$2)/100, 'azure-vm-prices-1Y'!G$2:G$6932,I592,   'azure-vm-prices-1Y'!H$2:H$6932,   J592, 'azure-vm-prices-1Y'!D$2:D$6932,   IF(M592="YES", "YES", "*"), 'azure-vm-prices-1Y'!E$2:E$6932,   IF(N592="YES", "YES", "*"), 'azure-vm-prices-1Y'!F$2:F$6932,   IF(Q592="NO", "NO", "*"), 'azure-vm-prices-1Y'!I$2:I$6932,   IF(BD592="YES", "YES", "*") ), _xlfn.MINIFS('azure-vm-prices-1Y'!C$2:C$6932, 'azure-vm-prices-1Y'!B$2:B$6932, "&gt;="&amp;G592*(100-$B$2)/100, 'azure-vm-prices-1Y'!G$2:G$6932,I592, 'azure-vm-prices-1Y'!H$2:H$6932, J592, 'azure-vm-prices-1Y'!D$2:D$6932, IF(M592="YES", "YES", "*"), 'azure-vm-prices-1Y'!E$2:E$6932, IF(N592="YES", "YES", "*"), 'azure-vm-prices-1Y'!F$2:F$6932, IF(Q592="NO", "NO", "*"), 'azure-vm-prices-1Y'!I$2:I$6932,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'azure-vm-prices-3Y'!J$2:K$6933  , 2, 0), VLOOKUP(AB592 &amp; I592 &amp; N592 &amp; "??" &amp; IF(OR(K592="PREMIUM", ISNUMBER(SEARCH("P", L592 ) ) ), "SDD", "???" ),  'azure-vm-prices-3Y'!J$2:K$6933, 2, 0)),   "")</f>
        <v>0</v>
      </c>
      <c r="AB592" s="4">
        <f>IF(S592="YES", IF( B3="CPU+MEM" , _xlfn.MINIFS('azure-vm-prices-3Y'!C$2:C$6932,   'azure-vm-prices-3Y'!A$2:A$6932,   "&gt;="&amp;F592*(100-$B$2)/100, 'azure-vm-prices-3Y'!B$2:B$6932,   "&gt;="&amp;G592*(100-$B$2)/100, 'azure-vm-prices-3Y'!G$2:G$6932,I592,   'azure-vm-prices-3Y'!H$2:H$6932,   J592, 'azure-vm-prices-3Y'!D$2:D$6932,   IF(M592="YES", "YES", "*"), 'azure-vm-prices-3Y'!E$2:E$6932,   IF(N592="YES", "YES", "*"), 'azure-vm-prices-3Y'!F$2:F$6932,   IF(Q592="NO", "NO", "*"), 'azure-vm-prices-3Y'!I$2:I$6932,   IF(BD592="YES", "YES", "*") ), _xlfn.MINIFS('azure-vm-prices-3Y'!C$2:C$6932, 'azure-vm-prices-3Y'!B$2:B$6932, "&gt;="&amp;G592*(100-$B$2)/100, 'azure-vm-prices-3Y'!G$2:G$6932,I592, 'azure-vm-prices-3Y'!H$2:H$6932, J592, 'azure-vm-prices-3Y'!D$2:D$6932, IF(M592="YES", "YES", "*"), 'azure-vm-prices-3Y'!E$2:E$6932, IF(N592="YES", "YES", "*"), 'azure-vm-prices-3Y'!F$2:F$6932, IF(Q592="NO", "NO", "*"), 'azure-vm-prices-3Y'!I$2:I$6932,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IF(AND(K592="STANDARD",S592="YES",H592&lt;='azure-standard-disk-prices'!G2, H592&gt;0),1+IF(O592="YES",1),"")</f>
        <v>0</v>
      </c>
      <c r="AH592" s="4">
        <f>IF(AND(K592="STANDARD",S592="YES",H592&gt;'azure-standard-disk-prices'!G2,H592 &lt;='azure-standard-disk-prices'!G3),1+IF(O592="YES",1),"")</f>
        <v>0</v>
      </c>
      <c r="AI592" s="4">
        <f>IF(AND(K592="STANDARD",S592="YES",H592&gt;'azure-standard-disk-prices'!G3,H592 &lt;='azure-standard-disk-prices'!G4),1+IF(O592="YES",1),"")</f>
        <v>0</v>
      </c>
      <c r="AJ592" s="4">
        <f>IF(AND(K592="STANDARD",S592="YES",H592&gt;'azure-standard-disk-prices'!G4,H592 &lt;='azure-standard-disk-prices'!G5),1+IF(O592="YES",1),"")</f>
        <v>0</v>
      </c>
      <c r="AK592" s="4">
        <f>IF(AND(K592="STANDARD",S592="YES",H592&gt;'azure-standard-disk-prices'!G5,H592 &lt;='azure-standard-disk-prices'!G6),1+IF(O592="YES",1),"")</f>
        <v>0</v>
      </c>
      <c r="AL592" s="4">
        <f>IF(AND(K592="STANDARD",S592="YES",H592&gt;'azure-standard-disk-prices'!G6,H592 &lt;='azure-standard-disk-prices'!G7),1+IF(O592="YES",1),"")</f>
        <v>0</v>
      </c>
      <c r="AM592" s="4">
        <f>IF(AND(K592="STANDARD",S592="YES",H592&gt;'azure-standard-disk-prices'!G7,H592 &lt;='azure-standard-disk-prices'!G8),1+IF(O592="YES",1),"")</f>
        <v>0</v>
      </c>
      <c r="AN592" s="4">
        <f>IF(AND(K592="STANDARD",S592="YES",H592&gt;'azure-standard-disk-prices'!G8,H592 &lt;='azure-standard-disk-prices'!G9),1+IF(O592="YES",1),"")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22</v>
      </c>
      <c r="J593" s="3" t="s">
        <v>19</v>
      </c>
      <c r="K593" s="3" t="s">
        <v>15</v>
      </c>
      <c r="L593" s="3" t="s">
        <v>11</v>
      </c>
      <c r="M593" s="3" t="s">
        <v>5</v>
      </c>
      <c r="N593" s="3" t="s">
        <v>5</v>
      </c>
      <c r="O593" s="3" t="s">
        <v>5</v>
      </c>
      <c r="P593" s="3">
        <v>730</v>
      </c>
      <c r="Q593" s="3" t="s">
        <v>5</v>
      </c>
      <c r="R593" s="3" t="s">
        <v>24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'azure-vm-prices-base'!J$2:K$6933, 2, 0), VLOOKUP(X593 &amp; I593 &amp; N593 &amp; "??" &amp; IF(OR(K593="PREMIUM", ISNUMBER(SEARCH("P", L593 ) ) ), "SDD", "???" ),  'azure-vm-prices-base'!J$2:K$6933, 2, 0)), "")</f>
        <v>0</v>
      </c>
      <c r="X593" s="4">
        <f>IF(S593="YES", IF( B3="CPU+MEM" , _xlfn.MINIFS('azure-vm-prices-base'!C$2:C$6932, 'azure-vm-prices-base'!A$2:A$6932, "&gt;="&amp;F593*(100-$B$2)/100, 'azure-vm-prices-base'!B$2:B$6932, "&gt;="&amp;G593*(100-$B$2)/100, 'azure-vm-prices-base'!G$2:G$6932,I593, 'azure-vm-prices-base'!H$2:H$6932, J593, 'azure-vm-prices-base'!D$2:D$6932, IF(M593="YES", "YES", "*"), 'azure-vm-prices-base'!E$2:E$6932, IF(N593="YES", "YES", "*"), 'azure-vm-prices-base'!F$2:F$6932, IF(Q593="NO", "NO", "*"), 'azure-vm-prices-base'!I$2:I$6932, IF(BD593="YES", "YES", "*") ), _xlfn.MINIFS('azure-vm-prices-base'!C$2:C$6932, 'azure-vm-prices-base'!B$2:B$6932, "&gt;="&amp;G593*(100-$B$2)/100, 'azure-vm-prices-base'!G$2:G$6932,I593, 'azure-vm-prices-base'!H$2:H$6932, J593, 'azure-vm-prices-base'!D$2:D$6932, IF(M593="YES", "YES", "*"), 'azure-vm-prices-base'!E$2:E$6932, IF(N593="YES", "YES", "*"), 'azure-vm-prices-base'!F$2:F$6932, IF(Q593="NO", "NO", "*"), 'azure-vm-prices-base'!I$2:I$6932,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'azure-vm-prices-1Y'!J$2:K$6933  , 2, 0), VLOOKUP(Z593 &amp; I593 &amp; N593 &amp; "??" &amp; IF(OR(K593="PREMIUM", ISNUMBER(SEARCH("P", L593 ) ) ), "SDD", "???" ),  'azure-vm-prices-1Y'!J$2:K$6933, 2, 0)),   "")</f>
        <v>0</v>
      </c>
      <c r="Z593" s="4">
        <f>IF(S593="YES", IF( B3="CPU+MEM" , _xlfn.MINIFS('azure-vm-prices-1Y'!C$2:C$6932,   'azure-vm-prices-1Y'!A$2:A$6932,   "&gt;="&amp;F593*(100-$B$2)/100, 'azure-vm-prices-1Y'!B$2:B$6932,   "&gt;="&amp;G593*(100-$B$2)/100, 'azure-vm-prices-1Y'!G$2:G$6932,I593,   'azure-vm-prices-1Y'!H$2:H$6932,   J593, 'azure-vm-prices-1Y'!D$2:D$6932,   IF(M593="YES", "YES", "*"), 'azure-vm-prices-1Y'!E$2:E$6932,   IF(N593="YES", "YES", "*"), 'azure-vm-prices-1Y'!F$2:F$6932,   IF(Q593="NO", "NO", "*"), 'azure-vm-prices-1Y'!I$2:I$6932,   IF(BD593="YES", "YES", "*") ), _xlfn.MINIFS('azure-vm-prices-1Y'!C$2:C$6932, 'azure-vm-prices-1Y'!B$2:B$6932, "&gt;="&amp;G593*(100-$B$2)/100, 'azure-vm-prices-1Y'!G$2:G$6932,I593, 'azure-vm-prices-1Y'!H$2:H$6932, J593, 'azure-vm-prices-1Y'!D$2:D$6932, IF(M593="YES", "YES", "*"), 'azure-vm-prices-1Y'!E$2:E$6932, IF(N593="YES", "YES", "*"), 'azure-vm-prices-1Y'!F$2:F$6932, IF(Q593="NO", "NO", "*"), 'azure-vm-prices-1Y'!I$2:I$6932,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'azure-vm-prices-3Y'!J$2:K$6933  , 2, 0), VLOOKUP(AB593 &amp; I593 &amp; N593 &amp; "??" &amp; IF(OR(K593="PREMIUM", ISNUMBER(SEARCH("P", L593 ) ) ), "SDD", "???" ),  'azure-vm-prices-3Y'!J$2:K$6933, 2, 0)),   "")</f>
        <v>0</v>
      </c>
      <c r="AB593" s="4">
        <f>IF(S593="YES", IF( B3="CPU+MEM" , _xlfn.MINIFS('azure-vm-prices-3Y'!C$2:C$6932,   'azure-vm-prices-3Y'!A$2:A$6932,   "&gt;="&amp;F593*(100-$B$2)/100, 'azure-vm-prices-3Y'!B$2:B$6932,   "&gt;="&amp;G593*(100-$B$2)/100, 'azure-vm-prices-3Y'!G$2:G$6932,I593,   'azure-vm-prices-3Y'!H$2:H$6932,   J593, 'azure-vm-prices-3Y'!D$2:D$6932,   IF(M593="YES", "YES", "*"), 'azure-vm-prices-3Y'!E$2:E$6932,   IF(N593="YES", "YES", "*"), 'azure-vm-prices-3Y'!F$2:F$6932,   IF(Q593="NO", "NO", "*"), 'azure-vm-prices-3Y'!I$2:I$6932,   IF(BD593="YES", "YES", "*") ), _xlfn.MINIFS('azure-vm-prices-3Y'!C$2:C$6932, 'azure-vm-prices-3Y'!B$2:B$6932, "&gt;="&amp;G593*(100-$B$2)/100, 'azure-vm-prices-3Y'!G$2:G$6932,I593, 'azure-vm-prices-3Y'!H$2:H$6932, J593, 'azure-vm-prices-3Y'!D$2:D$6932, IF(M593="YES", "YES", "*"), 'azure-vm-prices-3Y'!E$2:E$6932, IF(N593="YES", "YES", "*"), 'azure-vm-prices-3Y'!F$2:F$6932, IF(Q593="NO", "NO", "*"), 'azure-vm-prices-3Y'!I$2:I$6932,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IF(AND(K593="STANDARD",S593="YES",H593&lt;='azure-standard-disk-prices'!G2, H593&gt;0),1+IF(O593="YES",1),"")</f>
        <v>0</v>
      </c>
      <c r="AH593" s="4">
        <f>IF(AND(K593="STANDARD",S593="YES",H593&gt;'azure-standard-disk-prices'!G2,H593 &lt;='azure-standard-disk-prices'!G3),1+IF(O593="YES",1),"")</f>
        <v>0</v>
      </c>
      <c r="AI593" s="4">
        <f>IF(AND(K593="STANDARD",S593="YES",H593&gt;'azure-standard-disk-prices'!G3,H593 &lt;='azure-standard-disk-prices'!G4),1+IF(O593="YES",1),"")</f>
        <v>0</v>
      </c>
      <c r="AJ593" s="4">
        <f>IF(AND(K593="STANDARD",S593="YES",H593&gt;'azure-standard-disk-prices'!G4,H593 &lt;='azure-standard-disk-prices'!G5),1+IF(O593="YES",1),"")</f>
        <v>0</v>
      </c>
      <c r="AK593" s="4">
        <f>IF(AND(K593="STANDARD",S593="YES",H593&gt;'azure-standard-disk-prices'!G5,H593 &lt;='azure-standard-disk-prices'!G6),1+IF(O593="YES",1),"")</f>
        <v>0</v>
      </c>
      <c r="AL593" s="4">
        <f>IF(AND(K593="STANDARD",S593="YES",H593&gt;'azure-standard-disk-prices'!G6,H593 &lt;='azure-standard-disk-prices'!G7),1+IF(O593="YES",1),"")</f>
        <v>0</v>
      </c>
      <c r="AM593" s="4">
        <f>IF(AND(K593="STANDARD",S593="YES",H593&gt;'azure-standard-disk-prices'!G7,H593 &lt;='azure-standard-disk-prices'!G8),1+IF(O593="YES",1),"")</f>
        <v>0</v>
      </c>
      <c r="AN593" s="4">
        <f>IF(AND(K593="STANDARD",S593="YES",H593&gt;'azure-standard-disk-prices'!G8,H593 &lt;='azure-standard-disk-prices'!G9),1+IF(O593="YES",1),"")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22</v>
      </c>
      <c r="J594" s="3" t="s">
        <v>19</v>
      </c>
      <c r="K594" s="3" t="s">
        <v>15</v>
      </c>
      <c r="L594" s="3" t="s">
        <v>11</v>
      </c>
      <c r="M594" s="3" t="s">
        <v>5</v>
      </c>
      <c r="N594" s="3" t="s">
        <v>5</v>
      </c>
      <c r="O594" s="3" t="s">
        <v>5</v>
      </c>
      <c r="P594" s="3">
        <v>730</v>
      </c>
      <c r="Q594" s="3" t="s">
        <v>5</v>
      </c>
      <c r="R594" s="3" t="s">
        <v>24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'azure-vm-prices-base'!J$2:K$6933, 2, 0), VLOOKUP(X594 &amp; I594 &amp; N594 &amp; "??" &amp; IF(OR(K594="PREMIUM", ISNUMBER(SEARCH("P", L594 ) ) ), "SDD", "???" ),  'azure-vm-prices-base'!J$2:K$6933, 2, 0)), "")</f>
        <v>0</v>
      </c>
      <c r="X594" s="4">
        <f>IF(S594="YES", IF( B3="CPU+MEM" , _xlfn.MINIFS('azure-vm-prices-base'!C$2:C$6932, 'azure-vm-prices-base'!A$2:A$6932, "&gt;="&amp;F594*(100-$B$2)/100, 'azure-vm-prices-base'!B$2:B$6932, "&gt;="&amp;G594*(100-$B$2)/100, 'azure-vm-prices-base'!G$2:G$6932,I594, 'azure-vm-prices-base'!H$2:H$6932, J594, 'azure-vm-prices-base'!D$2:D$6932, IF(M594="YES", "YES", "*"), 'azure-vm-prices-base'!E$2:E$6932, IF(N594="YES", "YES", "*"), 'azure-vm-prices-base'!F$2:F$6932, IF(Q594="NO", "NO", "*"), 'azure-vm-prices-base'!I$2:I$6932, IF(BD594="YES", "YES", "*") ), _xlfn.MINIFS('azure-vm-prices-base'!C$2:C$6932, 'azure-vm-prices-base'!B$2:B$6932, "&gt;="&amp;G594*(100-$B$2)/100, 'azure-vm-prices-base'!G$2:G$6932,I594, 'azure-vm-prices-base'!H$2:H$6932, J594, 'azure-vm-prices-base'!D$2:D$6932, IF(M594="YES", "YES", "*"), 'azure-vm-prices-base'!E$2:E$6932, IF(N594="YES", "YES", "*"), 'azure-vm-prices-base'!F$2:F$6932, IF(Q594="NO", "NO", "*"), 'azure-vm-prices-base'!I$2:I$6932,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'azure-vm-prices-1Y'!J$2:K$6933  , 2, 0), VLOOKUP(Z594 &amp; I594 &amp; N594 &amp; "??" &amp; IF(OR(K594="PREMIUM", ISNUMBER(SEARCH("P", L594 ) ) ), "SDD", "???" ),  'azure-vm-prices-1Y'!J$2:K$6933, 2, 0)),   "")</f>
        <v>0</v>
      </c>
      <c r="Z594" s="4">
        <f>IF(S594="YES", IF( B3="CPU+MEM" , _xlfn.MINIFS('azure-vm-prices-1Y'!C$2:C$6932,   'azure-vm-prices-1Y'!A$2:A$6932,   "&gt;="&amp;F594*(100-$B$2)/100, 'azure-vm-prices-1Y'!B$2:B$6932,   "&gt;="&amp;G594*(100-$B$2)/100, 'azure-vm-prices-1Y'!G$2:G$6932,I594,   'azure-vm-prices-1Y'!H$2:H$6932,   J594, 'azure-vm-prices-1Y'!D$2:D$6932,   IF(M594="YES", "YES", "*"), 'azure-vm-prices-1Y'!E$2:E$6932,   IF(N594="YES", "YES", "*"), 'azure-vm-prices-1Y'!F$2:F$6932,   IF(Q594="NO", "NO", "*"), 'azure-vm-prices-1Y'!I$2:I$6932,   IF(BD594="YES", "YES", "*") ), _xlfn.MINIFS('azure-vm-prices-1Y'!C$2:C$6932, 'azure-vm-prices-1Y'!B$2:B$6932, "&gt;="&amp;G594*(100-$B$2)/100, 'azure-vm-prices-1Y'!G$2:G$6932,I594, 'azure-vm-prices-1Y'!H$2:H$6932, J594, 'azure-vm-prices-1Y'!D$2:D$6932, IF(M594="YES", "YES", "*"), 'azure-vm-prices-1Y'!E$2:E$6932, IF(N594="YES", "YES", "*"), 'azure-vm-prices-1Y'!F$2:F$6932, IF(Q594="NO", "NO", "*"), 'azure-vm-prices-1Y'!I$2:I$6932,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'azure-vm-prices-3Y'!J$2:K$6933  , 2, 0), VLOOKUP(AB594 &amp; I594 &amp; N594 &amp; "??" &amp; IF(OR(K594="PREMIUM", ISNUMBER(SEARCH("P", L594 ) ) ), "SDD", "???" ),  'azure-vm-prices-3Y'!J$2:K$6933, 2, 0)),   "")</f>
        <v>0</v>
      </c>
      <c r="AB594" s="4">
        <f>IF(S594="YES", IF( B3="CPU+MEM" , _xlfn.MINIFS('azure-vm-prices-3Y'!C$2:C$6932,   'azure-vm-prices-3Y'!A$2:A$6932,   "&gt;="&amp;F594*(100-$B$2)/100, 'azure-vm-prices-3Y'!B$2:B$6932,   "&gt;="&amp;G594*(100-$B$2)/100, 'azure-vm-prices-3Y'!G$2:G$6932,I594,   'azure-vm-prices-3Y'!H$2:H$6932,   J594, 'azure-vm-prices-3Y'!D$2:D$6932,   IF(M594="YES", "YES", "*"), 'azure-vm-prices-3Y'!E$2:E$6932,   IF(N594="YES", "YES", "*"), 'azure-vm-prices-3Y'!F$2:F$6932,   IF(Q594="NO", "NO", "*"), 'azure-vm-prices-3Y'!I$2:I$6932,   IF(BD594="YES", "YES", "*") ), _xlfn.MINIFS('azure-vm-prices-3Y'!C$2:C$6932, 'azure-vm-prices-3Y'!B$2:B$6932, "&gt;="&amp;G594*(100-$B$2)/100, 'azure-vm-prices-3Y'!G$2:G$6932,I594, 'azure-vm-prices-3Y'!H$2:H$6932, J594, 'azure-vm-prices-3Y'!D$2:D$6932, IF(M594="YES", "YES", "*"), 'azure-vm-prices-3Y'!E$2:E$6932, IF(N594="YES", "YES", "*"), 'azure-vm-prices-3Y'!F$2:F$6932, IF(Q594="NO", "NO", "*"), 'azure-vm-prices-3Y'!I$2:I$6932,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IF(AND(K594="STANDARD",S594="YES",H594&lt;='azure-standard-disk-prices'!G2, H594&gt;0),1+IF(O594="YES",1),"")</f>
        <v>0</v>
      </c>
      <c r="AH594" s="4">
        <f>IF(AND(K594="STANDARD",S594="YES",H594&gt;'azure-standard-disk-prices'!G2,H594 &lt;='azure-standard-disk-prices'!G3),1+IF(O594="YES",1),"")</f>
        <v>0</v>
      </c>
      <c r="AI594" s="4">
        <f>IF(AND(K594="STANDARD",S594="YES",H594&gt;'azure-standard-disk-prices'!G3,H594 &lt;='azure-standard-disk-prices'!G4),1+IF(O594="YES",1),"")</f>
        <v>0</v>
      </c>
      <c r="AJ594" s="4">
        <f>IF(AND(K594="STANDARD",S594="YES",H594&gt;'azure-standard-disk-prices'!G4,H594 &lt;='azure-standard-disk-prices'!G5),1+IF(O594="YES",1),"")</f>
        <v>0</v>
      </c>
      <c r="AK594" s="4">
        <f>IF(AND(K594="STANDARD",S594="YES",H594&gt;'azure-standard-disk-prices'!G5,H594 &lt;='azure-standard-disk-prices'!G6),1+IF(O594="YES",1),"")</f>
        <v>0</v>
      </c>
      <c r="AL594" s="4">
        <f>IF(AND(K594="STANDARD",S594="YES",H594&gt;'azure-standard-disk-prices'!G6,H594 &lt;='azure-standard-disk-prices'!G7),1+IF(O594="YES",1),"")</f>
        <v>0</v>
      </c>
      <c r="AM594" s="4">
        <f>IF(AND(K594="STANDARD",S594="YES",H594&gt;'azure-standard-disk-prices'!G7,H594 &lt;='azure-standard-disk-prices'!G8),1+IF(O594="YES",1),"")</f>
        <v>0</v>
      </c>
      <c r="AN594" s="4">
        <f>IF(AND(K594="STANDARD",S594="YES",H594&gt;'azure-standard-disk-prices'!G8,H594 &lt;='azure-standard-disk-prices'!G9),1+IF(O594="YES",1),"")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22</v>
      </c>
      <c r="J595" s="3" t="s">
        <v>19</v>
      </c>
      <c r="K595" s="3" t="s">
        <v>15</v>
      </c>
      <c r="L595" s="3" t="s">
        <v>11</v>
      </c>
      <c r="M595" s="3" t="s">
        <v>5</v>
      </c>
      <c r="N595" s="3" t="s">
        <v>5</v>
      </c>
      <c r="O595" s="3" t="s">
        <v>5</v>
      </c>
      <c r="P595" s="3">
        <v>730</v>
      </c>
      <c r="Q595" s="3" t="s">
        <v>5</v>
      </c>
      <c r="R595" s="3" t="s">
        <v>24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'azure-vm-prices-base'!J$2:K$6933, 2, 0), VLOOKUP(X595 &amp; I595 &amp; N595 &amp; "??" &amp; IF(OR(K595="PREMIUM", ISNUMBER(SEARCH("P", L595 ) ) ), "SDD", "???" ),  'azure-vm-prices-base'!J$2:K$6933, 2, 0)), "")</f>
        <v>0</v>
      </c>
      <c r="X595" s="4">
        <f>IF(S595="YES", IF( B3="CPU+MEM" , _xlfn.MINIFS('azure-vm-prices-base'!C$2:C$6932, 'azure-vm-prices-base'!A$2:A$6932, "&gt;="&amp;F595*(100-$B$2)/100, 'azure-vm-prices-base'!B$2:B$6932, "&gt;="&amp;G595*(100-$B$2)/100, 'azure-vm-prices-base'!G$2:G$6932,I595, 'azure-vm-prices-base'!H$2:H$6932, J595, 'azure-vm-prices-base'!D$2:D$6932, IF(M595="YES", "YES", "*"), 'azure-vm-prices-base'!E$2:E$6932, IF(N595="YES", "YES", "*"), 'azure-vm-prices-base'!F$2:F$6932, IF(Q595="NO", "NO", "*"), 'azure-vm-prices-base'!I$2:I$6932, IF(BD595="YES", "YES", "*") ), _xlfn.MINIFS('azure-vm-prices-base'!C$2:C$6932, 'azure-vm-prices-base'!B$2:B$6932, "&gt;="&amp;G595*(100-$B$2)/100, 'azure-vm-prices-base'!G$2:G$6932,I595, 'azure-vm-prices-base'!H$2:H$6932, J595, 'azure-vm-prices-base'!D$2:D$6932, IF(M595="YES", "YES", "*"), 'azure-vm-prices-base'!E$2:E$6932, IF(N595="YES", "YES", "*"), 'azure-vm-prices-base'!F$2:F$6932, IF(Q595="NO", "NO", "*"), 'azure-vm-prices-base'!I$2:I$6932,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'azure-vm-prices-1Y'!J$2:K$6933  , 2, 0), VLOOKUP(Z595 &amp; I595 &amp; N595 &amp; "??" &amp; IF(OR(K595="PREMIUM", ISNUMBER(SEARCH("P", L595 ) ) ), "SDD", "???" ),  'azure-vm-prices-1Y'!J$2:K$6933, 2, 0)),   "")</f>
        <v>0</v>
      </c>
      <c r="Z595" s="4">
        <f>IF(S595="YES", IF( B3="CPU+MEM" , _xlfn.MINIFS('azure-vm-prices-1Y'!C$2:C$6932,   'azure-vm-prices-1Y'!A$2:A$6932,   "&gt;="&amp;F595*(100-$B$2)/100, 'azure-vm-prices-1Y'!B$2:B$6932,   "&gt;="&amp;G595*(100-$B$2)/100, 'azure-vm-prices-1Y'!G$2:G$6932,I595,   'azure-vm-prices-1Y'!H$2:H$6932,   J595, 'azure-vm-prices-1Y'!D$2:D$6932,   IF(M595="YES", "YES", "*"), 'azure-vm-prices-1Y'!E$2:E$6932,   IF(N595="YES", "YES", "*"), 'azure-vm-prices-1Y'!F$2:F$6932,   IF(Q595="NO", "NO", "*"), 'azure-vm-prices-1Y'!I$2:I$6932,   IF(BD595="YES", "YES", "*") ), _xlfn.MINIFS('azure-vm-prices-1Y'!C$2:C$6932, 'azure-vm-prices-1Y'!B$2:B$6932, "&gt;="&amp;G595*(100-$B$2)/100, 'azure-vm-prices-1Y'!G$2:G$6932,I595, 'azure-vm-prices-1Y'!H$2:H$6932, J595, 'azure-vm-prices-1Y'!D$2:D$6932, IF(M595="YES", "YES", "*"), 'azure-vm-prices-1Y'!E$2:E$6932, IF(N595="YES", "YES", "*"), 'azure-vm-prices-1Y'!F$2:F$6932, IF(Q595="NO", "NO", "*"), 'azure-vm-prices-1Y'!I$2:I$6932,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'azure-vm-prices-3Y'!J$2:K$6933  , 2, 0), VLOOKUP(AB595 &amp; I595 &amp; N595 &amp; "??" &amp; IF(OR(K595="PREMIUM", ISNUMBER(SEARCH("P", L595 ) ) ), "SDD", "???" ),  'azure-vm-prices-3Y'!J$2:K$6933, 2, 0)),   "")</f>
        <v>0</v>
      </c>
      <c r="AB595" s="4">
        <f>IF(S595="YES", IF( B3="CPU+MEM" , _xlfn.MINIFS('azure-vm-prices-3Y'!C$2:C$6932,   'azure-vm-prices-3Y'!A$2:A$6932,   "&gt;="&amp;F595*(100-$B$2)/100, 'azure-vm-prices-3Y'!B$2:B$6932,   "&gt;="&amp;G595*(100-$B$2)/100, 'azure-vm-prices-3Y'!G$2:G$6932,I595,   'azure-vm-prices-3Y'!H$2:H$6932,   J595, 'azure-vm-prices-3Y'!D$2:D$6932,   IF(M595="YES", "YES", "*"), 'azure-vm-prices-3Y'!E$2:E$6932,   IF(N595="YES", "YES", "*"), 'azure-vm-prices-3Y'!F$2:F$6932,   IF(Q595="NO", "NO", "*"), 'azure-vm-prices-3Y'!I$2:I$6932,   IF(BD595="YES", "YES", "*") ), _xlfn.MINIFS('azure-vm-prices-3Y'!C$2:C$6932, 'azure-vm-prices-3Y'!B$2:B$6932, "&gt;="&amp;G595*(100-$B$2)/100, 'azure-vm-prices-3Y'!G$2:G$6932,I595, 'azure-vm-prices-3Y'!H$2:H$6932, J595, 'azure-vm-prices-3Y'!D$2:D$6932, IF(M595="YES", "YES", "*"), 'azure-vm-prices-3Y'!E$2:E$6932, IF(N595="YES", "YES", "*"), 'azure-vm-prices-3Y'!F$2:F$6932, IF(Q595="NO", "NO", "*"), 'azure-vm-prices-3Y'!I$2:I$6932,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IF(AND(K595="STANDARD",S595="YES",H595&lt;='azure-standard-disk-prices'!G2, H595&gt;0),1+IF(O595="YES",1),"")</f>
        <v>0</v>
      </c>
      <c r="AH595" s="4">
        <f>IF(AND(K595="STANDARD",S595="YES",H595&gt;'azure-standard-disk-prices'!G2,H595 &lt;='azure-standard-disk-prices'!G3),1+IF(O595="YES",1),"")</f>
        <v>0</v>
      </c>
      <c r="AI595" s="4">
        <f>IF(AND(K595="STANDARD",S595="YES",H595&gt;'azure-standard-disk-prices'!G3,H595 &lt;='azure-standard-disk-prices'!G4),1+IF(O595="YES",1),"")</f>
        <v>0</v>
      </c>
      <c r="AJ595" s="4">
        <f>IF(AND(K595="STANDARD",S595="YES",H595&gt;'azure-standard-disk-prices'!G4,H595 &lt;='azure-standard-disk-prices'!G5),1+IF(O595="YES",1),"")</f>
        <v>0</v>
      </c>
      <c r="AK595" s="4">
        <f>IF(AND(K595="STANDARD",S595="YES",H595&gt;'azure-standard-disk-prices'!G5,H595 &lt;='azure-standard-disk-prices'!G6),1+IF(O595="YES",1),"")</f>
        <v>0</v>
      </c>
      <c r="AL595" s="4">
        <f>IF(AND(K595="STANDARD",S595="YES",H595&gt;'azure-standard-disk-prices'!G6,H595 &lt;='azure-standard-disk-prices'!G7),1+IF(O595="YES",1),"")</f>
        <v>0</v>
      </c>
      <c r="AM595" s="4">
        <f>IF(AND(K595="STANDARD",S595="YES",H595&gt;'azure-standard-disk-prices'!G7,H595 &lt;='azure-standard-disk-prices'!G8),1+IF(O595="YES",1),"")</f>
        <v>0</v>
      </c>
      <c r="AN595" s="4">
        <f>IF(AND(K595="STANDARD",S595="YES",H595&gt;'azure-standard-disk-prices'!G8,H595 &lt;='azure-standard-disk-prices'!G9),1+IF(O595="YES",1),"")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22</v>
      </c>
      <c r="J596" s="3" t="s">
        <v>19</v>
      </c>
      <c r="K596" s="3" t="s">
        <v>15</v>
      </c>
      <c r="L596" s="3" t="s">
        <v>11</v>
      </c>
      <c r="M596" s="3" t="s">
        <v>5</v>
      </c>
      <c r="N596" s="3" t="s">
        <v>5</v>
      </c>
      <c r="O596" s="3" t="s">
        <v>5</v>
      </c>
      <c r="P596" s="3">
        <v>730</v>
      </c>
      <c r="Q596" s="3" t="s">
        <v>5</v>
      </c>
      <c r="R596" s="3" t="s">
        <v>24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'azure-vm-prices-base'!J$2:K$6933, 2, 0), VLOOKUP(X596 &amp; I596 &amp; N596 &amp; "??" &amp; IF(OR(K596="PREMIUM", ISNUMBER(SEARCH("P", L596 ) ) ), "SDD", "???" ),  'azure-vm-prices-base'!J$2:K$6933, 2, 0)), "")</f>
        <v>0</v>
      </c>
      <c r="X596" s="4">
        <f>IF(S596="YES", IF( B3="CPU+MEM" , _xlfn.MINIFS('azure-vm-prices-base'!C$2:C$6932, 'azure-vm-prices-base'!A$2:A$6932, "&gt;="&amp;F596*(100-$B$2)/100, 'azure-vm-prices-base'!B$2:B$6932, "&gt;="&amp;G596*(100-$B$2)/100, 'azure-vm-prices-base'!G$2:G$6932,I596, 'azure-vm-prices-base'!H$2:H$6932, J596, 'azure-vm-prices-base'!D$2:D$6932, IF(M596="YES", "YES", "*"), 'azure-vm-prices-base'!E$2:E$6932, IF(N596="YES", "YES", "*"), 'azure-vm-prices-base'!F$2:F$6932, IF(Q596="NO", "NO", "*"), 'azure-vm-prices-base'!I$2:I$6932, IF(BD596="YES", "YES", "*") ), _xlfn.MINIFS('azure-vm-prices-base'!C$2:C$6932, 'azure-vm-prices-base'!B$2:B$6932, "&gt;="&amp;G596*(100-$B$2)/100, 'azure-vm-prices-base'!G$2:G$6932,I596, 'azure-vm-prices-base'!H$2:H$6932, J596, 'azure-vm-prices-base'!D$2:D$6932, IF(M596="YES", "YES", "*"), 'azure-vm-prices-base'!E$2:E$6932, IF(N596="YES", "YES", "*"), 'azure-vm-prices-base'!F$2:F$6932, IF(Q596="NO", "NO", "*"), 'azure-vm-prices-base'!I$2:I$6932,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'azure-vm-prices-1Y'!J$2:K$6933  , 2, 0), VLOOKUP(Z596 &amp; I596 &amp; N596 &amp; "??" &amp; IF(OR(K596="PREMIUM", ISNUMBER(SEARCH("P", L596 ) ) ), "SDD", "???" ),  'azure-vm-prices-1Y'!J$2:K$6933, 2, 0)),   "")</f>
        <v>0</v>
      </c>
      <c r="Z596" s="4">
        <f>IF(S596="YES", IF( B3="CPU+MEM" , _xlfn.MINIFS('azure-vm-prices-1Y'!C$2:C$6932,   'azure-vm-prices-1Y'!A$2:A$6932,   "&gt;="&amp;F596*(100-$B$2)/100, 'azure-vm-prices-1Y'!B$2:B$6932,   "&gt;="&amp;G596*(100-$B$2)/100, 'azure-vm-prices-1Y'!G$2:G$6932,I596,   'azure-vm-prices-1Y'!H$2:H$6932,   J596, 'azure-vm-prices-1Y'!D$2:D$6932,   IF(M596="YES", "YES", "*"), 'azure-vm-prices-1Y'!E$2:E$6932,   IF(N596="YES", "YES", "*"), 'azure-vm-prices-1Y'!F$2:F$6932,   IF(Q596="NO", "NO", "*"), 'azure-vm-prices-1Y'!I$2:I$6932,   IF(BD596="YES", "YES", "*") ), _xlfn.MINIFS('azure-vm-prices-1Y'!C$2:C$6932, 'azure-vm-prices-1Y'!B$2:B$6932, "&gt;="&amp;G596*(100-$B$2)/100, 'azure-vm-prices-1Y'!G$2:G$6932,I596, 'azure-vm-prices-1Y'!H$2:H$6932, J596, 'azure-vm-prices-1Y'!D$2:D$6932, IF(M596="YES", "YES", "*"), 'azure-vm-prices-1Y'!E$2:E$6932, IF(N596="YES", "YES", "*"), 'azure-vm-prices-1Y'!F$2:F$6932, IF(Q596="NO", "NO", "*"), 'azure-vm-prices-1Y'!I$2:I$6932,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'azure-vm-prices-3Y'!J$2:K$6933  , 2, 0), VLOOKUP(AB596 &amp; I596 &amp; N596 &amp; "??" &amp; IF(OR(K596="PREMIUM", ISNUMBER(SEARCH("P", L596 ) ) ), "SDD", "???" ),  'azure-vm-prices-3Y'!J$2:K$6933, 2, 0)),   "")</f>
        <v>0</v>
      </c>
      <c r="AB596" s="4">
        <f>IF(S596="YES", IF( B3="CPU+MEM" , _xlfn.MINIFS('azure-vm-prices-3Y'!C$2:C$6932,   'azure-vm-prices-3Y'!A$2:A$6932,   "&gt;="&amp;F596*(100-$B$2)/100, 'azure-vm-prices-3Y'!B$2:B$6932,   "&gt;="&amp;G596*(100-$B$2)/100, 'azure-vm-prices-3Y'!G$2:G$6932,I596,   'azure-vm-prices-3Y'!H$2:H$6932,   J596, 'azure-vm-prices-3Y'!D$2:D$6932,   IF(M596="YES", "YES", "*"), 'azure-vm-prices-3Y'!E$2:E$6932,   IF(N596="YES", "YES", "*"), 'azure-vm-prices-3Y'!F$2:F$6932,   IF(Q596="NO", "NO", "*"), 'azure-vm-prices-3Y'!I$2:I$6932,   IF(BD596="YES", "YES", "*") ), _xlfn.MINIFS('azure-vm-prices-3Y'!C$2:C$6932, 'azure-vm-prices-3Y'!B$2:B$6932, "&gt;="&amp;G596*(100-$B$2)/100, 'azure-vm-prices-3Y'!G$2:G$6932,I596, 'azure-vm-prices-3Y'!H$2:H$6932, J596, 'azure-vm-prices-3Y'!D$2:D$6932, IF(M596="YES", "YES", "*"), 'azure-vm-prices-3Y'!E$2:E$6932, IF(N596="YES", "YES", "*"), 'azure-vm-prices-3Y'!F$2:F$6932, IF(Q596="NO", "NO", "*"), 'azure-vm-prices-3Y'!I$2:I$6932,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IF(AND(K596="STANDARD",S596="YES",H596&lt;='azure-standard-disk-prices'!G2, H596&gt;0),1+IF(O596="YES",1),"")</f>
        <v>0</v>
      </c>
      <c r="AH596" s="4">
        <f>IF(AND(K596="STANDARD",S596="YES",H596&gt;'azure-standard-disk-prices'!G2,H596 &lt;='azure-standard-disk-prices'!G3),1+IF(O596="YES",1),"")</f>
        <v>0</v>
      </c>
      <c r="AI596" s="4">
        <f>IF(AND(K596="STANDARD",S596="YES",H596&gt;'azure-standard-disk-prices'!G3,H596 &lt;='azure-standard-disk-prices'!G4),1+IF(O596="YES",1),"")</f>
        <v>0</v>
      </c>
      <c r="AJ596" s="4">
        <f>IF(AND(K596="STANDARD",S596="YES",H596&gt;'azure-standard-disk-prices'!G4,H596 &lt;='azure-standard-disk-prices'!G5),1+IF(O596="YES",1),"")</f>
        <v>0</v>
      </c>
      <c r="AK596" s="4">
        <f>IF(AND(K596="STANDARD",S596="YES",H596&gt;'azure-standard-disk-prices'!G5,H596 &lt;='azure-standard-disk-prices'!G6),1+IF(O596="YES",1),"")</f>
        <v>0</v>
      </c>
      <c r="AL596" s="4">
        <f>IF(AND(K596="STANDARD",S596="YES",H596&gt;'azure-standard-disk-prices'!G6,H596 &lt;='azure-standard-disk-prices'!G7),1+IF(O596="YES",1),"")</f>
        <v>0</v>
      </c>
      <c r="AM596" s="4">
        <f>IF(AND(K596="STANDARD",S596="YES",H596&gt;'azure-standard-disk-prices'!G7,H596 &lt;='azure-standard-disk-prices'!G8),1+IF(O596="YES",1),"")</f>
        <v>0</v>
      </c>
      <c r="AN596" s="4">
        <f>IF(AND(K596="STANDARD",S596="YES",H596&gt;'azure-standard-disk-prices'!G8,H596 &lt;='azure-standard-disk-prices'!G9),1+IF(O596="YES",1),"")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22</v>
      </c>
      <c r="J597" s="3" t="s">
        <v>19</v>
      </c>
      <c r="K597" s="3" t="s">
        <v>15</v>
      </c>
      <c r="L597" s="3" t="s">
        <v>11</v>
      </c>
      <c r="M597" s="3" t="s">
        <v>5</v>
      </c>
      <c r="N597" s="3" t="s">
        <v>5</v>
      </c>
      <c r="O597" s="3" t="s">
        <v>5</v>
      </c>
      <c r="P597" s="3">
        <v>730</v>
      </c>
      <c r="Q597" s="3" t="s">
        <v>5</v>
      </c>
      <c r="R597" s="3" t="s">
        <v>24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'azure-vm-prices-base'!J$2:K$6933, 2, 0), VLOOKUP(X597 &amp; I597 &amp; N597 &amp; "??" &amp; IF(OR(K597="PREMIUM", ISNUMBER(SEARCH("P", L597 ) ) ), "SDD", "???" ),  'azure-vm-prices-base'!J$2:K$6933, 2, 0)), "")</f>
        <v>0</v>
      </c>
      <c r="X597" s="4">
        <f>IF(S597="YES", IF( B3="CPU+MEM" , _xlfn.MINIFS('azure-vm-prices-base'!C$2:C$6932, 'azure-vm-prices-base'!A$2:A$6932, "&gt;="&amp;F597*(100-$B$2)/100, 'azure-vm-prices-base'!B$2:B$6932, "&gt;="&amp;G597*(100-$B$2)/100, 'azure-vm-prices-base'!G$2:G$6932,I597, 'azure-vm-prices-base'!H$2:H$6932, J597, 'azure-vm-prices-base'!D$2:D$6932, IF(M597="YES", "YES", "*"), 'azure-vm-prices-base'!E$2:E$6932, IF(N597="YES", "YES", "*"), 'azure-vm-prices-base'!F$2:F$6932, IF(Q597="NO", "NO", "*"), 'azure-vm-prices-base'!I$2:I$6932, IF(BD597="YES", "YES", "*") ), _xlfn.MINIFS('azure-vm-prices-base'!C$2:C$6932, 'azure-vm-prices-base'!B$2:B$6932, "&gt;="&amp;G597*(100-$B$2)/100, 'azure-vm-prices-base'!G$2:G$6932,I597, 'azure-vm-prices-base'!H$2:H$6932, J597, 'azure-vm-prices-base'!D$2:D$6932, IF(M597="YES", "YES", "*"), 'azure-vm-prices-base'!E$2:E$6932, IF(N597="YES", "YES", "*"), 'azure-vm-prices-base'!F$2:F$6932, IF(Q597="NO", "NO", "*"), 'azure-vm-prices-base'!I$2:I$6932,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'azure-vm-prices-1Y'!J$2:K$6933  , 2, 0), VLOOKUP(Z597 &amp; I597 &amp; N597 &amp; "??" &amp; IF(OR(K597="PREMIUM", ISNUMBER(SEARCH("P", L597 ) ) ), "SDD", "???" ),  'azure-vm-prices-1Y'!J$2:K$6933, 2, 0)),   "")</f>
        <v>0</v>
      </c>
      <c r="Z597" s="4">
        <f>IF(S597="YES", IF( B3="CPU+MEM" , _xlfn.MINIFS('azure-vm-prices-1Y'!C$2:C$6932,   'azure-vm-prices-1Y'!A$2:A$6932,   "&gt;="&amp;F597*(100-$B$2)/100, 'azure-vm-prices-1Y'!B$2:B$6932,   "&gt;="&amp;G597*(100-$B$2)/100, 'azure-vm-prices-1Y'!G$2:G$6932,I597,   'azure-vm-prices-1Y'!H$2:H$6932,   J597, 'azure-vm-prices-1Y'!D$2:D$6932,   IF(M597="YES", "YES", "*"), 'azure-vm-prices-1Y'!E$2:E$6932,   IF(N597="YES", "YES", "*"), 'azure-vm-prices-1Y'!F$2:F$6932,   IF(Q597="NO", "NO", "*"), 'azure-vm-prices-1Y'!I$2:I$6932,   IF(BD597="YES", "YES", "*") ), _xlfn.MINIFS('azure-vm-prices-1Y'!C$2:C$6932, 'azure-vm-prices-1Y'!B$2:B$6932, "&gt;="&amp;G597*(100-$B$2)/100, 'azure-vm-prices-1Y'!G$2:G$6932,I597, 'azure-vm-prices-1Y'!H$2:H$6932, J597, 'azure-vm-prices-1Y'!D$2:D$6932, IF(M597="YES", "YES", "*"), 'azure-vm-prices-1Y'!E$2:E$6932, IF(N597="YES", "YES", "*"), 'azure-vm-prices-1Y'!F$2:F$6932, IF(Q597="NO", "NO", "*"), 'azure-vm-prices-1Y'!I$2:I$6932,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'azure-vm-prices-3Y'!J$2:K$6933  , 2, 0), VLOOKUP(AB597 &amp; I597 &amp; N597 &amp; "??" &amp; IF(OR(K597="PREMIUM", ISNUMBER(SEARCH("P", L597 ) ) ), "SDD", "???" ),  'azure-vm-prices-3Y'!J$2:K$6933, 2, 0)),   "")</f>
        <v>0</v>
      </c>
      <c r="AB597" s="4">
        <f>IF(S597="YES", IF( B3="CPU+MEM" , _xlfn.MINIFS('azure-vm-prices-3Y'!C$2:C$6932,   'azure-vm-prices-3Y'!A$2:A$6932,   "&gt;="&amp;F597*(100-$B$2)/100, 'azure-vm-prices-3Y'!B$2:B$6932,   "&gt;="&amp;G597*(100-$B$2)/100, 'azure-vm-prices-3Y'!G$2:G$6932,I597,   'azure-vm-prices-3Y'!H$2:H$6932,   J597, 'azure-vm-prices-3Y'!D$2:D$6932,   IF(M597="YES", "YES", "*"), 'azure-vm-prices-3Y'!E$2:E$6932,   IF(N597="YES", "YES", "*"), 'azure-vm-prices-3Y'!F$2:F$6932,   IF(Q597="NO", "NO", "*"), 'azure-vm-prices-3Y'!I$2:I$6932,   IF(BD597="YES", "YES", "*") ), _xlfn.MINIFS('azure-vm-prices-3Y'!C$2:C$6932, 'azure-vm-prices-3Y'!B$2:B$6932, "&gt;="&amp;G597*(100-$B$2)/100, 'azure-vm-prices-3Y'!G$2:G$6932,I597, 'azure-vm-prices-3Y'!H$2:H$6932, J597, 'azure-vm-prices-3Y'!D$2:D$6932, IF(M597="YES", "YES", "*"), 'azure-vm-prices-3Y'!E$2:E$6932, IF(N597="YES", "YES", "*"), 'azure-vm-prices-3Y'!F$2:F$6932, IF(Q597="NO", "NO", "*"), 'azure-vm-prices-3Y'!I$2:I$6932,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IF(AND(K597="STANDARD",S597="YES",H597&lt;='azure-standard-disk-prices'!G2, H597&gt;0),1+IF(O597="YES",1),"")</f>
        <v>0</v>
      </c>
      <c r="AH597" s="4">
        <f>IF(AND(K597="STANDARD",S597="YES",H597&gt;'azure-standard-disk-prices'!G2,H597 &lt;='azure-standard-disk-prices'!G3),1+IF(O597="YES",1),"")</f>
        <v>0</v>
      </c>
      <c r="AI597" s="4">
        <f>IF(AND(K597="STANDARD",S597="YES",H597&gt;'azure-standard-disk-prices'!G3,H597 &lt;='azure-standard-disk-prices'!G4),1+IF(O597="YES",1),"")</f>
        <v>0</v>
      </c>
      <c r="AJ597" s="4">
        <f>IF(AND(K597="STANDARD",S597="YES",H597&gt;'azure-standard-disk-prices'!G4,H597 &lt;='azure-standard-disk-prices'!G5),1+IF(O597="YES",1),"")</f>
        <v>0</v>
      </c>
      <c r="AK597" s="4">
        <f>IF(AND(K597="STANDARD",S597="YES",H597&gt;'azure-standard-disk-prices'!G5,H597 &lt;='azure-standard-disk-prices'!G6),1+IF(O597="YES",1),"")</f>
        <v>0</v>
      </c>
      <c r="AL597" s="4">
        <f>IF(AND(K597="STANDARD",S597="YES",H597&gt;'azure-standard-disk-prices'!G6,H597 &lt;='azure-standard-disk-prices'!G7),1+IF(O597="YES",1),"")</f>
        <v>0</v>
      </c>
      <c r="AM597" s="4">
        <f>IF(AND(K597="STANDARD",S597="YES",H597&gt;'azure-standard-disk-prices'!G7,H597 &lt;='azure-standard-disk-prices'!G8),1+IF(O597="YES",1),"")</f>
        <v>0</v>
      </c>
      <c r="AN597" s="4">
        <f>IF(AND(K597="STANDARD",S597="YES",H597&gt;'azure-standard-disk-prices'!G8,H597 &lt;='azure-standard-disk-prices'!G9),1+IF(O597="YES",1),"")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22</v>
      </c>
      <c r="J598" s="3" t="s">
        <v>19</v>
      </c>
      <c r="K598" s="3" t="s">
        <v>15</v>
      </c>
      <c r="L598" s="3" t="s">
        <v>11</v>
      </c>
      <c r="M598" s="3" t="s">
        <v>5</v>
      </c>
      <c r="N598" s="3" t="s">
        <v>5</v>
      </c>
      <c r="O598" s="3" t="s">
        <v>5</v>
      </c>
      <c r="P598" s="3">
        <v>730</v>
      </c>
      <c r="Q598" s="3" t="s">
        <v>5</v>
      </c>
      <c r="R598" s="3" t="s">
        <v>24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'azure-vm-prices-base'!J$2:K$6933, 2, 0), VLOOKUP(X598 &amp; I598 &amp; N598 &amp; "??" &amp; IF(OR(K598="PREMIUM", ISNUMBER(SEARCH("P", L598 ) ) ), "SDD", "???" ),  'azure-vm-prices-base'!J$2:K$6933, 2, 0)), "")</f>
        <v>0</v>
      </c>
      <c r="X598" s="4">
        <f>IF(S598="YES", IF( B3="CPU+MEM" , _xlfn.MINIFS('azure-vm-prices-base'!C$2:C$6932, 'azure-vm-prices-base'!A$2:A$6932, "&gt;="&amp;F598*(100-$B$2)/100, 'azure-vm-prices-base'!B$2:B$6932, "&gt;="&amp;G598*(100-$B$2)/100, 'azure-vm-prices-base'!G$2:G$6932,I598, 'azure-vm-prices-base'!H$2:H$6932, J598, 'azure-vm-prices-base'!D$2:D$6932, IF(M598="YES", "YES", "*"), 'azure-vm-prices-base'!E$2:E$6932, IF(N598="YES", "YES", "*"), 'azure-vm-prices-base'!F$2:F$6932, IF(Q598="NO", "NO", "*"), 'azure-vm-prices-base'!I$2:I$6932, IF(BD598="YES", "YES", "*") ), _xlfn.MINIFS('azure-vm-prices-base'!C$2:C$6932, 'azure-vm-prices-base'!B$2:B$6932, "&gt;="&amp;G598*(100-$B$2)/100, 'azure-vm-prices-base'!G$2:G$6932,I598, 'azure-vm-prices-base'!H$2:H$6932, J598, 'azure-vm-prices-base'!D$2:D$6932, IF(M598="YES", "YES", "*"), 'azure-vm-prices-base'!E$2:E$6932, IF(N598="YES", "YES", "*"), 'azure-vm-prices-base'!F$2:F$6932, IF(Q598="NO", "NO", "*"), 'azure-vm-prices-base'!I$2:I$6932,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'azure-vm-prices-1Y'!J$2:K$6933  , 2, 0), VLOOKUP(Z598 &amp; I598 &amp; N598 &amp; "??" &amp; IF(OR(K598="PREMIUM", ISNUMBER(SEARCH("P", L598 ) ) ), "SDD", "???" ),  'azure-vm-prices-1Y'!J$2:K$6933, 2, 0)),   "")</f>
        <v>0</v>
      </c>
      <c r="Z598" s="4">
        <f>IF(S598="YES", IF( B3="CPU+MEM" , _xlfn.MINIFS('azure-vm-prices-1Y'!C$2:C$6932,   'azure-vm-prices-1Y'!A$2:A$6932,   "&gt;="&amp;F598*(100-$B$2)/100, 'azure-vm-prices-1Y'!B$2:B$6932,   "&gt;="&amp;G598*(100-$B$2)/100, 'azure-vm-prices-1Y'!G$2:G$6932,I598,   'azure-vm-prices-1Y'!H$2:H$6932,   J598, 'azure-vm-prices-1Y'!D$2:D$6932,   IF(M598="YES", "YES", "*"), 'azure-vm-prices-1Y'!E$2:E$6932,   IF(N598="YES", "YES", "*"), 'azure-vm-prices-1Y'!F$2:F$6932,   IF(Q598="NO", "NO", "*"), 'azure-vm-prices-1Y'!I$2:I$6932,   IF(BD598="YES", "YES", "*") ), _xlfn.MINIFS('azure-vm-prices-1Y'!C$2:C$6932, 'azure-vm-prices-1Y'!B$2:B$6932, "&gt;="&amp;G598*(100-$B$2)/100, 'azure-vm-prices-1Y'!G$2:G$6932,I598, 'azure-vm-prices-1Y'!H$2:H$6932, J598, 'azure-vm-prices-1Y'!D$2:D$6932, IF(M598="YES", "YES", "*"), 'azure-vm-prices-1Y'!E$2:E$6932, IF(N598="YES", "YES", "*"), 'azure-vm-prices-1Y'!F$2:F$6932, IF(Q598="NO", "NO", "*"), 'azure-vm-prices-1Y'!I$2:I$6932,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'azure-vm-prices-3Y'!J$2:K$6933  , 2, 0), VLOOKUP(AB598 &amp; I598 &amp; N598 &amp; "??" &amp; IF(OR(K598="PREMIUM", ISNUMBER(SEARCH("P", L598 ) ) ), "SDD", "???" ),  'azure-vm-prices-3Y'!J$2:K$6933, 2, 0)),   "")</f>
        <v>0</v>
      </c>
      <c r="AB598" s="4">
        <f>IF(S598="YES", IF( B3="CPU+MEM" , _xlfn.MINIFS('azure-vm-prices-3Y'!C$2:C$6932,   'azure-vm-prices-3Y'!A$2:A$6932,   "&gt;="&amp;F598*(100-$B$2)/100, 'azure-vm-prices-3Y'!B$2:B$6932,   "&gt;="&amp;G598*(100-$B$2)/100, 'azure-vm-prices-3Y'!G$2:G$6932,I598,   'azure-vm-prices-3Y'!H$2:H$6932,   J598, 'azure-vm-prices-3Y'!D$2:D$6932,   IF(M598="YES", "YES", "*"), 'azure-vm-prices-3Y'!E$2:E$6932,   IF(N598="YES", "YES", "*"), 'azure-vm-prices-3Y'!F$2:F$6932,   IF(Q598="NO", "NO", "*"), 'azure-vm-prices-3Y'!I$2:I$6932,   IF(BD598="YES", "YES", "*") ), _xlfn.MINIFS('azure-vm-prices-3Y'!C$2:C$6932, 'azure-vm-prices-3Y'!B$2:B$6932, "&gt;="&amp;G598*(100-$B$2)/100, 'azure-vm-prices-3Y'!G$2:G$6932,I598, 'azure-vm-prices-3Y'!H$2:H$6932, J598, 'azure-vm-prices-3Y'!D$2:D$6932, IF(M598="YES", "YES", "*"), 'azure-vm-prices-3Y'!E$2:E$6932, IF(N598="YES", "YES", "*"), 'azure-vm-prices-3Y'!F$2:F$6932, IF(Q598="NO", "NO", "*"), 'azure-vm-prices-3Y'!I$2:I$6932,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IF(AND(K598="STANDARD",S598="YES",H598&lt;='azure-standard-disk-prices'!G2, H598&gt;0),1+IF(O598="YES",1),"")</f>
        <v>0</v>
      </c>
      <c r="AH598" s="4">
        <f>IF(AND(K598="STANDARD",S598="YES",H598&gt;'azure-standard-disk-prices'!G2,H598 &lt;='azure-standard-disk-prices'!G3),1+IF(O598="YES",1),"")</f>
        <v>0</v>
      </c>
      <c r="AI598" s="4">
        <f>IF(AND(K598="STANDARD",S598="YES",H598&gt;'azure-standard-disk-prices'!G3,H598 &lt;='azure-standard-disk-prices'!G4),1+IF(O598="YES",1),"")</f>
        <v>0</v>
      </c>
      <c r="AJ598" s="4">
        <f>IF(AND(K598="STANDARD",S598="YES",H598&gt;'azure-standard-disk-prices'!G4,H598 &lt;='azure-standard-disk-prices'!G5),1+IF(O598="YES",1),"")</f>
        <v>0</v>
      </c>
      <c r="AK598" s="4">
        <f>IF(AND(K598="STANDARD",S598="YES",H598&gt;'azure-standard-disk-prices'!G5,H598 &lt;='azure-standard-disk-prices'!G6),1+IF(O598="YES",1),"")</f>
        <v>0</v>
      </c>
      <c r="AL598" s="4">
        <f>IF(AND(K598="STANDARD",S598="YES",H598&gt;'azure-standard-disk-prices'!G6,H598 &lt;='azure-standard-disk-prices'!G7),1+IF(O598="YES",1),"")</f>
        <v>0</v>
      </c>
      <c r="AM598" s="4">
        <f>IF(AND(K598="STANDARD",S598="YES",H598&gt;'azure-standard-disk-prices'!G7,H598 &lt;='azure-standard-disk-prices'!G8),1+IF(O598="YES",1),"")</f>
        <v>0</v>
      </c>
      <c r="AN598" s="4">
        <f>IF(AND(K598="STANDARD",S598="YES",H598&gt;'azure-standard-disk-prices'!G8,H598 &lt;='azure-standard-disk-prices'!G9),1+IF(O598="YES",1),"")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22</v>
      </c>
      <c r="J599" s="3" t="s">
        <v>19</v>
      </c>
      <c r="K599" s="3" t="s">
        <v>15</v>
      </c>
      <c r="L599" s="3" t="s">
        <v>11</v>
      </c>
      <c r="M599" s="3" t="s">
        <v>5</v>
      </c>
      <c r="N599" s="3" t="s">
        <v>5</v>
      </c>
      <c r="O599" s="3" t="s">
        <v>5</v>
      </c>
      <c r="P599" s="3">
        <v>730</v>
      </c>
      <c r="Q599" s="3" t="s">
        <v>5</v>
      </c>
      <c r="R599" s="3" t="s">
        <v>24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'azure-vm-prices-base'!J$2:K$6933, 2, 0), VLOOKUP(X599 &amp; I599 &amp; N599 &amp; "??" &amp; IF(OR(K599="PREMIUM", ISNUMBER(SEARCH("P", L599 ) ) ), "SDD", "???" ),  'azure-vm-prices-base'!J$2:K$6933, 2, 0)), "")</f>
        <v>0</v>
      </c>
      <c r="X599" s="4">
        <f>IF(S599="YES", IF( B3="CPU+MEM" , _xlfn.MINIFS('azure-vm-prices-base'!C$2:C$6932, 'azure-vm-prices-base'!A$2:A$6932, "&gt;="&amp;F599*(100-$B$2)/100, 'azure-vm-prices-base'!B$2:B$6932, "&gt;="&amp;G599*(100-$B$2)/100, 'azure-vm-prices-base'!G$2:G$6932,I599, 'azure-vm-prices-base'!H$2:H$6932, J599, 'azure-vm-prices-base'!D$2:D$6932, IF(M599="YES", "YES", "*"), 'azure-vm-prices-base'!E$2:E$6932, IF(N599="YES", "YES", "*"), 'azure-vm-prices-base'!F$2:F$6932, IF(Q599="NO", "NO", "*"), 'azure-vm-prices-base'!I$2:I$6932, IF(BD599="YES", "YES", "*") ), _xlfn.MINIFS('azure-vm-prices-base'!C$2:C$6932, 'azure-vm-prices-base'!B$2:B$6932, "&gt;="&amp;G599*(100-$B$2)/100, 'azure-vm-prices-base'!G$2:G$6932,I599, 'azure-vm-prices-base'!H$2:H$6932, J599, 'azure-vm-prices-base'!D$2:D$6932, IF(M599="YES", "YES", "*"), 'azure-vm-prices-base'!E$2:E$6932, IF(N599="YES", "YES", "*"), 'azure-vm-prices-base'!F$2:F$6932, IF(Q599="NO", "NO", "*"), 'azure-vm-prices-base'!I$2:I$6932,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'azure-vm-prices-1Y'!J$2:K$6933  , 2, 0), VLOOKUP(Z599 &amp; I599 &amp; N599 &amp; "??" &amp; IF(OR(K599="PREMIUM", ISNUMBER(SEARCH("P", L599 ) ) ), "SDD", "???" ),  'azure-vm-prices-1Y'!J$2:K$6933, 2, 0)),   "")</f>
        <v>0</v>
      </c>
      <c r="Z599" s="4">
        <f>IF(S599="YES", IF( B3="CPU+MEM" , _xlfn.MINIFS('azure-vm-prices-1Y'!C$2:C$6932,   'azure-vm-prices-1Y'!A$2:A$6932,   "&gt;="&amp;F599*(100-$B$2)/100, 'azure-vm-prices-1Y'!B$2:B$6932,   "&gt;="&amp;G599*(100-$B$2)/100, 'azure-vm-prices-1Y'!G$2:G$6932,I599,   'azure-vm-prices-1Y'!H$2:H$6932,   J599, 'azure-vm-prices-1Y'!D$2:D$6932,   IF(M599="YES", "YES", "*"), 'azure-vm-prices-1Y'!E$2:E$6932,   IF(N599="YES", "YES", "*"), 'azure-vm-prices-1Y'!F$2:F$6932,   IF(Q599="NO", "NO", "*"), 'azure-vm-prices-1Y'!I$2:I$6932,   IF(BD599="YES", "YES", "*") ), _xlfn.MINIFS('azure-vm-prices-1Y'!C$2:C$6932, 'azure-vm-prices-1Y'!B$2:B$6932, "&gt;="&amp;G599*(100-$B$2)/100, 'azure-vm-prices-1Y'!G$2:G$6932,I599, 'azure-vm-prices-1Y'!H$2:H$6932, J599, 'azure-vm-prices-1Y'!D$2:D$6932, IF(M599="YES", "YES", "*"), 'azure-vm-prices-1Y'!E$2:E$6932, IF(N599="YES", "YES", "*"), 'azure-vm-prices-1Y'!F$2:F$6932, IF(Q599="NO", "NO", "*"), 'azure-vm-prices-1Y'!I$2:I$6932,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'azure-vm-prices-3Y'!J$2:K$6933  , 2, 0), VLOOKUP(AB599 &amp; I599 &amp; N599 &amp; "??" &amp; IF(OR(K599="PREMIUM", ISNUMBER(SEARCH("P", L599 ) ) ), "SDD", "???" ),  'azure-vm-prices-3Y'!J$2:K$6933, 2, 0)),   "")</f>
        <v>0</v>
      </c>
      <c r="AB599" s="4">
        <f>IF(S599="YES", IF( B3="CPU+MEM" , _xlfn.MINIFS('azure-vm-prices-3Y'!C$2:C$6932,   'azure-vm-prices-3Y'!A$2:A$6932,   "&gt;="&amp;F599*(100-$B$2)/100, 'azure-vm-prices-3Y'!B$2:B$6932,   "&gt;="&amp;G599*(100-$B$2)/100, 'azure-vm-prices-3Y'!G$2:G$6932,I599,   'azure-vm-prices-3Y'!H$2:H$6932,   J599, 'azure-vm-prices-3Y'!D$2:D$6932,   IF(M599="YES", "YES", "*"), 'azure-vm-prices-3Y'!E$2:E$6932,   IF(N599="YES", "YES", "*"), 'azure-vm-prices-3Y'!F$2:F$6932,   IF(Q599="NO", "NO", "*"), 'azure-vm-prices-3Y'!I$2:I$6932,   IF(BD599="YES", "YES", "*") ), _xlfn.MINIFS('azure-vm-prices-3Y'!C$2:C$6932, 'azure-vm-prices-3Y'!B$2:B$6932, "&gt;="&amp;G599*(100-$B$2)/100, 'azure-vm-prices-3Y'!G$2:G$6932,I599, 'azure-vm-prices-3Y'!H$2:H$6932, J599, 'azure-vm-prices-3Y'!D$2:D$6932, IF(M599="YES", "YES", "*"), 'azure-vm-prices-3Y'!E$2:E$6932, IF(N599="YES", "YES", "*"), 'azure-vm-prices-3Y'!F$2:F$6932, IF(Q599="NO", "NO", "*"), 'azure-vm-prices-3Y'!I$2:I$6932,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IF(AND(K599="STANDARD",S599="YES",H599&lt;='azure-standard-disk-prices'!G2, H599&gt;0),1+IF(O599="YES",1),"")</f>
        <v>0</v>
      </c>
      <c r="AH599" s="4">
        <f>IF(AND(K599="STANDARD",S599="YES",H599&gt;'azure-standard-disk-prices'!G2,H599 &lt;='azure-standard-disk-prices'!G3),1+IF(O599="YES",1),"")</f>
        <v>0</v>
      </c>
      <c r="AI599" s="4">
        <f>IF(AND(K599="STANDARD",S599="YES",H599&gt;'azure-standard-disk-prices'!G3,H599 &lt;='azure-standard-disk-prices'!G4),1+IF(O599="YES",1),"")</f>
        <v>0</v>
      </c>
      <c r="AJ599" s="4">
        <f>IF(AND(K599="STANDARD",S599="YES",H599&gt;'azure-standard-disk-prices'!G4,H599 &lt;='azure-standard-disk-prices'!G5),1+IF(O599="YES",1),"")</f>
        <v>0</v>
      </c>
      <c r="AK599" s="4">
        <f>IF(AND(K599="STANDARD",S599="YES",H599&gt;'azure-standard-disk-prices'!G5,H599 &lt;='azure-standard-disk-prices'!G6),1+IF(O599="YES",1),"")</f>
        <v>0</v>
      </c>
      <c r="AL599" s="4">
        <f>IF(AND(K599="STANDARD",S599="YES",H599&gt;'azure-standard-disk-prices'!G6,H599 &lt;='azure-standard-disk-prices'!G7),1+IF(O599="YES",1),"")</f>
        <v>0</v>
      </c>
      <c r="AM599" s="4">
        <f>IF(AND(K599="STANDARD",S599="YES",H599&gt;'azure-standard-disk-prices'!G7,H599 &lt;='azure-standard-disk-prices'!G8),1+IF(O599="YES",1),"")</f>
        <v>0</v>
      </c>
      <c r="AN599" s="4">
        <f>IF(AND(K599="STANDARD",S599="YES",H599&gt;'azure-standard-disk-prices'!G8,H599 &lt;='azure-standard-disk-prices'!G9),1+IF(O599="YES",1),"")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22</v>
      </c>
      <c r="J600" s="3" t="s">
        <v>19</v>
      </c>
      <c r="K600" s="3" t="s">
        <v>15</v>
      </c>
      <c r="L600" s="3" t="s">
        <v>11</v>
      </c>
      <c r="M600" s="3" t="s">
        <v>5</v>
      </c>
      <c r="N600" s="3" t="s">
        <v>5</v>
      </c>
      <c r="O600" s="3" t="s">
        <v>5</v>
      </c>
      <c r="P600" s="3">
        <v>730</v>
      </c>
      <c r="Q600" s="3" t="s">
        <v>5</v>
      </c>
      <c r="R600" s="3" t="s">
        <v>24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'azure-vm-prices-base'!J$2:K$6933, 2, 0), VLOOKUP(X600 &amp; I600 &amp; N600 &amp; "??" &amp; IF(OR(K600="PREMIUM", ISNUMBER(SEARCH("P", L600 ) ) ), "SDD", "???" ),  'azure-vm-prices-base'!J$2:K$6933, 2, 0)), "")</f>
        <v>0</v>
      </c>
      <c r="X600" s="4">
        <f>IF(S600="YES", IF( B3="CPU+MEM" , _xlfn.MINIFS('azure-vm-prices-base'!C$2:C$6932, 'azure-vm-prices-base'!A$2:A$6932, "&gt;="&amp;F600*(100-$B$2)/100, 'azure-vm-prices-base'!B$2:B$6932, "&gt;="&amp;G600*(100-$B$2)/100, 'azure-vm-prices-base'!G$2:G$6932,I600, 'azure-vm-prices-base'!H$2:H$6932, J600, 'azure-vm-prices-base'!D$2:D$6932, IF(M600="YES", "YES", "*"), 'azure-vm-prices-base'!E$2:E$6932, IF(N600="YES", "YES", "*"), 'azure-vm-prices-base'!F$2:F$6932, IF(Q600="NO", "NO", "*"), 'azure-vm-prices-base'!I$2:I$6932, IF(BD600="YES", "YES", "*") ), _xlfn.MINIFS('azure-vm-prices-base'!C$2:C$6932, 'azure-vm-prices-base'!B$2:B$6932, "&gt;="&amp;G600*(100-$B$2)/100, 'azure-vm-prices-base'!G$2:G$6932,I600, 'azure-vm-prices-base'!H$2:H$6932, J600, 'azure-vm-prices-base'!D$2:D$6932, IF(M600="YES", "YES", "*"), 'azure-vm-prices-base'!E$2:E$6932, IF(N600="YES", "YES", "*"), 'azure-vm-prices-base'!F$2:F$6932, IF(Q600="NO", "NO", "*"), 'azure-vm-prices-base'!I$2:I$6932,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'azure-vm-prices-1Y'!J$2:K$6933  , 2, 0), VLOOKUP(Z600 &amp; I600 &amp; N600 &amp; "??" &amp; IF(OR(K600="PREMIUM", ISNUMBER(SEARCH("P", L600 ) ) ), "SDD", "???" ),  'azure-vm-prices-1Y'!J$2:K$6933, 2, 0)),   "")</f>
        <v>0</v>
      </c>
      <c r="Z600" s="4">
        <f>IF(S600="YES", IF( B3="CPU+MEM" , _xlfn.MINIFS('azure-vm-prices-1Y'!C$2:C$6932,   'azure-vm-prices-1Y'!A$2:A$6932,   "&gt;="&amp;F600*(100-$B$2)/100, 'azure-vm-prices-1Y'!B$2:B$6932,   "&gt;="&amp;G600*(100-$B$2)/100, 'azure-vm-prices-1Y'!G$2:G$6932,I600,   'azure-vm-prices-1Y'!H$2:H$6932,   J600, 'azure-vm-prices-1Y'!D$2:D$6932,   IF(M600="YES", "YES", "*"), 'azure-vm-prices-1Y'!E$2:E$6932,   IF(N600="YES", "YES", "*"), 'azure-vm-prices-1Y'!F$2:F$6932,   IF(Q600="NO", "NO", "*"), 'azure-vm-prices-1Y'!I$2:I$6932,   IF(BD600="YES", "YES", "*") ), _xlfn.MINIFS('azure-vm-prices-1Y'!C$2:C$6932, 'azure-vm-prices-1Y'!B$2:B$6932, "&gt;="&amp;G600*(100-$B$2)/100, 'azure-vm-prices-1Y'!G$2:G$6932,I600, 'azure-vm-prices-1Y'!H$2:H$6932, J600, 'azure-vm-prices-1Y'!D$2:D$6932, IF(M600="YES", "YES", "*"), 'azure-vm-prices-1Y'!E$2:E$6932, IF(N600="YES", "YES", "*"), 'azure-vm-prices-1Y'!F$2:F$6932, IF(Q600="NO", "NO", "*"), 'azure-vm-prices-1Y'!I$2:I$6932,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'azure-vm-prices-3Y'!J$2:K$6933  , 2, 0), VLOOKUP(AB600 &amp; I600 &amp; N600 &amp; "??" &amp; IF(OR(K600="PREMIUM", ISNUMBER(SEARCH("P", L600 ) ) ), "SDD", "???" ),  'azure-vm-prices-3Y'!J$2:K$6933, 2, 0)),   "")</f>
        <v>0</v>
      </c>
      <c r="AB600" s="4">
        <f>IF(S600="YES", IF( B3="CPU+MEM" , _xlfn.MINIFS('azure-vm-prices-3Y'!C$2:C$6932,   'azure-vm-prices-3Y'!A$2:A$6932,   "&gt;="&amp;F600*(100-$B$2)/100, 'azure-vm-prices-3Y'!B$2:B$6932,   "&gt;="&amp;G600*(100-$B$2)/100, 'azure-vm-prices-3Y'!G$2:G$6932,I600,   'azure-vm-prices-3Y'!H$2:H$6932,   J600, 'azure-vm-prices-3Y'!D$2:D$6932,   IF(M600="YES", "YES", "*"), 'azure-vm-prices-3Y'!E$2:E$6932,   IF(N600="YES", "YES", "*"), 'azure-vm-prices-3Y'!F$2:F$6932,   IF(Q600="NO", "NO", "*"), 'azure-vm-prices-3Y'!I$2:I$6932,   IF(BD600="YES", "YES", "*") ), _xlfn.MINIFS('azure-vm-prices-3Y'!C$2:C$6932, 'azure-vm-prices-3Y'!B$2:B$6932, "&gt;="&amp;G600*(100-$B$2)/100, 'azure-vm-prices-3Y'!G$2:G$6932,I600, 'azure-vm-prices-3Y'!H$2:H$6932, J600, 'azure-vm-prices-3Y'!D$2:D$6932, IF(M600="YES", "YES", "*"), 'azure-vm-prices-3Y'!E$2:E$6932, IF(N600="YES", "YES", "*"), 'azure-vm-prices-3Y'!F$2:F$6932, IF(Q600="NO", "NO", "*"), 'azure-vm-prices-3Y'!I$2:I$6932,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IF(AND(K600="STANDARD",S600="YES",H600&lt;='azure-standard-disk-prices'!G2, H600&gt;0),1+IF(O600="YES",1),"")</f>
        <v>0</v>
      </c>
      <c r="AH600" s="4">
        <f>IF(AND(K600="STANDARD",S600="YES",H600&gt;'azure-standard-disk-prices'!G2,H600 &lt;='azure-standard-disk-prices'!G3),1+IF(O600="YES",1),"")</f>
        <v>0</v>
      </c>
      <c r="AI600" s="4">
        <f>IF(AND(K600="STANDARD",S600="YES",H600&gt;'azure-standard-disk-prices'!G3,H600 &lt;='azure-standard-disk-prices'!G4),1+IF(O600="YES",1),"")</f>
        <v>0</v>
      </c>
      <c r="AJ600" s="4">
        <f>IF(AND(K600="STANDARD",S600="YES",H600&gt;'azure-standard-disk-prices'!G4,H600 &lt;='azure-standard-disk-prices'!G5),1+IF(O600="YES",1),"")</f>
        <v>0</v>
      </c>
      <c r="AK600" s="4">
        <f>IF(AND(K600="STANDARD",S600="YES",H600&gt;'azure-standard-disk-prices'!G5,H600 &lt;='azure-standard-disk-prices'!G6),1+IF(O600="YES",1),"")</f>
        <v>0</v>
      </c>
      <c r="AL600" s="4">
        <f>IF(AND(K600="STANDARD",S600="YES",H600&gt;'azure-standard-disk-prices'!G6,H600 &lt;='azure-standard-disk-prices'!G7),1+IF(O600="YES",1),"")</f>
        <v>0</v>
      </c>
      <c r="AM600" s="4">
        <f>IF(AND(K600="STANDARD",S600="YES",H600&gt;'azure-standard-disk-prices'!G7,H600 &lt;='azure-standard-disk-prices'!G8),1+IF(O600="YES",1),"")</f>
        <v>0</v>
      </c>
      <c r="AN600" s="4">
        <f>IF(AND(K600="STANDARD",S600="YES",H600&gt;'azure-standard-disk-prices'!G8,H600 &lt;='azure-standard-disk-prices'!G9),1+IF(O600="YES",1),"")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22</v>
      </c>
      <c r="J601" s="3" t="s">
        <v>19</v>
      </c>
      <c r="K601" s="3" t="s">
        <v>15</v>
      </c>
      <c r="L601" s="3" t="s">
        <v>11</v>
      </c>
      <c r="M601" s="3" t="s">
        <v>5</v>
      </c>
      <c r="N601" s="3" t="s">
        <v>5</v>
      </c>
      <c r="O601" s="3" t="s">
        <v>5</v>
      </c>
      <c r="P601" s="3">
        <v>730</v>
      </c>
      <c r="Q601" s="3" t="s">
        <v>5</v>
      </c>
      <c r="R601" s="3" t="s">
        <v>24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'azure-vm-prices-base'!J$2:K$6933, 2, 0), VLOOKUP(X601 &amp; I601 &amp; N601 &amp; "??" &amp; IF(OR(K601="PREMIUM", ISNUMBER(SEARCH("P", L601 ) ) ), "SDD", "???" ),  'azure-vm-prices-base'!J$2:K$6933, 2, 0)), "")</f>
        <v>0</v>
      </c>
      <c r="X601" s="4">
        <f>IF(S601="YES", IF( B3="CPU+MEM" , _xlfn.MINIFS('azure-vm-prices-base'!C$2:C$6932, 'azure-vm-prices-base'!A$2:A$6932, "&gt;="&amp;F601*(100-$B$2)/100, 'azure-vm-prices-base'!B$2:B$6932, "&gt;="&amp;G601*(100-$B$2)/100, 'azure-vm-prices-base'!G$2:G$6932,I601, 'azure-vm-prices-base'!H$2:H$6932, J601, 'azure-vm-prices-base'!D$2:D$6932, IF(M601="YES", "YES", "*"), 'azure-vm-prices-base'!E$2:E$6932, IF(N601="YES", "YES", "*"), 'azure-vm-prices-base'!F$2:F$6932, IF(Q601="NO", "NO", "*"), 'azure-vm-prices-base'!I$2:I$6932, IF(BD601="YES", "YES", "*") ), _xlfn.MINIFS('azure-vm-prices-base'!C$2:C$6932, 'azure-vm-prices-base'!B$2:B$6932, "&gt;="&amp;G601*(100-$B$2)/100, 'azure-vm-prices-base'!G$2:G$6932,I601, 'azure-vm-prices-base'!H$2:H$6932, J601, 'azure-vm-prices-base'!D$2:D$6932, IF(M601="YES", "YES", "*"), 'azure-vm-prices-base'!E$2:E$6932, IF(N601="YES", "YES", "*"), 'azure-vm-prices-base'!F$2:F$6932, IF(Q601="NO", "NO", "*"), 'azure-vm-prices-base'!I$2:I$6932,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'azure-vm-prices-1Y'!J$2:K$6933  , 2, 0), VLOOKUP(Z601 &amp; I601 &amp; N601 &amp; "??" &amp; IF(OR(K601="PREMIUM", ISNUMBER(SEARCH("P", L601 ) ) ), "SDD", "???" ),  'azure-vm-prices-1Y'!J$2:K$6933, 2, 0)),   "")</f>
        <v>0</v>
      </c>
      <c r="Z601" s="4">
        <f>IF(S601="YES", IF( B3="CPU+MEM" , _xlfn.MINIFS('azure-vm-prices-1Y'!C$2:C$6932,   'azure-vm-prices-1Y'!A$2:A$6932,   "&gt;="&amp;F601*(100-$B$2)/100, 'azure-vm-prices-1Y'!B$2:B$6932,   "&gt;="&amp;G601*(100-$B$2)/100, 'azure-vm-prices-1Y'!G$2:G$6932,I601,   'azure-vm-prices-1Y'!H$2:H$6932,   J601, 'azure-vm-prices-1Y'!D$2:D$6932,   IF(M601="YES", "YES", "*"), 'azure-vm-prices-1Y'!E$2:E$6932,   IF(N601="YES", "YES", "*"), 'azure-vm-prices-1Y'!F$2:F$6932,   IF(Q601="NO", "NO", "*"), 'azure-vm-prices-1Y'!I$2:I$6932,   IF(BD601="YES", "YES", "*") ), _xlfn.MINIFS('azure-vm-prices-1Y'!C$2:C$6932, 'azure-vm-prices-1Y'!B$2:B$6932, "&gt;="&amp;G601*(100-$B$2)/100, 'azure-vm-prices-1Y'!G$2:G$6932,I601, 'azure-vm-prices-1Y'!H$2:H$6932, J601, 'azure-vm-prices-1Y'!D$2:D$6932, IF(M601="YES", "YES", "*"), 'azure-vm-prices-1Y'!E$2:E$6932, IF(N601="YES", "YES", "*"), 'azure-vm-prices-1Y'!F$2:F$6932, IF(Q601="NO", "NO", "*"), 'azure-vm-prices-1Y'!I$2:I$6932,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'azure-vm-prices-3Y'!J$2:K$6933  , 2, 0), VLOOKUP(AB601 &amp; I601 &amp; N601 &amp; "??" &amp; IF(OR(K601="PREMIUM", ISNUMBER(SEARCH("P", L601 ) ) ), "SDD", "???" ),  'azure-vm-prices-3Y'!J$2:K$6933, 2, 0)),   "")</f>
        <v>0</v>
      </c>
      <c r="AB601" s="4">
        <f>IF(S601="YES", IF( B3="CPU+MEM" , _xlfn.MINIFS('azure-vm-prices-3Y'!C$2:C$6932,   'azure-vm-prices-3Y'!A$2:A$6932,   "&gt;="&amp;F601*(100-$B$2)/100, 'azure-vm-prices-3Y'!B$2:B$6932,   "&gt;="&amp;G601*(100-$B$2)/100, 'azure-vm-prices-3Y'!G$2:G$6932,I601,   'azure-vm-prices-3Y'!H$2:H$6932,   J601, 'azure-vm-prices-3Y'!D$2:D$6932,   IF(M601="YES", "YES", "*"), 'azure-vm-prices-3Y'!E$2:E$6932,   IF(N601="YES", "YES", "*"), 'azure-vm-prices-3Y'!F$2:F$6932,   IF(Q601="NO", "NO", "*"), 'azure-vm-prices-3Y'!I$2:I$6932,   IF(BD601="YES", "YES", "*") ), _xlfn.MINIFS('azure-vm-prices-3Y'!C$2:C$6932, 'azure-vm-prices-3Y'!B$2:B$6932, "&gt;="&amp;G601*(100-$B$2)/100, 'azure-vm-prices-3Y'!G$2:G$6932,I601, 'azure-vm-prices-3Y'!H$2:H$6932, J601, 'azure-vm-prices-3Y'!D$2:D$6932, IF(M601="YES", "YES", "*"), 'azure-vm-prices-3Y'!E$2:E$6932, IF(N601="YES", "YES", "*"), 'azure-vm-prices-3Y'!F$2:F$6932, IF(Q601="NO", "NO", "*"), 'azure-vm-prices-3Y'!I$2:I$6932,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IF(AND(K601="STANDARD",S601="YES",H601&lt;='azure-standard-disk-prices'!G2, H601&gt;0),1+IF(O601="YES",1),"")</f>
        <v>0</v>
      </c>
      <c r="AH601" s="4">
        <f>IF(AND(K601="STANDARD",S601="YES",H601&gt;'azure-standard-disk-prices'!G2,H601 &lt;='azure-standard-disk-prices'!G3),1+IF(O601="YES",1),"")</f>
        <v>0</v>
      </c>
      <c r="AI601" s="4">
        <f>IF(AND(K601="STANDARD",S601="YES",H601&gt;'azure-standard-disk-prices'!G3,H601 &lt;='azure-standard-disk-prices'!G4),1+IF(O601="YES",1),"")</f>
        <v>0</v>
      </c>
      <c r="AJ601" s="4">
        <f>IF(AND(K601="STANDARD",S601="YES",H601&gt;'azure-standard-disk-prices'!G4,H601 &lt;='azure-standard-disk-prices'!G5),1+IF(O601="YES",1),"")</f>
        <v>0</v>
      </c>
      <c r="AK601" s="4">
        <f>IF(AND(K601="STANDARD",S601="YES",H601&gt;'azure-standard-disk-prices'!G5,H601 &lt;='azure-standard-disk-prices'!G6),1+IF(O601="YES",1),"")</f>
        <v>0</v>
      </c>
      <c r="AL601" s="4">
        <f>IF(AND(K601="STANDARD",S601="YES",H601&gt;'azure-standard-disk-prices'!G6,H601 &lt;='azure-standard-disk-prices'!G7),1+IF(O601="YES",1),"")</f>
        <v>0</v>
      </c>
      <c r="AM601" s="4">
        <f>IF(AND(K601="STANDARD",S601="YES",H601&gt;'azure-standard-disk-prices'!G7,H601 &lt;='azure-standard-disk-prices'!G8),1+IF(O601="YES",1),"")</f>
        <v>0</v>
      </c>
      <c r="AN601" s="4">
        <f>IF(AND(K601="STANDARD",S601="YES",H601&gt;'azure-standard-disk-prices'!G8,H601 &lt;='azure-standard-disk-prices'!G9),1+IF(O601="YES",1),"")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22</v>
      </c>
      <c r="J602" s="3" t="s">
        <v>19</v>
      </c>
      <c r="K602" s="3" t="s">
        <v>15</v>
      </c>
      <c r="L602" s="3" t="s">
        <v>11</v>
      </c>
      <c r="M602" s="3" t="s">
        <v>5</v>
      </c>
      <c r="N602" s="3" t="s">
        <v>5</v>
      </c>
      <c r="O602" s="3" t="s">
        <v>5</v>
      </c>
      <c r="P602" s="3">
        <v>730</v>
      </c>
      <c r="Q602" s="3" t="s">
        <v>5</v>
      </c>
      <c r="R602" s="3" t="s">
        <v>24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'azure-vm-prices-base'!J$2:K$6933, 2, 0), VLOOKUP(X602 &amp; I602 &amp; N602 &amp; "??" &amp; IF(OR(K602="PREMIUM", ISNUMBER(SEARCH("P", L602 ) ) ), "SDD", "???" ),  'azure-vm-prices-base'!J$2:K$6933, 2, 0)), "")</f>
        <v>0</v>
      </c>
      <c r="X602" s="4">
        <f>IF(S602="YES", IF( B3="CPU+MEM" , _xlfn.MINIFS('azure-vm-prices-base'!C$2:C$6932, 'azure-vm-prices-base'!A$2:A$6932, "&gt;="&amp;F602*(100-$B$2)/100, 'azure-vm-prices-base'!B$2:B$6932, "&gt;="&amp;G602*(100-$B$2)/100, 'azure-vm-prices-base'!G$2:G$6932,I602, 'azure-vm-prices-base'!H$2:H$6932, J602, 'azure-vm-prices-base'!D$2:D$6932, IF(M602="YES", "YES", "*"), 'azure-vm-prices-base'!E$2:E$6932, IF(N602="YES", "YES", "*"), 'azure-vm-prices-base'!F$2:F$6932, IF(Q602="NO", "NO", "*"), 'azure-vm-prices-base'!I$2:I$6932, IF(BD602="YES", "YES", "*") ), _xlfn.MINIFS('azure-vm-prices-base'!C$2:C$6932, 'azure-vm-prices-base'!B$2:B$6932, "&gt;="&amp;G602*(100-$B$2)/100, 'azure-vm-prices-base'!G$2:G$6932,I602, 'azure-vm-prices-base'!H$2:H$6932, J602, 'azure-vm-prices-base'!D$2:D$6932, IF(M602="YES", "YES", "*"), 'azure-vm-prices-base'!E$2:E$6932, IF(N602="YES", "YES", "*"), 'azure-vm-prices-base'!F$2:F$6932, IF(Q602="NO", "NO", "*"), 'azure-vm-prices-base'!I$2:I$6932,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'azure-vm-prices-1Y'!J$2:K$6933  , 2, 0), VLOOKUP(Z602 &amp; I602 &amp; N602 &amp; "??" &amp; IF(OR(K602="PREMIUM", ISNUMBER(SEARCH("P", L602 ) ) ), "SDD", "???" ),  'azure-vm-prices-1Y'!J$2:K$6933, 2, 0)),   "")</f>
        <v>0</v>
      </c>
      <c r="Z602" s="4">
        <f>IF(S602="YES", IF( B3="CPU+MEM" , _xlfn.MINIFS('azure-vm-prices-1Y'!C$2:C$6932,   'azure-vm-prices-1Y'!A$2:A$6932,   "&gt;="&amp;F602*(100-$B$2)/100, 'azure-vm-prices-1Y'!B$2:B$6932,   "&gt;="&amp;G602*(100-$B$2)/100, 'azure-vm-prices-1Y'!G$2:G$6932,I602,   'azure-vm-prices-1Y'!H$2:H$6932,   J602, 'azure-vm-prices-1Y'!D$2:D$6932,   IF(M602="YES", "YES", "*"), 'azure-vm-prices-1Y'!E$2:E$6932,   IF(N602="YES", "YES", "*"), 'azure-vm-prices-1Y'!F$2:F$6932,   IF(Q602="NO", "NO", "*"), 'azure-vm-prices-1Y'!I$2:I$6932,   IF(BD602="YES", "YES", "*") ), _xlfn.MINIFS('azure-vm-prices-1Y'!C$2:C$6932, 'azure-vm-prices-1Y'!B$2:B$6932, "&gt;="&amp;G602*(100-$B$2)/100, 'azure-vm-prices-1Y'!G$2:G$6932,I602, 'azure-vm-prices-1Y'!H$2:H$6932, J602, 'azure-vm-prices-1Y'!D$2:D$6932, IF(M602="YES", "YES", "*"), 'azure-vm-prices-1Y'!E$2:E$6932, IF(N602="YES", "YES", "*"), 'azure-vm-prices-1Y'!F$2:F$6932, IF(Q602="NO", "NO", "*"), 'azure-vm-prices-1Y'!I$2:I$6932,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'azure-vm-prices-3Y'!J$2:K$6933  , 2, 0), VLOOKUP(AB602 &amp; I602 &amp; N602 &amp; "??" &amp; IF(OR(K602="PREMIUM", ISNUMBER(SEARCH("P", L602 ) ) ), "SDD", "???" ),  'azure-vm-prices-3Y'!J$2:K$6933, 2, 0)),   "")</f>
        <v>0</v>
      </c>
      <c r="AB602" s="4">
        <f>IF(S602="YES", IF( B3="CPU+MEM" , _xlfn.MINIFS('azure-vm-prices-3Y'!C$2:C$6932,   'azure-vm-prices-3Y'!A$2:A$6932,   "&gt;="&amp;F602*(100-$B$2)/100, 'azure-vm-prices-3Y'!B$2:B$6932,   "&gt;="&amp;G602*(100-$B$2)/100, 'azure-vm-prices-3Y'!G$2:G$6932,I602,   'azure-vm-prices-3Y'!H$2:H$6932,   J602, 'azure-vm-prices-3Y'!D$2:D$6932,   IF(M602="YES", "YES", "*"), 'azure-vm-prices-3Y'!E$2:E$6932,   IF(N602="YES", "YES", "*"), 'azure-vm-prices-3Y'!F$2:F$6932,   IF(Q602="NO", "NO", "*"), 'azure-vm-prices-3Y'!I$2:I$6932,   IF(BD602="YES", "YES", "*") ), _xlfn.MINIFS('azure-vm-prices-3Y'!C$2:C$6932, 'azure-vm-prices-3Y'!B$2:B$6932, "&gt;="&amp;G602*(100-$B$2)/100, 'azure-vm-prices-3Y'!G$2:G$6932,I602, 'azure-vm-prices-3Y'!H$2:H$6932, J602, 'azure-vm-prices-3Y'!D$2:D$6932, IF(M602="YES", "YES", "*"), 'azure-vm-prices-3Y'!E$2:E$6932, IF(N602="YES", "YES", "*"), 'azure-vm-prices-3Y'!F$2:F$6932, IF(Q602="NO", "NO", "*"), 'azure-vm-prices-3Y'!I$2:I$6932,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IF(AND(K602="STANDARD",S602="YES",H602&lt;='azure-standard-disk-prices'!G2, H602&gt;0),1+IF(O602="YES",1),"")</f>
        <v>0</v>
      </c>
      <c r="AH602" s="4">
        <f>IF(AND(K602="STANDARD",S602="YES",H602&gt;'azure-standard-disk-prices'!G2,H602 &lt;='azure-standard-disk-prices'!G3),1+IF(O602="YES",1),"")</f>
        <v>0</v>
      </c>
      <c r="AI602" s="4">
        <f>IF(AND(K602="STANDARD",S602="YES",H602&gt;'azure-standard-disk-prices'!G3,H602 &lt;='azure-standard-disk-prices'!G4),1+IF(O602="YES",1),"")</f>
        <v>0</v>
      </c>
      <c r="AJ602" s="4">
        <f>IF(AND(K602="STANDARD",S602="YES",H602&gt;'azure-standard-disk-prices'!G4,H602 &lt;='azure-standard-disk-prices'!G5),1+IF(O602="YES",1),"")</f>
        <v>0</v>
      </c>
      <c r="AK602" s="4">
        <f>IF(AND(K602="STANDARD",S602="YES",H602&gt;'azure-standard-disk-prices'!G5,H602 &lt;='azure-standard-disk-prices'!G6),1+IF(O602="YES",1),"")</f>
        <v>0</v>
      </c>
      <c r="AL602" s="4">
        <f>IF(AND(K602="STANDARD",S602="YES",H602&gt;'azure-standard-disk-prices'!G6,H602 &lt;='azure-standard-disk-prices'!G7),1+IF(O602="YES",1),"")</f>
        <v>0</v>
      </c>
      <c r="AM602" s="4">
        <f>IF(AND(K602="STANDARD",S602="YES",H602&gt;'azure-standard-disk-prices'!G7,H602 &lt;='azure-standard-disk-prices'!G8),1+IF(O602="YES",1),"")</f>
        <v>0</v>
      </c>
      <c r="AN602" s="4">
        <f>IF(AND(K602="STANDARD",S602="YES",H602&gt;'azure-standard-disk-prices'!G8,H602 &lt;='azure-standard-disk-prices'!G9),1+IF(O602="YES",1),"")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22</v>
      </c>
      <c r="J603" s="3" t="s">
        <v>19</v>
      </c>
      <c r="K603" s="3" t="s">
        <v>15</v>
      </c>
      <c r="L603" s="3" t="s">
        <v>11</v>
      </c>
      <c r="M603" s="3" t="s">
        <v>5</v>
      </c>
      <c r="N603" s="3" t="s">
        <v>5</v>
      </c>
      <c r="O603" s="3" t="s">
        <v>5</v>
      </c>
      <c r="P603" s="3">
        <v>730</v>
      </c>
      <c r="Q603" s="3" t="s">
        <v>5</v>
      </c>
      <c r="R603" s="3" t="s">
        <v>24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'azure-vm-prices-base'!J$2:K$6933, 2, 0), VLOOKUP(X603 &amp; I603 &amp; N603 &amp; "??" &amp; IF(OR(K603="PREMIUM", ISNUMBER(SEARCH("P", L603 ) ) ), "SDD", "???" ),  'azure-vm-prices-base'!J$2:K$6933, 2, 0)), "")</f>
        <v>0</v>
      </c>
      <c r="X603" s="4">
        <f>IF(S603="YES", IF( B3="CPU+MEM" , _xlfn.MINIFS('azure-vm-prices-base'!C$2:C$6932, 'azure-vm-prices-base'!A$2:A$6932, "&gt;="&amp;F603*(100-$B$2)/100, 'azure-vm-prices-base'!B$2:B$6932, "&gt;="&amp;G603*(100-$B$2)/100, 'azure-vm-prices-base'!G$2:G$6932,I603, 'azure-vm-prices-base'!H$2:H$6932, J603, 'azure-vm-prices-base'!D$2:D$6932, IF(M603="YES", "YES", "*"), 'azure-vm-prices-base'!E$2:E$6932, IF(N603="YES", "YES", "*"), 'azure-vm-prices-base'!F$2:F$6932, IF(Q603="NO", "NO", "*"), 'azure-vm-prices-base'!I$2:I$6932, IF(BD603="YES", "YES", "*") ), _xlfn.MINIFS('azure-vm-prices-base'!C$2:C$6932, 'azure-vm-prices-base'!B$2:B$6932, "&gt;="&amp;G603*(100-$B$2)/100, 'azure-vm-prices-base'!G$2:G$6932,I603, 'azure-vm-prices-base'!H$2:H$6932, J603, 'azure-vm-prices-base'!D$2:D$6932, IF(M603="YES", "YES", "*"), 'azure-vm-prices-base'!E$2:E$6932, IF(N603="YES", "YES", "*"), 'azure-vm-prices-base'!F$2:F$6932, IF(Q603="NO", "NO", "*"), 'azure-vm-prices-base'!I$2:I$6932,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'azure-vm-prices-1Y'!J$2:K$6933  , 2, 0), VLOOKUP(Z603 &amp; I603 &amp; N603 &amp; "??" &amp; IF(OR(K603="PREMIUM", ISNUMBER(SEARCH("P", L603 ) ) ), "SDD", "???" ),  'azure-vm-prices-1Y'!J$2:K$6933, 2, 0)),   "")</f>
        <v>0</v>
      </c>
      <c r="Z603" s="4">
        <f>IF(S603="YES", IF( B3="CPU+MEM" , _xlfn.MINIFS('azure-vm-prices-1Y'!C$2:C$6932,   'azure-vm-prices-1Y'!A$2:A$6932,   "&gt;="&amp;F603*(100-$B$2)/100, 'azure-vm-prices-1Y'!B$2:B$6932,   "&gt;="&amp;G603*(100-$B$2)/100, 'azure-vm-prices-1Y'!G$2:G$6932,I603,   'azure-vm-prices-1Y'!H$2:H$6932,   J603, 'azure-vm-prices-1Y'!D$2:D$6932,   IF(M603="YES", "YES", "*"), 'azure-vm-prices-1Y'!E$2:E$6932,   IF(N603="YES", "YES", "*"), 'azure-vm-prices-1Y'!F$2:F$6932,   IF(Q603="NO", "NO", "*"), 'azure-vm-prices-1Y'!I$2:I$6932,   IF(BD603="YES", "YES", "*") ), _xlfn.MINIFS('azure-vm-prices-1Y'!C$2:C$6932, 'azure-vm-prices-1Y'!B$2:B$6932, "&gt;="&amp;G603*(100-$B$2)/100, 'azure-vm-prices-1Y'!G$2:G$6932,I603, 'azure-vm-prices-1Y'!H$2:H$6932, J603, 'azure-vm-prices-1Y'!D$2:D$6932, IF(M603="YES", "YES", "*"), 'azure-vm-prices-1Y'!E$2:E$6932, IF(N603="YES", "YES", "*"), 'azure-vm-prices-1Y'!F$2:F$6932, IF(Q603="NO", "NO", "*"), 'azure-vm-prices-1Y'!I$2:I$6932,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'azure-vm-prices-3Y'!J$2:K$6933  , 2, 0), VLOOKUP(AB603 &amp; I603 &amp; N603 &amp; "??" &amp; IF(OR(K603="PREMIUM", ISNUMBER(SEARCH("P", L603 ) ) ), "SDD", "???" ),  'azure-vm-prices-3Y'!J$2:K$6933, 2, 0)),   "")</f>
        <v>0</v>
      </c>
      <c r="AB603" s="4">
        <f>IF(S603="YES", IF( B3="CPU+MEM" , _xlfn.MINIFS('azure-vm-prices-3Y'!C$2:C$6932,   'azure-vm-prices-3Y'!A$2:A$6932,   "&gt;="&amp;F603*(100-$B$2)/100, 'azure-vm-prices-3Y'!B$2:B$6932,   "&gt;="&amp;G603*(100-$B$2)/100, 'azure-vm-prices-3Y'!G$2:G$6932,I603,   'azure-vm-prices-3Y'!H$2:H$6932,   J603, 'azure-vm-prices-3Y'!D$2:D$6932,   IF(M603="YES", "YES", "*"), 'azure-vm-prices-3Y'!E$2:E$6932,   IF(N603="YES", "YES", "*"), 'azure-vm-prices-3Y'!F$2:F$6932,   IF(Q603="NO", "NO", "*"), 'azure-vm-prices-3Y'!I$2:I$6932,   IF(BD603="YES", "YES", "*") ), _xlfn.MINIFS('azure-vm-prices-3Y'!C$2:C$6932, 'azure-vm-prices-3Y'!B$2:B$6932, "&gt;="&amp;G603*(100-$B$2)/100, 'azure-vm-prices-3Y'!G$2:G$6932,I603, 'azure-vm-prices-3Y'!H$2:H$6932, J603, 'azure-vm-prices-3Y'!D$2:D$6932, IF(M603="YES", "YES", "*"), 'azure-vm-prices-3Y'!E$2:E$6932, IF(N603="YES", "YES", "*"), 'azure-vm-prices-3Y'!F$2:F$6932, IF(Q603="NO", "NO", "*"), 'azure-vm-prices-3Y'!I$2:I$6932,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IF(AND(K603="STANDARD",S603="YES",H603&lt;='azure-standard-disk-prices'!G2, H603&gt;0),1+IF(O603="YES",1),"")</f>
        <v>0</v>
      </c>
      <c r="AH603" s="4">
        <f>IF(AND(K603="STANDARD",S603="YES",H603&gt;'azure-standard-disk-prices'!G2,H603 &lt;='azure-standard-disk-prices'!G3),1+IF(O603="YES",1),"")</f>
        <v>0</v>
      </c>
      <c r="AI603" s="4">
        <f>IF(AND(K603="STANDARD",S603="YES",H603&gt;'azure-standard-disk-prices'!G3,H603 &lt;='azure-standard-disk-prices'!G4),1+IF(O603="YES",1),"")</f>
        <v>0</v>
      </c>
      <c r="AJ603" s="4">
        <f>IF(AND(K603="STANDARD",S603="YES",H603&gt;'azure-standard-disk-prices'!G4,H603 &lt;='azure-standard-disk-prices'!G5),1+IF(O603="YES",1),"")</f>
        <v>0</v>
      </c>
      <c r="AK603" s="4">
        <f>IF(AND(K603="STANDARD",S603="YES",H603&gt;'azure-standard-disk-prices'!G5,H603 &lt;='azure-standard-disk-prices'!G6),1+IF(O603="YES",1),"")</f>
        <v>0</v>
      </c>
      <c r="AL603" s="4">
        <f>IF(AND(K603="STANDARD",S603="YES",H603&gt;'azure-standard-disk-prices'!G6,H603 &lt;='azure-standard-disk-prices'!G7),1+IF(O603="YES",1),"")</f>
        <v>0</v>
      </c>
      <c r="AM603" s="4">
        <f>IF(AND(K603="STANDARD",S603="YES",H603&gt;'azure-standard-disk-prices'!G7,H603 &lt;='azure-standard-disk-prices'!G8),1+IF(O603="YES",1),"")</f>
        <v>0</v>
      </c>
      <c r="AN603" s="4">
        <f>IF(AND(K603="STANDARD",S603="YES",H603&gt;'azure-standard-disk-prices'!G8,H603 &lt;='azure-standard-disk-prices'!G9),1+IF(O603="YES",1),"")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22</v>
      </c>
      <c r="J604" s="3" t="s">
        <v>19</v>
      </c>
      <c r="K604" s="3" t="s">
        <v>15</v>
      </c>
      <c r="L604" s="3" t="s">
        <v>11</v>
      </c>
      <c r="M604" s="3" t="s">
        <v>5</v>
      </c>
      <c r="N604" s="3" t="s">
        <v>5</v>
      </c>
      <c r="O604" s="3" t="s">
        <v>5</v>
      </c>
      <c r="P604" s="3">
        <v>730</v>
      </c>
      <c r="Q604" s="3" t="s">
        <v>5</v>
      </c>
      <c r="R604" s="3" t="s">
        <v>24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'azure-vm-prices-base'!J$2:K$6933, 2, 0), VLOOKUP(X604 &amp; I604 &amp; N604 &amp; "??" &amp; IF(OR(K604="PREMIUM", ISNUMBER(SEARCH("P", L604 ) ) ), "SDD", "???" ),  'azure-vm-prices-base'!J$2:K$6933, 2, 0)), "")</f>
        <v>0</v>
      </c>
      <c r="X604" s="4">
        <f>IF(S604="YES", IF( B3="CPU+MEM" , _xlfn.MINIFS('azure-vm-prices-base'!C$2:C$6932, 'azure-vm-prices-base'!A$2:A$6932, "&gt;="&amp;F604*(100-$B$2)/100, 'azure-vm-prices-base'!B$2:B$6932, "&gt;="&amp;G604*(100-$B$2)/100, 'azure-vm-prices-base'!G$2:G$6932,I604, 'azure-vm-prices-base'!H$2:H$6932, J604, 'azure-vm-prices-base'!D$2:D$6932, IF(M604="YES", "YES", "*"), 'azure-vm-prices-base'!E$2:E$6932, IF(N604="YES", "YES", "*"), 'azure-vm-prices-base'!F$2:F$6932, IF(Q604="NO", "NO", "*"), 'azure-vm-prices-base'!I$2:I$6932, IF(BD604="YES", "YES", "*") ), _xlfn.MINIFS('azure-vm-prices-base'!C$2:C$6932, 'azure-vm-prices-base'!B$2:B$6932, "&gt;="&amp;G604*(100-$B$2)/100, 'azure-vm-prices-base'!G$2:G$6932,I604, 'azure-vm-prices-base'!H$2:H$6932, J604, 'azure-vm-prices-base'!D$2:D$6932, IF(M604="YES", "YES", "*"), 'azure-vm-prices-base'!E$2:E$6932, IF(N604="YES", "YES", "*"), 'azure-vm-prices-base'!F$2:F$6932, IF(Q604="NO", "NO", "*"), 'azure-vm-prices-base'!I$2:I$6932,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'azure-vm-prices-1Y'!J$2:K$6933  , 2, 0), VLOOKUP(Z604 &amp; I604 &amp; N604 &amp; "??" &amp; IF(OR(K604="PREMIUM", ISNUMBER(SEARCH("P", L604 ) ) ), "SDD", "???" ),  'azure-vm-prices-1Y'!J$2:K$6933, 2, 0)),   "")</f>
        <v>0</v>
      </c>
      <c r="Z604" s="4">
        <f>IF(S604="YES", IF( B3="CPU+MEM" , _xlfn.MINIFS('azure-vm-prices-1Y'!C$2:C$6932,   'azure-vm-prices-1Y'!A$2:A$6932,   "&gt;="&amp;F604*(100-$B$2)/100, 'azure-vm-prices-1Y'!B$2:B$6932,   "&gt;="&amp;G604*(100-$B$2)/100, 'azure-vm-prices-1Y'!G$2:G$6932,I604,   'azure-vm-prices-1Y'!H$2:H$6932,   J604, 'azure-vm-prices-1Y'!D$2:D$6932,   IF(M604="YES", "YES", "*"), 'azure-vm-prices-1Y'!E$2:E$6932,   IF(N604="YES", "YES", "*"), 'azure-vm-prices-1Y'!F$2:F$6932,   IF(Q604="NO", "NO", "*"), 'azure-vm-prices-1Y'!I$2:I$6932,   IF(BD604="YES", "YES", "*") ), _xlfn.MINIFS('azure-vm-prices-1Y'!C$2:C$6932, 'azure-vm-prices-1Y'!B$2:B$6932, "&gt;="&amp;G604*(100-$B$2)/100, 'azure-vm-prices-1Y'!G$2:G$6932,I604, 'azure-vm-prices-1Y'!H$2:H$6932, J604, 'azure-vm-prices-1Y'!D$2:D$6932, IF(M604="YES", "YES", "*"), 'azure-vm-prices-1Y'!E$2:E$6932, IF(N604="YES", "YES", "*"), 'azure-vm-prices-1Y'!F$2:F$6932, IF(Q604="NO", "NO", "*"), 'azure-vm-prices-1Y'!I$2:I$6932,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'azure-vm-prices-3Y'!J$2:K$6933  , 2, 0), VLOOKUP(AB604 &amp; I604 &amp; N604 &amp; "??" &amp; IF(OR(K604="PREMIUM", ISNUMBER(SEARCH("P", L604 ) ) ), "SDD", "???" ),  'azure-vm-prices-3Y'!J$2:K$6933, 2, 0)),   "")</f>
        <v>0</v>
      </c>
      <c r="AB604" s="4">
        <f>IF(S604="YES", IF( B3="CPU+MEM" , _xlfn.MINIFS('azure-vm-prices-3Y'!C$2:C$6932,   'azure-vm-prices-3Y'!A$2:A$6932,   "&gt;="&amp;F604*(100-$B$2)/100, 'azure-vm-prices-3Y'!B$2:B$6932,   "&gt;="&amp;G604*(100-$B$2)/100, 'azure-vm-prices-3Y'!G$2:G$6932,I604,   'azure-vm-prices-3Y'!H$2:H$6932,   J604, 'azure-vm-prices-3Y'!D$2:D$6932,   IF(M604="YES", "YES", "*"), 'azure-vm-prices-3Y'!E$2:E$6932,   IF(N604="YES", "YES", "*"), 'azure-vm-prices-3Y'!F$2:F$6932,   IF(Q604="NO", "NO", "*"), 'azure-vm-prices-3Y'!I$2:I$6932,   IF(BD604="YES", "YES", "*") ), _xlfn.MINIFS('azure-vm-prices-3Y'!C$2:C$6932, 'azure-vm-prices-3Y'!B$2:B$6932, "&gt;="&amp;G604*(100-$B$2)/100, 'azure-vm-prices-3Y'!G$2:G$6932,I604, 'azure-vm-prices-3Y'!H$2:H$6932, J604, 'azure-vm-prices-3Y'!D$2:D$6932, IF(M604="YES", "YES", "*"), 'azure-vm-prices-3Y'!E$2:E$6932, IF(N604="YES", "YES", "*"), 'azure-vm-prices-3Y'!F$2:F$6932, IF(Q604="NO", "NO", "*"), 'azure-vm-prices-3Y'!I$2:I$6932,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IF(AND(K604="STANDARD",S604="YES",H604&lt;='azure-standard-disk-prices'!G2, H604&gt;0),1+IF(O604="YES",1),"")</f>
        <v>0</v>
      </c>
      <c r="AH604" s="4">
        <f>IF(AND(K604="STANDARD",S604="YES",H604&gt;'azure-standard-disk-prices'!G2,H604 &lt;='azure-standard-disk-prices'!G3),1+IF(O604="YES",1),"")</f>
        <v>0</v>
      </c>
      <c r="AI604" s="4">
        <f>IF(AND(K604="STANDARD",S604="YES",H604&gt;'azure-standard-disk-prices'!G3,H604 &lt;='azure-standard-disk-prices'!G4),1+IF(O604="YES",1),"")</f>
        <v>0</v>
      </c>
      <c r="AJ604" s="4">
        <f>IF(AND(K604="STANDARD",S604="YES",H604&gt;'azure-standard-disk-prices'!G4,H604 &lt;='azure-standard-disk-prices'!G5),1+IF(O604="YES",1),"")</f>
        <v>0</v>
      </c>
      <c r="AK604" s="4">
        <f>IF(AND(K604="STANDARD",S604="YES",H604&gt;'azure-standard-disk-prices'!G5,H604 &lt;='azure-standard-disk-prices'!G6),1+IF(O604="YES",1),"")</f>
        <v>0</v>
      </c>
      <c r="AL604" s="4">
        <f>IF(AND(K604="STANDARD",S604="YES",H604&gt;'azure-standard-disk-prices'!G6,H604 &lt;='azure-standard-disk-prices'!G7),1+IF(O604="YES",1),"")</f>
        <v>0</v>
      </c>
      <c r="AM604" s="4">
        <f>IF(AND(K604="STANDARD",S604="YES",H604&gt;'azure-standard-disk-prices'!G7,H604 &lt;='azure-standard-disk-prices'!G8),1+IF(O604="YES",1),"")</f>
        <v>0</v>
      </c>
      <c r="AN604" s="4">
        <f>IF(AND(K604="STANDARD",S604="YES",H604&gt;'azure-standard-disk-prices'!G8,H604 &lt;='azure-standard-disk-prices'!G9),1+IF(O604="YES",1),"")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22</v>
      </c>
      <c r="J605" s="3" t="s">
        <v>19</v>
      </c>
      <c r="K605" s="3" t="s">
        <v>15</v>
      </c>
      <c r="L605" s="3" t="s">
        <v>11</v>
      </c>
      <c r="M605" s="3" t="s">
        <v>5</v>
      </c>
      <c r="N605" s="3" t="s">
        <v>5</v>
      </c>
      <c r="O605" s="3" t="s">
        <v>5</v>
      </c>
      <c r="P605" s="3">
        <v>730</v>
      </c>
      <c r="Q605" s="3" t="s">
        <v>5</v>
      </c>
      <c r="R605" s="3" t="s">
        <v>24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'azure-vm-prices-base'!J$2:K$6933, 2, 0), VLOOKUP(X605 &amp; I605 &amp; N605 &amp; "??" &amp; IF(OR(K605="PREMIUM", ISNUMBER(SEARCH("P", L605 ) ) ), "SDD", "???" ),  'azure-vm-prices-base'!J$2:K$6933, 2, 0)), "")</f>
        <v>0</v>
      </c>
      <c r="X605" s="4">
        <f>IF(S605="YES", IF( B3="CPU+MEM" , _xlfn.MINIFS('azure-vm-prices-base'!C$2:C$6932, 'azure-vm-prices-base'!A$2:A$6932, "&gt;="&amp;F605*(100-$B$2)/100, 'azure-vm-prices-base'!B$2:B$6932, "&gt;="&amp;G605*(100-$B$2)/100, 'azure-vm-prices-base'!G$2:G$6932,I605, 'azure-vm-prices-base'!H$2:H$6932, J605, 'azure-vm-prices-base'!D$2:D$6932, IF(M605="YES", "YES", "*"), 'azure-vm-prices-base'!E$2:E$6932, IF(N605="YES", "YES", "*"), 'azure-vm-prices-base'!F$2:F$6932, IF(Q605="NO", "NO", "*"), 'azure-vm-prices-base'!I$2:I$6932, IF(BD605="YES", "YES", "*") ), _xlfn.MINIFS('azure-vm-prices-base'!C$2:C$6932, 'azure-vm-prices-base'!B$2:B$6932, "&gt;="&amp;G605*(100-$B$2)/100, 'azure-vm-prices-base'!G$2:G$6932,I605, 'azure-vm-prices-base'!H$2:H$6932, J605, 'azure-vm-prices-base'!D$2:D$6932, IF(M605="YES", "YES", "*"), 'azure-vm-prices-base'!E$2:E$6932, IF(N605="YES", "YES", "*"), 'azure-vm-prices-base'!F$2:F$6932, IF(Q605="NO", "NO", "*"), 'azure-vm-prices-base'!I$2:I$6932,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'azure-vm-prices-1Y'!J$2:K$6933  , 2, 0), VLOOKUP(Z605 &amp; I605 &amp; N605 &amp; "??" &amp; IF(OR(K605="PREMIUM", ISNUMBER(SEARCH("P", L605 ) ) ), "SDD", "???" ),  'azure-vm-prices-1Y'!J$2:K$6933, 2, 0)),   "")</f>
        <v>0</v>
      </c>
      <c r="Z605" s="4">
        <f>IF(S605="YES", IF( B3="CPU+MEM" , _xlfn.MINIFS('azure-vm-prices-1Y'!C$2:C$6932,   'azure-vm-prices-1Y'!A$2:A$6932,   "&gt;="&amp;F605*(100-$B$2)/100, 'azure-vm-prices-1Y'!B$2:B$6932,   "&gt;="&amp;G605*(100-$B$2)/100, 'azure-vm-prices-1Y'!G$2:G$6932,I605,   'azure-vm-prices-1Y'!H$2:H$6932,   J605, 'azure-vm-prices-1Y'!D$2:D$6932,   IF(M605="YES", "YES", "*"), 'azure-vm-prices-1Y'!E$2:E$6932,   IF(N605="YES", "YES", "*"), 'azure-vm-prices-1Y'!F$2:F$6932,   IF(Q605="NO", "NO", "*"), 'azure-vm-prices-1Y'!I$2:I$6932,   IF(BD605="YES", "YES", "*") ), _xlfn.MINIFS('azure-vm-prices-1Y'!C$2:C$6932, 'azure-vm-prices-1Y'!B$2:B$6932, "&gt;="&amp;G605*(100-$B$2)/100, 'azure-vm-prices-1Y'!G$2:G$6932,I605, 'azure-vm-prices-1Y'!H$2:H$6932, J605, 'azure-vm-prices-1Y'!D$2:D$6932, IF(M605="YES", "YES", "*"), 'azure-vm-prices-1Y'!E$2:E$6932, IF(N605="YES", "YES", "*"), 'azure-vm-prices-1Y'!F$2:F$6932, IF(Q605="NO", "NO", "*"), 'azure-vm-prices-1Y'!I$2:I$6932,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'azure-vm-prices-3Y'!J$2:K$6933  , 2, 0), VLOOKUP(AB605 &amp; I605 &amp; N605 &amp; "??" &amp; IF(OR(K605="PREMIUM", ISNUMBER(SEARCH("P", L605 ) ) ), "SDD", "???" ),  'azure-vm-prices-3Y'!J$2:K$6933, 2, 0)),   "")</f>
        <v>0</v>
      </c>
      <c r="AB605" s="4">
        <f>IF(S605="YES", IF( B3="CPU+MEM" , _xlfn.MINIFS('azure-vm-prices-3Y'!C$2:C$6932,   'azure-vm-prices-3Y'!A$2:A$6932,   "&gt;="&amp;F605*(100-$B$2)/100, 'azure-vm-prices-3Y'!B$2:B$6932,   "&gt;="&amp;G605*(100-$B$2)/100, 'azure-vm-prices-3Y'!G$2:G$6932,I605,   'azure-vm-prices-3Y'!H$2:H$6932,   J605, 'azure-vm-prices-3Y'!D$2:D$6932,   IF(M605="YES", "YES", "*"), 'azure-vm-prices-3Y'!E$2:E$6932,   IF(N605="YES", "YES", "*"), 'azure-vm-prices-3Y'!F$2:F$6932,   IF(Q605="NO", "NO", "*"), 'azure-vm-prices-3Y'!I$2:I$6932,   IF(BD605="YES", "YES", "*") ), _xlfn.MINIFS('azure-vm-prices-3Y'!C$2:C$6932, 'azure-vm-prices-3Y'!B$2:B$6932, "&gt;="&amp;G605*(100-$B$2)/100, 'azure-vm-prices-3Y'!G$2:G$6932,I605, 'azure-vm-prices-3Y'!H$2:H$6932, J605, 'azure-vm-prices-3Y'!D$2:D$6932, IF(M605="YES", "YES", "*"), 'azure-vm-prices-3Y'!E$2:E$6932, IF(N605="YES", "YES", "*"), 'azure-vm-prices-3Y'!F$2:F$6932, IF(Q605="NO", "NO", "*"), 'azure-vm-prices-3Y'!I$2:I$6932,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IF(AND(K605="STANDARD",S605="YES",H605&lt;='azure-standard-disk-prices'!G2, H605&gt;0),1+IF(O605="YES",1),"")</f>
        <v>0</v>
      </c>
      <c r="AH605" s="4">
        <f>IF(AND(K605="STANDARD",S605="YES",H605&gt;'azure-standard-disk-prices'!G2,H605 &lt;='azure-standard-disk-prices'!G3),1+IF(O605="YES",1),"")</f>
        <v>0</v>
      </c>
      <c r="AI605" s="4">
        <f>IF(AND(K605="STANDARD",S605="YES",H605&gt;'azure-standard-disk-prices'!G3,H605 &lt;='azure-standard-disk-prices'!G4),1+IF(O605="YES",1),"")</f>
        <v>0</v>
      </c>
      <c r="AJ605" s="4">
        <f>IF(AND(K605="STANDARD",S605="YES",H605&gt;'azure-standard-disk-prices'!G4,H605 &lt;='azure-standard-disk-prices'!G5),1+IF(O605="YES",1),"")</f>
        <v>0</v>
      </c>
      <c r="AK605" s="4">
        <f>IF(AND(K605="STANDARD",S605="YES",H605&gt;'azure-standard-disk-prices'!G5,H605 &lt;='azure-standard-disk-prices'!G6),1+IF(O605="YES",1),"")</f>
        <v>0</v>
      </c>
      <c r="AL605" s="4">
        <f>IF(AND(K605="STANDARD",S605="YES",H605&gt;'azure-standard-disk-prices'!G6,H605 &lt;='azure-standard-disk-prices'!G7),1+IF(O605="YES",1),"")</f>
        <v>0</v>
      </c>
      <c r="AM605" s="4">
        <f>IF(AND(K605="STANDARD",S605="YES",H605&gt;'azure-standard-disk-prices'!G7,H605 &lt;='azure-standard-disk-prices'!G8),1+IF(O605="YES",1),"")</f>
        <v>0</v>
      </c>
      <c r="AN605" s="4">
        <f>IF(AND(K605="STANDARD",S605="YES",H605&gt;'azure-standard-disk-prices'!G8,H605 &lt;='azure-standard-disk-prices'!G9),1+IF(O605="YES",1),"")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22</v>
      </c>
      <c r="J606" s="3" t="s">
        <v>19</v>
      </c>
      <c r="K606" s="3" t="s">
        <v>15</v>
      </c>
      <c r="L606" s="3" t="s">
        <v>11</v>
      </c>
      <c r="M606" s="3" t="s">
        <v>5</v>
      </c>
      <c r="N606" s="3" t="s">
        <v>5</v>
      </c>
      <c r="O606" s="3" t="s">
        <v>5</v>
      </c>
      <c r="P606" s="3">
        <v>730</v>
      </c>
      <c r="Q606" s="3" t="s">
        <v>5</v>
      </c>
      <c r="R606" s="3" t="s">
        <v>24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'azure-vm-prices-base'!J$2:K$6933, 2, 0), VLOOKUP(X606 &amp; I606 &amp; N606 &amp; "??" &amp; IF(OR(K606="PREMIUM", ISNUMBER(SEARCH("P", L606 ) ) ), "SDD", "???" ),  'azure-vm-prices-base'!J$2:K$6933, 2, 0)), "")</f>
        <v>0</v>
      </c>
      <c r="X606" s="4">
        <f>IF(S606="YES", IF( B3="CPU+MEM" , _xlfn.MINIFS('azure-vm-prices-base'!C$2:C$6932, 'azure-vm-prices-base'!A$2:A$6932, "&gt;="&amp;F606*(100-$B$2)/100, 'azure-vm-prices-base'!B$2:B$6932, "&gt;="&amp;G606*(100-$B$2)/100, 'azure-vm-prices-base'!G$2:G$6932,I606, 'azure-vm-prices-base'!H$2:H$6932, J606, 'azure-vm-prices-base'!D$2:D$6932, IF(M606="YES", "YES", "*"), 'azure-vm-prices-base'!E$2:E$6932, IF(N606="YES", "YES", "*"), 'azure-vm-prices-base'!F$2:F$6932, IF(Q606="NO", "NO", "*"), 'azure-vm-prices-base'!I$2:I$6932, IF(BD606="YES", "YES", "*") ), _xlfn.MINIFS('azure-vm-prices-base'!C$2:C$6932, 'azure-vm-prices-base'!B$2:B$6932, "&gt;="&amp;G606*(100-$B$2)/100, 'azure-vm-prices-base'!G$2:G$6932,I606, 'azure-vm-prices-base'!H$2:H$6932, J606, 'azure-vm-prices-base'!D$2:D$6932, IF(M606="YES", "YES", "*"), 'azure-vm-prices-base'!E$2:E$6932, IF(N606="YES", "YES", "*"), 'azure-vm-prices-base'!F$2:F$6932, IF(Q606="NO", "NO", "*"), 'azure-vm-prices-base'!I$2:I$6932,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'azure-vm-prices-1Y'!J$2:K$6933  , 2, 0), VLOOKUP(Z606 &amp; I606 &amp; N606 &amp; "??" &amp; IF(OR(K606="PREMIUM", ISNUMBER(SEARCH("P", L606 ) ) ), "SDD", "???" ),  'azure-vm-prices-1Y'!J$2:K$6933, 2, 0)),   "")</f>
        <v>0</v>
      </c>
      <c r="Z606" s="4">
        <f>IF(S606="YES", IF( B3="CPU+MEM" , _xlfn.MINIFS('azure-vm-prices-1Y'!C$2:C$6932,   'azure-vm-prices-1Y'!A$2:A$6932,   "&gt;="&amp;F606*(100-$B$2)/100, 'azure-vm-prices-1Y'!B$2:B$6932,   "&gt;="&amp;G606*(100-$B$2)/100, 'azure-vm-prices-1Y'!G$2:G$6932,I606,   'azure-vm-prices-1Y'!H$2:H$6932,   J606, 'azure-vm-prices-1Y'!D$2:D$6932,   IF(M606="YES", "YES", "*"), 'azure-vm-prices-1Y'!E$2:E$6932,   IF(N606="YES", "YES", "*"), 'azure-vm-prices-1Y'!F$2:F$6932,   IF(Q606="NO", "NO", "*"), 'azure-vm-prices-1Y'!I$2:I$6932,   IF(BD606="YES", "YES", "*") ), _xlfn.MINIFS('azure-vm-prices-1Y'!C$2:C$6932, 'azure-vm-prices-1Y'!B$2:B$6932, "&gt;="&amp;G606*(100-$B$2)/100, 'azure-vm-prices-1Y'!G$2:G$6932,I606, 'azure-vm-prices-1Y'!H$2:H$6932, J606, 'azure-vm-prices-1Y'!D$2:D$6932, IF(M606="YES", "YES", "*"), 'azure-vm-prices-1Y'!E$2:E$6932, IF(N606="YES", "YES", "*"), 'azure-vm-prices-1Y'!F$2:F$6932, IF(Q606="NO", "NO", "*"), 'azure-vm-prices-1Y'!I$2:I$6932,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'azure-vm-prices-3Y'!J$2:K$6933  , 2, 0), VLOOKUP(AB606 &amp; I606 &amp; N606 &amp; "??" &amp; IF(OR(K606="PREMIUM", ISNUMBER(SEARCH("P", L606 ) ) ), "SDD", "???" ),  'azure-vm-prices-3Y'!J$2:K$6933, 2, 0)),   "")</f>
        <v>0</v>
      </c>
      <c r="AB606" s="4">
        <f>IF(S606="YES", IF( B3="CPU+MEM" , _xlfn.MINIFS('azure-vm-prices-3Y'!C$2:C$6932,   'azure-vm-prices-3Y'!A$2:A$6932,   "&gt;="&amp;F606*(100-$B$2)/100, 'azure-vm-prices-3Y'!B$2:B$6932,   "&gt;="&amp;G606*(100-$B$2)/100, 'azure-vm-prices-3Y'!G$2:G$6932,I606,   'azure-vm-prices-3Y'!H$2:H$6932,   J606, 'azure-vm-prices-3Y'!D$2:D$6932,   IF(M606="YES", "YES", "*"), 'azure-vm-prices-3Y'!E$2:E$6932,   IF(N606="YES", "YES", "*"), 'azure-vm-prices-3Y'!F$2:F$6932,   IF(Q606="NO", "NO", "*"), 'azure-vm-prices-3Y'!I$2:I$6932,   IF(BD606="YES", "YES", "*") ), _xlfn.MINIFS('azure-vm-prices-3Y'!C$2:C$6932, 'azure-vm-prices-3Y'!B$2:B$6932, "&gt;="&amp;G606*(100-$B$2)/100, 'azure-vm-prices-3Y'!G$2:G$6932,I606, 'azure-vm-prices-3Y'!H$2:H$6932, J606, 'azure-vm-prices-3Y'!D$2:D$6932, IF(M606="YES", "YES", "*"), 'azure-vm-prices-3Y'!E$2:E$6932, IF(N606="YES", "YES", "*"), 'azure-vm-prices-3Y'!F$2:F$6932, IF(Q606="NO", "NO", "*"), 'azure-vm-prices-3Y'!I$2:I$6932,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IF(AND(K606="STANDARD",S606="YES",H606&lt;='azure-standard-disk-prices'!G2, H606&gt;0),1+IF(O606="YES",1),"")</f>
        <v>0</v>
      </c>
      <c r="AH606" s="4">
        <f>IF(AND(K606="STANDARD",S606="YES",H606&gt;'azure-standard-disk-prices'!G2,H606 &lt;='azure-standard-disk-prices'!G3),1+IF(O606="YES",1),"")</f>
        <v>0</v>
      </c>
      <c r="AI606" s="4">
        <f>IF(AND(K606="STANDARD",S606="YES",H606&gt;'azure-standard-disk-prices'!G3,H606 &lt;='azure-standard-disk-prices'!G4),1+IF(O606="YES",1),"")</f>
        <v>0</v>
      </c>
      <c r="AJ606" s="4">
        <f>IF(AND(K606="STANDARD",S606="YES",H606&gt;'azure-standard-disk-prices'!G4,H606 &lt;='azure-standard-disk-prices'!G5),1+IF(O606="YES",1),"")</f>
        <v>0</v>
      </c>
      <c r="AK606" s="4">
        <f>IF(AND(K606="STANDARD",S606="YES",H606&gt;'azure-standard-disk-prices'!G5,H606 &lt;='azure-standard-disk-prices'!G6),1+IF(O606="YES",1),"")</f>
        <v>0</v>
      </c>
      <c r="AL606" s="4">
        <f>IF(AND(K606="STANDARD",S606="YES",H606&gt;'azure-standard-disk-prices'!G6,H606 &lt;='azure-standard-disk-prices'!G7),1+IF(O606="YES",1),"")</f>
        <v>0</v>
      </c>
      <c r="AM606" s="4">
        <f>IF(AND(K606="STANDARD",S606="YES",H606&gt;'azure-standard-disk-prices'!G7,H606 &lt;='azure-standard-disk-prices'!G8),1+IF(O606="YES",1),"")</f>
        <v>0</v>
      </c>
      <c r="AN606" s="4">
        <f>IF(AND(K606="STANDARD",S606="YES",H606&gt;'azure-standard-disk-prices'!G8,H606 &lt;='azure-standard-disk-prices'!G9),1+IF(O606="YES",1),"")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22</v>
      </c>
      <c r="J607" s="3" t="s">
        <v>19</v>
      </c>
      <c r="K607" s="3" t="s">
        <v>15</v>
      </c>
      <c r="L607" s="3" t="s">
        <v>11</v>
      </c>
      <c r="M607" s="3" t="s">
        <v>5</v>
      </c>
      <c r="N607" s="3" t="s">
        <v>5</v>
      </c>
      <c r="O607" s="3" t="s">
        <v>5</v>
      </c>
      <c r="P607" s="3">
        <v>730</v>
      </c>
      <c r="Q607" s="3" t="s">
        <v>5</v>
      </c>
      <c r="R607" s="3" t="s">
        <v>24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'azure-vm-prices-base'!J$2:K$6933, 2, 0), VLOOKUP(X607 &amp; I607 &amp; N607 &amp; "??" &amp; IF(OR(K607="PREMIUM", ISNUMBER(SEARCH("P", L607 ) ) ), "SDD", "???" ),  'azure-vm-prices-base'!J$2:K$6933, 2, 0)), "")</f>
        <v>0</v>
      </c>
      <c r="X607" s="4">
        <f>IF(S607="YES", IF( B3="CPU+MEM" , _xlfn.MINIFS('azure-vm-prices-base'!C$2:C$6932, 'azure-vm-prices-base'!A$2:A$6932, "&gt;="&amp;F607*(100-$B$2)/100, 'azure-vm-prices-base'!B$2:B$6932, "&gt;="&amp;G607*(100-$B$2)/100, 'azure-vm-prices-base'!G$2:G$6932,I607, 'azure-vm-prices-base'!H$2:H$6932, J607, 'azure-vm-prices-base'!D$2:D$6932, IF(M607="YES", "YES", "*"), 'azure-vm-prices-base'!E$2:E$6932, IF(N607="YES", "YES", "*"), 'azure-vm-prices-base'!F$2:F$6932, IF(Q607="NO", "NO", "*"), 'azure-vm-prices-base'!I$2:I$6932, IF(BD607="YES", "YES", "*") ), _xlfn.MINIFS('azure-vm-prices-base'!C$2:C$6932, 'azure-vm-prices-base'!B$2:B$6932, "&gt;="&amp;G607*(100-$B$2)/100, 'azure-vm-prices-base'!G$2:G$6932,I607, 'azure-vm-prices-base'!H$2:H$6932, J607, 'azure-vm-prices-base'!D$2:D$6932, IF(M607="YES", "YES", "*"), 'azure-vm-prices-base'!E$2:E$6932, IF(N607="YES", "YES", "*"), 'azure-vm-prices-base'!F$2:F$6932, IF(Q607="NO", "NO", "*"), 'azure-vm-prices-base'!I$2:I$6932,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'azure-vm-prices-1Y'!J$2:K$6933  , 2, 0), VLOOKUP(Z607 &amp; I607 &amp; N607 &amp; "??" &amp; IF(OR(K607="PREMIUM", ISNUMBER(SEARCH("P", L607 ) ) ), "SDD", "???" ),  'azure-vm-prices-1Y'!J$2:K$6933, 2, 0)),   "")</f>
        <v>0</v>
      </c>
      <c r="Z607" s="4">
        <f>IF(S607="YES", IF( B3="CPU+MEM" , _xlfn.MINIFS('azure-vm-prices-1Y'!C$2:C$6932,   'azure-vm-prices-1Y'!A$2:A$6932,   "&gt;="&amp;F607*(100-$B$2)/100, 'azure-vm-prices-1Y'!B$2:B$6932,   "&gt;="&amp;G607*(100-$B$2)/100, 'azure-vm-prices-1Y'!G$2:G$6932,I607,   'azure-vm-prices-1Y'!H$2:H$6932,   J607, 'azure-vm-prices-1Y'!D$2:D$6932,   IF(M607="YES", "YES", "*"), 'azure-vm-prices-1Y'!E$2:E$6932,   IF(N607="YES", "YES", "*"), 'azure-vm-prices-1Y'!F$2:F$6932,   IF(Q607="NO", "NO", "*"), 'azure-vm-prices-1Y'!I$2:I$6932,   IF(BD607="YES", "YES", "*") ), _xlfn.MINIFS('azure-vm-prices-1Y'!C$2:C$6932, 'azure-vm-prices-1Y'!B$2:B$6932, "&gt;="&amp;G607*(100-$B$2)/100, 'azure-vm-prices-1Y'!G$2:G$6932,I607, 'azure-vm-prices-1Y'!H$2:H$6932, J607, 'azure-vm-prices-1Y'!D$2:D$6932, IF(M607="YES", "YES", "*"), 'azure-vm-prices-1Y'!E$2:E$6932, IF(N607="YES", "YES", "*"), 'azure-vm-prices-1Y'!F$2:F$6932, IF(Q607="NO", "NO", "*"), 'azure-vm-prices-1Y'!I$2:I$6932,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'azure-vm-prices-3Y'!J$2:K$6933  , 2, 0), VLOOKUP(AB607 &amp; I607 &amp; N607 &amp; "??" &amp; IF(OR(K607="PREMIUM", ISNUMBER(SEARCH("P", L607 ) ) ), "SDD", "???" ),  'azure-vm-prices-3Y'!J$2:K$6933, 2, 0)),   "")</f>
        <v>0</v>
      </c>
      <c r="AB607" s="4">
        <f>IF(S607="YES", IF( B3="CPU+MEM" , _xlfn.MINIFS('azure-vm-prices-3Y'!C$2:C$6932,   'azure-vm-prices-3Y'!A$2:A$6932,   "&gt;="&amp;F607*(100-$B$2)/100, 'azure-vm-prices-3Y'!B$2:B$6932,   "&gt;="&amp;G607*(100-$B$2)/100, 'azure-vm-prices-3Y'!G$2:G$6932,I607,   'azure-vm-prices-3Y'!H$2:H$6932,   J607, 'azure-vm-prices-3Y'!D$2:D$6932,   IF(M607="YES", "YES", "*"), 'azure-vm-prices-3Y'!E$2:E$6932,   IF(N607="YES", "YES", "*"), 'azure-vm-prices-3Y'!F$2:F$6932,   IF(Q607="NO", "NO", "*"), 'azure-vm-prices-3Y'!I$2:I$6932,   IF(BD607="YES", "YES", "*") ), _xlfn.MINIFS('azure-vm-prices-3Y'!C$2:C$6932, 'azure-vm-prices-3Y'!B$2:B$6932, "&gt;="&amp;G607*(100-$B$2)/100, 'azure-vm-prices-3Y'!G$2:G$6932,I607, 'azure-vm-prices-3Y'!H$2:H$6932, J607, 'azure-vm-prices-3Y'!D$2:D$6932, IF(M607="YES", "YES", "*"), 'azure-vm-prices-3Y'!E$2:E$6932, IF(N607="YES", "YES", "*"), 'azure-vm-prices-3Y'!F$2:F$6932, IF(Q607="NO", "NO", "*"), 'azure-vm-prices-3Y'!I$2:I$6932,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IF(AND(K607="STANDARD",S607="YES",H607&lt;='azure-standard-disk-prices'!G2, H607&gt;0),1+IF(O607="YES",1),"")</f>
        <v>0</v>
      </c>
      <c r="AH607" s="4">
        <f>IF(AND(K607="STANDARD",S607="YES",H607&gt;'azure-standard-disk-prices'!G2,H607 &lt;='azure-standard-disk-prices'!G3),1+IF(O607="YES",1),"")</f>
        <v>0</v>
      </c>
      <c r="AI607" s="4">
        <f>IF(AND(K607="STANDARD",S607="YES",H607&gt;'azure-standard-disk-prices'!G3,H607 &lt;='azure-standard-disk-prices'!G4),1+IF(O607="YES",1),"")</f>
        <v>0</v>
      </c>
      <c r="AJ607" s="4">
        <f>IF(AND(K607="STANDARD",S607="YES",H607&gt;'azure-standard-disk-prices'!G4,H607 &lt;='azure-standard-disk-prices'!G5),1+IF(O607="YES",1),"")</f>
        <v>0</v>
      </c>
      <c r="AK607" s="4">
        <f>IF(AND(K607="STANDARD",S607="YES",H607&gt;'azure-standard-disk-prices'!G5,H607 &lt;='azure-standard-disk-prices'!G6),1+IF(O607="YES",1),"")</f>
        <v>0</v>
      </c>
      <c r="AL607" s="4">
        <f>IF(AND(K607="STANDARD",S607="YES",H607&gt;'azure-standard-disk-prices'!G6,H607 &lt;='azure-standard-disk-prices'!G7),1+IF(O607="YES",1),"")</f>
        <v>0</v>
      </c>
      <c r="AM607" s="4">
        <f>IF(AND(K607="STANDARD",S607="YES",H607&gt;'azure-standard-disk-prices'!G7,H607 &lt;='azure-standard-disk-prices'!G8),1+IF(O607="YES",1),"")</f>
        <v>0</v>
      </c>
      <c r="AN607" s="4">
        <f>IF(AND(K607="STANDARD",S607="YES",H607&gt;'azure-standard-disk-prices'!G8,H607 &lt;='azure-standard-disk-prices'!G9),1+IF(O607="YES",1),"")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22</v>
      </c>
      <c r="J608" s="3" t="s">
        <v>19</v>
      </c>
      <c r="K608" s="3" t="s">
        <v>15</v>
      </c>
      <c r="L608" s="3" t="s">
        <v>11</v>
      </c>
      <c r="M608" s="3" t="s">
        <v>5</v>
      </c>
      <c r="N608" s="3" t="s">
        <v>5</v>
      </c>
      <c r="O608" s="3" t="s">
        <v>5</v>
      </c>
      <c r="P608" s="3">
        <v>730</v>
      </c>
      <c r="Q608" s="3" t="s">
        <v>5</v>
      </c>
      <c r="R608" s="3" t="s">
        <v>24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'azure-vm-prices-base'!J$2:K$6933, 2, 0), VLOOKUP(X608 &amp; I608 &amp; N608 &amp; "??" &amp; IF(OR(K608="PREMIUM", ISNUMBER(SEARCH("P", L608 ) ) ), "SDD", "???" ),  'azure-vm-prices-base'!J$2:K$6933, 2, 0)), "")</f>
        <v>0</v>
      </c>
      <c r="X608" s="4">
        <f>IF(S608="YES", IF( B3="CPU+MEM" , _xlfn.MINIFS('azure-vm-prices-base'!C$2:C$6932, 'azure-vm-prices-base'!A$2:A$6932, "&gt;="&amp;F608*(100-$B$2)/100, 'azure-vm-prices-base'!B$2:B$6932, "&gt;="&amp;G608*(100-$B$2)/100, 'azure-vm-prices-base'!G$2:G$6932,I608, 'azure-vm-prices-base'!H$2:H$6932, J608, 'azure-vm-prices-base'!D$2:D$6932, IF(M608="YES", "YES", "*"), 'azure-vm-prices-base'!E$2:E$6932, IF(N608="YES", "YES", "*"), 'azure-vm-prices-base'!F$2:F$6932, IF(Q608="NO", "NO", "*"), 'azure-vm-prices-base'!I$2:I$6932, IF(BD608="YES", "YES", "*") ), _xlfn.MINIFS('azure-vm-prices-base'!C$2:C$6932, 'azure-vm-prices-base'!B$2:B$6932, "&gt;="&amp;G608*(100-$B$2)/100, 'azure-vm-prices-base'!G$2:G$6932,I608, 'azure-vm-prices-base'!H$2:H$6932, J608, 'azure-vm-prices-base'!D$2:D$6932, IF(M608="YES", "YES", "*"), 'azure-vm-prices-base'!E$2:E$6932, IF(N608="YES", "YES", "*"), 'azure-vm-prices-base'!F$2:F$6932, IF(Q608="NO", "NO", "*"), 'azure-vm-prices-base'!I$2:I$6932,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'azure-vm-prices-1Y'!J$2:K$6933  , 2, 0), VLOOKUP(Z608 &amp; I608 &amp; N608 &amp; "??" &amp; IF(OR(K608="PREMIUM", ISNUMBER(SEARCH("P", L608 ) ) ), "SDD", "???" ),  'azure-vm-prices-1Y'!J$2:K$6933, 2, 0)),   "")</f>
        <v>0</v>
      </c>
      <c r="Z608" s="4">
        <f>IF(S608="YES", IF( B3="CPU+MEM" , _xlfn.MINIFS('azure-vm-prices-1Y'!C$2:C$6932,   'azure-vm-prices-1Y'!A$2:A$6932,   "&gt;="&amp;F608*(100-$B$2)/100, 'azure-vm-prices-1Y'!B$2:B$6932,   "&gt;="&amp;G608*(100-$B$2)/100, 'azure-vm-prices-1Y'!G$2:G$6932,I608,   'azure-vm-prices-1Y'!H$2:H$6932,   J608, 'azure-vm-prices-1Y'!D$2:D$6932,   IF(M608="YES", "YES", "*"), 'azure-vm-prices-1Y'!E$2:E$6932,   IF(N608="YES", "YES", "*"), 'azure-vm-prices-1Y'!F$2:F$6932,   IF(Q608="NO", "NO", "*"), 'azure-vm-prices-1Y'!I$2:I$6932,   IF(BD608="YES", "YES", "*") ), _xlfn.MINIFS('azure-vm-prices-1Y'!C$2:C$6932, 'azure-vm-prices-1Y'!B$2:B$6932, "&gt;="&amp;G608*(100-$B$2)/100, 'azure-vm-prices-1Y'!G$2:G$6932,I608, 'azure-vm-prices-1Y'!H$2:H$6932, J608, 'azure-vm-prices-1Y'!D$2:D$6932, IF(M608="YES", "YES", "*"), 'azure-vm-prices-1Y'!E$2:E$6932, IF(N608="YES", "YES", "*"), 'azure-vm-prices-1Y'!F$2:F$6932, IF(Q608="NO", "NO", "*"), 'azure-vm-prices-1Y'!I$2:I$6932,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'azure-vm-prices-3Y'!J$2:K$6933  , 2, 0), VLOOKUP(AB608 &amp; I608 &amp; N608 &amp; "??" &amp; IF(OR(K608="PREMIUM", ISNUMBER(SEARCH("P", L608 ) ) ), "SDD", "???" ),  'azure-vm-prices-3Y'!J$2:K$6933, 2, 0)),   "")</f>
        <v>0</v>
      </c>
      <c r="AB608" s="4">
        <f>IF(S608="YES", IF( B3="CPU+MEM" , _xlfn.MINIFS('azure-vm-prices-3Y'!C$2:C$6932,   'azure-vm-prices-3Y'!A$2:A$6932,   "&gt;="&amp;F608*(100-$B$2)/100, 'azure-vm-prices-3Y'!B$2:B$6932,   "&gt;="&amp;G608*(100-$B$2)/100, 'azure-vm-prices-3Y'!G$2:G$6932,I608,   'azure-vm-prices-3Y'!H$2:H$6932,   J608, 'azure-vm-prices-3Y'!D$2:D$6932,   IF(M608="YES", "YES", "*"), 'azure-vm-prices-3Y'!E$2:E$6932,   IF(N608="YES", "YES", "*"), 'azure-vm-prices-3Y'!F$2:F$6932,   IF(Q608="NO", "NO", "*"), 'azure-vm-prices-3Y'!I$2:I$6932,   IF(BD608="YES", "YES", "*") ), _xlfn.MINIFS('azure-vm-prices-3Y'!C$2:C$6932, 'azure-vm-prices-3Y'!B$2:B$6932, "&gt;="&amp;G608*(100-$B$2)/100, 'azure-vm-prices-3Y'!G$2:G$6932,I608, 'azure-vm-prices-3Y'!H$2:H$6932, J608, 'azure-vm-prices-3Y'!D$2:D$6932, IF(M608="YES", "YES", "*"), 'azure-vm-prices-3Y'!E$2:E$6932, IF(N608="YES", "YES", "*"), 'azure-vm-prices-3Y'!F$2:F$6932, IF(Q608="NO", "NO", "*"), 'azure-vm-prices-3Y'!I$2:I$6932,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IF(AND(K608="STANDARD",S608="YES",H608&lt;='azure-standard-disk-prices'!G2, H608&gt;0),1+IF(O608="YES",1),"")</f>
        <v>0</v>
      </c>
      <c r="AH608" s="4">
        <f>IF(AND(K608="STANDARD",S608="YES",H608&gt;'azure-standard-disk-prices'!G2,H608 &lt;='azure-standard-disk-prices'!G3),1+IF(O608="YES",1),"")</f>
        <v>0</v>
      </c>
      <c r="AI608" s="4">
        <f>IF(AND(K608="STANDARD",S608="YES",H608&gt;'azure-standard-disk-prices'!G3,H608 &lt;='azure-standard-disk-prices'!G4),1+IF(O608="YES",1),"")</f>
        <v>0</v>
      </c>
      <c r="AJ608" s="4">
        <f>IF(AND(K608="STANDARD",S608="YES",H608&gt;'azure-standard-disk-prices'!G4,H608 &lt;='azure-standard-disk-prices'!G5),1+IF(O608="YES",1),"")</f>
        <v>0</v>
      </c>
      <c r="AK608" s="4">
        <f>IF(AND(K608="STANDARD",S608="YES",H608&gt;'azure-standard-disk-prices'!G5,H608 &lt;='azure-standard-disk-prices'!G6),1+IF(O608="YES",1),"")</f>
        <v>0</v>
      </c>
      <c r="AL608" s="4">
        <f>IF(AND(K608="STANDARD",S608="YES",H608&gt;'azure-standard-disk-prices'!G6,H608 &lt;='azure-standard-disk-prices'!G7),1+IF(O608="YES",1),"")</f>
        <v>0</v>
      </c>
      <c r="AM608" s="4">
        <f>IF(AND(K608="STANDARD",S608="YES",H608&gt;'azure-standard-disk-prices'!G7,H608 &lt;='azure-standard-disk-prices'!G8),1+IF(O608="YES",1),"")</f>
        <v>0</v>
      </c>
      <c r="AN608" s="4">
        <f>IF(AND(K608="STANDARD",S608="YES",H608&gt;'azure-standard-disk-prices'!G8,H608 &lt;='azure-standard-disk-prices'!G9),1+IF(O608="YES",1),"")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22</v>
      </c>
      <c r="J609" s="3" t="s">
        <v>19</v>
      </c>
      <c r="K609" s="3" t="s">
        <v>15</v>
      </c>
      <c r="L609" s="3" t="s">
        <v>11</v>
      </c>
      <c r="M609" s="3" t="s">
        <v>5</v>
      </c>
      <c r="N609" s="3" t="s">
        <v>5</v>
      </c>
      <c r="O609" s="3" t="s">
        <v>5</v>
      </c>
      <c r="P609" s="3">
        <v>730</v>
      </c>
      <c r="Q609" s="3" t="s">
        <v>5</v>
      </c>
      <c r="R609" s="3" t="s">
        <v>24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'azure-vm-prices-base'!J$2:K$6933, 2, 0), VLOOKUP(X609 &amp; I609 &amp; N609 &amp; "??" &amp; IF(OR(K609="PREMIUM", ISNUMBER(SEARCH("P", L609 ) ) ), "SDD", "???" ),  'azure-vm-prices-base'!J$2:K$6933, 2, 0)), "")</f>
        <v>0</v>
      </c>
      <c r="X609" s="4">
        <f>IF(S609="YES", IF( B3="CPU+MEM" , _xlfn.MINIFS('azure-vm-prices-base'!C$2:C$6932, 'azure-vm-prices-base'!A$2:A$6932, "&gt;="&amp;F609*(100-$B$2)/100, 'azure-vm-prices-base'!B$2:B$6932, "&gt;="&amp;G609*(100-$B$2)/100, 'azure-vm-prices-base'!G$2:G$6932,I609, 'azure-vm-prices-base'!H$2:H$6932, J609, 'azure-vm-prices-base'!D$2:D$6932, IF(M609="YES", "YES", "*"), 'azure-vm-prices-base'!E$2:E$6932, IF(N609="YES", "YES", "*"), 'azure-vm-prices-base'!F$2:F$6932, IF(Q609="NO", "NO", "*"), 'azure-vm-prices-base'!I$2:I$6932, IF(BD609="YES", "YES", "*") ), _xlfn.MINIFS('azure-vm-prices-base'!C$2:C$6932, 'azure-vm-prices-base'!B$2:B$6932, "&gt;="&amp;G609*(100-$B$2)/100, 'azure-vm-prices-base'!G$2:G$6932,I609, 'azure-vm-prices-base'!H$2:H$6932, J609, 'azure-vm-prices-base'!D$2:D$6932, IF(M609="YES", "YES", "*"), 'azure-vm-prices-base'!E$2:E$6932, IF(N609="YES", "YES", "*"), 'azure-vm-prices-base'!F$2:F$6932, IF(Q609="NO", "NO", "*"), 'azure-vm-prices-base'!I$2:I$6932,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'azure-vm-prices-1Y'!J$2:K$6933  , 2, 0), VLOOKUP(Z609 &amp; I609 &amp; N609 &amp; "??" &amp; IF(OR(K609="PREMIUM", ISNUMBER(SEARCH("P", L609 ) ) ), "SDD", "???" ),  'azure-vm-prices-1Y'!J$2:K$6933, 2, 0)),   "")</f>
        <v>0</v>
      </c>
      <c r="Z609" s="4">
        <f>IF(S609="YES", IF( B3="CPU+MEM" , _xlfn.MINIFS('azure-vm-prices-1Y'!C$2:C$6932,   'azure-vm-prices-1Y'!A$2:A$6932,   "&gt;="&amp;F609*(100-$B$2)/100, 'azure-vm-prices-1Y'!B$2:B$6932,   "&gt;="&amp;G609*(100-$B$2)/100, 'azure-vm-prices-1Y'!G$2:G$6932,I609,   'azure-vm-prices-1Y'!H$2:H$6932,   J609, 'azure-vm-prices-1Y'!D$2:D$6932,   IF(M609="YES", "YES", "*"), 'azure-vm-prices-1Y'!E$2:E$6932,   IF(N609="YES", "YES", "*"), 'azure-vm-prices-1Y'!F$2:F$6932,   IF(Q609="NO", "NO", "*"), 'azure-vm-prices-1Y'!I$2:I$6932,   IF(BD609="YES", "YES", "*") ), _xlfn.MINIFS('azure-vm-prices-1Y'!C$2:C$6932, 'azure-vm-prices-1Y'!B$2:B$6932, "&gt;="&amp;G609*(100-$B$2)/100, 'azure-vm-prices-1Y'!G$2:G$6932,I609, 'azure-vm-prices-1Y'!H$2:H$6932, J609, 'azure-vm-prices-1Y'!D$2:D$6932, IF(M609="YES", "YES", "*"), 'azure-vm-prices-1Y'!E$2:E$6932, IF(N609="YES", "YES", "*"), 'azure-vm-prices-1Y'!F$2:F$6932, IF(Q609="NO", "NO", "*"), 'azure-vm-prices-1Y'!I$2:I$6932,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'azure-vm-prices-3Y'!J$2:K$6933  , 2, 0), VLOOKUP(AB609 &amp; I609 &amp; N609 &amp; "??" &amp; IF(OR(K609="PREMIUM", ISNUMBER(SEARCH("P", L609 ) ) ), "SDD", "???" ),  'azure-vm-prices-3Y'!J$2:K$6933, 2, 0)),   "")</f>
        <v>0</v>
      </c>
      <c r="AB609" s="4">
        <f>IF(S609="YES", IF( B3="CPU+MEM" , _xlfn.MINIFS('azure-vm-prices-3Y'!C$2:C$6932,   'azure-vm-prices-3Y'!A$2:A$6932,   "&gt;="&amp;F609*(100-$B$2)/100, 'azure-vm-prices-3Y'!B$2:B$6932,   "&gt;="&amp;G609*(100-$B$2)/100, 'azure-vm-prices-3Y'!G$2:G$6932,I609,   'azure-vm-prices-3Y'!H$2:H$6932,   J609, 'azure-vm-prices-3Y'!D$2:D$6932,   IF(M609="YES", "YES", "*"), 'azure-vm-prices-3Y'!E$2:E$6932,   IF(N609="YES", "YES", "*"), 'azure-vm-prices-3Y'!F$2:F$6932,   IF(Q609="NO", "NO", "*"), 'azure-vm-prices-3Y'!I$2:I$6932,   IF(BD609="YES", "YES", "*") ), _xlfn.MINIFS('azure-vm-prices-3Y'!C$2:C$6932, 'azure-vm-prices-3Y'!B$2:B$6932, "&gt;="&amp;G609*(100-$B$2)/100, 'azure-vm-prices-3Y'!G$2:G$6932,I609, 'azure-vm-prices-3Y'!H$2:H$6932, J609, 'azure-vm-prices-3Y'!D$2:D$6932, IF(M609="YES", "YES", "*"), 'azure-vm-prices-3Y'!E$2:E$6932, IF(N609="YES", "YES", "*"), 'azure-vm-prices-3Y'!F$2:F$6932, IF(Q609="NO", "NO", "*"), 'azure-vm-prices-3Y'!I$2:I$6932,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IF(AND(K609="STANDARD",S609="YES",H609&lt;='azure-standard-disk-prices'!G2, H609&gt;0),1+IF(O609="YES",1),"")</f>
        <v>0</v>
      </c>
      <c r="AH609" s="4">
        <f>IF(AND(K609="STANDARD",S609="YES",H609&gt;'azure-standard-disk-prices'!G2,H609 &lt;='azure-standard-disk-prices'!G3),1+IF(O609="YES",1),"")</f>
        <v>0</v>
      </c>
      <c r="AI609" s="4">
        <f>IF(AND(K609="STANDARD",S609="YES",H609&gt;'azure-standard-disk-prices'!G3,H609 &lt;='azure-standard-disk-prices'!G4),1+IF(O609="YES",1),"")</f>
        <v>0</v>
      </c>
      <c r="AJ609" s="4">
        <f>IF(AND(K609="STANDARD",S609="YES",H609&gt;'azure-standard-disk-prices'!G4,H609 &lt;='azure-standard-disk-prices'!G5),1+IF(O609="YES",1),"")</f>
        <v>0</v>
      </c>
      <c r="AK609" s="4">
        <f>IF(AND(K609="STANDARD",S609="YES",H609&gt;'azure-standard-disk-prices'!G5,H609 &lt;='azure-standard-disk-prices'!G6),1+IF(O609="YES",1),"")</f>
        <v>0</v>
      </c>
      <c r="AL609" s="4">
        <f>IF(AND(K609="STANDARD",S609="YES",H609&gt;'azure-standard-disk-prices'!G6,H609 &lt;='azure-standard-disk-prices'!G7),1+IF(O609="YES",1),"")</f>
        <v>0</v>
      </c>
      <c r="AM609" s="4">
        <f>IF(AND(K609="STANDARD",S609="YES",H609&gt;'azure-standard-disk-prices'!G7,H609 &lt;='azure-standard-disk-prices'!G8),1+IF(O609="YES",1),"")</f>
        <v>0</v>
      </c>
      <c r="AN609" s="4">
        <f>IF(AND(K609="STANDARD",S609="YES",H609&gt;'azure-standard-disk-prices'!G8,H609 &lt;='azure-standard-disk-prices'!G9),1+IF(O609="YES",1),"")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22</v>
      </c>
      <c r="J610" s="3" t="s">
        <v>19</v>
      </c>
      <c r="K610" s="3" t="s">
        <v>15</v>
      </c>
      <c r="L610" s="3" t="s">
        <v>11</v>
      </c>
      <c r="M610" s="3" t="s">
        <v>5</v>
      </c>
      <c r="N610" s="3" t="s">
        <v>5</v>
      </c>
      <c r="O610" s="3" t="s">
        <v>5</v>
      </c>
      <c r="P610" s="3">
        <v>730</v>
      </c>
      <c r="Q610" s="3" t="s">
        <v>5</v>
      </c>
      <c r="R610" s="3" t="s">
        <v>24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'azure-vm-prices-base'!J$2:K$6933, 2, 0), VLOOKUP(X610 &amp; I610 &amp; N610 &amp; "??" &amp; IF(OR(K610="PREMIUM", ISNUMBER(SEARCH("P", L610 ) ) ), "SDD", "???" ),  'azure-vm-prices-base'!J$2:K$6933, 2, 0)), "")</f>
        <v>0</v>
      </c>
      <c r="X610" s="4">
        <f>IF(S610="YES", IF( B3="CPU+MEM" , _xlfn.MINIFS('azure-vm-prices-base'!C$2:C$6932, 'azure-vm-prices-base'!A$2:A$6932, "&gt;="&amp;F610*(100-$B$2)/100, 'azure-vm-prices-base'!B$2:B$6932, "&gt;="&amp;G610*(100-$B$2)/100, 'azure-vm-prices-base'!G$2:G$6932,I610, 'azure-vm-prices-base'!H$2:H$6932, J610, 'azure-vm-prices-base'!D$2:D$6932, IF(M610="YES", "YES", "*"), 'azure-vm-prices-base'!E$2:E$6932, IF(N610="YES", "YES", "*"), 'azure-vm-prices-base'!F$2:F$6932, IF(Q610="NO", "NO", "*"), 'azure-vm-prices-base'!I$2:I$6932, IF(BD610="YES", "YES", "*") ), _xlfn.MINIFS('azure-vm-prices-base'!C$2:C$6932, 'azure-vm-prices-base'!B$2:B$6932, "&gt;="&amp;G610*(100-$B$2)/100, 'azure-vm-prices-base'!G$2:G$6932,I610, 'azure-vm-prices-base'!H$2:H$6932, J610, 'azure-vm-prices-base'!D$2:D$6932, IF(M610="YES", "YES", "*"), 'azure-vm-prices-base'!E$2:E$6932, IF(N610="YES", "YES", "*"), 'azure-vm-prices-base'!F$2:F$6932, IF(Q610="NO", "NO", "*"), 'azure-vm-prices-base'!I$2:I$6932,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'azure-vm-prices-1Y'!J$2:K$6933  , 2, 0), VLOOKUP(Z610 &amp; I610 &amp; N610 &amp; "??" &amp; IF(OR(K610="PREMIUM", ISNUMBER(SEARCH("P", L610 ) ) ), "SDD", "???" ),  'azure-vm-prices-1Y'!J$2:K$6933, 2, 0)),   "")</f>
        <v>0</v>
      </c>
      <c r="Z610" s="4">
        <f>IF(S610="YES", IF( B3="CPU+MEM" , _xlfn.MINIFS('azure-vm-prices-1Y'!C$2:C$6932,   'azure-vm-prices-1Y'!A$2:A$6932,   "&gt;="&amp;F610*(100-$B$2)/100, 'azure-vm-prices-1Y'!B$2:B$6932,   "&gt;="&amp;G610*(100-$B$2)/100, 'azure-vm-prices-1Y'!G$2:G$6932,I610,   'azure-vm-prices-1Y'!H$2:H$6932,   J610, 'azure-vm-prices-1Y'!D$2:D$6932,   IF(M610="YES", "YES", "*"), 'azure-vm-prices-1Y'!E$2:E$6932,   IF(N610="YES", "YES", "*"), 'azure-vm-prices-1Y'!F$2:F$6932,   IF(Q610="NO", "NO", "*"), 'azure-vm-prices-1Y'!I$2:I$6932,   IF(BD610="YES", "YES", "*") ), _xlfn.MINIFS('azure-vm-prices-1Y'!C$2:C$6932, 'azure-vm-prices-1Y'!B$2:B$6932, "&gt;="&amp;G610*(100-$B$2)/100, 'azure-vm-prices-1Y'!G$2:G$6932,I610, 'azure-vm-prices-1Y'!H$2:H$6932, J610, 'azure-vm-prices-1Y'!D$2:D$6932, IF(M610="YES", "YES", "*"), 'azure-vm-prices-1Y'!E$2:E$6932, IF(N610="YES", "YES", "*"), 'azure-vm-prices-1Y'!F$2:F$6932, IF(Q610="NO", "NO", "*"), 'azure-vm-prices-1Y'!I$2:I$6932,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'azure-vm-prices-3Y'!J$2:K$6933  , 2, 0), VLOOKUP(AB610 &amp; I610 &amp; N610 &amp; "??" &amp; IF(OR(K610="PREMIUM", ISNUMBER(SEARCH("P", L610 ) ) ), "SDD", "???" ),  'azure-vm-prices-3Y'!J$2:K$6933, 2, 0)),   "")</f>
        <v>0</v>
      </c>
      <c r="AB610" s="4">
        <f>IF(S610="YES", IF( B3="CPU+MEM" , _xlfn.MINIFS('azure-vm-prices-3Y'!C$2:C$6932,   'azure-vm-prices-3Y'!A$2:A$6932,   "&gt;="&amp;F610*(100-$B$2)/100, 'azure-vm-prices-3Y'!B$2:B$6932,   "&gt;="&amp;G610*(100-$B$2)/100, 'azure-vm-prices-3Y'!G$2:G$6932,I610,   'azure-vm-prices-3Y'!H$2:H$6932,   J610, 'azure-vm-prices-3Y'!D$2:D$6932,   IF(M610="YES", "YES", "*"), 'azure-vm-prices-3Y'!E$2:E$6932,   IF(N610="YES", "YES", "*"), 'azure-vm-prices-3Y'!F$2:F$6932,   IF(Q610="NO", "NO", "*"), 'azure-vm-prices-3Y'!I$2:I$6932,   IF(BD610="YES", "YES", "*") ), _xlfn.MINIFS('azure-vm-prices-3Y'!C$2:C$6932, 'azure-vm-prices-3Y'!B$2:B$6932, "&gt;="&amp;G610*(100-$B$2)/100, 'azure-vm-prices-3Y'!G$2:G$6932,I610, 'azure-vm-prices-3Y'!H$2:H$6932, J610, 'azure-vm-prices-3Y'!D$2:D$6932, IF(M610="YES", "YES", "*"), 'azure-vm-prices-3Y'!E$2:E$6932, IF(N610="YES", "YES", "*"), 'azure-vm-prices-3Y'!F$2:F$6932, IF(Q610="NO", "NO", "*"), 'azure-vm-prices-3Y'!I$2:I$6932,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IF(AND(K610="STANDARD",S610="YES",H610&lt;='azure-standard-disk-prices'!G2, H610&gt;0),1+IF(O610="YES",1),"")</f>
        <v>0</v>
      </c>
      <c r="AH610" s="4">
        <f>IF(AND(K610="STANDARD",S610="YES",H610&gt;'azure-standard-disk-prices'!G2,H610 &lt;='azure-standard-disk-prices'!G3),1+IF(O610="YES",1),"")</f>
        <v>0</v>
      </c>
      <c r="AI610" s="4">
        <f>IF(AND(K610="STANDARD",S610="YES",H610&gt;'azure-standard-disk-prices'!G3,H610 &lt;='azure-standard-disk-prices'!G4),1+IF(O610="YES",1),"")</f>
        <v>0</v>
      </c>
      <c r="AJ610" s="4">
        <f>IF(AND(K610="STANDARD",S610="YES",H610&gt;'azure-standard-disk-prices'!G4,H610 &lt;='azure-standard-disk-prices'!G5),1+IF(O610="YES",1),"")</f>
        <v>0</v>
      </c>
      <c r="AK610" s="4">
        <f>IF(AND(K610="STANDARD",S610="YES",H610&gt;'azure-standard-disk-prices'!G5,H610 &lt;='azure-standard-disk-prices'!G6),1+IF(O610="YES",1),"")</f>
        <v>0</v>
      </c>
      <c r="AL610" s="4">
        <f>IF(AND(K610="STANDARD",S610="YES",H610&gt;'azure-standard-disk-prices'!G6,H610 &lt;='azure-standard-disk-prices'!G7),1+IF(O610="YES",1),"")</f>
        <v>0</v>
      </c>
      <c r="AM610" s="4">
        <f>IF(AND(K610="STANDARD",S610="YES",H610&gt;'azure-standard-disk-prices'!G7,H610 &lt;='azure-standard-disk-prices'!G8),1+IF(O610="YES",1),"")</f>
        <v>0</v>
      </c>
      <c r="AN610" s="4">
        <f>IF(AND(K610="STANDARD",S610="YES",H610&gt;'azure-standard-disk-prices'!G8,H610 &lt;='azure-standard-disk-prices'!G9),1+IF(O610="YES",1),"")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22</v>
      </c>
      <c r="J611" s="3" t="s">
        <v>19</v>
      </c>
      <c r="K611" s="3" t="s">
        <v>15</v>
      </c>
      <c r="L611" s="3" t="s">
        <v>11</v>
      </c>
      <c r="M611" s="3" t="s">
        <v>5</v>
      </c>
      <c r="N611" s="3" t="s">
        <v>5</v>
      </c>
      <c r="O611" s="3" t="s">
        <v>5</v>
      </c>
      <c r="P611" s="3">
        <v>730</v>
      </c>
      <c r="Q611" s="3" t="s">
        <v>5</v>
      </c>
      <c r="R611" s="3" t="s">
        <v>24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'azure-vm-prices-base'!J$2:K$6933, 2, 0), VLOOKUP(X611 &amp; I611 &amp; N611 &amp; "??" &amp; IF(OR(K611="PREMIUM", ISNUMBER(SEARCH("P", L611 ) ) ), "SDD", "???" ),  'azure-vm-prices-base'!J$2:K$6933, 2, 0)), "")</f>
        <v>0</v>
      </c>
      <c r="X611" s="4">
        <f>IF(S611="YES", IF( B3="CPU+MEM" , _xlfn.MINIFS('azure-vm-prices-base'!C$2:C$6932, 'azure-vm-prices-base'!A$2:A$6932, "&gt;="&amp;F611*(100-$B$2)/100, 'azure-vm-prices-base'!B$2:B$6932, "&gt;="&amp;G611*(100-$B$2)/100, 'azure-vm-prices-base'!G$2:G$6932,I611, 'azure-vm-prices-base'!H$2:H$6932, J611, 'azure-vm-prices-base'!D$2:D$6932, IF(M611="YES", "YES", "*"), 'azure-vm-prices-base'!E$2:E$6932, IF(N611="YES", "YES", "*"), 'azure-vm-prices-base'!F$2:F$6932, IF(Q611="NO", "NO", "*"), 'azure-vm-prices-base'!I$2:I$6932, IF(BD611="YES", "YES", "*") ), _xlfn.MINIFS('azure-vm-prices-base'!C$2:C$6932, 'azure-vm-prices-base'!B$2:B$6932, "&gt;="&amp;G611*(100-$B$2)/100, 'azure-vm-prices-base'!G$2:G$6932,I611, 'azure-vm-prices-base'!H$2:H$6932, J611, 'azure-vm-prices-base'!D$2:D$6932, IF(M611="YES", "YES", "*"), 'azure-vm-prices-base'!E$2:E$6932, IF(N611="YES", "YES", "*"), 'azure-vm-prices-base'!F$2:F$6932, IF(Q611="NO", "NO", "*"), 'azure-vm-prices-base'!I$2:I$6932,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'azure-vm-prices-1Y'!J$2:K$6933  , 2, 0), VLOOKUP(Z611 &amp; I611 &amp; N611 &amp; "??" &amp; IF(OR(K611="PREMIUM", ISNUMBER(SEARCH("P", L611 ) ) ), "SDD", "???" ),  'azure-vm-prices-1Y'!J$2:K$6933, 2, 0)),   "")</f>
        <v>0</v>
      </c>
      <c r="Z611" s="4">
        <f>IF(S611="YES", IF( B3="CPU+MEM" , _xlfn.MINIFS('azure-vm-prices-1Y'!C$2:C$6932,   'azure-vm-prices-1Y'!A$2:A$6932,   "&gt;="&amp;F611*(100-$B$2)/100, 'azure-vm-prices-1Y'!B$2:B$6932,   "&gt;="&amp;G611*(100-$B$2)/100, 'azure-vm-prices-1Y'!G$2:G$6932,I611,   'azure-vm-prices-1Y'!H$2:H$6932,   J611, 'azure-vm-prices-1Y'!D$2:D$6932,   IF(M611="YES", "YES", "*"), 'azure-vm-prices-1Y'!E$2:E$6932,   IF(N611="YES", "YES", "*"), 'azure-vm-prices-1Y'!F$2:F$6932,   IF(Q611="NO", "NO", "*"), 'azure-vm-prices-1Y'!I$2:I$6932,   IF(BD611="YES", "YES", "*") ), _xlfn.MINIFS('azure-vm-prices-1Y'!C$2:C$6932, 'azure-vm-prices-1Y'!B$2:B$6932, "&gt;="&amp;G611*(100-$B$2)/100, 'azure-vm-prices-1Y'!G$2:G$6932,I611, 'azure-vm-prices-1Y'!H$2:H$6932, J611, 'azure-vm-prices-1Y'!D$2:D$6932, IF(M611="YES", "YES", "*"), 'azure-vm-prices-1Y'!E$2:E$6932, IF(N611="YES", "YES", "*"), 'azure-vm-prices-1Y'!F$2:F$6932, IF(Q611="NO", "NO", "*"), 'azure-vm-prices-1Y'!I$2:I$6932,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'azure-vm-prices-3Y'!J$2:K$6933  , 2, 0), VLOOKUP(AB611 &amp; I611 &amp; N611 &amp; "??" &amp; IF(OR(K611="PREMIUM", ISNUMBER(SEARCH("P", L611 ) ) ), "SDD", "???" ),  'azure-vm-prices-3Y'!J$2:K$6933, 2, 0)),   "")</f>
        <v>0</v>
      </c>
      <c r="AB611" s="4">
        <f>IF(S611="YES", IF( B3="CPU+MEM" , _xlfn.MINIFS('azure-vm-prices-3Y'!C$2:C$6932,   'azure-vm-prices-3Y'!A$2:A$6932,   "&gt;="&amp;F611*(100-$B$2)/100, 'azure-vm-prices-3Y'!B$2:B$6932,   "&gt;="&amp;G611*(100-$B$2)/100, 'azure-vm-prices-3Y'!G$2:G$6932,I611,   'azure-vm-prices-3Y'!H$2:H$6932,   J611, 'azure-vm-prices-3Y'!D$2:D$6932,   IF(M611="YES", "YES", "*"), 'azure-vm-prices-3Y'!E$2:E$6932,   IF(N611="YES", "YES", "*"), 'azure-vm-prices-3Y'!F$2:F$6932,   IF(Q611="NO", "NO", "*"), 'azure-vm-prices-3Y'!I$2:I$6932,   IF(BD611="YES", "YES", "*") ), _xlfn.MINIFS('azure-vm-prices-3Y'!C$2:C$6932, 'azure-vm-prices-3Y'!B$2:B$6932, "&gt;="&amp;G611*(100-$B$2)/100, 'azure-vm-prices-3Y'!G$2:G$6932,I611, 'azure-vm-prices-3Y'!H$2:H$6932, J611, 'azure-vm-prices-3Y'!D$2:D$6932, IF(M611="YES", "YES", "*"), 'azure-vm-prices-3Y'!E$2:E$6932, IF(N611="YES", "YES", "*"), 'azure-vm-prices-3Y'!F$2:F$6932, IF(Q611="NO", "NO", "*"), 'azure-vm-prices-3Y'!I$2:I$6932,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IF(AND(K611="STANDARD",S611="YES",H611&lt;='azure-standard-disk-prices'!G2, H611&gt;0),1+IF(O611="YES",1),"")</f>
        <v>0</v>
      </c>
      <c r="AH611" s="4">
        <f>IF(AND(K611="STANDARD",S611="YES",H611&gt;'azure-standard-disk-prices'!G2,H611 &lt;='azure-standard-disk-prices'!G3),1+IF(O611="YES",1),"")</f>
        <v>0</v>
      </c>
      <c r="AI611" s="4">
        <f>IF(AND(K611="STANDARD",S611="YES",H611&gt;'azure-standard-disk-prices'!G3,H611 &lt;='azure-standard-disk-prices'!G4),1+IF(O611="YES",1),"")</f>
        <v>0</v>
      </c>
      <c r="AJ611" s="4">
        <f>IF(AND(K611="STANDARD",S611="YES",H611&gt;'azure-standard-disk-prices'!G4,H611 &lt;='azure-standard-disk-prices'!G5),1+IF(O611="YES",1),"")</f>
        <v>0</v>
      </c>
      <c r="AK611" s="4">
        <f>IF(AND(K611="STANDARD",S611="YES",H611&gt;'azure-standard-disk-prices'!G5,H611 &lt;='azure-standard-disk-prices'!G6),1+IF(O611="YES",1),"")</f>
        <v>0</v>
      </c>
      <c r="AL611" s="4">
        <f>IF(AND(K611="STANDARD",S611="YES",H611&gt;'azure-standard-disk-prices'!G6,H611 &lt;='azure-standard-disk-prices'!G7),1+IF(O611="YES",1),"")</f>
        <v>0</v>
      </c>
      <c r="AM611" s="4">
        <f>IF(AND(K611="STANDARD",S611="YES",H611&gt;'azure-standard-disk-prices'!G7,H611 &lt;='azure-standard-disk-prices'!G8),1+IF(O611="YES",1),"")</f>
        <v>0</v>
      </c>
      <c r="AN611" s="4">
        <f>IF(AND(K611="STANDARD",S611="YES",H611&gt;'azure-standard-disk-prices'!G8,H611 &lt;='azure-standard-disk-prices'!G9),1+IF(O611="YES",1),"")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22</v>
      </c>
      <c r="J612" s="3" t="s">
        <v>19</v>
      </c>
      <c r="K612" s="3" t="s">
        <v>15</v>
      </c>
      <c r="L612" s="3" t="s">
        <v>11</v>
      </c>
      <c r="M612" s="3" t="s">
        <v>5</v>
      </c>
      <c r="N612" s="3" t="s">
        <v>5</v>
      </c>
      <c r="O612" s="3" t="s">
        <v>5</v>
      </c>
      <c r="P612" s="3">
        <v>730</v>
      </c>
      <c r="Q612" s="3" t="s">
        <v>5</v>
      </c>
      <c r="R612" s="3" t="s">
        <v>24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'azure-vm-prices-base'!J$2:K$6933, 2, 0), VLOOKUP(X612 &amp; I612 &amp; N612 &amp; "??" &amp; IF(OR(K612="PREMIUM", ISNUMBER(SEARCH("P", L612 ) ) ), "SDD", "???" ),  'azure-vm-prices-base'!J$2:K$6933, 2, 0)), "")</f>
        <v>0</v>
      </c>
      <c r="X612" s="4">
        <f>IF(S612="YES", IF( B3="CPU+MEM" , _xlfn.MINIFS('azure-vm-prices-base'!C$2:C$6932, 'azure-vm-prices-base'!A$2:A$6932, "&gt;="&amp;F612*(100-$B$2)/100, 'azure-vm-prices-base'!B$2:B$6932, "&gt;="&amp;G612*(100-$B$2)/100, 'azure-vm-prices-base'!G$2:G$6932,I612, 'azure-vm-prices-base'!H$2:H$6932, J612, 'azure-vm-prices-base'!D$2:D$6932, IF(M612="YES", "YES", "*"), 'azure-vm-prices-base'!E$2:E$6932, IF(N612="YES", "YES", "*"), 'azure-vm-prices-base'!F$2:F$6932, IF(Q612="NO", "NO", "*"), 'azure-vm-prices-base'!I$2:I$6932, IF(BD612="YES", "YES", "*") ), _xlfn.MINIFS('azure-vm-prices-base'!C$2:C$6932, 'azure-vm-prices-base'!B$2:B$6932, "&gt;="&amp;G612*(100-$B$2)/100, 'azure-vm-prices-base'!G$2:G$6932,I612, 'azure-vm-prices-base'!H$2:H$6932, J612, 'azure-vm-prices-base'!D$2:D$6932, IF(M612="YES", "YES", "*"), 'azure-vm-prices-base'!E$2:E$6932, IF(N612="YES", "YES", "*"), 'azure-vm-prices-base'!F$2:F$6932, IF(Q612="NO", "NO", "*"), 'azure-vm-prices-base'!I$2:I$6932,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'azure-vm-prices-1Y'!J$2:K$6933  , 2, 0), VLOOKUP(Z612 &amp; I612 &amp; N612 &amp; "??" &amp; IF(OR(K612="PREMIUM", ISNUMBER(SEARCH("P", L612 ) ) ), "SDD", "???" ),  'azure-vm-prices-1Y'!J$2:K$6933, 2, 0)),   "")</f>
        <v>0</v>
      </c>
      <c r="Z612" s="4">
        <f>IF(S612="YES", IF( B3="CPU+MEM" , _xlfn.MINIFS('azure-vm-prices-1Y'!C$2:C$6932,   'azure-vm-prices-1Y'!A$2:A$6932,   "&gt;="&amp;F612*(100-$B$2)/100, 'azure-vm-prices-1Y'!B$2:B$6932,   "&gt;="&amp;G612*(100-$B$2)/100, 'azure-vm-prices-1Y'!G$2:G$6932,I612,   'azure-vm-prices-1Y'!H$2:H$6932,   J612, 'azure-vm-prices-1Y'!D$2:D$6932,   IF(M612="YES", "YES", "*"), 'azure-vm-prices-1Y'!E$2:E$6932,   IF(N612="YES", "YES", "*"), 'azure-vm-prices-1Y'!F$2:F$6932,   IF(Q612="NO", "NO", "*"), 'azure-vm-prices-1Y'!I$2:I$6932,   IF(BD612="YES", "YES", "*") ), _xlfn.MINIFS('azure-vm-prices-1Y'!C$2:C$6932, 'azure-vm-prices-1Y'!B$2:B$6932, "&gt;="&amp;G612*(100-$B$2)/100, 'azure-vm-prices-1Y'!G$2:G$6932,I612, 'azure-vm-prices-1Y'!H$2:H$6932, J612, 'azure-vm-prices-1Y'!D$2:D$6932, IF(M612="YES", "YES", "*"), 'azure-vm-prices-1Y'!E$2:E$6932, IF(N612="YES", "YES", "*"), 'azure-vm-prices-1Y'!F$2:F$6932, IF(Q612="NO", "NO", "*"), 'azure-vm-prices-1Y'!I$2:I$6932,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'azure-vm-prices-3Y'!J$2:K$6933  , 2, 0), VLOOKUP(AB612 &amp; I612 &amp; N612 &amp; "??" &amp; IF(OR(K612="PREMIUM", ISNUMBER(SEARCH("P", L612 ) ) ), "SDD", "???" ),  'azure-vm-prices-3Y'!J$2:K$6933, 2, 0)),   "")</f>
        <v>0</v>
      </c>
      <c r="AB612" s="4">
        <f>IF(S612="YES", IF( B3="CPU+MEM" , _xlfn.MINIFS('azure-vm-prices-3Y'!C$2:C$6932,   'azure-vm-prices-3Y'!A$2:A$6932,   "&gt;="&amp;F612*(100-$B$2)/100, 'azure-vm-prices-3Y'!B$2:B$6932,   "&gt;="&amp;G612*(100-$B$2)/100, 'azure-vm-prices-3Y'!G$2:G$6932,I612,   'azure-vm-prices-3Y'!H$2:H$6932,   J612, 'azure-vm-prices-3Y'!D$2:D$6932,   IF(M612="YES", "YES", "*"), 'azure-vm-prices-3Y'!E$2:E$6932,   IF(N612="YES", "YES", "*"), 'azure-vm-prices-3Y'!F$2:F$6932,   IF(Q612="NO", "NO", "*"), 'azure-vm-prices-3Y'!I$2:I$6932,   IF(BD612="YES", "YES", "*") ), _xlfn.MINIFS('azure-vm-prices-3Y'!C$2:C$6932, 'azure-vm-prices-3Y'!B$2:B$6932, "&gt;="&amp;G612*(100-$B$2)/100, 'azure-vm-prices-3Y'!G$2:G$6932,I612, 'azure-vm-prices-3Y'!H$2:H$6932, J612, 'azure-vm-prices-3Y'!D$2:D$6932, IF(M612="YES", "YES", "*"), 'azure-vm-prices-3Y'!E$2:E$6932, IF(N612="YES", "YES", "*"), 'azure-vm-prices-3Y'!F$2:F$6932, IF(Q612="NO", "NO", "*"), 'azure-vm-prices-3Y'!I$2:I$6932,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IF(AND(K612="STANDARD",S612="YES",H612&lt;='azure-standard-disk-prices'!G2, H612&gt;0),1+IF(O612="YES",1),"")</f>
        <v>0</v>
      </c>
      <c r="AH612" s="4">
        <f>IF(AND(K612="STANDARD",S612="YES",H612&gt;'azure-standard-disk-prices'!G2,H612 &lt;='azure-standard-disk-prices'!G3),1+IF(O612="YES",1),"")</f>
        <v>0</v>
      </c>
      <c r="AI612" s="4">
        <f>IF(AND(K612="STANDARD",S612="YES",H612&gt;'azure-standard-disk-prices'!G3,H612 &lt;='azure-standard-disk-prices'!G4),1+IF(O612="YES",1),"")</f>
        <v>0</v>
      </c>
      <c r="AJ612" s="4">
        <f>IF(AND(K612="STANDARD",S612="YES",H612&gt;'azure-standard-disk-prices'!G4,H612 &lt;='azure-standard-disk-prices'!G5),1+IF(O612="YES",1),"")</f>
        <v>0</v>
      </c>
      <c r="AK612" s="4">
        <f>IF(AND(K612="STANDARD",S612="YES",H612&gt;'azure-standard-disk-prices'!G5,H612 &lt;='azure-standard-disk-prices'!G6),1+IF(O612="YES",1),"")</f>
        <v>0</v>
      </c>
      <c r="AL612" s="4">
        <f>IF(AND(K612="STANDARD",S612="YES",H612&gt;'azure-standard-disk-prices'!G6,H612 &lt;='azure-standard-disk-prices'!G7),1+IF(O612="YES",1),"")</f>
        <v>0</v>
      </c>
      <c r="AM612" s="4">
        <f>IF(AND(K612="STANDARD",S612="YES",H612&gt;'azure-standard-disk-prices'!G7,H612 &lt;='azure-standard-disk-prices'!G8),1+IF(O612="YES",1),"")</f>
        <v>0</v>
      </c>
      <c r="AN612" s="4">
        <f>IF(AND(K612="STANDARD",S612="YES",H612&gt;'azure-standard-disk-prices'!G8,H612 &lt;='azure-standard-disk-prices'!G9),1+IF(O612="YES",1),"")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22</v>
      </c>
      <c r="J613" s="3" t="s">
        <v>19</v>
      </c>
      <c r="K613" s="3" t="s">
        <v>15</v>
      </c>
      <c r="L613" s="3" t="s">
        <v>11</v>
      </c>
      <c r="M613" s="3" t="s">
        <v>5</v>
      </c>
      <c r="N613" s="3" t="s">
        <v>5</v>
      </c>
      <c r="O613" s="3" t="s">
        <v>5</v>
      </c>
      <c r="P613" s="3">
        <v>730</v>
      </c>
      <c r="Q613" s="3" t="s">
        <v>5</v>
      </c>
      <c r="R613" s="3" t="s">
        <v>24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'azure-vm-prices-base'!J$2:K$6933, 2, 0), VLOOKUP(X613 &amp; I613 &amp; N613 &amp; "??" &amp; IF(OR(K613="PREMIUM", ISNUMBER(SEARCH("P", L613 ) ) ), "SDD", "???" ),  'azure-vm-prices-base'!J$2:K$6933, 2, 0)), "")</f>
        <v>0</v>
      </c>
      <c r="X613" s="4">
        <f>IF(S613="YES", IF( B3="CPU+MEM" , _xlfn.MINIFS('azure-vm-prices-base'!C$2:C$6932, 'azure-vm-prices-base'!A$2:A$6932, "&gt;="&amp;F613*(100-$B$2)/100, 'azure-vm-prices-base'!B$2:B$6932, "&gt;="&amp;G613*(100-$B$2)/100, 'azure-vm-prices-base'!G$2:G$6932,I613, 'azure-vm-prices-base'!H$2:H$6932, J613, 'azure-vm-prices-base'!D$2:D$6932, IF(M613="YES", "YES", "*"), 'azure-vm-prices-base'!E$2:E$6932, IF(N613="YES", "YES", "*"), 'azure-vm-prices-base'!F$2:F$6932, IF(Q613="NO", "NO", "*"), 'azure-vm-prices-base'!I$2:I$6932, IF(BD613="YES", "YES", "*") ), _xlfn.MINIFS('azure-vm-prices-base'!C$2:C$6932, 'azure-vm-prices-base'!B$2:B$6932, "&gt;="&amp;G613*(100-$B$2)/100, 'azure-vm-prices-base'!G$2:G$6932,I613, 'azure-vm-prices-base'!H$2:H$6932, J613, 'azure-vm-prices-base'!D$2:D$6932, IF(M613="YES", "YES", "*"), 'azure-vm-prices-base'!E$2:E$6932, IF(N613="YES", "YES", "*"), 'azure-vm-prices-base'!F$2:F$6932, IF(Q613="NO", "NO", "*"), 'azure-vm-prices-base'!I$2:I$6932,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'azure-vm-prices-1Y'!J$2:K$6933  , 2, 0), VLOOKUP(Z613 &amp; I613 &amp; N613 &amp; "??" &amp; IF(OR(K613="PREMIUM", ISNUMBER(SEARCH("P", L613 ) ) ), "SDD", "???" ),  'azure-vm-prices-1Y'!J$2:K$6933, 2, 0)),   "")</f>
        <v>0</v>
      </c>
      <c r="Z613" s="4">
        <f>IF(S613="YES", IF( B3="CPU+MEM" , _xlfn.MINIFS('azure-vm-prices-1Y'!C$2:C$6932,   'azure-vm-prices-1Y'!A$2:A$6932,   "&gt;="&amp;F613*(100-$B$2)/100, 'azure-vm-prices-1Y'!B$2:B$6932,   "&gt;="&amp;G613*(100-$B$2)/100, 'azure-vm-prices-1Y'!G$2:G$6932,I613,   'azure-vm-prices-1Y'!H$2:H$6932,   J613, 'azure-vm-prices-1Y'!D$2:D$6932,   IF(M613="YES", "YES", "*"), 'azure-vm-prices-1Y'!E$2:E$6932,   IF(N613="YES", "YES", "*"), 'azure-vm-prices-1Y'!F$2:F$6932,   IF(Q613="NO", "NO", "*"), 'azure-vm-prices-1Y'!I$2:I$6932,   IF(BD613="YES", "YES", "*") ), _xlfn.MINIFS('azure-vm-prices-1Y'!C$2:C$6932, 'azure-vm-prices-1Y'!B$2:B$6932, "&gt;="&amp;G613*(100-$B$2)/100, 'azure-vm-prices-1Y'!G$2:G$6932,I613, 'azure-vm-prices-1Y'!H$2:H$6932, J613, 'azure-vm-prices-1Y'!D$2:D$6932, IF(M613="YES", "YES", "*"), 'azure-vm-prices-1Y'!E$2:E$6932, IF(N613="YES", "YES", "*"), 'azure-vm-prices-1Y'!F$2:F$6932, IF(Q613="NO", "NO", "*"), 'azure-vm-prices-1Y'!I$2:I$6932,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'azure-vm-prices-3Y'!J$2:K$6933  , 2, 0), VLOOKUP(AB613 &amp; I613 &amp; N613 &amp; "??" &amp; IF(OR(K613="PREMIUM", ISNUMBER(SEARCH("P", L613 ) ) ), "SDD", "???" ),  'azure-vm-prices-3Y'!J$2:K$6933, 2, 0)),   "")</f>
        <v>0</v>
      </c>
      <c r="AB613" s="4">
        <f>IF(S613="YES", IF( B3="CPU+MEM" , _xlfn.MINIFS('azure-vm-prices-3Y'!C$2:C$6932,   'azure-vm-prices-3Y'!A$2:A$6932,   "&gt;="&amp;F613*(100-$B$2)/100, 'azure-vm-prices-3Y'!B$2:B$6932,   "&gt;="&amp;G613*(100-$B$2)/100, 'azure-vm-prices-3Y'!G$2:G$6932,I613,   'azure-vm-prices-3Y'!H$2:H$6932,   J613, 'azure-vm-prices-3Y'!D$2:D$6932,   IF(M613="YES", "YES", "*"), 'azure-vm-prices-3Y'!E$2:E$6932,   IF(N613="YES", "YES", "*"), 'azure-vm-prices-3Y'!F$2:F$6932,   IF(Q613="NO", "NO", "*"), 'azure-vm-prices-3Y'!I$2:I$6932,   IF(BD613="YES", "YES", "*") ), _xlfn.MINIFS('azure-vm-prices-3Y'!C$2:C$6932, 'azure-vm-prices-3Y'!B$2:B$6932, "&gt;="&amp;G613*(100-$B$2)/100, 'azure-vm-prices-3Y'!G$2:G$6932,I613, 'azure-vm-prices-3Y'!H$2:H$6932, J613, 'azure-vm-prices-3Y'!D$2:D$6932, IF(M613="YES", "YES", "*"), 'azure-vm-prices-3Y'!E$2:E$6932, IF(N613="YES", "YES", "*"), 'azure-vm-prices-3Y'!F$2:F$6932, IF(Q613="NO", "NO", "*"), 'azure-vm-prices-3Y'!I$2:I$6932,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IF(AND(K613="STANDARD",S613="YES",H613&lt;='azure-standard-disk-prices'!G2, H613&gt;0),1+IF(O613="YES",1),"")</f>
        <v>0</v>
      </c>
      <c r="AH613" s="4">
        <f>IF(AND(K613="STANDARD",S613="YES",H613&gt;'azure-standard-disk-prices'!G2,H613 &lt;='azure-standard-disk-prices'!G3),1+IF(O613="YES",1),"")</f>
        <v>0</v>
      </c>
      <c r="AI613" s="4">
        <f>IF(AND(K613="STANDARD",S613="YES",H613&gt;'azure-standard-disk-prices'!G3,H613 &lt;='azure-standard-disk-prices'!G4),1+IF(O613="YES",1),"")</f>
        <v>0</v>
      </c>
      <c r="AJ613" s="4">
        <f>IF(AND(K613="STANDARD",S613="YES",H613&gt;'azure-standard-disk-prices'!G4,H613 &lt;='azure-standard-disk-prices'!G5),1+IF(O613="YES",1),"")</f>
        <v>0</v>
      </c>
      <c r="AK613" s="4">
        <f>IF(AND(K613="STANDARD",S613="YES",H613&gt;'azure-standard-disk-prices'!G5,H613 &lt;='azure-standard-disk-prices'!G6),1+IF(O613="YES",1),"")</f>
        <v>0</v>
      </c>
      <c r="AL613" s="4">
        <f>IF(AND(K613="STANDARD",S613="YES",H613&gt;'azure-standard-disk-prices'!G6,H613 &lt;='azure-standard-disk-prices'!G7),1+IF(O613="YES",1),"")</f>
        <v>0</v>
      </c>
      <c r="AM613" s="4">
        <f>IF(AND(K613="STANDARD",S613="YES",H613&gt;'azure-standard-disk-prices'!G7,H613 &lt;='azure-standard-disk-prices'!G8),1+IF(O613="YES",1),"")</f>
        <v>0</v>
      </c>
      <c r="AN613" s="4">
        <f>IF(AND(K613="STANDARD",S613="YES",H613&gt;'azure-standard-disk-prices'!G8,H613 &lt;='azure-standard-disk-prices'!G9),1+IF(O613="YES",1),"")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22</v>
      </c>
      <c r="J614" s="3" t="s">
        <v>19</v>
      </c>
      <c r="K614" s="3" t="s">
        <v>15</v>
      </c>
      <c r="L614" s="3" t="s">
        <v>11</v>
      </c>
      <c r="M614" s="3" t="s">
        <v>5</v>
      </c>
      <c r="N614" s="3" t="s">
        <v>5</v>
      </c>
      <c r="O614" s="3" t="s">
        <v>5</v>
      </c>
      <c r="P614" s="3">
        <v>730</v>
      </c>
      <c r="Q614" s="3" t="s">
        <v>5</v>
      </c>
      <c r="R614" s="3" t="s">
        <v>24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'azure-vm-prices-base'!J$2:K$6933, 2, 0), VLOOKUP(X614 &amp; I614 &amp; N614 &amp; "??" &amp; IF(OR(K614="PREMIUM", ISNUMBER(SEARCH("P", L614 ) ) ), "SDD", "???" ),  'azure-vm-prices-base'!J$2:K$6933, 2, 0)), "")</f>
        <v>0</v>
      </c>
      <c r="X614" s="4">
        <f>IF(S614="YES", IF( B3="CPU+MEM" , _xlfn.MINIFS('azure-vm-prices-base'!C$2:C$6932, 'azure-vm-prices-base'!A$2:A$6932, "&gt;="&amp;F614*(100-$B$2)/100, 'azure-vm-prices-base'!B$2:B$6932, "&gt;="&amp;G614*(100-$B$2)/100, 'azure-vm-prices-base'!G$2:G$6932,I614, 'azure-vm-prices-base'!H$2:H$6932, J614, 'azure-vm-prices-base'!D$2:D$6932, IF(M614="YES", "YES", "*"), 'azure-vm-prices-base'!E$2:E$6932, IF(N614="YES", "YES", "*"), 'azure-vm-prices-base'!F$2:F$6932, IF(Q614="NO", "NO", "*"), 'azure-vm-prices-base'!I$2:I$6932, IF(BD614="YES", "YES", "*") ), _xlfn.MINIFS('azure-vm-prices-base'!C$2:C$6932, 'azure-vm-prices-base'!B$2:B$6932, "&gt;="&amp;G614*(100-$B$2)/100, 'azure-vm-prices-base'!G$2:G$6932,I614, 'azure-vm-prices-base'!H$2:H$6932, J614, 'azure-vm-prices-base'!D$2:D$6932, IF(M614="YES", "YES", "*"), 'azure-vm-prices-base'!E$2:E$6932, IF(N614="YES", "YES", "*"), 'azure-vm-prices-base'!F$2:F$6932, IF(Q614="NO", "NO", "*"), 'azure-vm-prices-base'!I$2:I$6932,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'azure-vm-prices-1Y'!J$2:K$6933  , 2, 0), VLOOKUP(Z614 &amp; I614 &amp; N614 &amp; "??" &amp; IF(OR(K614="PREMIUM", ISNUMBER(SEARCH("P", L614 ) ) ), "SDD", "???" ),  'azure-vm-prices-1Y'!J$2:K$6933, 2, 0)),   "")</f>
        <v>0</v>
      </c>
      <c r="Z614" s="4">
        <f>IF(S614="YES", IF( B3="CPU+MEM" , _xlfn.MINIFS('azure-vm-prices-1Y'!C$2:C$6932,   'azure-vm-prices-1Y'!A$2:A$6932,   "&gt;="&amp;F614*(100-$B$2)/100, 'azure-vm-prices-1Y'!B$2:B$6932,   "&gt;="&amp;G614*(100-$B$2)/100, 'azure-vm-prices-1Y'!G$2:G$6932,I614,   'azure-vm-prices-1Y'!H$2:H$6932,   J614, 'azure-vm-prices-1Y'!D$2:D$6932,   IF(M614="YES", "YES", "*"), 'azure-vm-prices-1Y'!E$2:E$6932,   IF(N614="YES", "YES", "*"), 'azure-vm-prices-1Y'!F$2:F$6932,   IF(Q614="NO", "NO", "*"), 'azure-vm-prices-1Y'!I$2:I$6932,   IF(BD614="YES", "YES", "*") ), _xlfn.MINIFS('azure-vm-prices-1Y'!C$2:C$6932, 'azure-vm-prices-1Y'!B$2:B$6932, "&gt;="&amp;G614*(100-$B$2)/100, 'azure-vm-prices-1Y'!G$2:G$6932,I614, 'azure-vm-prices-1Y'!H$2:H$6932, J614, 'azure-vm-prices-1Y'!D$2:D$6932, IF(M614="YES", "YES", "*"), 'azure-vm-prices-1Y'!E$2:E$6932, IF(N614="YES", "YES", "*"), 'azure-vm-prices-1Y'!F$2:F$6932, IF(Q614="NO", "NO", "*"), 'azure-vm-prices-1Y'!I$2:I$6932,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'azure-vm-prices-3Y'!J$2:K$6933  , 2, 0), VLOOKUP(AB614 &amp; I614 &amp; N614 &amp; "??" &amp; IF(OR(K614="PREMIUM", ISNUMBER(SEARCH("P", L614 ) ) ), "SDD", "???" ),  'azure-vm-prices-3Y'!J$2:K$6933, 2, 0)),   "")</f>
        <v>0</v>
      </c>
      <c r="AB614" s="4">
        <f>IF(S614="YES", IF( B3="CPU+MEM" , _xlfn.MINIFS('azure-vm-prices-3Y'!C$2:C$6932,   'azure-vm-prices-3Y'!A$2:A$6932,   "&gt;="&amp;F614*(100-$B$2)/100, 'azure-vm-prices-3Y'!B$2:B$6932,   "&gt;="&amp;G614*(100-$B$2)/100, 'azure-vm-prices-3Y'!G$2:G$6932,I614,   'azure-vm-prices-3Y'!H$2:H$6932,   J614, 'azure-vm-prices-3Y'!D$2:D$6932,   IF(M614="YES", "YES", "*"), 'azure-vm-prices-3Y'!E$2:E$6932,   IF(N614="YES", "YES", "*"), 'azure-vm-prices-3Y'!F$2:F$6932,   IF(Q614="NO", "NO", "*"), 'azure-vm-prices-3Y'!I$2:I$6932,   IF(BD614="YES", "YES", "*") ), _xlfn.MINIFS('azure-vm-prices-3Y'!C$2:C$6932, 'azure-vm-prices-3Y'!B$2:B$6932, "&gt;="&amp;G614*(100-$B$2)/100, 'azure-vm-prices-3Y'!G$2:G$6932,I614, 'azure-vm-prices-3Y'!H$2:H$6932, J614, 'azure-vm-prices-3Y'!D$2:D$6932, IF(M614="YES", "YES", "*"), 'azure-vm-prices-3Y'!E$2:E$6932, IF(N614="YES", "YES", "*"), 'azure-vm-prices-3Y'!F$2:F$6932, IF(Q614="NO", "NO", "*"), 'azure-vm-prices-3Y'!I$2:I$6932,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IF(AND(K614="STANDARD",S614="YES",H614&lt;='azure-standard-disk-prices'!G2, H614&gt;0),1+IF(O614="YES",1),"")</f>
        <v>0</v>
      </c>
      <c r="AH614" s="4">
        <f>IF(AND(K614="STANDARD",S614="YES",H614&gt;'azure-standard-disk-prices'!G2,H614 &lt;='azure-standard-disk-prices'!G3),1+IF(O614="YES",1),"")</f>
        <v>0</v>
      </c>
      <c r="AI614" s="4">
        <f>IF(AND(K614="STANDARD",S614="YES",H614&gt;'azure-standard-disk-prices'!G3,H614 &lt;='azure-standard-disk-prices'!G4),1+IF(O614="YES",1),"")</f>
        <v>0</v>
      </c>
      <c r="AJ614" s="4">
        <f>IF(AND(K614="STANDARD",S614="YES",H614&gt;'azure-standard-disk-prices'!G4,H614 &lt;='azure-standard-disk-prices'!G5),1+IF(O614="YES",1),"")</f>
        <v>0</v>
      </c>
      <c r="AK614" s="4">
        <f>IF(AND(K614="STANDARD",S614="YES",H614&gt;'azure-standard-disk-prices'!G5,H614 &lt;='azure-standard-disk-prices'!G6),1+IF(O614="YES",1),"")</f>
        <v>0</v>
      </c>
      <c r="AL614" s="4">
        <f>IF(AND(K614="STANDARD",S614="YES",H614&gt;'azure-standard-disk-prices'!G6,H614 &lt;='azure-standard-disk-prices'!G7),1+IF(O614="YES",1),"")</f>
        <v>0</v>
      </c>
      <c r="AM614" s="4">
        <f>IF(AND(K614="STANDARD",S614="YES",H614&gt;'azure-standard-disk-prices'!G7,H614 &lt;='azure-standard-disk-prices'!G8),1+IF(O614="YES",1),"")</f>
        <v>0</v>
      </c>
      <c r="AN614" s="4">
        <f>IF(AND(K614="STANDARD",S614="YES",H614&gt;'azure-standard-disk-prices'!G8,H614 &lt;='azure-standard-disk-prices'!G9),1+IF(O614="YES",1),"")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22</v>
      </c>
      <c r="J615" s="3" t="s">
        <v>19</v>
      </c>
      <c r="K615" s="3" t="s">
        <v>15</v>
      </c>
      <c r="L615" s="3" t="s">
        <v>11</v>
      </c>
      <c r="M615" s="3" t="s">
        <v>5</v>
      </c>
      <c r="N615" s="3" t="s">
        <v>5</v>
      </c>
      <c r="O615" s="3" t="s">
        <v>5</v>
      </c>
      <c r="P615" s="3">
        <v>730</v>
      </c>
      <c r="Q615" s="3" t="s">
        <v>5</v>
      </c>
      <c r="R615" s="3" t="s">
        <v>24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'azure-vm-prices-base'!J$2:K$6933, 2, 0), VLOOKUP(X615 &amp; I615 &amp; N615 &amp; "??" &amp; IF(OR(K615="PREMIUM", ISNUMBER(SEARCH("P", L615 ) ) ), "SDD", "???" ),  'azure-vm-prices-base'!J$2:K$6933, 2, 0)), "")</f>
        <v>0</v>
      </c>
      <c r="X615" s="4">
        <f>IF(S615="YES", IF( B3="CPU+MEM" , _xlfn.MINIFS('azure-vm-prices-base'!C$2:C$6932, 'azure-vm-prices-base'!A$2:A$6932, "&gt;="&amp;F615*(100-$B$2)/100, 'azure-vm-prices-base'!B$2:B$6932, "&gt;="&amp;G615*(100-$B$2)/100, 'azure-vm-prices-base'!G$2:G$6932,I615, 'azure-vm-prices-base'!H$2:H$6932, J615, 'azure-vm-prices-base'!D$2:D$6932, IF(M615="YES", "YES", "*"), 'azure-vm-prices-base'!E$2:E$6932, IF(N615="YES", "YES", "*"), 'azure-vm-prices-base'!F$2:F$6932, IF(Q615="NO", "NO", "*"), 'azure-vm-prices-base'!I$2:I$6932, IF(BD615="YES", "YES", "*") ), _xlfn.MINIFS('azure-vm-prices-base'!C$2:C$6932, 'azure-vm-prices-base'!B$2:B$6932, "&gt;="&amp;G615*(100-$B$2)/100, 'azure-vm-prices-base'!G$2:G$6932,I615, 'azure-vm-prices-base'!H$2:H$6932, J615, 'azure-vm-prices-base'!D$2:D$6932, IF(M615="YES", "YES", "*"), 'azure-vm-prices-base'!E$2:E$6932, IF(N615="YES", "YES", "*"), 'azure-vm-prices-base'!F$2:F$6932, IF(Q615="NO", "NO", "*"), 'azure-vm-prices-base'!I$2:I$6932,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'azure-vm-prices-1Y'!J$2:K$6933  , 2, 0), VLOOKUP(Z615 &amp; I615 &amp; N615 &amp; "??" &amp; IF(OR(K615="PREMIUM", ISNUMBER(SEARCH("P", L615 ) ) ), "SDD", "???" ),  'azure-vm-prices-1Y'!J$2:K$6933, 2, 0)),   "")</f>
        <v>0</v>
      </c>
      <c r="Z615" s="4">
        <f>IF(S615="YES", IF( B3="CPU+MEM" , _xlfn.MINIFS('azure-vm-prices-1Y'!C$2:C$6932,   'azure-vm-prices-1Y'!A$2:A$6932,   "&gt;="&amp;F615*(100-$B$2)/100, 'azure-vm-prices-1Y'!B$2:B$6932,   "&gt;="&amp;G615*(100-$B$2)/100, 'azure-vm-prices-1Y'!G$2:G$6932,I615,   'azure-vm-prices-1Y'!H$2:H$6932,   J615, 'azure-vm-prices-1Y'!D$2:D$6932,   IF(M615="YES", "YES", "*"), 'azure-vm-prices-1Y'!E$2:E$6932,   IF(N615="YES", "YES", "*"), 'azure-vm-prices-1Y'!F$2:F$6932,   IF(Q615="NO", "NO", "*"), 'azure-vm-prices-1Y'!I$2:I$6932,   IF(BD615="YES", "YES", "*") ), _xlfn.MINIFS('azure-vm-prices-1Y'!C$2:C$6932, 'azure-vm-prices-1Y'!B$2:B$6932, "&gt;="&amp;G615*(100-$B$2)/100, 'azure-vm-prices-1Y'!G$2:G$6932,I615, 'azure-vm-prices-1Y'!H$2:H$6932, J615, 'azure-vm-prices-1Y'!D$2:D$6932, IF(M615="YES", "YES", "*"), 'azure-vm-prices-1Y'!E$2:E$6932, IF(N615="YES", "YES", "*"), 'azure-vm-prices-1Y'!F$2:F$6932, IF(Q615="NO", "NO", "*"), 'azure-vm-prices-1Y'!I$2:I$6932,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'azure-vm-prices-3Y'!J$2:K$6933  , 2, 0), VLOOKUP(AB615 &amp; I615 &amp; N615 &amp; "??" &amp; IF(OR(K615="PREMIUM", ISNUMBER(SEARCH("P", L615 ) ) ), "SDD", "???" ),  'azure-vm-prices-3Y'!J$2:K$6933, 2, 0)),   "")</f>
        <v>0</v>
      </c>
      <c r="AB615" s="4">
        <f>IF(S615="YES", IF( B3="CPU+MEM" , _xlfn.MINIFS('azure-vm-prices-3Y'!C$2:C$6932,   'azure-vm-prices-3Y'!A$2:A$6932,   "&gt;="&amp;F615*(100-$B$2)/100, 'azure-vm-prices-3Y'!B$2:B$6932,   "&gt;="&amp;G615*(100-$B$2)/100, 'azure-vm-prices-3Y'!G$2:G$6932,I615,   'azure-vm-prices-3Y'!H$2:H$6932,   J615, 'azure-vm-prices-3Y'!D$2:D$6932,   IF(M615="YES", "YES", "*"), 'azure-vm-prices-3Y'!E$2:E$6932,   IF(N615="YES", "YES", "*"), 'azure-vm-prices-3Y'!F$2:F$6932,   IF(Q615="NO", "NO", "*"), 'azure-vm-prices-3Y'!I$2:I$6932,   IF(BD615="YES", "YES", "*") ), _xlfn.MINIFS('azure-vm-prices-3Y'!C$2:C$6932, 'azure-vm-prices-3Y'!B$2:B$6932, "&gt;="&amp;G615*(100-$B$2)/100, 'azure-vm-prices-3Y'!G$2:G$6932,I615, 'azure-vm-prices-3Y'!H$2:H$6932, J615, 'azure-vm-prices-3Y'!D$2:D$6932, IF(M615="YES", "YES", "*"), 'azure-vm-prices-3Y'!E$2:E$6932, IF(N615="YES", "YES", "*"), 'azure-vm-prices-3Y'!F$2:F$6932, IF(Q615="NO", "NO", "*"), 'azure-vm-prices-3Y'!I$2:I$6932,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IF(AND(K615="STANDARD",S615="YES",H615&lt;='azure-standard-disk-prices'!G2, H615&gt;0),1+IF(O615="YES",1),"")</f>
        <v>0</v>
      </c>
      <c r="AH615" s="4">
        <f>IF(AND(K615="STANDARD",S615="YES",H615&gt;'azure-standard-disk-prices'!G2,H615 &lt;='azure-standard-disk-prices'!G3),1+IF(O615="YES",1),"")</f>
        <v>0</v>
      </c>
      <c r="AI615" s="4">
        <f>IF(AND(K615="STANDARD",S615="YES",H615&gt;'azure-standard-disk-prices'!G3,H615 &lt;='azure-standard-disk-prices'!G4),1+IF(O615="YES",1),"")</f>
        <v>0</v>
      </c>
      <c r="AJ615" s="4">
        <f>IF(AND(K615="STANDARD",S615="YES",H615&gt;'azure-standard-disk-prices'!G4,H615 &lt;='azure-standard-disk-prices'!G5),1+IF(O615="YES",1),"")</f>
        <v>0</v>
      </c>
      <c r="AK615" s="4">
        <f>IF(AND(K615="STANDARD",S615="YES",H615&gt;'azure-standard-disk-prices'!G5,H615 &lt;='azure-standard-disk-prices'!G6),1+IF(O615="YES",1),"")</f>
        <v>0</v>
      </c>
      <c r="AL615" s="4">
        <f>IF(AND(K615="STANDARD",S615="YES",H615&gt;'azure-standard-disk-prices'!G6,H615 &lt;='azure-standard-disk-prices'!G7),1+IF(O615="YES",1),"")</f>
        <v>0</v>
      </c>
      <c r="AM615" s="4">
        <f>IF(AND(K615="STANDARD",S615="YES",H615&gt;'azure-standard-disk-prices'!G7,H615 &lt;='azure-standard-disk-prices'!G8),1+IF(O615="YES",1),"")</f>
        <v>0</v>
      </c>
      <c r="AN615" s="4">
        <f>IF(AND(K615="STANDARD",S615="YES",H615&gt;'azure-standard-disk-prices'!G8,H615 &lt;='azure-standard-disk-prices'!G9),1+IF(O615="YES",1),"")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22</v>
      </c>
      <c r="J616" s="3" t="s">
        <v>19</v>
      </c>
      <c r="K616" s="3" t="s">
        <v>15</v>
      </c>
      <c r="L616" s="3" t="s">
        <v>11</v>
      </c>
      <c r="M616" s="3" t="s">
        <v>5</v>
      </c>
      <c r="N616" s="3" t="s">
        <v>5</v>
      </c>
      <c r="O616" s="3" t="s">
        <v>5</v>
      </c>
      <c r="P616" s="3">
        <v>730</v>
      </c>
      <c r="Q616" s="3" t="s">
        <v>5</v>
      </c>
      <c r="R616" s="3" t="s">
        <v>24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'azure-vm-prices-base'!J$2:K$6933, 2, 0), VLOOKUP(X616 &amp; I616 &amp; N616 &amp; "??" &amp; IF(OR(K616="PREMIUM", ISNUMBER(SEARCH("P", L616 ) ) ), "SDD", "???" ),  'azure-vm-prices-base'!J$2:K$6933, 2, 0)), "")</f>
        <v>0</v>
      </c>
      <c r="X616" s="4">
        <f>IF(S616="YES", IF( B3="CPU+MEM" , _xlfn.MINIFS('azure-vm-prices-base'!C$2:C$6932, 'azure-vm-prices-base'!A$2:A$6932, "&gt;="&amp;F616*(100-$B$2)/100, 'azure-vm-prices-base'!B$2:B$6932, "&gt;="&amp;G616*(100-$B$2)/100, 'azure-vm-prices-base'!G$2:G$6932,I616, 'azure-vm-prices-base'!H$2:H$6932, J616, 'azure-vm-prices-base'!D$2:D$6932, IF(M616="YES", "YES", "*"), 'azure-vm-prices-base'!E$2:E$6932, IF(N616="YES", "YES", "*"), 'azure-vm-prices-base'!F$2:F$6932, IF(Q616="NO", "NO", "*"), 'azure-vm-prices-base'!I$2:I$6932, IF(BD616="YES", "YES", "*") ), _xlfn.MINIFS('azure-vm-prices-base'!C$2:C$6932, 'azure-vm-prices-base'!B$2:B$6932, "&gt;="&amp;G616*(100-$B$2)/100, 'azure-vm-prices-base'!G$2:G$6932,I616, 'azure-vm-prices-base'!H$2:H$6932, J616, 'azure-vm-prices-base'!D$2:D$6932, IF(M616="YES", "YES", "*"), 'azure-vm-prices-base'!E$2:E$6932, IF(N616="YES", "YES", "*"), 'azure-vm-prices-base'!F$2:F$6932, IF(Q616="NO", "NO", "*"), 'azure-vm-prices-base'!I$2:I$6932,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'azure-vm-prices-1Y'!J$2:K$6933  , 2, 0), VLOOKUP(Z616 &amp; I616 &amp; N616 &amp; "??" &amp; IF(OR(K616="PREMIUM", ISNUMBER(SEARCH("P", L616 ) ) ), "SDD", "???" ),  'azure-vm-prices-1Y'!J$2:K$6933, 2, 0)),   "")</f>
        <v>0</v>
      </c>
      <c r="Z616" s="4">
        <f>IF(S616="YES", IF( B3="CPU+MEM" , _xlfn.MINIFS('azure-vm-prices-1Y'!C$2:C$6932,   'azure-vm-prices-1Y'!A$2:A$6932,   "&gt;="&amp;F616*(100-$B$2)/100, 'azure-vm-prices-1Y'!B$2:B$6932,   "&gt;="&amp;G616*(100-$B$2)/100, 'azure-vm-prices-1Y'!G$2:G$6932,I616,   'azure-vm-prices-1Y'!H$2:H$6932,   J616, 'azure-vm-prices-1Y'!D$2:D$6932,   IF(M616="YES", "YES", "*"), 'azure-vm-prices-1Y'!E$2:E$6932,   IF(N616="YES", "YES", "*"), 'azure-vm-prices-1Y'!F$2:F$6932,   IF(Q616="NO", "NO", "*"), 'azure-vm-prices-1Y'!I$2:I$6932,   IF(BD616="YES", "YES", "*") ), _xlfn.MINIFS('azure-vm-prices-1Y'!C$2:C$6932, 'azure-vm-prices-1Y'!B$2:B$6932, "&gt;="&amp;G616*(100-$B$2)/100, 'azure-vm-prices-1Y'!G$2:G$6932,I616, 'azure-vm-prices-1Y'!H$2:H$6932, J616, 'azure-vm-prices-1Y'!D$2:D$6932, IF(M616="YES", "YES", "*"), 'azure-vm-prices-1Y'!E$2:E$6932, IF(N616="YES", "YES", "*"), 'azure-vm-prices-1Y'!F$2:F$6932, IF(Q616="NO", "NO", "*"), 'azure-vm-prices-1Y'!I$2:I$6932,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'azure-vm-prices-3Y'!J$2:K$6933  , 2, 0), VLOOKUP(AB616 &amp; I616 &amp; N616 &amp; "??" &amp; IF(OR(K616="PREMIUM", ISNUMBER(SEARCH("P", L616 ) ) ), "SDD", "???" ),  'azure-vm-prices-3Y'!J$2:K$6933, 2, 0)),   "")</f>
        <v>0</v>
      </c>
      <c r="AB616" s="4">
        <f>IF(S616="YES", IF( B3="CPU+MEM" , _xlfn.MINIFS('azure-vm-prices-3Y'!C$2:C$6932,   'azure-vm-prices-3Y'!A$2:A$6932,   "&gt;="&amp;F616*(100-$B$2)/100, 'azure-vm-prices-3Y'!B$2:B$6932,   "&gt;="&amp;G616*(100-$B$2)/100, 'azure-vm-prices-3Y'!G$2:G$6932,I616,   'azure-vm-prices-3Y'!H$2:H$6932,   J616, 'azure-vm-prices-3Y'!D$2:D$6932,   IF(M616="YES", "YES", "*"), 'azure-vm-prices-3Y'!E$2:E$6932,   IF(N616="YES", "YES", "*"), 'azure-vm-prices-3Y'!F$2:F$6932,   IF(Q616="NO", "NO", "*"), 'azure-vm-prices-3Y'!I$2:I$6932,   IF(BD616="YES", "YES", "*") ), _xlfn.MINIFS('azure-vm-prices-3Y'!C$2:C$6932, 'azure-vm-prices-3Y'!B$2:B$6932, "&gt;="&amp;G616*(100-$B$2)/100, 'azure-vm-prices-3Y'!G$2:G$6932,I616, 'azure-vm-prices-3Y'!H$2:H$6932, J616, 'azure-vm-prices-3Y'!D$2:D$6932, IF(M616="YES", "YES", "*"), 'azure-vm-prices-3Y'!E$2:E$6932, IF(N616="YES", "YES", "*"), 'azure-vm-prices-3Y'!F$2:F$6932, IF(Q616="NO", "NO", "*"), 'azure-vm-prices-3Y'!I$2:I$6932,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IF(AND(K616="STANDARD",S616="YES",H616&lt;='azure-standard-disk-prices'!G2, H616&gt;0),1+IF(O616="YES",1),"")</f>
        <v>0</v>
      </c>
      <c r="AH616" s="4">
        <f>IF(AND(K616="STANDARD",S616="YES",H616&gt;'azure-standard-disk-prices'!G2,H616 &lt;='azure-standard-disk-prices'!G3),1+IF(O616="YES",1),"")</f>
        <v>0</v>
      </c>
      <c r="AI616" s="4">
        <f>IF(AND(K616="STANDARD",S616="YES",H616&gt;'azure-standard-disk-prices'!G3,H616 &lt;='azure-standard-disk-prices'!G4),1+IF(O616="YES",1),"")</f>
        <v>0</v>
      </c>
      <c r="AJ616" s="4">
        <f>IF(AND(K616="STANDARD",S616="YES",H616&gt;'azure-standard-disk-prices'!G4,H616 &lt;='azure-standard-disk-prices'!G5),1+IF(O616="YES",1),"")</f>
        <v>0</v>
      </c>
      <c r="AK616" s="4">
        <f>IF(AND(K616="STANDARD",S616="YES",H616&gt;'azure-standard-disk-prices'!G5,H616 &lt;='azure-standard-disk-prices'!G6),1+IF(O616="YES",1),"")</f>
        <v>0</v>
      </c>
      <c r="AL616" s="4">
        <f>IF(AND(K616="STANDARD",S616="YES",H616&gt;'azure-standard-disk-prices'!G6,H616 &lt;='azure-standard-disk-prices'!G7),1+IF(O616="YES",1),"")</f>
        <v>0</v>
      </c>
      <c r="AM616" s="4">
        <f>IF(AND(K616="STANDARD",S616="YES",H616&gt;'azure-standard-disk-prices'!G7,H616 &lt;='azure-standard-disk-prices'!G8),1+IF(O616="YES",1),"")</f>
        <v>0</v>
      </c>
      <c r="AN616" s="4">
        <f>IF(AND(K616="STANDARD",S616="YES",H616&gt;'azure-standard-disk-prices'!G8,H616 &lt;='azure-standard-disk-prices'!G9),1+IF(O616="YES",1),"")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22</v>
      </c>
      <c r="J617" s="3" t="s">
        <v>19</v>
      </c>
      <c r="K617" s="3" t="s">
        <v>15</v>
      </c>
      <c r="L617" s="3" t="s">
        <v>11</v>
      </c>
      <c r="M617" s="3" t="s">
        <v>5</v>
      </c>
      <c r="N617" s="3" t="s">
        <v>5</v>
      </c>
      <c r="O617" s="3" t="s">
        <v>5</v>
      </c>
      <c r="P617" s="3">
        <v>730</v>
      </c>
      <c r="Q617" s="3" t="s">
        <v>5</v>
      </c>
      <c r="R617" s="3" t="s">
        <v>24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'azure-vm-prices-base'!J$2:K$6933, 2, 0), VLOOKUP(X617 &amp; I617 &amp; N617 &amp; "??" &amp; IF(OR(K617="PREMIUM", ISNUMBER(SEARCH("P", L617 ) ) ), "SDD", "???" ),  'azure-vm-prices-base'!J$2:K$6933, 2, 0)), "")</f>
        <v>0</v>
      </c>
      <c r="X617" s="4">
        <f>IF(S617="YES", IF( B3="CPU+MEM" , _xlfn.MINIFS('azure-vm-prices-base'!C$2:C$6932, 'azure-vm-prices-base'!A$2:A$6932, "&gt;="&amp;F617*(100-$B$2)/100, 'azure-vm-prices-base'!B$2:B$6932, "&gt;="&amp;G617*(100-$B$2)/100, 'azure-vm-prices-base'!G$2:G$6932,I617, 'azure-vm-prices-base'!H$2:H$6932, J617, 'azure-vm-prices-base'!D$2:D$6932, IF(M617="YES", "YES", "*"), 'azure-vm-prices-base'!E$2:E$6932, IF(N617="YES", "YES", "*"), 'azure-vm-prices-base'!F$2:F$6932, IF(Q617="NO", "NO", "*"), 'azure-vm-prices-base'!I$2:I$6932, IF(BD617="YES", "YES", "*") ), _xlfn.MINIFS('azure-vm-prices-base'!C$2:C$6932, 'azure-vm-prices-base'!B$2:B$6932, "&gt;="&amp;G617*(100-$B$2)/100, 'azure-vm-prices-base'!G$2:G$6932,I617, 'azure-vm-prices-base'!H$2:H$6932, J617, 'azure-vm-prices-base'!D$2:D$6932, IF(M617="YES", "YES", "*"), 'azure-vm-prices-base'!E$2:E$6932, IF(N617="YES", "YES", "*"), 'azure-vm-prices-base'!F$2:F$6932, IF(Q617="NO", "NO", "*"), 'azure-vm-prices-base'!I$2:I$6932,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'azure-vm-prices-1Y'!J$2:K$6933  , 2, 0), VLOOKUP(Z617 &amp; I617 &amp; N617 &amp; "??" &amp; IF(OR(K617="PREMIUM", ISNUMBER(SEARCH("P", L617 ) ) ), "SDD", "???" ),  'azure-vm-prices-1Y'!J$2:K$6933, 2, 0)),   "")</f>
        <v>0</v>
      </c>
      <c r="Z617" s="4">
        <f>IF(S617="YES", IF( B3="CPU+MEM" , _xlfn.MINIFS('azure-vm-prices-1Y'!C$2:C$6932,   'azure-vm-prices-1Y'!A$2:A$6932,   "&gt;="&amp;F617*(100-$B$2)/100, 'azure-vm-prices-1Y'!B$2:B$6932,   "&gt;="&amp;G617*(100-$B$2)/100, 'azure-vm-prices-1Y'!G$2:G$6932,I617,   'azure-vm-prices-1Y'!H$2:H$6932,   J617, 'azure-vm-prices-1Y'!D$2:D$6932,   IF(M617="YES", "YES", "*"), 'azure-vm-prices-1Y'!E$2:E$6932,   IF(N617="YES", "YES", "*"), 'azure-vm-prices-1Y'!F$2:F$6932,   IF(Q617="NO", "NO", "*"), 'azure-vm-prices-1Y'!I$2:I$6932,   IF(BD617="YES", "YES", "*") ), _xlfn.MINIFS('azure-vm-prices-1Y'!C$2:C$6932, 'azure-vm-prices-1Y'!B$2:B$6932, "&gt;="&amp;G617*(100-$B$2)/100, 'azure-vm-prices-1Y'!G$2:G$6932,I617, 'azure-vm-prices-1Y'!H$2:H$6932, J617, 'azure-vm-prices-1Y'!D$2:D$6932, IF(M617="YES", "YES", "*"), 'azure-vm-prices-1Y'!E$2:E$6932, IF(N617="YES", "YES", "*"), 'azure-vm-prices-1Y'!F$2:F$6932, IF(Q617="NO", "NO", "*"), 'azure-vm-prices-1Y'!I$2:I$6932,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'azure-vm-prices-3Y'!J$2:K$6933  , 2, 0), VLOOKUP(AB617 &amp; I617 &amp; N617 &amp; "??" &amp; IF(OR(K617="PREMIUM", ISNUMBER(SEARCH("P", L617 ) ) ), "SDD", "???" ),  'azure-vm-prices-3Y'!J$2:K$6933, 2, 0)),   "")</f>
        <v>0</v>
      </c>
      <c r="AB617" s="4">
        <f>IF(S617="YES", IF( B3="CPU+MEM" , _xlfn.MINIFS('azure-vm-prices-3Y'!C$2:C$6932,   'azure-vm-prices-3Y'!A$2:A$6932,   "&gt;="&amp;F617*(100-$B$2)/100, 'azure-vm-prices-3Y'!B$2:B$6932,   "&gt;="&amp;G617*(100-$B$2)/100, 'azure-vm-prices-3Y'!G$2:G$6932,I617,   'azure-vm-prices-3Y'!H$2:H$6932,   J617, 'azure-vm-prices-3Y'!D$2:D$6932,   IF(M617="YES", "YES", "*"), 'azure-vm-prices-3Y'!E$2:E$6932,   IF(N617="YES", "YES", "*"), 'azure-vm-prices-3Y'!F$2:F$6932,   IF(Q617="NO", "NO", "*"), 'azure-vm-prices-3Y'!I$2:I$6932,   IF(BD617="YES", "YES", "*") ), _xlfn.MINIFS('azure-vm-prices-3Y'!C$2:C$6932, 'azure-vm-prices-3Y'!B$2:B$6932, "&gt;="&amp;G617*(100-$B$2)/100, 'azure-vm-prices-3Y'!G$2:G$6932,I617, 'azure-vm-prices-3Y'!H$2:H$6932, J617, 'azure-vm-prices-3Y'!D$2:D$6932, IF(M617="YES", "YES", "*"), 'azure-vm-prices-3Y'!E$2:E$6932, IF(N617="YES", "YES", "*"), 'azure-vm-prices-3Y'!F$2:F$6932, IF(Q617="NO", "NO", "*"), 'azure-vm-prices-3Y'!I$2:I$6932,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IF(AND(K617="STANDARD",S617="YES",H617&lt;='azure-standard-disk-prices'!G2, H617&gt;0),1+IF(O617="YES",1),"")</f>
        <v>0</v>
      </c>
      <c r="AH617" s="4">
        <f>IF(AND(K617="STANDARD",S617="YES",H617&gt;'azure-standard-disk-prices'!G2,H617 &lt;='azure-standard-disk-prices'!G3),1+IF(O617="YES",1),"")</f>
        <v>0</v>
      </c>
      <c r="AI617" s="4">
        <f>IF(AND(K617="STANDARD",S617="YES",H617&gt;'azure-standard-disk-prices'!G3,H617 &lt;='azure-standard-disk-prices'!G4),1+IF(O617="YES",1),"")</f>
        <v>0</v>
      </c>
      <c r="AJ617" s="4">
        <f>IF(AND(K617="STANDARD",S617="YES",H617&gt;'azure-standard-disk-prices'!G4,H617 &lt;='azure-standard-disk-prices'!G5),1+IF(O617="YES",1),"")</f>
        <v>0</v>
      </c>
      <c r="AK617" s="4">
        <f>IF(AND(K617="STANDARD",S617="YES",H617&gt;'azure-standard-disk-prices'!G5,H617 &lt;='azure-standard-disk-prices'!G6),1+IF(O617="YES",1),"")</f>
        <v>0</v>
      </c>
      <c r="AL617" s="4">
        <f>IF(AND(K617="STANDARD",S617="YES",H617&gt;'azure-standard-disk-prices'!G6,H617 &lt;='azure-standard-disk-prices'!G7),1+IF(O617="YES",1),"")</f>
        <v>0</v>
      </c>
      <c r="AM617" s="4">
        <f>IF(AND(K617="STANDARD",S617="YES",H617&gt;'azure-standard-disk-prices'!G7,H617 &lt;='azure-standard-disk-prices'!G8),1+IF(O617="YES",1),"")</f>
        <v>0</v>
      </c>
      <c r="AN617" s="4">
        <f>IF(AND(K617="STANDARD",S617="YES",H617&gt;'azure-standard-disk-prices'!G8,H617 &lt;='azure-standard-disk-prices'!G9),1+IF(O617="YES",1),"")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22</v>
      </c>
      <c r="J618" s="3" t="s">
        <v>19</v>
      </c>
      <c r="K618" s="3" t="s">
        <v>15</v>
      </c>
      <c r="L618" s="3" t="s">
        <v>11</v>
      </c>
      <c r="M618" s="3" t="s">
        <v>5</v>
      </c>
      <c r="N618" s="3" t="s">
        <v>5</v>
      </c>
      <c r="O618" s="3" t="s">
        <v>5</v>
      </c>
      <c r="P618" s="3">
        <v>730</v>
      </c>
      <c r="Q618" s="3" t="s">
        <v>5</v>
      </c>
      <c r="R618" s="3" t="s">
        <v>24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'azure-vm-prices-base'!J$2:K$6933, 2, 0), VLOOKUP(X618 &amp; I618 &amp; N618 &amp; "??" &amp; IF(OR(K618="PREMIUM", ISNUMBER(SEARCH("P", L618 ) ) ), "SDD", "???" ),  'azure-vm-prices-base'!J$2:K$6933, 2, 0)), "")</f>
        <v>0</v>
      </c>
      <c r="X618" s="4">
        <f>IF(S618="YES", IF( B3="CPU+MEM" , _xlfn.MINIFS('azure-vm-prices-base'!C$2:C$6932, 'azure-vm-prices-base'!A$2:A$6932, "&gt;="&amp;F618*(100-$B$2)/100, 'azure-vm-prices-base'!B$2:B$6932, "&gt;="&amp;G618*(100-$B$2)/100, 'azure-vm-prices-base'!G$2:G$6932,I618, 'azure-vm-prices-base'!H$2:H$6932, J618, 'azure-vm-prices-base'!D$2:D$6932, IF(M618="YES", "YES", "*"), 'azure-vm-prices-base'!E$2:E$6932, IF(N618="YES", "YES", "*"), 'azure-vm-prices-base'!F$2:F$6932, IF(Q618="NO", "NO", "*"), 'azure-vm-prices-base'!I$2:I$6932, IF(BD618="YES", "YES", "*") ), _xlfn.MINIFS('azure-vm-prices-base'!C$2:C$6932, 'azure-vm-prices-base'!B$2:B$6932, "&gt;="&amp;G618*(100-$B$2)/100, 'azure-vm-prices-base'!G$2:G$6932,I618, 'azure-vm-prices-base'!H$2:H$6932, J618, 'azure-vm-prices-base'!D$2:D$6932, IF(M618="YES", "YES", "*"), 'azure-vm-prices-base'!E$2:E$6932, IF(N618="YES", "YES", "*"), 'azure-vm-prices-base'!F$2:F$6932, IF(Q618="NO", "NO", "*"), 'azure-vm-prices-base'!I$2:I$6932,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'azure-vm-prices-1Y'!J$2:K$6933  , 2, 0), VLOOKUP(Z618 &amp; I618 &amp; N618 &amp; "??" &amp; IF(OR(K618="PREMIUM", ISNUMBER(SEARCH("P", L618 ) ) ), "SDD", "???" ),  'azure-vm-prices-1Y'!J$2:K$6933, 2, 0)),   "")</f>
        <v>0</v>
      </c>
      <c r="Z618" s="4">
        <f>IF(S618="YES", IF( B3="CPU+MEM" , _xlfn.MINIFS('azure-vm-prices-1Y'!C$2:C$6932,   'azure-vm-prices-1Y'!A$2:A$6932,   "&gt;="&amp;F618*(100-$B$2)/100, 'azure-vm-prices-1Y'!B$2:B$6932,   "&gt;="&amp;G618*(100-$B$2)/100, 'azure-vm-prices-1Y'!G$2:G$6932,I618,   'azure-vm-prices-1Y'!H$2:H$6932,   J618, 'azure-vm-prices-1Y'!D$2:D$6932,   IF(M618="YES", "YES", "*"), 'azure-vm-prices-1Y'!E$2:E$6932,   IF(N618="YES", "YES", "*"), 'azure-vm-prices-1Y'!F$2:F$6932,   IF(Q618="NO", "NO", "*"), 'azure-vm-prices-1Y'!I$2:I$6932,   IF(BD618="YES", "YES", "*") ), _xlfn.MINIFS('azure-vm-prices-1Y'!C$2:C$6932, 'azure-vm-prices-1Y'!B$2:B$6932, "&gt;="&amp;G618*(100-$B$2)/100, 'azure-vm-prices-1Y'!G$2:G$6932,I618, 'azure-vm-prices-1Y'!H$2:H$6932, J618, 'azure-vm-prices-1Y'!D$2:D$6932, IF(M618="YES", "YES", "*"), 'azure-vm-prices-1Y'!E$2:E$6932, IF(N618="YES", "YES", "*"), 'azure-vm-prices-1Y'!F$2:F$6932, IF(Q618="NO", "NO", "*"), 'azure-vm-prices-1Y'!I$2:I$6932,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'azure-vm-prices-3Y'!J$2:K$6933  , 2, 0), VLOOKUP(AB618 &amp; I618 &amp; N618 &amp; "??" &amp; IF(OR(K618="PREMIUM", ISNUMBER(SEARCH("P", L618 ) ) ), "SDD", "???" ),  'azure-vm-prices-3Y'!J$2:K$6933, 2, 0)),   "")</f>
        <v>0</v>
      </c>
      <c r="AB618" s="4">
        <f>IF(S618="YES", IF( B3="CPU+MEM" , _xlfn.MINIFS('azure-vm-prices-3Y'!C$2:C$6932,   'azure-vm-prices-3Y'!A$2:A$6932,   "&gt;="&amp;F618*(100-$B$2)/100, 'azure-vm-prices-3Y'!B$2:B$6932,   "&gt;="&amp;G618*(100-$B$2)/100, 'azure-vm-prices-3Y'!G$2:G$6932,I618,   'azure-vm-prices-3Y'!H$2:H$6932,   J618, 'azure-vm-prices-3Y'!D$2:D$6932,   IF(M618="YES", "YES", "*"), 'azure-vm-prices-3Y'!E$2:E$6932,   IF(N618="YES", "YES", "*"), 'azure-vm-prices-3Y'!F$2:F$6932,   IF(Q618="NO", "NO", "*"), 'azure-vm-prices-3Y'!I$2:I$6932,   IF(BD618="YES", "YES", "*") ), _xlfn.MINIFS('azure-vm-prices-3Y'!C$2:C$6932, 'azure-vm-prices-3Y'!B$2:B$6932, "&gt;="&amp;G618*(100-$B$2)/100, 'azure-vm-prices-3Y'!G$2:G$6932,I618, 'azure-vm-prices-3Y'!H$2:H$6932, J618, 'azure-vm-prices-3Y'!D$2:D$6932, IF(M618="YES", "YES", "*"), 'azure-vm-prices-3Y'!E$2:E$6932, IF(N618="YES", "YES", "*"), 'azure-vm-prices-3Y'!F$2:F$6932, IF(Q618="NO", "NO", "*"), 'azure-vm-prices-3Y'!I$2:I$6932,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IF(AND(K618="STANDARD",S618="YES",H618&lt;='azure-standard-disk-prices'!G2, H618&gt;0),1+IF(O618="YES",1),"")</f>
        <v>0</v>
      </c>
      <c r="AH618" s="4">
        <f>IF(AND(K618="STANDARD",S618="YES",H618&gt;'azure-standard-disk-prices'!G2,H618 &lt;='azure-standard-disk-prices'!G3),1+IF(O618="YES",1),"")</f>
        <v>0</v>
      </c>
      <c r="AI618" s="4">
        <f>IF(AND(K618="STANDARD",S618="YES",H618&gt;'azure-standard-disk-prices'!G3,H618 &lt;='azure-standard-disk-prices'!G4),1+IF(O618="YES",1),"")</f>
        <v>0</v>
      </c>
      <c r="AJ618" s="4">
        <f>IF(AND(K618="STANDARD",S618="YES",H618&gt;'azure-standard-disk-prices'!G4,H618 &lt;='azure-standard-disk-prices'!G5),1+IF(O618="YES",1),"")</f>
        <v>0</v>
      </c>
      <c r="AK618" s="4">
        <f>IF(AND(K618="STANDARD",S618="YES",H618&gt;'azure-standard-disk-prices'!G5,H618 &lt;='azure-standard-disk-prices'!G6),1+IF(O618="YES",1),"")</f>
        <v>0</v>
      </c>
      <c r="AL618" s="4">
        <f>IF(AND(K618="STANDARD",S618="YES",H618&gt;'azure-standard-disk-prices'!G6,H618 &lt;='azure-standard-disk-prices'!G7),1+IF(O618="YES",1),"")</f>
        <v>0</v>
      </c>
      <c r="AM618" s="4">
        <f>IF(AND(K618="STANDARD",S618="YES",H618&gt;'azure-standard-disk-prices'!G7,H618 &lt;='azure-standard-disk-prices'!G8),1+IF(O618="YES",1),"")</f>
        <v>0</v>
      </c>
      <c r="AN618" s="4">
        <f>IF(AND(K618="STANDARD",S618="YES",H618&gt;'azure-standard-disk-prices'!G8,H618 &lt;='azure-standard-disk-prices'!G9),1+IF(O618="YES",1),"")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22</v>
      </c>
      <c r="J619" s="3" t="s">
        <v>19</v>
      </c>
      <c r="K619" s="3" t="s">
        <v>15</v>
      </c>
      <c r="L619" s="3" t="s">
        <v>11</v>
      </c>
      <c r="M619" s="3" t="s">
        <v>5</v>
      </c>
      <c r="N619" s="3" t="s">
        <v>5</v>
      </c>
      <c r="O619" s="3" t="s">
        <v>5</v>
      </c>
      <c r="P619" s="3">
        <v>730</v>
      </c>
      <c r="Q619" s="3" t="s">
        <v>5</v>
      </c>
      <c r="R619" s="3" t="s">
        <v>24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'azure-vm-prices-base'!J$2:K$6933, 2, 0), VLOOKUP(X619 &amp; I619 &amp; N619 &amp; "??" &amp; IF(OR(K619="PREMIUM", ISNUMBER(SEARCH("P", L619 ) ) ), "SDD", "???" ),  'azure-vm-prices-base'!J$2:K$6933, 2, 0)), "")</f>
        <v>0</v>
      </c>
      <c r="X619" s="4">
        <f>IF(S619="YES", IF( B3="CPU+MEM" , _xlfn.MINIFS('azure-vm-prices-base'!C$2:C$6932, 'azure-vm-prices-base'!A$2:A$6932, "&gt;="&amp;F619*(100-$B$2)/100, 'azure-vm-prices-base'!B$2:B$6932, "&gt;="&amp;G619*(100-$B$2)/100, 'azure-vm-prices-base'!G$2:G$6932,I619, 'azure-vm-prices-base'!H$2:H$6932, J619, 'azure-vm-prices-base'!D$2:D$6932, IF(M619="YES", "YES", "*"), 'azure-vm-prices-base'!E$2:E$6932, IF(N619="YES", "YES", "*"), 'azure-vm-prices-base'!F$2:F$6932, IF(Q619="NO", "NO", "*"), 'azure-vm-prices-base'!I$2:I$6932, IF(BD619="YES", "YES", "*") ), _xlfn.MINIFS('azure-vm-prices-base'!C$2:C$6932, 'azure-vm-prices-base'!B$2:B$6932, "&gt;="&amp;G619*(100-$B$2)/100, 'azure-vm-prices-base'!G$2:G$6932,I619, 'azure-vm-prices-base'!H$2:H$6932, J619, 'azure-vm-prices-base'!D$2:D$6932, IF(M619="YES", "YES", "*"), 'azure-vm-prices-base'!E$2:E$6932, IF(N619="YES", "YES", "*"), 'azure-vm-prices-base'!F$2:F$6932, IF(Q619="NO", "NO", "*"), 'azure-vm-prices-base'!I$2:I$6932,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'azure-vm-prices-1Y'!J$2:K$6933  , 2, 0), VLOOKUP(Z619 &amp; I619 &amp; N619 &amp; "??" &amp; IF(OR(K619="PREMIUM", ISNUMBER(SEARCH("P", L619 ) ) ), "SDD", "???" ),  'azure-vm-prices-1Y'!J$2:K$6933, 2, 0)),   "")</f>
        <v>0</v>
      </c>
      <c r="Z619" s="4">
        <f>IF(S619="YES", IF( B3="CPU+MEM" , _xlfn.MINIFS('azure-vm-prices-1Y'!C$2:C$6932,   'azure-vm-prices-1Y'!A$2:A$6932,   "&gt;="&amp;F619*(100-$B$2)/100, 'azure-vm-prices-1Y'!B$2:B$6932,   "&gt;="&amp;G619*(100-$B$2)/100, 'azure-vm-prices-1Y'!G$2:G$6932,I619,   'azure-vm-prices-1Y'!H$2:H$6932,   J619, 'azure-vm-prices-1Y'!D$2:D$6932,   IF(M619="YES", "YES", "*"), 'azure-vm-prices-1Y'!E$2:E$6932,   IF(N619="YES", "YES", "*"), 'azure-vm-prices-1Y'!F$2:F$6932,   IF(Q619="NO", "NO", "*"), 'azure-vm-prices-1Y'!I$2:I$6932,   IF(BD619="YES", "YES", "*") ), _xlfn.MINIFS('azure-vm-prices-1Y'!C$2:C$6932, 'azure-vm-prices-1Y'!B$2:B$6932, "&gt;="&amp;G619*(100-$B$2)/100, 'azure-vm-prices-1Y'!G$2:G$6932,I619, 'azure-vm-prices-1Y'!H$2:H$6932, J619, 'azure-vm-prices-1Y'!D$2:D$6932, IF(M619="YES", "YES", "*"), 'azure-vm-prices-1Y'!E$2:E$6932, IF(N619="YES", "YES", "*"), 'azure-vm-prices-1Y'!F$2:F$6932, IF(Q619="NO", "NO", "*"), 'azure-vm-prices-1Y'!I$2:I$6932,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'azure-vm-prices-3Y'!J$2:K$6933  , 2, 0), VLOOKUP(AB619 &amp; I619 &amp; N619 &amp; "??" &amp; IF(OR(K619="PREMIUM", ISNUMBER(SEARCH("P", L619 ) ) ), "SDD", "???" ),  'azure-vm-prices-3Y'!J$2:K$6933, 2, 0)),   "")</f>
        <v>0</v>
      </c>
      <c r="AB619" s="4">
        <f>IF(S619="YES", IF( B3="CPU+MEM" , _xlfn.MINIFS('azure-vm-prices-3Y'!C$2:C$6932,   'azure-vm-prices-3Y'!A$2:A$6932,   "&gt;="&amp;F619*(100-$B$2)/100, 'azure-vm-prices-3Y'!B$2:B$6932,   "&gt;="&amp;G619*(100-$B$2)/100, 'azure-vm-prices-3Y'!G$2:G$6932,I619,   'azure-vm-prices-3Y'!H$2:H$6932,   J619, 'azure-vm-prices-3Y'!D$2:D$6932,   IF(M619="YES", "YES", "*"), 'azure-vm-prices-3Y'!E$2:E$6932,   IF(N619="YES", "YES", "*"), 'azure-vm-prices-3Y'!F$2:F$6932,   IF(Q619="NO", "NO", "*"), 'azure-vm-prices-3Y'!I$2:I$6932,   IF(BD619="YES", "YES", "*") ), _xlfn.MINIFS('azure-vm-prices-3Y'!C$2:C$6932, 'azure-vm-prices-3Y'!B$2:B$6932, "&gt;="&amp;G619*(100-$B$2)/100, 'azure-vm-prices-3Y'!G$2:G$6932,I619, 'azure-vm-prices-3Y'!H$2:H$6932, J619, 'azure-vm-prices-3Y'!D$2:D$6932, IF(M619="YES", "YES", "*"), 'azure-vm-prices-3Y'!E$2:E$6932, IF(N619="YES", "YES", "*"), 'azure-vm-prices-3Y'!F$2:F$6932, IF(Q619="NO", "NO", "*"), 'azure-vm-prices-3Y'!I$2:I$6932,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IF(AND(K619="STANDARD",S619="YES",H619&lt;='azure-standard-disk-prices'!G2, H619&gt;0),1+IF(O619="YES",1),"")</f>
        <v>0</v>
      </c>
      <c r="AH619" s="4">
        <f>IF(AND(K619="STANDARD",S619="YES",H619&gt;'azure-standard-disk-prices'!G2,H619 &lt;='azure-standard-disk-prices'!G3),1+IF(O619="YES",1),"")</f>
        <v>0</v>
      </c>
      <c r="AI619" s="4">
        <f>IF(AND(K619="STANDARD",S619="YES",H619&gt;'azure-standard-disk-prices'!G3,H619 &lt;='azure-standard-disk-prices'!G4),1+IF(O619="YES",1),"")</f>
        <v>0</v>
      </c>
      <c r="AJ619" s="4">
        <f>IF(AND(K619="STANDARD",S619="YES",H619&gt;'azure-standard-disk-prices'!G4,H619 &lt;='azure-standard-disk-prices'!G5),1+IF(O619="YES",1),"")</f>
        <v>0</v>
      </c>
      <c r="AK619" s="4">
        <f>IF(AND(K619="STANDARD",S619="YES",H619&gt;'azure-standard-disk-prices'!G5,H619 &lt;='azure-standard-disk-prices'!G6),1+IF(O619="YES",1),"")</f>
        <v>0</v>
      </c>
      <c r="AL619" s="4">
        <f>IF(AND(K619="STANDARD",S619="YES",H619&gt;'azure-standard-disk-prices'!G6,H619 &lt;='azure-standard-disk-prices'!G7),1+IF(O619="YES",1),"")</f>
        <v>0</v>
      </c>
      <c r="AM619" s="4">
        <f>IF(AND(K619="STANDARD",S619="YES",H619&gt;'azure-standard-disk-prices'!G7,H619 &lt;='azure-standard-disk-prices'!G8),1+IF(O619="YES",1),"")</f>
        <v>0</v>
      </c>
      <c r="AN619" s="4">
        <f>IF(AND(K619="STANDARD",S619="YES",H619&gt;'azure-standard-disk-prices'!G8,H619 &lt;='azure-standard-disk-prices'!G9),1+IF(O619="YES",1),"")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22</v>
      </c>
      <c r="J620" s="3" t="s">
        <v>19</v>
      </c>
      <c r="K620" s="3" t="s">
        <v>15</v>
      </c>
      <c r="L620" s="3" t="s">
        <v>11</v>
      </c>
      <c r="M620" s="3" t="s">
        <v>5</v>
      </c>
      <c r="N620" s="3" t="s">
        <v>5</v>
      </c>
      <c r="O620" s="3" t="s">
        <v>5</v>
      </c>
      <c r="P620" s="3">
        <v>730</v>
      </c>
      <c r="Q620" s="3" t="s">
        <v>5</v>
      </c>
      <c r="R620" s="3" t="s">
        <v>24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'azure-vm-prices-base'!J$2:K$6933, 2, 0), VLOOKUP(X620 &amp; I620 &amp; N620 &amp; "??" &amp; IF(OR(K620="PREMIUM", ISNUMBER(SEARCH("P", L620 ) ) ), "SDD", "???" ),  'azure-vm-prices-base'!J$2:K$6933, 2, 0)), "")</f>
        <v>0</v>
      </c>
      <c r="X620" s="4">
        <f>IF(S620="YES", IF( B3="CPU+MEM" , _xlfn.MINIFS('azure-vm-prices-base'!C$2:C$6932, 'azure-vm-prices-base'!A$2:A$6932, "&gt;="&amp;F620*(100-$B$2)/100, 'azure-vm-prices-base'!B$2:B$6932, "&gt;="&amp;G620*(100-$B$2)/100, 'azure-vm-prices-base'!G$2:G$6932,I620, 'azure-vm-prices-base'!H$2:H$6932, J620, 'azure-vm-prices-base'!D$2:D$6932, IF(M620="YES", "YES", "*"), 'azure-vm-prices-base'!E$2:E$6932, IF(N620="YES", "YES", "*"), 'azure-vm-prices-base'!F$2:F$6932, IF(Q620="NO", "NO", "*"), 'azure-vm-prices-base'!I$2:I$6932, IF(BD620="YES", "YES", "*") ), _xlfn.MINIFS('azure-vm-prices-base'!C$2:C$6932, 'azure-vm-prices-base'!B$2:B$6932, "&gt;="&amp;G620*(100-$B$2)/100, 'azure-vm-prices-base'!G$2:G$6932,I620, 'azure-vm-prices-base'!H$2:H$6932, J620, 'azure-vm-prices-base'!D$2:D$6932, IF(M620="YES", "YES", "*"), 'azure-vm-prices-base'!E$2:E$6932, IF(N620="YES", "YES", "*"), 'azure-vm-prices-base'!F$2:F$6932, IF(Q620="NO", "NO", "*"), 'azure-vm-prices-base'!I$2:I$6932,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'azure-vm-prices-1Y'!J$2:K$6933  , 2, 0), VLOOKUP(Z620 &amp; I620 &amp; N620 &amp; "??" &amp; IF(OR(K620="PREMIUM", ISNUMBER(SEARCH("P", L620 ) ) ), "SDD", "???" ),  'azure-vm-prices-1Y'!J$2:K$6933, 2, 0)),   "")</f>
        <v>0</v>
      </c>
      <c r="Z620" s="4">
        <f>IF(S620="YES", IF( B3="CPU+MEM" , _xlfn.MINIFS('azure-vm-prices-1Y'!C$2:C$6932,   'azure-vm-prices-1Y'!A$2:A$6932,   "&gt;="&amp;F620*(100-$B$2)/100, 'azure-vm-prices-1Y'!B$2:B$6932,   "&gt;="&amp;G620*(100-$B$2)/100, 'azure-vm-prices-1Y'!G$2:G$6932,I620,   'azure-vm-prices-1Y'!H$2:H$6932,   J620, 'azure-vm-prices-1Y'!D$2:D$6932,   IF(M620="YES", "YES", "*"), 'azure-vm-prices-1Y'!E$2:E$6932,   IF(N620="YES", "YES", "*"), 'azure-vm-prices-1Y'!F$2:F$6932,   IF(Q620="NO", "NO", "*"), 'azure-vm-prices-1Y'!I$2:I$6932,   IF(BD620="YES", "YES", "*") ), _xlfn.MINIFS('azure-vm-prices-1Y'!C$2:C$6932, 'azure-vm-prices-1Y'!B$2:B$6932, "&gt;="&amp;G620*(100-$B$2)/100, 'azure-vm-prices-1Y'!G$2:G$6932,I620, 'azure-vm-prices-1Y'!H$2:H$6932, J620, 'azure-vm-prices-1Y'!D$2:D$6932, IF(M620="YES", "YES", "*"), 'azure-vm-prices-1Y'!E$2:E$6932, IF(N620="YES", "YES", "*"), 'azure-vm-prices-1Y'!F$2:F$6932, IF(Q620="NO", "NO", "*"), 'azure-vm-prices-1Y'!I$2:I$6932,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'azure-vm-prices-3Y'!J$2:K$6933  , 2, 0), VLOOKUP(AB620 &amp; I620 &amp; N620 &amp; "??" &amp; IF(OR(K620="PREMIUM", ISNUMBER(SEARCH("P", L620 ) ) ), "SDD", "???" ),  'azure-vm-prices-3Y'!J$2:K$6933, 2, 0)),   "")</f>
        <v>0</v>
      </c>
      <c r="AB620" s="4">
        <f>IF(S620="YES", IF( B3="CPU+MEM" , _xlfn.MINIFS('azure-vm-prices-3Y'!C$2:C$6932,   'azure-vm-prices-3Y'!A$2:A$6932,   "&gt;="&amp;F620*(100-$B$2)/100, 'azure-vm-prices-3Y'!B$2:B$6932,   "&gt;="&amp;G620*(100-$B$2)/100, 'azure-vm-prices-3Y'!G$2:G$6932,I620,   'azure-vm-prices-3Y'!H$2:H$6932,   J620, 'azure-vm-prices-3Y'!D$2:D$6932,   IF(M620="YES", "YES", "*"), 'azure-vm-prices-3Y'!E$2:E$6932,   IF(N620="YES", "YES", "*"), 'azure-vm-prices-3Y'!F$2:F$6932,   IF(Q620="NO", "NO", "*"), 'azure-vm-prices-3Y'!I$2:I$6932,   IF(BD620="YES", "YES", "*") ), _xlfn.MINIFS('azure-vm-prices-3Y'!C$2:C$6932, 'azure-vm-prices-3Y'!B$2:B$6932, "&gt;="&amp;G620*(100-$B$2)/100, 'azure-vm-prices-3Y'!G$2:G$6932,I620, 'azure-vm-prices-3Y'!H$2:H$6932, J620, 'azure-vm-prices-3Y'!D$2:D$6932, IF(M620="YES", "YES", "*"), 'azure-vm-prices-3Y'!E$2:E$6932, IF(N620="YES", "YES", "*"), 'azure-vm-prices-3Y'!F$2:F$6932, IF(Q620="NO", "NO", "*"), 'azure-vm-prices-3Y'!I$2:I$6932,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IF(AND(K620="STANDARD",S620="YES",H620&lt;='azure-standard-disk-prices'!G2, H620&gt;0),1+IF(O620="YES",1),"")</f>
        <v>0</v>
      </c>
      <c r="AH620" s="4">
        <f>IF(AND(K620="STANDARD",S620="YES",H620&gt;'azure-standard-disk-prices'!G2,H620 &lt;='azure-standard-disk-prices'!G3),1+IF(O620="YES",1),"")</f>
        <v>0</v>
      </c>
      <c r="AI620" s="4">
        <f>IF(AND(K620="STANDARD",S620="YES",H620&gt;'azure-standard-disk-prices'!G3,H620 &lt;='azure-standard-disk-prices'!G4),1+IF(O620="YES",1),"")</f>
        <v>0</v>
      </c>
      <c r="AJ620" s="4">
        <f>IF(AND(K620="STANDARD",S620="YES",H620&gt;'azure-standard-disk-prices'!G4,H620 &lt;='azure-standard-disk-prices'!G5),1+IF(O620="YES",1),"")</f>
        <v>0</v>
      </c>
      <c r="AK620" s="4">
        <f>IF(AND(K620="STANDARD",S620="YES",H620&gt;'azure-standard-disk-prices'!G5,H620 &lt;='azure-standard-disk-prices'!G6),1+IF(O620="YES",1),"")</f>
        <v>0</v>
      </c>
      <c r="AL620" s="4">
        <f>IF(AND(K620="STANDARD",S620="YES",H620&gt;'azure-standard-disk-prices'!G6,H620 &lt;='azure-standard-disk-prices'!G7),1+IF(O620="YES",1),"")</f>
        <v>0</v>
      </c>
      <c r="AM620" s="4">
        <f>IF(AND(K620="STANDARD",S620="YES",H620&gt;'azure-standard-disk-prices'!G7,H620 &lt;='azure-standard-disk-prices'!G8),1+IF(O620="YES",1),"")</f>
        <v>0</v>
      </c>
      <c r="AN620" s="4">
        <f>IF(AND(K620="STANDARD",S620="YES",H620&gt;'azure-standard-disk-prices'!G8,H620 &lt;='azure-standard-disk-prices'!G9),1+IF(O620="YES",1),"")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22</v>
      </c>
      <c r="J621" s="3" t="s">
        <v>19</v>
      </c>
      <c r="K621" s="3" t="s">
        <v>15</v>
      </c>
      <c r="L621" s="3" t="s">
        <v>11</v>
      </c>
      <c r="M621" s="3" t="s">
        <v>5</v>
      </c>
      <c r="N621" s="3" t="s">
        <v>5</v>
      </c>
      <c r="O621" s="3" t="s">
        <v>5</v>
      </c>
      <c r="P621" s="3">
        <v>730</v>
      </c>
      <c r="Q621" s="3" t="s">
        <v>5</v>
      </c>
      <c r="R621" s="3" t="s">
        <v>24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'azure-vm-prices-base'!J$2:K$6933, 2, 0), VLOOKUP(X621 &amp; I621 &amp; N621 &amp; "??" &amp; IF(OR(K621="PREMIUM", ISNUMBER(SEARCH("P", L621 ) ) ), "SDD", "???" ),  'azure-vm-prices-base'!J$2:K$6933, 2, 0)), "")</f>
        <v>0</v>
      </c>
      <c r="X621" s="4">
        <f>IF(S621="YES", IF( B3="CPU+MEM" , _xlfn.MINIFS('azure-vm-prices-base'!C$2:C$6932, 'azure-vm-prices-base'!A$2:A$6932, "&gt;="&amp;F621*(100-$B$2)/100, 'azure-vm-prices-base'!B$2:B$6932, "&gt;="&amp;G621*(100-$B$2)/100, 'azure-vm-prices-base'!G$2:G$6932,I621, 'azure-vm-prices-base'!H$2:H$6932, J621, 'azure-vm-prices-base'!D$2:D$6932, IF(M621="YES", "YES", "*"), 'azure-vm-prices-base'!E$2:E$6932, IF(N621="YES", "YES", "*"), 'azure-vm-prices-base'!F$2:F$6932, IF(Q621="NO", "NO", "*"), 'azure-vm-prices-base'!I$2:I$6932, IF(BD621="YES", "YES", "*") ), _xlfn.MINIFS('azure-vm-prices-base'!C$2:C$6932, 'azure-vm-prices-base'!B$2:B$6932, "&gt;="&amp;G621*(100-$B$2)/100, 'azure-vm-prices-base'!G$2:G$6932,I621, 'azure-vm-prices-base'!H$2:H$6932, J621, 'azure-vm-prices-base'!D$2:D$6932, IF(M621="YES", "YES", "*"), 'azure-vm-prices-base'!E$2:E$6932, IF(N621="YES", "YES", "*"), 'azure-vm-prices-base'!F$2:F$6932, IF(Q621="NO", "NO", "*"), 'azure-vm-prices-base'!I$2:I$6932,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'azure-vm-prices-1Y'!J$2:K$6933  , 2, 0), VLOOKUP(Z621 &amp; I621 &amp; N621 &amp; "??" &amp; IF(OR(K621="PREMIUM", ISNUMBER(SEARCH("P", L621 ) ) ), "SDD", "???" ),  'azure-vm-prices-1Y'!J$2:K$6933, 2, 0)),   "")</f>
        <v>0</v>
      </c>
      <c r="Z621" s="4">
        <f>IF(S621="YES", IF( B3="CPU+MEM" , _xlfn.MINIFS('azure-vm-prices-1Y'!C$2:C$6932,   'azure-vm-prices-1Y'!A$2:A$6932,   "&gt;="&amp;F621*(100-$B$2)/100, 'azure-vm-prices-1Y'!B$2:B$6932,   "&gt;="&amp;G621*(100-$B$2)/100, 'azure-vm-prices-1Y'!G$2:G$6932,I621,   'azure-vm-prices-1Y'!H$2:H$6932,   J621, 'azure-vm-prices-1Y'!D$2:D$6932,   IF(M621="YES", "YES", "*"), 'azure-vm-prices-1Y'!E$2:E$6932,   IF(N621="YES", "YES", "*"), 'azure-vm-prices-1Y'!F$2:F$6932,   IF(Q621="NO", "NO", "*"), 'azure-vm-prices-1Y'!I$2:I$6932,   IF(BD621="YES", "YES", "*") ), _xlfn.MINIFS('azure-vm-prices-1Y'!C$2:C$6932, 'azure-vm-prices-1Y'!B$2:B$6932, "&gt;="&amp;G621*(100-$B$2)/100, 'azure-vm-prices-1Y'!G$2:G$6932,I621, 'azure-vm-prices-1Y'!H$2:H$6932, J621, 'azure-vm-prices-1Y'!D$2:D$6932, IF(M621="YES", "YES", "*"), 'azure-vm-prices-1Y'!E$2:E$6932, IF(N621="YES", "YES", "*"), 'azure-vm-prices-1Y'!F$2:F$6932, IF(Q621="NO", "NO", "*"), 'azure-vm-prices-1Y'!I$2:I$6932,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'azure-vm-prices-3Y'!J$2:K$6933  , 2, 0), VLOOKUP(AB621 &amp; I621 &amp; N621 &amp; "??" &amp; IF(OR(K621="PREMIUM", ISNUMBER(SEARCH("P", L621 ) ) ), "SDD", "???" ),  'azure-vm-prices-3Y'!J$2:K$6933, 2, 0)),   "")</f>
        <v>0</v>
      </c>
      <c r="AB621" s="4">
        <f>IF(S621="YES", IF( B3="CPU+MEM" , _xlfn.MINIFS('azure-vm-prices-3Y'!C$2:C$6932,   'azure-vm-prices-3Y'!A$2:A$6932,   "&gt;="&amp;F621*(100-$B$2)/100, 'azure-vm-prices-3Y'!B$2:B$6932,   "&gt;="&amp;G621*(100-$B$2)/100, 'azure-vm-prices-3Y'!G$2:G$6932,I621,   'azure-vm-prices-3Y'!H$2:H$6932,   J621, 'azure-vm-prices-3Y'!D$2:D$6932,   IF(M621="YES", "YES", "*"), 'azure-vm-prices-3Y'!E$2:E$6932,   IF(N621="YES", "YES", "*"), 'azure-vm-prices-3Y'!F$2:F$6932,   IF(Q621="NO", "NO", "*"), 'azure-vm-prices-3Y'!I$2:I$6932,   IF(BD621="YES", "YES", "*") ), _xlfn.MINIFS('azure-vm-prices-3Y'!C$2:C$6932, 'azure-vm-prices-3Y'!B$2:B$6932, "&gt;="&amp;G621*(100-$B$2)/100, 'azure-vm-prices-3Y'!G$2:G$6932,I621, 'azure-vm-prices-3Y'!H$2:H$6932, J621, 'azure-vm-prices-3Y'!D$2:D$6932, IF(M621="YES", "YES", "*"), 'azure-vm-prices-3Y'!E$2:E$6932, IF(N621="YES", "YES", "*"), 'azure-vm-prices-3Y'!F$2:F$6932, IF(Q621="NO", "NO", "*"), 'azure-vm-prices-3Y'!I$2:I$6932,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IF(AND(K621="STANDARD",S621="YES",H621&lt;='azure-standard-disk-prices'!G2, H621&gt;0),1+IF(O621="YES",1),"")</f>
        <v>0</v>
      </c>
      <c r="AH621" s="4">
        <f>IF(AND(K621="STANDARD",S621="YES",H621&gt;'azure-standard-disk-prices'!G2,H621 &lt;='azure-standard-disk-prices'!G3),1+IF(O621="YES",1),"")</f>
        <v>0</v>
      </c>
      <c r="AI621" s="4">
        <f>IF(AND(K621="STANDARD",S621="YES",H621&gt;'azure-standard-disk-prices'!G3,H621 &lt;='azure-standard-disk-prices'!G4),1+IF(O621="YES",1),"")</f>
        <v>0</v>
      </c>
      <c r="AJ621" s="4">
        <f>IF(AND(K621="STANDARD",S621="YES",H621&gt;'azure-standard-disk-prices'!G4,H621 &lt;='azure-standard-disk-prices'!G5),1+IF(O621="YES",1),"")</f>
        <v>0</v>
      </c>
      <c r="AK621" s="4">
        <f>IF(AND(K621="STANDARD",S621="YES",H621&gt;'azure-standard-disk-prices'!G5,H621 &lt;='azure-standard-disk-prices'!G6),1+IF(O621="YES",1),"")</f>
        <v>0</v>
      </c>
      <c r="AL621" s="4">
        <f>IF(AND(K621="STANDARD",S621="YES",H621&gt;'azure-standard-disk-prices'!G6,H621 &lt;='azure-standard-disk-prices'!G7),1+IF(O621="YES",1),"")</f>
        <v>0</v>
      </c>
      <c r="AM621" s="4">
        <f>IF(AND(K621="STANDARD",S621="YES",H621&gt;'azure-standard-disk-prices'!G7,H621 &lt;='azure-standard-disk-prices'!G8),1+IF(O621="YES",1),"")</f>
        <v>0</v>
      </c>
      <c r="AN621" s="4">
        <f>IF(AND(K621="STANDARD",S621="YES",H621&gt;'azure-standard-disk-prices'!G8,H621 &lt;='azure-standard-disk-prices'!G9),1+IF(O621="YES",1),"")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22</v>
      </c>
      <c r="J622" s="3" t="s">
        <v>19</v>
      </c>
      <c r="K622" s="3" t="s">
        <v>15</v>
      </c>
      <c r="L622" s="3" t="s">
        <v>11</v>
      </c>
      <c r="M622" s="3" t="s">
        <v>5</v>
      </c>
      <c r="N622" s="3" t="s">
        <v>5</v>
      </c>
      <c r="O622" s="3" t="s">
        <v>5</v>
      </c>
      <c r="P622" s="3">
        <v>730</v>
      </c>
      <c r="Q622" s="3" t="s">
        <v>5</v>
      </c>
      <c r="R622" s="3" t="s">
        <v>24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'azure-vm-prices-base'!J$2:K$6933, 2, 0), VLOOKUP(X622 &amp; I622 &amp; N622 &amp; "??" &amp; IF(OR(K622="PREMIUM", ISNUMBER(SEARCH("P", L622 ) ) ), "SDD", "???" ),  'azure-vm-prices-base'!J$2:K$6933, 2, 0)), "")</f>
        <v>0</v>
      </c>
      <c r="X622" s="4">
        <f>IF(S622="YES", IF( B3="CPU+MEM" , _xlfn.MINIFS('azure-vm-prices-base'!C$2:C$6932, 'azure-vm-prices-base'!A$2:A$6932, "&gt;="&amp;F622*(100-$B$2)/100, 'azure-vm-prices-base'!B$2:B$6932, "&gt;="&amp;G622*(100-$B$2)/100, 'azure-vm-prices-base'!G$2:G$6932,I622, 'azure-vm-prices-base'!H$2:H$6932, J622, 'azure-vm-prices-base'!D$2:D$6932, IF(M622="YES", "YES", "*"), 'azure-vm-prices-base'!E$2:E$6932, IF(N622="YES", "YES", "*"), 'azure-vm-prices-base'!F$2:F$6932, IF(Q622="NO", "NO", "*"), 'azure-vm-prices-base'!I$2:I$6932, IF(BD622="YES", "YES", "*") ), _xlfn.MINIFS('azure-vm-prices-base'!C$2:C$6932, 'azure-vm-prices-base'!B$2:B$6932, "&gt;="&amp;G622*(100-$B$2)/100, 'azure-vm-prices-base'!G$2:G$6932,I622, 'azure-vm-prices-base'!H$2:H$6932, J622, 'azure-vm-prices-base'!D$2:D$6932, IF(M622="YES", "YES", "*"), 'azure-vm-prices-base'!E$2:E$6932, IF(N622="YES", "YES", "*"), 'azure-vm-prices-base'!F$2:F$6932, IF(Q622="NO", "NO", "*"), 'azure-vm-prices-base'!I$2:I$6932,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'azure-vm-prices-1Y'!J$2:K$6933  , 2, 0), VLOOKUP(Z622 &amp; I622 &amp; N622 &amp; "??" &amp; IF(OR(K622="PREMIUM", ISNUMBER(SEARCH("P", L622 ) ) ), "SDD", "???" ),  'azure-vm-prices-1Y'!J$2:K$6933, 2, 0)),   "")</f>
        <v>0</v>
      </c>
      <c r="Z622" s="4">
        <f>IF(S622="YES", IF( B3="CPU+MEM" , _xlfn.MINIFS('azure-vm-prices-1Y'!C$2:C$6932,   'azure-vm-prices-1Y'!A$2:A$6932,   "&gt;="&amp;F622*(100-$B$2)/100, 'azure-vm-prices-1Y'!B$2:B$6932,   "&gt;="&amp;G622*(100-$B$2)/100, 'azure-vm-prices-1Y'!G$2:G$6932,I622,   'azure-vm-prices-1Y'!H$2:H$6932,   J622, 'azure-vm-prices-1Y'!D$2:D$6932,   IF(M622="YES", "YES", "*"), 'azure-vm-prices-1Y'!E$2:E$6932,   IF(N622="YES", "YES", "*"), 'azure-vm-prices-1Y'!F$2:F$6932,   IF(Q622="NO", "NO", "*"), 'azure-vm-prices-1Y'!I$2:I$6932,   IF(BD622="YES", "YES", "*") ), _xlfn.MINIFS('azure-vm-prices-1Y'!C$2:C$6932, 'azure-vm-prices-1Y'!B$2:B$6932, "&gt;="&amp;G622*(100-$B$2)/100, 'azure-vm-prices-1Y'!G$2:G$6932,I622, 'azure-vm-prices-1Y'!H$2:H$6932, J622, 'azure-vm-prices-1Y'!D$2:D$6932, IF(M622="YES", "YES", "*"), 'azure-vm-prices-1Y'!E$2:E$6932, IF(N622="YES", "YES", "*"), 'azure-vm-prices-1Y'!F$2:F$6932, IF(Q622="NO", "NO", "*"), 'azure-vm-prices-1Y'!I$2:I$6932,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'azure-vm-prices-3Y'!J$2:K$6933  , 2, 0), VLOOKUP(AB622 &amp; I622 &amp; N622 &amp; "??" &amp; IF(OR(K622="PREMIUM", ISNUMBER(SEARCH("P", L622 ) ) ), "SDD", "???" ),  'azure-vm-prices-3Y'!J$2:K$6933, 2, 0)),   "")</f>
        <v>0</v>
      </c>
      <c r="AB622" s="4">
        <f>IF(S622="YES", IF( B3="CPU+MEM" , _xlfn.MINIFS('azure-vm-prices-3Y'!C$2:C$6932,   'azure-vm-prices-3Y'!A$2:A$6932,   "&gt;="&amp;F622*(100-$B$2)/100, 'azure-vm-prices-3Y'!B$2:B$6932,   "&gt;="&amp;G622*(100-$B$2)/100, 'azure-vm-prices-3Y'!G$2:G$6932,I622,   'azure-vm-prices-3Y'!H$2:H$6932,   J622, 'azure-vm-prices-3Y'!D$2:D$6932,   IF(M622="YES", "YES", "*"), 'azure-vm-prices-3Y'!E$2:E$6932,   IF(N622="YES", "YES", "*"), 'azure-vm-prices-3Y'!F$2:F$6932,   IF(Q622="NO", "NO", "*"), 'azure-vm-prices-3Y'!I$2:I$6932,   IF(BD622="YES", "YES", "*") ), _xlfn.MINIFS('azure-vm-prices-3Y'!C$2:C$6932, 'azure-vm-prices-3Y'!B$2:B$6932, "&gt;="&amp;G622*(100-$B$2)/100, 'azure-vm-prices-3Y'!G$2:G$6932,I622, 'azure-vm-prices-3Y'!H$2:H$6932, J622, 'azure-vm-prices-3Y'!D$2:D$6932, IF(M622="YES", "YES", "*"), 'azure-vm-prices-3Y'!E$2:E$6932, IF(N622="YES", "YES", "*"), 'azure-vm-prices-3Y'!F$2:F$6932, IF(Q622="NO", "NO", "*"), 'azure-vm-prices-3Y'!I$2:I$6932,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IF(AND(K622="STANDARD",S622="YES",H622&lt;='azure-standard-disk-prices'!G2, H622&gt;0),1+IF(O622="YES",1),"")</f>
        <v>0</v>
      </c>
      <c r="AH622" s="4">
        <f>IF(AND(K622="STANDARD",S622="YES",H622&gt;'azure-standard-disk-prices'!G2,H622 &lt;='azure-standard-disk-prices'!G3),1+IF(O622="YES",1),"")</f>
        <v>0</v>
      </c>
      <c r="AI622" s="4">
        <f>IF(AND(K622="STANDARD",S622="YES",H622&gt;'azure-standard-disk-prices'!G3,H622 &lt;='azure-standard-disk-prices'!G4),1+IF(O622="YES",1),"")</f>
        <v>0</v>
      </c>
      <c r="AJ622" s="4">
        <f>IF(AND(K622="STANDARD",S622="YES",H622&gt;'azure-standard-disk-prices'!G4,H622 &lt;='azure-standard-disk-prices'!G5),1+IF(O622="YES",1),"")</f>
        <v>0</v>
      </c>
      <c r="AK622" s="4">
        <f>IF(AND(K622="STANDARD",S622="YES",H622&gt;'azure-standard-disk-prices'!G5,H622 &lt;='azure-standard-disk-prices'!G6),1+IF(O622="YES",1),"")</f>
        <v>0</v>
      </c>
      <c r="AL622" s="4">
        <f>IF(AND(K622="STANDARD",S622="YES",H622&gt;'azure-standard-disk-prices'!G6,H622 &lt;='azure-standard-disk-prices'!G7),1+IF(O622="YES",1),"")</f>
        <v>0</v>
      </c>
      <c r="AM622" s="4">
        <f>IF(AND(K622="STANDARD",S622="YES",H622&gt;'azure-standard-disk-prices'!G7,H622 &lt;='azure-standard-disk-prices'!G8),1+IF(O622="YES",1),"")</f>
        <v>0</v>
      </c>
      <c r="AN622" s="4">
        <f>IF(AND(K622="STANDARD",S622="YES",H622&gt;'azure-standard-disk-prices'!G8,H622 &lt;='azure-standard-disk-prices'!G9),1+IF(O622="YES",1),"")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22</v>
      </c>
      <c r="J623" s="3" t="s">
        <v>19</v>
      </c>
      <c r="K623" s="3" t="s">
        <v>15</v>
      </c>
      <c r="L623" s="3" t="s">
        <v>11</v>
      </c>
      <c r="M623" s="3" t="s">
        <v>5</v>
      </c>
      <c r="N623" s="3" t="s">
        <v>5</v>
      </c>
      <c r="O623" s="3" t="s">
        <v>5</v>
      </c>
      <c r="P623" s="3">
        <v>730</v>
      </c>
      <c r="Q623" s="3" t="s">
        <v>5</v>
      </c>
      <c r="R623" s="3" t="s">
        <v>24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'azure-vm-prices-base'!J$2:K$6933, 2, 0), VLOOKUP(X623 &amp; I623 &amp; N623 &amp; "??" &amp; IF(OR(K623="PREMIUM", ISNUMBER(SEARCH("P", L623 ) ) ), "SDD", "???" ),  'azure-vm-prices-base'!J$2:K$6933, 2, 0)), "")</f>
        <v>0</v>
      </c>
      <c r="X623" s="4">
        <f>IF(S623="YES", IF( B3="CPU+MEM" , _xlfn.MINIFS('azure-vm-prices-base'!C$2:C$6932, 'azure-vm-prices-base'!A$2:A$6932, "&gt;="&amp;F623*(100-$B$2)/100, 'azure-vm-prices-base'!B$2:B$6932, "&gt;="&amp;G623*(100-$B$2)/100, 'azure-vm-prices-base'!G$2:G$6932,I623, 'azure-vm-prices-base'!H$2:H$6932, J623, 'azure-vm-prices-base'!D$2:D$6932, IF(M623="YES", "YES", "*"), 'azure-vm-prices-base'!E$2:E$6932, IF(N623="YES", "YES", "*"), 'azure-vm-prices-base'!F$2:F$6932, IF(Q623="NO", "NO", "*"), 'azure-vm-prices-base'!I$2:I$6932, IF(BD623="YES", "YES", "*") ), _xlfn.MINIFS('azure-vm-prices-base'!C$2:C$6932, 'azure-vm-prices-base'!B$2:B$6932, "&gt;="&amp;G623*(100-$B$2)/100, 'azure-vm-prices-base'!G$2:G$6932,I623, 'azure-vm-prices-base'!H$2:H$6932, J623, 'azure-vm-prices-base'!D$2:D$6932, IF(M623="YES", "YES", "*"), 'azure-vm-prices-base'!E$2:E$6932, IF(N623="YES", "YES", "*"), 'azure-vm-prices-base'!F$2:F$6932, IF(Q623="NO", "NO", "*"), 'azure-vm-prices-base'!I$2:I$6932,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'azure-vm-prices-1Y'!J$2:K$6933  , 2, 0), VLOOKUP(Z623 &amp; I623 &amp; N623 &amp; "??" &amp; IF(OR(K623="PREMIUM", ISNUMBER(SEARCH("P", L623 ) ) ), "SDD", "???" ),  'azure-vm-prices-1Y'!J$2:K$6933, 2, 0)),   "")</f>
        <v>0</v>
      </c>
      <c r="Z623" s="4">
        <f>IF(S623="YES", IF( B3="CPU+MEM" , _xlfn.MINIFS('azure-vm-prices-1Y'!C$2:C$6932,   'azure-vm-prices-1Y'!A$2:A$6932,   "&gt;="&amp;F623*(100-$B$2)/100, 'azure-vm-prices-1Y'!B$2:B$6932,   "&gt;="&amp;G623*(100-$B$2)/100, 'azure-vm-prices-1Y'!G$2:G$6932,I623,   'azure-vm-prices-1Y'!H$2:H$6932,   J623, 'azure-vm-prices-1Y'!D$2:D$6932,   IF(M623="YES", "YES", "*"), 'azure-vm-prices-1Y'!E$2:E$6932,   IF(N623="YES", "YES", "*"), 'azure-vm-prices-1Y'!F$2:F$6932,   IF(Q623="NO", "NO", "*"), 'azure-vm-prices-1Y'!I$2:I$6932,   IF(BD623="YES", "YES", "*") ), _xlfn.MINIFS('azure-vm-prices-1Y'!C$2:C$6932, 'azure-vm-prices-1Y'!B$2:B$6932, "&gt;="&amp;G623*(100-$B$2)/100, 'azure-vm-prices-1Y'!G$2:G$6932,I623, 'azure-vm-prices-1Y'!H$2:H$6932, J623, 'azure-vm-prices-1Y'!D$2:D$6932, IF(M623="YES", "YES", "*"), 'azure-vm-prices-1Y'!E$2:E$6932, IF(N623="YES", "YES", "*"), 'azure-vm-prices-1Y'!F$2:F$6932, IF(Q623="NO", "NO", "*"), 'azure-vm-prices-1Y'!I$2:I$6932,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'azure-vm-prices-3Y'!J$2:K$6933  , 2, 0), VLOOKUP(AB623 &amp; I623 &amp; N623 &amp; "??" &amp; IF(OR(K623="PREMIUM", ISNUMBER(SEARCH("P", L623 ) ) ), "SDD", "???" ),  'azure-vm-prices-3Y'!J$2:K$6933, 2, 0)),   "")</f>
        <v>0</v>
      </c>
      <c r="AB623" s="4">
        <f>IF(S623="YES", IF( B3="CPU+MEM" , _xlfn.MINIFS('azure-vm-prices-3Y'!C$2:C$6932,   'azure-vm-prices-3Y'!A$2:A$6932,   "&gt;="&amp;F623*(100-$B$2)/100, 'azure-vm-prices-3Y'!B$2:B$6932,   "&gt;="&amp;G623*(100-$B$2)/100, 'azure-vm-prices-3Y'!G$2:G$6932,I623,   'azure-vm-prices-3Y'!H$2:H$6932,   J623, 'azure-vm-prices-3Y'!D$2:D$6932,   IF(M623="YES", "YES", "*"), 'azure-vm-prices-3Y'!E$2:E$6932,   IF(N623="YES", "YES", "*"), 'azure-vm-prices-3Y'!F$2:F$6932,   IF(Q623="NO", "NO", "*"), 'azure-vm-prices-3Y'!I$2:I$6932,   IF(BD623="YES", "YES", "*") ), _xlfn.MINIFS('azure-vm-prices-3Y'!C$2:C$6932, 'azure-vm-prices-3Y'!B$2:B$6932, "&gt;="&amp;G623*(100-$B$2)/100, 'azure-vm-prices-3Y'!G$2:G$6932,I623, 'azure-vm-prices-3Y'!H$2:H$6932, J623, 'azure-vm-prices-3Y'!D$2:D$6932, IF(M623="YES", "YES", "*"), 'azure-vm-prices-3Y'!E$2:E$6932, IF(N623="YES", "YES", "*"), 'azure-vm-prices-3Y'!F$2:F$6932, IF(Q623="NO", "NO", "*"), 'azure-vm-prices-3Y'!I$2:I$6932,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IF(AND(K623="STANDARD",S623="YES",H623&lt;='azure-standard-disk-prices'!G2, H623&gt;0),1+IF(O623="YES",1),"")</f>
        <v>0</v>
      </c>
      <c r="AH623" s="4">
        <f>IF(AND(K623="STANDARD",S623="YES",H623&gt;'azure-standard-disk-prices'!G2,H623 &lt;='azure-standard-disk-prices'!G3),1+IF(O623="YES",1),"")</f>
        <v>0</v>
      </c>
      <c r="AI623" s="4">
        <f>IF(AND(K623="STANDARD",S623="YES",H623&gt;'azure-standard-disk-prices'!G3,H623 &lt;='azure-standard-disk-prices'!G4),1+IF(O623="YES",1),"")</f>
        <v>0</v>
      </c>
      <c r="AJ623" s="4">
        <f>IF(AND(K623="STANDARD",S623="YES",H623&gt;'azure-standard-disk-prices'!G4,H623 &lt;='azure-standard-disk-prices'!G5),1+IF(O623="YES",1),"")</f>
        <v>0</v>
      </c>
      <c r="AK623" s="4">
        <f>IF(AND(K623="STANDARD",S623="YES",H623&gt;'azure-standard-disk-prices'!G5,H623 &lt;='azure-standard-disk-prices'!G6),1+IF(O623="YES",1),"")</f>
        <v>0</v>
      </c>
      <c r="AL623" s="4">
        <f>IF(AND(K623="STANDARD",S623="YES",H623&gt;'azure-standard-disk-prices'!G6,H623 &lt;='azure-standard-disk-prices'!G7),1+IF(O623="YES",1),"")</f>
        <v>0</v>
      </c>
      <c r="AM623" s="4">
        <f>IF(AND(K623="STANDARD",S623="YES",H623&gt;'azure-standard-disk-prices'!G7,H623 &lt;='azure-standard-disk-prices'!G8),1+IF(O623="YES",1),"")</f>
        <v>0</v>
      </c>
      <c r="AN623" s="4">
        <f>IF(AND(K623="STANDARD",S623="YES",H623&gt;'azure-standard-disk-prices'!G8,H623 &lt;='azure-standard-disk-prices'!G9),1+IF(O623="YES",1),"")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22</v>
      </c>
      <c r="J624" s="3" t="s">
        <v>19</v>
      </c>
      <c r="K624" s="3" t="s">
        <v>15</v>
      </c>
      <c r="L624" s="3" t="s">
        <v>11</v>
      </c>
      <c r="M624" s="3" t="s">
        <v>5</v>
      </c>
      <c r="N624" s="3" t="s">
        <v>5</v>
      </c>
      <c r="O624" s="3" t="s">
        <v>5</v>
      </c>
      <c r="P624" s="3">
        <v>730</v>
      </c>
      <c r="Q624" s="3" t="s">
        <v>5</v>
      </c>
      <c r="R624" s="3" t="s">
        <v>24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'azure-vm-prices-base'!J$2:K$6933, 2, 0), VLOOKUP(X624 &amp; I624 &amp; N624 &amp; "??" &amp; IF(OR(K624="PREMIUM", ISNUMBER(SEARCH("P", L624 ) ) ), "SDD", "???" ),  'azure-vm-prices-base'!J$2:K$6933, 2, 0)), "")</f>
        <v>0</v>
      </c>
      <c r="X624" s="4">
        <f>IF(S624="YES", IF( B3="CPU+MEM" , _xlfn.MINIFS('azure-vm-prices-base'!C$2:C$6932, 'azure-vm-prices-base'!A$2:A$6932, "&gt;="&amp;F624*(100-$B$2)/100, 'azure-vm-prices-base'!B$2:B$6932, "&gt;="&amp;G624*(100-$B$2)/100, 'azure-vm-prices-base'!G$2:G$6932,I624, 'azure-vm-prices-base'!H$2:H$6932, J624, 'azure-vm-prices-base'!D$2:D$6932, IF(M624="YES", "YES", "*"), 'azure-vm-prices-base'!E$2:E$6932, IF(N624="YES", "YES", "*"), 'azure-vm-prices-base'!F$2:F$6932, IF(Q624="NO", "NO", "*"), 'azure-vm-prices-base'!I$2:I$6932, IF(BD624="YES", "YES", "*") ), _xlfn.MINIFS('azure-vm-prices-base'!C$2:C$6932, 'azure-vm-prices-base'!B$2:B$6932, "&gt;="&amp;G624*(100-$B$2)/100, 'azure-vm-prices-base'!G$2:G$6932,I624, 'azure-vm-prices-base'!H$2:H$6932, J624, 'azure-vm-prices-base'!D$2:D$6932, IF(M624="YES", "YES", "*"), 'azure-vm-prices-base'!E$2:E$6932, IF(N624="YES", "YES", "*"), 'azure-vm-prices-base'!F$2:F$6932, IF(Q624="NO", "NO", "*"), 'azure-vm-prices-base'!I$2:I$6932,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'azure-vm-prices-1Y'!J$2:K$6933  , 2, 0), VLOOKUP(Z624 &amp; I624 &amp; N624 &amp; "??" &amp; IF(OR(K624="PREMIUM", ISNUMBER(SEARCH("P", L624 ) ) ), "SDD", "???" ),  'azure-vm-prices-1Y'!J$2:K$6933, 2, 0)),   "")</f>
        <v>0</v>
      </c>
      <c r="Z624" s="4">
        <f>IF(S624="YES", IF( B3="CPU+MEM" , _xlfn.MINIFS('azure-vm-prices-1Y'!C$2:C$6932,   'azure-vm-prices-1Y'!A$2:A$6932,   "&gt;="&amp;F624*(100-$B$2)/100, 'azure-vm-prices-1Y'!B$2:B$6932,   "&gt;="&amp;G624*(100-$B$2)/100, 'azure-vm-prices-1Y'!G$2:G$6932,I624,   'azure-vm-prices-1Y'!H$2:H$6932,   J624, 'azure-vm-prices-1Y'!D$2:D$6932,   IF(M624="YES", "YES", "*"), 'azure-vm-prices-1Y'!E$2:E$6932,   IF(N624="YES", "YES", "*"), 'azure-vm-prices-1Y'!F$2:F$6932,   IF(Q624="NO", "NO", "*"), 'azure-vm-prices-1Y'!I$2:I$6932,   IF(BD624="YES", "YES", "*") ), _xlfn.MINIFS('azure-vm-prices-1Y'!C$2:C$6932, 'azure-vm-prices-1Y'!B$2:B$6932, "&gt;="&amp;G624*(100-$B$2)/100, 'azure-vm-prices-1Y'!G$2:G$6932,I624, 'azure-vm-prices-1Y'!H$2:H$6932, J624, 'azure-vm-prices-1Y'!D$2:D$6932, IF(M624="YES", "YES", "*"), 'azure-vm-prices-1Y'!E$2:E$6932, IF(N624="YES", "YES", "*"), 'azure-vm-prices-1Y'!F$2:F$6932, IF(Q624="NO", "NO", "*"), 'azure-vm-prices-1Y'!I$2:I$6932,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'azure-vm-prices-3Y'!J$2:K$6933  , 2, 0), VLOOKUP(AB624 &amp; I624 &amp; N624 &amp; "??" &amp; IF(OR(K624="PREMIUM", ISNUMBER(SEARCH("P", L624 ) ) ), "SDD", "???" ),  'azure-vm-prices-3Y'!J$2:K$6933, 2, 0)),   "")</f>
        <v>0</v>
      </c>
      <c r="AB624" s="4">
        <f>IF(S624="YES", IF( B3="CPU+MEM" , _xlfn.MINIFS('azure-vm-prices-3Y'!C$2:C$6932,   'azure-vm-prices-3Y'!A$2:A$6932,   "&gt;="&amp;F624*(100-$B$2)/100, 'azure-vm-prices-3Y'!B$2:B$6932,   "&gt;="&amp;G624*(100-$B$2)/100, 'azure-vm-prices-3Y'!G$2:G$6932,I624,   'azure-vm-prices-3Y'!H$2:H$6932,   J624, 'azure-vm-prices-3Y'!D$2:D$6932,   IF(M624="YES", "YES", "*"), 'azure-vm-prices-3Y'!E$2:E$6932,   IF(N624="YES", "YES", "*"), 'azure-vm-prices-3Y'!F$2:F$6932,   IF(Q624="NO", "NO", "*"), 'azure-vm-prices-3Y'!I$2:I$6932,   IF(BD624="YES", "YES", "*") ), _xlfn.MINIFS('azure-vm-prices-3Y'!C$2:C$6932, 'azure-vm-prices-3Y'!B$2:B$6932, "&gt;="&amp;G624*(100-$B$2)/100, 'azure-vm-prices-3Y'!G$2:G$6932,I624, 'azure-vm-prices-3Y'!H$2:H$6932, J624, 'azure-vm-prices-3Y'!D$2:D$6932, IF(M624="YES", "YES", "*"), 'azure-vm-prices-3Y'!E$2:E$6932, IF(N624="YES", "YES", "*"), 'azure-vm-prices-3Y'!F$2:F$6932, IF(Q624="NO", "NO", "*"), 'azure-vm-prices-3Y'!I$2:I$6932,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IF(AND(K624="STANDARD",S624="YES",H624&lt;='azure-standard-disk-prices'!G2, H624&gt;0),1+IF(O624="YES",1),"")</f>
        <v>0</v>
      </c>
      <c r="AH624" s="4">
        <f>IF(AND(K624="STANDARD",S624="YES",H624&gt;'azure-standard-disk-prices'!G2,H624 &lt;='azure-standard-disk-prices'!G3),1+IF(O624="YES",1),"")</f>
        <v>0</v>
      </c>
      <c r="AI624" s="4">
        <f>IF(AND(K624="STANDARD",S624="YES",H624&gt;'azure-standard-disk-prices'!G3,H624 &lt;='azure-standard-disk-prices'!G4),1+IF(O624="YES",1),"")</f>
        <v>0</v>
      </c>
      <c r="AJ624" s="4">
        <f>IF(AND(K624="STANDARD",S624="YES",H624&gt;'azure-standard-disk-prices'!G4,H624 &lt;='azure-standard-disk-prices'!G5),1+IF(O624="YES",1),"")</f>
        <v>0</v>
      </c>
      <c r="AK624" s="4">
        <f>IF(AND(K624="STANDARD",S624="YES",H624&gt;'azure-standard-disk-prices'!G5,H624 &lt;='azure-standard-disk-prices'!G6),1+IF(O624="YES",1),"")</f>
        <v>0</v>
      </c>
      <c r="AL624" s="4">
        <f>IF(AND(K624="STANDARD",S624="YES",H624&gt;'azure-standard-disk-prices'!G6,H624 &lt;='azure-standard-disk-prices'!G7),1+IF(O624="YES",1),"")</f>
        <v>0</v>
      </c>
      <c r="AM624" s="4">
        <f>IF(AND(K624="STANDARD",S624="YES",H624&gt;'azure-standard-disk-prices'!G7,H624 &lt;='azure-standard-disk-prices'!G8),1+IF(O624="YES",1),"")</f>
        <v>0</v>
      </c>
      <c r="AN624" s="4">
        <f>IF(AND(K624="STANDARD",S624="YES",H624&gt;'azure-standard-disk-prices'!G8,H624 &lt;='azure-standard-disk-prices'!G9),1+IF(O624="YES",1),"")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22</v>
      </c>
      <c r="J625" s="3" t="s">
        <v>19</v>
      </c>
      <c r="K625" s="3" t="s">
        <v>15</v>
      </c>
      <c r="L625" s="3" t="s">
        <v>11</v>
      </c>
      <c r="M625" s="3" t="s">
        <v>5</v>
      </c>
      <c r="N625" s="3" t="s">
        <v>5</v>
      </c>
      <c r="O625" s="3" t="s">
        <v>5</v>
      </c>
      <c r="P625" s="3">
        <v>730</v>
      </c>
      <c r="Q625" s="3" t="s">
        <v>5</v>
      </c>
      <c r="R625" s="3" t="s">
        <v>24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'azure-vm-prices-base'!J$2:K$6933, 2, 0), VLOOKUP(X625 &amp; I625 &amp; N625 &amp; "??" &amp; IF(OR(K625="PREMIUM", ISNUMBER(SEARCH("P", L625 ) ) ), "SDD", "???" ),  'azure-vm-prices-base'!J$2:K$6933, 2, 0)), "")</f>
        <v>0</v>
      </c>
      <c r="X625" s="4">
        <f>IF(S625="YES", IF( B3="CPU+MEM" , _xlfn.MINIFS('azure-vm-prices-base'!C$2:C$6932, 'azure-vm-prices-base'!A$2:A$6932, "&gt;="&amp;F625*(100-$B$2)/100, 'azure-vm-prices-base'!B$2:B$6932, "&gt;="&amp;G625*(100-$B$2)/100, 'azure-vm-prices-base'!G$2:G$6932,I625, 'azure-vm-prices-base'!H$2:H$6932, J625, 'azure-vm-prices-base'!D$2:D$6932, IF(M625="YES", "YES", "*"), 'azure-vm-prices-base'!E$2:E$6932, IF(N625="YES", "YES", "*"), 'azure-vm-prices-base'!F$2:F$6932, IF(Q625="NO", "NO", "*"), 'azure-vm-prices-base'!I$2:I$6932, IF(BD625="YES", "YES", "*") ), _xlfn.MINIFS('azure-vm-prices-base'!C$2:C$6932, 'azure-vm-prices-base'!B$2:B$6932, "&gt;="&amp;G625*(100-$B$2)/100, 'azure-vm-prices-base'!G$2:G$6932,I625, 'azure-vm-prices-base'!H$2:H$6932, J625, 'azure-vm-prices-base'!D$2:D$6932, IF(M625="YES", "YES", "*"), 'azure-vm-prices-base'!E$2:E$6932, IF(N625="YES", "YES", "*"), 'azure-vm-prices-base'!F$2:F$6932, IF(Q625="NO", "NO", "*"), 'azure-vm-prices-base'!I$2:I$6932,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'azure-vm-prices-1Y'!J$2:K$6933  , 2, 0), VLOOKUP(Z625 &amp; I625 &amp; N625 &amp; "??" &amp; IF(OR(K625="PREMIUM", ISNUMBER(SEARCH("P", L625 ) ) ), "SDD", "???" ),  'azure-vm-prices-1Y'!J$2:K$6933, 2, 0)),   "")</f>
        <v>0</v>
      </c>
      <c r="Z625" s="4">
        <f>IF(S625="YES", IF( B3="CPU+MEM" , _xlfn.MINIFS('azure-vm-prices-1Y'!C$2:C$6932,   'azure-vm-prices-1Y'!A$2:A$6932,   "&gt;="&amp;F625*(100-$B$2)/100, 'azure-vm-prices-1Y'!B$2:B$6932,   "&gt;="&amp;G625*(100-$B$2)/100, 'azure-vm-prices-1Y'!G$2:G$6932,I625,   'azure-vm-prices-1Y'!H$2:H$6932,   J625, 'azure-vm-prices-1Y'!D$2:D$6932,   IF(M625="YES", "YES", "*"), 'azure-vm-prices-1Y'!E$2:E$6932,   IF(N625="YES", "YES", "*"), 'azure-vm-prices-1Y'!F$2:F$6932,   IF(Q625="NO", "NO", "*"), 'azure-vm-prices-1Y'!I$2:I$6932,   IF(BD625="YES", "YES", "*") ), _xlfn.MINIFS('azure-vm-prices-1Y'!C$2:C$6932, 'azure-vm-prices-1Y'!B$2:B$6932, "&gt;="&amp;G625*(100-$B$2)/100, 'azure-vm-prices-1Y'!G$2:G$6932,I625, 'azure-vm-prices-1Y'!H$2:H$6932, J625, 'azure-vm-prices-1Y'!D$2:D$6932, IF(M625="YES", "YES", "*"), 'azure-vm-prices-1Y'!E$2:E$6932, IF(N625="YES", "YES", "*"), 'azure-vm-prices-1Y'!F$2:F$6932, IF(Q625="NO", "NO", "*"), 'azure-vm-prices-1Y'!I$2:I$6932,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'azure-vm-prices-3Y'!J$2:K$6933  , 2, 0), VLOOKUP(AB625 &amp; I625 &amp; N625 &amp; "??" &amp; IF(OR(K625="PREMIUM", ISNUMBER(SEARCH("P", L625 ) ) ), "SDD", "???" ),  'azure-vm-prices-3Y'!J$2:K$6933, 2, 0)),   "")</f>
        <v>0</v>
      </c>
      <c r="AB625" s="4">
        <f>IF(S625="YES", IF( B3="CPU+MEM" , _xlfn.MINIFS('azure-vm-prices-3Y'!C$2:C$6932,   'azure-vm-prices-3Y'!A$2:A$6932,   "&gt;="&amp;F625*(100-$B$2)/100, 'azure-vm-prices-3Y'!B$2:B$6932,   "&gt;="&amp;G625*(100-$B$2)/100, 'azure-vm-prices-3Y'!G$2:G$6932,I625,   'azure-vm-prices-3Y'!H$2:H$6932,   J625, 'azure-vm-prices-3Y'!D$2:D$6932,   IF(M625="YES", "YES", "*"), 'azure-vm-prices-3Y'!E$2:E$6932,   IF(N625="YES", "YES", "*"), 'azure-vm-prices-3Y'!F$2:F$6932,   IF(Q625="NO", "NO", "*"), 'azure-vm-prices-3Y'!I$2:I$6932,   IF(BD625="YES", "YES", "*") ), _xlfn.MINIFS('azure-vm-prices-3Y'!C$2:C$6932, 'azure-vm-prices-3Y'!B$2:B$6932, "&gt;="&amp;G625*(100-$B$2)/100, 'azure-vm-prices-3Y'!G$2:G$6932,I625, 'azure-vm-prices-3Y'!H$2:H$6932, J625, 'azure-vm-prices-3Y'!D$2:D$6932, IF(M625="YES", "YES", "*"), 'azure-vm-prices-3Y'!E$2:E$6932, IF(N625="YES", "YES", "*"), 'azure-vm-prices-3Y'!F$2:F$6932, IF(Q625="NO", "NO", "*"), 'azure-vm-prices-3Y'!I$2:I$6932,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IF(AND(K625="STANDARD",S625="YES",H625&lt;='azure-standard-disk-prices'!G2, H625&gt;0),1+IF(O625="YES",1),"")</f>
        <v>0</v>
      </c>
      <c r="AH625" s="4">
        <f>IF(AND(K625="STANDARD",S625="YES",H625&gt;'azure-standard-disk-prices'!G2,H625 &lt;='azure-standard-disk-prices'!G3),1+IF(O625="YES",1),"")</f>
        <v>0</v>
      </c>
      <c r="AI625" s="4">
        <f>IF(AND(K625="STANDARD",S625="YES",H625&gt;'azure-standard-disk-prices'!G3,H625 &lt;='azure-standard-disk-prices'!G4),1+IF(O625="YES",1),"")</f>
        <v>0</v>
      </c>
      <c r="AJ625" s="4">
        <f>IF(AND(K625="STANDARD",S625="YES",H625&gt;'azure-standard-disk-prices'!G4,H625 &lt;='azure-standard-disk-prices'!G5),1+IF(O625="YES",1),"")</f>
        <v>0</v>
      </c>
      <c r="AK625" s="4">
        <f>IF(AND(K625="STANDARD",S625="YES",H625&gt;'azure-standard-disk-prices'!G5,H625 &lt;='azure-standard-disk-prices'!G6),1+IF(O625="YES",1),"")</f>
        <v>0</v>
      </c>
      <c r="AL625" s="4">
        <f>IF(AND(K625="STANDARD",S625="YES",H625&gt;'azure-standard-disk-prices'!G6,H625 &lt;='azure-standard-disk-prices'!G7),1+IF(O625="YES",1),"")</f>
        <v>0</v>
      </c>
      <c r="AM625" s="4">
        <f>IF(AND(K625="STANDARD",S625="YES",H625&gt;'azure-standard-disk-prices'!G7,H625 &lt;='azure-standard-disk-prices'!G8),1+IF(O625="YES",1),"")</f>
        <v>0</v>
      </c>
      <c r="AN625" s="4">
        <f>IF(AND(K625="STANDARD",S625="YES",H625&gt;'azure-standard-disk-prices'!G8,H625 &lt;='azure-standard-disk-prices'!G9),1+IF(O625="YES",1),"")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22</v>
      </c>
      <c r="J626" s="3" t="s">
        <v>19</v>
      </c>
      <c r="K626" s="3" t="s">
        <v>15</v>
      </c>
      <c r="L626" s="3" t="s">
        <v>11</v>
      </c>
      <c r="M626" s="3" t="s">
        <v>5</v>
      </c>
      <c r="N626" s="3" t="s">
        <v>5</v>
      </c>
      <c r="O626" s="3" t="s">
        <v>5</v>
      </c>
      <c r="P626" s="3">
        <v>730</v>
      </c>
      <c r="Q626" s="3" t="s">
        <v>5</v>
      </c>
      <c r="R626" s="3" t="s">
        <v>24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'azure-vm-prices-base'!J$2:K$6933, 2, 0), VLOOKUP(X626 &amp; I626 &amp; N626 &amp; "??" &amp; IF(OR(K626="PREMIUM", ISNUMBER(SEARCH("P", L626 ) ) ), "SDD", "???" ),  'azure-vm-prices-base'!J$2:K$6933, 2, 0)), "")</f>
        <v>0</v>
      </c>
      <c r="X626" s="4">
        <f>IF(S626="YES", IF( B3="CPU+MEM" , _xlfn.MINIFS('azure-vm-prices-base'!C$2:C$6932, 'azure-vm-prices-base'!A$2:A$6932, "&gt;="&amp;F626*(100-$B$2)/100, 'azure-vm-prices-base'!B$2:B$6932, "&gt;="&amp;G626*(100-$B$2)/100, 'azure-vm-prices-base'!G$2:G$6932,I626, 'azure-vm-prices-base'!H$2:H$6932, J626, 'azure-vm-prices-base'!D$2:D$6932, IF(M626="YES", "YES", "*"), 'azure-vm-prices-base'!E$2:E$6932, IF(N626="YES", "YES", "*"), 'azure-vm-prices-base'!F$2:F$6932, IF(Q626="NO", "NO", "*"), 'azure-vm-prices-base'!I$2:I$6932, IF(BD626="YES", "YES", "*") ), _xlfn.MINIFS('azure-vm-prices-base'!C$2:C$6932, 'azure-vm-prices-base'!B$2:B$6932, "&gt;="&amp;G626*(100-$B$2)/100, 'azure-vm-prices-base'!G$2:G$6932,I626, 'azure-vm-prices-base'!H$2:H$6932, J626, 'azure-vm-prices-base'!D$2:D$6932, IF(M626="YES", "YES", "*"), 'azure-vm-prices-base'!E$2:E$6932, IF(N626="YES", "YES", "*"), 'azure-vm-prices-base'!F$2:F$6932, IF(Q626="NO", "NO", "*"), 'azure-vm-prices-base'!I$2:I$6932,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'azure-vm-prices-1Y'!J$2:K$6933  , 2, 0), VLOOKUP(Z626 &amp; I626 &amp; N626 &amp; "??" &amp; IF(OR(K626="PREMIUM", ISNUMBER(SEARCH("P", L626 ) ) ), "SDD", "???" ),  'azure-vm-prices-1Y'!J$2:K$6933, 2, 0)),   "")</f>
        <v>0</v>
      </c>
      <c r="Z626" s="4">
        <f>IF(S626="YES", IF( B3="CPU+MEM" , _xlfn.MINIFS('azure-vm-prices-1Y'!C$2:C$6932,   'azure-vm-prices-1Y'!A$2:A$6932,   "&gt;="&amp;F626*(100-$B$2)/100, 'azure-vm-prices-1Y'!B$2:B$6932,   "&gt;="&amp;G626*(100-$B$2)/100, 'azure-vm-prices-1Y'!G$2:G$6932,I626,   'azure-vm-prices-1Y'!H$2:H$6932,   J626, 'azure-vm-prices-1Y'!D$2:D$6932,   IF(M626="YES", "YES", "*"), 'azure-vm-prices-1Y'!E$2:E$6932,   IF(N626="YES", "YES", "*"), 'azure-vm-prices-1Y'!F$2:F$6932,   IF(Q626="NO", "NO", "*"), 'azure-vm-prices-1Y'!I$2:I$6932,   IF(BD626="YES", "YES", "*") ), _xlfn.MINIFS('azure-vm-prices-1Y'!C$2:C$6932, 'azure-vm-prices-1Y'!B$2:B$6932, "&gt;="&amp;G626*(100-$B$2)/100, 'azure-vm-prices-1Y'!G$2:G$6932,I626, 'azure-vm-prices-1Y'!H$2:H$6932, J626, 'azure-vm-prices-1Y'!D$2:D$6932, IF(M626="YES", "YES", "*"), 'azure-vm-prices-1Y'!E$2:E$6932, IF(N626="YES", "YES", "*"), 'azure-vm-prices-1Y'!F$2:F$6932, IF(Q626="NO", "NO", "*"), 'azure-vm-prices-1Y'!I$2:I$6932,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'azure-vm-prices-3Y'!J$2:K$6933  , 2, 0), VLOOKUP(AB626 &amp; I626 &amp; N626 &amp; "??" &amp; IF(OR(K626="PREMIUM", ISNUMBER(SEARCH("P", L626 ) ) ), "SDD", "???" ),  'azure-vm-prices-3Y'!J$2:K$6933, 2, 0)),   "")</f>
        <v>0</v>
      </c>
      <c r="AB626" s="4">
        <f>IF(S626="YES", IF( B3="CPU+MEM" , _xlfn.MINIFS('azure-vm-prices-3Y'!C$2:C$6932,   'azure-vm-prices-3Y'!A$2:A$6932,   "&gt;="&amp;F626*(100-$B$2)/100, 'azure-vm-prices-3Y'!B$2:B$6932,   "&gt;="&amp;G626*(100-$B$2)/100, 'azure-vm-prices-3Y'!G$2:G$6932,I626,   'azure-vm-prices-3Y'!H$2:H$6932,   J626, 'azure-vm-prices-3Y'!D$2:D$6932,   IF(M626="YES", "YES", "*"), 'azure-vm-prices-3Y'!E$2:E$6932,   IF(N626="YES", "YES", "*"), 'azure-vm-prices-3Y'!F$2:F$6932,   IF(Q626="NO", "NO", "*"), 'azure-vm-prices-3Y'!I$2:I$6932,   IF(BD626="YES", "YES", "*") ), _xlfn.MINIFS('azure-vm-prices-3Y'!C$2:C$6932, 'azure-vm-prices-3Y'!B$2:B$6932, "&gt;="&amp;G626*(100-$B$2)/100, 'azure-vm-prices-3Y'!G$2:G$6932,I626, 'azure-vm-prices-3Y'!H$2:H$6932, J626, 'azure-vm-prices-3Y'!D$2:D$6932, IF(M626="YES", "YES", "*"), 'azure-vm-prices-3Y'!E$2:E$6932, IF(N626="YES", "YES", "*"), 'azure-vm-prices-3Y'!F$2:F$6932, IF(Q626="NO", "NO", "*"), 'azure-vm-prices-3Y'!I$2:I$6932,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IF(AND(K626="STANDARD",S626="YES",H626&lt;='azure-standard-disk-prices'!G2, H626&gt;0),1+IF(O626="YES",1),"")</f>
        <v>0</v>
      </c>
      <c r="AH626" s="4">
        <f>IF(AND(K626="STANDARD",S626="YES",H626&gt;'azure-standard-disk-prices'!G2,H626 &lt;='azure-standard-disk-prices'!G3),1+IF(O626="YES",1),"")</f>
        <v>0</v>
      </c>
      <c r="AI626" s="4">
        <f>IF(AND(K626="STANDARD",S626="YES",H626&gt;'azure-standard-disk-prices'!G3,H626 &lt;='azure-standard-disk-prices'!G4),1+IF(O626="YES",1),"")</f>
        <v>0</v>
      </c>
      <c r="AJ626" s="4">
        <f>IF(AND(K626="STANDARD",S626="YES",H626&gt;'azure-standard-disk-prices'!G4,H626 &lt;='azure-standard-disk-prices'!G5),1+IF(O626="YES",1),"")</f>
        <v>0</v>
      </c>
      <c r="AK626" s="4">
        <f>IF(AND(K626="STANDARD",S626="YES",H626&gt;'azure-standard-disk-prices'!G5,H626 &lt;='azure-standard-disk-prices'!G6),1+IF(O626="YES",1),"")</f>
        <v>0</v>
      </c>
      <c r="AL626" s="4">
        <f>IF(AND(K626="STANDARD",S626="YES",H626&gt;'azure-standard-disk-prices'!G6,H626 &lt;='azure-standard-disk-prices'!G7),1+IF(O626="YES",1),"")</f>
        <v>0</v>
      </c>
      <c r="AM626" s="4">
        <f>IF(AND(K626="STANDARD",S626="YES",H626&gt;'azure-standard-disk-prices'!G7,H626 &lt;='azure-standard-disk-prices'!G8),1+IF(O626="YES",1),"")</f>
        <v>0</v>
      </c>
      <c r="AN626" s="4">
        <f>IF(AND(K626="STANDARD",S626="YES",H626&gt;'azure-standard-disk-prices'!G8,H626 &lt;='azure-standard-disk-prices'!G9),1+IF(O626="YES",1),"")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22</v>
      </c>
      <c r="J627" s="3" t="s">
        <v>19</v>
      </c>
      <c r="K627" s="3" t="s">
        <v>15</v>
      </c>
      <c r="L627" s="3" t="s">
        <v>11</v>
      </c>
      <c r="M627" s="3" t="s">
        <v>5</v>
      </c>
      <c r="N627" s="3" t="s">
        <v>5</v>
      </c>
      <c r="O627" s="3" t="s">
        <v>5</v>
      </c>
      <c r="P627" s="3">
        <v>730</v>
      </c>
      <c r="Q627" s="3" t="s">
        <v>5</v>
      </c>
      <c r="R627" s="3" t="s">
        <v>24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'azure-vm-prices-base'!J$2:K$6933, 2, 0), VLOOKUP(X627 &amp; I627 &amp; N627 &amp; "??" &amp; IF(OR(K627="PREMIUM", ISNUMBER(SEARCH("P", L627 ) ) ), "SDD", "???" ),  'azure-vm-prices-base'!J$2:K$6933, 2, 0)), "")</f>
        <v>0</v>
      </c>
      <c r="X627" s="4">
        <f>IF(S627="YES", IF( B3="CPU+MEM" , _xlfn.MINIFS('azure-vm-prices-base'!C$2:C$6932, 'azure-vm-prices-base'!A$2:A$6932, "&gt;="&amp;F627*(100-$B$2)/100, 'azure-vm-prices-base'!B$2:B$6932, "&gt;="&amp;G627*(100-$B$2)/100, 'azure-vm-prices-base'!G$2:G$6932,I627, 'azure-vm-prices-base'!H$2:H$6932, J627, 'azure-vm-prices-base'!D$2:D$6932, IF(M627="YES", "YES", "*"), 'azure-vm-prices-base'!E$2:E$6932, IF(N627="YES", "YES", "*"), 'azure-vm-prices-base'!F$2:F$6932, IF(Q627="NO", "NO", "*"), 'azure-vm-prices-base'!I$2:I$6932, IF(BD627="YES", "YES", "*") ), _xlfn.MINIFS('azure-vm-prices-base'!C$2:C$6932, 'azure-vm-prices-base'!B$2:B$6932, "&gt;="&amp;G627*(100-$B$2)/100, 'azure-vm-prices-base'!G$2:G$6932,I627, 'azure-vm-prices-base'!H$2:H$6932, J627, 'azure-vm-prices-base'!D$2:D$6932, IF(M627="YES", "YES", "*"), 'azure-vm-prices-base'!E$2:E$6932, IF(N627="YES", "YES", "*"), 'azure-vm-prices-base'!F$2:F$6932, IF(Q627="NO", "NO", "*"), 'azure-vm-prices-base'!I$2:I$6932,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'azure-vm-prices-1Y'!J$2:K$6933  , 2, 0), VLOOKUP(Z627 &amp; I627 &amp; N627 &amp; "??" &amp; IF(OR(K627="PREMIUM", ISNUMBER(SEARCH("P", L627 ) ) ), "SDD", "???" ),  'azure-vm-prices-1Y'!J$2:K$6933, 2, 0)),   "")</f>
        <v>0</v>
      </c>
      <c r="Z627" s="4">
        <f>IF(S627="YES", IF( B3="CPU+MEM" , _xlfn.MINIFS('azure-vm-prices-1Y'!C$2:C$6932,   'azure-vm-prices-1Y'!A$2:A$6932,   "&gt;="&amp;F627*(100-$B$2)/100, 'azure-vm-prices-1Y'!B$2:B$6932,   "&gt;="&amp;G627*(100-$B$2)/100, 'azure-vm-prices-1Y'!G$2:G$6932,I627,   'azure-vm-prices-1Y'!H$2:H$6932,   J627, 'azure-vm-prices-1Y'!D$2:D$6932,   IF(M627="YES", "YES", "*"), 'azure-vm-prices-1Y'!E$2:E$6932,   IF(N627="YES", "YES", "*"), 'azure-vm-prices-1Y'!F$2:F$6932,   IF(Q627="NO", "NO", "*"), 'azure-vm-prices-1Y'!I$2:I$6932,   IF(BD627="YES", "YES", "*") ), _xlfn.MINIFS('azure-vm-prices-1Y'!C$2:C$6932, 'azure-vm-prices-1Y'!B$2:B$6932, "&gt;="&amp;G627*(100-$B$2)/100, 'azure-vm-prices-1Y'!G$2:G$6932,I627, 'azure-vm-prices-1Y'!H$2:H$6932, J627, 'azure-vm-prices-1Y'!D$2:D$6932, IF(M627="YES", "YES", "*"), 'azure-vm-prices-1Y'!E$2:E$6932, IF(N627="YES", "YES", "*"), 'azure-vm-prices-1Y'!F$2:F$6932, IF(Q627="NO", "NO", "*"), 'azure-vm-prices-1Y'!I$2:I$6932,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'azure-vm-prices-3Y'!J$2:K$6933  , 2, 0), VLOOKUP(AB627 &amp; I627 &amp; N627 &amp; "??" &amp; IF(OR(K627="PREMIUM", ISNUMBER(SEARCH("P", L627 ) ) ), "SDD", "???" ),  'azure-vm-prices-3Y'!J$2:K$6933, 2, 0)),   "")</f>
        <v>0</v>
      </c>
      <c r="AB627" s="4">
        <f>IF(S627="YES", IF( B3="CPU+MEM" , _xlfn.MINIFS('azure-vm-prices-3Y'!C$2:C$6932,   'azure-vm-prices-3Y'!A$2:A$6932,   "&gt;="&amp;F627*(100-$B$2)/100, 'azure-vm-prices-3Y'!B$2:B$6932,   "&gt;="&amp;G627*(100-$B$2)/100, 'azure-vm-prices-3Y'!G$2:G$6932,I627,   'azure-vm-prices-3Y'!H$2:H$6932,   J627, 'azure-vm-prices-3Y'!D$2:D$6932,   IF(M627="YES", "YES", "*"), 'azure-vm-prices-3Y'!E$2:E$6932,   IF(N627="YES", "YES", "*"), 'azure-vm-prices-3Y'!F$2:F$6932,   IF(Q627="NO", "NO", "*"), 'azure-vm-prices-3Y'!I$2:I$6932,   IF(BD627="YES", "YES", "*") ), _xlfn.MINIFS('azure-vm-prices-3Y'!C$2:C$6932, 'azure-vm-prices-3Y'!B$2:B$6932, "&gt;="&amp;G627*(100-$B$2)/100, 'azure-vm-prices-3Y'!G$2:G$6932,I627, 'azure-vm-prices-3Y'!H$2:H$6932, J627, 'azure-vm-prices-3Y'!D$2:D$6932, IF(M627="YES", "YES", "*"), 'azure-vm-prices-3Y'!E$2:E$6932, IF(N627="YES", "YES", "*"), 'azure-vm-prices-3Y'!F$2:F$6932, IF(Q627="NO", "NO", "*"), 'azure-vm-prices-3Y'!I$2:I$6932,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IF(AND(K627="STANDARD",S627="YES",H627&lt;='azure-standard-disk-prices'!G2, H627&gt;0),1+IF(O627="YES",1),"")</f>
        <v>0</v>
      </c>
      <c r="AH627" s="4">
        <f>IF(AND(K627="STANDARD",S627="YES",H627&gt;'azure-standard-disk-prices'!G2,H627 &lt;='azure-standard-disk-prices'!G3),1+IF(O627="YES",1),"")</f>
        <v>0</v>
      </c>
      <c r="AI627" s="4">
        <f>IF(AND(K627="STANDARD",S627="YES",H627&gt;'azure-standard-disk-prices'!G3,H627 &lt;='azure-standard-disk-prices'!G4),1+IF(O627="YES",1),"")</f>
        <v>0</v>
      </c>
      <c r="AJ627" s="4">
        <f>IF(AND(K627="STANDARD",S627="YES",H627&gt;'azure-standard-disk-prices'!G4,H627 &lt;='azure-standard-disk-prices'!G5),1+IF(O627="YES",1),"")</f>
        <v>0</v>
      </c>
      <c r="AK627" s="4">
        <f>IF(AND(K627="STANDARD",S627="YES",H627&gt;'azure-standard-disk-prices'!G5,H627 &lt;='azure-standard-disk-prices'!G6),1+IF(O627="YES",1),"")</f>
        <v>0</v>
      </c>
      <c r="AL627" s="4">
        <f>IF(AND(K627="STANDARD",S627="YES",H627&gt;'azure-standard-disk-prices'!G6,H627 &lt;='azure-standard-disk-prices'!G7),1+IF(O627="YES",1),"")</f>
        <v>0</v>
      </c>
      <c r="AM627" s="4">
        <f>IF(AND(K627="STANDARD",S627="YES",H627&gt;'azure-standard-disk-prices'!G7,H627 &lt;='azure-standard-disk-prices'!G8),1+IF(O627="YES",1),"")</f>
        <v>0</v>
      </c>
      <c r="AN627" s="4">
        <f>IF(AND(K627="STANDARD",S627="YES",H627&gt;'azure-standard-disk-prices'!G8,H627 &lt;='azure-standard-disk-prices'!G9),1+IF(O627="YES",1),"")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22</v>
      </c>
      <c r="J628" s="3" t="s">
        <v>19</v>
      </c>
      <c r="K628" s="3" t="s">
        <v>15</v>
      </c>
      <c r="L628" s="3" t="s">
        <v>11</v>
      </c>
      <c r="M628" s="3" t="s">
        <v>5</v>
      </c>
      <c r="N628" s="3" t="s">
        <v>5</v>
      </c>
      <c r="O628" s="3" t="s">
        <v>5</v>
      </c>
      <c r="P628" s="3">
        <v>730</v>
      </c>
      <c r="Q628" s="3" t="s">
        <v>5</v>
      </c>
      <c r="R628" s="3" t="s">
        <v>24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'azure-vm-prices-base'!J$2:K$6933, 2, 0), VLOOKUP(X628 &amp; I628 &amp; N628 &amp; "??" &amp; IF(OR(K628="PREMIUM", ISNUMBER(SEARCH("P", L628 ) ) ), "SDD", "???" ),  'azure-vm-prices-base'!J$2:K$6933, 2, 0)), "")</f>
        <v>0</v>
      </c>
      <c r="X628" s="4">
        <f>IF(S628="YES", IF( B3="CPU+MEM" , _xlfn.MINIFS('azure-vm-prices-base'!C$2:C$6932, 'azure-vm-prices-base'!A$2:A$6932, "&gt;="&amp;F628*(100-$B$2)/100, 'azure-vm-prices-base'!B$2:B$6932, "&gt;="&amp;G628*(100-$B$2)/100, 'azure-vm-prices-base'!G$2:G$6932,I628, 'azure-vm-prices-base'!H$2:H$6932, J628, 'azure-vm-prices-base'!D$2:D$6932, IF(M628="YES", "YES", "*"), 'azure-vm-prices-base'!E$2:E$6932, IF(N628="YES", "YES", "*"), 'azure-vm-prices-base'!F$2:F$6932, IF(Q628="NO", "NO", "*"), 'azure-vm-prices-base'!I$2:I$6932, IF(BD628="YES", "YES", "*") ), _xlfn.MINIFS('azure-vm-prices-base'!C$2:C$6932, 'azure-vm-prices-base'!B$2:B$6932, "&gt;="&amp;G628*(100-$B$2)/100, 'azure-vm-prices-base'!G$2:G$6932,I628, 'azure-vm-prices-base'!H$2:H$6932, J628, 'azure-vm-prices-base'!D$2:D$6932, IF(M628="YES", "YES", "*"), 'azure-vm-prices-base'!E$2:E$6932, IF(N628="YES", "YES", "*"), 'azure-vm-prices-base'!F$2:F$6932, IF(Q628="NO", "NO", "*"), 'azure-vm-prices-base'!I$2:I$6932,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'azure-vm-prices-1Y'!J$2:K$6933  , 2, 0), VLOOKUP(Z628 &amp; I628 &amp; N628 &amp; "??" &amp; IF(OR(K628="PREMIUM", ISNUMBER(SEARCH("P", L628 ) ) ), "SDD", "???" ),  'azure-vm-prices-1Y'!J$2:K$6933, 2, 0)),   "")</f>
        <v>0</v>
      </c>
      <c r="Z628" s="4">
        <f>IF(S628="YES", IF( B3="CPU+MEM" , _xlfn.MINIFS('azure-vm-prices-1Y'!C$2:C$6932,   'azure-vm-prices-1Y'!A$2:A$6932,   "&gt;="&amp;F628*(100-$B$2)/100, 'azure-vm-prices-1Y'!B$2:B$6932,   "&gt;="&amp;G628*(100-$B$2)/100, 'azure-vm-prices-1Y'!G$2:G$6932,I628,   'azure-vm-prices-1Y'!H$2:H$6932,   J628, 'azure-vm-prices-1Y'!D$2:D$6932,   IF(M628="YES", "YES", "*"), 'azure-vm-prices-1Y'!E$2:E$6932,   IF(N628="YES", "YES", "*"), 'azure-vm-prices-1Y'!F$2:F$6932,   IF(Q628="NO", "NO", "*"), 'azure-vm-prices-1Y'!I$2:I$6932,   IF(BD628="YES", "YES", "*") ), _xlfn.MINIFS('azure-vm-prices-1Y'!C$2:C$6932, 'azure-vm-prices-1Y'!B$2:B$6932, "&gt;="&amp;G628*(100-$B$2)/100, 'azure-vm-prices-1Y'!G$2:G$6932,I628, 'azure-vm-prices-1Y'!H$2:H$6932, J628, 'azure-vm-prices-1Y'!D$2:D$6932, IF(M628="YES", "YES", "*"), 'azure-vm-prices-1Y'!E$2:E$6932, IF(N628="YES", "YES", "*"), 'azure-vm-prices-1Y'!F$2:F$6932, IF(Q628="NO", "NO", "*"), 'azure-vm-prices-1Y'!I$2:I$6932,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'azure-vm-prices-3Y'!J$2:K$6933  , 2, 0), VLOOKUP(AB628 &amp; I628 &amp; N628 &amp; "??" &amp; IF(OR(K628="PREMIUM", ISNUMBER(SEARCH("P", L628 ) ) ), "SDD", "???" ),  'azure-vm-prices-3Y'!J$2:K$6933, 2, 0)),   "")</f>
        <v>0</v>
      </c>
      <c r="AB628" s="4">
        <f>IF(S628="YES", IF( B3="CPU+MEM" , _xlfn.MINIFS('azure-vm-prices-3Y'!C$2:C$6932,   'azure-vm-prices-3Y'!A$2:A$6932,   "&gt;="&amp;F628*(100-$B$2)/100, 'azure-vm-prices-3Y'!B$2:B$6932,   "&gt;="&amp;G628*(100-$B$2)/100, 'azure-vm-prices-3Y'!G$2:G$6932,I628,   'azure-vm-prices-3Y'!H$2:H$6932,   J628, 'azure-vm-prices-3Y'!D$2:D$6932,   IF(M628="YES", "YES", "*"), 'azure-vm-prices-3Y'!E$2:E$6932,   IF(N628="YES", "YES", "*"), 'azure-vm-prices-3Y'!F$2:F$6932,   IF(Q628="NO", "NO", "*"), 'azure-vm-prices-3Y'!I$2:I$6932,   IF(BD628="YES", "YES", "*") ), _xlfn.MINIFS('azure-vm-prices-3Y'!C$2:C$6932, 'azure-vm-prices-3Y'!B$2:B$6932, "&gt;="&amp;G628*(100-$B$2)/100, 'azure-vm-prices-3Y'!G$2:G$6932,I628, 'azure-vm-prices-3Y'!H$2:H$6932, J628, 'azure-vm-prices-3Y'!D$2:D$6932, IF(M628="YES", "YES", "*"), 'azure-vm-prices-3Y'!E$2:E$6932, IF(N628="YES", "YES", "*"), 'azure-vm-prices-3Y'!F$2:F$6932, IF(Q628="NO", "NO", "*"), 'azure-vm-prices-3Y'!I$2:I$6932,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IF(AND(K628="STANDARD",S628="YES",H628&lt;='azure-standard-disk-prices'!G2, H628&gt;0),1+IF(O628="YES",1),"")</f>
        <v>0</v>
      </c>
      <c r="AH628" s="4">
        <f>IF(AND(K628="STANDARD",S628="YES",H628&gt;'azure-standard-disk-prices'!G2,H628 &lt;='azure-standard-disk-prices'!G3),1+IF(O628="YES",1),"")</f>
        <v>0</v>
      </c>
      <c r="AI628" s="4">
        <f>IF(AND(K628="STANDARD",S628="YES",H628&gt;'azure-standard-disk-prices'!G3,H628 &lt;='azure-standard-disk-prices'!G4),1+IF(O628="YES",1),"")</f>
        <v>0</v>
      </c>
      <c r="AJ628" s="4">
        <f>IF(AND(K628="STANDARD",S628="YES",H628&gt;'azure-standard-disk-prices'!G4,H628 &lt;='azure-standard-disk-prices'!G5),1+IF(O628="YES",1),"")</f>
        <v>0</v>
      </c>
      <c r="AK628" s="4">
        <f>IF(AND(K628="STANDARD",S628="YES",H628&gt;'azure-standard-disk-prices'!G5,H628 &lt;='azure-standard-disk-prices'!G6),1+IF(O628="YES",1),"")</f>
        <v>0</v>
      </c>
      <c r="AL628" s="4">
        <f>IF(AND(K628="STANDARD",S628="YES",H628&gt;'azure-standard-disk-prices'!G6,H628 &lt;='azure-standard-disk-prices'!G7),1+IF(O628="YES",1),"")</f>
        <v>0</v>
      </c>
      <c r="AM628" s="4">
        <f>IF(AND(K628="STANDARD",S628="YES",H628&gt;'azure-standard-disk-prices'!G7,H628 &lt;='azure-standard-disk-prices'!G8),1+IF(O628="YES",1),"")</f>
        <v>0</v>
      </c>
      <c r="AN628" s="4">
        <f>IF(AND(K628="STANDARD",S628="YES",H628&gt;'azure-standard-disk-prices'!G8,H628 &lt;='azure-standard-disk-prices'!G9),1+IF(O628="YES",1),"")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22</v>
      </c>
      <c r="J629" s="3" t="s">
        <v>19</v>
      </c>
      <c r="K629" s="3" t="s">
        <v>15</v>
      </c>
      <c r="L629" s="3" t="s">
        <v>11</v>
      </c>
      <c r="M629" s="3" t="s">
        <v>5</v>
      </c>
      <c r="N629" s="3" t="s">
        <v>5</v>
      </c>
      <c r="O629" s="3" t="s">
        <v>5</v>
      </c>
      <c r="P629" s="3">
        <v>730</v>
      </c>
      <c r="Q629" s="3" t="s">
        <v>5</v>
      </c>
      <c r="R629" s="3" t="s">
        <v>24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'azure-vm-prices-base'!J$2:K$6933, 2, 0), VLOOKUP(X629 &amp; I629 &amp; N629 &amp; "??" &amp; IF(OR(K629="PREMIUM", ISNUMBER(SEARCH("P", L629 ) ) ), "SDD", "???" ),  'azure-vm-prices-base'!J$2:K$6933, 2, 0)), "")</f>
        <v>0</v>
      </c>
      <c r="X629" s="4">
        <f>IF(S629="YES", IF( B3="CPU+MEM" , _xlfn.MINIFS('azure-vm-prices-base'!C$2:C$6932, 'azure-vm-prices-base'!A$2:A$6932, "&gt;="&amp;F629*(100-$B$2)/100, 'azure-vm-prices-base'!B$2:B$6932, "&gt;="&amp;G629*(100-$B$2)/100, 'azure-vm-prices-base'!G$2:G$6932,I629, 'azure-vm-prices-base'!H$2:H$6932, J629, 'azure-vm-prices-base'!D$2:D$6932, IF(M629="YES", "YES", "*"), 'azure-vm-prices-base'!E$2:E$6932, IF(N629="YES", "YES", "*"), 'azure-vm-prices-base'!F$2:F$6932, IF(Q629="NO", "NO", "*"), 'azure-vm-prices-base'!I$2:I$6932, IF(BD629="YES", "YES", "*") ), _xlfn.MINIFS('azure-vm-prices-base'!C$2:C$6932, 'azure-vm-prices-base'!B$2:B$6932, "&gt;="&amp;G629*(100-$B$2)/100, 'azure-vm-prices-base'!G$2:G$6932,I629, 'azure-vm-prices-base'!H$2:H$6932, J629, 'azure-vm-prices-base'!D$2:D$6932, IF(M629="YES", "YES", "*"), 'azure-vm-prices-base'!E$2:E$6932, IF(N629="YES", "YES", "*"), 'azure-vm-prices-base'!F$2:F$6932, IF(Q629="NO", "NO", "*"), 'azure-vm-prices-base'!I$2:I$6932,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'azure-vm-prices-1Y'!J$2:K$6933  , 2, 0), VLOOKUP(Z629 &amp; I629 &amp; N629 &amp; "??" &amp; IF(OR(K629="PREMIUM", ISNUMBER(SEARCH("P", L629 ) ) ), "SDD", "???" ),  'azure-vm-prices-1Y'!J$2:K$6933, 2, 0)),   "")</f>
        <v>0</v>
      </c>
      <c r="Z629" s="4">
        <f>IF(S629="YES", IF( B3="CPU+MEM" , _xlfn.MINIFS('azure-vm-prices-1Y'!C$2:C$6932,   'azure-vm-prices-1Y'!A$2:A$6932,   "&gt;="&amp;F629*(100-$B$2)/100, 'azure-vm-prices-1Y'!B$2:B$6932,   "&gt;="&amp;G629*(100-$B$2)/100, 'azure-vm-prices-1Y'!G$2:G$6932,I629,   'azure-vm-prices-1Y'!H$2:H$6932,   J629, 'azure-vm-prices-1Y'!D$2:D$6932,   IF(M629="YES", "YES", "*"), 'azure-vm-prices-1Y'!E$2:E$6932,   IF(N629="YES", "YES", "*"), 'azure-vm-prices-1Y'!F$2:F$6932,   IF(Q629="NO", "NO", "*"), 'azure-vm-prices-1Y'!I$2:I$6932,   IF(BD629="YES", "YES", "*") ), _xlfn.MINIFS('azure-vm-prices-1Y'!C$2:C$6932, 'azure-vm-prices-1Y'!B$2:B$6932, "&gt;="&amp;G629*(100-$B$2)/100, 'azure-vm-prices-1Y'!G$2:G$6932,I629, 'azure-vm-prices-1Y'!H$2:H$6932, J629, 'azure-vm-prices-1Y'!D$2:D$6932, IF(M629="YES", "YES", "*"), 'azure-vm-prices-1Y'!E$2:E$6932, IF(N629="YES", "YES", "*"), 'azure-vm-prices-1Y'!F$2:F$6932, IF(Q629="NO", "NO", "*"), 'azure-vm-prices-1Y'!I$2:I$6932,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'azure-vm-prices-3Y'!J$2:K$6933  , 2, 0), VLOOKUP(AB629 &amp; I629 &amp; N629 &amp; "??" &amp; IF(OR(K629="PREMIUM", ISNUMBER(SEARCH("P", L629 ) ) ), "SDD", "???" ),  'azure-vm-prices-3Y'!J$2:K$6933, 2, 0)),   "")</f>
        <v>0</v>
      </c>
      <c r="AB629" s="4">
        <f>IF(S629="YES", IF( B3="CPU+MEM" , _xlfn.MINIFS('azure-vm-prices-3Y'!C$2:C$6932,   'azure-vm-prices-3Y'!A$2:A$6932,   "&gt;="&amp;F629*(100-$B$2)/100, 'azure-vm-prices-3Y'!B$2:B$6932,   "&gt;="&amp;G629*(100-$B$2)/100, 'azure-vm-prices-3Y'!G$2:G$6932,I629,   'azure-vm-prices-3Y'!H$2:H$6932,   J629, 'azure-vm-prices-3Y'!D$2:D$6932,   IF(M629="YES", "YES", "*"), 'azure-vm-prices-3Y'!E$2:E$6932,   IF(N629="YES", "YES", "*"), 'azure-vm-prices-3Y'!F$2:F$6932,   IF(Q629="NO", "NO", "*"), 'azure-vm-prices-3Y'!I$2:I$6932,   IF(BD629="YES", "YES", "*") ), _xlfn.MINIFS('azure-vm-prices-3Y'!C$2:C$6932, 'azure-vm-prices-3Y'!B$2:B$6932, "&gt;="&amp;G629*(100-$B$2)/100, 'azure-vm-prices-3Y'!G$2:G$6932,I629, 'azure-vm-prices-3Y'!H$2:H$6932, J629, 'azure-vm-prices-3Y'!D$2:D$6932, IF(M629="YES", "YES", "*"), 'azure-vm-prices-3Y'!E$2:E$6932, IF(N629="YES", "YES", "*"), 'azure-vm-prices-3Y'!F$2:F$6932, IF(Q629="NO", "NO", "*"), 'azure-vm-prices-3Y'!I$2:I$6932,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IF(AND(K629="STANDARD",S629="YES",H629&lt;='azure-standard-disk-prices'!G2, H629&gt;0),1+IF(O629="YES",1),"")</f>
        <v>0</v>
      </c>
      <c r="AH629" s="4">
        <f>IF(AND(K629="STANDARD",S629="YES",H629&gt;'azure-standard-disk-prices'!G2,H629 &lt;='azure-standard-disk-prices'!G3),1+IF(O629="YES",1),"")</f>
        <v>0</v>
      </c>
      <c r="AI629" s="4">
        <f>IF(AND(K629="STANDARD",S629="YES",H629&gt;'azure-standard-disk-prices'!G3,H629 &lt;='azure-standard-disk-prices'!G4),1+IF(O629="YES",1),"")</f>
        <v>0</v>
      </c>
      <c r="AJ629" s="4">
        <f>IF(AND(K629="STANDARD",S629="YES",H629&gt;'azure-standard-disk-prices'!G4,H629 &lt;='azure-standard-disk-prices'!G5),1+IF(O629="YES",1),"")</f>
        <v>0</v>
      </c>
      <c r="AK629" s="4">
        <f>IF(AND(K629="STANDARD",S629="YES",H629&gt;'azure-standard-disk-prices'!G5,H629 &lt;='azure-standard-disk-prices'!G6),1+IF(O629="YES",1),"")</f>
        <v>0</v>
      </c>
      <c r="AL629" s="4">
        <f>IF(AND(K629="STANDARD",S629="YES",H629&gt;'azure-standard-disk-prices'!G6,H629 &lt;='azure-standard-disk-prices'!G7),1+IF(O629="YES",1),"")</f>
        <v>0</v>
      </c>
      <c r="AM629" s="4">
        <f>IF(AND(K629="STANDARD",S629="YES",H629&gt;'azure-standard-disk-prices'!G7,H629 &lt;='azure-standard-disk-prices'!G8),1+IF(O629="YES",1),"")</f>
        <v>0</v>
      </c>
      <c r="AN629" s="4">
        <f>IF(AND(K629="STANDARD",S629="YES",H629&gt;'azure-standard-disk-prices'!G8,H629 &lt;='azure-standard-disk-prices'!G9),1+IF(O629="YES",1),"")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22</v>
      </c>
      <c r="J630" s="3" t="s">
        <v>19</v>
      </c>
      <c r="K630" s="3" t="s">
        <v>15</v>
      </c>
      <c r="L630" s="3" t="s">
        <v>11</v>
      </c>
      <c r="M630" s="3" t="s">
        <v>5</v>
      </c>
      <c r="N630" s="3" t="s">
        <v>5</v>
      </c>
      <c r="O630" s="3" t="s">
        <v>5</v>
      </c>
      <c r="P630" s="3">
        <v>730</v>
      </c>
      <c r="Q630" s="3" t="s">
        <v>5</v>
      </c>
      <c r="R630" s="3" t="s">
        <v>24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'azure-vm-prices-base'!J$2:K$6933, 2, 0), VLOOKUP(X630 &amp; I630 &amp; N630 &amp; "??" &amp; IF(OR(K630="PREMIUM", ISNUMBER(SEARCH("P", L630 ) ) ), "SDD", "???" ),  'azure-vm-prices-base'!J$2:K$6933, 2, 0)), "")</f>
        <v>0</v>
      </c>
      <c r="X630" s="4">
        <f>IF(S630="YES", IF( B3="CPU+MEM" , _xlfn.MINIFS('azure-vm-prices-base'!C$2:C$6932, 'azure-vm-prices-base'!A$2:A$6932, "&gt;="&amp;F630*(100-$B$2)/100, 'azure-vm-prices-base'!B$2:B$6932, "&gt;="&amp;G630*(100-$B$2)/100, 'azure-vm-prices-base'!G$2:G$6932,I630, 'azure-vm-prices-base'!H$2:H$6932, J630, 'azure-vm-prices-base'!D$2:D$6932, IF(M630="YES", "YES", "*"), 'azure-vm-prices-base'!E$2:E$6932, IF(N630="YES", "YES", "*"), 'azure-vm-prices-base'!F$2:F$6932, IF(Q630="NO", "NO", "*"), 'azure-vm-prices-base'!I$2:I$6932, IF(BD630="YES", "YES", "*") ), _xlfn.MINIFS('azure-vm-prices-base'!C$2:C$6932, 'azure-vm-prices-base'!B$2:B$6932, "&gt;="&amp;G630*(100-$B$2)/100, 'azure-vm-prices-base'!G$2:G$6932,I630, 'azure-vm-prices-base'!H$2:H$6932, J630, 'azure-vm-prices-base'!D$2:D$6932, IF(M630="YES", "YES", "*"), 'azure-vm-prices-base'!E$2:E$6932, IF(N630="YES", "YES", "*"), 'azure-vm-prices-base'!F$2:F$6932, IF(Q630="NO", "NO", "*"), 'azure-vm-prices-base'!I$2:I$6932,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'azure-vm-prices-1Y'!J$2:K$6933  , 2, 0), VLOOKUP(Z630 &amp; I630 &amp; N630 &amp; "??" &amp; IF(OR(K630="PREMIUM", ISNUMBER(SEARCH("P", L630 ) ) ), "SDD", "???" ),  'azure-vm-prices-1Y'!J$2:K$6933, 2, 0)),   "")</f>
        <v>0</v>
      </c>
      <c r="Z630" s="4">
        <f>IF(S630="YES", IF( B3="CPU+MEM" , _xlfn.MINIFS('azure-vm-prices-1Y'!C$2:C$6932,   'azure-vm-prices-1Y'!A$2:A$6932,   "&gt;="&amp;F630*(100-$B$2)/100, 'azure-vm-prices-1Y'!B$2:B$6932,   "&gt;="&amp;G630*(100-$B$2)/100, 'azure-vm-prices-1Y'!G$2:G$6932,I630,   'azure-vm-prices-1Y'!H$2:H$6932,   J630, 'azure-vm-prices-1Y'!D$2:D$6932,   IF(M630="YES", "YES", "*"), 'azure-vm-prices-1Y'!E$2:E$6932,   IF(N630="YES", "YES", "*"), 'azure-vm-prices-1Y'!F$2:F$6932,   IF(Q630="NO", "NO", "*"), 'azure-vm-prices-1Y'!I$2:I$6932,   IF(BD630="YES", "YES", "*") ), _xlfn.MINIFS('azure-vm-prices-1Y'!C$2:C$6932, 'azure-vm-prices-1Y'!B$2:B$6932, "&gt;="&amp;G630*(100-$B$2)/100, 'azure-vm-prices-1Y'!G$2:G$6932,I630, 'azure-vm-prices-1Y'!H$2:H$6932, J630, 'azure-vm-prices-1Y'!D$2:D$6932, IF(M630="YES", "YES", "*"), 'azure-vm-prices-1Y'!E$2:E$6932, IF(N630="YES", "YES", "*"), 'azure-vm-prices-1Y'!F$2:F$6932, IF(Q630="NO", "NO", "*"), 'azure-vm-prices-1Y'!I$2:I$6932,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'azure-vm-prices-3Y'!J$2:K$6933  , 2, 0), VLOOKUP(AB630 &amp; I630 &amp; N630 &amp; "??" &amp; IF(OR(K630="PREMIUM", ISNUMBER(SEARCH("P", L630 ) ) ), "SDD", "???" ),  'azure-vm-prices-3Y'!J$2:K$6933, 2, 0)),   "")</f>
        <v>0</v>
      </c>
      <c r="AB630" s="4">
        <f>IF(S630="YES", IF( B3="CPU+MEM" , _xlfn.MINIFS('azure-vm-prices-3Y'!C$2:C$6932,   'azure-vm-prices-3Y'!A$2:A$6932,   "&gt;="&amp;F630*(100-$B$2)/100, 'azure-vm-prices-3Y'!B$2:B$6932,   "&gt;="&amp;G630*(100-$B$2)/100, 'azure-vm-prices-3Y'!G$2:G$6932,I630,   'azure-vm-prices-3Y'!H$2:H$6932,   J630, 'azure-vm-prices-3Y'!D$2:D$6932,   IF(M630="YES", "YES", "*"), 'azure-vm-prices-3Y'!E$2:E$6932,   IF(N630="YES", "YES", "*"), 'azure-vm-prices-3Y'!F$2:F$6932,   IF(Q630="NO", "NO", "*"), 'azure-vm-prices-3Y'!I$2:I$6932,   IF(BD630="YES", "YES", "*") ), _xlfn.MINIFS('azure-vm-prices-3Y'!C$2:C$6932, 'azure-vm-prices-3Y'!B$2:B$6932, "&gt;="&amp;G630*(100-$B$2)/100, 'azure-vm-prices-3Y'!G$2:G$6932,I630, 'azure-vm-prices-3Y'!H$2:H$6932, J630, 'azure-vm-prices-3Y'!D$2:D$6932, IF(M630="YES", "YES", "*"), 'azure-vm-prices-3Y'!E$2:E$6932, IF(N630="YES", "YES", "*"), 'azure-vm-prices-3Y'!F$2:F$6932, IF(Q630="NO", "NO", "*"), 'azure-vm-prices-3Y'!I$2:I$6932,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IF(AND(K630="STANDARD",S630="YES",H630&lt;='azure-standard-disk-prices'!G2, H630&gt;0),1+IF(O630="YES",1),"")</f>
        <v>0</v>
      </c>
      <c r="AH630" s="4">
        <f>IF(AND(K630="STANDARD",S630="YES",H630&gt;'azure-standard-disk-prices'!G2,H630 &lt;='azure-standard-disk-prices'!G3),1+IF(O630="YES",1),"")</f>
        <v>0</v>
      </c>
      <c r="AI630" s="4">
        <f>IF(AND(K630="STANDARD",S630="YES",H630&gt;'azure-standard-disk-prices'!G3,H630 &lt;='azure-standard-disk-prices'!G4),1+IF(O630="YES",1),"")</f>
        <v>0</v>
      </c>
      <c r="AJ630" s="4">
        <f>IF(AND(K630="STANDARD",S630="YES",H630&gt;'azure-standard-disk-prices'!G4,H630 &lt;='azure-standard-disk-prices'!G5),1+IF(O630="YES",1),"")</f>
        <v>0</v>
      </c>
      <c r="AK630" s="4">
        <f>IF(AND(K630="STANDARD",S630="YES",H630&gt;'azure-standard-disk-prices'!G5,H630 &lt;='azure-standard-disk-prices'!G6),1+IF(O630="YES",1),"")</f>
        <v>0</v>
      </c>
      <c r="AL630" s="4">
        <f>IF(AND(K630="STANDARD",S630="YES",H630&gt;'azure-standard-disk-prices'!G6,H630 &lt;='azure-standard-disk-prices'!G7),1+IF(O630="YES",1),"")</f>
        <v>0</v>
      </c>
      <c r="AM630" s="4">
        <f>IF(AND(K630="STANDARD",S630="YES",H630&gt;'azure-standard-disk-prices'!G7,H630 &lt;='azure-standard-disk-prices'!G8),1+IF(O630="YES",1),"")</f>
        <v>0</v>
      </c>
      <c r="AN630" s="4">
        <f>IF(AND(K630="STANDARD",S630="YES",H630&gt;'azure-standard-disk-prices'!G8,H630 &lt;='azure-standard-disk-prices'!G9),1+IF(O630="YES",1),"")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22</v>
      </c>
      <c r="J631" s="3" t="s">
        <v>19</v>
      </c>
      <c r="K631" s="3" t="s">
        <v>15</v>
      </c>
      <c r="L631" s="3" t="s">
        <v>11</v>
      </c>
      <c r="M631" s="3" t="s">
        <v>5</v>
      </c>
      <c r="N631" s="3" t="s">
        <v>5</v>
      </c>
      <c r="O631" s="3" t="s">
        <v>5</v>
      </c>
      <c r="P631" s="3">
        <v>730</v>
      </c>
      <c r="Q631" s="3" t="s">
        <v>5</v>
      </c>
      <c r="R631" s="3" t="s">
        <v>24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'azure-vm-prices-base'!J$2:K$6933, 2, 0), VLOOKUP(X631 &amp; I631 &amp; N631 &amp; "??" &amp; IF(OR(K631="PREMIUM", ISNUMBER(SEARCH("P", L631 ) ) ), "SDD", "???" ),  'azure-vm-prices-base'!J$2:K$6933, 2, 0)), "")</f>
        <v>0</v>
      </c>
      <c r="X631" s="4">
        <f>IF(S631="YES", IF( B3="CPU+MEM" , _xlfn.MINIFS('azure-vm-prices-base'!C$2:C$6932, 'azure-vm-prices-base'!A$2:A$6932, "&gt;="&amp;F631*(100-$B$2)/100, 'azure-vm-prices-base'!B$2:B$6932, "&gt;="&amp;G631*(100-$B$2)/100, 'azure-vm-prices-base'!G$2:G$6932,I631, 'azure-vm-prices-base'!H$2:H$6932, J631, 'azure-vm-prices-base'!D$2:D$6932, IF(M631="YES", "YES", "*"), 'azure-vm-prices-base'!E$2:E$6932, IF(N631="YES", "YES", "*"), 'azure-vm-prices-base'!F$2:F$6932, IF(Q631="NO", "NO", "*"), 'azure-vm-prices-base'!I$2:I$6932, IF(BD631="YES", "YES", "*") ), _xlfn.MINIFS('azure-vm-prices-base'!C$2:C$6932, 'azure-vm-prices-base'!B$2:B$6932, "&gt;="&amp;G631*(100-$B$2)/100, 'azure-vm-prices-base'!G$2:G$6932,I631, 'azure-vm-prices-base'!H$2:H$6932, J631, 'azure-vm-prices-base'!D$2:D$6932, IF(M631="YES", "YES", "*"), 'azure-vm-prices-base'!E$2:E$6932, IF(N631="YES", "YES", "*"), 'azure-vm-prices-base'!F$2:F$6932, IF(Q631="NO", "NO", "*"), 'azure-vm-prices-base'!I$2:I$6932,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'azure-vm-prices-1Y'!J$2:K$6933  , 2, 0), VLOOKUP(Z631 &amp; I631 &amp; N631 &amp; "??" &amp; IF(OR(K631="PREMIUM", ISNUMBER(SEARCH("P", L631 ) ) ), "SDD", "???" ),  'azure-vm-prices-1Y'!J$2:K$6933, 2, 0)),   "")</f>
        <v>0</v>
      </c>
      <c r="Z631" s="4">
        <f>IF(S631="YES", IF( B3="CPU+MEM" , _xlfn.MINIFS('azure-vm-prices-1Y'!C$2:C$6932,   'azure-vm-prices-1Y'!A$2:A$6932,   "&gt;="&amp;F631*(100-$B$2)/100, 'azure-vm-prices-1Y'!B$2:B$6932,   "&gt;="&amp;G631*(100-$B$2)/100, 'azure-vm-prices-1Y'!G$2:G$6932,I631,   'azure-vm-prices-1Y'!H$2:H$6932,   J631, 'azure-vm-prices-1Y'!D$2:D$6932,   IF(M631="YES", "YES", "*"), 'azure-vm-prices-1Y'!E$2:E$6932,   IF(N631="YES", "YES", "*"), 'azure-vm-prices-1Y'!F$2:F$6932,   IF(Q631="NO", "NO", "*"), 'azure-vm-prices-1Y'!I$2:I$6932,   IF(BD631="YES", "YES", "*") ), _xlfn.MINIFS('azure-vm-prices-1Y'!C$2:C$6932, 'azure-vm-prices-1Y'!B$2:B$6932, "&gt;="&amp;G631*(100-$B$2)/100, 'azure-vm-prices-1Y'!G$2:G$6932,I631, 'azure-vm-prices-1Y'!H$2:H$6932, J631, 'azure-vm-prices-1Y'!D$2:D$6932, IF(M631="YES", "YES", "*"), 'azure-vm-prices-1Y'!E$2:E$6932, IF(N631="YES", "YES", "*"), 'azure-vm-prices-1Y'!F$2:F$6932, IF(Q631="NO", "NO", "*"), 'azure-vm-prices-1Y'!I$2:I$6932,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'azure-vm-prices-3Y'!J$2:K$6933  , 2, 0), VLOOKUP(AB631 &amp; I631 &amp; N631 &amp; "??" &amp; IF(OR(K631="PREMIUM", ISNUMBER(SEARCH("P", L631 ) ) ), "SDD", "???" ),  'azure-vm-prices-3Y'!J$2:K$6933, 2, 0)),   "")</f>
        <v>0</v>
      </c>
      <c r="AB631" s="4">
        <f>IF(S631="YES", IF( B3="CPU+MEM" , _xlfn.MINIFS('azure-vm-prices-3Y'!C$2:C$6932,   'azure-vm-prices-3Y'!A$2:A$6932,   "&gt;="&amp;F631*(100-$B$2)/100, 'azure-vm-prices-3Y'!B$2:B$6932,   "&gt;="&amp;G631*(100-$B$2)/100, 'azure-vm-prices-3Y'!G$2:G$6932,I631,   'azure-vm-prices-3Y'!H$2:H$6932,   J631, 'azure-vm-prices-3Y'!D$2:D$6932,   IF(M631="YES", "YES", "*"), 'azure-vm-prices-3Y'!E$2:E$6932,   IF(N631="YES", "YES", "*"), 'azure-vm-prices-3Y'!F$2:F$6932,   IF(Q631="NO", "NO", "*"), 'azure-vm-prices-3Y'!I$2:I$6932,   IF(BD631="YES", "YES", "*") ), _xlfn.MINIFS('azure-vm-prices-3Y'!C$2:C$6932, 'azure-vm-prices-3Y'!B$2:B$6932, "&gt;="&amp;G631*(100-$B$2)/100, 'azure-vm-prices-3Y'!G$2:G$6932,I631, 'azure-vm-prices-3Y'!H$2:H$6932, J631, 'azure-vm-prices-3Y'!D$2:D$6932, IF(M631="YES", "YES", "*"), 'azure-vm-prices-3Y'!E$2:E$6932, IF(N631="YES", "YES", "*"), 'azure-vm-prices-3Y'!F$2:F$6932, IF(Q631="NO", "NO", "*"), 'azure-vm-prices-3Y'!I$2:I$6932,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IF(AND(K631="STANDARD",S631="YES",H631&lt;='azure-standard-disk-prices'!G2, H631&gt;0),1+IF(O631="YES",1),"")</f>
        <v>0</v>
      </c>
      <c r="AH631" s="4">
        <f>IF(AND(K631="STANDARD",S631="YES",H631&gt;'azure-standard-disk-prices'!G2,H631 &lt;='azure-standard-disk-prices'!G3),1+IF(O631="YES",1),"")</f>
        <v>0</v>
      </c>
      <c r="AI631" s="4">
        <f>IF(AND(K631="STANDARD",S631="YES",H631&gt;'azure-standard-disk-prices'!G3,H631 &lt;='azure-standard-disk-prices'!G4),1+IF(O631="YES",1),"")</f>
        <v>0</v>
      </c>
      <c r="AJ631" s="4">
        <f>IF(AND(K631="STANDARD",S631="YES",H631&gt;'azure-standard-disk-prices'!G4,H631 &lt;='azure-standard-disk-prices'!G5),1+IF(O631="YES",1),"")</f>
        <v>0</v>
      </c>
      <c r="AK631" s="4">
        <f>IF(AND(K631="STANDARD",S631="YES",H631&gt;'azure-standard-disk-prices'!G5,H631 &lt;='azure-standard-disk-prices'!G6),1+IF(O631="YES",1),"")</f>
        <v>0</v>
      </c>
      <c r="AL631" s="4">
        <f>IF(AND(K631="STANDARD",S631="YES",H631&gt;'azure-standard-disk-prices'!G6,H631 &lt;='azure-standard-disk-prices'!G7),1+IF(O631="YES",1),"")</f>
        <v>0</v>
      </c>
      <c r="AM631" s="4">
        <f>IF(AND(K631="STANDARD",S631="YES",H631&gt;'azure-standard-disk-prices'!G7,H631 &lt;='azure-standard-disk-prices'!G8),1+IF(O631="YES",1),"")</f>
        <v>0</v>
      </c>
      <c r="AN631" s="4">
        <f>IF(AND(K631="STANDARD",S631="YES",H631&gt;'azure-standard-disk-prices'!G8,H631 &lt;='azure-standard-disk-prices'!G9),1+IF(O631="YES",1),"")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22</v>
      </c>
      <c r="J632" s="3" t="s">
        <v>19</v>
      </c>
      <c r="K632" s="3" t="s">
        <v>15</v>
      </c>
      <c r="L632" s="3" t="s">
        <v>11</v>
      </c>
      <c r="M632" s="3" t="s">
        <v>5</v>
      </c>
      <c r="N632" s="3" t="s">
        <v>5</v>
      </c>
      <c r="O632" s="3" t="s">
        <v>5</v>
      </c>
      <c r="P632" s="3">
        <v>730</v>
      </c>
      <c r="Q632" s="3" t="s">
        <v>5</v>
      </c>
      <c r="R632" s="3" t="s">
        <v>24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'azure-vm-prices-base'!J$2:K$6933, 2, 0), VLOOKUP(X632 &amp; I632 &amp; N632 &amp; "??" &amp; IF(OR(K632="PREMIUM", ISNUMBER(SEARCH("P", L632 ) ) ), "SDD", "???" ),  'azure-vm-prices-base'!J$2:K$6933, 2, 0)), "")</f>
        <v>0</v>
      </c>
      <c r="X632" s="4">
        <f>IF(S632="YES", IF( B3="CPU+MEM" , _xlfn.MINIFS('azure-vm-prices-base'!C$2:C$6932, 'azure-vm-prices-base'!A$2:A$6932, "&gt;="&amp;F632*(100-$B$2)/100, 'azure-vm-prices-base'!B$2:B$6932, "&gt;="&amp;G632*(100-$B$2)/100, 'azure-vm-prices-base'!G$2:G$6932,I632, 'azure-vm-prices-base'!H$2:H$6932, J632, 'azure-vm-prices-base'!D$2:D$6932, IF(M632="YES", "YES", "*"), 'azure-vm-prices-base'!E$2:E$6932, IF(N632="YES", "YES", "*"), 'azure-vm-prices-base'!F$2:F$6932, IF(Q632="NO", "NO", "*"), 'azure-vm-prices-base'!I$2:I$6932, IF(BD632="YES", "YES", "*") ), _xlfn.MINIFS('azure-vm-prices-base'!C$2:C$6932, 'azure-vm-prices-base'!B$2:B$6932, "&gt;="&amp;G632*(100-$B$2)/100, 'azure-vm-prices-base'!G$2:G$6932,I632, 'azure-vm-prices-base'!H$2:H$6932, J632, 'azure-vm-prices-base'!D$2:D$6932, IF(M632="YES", "YES", "*"), 'azure-vm-prices-base'!E$2:E$6932, IF(N632="YES", "YES", "*"), 'azure-vm-prices-base'!F$2:F$6932, IF(Q632="NO", "NO", "*"), 'azure-vm-prices-base'!I$2:I$6932,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'azure-vm-prices-1Y'!J$2:K$6933  , 2, 0), VLOOKUP(Z632 &amp; I632 &amp; N632 &amp; "??" &amp; IF(OR(K632="PREMIUM", ISNUMBER(SEARCH("P", L632 ) ) ), "SDD", "???" ),  'azure-vm-prices-1Y'!J$2:K$6933, 2, 0)),   "")</f>
        <v>0</v>
      </c>
      <c r="Z632" s="4">
        <f>IF(S632="YES", IF( B3="CPU+MEM" , _xlfn.MINIFS('azure-vm-prices-1Y'!C$2:C$6932,   'azure-vm-prices-1Y'!A$2:A$6932,   "&gt;="&amp;F632*(100-$B$2)/100, 'azure-vm-prices-1Y'!B$2:B$6932,   "&gt;="&amp;G632*(100-$B$2)/100, 'azure-vm-prices-1Y'!G$2:G$6932,I632,   'azure-vm-prices-1Y'!H$2:H$6932,   J632, 'azure-vm-prices-1Y'!D$2:D$6932,   IF(M632="YES", "YES", "*"), 'azure-vm-prices-1Y'!E$2:E$6932,   IF(N632="YES", "YES", "*"), 'azure-vm-prices-1Y'!F$2:F$6932,   IF(Q632="NO", "NO", "*"), 'azure-vm-prices-1Y'!I$2:I$6932,   IF(BD632="YES", "YES", "*") ), _xlfn.MINIFS('azure-vm-prices-1Y'!C$2:C$6932, 'azure-vm-prices-1Y'!B$2:B$6932, "&gt;="&amp;G632*(100-$B$2)/100, 'azure-vm-prices-1Y'!G$2:G$6932,I632, 'azure-vm-prices-1Y'!H$2:H$6932, J632, 'azure-vm-prices-1Y'!D$2:D$6932, IF(M632="YES", "YES", "*"), 'azure-vm-prices-1Y'!E$2:E$6932, IF(N632="YES", "YES", "*"), 'azure-vm-prices-1Y'!F$2:F$6932, IF(Q632="NO", "NO", "*"), 'azure-vm-prices-1Y'!I$2:I$6932,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'azure-vm-prices-3Y'!J$2:K$6933  , 2, 0), VLOOKUP(AB632 &amp; I632 &amp; N632 &amp; "??" &amp; IF(OR(K632="PREMIUM", ISNUMBER(SEARCH("P", L632 ) ) ), "SDD", "???" ),  'azure-vm-prices-3Y'!J$2:K$6933, 2, 0)),   "")</f>
        <v>0</v>
      </c>
      <c r="AB632" s="4">
        <f>IF(S632="YES", IF( B3="CPU+MEM" , _xlfn.MINIFS('azure-vm-prices-3Y'!C$2:C$6932,   'azure-vm-prices-3Y'!A$2:A$6932,   "&gt;="&amp;F632*(100-$B$2)/100, 'azure-vm-prices-3Y'!B$2:B$6932,   "&gt;="&amp;G632*(100-$B$2)/100, 'azure-vm-prices-3Y'!G$2:G$6932,I632,   'azure-vm-prices-3Y'!H$2:H$6932,   J632, 'azure-vm-prices-3Y'!D$2:D$6932,   IF(M632="YES", "YES", "*"), 'azure-vm-prices-3Y'!E$2:E$6932,   IF(N632="YES", "YES", "*"), 'azure-vm-prices-3Y'!F$2:F$6932,   IF(Q632="NO", "NO", "*"), 'azure-vm-prices-3Y'!I$2:I$6932,   IF(BD632="YES", "YES", "*") ), _xlfn.MINIFS('azure-vm-prices-3Y'!C$2:C$6932, 'azure-vm-prices-3Y'!B$2:B$6932, "&gt;="&amp;G632*(100-$B$2)/100, 'azure-vm-prices-3Y'!G$2:G$6932,I632, 'azure-vm-prices-3Y'!H$2:H$6932, J632, 'azure-vm-prices-3Y'!D$2:D$6932, IF(M632="YES", "YES", "*"), 'azure-vm-prices-3Y'!E$2:E$6932, IF(N632="YES", "YES", "*"), 'azure-vm-prices-3Y'!F$2:F$6932, IF(Q632="NO", "NO", "*"), 'azure-vm-prices-3Y'!I$2:I$6932,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IF(AND(K632="STANDARD",S632="YES",H632&lt;='azure-standard-disk-prices'!G2, H632&gt;0),1+IF(O632="YES",1),"")</f>
        <v>0</v>
      </c>
      <c r="AH632" s="4">
        <f>IF(AND(K632="STANDARD",S632="YES",H632&gt;'azure-standard-disk-prices'!G2,H632 &lt;='azure-standard-disk-prices'!G3),1+IF(O632="YES",1),"")</f>
        <v>0</v>
      </c>
      <c r="AI632" s="4">
        <f>IF(AND(K632="STANDARD",S632="YES",H632&gt;'azure-standard-disk-prices'!G3,H632 &lt;='azure-standard-disk-prices'!G4),1+IF(O632="YES",1),"")</f>
        <v>0</v>
      </c>
      <c r="AJ632" s="4">
        <f>IF(AND(K632="STANDARD",S632="YES",H632&gt;'azure-standard-disk-prices'!G4,H632 &lt;='azure-standard-disk-prices'!G5),1+IF(O632="YES",1),"")</f>
        <v>0</v>
      </c>
      <c r="AK632" s="4">
        <f>IF(AND(K632="STANDARD",S632="YES",H632&gt;'azure-standard-disk-prices'!G5,H632 &lt;='azure-standard-disk-prices'!G6),1+IF(O632="YES",1),"")</f>
        <v>0</v>
      </c>
      <c r="AL632" s="4">
        <f>IF(AND(K632="STANDARD",S632="YES",H632&gt;'azure-standard-disk-prices'!G6,H632 &lt;='azure-standard-disk-prices'!G7),1+IF(O632="YES",1),"")</f>
        <v>0</v>
      </c>
      <c r="AM632" s="4">
        <f>IF(AND(K632="STANDARD",S632="YES",H632&gt;'azure-standard-disk-prices'!G7,H632 &lt;='azure-standard-disk-prices'!G8),1+IF(O632="YES",1),"")</f>
        <v>0</v>
      </c>
      <c r="AN632" s="4">
        <f>IF(AND(K632="STANDARD",S632="YES",H632&gt;'azure-standard-disk-prices'!G8,H632 &lt;='azure-standard-disk-prices'!G9),1+IF(O632="YES",1),"")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22</v>
      </c>
      <c r="J633" s="3" t="s">
        <v>19</v>
      </c>
      <c r="K633" s="3" t="s">
        <v>15</v>
      </c>
      <c r="L633" s="3" t="s">
        <v>11</v>
      </c>
      <c r="M633" s="3" t="s">
        <v>5</v>
      </c>
      <c r="N633" s="3" t="s">
        <v>5</v>
      </c>
      <c r="O633" s="3" t="s">
        <v>5</v>
      </c>
      <c r="P633" s="3">
        <v>730</v>
      </c>
      <c r="Q633" s="3" t="s">
        <v>5</v>
      </c>
      <c r="R633" s="3" t="s">
        <v>24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'azure-vm-prices-base'!J$2:K$6933, 2, 0), VLOOKUP(X633 &amp; I633 &amp; N633 &amp; "??" &amp; IF(OR(K633="PREMIUM", ISNUMBER(SEARCH("P", L633 ) ) ), "SDD", "???" ),  'azure-vm-prices-base'!J$2:K$6933, 2, 0)), "")</f>
        <v>0</v>
      </c>
      <c r="X633" s="4">
        <f>IF(S633="YES", IF( B3="CPU+MEM" , _xlfn.MINIFS('azure-vm-prices-base'!C$2:C$6932, 'azure-vm-prices-base'!A$2:A$6932, "&gt;="&amp;F633*(100-$B$2)/100, 'azure-vm-prices-base'!B$2:B$6932, "&gt;="&amp;G633*(100-$B$2)/100, 'azure-vm-prices-base'!G$2:G$6932,I633, 'azure-vm-prices-base'!H$2:H$6932, J633, 'azure-vm-prices-base'!D$2:D$6932, IF(M633="YES", "YES", "*"), 'azure-vm-prices-base'!E$2:E$6932, IF(N633="YES", "YES", "*"), 'azure-vm-prices-base'!F$2:F$6932, IF(Q633="NO", "NO", "*"), 'azure-vm-prices-base'!I$2:I$6932, IF(BD633="YES", "YES", "*") ), _xlfn.MINIFS('azure-vm-prices-base'!C$2:C$6932, 'azure-vm-prices-base'!B$2:B$6932, "&gt;="&amp;G633*(100-$B$2)/100, 'azure-vm-prices-base'!G$2:G$6932,I633, 'azure-vm-prices-base'!H$2:H$6932, J633, 'azure-vm-prices-base'!D$2:D$6932, IF(M633="YES", "YES", "*"), 'azure-vm-prices-base'!E$2:E$6932, IF(N633="YES", "YES", "*"), 'azure-vm-prices-base'!F$2:F$6932, IF(Q633="NO", "NO", "*"), 'azure-vm-prices-base'!I$2:I$6932,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'azure-vm-prices-1Y'!J$2:K$6933  , 2, 0), VLOOKUP(Z633 &amp; I633 &amp; N633 &amp; "??" &amp; IF(OR(K633="PREMIUM", ISNUMBER(SEARCH("P", L633 ) ) ), "SDD", "???" ),  'azure-vm-prices-1Y'!J$2:K$6933, 2, 0)),   "")</f>
        <v>0</v>
      </c>
      <c r="Z633" s="4">
        <f>IF(S633="YES", IF( B3="CPU+MEM" , _xlfn.MINIFS('azure-vm-prices-1Y'!C$2:C$6932,   'azure-vm-prices-1Y'!A$2:A$6932,   "&gt;="&amp;F633*(100-$B$2)/100, 'azure-vm-prices-1Y'!B$2:B$6932,   "&gt;="&amp;G633*(100-$B$2)/100, 'azure-vm-prices-1Y'!G$2:G$6932,I633,   'azure-vm-prices-1Y'!H$2:H$6932,   J633, 'azure-vm-prices-1Y'!D$2:D$6932,   IF(M633="YES", "YES", "*"), 'azure-vm-prices-1Y'!E$2:E$6932,   IF(N633="YES", "YES", "*"), 'azure-vm-prices-1Y'!F$2:F$6932,   IF(Q633="NO", "NO", "*"), 'azure-vm-prices-1Y'!I$2:I$6932,   IF(BD633="YES", "YES", "*") ), _xlfn.MINIFS('azure-vm-prices-1Y'!C$2:C$6932, 'azure-vm-prices-1Y'!B$2:B$6932, "&gt;="&amp;G633*(100-$B$2)/100, 'azure-vm-prices-1Y'!G$2:G$6932,I633, 'azure-vm-prices-1Y'!H$2:H$6932, J633, 'azure-vm-prices-1Y'!D$2:D$6932, IF(M633="YES", "YES", "*"), 'azure-vm-prices-1Y'!E$2:E$6932, IF(N633="YES", "YES", "*"), 'azure-vm-prices-1Y'!F$2:F$6932, IF(Q633="NO", "NO", "*"), 'azure-vm-prices-1Y'!I$2:I$6932,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'azure-vm-prices-3Y'!J$2:K$6933  , 2, 0), VLOOKUP(AB633 &amp; I633 &amp; N633 &amp; "??" &amp; IF(OR(K633="PREMIUM", ISNUMBER(SEARCH("P", L633 ) ) ), "SDD", "???" ),  'azure-vm-prices-3Y'!J$2:K$6933, 2, 0)),   "")</f>
        <v>0</v>
      </c>
      <c r="AB633" s="4">
        <f>IF(S633="YES", IF( B3="CPU+MEM" , _xlfn.MINIFS('azure-vm-prices-3Y'!C$2:C$6932,   'azure-vm-prices-3Y'!A$2:A$6932,   "&gt;="&amp;F633*(100-$B$2)/100, 'azure-vm-prices-3Y'!B$2:B$6932,   "&gt;="&amp;G633*(100-$B$2)/100, 'azure-vm-prices-3Y'!G$2:G$6932,I633,   'azure-vm-prices-3Y'!H$2:H$6932,   J633, 'azure-vm-prices-3Y'!D$2:D$6932,   IF(M633="YES", "YES", "*"), 'azure-vm-prices-3Y'!E$2:E$6932,   IF(N633="YES", "YES", "*"), 'azure-vm-prices-3Y'!F$2:F$6932,   IF(Q633="NO", "NO", "*"), 'azure-vm-prices-3Y'!I$2:I$6932,   IF(BD633="YES", "YES", "*") ), _xlfn.MINIFS('azure-vm-prices-3Y'!C$2:C$6932, 'azure-vm-prices-3Y'!B$2:B$6932, "&gt;="&amp;G633*(100-$B$2)/100, 'azure-vm-prices-3Y'!G$2:G$6932,I633, 'azure-vm-prices-3Y'!H$2:H$6932, J633, 'azure-vm-prices-3Y'!D$2:D$6932, IF(M633="YES", "YES", "*"), 'azure-vm-prices-3Y'!E$2:E$6932, IF(N633="YES", "YES", "*"), 'azure-vm-prices-3Y'!F$2:F$6932, IF(Q633="NO", "NO", "*"), 'azure-vm-prices-3Y'!I$2:I$6932,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IF(AND(K633="STANDARD",S633="YES",H633&lt;='azure-standard-disk-prices'!G2, H633&gt;0),1+IF(O633="YES",1),"")</f>
        <v>0</v>
      </c>
      <c r="AH633" s="4">
        <f>IF(AND(K633="STANDARD",S633="YES",H633&gt;'azure-standard-disk-prices'!G2,H633 &lt;='azure-standard-disk-prices'!G3),1+IF(O633="YES",1),"")</f>
        <v>0</v>
      </c>
      <c r="AI633" s="4">
        <f>IF(AND(K633="STANDARD",S633="YES",H633&gt;'azure-standard-disk-prices'!G3,H633 &lt;='azure-standard-disk-prices'!G4),1+IF(O633="YES",1),"")</f>
        <v>0</v>
      </c>
      <c r="AJ633" s="4">
        <f>IF(AND(K633="STANDARD",S633="YES",H633&gt;'azure-standard-disk-prices'!G4,H633 &lt;='azure-standard-disk-prices'!G5),1+IF(O633="YES",1),"")</f>
        <v>0</v>
      </c>
      <c r="AK633" s="4">
        <f>IF(AND(K633="STANDARD",S633="YES",H633&gt;'azure-standard-disk-prices'!G5,H633 &lt;='azure-standard-disk-prices'!G6),1+IF(O633="YES",1),"")</f>
        <v>0</v>
      </c>
      <c r="AL633" s="4">
        <f>IF(AND(K633="STANDARD",S633="YES",H633&gt;'azure-standard-disk-prices'!G6,H633 &lt;='azure-standard-disk-prices'!G7),1+IF(O633="YES",1),"")</f>
        <v>0</v>
      </c>
      <c r="AM633" s="4">
        <f>IF(AND(K633="STANDARD",S633="YES",H633&gt;'azure-standard-disk-prices'!G7,H633 &lt;='azure-standard-disk-prices'!G8),1+IF(O633="YES",1),"")</f>
        <v>0</v>
      </c>
      <c r="AN633" s="4">
        <f>IF(AND(K633="STANDARD",S633="YES",H633&gt;'azure-standard-disk-prices'!G8,H633 &lt;='azure-standard-disk-prices'!G9),1+IF(O633="YES",1),"")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22</v>
      </c>
      <c r="J634" s="3" t="s">
        <v>19</v>
      </c>
      <c r="K634" s="3" t="s">
        <v>15</v>
      </c>
      <c r="L634" s="3" t="s">
        <v>11</v>
      </c>
      <c r="M634" s="3" t="s">
        <v>5</v>
      </c>
      <c r="N634" s="3" t="s">
        <v>5</v>
      </c>
      <c r="O634" s="3" t="s">
        <v>5</v>
      </c>
      <c r="P634" s="3">
        <v>730</v>
      </c>
      <c r="Q634" s="3" t="s">
        <v>5</v>
      </c>
      <c r="R634" s="3" t="s">
        <v>24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'azure-vm-prices-base'!J$2:K$6933, 2, 0), VLOOKUP(X634 &amp; I634 &amp; N634 &amp; "??" &amp; IF(OR(K634="PREMIUM", ISNUMBER(SEARCH("P", L634 ) ) ), "SDD", "???" ),  'azure-vm-prices-base'!J$2:K$6933, 2, 0)), "")</f>
        <v>0</v>
      </c>
      <c r="X634" s="4">
        <f>IF(S634="YES", IF( B3="CPU+MEM" , _xlfn.MINIFS('azure-vm-prices-base'!C$2:C$6932, 'azure-vm-prices-base'!A$2:A$6932, "&gt;="&amp;F634*(100-$B$2)/100, 'azure-vm-prices-base'!B$2:B$6932, "&gt;="&amp;G634*(100-$B$2)/100, 'azure-vm-prices-base'!G$2:G$6932,I634, 'azure-vm-prices-base'!H$2:H$6932, J634, 'azure-vm-prices-base'!D$2:D$6932, IF(M634="YES", "YES", "*"), 'azure-vm-prices-base'!E$2:E$6932, IF(N634="YES", "YES", "*"), 'azure-vm-prices-base'!F$2:F$6932, IF(Q634="NO", "NO", "*"), 'azure-vm-prices-base'!I$2:I$6932, IF(BD634="YES", "YES", "*") ), _xlfn.MINIFS('azure-vm-prices-base'!C$2:C$6932, 'azure-vm-prices-base'!B$2:B$6932, "&gt;="&amp;G634*(100-$B$2)/100, 'azure-vm-prices-base'!G$2:G$6932,I634, 'azure-vm-prices-base'!H$2:H$6932, J634, 'azure-vm-prices-base'!D$2:D$6932, IF(M634="YES", "YES", "*"), 'azure-vm-prices-base'!E$2:E$6932, IF(N634="YES", "YES", "*"), 'azure-vm-prices-base'!F$2:F$6932, IF(Q634="NO", "NO", "*"), 'azure-vm-prices-base'!I$2:I$6932,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'azure-vm-prices-1Y'!J$2:K$6933  , 2, 0), VLOOKUP(Z634 &amp; I634 &amp; N634 &amp; "??" &amp; IF(OR(K634="PREMIUM", ISNUMBER(SEARCH("P", L634 ) ) ), "SDD", "???" ),  'azure-vm-prices-1Y'!J$2:K$6933, 2, 0)),   "")</f>
        <v>0</v>
      </c>
      <c r="Z634" s="4">
        <f>IF(S634="YES", IF( B3="CPU+MEM" , _xlfn.MINIFS('azure-vm-prices-1Y'!C$2:C$6932,   'azure-vm-prices-1Y'!A$2:A$6932,   "&gt;="&amp;F634*(100-$B$2)/100, 'azure-vm-prices-1Y'!B$2:B$6932,   "&gt;="&amp;G634*(100-$B$2)/100, 'azure-vm-prices-1Y'!G$2:G$6932,I634,   'azure-vm-prices-1Y'!H$2:H$6932,   J634, 'azure-vm-prices-1Y'!D$2:D$6932,   IF(M634="YES", "YES", "*"), 'azure-vm-prices-1Y'!E$2:E$6932,   IF(N634="YES", "YES", "*"), 'azure-vm-prices-1Y'!F$2:F$6932,   IF(Q634="NO", "NO", "*"), 'azure-vm-prices-1Y'!I$2:I$6932,   IF(BD634="YES", "YES", "*") ), _xlfn.MINIFS('azure-vm-prices-1Y'!C$2:C$6932, 'azure-vm-prices-1Y'!B$2:B$6932, "&gt;="&amp;G634*(100-$B$2)/100, 'azure-vm-prices-1Y'!G$2:G$6932,I634, 'azure-vm-prices-1Y'!H$2:H$6932, J634, 'azure-vm-prices-1Y'!D$2:D$6932, IF(M634="YES", "YES", "*"), 'azure-vm-prices-1Y'!E$2:E$6932, IF(N634="YES", "YES", "*"), 'azure-vm-prices-1Y'!F$2:F$6932, IF(Q634="NO", "NO", "*"), 'azure-vm-prices-1Y'!I$2:I$6932,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'azure-vm-prices-3Y'!J$2:K$6933  , 2, 0), VLOOKUP(AB634 &amp; I634 &amp; N634 &amp; "??" &amp; IF(OR(K634="PREMIUM", ISNUMBER(SEARCH("P", L634 ) ) ), "SDD", "???" ),  'azure-vm-prices-3Y'!J$2:K$6933, 2, 0)),   "")</f>
        <v>0</v>
      </c>
      <c r="AB634" s="4">
        <f>IF(S634="YES", IF( B3="CPU+MEM" , _xlfn.MINIFS('azure-vm-prices-3Y'!C$2:C$6932,   'azure-vm-prices-3Y'!A$2:A$6932,   "&gt;="&amp;F634*(100-$B$2)/100, 'azure-vm-prices-3Y'!B$2:B$6932,   "&gt;="&amp;G634*(100-$B$2)/100, 'azure-vm-prices-3Y'!G$2:G$6932,I634,   'azure-vm-prices-3Y'!H$2:H$6932,   J634, 'azure-vm-prices-3Y'!D$2:D$6932,   IF(M634="YES", "YES", "*"), 'azure-vm-prices-3Y'!E$2:E$6932,   IF(N634="YES", "YES", "*"), 'azure-vm-prices-3Y'!F$2:F$6932,   IF(Q634="NO", "NO", "*"), 'azure-vm-prices-3Y'!I$2:I$6932,   IF(BD634="YES", "YES", "*") ), _xlfn.MINIFS('azure-vm-prices-3Y'!C$2:C$6932, 'azure-vm-prices-3Y'!B$2:B$6932, "&gt;="&amp;G634*(100-$B$2)/100, 'azure-vm-prices-3Y'!G$2:G$6932,I634, 'azure-vm-prices-3Y'!H$2:H$6932, J634, 'azure-vm-prices-3Y'!D$2:D$6932, IF(M634="YES", "YES", "*"), 'azure-vm-prices-3Y'!E$2:E$6932, IF(N634="YES", "YES", "*"), 'azure-vm-prices-3Y'!F$2:F$6932, IF(Q634="NO", "NO", "*"), 'azure-vm-prices-3Y'!I$2:I$6932,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IF(AND(K634="STANDARD",S634="YES",H634&lt;='azure-standard-disk-prices'!G2, H634&gt;0),1+IF(O634="YES",1),"")</f>
        <v>0</v>
      </c>
      <c r="AH634" s="4">
        <f>IF(AND(K634="STANDARD",S634="YES",H634&gt;'azure-standard-disk-prices'!G2,H634 &lt;='azure-standard-disk-prices'!G3),1+IF(O634="YES",1),"")</f>
        <v>0</v>
      </c>
      <c r="AI634" s="4">
        <f>IF(AND(K634="STANDARD",S634="YES",H634&gt;'azure-standard-disk-prices'!G3,H634 &lt;='azure-standard-disk-prices'!G4),1+IF(O634="YES",1),"")</f>
        <v>0</v>
      </c>
      <c r="AJ634" s="4">
        <f>IF(AND(K634="STANDARD",S634="YES",H634&gt;'azure-standard-disk-prices'!G4,H634 &lt;='azure-standard-disk-prices'!G5),1+IF(O634="YES",1),"")</f>
        <v>0</v>
      </c>
      <c r="AK634" s="4">
        <f>IF(AND(K634="STANDARD",S634="YES",H634&gt;'azure-standard-disk-prices'!G5,H634 &lt;='azure-standard-disk-prices'!G6),1+IF(O634="YES",1),"")</f>
        <v>0</v>
      </c>
      <c r="AL634" s="4">
        <f>IF(AND(K634="STANDARD",S634="YES",H634&gt;'azure-standard-disk-prices'!G6,H634 &lt;='azure-standard-disk-prices'!G7),1+IF(O634="YES",1),"")</f>
        <v>0</v>
      </c>
      <c r="AM634" s="4">
        <f>IF(AND(K634="STANDARD",S634="YES",H634&gt;'azure-standard-disk-prices'!G7,H634 &lt;='azure-standard-disk-prices'!G8),1+IF(O634="YES",1),"")</f>
        <v>0</v>
      </c>
      <c r="AN634" s="4">
        <f>IF(AND(K634="STANDARD",S634="YES",H634&gt;'azure-standard-disk-prices'!G8,H634 &lt;='azure-standard-disk-prices'!G9),1+IF(O634="YES",1),"")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22</v>
      </c>
      <c r="J635" s="3" t="s">
        <v>19</v>
      </c>
      <c r="K635" s="3" t="s">
        <v>15</v>
      </c>
      <c r="L635" s="3" t="s">
        <v>11</v>
      </c>
      <c r="M635" s="3" t="s">
        <v>5</v>
      </c>
      <c r="N635" s="3" t="s">
        <v>5</v>
      </c>
      <c r="O635" s="3" t="s">
        <v>5</v>
      </c>
      <c r="P635" s="3">
        <v>730</v>
      </c>
      <c r="Q635" s="3" t="s">
        <v>5</v>
      </c>
      <c r="R635" s="3" t="s">
        <v>24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'azure-vm-prices-base'!J$2:K$6933, 2, 0), VLOOKUP(X635 &amp; I635 &amp; N635 &amp; "??" &amp; IF(OR(K635="PREMIUM", ISNUMBER(SEARCH("P", L635 ) ) ), "SDD", "???" ),  'azure-vm-prices-base'!J$2:K$6933, 2, 0)), "")</f>
        <v>0</v>
      </c>
      <c r="X635" s="4">
        <f>IF(S635="YES", IF( B3="CPU+MEM" , _xlfn.MINIFS('azure-vm-prices-base'!C$2:C$6932, 'azure-vm-prices-base'!A$2:A$6932, "&gt;="&amp;F635*(100-$B$2)/100, 'azure-vm-prices-base'!B$2:B$6932, "&gt;="&amp;G635*(100-$B$2)/100, 'azure-vm-prices-base'!G$2:G$6932,I635, 'azure-vm-prices-base'!H$2:H$6932, J635, 'azure-vm-prices-base'!D$2:D$6932, IF(M635="YES", "YES", "*"), 'azure-vm-prices-base'!E$2:E$6932, IF(N635="YES", "YES", "*"), 'azure-vm-prices-base'!F$2:F$6932, IF(Q635="NO", "NO", "*"), 'azure-vm-prices-base'!I$2:I$6932, IF(BD635="YES", "YES", "*") ), _xlfn.MINIFS('azure-vm-prices-base'!C$2:C$6932, 'azure-vm-prices-base'!B$2:B$6932, "&gt;="&amp;G635*(100-$B$2)/100, 'azure-vm-prices-base'!G$2:G$6932,I635, 'azure-vm-prices-base'!H$2:H$6932, J635, 'azure-vm-prices-base'!D$2:D$6932, IF(M635="YES", "YES", "*"), 'azure-vm-prices-base'!E$2:E$6932, IF(N635="YES", "YES", "*"), 'azure-vm-prices-base'!F$2:F$6932, IF(Q635="NO", "NO", "*"), 'azure-vm-prices-base'!I$2:I$6932,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'azure-vm-prices-1Y'!J$2:K$6933  , 2, 0), VLOOKUP(Z635 &amp; I635 &amp; N635 &amp; "??" &amp; IF(OR(K635="PREMIUM", ISNUMBER(SEARCH("P", L635 ) ) ), "SDD", "???" ),  'azure-vm-prices-1Y'!J$2:K$6933, 2, 0)),   "")</f>
        <v>0</v>
      </c>
      <c r="Z635" s="4">
        <f>IF(S635="YES", IF( B3="CPU+MEM" , _xlfn.MINIFS('azure-vm-prices-1Y'!C$2:C$6932,   'azure-vm-prices-1Y'!A$2:A$6932,   "&gt;="&amp;F635*(100-$B$2)/100, 'azure-vm-prices-1Y'!B$2:B$6932,   "&gt;="&amp;G635*(100-$B$2)/100, 'azure-vm-prices-1Y'!G$2:G$6932,I635,   'azure-vm-prices-1Y'!H$2:H$6932,   J635, 'azure-vm-prices-1Y'!D$2:D$6932,   IF(M635="YES", "YES", "*"), 'azure-vm-prices-1Y'!E$2:E$6932,   IF(N635="YES", "YES", "*"), 'azure-vm-prices-1Y'!F$2:F$6932,   IF(Q635="NO", "NO", "*"), 'azure-vm-prices-1Y'!I$2:I$6932,   IF(BD635="YES", "YES", "*") ), _xlfn.MINIFS('azure-vm-prices-1Y'!C$2:C$6932, 'azure-vm-prices-1Y'!B$2:B$6932, "&gt;="&amp;G635*(100-$B$2)/100, 'azure-vm-prices-1Y'!G$2:G$6932,I635, 'azure-vm-prices-1Y'!H$2:H$6932, J635, 'azure-vm-prices-1Y'!D$2:D$6932, IF(M635="YES", "YES", "*"), 'azure-vm-prices-1Y'!E$2:E$6932, IF(N635="YES", "YES", "*"), 'azure-vm-prices-1Y'!F$2:F$6932, IF(Q635="NO", "NO", "*"), 'azure-vm-prices-1Y'!I$2:I$6932,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'azure-vm-prices-3Y'!J$2:K$6933  , 2, 0), VLOOKUP(AB635 &amp; I635 &amp; N635 &amp; "??" &amp; IF(OR(K635="PREMIUM", ISNUMBER(SEARCH("P", L635 ) ) ), "SDD", "???" ),  'azure-vm-prices-3Y'!J$2:K$6933, 2, 0)),   "")</f>
        <v>0</v>
      </c>
      <c r="AB635" s="4">
        <f>IF(S635="YES", IF( B3="CPU+MEM" , _xlfn.MINIFS('azure-vm-prices-3Y'!C$2:C$6932,   'azure-vm-prices-3Y'!A$2:A$6932,   "&gt;="&amp;F635*(100-$B$2)/100, 'azure-vm-prices-3Y'!B$2:B$6932,   "&gt;="&amp;G635*(100-$B$2)/100, 'azure-vm-prices-3Y'!G$2:G$6932,I635,   'azure-vm-prices-3Y'!H$2:H$6932,   J635, 'azure-vm-prices-3Y'!D$2:D$6932,   IF(M635="YES", "YES", "*"), 'azure-vm-prices-3Y'!E$2:E$6932,   IF(N635="YES", "YES", "*"), 'azure-vm-prices-3Y'!F$2:F$6932,   IF(Q635="NO", "NO", "*"), 'azure-vm-prices-3Y'!I$2:I$6932,   IF(BD635="YES", "YES", "*") ), _xlfn.MINIFS('azure-vm-prices-3Y'!C$2:C$6932, 'azure-vm-prices-3Y'!B$2:B$6932, "&gt;="&amp;G635*(100-$B$2)/100, 'azure-vm-prices-3Y'!G$2:G$6932,I635, 'azure-vm-prices-3Y'!H$2:H$6932, J635, 'azure-vm-prices-3Y'!D$2:D$6932, IF(M635="YES", "YES", "*"), 'azure-vm-prices-3Y'!E$2:E$6932, IF(N635="YES", "YES", "*"), 'azure-vm-prices-3Y'!F$2:F$6932, IF(Q635="NO", "NO", "*"), 'azure-vm-prices-3Y'!I$2:I$6932,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IF(AND(K635="STANDARD",S635="YES",H635&lt;='azure-standard-disk-prices'!G2, H635&gt;0),1+IF(O635="YES",1),"")</f>
        <v>0</v>
      </c>
      <c r="AH635" s="4">
        <f>IF(AND(K635="STANDARD",S635="YES",H635&gt;'azure-standard-disk-prices'!G2,H635 &lt;='azure-standard-disk-prices'!G3),1+IF(O635="YES",1),"")</f>
        <v>0</v>
      </c>
      <c r="AI635" s="4">
        <f>IF(AND(K635="STANDARD",S635="YES",H635&gt;'azure-standard-disk-prices'!G3,H635 &lt;='azure-standard-disk-prices'!G4),1+IF(O635="YES",1),"")</f>
        <v>0</v>
      </c>
      <c r="AJ635" s="4">
        <f>IF(AND(K635="STANDARD",S635="YES",H635&gt;'azure-standard-disk-prices'!G4,H635 &lt;='azure-standard-disk-prices'!G5),1+IF(O635="YES",1),"")</f>
        <v>0</v>
      </c>
      <c r="AK635" s="4">
        <f>IF(AND(K635="STANDARD",S635="YES",H635&gt;'azure-standard-disk-prices'!G5,H635 &lt;='azure-standard-disk-prices'!G6),1+IF(O635="YES",1),"")</f>
        <v>0</v>
      </c>
      <c r="AL635" s="4">
        <f>IF(AND(K635="STANDARD",S635="YES",H635&gt;'azure-standard-disk-prices'!G6,H635 &lt;='azure-standard-disk-prices'!G7),1+IF(O635="YES",1),"")</f>
        <v>0</v>
      </c>
      <c r="AM635" s="4">
        <f>IF(AND(K635="STANDARD",S635="YES",H635&gt;'azure-standard-disk-prices'!G7,H635 &lt;='azure-standard-disk-prices'!G8),1+IF(O635="YES",1),"")</f>
        <v>0</v>
      </c>
      <c r="AN635" s="4">
        <f>IF(AND(K635="STANDARD",S635="YES",H635&gt;'azure-standard-disk-prices'!G8,H635 &lt;='azure-standard-disk-prices'!G9),1+IF(O635="YES",1),"")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22</v>
      </c>
      <c r="J636" s="3" t="s">
        <v>19</v>
      </c>
      <c r="K636" s="3" t="s">
        <v>15</v>
      </c>
      <c r="L636" s="3" t="s">
        <v>11</v>
      </c>
      <c r="M636" s="3" t="s">
        <v>5</v>
      </c>
      <c r="N636" s="3" t="s">
        <v>5</v>
      </c>
      <c r="O636" s="3" t="s">
        <v>5</v>
      </c>
      <c r="P636" s="3">
        <v>730</v>
      </c>
      <c r="Q636" s="3" t="s">
        <v>5</v>
      </c>
      <c r="R636" s="3" t="s">
        <v>24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'azure-vm-prices-base'!J$2:K$6933, 2, 0), VLOOKUP(X636 &amp; I636 &amp; N636 &amp; "??" &amp; IF(OR(K636="PREMIUM", ISNUMBER(SEARCH("P", L636 ) ) ), "SDD", "???" ),  'azure-vm-prices-base'!J$2:K$6933, 2, 0)), "")</f>
        <v>0</v>
      </c>
      <c r="X636" s="4">
        <f>IF(S636="YES", IF( B3="CPU+MEM" , _xlfn.MINIFS('azure-vm-prices-base'!C$2:C$6932, 'azure-vm-prices-base'!A$2:A$6932, "&gt;="&amp;F636*(100-$B$2)/100, 'azure-vm-prices-base'!B$2:B$6932, "&gt;="&amp;G636*(100-$B$2)/100, 'azure-vm-prices-base'!G$2:G$6932,I636, 'azure-vm-prices-base'!H$2:H$6932, J636, 'azure-vm-prices-base'!D$2:D$6932, IF(M636="YES", "YES", "*"), 'azure-vm-prices-base'!E$2:E$6932, IF(N636="YES", "YES", "*"), 'azure-vm-prices-base'!F$2:F$6932, IF(Q636="NO", "NO", "*"), 'azure-vm-prices-base'!I$2:I$6932, IF(BD636="YES", "YES", "*") ), _xlfn.MINIFS('azure-vm-prices-base'!C$2:C$6932, 'azure-vm-prices-base'!B$2:B$6932, "&gt;="&amp;G636*(100-$B$2)/100, 'azure-vm-prices-base'!G$2:G$6932,I636, 'azure-vm-prices-base'!H$2:H$6932, J636, 'azure-vm-prices-base'!D$2:D$6932, IF(M636="YES", "YES", "*"), 'azure-vm-prices-base'!E$2:E$6932, IF(N636="YES", "YES", "*"), 'azure-vm-prices-base'!F$2:F$6932, IF(Q636="NO", "NO", "*"), 'azure-vm-prices-base'!I$2:I$6932,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'azure-vm-prices-1Y'!J$2:K$6933  , 2, 0), VLOOKUP(Z636 &amp; I636 &amp; N636 &amp; "??" &amp; IF(OR(K636="PREMIUM", ISNUMBER(SEARCH("P", L636 ) ) ), "SDD", "???" ),  'azure-vm-prices-1Y'!J$2:K$6933, 2, 0)),   "")</f>
        <v>0</v>
      </c>
      <c r="Z636" s="4">
        <f>IF(S636="YES", IF( B3="CPU+MEM" , _xlfn.MINIFS('azure-vm-prices-1Y'!C$2:C$6932,   'azure-vm-prices-1Y'!A$2:A$6932,   "&gt;="&amp;F636*(100-$B$2)/100, 'azure-vm-prices-1Y'!B$2:B$6932,   "&gt;="&amp;G636*(100-$B$2)/100, 'azure-vm-prices-1Y'!G$2:G$6932,I636,   'azure-vm-prices-1Y'!H$2:H$6932,   J636, 'azure-vm-prices-1Y'!D$2:D$6932,   IF(M636="YES", "YES", "*"), 'azure-vm-prices-1Y'!E$2:E$6932,   IF(N636="YES", "YES", "*"), 'azure-vm-prices-1Y'!F$2:F$6932,   IF(Q636="NO", "NO", "*"), 'azure-vm-prices-1Y'!I$2:I$6932,   IF(BD636="YES", "YES", "*") ), _xlfn.MINIFS('azure-vm-prices-1Y'!C$2:C$6932, 'azure-vm-prices-1Y'!B$2:B$6932, "&gt;="&amp;G636*(100-$B$2)/100, 'azure-vm-prices-1Y'!G$2:G$6932,I636, 'azure-vm-prices-1Y'!H$2:H$6932, J636, 'azure-vm-prices-1Y'!D$2:D$6932, IF(M636="YES", "YES", "*"), 'azure-vm-prices-1Y'!E$2:E$6932, IF(N636="YES", "YES", "*"), 'azure-vm-prices-1Y'!F$2:F$6932, IF(Q636="NO", "NO", "*"), 'azure-vm-prices-1Y'!I$2:I$6932,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'azure-vm-prices-3Y'!J$2:K$6933  , 2, 0), VLOOKUP(AB636 &amp; I636 &amp; N636 &amp; "??" &amp; IF(OR(K636="PREMIUM", ISNUMBER(SEARCH("P", L636 ) ) ), "SDD", "???" ),  'azure-vm-prices-3Y'!J$2:K$6933, 2, 0)),   "")</f>
        <v>0</v>
      </c>
      <c r="AB636" s="4">
        <f>IF(S636="YES", IF( B3="CPU+MEM" , _xlfn.MINIFS('azure-vm-prices-3Y'!C$2:C$6932,   'azure-vm-prices-3Y'!A$2:A$6932,   "&gt;="&amp;F636*(100-$B$2)/100, 'azure-vm-prices-3Y'!B$2:B$6932,   "&gt;="&amp;G636*(100-$B$2)/100, 'azure-vm-prices-3Y'!G$2:G$6932,I636,   'azure-vm-prices-3Y'!H$2:H$6932,   J636, 'azure-vm-prices-3Y'!D$2:D$6932,   IF(M636="YES", "YES", "*"), 'azure-vm-prices-3Y'!E$2:E$6932,   IF(N636="YES", "YES", "*"), 'azure-vm-prices-3Y'!F$2:F$6932,   IF(Q636="NO", "NO", "*"), 'azure-vm-prices-3Y'!I$2:I$6932,   IF(BD636="YES", "YES", "*") ), _xlfn.MINIFS('azure-vm-prices-3Y'!C$2:C$6932, 'azure-vm-prices-3Y'!B$2:B$6932, "&gt;="&amp;G636*(100-$B$2)/100, 'azure-vm-prices-3Y'!G$2:G$6932,I636, 'azure-vm-prices-3Y'!H$2:H$6932, J636, 'azure-vm-prices-3Y'!D$2:D$6932, IF(M636="YES", "YES", "*"), 'azure-vm-prices-3Y'!E$2:E$6932, IF(N636="YES", "YES", "*"), 'azure-vm-prices-3Y'!F$2:F$6932, IF(Q636="NO", "NO", "*"), 'azure-vm-prices-3Y'!I$2:I$6932,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IF(AND(K636="STANDARD",S636="YES",H636&lt;='azure-standard-disk-prices'!G2, H636&gt;0),1+IF(O636="YES",1),"")</f>
        <v>0</v>
      </c>
      <c r="AH636" s="4">
        <f>IF(AND(K636="STANDARD",S636="YES",H636&gt;'azure-standard-disk-prices'!G2,H636 &lt;='azure-standard-disk-prices'!G3),1+IF(O636="YES",1),"")</f>
        <v>0</v>
      </c>
      <c r="AI636" s="4">
        <f>IF(AND(K636="STANDARD",S636="YES",H636&gt;'azure-standard-disk-prices'!G3,H636 &lt;='azure-standard-disk-prices'!G4),1+IF(O636="YES",1),"")</f>
        <v>0</v>
      </c>
      <c r="AJ636" s="4">
        <f>IF(AND(K636="STANDARD",S636="YES",H636&gt;'azure-standard-disk-prices'!G4,H636 &lt;='azure-standard-disk-prices'!G5),1+IF(O636="YES",1),"")</f>
        <v>0</v>
      </c>
      <c r="AK636" s="4">
        <f>IF(AND(K636="STANDARD",S636="YES",H636&gt;'azure-standard-disk-prices'!G5,H636 &lt;='azure-standard-disk-prices'!G6),1+IF(O636="YES",1),"")</f>
        <v>0</v>
      </c>
      <c r="AL636" s="4">
        <f>IF(AND(K636="STANDARD",S636="YES",H636&gt;'azure-standard-disk-prices'!G6,H636 &lt;='azure-standard-disk-prices'!G7),1+IF(O636="YES",1),"")</f>
        <v>0</v>
      </c>
      <c r="AM636" s="4">
        <f>IF(AND(K636="STANDARD",S636="YES",H636&gt;'azure-standard-disk-prices'!G7,H636 &lt;='azure-standard-disk-prices'!G8),1+IF(O636="YES",1),"")</f>
        <v>0</v>
      </c>
      <c r="AN636" s="4">
        <f>IF(AND(K636="STANDARD",S636="YES",H636&gt;'azure-standard-disk-prices'!G8,H636 &lt;='azure-standard-disk-prices'!G9),1+IF(O636="YES",1),"")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22</v>
      </c>
      <c r="J637" s="3" t="s">
        <v>19</v>
      </c>
      <c r="K637" s="3" t="s">
        <v>15</v>
      </c>
      <c r="L637" s="3" t="s">
        <v>11</v>
      </c>
      <c r="M637" s="3" t="s">
        <v>5</v>
      </c>
      <c r="N637" s="3" t="s">
        <v>5</v>
      </c>
      <c r="O637" s="3" t="s">
        <v>5</v>
      </c>
      <c r="P637" s="3">
        <v>730</v>
      </c>
      <c r="Q637" s="3" t="s">
        <v>5</v>
      </c>
      <c r="R637" s="3" t="s">
        <v>24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'azure-vm-prices-base'!J$2:K$6933, 2, 0), VLOOKUP(X637 &amp; I637 &amp; N637 &amp; "??" &amp; IF(OR(K637="PREMIUM", ISNUMBER(SEARCH("P", L637 ) ) ), "SDD", "???" ),  'azure-vm-prices-base'!J$2:K$6933, 2, 0)), "")</f>
        <v>0</v>
      </c>
      <c r="X637" s="4">
        <f>IF(S637="YES", IF( B3="CPU+MEM" , _xlfn.MINIFS('azure-vm-prices-base'!C$2:C$6932, 'azure-vm-prices-base'!A$2:A$6932, "&gt;="&amp;F637*(100-$B$2)/100, 'azure-vm-prices-base'!B$2:B$6932, "&gt;="&amp;G637*(100-$B$2)/100, 'azure-vm-prices-base'!G$2:G$6932,I637, 'azure-vm-prices-base'!H$2:H$6932, J637, 'azure-vm-prices-base'!D$2:D$6932, IF(M637="YES", "YES", "*"), 'azure-vm-prices-base'!E$2:E$6932, IF(N637="YES", "YES", "*"), 'azure-vm-prices-base'!F$2:F$6932, IF(Q637="NO", "NO", "*"), 'azure-vm-prices-base'!I$2:I$6932, IF(BD637="YES", "YES", "*") ), _xlfn.MINIFS('azure-vm-prices-base'!C$2:C$6932, 'azure-vm-prices-base'!B$2:B$6932, "&gt;="&amp;G637*(100-$B$2)/100, 'azure-vm-prices-base'!G$2:G$6932,I637, 'azure-vm-prices-base'!H$2:H$6932, J637, 'azure-vm-prices-base'!D$2:D$6932, IF(M637="YES", "YES", "*"), 'azure-vm-prices-base'!E$2:E$6932, IF(N637="YES", "YES", "*"), 'azure-vm-prices-base'!F$2:F$6932, IF(Q637="NO", "NO", "*"), 'azure-vm-prices-base'!I$2:I$6932,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'azure-vm-prices-1Y'!J$2:K$6933  , 2, 0), VLOOKUP(Z637 &amp; I637 &amp; N637 &amp; "??" &amp; IF(OR(K637="PREMIUM", ISNUMBER(SEARCH("P", L637 ) ) ), "SDD", "???" ),  'azure-vm-prices-1Y'!J$2:K$6933, 2, 0)),   "")</f>
        <v>0</v>
      </c>
      <c r="Z637" s="4">
        <f>IF(S637="YES", IF( B3="CPU+MEM" , _xlfn.MINIFS('azure-vm-prices-1Y'!C$2:C$6932,   'azure-vm-prices-1Y'!A$2:A$6932,   "&gt;="&amp;F637*(100-$B$2)/100, 'azure-vm-prices-1Y'!B$2:B$6932,   "&gt;="&amp;G637*(100-$B$2)/100, 'azure-vm-prices-1Y'!G$2:G$6932,I637,   'azure-vm-prices-1Y'!H$2:H$6932,   J637, 'azure-vm-prices-1Y'!D$2:D$6932,   IF(M637="YES", "YES", "*"), 'azure-vm-prices-1Y'!E$2:E$6932,   IF(N637="YES", "YES", "*"), 'azure-vm-prices-1Y'!F$2:F$6932,   IF(Q637="NO", "NO", "*"), 'azure-vm-prices-1Y'!I$2:I$6932,   IF(BD637="YES", "YES", "*") ), _xlfn.MINIFS('azure-vm-prices-1Y'!C$2:C$6932, 'azure-vm-prices-1Y'!B$2:B$6932, "&gt;="&amp;G637*(100-$B$2)/100, 'azure-vm-prices-1Y'!G$2:G$6932,I637, 'azure-vm-prices-1Y'!H$2:H$6932, J637, 'azure-vm-prices-1Y'!D$2:D$6932, IF(M637="YES", "YES", "*"), 'azure-vm-prices-1Y'!E$2:E$6932, IF(N637="YES", "YES", "*"), 'azure-vm-prices-1Y'!F$2:F$6932, IF(Q637="NO", "NO", "*"), 'azure-vm-prices-1Y'!I$2:I$6932,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'azure-vm-prices-3Y'!J$2:K$6933  , 2, 0), VLOOKUP(AB637 &amp; I637 &amp; N637 &amp; "??" &amp; IF(OR(K637="PREMIUM", ISNUMBER(SEARCH("P", L637 ) ) ), "SDD", "???" ),  'azure-vm-prices-3Y'!J$2:K$6933, 2, 0)),   "")</f>
        <v>0</v>
      </c>
      <c r="AB637" s="4">
        <f>IF(S637="YES", IF( B3="CPU+MEM" , _xlfn.MINIFS('azure-vm-prices-3Y'!C$2:C$6932,   'azure-vm-prices-3Y'!A$2:A$6932,   "&gt;="&amp;F637*(100-$B$2)/100, 'azure-vm-prices-3Y'!B$2:B$6932,   "&gt;="&amp;G637*(100-$B$2)/100, 'azure-vm-prices-3Y'!G$2:G$6932,I637,   'azure-vm-prices-3Y'!H$2:H$6932,   J637, 'azure-vm-prices-3Y'!D$2:D$6932,   IF(M637="YES", "YES", "*"), 'azure-vm-prices-3Y'!E$2:E$6932,   IF(N637="YES", "YES", "*"), 'azure-vm-prices-3Y'!F$2:F$6932,   IF(Q637="NO", "NO", "*"), 'azure-vm-prices-3Y'!I$2:I$6932,   IF(BD637="YES", "YES", "*") ), _xlfn.MINIFS('azure-vm-prices-3Y'!C$2:C$6932, 'azure-vm-prices-3Y'!B$2:B$6932, "&gt;="&amp;G637*(100-$B$2)/100, 'azure-vm-prices-3Y'!G$2:G$6932,I637, 'azure-vm-prices-3Y'!H$2:H$6932, J637, 'azure-vm-prices-3Y'!D$2:D$6932, IF(M637="YES", "YES", "*"), 'azure-vm-prices-3Y'!E$2:E$6932, IF(N637="YES", "YES", "*"), 'azure-vm-prices-3Y'!F$2:F$6932, IF(Q637="NO", "NO", "*"), 'azure-vm-prices-3Y'!I$2:I$6932,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IF(AND(K637="STANDARD",S637="YES",H637&lt;='azure-standard-disk-prices'!G2, H637&gt;0),1+IF(O637="YES",1),"")</f>
        <v>0</v>
      </c>
      <c r="AH637" s="4">
        <f>IF(AND(K637="STANDARD",S637="YES",H637&gt;'azure-standard-disk-prices'!G2,H637 &lt;='azure-standard-disk-prices'!G3),1+IF(O637="YES",1),"")</f>
        <v>0</v>
      </c>
      <c r="AI637" s="4">
        <f>IF(AND(K637="STANDARD",S637="YES",H637&gt;'azure-standard-disk-prices'!G3,H637 &lt;='azure-standard-disk-prices'!G4),1+IF(O637="YES",1),"")</f>
        <v>0</v>
      </c>
      <c r="AJ637" s="4">
        <f>IF(AND(K637="STANDARD",S637="YES",H637&gt;'azure-standard-disk-prices'!G4,H637 &lt;='azure-standard-disk-prices'!G5),1+IF(O637="YES",1),"")</f>
        <v>0</v>
      </c>
      <c r="AK637" s="4">
        <f>IF(AND(K637="STANDARD",S637="YES",H637&gt;'azure-standard-disk-prices'!G5,H637 &lt;='azure-standard-disk-prices'!G6),1+IF(O637="YES",1),"")</f>
        <v>0</v>
      </c>
      <c r="AL637" s="4">
        <f>IF(AND(K637="STANDARD",S637="YES",H637&gt;'azure-standard-disk-prices'!G6,H637 &lt;='azure-standard-disk-prices'!G7),1+IF(O637="YES",1),"")</f>
        <v>0</v>
      </c>
      <c r="AM637" s="4">
        <f>IF(AND(K637="STANDARD",S637="YES",H637&gt;'azure-standard-disk-prices'!G7,H637 &lt;='azure-standard-disk-prices'!G8),1+IF(O637="YES",1),"")</f>
        <v>0</v>
      </c>
      <c r="AN637" s="4">
        <f>IF(AND(K637="STANDARD",S637="YES",H637&gt;'azure-standard-disk-prices'!G8,H637 &lt;='azure-standard-disk-prices'!G9),1+IF(O637="YES",1),"")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22</v>
      </c>
      <c r="J638" s="3" t="s">
        <v>19</v>
      </c>
      <c r="K638" s="3" t="s">
        <v>15</v>
      </c>
      <c r="L638" s="3" t="s">
        <v>11</v>
      </c>
      <c r="M638" s="3" t="s">
        <v>5</v>
      </c>
      <c r="N638" s="3" t="s">
        <v>5</v>
      </c>
      <c r="O638" s="3" t="s">
        <v>5</v>
      </c>
      <c r="P638" s="3">
        <v>730</v>
      </c>
      <c r="Q638" s="3" t="s">
        <v>5</v>
      </c>
      <c r="R638" s="3" t="s">
        <v>24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'azure-vm-prices-base'!J$2:K$6933, 2, 0), VLOOKUP(X638 &amp; I638 &amp; N638 &amp; "??" &amp; IF(OR(K638="PREMIUM", ISNUMBER(SEARCH("P", L638 ) ) ), "SDD", "???" ),  'azure-vm-prices-base'!J$2:K$6933, 2, 0)), "")</f>
        <v>0</v>
      </c>
      <c r="X638" s="4">
        <f>IF(S638="YES", IF( B3="CPU+MEM" , _xlfn.MINIFS('azure-vm-prices-base'!C$2:C$6932, 'azure-vm-prices-base'!A$2:A$6932, "&gt;="&amp;F638*(100-$B$2)/100, 'azure-vm-prices-base'!B$2:B$6932, "&gt;="&amp;G638*(100-$B$2)/100, 'azure-vm-prices-base'!G$2:G$6932,I638, 'azure-vm-prices-base'!H$2:H$6932, J638, 'azure-vm-prices-base'!D$2:D$6932, IF(M638="YES", "YES", "*"), 'azure-vm-prices-base'!E$2:E$6932, IF(N638="YES", "YES", "*"), 'azure-vm-prices-base'!F$2:F$6932, IF(Q638="NO", "NO", "*"), 'azure-vm-prices-base'!I$2:I$6932, IF(BD638="YES", "YES", "*") ), _xlfn.MINIFS('azure-vm-prices-base'!C$2:C$6932, 'azure-vm-prices-base'!B$2:B$6932, "&gt;="&amp;G638*(100-$B$2)/100, 'azure-vm-prices-base'!G$2:G$6932,I638, 'azure-vm-prices-base'!H$2:H$6932, J638, 'azure-vm-prices-base'!D$2:D$6932, IF(M638="YES", "YES", "*"), 'azure-vm-prices-base'!E$2:E$6932, IF(N638="YES", "YES", "*"), 'azure-vm-prices-base'!F$2:F$6932, IF(Q638="NO", "NO", "*"), 'azure-vm-prices-base'!I$2:I$6932,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'azure-vm-prices-1Y'!J$2:K$6933  , 2, 0), VLOOKUP(Z638 &amp; I638 &amp; N638 &amp; "??" &amp; IF(OR(K638="PREMIUM", ISNUMBER(SEARCH("P", L638 ) ) ), "SDD", "???" ),  'azure-vm-prices-1Y'!J$2:K$6933, 2, 0)),   "")</f>
        <v>0</v>
      </c>
      <c r="Z638" s="4">
        <f>IF(S638="YES", IF( B3="CPU+MEM" , _xlfn.MINIFS('azure-vm-prices-1Y'!C$2:C$6932,   'azure-vm-prices-1Y'!A$2:A$6932,   "&gt;="&amp;F638*(100-$B$2)/100, 'azure-vm-prices-1Y'!B$2:B$6932,   "&gt;="&amp;G638*(100-$B$2)/100, 'azure-vm-prices-1Y'!G$2:G$6932,I638,   'azure-vm-prices-1Y'!H$2:H$6932,   J638, 'azure-vm-prices-1Y'!D$2:D$6932,   IF(M638="YES", "YES", "*"), 'azure-vm-prices-1Y'!E$2:E$6932,   IF(N638="YES", "YES", "*"), 'azure-vm-prices-1Y'!F$2:F$6932,   IF(Q638="NO", "NO", "*"), 'azure-vm-prices-1Y'!I$2:I$6932,   IF(BD638="YES", "YES", "*") ), _xlfn.MINIFS('azure-vm-prices-1Y'!C$2:C$6932, 'azure-vm-prices-1Y'!B$2:B$6932, "&gt;="&amp;G638*(100-$B$2)/100, 'azure-vm-prices-1Y'!G$2:G$6932,I638, 'azure-vm-prices-1Y'!H$2:H$6932, J638, 'azure-vm-prices-1Y'!D$2:D$6932, IF(M638="YES", "YES", "*"), 'azure-vm-prices-1Y'!E$2:E$6932, IF(N638="YES", "YES", "*"), 'azure-vm-prices-1Y'!F$2:F$6932, IF(Q638="NO", "NO", "*"), 'azure-vm-prices-1Y'!I$2:I$6932,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'azure-vm-prices-3Y'!J$2:K$6933  , 2, 0), VLOOKUP(AB638 &amp; I638 &amp; N638 &amp; "??" &amp; IF(OR(K638="PREMIUM", ISNUMBER(SEARCH("P", L638 ) ) ), "SDD", "???" ),  'azure-vm-prices-3Y'!J$2:K$6933, 2, 0)),   "")</f>
        <v>0</v>
      </c>
      <c r="AB638" s="4">
        <f>IF(S638="YES", IF( B3="CPU+MEM" , _xlfn.MINIFS('azure-vm-prices-3Y'!C$2:C$6932,   'azure-vm-prices-3Y'!A$2:A$6932,   "&gt;="&amp;F638*(100-$B$2)/100, 'azure-vm-prices-3Y'!B$2:B$6932,   "&gt;="&amp;G638*(100-$B$2)/100, 'azure-vm-prices-3Y'!G$2:G$6932,I638,   'azure-vm-prices-3Y'!H$2:H$6932,   J638, 'azure-vm-prices-3Y'!D$2:D$6932,   IF(M638="YES", "YES", "*"), 'azure-vm-prices-3Y'!E$2:E$6932,   IF(N638="YES", "YES", "*"), 'azure-vm-prices-3Y'!F$2:F$6932,   IF(Q638="NO", "NO", "*"), 'azure-vm-prices-3Y'!I$2:I$6932,   IF(BD638="YES", "YES", "*") ), _xlfn.MINIFS('azure-vm-prices-3Y'!C$2:C$6932, 'azure-vm-prices-3Y'!B$2:B$6932, "&gt;="&amp;G638*(100-$B$2)/100, 'azure-vm-prices-3Y'!G$2:G$6932,I638, 'azure-vm-prices-3Y'!H$2:H$6932, J638, 'azure-vm-prices-3Y'!D$2:D$6932, IF(M638="YES", "YES", "*"), 'azure-vm-prices-3Y'!E$2:E$6932, IF(N638="YES", "YES", "*"), 'azure-vm-prices-3Y'!F$2:F$6932, IF(Q638="NO", "NO", "*"), 'azure-vm-prices-3Y'!I$2:I$6932,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IF(AND(K638="STANDARD",S638="YES",H638&lt;='azure-standard-disk-prices'!G2, H638&gt;0),1+IF(O638="YES",1),"")</f>
        <v>0</v>
      </c>
      <c r="AH638" s="4">
        <f>IF(AND(K638="STANDARD",S638="YES",H638&gt;'azure-standard-disk-prices'!G2,H638 &lt;='azure-standard-disk-prices'!G3),1+IF(O638="YES",1),"")</f>
        <v>0</v>
      </c>
      <c r="AI638" s="4">
        <f>IF(AND(K638="STANDARD",S638="YES",H638&gt;'azure-standard-disk-prices'!G3,H638 &lt;='azure-standard-disk-prices'!G4),1+IF(O638="YES",1),"")</f>
        <v>0</v>
      </c>
      <c r="AJ638" s="4">
        <f>IF(AND(K638="STANDARD",S638="YES",H638&gt;'azure-standard-disk-prices'!G4,H638 &lt;='azure-standard-disk-prices'!G5),1+IF(O638="YES",1),"")</f>
        <v>0</v>
      </c>
      <c r="AK638" s="4">
        <f>IF(AND(K638="STANDARD",S638="YES",H638&gt;'azure-standard-disk-prices'!G5,H638 &lt;='azure-standard-disk-prices'!G6),1+IF(O638="YES",1),"")</f>
        <v>0</v>
      </c>
      <c r="AL638" s="4">
        <f>IF(AND(K638="STANDARD",S638="YES",H638&gt;'azure-standard-disk-prices'!G6,H638 &lt;='azure-standard-disk-prices'!G7),1+IF(O638="YES",1),"")</f>
        <v>0</v>
      </c>
      <c r="AM638" s="4">
        <f>IF(AND(K638="STANDARD",S638="YES",H638&gt;'azure-standard-disk-prices'!G7,H638 &lt;='azure-standard-disk-prices'!G8),1+IF(O638="YES",1),"")</f>
        <v>0</v>
      </c>
      <c r="AN638" s="4">
        <f>IF(AND(K638="STANDARD",S638="YES",H638&gt;'azure-standard-disk-prices'!G8,H638 &lt;='azure-standard-disk-prices'!G9),1+IF(O638="YES",1),"")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22</v>
      </c>
      <c r="J639" s="3" t="s">
        <v>19</v>
      </c>
      <c r="K639" s="3" t="s">
        <v>15</v>
      </c>
      <c r="L639" s="3" t="s">
        <v>11</v>
      </c>
      <c r="M639" s="3" t="s">
        <v>5</v>
      </c>
      <c r="N639" s="3" t="s">
        <v>5</v>
      </c>
      <c r="O639" s="3" t="s">
        <v>5</v>
      </c>
      <c r="P639" s="3">
        <v>730</v>
      </c>
      <c r="Q639" s="3" t="s">
        <v>5</v>
      </c>
      <c r="R639" s="3" t="s">
        <v>24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'azure-vm-prices-base'!J$2:K$6933, 2, 0), VLOOKUP(X639 &amp; I639 &amp; N639 &amp; "??" &amp; IF(OR(K639="PREMIUM", ISNUMBER(SEARCH("P", L639 ) ) ), "SDD", "???" ),  'azure-vm-prices-base'!J$2:K$6933, 2, 0)), "")</f>
        <v>0</v>
      </c>
      <c r="X639" s="4">
        <f>IF(S639="YES", IF( B3="CPU+MEM" , _xlfn.MINIFS('azure-vm-prices-base'!C$2:C$6932, 'azure-vm-prices-base'!A$2:A$6932, "&gt;="&amp;F639*(100-$B$2)/100, 'azure-vm-prices-base'!B$2:B$6932, "&gt;="&amp;G639*(100-$B$2)/100, 'azure-vm-prices-base'!G$2:G$6932,I639, 'azure-vm-prices-base'!H$2:H$6932, J639, 'azure-vm-prices-base'!D$2:D$6932, IF(M639="YES", "YES", "*"), 'azure-vm-prices-base'!E$2:E$6932, IF(N639="YES", "YES", "*"), 'azure-vm-prices-base'!F$2:F$6932, IF(Q639="NO", "NO", "*"), 'azure-vm-prices-base'!I$2:I$6932, IF(BD639="YES", "YES", "*") ), _xlfn.MINIFS('azure-vm-prices-base'!C$2:C$6932, 'azure-vm-prices-base'!B$2:B$6932, "&gt;="&amp;G639*(100-$B$2)/100, 'azure-vm-prices-base'!G$2:G$6932,I639, 'azure-vm-prices-base'!H$2:H$6932, J639, 'azure-vm-prices-base'!D$2:D$6932, IF(M639="YES", "YES", "*"), 'azure-vm-prices-base'!E$2:E$6932, IF(N639="YES", "YES", "*"), 'azure-vm-prices-base'!F$2:F$6932, IF(Q639="NO", "NO", "*"), 'azure-vm-prices-base'!I$2:I$6932,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'azure-vm-prices-1Y'!J$2:K$6933  , 2, 0), VLOOKUP(Z639 &amp; I639 &amp; N639 &amp; "??" &amp; IF(OR(K639="PREMIUM", ISNUMBER(SEARCH("P", L639 ) ) ), "SDD", "???" ),  'azure-vm-prices-1Y'!J$2:K$6933, 2, 0)),   "")</f>
        <v>0</v>
      </c>
      <c r="Z639" s="4">
        <f>IF(S639="YES", IF( B3="CPU+MEM" , _xlfn.MINIFS('azure-vm-prices-1Y'!C$2:C$6932,   'azure-vm-prices-1Y'!A$2:A$6932,   "&gt;="&amp;F639*(100-$B$2)/100, 'azure-vm-prices-1Y'!B$2:B$6932,   "&gt;="&amp;G639*(100-$B$2)/100, 'azure-vm-prices-1Y'!G$2:G$6932,I639,   'azure-vm-prices-1Y'!H$2:H$6932,   J639, 'azure-vm-prices-1Y'!D$2:D$6932,   IF(M639="YES", "YES", "*"), 'azure-vm-prices-1Y'!E$2:E$6932,   IF(N639="YES", "YES", "*"), 'azure-vm-prices-1Y'!F$2:F$6932,   IF(Q639="NO", "NO", "*"), 'azure-vm-prices-1Y'!I$2:I$6932,   IF(BD639="YES", "YES", "*") ), _xlfn.MINIFS('azure-vm-prices-1Y'!C$2:C$6932, 'azure-vm-prices-1Y'!B$2:B$6932, "&gt;="&amp;G639*(100-$B$2)/100, 'azure-vm-prices-1Y'!G$2:G$6932,I639, 'azure-vm-prices-1Y'!H$2:H$6932, J639, 'azure-vm-prices-1Y'!D$2:D$6932, IF(M639="YES", "YES", "*"), 'azure-vm-prices-1Y'!E$2:E$6932, IF(N639="YES", "YES", "*"), 'azure-vm-prices-1Y'!F$2:F$6932, IF(Q639="NO", "NO", "*"), 'azure-vm-prices-1Y'!I$2:I$6932,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'azure-vm-prices-3Y'!J$2:K$6933  , 2, 0), VLOOKUP(AB639 &amp; I639 &amp; N639 &amp; "??" &amp; IF(OR(K639="PREMIUM", ISNUMBER(SEARCH("P", L639 ) ) ), "SDD", "???" ),  'azure-vm-prices-3Y'!J$2:K$6933, 2, 0)),   "")</f>
        <v>0</v>
      </c>
      <c r="AB639" s="4">
        <f>IF(S639="YES", IF( B3="CPU+MEM" , _xlfn.MINIFS('azure-vm-prices-3Y'!C$2:C$6932,   'azure-vm-prices-3Y'!A$2:A$6932,   "&gt;="&amp;F639*(100-$B$2)/100, 'azure-vm-prices-3Y'!B$2:B$6932,   "&gt;="&amp;G639*(100-$B$2)/100, 'azure-vm-prices-3Y'!G$2:G$6932,I639,   'azure-vm-prices-3Y'!H$2:H$6932,   J639, 'azure-vm-prices-3Y'!D$2:D$6932,   IF(M639="YES", "YES", "*"), 'azure-vm-prices-3Y'!E$2:E$6932,   IF(N639="YES", "YES", "*"), 'azure-vm-prices-3Y'!F$2:F$6932,   IF(Q639="NO", "NO", "*"), 'azure-vm-prices-3Y'!I$2:I$6932,   IF(BD639="YES", "YES", "*") ), _xlfn.MINIFS('azure-vm-prices-3Y'!C$2:C$6932, 'azure-vm-prices-3Y'!B$2:B$6932, "&gt;="&amp;G639*(100-$B$2)/100, 'azure-vm-prices-3Y'!G$2:G$6932,I639, 'azure-vm-prices-3Y'!H$2:H$6932, J639, 'azure-vm-prices-3Y'!D$2:D$6932, IF(M639="YES", "YES", "*"), 'azure-vm-prices-3Y'!E$2:E$6932, IF(N639="YES", "YES", "*"), 'azure-vm-prices-3Y'!F$2:F$6932, IF(Q639="NO", "NO", "*"), 'azure-vm-prices-3Y'!I$2:I$6932,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IF(AND(K639="STANDARD",S639="YES",H639&lt;='azure-standard-disk-prices'!G2, H639&gt;0),1+IF(O639="YES",1),"")</f>
        <v>0</v>
      </c>
      <c r="AH639" s="4">
        <f>IF(AND(K639="STANDARD",S639="YES",H639&gt;'azure-standard-disk-prices'!G2,H639 &lt;='azure-standard-disk-prices'!G3),1+IF(O639="YES",1),"")</f>
        <v>0</v>
      </c>
      <c r="AI639" s="4">
        <f>IF(AND(K639="STANDARD",S639="YES",H639&gt;'azure-standard-disk-prices'!G3,H639 &lt;='azure-standard-disk-prices'!G4),1+IF(O639="YES",1),"")</f>
        <v>0</v>
      </c>
      <c r="AJ639" s="4">
        <f>IF(AND(K639="STANDARD",S639="YES",H639&gt;'azure-standard-disk-prices'!G4,H639 &lt;='azure-standard-disk-prices'!G5),1+IF(O639="YES",1),"")</f>
        <v>0</v>
      </c>
      <c r="AK639" s="4">
        <f>IF(AND(K639="STANDARD",S639="YES",H639&gt;'azure-standard-disk-prices'!G5,H639 &lt;='azure-standard-disk-prices'!G6),1+IF(O639="YES",1),"")</f>
        <v>0</v>
      </c>
      <c r="AL639" s="4">
        <f>IF(AND(K639="STANDARD",S639="YES",H639&gt;'azure-standard-disk-prices'!G6,H639 &lt;='azure-standard-disk-prices'!G7),1+IF(O639="YES",1),"")</f>
        <v>0</v>
      </c>
      <c r="AM639" s="4">
        <f>IF(AND(K639="STANDARD",S639="YES",H639&gt;'azure-standard-disk-prices'!G7,H639 &lt;='azure-standard-disk-prices'!G8),1+IF(O639="YES",1),"")</f>
        <v>0</v>
      </c>
      <c r="AN639" s="4">
        <f>IF(AND(K639="STANDARD",S639="YES",H639&gt;'azure-standard-disk-prices'!G8,H639 &lt;='azure-standard-disk-prices'!G9),1+IF(O639="YES",1),"")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22</v>
      </c>
      <c r="J640" s="3" t="s">
        <v>19</v>
      </c>
      <c r="K640" s="3" t="s">
        <v>15</v>
      </c>
      <c r="L640" s="3" t="s">
        <v>11</v>
      </c>
      <c r="M640" s="3" t="s">
        <v>5</v>
      </c>
      <c r="N640" s="3" t="s">
        <v>5</v>
      </c>
      <c r="O640" s="3" t="s">
        <v>5</v>
      </c>
      <c r="P640" s="3">
        <v>730</v>
      </c>
      <c r="Q640" s="3" t="s">
        <v>5</v>
      </c>
      <c r="R640" s="3" t="s">
        <v>24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'azure-vm-prices-base'!J$2:K$6933, 2, 0), VLOOKUP(X640 &amp; I640 &amp; N640 &amp; "??" &amp; IF(OR(K640="PREMIUM", ISNUMBER(SEARCH("P", L640 ) ) ), "SDD", "???" ),  'azure-vm-prices-base'!J$2:K$6933, 2, 0)), "")</f>
        <v>0</v>
      </c>
      <c r="X640" s="4">
        <f>IF(S640="YES", IF( B3="CPU+MEM" , _xlfn.MINIFS('azure-vm-prices-base'!C$2:C$6932, 'azure-vm-prices-base'!A$2:A$6932, "&gt;="&amp;F640*(100-$B$2)/100, 'azure-vm-prices-base'!B$2:B$6932, "&gt;="&amp;G640*(100-$B$2)/100, 'azure-vm-prices-base'!G$2:G$6932,I640, 'azure-vm-prices-base'!H$2:H$6932, J640, 'azure-vm-prices-base'!D$2:D$6932, IF(M640="YES", "YES", "*"), 'azure-vm-prices-base'!E$2:E$6932, IF(N640="YES", "YES", "*"), 'azure-vm-prices-base'!F$2:F$6932, IF(Q640="NO", "NO", "*"), 'azure-vm-prices-base'!I$2:I$6932, IF(BD640="YES", "YES", "*") ), _xlfn.MINIFS('azure-vm-prices-base'!C$2:C$6932, 'azure-vm-prices-base'!B$2:B$6932, "&gt;="&amp;G640*(100-$B$2)/100, 'azure-vm-prices-base'!G$2:G$6932,I640, 'azure-vm-prices-base'!H$2:H$6932, J640, 'azure-vm-prices-base'!D$2:D$6932, IF(M640="YES", "YES", "*"), 'azure-vm-prices-base'!E$2:E$6932, IF(N640="YES", "YES", "*"), 'azure-vm-prices-base'!F$2:F$6932, IF(Q640="NO", "NO", "*"), 'azure-vm-prices-base'!I$2:I$6932,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'azure-vm-prices-1Y'!J$2:K$6933  , 2, 0), VLOOKUP(Z640 &amp; I640 &amp; N640 &amp; "??" &amp; IF(OR(K640="PREMIUM", ISNUMBER(SEARCH("P", L640 ) ) ), "SDD", "???" ),  'azure-vm-prices-1Y'!J$2:K$6933, 2, 0)),   "")</f>
        <v>0</v>
      </c>
      <c r="Z640" s="4">
        <f>IF(S640="YES", IF( B3="CPU+MEM" , _xlfn.MINIFS('azure-vm-prices-1Y'!C$2:C$6932,   'azure-vm-prices-1Y'!A$2:A$6932,   "&gt;="&amp;F640*(100-$B$2)/100, 'azure-vm-prices-1Y'!B$2:B$6932,   "&gt;="&amp;G640*(100-$B$2)/100, 'azure-vm-prices-1Y'!G$2:G$6932,I640,   'azure-vm-prices-1Y'!H$2:H$6932,   J640, 'azure-vm-prices-1Y'!D$2:D$6932,   IF(M640="YES", "YES", "*"), 'azure-vm-prices-1Y'!E$2:E$6932,   IF(N640="YES", "YES", "*"), 'azure-vm-prices-1Y'!F$2:F$6932,   IF(Q640="NO", "NO", "*"), 'azure-vm-prices-1Y'!I$2:I$6932,   IF(BD640="YES", "YES", "*") ), _xlfn.MINIFS('azure-vm-prices-1Y'!C$2:C$6932, 'azure-vm-prices-1Y'!B$2:B$6932, "&gt;="&amp;G640*(100-$B$2)/100, 'azure-vm-prices-1Y'!G$2:G$6932,I640, 'azure-vm-prices-1Y'!H$2:H$6932, J640, 'azure-vm-prices-1Y'!D$2:D$6932, IF(M640="YES", "YES", "*"), 'azure-vm-prices-1Y'!E$2:E$6932, IF(N640="YES", "YES", "*"), 'azure-vm-prices-1Y'!F$2:F$6932, IF(Q640="NO", "NO", "*"), 'azure-vm-prices-1Y'!I$2:I$6932,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'azure-vm-prices-3Y'!J$2:K$6933  , 2, 0), VLOOKUP(AB640 &amp; I640 &amp; N640 &amp; "??" &amp; IF(OR(K640="PREMIUM", ISNUMBER(SEARCH("P", L640 ) ) ), "SDD", "???" ),  'azure-vm-prices-3Y'!J$2:K$6933, 2, 0)),   "")</f>
        <v>0</v>
      </c>
      <c r="AB640" s="4">
        <f>IF(S640="YES", IF( B3="CPU+MEM" , _xlfn.MINIFS('azure-vm-prices-3Y'!C$2:C$6932,   'azure-vm-prices-3Y'!A$2:A$6932,   "&gt;="&amp;F640*(100-$B$2)/100, 'azure-vm-prices-3Y'!B$2:B$6932,   "&gt;="&amp;G640*(100-$B$2)/100, 'azure-vm-prices-3Y'!G$2:G$6932,I640,   'azure-vm-prices-3Y'!H$2:H$6932,   J640, 'azure-vm-prices-3Y'!D$2:D$6932,   IF(M640="YES", "YES", "*"), 'azure-vm-prices-3Y'!E$2:E$6932,   IF(N640="YES", "YES", "*"), 'azure-vm-prices-3Y'!F$2:F$6932,   IF(Q640="NO", "NO", "*"), 'azure-vm-prices-3Y'!I$2:I$6932,   IF(BD640="YES", "YES", "*") ), _xlfn.MINIFS('azure-vm-prices-3Y'!C$2:C$6932, 'azure-vm-prices-3Y'!B$2:B$6932, "&gt;="&amp;G640*(100-$B$2)/100, 'azure-vm-prices-3Y'!G$2:G$6932,I640, 'azure-vm-prices-3Y'!H$2:H$6932, J640, 'azure-vm-prices-3Y'!D$2:D$6932, IF(M640="YES", "YES", "*"), 'azure-vm-prices-3Y'!E$2:E$6932, IF(N640="YES", "YES", "*"), 'azure-vm-prices-3Y'!F$2:F$6932, IF(Q640="NO", "NO", "*"), 'azure-vm-prices-3Y'!I$2:I$6932,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IF(AND(K640="STANDARD",S640="YES",H640&lt;='azure-standard-disk-prices'!G2, H640&gt;0),1+IF(O640="YES",1),"")</f>
        <v>0</v>
      </c>
      <c r="AH640" s="4">
        <f>IF(AND(K640="STANDARD",S640="YES",H640&gt;'azure-standard-disk-prices'!G2,H640 &lt;='azure-standard-disk-prices'!G3),1+IF(O640="YES",1),"")</f>
        <v>0</v>
      </c>
      <c r="AI640" s="4">
        <f>IF(AND(K640="STANDARD",S640="YES",H640&gt;'azure-standard-disk-prices'!G3,H640 &lt;='azure-standard-disk-prices'!G4),1+IF(O640="YES",1),"")</f>
        <v>0</v>
      </c>
      <c r="AJ640" s="4">
        <f>IF(AND(K640="STANDARD",S640="YES",H640&gt;'azure-standard-disk-prices'!G4,H640 &lt;='azure-standard-disk-prices'!G5),1+IF(O640="YES",1),"")</f>
        <v>0</v>
      </c>
      <c r="AK640" s="4">
        <f>IF(AND(K640="STANDARD",S640="YES",H640&gt;'azure-standard-disk-prices'!G5,H640 &lt;='azure-standard-disk-prices'!G6),1+IF(O640="YES",1),"")</f>
        <v>0</v>
      </c>
      <c r="AL640" s="4">
        <f>IF(AND(K640="STANDARD",S640="YES",H640&gt;'azure-standard-disk-prices'!G6,H640 &lt;='azure-standard-disk-prices'!G7),1+IF(O640="YES",1),"")</f>
        <v>0</v>
      </c>
      <c r="AM640" s="4">
        <f>IF(AND(K640="STANDARD",S640="YES",H640&gt;'azure-standard-disk-prices'!G7,H640 &lt;='azure-standard-disk-prices'!G8),1+IF(O640="YES",1),"")</f>
        <v>0</v>
      </c>
      <c r="AN640" s="4">
        <f>IF(AND(K640="STANDARD",S640="YES",H640&gt;'azure-standard-disk-prices'!G8,H640 &lt;='azure-standard-disk-prices'!G9),1+IF(O640="YES",1),"")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22</v>
      </c>
      <c r="J641" s="3" t="s">
        <v>19</v>
      </c>
      <c r="K641" s="3" t="s">
        <v>15</v>
      </c>
      <c r="L641" s="3" t="s">
        <v>11</v>
      </c>
      <c r="M641" s="3" t="s">
        <v>5</v>
      </c>
      <c r="N641" s="3" t="s">
        <v>5</v>
      </c>
      <c r="O641" s="3" t="s">
        <v>5</v>
      </c>
      <c r="P641" s="3">
        <v>730</v>
      </c>
      <c r="Q641" s="3" t="s">
        <v>5</v>
      </c>
      <c r="R641" s="3" t="s">
        <v>24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'azure-vm-prices-base'!J$2:K$6933, 2, 0), VLOOKUP(X641 &amp; I641 &amp; N641 &amp; "??" &amp; IF(OR(K641="PREMIUM", ISNUMBER(SEARCH("P", L641 ) ) ), "SDD", "???" ),  'azure-vm-prices-base'!J$2:K$6933, 2, 0)), "")</f>
        <v>0</v>
      </c>
      <c r="X641" s="4">
        <f>IF(S641="YES", IF( B3="CPU+MEM" , _xlfn.MINIFS('azure-vm-prices-base'!C$2:C$6932, 'azure-vm-prices-base'!A$2:A$6932, "&gt;="&amp;F641*(100-$B$2)/100, 'azure-vm-prices-base'!B$2:B$6932, "&gt;="&amp;G641*(100-$B$2)/100, 'azure-vm-prices-base'!G$2:G$6932,I641, 'azure-vm-prices-base'!H$2:H$6932, J641, 'azure-vm-prices-base'!D$2:D$6932, IF(M641="YES", "YES", "*"), 'azure-vm-prices-base'!E$2:E$6932, IF(N641="YES", "YES", "*"), 'azure-vm-prices-base'!F$2:F$6932, IF(Q641="NO", "NO", "*"), 'azure-vm-prices-base'!I$2:I$6932, IF(BD641="YES", "YES", "*") ), _xlfn.MINIFS('azure-vm-prices-base'!C$2:C$6932, 'azure-vm-prices-base'!B$2:B$6932, "&gt;="&amp;G641*(100-$B$2)/100, 'azure-vm-prices-base'!G$2:G$6932,I641, 'azure-vm-prices-base'!H$2:H$6932, J641, 'azure-vm-prices-base'!D$2:D$6932, IF(M641="YES", "YES", "*"), 'azure-vm-prices-base'!E$2:E$6932, IF(N641="YES", "YES", "*"), 'azure-vm-prices-base'!F$2:F$6932, IF(Q641="NO", "NO", "*"), 'azure-vm-prices-base'!I$2:I$6932,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'azure-vm-prices-1Y'!J$2:K$6933  , 2, 0), VLOOKUP(Z641 &amp; I641 &amp; N641 &amp; "??" &amp; IF(OR(K641="PREMIUM", ISNUMBER(SEARCH("P", L641 ) ) ), "SDD", "???" ),  'azure-vm-prices-1Y'!J$2:K$6933, 2, 0)),   "")</f>
        <v>0</v>
      </c>
      <c r="Z641" s="4">
        <f>IF(S641="YES", IF( B3="CPU+MEM" , _xlfn.MINIFS('azure-vm-prices-1Y'!C$2:C$6932,   'azure-vm-prices-1Y'!A$2:A$6932,   "&gt;="&amp;F641*(100-$B$2)/100, 'azure-vm-prices-1Y'!B$2:B$6932,   "&gt;="&amp;G641*(100-$B$2)/100, 'azure-vm-prices-1Y'!G$2:G$6932,I641,   'azure-vm-prices-1Y'!H$2:H$6932,   J641, 'azure-vm-prices-1Y'!D$2:D$6932,   IF(M641="YES", "YES", "*"), 'azure-vm-prices-1Y'!E$2:E$6932,   IF(N641="YES", "YES", "*"), 'azure-vm-prices-1Y'!F$2:F$6932,   IF(Q641="NO", "NO", "*"), 'azure-vm-prices-1Y'!I$2:I$6932,   IF(BD641="YES", "YES", "*") ), _xlfn.MINIFS('azure-vm-prices-1Y'!C$2:C$6932, 'azure-vm-prices-1Y'!B$2:B$6932, "&gt;="&amp;G641*(100-$B$2)/100, 'azure-vm-prices-1Y'!G$2:G$6932,I641, 'azure-vm-prices-1Y'!H$2:H$6932, J641, 'azure-vm-prices-1Y'!D$2:D$6932, IF(M641="YES", "YES", "*"), 'azure-vm-prices-1Y'!E$2:E$6932, IF(N641="YES", "YES", "*"), 'azure-vm-prices-1Y'!F$2:F$6932, IF(Q641="NO", "NO", "*"), 'azure-vm-prices-1Y'!I$2:I$6932,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'azure-vm-prices-3Y'!J$2:K$6933  , 2, 0), VLOOKUP(AB641 &amp; I641 &amp; N641 &amp; "??" &amp; IF(OR(K641="PREMIUM", ISNUMBER(SEARCH("P", L641 ) ) ), "SDD", "???" ),  'azure-vm-prices-3Y'!J$2:K$6933, 2, 0)),   "")</f>
        <v>0</v>
      </c>
      <c r="AB641" s="4">
        <f>IF(S641="YES", IF( B3="CPU+MEM" , _xlfn.MINIFS('azure-vm-prices-3Y'!C$2:C$6932,   'azure-vm-prices-3Y'!A$2:A$6932,   "&gt;="&amp;F641*(100-$B$2)/100, 'azure-vm-prices-3Y'!B$2:B$6932,   "&gt;="&amp;G641*(100-$B$2)/100, 'azure-vm-prices-3Y'!G$2:G$6932,I641,   'azure-vm-prices-3Y'!H$2:H$6932,   J641, 'azure-vm-prices-3Y'!D$2:D$6932,   IF(M641="YES", "YES", "*"), 'azure-vm-prices-3Y'!E$2:E$6932,   IF(N641="YES", "YES", "*"), 'azure-vm-prices-3Y'!F$2:F$6932,   IF(Q641="NO", "NO", "*"), 'azure-vm-prices-3Y'!I$2:I$6932,   IF(BD641="YES", "YES", "*") ), _xlfn.MINIFS('azure-vm-prices-3Y'!C$2:C$6932, 'azure-vm-prices-3Y'!B$2:B$6932, "&gt;="&amp;G641*(100-$B$2)/100, 'azure-vm-prices-3Y'!G$2:G$6932,I641, 'azure-vm-prices-3Y'!H$2:H$6932, J641, 'azure-vm-prices-3Y'!D$2:D$6932, IF(M641="YES", "YES", "*"), 'azure-vm-prices-3Y'!E$2:E$6932, IF(N641="YES", "YES", "*"), 'azure-vm-prices-3Y'!F$2:F$6932, IF(Q641="NO", "NO", "*"), 'azure-vm-prices-3Y'!I$2:I$6932,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IF(AND(K641="STANDARD",S641="YES",H641&lt;='azure-standard-disk-prices'!G2, H641&gt;0),1+IF(O641="YES",1),"")</f>
        <v>0</v>
      </c>
      <c r="AH641" s="4">
        <f>IF(AND(K641="STANDARD",S641="YES",H641&gt;'azure-standard-disk-prices'!G2,H641 &lt;='azure-standard-disk-prices'!G3),1+IF(O641="YES",1),"")</f>
        <v>0</v>
      </c>
      <c r="AI641" s="4">
        <f>IF(AND(K641="STANDARD",S641="YES",H641&gt;'azure-standard-disk-prices'!G3,H641 &lt;='azure-standard-disk-prices'!G4),1+IF(O641="YES",1),"")</f>
        <v>0</v>
      </c>
      <c r="AJ641" s="4">
        <f>IF(AND(K641="STANDARD",S641="YES",H641&gt;'azure-standard-disk-prices'!G4,H641 &lt;='azure-standard-disk-prices'!G5),1+IF(O641="YES",1),"")</f>
        <v>0</v>
      </c>
      <c r="AK641" s="4">
        <f>IF(AND(K641="STANDARD",S641="YES",H641&gt;'azure-standard-disk-prices'!G5,H641 &lt;='azure-standard-disk-prices'!G6),1+IF(O641="YES",1),"")</f>
        <v>0</v>
      </c>
      <c r="AL641" s="4">
        <f>IF(AND(K641="STANDARD",S641="YES",H641&gt;'azure-standard-disk-prices'!G6,H641 &lt;='azure-standard-disk-prices'!G7),1+IF(O641="YES",1),"")</f>
        <v>0</v>
      </c>
      <c r="AM641" s="4">
        <f>IF(AND(K641="STANDARD",S641="YES",H641&gt;'azure-standard-disk-prices'!G7,H641 &lt;='azure-standard-disk-prices'!G8),1+IF(O641="YES",1),"")</f>
        <v>0</v>
      </c>
      <c r="AN641" s="4">
        <f>IF(AND(K641="STANDARD",S641="YES",H641&gt;'azure-standard-disk-prices'!G8,H641 &lt;='azure-standard-disk-prices'!G9),1+IF(O641="YES",1),"")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22</v>
      </c>
      <c r="J642" s="3" t="s">
        <v>19</v>
      </c>
      <c r="K642" s="3" t="s">
        <v>15</v>
      </c>
      <c r="L642" s="3" t="s">
        <v>11</v>
      </c>
      <c r="M642" s="3" t="s">
        <v>5</v>
      </c>
      <c r="N642" s="3" t="s">
        <v>5</v>
      </c>
      <c r="O642" s="3" t="s">
        <v>5</v>
      </c>
      <c r="P642" s="3">
        <v>730</v>
      </c>
      <c r="Q642" s="3" t="s">
        <v>5</v>
      </c>
      <c r="R642" s="3" t="s">
        <v>24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'azure-vm-prices-base'!J$2:K$6933, 2, 0), VLOOKUP(X642 &amp; I642 &amp; N642 &amp; "??" &amp; IF(OR(K642="PREMIUM", ISNUMBER(SEARCH("P", L642 ) ) ), "SDD", "???" ),  'azure-vm-prices-base'!J$2:K$6933, 2, 0)), "")</f>
        <v>0</v>
      </c>
      <c r="X642" s="4">
        <f>IF(S642="YES", IF( B3="CPU+MEM" , _xlfn.MINIFS('azure-vm-prices-base'!C$2:C$6932, 'azure-vm-prices-base'!A$2:A$6932, "&gt;="&amp;F642*(100-$B$2)/100, 'azure-vm-prices-base'!B$2:B$6932, "&gt;="&amp;G642*(100-$B$2)/100, 'azure-vm-prices-base'!G$2:G$6932,I642, 'azure-vm-prices-base'!H$2:H$6932, J642, 'azure-vm-prices-base'!D$2:D$6932, IF(M642="YES", "YES", "*"), 'azure-vm-prices-base'!E$2:E$6932, IF(N642="YES", "YES", "*"), 'azure-vm-prices-base'!F$2:F$6932, IF(Q642="NO", "NO", "*"), 'azure-vm-prices-base'!I$2:I$6932, IF(BD642="YES", "YES", "*") ), _xlfn.MINIFS('azure-vm-prices-base'!C$2:C$6932, 'azure-vm-prices-base'!B$2:B$6932, "&gt;="&amp;G642*(100-$B$2)/100, 'azure-vm-prices-base'!G$2:G$6932,I642, 'azure-vm-prices-base'!H$2:H$6932, J642, 'azure-vm-prices-base'!D$2:D$6932, IF(M642="YES", "YES", "*"), 'azure-vm-prices-base'!E$2:E$6932, IF(N642="YES", "YES", "*"), 'azure-vm-prices-base'!F$2:F$6932, IF(Q642="NO", "NO", "*"), 'azure-vm-prices-base'!I$2:I$6932,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'azure-vm-prices-1Y'!J$2:K$6933  , 2, 0), VLOOKUP(Z642 &amp; I642 &amp; N642 &amp; "??" &amp; IF(OR(K642="PREMIUM", ISNUMBER(SEARCH("P", L642 ) ) ), "SDD", "???" ),  'azure-vm-prices-1Y'!J$2:K$6933, 2, 0)),   "")</f>
        <v>0</v>
      </c>
      <c r="Z642" s="4">
        <f>IF(S642="YES", IF( B3="CPU+MEM" , _xlfn.MINIFS('azure-vm-prices-1Y'!C$2:C$6932,   'azure-vm-prices-1Y'!A$2:A$6932,   "&gt;="&amp;F642*(100-$B$2)/100, 'azure-vm-prices-1Y'!B$2:B$6932,   "&gt;="&amp;G642*(100-$B$2)/100, 'azure-vm-prices-1Y'!G$2:G$6932,I642,   'azure-vm-prices-1Y'!H$2:H$6932,   J642, 'azure-vm-prices-1Y'!D$2:D$6932,   IF(M642="YES", "YES", "*"), 'azure-vm-prices-1Y'!E$2:E$6932,   IF(N642="YES", "YES", "*"), 'azure-vm-prices-1Y'!F$2:F$6932,   IF(Q642="NO", "NO", "*"), 'azure-vm-prices-1Y'!I$2:I$6932,   IF(BD642="YES", "YES", "*") ), _xlfn.MINIFS('azure-vm-prices-1Y'!C$2:C$6932, 'azure-vm-prices-1Y'!B$2:B$6932, "&gt;="&amp;G642*(100-$B$2)/100, 'azure-vm-prices-1Y'!G$2:G$6932,I642, 'azure-vm-prices-1Y'!H$2:H$6932, J642, 'azure-vm-prices-1Y'!D$2:D$6932, IF(M642="YES", "YES", "*"), 'azure-vm-prices-1Y'!E$2:E$6932, IF(N642="YES", "YES", "*"), 'azure-vm-prices-1Y'!F$2:F$6932, IF(Q642="NO", "NO", "*"), 'azure-vm-prices-1Y'!I$2:I$6932,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'azure-vm-prices-3Y'!J$2:K$6933  , 2, 0), VLOOKUP(AB642 &amp; I642 &amp; N642 &amp; "??" &amp; IF(OR(K642="PREMIUM", ISNUMBER(SEARCH("P", L642 ) ) ), "SDD", "???" ),  'azure-vm-prices-3Y'!J$2:K$6933, 2, 0)),   "")</f>
        <v>0</v>
      </c>
      <c r="AB642" s="4">
        <f>IF(S642="YES", IF( B3="CPU+MEM" , _xlfn.MINIFS('azure-vm-prices-3Y'!C$2:C$6932,   'azure-vm-prices-3Y'!A$2:A$6932,   "&gt;="&amp;F642*(100-$B$2)/100, 'azure-vm-prices-3Y'!B$2:B$6932,   "&gt;="&amp;G642*(100-$B$2)/100, 'azure-vm-prices-3Y'!G$2:G$6932,I642,   'azure-vm-prices-3Y'!H$2:H$6932,   J642, 'azure-vm-prices-3Y'!D$2:D$6932,   IF(M642="YES", "YES", "*"), 'azure-vm-prices-3Y'!E$2:E$6932,   IF(N642="YES", "YES", "*"), 'azure-vm-prices-3Y'!F$2:F$6932,   IF(Q642="NO", "NO", "*"), 'azure-vm-prices-3Y'!I$2:I$6932,   IF(BD642="YES", "YES", "*") ), _xlfn.MINIFS('azure-vm-prices-3Y'!C$2:C$6932, 'azure-vm-prices-3Y'!B$2:B$6932, "&gt;="&amp;G642*(100-$B$2)/100, 'azure-vm-prices-3Y'!G$2:G$6932,I642, 'azure-vm-prices-3Y'!H$2:H$6932, J642, 'azure-vm-prices-3Y'!D$2:D$6932, IF(M642="YES", "YES", "*"), 'azure-vm-prices-3Y'!E$2:E$6932, IF(N642="YES", "YES", "*"), 'azure-vm-prices-3Y'!F$2:F$6932, IF(Q642="NO", "NO", "*"), 'azure-vm-prices-3Y'!I$2:I$6932,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IF(AND(K642="STANDARD",S642="YES",H642&lt;='azure-standard-disk-prices'!G2, H642&gt;0),1+IF(O642="YES",1),"")</f>
        <v>0</v>
      </c>
      <c r="AH642" s="4">
        <f>IF(AND(K642="STANDARD",S642="YES",H642&gt;'azure-standard-disk-prices'!G2,H642 &lt;='azure-standard-disk-prices'!G3),1+IF(O642="YES",1),"")</f>
        <v>0</v>
      </c>
      <c r="AI642" s="4">
        <f>IF(AND(K642="STANDARD",S642="YES",H642&gt;'azure-standard-disk-prices'!G3,H642 &lt;='azure-standard-disk-prices'!G4),1+IF(O642="YES",1),"")</f>
        <v>0</v>
      </c>
      <c r="AJ642" s="4">
        <f>IF(AND(K642="STANDARD",S642="YES",H642&gt;'azure-standard-disk-prices'!G4,H642 &lt;='azure-standard-disk-prices'!G5),1+IF(O642="YES",1),"")</f>
        <v>0</v>
      </c>
      <c r="AK642" s="4">
        <f>IF(AND(K642="STANDARD",S642="YES",H642&gt;'azure-standard-disk-prices'!G5,H642 &lt;='azure-standard-disk-prices'!G6),1+IF(O642="YES",1),"")</f>
        <v>0</v>
      </c>
      <c r="AL642" s="4">
        <f>IF(AND(K642="STANDARD",S642="YES",H642&gt;'azure-standard-disk-prices'!G6,H642 &lt;='azure-standard-disk-prices'!G7),1+IF(O642="YES",1),"")</f>
        <v>0</v>
      </c>
      <c r="AM642" s="4">
        <f>IF(AND(K642="STANDARD",S642="YES",H642&gt;'azure-standard-disk-prices'!G7,H642 &lt;='azure-standard-disk-prices'!G8),1+IF(O642="YES",1),"")</f>
        <v>0</v>
      </c>
      <c r="AN642" s="4">
        <f>IF(AND(K642="STANDARD",S642="YES",H642&gt;'azure-standard-disk-prices'!G8,H642 &lt;='azure-standard-disk-prices'!G9),1+IF(O642="YES",1),"")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22</v>
      </c>
      <c r="J643" s="3" t="s">
        <v>19</v>
      </c>
      <c r="K643" s="3" t="s">
        <v>15</v>
      </c>
      <c r="L643" s="3" t="s">
        <v>11</v>
      </c>
      <c r="M643" s="3" t="s">
        <v>5</v>
      </c>
      <c r="N643" s="3" t="s">
        <v>5</v>
      </c>
      <c r="O643" s="3" t="s">
        <v>5</v>
      </c>
      <c r="P643" s="3">
        <v>730</v>
      </c>
      <c r="Q643" s="3" t="s">
        <v>5</v>
      </c>
      <c r="R643" s="3" t="s">
        <v>24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'azure-vm-prices-base'!J$2:K$6933, 2, 0), VLOOKUP(X643 &amp; I643 &amp; N643 &amp; "??" &amp; IF(OR(K643="PREMIUM", ISNUMBER(SEARCH("P", L643 ) ) ), "SDD", "???" ),  'azure-vm-prices-base'!J$2:K$6933, 2, 0)), "")</f>
        <v>0</v>
      </c>
      <c r="X643" s="4">
        <f>IF(S643="YES", IF( B3="CPU+MEM" , _xlfn.MINIFS('azure-vm-prices-base'!C$2:C$6932, 'azure-vm-prices-base'!A$2:A$6932, "&gt;="&amp;F643*(100-$B$2)/100, 'azure-vm-prices-base'!B$2:B$6932, "&gt;="&amp;G643*(100-$B$2)/100, 'azure-vm-prices-base'!G$2:G$6932,I643, 'azure-vm-prices-base'!H$2:H$6932, J643, 'azure-vm-prices-base'!D$2:D$6932, IF(M643="YES", "YES", "*"), 'azure-vm-prices-base'!E$2:E$6932, IF(N643="YES", "YES", "*"), 'azure-vm-prices-base'!F$2:F$6932, IF(Q643="NO", "NO", "*"), 'azure-vm-prices-base'!I$2:I$6932, IF(BD643="YES", "YES", "*") ), _xlfn.MINIFS('azure-vm-prices-base'!C$2:C$6932, 'azure-vm-prices-base'!B$2:B$6932, "&gt;="&amp;G643*(100-$B$2)/100, 'azure-vm-prices-base'!G$2:G$6932,I643, 'azure-vm-prices-base'!H$2:H$6932, J643, 'azure-vm-prices-base'!D$2:D$6932, IF(M643="YES", "YES", "*"), 'azure-vm-prices-base'!E$2:E$6932, IF(N643="YES", "YES", "*"), 'azure-vm-prices-base'!F$2:F$6932, IF(Q643="NO", "NO", "*"), 'azure-vm-prices-base'!I$2:I$6932,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'azure-vm-prices-1Y'!J$2:K$6933  , 2, 0), VLOOKUP(Z643 &amp; I643 &amp; N643 &amp; "??" &amp; IF(OR(K643="PREMIUM", ISNUMBER(SEARCH("P", L643 ) ) ), "SDD", "???" ),  'azure-vm-prices-1Y'!J$2:K$6933, 2, 0)),   "")</f>
        <v>0</v>
      </c>
      <c r="Z643" s="4">
        <f>IF(S643="YES", IF( B3="CPU+MEM" , _xlfn.MINIFS('azure-vm-prices-1Y'!C$2:C$6932,   'azure-vm-prices-1Y'!A$2:A$6932,   "&gt;="&amp;F643*(100-$B$2)/100, 'azure-vm-prices-1Y'!B$2:B$6932,   "&gt;="&amp;G643*(100-$B$2)/100, 'azure-vm-prices-1Y'!G$2:G$6932,I643,   'azure-vm-prices-1Y'!H$2:H$6932,   J643, 'azure-vm-prices-1Y'!D$2:D$6932,   IF(M643="YES", "YES", "*"), 'azure-vm-prices-1Y'!E$2:E$6932,   IF(N643="YES", "YES", "*"), 'azure-vm-prices-1Y'!F$2:F$6932,   IF(Q643="NO", "NO", "*"), 'azure-vm-prices-1Y'!I$2:I$6932,   IF(BD643="YES", "YES", "*") ), _xlfn.MINIFS('azure-vm-prices-1Y'!C$2:C$6932, 'azure-vm-prices-1Y'!B$2:B$6932, "&gt;="&amp;G643*(100-$B$2)/100, 'azure-vm-prices-1Y'!G$2:G$6932,I643, 'azure-vm-prices-1Y'!H$2:H$6932, J643, 'azure-vm-prices-1Y'!D$2:D$6932, IF(M643="YES", "YES", "*"), 'azure-vm-prices-1Y'!E$2:E$6932, IF(N643="YES", "YES", "*"), 'azure-vm-prices-1Y'!F$2:F$6932, IF(Q643="NO", "NO", "*"), 'azure-vm-prices-1Y'!I$2:I$6932,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'azure-vm-prices-3Y'!J$2:K$6933  , 2, 0), VLOOKUP(AB643 &amp; I643 &amp; N643 &amp; "??" &amp; IF(OR(K643="PREMIUM", ISNUMBER(SEARCH("P", L643 ) ) ), "SDD", "???" ),  'azure-vm-prices-3Y'!J$2:K$6933, 2, 0)),   "")</f>
        <v>0</v>
      </c>
      <c r="AB643" s="4">
        <f>IF(S643="YES", IF( B3="CPU+MEM" , _xlfn.MINIFS('azure-vm-prices-3Y'!C$2:C$6932,   'azure-vm-prices-3Y'!A$2:A$6932,   "&gt;="&amp;F643*(100-$B$2)/100, 'azure-vm-prices-3Y'!B$2:B$6932,   "&gt;="&amp;G643*(100-$B$2)/100, 'azure-vm-prices-3Y'!G$2:G$6932,I643,   'azure-vm-prices-3Y'!H$2:H$6932,   J643, 'azure-vm-prices-3Y'!D$2:D$6932,   IF(M643="YES", "YES", "*"), 'azure-vm-prices-3Y'!E$2:E$6932,   IF(N643="YES", "YES", "*"), 'azure-vm-prices-3Y'!F$2:F$6932,   IF(Q643="NO", "NO", "*"), 'azure-vm-prices-3Y'!I$2:I$6932,   IF(BD643="YES", "YES", "*") ), _xlfn.MINIFS('azure-vm-prices-3Y'!C$2:C$6932, 'azure-vm-prices-3Y'!B$2:B$6932, "&gt;="&amp;G643*(100-$B$2)/100, 'azure-vm-prices-3Y'!G$2:G$6932,I643, 'azure-vm-prices-3Y'!H$2:H$6932, J643, 'azure-vm-prices-3Y'!D$2:D$6932, IF(M643="YES", "YES", "*"), 'azure-vm-prices-3Y'!E$2:E$6932, IF(N643="YES", "YES", "*"), 'azure-vm-prices-3Y'!F$2:F$6932, IF(Q643="NO", "NO", "*"), 'azure-vm-prices-3Y'!I$2:I$6932,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IF(AND(K643="STANDARD",S643="YES",H643&lt;='azure-standard-disk-prices'!G2, H643&gt;0),1+IF(O643="YES",1),"")</f>
        <v>0</v>
      </c>
      <c r="AH643" s="4">
        <f>IF(AND(K643="STANDARD",S643="YES",H643&gt;'azure-standard-disk-prices'!G2,H643 &lt;='azure-standard-disk-prices'!G3),1+IF(O643="YES",1),"")</f>
        <v>0</v>
      </c>
      <c r="AI643" s="4">
        <f>IF(AND(K643="STANDARD",S643="YES",H643&gt;'azure-standard-disk-prices'!G3,H643 &lt;='azure-standard-disk-prices'!G4),1+IF(O643="YES",1),"")</f>
        <v>0</v>
      </c>
      <c r="AJ643" s="4">
        <f>IF(AND(K643="STANDARD",S643="YES",H643&gt;'azure-standard-disk-prices'!G4,H643 &lt;='azure-standard-disk-prices'!G5),1+IF(O643="YES",1),"")</f>
        <v>0</v>
      </c>
      <c r="AK643" s="4">
        <f>IF(AND(K643="STANDARD",S643="YES",H643&gt;'azure-standard-disk-prices'!G5,H643 &lt;='azure-standard-disk-prices'!G6),1+IF(O643="YES",1),"")</f>
        <v>0</v>
      </c>
      <c r="AL643" s="4">
        <f>IF(AND(K643="STANDARD",S643="YES",H643&gt;'azure-standard-disk-prices'!G6,H643 &lt;='azure-standard-disk-prices'!G7),1+IF(O643="YES",1),"")</f>
        <v>0</v>
      </c>
      <c r="AM643" s="4">
        <f>IF(AND(K643="STANDARD",S643="YES",H643&gt;'azure-standard-disk-prices'!G7,H643 &lt;='azure-standard-disk-prices'!G8),1+IF(O643="YES",1),"")</f>
        <v>0</v>
      </c>
      <c r="AN643" s="4">
        <f>IF(AND(K643="STANDARD",S643="YES",H643&gt;'azure-standard-disk-prices'!G8,H643 &lt;='azure-standard-disk-prices'!G9),1+IF(O643="YES",1),"")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22</v>
      </c>
      <c r="J644" s="3" t="s">
        <v>19</v>
      </c>
      <c r="K644" s="3" t="s">
        <v>15</v>
      </c>
      <c r="L644" s="3" t="s">
        <v>11</v>
      </c>
      <c r="M644" s="3" t="s">
        <v>5</v>
      </c>
      <c r="N644" s="3" t="s">
        <v>5</v>
      </c>
      <c r="O644" s="3" t="s">
        <v>5</v>
      </c>
      <c r="P644" s="3">
        <v>730</v>
      </c>
      <c r="Q644" s="3" t="s">
        <v>5</v>
      </c>
      <c r="R644" s="3" t="s">
        <v>24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'azure-vm-prices-base'!J$2:K$6933, 2, 0), VLOOKUP(X644 &amp; I644 &amp; N644 &amp; "??" &amp; IF(OR(K644="PREMIUM", ISNUMBER(SEARCH("P", L644 ) ) ), "SDD", "???" ),  'azure-vm-prices-base'!J$2:K$6933, 2, 0)), "")</f>
        <v>0</v>
      </c>
      <c r="X644" s="4">
        <f>IF(S644="YES", IF( B3="CPU+MEM" , _xlfn.MINIFS('azure-vm-prices-base'!C$2:C$6932, 'azure-vm-prices-base'!A$2:A$6932, "&gt;="&amp;F644*(100-$B$2)/100, 'azure-vm-prices-base'!B$2:B$6932, "&gt;="&amp;G644*(100-$B$2)/100, 'azure-vm-prices-base'!G$2:G$6932,I644, 'azure-vm-prices-base'!H$2:H$6932, J644, 'azure-vm-prices-base'!D$2:D$6932, IF(M644="YES", "YES", "*"), 'azure-vm-prices-base'!E$2:E$6932, IF(N644="YES", "YES", "*"), 'azure-vm-prices-base'!F$2:F$6932, IF(Q644="NO", "NO", "*"), 'azure-vm-prices-base'!I$2:I$6932, IF(BD644="YES", "YES", "*") ), _xlfn.MINIFS('azure-vm-prices-base'!C$2:C$6932, 'azure-vm-prices-base'!B$2:B$6932, "&gt;="&amp;G644*(100-$B$2)/100, 'azure-vm-prices-base'!G$2:G$6932,I644, 'azure-vm-prices-base'!H$2:H$6932, J644, 'azure-vm-prices-base'!D$2:D$6932, IF(M644="YES", "YES", "*"), 'azure-vm-prices-base'!E$2:E$6932, IF(N644="YES", "YES", "*"), 'azure-vm-prices-base'!F$2:F$6932, IF(Q644="NO", "NO", "*"), 'azure-vm-prices-base'!I$2:I$6932,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'azure-vm-prices-1Y'!J$2:K$6933  , 2, 0), VLOOKUP(Z644 &amp; I644 &amp; N644 &amp; "??" &amp; IF(OR(K644="PREMIUM", ISNUMBER(SEARCH("P", L644 ) ) ), "SDD", "???" ),  'azure-vm-prices-1Y'!J$2:K$6933, 2, 0)),   "")</f>
        <v>0</v>
      </c>
      <c r="Z644" s="4">
        <f>IF(S644="YES", IF( B3="CPU+MEM" , _xlfn.MINIFS('azure-vm-prices-1Y'!C$2:C$6932,   'azure-vm-prices-1Y'!A$2:A$6932,   "&gt;="&amp;F644*(100-$B$2)/100, 'azure-vm-prices-1Y'!B$2:B$6932,   "&gt;="&amp;G644*(100-$B$2)/100, 'azure-vm-prices-1Y'!G$2:G$6932,I644,   'azure-vm-prices-1Y'!H$2:H$6932,   J644, 'azure-vm-prices-1Y'!D$2:D$6932,   IF(M644="YES", "YES", "*"), 'azure-vm-prices-1Y'!E$2:E$6932,   IF(N644="YES", "YES", "*"), 'azure-vm-prices-1Y'!F$2:F$6932,   IF(Q644="NO", "NO", "*"), 'azure-vm-prices-1Y'!I$2:I$6932,   IF(BD644="YES", "YES", "*") ), _xlfn.MINIFS('azure-vm-prices-1Y'!C$2:C$6932, 'azure-vm-prices-1Y'!B$2:B$6932, "&gt;="&amp;G644*(100-$B$2)/100, 'azure-vm-prices-1Y'!G$2:G$6932,I644, 'azure-vm-prices-1Y'!H$2:H$6932, J644, 'azure-vm-prices-1Y'!D$2:D$6932, IF(M644="YES", "YES", "*"), 'azure-vm-prices-1Y'!E$2:E$6932, IF(N644="YES", "YES", "*"), 'azure-vm-prices-1Y'!F$2:F$6932, IF(Q644="NO", "NO", "*"), 'azure-vm-prices-1Y'!I$2:I$6932,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'azure-vm-prices-3Y'!J$2:K$6933  , 2, 0), VLOOKUP(AB644 &amp; I644 &amp; N644 &amp; "??" &amp; IF(OR(K644="PREMIUM", ISNUMBER(SEARCH("P", L644 ) ) ), "SDD", "???" ),  'azure-vm-prices-3Y'!J$2:K$6933, 2, 0)),   "")</f>
        <v>0</v>
      </c>
      <c r="AB644" s="4">
        <f>IF(S644="YES", IF( B3="CPU+MEM" , _xlfn.MINIFS('azure-vm-prices-3Y'!C$2:C$6932,   'azure-vm-prices-3Y'!A$2:A$6932,   "&gt;="&amp;F644*(100-$B$2)/100, 'azure-vm-prices-3Y'!B$2:B$6932,   "&gt;="&amp;G644*(100-$B$2)/100, 'azure-vm-prices-3Y'!G$2:G$6932,I644,   'azure-vm-prices-3Y'!H$2:H$6932,   J644, 'azure-vm-prices-3Y'!D$2:D$6932,   IF(M644="YES", "YES", "*"), 'azure-vm-prices-3Y'!E$2:E$6932,   IF(N644="YES", "YES", "*"), 'azure-vm-prices-3Y'!F$2:F$6932,   IF(Q644="NO", "NO", "*"), 'azure-vm-prices-3Y'!I$2:I$6932,   IF(BD644="YES", "YES", "*") ), _xlfn.MINIFS('azure-vm-prices-3Y'!C$2:C$6932, 'azure-vm-prices-3Y'!B$2:B$6932, "&gt;="&amp;G644*(100-$B$2)/100, 'azure-vm-prices-3Y'!G$2:G$6932,I644, 'azure-vm-prices-3Y'!H$2:H$6932, J644, 'azure-vm-prices-3Y'!D$2:D$6932, IF(M644="YES", "YES", "*"), 'azure-vm-prices-3Y'!E$2:E$6932, IF(N644="YES", "YES", "*"), 'azure-vm-prices-3Y'!F$2:F$6932, IF(Q644="NO", "NO", "*"), 'azure-vm-prices-3Y'!I$2:I$6932,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IF(AND(K644="STANDARD",S644="YES",H644&lt;='azure-standard-disk-prices'!G2, H644&gt;0),1+IF(O644="YES",1),"")</f>
        <v>0</v>
      </c>
      <c r="AH644" s="4">
        <f>IF(AND(K644="STANDARD",S644="YES",H644&gt;'azure-standard-disk-prices'!G2,H644 &lt;='azure-standard-disk-prices'!G3),1+IF(O644="YES",1),"")</f>
        <v>0</v>
      </c>
      <c r="AI644" s="4">
        <f>IF(AND(K644="STANDARD",S644="YES",H644&gt;'azure-standard-disk-prices'!G3,H644 &lt;='azure-standard-disk-prices'!G4),1+IF(O644="YES",1),"")</f>
        <v>0</v>
      </c>
      <c r="AJ644" s="4">
        <f>IF(AND(K644="STANDARD",S644="YES",H644&gt;'azure-standard-disk-prices'!G4,H644 &lt;='azure-standard-disk-prices'!G5),1+IF(O644="YES",1),"")</f>
        <v>0</v>
      </c>
      <c r="AK644" s="4">
        <f>IF(AND(K644="STANDARD",S644="YES",H644&gt;'azure-standard-disk-prices'!G5,H644 &lt;='azure-standard-disk-prices'!G6),1+IF(O644="YES",1),"")</f>
        <v>0</v>
      </c>
      <c r="AL644" s="4">
        <f>IF(AND(K644="STANDARD",S644="YES",H644&gt;'azure-standard-disk-prices'!G6,H644 &lt;='azure-standard-disk-prices'!G7),1+IF(O644="YES",1),"")</f>
        <v>0</v>
      </c>
      <c r="AM644" s="4">
        <f>IF(AND(K644="STANDARD",S644="YES",H644&gt;'azure-standard-disk-prices'!G7,H644 &lt;='azure-standard-disk-prices'!G8),1+IF(O644="YES",1),"")</f>
        <v>0</v>
      </c>
      <c r="AN644" s="4">
        <f>IF(AND(K644="STANDARD",S644="YES",H644&gt;'azure-standard-disk-prices'!G8,H644 &lt;='azure-standard-disk-prices'!G9),1+IF(O644="YES",1),"")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22</v>
      </c>
      <c r="J645" s="3" t="s">
        <v>19</v>
      </c>
      <c r="K645" s="3" t="s">
        <v>15</v>
      </c>
      <c r="L645" s="3" t="s">
        <v>11</v>
      </c>
      <c r="M645" s="3" t="s">
        <v>5</v>
      </c>
      <c r="N645" s="3" t="s">
        <v>5</v>
      </c>
      <c r="O645" s="3" t="s">
        <v>5</v>
      </c>
      <c r="P645" s="3">
        <v>730</v>
      </c>
      <c r="Q645" s="3" t="s">
        <v>5</v>
      </c>
      <c r="R645" s="3" t="s">
        <v>24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'azure-vm-prices-base'!J$2:K$6933, 2, 0), VLOOKUP(X645 &amp; I645 &amp; N645 &amp; "??" &amp; IF(OR(K645="PREMIUM", ISNUMBER(SEARCH("P", L645 ) ) ), "SDD", "???" ),  'azure-vm-prices-base'!J$2:K$6933, 2, 0)), "")</f>
        <v>0</v>
      </c>
      <c r="X645" s="4">
        <f>IF(S645="YES", IF( B3="CPU+MEM" , _xlfn.MINIFS('azure-vm-prices-base'!C$2:C$6932, 'azure-vm-prices-base'!A$2:A$6932, "&gt;="&amp;F645*(100-$B$2)/100, 'azure-vm-prices-base'!B$2:B$6932, "&gt;="&amp;G645*(100-$B$2)/100, 'azure-vm-prices-base'!G$2:G$6932,I645, 'azure-vm-prices-base'!H$2:H$6932, J645, 'azure-vm-prices-base'!D$2:D$6932, IF(M645="YES", "YES", "*"), 'azure-vm-prices-base'!E$2:E$6932, IF(N645="YES", "YES", "*"), 'azure-vm-prices-base'!F$2:F$6932, IF(Q645="NO", "NO", "*"), 'azure-vm-prices-base'!I$2:I$6932, IF(BD645="YES", "YES", "*") ), _xlfn.MINIFS('azure-vm-prices-base'!C$2:C$6932, 'azure-vm-prices-base'!B$2:B$6932, "&gt;="&amp;G645*(100-$B$2)/100, 'azure-vm-prices-base'!G$2:G$6932,I645, 'azure-vm-prices-base'!H$2:H$6932, J645, 'azure-vm-prices-base'!D$2:D$6932, IF(M645="YES", "YES", "*"), 'azure-vm-prices-base'!E$2:E$6932, IF(N645="YES", "YES", "*"), 'azure-vm-prices-base'!F$2:F$6932, IF(Q645="NO", "NO", "*"), 'azure-vm-prices-base'!I$2:I$6932,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'azure-vm-prices-1Y'!J$2:K$6933  , 2, 0), VLOOKUP(Z645 &amp; I645 &amp; N645 &amp; "??" &amp; IF(OR(K645="PREMIUM", ISNUMBER(SEARCH("P", L645 ) ) ), "SDD", "???" ),  'azure-vm-prices-1Y'!J$2:K$6933, 2, 0)),   "")</f>
        <v>0</v>
      </c>
      <c r="Z645" s="4">
        <f>IF(S645="YES", IF( B3="CPU+MEM" , _xlfn.MINIFS('azure-vm-prices-1Y'!C$2:C$6932,   'azure-vm-prices-1Y'!A$2:A$6932,   "&gt;="&amp;F645*(100-$B$2)/100, 'azure-vm-prices-1Y'!B$2:B$6932,   "&gt;="&amp;G645*(100-$B$2)/100, 'azure-vm-prices-1Y'!G$2:G$6932,I645,   'azure-vm-prices-1Y'!H$2:H$6932,   J645, 'azure-vm-prices-1Y'!D$2:D$6932,   IF(M645="YES", "YES", "*"), 'azure-vm-prices-1Y'!E$2:E$6932,   IF(N645="YES", "YES", "*"), 'azure-vm-prices-1Y'!F$2:F$6932,   IF(Q645="NO", "NO", "*"), 'azure-vm-prices-1Y'!I$2:I$6932,   IF(BD645="YES", "YES", "*") ), _xlfn.MINIFS('azure-vm-prices-1Y'!C$2:C$6932, 'azure-vm-prices-1Y'!B$2:B$6932, "&gt;="&amp;G645*(100-$B$2)/100, 'azure-vm-prices-1Y'!G$2:G$6932,I645, 'azure-vm-prices-1Y'!H$2:H$6932, J645, 'azure-vm-prices-1Y'!D$2:D$6932, IF(M645="YES", "YES", "*"), 'azure-vm-prices-1Y'!E$2:E$6932, IF(N645="YES", "YES", "*"), 'azure-vm-prices-1Y'!F$2:F$6932, IF(Q645="NO", "NO", "*"), 'azure-vm-prices-1Y'!I$2:I$6932,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'azure-vm-prices-3Y'!J$2:K$6933  , 2, 0), VLOOKUP(AB645 &amp; I645 &amp; N645 &amp; "??" &amp; IF(OR(K645="PREMIUM", ISNUMBER(SEARCH("P", L645 ) ) ), "SDD", "???" ),  'azure-vm-prices-3Y'!J$2:K$6933, 2, 0)),   "")</f>
        <v>0</v>
      </c>
      <c r="AB645" s="4">
        <f>IF(S645="YES", IF( B3="CPU+MEM" , _xlfn.MINIFS('azure-vm-prices-3Y'!C$2:C$6932,   'azure-vm-prices-3Y'!A$2:A$6932,   "&gt;="&amp;F645*(100-$B$2)/100, 'azure-vm-prices-3Y'!B$2:B$6932,   "&gt;="&amp;G645*(100-$B$2)/100, 'azure-vm-prices-3Y'!G$2:G$6932,I645,   'azure-vm-prices-3Y'!H$2:H$6932,   J645, 'azure-vm-prices-3Y'!D$2:D$6932,   IF(M645="YES", "YES", "*"), 'azure-vm-prices-3Y'!E$2:E$6932,   IF(N645="YES", "YES", "*"), 'azure-vm-prices-3Y'!F$2:F$6932,   IF(Q645="NO", "NO", "*"), 'azure-vm-prices-3Y'!I$2:I$6932,   IF(BD645="YES", "YES", "*") ), _xlfn.MINIFS('azure-vm-prices-3Y'!C$2:C$6932, 'azure-vm-prices-3Y'!B$2:B$6932, "&gt;="&amp;G645*(100-$B$2)/100, 'azure-vm-prices-3Y'!G$2:G$6932,I645, 'azure-vm-prices-3Y'!H$2:H$6932, J645, 'azure-vm-prices-3Y'!D$2:D$6932, IF(M645="YES", "YES", "*"), 'azure-vm-prices-3Y'!E$2:E$6932, IF(N645="YES", "YES", "*"), 'azure-vm-prices-3Y'!F$2:F$6932, IF(Q645="NO", "NO", "*"), 'azure-vm-prices-3Y'!I$2:I$6932,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IF(AND(K645="STANDARD",S645="YES",H645&lt;='azure-standard-disk-prices'!G2, H645&gt;0),1+IF(O645="YES",1),"")</f>
        <v>0</v>
      </c>
      <c r="AH645" s="4">
        <f>IF(AND(K645="STANDARD",S645="YES",H645&gt;'azure-standard-disk-prices'!G2,H645 &lt;='azure-standard-disk-prices'!G3),1+IF(O645="YES",1),"")</f>
        <v>0</v>
      </c>
      <c r="AI645" s="4">
        <f>IF(AND(K645="STANDARD",S645="YES",H645&gt;'azure-standard-disk-prices'!G3,H645 &lt;='azure-standard-disk-prices'!G4),1+IF(O645="YES",1),"")</f>
        <v>0</v>
      </c>
      <c r="AJ645" s="4">
        <f>IF(AND(K645="STANDARD",S645="YES",H645&gt;'azure-standard-disk-prices'!G4,H645 &lt;='azure-standard-disk-prices'!G5),1+IF(O645="YES",1),"")</f>
        <v>0</v>
      </c>
      <c r="AK645" s="4">
        <f>IF(AND(K645="STANDARD",S645="YES",H645&gt;'azure-standard-disk-prices'!G5,H645 &lt;='azure-standard-disk-prices'!G6),1+IF(O645="YES",1),"")</f>
        <v>0</v>
      </c>
      <c r="AL645" s="4">
        <f>IF(AND(K645="STANDARD",S645="YES",H645&gt;'azure-standard-disk-prices'!G6,H645 &lt;='azure-standard-disk-prices'!G7),1+IF(O645="YES",1),"")</f>
        <v>0</v>
      </c>
      <c r="AM645" s="4">
        <f>IF(AND(K645="STANDARD",S645="YES",H645&gt;'azure-standard-disk-prices'!G7,H645 &lt;='azure-standard-disk-prices'!G8),1+IF(O645="YES",1),"")</f>
        <v>0</v>
      </c>
      <c r="AN645" s="4">
        <f>IF(AND(K645="STANDARD",S645="YES",H645&gt;'azure-standard-disk-prices'!G8,H645 &lt;='azure-standard-disk-prices'!G9),1+IF(O645="YES",1),"")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22</v>
      </c>
      <c r="J646" s="3" t="s">
        <v>19</v>
      </c>
      <c r="K646" s="3" t="s">
        <v>15</v>
      </c>
      <c r="L646" s="3" t="s">
        <v>11</v>
      </c>
      <c r="M646" s="3" t="s">
        <v>5</v>
      </c>
      <c r="N646" s="3" t="s">
        <v>5</v>
      </c>
      <c r="O646" s="3" t="s">
        <v>5</v>
      </c>
      <c r="P646" s="3">
        <v>730</v>
      </c>
      <c r="Q646" s="3" t="s">
        <v>5</v>
      </c>
      <c r="R646" s="3" t="s">
        <v>24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'azure-vm-prices-base'!J$2:K$6933, 2, 0), VLOOKUP(X646 &amp; I646 &amp; N646 &amp; "??" &amp; IF(OR(K646="PREMIUM", ISNUMBER(SEARCH("P", L646 ) ) ), "SDD", "???" ),  'azure-vm-prices-base'!J$2:K$6933, 2, 0)), "")</f>
        <v>0</v>
      </c>
      <c r="X646" s="4">
        <f>IF(S646="YES", IF( B3="CPU+MEM" , _xlfn.MINIFS('azure-vm-prices-base'!C$2:C$6932, 'azure-vm-prices-base'!A$2:A$6932, "&gt;="&amp;F646*(100-$B$2)/100, 'azure-vm-prices-base'!B$2:B$6932, "&gt;="&amp;G646*(100-$B$2)/100, 'azure-vm-prices-base'!G$2:G$6932,I646, 'azure-vm-prices-base'!H$2:H$6932, J646, 'azure-vm-prices-base'!D$2:D$6932, IF(M646="YES", "YES", "*"), 'azure-vm-prices-base'!E$2:E$6932, IF(N646="YES", "YES", "*"), 'azure-vm-prices-base'!F$2:F$6932, IF(Q646="NO", "NO", "*"), 'azure-vm-prices-base'!I$2:I$6932, IF(BD646="YES", "YES", "*") ), _xlfn.MINIFS('azure-vm-prices-base'!C$2:C$6932, 'azure-vm-prices-base'!B$2:B$6932, "&gt;="&amp;G646*(100-$B$2)/100, 'azure-vm-prices-base'!G$2:G$6932,I646, 'azure-vm-prices-base'!H$2:H$6932, J646, 'azure-vm-prices-base'!D$2:D$6932, IF(M646="YES", "YES", "*"), 'azure-vm-prices-base'!E$2:E$6932, IF(N646="YES", "YES", "*"), 'azure-vm-prices-base'!F$2:F$6932, IF(Q646="NO", "NO", "*"), 'azure-vm-prices-base'!I$2:I$6932,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'azure-vm-prices-1Y'!J$2:K$6933  , 2, 0), VLOOKUP(Z646 &amp; I646 &amp; N646 &amp; "??" &amp; IF(OR(K646="PREMIUM", ISNUMBER(SEARCH("P", L646 ) ) ), "SDD", "???" ),  'azure-vm-prices-1Y'!J$2:K$6933, 2, 0)),   "")</f>
        <v>0</v>
      </c>
      <c r="Z646" s="4">
        <f>IF(S646="YES", IF( B3="CPU+MEM" , _xlfn.MINIFS('azure-vm-prices-1Y'!C$2:C$6932,   'azure-vm-prices-1Y'!A$2:A$6932,   "&gt;="&amp;F646*(100-$B$2)/100, 'azure-vm-prices-1Y'!B$2:B$6932,   "&gt;="&amp;G646*(100-$B$2)/100, 'azure-vm-prices-1Y'!G$2:G$6932,I646,   'azure-vm-prices-1Y'!H$2:H$6932,   J646, 'azure-vm-prices-1Y'!D$2:D$6932,   IF(M646="YES", "YES", "*"), 'azure-vm-prices-1Y'!E$2:E$6932,   IF(N646="YES", "YES", "*"), 'azure-vm-prices-1Y'!F$2:F$6932,   IF(Q646="NO", "NO", "*"), 'azure-vm-prices-1Y'!I$2:I$6932,   IF(BD646="YES", "YES", "*") ), _xlfn.MINIFS('azure-vm-prices-1Y'!C$2:C$6932, 'azure-vm-prices-1Y'!B$2:B$6932, "&gt;="&amp;G646*(100-$B$2)/100, 'azure-vm-prices-1Y'!G$2:G$6932,I646, 'azure-vm-prices-1Y'!H$2:H$6932, J646, 'azure-vm-prices-1Y'!D$2:D$6932, IF(M646="YES", "YES", "*"), 'azure-vm-prices-1Y'!E$2:E$6932, IF(N646="YES", "YES", "*"), 'azure-vm-prices-1Y'!F$2:F$6932, IF(Q646="NO", "NO", "*"), 'azure-vm-prices-1Y'!I$2:I$6932,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'azure-vm-prices-3Y'!J$2:K$6933  , 2, 0), VLOOKUP(AB646 &amp; I646 &amp; N646 &amp; "??" &amp; IF(OR(K646="PREMIUM", ISNUMBER(SEARCH("P", L646 ) ) ), "SDD", "???" ),  'azure-vm-prices-3Y'!J$2:K$6933, 2, 0)),   "")</f>
        <v>0</v>
      </c>
      <c r="AB646" s="4">
        <f>IF(S646="YES", IF( B3="CPU+MEM" , _xlfn.MINIFS('azure-vm-prices-3Y'!C$2:C$6932,   'azure-vm-prices-3Y'!A$2:A$6932,   "&gt;="&amp;F646*(100-$B$2)/100, 'azure-vm-prices-3Y'!B$2:B$6932,   "&gt;="&amp;G646*(100-$B$2)/100, 'azure-vm-prices-3Y'!G$2:G$6932,I646,   'azure-vm-prices-3Y'!H$2:H$6932,   J646, 'azure-vm-prices-3Y'!D$2:D$6932,   IF(M646="YES", "YES", "*"), 'azure-vm-prices-3Y'!E$2:E$6932,   IF(N646="YES", "YES", "*"), 'azure-vm-prices-3Y'!F$2:F$6932,   IF(Q646="NO", "NO", "*"), 'azure-vm-prices-3Y'!I$2:I$6932,   IF(BD646="YES", "YES", "*") ), _xlfn.MINIFS('azure-vm-prices-3Y'!C$2:C$6932, 'azure-vm-prices-3Y'!B$2:B$6932, "&gt;="&amp;G646*(100-$B$2)/100, 'azure-vm-prices-3Y'!G$2:G$6932,I646, 'azure-vm-prices-3Y'!H$2:H$6932, J646, 'azure-vm-prices-3Y'!D$2:D$6932, IF(M646="YES", "YES", "*"), 'azure-vm-prices-3Y'!E$2:E$6932, IF(N646="YES", "YES", "*"), 'azure-vm-prices-3Y'!F$2:F$6932, IF(Q646="NO", "NO", "*"), 'azure-vm-prices-3Y'!I$2:I$6932,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IF(AND(K646="STANDARD",S646="YES",H646&lt;='azure-standard-disk-prices'!G2, H646&gt;0),1+IF(O646="YES",1),"")</f>
        <v>0</v>
      </c>
      <c r="AH646" s="4">
        <f>IF(AND(K646="STANDARD",S646="YES",H646&gt;'azure-standard-disk-prices'!G2,H646 &lt;='azure-standard-disk-prices'!G3),1+IF(O646="YES",1),"")</f>
        <v>0</v>
      </c>
      <c r="AI646" s="4">
        <f>IF(AND(K646="STANDARD",S646="YES",H646&gt;'azure-standard-disk-prices'!G3,H646 &lt;='azure-standard-disk-prices'!G4),1+IF(O646="YES",1),"")</f>
        <v>0</v>
      </c>
      <c r="AJ646" s="4">
        <f>IF(AND(K646="STANDARD",S646="YES",H646&gt;'azure-standard-disk-prices'!G4,H646 &lt;='azure-standard-disk-prices'!G5),1+IF(O646="YES",1),"")</f>
        <v>0</v>
      </c>
      <c r="AK646" s="4">
        <f>IF(AND(K646="STANDARD",S646="YES",H646&gt;'azure-standard-disk-prices'!G5,H646 &lt;='azure-standard-disk-prices'!G6),1+IF(O646="YES",1),"")</f>
        <v>0</v>
      </c>
      <c r="AL646" s="4">
        <f>IF(AND(K646="STANDARD",S646="YES",H646&gt;'azure-standard-disk-prices'!G6,H646 &lt;='azure-standard-disk-prices'!G7),1+IF(O646="YES",1),"")</f>
        <v>0</v>
      </c>
      <c r="AM646" s="4">
        <f>IF(AND(K646="STANDARD",S646="YES",H646&gt;'azure-standard-disk-prices'!G7,H646 &lt;='azure-standard-disk-prices'!G8),1+IF(O646="YES",1),"")</f>
        <v>0</v>
      </c>
      <c r="AN646" s="4">
        <f>IF(AND(K646="STANDARD",S646="YES",H646&gt;'azure-standard-disk-prices'!G8,H646 &lt;='azure-standard-disk-prices'!G9),1+IF(O646="YES",1),"")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22</v>
      </c>
      <c r="J647" s="3" t="s">
        <v>19</v>
      </c>
      <c r="K647" s="3" t="s">
        <v>15</v>
      </c>
      <c r="L647" s="3" t="s">
        <v>11</v>
      </c>
      <c r="M647" s="3" t="s">
        <v>5</v>
      </c>
      <c r="N647" s="3" t="s">
        <v>5</v>
      </c>
      <c r="O647" s="3" t="s">
        <v>5</v>
      </c>
      <c r="P647" s="3">
        <v>730</v>
      </c>
      <c r="Q647" s="3" t="s">
        <v>5</v>
      </c>
      <c r="R647" s="3" t="s">
        <v>24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'azure-vm-prices-base'!J$2:K$6933, 2, 0), VLOOKUP(X647 &amp; I647 &amp; N647 &amp; "??" &amp; IF(OR(K647="PREMIUM", ISNUMBER(SEARCH("P", L647 ) ) ), "SDD", "???" ),  'azure-vm-prices-base'!J$2:K$6933, 2, 0)), "")</f>
        <v>0</v>
      </c>
      <c r="X647" s="4">
        <f>IF(S647="YES", IF( B3="CPU+MEM" , _xlfn.MINIFS('azure-vm-prices-base'!C$2:C$6932, 'azure-vm-prices-base'!A$2:A$6932, "&gt;="&amp;F647*(100-$B$2)/100, 'azure-vm-prices-base'!B$2:B$6932, "&gt;="&amp;G647*(100-$B$2)/100, 'azure-vm-prices-base'!G$2:G$6932,I647, 'azure-vm-prices-base'!H$2:H$6932, J647, 'azure-vm-prices-base'!D$2:D$6932, IF(M647="YES", "YES", "*"), 'azure-vm-prices-base'!E$2:E$6932, IF(N647="YES", "YES", "*"), 'azure-vm-prices-base'!F$2:F$6932, IF(Q647="NO", "NO", "*"), 'azure-vm-prices-base'!I$2:I$6932, IF(BD647="YES", "YES", "*") ), _xlfn.MINIFS('azure-vm-prices-base'!C$2:C$6932, 'azure-vm-prices-base'!B$2:B$6932, "&gt;="&amp;G647*(100-$B$2)/100, 'azure-vm-prices-base'!G$2:G$6932,I647, 'azure-vm-prices-base'!H$2:H$6932, J647, 'azure-vm-prices-base'!D$2:D$6932, IF(M647="YES", "YES", "*"), 'azure-vm-prices-base'!E$2:E$6932, IF(N647="YES", "YES", "*"), 'azure-vm-prices-base'!F$2:F$6932, IF(Q647="NO", "NO", "*"), 'azure-vm-prices-base'!I$2:I$6932,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'azure-vm-prices-1Y'!J$2:K$6933  , 2, 0), VLOOKUP(Z647 &amp; I647 &amp; N647 &amp; "??" &amp; IF(OR(K647="PREMIUM", ISNUMBER(SEARCH("P", L647 ) ) ), "SDD", "???" ),  'azure-vm-prices-1Y'!J$2:K$6933, 2, 0)),   "")</f>
        <v>0</v>
      </c>
      <c r="Z647" s="4">
        <f>IF(S647="YES", IF( B3="CPU+MEM" , _xlfn.MINIFS('azure-vm-prices-1Y'!C$2:C$6932,   'azure-vm-prices-1Y'!A$2:A$6932,   "&gt;="&amp;F647*(100-$B$2)/100, 'azure-vm-prices-1Y'!B$2:B$6932,   "&gt;="&amp;G647*(100-$B$2)/100, 'azure-vm-prices-1Y'!G$2:G$6932,I647,   'azure-vm-prices-1Y'!H$2:H$6932,   J647, 'azure-vm-prices-1Y'!D$2:D$6932,   IF(M647="YES", "YES", "*"), 'azure-vm-prices-1Y'!E$2:E$6932,   IF(N647="YES", "YES", "*"), 'azure-vm-prices-1Y'!F$2:F$6932,   IF(Q647="NO", "NO", "*"), 'azure-vm-prices-1Y'!I$2:I$6932,   IF(BD647="YES", "YES", "*") ), _xlfn.MINIFS('azure-vm-prices-1Y'!C$2:C$6932, 'azure-vm-prices-1Y'!B$2:B$6932, "&gt;="&amp;G647*(100-$B$2)/100, 'azure-vm-prices-1Y'!G$2:G$6932,I647, 'azure-vm-prices-1Y'!H$2:H$6932, J647, 'azure-vm-prices-1Y'!D$2:D$6932, IF(M647="YES", "YES", "*"), 'azure-vm-prices-1Y'!E$2:E$6932, IF(N647="YES", "YES", "*"), 'azure-vm-prices-1Y'!F$2:F$6932, IF(Q647="NO", "NO", "*"), 'azure-vm-prices-1Y'!I$2:I$6932,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'azure-vm-prices-3Y'!J$2:K$6933  , 2, 0), VLOOKUP(AB647 &amp; I647 &amp; N647 &amp; "??" &amp; IF(OR(K647="PREMIUM", ISNUMBER(SEARCH("P", L647 ) ) ), "SDD", "???" ),  'azure-vm-prices-3Y'!J$2:K$6933, 2, 0)),   "")</f>
        <v>0</v>
      </c>
      <c r="AB647" s="4">
        <f>IF(S647="YES", IF( B3="CPU+MEM" , _xlfn.MINIFS('azure-vm-prices-3Y'!C$2:C$6932,   'azure-vm-prices-3Y'!A$2:A$6932,   "&gt;="&amp;F647*(100-$B$2)/100, 'azure-vm-prices-3Y'!B$2:B$6932,   "&gt;="&amp;G647*(100-$B$2)/100, 'azure-vm-prices-3Y'!G$2:G$6932,I647,   'azure-vm-prices-3Y'!H$2:H$6932,   J647, 'azure-vm-prices-3Y'!D$2:D$6932,   IF(M647="YES", "YES", "*"), 'azure-vm-prices-3Y'!E$2:E$6932,   IF(N647="YES", "YES", "*"), 'azure-vm-prices-3Y'!F$2:F$6932,   IF(Q647="NO", "NO", "*"), 'azure-vm-prices-3Y'!I$2:I$6932,   IF(BD647="YES", "YES", "*") ), _xlfn.MINIFS('azure-vm-prices-3Y'!C$2:C$6932, 'azure-vm-prices-3Y'!B$2:B$6932, "&gt;="&amp;G647*(100-$B$2)/100, 'azure-vm-prices-3Y'!G$2:G$6932,I647, 'azure-vm-prices-3Y'!H$2:H$6932, J647, 'azure-vm-prices-3Y'!D$2:D$6932, IF(M647="YES", "YES", "*"), 'azure-vm-prices-3Y'!E$2:E$6932, IF(N647="YES", "YES", "*"), 'azure-vm-prices-3Y'!F$2:F$6932, IF(Q647="NO", "NO", "*"), 'azure-vm-prices-3Y'!I$2:I$6932,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IF(AND(K647="STANDARD",S647="YES",H647&lt;='azure-standard-disk-prices'!G2, H647&gt;0),1+IF(O647="YES",1),"")</f>
        <v>0</v>
      </c>
      <c r="AH647" s="4">
        <f>IF(AND(K647="STANDARD",S647="YES",H647&gt;'azure-standard-disk-prices'!G2,H647 &lt;='azure-standard-disk-prices'!G3),1+IF(O647="YES",1),"")</f>
        <v>0</v>
      </c>
      <c r="AI647" s="4">
        <f>IF(AND(K647="STANDARD",S647="YES",H647&gt;'azure-standard-disk-prices'!G3,H647 &lt;='azure-standard-disk-prices'!G4),1+IF(O647="YES",1),"")</f>
        <v>0</v>
      </c>
      <c r="AJ647" s="4">
        <f>IF(AND(K647="STANDARD",S647="YES",H647&gt;'azure-standard-disk-prices'!G4,H647 &lt;='azure-standard-disk-prices'!G5),1+IF(O647="YES",1),"")</f>
        <v>0</v>
      </c>
      <c r="AK647" s="4">
        <f>IF(AND(K647="STANDARD",S647="YES",H647&gt;'azure-standard-disk-prices'!G5,H647 &lt;='azure-standard-disk-prices'!G6),1+IF(O647="YES",1),"")</f>
        <v>0</v>
      </c>
      <c r="AL647" s="4">
        <f>IF(AND(K647="STANDARD",S647="YES",H647&gt;'azure-standard-disk-prices'!G6,H647 &lt;='azure-standard-disk-prices'!G7),1+IF(O647="YES",1),"")</f>
        <v>0</v>
      </c>
      <c r="AM647" s="4">
        <f>IF(AND(K647="STANDARD",S647="YES",H647&gt;'azure-standard-disk-prices'!G7,H647 &lt;='azure-standard-disk-prices'!G8),1+IF(O647="YES",1),"")</f>
        <v>0</v>
      </c>
      <c r="AN647" s="4">
        <f>IF(AND(K647="STANDARD",S647="YES",H647&gt;'azure-standard-disk-prices'!G8,H647 &lt;='azure-standard-disk-prices'!G9),1+IF(O647="YES",1),"")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22</v>
      </c>
      <c r="J648" s="3" t="s">
        <v>19</v>
      </c>
      <c r="K648" s="3" t="s">
        <v>15</v>
      </c>
      <c r="L648" s="3" t="s">
        <v>11</v>
      </c>
      <c r="M648" s="3" t="s">
        <v>5</v>
      </c>
      <c r="N648" s="3" t="s">
        <v>5</v>
      </c>
      <c r="O648" s="3" t="s">
        <v>5</v>
      </c>
      <c r="P648" s="3">
        <v>730</v>
      </c>
      <c r="Q648" s="3" t="s">
        <v>5</v>
      </c>
      <c r="R648" s="3" t="s">
        <v>24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'azure-vm-prices-base'!J$2:K$6933, 2, 0), VLOOKUP(X648 &amp; I648 &amp; N648 &amp; "??" &amp; IF(OR(K648="PREMIUM", ISNUMBER(SEARCH("P", L648 ) ) ), "SDD", "???" ),  'azure-vm-prices-base'!J$2:K$6933, 2, 0)), "")</f>
        <v>0</v>
      </c>
      <c r="X648" s="4">
        <f>IF(S648="YES", IF( B3="CPU+MEM" , _xlfn.MINIFS('azure-vm-prices-base'!C$2:C$6932, 'azure-vm-prices-base'!A$2:A$6932, "&gt;="&amp;F648*(100-$B$2)/100, 'azure-vm-prices-base'!B$2:B$6932, "&gt;="&amp;G648*(100-$B$2)/100, 'azure-vm-prices-base'!G$2:G$6932,I648, 'azure-vm-prices-base'!H$2:H$6932, J648, 'azure-vm-prices-base'!D$2:D$6932, IF(M648="YES", "YES", "*"), 'azure-vm-prices-base'!E$2:E$6932, IF(N648="YES", "YES", "*"), 'azure-vm-prices-base'!F$2:F$6932, IF(Q648="NO", "NO", "*"), 'azure-vm-prices-base'!I$2:I$6932, IF(BD648="YES", "YES", "*") ), _xlfn.MINIFS('azure-vm-prices-base'!C$2:C$6932, 'azure-vm-prices-base'!B$2:B$6932, "&gt;="&amp;G648*(100-$B$2)/100, 'azure-vm-prices-base'!G$2:G$6932,I648, 'azure-vm-prices-base'!H$2:H$6932, J648, 'azure-vm-prices-base'!D$2:D$6932, IF(M648="YES", "YES", "*"), 'azure-vm-prices-base'!E$2:E$6932, IF(N648="YES", "YES", "*"), 'azure-vm-prices-base'!F$2:F$6932, IF(Q648="NO", "NO", "*"), 'azure-vm-prices-base'!I$2:I$6932,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'azure-vm-prices-1Y'!J$2:K$6933  , 2, 0), VLOOKUP(Z648 &amp; I648 &amp; N648 &amp; "??" &amp; IF(OR(K648="PREMIUM", ISNUMBER(SEARCH("P", L648 ) ) ), "SDD", "???" ),  'azure-vm-prices-1Y'!J$2:K$6933, 2, 0)),   "")</f>
        <v>0</v>
      </c>
      <c r="Z648" s="4">
        <f>IF(S648="YES", IF( B3="CPU+MEM" , _xlfn.MINIFS('azure-vm-prices-1Y'!C$2:C$6932,   'azure-vm-prices-1Y'!A$2:A$6932,   "&gt;="&amp;F648*(100-$B$2)/100, 'azure-vm-prices-1Y'!B$2:B$6932,   "&gt;="&amp;G648*(100-$B$2)/100, 'azure-vm-prices-1Y'!G$2:G$6932,I648,   'azure-vm-prices-1Y'!H$2:H$6932,   J648, 'azure-vm-prices-1Y'!D$2:D$6932,   IF(M648="YES", "YES", "*"), 'azure-vm-prices-1Y'!E$2:E$6932,   IF(N648="YES", "YES", "*"), 'azure-vm-prices-1Y'!F$2:F$6932,   IF(Q648="NO", "NO", "*"), 'azure-vm-prices-1Y'!I$2:I$6932,   IF(BD648="YES", "YES", "*") ), _xlfn.MINIFS('azure-vm-prices-1Y'!C$2:C$6932, 'azure-vm-prices-1Y'!B$2:B$6932, "&gt;="&amp;G648*(100-$B$2)/100, 'azure-vm-prices-1Y'!G$2:G$6932,I648, 'azure-vm-prices-1Y'!H$2:H$6932, J648, 'azure-vm-prices-1Y'!D$2:D$6932, IF(M648="YES", "YES", "*"), 'azure-vm-prices-1Y'!E$2:E$6932, IF(N648="YES", "YES", "*"), 'azure-vm-prices-1Y'!F$2:F$6932, IF(Q648="NO", "NO", "*"), 'azure-vm-prices-1Y'!I$2:I$6932,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'azure-vm-prices-3Y'!J$2:K$6933  , 2, 0), VLOOKUP(AB648 &amp; I648 &amp; N648 &amp; "??" &amp; IF(OR(K648="PREMIUM", ISNUMBER(SEARCH("P", L648 ) ) ), "SDD", "???" ),  'azure-vm-prices-3Y'!J$2:K$6933, 2, 0)),   "")</f>
        <v>0</v>
      </c>
      <c r="AB648" s="4">
        <f>IF(S648="YES", IF( B3="CPU+MEM" , _xlfn.MINIFS('azure-vm-prices-3Y'!C$2:C$6932,   'azure-vm-prices-3Y'!A$2:A$6932,   "&gt;="&amp;F648*(100-$B$2)/100, 'azure-vm-prices-3Y'!B$2:B$6932,   "&gt;="&amp;G648*(100-$B$2)/100, 'azure-vm-prices-3Y'!G$2:G$6932,I648,   'azure-vm-prices-3Y'!H$2:H$6932,   J648, 'azure-vm-prices-3Y'!D$2:D$6932,   IF(M648="YES", "YES", "*"), 'azure-vm-prices-3Y'!E$2:E$6932,   IF(N648="YES", "YES", "*"), 'azure-vm-prices-3Y'!F$2:F$6932,   IF(Q648="NO", "NO", "*"), 'azure-vm-prices-3Y'!I$2:I$6932,   IF(BD648="YES", "YES", "*") ), _xlfn.MINIFS('azure-vm-prices-3Y'!C$2:C$6932, 'azure-vm-prices-3Y'!B$2:B$6932, "&gt;="&amp;G648*(100-$B$2)/100, 'azure-vm-prices-3Y'!G$2:G$6932,I648, 'azure-vm-prices-3Y'!H$2:H$6932, J648, 'azure-vm-prices-3Y'!D$2:D$6932, IF(M648="YES", "YES", "*"), 'azure-vm-prices-3Y'!E$2:E$6932, IF(N648="YES", "YES", "*"), 'azure-vm-prices-3Y'!F$2:F$6932, IF(Q648="NO", "NO", "*"), 'azure-vm-prices-3Y'!I$2:I$6932,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IF(AND(K648="STANDARD",S648="YES",H648&lt;='azure-standard-disk-prices'!G2, H648&gt;0),1+IF(O648="YES",1),"")</f>
        <v>0</v>
      </c>
      <c r="AH648" s="4">
        <f>IF(AND(K648="STANDARD",S648="YES",H648&gt;'azure-standard-disk-prices'!G2,H648 &lt;='azure-standard-disk-prices'!G3),1+IF(O648="YES",1),"")</f>
        <v>0</v>
      </c>
      <c r="AI648" s="4">
        <f>IF(AND(K648="STANDARD",S648="YES",H648&gt;'azure-standard-disk-prices'!G3,H648 &lt;='azure-standard-disk-prices'!G4),1+IF(O648="YES",1),"")</f>
        <v>0</v>
      </c>
      <c r="AJ648" s="4">
        <f>IF(AND(K648="STANDARD",S648="YES",H648&gt;'azure-standard-disk-prices'!G4,H648 &lt;='azure-standard-disk-prices'!G5),1+IF(O648="YES",1),"")</f>
        <v>0</v>
      </c>
      <c r="AK648" s="4">
        <f>IF(AND(K648="STANDARD",S648="YES",H648&gt;'azure-standard-disk-prices'!G5,H648 &lt;='azure-standard-disk-prices'!G6),1+IF(O648="YES",1),"")</f>
        <v>0</v>
      </c>
      <c r="AL648" s="4">
        <f>IF(AND(K648="STANDARD",S648="YES",H648&gt;'azure-standard-disk-prices'!G6,H648 &lt;='azure-standard-disk-prices'!G7),1+IF(O648="YES",1),"")</f>
        <v>0</v>
      </c>
      <c r="AM648" s="4">
        <f>IF(AND(K648="STANDARD",S648="YES",H648&gt;'azure-standard-disk-prices'!G7,H648 &lt;='azure-standard-disk-prices'!G8),1+IF(O648="YES",1),"")</f>
        <v>0</v>
      </c>
      <c r="AN648" s="4">
        <f>IF(AND(K648="STANDARD",S648="YES",H648&gt;'azure-standard-disk-prices'!G8,H648 &lt;='azure-standard-disk-prices'!G9),1+IF(O648="YES",1),"")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22</v>
      </c>
      <c r="J649" s="3" t="s">
        <v>19</v>
      </c>
      <c r="K649" s="3" t="s">
        <v>15</v>
      </c>
      <c r="L649" s="3" t="s">
        <v>11</v>
      </c>
      <c r="M649" s="3" t="s">
        <v>5</v>
      </c>
      <c r="N649" s="3" t="s">
        <v>5</v>
      </c>
      <c r="O649" s="3" t="s">
        <v>5</v>
      </c>
      <c r="P649" s="3">
        <v>730</v>
      </c>
      <c r="Q649" s="3" t="s">
        <v>5</v>
      </c>
      <c r="R649" s="3" t="s">
        <v>24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'azure-vm-prices-base'!J$2:K$6933, 2, 0), VLOOKUP(X649 &amp; I649 &amp; N649 &amp; "??" &amp; IF(OR(K649="PREMIUM", ISNUMBER(SEARCH("P", L649 ) ) ), "SDD", "???" ),  'azure-vm-prices-base'!J$2:K$6933, 2, 0)), "")</f>
        <v>0</v>
      </c>
      <c r="X649" s="4">
        <f>IF(S649="YES", IF( B3="CPU+MEM" , _xlfn.MINIFS('azure-vm-prices-base'!C$2:C$6932, 'azure-vm-prices-base'!A$2:A$6932, "&gt;="&amp;F649*(100-$B$2)/100, 'azure-vm-prices-base'!B$2:B$6932, "&gt;="&amp;G649*(100-$B$2)/100, 'azure-vm-prices-base'!G$2:G$6932,I649, 'azure-vm-prices-base'!H$2:H$6932, J649, 'azure-vm-prices-base'!D$2:D$6932, IF(M649="YES", "YES", "*"), 'azure-vm-prices-base'!E$2:E$6932, IF(N649="YES", "YES", "*"), 'azure-vm-prices-base'!F$2:F$6932, IF(Q649="NO", "NO", "*"), 'azure-vm-prices-base'!I$2:I$6932, IF(BD649="YES", "YES", "*") ), _xlfn.MINIFS('azure-vm-prices-base'!C$2:C$6932, 'azure-vm-prices-base'!B$2:B$6932, "&gt;="&amp;G649*(100-$B$2)/100, 'azure-vm-prices-base'!G$2:G$6932,I649, 'azure-vm-prices-base'!H$2:H$6932, J649, 'azure-vm-prices-base'!D$2:D$6932, IF(M649="YES", "YES", "*"), 'azure-vm-prices-base'!E$2:E$6932, IF(N649="YES", "YES", "*"), 'azure-vm-prices-base'!F$2:F$6932, IF(Q649="NO", "NO", "*"), 'azure-vm-prices-base'!I$2:I$6932,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'azure-vm-prices-1Y'!J$2:K$6933  , 2, 0), VLOOKUP(Z649 &amp; I649 &amp; N649 &amp; "??" &amp; IF(OR(K649="PREMIUM", ISNUMBER(SEARCH("P", L649 ) ) ), "SDD", "???" ),  'azure-vm-prices-1Y'!J$2:K$6933, 2, 0)),   "")</f>
        <v>0</v>
      </c>
      <c r="Z649" s="4">
        <f>IF(S649="YES", IF( B3="CPU+MEM" , _xlfn.MINIFS('azure-vm-prices-1Y'!C$2:C$6932,   'azure-vm-prices-1Y'!A$2:A$6932,   "&gt;="&amp;F649*(100-$B$2)/100, 'azure-vm-prices-1Y'!B$2:B$6932,   "&gt;="&amp;G649*(100-$B$2)/100, 'azure-vm-prices-1Y'!G$2:G$6932,I649,   'azure-vm-prices-1Y'!H$2:H$6932,   J649, 'azure-vm-prices-1Y'!D$2:D$6932,   IF(M649="YES", "YES", "*"), 'azure-vm-prices-1Y'!E$2:E$6932,   IF(N649="YES", "YES", "*"), 'azure-vm-prices-1Y'!F$2:F$6932,   IF(Q649="NO", "NO", "*"), 'azure-vm-prices-1Y'!I$2:I$6932,   IF(BD649="YES", "YES", "*") ), _xlfn.MINIFS('azure-vm-prices-1Y'!C$2:C$6932, 'azure-vm-prices-1Y'!B$2:B$6932, "&gt;="&amp;G649*(100-$B$2)/100, 'azure-vm-prices-1Y'!G$2:G$6932,I649, 'azure-vm-prices-1Y'!H$2:H$6932, J649, 'azure-vm-prices-1Y'!D$2:D$6932, IF(M649="YES", "YES", "*"), 'azure-vm-prices-1Y'!E$2:E$6932, IF(N649="YES", "YES", "*"), 'azure-vm-prices-1Y'!F$2:F$6932, IF(Q649="NO", "NO", "*"), 'azure-vm-prices-1Y'!I$2:I$6932,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'azure-vm-prices-3Y'!J$2:K$6933  , 2, 0), VLOOKUP(AB649 &amp; I649 &amp; N649 &amp; "??" &amp; IF(OR(K649="PREMIUM", ISNUMBER(SEARCH("P", L649 ) ) ), "SDD", "???" ),  'azure-vm-prices-3Y'!J$2:K$6933, 2, 0)),   "")</f>
        <v>0</v>
      </c>
      <c r="AB649" s="4">
        <f>IF(S649="YES", IF( B3="CPU+MEM" , _xlfn.MINIFS('azure-vm-prices-3Y'!C$2:C$6932,   'azure-vm-prices-3Y'!A$2:A$6932,   "&gt;="&amp;F649*(100-$B$2)/100, 'azure-vm-prices-3Y'!B$2:B$6932,   "&gt;="&amp;G649*(100-$B$2)/100, 'azure-vm-prices-3Y'!G$2:G$6932,I649,   'azure-vm-prices-3Y'!H$2:H$6932,   J649, 'azure-vm-prices-3Y'!D$2:D$6932,   IF(M649="YES", "YES", "*"), 'azure-vm-prices-3Y'!E$2:E$6932,   IF(N649="YES", "YES", "*"), 'azure-vm-prices-3Y'!F$2:F$6932,   IF(Q649="NO", "NO", "*"), 'azure-vm-prices-3Y'!I$2:I$6932,   IF(BD649="YES", "YES", "*") ), _xlfn.MINIFS('azure-vm-prices-3Y'!C$2:C$6932, 'azure-vm-prices-3Y'!B$2:B$6932, "&gt;="&amp;G649*(100-$B$2)/100, 'azure-vm-prices-3Y'!G$2:G$6932,I649, 'azure-vm-prices-3Y'!H$2:H$6932, J649, 'azure-vm-prices-3Y'!D$2:D$6932, IF(M649="YES", "YES", "*"), 'azure-vm-prices-3Y'!E$2:E$6932, IF(N649="YES", "YES", "*"), 'azure-vm-prices-3Y'!F$2:F$6932, IF(Q649="NO", "NO", "*"), 'azure-vm-prices-3Y'!I$2:I$6932,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IF(AND(K649="STANDARD",S649="YES",H649&lt;='azure-standard-disk-prices'!G2, H649&gt;0),1+IF(O649="YES",1),"")</f>
        <v>0</v>
      </c>
      <c r="AH649" s="4">
        <f>IF(AND(K649="STANDARD",S649="YES",H649&gt;'azure-standard-disk-prices'!G2,H649 &lt;='azure-standard-disk-prices'!G3),1+IF(O649="YES",1),"")</f>
        <v>0</v>
      </c>
      <c r="AI649" s="4">
        <f>IF(AND(K649="STANDARD",S649="YES",H649&gt;'azure-standard-disk-prices'!G3,H649 &lt;='azure-standard-disk-prices'!G4),1+IF(O649="YES",1),"")</f>
        <v>0</v>
      </c>
      <c r="AJ649" s="4">
        <f>IF(AND(K649="STANDARD",S649="YES",H649&gt;'azure-standard-disk-prices'!G4,H649 &lt;='azure-standard-disk-prices'!G5),1+IF(O649="YES",1),"")</f>
        <v>0</v>
      </c>
      <c r="AK649" s="4">
        <f>IF(AND(K649="STANDARD",S649="YES",H649&gt;'azure-standard-disk-prices'!G5,H649 &lt;='azure-standard-disk-prices'!G6),1+IF(O649="YES",1),"")</f>
        <v>0</v>
      </c>
      <c r="AL649" s="4">
        <f>IF(AND(K649="STANDARD",S649="YES",H649&gt;'azure-standard-disk-prices'!G6,H649 &lt;='azure-standard-disk-prices'!G7),1+IF(O649="YES",1),"")</f>
        <v>0</v>
      </c>
      <c r="AM649" s="4">
        <f>IF(AND(K649="STANDARD",S649="YES",H649&gt;'azure-standard-disk-prices'!G7,H649 &lt;='azure-standard-disk-prices'!G8),1+IF(O649="YES",1),"")</f>
        <v>0</v>
      </c>
      <c r="AN649" s="4">
        <f>IF(AND(K649="STANDARD",S649="YES",H649&gt;'azure-standard-disk-prices'!G8,H649 &lt;='azure-standard-disk-prices'!G9),1+IF(O649="YES",1),"")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22</v>
      </c>
      <c r="J650" s="3" t="s">
        <v>19</v>
      </c>
      <c r="K650" s="3" t="s">
        <v>15</v>
      </c>
      <c r="L650" s="3" t="s">
        <v>11</v>
      </c>
      <c r="M650" s="3" t="s">
        <v>5</v>
      </c>
      <c r="N650" s="3" t="s">
        <v>5</v>
      </c>
      <c r="O650" s="3" t="s">
        <v>5</v>
      </c>
      <c r="P650" s="3">
        <v>730</v>
      </c>
      <c r="Q650" s="3" t="s">
        <v>5</v>
      </c>
      <c r="R650" s="3" t="s">
        <v>24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'azure-vm-prices-base'!J$2:K$6933, 2, 0), VLOOKUP(X650 &amp; I650 &amp; N650 &amp; "??" &amp; IF(OR(K650="PREMIUM", ISNUMBER(SEARCH("P", L650 ) ) ), "SDD", "???" ),  'azure-vm-prices-base'!J$2:K$6933, 2, 0)), "")</f>
        <v>0</v>
      </c>
      <c r="X650" s="4">
        <f>IF(S650="YES", IF( B3="CPU+MEM" , _xlfn.MINIFS('azure-vm-prices-base'!C$2:C$6932, 'azure-vm-prices-base'!A$2:A$6932, "&gt;="&amp;F650*(100-$B$2)/100, 'azure-vm-prices-base'!B$2:B$6932, "&gt;="&amp;G650*(100-$B$2)/100, 'azure-vm-prices-base'!G$2:G$6932,I650, 'azure-vm-prices-base'!H$2:H$6932, J650, 'azure-vm-prices-base'!D$2:D$6932, IF(M650="YES", "YES", "*"), 'azure-vm-prices-base'!E$2:E$6932, IF(N650="YES", "YES", "*"), 'azure-vm-prices-base'!F$2:F$6932, IF(Q650="NO", "NO", "*"), 'azure-vm-prices-base'!I$2:I$6932, IF(BD650="YES", "YES", "*") ), _xlfn.MINIFS('azure-vm-prices-base'!C$2:C$6932, 'azure-vm-prices-base'!B$2:B$6932, "&gt;="&amp;G650*(100-$B$2)/100, 'azure-vm-prices-base'!G$2:G$6932,I650, 'azure-vm-prices-base'!H$2:H$6932, J650, 'azure-vm-prices-base'!D$2:D$6932, IF(M650="YES", "YES", "*"), 'azure-vm-prices-base'!E$2:E$6932, IF(N650="YES", "YES", "*"), 'azure-vm-prices-base'!F$2:F$6932, IF(Q650="NO", "NO", "*"), 'azure-vm-prices-base'!I$2:I$6932,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'azure-vm-prices-1Y'!J$2:K$6933  , 2, 0), VLOOKUP(Z650 &amp; I650 &amp; N650 &amp; "??" &amp; IF(OR(K650="PREMIUM", ISNUMBER(SEARCH("P", L650 ) ) ), "SDD", "???" ),  'azure-vm-prices-1Y'!J$2:K$6933, 2, 0)),   "")</f>
        <v>0</v>
      </c>
      <c r="Z650" s="4">
        <f>IF(S650="YES", IF( B3="CPU+MEM" , _xlfn.MINIFS('azure-vm-prices-1Y'!C$2:C$6932,   'azure-vm-prices-1Y'!A$2:A$6932,   "&gt;="&amp;F650*(100-$B$2)/100, 'azure-vm-prices-1Y'!B$2:B$6932,   "&gt;="&amp;G650*(100-$B$2)/100, 'azure-vm-prices-1Y'!G$2:G$6932,I650,   'azure-vm-prices-1Y'!H$2:H$6932,   J650, 'azure-vm-prices-1Y'!D$2:D$6932,   IF(M650="YES", "YES", "*"), 'azure-vm-prices-1Y'!E$2:E$6932,   IF(N650="YES", "YES", "*"), 'azure-vm-prices-1Y'!F$2:F$6932,   IF(Q650="NO", "NO", "*"), 'azure-vm-prices-1Y'!I$2:I$6932,   IF(BD650="YES", "YES", "*") ), _xlfn.MINIFS('azure-vm-prices-1Y'!C$2:C$6932, 'azure-vm-prices-1Y'!B$2:B$6932, "&gt;="&amp;G650*(100-$B$2)/100, 'azure-vm-prices-1Y'!G$2:G$6932,I650, 'azure-vm-prices-1Y'!H$2:H$6932, J650, 'azure-vm-prices-1Y'!D$2:D$6932, IF(M650="YES", "YES", "*"), 'azure-vm-prices-1Y'!E$2:E$6932, IF(N650="YES", "YES", "*"), 'azure-vm-prices-1Y'!F$2:F$6932, IF(Q650="NO", "NO", "*"), 'azure-vm-prices-1Y'!I$2:I$6932,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'azure-vm-prices-3Y'!J$2:K$6933  , 2, 0), VLOOKUP(AB650 &amp; I650 &amp; N650 &amp; "??" &amp; IF(OR(K650="PREMIUM", ISNUMBER(SEARCH("P", L650 ) ) ), "SDD", "???" ),  'azure-vm-prices-3Y'!J$2:K$6933, 2, 0)),   "")</f>
        <v>0</v>
      </c>
      <c r="AB650" s="4">
        <f>IF(S650="YES", IF( B3="CPU+MEM" , _xlfn.MINIFS('azure-vm-prices-3Y'!C$2:C$6932,   'azure-vm-prices-3Y'!A$2:A$6932,   "&gt;="&amp;F650*(100-$B$2)/100, 'azure-vm-prices-3Y'!B$2:B$6932,   "&gt;="&amp;G650*(100-$B$2)/100, 'azure-vm-prices-3Y'!G$2:G$6932,I650,   'azure-vm-prices-3Y'!H$2:H$6932,   J650, 'azure-vm-prices-3Y'!D$2:D$6932,   IF(M650="YES", "YES", "*"), 'azure-vm-prices-3Y'!E$2:E$6932,   IF(N650="YES", "YES", "*"), 'azure-vm-prices-3Y'!F$2:F$6932,   IF(Q650="NO", "NO", "*"), 'azure-vm-prices-3Y'!I$2:I$6932,   IF(BD650="YES", "YES", "*") ), _xlfn.MINIFS('azure-vm-prices-3Y'!C$2:C$6932, 'azure-vm-prices-3Y'!B$2:B$6932, "&gt;="&amp;G650*(100-$B$2)/100, 'azure-vm-prices-3Y'!G$2:G$6932,I650, 'azure-vm-prices-3Y'!H$2:H$6932, J650, 'azure-vm-prices-3Y'!D$2:D$6932, IF(M650="YES", "YES", "*"), 'azure-vm-prices-3Y'!E$2:E$6932, IF(N650="YES", "YES", "*"), 'azure-vm-prices-3Y'!F$2:F$6932, IF(Q650="NO", "NO", "*"), 'azure-vm-prices-3Y'!I$2:I$6932,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IF(AND(K650="STANDARD",S650="YES",H650&lt;='azure-standard-disk-prices'!G2, H650&gt;0),1+IF(O650="YES",1),"")</f>
        <v>0</v>
      </c>
      <c r="AH650" s="4">
        <f>IF(AND(K650="STANDARD",S650="YES",H650&gt;'azure-standard-disk-prices'!G2,H650 &lt;='azure-standard-disk-prices'!G3),1+IF(O650="YES",1),"")</f>
        <v>0</v>
      </c>
      <c r="AI650" s="4">
        <f>IF(AND(K650="STANDARD",S650="YES",H650&gt;'azure-standard-disk-prices'!G3,H650 &lt;='azure-standard-disk-prices'!G4),1+IF(O650="YES",1),"")</f>
        <v>0</v>
      </c>
      <c r="AJ650" s="4">
        <f>IF(AND(K650="STANDARD",S650="YES",H650&gt;'azure-standard-disk-prices'!G4,H650 &lt;='azure-standard-disk-prices'!G5),1+IF(O650="YES",1),"")</f>
        <v>0</v>
      </c>
      <c r="AK650" s="4">
        <f>IF(AND(K650="STANDARD",S650="YES",H650&gt;'azure-standard-disk-prices'!G5,H650 &lt;='azure-standard-disk-prices'!G6),1+IF(O650="YES",1),"")</f>
        <v>0</v>
      </c>
      <c r="AL650" s="4">
        <f>IF(AND(K650="STANDARD",S650="YES",H650&gt;'azure-standard-disk-prices'!G6,H650 &lt;='azure-standard-disk-prices'!G7),1+IF(O650="YES",1),"")</f>
        <v>0</v>
      </c>
      <c r="AM650" s="4">
        <f>IF(AND(K650="STANDARD",S650="YES",H650&gt;'azure-standard-disk-prices'!G7,H650 &lt;='azure-standard-disk-prices'!G8),1+IF(O650="YES",1),"")</f>
        <v>0</v>
      </c>
      <c r="AN650" s="4">
        <f>IF(AND(K650="STANDARD",S650="YES",H650&gt;'azure-standard-disk-prices'!G8,H650 &lt;='azure-standard-disk-prices'!G9),1+IF(O650="YES",1),"")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22</v>
      </c>
      <c r="J651" s="3" t="s">
        <v>19</v>
      </c>
      <c r="K651" s="3" t="s">
        <v>15</v>
      </c>
      <c r="L651" s="3" t="s">
        <v>11</v>
      </c>
      <c r="M651" s="3" t="s">
        <v>5</v>
      </c>
      <c r="N651" s="3" t="s">
        <v>5</v>
      </c>
      <c r="O651" s="3" t="s">
        <v>5</v>
      </c>
      <c r="P651" s="3">
        <v>730</v>
      </c>
      <c r="Q651" s="3" t="s">
        <v>5</v>
      </c>
      <c r="R651" s="3" t="s">
        <v>24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'azure-vm-prices-base'!J$2:K$6933, 2, 0), VLOOKUP(X651 &amp; I651 &amp; N651 &amp; "??" &amp; IF(OR(K651="PREMIUM", ISNUMBER(SEARCH("P", L651 ) ) ), "SDD", "???" ),  'azure-vm-prices-base'!J$2:K$6933, 2, 0)), "")</f>
        <v>0</v>
      </c>
      <c r="X651" s="4">
        <f>IF(S651="YES", IF( B3="CPU+MEM" , _xlfn.MINIFS('azure-vm-prices-base'!C$2:C$6932, 'azure-vm-prices-base'!A$2:A$6932, "&gt;="&amp;F651*(100-$B$2)/100, 'azure-vm-prices-base'!B$2:B$6932, "&gt;="&amp;G651*(100-$B$2)/100, 'azure-vm-prices-base'!G$2:G$6932,I651, 'azure-vm-prices-base'!H$2:H$6932, J651, 'azure-vm-prices-base'!D$2:D$6932, IF(M651="YES", "YES", "*"), 'azure-vm-prices-base'!E$2:E$6932, IF(N651="YES", "YES", "*"), 'azure-vm-prices-base'!F$2:F$6932, IF(Q651="NO", "NO", "*"), 'azure-vm-prices-base'!I$2:I$6932, IF(BD651="YES", "YES", "*") ), _xlfn.MINIFS('azure-vm-prices-base'!C$2:C$6932, 'azure-vm-prices-base'!B$2:B$6932, "&gt;="&amp;G651*(100-$B$2)/100, 'azure-vm-prices-base'!G$2:G$6932,I651, 'azure-vm-prices-base'!H$2:H$6932, J651, 'azure-vm-prices-base'!D$2:D$6932, IF(M651="YES", "YES", "*"), 'azure-vm-prices-base'!E$2:E$6932, IF(N651="YES", "YES", "*"), 'azure-vm-prices-base'!F$2:F$6932, IF(Q651="NO", "NO", "*"), 'azure-vm-prices-base'!I$2:I$6932,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'azure-vm-prices-1Y'!J$2:K$6933  , 2, 0), VLOOKUP(Z651 &amp; I651 &amp; N651 &amp; "??" &amp; IF(OR(K651="PREMIUM", ISNUMBER(SEARCH("P", L651 ) ) ), "SDD", "???" ),  'azure-vm-prices-1Y'!J$2:K$6933, 2, 0)),   "")</f>
        <v>0</v>
      </c>
      <c r="Z651" s="4">
        <f>IF(S651="YES", IF( B3="CPU+MEM" , _xlfn.MINIFS('azure-vm-prices-1Y'!C$2:C$6932,   'azure-vm-prices-1Y'!A$2:A$6932,   "&gt;="&amp;F651*(100-$B$2)/100, 'azure-vm-prices-1Y'!B$2:B$6932,   "&gt;="&amp;G651*(100-$B$2)/100, 'azure-vm-prices-1Y'!G$2:G$6932,I651,   'azure-vm-prices-1Y'!H$2:H$6932,   J651, 'azure-vm-prices-1Y'!D$2:D$6932,   IF(M651="YES", "YES", "*"), 'azure-vm-prices-1Y'!E$2:E$6932,   IF(N651="YES", "YES", "*"), 'azure-vm-prices-1Y'!F$2:F$6932,   IF(Q651="NO", "NO", "*"), 'azure-vm-prices-1Y'!I$2:I$6932,   IF(BD651="YES", "YES", "*") ), _xlfn.MINIFS('azure-vm-prices-1Y'!C$2:C$6932, 'azure-vm-prices-1Y'!B$2:B$6932, "&gt;="&amp;G651*(100-$B$2)/100, 'azure-vm-prices-1Y'!G$2:G$6932,I651, 'azure-vm-prices-1Y'!H$2:H$6932, J651, 'azure-vm-prices-1Y'!D$2:D$6932, IF(M651="YES", "YES", "*"), 'azure-vm-prices-1Y'!E$2:E$6932, IF(N651="YES", "YES", "*"), 'azure-vm-prices-1Y'!F$2:F$6932, IF(Q651="NO", "NO", "*"), 'azure-vm-prices-1Y'!I$2:I$6932,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'azure-vm-prices-3Y'!J$2:K$6933  , 2, 0), VLOOKUP(AB651 &amp; I651 &amp; N651 &amp; "??" &amp; IF(OR(K651="PREMIUM", ISNUMBER(SEARCH("P", L651 ) ) ), "SDD", "???" ),  'azure-vm-prices-3Y'!J$2:K$6933, 2, 0)),   "")</f>
        <v>0</v>
      </c>
      <c r="AB651" s="4">
        <f>IF(S651="YES", IF( B3="CPU+MEM" , _xlfn.MINIFS('azure-vm-prices-3Y'!C$2:C$6932,   'azure-vm-prices-3Y'!A$2:A$6932,   "&gt;="&amp;F651*(100-$B$2)/100, 'azure-vm-prices-3Y'!B$2:B$6932,   "&gt;="&amp;G651*(100-$B$2)/100, 'azure-vm-prices-3Y'!G$2:G$6932,I651,   'azure-vm-prices-3Y'!H$2:H$6932,   J651, 'azure-vm-prices-3Y'!D$2:D$6932,   IF(M651="YES", "YES", "*"), 'azure-vm-prices-3Y'!E$2:E$6932,   IF(N651="YES", "YES", "*"), 'azure-vm-prices-3Y'!F$2:F$6932,   IF(Q651="NO", "NO", "*"), 'azure-vm-prices-3Y'!I$2:I$6932,   IF(BD651="YES", "YES", "*") ), _xlfn.MINIFS('azure-vm-prices-3Y'!C$2:C$6932, 'azure-vm-prices-3Y'!B$2:B$6932, "&gt;="&amp;G651*(100-$B$2)/100, 'azure-vm-prices-3Y'!G$2:G$6932,I651, 'azure-vm-prices-3Y'!H$2:H$6932, J651, 'azure-vm-prices-3Y'!D$2:D$6932, IF(M651="YES", "YES", "*"), 'azure-vm-prices-3Y'!E$2:E$6932, IF(N651="YES", "YES", "*"), 'azure-vm-prices-3Y'!F$2:F$6932, IF(Q651="NO", "NO", "*"), 'azure-vm-prices-3Y'!I$2:I$6932,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IF(AND(K651="STANDARD",S651="YES",H651&lt;='azure-standard-disk-prices'!G2, H651&gt;0),1+IF(O651="YES",1),"")</f>
        <v>0</v>
      </c>
      <c r="AH651" s="4">
        <f>IF(AND(K651="STANDARD",S651="YES",H651&gt;'azure-standard-disk-prices'!G2,H651 &lt;='azure-standard-disk-prices'!G3),1+IF(O651="YES",1),"")</f>
        <v>0</v>
      </c>
      <c r="AI651" s="4">
        <f>IF(AND(K651="STANDARD",S651="YES",H651&gt;'azure-standard-disk-prices'!G3,H651 &lt;='azure-standard-disk-prices'!G4),1+IF(O651="YES",1),"")</f>
        <v>0</v>
      </c>
      <c r="AJ651" s="4">
        <f>IF(AND(K651="STANDARD",S651="YES",H651&gt;'azure-standard-disk-prices'!G4,H651 &lt;='azure-standard-disk-prices'!G5),1+IF(O651="YES",1),"")</f>
        <v>0</v>
      </c>
      <c r="AK651" s="4">
        <f>IF(AND(K651="STANDARD",S651="YES",H651&gt;'azure-standard-disk-prices'!G5,H651 &lt;='azure-standard-disk-prices'!G6),1+IF(O651="YES",1),"")</f>
        <v>0</v>
      </c>
      <c r="AL651" s="4">
        <f>IF(AND(K651="STANDARD",S651="YES",H651&gt;'azure-standard-disk-prices'!G6,H651 &lt;='azure-standard-disk-prices'!G7),1+IF(O651="YES",1),"")</f>
        <v>0</v>
      </c>
      <c r="AM651" s="4">
        <f>IF(AND(K651="STANDARD",S651="YES",H651&gt;'azure-standard-disk-prices'!G7,H651 &lt;='azure-standard-disk-prices'!G8),1+IF(O651="YES",1),"")</f>
        <v>0</v>
      </c>
      <c r="AN651" s="4">
        <f>IF(AND(K651="STANDARD",S651="YES",H651&gt;'azure-standard-disk-prices'!G8,H651 &lt;='azure-standard-disk-prices'!G9),1+IF(O651="YES",1),"")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22</v>
      </c>
      <c r="J652" s="3" t="s">
        <v>19</v>
      </c>
      <c r="K652" s="3" t="s">
        <v>15</v>
      </c>
      <c r="L652" s="3" t="s">
        <v>11</v>
      </c>
      <c r="M652" s="3" t="s">
        <v>5</v>
      </c>
      <c r="N652" s="3" t="s">
        <v>5</v>
      </c>
      <c r="O652" s="3" t="s">
        <v>5</v>
      </c>
      <c r="P652" s="3">
        <v>730</v>
      </c>
      <c r="Q652" s="3" t="s">
        <v>5</v>
      </c>
      <c r="R652" s="3" t="s">
        <v>24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'azure-vm-prices-base'!J$2:K$6933, 2, 0), VLOOKUP(X652 &amp; I652 &amp; N652 &amp; "??" &amp; IF(OR(K652="PREMIUM", ISNUMBER(SEARCH("P", L652 ) ) ), "SDD", "???" ),  'azure-vm-prices-base'!J$2:K$6933, 2, 0)), "")</f>
        <v>0</v>
      </c>
      <c r="X652" s="4">
        <f>IF(S652="YES", IF( B3="CPU+MEM" , _xlfn.MINIFS('azure-vm-prices-base'!C$2:C$6932, 'azure-vm-prices-base'!A$2:A$6932, "&gt;="&amp;F652*(100-$B$2)/100, 'azure-vm-prices-base'!B$2:B$6932, "&gt;="&amp;G652*(100-$B$2)/100, 'azure-vm-prices-base'!G$2:G$6932,I652, 'azure-vm-prices-base'!H$2:H$6932, J652, 'azure-vm-prices-base'!D$2:D$6932, IF(M652="YES", "YES", "*"), 'azure-vm-prices-base'!E$2:E$6932, IF(N652="YES", "YES", "*"), 'azure-vm-prices-base'!F$2:F$6932, IF(Q652="NO", "NO", "*"), 'azure-vm-prices-base'!I$2:I$6932, IF(BD652="YES", "YES", "*") ), _xlfn.MINIFS('azure-vm-prices-base'!C$2:C$6932, 'azure-vm-prices-base'!B$2:B$6932, "&gt;="&amp;G652*(100-$B$2)/100, 'azure-vm-prices-base'!G$2:G$6932,I652, 'azure-vm-prices-base'!H$2:H$6932, J652, 'azure-vm-prices-base'!D$2:D$6932, IF(M652="YES", "YES", "*"), 'azure-vm-prices-base'!E$2:E$6932, IF(N652="YES", "YES", "*"), 'azure-vm-prices-base'!F$2:F$6932, IF(Q652="NO", "NO", "*"), 'azure-vm-prices-base'!I$2:I$6932,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'azure-vm-prices-1Y'!J$2:K$6933  , 2, 0), VLOOKUP(Z652 &amp; I652 &amp; N652 &amp; "??" &amp; IF(OR(K652="PREMIUM", ISNUMBER(SEARCH("P", L652 ) ) ), "SDD", "???" ),  'azure-vm-prices-1Y'!J$2:K$6933, 2, 0)),   "")</f>
        <v>0</v>
      </c>
      <c r="Z652" s="4">
        <f>IF(S652="YES", IF( B3="CPU+MEM" , _xlfn.MINIFS('azure-vm-prices-1Y'!C$2:C$6932,   'azure-vm-prices-1Y'!A$2:A$6932,   "&gt;="&amp;F652*(100-$B$2)/100, 'azure-vm-prices-1Y'!B$2:B$6932,   "&gt;="&amp;G652*(100-$B$2)/100, 'azure-vm-prices-1Y'!G$2:G$6932,I652,   'azure-vm-prices-1Y'!H$2:H$6932,   J652, 'azure-vm-prices-1Y'!D$2:D$6932,   IF(M652="YES", "YES", "*"), 'azure-vm-prices-1Y'!E$2:E$6932,   IF(N652="YES", "YES", "*"), 'azure-vm-prices-1Y'!F$2:F$6932,   IF(Q652="NO", "NO", "*"), 'azure-vm-prices-1Y'!I$2:I$6932,   IF(BD652="YES", "YES", "*") ), _xlfn.MINIFS('azure-vm-prices-1Y'!C$2:C$6932, 'azure-vm-prices-1Y'!B$2:B$6932, "&gt;="&amp;G652*(100-$B$2)/100, 'azure-vm-prices-1Y'!G$2:G$6932,I652, 'azure-vm-prices-1Y'!H$2:H$6932, J652, 'azure-vm-prices-1Y'!D$2:D$6932, IF(M652="YES", "YES", "*"), 'azure-vm-prices-1Y'!E$2:E$6932, IF(N652="YES", "YES", "*"), 'azure-vm-prices-1Y'!F$2:F$6932, IF(Q652="NO", "NO", "*"), 'azure-vm-prices-1Y'!I$2:I$6932,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'azure-vm-prices-3Y'!J$2:K$6933  , 2, 0), VLOOKUP(AB652 &amp; I652 &amp; N652 &amp; "??" &amp; IF(OR(K652="PREMIUM", ISNUMBER(SEARCH("P", L652 ) ) ), "SDD", "???" ),  'azure-vm-prices-3Y'!J$2:K$6933, 2, 0)),   "")</f>
        <v>0</v>
      </c>
      <c r="AB652" s="4">
        <f>IF(S652="YES", IF( B3="CPU+MEM" , _xlfn.MINIFS('azure-vm-prices-3Y'!C$2:C$6932,   'azure-vm-prices-3Y'!A$2:A$6932,   "&gt;="&amp;F652*(100-$B$2)/100, 'azure-vm-prices-3Y'!B$2:B$6932,   "&gt;="&amp;G652*(100-$B$2)/100, 'azure-vm-prices-3Y'!G$2:G$6932,I652,   'azure-vm-prices-3Y'!H$2:H$6932,   J652, 'azure-vm-prices-3Y'!D$2:D$6932,   IF(M652="YES", "YES", "*"), 'azure-vm-prices-3Y'!E$2:E$6932,   IF(N652="YES", "YES", "*"), 'azure-vm-prices-3Y'!F$2:F$6932,   IF(Q652="NO", "NO", "*"), 'azure-vm-prices-3Y'!I$2:I$6932,   IF(BD652="YES", "YES", "*") ), _xlfn.MINIFS('azure-vm-prices-3Y'!C$2:C$6932, 'azure-vm-prices-3Y'!B$2:B$6932, "&gt;="&amp;G652*(100-$B$2)/100, 'azure-vm-prices-3Y'!G$2:G$6932,I652, 'azure-vm-prices-3Y'!H$2:H$6932, J652, 'azure-vm-prices-3Y'!D$2:D$6932, IF(M652="YES", "YES", "*"), 'azure-vm-prices-3Y'!E$2:E$6932, IF(N652="YES", "YES", "*"), 'azure-vm-prices-3Y'!F$2:F$6932, IF(Q652="NO", "NO", "*"), 'azure-vm-prices-3Y'!I$2:I$6932,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IF(AND(K652="STANDARD",S652="YES",H652&lt;='azure-standard-disk-prices'!G2, H652&gt;0),1+IF(O652="YES",1),"")</f>
        <v>0</v>
      </c>
      <c r="AH652" s="4">
        <f>IF(AND(K652="STANDARD",S652="YES",H652&gt;'azure-standard-disk-prices'!G2,H652 &lt;='azure-standard-disk-prices'!G3),1+IF(O652="YES",1),"")</f>
        <v>0</v>
      </c>
      <c r="AI652" s="4">
        <f>IF(AND(K652="STANDARD",S652="YES",H652&gt;'azure-standard-disk-prices'!G3,H652 &lt;='azure-standard-disk-prices'!G4),1+IF(O652="YES",1),"")</f>
        <v>0</v>
      </c>
      <c r="AJ652" s="4">
        <f>IF(AND(K652="STANDARD",S652="YES",H652&gt;'azure-standard-disk-prices'!G4,H652 &lt;='azure-standard-disk-prices'!G5),1+IF(O652="YES",1),"")</f>
        <v>0</v>
      </c>
      <c r="AK652" s="4">
        <f>IF(AND(K652="STANDARD",S652="YES",H652&gt;'azure-standard-disk-prices'!G5,H652 &lt;='azure-standard-disk-prices'!G6),1+IF(O652="YES",1),"")</f>
        <v>0</v>
      </c>
      <c r="AL652" s="4">
        <f>IF(AND(K652="STANDARD",S652="YES",H652&gt;'azure-standard-disk-prices'!G6,H652 &lt;='azure-standard-disk-prices'!G7),1+IF(O652="YES",1),"")</f>
        <v>0</v>
      </c>
      <c r="AM652" s="4">
        <f>IF(AND(K652="STANDARD",S652="YES",H652&gt;'azure-standard-disk-prices'!G7,H652 &lt;='azure-standard-disk-prices'!G8),1+IF(O652="YES",1),"")</f>
        <v>0</v>
      </c>
      <c r="AN652" s="4">
        <f>IF(AND(K652="STANDARD",S652="YES",H652&gt;'azure-standard-disk-prices'!G8,H652 &lt;='azure-standard-disk-prices'!G9),1+IF(O652="YES",1),"")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22</v>
      </c>
      <c r="J653" s="3" t="s">
        <v>19</v>
      </c>
      <c r="K653" s="3" t="s">
        <v>15</v>
      </c>
      <c r="L653" s="3" t="s">
        <v>11</v>
      </c>
      <c r="M653" s="3" t="s">
        <v>5</v>
      </c>
      <c r="N653" s="3" t="s">
        <v>5</v>
      </c>
      <c r="O653" s="3" t="s">
        <v>5</v>
      </c>
      <c r="P653" s="3">
        <v>730</v>
      </c>
      <c r="Q653" s="3" t="s">
        <v>5</v>
      </c>
      <c r="R653" s="3" t="s">
        <v>24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'azure-vm-prices-base'!J$2:K$6933, 2, 0), VLOOKUP(X653 &amp; I653 &amp; N653 &amp; "??" &amp; IF(OR(K653="PREMIUM", ISNUMBER(SEARCH("P", L653 ) ) ), "SDD", "???" ),  'azure-vm-prices-base'!J$2:K$6933, 2, 0)), "")</f>
        <v>0</v>
      </c>
      <c r="X653" s="4">
        <f>IF(S653="YES", IF( B3="CPU+MEM" , _xlfn.MINIFS('azure-vm-prices-base'!C$2:C$6932, 'azure-vm-prices-base'!A$2:A$6932, "&gt;="&amp;F653*(100-$B$2)/100, 'azure-vm-prices-base'!B$2:B$6932, "&gt;="&amp;G653*(100-$B$2)/100, 'azure-vm-prices-base'!G$2:G$6932,I653, 'azure-vm-prices-base'!H$2:H$6932, J653, 'azure-vm-prices-base'!D$2:D$6932, IF(M653="YES", "YES", "*"), 'azure-vm-prices-base'!E$2:E$6932, IF(N653="YES", "YES", "*"), 'azure-vm-prices-base'!F$2:F$6932, IF(Q653="NO", "NO", "*"), 'azure-vm-prices-base'!I$2:I$6932, IF(BD653="YES", "YES", "*") ), _xlfn.MINIFS('azure-vm-prices-base'!C$2:C$6932, 'azure-vm-prices-base'!B$2:B$6932, "&gt;="&amp;G653*(100-$B$2)/100, 'azure-vm-prices-base'!G$2:G$6932,I653, 'azure-vm-prices-base'!H$2:H$6932, J653, 'azure-vm-prices-base'!D$2:D$6932, IF(M653="YES", "YES", "*"), 'azure-vm-prices-base'!E$2:E$6932, IF(N653="YES", "YES", "*"), 'azure-vm-prices-base'!F$2:F$6932, IF(Q653="NO", "NO", "*"), 'azure-vm-prices-base'!I$2:I$6932,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'azure-vm-prices-1Y'!J$2:K$6933  , 2, 0), VLOOKUP(Z653 &amp; I653 &amp; N653 &amp; "??" &amp; IF(OR(K653="PREMIUM", ISNUMBER(SEARCH("P", L653 ) ) ), "SDD", "???" ),  'azure-vm-prices-1Y'!J$2:K$6933, 2, 0)),   "")</f>
        <v>0</v>
      </c>
      <c r="Z653" s="4">
        <f>IF(S653="YES", IF( B3="CPU+MEM" , _xlfn.MINIFS('azure-vm-prices-1Y'!C$2:C$6932,   'azure-vm-prices-1Y'!A$2:A$6932,   "&gt;="&amp;F653*(100-$B$2)/100, 'azure-vm-prices-1Y'!B$2:B$6932,   "&gt;="&amp;G653*(100-$B$2)/100, 'azure-vm-prices-1Y'!G$2:G$6932,I653,   'azure-vm-prices-1Y'!H$2:H$6932,   J653, 'azure-vm-prices-1Y'!D$2:D$6932,   IF(M653="YES", "YES", "*"), 'azure-vm-prices-1Y'!E$2:E$6932,   IF(N653="YES", "YES", "*"), 'azure-vm-prices-1Y'!F$2:F$6932,   IF(Q653="NO", "NO", "*"), 'azure-vm-prices-1Y'!I$2:I$6932,   IF(BD653="YES", "YES", "*") ), _xlfn.MINIFS('azure-vm-prices-1Y'!C$2:C$6932, 'azure-vm-prices-1Y'!B$2:B$6932, "&gt;="&amp;G653*(100-$B$2)/100, 'azure-vm-prices-1Y'!G$2:G$6932,I653, 'azure-vm-prices-1Y'!H$2:H$6932, J653, 'azure-vm-prices-1Y'!D$2:D$6932, IF(M653="YES", "YES", "*"), 'azure-vm-prices-1Y'!E$2:E$6932, IF(N653="YES", "YES", "*"), 'azure-vm-prices-1Y'!F$2:F$6932, IF(Q653="NO", "NO", "*"), 'azure-vm-prices-1Y'!I$2:I$6932,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'azure-vm-prices-3Y'!J$2:K$6933  , 2, 0), VLOOKUP(AB653 &amp; I653 &amp; N653 &amp; "??" &amp; IF(OR(K653="PREMIUM", ISNUMBER(SEARCH("P", L653 ) ) ), "SDD", "???" ),  'azure-vm-prices-3Y'!J$2:K$6933, 2, 0)),   "")</f>
        <v>0</v>
      </c>
      <c r="AB653" s="4">
        <f>IF(S653="YES", IF( B3="CPU+MEM" , _xlfn.MINIFS('azure-vm-prices-3Y'!C$2:C$6932,   'azure-vm-prices-3Y'!A$2:A$6932,   "&gt;="&amp;F653*(100-$B$2)/100, 'azure-vm-prices-3Y'!B$2:B$6932,   "&gt;="&amp;G653*(100-$B$2)/100, 'azure-vm-prices-3Y'!G$2:G$6932,I653,   'azure-vm-prices-3Y'!H$2:H$6932,   J653, 'azure-vm-prices-3Y'!D$2:D$6932,   IF(M653="YES", "YES", "*"), 'azure-vm-prices-3Y'!E$2:E$6932,   IF(N653="YES", "YES", "*"), 'azure-vm-prices-3Y'!F$2:F$6932,   IF(Q653="NO", "NO", "*"), 'azure-vm-prices-3Y'!I$2:I$6932,   IF(BD653="YES", "YES", "*") ), _xlfn.MINIFS('azure-vm-prices-3Y'!C$2:C$6932, 'azure-vm-prices-3Y'!B$2:B$6932, "&gt;="&amp;G653*(100-$B$2)/100, 'azure-vm-prices-3Y'!G$2:G$6932,I653, 'azure-vm-prices-3Y'!H$2:H$6932, J653, 'azure-vm-prices-3Y'!D$2:D$6932, IF(M653="YES", "YES", "*"), 'azure-vm-prices-3Y'!E$2:E$6932, IF(N653="YES", "YES", "*"), 'azure-vm-prices-3Y'!F$2:F$6932, IF(Q653="NO", "NO", "*"), 'azure-vm-prices-3Y'!I$2:I$6932,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IF(AND(K653="STANDARD",S653="YES",H653&lt;='azure-standard-disk-prices'!G2, H653&gt;0),1+IF(O653="YES",1),"")</f>
        <v>0</v>
      </c>
      <c r="AH653" s="4">
        <f>IF(AND(K653="STANDARD",S653="YES",H653&gt;'azure-standard-disk-prices'!G2,H653 &lt;='azure-standard-disk-prices'!G3),1+IF(O653="YES",1),"")</f>
        <v>0</v>
      </c>
      <c r="AI653" s="4">
        <f>IF(AND(K653="STANDARD",S653="YES",H653&gt;'azure-standard-disk-prices'!G3,H653 &lt;='azure-standard-disk-prices'!G4),1+IF(O653="YES",1),"")</f>
        <v>0</v>
      </c>
      <c r="AJ653" s="4">
        <f>IF(AND(K653="STANDARD",S653="YES",H653&gt;'azure-standard-disk-prices'!G4,H653 &lt;='azure-standard-disk-prices'!G5),1+IF(O653="YES",1),"")</f>
        <v>0</v>
      </c>
      <c r="AK653" s="4">
        <f>IF(AND(K653="STANDARD",S653="YES",H653&gt;'azure-standard-disk-prices'!G5,H653 &lt;='azure-standard-disk-prices'!G6),1+IF(O653="YES",1),"")</f>
        <v>0</v>
      </c>
      <c r="AL653" s="4">
        <f>IF(AND(K653="STANDARD",S653="YES",H653&gt;'azure-standard-disk-prices'!G6,H653 &lt;='azure-standard-disk-prices'!G7),1+IF(O653="YES",1),"")</f>
        <v>0</v>
      </c>
      <c r="AM653" s="4">
        <f>IF(AND(K653="STANDARD",S653="YES",H653&gt;'azure-standard-disk-prices'!G7,H653 &lt;='azure-standard-disk-prices'!G8),1+IF(O653="YES",1),"")</f>
        <v>0</v>
      </c>
      <c r="AN653" s="4">
        <f>IF(AND(K653="STANDARD",S653="YES",H653&gt;'azure-standard-disk-prices'!G8,H653 &lt;='azure-standard-disk-prices'!G9),1+IF(O653="YES",1),"")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22</v>
      </c>
      <c r="J654" s="3" t="s">
        <v>19</v>
      </c>
      <c r="K654" s="3" t="s">
        <v>15</v>
      </c>
      <c r="L654" s="3" t="s">
        <v>11</v>
      </c>
      <c r="M654" s="3" t="s">
        <v>5</v>
      </c>
      <c r="N654" s="3" t="s">
        <v>5</v>
      </c>
      <c r="O654" s="3" t="s">
        <v>5</v>
      </c>
      <c r="P654" s="3">
        <v>730</v>
      </c>
      <c r="Q654" s="3" t="s">
        <v>5</v>
      </c>
      <c r="R654" s="3" t="s">
        <v>24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'azure-vm-prices-base'!J$2:K$6933, 2, 0), VLOOKUP(X654 &amp; I654 &amp; N654 &amp; "??" &amp; IF(OR(K654="PREMIUM", ISNUMBER(SEARCH("P", L654 ) ) ), "SDD", "???" ),  'azure-vm-prices-base'!J$2:K$6933, 2, 0)), "")</f>
        <v>0</v>
      </c>
      <c r="X654" s="4">
        <f>IF(S654="YES", IF( B3="CPU+MEM" , _xlfn.MINIFS('azure-vm-prices-base'!C$2:C$6932, 'azure-vm-prices-base'!A$2:A$6932, "&gt;="&amp;F654*(100-$B$2)/100, 'azure-vm-prices-base'!B$2:B$6932, "&gt;="&amp;G654*(100-$B$2)/100, 'azure-vm-prices-base'!G$2:G$6932,I654, 'azure-vm-prices-base'!H$2:H$6932, J654, 'azure-vm-prices-base'!D$2:D$6932, IF(M654="YES", "YES", "*"), 'azure-vm-prices-base'!E$2:E$6932, IF(N654="YES", "YES", "*"), 'azure-vm-prices-base'!F$2:F$6932, IF(Q654="NO", "NO", "*"), 'azure-vm-prices-base'!I$2:I$6932, IF(BD654="YES", "YES", "*") ), _xlfn.MINIFS('azure-vm-prices-base'!C$2:C$6932, 'azure-vm-prices-base'!B$2:B$6932, "&gt;="&amp;G654*(100-$B$2)/100, 'azure-vm-prices-base'!G$2:G$6932,I654, 'azure-vm-prices-base'!H$2:H$6932, J654, 'azure-vm-prices-base'!D$2:D$6932, IF(M654="YES", "YES", "*"), 'azure-vm-prices-base'!E$2:E$6932, IF(N654="YES", "YES", "*"), 'azure-vm-prices-base'!F$2:F$6932, IF(Q654="NO", "NO", "*"), 'azure-vm-prices-base'!I$2:I$6932,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'azure-vm-prices-1Y'!J$2:K$6933  , 2, 0), VLOOKUP(Z654 &amp; I654 &amp; N654 &amp; "??" &amp; IF(OR(K654="PREMIUM", ISNUMBER(SEARCH("P", L654 ) ) ), "SDD", "???" ),  'azure-vm-prices-1Y'!J$2:K$6933, 2, 0)),   "")</f>
        <v>0</v>
      </c>
      <c r="Z654" s="4">
        <f>IF(S654="YES", IF( B3="CPU+MEM" , _xlfn.MINIFS('azure-vm-prices-1Y'!C$2:C$6932,   'azure-vm-prices-1Y'!A$2:A$6932,   "&gt;="&amp;F654*(100-$B$2)/100, 'azure-vm-prices-1Y'!B$2:B$6932,   "&gt;="&amp;G654*(100-$B$2)/100, 'azure-vm-prices-1Y'!G$2:G$6932,I654,   'azure-vm-prices-1Y'!H$2:H$6932,   J654, 'azure-vm-prices-1Y'!D$2:D$6932,   IF(M654="YES", "YES", "*"), 'azure-vm-prices-1Y'!E$2:E$6932,   IF(N654="YES", "YES", "*"), 'azure-vm-prices-1Y'!F$2:F$6932,   IF(Q654="NO", "NO", "*"), 'azure-vm-prices-1Y'!I$2:I$6932,   IF(BD654="YES", "YES", "*") ), _xlfn.MINIFS('azure-vm-prices-1Y'!C$2:C$6932, 'azure-vm-prices-1Y'!B$2:B$6932, "&gt;="&amp;G654*(100-$B$2)/100, 'azure-vm-prices-1Y'!G$2:G$6932,I654, 'azure-vm-prices-1Y'!H$2:H$6932, J654, 'azure-vm-prices-1Y'!D$2:D$6932, IF(M654="YES", "YES", "*"), 'azure-vm-prices-1Y'!E$2:E$6932, IF(N654="YES", "YES", "*"), 'azure-vm-prices-1Y'!F$2:F$6932, IF(Q654="NO", "NO", "*"), 'azure-vm-prices-1Y'!I$2:I$6932,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'azure-vm-prices-3Y'!J$2:K$6933  , 2, 0), VLOOKUP(AB654 &amp; I654 &amp; N654 &amp; "??" &amp; IF(OR(K654="PREMIUM", ISNUMBER(SEARCH("P", L654 ) ) ), "SDD", "???" ),  'azure-vm-prices-3Y'!J$2:K$6933, 2, 0)),   "")</f>
        <v>0</v>
      </c>
      <c r="AB654" s="4">
        <f>IF(S654="YES", IF( B3="CPU+MEM" , _xlfn.MINIFS('azure-vm-prices-3Y'!C$2:C$6932,   'azure-vm-prices-3Y'!A$2:A$6932,   "&gt;="&amp;F654*(100-$B$2)/100, 'azure-vm-prices-3Y'!B$2:B$6932,   "&gt;="&amp;G654*(100-$B$2)/100, 'azure-vm-prices-3Y'!G$2:G$6932,I654,   'azure-vm-prices-3Y'!H$2:H$6932,   J654, 'azure-vm-prices-3Y'!D$2:D$6932,   IF(M654="YES", "YES", "*"), 'azure-vm-prices-3Y'!E$2:E$6932,   IF(N654="YES", "YES", "*"), 'azure-vm-prices-3Y'!F$2:F$6932,   IF(Q654="NO", "NO", "*"), 'azure-vm-prices-3Y'!I$2:I$6932,   IF(BD654="YES", "YES", "*") ), _xlfn.MINIFS('azure-vm-prices-3Y'!C$2:C$6932, 'azure-vm-prices-3Y'!B$2:B$6932, "&gt;="&amp;G654*(100-$B$2)/100, 'azure-vm-prices-3Y'!G$2:G$6932,I654, 'azure-vm-prices-3Y'!H$2:H$6932, J654, 'azure-vm-prices-3Y'!D$2:D$6932, IF(M654="YES", "YES", "*"), 'azure-vm-prices-3Y'!E$2:E$6932, IF(N654="YES", "YES", "*"), 'azure-vm-prices-3Y'!F$2:F$6932, IF(Q654="NO", "NO", "*"), 'azure-vm-prices-3Y'!I$2:I$6932,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IF(AND(K654="STANDARD",S654="YES",H654&lt;='azure-standard-disk-prices'!G2, H654&gt;0),1+IF(O654="YES",1),"")</f>
        <v>0</v>
      </c>
      <c r="AH654" s="4">
        <f>IF(AND(K654="STANDARD",S654="YES",H654&gt;'azure-standard-disk-prices'!G2,H654 &lt;='azure-standard-disk-prices'!G3),1+IF(O654="YES",1),"")</f>
        <v>0</v>
      </c>
      <c r="AI654" s="4">
        <f>IF(AND(K654="STANDARD",S654="YES",H654&gt;'azure-standard-disk-prices'!G3,H654 &lt;='azure-standard-disk-prices'!G4),1+IF(O654="YES",1),"")</f>
        <v>0</v>
      </c>
      <c r="AJ654" s="4">
        <f>IF(AND(K654="STANDARD",S654="YES",H654&gt;'azure-standard-disk-prices'!G4,H654 &lt;='azure-standard-disk-prices'!G5),1+IF(O654="YES",1),"")</f>
        <v>0</v>
      </c>
      <c r="AK654" s="4">
        <f>IF(AND(K654="STANDARD",S654="YES",H654&gt;'azure-standard-disk-prices'!G5,H654 &lt;='azure-standard-disk-prices'!G6),1+IF(O654="YES",1),"")</f>
        <v>0</v>
      </c>
      <c r="AL654" s="4">
        <f>IF(AND(K654="STANDARD",S654="YES",H654&gt;'azure-standard-disk-prices'!G6,H654 &lt;='azure-standard-disk-prices'!G7),1+IF(O654="YES",1),"")</f>
        <v>0</v>
      </c>
      <c r="AM654" s="4">
        <f>IF(AND(K654="STANDARD",S654="YES",H654&gt;'azure-standard-disk-prices'!G7,H654 &lt;='azure-standard-disk-prices'!G8),1+IF(O654="YES",1),"")</f>
        <v>0</v>
      </c>
      <c r="AN654" s="4">
        <f>IF(AND(K654="STANDARD",S654="YES",H654&gt;'azure-standard-disk-prices'!G8,H654 &lt;='azure-standard-disk-prices'!G9),1+IF(O654="YES",1),"")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22</v>
      </c>
      <c r="J655" s="3" t="s">
        <v>19</v>
      </c>
      <c r="K655" s="3" t="s">
        <v>15</v>
      </c>
      <c r="L655" s="3" t="s">
        <v>11</v>
      </c>
      <c r="M655" s="3" t="s">
        <v>5</v>
      </c>
      <c r="N655" s="3" t="s">
        <v>5</v>
      </c>
      <c r="O655" s="3" t="s">
        <v>5</v>
      </c>
      <c r="P655" s="3">
        <v>730</v>
      </c>
      <c r="Q655" s="3" t="s">
        <v>5</v>
      </c>
      <c r="R655" s="3" t="s">
        <v>24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'azure-vm-prices-base'!J$2:K$6933, 2, 0), VLOOKUP(X655 &amp; I655 &amp; N655 &amp; "??" &amp; IF(OR(K655="PREMIUM", ISNUMBER(SEARCH("P", L655 ) ) ), "SDD", "???" ),  'azure-vm-prices-base'!J$2:K$6933, 2, 0)), "")</f>
        <v>0</v>
      </c>
      <c r="X655" s="4">
        <f>IF(S655="YES", IF( B3="CPU+MEM" , _xlfn.MINIFS('azure-vm-prices-base'!C$2:C$6932, 'azure-vm-prices-base'!A$2:A$6932, "&gt;="&amp;F655*(100-$B$2)/100, 'azure-vm-prices-base'!B$2:B$6932, "&gt;="&amp;G655*(100-$B$2)/100, 'azure-vm-prices-base'!G$2:G$6932,I655, 'azure-vm-prices-base'!H$2:H$6932, J655, 'azure-vm-prices-base'!D$2:D$6932, IF(M655="YES", "YES", "*"), 'azure-vm-prices-base'!E$2:E$6932, IF(N655="YES", "YES", "*"), 'azure-vm-prices-base'!F$2:F$6932, IF(Q655="NO", "NO", "*"), 'azure-vm-prices-base'!I$2:I$6932, IF(BD655="YES", "YES", "*") ), _xlfn.MINIFS('azure-vm-prices-base'!C$2:C$6932, 'azure-vm-prices-base'!B$2:B$6932, "&gt;="&amp;G655*(100-$B$2)/100, 'azure-vm-prices-base'!G$2:G$6932,I655, 'azure-vm-prices-base'!H$2:H$6932, J655, 'azure-vm-prices-base'!D$2:D$6932, IF(M655="YES", "YES", "*"), 'azure-vm-prices-base'!E$2:E$6932, IF(N655="YES", "YES", "*"), 'azure-vm-prices-base'!F$2:F$6932, IF(Q655="NO", "NO", "*"), 'azure-vm-prices-base'!I$2:I$6932,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'azure-vm-prices-1Y'!J$2:K$6933  , 2, 0), VLOOKUP(Z655 &amp; I655 &amp; N655 &amp; "??" &amp; IF(OR(K655="PREMIUM", ISNUMBER(SEARCH("P", L655 ) ) ), "SDD", "???" ),  'azure-vm-prices-1Y'!J$2:K$6933, 2, 0)),   "")</f>
        <v>0</v>
      </c>
      <c r="Z655" s="4">
        <f>IF(S655="YES", IF( B3="CPU+MEM" , _xlfn.MINIFS('azure-vm-prices-1Y'!C$2:C$6932,   'azure-vm-prices-1Y'!A$2:A$6932,   "&gt;="&amp;F655*(100-$B$2)/100, 'azure-vm-prices-1Y'!B$2:B$6932,   "&gt;="&amp;G655*(100-$B$2)/100, 'azure-vm-prices-1Y'!G$2:G$6932,I655,   'azure-vm-prices-1Y'!H$2:H$6932,   J655, 'azure-vm-prices-1Y'!D$2:D$6932,   IF(M655="YES", "YES", "*"), 'azure-vm-prices-1Y'!E$2:E$6932,   IF(N655="YES", "YES", "*"), 'azure-vm-prices-1Y'!F$2:F$6932,   IF(Q655="NO", "NO", "*"), 'azure-vm-prices-1Y'!I$2:I$6932,   IF(BD655="YES", "YES", "*") ), _xlfn.MINIFS('azure-vm-prices-1Y'!C$2:C$6932, 'azure-vm-prices-1Y'!B$2:B$6932, "&gt;="&amp;G655*(100-$B$2)/100, 'azure-vm-prices-1Y'!G$2:G$6932,I655, 'azure-vm-prices-1Y'!H$2:H$6932, J655, 'azure-vm-prices-1Y'!D$2:D$6932, IF(M655="YES", "YES", "*"), 'azure-vm-prices-1Y'!E$2:E$6932, IF(N655="YES", "YES", "*"), 'azure-vm-prices-1Y'!F$2:F$6932, IF(Q655="NO", "NO", "*"), 'azure-vm-prices-1Y'!I$2:I$6932,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'azure-vm-prices-3Y'!J$2:K$6933  , 2, 0), VLOOKUP(AB655 &amp; I655 &amp; N655 &amp; "??" &amp; IF(OR(K655="PREMIUM", ISNUMBER(SEARCH("P", L655 ) ) ), "SDD", "???" ),  'azure-vm-prices-3Y'!J$2:K$6933, 2, 0)),   "")</f>
        <v>0</v>
      </c>
      <c r="AB655" s="4">
        <f>IF(S655="YES", IF( B3="CPU+MEM" , _xlfn.MINIFS('azure-vm-prices-3Y'!C$2:C$6932,   'azure-vm-prices-3Y'!A$2:A$6932,   "&gt;="&amp;F655*(100-$B$2)/100, 'azure-vm-prices-3Y'!B$2:B$6932,   "&gt;="&amp;G655*(100-$B$2)/100, 'azure-vm-prices-3Y'!G$2:G$6932,I655,   'azure-vm-prices-3Y'!H$2:H$6932,   J655, 'azure-vm-prices-3Y'!D$2:D$6932,   IF(M655="YES", "YES", "*"), 'azure-vm-prices-3Y'!E$2:E$6932,   IF(N655="YES", "YES", "*"), 'azure-vm-prices-3Y'!F$2:F$6932,   IF(Q655="NO", "NO", "*"), 'azure-vm-prices-3Y'!I$2:I$6932,   IF(BD655="YES", "YES", "*") ), _xlfn.MINIFS('azure-vm-prices-3Y'!C$2:C$6932, 'azure-vm-prices-3Y'!B$2:B$6932, "&gt;="&amp;G655*(100-$B$2)/100, 'azure-vm-prices-3Y'!G$2:G$6932,I655, 'azure-vm-prices-3Y'!H$2:H$6932, J655, 'azure-vm-prices-3Y'!D$2:D$6932, IF(M655="YES", "YES", "*"), 'azure-vm-prices-3Y'!E$2:E$6932, IF(N655="YES", "YES", "*"), 'azure-vm-prices-3Y'!F$2:F$6932, IF(Q655="NO", "NO", "*"), 'azure-vm-prices-3Y'!I$2:I$6932,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IF(AND(K655="STANDARD",S655="YES",H655&lt;='azure-standard-disk-prices'!G2, H655&gt;0),1+IF(O655="YES",1),"")</f>
        <v>0</v>
      </c>
      <c r="AH655" s="4">
        <f>IF(AND(K655="STANDARD",S655="YES",H655&gt;'azure-standard-disk-prices'!G2,H655 &lt;='azure-standard-disk-prices'!G3),1+IF(O655="YES",1),"")</f>
        <v>0</v>
      </c>
      <c r="AI655" s="4">
        <f>IF(AND(K655="STANDARD",S655="YES",H655&gt;'azure-standard-disk-prices'!G3,H655 &lt;='azure-standard-disk-prices'!G4),1+IF(O655="YES",1),"")</f>
        <v>0</v>
      </c>
      <c r="AJ655" s="4">
        <f>IF(AND(K655="STANDARD",S655="YES",H655&gt;'azure-standard-disk-prices'!G4,H655 &lt;='azure-standard-disk-prices'!G5),1+IF(O655="YES",1),"")</f>
        <v>0</v>
      </c>
      <c r="AK655" s="4">
        <f>IF(AND(K655="STANDARD",S655="YES",H655&gt;'azure-standard-disk-prices'!G5,H655 &lt;='azure-standard-disk-prices'!G6),1+IF(O655="YES",1),"")</f>
        <v>0</v>
      </c>
      <c r="AL655" s="4">
        <f>IF(AND(K655="STANDARD",S655="YES",H655&gt;'azure-standard-disk-prices'!G6,H655 &lt;='azure-standard-disk-prices'!G7),1+IF(O655="YES",1),"")</f>
        <v>0</v>
      </c>
      <c r="AM655" s="4">
        <f>IF(AND(K655="STANDARD",S655="YES",H655&gt;'azure-standard-disk-prices'!G7,H655 &lt;='azure-standard-disk-prices'!G8),1+IF(O655="YES",1),"")</f>
        <v>0</v>
      </c>
      <c r="AN655" s="4">
        <f>IF(AND(K655="STANDARD",S655="YES",H655&gt;'azure-standard-disk-prices'!G8,H655 &lt;='azure-standard-disk-prices'!G9),1+IF(O655="YES",1),"")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22</v>
      </c>
      <c r="J656" s="3" t="s">
        <v>19</v>
      </c>
      <c r="K656" s="3" t="s">
        <v>15</v>
      </c>
      <c r="L656" s="3" t="s">
        <v>11</v>
      </c>
      <c r="M656" s="3" t="s">
        <v>5</v>
      </c>
      <c r="N656" s="3" t="s">
        <v>5</v>
      </c>
      <c r="O656" s="3" t="s">
        <v>5</v>
      </c>
      <c r="P656" s="3">
        <v>730</v>
      </c>
      <c r="Q656" s="3" t="s">
        <v>5</v>
      </c>
      <c r="R656" s="3" t="s">
        <v>24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'azure-vm-prices-base'!J$2:K$6933, 2, 0), VLOOKUP(X656 &amp; I656 &amp; N656 &amp; "??" &amp; IF(OR(K656="PREMIUM", ISNUMBER(SEARCH("P", L656 ) ) ), "SDD", "???" ),  'azure-vm-prices-base'!J$2:K$6933, 2, 0)), "")</f>
        <v>0</v>
      </c>
      <c r="X656" s="4">
        <f>IF(S656="YES", IF( B3="CPU+MEM" , _xlfn.MINIFS('azure-vm-prices-base'!C$2:C$6932, 'azure-vm-prices-base'!A$2:A$6932, "&gt;="&amp;F656*(100-$B$2)/100, 'azure-vm-prices-base'!B$2:B$6932, "&gt;="&amp;G656*(100-$B$2)/100, 'azure-vm-prices-base'!G$2:G$6932,I656, 'azure-vm-prices-base'!H$2:H$6932, J656, 'azure-vm-prices-base'!D$2:D$6932, IF(M656="YES", "YES", "*"), 'azure-vm-prices-base'!E$2:E$6932, IF(N656="YES", "YES", "*"), 'azure-vm-prices-base'!F$2:F$6932, IF(Q656="NO", "NO", "*"), 'azure-vm-prices-base'!I$2:I$6932, IF(BD656="YES", "YES", "*") ), _xlfn.MINIFS('azure-vm-prices-base'!C$2:C$6932, 'azure-vm-prices-base'!B$2:B$6932, "&gt;="&amp;G656*(100-$B$2)/100, 'azure-vm-prices-base'!G$2:G$6932,I656, 'azure-vm-prices-base'!H$2:H$6932, J656, 'azure-vm-prices-base'!D$2:D$6932, IF(M656="YES", "YES", "*"), 'azure-vm-prices-base'!E$2:E$6932, IF(N656="YES", "YES", "*"), 'azure-vm-prices-base'!F$2:F$6932, IF(Q656="NO", "NO", "*"), 'azure-vm-prices-base'!I$2:I$6932,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'azure-vm-prices-1Y'!J$2:K$6933  , 2, 0), VLOOKUP(Z656 &amp; I656 &amp; N656 &amp; "??" &amp; IF(OR(K656="PREMIUM", ISNUMBER(SEARCH("P", L656 ) ) ), "SDD", "???" ),  'azure-vm-prices-1Y'!J$2:K$6933, 2, 0)),   "")</f>
        <v>0</v>
      </c>
      <c r="Z656" s="4">
        <f>IF(S656="YES", IF( B3="CPU+MEM" , _xlfn.MINIFS('azure-vm-prices-1Y'!C$2:C$6932,   'azure-vm-prices-1Y'!A$2:A$6932,   "&gt;="&amp;F656*(100-$B$2)/100, 'azure-vm-prices-1Y'!B$2:B$6932,   "&gt;="&amp;G656*(100-$B$2)/100, 'azure-vm-prices-1Y'!G$2:G$6932,I656,   'azure-vm-prices-1Y'!H$2:H$6932,   J656, 'azure-vm-prices-1Y'!D$2:D$6932,   IF(M656="YES", "YES", "*"), 'azure-vm-prices-1Y'!E$2:E$6932,   IF(N656="YES", "YES", "*"), 'azure-vm-prices-1Y'!F$2:F$6932,   IF(Q656="NO", "NO", "*"), 'azure-vm-prices-1Y'!I$2:I$6932,   IF(BD656="YES", "YES", "*") ), _xlfn.MINIFS('azure-vm-prices-1Y'!C$2:C$6932, 'azure-vm-prices-1Y'!B$2:B$6932, "&gt;="&amp;G656*(100-$B$2)/100, 'azure-vm-prices-1Y'!G$2:G$6932,I656, 'azure-vm-prices-1Y'!H$2:H$6932, J656, 'azure-vm-prices-1Y'!D$2:D$6932, IF(M656="YES", "YES", "*"), 'azure-vm-prices-1Y'!E$2:E$6932, IF(N656="YES", "YES", "*"), 'azure-vm-prices-1Y'!F$2:F$6932, IF(Q656="NO", "NO", "*"), 'azure-vm-prices-1Y'!I$2:I$6932,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'azure-vm-prices-3Y'!J$2:K$6933  , 2, 0), VLOOKUP(AB656 &amp; I656 &amp; N656 &amp; "??" &amp; IF(OR(K656="PREMIUM", ISNUMBER(SEARCH("P", L656 ) ) ), "SDD", "???" ),  'azure-vm-prices-3Y'!J$2:K$6933, 2, 0)),   "")</f>
        <v>0</v>
      </c>
      <c r="AB656" s="4">
        <f>IF(S656="YES", IF( B3="CPU+MEM" , _xlfn.MINIFS('azure-vm-prices-3Y'!C$2:C$6932,   'azure-vm-prices-3Y'!A$2:A$6932,   "&gt;="&amp;F656*(100-$B$2)/100, 'azure-vm-prices-3Y'!B$2:B$6932,   "&gt;="&amp;G656*(100-$B$2)/100, 'azure-vm-prices-3Y'!G$2:G$6932,I656,   'azure-vm-prices-3Y'!H$2:H$6932,   J656, 'azure-vm-prices-3Y'!D$2:D$6932,   IF(M656="YES", "YES", "*"), 'azure-vm-prices-3Y'!E$2:E$6932,   IF(N656="YES", "YES", "*"), 'azure-vm-prices-3Y'!F$2:F$6932,   IF(Q656="NO", "NO", "*"), 'azure-vm-prices-3Y'!I$2:I$6932,   IF(BD656="YES", "YES", "*") ), _xlfn.MINIFS('azure-vm-prices-3Y'!C$2:C$6932, 'azure-vm-prices-3Y'!B$2:B$6932, "&gt;="&amp;G656*(100-$B$2)/100, 'azure-vm-prices-3Y'!G$2:G$6932,I656, 'azure-vm-prices-3Y'!H$2:H$6932, J656, 'azure-vm-prices-3Y'!D$2:D$6932, IF(M656="YES", "YES", "*"), 'azure-vm-prices-3Y'!E$2:E$6932, IF(N656="YES", "YES", "*"), 'azure-vm-prices-3Y'!F$2:F$6932, IF(Q656="NO", "NO", "*"), 'azure-vm-prices-3Y'!I$2:I$6932,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IF(AND(K656="STANDARD",S656="YES",H656&lt;='azure-standard-disk-prices'!G2, H656&gt;0),1+IF(O656="YES",1),"")</f>
        <v>0</v>
      </c>
      <c r="AH656" s="4">
        <f>IF(AND(K656="STANDARD",S656="YES",H656&gt;'azure-standard-disk-prices'!G2,H656 &lt;='azure-standard-disk-prices'!G3),1+IF(O656="YES",1),"")</f>
        <v>0</v>
      </c>
      <c r="AI656" s="4">
        <f>IF(AND(K656="STANDARD",S656="YES",H656&gt;'azure-standard-disk-prices'!G3,H656 &lt;='azure-standard-disk-prices'!G4),1+IF(O656="YES",1),"")</f>
        <v>0</v>
      </c>
      <c r="AJ656" s="4">
        <f>IF(AND(K656="STANDARD",S656="YES",H656&gt;'azure-standard-disk-prices'!G4,H656 &lt;='azure-standard-disk-prices'!G5),1+IF(O656="YES",1),"")</f>
        <v>0</v>
      </c>
      <c r="AK656" s="4">
        <f>IF(AND(K656="STANDARD",S656="YES",H656&gt;'azure-standard-disk-prices'!G5,H656 &lt;='azure-standard-disk-prices'!G6),1+IF(O656="YES",1),"")</f>
        <v>0</v>
      </c>
      <c r="AL656" s="4">
        <f>IF(AND(K656="STANDARD",S656="YES",H656&gt;'azure-standard-disk-prices'!G6,H656 &lt;='azure-standard-disk-prices'!G7),1+IF(O656="YES",1),"")</f>
        <v>0</v>
      </c>
      <c r="AM656" s="4">
        <f>IF(AND(K656="STANDARD",S656="YES",H656&gt;'azure-standard-disk-prices'!G7,H656 &lt;='azure-standard-disk-prices'!G8),1+IF(O656="YES",1),"")</f>
        <v>0</v>
      </c>
      <c r="AN656" s="4">
        <f>IF(AND(K656="STANDARD",S656="YES",H656&gt;'azure-standard-disk-prices'!G8,H656 &lt;='azure-standard-disk-prices'!G9),1+IF(O656="YES",1),"")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22</v>
      </c>
      <c r="J657" s="3" t="s">
        <v>19</v>
      </c>
      <c r="K657" s="3" t="s">
        <v>15</v>
      </c>
      <c r="L657" s="3" t="s">
        <v>11</v>
      </c>
      <c r="M657" s="3" t="s">
        <v>5</v>
      </c>
      <c r="N657" s="3" t="s">
        <v>5</v>
      </c>
      <c r="O657" s="3" t="s">
        <v>5</v>
      </c>
      <c r="P657" s="3">
        <v>730</v>
      </c>
      <c r="Q657" s="3" t="s">
        <v>5</v>
      </c>
      <c r="R657" s="3" t="s">
        <v>24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'azure-vm-prices-base'!J$2:K$6933, 2, 0), VLOOKUP(X657 &amp; I657 &amp; N657 &amp; "??" &amp; IF(OR(K657="PREMIUM", ISNUMBER(SEARCH("P", L657 ) ) ), "SDD", "???" ),  'azure-vm-prices-base'!J$2:K$6933, 2, 0)), "")</f>
        <v>0</v>
      </c>
      <c r="X657" s="4">
        <f>IF(S657="YES", IF( B3="CPU+MEM" , _xlfn.MINIFS('azure-vm-prices-base'!C$2:C$6932, 'azure-vm-prices-base'!A$2:A$6932, "&gt;="&amp;F657*(100-$B$2)/100, 'azure-vm-prices-base'!B$2:B$6932, "&gt;="&amp;G657*(100-$B$2)/100, 'azure-vm-prices-base'!G$2:G$6932,I657, 'azure-vm-prices-base'!H$2:H$6932, J657, 'azure-vm-prices-base'!D$2:D$6932, IF(M657="YES", "YES", "*"), 'azure-vm-prices-base'!E$2:E$6932, IF(N657="YES", "YES", "*"), 'azure-vm-prices-base'!F$2:F$6932, IF(Q657="NO", "NO", "*"), 'azure-vm-prices-base'!I$2:I$6932, IF(BD657="YES", "YES", "*") ), _xlfn.MINIFS('azure-vm-prices-base'!C$2:C$6932, 'azure-vm-prices-base'!B$2:B$6932, "&gt;="&amp;G657*(100-$B$2)/100, 'azure-vm-prices-base'!G$2:G$6932,I657, 'azure-vm-prices-base'!H$2:H$6932, J657, 'azure-vm-prices-base'!D$2:D$6932, IF(M657="YES", "YES", "*"), 'azure-vm-prices-base'!E$2:E$6932, IF(N657="YES", "YES", "*"), 'azure-vm-prices-base'!F$2:F$6932, IF(Q657="NO", "NO", "*"), 'azure-vm-prices-base'!I$2:I$6932,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'azure-vm-prices-1Y'!J$2:K$6933  , 2, 0), VLOOKUP(Z657 &amp; I657 &amp; N657 &amp; "??" &amp; IF(OR(K657="PREMIUM", ISNUMBER(SEARCH("P", L657 ) ) ), "SDD", "???" ),  'azure-vm-prices-1Y'!J$2:K$6933, 2, 0)),   "")</f>
        <v>0</v>
      </c>
      <c r="Z657" s="4">
        <f>IF(S657="YES", IF( B3="CPU+MEM" , _xlfn.MINIFS('azure-vm-prices-1Y'!C$2:C$6932,   'azure-vm-prices-1Y'!A$2:A$6932,   "&gt;="&amp;F657*(100-$B$2)/100, 'azure-vm-prices-1Y'!B$2:B$6932,   "&gt;="&amp;G657*(100-$B$2)/100, 'azure-vm-prices-1Y'!G$2:G$6932,I657,   'azure-vm-prices-1Y'!H$2:H$6932,   J657, 'azure-vm-prices-1Y'!D$2:D$6932,   IF(M657="YES", "YES", "*"), 'azure-vm-prices-1Y'!E$2:E$6932,   IF(N657="YES", "YES", "*"), 'azure-vm-prices-1Y'!F$2:F$6932,   IF(Q657="NO", "NO", "*"), 'azure-vm-prices-1Y'!I$2:I$6932,   IF(BD657="YES", "YES", "*") ), _xlfn.MINIFS('azure-vm-prices-1Y'!C$2:C$6932, 'azure-vm-prices-1Y'!B$2:B$6932, "&gt;="&amp;G657*(100-$B$2)/100, 'azure-vm-prices-1Y'!G$2:G$6932,I657, 'azure-vm-prices-1Y'!H$2:H$6932, J657, 'azure-vm-prices-1Y'!D$2:D$6932, IF(M657="YES", "YES", "*"), 'azure-vm-prices-1Y'!E$2:E$6932, IF(N657="YES", "YES", "*"), 'azure-vm-prices-1Y'!F$2:F$6932, IF(Q657="NO", "NO", "*"), 'azure-vm-prices-1Y'!I$2:I$6932,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'azure-vm-prices-3Y'!J$2:K$6933  , 2, 0), VLOOKUP(AB657 &amp; I657 &amp; N657 &amp; "??" &amp; IF(OR(K657="PREMIUM", ISNUMBER(SEARCH("P", L657 ) ) ), "SDD", "???" ),  'azure-vm-prices-3Y'!J$2:K$6933, 2, 0)),   "")</f>
        <v>0</v>
      </c>
      <c r="AB657" s="4">
        <f>IF(S657="YES", IF( B3="CPU+MEM" , _xlfn.MINIFS('azure-vm-prices-3Y'!C$2:C$6932,   'azure-vm-prices-3Y'!A$2:A$6932,   "&gt;="&amp;F657*(100-$B$2)/100, 'azure-vm-prices-3Y'!B$2:B$6932,   "&gt;="&amp;G657*(100-$B$2)/100, 'azure-vm-prices-3Y'!G$2:G$6932,I657,   'azure-vm-prices-3Y'!H$2:H$6932,   J657, 'azure-vm-prices-3Y'!D$2:D$6932,   IF(M657="YES", "YES", "*"), 'azure-vm-prices-3Y'!E$2:E$6932,   IF(N657="YES", "YES", "*"), 'azure-vm-prices-3Y'!F$2:F$6932,   IF(Q657="NO", "NO", "*"), 'azure-vm-prices-3Y'!I$2:I$6932,   IF(BD657="YES", "YES", "*") ), _xlfn.MINIFS('azure-vm-prices-3Y'!C$2:C$6932, 'azure-vm-prices-3Y'!B$2:B$6932, "&gt;="&amp;G657*(100-$B$2)/100, 'azure-vm-prices-3Y'!G$2:G$6932,I657, 'azure-vm-prices-3Y'!H$2:H$6932, J657, 'azure-vm-prices-3Y'!D$2:D$6932, IF(M657="YES", "YES", "*"), 'azure-vm-prices-3Y'!E$2:E$6932, IF(N657="YES", "YES", "*"), 'azure-vm-prices-3Y'!F$2:F$6932, IF(Q657="NO", "NO", "*"), 'azure-vm-prices-3Y'!I$2:I$6932,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IF(AND(K657="STANDARD",S657="YES",H657&lt;='azure-standard-disk-prices'!G2, H657&gt;0),1+IF(O657="YES",1),"")</f>
        <v>0</v>
      </c>
      <c r="AH657" s="4">
        <f>IF(AND(K657="STANDARD",S657="YES",H657&gt;'azure-standard-disk-prices'!G2,H657 &lt;='azure-standard-disk-prices'!G3),1+IF(O657="YES",1),"")</f>
        <v>0</v>
      </c>
      <c r="AI657" s="4">
        <f>IF(AND(K657="STANDARD",S657="YES",H657&gt;'azure-standard-disk-prices'!G3,H657 &lt;='azure-standard-disk-prices'!G4),1+IF(O657="YES",1),"")</f>
        <v>0</v>
      </c>
      <c r="AJ657" s="4">
        <f>IF(AND(K657="STANDARD",S657="YES",H657&gt;'azure-standard-disk-prices'!G4,H657 &lt;='azure-standard-disk-prices'!G5),1+IF(O657="YES",1),"")</f>
        <v>0</v>
      </c>
      <c r="AK657" s="4">
        <f>IF(AND(K657="STANDARD",S657="YES",H657&gt;'azure-standard-disk-prices'!G5,H657 &lt;='azure-standard-disk-prices'!G6),1+IF(O657="YES",1),"")</f>
        <v>0</v>
      </c>
      <c r="AL657" s="4">
        <f>IF(AND(K657="STANDARD",S657="YES",H657&gt;'azure-standard-disk-prices'!G6,H657 &lt;='azure-standard-disk-prices'!G7),1+IF(O657="YES",1),"")</f>
        <v>0</v>
      </c>
      <c r="AM657" s="4">
        <f>IF(AND(K657="STANDARD",S657="YES",H657&gt;'azure-standard-disk-prices'!G7,H657 &lt;='azure-standard-disk-prices'!G8),1+IF(O657="YES",1),"")</f>
        <v>0</v>
      </c>
      <c r="AN657" s="4">
        <f>IF(AND(K657="STANDARD",S657="YES",H657&gt;'azure-standard-disk-prices'!G8,H657 &lt;='azure-standard-disk-prices'!G9),1+IF(O657="YES",1),"")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22</v>
      </c>
      <c r="J658" s="3" t="s">
        <v>19</v>
      </c>
      <c r="K658" s="3" t="s">
        <v>15</v>
      </c>
      <c r="L658" s="3" t="s">
        <v>11</v>
      </c>
      <c r="M658" s="3" t="s">
        <v>5</v>
      </c>
      <c r="N658" s="3" t="s">
        <v>5</v>
      </c>
      <c r="O658" s="3" t="s">
        <v>5</v>
      </c>
      <c r="P658" s="3">
        <v>730</v>
      </c>
      <c r="Q658" s="3" t="s">
        <v>5</v>
      </c>
      <c r="R658" s="3" t="s">
        <v>24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'azure-vm-prices-base'!J$2:K$6933, 2, 0), VLOOKUP(X658 &amp; I658 &amp; N658 &amp; "??" &amp; IF(OR(K658="PREMIUM", ISNUMBER(SEARCH("P", L658 ) ) ), "SDD", "???" ),  'azure-vm-prices-base'!J$2:K$6933, 2, 0)), "")</f>
        <v>0</v>
      </c>
      <c r="X658" s="4">
        <f>IF(S658="YES", IF( B3="CPU+MEM" , _xlfn.MINIFS('azure-vm-prices-base'!C$2:C$6932, 'azure-vm-prices-base'!A$2:A$6932, "&gt;="&amp;F658*(100-$B$2)/100, 'azure-vm-prices-base'!B$2:B$6932, "&gt;="&amp;G658*(100-$B$2)/100, 'azure-vm-prices-base'!G$2:G$6932,I658, 'azure-vm-prices-base'!H$2:H$6932, J658, 'azure-vm-prices-base'!D$2:D$6932, IF(M658="YES", "YES", "*"), 'azure-vm-prices-base'!E$2:E$6932, IF(N658="YES", "YES", "*"), 'azure-vm-prices-base'!F$2:F$6932, IF(Q658="NO", "NO", "*"), 'azure-vm-prices-base'!I$2:I$6932, IF(BD658="YES", "YES", "*") ), _xlfn.MINIFS('azure-vm-prices-base'!C$2:C$6932, 'azure-vm-prices-base'!B$2:B$6932, "&gt;="&amp;G658*(100-$B$2)/100, 'azure-vm-prices-base'!G$2:G$6932,I658, 'azure-vm-prices-base'!H$2:H$6932, J658, 'azure-vm-prices-base'!D$2:D$6932, IF(M658="YES", "YES", "*"), 'azure-vm-prices-base'!E$2:E$6932, IF(N658="YES", "YES", "*"), 'azure-vm-prices-base'!F$2:F$6932, IF(Q658="NO", "NO", "*"), 'azure-vm-prices-base'!I$2:I$6932,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'azure-vm-prices-1Y'!J$2:K$6933  , 2, 0), VLOOKUP(Z658 &amp; I658 &amp; N658 &amp; "??" &amp; IF(OR(K658="PREMIUM", ISNUMBER(SEARCH("P", L658 ) ) ), "SDD", "???" ),  'azure-vm-prices-1Y'!J$2:K$6933, 2, 0)),   "")</f>
        <v>0</v>
      </c>
      <c r="Z658" s="4">
        <f>IF(S658="YES", IF( B3="CPU+MEM" , _xlfn.MINIFS('azure-vm-prices-1Y'!C$2:C$6932,   'azure-vm-prices-1Y'!A$2:A$6932,   "&gt;="&amp;F658*(100-$B$2)/100, 'azure-vm-prices-1Y'!B$2:B$6932,   "&gt;="&amp;G658*(100-$B$2)/100, 'azure-vm-prices-1Y'!G$2:G$6932,I658,   'azure-vm-prices-1Y'!H$2:H$6932,   J658, 'azure-vm-prices-1Y'!D$2:D$6932,   IF(M658="YES", "YES", "*"), 'azure-vm-prices-1Y'!E$2:E$6932,   IF(N658="YES", "YES", "*"), 'azure-vm-prices-1Y'!F$2:F$6932,   IF(Q658="NO", "NO", "*"), 'azure-vm-prices-1Y'!I$2:I$6932,   IF(BD658="YES", "YES", "*") ), _xlfn.MINIFS('azure-vm-prices-1Y'!C$2:C$6932, 'azure-vm-prices-1Y'!B$2:B$6932, "&gt;="&amp;G658*(100-$B$2)/100, 'azure-vm-prices-1Y'!G$2:G$6932,I658, 'azure-vm-prices-1Y'!H$2:H$6932, J658, 'azure-vm-prices-1Y'!D$2:D$6932, IF(M658="YES", "YES", "*"), 'azure-vm-prices-1Y'!E$2:E$6932, IF(N658="YES", "YES", "*"), 'azure-vm-prices-1Y'!F$2:F$6932, IF(Q658="NO", "NO", "*"), 'azure-vm-prices-1Y'!I$2:I$6932,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'azure-vm-prices-3Y'!J$2:K$6933  , 2, 0), VLOOKUP(AB658 &amp; I658 &amp; N658 &amp; "??" &amp; IF(OR(K658="PREMIUM", ISNUMBER(SEARCH("P", L658 ) ) ), "SDD", "???" ),  'azure-vm-prices-3Y'!J$2:K$6933, 2, 0)),   "")</f>
        <v>0</v>
      </c>
      <c r="AB658" s="4">
        <f>IF(S658="YES", IF( B3="CPU+MEM" , _xlfn.MINIFS('azure-vm-prices-3Y'!C$2:C$6932,   'azure-vm-prices-3Y'!A$2:A$6932,   "&gt;="&amp;F658*(100-$B$2)/100, 'azure-vm-prices-3Y'!B$2:B$6932,   "&gt;="&amp;G658*(100-$B$2)/100, 'azure-vm-prices-3Y'!G$2:G$6932,I658,   'azure-vm-prices-3Y'!H$2:H$6932,   J658, 'azure-vm-prices-3Y'!D$2:D$6932,   IF(M658="YES", "YES", "*"), 'azure-vm-prices-3Y'!E$2:E$6932,   IF(N658="YES", "YES", "*"), 'azure-vm-prices-3Y'!F$2:F$6932,   IF(Q658="NO", "NO", "*"), 'azure-vm-prices-3Y'!I$2:I$6932,   IF(BD658="YES", "YES", "*") ), _xlfn.MINIFS('azure-vm-prices-3Y'!C$2:C$6932, 'azure-vm-prices-3Y'!B$2:B$6932, "&gt;="&amp;G658*(100-$B$2)/100, 'azure-vm-prices-3Y'!G$2:G$6932,I658, 'azure-vm-prices-3Y'!H$2:H$6932, J658, 'azure-vm-prices-3Y'!D$2:D$6932, IF(M658="YES", "YES", "*"), 'azure-vm-prices-3Y'!E$2:E$6932, IF(N658="YES", "YES", "*"), 'azure-vm-prices-3Y'!F$2:F$6932, IF(Q658="NO", "NO", "*"), 'azure-vm-prices-3Y'!I$2:I$6932,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IF(AND(K658="STANDARD",S658="YES",H658&lt;='azure-standard-disk-prices'!G2, H658&gt;0),1+IF(O658="YES",1),"")</f>
        <v>0</v>
      </c>
      <c r="AH658" s="4">
        <f>IF(AND(K658="STANDARD",S658="YES",H658&gt;'azure-standard-disk-prices'!G2,H658 &lt;='azure-standard-disk-prices'!G3),1+IF(O658="YES",1),"")</f>
        <v>0</v>
      </c>
      <c r="AI658" s="4">
        <f>IF(AND(K658="STANDARD",S658="YES",H658&gt;'azure-standard-disk-prices'!G3,H658 &lt;='azure-standard-disk-prices'!G4),1+IF(O658="YES",1),"")</f>
        <v>0</v>
      </c>
      <c r="AJ658" s="4">
        <f>IF(AND(K658="STANDARD",S658="YES",H658&gt;'azure-standard-disk-prices'!G4,H658 &lt;='azure-standard-disk-prices'!G5),1+IF(O658="YES",1),"")</f>
        <v>0</v>
      </c>
      <c r="AK658" s="4">
        <f>IF(AND(K658="STANDARD",S658="YES",H658&gt;'azure-standard-disk-prices'!G5,H658 &lt;='azure-standard-disk-prices'!G6),1+IF(O658="YES",1),"")</f>
        <v>0</v>
      </c>
      <c r="AL658" s="4">
        <f>IF(AND(K658="STANDARD",S658="YES",H658&gt;'azure-standard-disk-prices'!G6,H658 &lt;='azure-standard-disk-prices'!G7),1+IF(O658="YES",1),"")</f>
        <v>0</v>
      </c>
      <c r="AM658" s="4">
        <f>IF(AND(K658="STANDARD",S658="YES",H658&gt;'azure-standard-disk-prices'!G7,H658 &lt;='azure-standard-disk-prices'!G8),1+IF(O658="YES",1),"")</f>
        <v>0</v>
      </c>
      <c r="AN658" s="4">
        <f>IF(AND(K658="STANDARD",S658="YES",H658&gt;'azure-standard-disk-prices'!G8,H658 &lt;='azure-standard-disk-prices'!G9),1+IF(O658="YES",1),"")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22</v>
      </c>
      <c r="J659" s="3" t="s">
        <v>19</v>
      </c>
      <c r="K659" s="3" t="s">
        <v>15</v>
      </c>
      <c r="L659" s="3" t="s">
        <v>11</v>
      </c>
      <c r="M659" s="3" t="s">
        <v>5</v>
      </c>
      <c r="N659" s="3" t="s">
        <v>5</v>
      </c>
      <c r="O659" s="3" t="s">
        <v>5</v>
      </c>
      <c r="P659" s="3">
        <v>730</v>
      </c>
      <c r="Q659" s="3" t="s">
        <v>5</v>
      </c>
      <c r="R659" s="3" t="s">
        <v>24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'azure-vm-prices-base'!J$2:K$6933, 2, 0), VLOOKUP(X659 &amp; I659 &amp; N659 &amp; "??" &amp; IF(OR(K659="PREMIUM", ISNUMBER(SEARCH("P", L659 ) ) ), "SDD", "???" ),  'azure-vm-prices-base'!J$2:K$6933, 2, 0)), "")</f>
        <v>0</v>
      </c>
      <c r="X659" s="4">
        <f>IF(S659="YES", IF( B3="CPU+MEM" , _xlfn.MINIFS('azure-vm-prices-base'!C$2:C$6932, 'azure-vm-prices-base'!A$2:A$6932, "&gt;="&amp;F659*(100-$B$2)/100, 'azure-vm-prices-base'!B$2:B$6932, "&gt;="&amp;G659*(100-$B$2)/100, 'azure-vm-prices-base'!G$2:G$6932,I659, 'azure-vm-prices-base'!H$2:H$6932, J659, 'azure-vm-prices-base'!D$2:D$6932, IF(M659="YES", "YES", "*"), 'azure-vm-prices-base'!E$2:E$6932, IF(N659="YES", "YES", "*"), 'azure-vm-prices-base'!F$2:F$6932, IF(Q659="NO", "NO", "*"), 'azure-vm-prices-base'!I$2:I$6932, IF(BD659="YES", "YES", "*") ), _xlfn.MINIFS('azure-vm-prices-base'!C$2:C$6932, 'azure-vm-prices-base'!B$2:B$6932, "&gt;="&amp;G659*(100-$B$2)/100, 'azure-vm-prices-base'!G$2:G$6932,I659, 'azure-vm-prices-base'!H$2:H$6932, J659, 'azure-vm-prices-base'!D$2:D$6932, IF(M659="YES", "YES", "*"), 'azure-vm-prices-base'!E$2:E$6932, IF(N659="YES", "YES", "*"), 'azure-vm-prices-base'!F$2:F$6932, IF(Q659="NO", "NO", "*"), 'azure-vm-prices-base'!I$2:I$6932,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'azure-vm-prices-1Y'!J$2:K$6933  , 2, 0), VLOOKUP(Z659 &amp; I659 &amp; N659 &amp; "??" &amp; IF(OR(K659="PREMIUM", ISNUMBER(SEARCH("P", L659 ) ) ), "SDD", "???" ),  'azure-vm-prices-1Y'!J$2:K$6933, 2, 0)),   "")</f>
        <v>0</v>
      </c>
      <c r="Z659" s="4">
        <f>IF(S659="YES", IF( B3="CPU+MEM" , _xlfn.MINIFS('azure-vm-prices-1Y'!C$2:C$6932,   'azure-vm-prices-1Y'!A$2:A$6932,   "&gt;="&amp;F659*(100-$B$2)/100, 'azure-vm-prices-1Y'!B$2:B$6932,   "&gt;="&amp;G659*(100-$B$2)/100, 'azure-vm-prices-1Y'!G$2:G$6932,I659,   'azure-vm-prices-1Y'!H$2:H$6932,   J659, 'azure-vm-prices-1Y'!D$2:D$6932,   IF(M659="YES", "YES", "*"), 'azure-vm-prices-1Y'!E$2:E$6932,   IF(N659="YES", "YES", "*"), 'azure-vm-prices-1Y'!F$2:F$6932,   IF(Q659="NO", "NO", "*"), 'azure-vm-prices-1Y'!I$2:I$6932,   IF(BD659="YES", "YES", "*") ), _xlfn.MINIFS('azure-vm-prices-1Y'!C$2:C$6932, 'azure-vm-prices-1Y'!B$2:B$6932, "&gt;="&amp;G659*(100-$B$2)/100, 'azure-vm-prices-1Y'!G$2:G$6932,I659, 'azure-vm-prices-1Y'!H$2:H$6932, J659, 'azure-vm-prices-1Y'!D$2:D$6932, IF(M659="YES", "YES", "*"), 'azure-vm-prices-1Y'!E$2:E$6932, IF(N659="YES", "YES", "*"), 'azure-vm-prices-1Y'!F$2:F$6932, IF(Q659="NO", "NO", "*"), 'azure-vm-prices-1Y'!I$2:I$6932,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'azure-vm-prices-3Y'!J$2:K$6933  , 2, 0), VLOOKUP(AB659 &amp; I659 &amp; N659 &amp; "??" &amp; IF(OR(K659="PREMIUM", ISNUMBER(SEARCH("P", L659 ) ) ), "SDD", "???" ),  'azure-vm-prices-3Y'!J$2:K$6933, 2, 0)),   "")</f>
        <v>0</v>
      </c>
      <c r="AB659" s="4">
        <f>IF(S659="YES", IF( B3="CPU+MEM" , _xlfn.MINIFS('azure-vm-prices-3Y'!C$2:C$6932,   'azure-vm-prices-3Y'!A$2:A$6932,   "&gt;="&amp;F659*(100-$B$2)/100, 'azure-vm-prices-3Y'!B$2:B$6932,   "&gt;="&amp;G659*(100-$B$2)/100, 'azure-vm-prices-3Y'!G$2:G$6932,I659,   'azure-vm-prices-3Y'!H$2:H$6932,   J659, 'azure-vm-prices-3Y'!D$2:D$6932,   IF(M659="YES", "YES", "*"), 'azure-vm-prices-3Y'!E$2:E$6932,   IF(N659="YES", "YES", "*"), 'azure-vm-prices-3Y'!F$2:F$6932,   IF(Q659="NO", "NO", "*"), 'azure-vm-prices-3Y'!I$2:I$6932,   IF(BD659="YES", "YES", "*") ), _xlfn.MINIFS('azure-vm-prices-3Y'!C$2:C$6932, 'azure-vm-prices-3Y'!B$2:B$6932, "&gt;="&amp;G659*(100-$B$2)/100, 'azure-vm-prices-3Y'!G$2:G$6932,I659, 'azure-vm-prices-3Y'!H$2:H$6932, J659, 'azure-vm-prices-3Y'!D$2:D$6932, IF(M659="YES", "YES", "*"), 'azure-vm-prices-3Y'!E$2:E$6932, IF(N659="YES", "YES", "*"), 'azure-vm-prices-3Y'!F$2:F$6932, IF(Q659="NO", "NO", "*"), 'azure-vm-prices-3Y'!I$2:I$6932,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IF(AND(K659="STANDARD",S659="YES",H659&lt;='azure-standard-disk-prices'!G2, H659&gt;0),1+IF(O659="YES",1),"")</f>
        <v>0</v>
      </c>
      <c r="AH659" s="4">
        <f>IF(AND(K659="STANDARD",S659="YES",H659&gt;'azure-standard-disk-prices'!G2,H659 &lt;='azure-standard-disk-prices'!G3),1+IF(O659="YES",1),"")</f>
        <v>0</v>
      </c>
      <c r="AI659" s="4">
        <f>IF(AND(K659="STANDARD",S659="YES",H659&gt;'azure-standard-disk-prices'!G3,H659 &lt;='azure-standard-disk-prices'!G4),1+IF(O659="YES",1),"")</f>
        <v>0</v>
      </c>
      <c r="AJ659" s="4">
        <f>IF(AND(K659="STANDARD",S659="YES",H659&gt;'azure-standard-disk-prices'!G4,H659 &lt;='azure-standard-disk-prices'!G5),1+IF(O659="YES",1),"")</f>
        <v>0</v>
      </c>
      <c r="AK659" s="4">
        <f>IF(AND(K659="STANDARD",S659="YES",H659&gt;'azure-standard-disk-prices'!G5,H659 &lt;='azure-standard-disk-prices'!G6),1+IF(O659="YES",1),"")</f>
        <v>0</v>
      </c>
      <c r="AL659" s="4">
        <f>IF(AND(K659="STANDARD",S659="YES",H659&gt;'azure-standard-disk-prices'!G6,H659 &lt;='azure-standard-disk-prices'!G7),1+IF(O659="YES",1),"")</f>
        <v>0</v>
      </c>
      <c r="AM659" s="4">
        <f>IF(AND(K659="STANDARD",S659="YES",H659&gt;'azure-standard-disk-prices'!G7,H659 &lt;='azure-standard-disk-prices'!G8),1+IF(O659="YES",1),"")</f>
        <v>0</v>
      </c>
      <c r="AN659" s="4">
        <f>IF(AND(K659="STANDARD",S659="YES",H659&gt;'azure-standard-disk-prices'!G8,H659 &lt;='azure-standard-disk-prices'!G9),1+IF(O659="YES",1),"")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22</v>
      </c>
      <c r="J660" s="3" t="s">
        <v>19</v>
      </c>
      <c r="K660" s="3" t="s">
        <v>15</v>
      </c>
      <c r="L660" s="3" t="s">
        <v>11</v>
      </c>
      <c r="M660" s="3" t="s">
        <v>5</v>
      </c>
      <c r="N660" s="3" t="s">
        <v>5</v>
      </c>
      <c r="O660" s="3" t="s">
        <v>5</v>
      </c>
      <c r="P660" s="3">
        <v>730</v>
      </c>
      <c r="Q660" s="3" t="s">
        <v>5</v>
      </c>
      <c r="R660" s="3" t="s">
        <v>24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'azure-vm-prices-base'!J$2:K$6933, 2, 0), VLOOKUP(X660 &amp; I660 &amp; N660 &amp; "??" &amp; IF(OR(K660="PREMIUM", ISNUMBER(SEARCH("P", L660 ) ) ), "SDD", "???" ),  'azure-vm-prices-base'!J$2:K$6933, 2, 0)), "")</f>
        <v>0</v>
      </c>
      <c r="X660" s="4">
        <f>IF(S660="YES", IF( B3="CPU+MEM" , _xlfn.MINIFS('azure-vm-prices-base'!C$2:C$6932, 'azure-vm-prices-base'!A$2:A$6932, "&gt;="&amp;F660*(100-$B$2)/100, 'azure-vm-prices-base'!B$2:B$6932, "&gt;="&amp;G660*(100-$B$2)/100, 'azure-vm-prices-base'!G$2:G$6932,I660, 'azure-vm-prices-base'!H$2:H$6932, J660, 'azure-vm-prices-base'!D$2:D$6932, IF(M660="YES", "YES", "*"), 'azure-vm-prices-base'!E$2:E$6932, IF(N660="YES", "YES", "*"), 'azure-vm-prices-base'!F$2:F$6932, IF(Q660="NO", "NO", "*"), 'azure-vm-prices-base'!I$2:I$6932, IF(BD660="YES", "YES", "*") ), _xlfn.MINIFS('azure-vm-prices-base'!C$2:C$6932, 'azure-vm-prices-base'!B$2:B$6932, "&gt;="&amp;G660*(100-$B$2)/100, 'azure-vm-prices-base'!G$2:G$6932,I660, 'azure-vm-prices-base'!H$2:H$6932, J660, 'azure-vm-prices-base'!D$2:D$6932, IF(M660="YES", "YES", "*"), 'azure-vm-prices-base'!E$2:E$6932, IF(N660="YES", "YES", "*"), 'azure-vm-prices-base'!F$2:F$6932, IF(Q660="NO", "NO", "*"), 'azure-vm-prices-base'!I$2:I$6932,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'azure-vm-prices-1Y'!J$2:K$6933  , 2, 0), VLOOKUP(Z660 &amp; I660 &amp; N660 &amp; "??" &amp; IF(OR(K660="PREMIUM", ISNUMBER(SEARCH("P", L660 ) ) ), "SDD", "???" ),  'azure-vm-prices-1Y'!J$2:K$6933, 2, 0)),   "")</f>
        <v>0</v>
      </c>
      <c r="Z660" s="4">
        <f>IF(S660="YES", IF( B3="CPU+MEM" , _xlfn.MINIFS('azure-vm-prices-1Y'!C$2:C$6932,   'azure-vm-prices-1Y'!A$2:A$6932,   "&gt;="&amp;F660*(100-$B$2)/100, 'azure-vm-prices-1Y'!B$2:B$6932,   "&gt;="&amp;G660*(100-$B$2)/100, 'azure-vm-prices-1Y'!G$2:G$6932,I660,   'azure-vm-prices-1Y'!H$2:H$6932,   J660, 'azure-vm-prices-1Y'!D$2:D$6932,   IF(M660="YES", "YES", "*"), 'azure-vm-prices-1Y'!E$2:E$6932,   IF(N660="YES", "YES", "*"), 'azure-vm-prices-1Y'!F$2:F$6932,   IF(Q660="NO", "NO", "*"), 'azure-vm-prices-1Y'!I$2:I$6932,   IF(BD660="YES", "YES", "*") ), _xlfn.MINIFS('azure-vm-prices-1Y'!C$2:C$6932, 'azure-vm-prices-1Y'!B$2:B$6932, "&gt;="&amp;G660*(100-$B$2)/100, 'azure-vm-prices-1Y'!G$2:G$6932,I660, 'azure-vm-prices-1Y'!H$2:H$6932, J660, 'azure-vm-prices-1Y'!D$2:D$6932, IF(M660="YES", "YES", "*"), 'azure-vm-prices-1Y'!E$2:E$6932, IF(N660="YES", "YES", "*"), 'azure-vm-prices-1Y'!F$2:F$6932, IF(Q660="NO", "NO", "*"), 'azure-vm-prices-1Y'!I$2:I$6932,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'azure-vm-prices-3Y'!J$2:K$6933  , 2, 0), VLOOKUP(AB660 &amp; I660 &amp; N660 &amp; "??" &amp; IF(OR(K660="PREMIUM", ISNUMBER(SEARCH("P", L660 ) ) ), "SDD", "???" ),  'azure-vm-prices-3Y'!J$2:K$6933, 2, 0)),   "")</f>
        <v>0</v>
      </c>
      <c r="AB660" s="4">
        <f>IF(S660="YES", IF( B3="CPU+MEM" , _xlfn.MINIFS('azure-vm-prices-3Y'!C$2:C$6932,   'azure-vm-prices-3Y'!A$2:A$6932,   "&gt;="&amp;F660*(100-$B$2)/100, 'azure-vm-prices-3Y'!B$2:B$6932,   "&gt;="&amp;G660*(100-$B$2)/100, 'azure-vm-prices-3Y'!G$2:G$6932,I660,   'azure-vm-prices-3Y'!H$2:H$6932,   J660, 'azure-vm-prices-3Y'!D$2:D$6932,   IF(M660="YES", "YES", "*"), 'azure-vm-prices-3Y'!E$2:E$6932,   IF(N660="YES", "YES", "*"), 'azure-vm-prices-3Y'!F$2:F$6932,   IF(Q660="NO", "NO", "*"), 'azure-vm-prices-3Y'!I$2:I$6932,   IF(BD660="YES", "YES", "*") ), _xlfn.MINIFS('azure-vm-prices-3Y'!C$2:C$6932, 'azure-vm-prices-3Y'!B$2:B$6932, "&gt;="&amp;G660*(100-$B$2)/100, 'azure-vm-prices-3Y'!G$2:G$6932,I660, 'azure-vm-prices-3Y'!H$2:H$6932, J660, 'azure-vm-prices-3Y'!D$2:D$6932, IF(M660="YES", "YES", "*"), 'azure-vm-prices-3Y'!E$2:E$6932, IF(N660="YES", "YES", "*"), 'azure-vm-prices-3Y'!F$2:F$6932, IF(Q660="NO", "NO", "*"), 'azure-vm-prices-3Y'!I$2:I$6932,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IF(AND(K660="STANDARD",S660="YES",H660&lt;='azure-standard-disk-prices'!G2, H660&gt;0),1+IF(O660="YES",1),"")</f>
        <v>0</v>
      </c>
      <c r="AH660" s="4">
        <f>IF(AND(K660="STANDARD",S660="YES",H660&gt;'azure-standard-disk-prices'!G2,H660 &lt;='azure-standard-disk-prices'!G3),1+IF(O660="YES",1),"")</f>
        <v>0</v>
      </c>
      <c r="AI660" s="4">
        <f>IF(AND(K660="STANDARD",S660="YES",H660&gt;'azure-standard-disk-prices'!G3,H660 &lt;='azure-standard-disk-prices'!G4),1+IF(O660="YES",1),"")</f>
        <v>0</v>
      </c>
      <c r="AJ660" s="4">
        <f>IF(AND(K660="STANDARD",S660="YES",H660&gt;'azure-standard-disk-prices'!G4,H660 &lt;='azure-standard-disk-prices'!G5),1+IF(O660="YES",1),"")</f>
        <v>0</v>
      </c>
      <c r="AK660" s="4">
        <f>IF(AND(K660="STANDARD",S660="YES",H660&gt;'azure-standard-disk-prices'!G5,H660 &lt;='azure-standard-disk-prices'!G6),1+IF(O660="YES",1),"")</f>
        <v>0</v>
      </c>
      <c r="AL660" s="4">
        <f>IF(AND(K660="STANDARD",S660="YES",H660&gt;'azure-standard-disk-prices'!G6,H660 &lt;='azure-standard-disk-prices'!G7),1+IF(O660="YES",1),"")</f>
        <v>0</v>
      </c>
      <c r="AM660" s="4">
        <f>IF(AND(K660="STANDARD",S660="YES",H660&gt;'azure-standard-disk-prices'!G7,H660 &lt;='azure-standard-disk-prices'!G8),1+IF(O660="YES",1),"")</f>
        <v>0</v>
      </c>
      <c r="AN660" s="4">
        <f>IF(AND(K660="STANDARD",S660="YES",H660&gt;'azure-standard-disk-prices'!G8,H660 &lt;='azure-standard-disk-prices'!G9),1+IF(O660="YES",1),"")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22</v>
      </c>
      <c r="J661" s="3" t="s">
        <v>19</v>
      </c>
      <c r="K661" s="3" t="s">
        <v>15</v>
      </c>
      <c r="L661" s="3" t="s">
        <v>11</v>
      </c>
      <c r="M661" s="3" t="s">
        <v>5</v>
      </c>
      <c r="N661" s="3" t="s">
        <v>5</v>
      </c>
      <c r="O661" s="3" t="s">
        <v>5</v>
      </c>
      <c r="P661" s="3">
        <v>730</v>
      </c>
      <c r="Q661" s="3" t="s">
        <v>5</v>
      </c>
      <c r="R661" s="3" t="s">
        <v>24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'azure-vm-prices-base'!J$2:K$6933, 2, 0), VLOOKUP(X661 &amp; I661 &amp; N661 &amp; "??" &amp; IF(OR(K661="PREMIUM", ISNUMBER(SEARCH("P", L661 ) ) ), "SDD", "???" ),  'azure-vm-prices-base'!J$2:K$6933, 2, 0)), "")</f>
        <v>0</v>
      </c>
      <c r="X661" s="4">
        <f>IF(S661="YES", IF( B3="CPU+MEM" , _xlfn.MINIFS('azure-vm-prices-base'!C$2:C$6932, 'azure-vm-prices-base'!A$2:A$6932, "&gt;="&amp;F661*(100-$B$2)/100, 'azure-vm-prices-base'!B$2:B$6932, "&gt;="&amp;G661*(100-$B$2)/100, 'azure-vm-prices-base'!G$2:G$6932,I661, 'azure-vm-prices-base'!H$2:H$6932, J661, 'azure-vm-prices-base'!D$2:D$6932, IF(M661="YES", "YES", "*"), 'azure-vm-prices-base'!E$2:E$6932, IF(N661="YES", "YES", "*"), 'azure-vm-prices-base'!F$2:F$6932, IF(Q661="NO", "NO", "*"), 'azure-vm-prices-base'!I$2:I$6932, IF(BD661="YES", "YES", "*") ), _xlfn.MINIFS('azure-vm-prices-base'!C$2:C$6932, 'azure-vm-prices-base'!B$2:B$6932, "&gt;="&amp;G661*(100-$B$2)/100, 'azure-vm-prices-base'!G$2:G$6932,I661, 'azure-vm-prices-base'!H$2:H$6932, J661, 'azure-vm-prices-base'!D$2:D$6932, IF(M661="YES", "YES", "*"), 'azure-vm-prices-base'!E$2:E$6932, IF(N661="YES", "YES", "*"), 'azure-vm-prices-base'!F$2:F$6932, IF(Q661="NO", "NO", "*"), 'azure-vm-prices-base'!I$2:I$6932,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'azure-vm-prices-1Y'!J$2:K$6933  , 2, 0), VLOOKUP(Z661 &amp; I661 &amp; N661 &amp; "??" &amp; IF(OR(K661="PREMIUM", ISNUMBER(SEARCH("P", L661 ) ) ), "SDD", "???" ),  'azure-vm-prices-1Y'!J$2:K$6933, 2, 0)),   "")</f>
        <v>0</v>
      </c>
      <c r="Z661" s="4">
        <f>IF(S661="YES", IF( B3="CPU+MEM" , _xlfn.MINIFS('azure-vm-prices-1Y'!C$2:C$6932,   'azure-vm-prices-1Y'!A$2:A$6932,   "&gt;="&amp;F661*(100-$B$2)/100, 'azure-vm-prices-1Y'!B$2:B$6932,   "&gt;="&amp;G661*(100-$B$2)/100, 'azure-vm-prices-1Y'!G$2:G$6932,I661,   'azure-vm-prices-1Y'!H$2:H$6932,   J661, 'azure-vm-prices-1Y'!D$2:D$6932,   IF(M661="YES", "YES", "*"), 'azure-vm-prices-1Y'!E$2:E$6932,   IF(N661="YES", "YES", "*"), 'azure-vm-prices-1Y'!F$2:F$6932,   IF(Q661="NO", "NO", "*"), 'azure-vm-prices-1Y'!I$2:I$6932,   IF(BD661="YES", "YES", "*") ), _xlfn.MINIFS('azure-vm-prices-1Y'!C$2:C$6932, 'azure-vm-prices-1Y'!B$2:B$6932, "&gt;="&amp;G661*(100-$B$2)/100, 'azure-vm-prices-1Y'!G$2:G$6932,I661, 'azure-vm-prices-1Y'!H$2:H$6932, J661, 'azure-vm-prices-1Y'!D$2:D$6932, IF(M661="YES", "YES", "*"), 'azure-vm-prices-1Y'!E$2:E$6932, IF(N661="YES", "YES", "*"), 'azure-vm-prices-1Y'!F$2:F$6932, IF(Q661="NO", "NO", "*"), 'azure-vm-prices-1Y'!I$2:I$6932,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'azure-vm-prices-3Y'!J$2:K$6933  , 2, 0), VLOOKUP(AB661 &amp; I661 &amp; N661 &amp; "??" &amp; IF(OR(K661="PREMIUM", ISNUMBER(SEARCH("P", L661 ) ) ), "SDD", "???" ),  'azure-vm-prices-3Y'!J$2:K$6933, 2, 0)),   "")</f>
        <v>0</v>
      </c>
      <c r="AB661" s="4">
        <f>IF(S661="YES", IF( B3="CPU+MEM" , _xlfn.MINIFS('azure-vm-prices-3Y'!C$2:C$6932,   'azure-vm-prices-3Y'!A$2:A$6932,   "&gt;="&amp;F661*(100-$B$2)/100, 'azure-vm-prices-3Y'!B$2:B$6932,   "&gt;="&amp;G661*(100-$B$2)/100, 'azure-vm-prices-3Y'!G$2:G$6932,I661,   'azure-vm-prices-3Y'!H$2:H$6932,   J661, 'azure-vm-prices-3Y'!D$2:D$6932,   IF(M661="YES", "YES", "*"), 'azure-vm-prices-3Y'!E$2:E$6932,   IF(N661="YES", "YES", "*"), 'azure-vm-prices-3Y'!F$2:F$6932,   IF(Q661="NO", "NO", "*"), 'azure-vm-prices-3Y'!I$2:I$6932,   IF(BD661="YES", "YES", "*") ), _xlfn.MINIFS('azure-vm-prices-3Y'!C$2:C$6932, 'azure-vm-prices-3Y'!B$2:B$6932, "&gt;="&amp;G661*(100-$B$2)/100, 'azure-vm-prices-3Y'!G$2:G$6932,I661, 'azure-vm-prices-3Y'!H$2:H$6932, J661, 'azure-vm-prices-3Y'!D$2:D$6932, IF(M661="YES", "YES", "*"), 'azure-vm-prices-3Y'!E$2:E$6932, IF(N661="YES", "YES", "*"), 'azure-vm-prices-3Y'!F$2:F$6932, IF(Q661="NO", "NO", "*"), 'azure-vm-prices-3Y'!I$2:I$6932,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IF(AND(K661="STANDARD",S661="YES",H661&lt;='azure-standard-disk-prices'!G2, H661&gt;0),1+IF(O661="YES",1),"")</f>
        <v>0</v>
      </c>
      <c r="AH661" s="4">
        <f>IF(AND(K661="STANDARD",S661="YES",H661&gt;'azure-standard-disk-prices'!G2,H661 &lt;='azure-standard-disk-prices'!G3),1+IF(O661="YES",1),"")</f>
        <v>0</v>
      </c>
      <c r="AI661" s="4">
        <f>IF(AND(K661="STANDARD",S661="YES",H661&gt;'azure-standard-disk-prices'!G3,H661 &lt;='azure-standard-disk-prices'!G4),1+IF(O661="YES",1),"")</f>
        <v>0</v>
      </c>
      <c r="AJ661" s="4">
        <f>IF(AND(K661="STANDARD",S661="YES",H661&gt;'azure-standard-disk-prices'!G4,H661 &lt;='azure-standard-disk-prices'!G5),1+IF(O661="YES",1),"")</f>
        <v>0</v>
      </c>
      <c r="AK661" s="4">
        <f>IF(AND(K661="STANDARD",S661="YES",H661&gt;'azure-standard-disk-prices'!G5,H661 &lt;='azure-standard-disk-prices'!G6),1+IF(O661="YES",1),"")</f>
        <v>0</v>
      </c>
      <c r="AL661" s="4">
        <f>IF(AND(K661="STANDARD",S661="YES",H661&gt;'azure-standard-disk-prices'!G6,H661 &lt;='azure-standard-disk-prices'!G7),1+IF(O661="YES",1),"")</f>
        <v>0</v>
      </c>
      <c r="AM661" s="4">
        <f>IF(AND(K661="STANDARD",S661="YES",H661&gt;'azure-standard-disk-prices'!G7,H661 &lt;='azure-standard-disk-prices'!G8),1+IF(O661="YES",1),"")</f>
        <v>0</v>
      </c>
      <c r="AN661" s="4">
        <f>IF(AND(K661="STANDARD",S661="YES",H661&gt;'azure-standard-disk-prices'!G8,H661 &lt;='azure-standard-disk-prices'!G9),1+IF(O661="YES",1),"")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22</v>
      </c>
      <c r="J662" s="3" t="s">
        <v>19</v>
      </c>
      <c r="K662" s="3" t="s">
        <v>15</v>
      </c>
      <c r="L662" s="3" t="s">
        <v>11</v>
      </c>
      <c r="M662" s="3" t="s">
        <v>5</v>
      </c>
      <c r="N662" s="3" t="s">
        <v>5</v>
      </c>
      <c r="O662" s="3" t="s">
        <v>5</v>
      </c>
      <c r="P662" s="3">
        <v>730</v>
      </c>
      <c r="Q662" s="3" t="s">
        <v>5</v>
      </c>
      <c r="R662" s="3" t="s">
        <v>24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'azure-vm-prices-base'!J$2:K$6933, 2, 0), VLOOKUP(X662 &amp; I662 &amp; N662 &amp; "??" &amp; IF(OR(K662="PREMIUM", ISNUMBER(SEARCH("P", L662 ) ) ), "SDD", "???" ),  'azure-vm-prices-base'!J$2:K$6933, 2, 0)), "")</f>
        <v>0</v>
      </c>
      <c r="X662" s="4">
        <f>IF(S662="YES", IF( B3="CPU+MEM" , _xlfn.MINIFS('azure-vm-prices-base'!C$2:C$6932, 'azure-vm-prices-base'!A$2:A$6932, "&gt;="&amp;F662*(100-$B$2)/100, 'azure-vm-prices-base'!B$2:B$6932, "&gt;="&amp;G662*(100-$B$2)/100, 'azure-vm-prices-base'!G$2:G$6932,I662, 'azure-vm-prices-base'!H$2:H$6932, J662, 'azure-vm-prices-base'!D$2:D$6932, IF(M662="YES", "YES", "*"), 'azure-vm-prices-base'!E$2:E$6932, IF(N662="YES", "YES", "*"), 'azure-vm-prices-base'!F$2:F$6932, IF(Q662="NO", "NO", "*"), 'azure-vm-prices-base'!I$2:I$6932, IF(BD662="YES", "YES", "*") ), _xlfn.MINIFS('azure-vm-prices-base'!C$2:C$6932, 'azure-vm-prices-base'!B$2:B$6932, "&gt;="&amp;G662*(100-$B$2)/100, 'azure-vm-prices-base'!G$2:G$6932,I662, 'azure-vm-prices-base'!H$2:H$6932, J662, 'azure-vm-prices-base'!D$2:D$6932, IF(M662="YES", "YES", "*"), 'azure-vm-prices-base'!E$2:E$6932, IF(N662="YES", "YES", "*"), 'azure-vm-prices-base'!F$2:F$6932, IF(Q662="NO", "NO", "*"), 'azure-vm-prices-base'!I$2:I$6932,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'azure-vm-prices-1Y'!J$2:K$6933  , 2, 0), VLOOKUP(Z662 &amp; I662 &amp; N662 &amp; "??" &amp; IF(OR(K662="PREMIUM", ISNUMBER(SEARCH("P", L662 ) ) ), "SDD", "???" ),  'azure-vm-prices-1Y'!J$2:K$6933, 2, 0)),   "")</f>
        <v>0</v>
      </c>
      <c r="Z662" s="4">
        <f>IF(S662="YES", IF( B3="CPU+MEM" , _xlfn.MINIFS('azure-vm-prices-1Y'!C$2:C$6932,   'azure-vm-prices-1Y'!A$2:A$6932,   "&gt;="&amp;F662*(100-$B$2)/100, 'azure-vm-prices-1Y'!B$2:B$6932,   "&gt;="&amp;G662*(100-$B$2)/100, 'azure-vm-prices-1Y'!G$2:G$6932,I662,   'azure-vm-prices-1Y'!H$2:H$6932,   J662, 'azure-vm-prices-1Y'!D$2:D$6932,   IF(M662="YES", "YES", "*"), 'azure-vm-prices-1Y'!E$2:E$6932,   IF(N662="YES", "YES", "*"), 'azure-vm-prices-1Y'!F$2:F$6932,   IF(Q662="NO", "NO", "*"), 'azure-vm-prices-1Y'!I$2:I$6932,   IF(BD662="YES", "YES", "*") ), _xlfn.MINIFS('azure-vm-prices-1Y'!C$2:C$6932, 'azure-vm-prices-1Y'!B$2:B$6932, "&gt;="&amp;G662*(100-$B$2)/100, 'azure-vm-prices-1Y'!G$2:G$6932,I662, 'azure-vm-prices-1Y'!H$2:H$6932, J662, 'azure-vm-prices-1Y'!D$2:D$6932, IF(M662="YES", "YES", "*"), 'azure-vm-prices-1Y'!E$2:E$6932, IF(N662="YES", "YES", "*"), 'azure-vm-prices-1Y'!F$2:F$6932, IF(Q662="NO", "NO", "*"), 'azure-vm-prices-1Y'!I$2:I$6932,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'azure-vm-prices-3Y'!J$2:K$6933  , 2, 0), VLOOKUP(AB662 &amp; I662 &amp; N662 &amp; "??" &amp; IF(OR(K662="PREMIUM", ISNUMBER(SEARCH("P", L662 ) ) ), "SDD", "???" ),  'azure-vm-prices-3Y'!J$2:K$6933, 2, 0)),   "")</f>
        <v>0</v>
      </c>
      <c r="AB662" s="4">
        <f>IF(S662="YES", IF( B3="CPU+MEM" , _xlfn.MINIFS('azure-vm-prices-3Y'!C$2:C$6932,   'azure-vm-prices-3Y'!A$2:A$6932,   "&gt;="&amp;F662*(100-$B$2)/100, 'azure-vm-prices-3Y'!B$2:B$6932,   "&gt;="&amp;G662*(100-$B$2)/100, 'azure-vm-prices-3Y'!G$2:G$6932,I662,   'azure-vm-prices-3Y'!H$2:H$6932,   J662, 'azure-vm-prices-3Y'!D$2:D$6932,   IF(M662="YES", "YES", "*"), 'azure-vm-prices-3Y'!E$2:E$6932,   IF(N662="YES", "YES", "*"), 'azure-vm-prices-3Y'!F$2:F$6932,   IF(Q662="NO", "NO", "*"), 'azure-vm-prices-3Y'!I$2:I$6932,   IF(BD662="YES", "YES", "*") ), _xlfn.MINIFS('azure-vm-prices-3Y'!C$2:C$6932, 'azure-vm-prices-3Y'!B$2:B$6932, "&gt;="&amp;G662*(100-$B$2)/100, 'azure-vm-prices-3Y'!G$2:G$6932,I662, 'azure-vm-prices-3Y'!H$2:H$6932, J662, 'azure-vm-prices-3Y'!D$2:D$6932, IF(M662="YES", "YES", "*"), 'azure-vm-prices-3Y'!E$2:E$6932, IF(N662="YES", "YES", "*"), 'azure-vm-prices-3Y'!F$2:F$6932, IF(Q662="NO", "NO", "*"), 'azure-vm-prices-3Y'!I$2:I$6932,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IF(AND(K662="STANDARD",S662="YES",H662&lt;='azure-standard-disk-prices'!G2, H662&gt;0),1+IF(O662="YES",1),"")</f>
        <v>0</v>
      </c>
      <c r="AH662" s="4">
        <f>IF(AND(K662="STANDARD",S662="YES",H662&gt;'azure-standard-disk-prices'!G2,H662 &lt;='azure-standard-disk-prices'!G3),1+IF(O662="YES",1),"")</f>
        <v>0</v>
      </c>
      <c r="AI662" s="4">
        <f>IF(AND(K662="STANDARD",S662="YES",H662&gt;'azure-standard-disk-prices'!G3,H662 &lt;='azure-standard-disk-prices'!G4),1+IF(O662="YES",1),"")</f>
        <v>0</v>
      </c>
      <c r="AJ662" s="4">
        <f>IF(AND(K662="STANDARD",S662="YES",H662&gt;'azure-standard-disk-prices'!G4,H662 &lt;='azure-standard-disk-prices'!G5),1+IF(O662="YES",1),"")</f>
        <v>0</v>
      </c>
      <c r="AK662" s="4">
        <f>IF(AND(K662="STANDARD",S662="YES",H662&gt;'azure-standard-disk-prices'!G5,H662 &lt;='azure-standard-disk-prices'!G6),1+IF(O662="YES",1),"")</f>
        <v>0</v>
      </c>
      <c r="AL662" s="4">
        <f>IF(AND(K662="STANDARD",S662="YES",H662&gt;'azure-standard-disk-prices'!G6,H662 &lt;='azure-standard-disk-prices'!G7),1+IF(O662="YES",1),"")</f>
        <v>0</v>
      </c>
      <c r="AM662" s="4">
        <f>IF(AND(K662="STANDARD",S662="YES",H662&gt;'azure-standard-disk-prices'!G7,H662 &lt;='azure-standard-disk-prices'!G8),1+IF(O662="YES",1),"")</f>
        <v>0</v>
      </c>
      <c r="AN662" s="4">
        <f>IF(AND(K662="STANDARD",S662="YES",H662&gt;'azure-standard-disk-prices'!G8,H662 &lt;='azure-standard-disk-prices'!G9),1+IF(O662="YES",1),"")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22</v>
      </c>
      <c r="J663" s="3" t="s">
        <v>19</v>
      </c>
      <c r="K663" s="3" t="s">
        <v>15</v>
      </c>
      <c r="L663" s="3" t="s">
        <v>11</v>
      </c>
      <c r="M663" s="3" t="s">
        <v>5</v>
      </c>
      <c r="N663" s="3" t="s">
        <v>5</v>
      </c>
      <c r="O663" s="3" t="s">
        <v>5</v>
      </c>
      <c r="P663" s="3">
        <v>730</v>
      </c>
      <c r="Q663" s="3" t="s">
        <v>5</v>
      </c>
      <c r="R663" s="3" t="s">
        <v>24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'azure-vm-prices-base'!J$2:K$6933, 2, 0), VLOOKUP(X663 &amp; I663 &amp; N663 &amp; "??" &amp; IF(OR(K663="PREMIUM", ISNUMBER(SEARCH("P", L663 ) ) ), "SDD", "???" ),  'azure-vm-prices-base'!J$2:K$6933, 2, 0)), "")</f>
        <v>0</v>
      </c>
      <c r="X663" s="4">
        <f>IF(S663="YES", IF( B3="CPU+MEM" , _xlfn.MINIFS('azure-vm-prices-base'!C$2:C$6932, 'azure-vm-prices-base'!A$2:A$6932, "&gt;="&amp;F663*(100-$B$2)/100, 'azure-vm-prices-base'!B$2:B$6932, "&gt;="&amp;G663*(100-$B$2)/100, 'azure-vm-prices-base'!G$2:G$6932,I663, 'azure-vm-prices-base'!H$2:H$6932, J663, 'azure-vm-prices-base'!D$2:D$6932, IF(M663="YES", "YES", "*"), 'azure-vm-prices-base'!E$2:E$6932, IF(N663="YES", "YES", "*"), 'azure-vm-prices-base'!F$2:F$6932, IF(Q663="NO", "NO", "*"), 'azure-vm-prices-base'!I$2:I$6932, IF(BD663="YES", "YES", "*") ), _xlfn.MINIFS('azure-vm-prices-base'!C$2:C$6932, 'azure-vm-prices-base'!B$2:B$6932, "&gt;="&amp;G663*(100-$B$2)/100, 'azure-vm-prices-base'!G$2:G$6932,I663, 'azure-vm-prices-base'!H$2:H$6932, J663, 'azure-vm-prices-base'!D$2:D$6932, IF(M663="YES", "YES", "*"), 'azure-vm-prices-base'!E$2:E$6932, IF(N663="YES", "YES", "*"), 'azure-vm-prices-base'!F$2:F$6932, IF(Q663="NO", "NO", "*"), 'azure-vm-prices-base'!I$2:I$6932,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'azure-vm-prices-1Y'!J$2:K$6933  , 2, 0), VLOOKUP(Z663 &amp; I663 &amp; N663 &amp; "??" &amp; IF(OR(K663="PREMIUM", ISNUMBER(SEARCH("P", L663 ) ) ), "SDD", "???" ),  'azure-vm-prices-1Y'!J$2:K$6933, 2, 0)),   "")</f>
        <v>0</v>
      </c>
      <c r="Z663" s="4">
        <f>IF(S663="YES", IF( B3="CPU+MEM" , _xlfn.MINIFS('azure-vm-prices-1Y'!C$2:C$6932,   'azure-vm-prices-1Y'!A$2:A$6932,   "&gt;="&amp;F663*(100-$B$2)/100, 'azure-vm-prices-1Y'!B$2:B$6932,   "&gt;="&amp;G663*(100-$B$2)/100, 'azure-vm-prices-1Y'!G$2:G$6932,I663,   'azure-vm-prices-1Y'!H$2:H$6932,   J663, 'azure-vm-prices-1Y'!D$2:D$6932,   IF(M663="YES", "YES", "*"), 'azure-vm-prices-1Y'!E$2:E$6932,   IF(N663="YES", "YES", "*"), 'azure-vm-prices-1Y'!F$2:F$6932,   IF(Q663="NO", "NO", "*"), 'azure-vm-prices-1Y'!I$2:I$6932,   IF(BD663="YES", "YES", "*") ), _xlfn.MINIFS('azure-vm-prices-1Y'!C$2:C$6932, 'azure-vm-prices-1Y'!B$2:B$6932, "&gt;="&amp;G663*(100-$B$2)/100, 'azure-vm-prices-1Y'!G$2:G$6932,I663, 'azure-vm-prices-1Y'!H$2:H$6932, J663, 'azure-vm-prices-1Y'!D$2:D$6932, IF(M663="YES", "YES", "*"), 'azure-vm-prices-1Y'!E$2:E$6932, IF(N663="YES", "YES", "*"), 'azure-vm-prices-1Y'!F$2:F$6932, IF(Q663="NO", "NO", "*"), 'azure-vm-prices-1Y'!I$2:I$6932,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'azure-vm-prices-3Y'!J$2:K$6933  , 2, 0), VLOOKUP(AB663 &amp; I663 &amp; N663 &amp; "??" &amp; IF(OR(K663="PREMIUM", ISNUMBER(SEARCH("P", L663 ) ) ), "SDD", "???" ),  'azure-vm-prices-3Y'!J$2:K$6933, 2, 0)),   "")</f>
        <v>0</v>
      </c>
      <c r="AB663" s="4">
        <f>IF(S663="YES", IF( B3="CPU+MEM" , _xlfn.MINIFS('azure-vm-prices-3Y'!C$2:C$6932,   'azure-vm-prices-3Y'!A$2:A$6932,   "&gt;="&amp;F663*(100-$B$2)/100, 'azure-vm-prices-3Y'!B$2:B$6932,   "&gt;="&amp;G663*(100-$B$2)/100, 'azure-vm-prices-3Y'!G$2:G$6932,I663,   'azure-vm-prices-3Y'!H$2:H$6932,   J663, 'azure-vm-prices-3Y'!D$2:D$6932,   IF(M663="YES", "YES", "*"), 'azure-vm-prices-3Y'!E$2:E$6932,   IF(N663="YES", "YES", "*"), 'azure-vm-prices-3Y'!F$2:F$6932,   IF(Q663="NO", "NO", "*"), 'azure-vm-prices-3Y'!I$2:I$6932,   IF(BD663="YES", "YES", "*") ), _xlfn.MINIFS('azure-vm-prices-3Y'!C$2:C$6932, 'azure-vm-prices-3Y'!B$2:B$6932, "&gt;="&amp;G663*(100-$B$2)/100, 'azure-vm-prices-3Y'!G$2:G$6932,I663, 'azure-vm-prices-3Y'!H$2:H$6932, J663, 'azure-vm-prices-3Y'!D$2:D$6932, IF(M663="YES", "YES", "*"), 'azure-vm-prices-3Y'!E$2:E$6932, IF(N663="YES", "YES", "*"), 'azure-vm-prices-3Y'!F$2:F$6932, IF(Q663="NO", "NO", "*"), 'azure-vm-prices-3Y'!I$2:I$6932,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IF(AND(K663="STANDARD",S663="YES",H663&lt;='azure-standard-disk-prices'!G2, H663&gt;0),1+IF(O663="YES",1),"")</f>
        <v>0</v>
      </c>
      <c r="AH663" s="4">
        <f>IF(AND(K663="STANDARD",S663="YES",H663&gt;'azure-standard-disk-prices'!G2,H663 &lt;='azure-standard-disk-prices'!G3),1+IF(O663="YES",1),"")</f>
        <v>0</v>
      </c>
      <c r="AI663" s="4">
        <f>IF(AND(K663="STANDARD",S663="YES",H663&gt;'azure-standard-disk-prices'!G3,H663 &lt;='azure-standard-disk-prices'!G4),1+IF(O663="YES",1),"")</f>
        <v>0</v>
      </c>
      <c r="AJ663" s="4">
        <f>IF(AND(K663="STANDARD",S663="YES",H663&gt;'azure-standard-disk-prices'!G4,H663 &lt;='azure-standard-disk-prices'!G5),1+IF(O663="YES",1),"")</f>
        <v>0</v>
      </c>
      <c r="AK663" s="4">
        <f>IF(AND(K663="STANDARD",S663="YES",H663&gt;'azure-standard-disk-prices'!G5,H663 &lt;='azure-standard-disk-prices'!G6),1+IF(O663="YES",1),"")</f>
        <v>0</v>
      </c>
      <c r="AL663" s="4">
        <f>IF(AND(K663="STANDARD",S663="YES",H663&gt;'azure-standard-disk-prices'!G6,H663 &lt;='azure-standard-disk-prices'!G7),1+IF(O663="YES",1),"")</f>
        <v>0</v>
      </c>
      <c r="AM663" s="4">
        <f>IF(AND(K663="STANDARD",S663="YES",H663&gt;'azure-standard-disk-prices'!G7,H663 &lt;='azure-standard-disk-prices'!G8),1+IF(O663="YES",1),"")</f>
        <v>0</v>
      </c>
      <c r="AN663" s="4">
        <f>IF(AND(K663="STANDARD",S663="YES",H663&gt;'azure-standard-disk-prices'!G8,H663 &lt;='azure-standard-disk-prices'!G9),1+IF(O663="YES",1),"")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22</v>
      </c>
      <c r="J664" s="3" t="s">
        <v>19</v>
      </c>
      <c r="K664" s="3" t="s">
        <v>15</v>
      </c>
      <c r="L664" s="3" t="s">
        <v>11</v>
      </c>
      <c r="M664" s="3" t="s">
        <v>5</v>
      </c>
      <c r="N664" s="3" t="s">
        <v>5</v>
      </c>
      <c r="O664" s="3" t="s">
        <v>5</v>
      </c>
      <c r="P664" s="3">
        <v>730</v>
      </c>
      <c r="Q664" s="3" t="s">
        <v>5</v>
      </c>
      <c r="R664" s="3" t="s">
        <v>24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'azure-vm-prices-base'!J$2:K$6933, 2, 0), VLOOKUP(X664 &amp; I664 &amp; N664 &amp; "??" &amp; IF(OR(K664="PREMIUM", ISNUMBER(SEARCH("P", L664 ) ) ), "SDD", "???" ),  'azure-vm-prices-base'!J$2:K$6933, 2, 0)), "")</f>
        <v>0</v>
      </c>
      <c r="X664" s="4">
        <f>IF(S664="YES", IF( B3="CPU+MEM" , _xlfn.MINIFS('azure-vm-prices-base'!C$2:C$6932, 'azure-vm-prices-base'!A$2:A$6932, "&gt;="&amp;F664*(100-$B$2)/100, 'azure-vm-prices-base'!B$2:B$6932, "&gt;="&amp;G664*(100-$B$2)/100, 'azure-vm-prices-base'!G$2:G$6932,I664, 'azure-vm-prices-base'!H$2:H$6932, J664, 'azure-vm-prices-base'!D$2:D$6932, IF(M664="YES", "YES", "*"), 'azure-vm-prices-base'!E$2:E$6932, IF(N664="YES", "YES", "*"), 'azure-vm-prices-base'!F$2:F$6932, IF(Q664="NO", "NO", "*"), 'azure-vm-prices-base'!I$2:I$6932, IF(BD664="YES", "YES", "*") ), _xlfn.MINIFS('azure-vm-prices-base'!C$2:C$6932, 'azure-vm-prices-base'!B$2:B$6932, "&gt;="&amp;G664*(100-$B$2)/100, 'azure-vm-prices-base'!G$2:G$6932,I664, 'azure-vm-prices-base'!H$2:H$6932, J664, 'azure-vm-prices-base'!D$2:D$6932, IF(M664="YES", "YES", "*"), 'azure-vm-prices-base'!E$2:E$6932, IF(N664="YES", "YES", "*"), 'azure-vm-prices-base'!F$2:F$6932, IF(Q664="NO", "NO", "*"), 'azure-vm-prices-base'!I$2:I$6932,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'azure-vm-prices-1Y'!J$2:K$6933  , 2, 0), VLOOKUP(Z664 &amp; I664 &amp; N664 &amp; "??" &amp; IF(OR(K664="PREMIUM", ISNUMBER(SEARCH("P", L664 ) ) ), "SDD", "???" ),  'azure-vm-prices-1Y'!J$2:K$6933, 2, 0)),   "")</f>
        <v>0</v>
      </c>
      <c r="Z664" s="4">
        <f>IF(S664="YES", IF( B3="CPU+MEM" , _xlfn.MINIFS('azure-vm-prices-1Y'!C$2:C$6932,   'azure-vm-prices-1Y'!A$2:A$6932,   "&gt;="&amp;F664*(100-$B$2)/100, 'azure-vm-prices-1Y'!B$2:B$6932,   "&gt;="&amp;G664*(100-$B$2)/100, 'azure-vm-prices-1Y'!G$2:G$6932,I664,   'azure-vm-prices-1Y'!H$2:H$6932,   J664, 'azure-vm-prices-1Y'!D$2:D$6932,   IF(M664="YES", "YES", "*"), 'azure-vm-prices-1Y'!E$2:E$6932,   IF(N664="YES", "YES", "*"), 'azure-vm-prices-1Y'!F$2:F$6932,   IF(Q664="NO", "NO", "*"), 'azure-vm-prices-1Y'!I$2:I$6932,   IF(BD664="YES", "YES", "*") ), _xlfn.MINIFS('azure-vm-prices-1Y'!C$2:C$6932, 'azure-vm-prices-1Y'!B$2:B$6932, "&gt;="&amp;G664*(100-$B$2)/100, 'azure-vm-prices-1Y'!G$2:G$6932,I664, 'azure-vm-prices-1Y'!H$2:H$6932, J664, 'azure-vm-prices-1Y'!D$2:D$6932, IF(M664="YES", "YES", "*"), 'azure-vm-prices-1Y'!E$2:E$6932, IF(N664="YES", "YES", "*"), 'azure-vm-prices-1Y'!F$2:F$6932, IF(Q664="NO", "NO", "*"), 'azure-vm-prices-1Y'!I$2:I$6932,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'azure-vm-prices-3Y'!J$2:K$6933  , 2, 0), VLOOKUP(AB664 &amp; I664 &amp; N664 &amp; "??" &amp; IF(OR(K664="PREMIUM", ISNUMBER(SEARCH("P", L664 ) ) ), "SDD", "???" ),  'azure-vm-prices-3Y'!J$2:K$6933, 2, 0)),   "")</f>
        <v>0</v>
      </c>
      <c r="AB664" s="4">
        <f>IF(S664="YES", IF( B3="CPU+MEM" , _xlfn.MINIFS('azure-vm-prices-3Y'!C$2:C$6932,   'azure-vm-prices-3Y'!A$2:A$6932,   "&gt;="&amp;F664*(100-$B$2)/100, 'azure-vm-prices-3Y'!B$2:B$6932,   "&gt;="&amp;G664*(100-$B$2)/100, 'azure-vm-prices-3Y'!G$2:G$6932,I664,   'azure-vm-prices-3Y'!H$2:H$6932,   J664, 'azure-vm-prices-3Y'!D$2:D$6932,   IF(M664="YES", "YES", "*"), 'azure-vm-prices-3Y'!E$2:E$6932,   IF(N664="YES", "YES", "*"), 'azure-vm-prices-3Y'!F$2:F$6932,   IF(Q664="NO", "NO", "*"), 'azure-vm-prices-3Y'!I$2:I$6932,   IF(BD664="YES", "YES", "*") ), _xlfn.MINIFS('azure-vm-prices-3Y'!C$2:C$6932, 'azure-vm-prices-3Y'!B$2:B$6932, "&gt;="&amp;G664*(100-$B$2)/100, 'azure-vm-prices-3Y'!G$2:G$6932,I664, 'azure-vm-prices-3Y'!H$2:H$6932, J664, 'azure-vm-prices-3Y'!D$2:D$6932, IF(M664="YES", "YES", "*"), 'azure-vm-prices-3Y'!E$2:E$6932, IF(N664="YES", "YES", "*"), 'azure-vm-prices-3Y'!F$2:F$6932, IF(Q664="NO", "NO", "*"), 'azure-vm-prices-3Y'!I$2:I$6932,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IF(AND(K664="STANDARD",S664="YES",H664&lt;='azure-standard-disk-prices'!G2, H664&gt;0),1+IF(O664="YES",1),"")</f>
        <v>0</v>
      </c>
      <c r="AH664" s="4">
        <f>IF(AND(K664="STANDARD",S664="YES",H664&gt;'azure-standard-disk-prices'!G2,H664 &lt;='azure-standard-disk-prices'!G3),1+IF(O664="YES",1),"")</f>
        <v>0</v>
      </c>
      <c r="AI664" s="4">
        <f>IF(AND(K664="STANDARD",S664="YES",H664&gt;'azure-standard-disk-prices'!G3,H664 &lt;='azure-standard-disk-prices'!G4),1+IF(O664="YES",1),"")</f>
        <v>0</v>
      </c>
      <c r="AJ664" s="4">
        <f>IF(AND(K664="STANDARD",S664="YES",H664&gt;'azure-standard-disk-prices'!G4,H664 &lt;='azure-standard-disk-prices'!G5),1+IF(O664="YES",1),"")</f>
        <v>0</v>
      </c>
      <c r="AK664" s="4">
        <f>IF(AND(K664="STANDARD",S664="YES",H664&gt;'azure-standard-disk-prices'!G5,H664 &lt;='azure-standard-disk-prices'!G6),1+IF(O664="YES",1),"")</f>
        <v>0</v>
      </c>
      <c r="AL664" s="4">
        <f>IF(AND(K664="STANDARD",S664="YES",H664&gt;'azure-standard-disk-prices'!G6,H664 &lt;='azure-standard-disk-prices'!G7),1+IF(O664="YES",1),"")</f>
        <v>0</v>
      </c>
      <c r="AM664" s="4">
        <f>IF(AND(K664="STANDARD",S664="YES",H664&gt;'azure-standard-disk-prices'!G7,H664 &lt;='azure-standard-disk-prices'!G8),1+IF(O664="YES",1),"")</f>
        <v>0</v>
      </c>
      <c r="AN664" s="4">
        <f>IF(AND(K664="STANDARD",S664="YES",H664&gt;'azure-standard-disk-prices'!G8,H664 &lt;='azure-standard-disk-prices'!G9),1+IF(O664="YES",1),"")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22</v>
      </c>
      <c r="J665" s="3" t="s">
        <v>19</v>
      </c>
      <c r="K665" s="3" t="s">
        <v>15</v>
      </c>
      <c r="L665" s="3" t="s">
        <v>11</v>
      </c>
      <c r="M665" s="3" t="s">
        <v>5</v>
      </c>
      <c r="N665" s="3" t="s">
        <v>5</v>
      </c>
      <c r="O665" s="3" t="s">
        <v>5</v>
      </c>
      <c r="P665" s="3">
        <v>730</v>
      </c>
      <c r="Q665" s="3" t="s">
        <v>5</v>
      </c>
      <c r="R665" s="3" t="s">
        <v>24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'azure-vm-prices-base'!J$2:K$6933, 2, 0), VLOOKUP(X665 &amp; I665 &amp; N665 &amp; "??" &amp; IF(OR(K665="PREMIUM", ISNUMBER(SEARCH("P", L665 ) ) ), "SDD", "???" ),  'azure-vm-prices-base'!J$2:K$6933, 2, 0)), "")</f>
        <v>0</v>
      </c>
      <c r="X665" s="4">
        <f>IF(S665="YES", IF( B3="CPU+MEM" , _xlfn.MINIFS('azure-vm-prices-base'!C$2:C$6932, 'azure-vm-prices-base'!A$2:A$6932, "&gt;="&amp;F665*(100-$B$2)/100, 'azure-vm-prices-base'!B$2:B$6932, "&gt;="&amp;G665*(100-$B$2)/100, 'azure-vm-prices-base'!G$2:G$6932,I665, 'azure-vm-prices-base'!H$2:H$6932, J665, 'azure-vm-prices-base'!D$2:D$6932, IF(M665="YES", "YES", "*"), 'azure-vm-prices-base'!E$2:E$6932, IF(N665="YES", "YES", "*"), 'azure-vm-prices-base'!F$2:F$6932, IF(Q665="NO", "NO", "*"), 'azure-vm-prices-base'!I$2:I$6932, IF(BD665="YES", "YES", "*") ), _xlfn.MINIFS('azure-vm-prices-base'!C$2:C$6932, 'azure-vm-prices-base'!B$2:B$6932, "&gt;="&amp;G665*(100-$B$2)/100, 'azure-vm-prices-base'!G$2:G$6932,I665, 'azure-vm-prices-base'!H$2:H$6932, J665, 'azure-vm-prices-base'!D$2:D$6932, IF(M665="YES", "YES", "*"), 'azure-vm-prices-base'!E$2:E$6932, IF(N665="YES", "YES", "*"), 'azure-vm-prices-base'!F$2:F$6932, IF(Q665="NO", "NO", "*"), 'azure-vm-prices-base'!I$2:I$6932,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'azure-vm-prices-1Y'!J$2:K$6933  , 2, 0), VLOOKUP(Z665 &amp; I665 &amp; N665 &amp; "??" &amp; IF(OR(K665="PREMIUM", ISNUMBER(SEARCH("P", L665 ) ) ), "SDD", "???" ),  'azure-vm-prices-1Y'!J$2:K$6933, 2, 0)),   "")</f>
        <v>0</v>
      </c>
      <c r="Z665" s="4">
        <f>IF(S665="YES", IF( B3="CPU+MEM" , _xlfn.MINIFS('azure-vm-prices-1Y'!C$2:C$6932,   'azure-vm-prices-1Y'!A$2:A$6932,   "&gt;="&amp;F665*(100-$B$2)/100, 'azure-vm-prices-1Y'!B$2:B$6932,   "&gt;="&amp;G665*(100-$B$2)/100, 'azure-vm-prices-1Y'!G$2:G$6932,I665,   'azure-vm-prices-1Y'!H$2:H$6932,   J665, 'azure-vm-prices-1Y'!D$2:D$6932,   IF(M665="YES", "YES", "*"), 'azure-vm-prices-1Y'!E$2:E$6932,   IF(N665="YES", "YES", "*"), 'azure-vm-prices-1Y'!F$2:F$6932,   IF(Q665="NO", "NO", "*"), 'azure-vm-prices-1Y'!I$2:I$6932,   IF(BD665="YES", "YES", "*") ), _xlfn.MINIFS('azure-vm-prices-1Y'!C$2:C$6932, 'azure-vm-prices-1Y'!B$2:B$6932, "&gt;="&amp;G665*(100-$B$2)/100, 'azure-vm-prices-1Y'!G$2:G$6932,I665, 'azure-vm-prices-1Y'!H$2:H$6932, J665, 'azure-vm-prices-1Y'!D$2:D$6932, IF(M665="YES", "YES", "*"), 'azure-vm-prices-1Y'!E$2:E$6932, IF(N665="YES", "YES", "*"), 'azure-vm-prices-1Y'!F$2:F$6932, IF(Q665="NO", "NO", "*"), 'azure-vm-prices-1Y'!I$2:I$6932,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'azure-vm-prices-3Y'!J$2:K$6933  , 2, 0), VLOOKUP(AB665 &amp; I665 &amp; N665 &amp; "??" &amp; IF(OR(K665="PREMIUM", ISNUMBER(SEARCH("P", L665 ) ) ), "SDD", "???" ),  'azure-vm-prices-3Y'!J$2:K$6933, 2, 0)),   "")</f>
        <v>0</v>
      </c>
      <c r="AB665" s="4">
        <f>IF(S665="YES", IF( B3="CPU+MEM" , _xlfn.MINIFS('azure-vm-prices-3Y'!C$2:C$6932,   'azure-vm-prices-3Y'!A$2:A$6932,   "&gt;="&amp;F665*(100-$B$2)/100, 'azure-vm-prices-3Y'!B$2:B$6932,   "&gt;="&amp;G665*(100-$B$2)/100, 'azure-vm-prices-3Y'!G$2:G$6932,I665,   'azure-vm-prices-3Y'!H$2:H$6932,   J665, 'azure-vm-prices-3Y'!D$2:D$6932,   IF(M665="YES", "YES", "*"), 'azure-vm-prices-3Y'!E$2:E$6932,   IF(N665="YES", "YES", "*"), 'azure-vm-prices-3Y'!F$2:F$6932,   IF(Q665="NO", "NO", "*"), 'azure-vm-prices-3Y'!I$2:I$6932,   IF(BD665="YES", "YES", "*") ), _xlfn.MINIFS('azure-vm-prices-3Y'!C$2:C$6932, 'azure-vm-prices-3Y'!B$2:B$6932, "&gt;="&amp;G665*(100-$B$2)/100, 'azure-vm-prices-3Y'!G$2:G$6932,I665, 'azure-vm-prices-3Y'!H$2:H$6932, J665, 'azure-vm-prices-3Y'!D$2:D$6932, IF(M665="YES", "YES", "*"), 'azure-vm-prices-3Y'!E$2:E$6932, IF(N665="YES", "YES", "*"), 'azure-vm-prices-3Y'!F$2:F$6932, IF(Q665="NO", "NO", "*"), 'azure-vm-prices-3Y'!I$2:I$6932,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IF(AND(K665="STANDARD",S665="YES",H665&lt;='azure-standard-disk-prices'!G2, H665&gt;0),1+IF(O665="YES",1),"")</f>
        <v>0</v>
      </c>
      <c r="AH665" s="4">
        <f>IF(AND(K665="STANDARD",S665="YES",H665&gt;'azure-standard-disk-prices'!G2,H665 &lt;='azure-standard-disk-prices'!G3),1+IF(O665="YES",1),"")</f>
        <v>0</v>
      </c>
      <c r="AI665" s="4">
        <f>IF(AND(K665="STANDARD",S665="YES",H665&gt;'azure-standard-disk-prices'!G3,H665 &lt;='azure-standard-disk-prices'!G4),1+IF(O665="YES",1),"")</f>
        <v>0</v>
      </c>
      <c r="AJ665" s="4">
        <f>IF(AND(K665="STANDARD",S665="YES",H665&gt;'azure-standard-disk-prices'!G4,H665 &lt;='azure-standard-disk-prices'!G5),1+IF(O665="YES",1),"")</f>
        <v>0</v>
      </c>
      <c r="AK665" s="4">
        <f>IF(AND(K665="STANDARD",S665="YES",H665&gt;'azure-standard-disk-prices'!G5,H665 &lt;='azure-standard-disk-prices'!G6),1+IF(O665="YES",1),"")</f>
        <v>0</v>
      </c>
      <c r="AL665" s="4">
        <f>IF(AND(K665="STANDARD",S665="YES",H665&gt;'azure-standard-disk-prices'!G6,H665 &lt;='azure-standard-disk-prices'!G7),1+IF(O665="YES",1),"")</f>
        <v>0</v>
      </c>
      <c r="AM665" s="4">
        <f>IF(AND(K665="STANDARD",S665="YES",H665&gt;'azure-standard-disk-prices'!G7,H665 &lt;='azure-standard-disk-prices'!G8),1+IF(O665="YES",1),"")</f>
        <v>0</v>
      </c>
      <c r="AN665" s="4">
        <f>IF(AND(K665="STANDARD",S665="YES",H665&gt;'azure-standard-disk-prices'!G8,H665 &lt;='azure-standard-disk-prices'!G9),1+IF(O665="YES",1),"")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22</v>
      </c>
      <c r="J666" s="3" t="s">
        <v>19</v>
      </c>
      <c r="K666" s="3" t="s">
        <v>15</v>
      </c>
      <c r="L666" s="3" t="s">
        <v>11</v>
      </c>
      <c r="M666" s="3" t="s">
        <v>5</v>
      </c>
      <c r="N666" s="3" t="s">
        <v>5</v>
      </c>
      <c r="O666" s="3" t="s">
        <v>5</v>
      </c>
      <c r="P666" s="3">
        <v>730</v>
      </c>
      <c r="Q666" s="3" t="s">
        <v>5</v>
      </c>
      <c r="R666" s="3" t="s">
        <v>24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'azure-vm-prices-base'!J$2:K$6933, 2, 0), VLOOKUP(X666 &amp; I666 &amp; N666 &amp; "??" &amp; IF(OR(K666="PREMIUM", ISNUMBER(SEARCH("P", L666 ) ) ), "SDD", "???" ),  'azure-vm-prices-base'!J$2:K$6933, 2, 0)), "")</f>
        <v>0</v>
      </c>
      <c r="X666" s="4">
        <f>IF(S666="YES", IF( B3="CPU+MEM" , _xlfn.MINIFS('azure-vm-prices-base'!C$2:C$6932, 'azure-vm-prices-base'!A$2:A$6932, "&gt;="&amp;F666*(100-$B$2)/100, 'azure-vm-prices-base'!B$2:B$6932, "&gt;="&amp;G666*(100-$B$2)/100, 'azure-vm-prices-base'!G$2:G$6932,I666, 'azure-vm-prices-base'!H$2:H$6932, J666, 'azure-vm-prices-base'!D$2:D$6932, IF(M666="YES", "YES", "*"), 'azure-vm-prices-base'!E$2:E$6932, IF(N666="YES", "YES", "*"), 'azure-vm-prices-base'!F$2:F$6932, IF(Q666="NO", "NO", "*"), 'azure-vm-prices-base'!I$2:I$6932, IF(BD666="YES", "YES", "*") ), _xlfn.MINIFS('azure-vm-prices-base'!C$2:C$6932, 'azure-vm-prices-base'!B$2:B$6932, "&gt;="&amp;G666*(100-$B$2)/100, 'azure-vm-prices-base'!G$2:G$6932,I666, 'azure-vm-prices-base'!H$2:H$6932, J666, 'azure-vm-prices-base'!D$2:D$6932, IF(M666="YES", "YES", "*"), 'azure-vm-prices-base'!E$2:E$6932, IF(N666="YES", "YES", "*"), 'azure-vm-prices-base'!F$2:F$6932, IF(Q666="NO", "NO", "*"), 'azure-vm-prices-base'!I$2:I$6932,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'azure-vm-prices-1Y'!J$2:K$6933  , 2, 0), VLOOKUP(Z666 &amp; I666 &amp; N666 &amp; "??" &amp; IF(OR(K666="PREMIUM", ISNUMBER(SEARCH("P", L666 ) ) ), "SDD", "???" ),  'azure-vm-prices-1Y'!J$2:K$6933, 2, 0)),   "")</f>
        <v>0</v>
      </c>
      <c r="Z666" s="4">
        <f>IF(S666="YES", IF( B3="CPU+MEM" , _xlfn.MINIFS('azure-vm-prices-1Y'!C$2:C$6932,   'azure-vm-prices-1Y'!A$2:A$6932,   "&gt;="&amp;F666*(100-$B$2)/100, 'azure-vm-prices-1Y'!B$2:B$6932,   "&gt;="&amp;G666*(100-$B$2)/100, 'azure-vm-prices-1Y'!G$2:G$6932,I666,   'azure-vm-prices-1Y'!H$2:H$6932,   J666, 'azure-vm-prices-1Y'!D$2:D$6932,   IF(M666="YES", "YES", "*"), 'azure-vm-prices-1Y'!E$2:E$6932,   IF(N666="YES", "YES", "*"), 'azure-vm-prices-1Y'!F$2:F$6932,   IF(Q666="NO", "NO", "*"), 'azure-vm-prices-1Y'!I$2:I$6932,   IF(BD666="YES", "YES", "*") ), _xlfn.MINIFS('azure-vm-prices-1Y'!C$2:C$6932, 'azure-vm-prices-1Y'!B$2:B$6932, "&gt;="&amp;G666*(100-$B$2)/100, 'azure-vm-prices-1Y'!G$2:G$6932,I666, 'azure-vm-prices-1Y'!H$2:H$6932, J666, 'azure-vm-prices-1Y'!D$2:D$6932, IF(M666="YES", "YES", "*"), 'azure-vm-prices-1Y'!E$2:E$6932, IF(N666="YES", "YES", "*"), 'azure-vm-prices-1Y'!F$2:F$6932, IF(Q666="NO", "NO", "*"), 'azure-vm-prices-1Y'!I$2:I$6932,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'azure-vm-prices-3Y'!J$2:K$6933  , 2, 0), VLOOKUP(AB666 &amp; I666 &amp; N666 &amp; "??" &amp; IF(OR(K666="PREMIUM", ISNUMBER(SEARCH("P", L666 ) ) ), "SDD", "???" ),  'azure-vm-prices-3Y'!J$2:K$6933, 2, 0)),   "")</f>
        <v>0</v>
      </c>
      <c r="AB666" s="4">
        <f>IF(S666="YES", IF( B3="CPU+MEM" , _xlfn.MINIFS('azure-vm-prices-3Y'!C$2:C$6932,   'azure-vm-prices-3Y'!A$2:A$6932,   "&gt;="&amp;F666*(100-$B$2)/100, 'azure-vm-prices-3Y'!B$2:B$6932,   "&gt;="&amp;G666*(100-$B$2)/100, 'azure-vm-prices-3Y'!G$2:G$6932,I666,   'azure-vm-prices-3Y'!H$2:H$6932,   J666, 'azure-vm-prices-3Y'!D$2:D$6932,   IF(M666="YES", "YES", "*"), 'azure-vm-prices-3Y'!E$2:E$6932,   IF(N666="YES", "YES", "*"), 'azure-vm-prices-3Y'!F$2:F$6932,   IF(Q666="NO", "NO", "*"), 'azure-vm-prices-3Y'!I$2:I$6932,   IF(BD666="YES", "YES", "*") ), _xlfn.MINIFS('azure-vm-prices-3Y'!C$2:C$6932, 'azure-vm-prices-3Y'!B$2:B$6932, "&gt;="&amp;G666*(100-$B$2)/100, 'azure-vm-prices-3Y'!G$2:G$6932,I666, 'azure-vm-prices-3Y'!H$2:H$6932, J666, 'azure-vm-prices-3Y'!D$2:D$6932, IF(M666="YES", "YES", "*"), 'azure-vm-prices-3Y'!E$2:E$6932, IF(N666="YES", "YES", "*"), 'azure-vm-prices-3Y'!F$2:F$6932, IF(Q666="NO", "NO", "*"), 'azure-vm-prices-3Y'!I$2:I$6932,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IF(AND(K666="STANDARD",S666="YES",H666&lt;='azure-standard-disk-prices'!G2, H666&gt;0),1+IF(O666="YES",1),"")</f>
        <v>0</v>
      </c>
      <c r="AH666" s="4">
        <f>IF(AND(K666="STANDARD",S666="YES",H666&gt;'azure-standard-disk-prices'!G2,H666 &lt;='azure-standard-disk-prices'!G3),1+IF(O666="YES",1),"")</f>
        <v>0</v>
      </c>
      <c r="AI666" s="4">
        <f>IF(AND(K666="STANDARD",S666="YES",H666&gt;'azure-standard-disk-prices'!G3,H666 &lt;='azure-standard-disk-prices'!G4),1+IF(O666="YES",1),"")</f>
        <v>0</v>
      </c>
      <c r="AJ666" s="4">
        <f>IF(AND(K666="STANDARD",S666="YES",H666&gt;'azure-standard-disk-prices'!G4,H666 &lt;='azure-standard-disk-prices'!G5),1+IF(O666="YES",1),"")</f>
        <v>0</v>
      </c>
      <c r="AK666" s="4">
        <f>IF(AND(K666="STANDARD",S666="YES",H666&gt;'azure-standard-disk-prices'!G5,H666 &lt;='azure-standard-disk-prices'!G6),1+IF(O666="YES",1),"")</f>
        <v>0</v>
      </c>
      <c r="AL666" s="4">
        <f>IF(AND(K666="STANDARD",S666="YES",H666&gt;'azure-standard-disk-prices'!G6,H666 &lt;='azure-standard-disk-prices'!G7),1+IF(O666="YES",1),"")</f>
        <v>0</v>
      </c>
      <c r="AM666" s="4">
        <f>IF(AND(K666="STANDARD",S666="YES",H666&gt;'azure-standard-disk-prices'!G7,H666 &lt;='azure-standard-disk-prices'!G8),1+IF(O666="YES",1),"")</f>
        <v>0</v>
      </c>
      <c r="AN666" s="4">
        <f>IF(AND(K666="STANDARD",S666="YES",H666&gt;'azure-standard-disk-prices'!G8,H666 &lt;='azure-standard-disk-prices'!G9),1+IF(O666="YES",1),"")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22</v>
      </c>
      <c r="J667" s="3" t="s">
        <v>19</v>
      </c>
      <c r="K667" s="3" t="s">
        <v>15</v>
      </c>
      <c r="L667" s="3" t="s">
        <v>11</v>
      </c>
      <c r="M667" s="3" t="s">
        <v>5</v>
      </c>
      <c r="N667" s="3" t="s">
        <v>5</v>
      </c>
      <c r="O667" s="3" t="s">
        <v>5</v>
      </c>
      <c r="P667" s="3">
        <v>730</v>
      </c>
      <c r="Q667" s="3" t="s">
        <v>5</v>
      </c>
      <c r="R667" s="3" t="s">
        <v>24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'azure-vm-prices-base'!J$2:K$6933, 2, 0), VLOOKUP(X667 &amp; I667 &amp; N667 &amp; "??" &amp; IF(OR(K667="PREMIUM", ISNUMBER(SEARCH("P", L667 ) ) ), "SDD", "???" ),  'azure-vm-prices-base'!J$2:K$6933, 2, 0)), "")</f>
        <v>0</v>
      </c>
      <c r="X667" s="4">
        <f>IF(S667="YES", IF( B3="CPU+MEM" , _xlfn.MINIFS('azure-vm-prices-base'!C$2:C$6932, 'azure-vm-prices-base'!A$2:A$6932, "&gt;="&amp;F667*(100-$B$2)/100, 'azure-vm-prices-base'!B$2:B$6932, "&gt;="&amp;G667*(100-$B$2)/100, 'azure-vm-prices-base'!G$2:G$6932,I667, 'azure-vm-prices-base'!H$2:H$6932, J667, 'azure-vm-prices-base'!D$2:D$6932, IF(M667="YES", "YES", "*"), 'azure-vm-prices-base'!E$2:E$6932, IF(N667="YES", "YES", "*"), 'azure-vm-prices-base'!F$2:F$6932, IF(Q667="NO", "NO", "*"), 'azure-vm-prices-base'!I$2:I$6932, IF(BD667="YES", "YES", "*") ), _xlfn.MINIFS('azure-vm-prices-base'!C$2:C$6932, 'azure-vm-prices-base'!B$2:B$6932, "&gt;="&amp;G667*(100-$B$2)/100, 'azure-vm-prices-base'!G$2:G$6932,I667, 'azure-vm-prices-base'!H$2:H$6932, J667, 'azure-vm-prices-base'!D$2:D$6932, IF(M667="YES", "YES", "*"), 'azure-vm-prices-base'!E$2:E$6932, IF(N667="YES", "YES", "*"), 'azure-vm-prices-base'!F$2:F$6932, IF(Q667="NO", "NO", "*"), 'azure-vm-prices-base'!I$2:I$6932,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'azure-vm-prices-1Y'!J$2:K$6933  , 2, 0), VLOOKUP(Z667 &amp; I667 &amp; N667 &amp; "??" &amp; IF(OR(K667="PREMIUM", ISNUMBER(SEARCH("P", L667 ) ) ), "SDD", "???" ),  'azure-vm-prices-1Y'!J$2:K$6933, 2, 0)),   "")</f>
        <v>0</v>
      </c>
      <c r="Z667" s="4">
        <f>IF(S667="YES", IF( B3="CPU+MEM" , _xlfn.MINIFS('azure-vm-prices-1Y'!C$2:C$6932,   'azure-vm-prices-1Y'!A$2:A$6932,   "&gt;="&amp;F667*(100-$B$2)/100, 'azure-vm-prices-1Y'!B$2:B$6932,   "&gt;="&amp;G667*(100-$B$2)/100, 'azure-vm-prices-1Y'!G$2:G$6932,I667,   'azure-vm-prices-1Y'!H$2:H$6932,   J667, 'azure-vm-prices-1Y'!D$2:D$6932,   IF(M667="YES", "YES", "*"), 'azure-vm-prices-1Y'!E$2:E$6932,   IF(N667="YES", "YES", "*"), 'azure-vm-prices-1Y'!F$2:F$6932,   IF(Q667="NO", "NO", "*"), 'azure-vm-prices-1Y'!I$2:I$6932,   IF(BD667="YES", "YES", "*") ), _xlfn.MINIFS('azure-vm-prices-1Y'!C$2:C$6932, 'azure-vm-prices-1Y'!B$2:B$6932, "&gt;="&amp;G667*(100-$B$2)/100, 'azure-vm-prices-1Y'!G$2:G$6932,I667, 'azure-vm-prices-1Y'!H$2:H$6932, J667, 'azure-vm-prices-1Y'!D$2:D$6932, IF(M667="YES", "YES", "*"), 'azure-vm-prices-1Y'!E$2:E$6932, IF(N667="YES", "YES", "*"), 'azure-vm-prices-1Y'!F$2:F$6932, IF(Q667="NO", "NO", "*"), 'azure-vm-prices-1Y'!I$2:I$6932,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'azure-vm-prices-3Y'!J$2:K$6933  , 2, 0), VLOOKUP(AB667 &amp; I667 &amp; N667 &amp; "??" &amp; IF(OR(K667="PREMIUM", ISNUMBER(SEARCH("P", L667 ) ) ), "SDD", "???" ),  'azure-vm-prices-3Y'!J$2:K$6933, 2, 0)),   "")</f>
        <v>0</v>
      </c>
      <c r="AB667" s="4">
        <f>IF(S667="YES", IF( B3="CPU+MEM" , _xlfn.MINIFS('azure-vm-prices-3Y'!C$2:C$6932,   'azure-vm-prices-3Y'!A$2:A$6932,   "&gt;="&amp;F667*(100-$B$2)/100, 'azure-vm-prices-3Y'!B$2:B$6932,   "&gt;="&amp;G667*(100-$B$2)/100, 'azure-vm-prices-3Y'!G$2:G$6932,I667,   'azure-vm-prices-3Y'!H$2:H$6932,   J667, 'azure-vm-prices-3Y'!D$2:D$6932,   IF(M667="YES", "YES", "*"), 'azure-vm-prices-3Y'!E$2:E$6932,   IF(N667="YES", "YES", "*"), 'azure-vm-prices-3Y'!F$2:F$6932,   IF(Q667="NO", "NO", "*"), 'azure-vm-prices-3Y'!I$2:I$6932,   IF(BD667="YES", "YES", "*") ), _xlfn.MINIFS('azure-vm-prices-3Y'!C$2:C$6932, 'azure-vm-prices-3Y'!B$2:B$6932, "&gt;="&amp;G667*(100-$B$2)/100, 'azure-vm-prices-3Y'!G$2:G$6932,I667, 'azure-vm-prices-3Y'!H$2:H$6932, J667, 'azure-vm-prices-3Y'!D$2:D$6932, IF(M667="YES", "YES", "*"), 'azure-vm-prices-3Y'!E$2:E$6932, IF(N667="YES", "YES", "*"), 'azure-vm-prices-3Y'!F$2:F$6932, IF(Q667="NO", "NO", "*"), 'azure-vm-prices-3Y'!I$2:I$6932,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IF(AND(K667="STANDARD",S667="YES",H667&lt;='azure-standard-disk-prices'!G2, H667&gt;0),1+IF(O667="YES",1),"")</f>
        <v>0</v>
      </c>
      <c r="AH667" s="4">
        <f>IF(AND(K667="STANDARD",S667="YES",H667&gt;'azure-standard-disk-prices'!G2,H667 &lt;='azure-standard-disk-prices'!G3),1+IF(O667="YES",1),"")</f>
        <v>0</v>
      </c>
      <c r="AI667" s="4">
        <f>IF(AND(K667="STANDARD",S667="YES",H667&gt;'azure-standard-disk-prices'!G3,H667 &lt;='azure-standard-disk-prices'!G4),1+IF(O667="YES",1),"")</f>
        <v>0</v>
      </c>
      <c r="AJ667" s="4">
        <f>IF(AND(K667="STANDARD",S667="YES",H667&gt;'azure-standard-disk-prices'!G4,H667 &lt;='azure-standard-disk-prices'!G5),1+IF(O667="YES",1),"")</f>
        <v>0</v>
      </c>
      <c r="AK667" s="4">
        <f>IF(AND(K667="STANDARD",S667="YES",H667&gt;'azure-standard-disk-prices'!G5,H667 &lt;='azure-standard-disk-prices'!G6),1+IF(O667="YES",1),"")</f>
        <v>0</v>
      </c>
      <c r="AL667" s="4">
        <f>IF(AND(K667="STANDARD",S667="YES",H667&gt;'azure-standard-disk-prices'!G6,H667 &lt;='azure-standard-disk-prices'!G7),1+IF(O667="YES",1),"")</f>
        <v>0</v>
      </c>
      <c r="AM667" s="4">
        <f>IF(AND(K667="STANDARD",S667="YES",H667&gt;'azure-standard-disk-prices'!G7,H667 &lt;='azure-standard-disk-prices'!G8),1+IF(O667="YES",1),"")</f>
        <v>0</v>
      </c>
      <c r="AN667" s="4">
        <f>IF(AND(K667="STANDARD",S667="YES",H667&gt;'azure-standard-disk-prices'!G8,H667 &lt;='azure-standard-disk-prices'!G9),1+IF(O667="YES",1),"")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22</v>
      </c>
      <c r="J668" s="3" t="s">
        <v>19</v>
      </c>
      <c r="K668" s="3" t="s">
        <v>15</v>
      </c>
      <c r="L668" s="3" t="s">
        <v>11</v>
      </c>
      <c r="M668" s="3" t="s">
        <v>5</v>
      </c>
      <c r="N668" s="3" t="s">
        <v>5</v>
      </c>
      <c r="O668" s="3" t="s">
        <v>5</v>
      </c>
      <c r="P668" s="3">
        <v>730</v>
      </c>
      <c r="Q668" s="3" t="s">
        <v>5</v>
      </c>
      <c r="R668" s="3" t="s">
        <v>24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'azure-vm-prices-base'!J$2:K$6933, 2, 0), VLOOKUP(X668 &amp; I668 &amp; N668 &amp; "??" &amp; IF(OR(K668="PREMIUM", ISNUMBER(SEARCH("P", L668 ) ) ), "SDD", "???" ),  'azure-vm-prices-base'!J$2:K$6933, 2, 0)), "")</f>
        <v>0</v>
      </c>
      <c r="X668" s="4">
        <f>IF(S668="YES", IF( B3="CPU+MEM" , _xlfn.MINIFS('azure-vm-prices-base'!C$2:C$6932, 'azure-vm-prices-base'!A$2:A$6932, "&gt;="&amp;F668*(100-$B$2)/100, 'azure-vm-prices-base'!B$2:B$6932, "&gt;="&amp;G668*(100-$B$2)/100, 'azure-vm-prices-base'!G$2:G$6932,I668, 'azure-vm-prices-base'!H$2:H$6932, J668, 'azure-vm-prices-base'!D$2:D$6932, IF(M668="YES", "YES", "*"), 'azure-vm-prices-base'!E$2:E$6932, IF(N668="YES", "YES", "*"), 'azure-vm-prices-base'!F$2:F$6932, IF(Q668="NO", "NO", "*"), 'azure-vm-prices-base'!I$2:I$6932, IF(BD668="YES", "YES", "*") ), _xlfn.MINIFS('azure-vm-prices-base'!C$2:C$6932, 'azure-vm-prices-base'!B$2:B$6932, "&gt;="&amp;G668*(100-$B$2)/100, 'azure-vm-prices-base'!G$2:G$6932,I668, 'azure-vm-prices-base'!H$2:H$6932, J668, 'azure-vm-prices-base'!D$2:D$6932, IF(M668="YES", "YES", "*"), 'azure-vm-prices-base'!E$2:E$6932, IF(N668="YES", "YES", "*"), 'azure-vm-prices-base'!F$2:F$6932, IF(Q668="NO", "NO", "*"), 'azure-vm-prices-base'!I$2:I$6932,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'azure-vm-prices-1Y'!J$2:K$6933  , 2, 0), VLOOKUP(Z668 &amp; I668 &amp; N668 &amp; "??" &amp; IF(OR(K668="PREMIUM", ISNUMBER(SEARCH("P", L668 ) ) ), "SDD", "???" ),  'azure-vm-prices-1Y'!J$2:K$6933, 2, 0)),   "")</f>
        <v>0</v>
      </c>
      <c r="Z668" s="4">
        <f>IF(S668="YES", IF( B3="CPU+MEM" , _xlfn.MINIFS('azure-vm-prices-1Y'!C$2:C$6932,   'azure-vm-prices-1Y'!A$2:A$6932,   "&gt;="&amp;F668*(100-$B$2)/100, 'azure-vm-prices-1Y'!B$2:B$6932,   "&gt;="&amp;G668*(100-$B$2)/100, 'azure-vm-prices-1Y'!G$2:G$6932,I668,   'azure-vm-prices-1Y'!H$2:H$6932,   J668, 'azure-vm-prices-1Y'!D$2:D$6932,   IF(M668="YES", "YES", "*"), 'azure-vm-prices-1Y'!E$2:E$6932,   IF(N668="YES", "YES", "*"), 'azure-vm-prices-1Y'!F$2:F$6932,   IF(Q668="NO", "NO", "*"), 'azure-vm-prices-1Y'!I$2:I$6932,   IF(BD668="YES", "YES", "*") ), _xlfn.MINIFS('azure-vm-prices-1Y'!C$2:C$6932, 'azure-vm-prices-1Y'!B$2:B$6932, "&gt;="&amp;G668*(100-$B$2)/100, 'azure-vm-prices-1Y'!G$2:G$6932,I668, 'azure-vm-prices-1Y'!H$2:H$6932, J668, 'azure-vm-prices-1Y'!D$2:D$6932, IF(M668="YES", "YES", "*"), 'azure-vm-prices-1Y'!E$2:E$6932, IF(N668="YES", "YES", "*"), 'azure-vm-prices-1Y'!F$2:F$6932, IF(Q668="NO", "NO", "*"), 'azure-vm-prices-1Y'!I$2:I$6932,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'azure-vm-prices-3Y'!J$2:K$6933  , 2, 0), VLOOKUP(AB668 &amp; I668 &amp; N668 &amp; "??" &amp; IF(OR(K668="PREMIUM", ISNUMBER(SEARCH("P", L668 ) ) ), "SDD", "???" ),  'azure-vm-prices-3Y'!J$2:K$6933, 2, 0)),   "")</f>
        <v>0</v>
      </c>
      <c r="AB668" s="4">
        <f>IF(S668="YES", IF( B3="CPU+MEM" , _xlfn.MINIFS('azure-vm-prices-3Y'!C$2:C$6932,   'azure-vm-prices-3Y'!A$2:A$6932,   "&gt;="&amp;F668*(100-$B$2)/100, 'azure-vm-prices-3Y'!B$2:B$6932,   "&gt;="&amp;G668*(100-$B$2)/100, 'azure-vm-prices-3Y'!G$2:G$6932,I668,   'azure-vm-prices-3Y'!H$2:H$6932,   J668, 'azure-vm-prices-3Y'!D$2:D$6932,   IF(M668="YES", "YES", "*"), 'azure-vm-prices-3Y'!E$2:E$6932,   IF(N668="YES", "YES", "*"), 'azure-vm-prices-3Y'!F$2:F$6932,   IF(Q668="NO", "NO", "*"), 'azure-vm-prices-3Y'!I$2:I$6932,   IF(BD668="YES", "YES", "*") ), _xlfn.MINIFS('azure-vm-prices-3Y'!C$2:C$6932, 'azure-vm-prices-3Y'!B$2:B$6932, "&gt;="&amp;G668*(100-$B$2)/100, 'azure-vm-prices-3Y'!G$2:G$6932,I668, 'azure-vm-prices-3Y'!H$2:H$6932, J668, 'azure-vm-prices-3Y'!D$2:D$6932, IF(M668="YES", "YES", "*"), 'azure-vm-prices-3Y'!E$2:E$6932, IF(N668="YES", "YES", "*"), 'azure-vm-prices-3Y'!F$2:F$6932, IF(Q668="NO", "NO", "*"), 'azure-vm-prices-3Y'!I$2:I$6932,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IF(AND(K668="STANDARD",S668="YES",H668&lt;='azure-standard-disk-prices'!G2, H668&gt;0),1+IF(O668="YES",1),"")</f>
        <v>0</v>
      </c>
      <c r="AH668" s="4">
        <f>IF(AND(K668="STANDARD",S668="YES",H668&gt;'azure-standard-disk-prices'!G2,H668 &lt;='azure-standard-disk-prices'!G3),1+IF(O668="YES",1),"")</f>
        <v>0</v>
      </c>
      <c r="AI668" s="4">
        <f>IF(AND(K668="STANDARD",S668="YES",H668&gt;'azure-standard-disk-prices'!G3,H668 &lt;='azure-standard-disk-prices'!G4),1+IF(O668="YES",1),"")</f>
        <v>0</v>
      </c>
      <c r="AJ668" s="4">
        <f>IF(AND(K668="STANDARD",S668="YES",H668&gt;'azure-standard-disk-prices'!G4,H668 &lt;='azure-standard-disk-prices'!G5),1+IF(O668="YES",1),"")</f>
        <v>0</v>
      </c>
      <c r="AK668" s="4">
        <f>IF(AND(K668="STANDARD",S668="YES",H668&gt;'azure-standard-disk-prices'!G5,H668 &lt;='azure-standard-disk-prices'!G6),1+IF(O668="YES",1),"")</f>
        <v>0</v>
      </c>
      <c r="AL668" s="4">
        <f>IF(AND(K668="STANDARD",S668="YES",H668&gt;'azure-standard-disk-prices'!G6,H668 &lt;='azure-standard-disk-prices'!G7),1+IF(O668="YES",1),"")</f>
        <v>0</v>
      </c>
      <c r="AM668" s="4">
        <f>IF(AND(K668="STANDARD",S668="YES",H668&gt;'azure-standard-disk-prices'!G7,H668 &lt;='azure-standard-disk-prices'!G8),1+IF(O668="YES",1),"")</f>
        <v>0</v>
      </c>
      <c r="AN668" s="4">
        <f>IF(AND(K668="STANDARD",S668="YES",H668&gt;'azure-standard-disk-prices'!G8,H668 &lt;='azure-standard-disk-prices'!G9),1+IF(O668="YES",1),"")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22</v>
      </c>
      <c r="J669" s="3" t="s">
        <v>19</v>
      </c>
      <c r="K669" s="3" t="s">
        <v>15</v>
      </c>
      <c r="L669" s="3" t="s">
        <v>11</v>
      </c>
      <c r="M669" s="3" t="s">
        <v>5</v>
      </c>
      <c r="N669" s="3" t="s">
        <v>5</v>
      </c>
      <c r="O669" s="3" t="s">
        <v>5</v>
      </c>
      <c r="P669" s="3">
        <v>730</v>
      </c>
      <c r="Q669" s="3" t="s">
        <v>5</v>
      </c>
      <c r="R669" s="3" t="s">
        <v>24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'azure-vm-prices-base'!J$2:K$6933, 2, 0), VLOOKUP(X669 &amp; I669 &amp; N669 &amp; "??" &amp; IF(OR(K669="PREMIUM", ISNUMBER(SEARCH("P", L669 ) ) ), "SDD", "???" ),  'azure-vm-prices-base'!J$2:K$6933, 2, 0)), "")</f>
        <v>0</v>
      </c>
      <c r="X669" s="4">
        <f>IF(S669="YES", IF( B3="CPU+MEM" , _xlfn.MINIFS('azure-vm-prices-base'!C$2:C$6932, 'azure-vm-prices-base'!A$2:A$6932, "&gt;="&amp;F669*(100-$B$2)/100, 'azure-vm-prices-base'!B$2:B$6932, "&gt;="&amp;G669*(100-$B$2)/100, 'azure-vm-prices-base'!G$2:G$6932,I669, 'azure-vm-prices-base'!H$2:H$6932, J669, 'azure-vm-prices-base'!D$2:D$6932, IF(M669="YES", "YES", "*"), 'azure-vm-prices-base'!E$2:E$6932, IF(N669="YES", "YES", "*"), 'azure-vm-prices-base'!F$2:F$6932, IF(Q669="NO", "NO", "*"), 'azure-vm-prices-base'!I$2:I$6932, IF(BD669="YES", "YES", "*") ), _xlfn.MINIFS('azure-vm-prices-base'!C$2:C$6932, 'azure-vm-prices-base'!B$2:B$6932, "&gt;="&amp;G669*(100-$B$2)/100, 'azure-vm-prices-base'!G$2:G$6932,I669, 'azure-vm-prices-base'!H$2:H$6932, J669, 'azure-vm-prices-base'!D$2:D$6932, IF(M669="YES", "YES", "*"), 'azure-vm-prices-base'!E$2:E$6932, IF(N669="YES", "YES", "*"), 'azure-vm-prices-base'!F$2:F$6932, IF(Q669="NO", "NO", "*"), 'azure-vm-prices-base'!I$2:I$6932,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'azure-vm-prices-1Y'!J$2:K$6933  , 2, 0), VLOOKUP(Z669 &amp; I669 &amp; N669 &amp; "??" &amp; IF(OR(K669="PREMIUM", ISNUMBER(SEARCH("P", L669 ) ) ), "SDD", "???" ),  'azure-vm-prices-1Y'!J$2:K$6933, 2, 0)),   "")</f>
        <v>0</v>
      </c>
      <c r="Z669" s="4">
        <f>IF(S669="YES", IF( B3="CPU+MEM" , _xlfn.MINIFS('azure-vm-prices-1Y'!C$2:C$6932,   'azure-vm-prices-1Y'!A$2:A$6932,   "&gt;="&amp;F669*(100-$B$2)/100, 'azure-vm-prices-1Y'!B$2:B$6932,   "&gt;="&amp;G669*(100-$B$2)/100, 'azure-vm-prices-1Y'!G$2:G$6932,I669,   'azure-vm-prices-1Y'!H$2:H$6932,   J669, 'azure-vm-prices-1Y'!D$2:D$6932,   IF(M669="YES", "YES", "*"), 'azure-vm-prices-1Y'!E$2:E$6932,   IF(N669="YES", "YES", "*"), 'azure-vm-prices-1Y'!F$2:F$6932,   IF(Q669="NO", "NO", "*"), 'azure-vm-prices-1Y'!I$2:I$6932,   IF(BD669="YES", "YES", "*") ), _xlfn.MINIFS('azure-vm-prices-1Y'!C$2:C$6932, 'azure-vm-prices-1Y'!B$2:B$6932, "&gt;="&amp;G669*(100-$B$2)/100, 'azure-vm-prices-1Y'!G$2:G$6932,I669, 'azure-vm-prices-1Y'!H$2:H$6932, J669, 'azure-vm-prices-1Y'!D$2:D$6932, IF(M669="YES", "YES", "*"), 'azure-vm-prices-1Y'!E$2:E$6932, IF(N669="YES", "YES", "*"), 'azure-vm-prices-1Y'!F$2:F$6932, IF(Q669="NO", "NO", "*"), 'azure-vm-prices-1Y'!I$2:I$6932,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'azure-vm-prices-3Y'!J$2:K$6933  , 2, 0), VLOOKUP(AB669 &amp; I669 &amp; N669 &amp; "??" &amp; IF(OR(K669="PREMIUM", ISNUMBER(SEARCH("P", L669 ) ) ), "SDD", "???" ),  'azure-vm-prices-3Y'!J$2:K$6933, 2, 0)),   "")</f>
        <v>0</v>
      </c>
      <c r="AB669" s="4">
        <f>IF(S669="YES", IF( B3="CPU+MEM" , _xlfn.MINIFS('azure-vm-prices-3Y'!C$2:C$6932,   'azure-vm-prices-3Y'!A$2:A$6932,   "&gt;="&amp;F669*(100-$B$2)/100, 'azure-vm-prices-3Y'!B$2:B$6932,   "&gt;="&amp;G669*(100-$B$2)/100, 'azure-vm-prices-3Y'!G$2:G$6932,I669,   'azure-vm-prices-3Y'!H$2:H$6932,   J669, 'azure-vm-prices-3Y'!D$2:D$6932,   IF(M669="YES", "YES", "*"), 'azure-vm-prices-3Y'!E$2:E$6932,   IF(N669="YES", "YES", "*"), 'azure-vm-prices-3Y'!F$2:F$6932,   IF(Q669="NO", "NO", "*"), 'azure-vm-prices-3Y'!I$2:I$6932,   IF(BD669="YES", "YES", "*") ), _xlfn.MINIFS('azure-vm-prices-3Y'!C$2:C$6932, 'azure-vm-prices-3Y'!B$2:B$6932, "&gt;="&amp;G669*(100-$B$2)/100, 'azure-vm-prices-3Y'!G$2:G$6932,I669, 'azure-vm-prices-3Y'!H$2:H$6932, J669, 'azure-vm-prices-3Y'!D$2:D$6932, IF(M669="YES", "YES", "*"), 'azure-vm-prices-3Y'!E$2:E$6932, IF(N669="YES", "YES", "*"), 'azure-vm-prices-3Y'!F$2:F$6932, IF(Q669="NO", "NO", "*"), 'azure-vm-prices-3Y'!I$2:I$6932,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IF(AND(K669="STANDARD",S669="YES",H669&lt;='azure-standard-disk-prices'!G2, H669&gt;0),1+IF(O669="YES",1),"")</f>
        <v>0</v>
      </c>
      <c r="AH669" s="4">
        <f>IF(AND(K669="STANDARD",S669="YES",H669&gt;'azure-standard-disk-prices'!G2,H669 &lt;='azure-standard-disk-prices'!G3),1+IF(O669="YES",1),"")</f>
        <v>0</v>
      </c>
      <c r="AI669" s="4">
        <f>IF(AND(K669="STANDARD",S669="YES",H669&gt;'azure-standard-disk-prices'!G3,H669 &lt;='azure-standard-disk-prices'!G4),1+IF(O669="YES",1),"")</f>
        <v>0</v>
      </c>
      <c r="AJ669" s="4">
        <f>IF(AND(K669="STANDARD",S669="YES",H669&gt;'azure-standard-disk-prices'!G4,H669 &lt;='azure-standard-disk-prices'!G5),1+IF(O669="YES",1),"")</f>
        <v>0</v>
      </c>
      <c r="AK669" s="4">
        <f>IF(AND(K669="STANDARD",S669="YES",H669&gt;'azure-standard-disk-prices'!G5,H669 &lt;='azure-standard-disk-prices'!G6),1+IF(O669="YES",1),"")</f>
        <v>0</v>
      </c>
      <c r="AL669" s="4">
        <f>IF(AND(K669="STANDARD",S669="YES",H669&gt;'azure-standard-disk-prices'!G6,H669 &lt;='azure-standard-disk-prices'!G7),1+IF(O669="YES",1),"")</f>
        <v>0</v>
      </c>
      <c r="AM669" s="4">
        <f>IF(AND(K669="STANDARD",S669="YES",H669&gt;'azure-standard-disk-prices'!G7,H669 &lt;='azure-standard-disk-prices'!G8),1+IF(O669="YES",1),"")</f>
        <v>0</v>
      </c>
      <c r="AN669" s="4">
        <f>IF(AND(K669="STANDARD",S669="YES",H669&gt;'azure-standard-disk-prices'!G8,H669 &lt;='azure-standard-disk-prices'!G9),1+IF(O669="YES",1),"")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22</v>
      </c>
      <c r="J670" s="3" t="s">
        <v>19</v>
      </c>
      <c r="K670" s="3" t="s">
        <v>15</v>
      </c>
      <c r="L670" s="3" t="s">
        <v>11</v>
      </c>
      <c r="M670" s="3" t="s">
        <v>5</v>
      </c>
      <c r="N670" s="3" t="s">
        <v>5</v>
      </c>
      <c r="O670" s="3" t="s">
        <v>5</v>
      </c>
      <c r="P670" s="3">
        <v>730</v>
      </c>
      <c r="Q670" s="3" t="s">
        <v>5</v>
      </c>
      <c r="R670" s="3" t="s">
        <v>24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'azure-vm-prices-base'!J$2:K$6933, 2, 0), VLOOKUP(X670 &amp; I670 &amp; N670 &amp; "??" &amp; IF(OR(K670="PREMIUM", ISNUMBER(SEARCH("P", L670 ) ) ), "SDD", "???" ),  'azure-vm-prices-base'!J$2:K$6933, 2, 0)), "")</f>
        <v>0</v>
      </c>
      <c r="X670" s="4">
        <f>IF(S670="YES", IF( B3="CPU+MEM" , _xlfn.MINIFS('azure-vm-prices-base'!C$2:C$6932, 'azure-vm-prices-base'!A$2:A$6932, "&gt;="&amp;F670*(100-$B$2)/100, 'azure-vm-prices-base'!B$2:B$6932, "&gt;="&amp;G670*(100-$B$2)/100, 'azure-vm-prices-base'!G$2:G$6932,I670, 'azure-vm-prices-base'!H$2:H$6932, J670, 'azure-vm-prices-base'!D$2:D$6932, IF(M670="YES", "YES", "*"), 'azure-vm-prices-base'!E$2:E$6932, IF(N670="YES", "YES", "*"), 'azure-vm-prices-base'!F$2:F$6932, IF(Q670="NO", "NO", "*"), 'azure-vm-prices-base'!I$2:I$6932, IF(BD670="YES", "YES", "*") ), _xlfn.MINIFS('azure-vm-prices-base'!C$2:C$6932, 'azure-vm-prices-base'!B$2:B$6932, "&gt;="&amp;G670*(100-$B$2)/100, 'azure-vm-prices-base'!G$2:G$6932,I670, 'azure-vm-prices-base'!H$2:H$6932, J670, 'azure-vm-prices-base'!D$2:D$6932, IF(M670="YES", "YES", "*"), 'azure-vm-prices-base'!E$2:E$6932, IF(N670="YES", "YES", "*"), 'azure-vm-prices-base'!F$2:F$6932, IF(Q670="NO", "NO", "*"), 'azure-vm-prices-base'!I$2:I$6932,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'azure-vm-prices-1Y'!J$2:K$6933  , 2, 0), VLOOKUP(Z670 &amp; I670 &amp; N670 &amp; "??" &amp; IF(OR(K670="PREMIUM", ISNUMBER(SEARCH("P", L670 ) ) ), "SDD", "???" ),  'azure-vm-prices-1Y'!J$2:K$6933, 2, 0)),   "")</f>
        <v>0</v>
      </c>
      <c r="Z670" s="4">
        <f>IF(S670="YES", IF( B3="CPU+MEM" , _xlfn.MINIFS('azure-vm-prices-1Y'!C$2:C$6932,   'azure-vm-prices-1Y'!A$2:A$6932,   "&gt;="&amp;F670*(100-$B$2)/100, 'azure-vm-prices-1Y'!B$2:B$6932,   "&gt;="&amp;G670*(100-$B$2)/100, 'azure-vm-prices-1Y'!G$2:G$6932,I670,   'azure-vm-prices-1Y'!H$2:H$6932,   J670, 'azure-vm-prices-1Y'!D$2:D$6932,   IF(M670="YES", "YES", "*"), 'azure-vm-prices-1Y'!E$2:E$6932,   IF(N670="YES", "YES", "*"), 'azure-vm-prices-1Y'!F$2:F$6932,   IF(Q670="NO", "NO", "*"), 'azure-vm-prices-1Y'!I$2:I$6932,   IF(BD670="YES", "YES", "*") ), _xlfn.MINIFS('azure-vm-prices-1Y'!C$2:C$6932, 'azure-vm-prices-1Y'!B$2:B$6932, "&gt;="&amp;G670*(100-$B$2)/100, 'azure-vm-prices-1Y'!G$2:G$6932,I670, 'azure-vm-prices-1Y'!H$2:H$6932, J670, 'azure-vm-prices-1Y'!D$2:D$6932, IF(M670="YES", "YES", "*"), 'azure-vm-prices-1Y'!E$2:E$6932, IF(N670="YES", "YES", "*"), 'azure-vm-prices-1Y'!F$2:F$6932, IF(Q670="NO", "NO", "*"), 'azure-vm-prices-1Y'!I$2:I$6932,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'azure-vm-prices-3Y'!J$2:K$6933  , 2, 0), VLOOKUP(AB670 &amp; I670 &amp; N670 &amp; "??" &amp; IF(OR(K670="PREMIUM", ISNUMBER(SEARCH("P", L670 ) ) ), "SDD", "???" ),  'azure-vm-prices-3Y'!J$2:K$6933, 2, 0)),   "")</f>
        <v>0</v>
      </c>
      <c r="AB670" s="4">
        <f>IF(S670="YES", IF( B3="CPU+MEM" , _xlfn.MINIFS('azure-vm-prices-3Y'!C$2:C$6932,   'azure-vm-prices-3Y'!A$2:A$6932,   "&gt;="&amp;F670*(100-$B$2)/100, 'azure-vm-prices-3Y'!B$2:B$6932,   "&gt;="&amp;G670*(100-$B$2)/100, 'azure-vm-prices-3Y'!G$2:G$6932,I670,   'azure-vm-prices-3Y'!H$2:H$6932,   J670, 'azure-vm-prices-3Y'!D$2:D$6932,   IF(M670="YES", "YES", "*"), 'azure-vm-prices-3Y'!E$2:E$6932,   IF(N670="YES", "YES", "*"), 'azure-vm-prices-3Y'!F$2:F$6932,   IF(Q670="NO", "NO", "*"), 'azure-vm-prices-3Y'!I$2:I$6932,   IF(BD670="YES", "YES", "*") ), _xlfn.MINIFS('azure-vm-prices-3Y'!C$2:C$6932, 'azure-vm-prices-3Y'!B$2:B$6932, "&gt;="&amp;G670*(100-$B$2)/100, 'azure-vm-prices-3Y'!G$2:G$6932,I670, 'azure-vm-prices-3Y'!H$2:H$6932, J670, 'azure-vm-prices-3Y'!D$2:D$6932, IF(M670="YES", "YES", "*"), 'azure-vm-prices-3Y'!E$2:E$6932, IF(N670="YES", "YES", "*"), 'azure-vm-prices-3Y'!F$2:F$6932, IF(Q670="NO", "NO", "*"), 'azure-vm-prices-3Y'!I$2:I$6932,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IF(AND(K670="STANDARD",S670="YES",H670&lt;='azure-standard-disk-prices'!G2, H670&gt;0),1+IF(O670="YES",1),"")</f>
        <v>0</v>
      </c>
      <c r="AH670" s="4">
        <f>IF(AND(K670="STANDARD",S670="YES",H670&gt;'azure-standard-disk-prices'!G2,H670 &lt;='azure-standard-disk-prices'!G3),1+IF(O670="YES",1),"")</f>
        <v>0</v>
      </c>
      <c r="AI670" s="4">
        <f>IF(AND(K670="STANDARD",S670="YES",H670&gt;'azure-standard-disk-prices'!G3,H670 &lt;='azure-standard-disk-prices'!G4),1+IF(O670="YES",1),"")</f>
        <v>0</v>
      </c>
      <c r="AJ670" s="4">
        <f>IF(AND(K670="STANDARD",S670="YES",H670&gt;'azure-standard-disk-prices'!G4,H670 &lt;='azure-standard-disk-prices'!G5),1+IF(O670="YES",1),"")</f>
        <v>0</v>
      </c>
      <c r="AK670" s="4">
        <f>IF(AND(K670="STANDARD",S670="YES",H670&gt;'azure-standard-disk-prices'!G5,H670 &lt;='azure-standard-disk-prices'!G6),1+IF(O670="YES",1),"")</f>
        <v>0</v>
      </c>
      <c r="AL670" s="4">
        <f>IF(AND(K670="STANDARD",S670="YES",H670&gt;'azure-standard-disk-prices'!G6,H670 &lt;='azure-standard-disk-prices'!G7),1+IF(O670="YES",1),"")</f>
        <v>0</v>
      </c>
      <c r="AM670" s="4">
        <f>IF(AND(K670="STANDARD",S670="YES",H670&gt;'azure-standard-disk-prices'!G7,H670 &lt;='azure-standard-disk-prices'!G8),1+IF(O670="YES",1),"")</f>
        <v>0</v>
      </c>
      <c r="AN670" s="4">
        <f>IF(AND(K670="STANDARD",S670="YES",H670&gt;'azure-standard-disk-prices'!G8,H670 &lt;='azure-standard-disk-prices'!G9),1+IF(O670="YES",1),"")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22</v>
      </c>
      <c r="J671" s="3" t="s">
        <v>19</v>
      </c>
      <c r="K671" s="3" t="s">
        <v>15</v>
      </c>
      <c r="L671" s="3" t="s">
        <v>11</v>
      </c>
      <c r="M671" s="3" t="s">
        <v>5</v>
      </c>
      <c r="N671" s="3" t="s">
        <v>5</v>
      </c>
      <c r="O671" s="3" t="s">
        <v>5</v>
      </c>
      <c r="P671" s="3">
        <v>730</v>
      </c>
      <c r="Q671" s="3" t="s">
        <v>5</v>
      </c>
      <c r="R671" s="3" t="s">
        <v>24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'azure-vm-prices-base'!J$2:K$6933, 2, 0), VLOOKUP(X671 &amp; I671 &amp; N671 &amp; "??" &amp; IF(OR(K671="PREMIUM", ISNUMBER(SEARCH("P", L671 ) ) ), "SDD", "???" ),  'azure-vm-prices-base'!J$2:K$6933, 2, 0)), "")</f>
        <v>0</v>
      </c>
      <c r="X671" s="4">
        <f>IF(S671="YES", IF( B3="CPU+MEM" , _xlfn.MINIFS('azure-vm-prices-base'!C$2:C$6932, 'azure-vm-prices-base'!A$2:A$6932, "&gt;="&amp;F671*(100-$B$2)/100, 'azure-vm-prices-base'!B$2:B$6932, "&gt;="&amp;G671*(100-$B$2)/100, 'azure-vm-prices-base'!G$2:G$6932,I671, 'azure-vm-prices-base'!H$2:H$6932, J671, 'azure-vm-prices-base'!D$2:D$6932, IF(M671="YES", "YES", "*"), 'azure-vm-prices-base'!E$2:E$6932, IF(N671="YES", "YES", "*"), 'azure-vm-prices-base'!F$2:F$6932, IF(Q671="NO", "NO", "*"), 'azure-vm-prices-base'!I$2:I$6932, IF(BD671="YES", "YES", "*") ), _xlfn.MINIFS('azure-vm-prices-base'!C$2:C$6932, 'azure-vm-prices-base'!B$2:B$6932, "&gt;="&amp;G671*(100-$B$2)/100, 'azure-vm-prices-base'!G$2:G$6932,I671, 'azure-vm-prices-base'!H$2:H$6932, J671, 'azure-vm-prices-base'!D$2:D$6932, IF(M671="YES", "YES", "*"), 'azure-vm-prices-base'!E$2:E$6932, IF(N671="YES", "YES", "*"), 'azure-vm-prices-base'!F$2:F$6932, IF(Q671="NO", "NO", "*"), 'azure-vm-prices-base'!I$2:I$6932,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'azure-vm-prices-1Y'!J$2:K$6933  , 2, 0), VLOOKUP(Z671 &amp; I671 &amp; N671 &amp; "??" &amp; IF(OR(K671="PREMIUM", ISNUMBER(SEARCH("P", L671 ) ) ), "SDD", "???" ),  'azure-vm-prices-1Y'!J$2:K$6933, 2, 0)),   "")</f>
        <v>0</v>
      </c>
      <c r="Z671" s="4">
        <f>IF(S671="YES", IF( B3="CPU+MEM" , _xlfn.MINIFS('azure-vm-prices-1Y'!C$2:C$6932,   'azure-vm-prices-1Y'!A$2:A$6932,   "&gt;="&amp;F671*(100-$B$2)/100, 'azure-vm-prices-1Y'!B$2:B$6932,   "&gt;="&amp;G671*(100-$B$2)/100, 'azure-vm-prices-1Y'!G$2:G$6932,I671,   'azure-vm-prices-1Y'!H$2:H$6932,   J671, 'azure-vm-prices-1Y'!D$2:D$6932,   IF(M671="YES", "YES", "*"), 'azure-vm-prices-1Y'!E$2:E$6932,   IF(N671="YES", "YES", "*"), 'azure-vm-prices-1Y'!F$2:F$6932,   IF(Q671="NO", "NO", "*"), 'azure-vm-prices-1Y'!I$2:I$6932,   IF(BD671="YES", "YES", "*") ), _xlfn.MINIFS('azure-vm-prices-1Y'!C$2:C$6932, 'azure-vm-prices-1Y'!B$2:B$6932, "&gt;="&amp;G671*(100-$B$2)/100, 'azure-vm-prices-1Y'!G$2:G$6932,I671, 'azure-vm-prices-1Y'!H$2:H$6932, J671, 'azure-vm-prices-1Y'!D$2:D$6932, IF(M671="YES", "YES", "*"), 'azure-vm-prices-1Y'!E$2:E$6932, IF(N671="YES", "YES", "*"), 'azure-vm-prices-1Y'!F$2:F$6932, IF(Q671="NO", "NO", "*"), 'azure-vm-prices-1Y'!I$2:I$6932,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'azure-vm-prices-3Y'!J$2:K$6933  , 2, 0), VLOOKUP(AB671 &amp; I671 &amp; N671 &amp; "??" &amp; IF(OR(K671="PREMIUM", ISNUMBER(SEARCH("P", L671 ) ) ), "SDD", "???" ),  'azure-vm-prices-3Y'!J$2:K$6933, 2, 0)),   "")</f>
        <v>0</v>
      </c>
      <c r="AB671" s="4">
        <f>IF(S671="YES", IF( B3="CPU+MEM" , _xlfn.MINIFS('azure-vm-prices-3Y'!C$2:C$6932,   'azure-vm-prices-3Y'!A$2:A$6932,   "&gt;="&amp;F671*(100-$B$2)/100, 'azure-vm-prices-3Y'!B$2:B$6932,   "&gt;="&amp;G671*(100-$B$2)/100, 'azure-vm-prices-3Y'!G$2:G$6932,I671,   'azure-vm-prices-3Y'!H$2:H$6932,   J671, 'azure-vm-prices-3Y'!D$2:D$6932,   IF(M671="YES", "YES", "*"), 'azure-vm-prices-3Y'!E$2:E$6932,   IF(N671="YES", "YES", "*"), 'azure-vm-prices-3Y'!F$2:F$6932,   IF(Q671="NO", "NO", "*"), 'azure-vm-prices-3Y'!I$2:I$6932,   IF(BD671="YES", "YES", "*") ), _xlfn.MINIFS('azure-vm-prices-3Y'!C$2:C$6932, 'azure-vm-prices-3Y'!B$2:B$6932, "&gt;="&amp;G671*(100-$B$2)/100, 'azure-vm-prices-3Y'!G$2:G$6932,I671, 'azure-vm-prices-3Y'!H$2:H$6932, J671, 'azure-vm-prices-3Y'!D$2:D$6932, IF(M671="YES", "YES", "*"), 'azure-vm-prices-3Y'!E$2:E$6932, IF(N671="YES", "YES", "*"), 'azure-vm-prices-3Y'!F$2:F$6932, IF(Q671="NO", "NO", "*"), 'azure-vm-prices-3Y'!I$2:I$6932,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IF(AND(K671="STANDARD",S671="YES",H671&lt;='azure-standard-disk-prices'!G2, H671&gt;0),1+IF(O671="YES",1),"")</f>
        <v>0</v>
      </c>
      <c r="AH671" s="4">
        <f>IF(AND(K671="STANDARD",S671="YES",H671&gt;'azure-standard-disk-prices'!G2,H671 &lt;='azure-standard-disk-prices'!G3),1+IF(O671="YES",1),"")</f>
        <v>0</v>
      </c>
      <c r="AI671" s="4">
        <f>IF(AND(K671="STANDARD",S671="YES",H671&gt;'azure-standard-disk-prices'!G3,H671 &lt;='azure-standard-disk-prices'!G4),1+IF(O671="YES",1),"")</f>
        <v>0</v>
      </c>
      <c r="AJ671" s="4">
        <f>IF(AND(K671="STANDARD",S671="YES",H671&gt;'azure-standard-disk-prices'!G4,H671 &lt;='azure-standard-disk-prices'!G5),1+IF(O671="YES",1),"")</f>
        <v>0</v>
      </c>
      <c r="AK671" s="4">
        <f>IF(AND(K671="STANDARD",S671="YES",H671&gt;'azure-standard-disk-prices'!G5,H671 &lt;='azure-standard-disk-prices'!G6),1+IF(O671="YES",1),"")</f>
        <v>0</v>
      </c>
      <c r="AL671" s="4">
        <f>IF(AND(K671="STANDARD",S671="YES",H671&gt;'azure-standard-disk-prices'!G6,H671 &lt;='azure-standard-disk-prices'!G7),1+IF(O671="YES",1),"")</f>
        <v>0</v>
      </c>
      <c r="AM671" s="4">
        <f>IF(AND(K671="STANDARD",S671="YES",H671&gt;'azure-standard-disk-prices'!G7,H671 &lt;='azure-standard-disk-prices'!G8),1+IF(O671="YES",1),"")</f>
        <v>0</v>
      </c>
      <c r="AN671" s="4">
        <f>IF(AND(K671="STANDARD",S671="YES",H671&gt;'azure-standard-disk-prices'!G8,H671 &lt;='azure-standard-disk-prices'!G9),1+IF(O671="YES",1),"")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22</v>
      </c>
      <c r="J672" s="3" t="s">
        <v>19</v>
      </c>
      <c r="K672" s="3" t="s">
        <v>15</v>
      </c>
      <c r="L672" s="3" t="s">
        <v>11</v>
      </c>
      <c r="M672" s="3" t="s">
        <v>5</v>
      </c>
      <c r="N672" s="3" t="s">
        <v>5</v>
      </c>
      <c r="O672" s="3" t="s">
        <v>5</v>
      </c>
      <c r="P672" s="3">
        <v>730</v>
      </c>
      <c r="Q672" s="3" t="s">
        <v>5</v>
      </c>
      <c r="R672" s="3" t="s">
        <v>24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'azure-vm-prices-base'!J$2:K$6933, 2, 0), VLOOKUP(X672 &amp; I672 &amp; N672 &amp; "??" &amp; IF(OR(K672="PREMIUM", ISNUMBER(SEARCH("P", L672 ) ) ), "SDD", "???" ),  'azure-vm-prices-base'!J$2:K$6933, 2, 0)), "")</f>
        <v>0</v>
      </c>
      <c r="X672" s="4">
        <f>IF(S672="YES", IF( B3="CPU+MEM" , _xlfn.MINIFS('azure-vm-prices-base'!C$2:C$6932, 'azure-vm-prices-base'!A$2:A$6932, "&gt;="&amp;F672*(100-$B$2)/100, 'azure-vm-prices-base'!B$2:B$6932, "&gt;="&amp;G672*(100-$B$2)/100, 'azure-vm-prices-base'!G$2:G$6932,I672, 'azure-vm-prices-base'!H$2:H$6932, J672, 'azure-vm-prices-base'!D$2:D$6932, IF(M672="YES", "YES", "*"), 'azure-vm-prices-base'!E$2:E$6932, IF(N672="YES", "YES", "*"), 'azure-vm-prices-base'!F$2:F$6932, IF(Q672="NO", "NO", "*"), 'azure-vm-prices-base'!I$2:I$6932, IF(BD672="YES", "YES", "*") ), _xlfn.MINIFS('azure-vm-prices-base'!C$2:C$6932, 'azure-vm-prices-base'!B$2:B$6932, "&gt;="&amp;G672*(100-$B$2)/100, 'azure-vm-prices-base'!G$2:G$6932,I672, 'azure-vm-prices-base'!H$2:H$6932, J672, 'azure-vm-prices-base'!D$2:D$6932, IF(M672="YES", "YES", "*"), 'azure-vm-prices-base'!E$2:E$6932, IF(N672="YES", "YES", "*"), 'azure-vm-prices-base'!F$2:F$6932, IF(Q672="NO", "NO", "*"), 'azure-vm-prices-base'!I$2:I$6932,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'azure-vm-prices-1Y'!J$2:K$6933  , 2, 0), VLOOKUP(Z672 &amp; I672 &amp; N672 &amp; "??" &amp; IF(OR(K672="PREMIUM", ISNUMBER(SEARCH("P", L672 ) ) ), "SDD", "???" ),  'azure-vm-prices-1Y'!J$2:K$6933, 2, 0)),   "")</f>
        <v>0</v>
      </c>
      <c r="Z672" s="4">
        <f>IF(S672="YES", IF( B3="CPU+MEM" , _xlfn.MINIFS('azure-vm-prices-1Y'!C$2:C$6932,   'azure-vm-prices-1Y'!A$2:A$6932,   "&gt;="&amp;F672*(100-$B$2)/100, 'azure-vm-prices-1Y'!B$2:B$6932,   "&gt;="&amp;G672*(100-$B$2)/100, 'azure-vm-prices-1Y'!G$2:G$6932,I672,   'azure-vm-prices-1Y'!H$2:H$6932,   J672, 'azure-vm-prices-1Y'!D$2:D$6932,   IF(M672="YES", "YES", "*"), 'azure-vm-prices-1Y'!E$2:E$6932,   IF(N672="YES", "YES", "*"), 'azure-vm-prices-1Y'!F$2:F$6932,   IF(Q672="NO", "NO", "*"), 'azure-vm-prices-1Y'!I$2:I$6932,   IF(BD672="YES", "YES", "*") ), _xlfn.MINIFS('azure-vm-prices-1Y'!C$2:C$6932, 'azure-vm-prices-1Y'!B$2:B$6932, "&gt;="&amp;G672*(100-$B$2)/100, 'azure-vm-prices-1Y'!G$2:G$6932,I672, 'azure-vm-prices-1Y'!H$2:H$6932, J672, 'azure-vm-prices-1Y'!D$2:D$6932, IF(M672="YES", "YES", "*"), 'azure-vm-prices-1Y'!E$2:E$6932, IF(N672="YES", "YES", "*"), 'azure-vm-prices-1Y'!F$2:F$6932, IF(Q672="NO", "NO", "*"), 'azure-vm-prices-1Y'!I$2:I$6932,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'azure-vm-prices-3Y'!J$2:K$6933  , 2, 0), VLOOKUP(AB672 &amp; I672 &amp; N672 &amp; "??" &amp; IF(OR(K672="PREMIUM", ISNUMBER(SEARCH("P", L672 ) ) ), "SDD", "???" ),  'azure-vm-prices-3Y'!J$2:K$6933, 2, 0)),   "")</f>
        <v>0</v>
      </c>
      <c r="AB672" s="4">
        <f>IF(S672="YES", IF( B3="CPU+MEM" , _xlfn.MINIFS('azure-vm-prices-3Y'!C$2:C$6932,   'azure-vm-prices-3Y'!A$2:A$6932,   "&gt;="&amp;F672*(100-$B$2)/100, 'azure-vm-prices-3Y'!B$2:B$6932,   "&gt;="&amp;G672*(100-$B$2)/100, 'azure-vm-prices-3Y'!G$2:G$6932,I672,   'azure-vm-prices-3Y'!H$2:H$6932,   J672, 'azure-vm-prices-3Y'!D$2:D$6932,   IF(M672="YES", "YES", "*"), 'azure-vm-prices-3Y'!E$2:E$6932,   IF(N672="YES", "YES", "*"), 'azure-vm-prices-3Y'!F$2:F$6932,   IF(Q672="NO", "NO", "*"), 'azure-vm-prices-3Y'!I$2:I$6932,   IF(BD672="YES", "YES", "*") ), _xlfn.MINIFS('azure-vm-prices-3Y'!C$2:C$6932, 'azure-vm-prices-3Y'!B$2:B$6932, "&gt;="&amp;G672*(100-$B$2)/100, 'azure-vm-prices-3Y'!G$2:G$6932,I672, 'azure-vm-prices-3Y'!H$2:H$6932, J672, 'azure-vm-prices-3Y'!D$2:D$6932, IF(M672="YES", "YES", "*"), 'azure-vm-prices-3Y'!E$2:E$6932, IF(N672="YES", "YES", "*"), 'azure-vm-prices-3Y'!F$2:F$6932, IF(Q672="NO", "NO", "*"), 'azure-vm-prices-3Y'!I$2:I$6932,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IF(AND(K672="STANDARD",S672="YES",H672&lt;='azure-standard-disk-prices'!G2, H672&gt;0),1+IF(O672="YES",1),"")</f>
        <v>0</v>
      </c>
      <c r="AH672" s="4">
        <f>IF(AND(K672="STANDARD",S672="YES",H672&gt;'azure-standard-disk-prices'!G2,H672 &lt;='azure-standard-disk-prices'!G3),1+IF(O672="YES",1),"")</f>
        <v>0</v>
      </c>
      <c r="AI672" s="4">
        <f>IF(AND(K672="STANDARD",S672="YES",H672&gt;'azure-standard-disk-prices'!G3,H672 &lt;='azure-standard-disk-prices'!G4),1+IF(O672="YES",1),"")</f>
        <v>0</v>
      </c>
      <c r="AJ672" s="4">
        <f>IF(AND(K672="STANDARD",S672="YES",H672&gt;'azure-standard-disk-prices'!G4,H672 &lt;='azure-standard-disk-prices'!G5),1+IF(O672="YES",1),"")</f>
        <v>0</v>
      </c>
      <c r="AK672" s="4">
        <f>IF(AND(K672="STANDARD",S672="YES",H672&gt;'azure-standard-disk-prices'!G5,H672 &lt;='azure-standard-disk-prices'!G6),1+IF(O672="YES",1),"")</f>
        <v>0</v>
      </c>
      <c r="AL672" s="4">
        <f>IF(AND(K672="STANDARD",S672="YES",H672&gt;'azure-standard-disk-prices'!G6,H672 &lt;='azure-standard-disk-prices'!G7),1+IF(O672="YES",1),"")</f>
        <v>0</v>
      </c>
      <c r="AM672" s="4">
        <f>IF(AND(K672="STANDARD",S672="YES",H672&gt;'azure-standard-disk-prices'!G7,H672 &lt;='azure-standard-disk-prices'!G8),1+IF(O672="YES",1),"")</f>
        <v>0</v>
      </c>
      <c r="AN672" s="4">
        <f>IF(AND(K672="STANDARD",S672="YES",H672&gt;'azure-standard-disk-prices'!G8,H672 &lt;='azure-standard-disk-prices'!G9),1+IF(O672="YES",1),"")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22</v>
      </c>
      <c r="J673" s="3" t="s">
        <v>19</v>
      </c>
      <c r="K673" s="3" t="s">
        <v>15</v>
      </c>
      <c r="L673" s="3" t="s">
        <v>11</v>
      </c>
      <c r="M673" s="3" t="s">
        <v>5</v>
      </c>
      <c r="N673" s="3" t="s">
        <v>5</v>
      </c>
      <c r="O673" s="3" t="s">
        <v>5</v>
      </c>
      <c r="P673" s="3">
        <v>730</v>
      </c>
      <c r="Q673" s="3" t="s">
        <v>5</v>
      </c>
      <c r="R673" s="3" t="s">
        <v>24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'azure-vm-prices-base'!J$2:K$6933, 2, 0), VLOOKUP(X673 &amp; I673 &amp; N673 &amp; "??" &amp; IF(OR(K673="PREMIUM", ISNUMBER(SEARCH("P", L673 ) ) ), "SDD", "???" ),  'azure-vm-prices-base'!J$2:K$6933, 2, 0)), "")</f>
        <v>0</v>
      </c>
      <c r="X673" s="4">
        <f>IF(S673="YES", IF( B3="CPU+MEM" , _xlfn.MINIFS('azure-vm-prices-base'!C$2:C$6932, 'azure-vm-prices-base'!A$2:A$6932, "&gt;="&amp;F673*(100-$B$2)/100, 'azure-vm-prices-base'!B$2:B$6932, "&gt;="&amp;G673*(100-$B$2)/100, 'azure-vm-prices-base'!G$2:G$6932,I673, 'azure-vm-prices-base'!H$2:H$6932, J673, 'azure-vm-prices-base'!D$2:D$6932, IF(M673="YES", "YES", "*"), 'azure-vm-prices-base'!E$2:E$6932, IF(N673="YES", "YES", "*"), 'azure-vm-prices-base'!F$2:F$6932, IF(Q673="NO", "NO", "*"), 'azure-vm-prices-base'!I$2:I$6932, IF(BD673="YES", "YES", "*") ), _xlfn.MINIFS('azure-vm-prices-base'!C$2:C$6932, 'azure-vm-prices-base'!B$2:B$6932, "&gt;="&amp;G673*(100-$B$2)/100, 'azure-vm-prices-base'!G$2:G$6932,I673, 'azure-vm-prices-base'!H$2:H$6932, J673, 'azure-vm-prices-base'!D$2:D$6932, IF(M673="YES", "YES", "*"), 'azure-vm-prices-base'!E$2:E$6932, IF(N673="YES", "YES", "*"), 'azure-vm-prices-base'!F$2:F$6932, IF(Q673="NO", "NO", "*"), 'azure-vm-prices-base'!I$2:I$6932,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'azure-vm-prices-1Y'!J$2:K$6933  , 2, 0), VLOOKUP(Z673 &amp; I673 &amp; N673 &amp; "??" &amp; IF(OR(K673="PREMIUM", ISNUMBER(SEARCH("P", L673 ) ) ), "SDD", "???" ),  'azure-vm-prices-1Y'!J$2:K$6933, 2, 0)),   "")</f>
        <v>0</v>
      </c>
      <c r="Z673" s="4">
        <f>IF(S673="YES", IF( B3="CPU+MEM" , _xlfn.MINIFS('azure-vm-prices-1Y'!C$2:C$6932,   'azure-vm-prices-1Y'!A$2:A$6932,   "&gt;="&amp;F673*(100-$B$2)/100, 'azure-vm-prices-1Y'!B$2:B$6932,   "&gt;="&amp;G673*(100-$B$2)/100, 'azure-vm-prices-1Y'!G$2:G$6932,I673,   'azure-vm-prices-1Y'!H$2:H$6932,   J673, 'azure-vm-prices-1Y'!D$2:D$6932,   IF(M673="YES", "YES", "*"), 'azure-vm-prices-1Y'!E$2:E$6932,   IF(N673="YES", "YES", "*"), 'azure-vm-prices-1Y'!F$2:F$6932,   IF(Q673="NO", "NO", "*"), 'azure-vm-prices-1Y'!I$2:I$6932,   IF(BD673="YES", "YES", "*") ), _xlfn.MINIFS('azure-vm-prices-1Y'!C$2:C$6932, 'azure-vm-prices-1Y'!B$2:B$6932, "&gt;="&amp;G673*(100-$B$2)/100, 'azure-vm-prices-1Y'!G$2:G$6932,I673, 'azure-vm-prices-1Y'!H$2:H$6932, J673, 'azure-vm-prices-1Y'!D$2:D$6932, IF(M673="YES", "YES", "*"), 'azure-vm-prices-1Y'!E$2:E$6932, IF(N673="YES", "YES", "*"), 'azure-vm-prices-1Y'!F$2:F$6932, IF(Q673="NO", "NO", "*"), 'azure-vm-prices-1Y'!I$2:I$6932,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'azure-vm-prices-3Y'!J$2:K$6933  , 2, 0), VLOOKUP(AB673 &amp; I673 &amp; N673 &amp; "??" &amp; IF(OR(K673="PREMIUM", ISNUMBER(SEARCH("P", L673 ) ) ), "SDD", "???" ),  'azure-vm-prices-3Y'!J$2:K$6933, 2, 0)),   "")</f>
        <v>0</v>
      </c>
      <c r="AB673" s="4">
        <f>IF(S673="YES", IF( B3="CPU+MEM" , _xlfn.MINIFS('azure-vm-prices-3Y'!C$2:C$6932,   'azure-vm-prices-3Y'!A$2:A$6932,   "&gt;="&amp;F673*(100-$B$2)/100, 'azure-vm-prices-3Y'!B$2:B$6932,   "&gt;="&amp;G673*(100-$B$2)/100, 'azure-vm-prices-3Y'!G$2:G$6932,I673,   'azure-vm-prices-3Y'!H$2:H$6932,   J673, 'azure-vm-prices-3Y'!D$2:D$6932,   IF(M673="YES", "YES", "*"), 'azure-vm-prices-3Y'!E$2:E$6932,   IF(N673="YES", "YES", "*"), 'azure-vm-prices-3Y'!F$2:F$6932,   IF(Q673="NO", "NO", "*"), 'azure-vm-prices-3Y'!I$2:I$6932,   IF(BD673="YES", "YES", "*") ), _xlfn.MINIFS('azure-vm-prices-3Y'!C$2:C$6932, 'azure-vm-prices-3Y'!B$2:B$6932, "&gt;="&amp;G673*(100-$B$2)/100, 'azure-vm-prices-3Y'!G$2:G$6932,I673, 'azure-vm-prices-3Y'!H$2:H$6932, J673, 'azure-vm-prices-3Y'!D$2:D$6932, IF(M673="YES", "YES", "*"), 'azure-vm-prices-3Y'!E$2:E$6932, IF(N673="YES", "YES", "*"), 'azure-vm-prices-3Y'!F$2:F$6932, IF(Q673="NO", "NO", "*"), 'azure-vm-prices-3Y'!I$2:I$6932,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IF(AND(K673="STANDARD",S673="YES",H673&lt;='azure-standard-disk-prices'!G2, H673&gt;0),1+IF(O673="YES",1),"")</f>
        <v>0</v>
      </c>
      <c r="AH673" s="4">
        <f>IF(AND(K673="STANDARD",S673="YES",H673&gt;'azure-standard-disk-prices'!G2,H673 &lt;='azure-standard-disk-prices'!G3),1+IF(O673="YES",1),"")</f>
        <v>0</v>
      </c>
      <c r="AI673" s="4">
        <f>IF(AND(K673="STANDARD",S673="YES",H673&gt;'azure-standard-disk-prices'!G3,H673 &lt;='azure-standard-disk-prices'!G4),1+IF(O673="YES",1),"")</f>
        <v>0</v>
      </c>
      <c r="AJ673" s="4">
        <f>IF(AND(K673="STANDARD",S673="YES",H673&gt;'azure-standard-disk-prices'!G4,H673 &lt;='azure-standard-disk-prices'!G5),1+IF(O673="YES",1),"")</f>
        <v>0</v>
      </c>
      <c r="AK673" s="4">
        <f>IF(AND(K673="STANDARD",S673="YES",H673&gt;'azure-standard-disk-prices'!G5,H673 &lt;='azure-standard-disk-prices'!G6),1+IF(O673="YES",1),"")</f>
        <v>0</v>
      </c>
      <c r="AL673" s="4">
        <f>IF(AND(K673="STANDARD",S673="YES",H673&gt;'azure-standard-disk-prices'!G6,H673 &lt;='azure-standard-disk-prices'!G7),1+IF(O673="YES",1),"")</f>
        <v>0</v>
      </c>
      <c r="AM673" s="4">
        <f>IF(AND(K673="STANDARD",S673="YES",H673&gt;'azure-standard-disk-prices'!G7,H673 &lt;='azure-standard-disk-prices'!G8),1+IF(O673="YES",1),"")</f>
        <v>0</v>
      </c>
      <c r="AN673" s="4">
        <f>IF(AND(K673="STANDARD",S673="YES",H673&gt;'azure-standard-disk-prices'!G8,H673 &lt;='azure-standard-disk-prices'!G9),1+IF(O673="YES",1),"")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22</v>
      </c>
      <c r="J674" s="3" t="s">
        <v>19</v>
      </c>
      <c r="K674" s="3" t="s">
        <v>15</v>
      </c>
      <c r="L674" s="3" t="s">
        <v>11</v>
      </c>
      <c r="M674" s="3" t="s">
        <v>5</v>
      </c>
      <c r="N674" s="3" t="s">
        <v>5</v>
      </c>
      <c r="O674" s="3" t="s">
        <v>5</v>
      </c>
      <c r="P674" s="3">
        <v>730</v>
      </c>
      <c r="Q674" s="3" t="s">
        <v>5</v>
      </c>
      <c r="R674" s="3" t="s">
        <v>24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'azure-vm-prices-base'!J$2:K$6933, 2, 0), VLOOKUP(X674 &amp; I674 &amp; N674 &amp; "??" &amp; IF(OR(K674="PREMIUM", ISNUMBER(SEARCH("P", L674 ) ) ), "SDD", "???" ),  'azure-vm-prices-base'!J$2:K$6933, 2, 0)), "")</f>
        <v>0</v>
      </c>
      <c r="X674" s="4">
        <f>IF(S674="YES", IF( B3="CPU+MEM" , _xlfn.MINIFS('azure-vm-prices-base'!C$2:C$6932, 'azure-vm-prices-base'!A$2:A$6932, "&gt;="&amp;F674*(100-$B$2)/100, 'azure-vm-prices-base'!B$2:B$6932, "&gt;="&amp;G674*(100-$B$2)/100, 'azure-vm-prices-base'!G$2:G$6932,I674, 'azure-vm-prices-base'!H$2:H$6932, J674, 'azure-vm-prices-base'!D$2:D$6932, IF(M674="YES", "YES", "*"), 'azure-vm-prices-base'!E$2:E$6932, IF(N674="YES", "YES", "*"), 'azure-vm-prices-base'!F$2:F$6932, IF(Q674="NO", "NO", "*"), 'azure-vm-prices-base'!I$2:I$6932, IF(BD674="YES", "YES", "*") ), _xlfn.MINIFS('azure-vm-prices-base'!C$2:C$6932, 'azure-vm-prices-base'!B$2:B$6932, "&gt;="&amp;G674*(100-$B$2)/100, 'azure-vm-prices-base'!G$2:G$6932,I674, 'azure-vm-prices-base'!H$2:H$6932, J674, 'azure-vm-prices-base'!D$2:D$6932, IF(M674="YES", "YES", "*"), 'azure-vm-prices-base'!E$2:E$6932, IF(N674="YES", "YES", "*"), 'azure-vm-prices-base'!F$2:F$6932, IF(Q674="NO", "NO", "*"), 'azure-vm-prices-base'!I$2:I$6932,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'azure-vm-prices-1Y'!J$2:K$6933  , 2, 0), VLOOKUP(Z674 &amp; I674 &amp; N674 &amp; "??" &amp; IF(OR(K674="PREMIUM", ISNUMBER(SEARCH("P", L674 ) ) ), "SDD", "???" ),  'azure-vm-prices-1Y'!J$2:K$6933, 2, 0)),   "")</f>
        <v>0</v>
      </c>
      <c r="Z674" s="4">
        <f>IF(S674="YES", IF( B3="CPU+MEM" , _xlfn.MINIFS('azure-vm-prices-1Y'!C$2:C$6932,   'azure-vm-prices-1Y'!A$2:A$6932,   "&gt;="&amp;F674*(100-$B$2)/100, 'azure-vm-prices-1Y'!B$2:B$6932,   "&gt;="&amp;G674*(100-$B$2)/100, 'azure-vm-prices-1Y'!G$2:G$6932,I674,   'azure-vm-prices-1Y'!H$2:H$6932,   J674, 'azure-vm-prices-1Y'!D$2:D$6932,   IF(M674="YES", "YES", "*"), 'azure-vm-prices-1Y'!E$2:E$6932,   IF(N674="YES", "YES", "*"), 'azure-vm-prices-1Y'!F$2:F$6932,   IF(Q674="NO", "NO", "*"), 'azure-vm-prices-1Y'!I$2:I$6932,   IF(BD674="YES", "YES", "*") ), _xlfn.MINIFS('azure-vm-prices-1Y'!C$2:C$6932, 'azure-vm-prices-1Y'!B$2:B$6932, "&gt;="&amp;G674*(100-$B$2)/100, 'azure-vm-prices-1Y'!G$2:G$6932,I674, 'azure-vm-prices-1Y'!H$2:H$6932, J674, 'azure-vm-prices-1Y'!D$2:D$6932, IF(M674="YES", "YES", "*"), 'azure-vm-prices-1Y'!E$2:E$6932, IF(N674="YES", "YES", "*"), 'azure-vm-prices-1Y'!F$2:F$6932, IF(Q674="NO", "NO", "*"), 'azure-vm-prices-1Y'!I$2:I$6932,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'azure-vm-prices-3Y'!J$2:K$6933  , 2, 0), VLOOKUP(AB674 &amp; I674 &amp; N674 &amp; "??" &amp; IF(OR(K674="PREMIUM", ISNUMBER(SEARCH("P", L674 ) ) ), "SDD", "???" ),  'azure-vm-prices-3Y'!J$2:K$6933, 2, 0)),   "")</f>
        <v>0</v>
      </c>
      <c r="AB674" s="4">
        <f>IF(S674="YES", IF( B3="CPU+MEM" , _xlfn.MINIFS('azure-vm-prices-3Y'!C$2:C$6932,   'azure-vm-prices-3Y'!A$2:A$6932,   "&gt;="&amp;F674*(100-$B$2)/100, 'azure-vm-prices-3Y'!B$2:B$6932,   "&gt;="&amp;G674*(100-$B$2)/100, 'azure-vm-prices-3Y'!G$2:G$6932,I674,   'azure-vm-prices-3Y'!H$2:H$6932,   J674, 'azure-vm-prices-3Y'!D$2:D$6932,   IF(M674="YES", "YES", "*"), 'azure-vm-prices-3Y'!E$2:E$6932,   IF(N674="YES", "YES", "*"), 'azure-vm-prices-3Y'!F$2:F$6932,   IF(Q674="NO", "NO", "*"), 'azure-vm-prices-3Y'!I$2:I$6932,   IF(BD674="YES", "YES", "*") ), _xlfn.MINIFS('azure-vm-prices-3Y'!C$2:C$6932, 'azure-vm-prices-3Y'!B$2:B$6932, "&gt;="&amp;G674*(100-$B$2)/100, 'azure-vm-prices-3Y'!G$2:G$6932,I674, 'azure-vm-prices-3Y'!H$2:H$6932, J674, 'azure-vm-prices-3Y'!D$2:D$6932, IF(M674="YES", "YES", "*"), 'azure-vm-prices-3Y'!E$2:E$6932, IF(N674="YES", "YES", "*"), 'azure-vm-prices-3Y'!F$2:F$6932, IF(Q674="NO", "NO", "*"), 'azure-vm-prices-3Y'!I$2:I$6932,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IF(AND(K674="STANDARD",S674="YES",H674&lt;='azure-standard-disk-prices'!G2, H674&gt;0),1+IF(O674="YES",1),"")</f>
        <v>0</v>
      </c>
      <c r="AH674" s="4">
        <f>IF(AND(K674="STANDARD",S674="YES",H674&gt;'azure-standard-disk-prices'!G2,H674 &lt;='azure-standard-disk-prices'!G3),1+IF(O674="YES",1),"")</f>
        <v>0</v>
      </c>
      <c r="AI674" s="4">
        <f>IF(AND(K674="STANDARD",S674="YES",H674&gt;'azure-standard-disk-prices'!G3,H674 &lt;='azure-standard-disk-prices'!G4),1+IF(O674="YES",1),"")</f>
        <v>0</v>
      </c>
      <c r="AJ674" s="4">
        <f>IF(AND(K674="STANDARD",S674="YES",H674&gt;'azure-standard-disk-prices'!G4,H674 &lt;='azure-standard-disk-prices'!G5),1+IF(O674="YES",1),"")</f>
        <v>0</v>
      </c>
      <c r="AK674" s="4">
        <f>IF(AND(K674="STANDARD",S674="YES",H674&gt;'azure-standard-disk-prices'!G5,H674 &lt;='azure-standard-disk-prices'!G6),1+IF(O674="YES",1),"")</f>
        <v>0</v>
      </c>
      <c r="AL674" s="4">
        <f>IF(AND(K674="STANDARD",S674="YES",H674&gt;'azure-standard-disk-prices'!G6,H674 &lt;='azure-standard-disk-prices'!G7),1+IF(O674="YES",1),"")</f>
        <v>0</v>
      </c>
      <c r="AM674" s="4">
        <f>IF(AND(K674="STANDARD",S674="YES",H674&gt;'azure-standard-disk-prices'!G7,H674 &lt;='azure-standard-disk-prices'!G8),1+IF(O674="YES",1),"")</f>
        <v>0</v>
      </c>
      <c r="AN674" s="4">
        <f>IF(AND(K674="STANDARD",S674="YES",H674&gt;'azure-standard-disk-prices'!G8,H674 &lt;='azure-standard-disk-prices'!G9),1+IF(O674="YES",1),"")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22</v>
      </c>
      <c r="J675" s="3" t="s">
        <v>19</v>
      </c>
      <c r="K675" s="3" t="s">
        <v>15</v>
      </c>
      <c r="L675" s="3" t="s">
        <v>11</v>
      </c>
      <c r="M675" s="3" t="s">
        <v>5</v>
      </c>
      <c r="N675" s="3" t="s">
        <v>5</v>
      </c>
      <c r="O675" s="3" t="s">
        <v>5</v>
      </c>
      <c r="P675" s="3">
        <v>730</v>
      </c>
      <c r="Q675" s="3" t="s">
        <v>5</v>
      </c>
      <c r="R675" s="3" t="s">
        <v>24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'azure-vm-prices-base'!J$2:K$6933, 2, 0), VLOOKUP(X675 &amp; I675 &amp; N675 &amp; "??" &amp; IF(OR(K675="PREMIUM", ISNUMBER(SEARCH("P", L675 ) ) ), "SDD", "???" ),  'azure-vm-prices-base'!J$2:K$6933, 2, 0)), "")</f>
        <v>0</v>
      </c>
      <c r="X675" s="4">
        <f>IF(S675="YES", IF( B3="CPU+MEM" , _xlfn.MINIFS('azure-vm-prices-base'!C$2:C$6932, 'azure-vm-prices-base'!A$2:A$6932, "&gt;="&amp;F675*(100-$B$2)/100, 'azure-vm-prices-base'!B$2:B$6932, "&gt;="&amp;G675*(100-$B$2)/100, 'azure-vm-prices-base'!G$2:G$6932,I675, 'azure-vm-prices-base'!H$2:H$6932, J675, 'azure-vm-prices-base'!D$2:D$6932, IF(M675="YES", "YES", "*"), 'azure-vm-prices-base'!E$2:E$6932, IF(N675="YES", "YES", "*"), 'azure-vm-prices-base'!F$2:F$6932, IF(Q675="NO", "NO", "*"), 'azure-vm-prices-base'!I$2:I$6932, IF(BD675="YES", "YES", "*") ), _xlfn.MINIFS('azure-vm-prices-base'!C$2:C$6932, 'azure-vm-prices-base'!B$2:B$6932, "&gt;="&amp;G675*(100-$B$2)/100, 'azure-vm-prices-base'!G$2:G$6932,I675, 'azure-vm-prices-base'!H$2:H$6932, J675, 'azure-vm-prices-base'!D$2:D$6932, IF(M675="YES", "YES", "*"), 'azure-vm-prices-base'!E$2:E$6932, IF(N675="YES", "YES", "*"), 'azure-vm-prices-base'!F$2:F$6932, IF(Q675="NO", "NO", "*"), 'azure-vm-prices-base'!I$2:I$6932,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'azure-vm-prices-1Y'!J$2:K$6933  , 2, 0), VLOOKUP(Z675 &amp; I675 &amp; N675 &amp; "??" &amp; IF(OR(K675="PREMIUM", ISNUMBER(SEARCH("P", L675 ) ) ), "SDD", "???" ),  'azure-vm-prices-1Y'!J$2:K$6933, 2, 0)),   "")</f>
        <v>0</v>
      </c>
      <c r="Z675" s="4">
        <f>IF(S675="YES", IF( B3="CPU+MEM" , _xlfn.MINIFS('azure-vm-prices-1Y'!C$2:C$6932,   'azure-vm-prices-1Y'!A$2:A$6932,   "&gt;="&amp;F675*(100-$B$2)/100, 'azure-vm-prices-1Y'!B$2:B$6932,   "&gt;="&amp;G675*(100-$B$2)/100, 'azure-vm-prices-1Y'!G$2:G$6932,I675,   'azure-vm-prices-1Y'!H$2:H$6932,   J675, 'azure-vm-prices-1Y'!D$2:D$6932,   IF(M675="YES", "YES", "*"), 'azure-vm-prices-1Y'!E$2:E$6932,   IF(N675="YES", "YES", "*"), 'azure-vm-prices-1Y'!F$2:F$6932,   IF(Q675="NO", "NO", "*"), 'azure-vm-prices-1Y'!I$2:I$6932,   IF(BD675="YES", "YES", "*") ), _xlfn.MINIFS('azure-vm-prices-1Y'!C$2:C$6932, 'azure-vm-prices-1Y'!B$2:B$6932, "&gt;="&amp;G675*(100-$B$2)/100, 'azure-vm-prices-1Y'!G$2:G$6932,I675, 'azure-vm-prices-1Y'!H$2:H$6932, J675, 'azure-vm-prices-1Y'!D$2:D$6932, IF(M675="YES", "YES", "*"), 'azure-vm-prices-1Y'!E$2:E$6932, IF(N675="YES", "YES", "*"), 'azure-vm-prices-1Y'!F$2:F$6932, IF(Q675="NO", "NO", "*"), 'azure-vm-prices-1Y'!I$2:I$6932,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'azure-vm-prices-3Y'!J$2:K$6933  , 2, 0), VLOOKUP(AB675 &amp; I675 &amp; N675 &amp; "??" &amp; IF(OR(K675="PREMIUM", ISNUMBER(SEARCH("P", L675 ) ) ), "SDD", "???" ),  'azure-vm-prices-3Y'!J$2:K$6933, 2, 0)),   "")</f>
        <v>0</v>
      </c>
      <c r="AB675" s="4">
        <f>IF(S675="YES", IF( B3="CPU+MEM" , _xlfn.MINIFS('azure-vm-prices-3Y'!C$2:C$6932,   'azure-vm-prices-3Y'!A$2:A$6932,   "&gt;="&amp;F675*(100-$B$2)/100, 'azure-vm-prices-3Y'!B$2:B$6932,   "&gt;="&amp;G675*(100-$B$2)/100, 'azure-vm-prices-3Y'!G$2:G$6932,I675,   'azure-vm-prices-3Y'!H$2:H$6932,   J675, 'azure-vm-prices-3Y'!D$2:D$6932,   IF(M675="YES", "YES", "*"), 'azure-vm-prices-3Y'!E$2:E$6932,   IF(N675="YES", "YES", "*"), 'azure-vm-prices-3Y'!F$2:F$6932,   IF(Q675="NO", "NO", "*"), 'azure-vm-prices-3Y'!I$2:I$6932,   IF(BD675="YES", "YES", "*") ), _xlfn.MINIFS('azure-vm-prices-3Y'!C$2:C$6932, 'azure-vm-prices-3Y'!B$2:B$6932, "&gt;="&amp;G675*(100-$B$2)/100, 'azure-vm-prices-3Y'!G$2:G$6932,I675, 'azure-vm-prices-3Y'!H$2:H$6932, J675, 'azure-vm-prices-3Y'!D$2:D$6932, IF(M675="YES", "YES", "*"), 'azure-vm-prices-3Y'!E$2:E$6932, IF(N675="YES", "YES", "*"), 'azure-vm-prices-3Y'!F$2:F$6932, IF(Q675="NO", "NO", "*"), 'azure-vm-prices-3Y'!I$2:I$6932,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IF(AND(K675="STANDARD",S675="YES",H675&lt;='azure-standard-disk-prices'!G2, H675&gt;0),1+IF(O675="YES",1),"")</f>
        <v>0</v>
      </c>
      <c r="AH675" s="4">
        <f>IF(AND(K675="STANDARD",S675="YES",H675&gt;'azure-standard-disk-prices'!G2,H675 &lt;='azure-standard-disk-prices'!G3),1+IF(O675="YES",1),"")</f>
        <v>0</v>
      </c>
      <c r="AI675" s="4">
        <f>IF(AND(K675="STANDARD",S675="YES",H675&gt;'azure-standard-disk-prices'!G3,H675 &lt;='azure-standard-disk-prices'!G4),1+IF(O675="YES",1),"")</f>
        <v>0</v>
      </c>
      <c r="AJ675" s="4">
        <f>IF(AND(K675="STANDARD",S675="YES",H675&gt;'azure-standard-disk-prices'!G4,H675 &lt;='azure-standard-disk-prices'!G5),1+IF(O675="YES",1),"")</f>
        <v>0</v>
      </c>
      <c r="AK675" s="4">
        <f>IF(AND(K675="STANDARD",S675="YES",H675&gt;'azure-standard-disk-prices'!G5,H675 &lt;='azure-standard-disk-prices'!G6),1+IF(O675="YES",1),"")</f>
        <v>0</v>
      </c>
      <c r="AL675" s="4">
        <f>IF(AND(K675="STANDARD",S675="YES",H675&gt;'azure-standard-disk-prices'!G6,H675 &lt;='azure-standard-disk-prices'!G7),1+IF(O675="YES",1),"")</f>
        <v>0</v>
      </c>
      <c r="AM675" s="4">
        <f>IF(AND(K675="STANDARD",S675="YES",H675&gt;'azure-standard-disk-prices'!G7,H675 &lt;='azure-standard-disk-prices'!G8),1+IF(O675="YES",1),"")</f>
        <v>0</v>
      </c>
      <c r="AN675" s="4">
        <f>IF(AND(K675="STANDARD",S675="YES",H675&gt;'azure-standard-disk-prices'!G8,H675 &lt;='azure-standard-disk-prices'!G9),1+IF(O675="YES",1),"")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22</v>
      </c>
      <c r="J676" s="3" t="s">
        <v>19</v>
      </c>
      <c r="K676" s="3" t="s">
        <v>15</v>
      </c>
      <c r="L676" s="3" t="s">
        <v>11</v>
      </c>
      <c r="M676" s="3" t="s">
        <v>5</v>
      </c>
      <c r="N676" s="3" t="s">
        <v>5</v>
      </c>
      <c r="O676" s="3" t="s">
        <v>5</v>
      </c>
      <c r="P676" s="3">
        <v>730</v>
      </c>
      <c r="Q676" s="3" t="s">
        <v>5</v>
      </c>
      <c r="R676" s="3" t="s">
        <v>24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'azure-vm-prices-base'!J$2:K$6933, 2, 0), VLOOKUP(X676 &amp; I676 &amp; N676 &amp; "??" &amp; IF(OR(K676="PREMIUM", ISNUMBER(SEARCH("P", L676 ) ) ), "SDD", "???" ),  'azure-vm-prices-base'!J$2:K$6933, 2, 0)), "")</f>
        <v>0</v>
      </c>
      <c r="X676" s="4">
        <f>IF(S676="YES", IF( B3="CPU+MEM" , _xlfn.MINIFS('azure-vm-prices-base'!C$2:C$6932, 'azure-vm-prices-base'!A$2:A$6932, "&gt;="&amp;F676*(100-$B$2)/100, 'azure-vm-prices-base'!B$2:B$6932, "&gt;="&amp;G676*(100-$B$2)/100, 'azure-vm-prices-base'!G$2:G$6932,I676, 'azure-vm-prices-base'!H$2:H$6932, J676, 'azure-vm-prices-base'!D$2:D$6932, IF(M676="YES", "YES", "*"), 'azure-vm-prices-base'!E$2:E$6932, IF(N676="YES", "YES", "*"), 'azure-vm-prices-base'!F$2:F$6932, IF(Q676="NO", "NO", "*"), 'azure-vm-prices-base'!I$2:I$6932, IF(BD676="YES", "YES", "*") ), _xlfn.MINIFS('azure-vm-prices-base'!C$2:C$6932, 'azure-vm-prices-base'!B$2:B$6932, "&gt;="&amp;G676*(100-$B$2)/100, 'azure-vm-prices-base'!G$2:G$6932,I676, 'azure-vm-prices-base'!H$2:H$6932, J676, 'azure-vm-prices-base'!D$2:D$6932, IF(M676="YES", "YES", "*"), 'azure-vm-prices-base'!E$2:E$6932, IF(N676="YES", "YES", "*"), 'azure-vm-prices-base'!F$2:F$6932, IF(Q676="NO", "NO", "*"), 'azure-vm-prices-base'!I$2:I$6932,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'azure-vm-prices-1Y'!J$2:K$6933  , 2, 0), VLOOKUP(Z676 &amp; I676 &amp; N676 &amp; "??" &amp; IF(OR(K676="PREMIUM", ISNUMBER(SEARCH("P", L676 ) ) ), "SDD", "???" ),  'azure-vm-prices-1Y'!J$2:K$6933, 2, 0)),   "")</f>
        <v>0</v>
      </c>
      <c r="Z676" s="4">
        <f>IF(S676="YES", IF( B3="CPU+MEM" , _xlfn.MINIFS('azure-vm-prices-1Y'!C$2:C$6932,   'azure-vm-prices-1Y'!A$2:A$6932,   "&gt;="&amp;F676*(100-$B$2)/100, 'azure-vm-prices-1Y'!B$2:B$6932,   "&gt;="&amp;G676*(100-$B$2)/100, 'azure-vm-prices-1Y'!G$2:G$6932,I676,   'azure-vm-prices-1Y'!H$2:H$6932,   J676, 'azure-vm-prices-1Y'!D$2:D$6932,   IF(M676="YES", "YES", "*"), 'azure-vm-prices-1Y'!E$2:E$6932,   IF(N676="YES", "YES", "*"), 'azure-vm-prices-1Y'!F$2:F$6932,   IF(Q676="NO", "NO", "*"), 'azure-vm-prices-1Y'!I$2:I$6932,   IF(BD676="YES", "YES", "*") ), _xlfn.MINIFS('azure-vm-prices-1Y'!C$2:C$6932, 'azure-vm-prices-1Y'!B$2:B$6932, "&gt;="&amp;G676*(100-$B$2)/100, 'azure-vm-prices-1Y'!G$2:G$6932,I676, 'azure-vm-prices-1Y'!H$2:H$6932, J676, 'azure-vm-prices-1Y'!D$2:D$6932, IF(M676="YES", "YES", "*"), 'azure-vm-prices-1Y'!E$2:E$6932, IF(N676="YES", "YES", "*"), 'azure-vm-prices-1Y'!F$2:F$6932, IF(Q676="NO", "NO", "*"), 'azure-vm-prices-1Y'!I$2:I$6932,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'azure-vm-prices-3Y'!J$2:K$6933  , 2, 0), VLOOKUP(AB676 &amp; I676 &amp; N676 &amp; "??" &amp; IF(OR(K676="PREMIUM", ISNUMBER(SEARCH("P", L676 ) ) ), "SDD", "???" ),  'azure-vm-prices-3Y'!J$2:K$6933, 2, 0)),   "")</f>
        <v>0</v>
      </c>
      <c r="AB676" s="4">
        <f>IF(S676="YES", IF( B3="CPU+MEM" , _xlfn.MINIFS('azure-vm-prices-3Y'!C$2:C$6932,   'azure-vm-prices-3Y'!A$2:A$6932,   "&gt;="&amp;F676*(100-$B$2)/100, 'azure-vm-prices-3Y'!B$2:B$6932,   "&gt;="&amp;G676*(100-$B$2)/100, 'azure-vm-prices-3Y'!G$2:G$6932,I676,   'azure-vm-prices-3Y'!H$2:H$6932,   J676, 'azure-vm-prices-3Y'!D$2:D$6932,   IF(M676="YES", "YES", "*"), 'azure-vm-prices-3Y'!E$2:E$6932,   IF(N676="YES", "YES", "*"), 'azure-vm-prices-3Y'!F$2:F$6932,   IF(Q676="NO", "NO", "*"), 'azure-vm-prices-3Y'!I$2:I$6932,   IF(BD676="YES", "YES", "*") ), _xlfn.MINIFS('azure-vm-prices-3Y'!C$2:C$6932, 'azure-vm-prices-3Y'!B$2:B$6932, "&gt;="&amp;G676*(100-$B$2)/100, 'azure-vm-prices-3Y'!G$2:G$6932,I676, 'azure-vm-prices-3Y'!H$2:H$6932, J676, 'azure-vm-prices-3Y'!D$2:D$6932, IF(M676="YES", "YES", "*"), 'azure-vm-prices-3Y'!E$2:E$6932, IF(N676="YES", "YES", "*"), 'azure-vm-prices-3Y'!F$2:F$6932, IF(Q676="NO", "NO", "*"), 'azure-vm-prices-3Y'!I$2:I$6932,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IF(AND(K676="STANDARD",S676="YES",H676&lt;='azure-standard-disk-prices'!G2, H676&gt;0),1+IF(O676="YES",1),"")</f>
        <v>0</v>
      </c>
      <c r="AH676" s="4">
        <f>IF(AND(K676="STANDARD",S676="YES",H676&gt;'azure-standard-disk-prices'!G2,H676 &lt;='azure-standard-disk-prices'!G3),1+IF(O676="YES",1),"")</f>
        <v>0</v>
      </c>
      <c r="AI676" s="4">
        <f>IF(AND(K676="STANDARD",S676="YES",H676&gt;'azure-standard-disk-prices'!G3,H676 &lt;='azure-standard-disk-prices'!G4),1+IF(O676="YES",1),"")</f>
        <v>0</v>
      </c>
      <c r="AJ676" s="4">
        <f>IF(AND(K676="STANDARD",S676="YES",H676&gt;'azure-standard-disk-prices'!G4,H676 &lt;='azure-standard-disk-prices'!G5),1+IF(O676="YES",1),"")</f>
        <v>0</v>
      </c>
      <c r="AK676" s="4">
        <f>IF(AND(K676="STANDARD",S676="YES",H676&gt;'azure-standard-disk-prices'!G5,H676 &lt;='azure-standard-disk-prices'!G6),1+IF(O676="YES",1),"")</f>
        <v>0</v>
      </c>
      <c r="AL676" s="4">
        <f>IF(AND(K676="STANDARD",S676="YES",H676&gt;'azure-standard-disk-prices'!G6,H676 &lt;='azure-standard-disk-prices'!G7),1+IF(O676="YES",1),"")</f>
        <v>0</v>
      </c>
      <c r="AM676" s="4">
        <f>IF(AND(K676="STANDARD",S676="YES",H676&gt;'azure-standard-disk-prices'!G7,H676 &lt;='azure-standard-disk-prices'!G8),1+IF(O676="YES",1),"")</f>
        <v>0</v>
      </c>
      <c r="AN676" s="4">
        <f>IF(AND(K676="STANDARD",S676="YES",H676&gt;'azure-standard-disk-prices'!G8,H676 &lt;='azure-standard-disk-prices'!G9),1+IF(O676="YES",1),"")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22</v>
      </c>
      <c r="J677" s="3" t="s">
        <v>19</v>
      </c>
      <c r="K677" s="3" t="s">
        <v>15</v>
      </c>
      <c r="L677" s="3" t="s">
        <v>11</v>
      </c>
      <c r="M677" s="3" t="s">
        <v>5</v>
      </c>
      <c r="N677" s="3" t="s">
        <v>5</v>
      </c>
      <c r="O677" s="3" t="s">
        <v>5</v>
      </c>
      <c r="P677" s="3">
        <v>730</v>
      </c>
      <c r="Q677" s="3" t="s">
        <v>5</v>
      </c>
      <c r="R677" s="3" t="s">
        <v>24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'azure-vm-prices-base'!J$2:K$6933, 2, 0), VLOOKUP(X677 &amp; I677 &amp; N677 &amp; "??" &amp; IF(OR(K677="PREMIUM", ISNUMBER(SEARCH("P", L677 ) ) ), "SDD", "???" ),  'azure-vm-prices-base'!J$2:K$6933, 2, 0)), "")</f>
        <v>0</v>
      </c>
      <c r="X677" s="4">
        <f>IF(S677="YES", IF( B3="CPU+MEM" , _xlfn.MINIFS('azure-vm-prices-base'!C$2:C$6932, 'azure-vm-prices-base'!A$2:A$6932, "&gt;="&amp;F677*(100-$B$2)/100, 'azure-vm-prices-base'!B$2:B$6932, "&gt;="&amp;G677*(100-$B$2)/100, 'azure-vm-prices-base'!G$2:G$6932,I677, 'azure-vm-prices-base'!H$2:H$6932, J677, 'azure-vm-prices-base'!D$2:D$6932, IF(M677="YES", "YES", "*"), 'azure-vm-prices-base'!E$2:E$6932, IF(N677="YES", "YES", "*"), 'azure-vm-prices-base'!F$2:F$6932, IF(Q677="NO", "NO", "*"), 'azure-vm-prices-base'!I$2:I$6932, IF(BD677="YES", "YES", "*") ), _xlfn.MINIFS('azure-vm-prices-base'!C$2:C$6932, 'azure-vm-prices-base'!B$2:B$6932, "&gt;="&amp;G677*(100-$B$2)/100, 'azure-vm-prices-base'!G$2:G$6932,I677, 'azure-vm-prices-base'!H$2:H$6932, J677, 'azure-vm-prices-base'!D$2:D$6932, IF(M677="YES", "YES", "*"), 'azure-vm-prices-base'!E$2:E$6932, IF(N677="YES", "YES", "*"), 'azure-vm-prices-base'!F$2:F$6932, IF(Q677="NO", "NO", "*"), 'azure-vm-prices-base'!I$2:I$6932,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'azure-vm-prices-1Y'!J$2:K$6933  , 2, 0), VLOOKUP(Z677 &amp; I677 &amp; N677 &amp; "??" &amp; IF(OR(K677="PREMIUM", ISNUMBER(SEARCH("P", L677 ) ) ), "SDD", "???" ),  'azure-vm-prices-1Y'!J$2:K$6933, 2, 0)),   "")</f>
        <v>0</v>
      </c>
      <c r="Z677" s="4">
        <f>IF(S677="YES", IF( B3="CPU+MEM" , _xlfn.MINIFS('azure-vm-prices-1Y'!C$2:C$6932,   'azure-vm-prices-1Y'!A$2:A$6932,   "&gt;="&amp;F677*(100-$B$2)/100, 'azure-vm-prices-1Y'!B$2:B$6932,   "&gt;="&amp;G677*(100-$B$2)/100, 'azure-vm-prices-1Y'!G$2:G$6932,I677,   'azure-vm-prices-1Y'!H$2:H$6932,   J677, 'azure-vm-prices-1Y'!D$2:D$6932,   IF(M677="YES", "YES", "*"), 'azure-vm-prices-1Y'!E$2:E$6932,   IF(N677="YES", "YES", "*"), 'azure-vm-prices-1Y'!F$2:F$6932,   IF(Q677="NO", "NO", "*"), 'azure-vm-prices-1Y'!I$2:I$6932,   IF(BD677="YES", "YES", "*") ), _xlfn.MINIFS('azure-vm-prices-1Y'!C$2:C$6932, 'azure-vm-prices-1Y'!B$2:B$6932, "&gt;="&amp;G677*(100-$B$2)/100, 'azure-vm-prices-1Y'!G$2:G$6932,I677, 'azure-vm-prices-1Y'!H$2:H$6932, J677, 'azure-vm-prices-1Y'!D$2:D$6932, IF(M677="YES", "YES", "*"), 'azure-vm-prices-1Y'!E$2:E$6932, IF(N677="YES", "YES", "*"), 'azure-vm-prices-1Y'!F$2:F$6932, IF(Q677="NO", "NO", "*"), 'azure-vm-prices-1Y'!I$2:I$6932,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'azure-vm-prices-3Y'!J$2:K$6933  , 2, 0), VLOOKUP(AB677 &amp; I677 &amp; N677 &amp; "??" &amp; IF(OR(K677="PREMIUM", ISNUMBER(SEARCH("P", L677 ) ) ), "SDD", "???" ),  'azure-vm-prices-3Y'!J$2:K$6933, 2, 0)),   "")</f>
        <v>0</v>
      </c>
      <c r="AB677" s="4">
        <f>IF(S677="YES", IF( B3="CPU+MEM" , _xlfn.MINIFS('azure-vm-prices-3Y'!C$2:C$6932,   'azure-vm-prices-3Y'!A$2:A$6932,   "&gt;="&amp;F677*(100-$B$2)/100, 'azure-vm-prices-3Y'!B$2:B$6932,   "&gt;="&amp;G677*(100-$B$2)/100, 'azure-vm-prices-3Y'!G$2:G$6932,I677,   'azure-vm-prices-3Y'!H$2:H$6932,   J677, 'azure-vm-prices-3Y'!D$2:D$6932,   IF(M677="YES", "YES", "*"), 'azure-vm-prices-3Y'!E$2:E$6932,   IF(N677="YES", "YES", "*"), 'azure-vm-prices-3Y'!F$2:F$6932,   IF(Q677="NO", "NO", "*"), 'azure-vm-prices-3Y'!I$2:I$6932,   IF(BD677="YES", "YES", "*") ), _xlfn.MINIFS('azure-vm-prices-3Y'!C$2:C$6932, 'azure-vm-prices-3Y'!B$2:B$6932, "&gt;="&amp;G677*(100-$B$2)/100, 'azure-vm-prices-3Y'!G$2:G$6932,I677, 'azure-vm-prices-3Y'!H$2:H$6932, J677, 'azure-vm-prices-3Y'!D$2:D$6932, IF(M677="YES", "YES", "*"), 'azure-vm-prices-3Y'!E$2:E$6932, IF(N677="YES", "YES", "*"), 'azure-vm-prices-3Y'!F$2:F$6932, IF(Q677="NO", "NO", "*"), 'azure-vm-prices-3Y'!I$2:I$6932,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IF(AND(K677="STANDARD",S677="YES",H677&lt;='azure-standard-disk-prices'!G2, H677&gt;0),1+IF(O677="YES",1),"")</f>
        <v>0</v>
      </c>
      <c r="AH677" s="4">
        <f>IF(AND(K677="STANDARD",S677="YES",H677&gt;'azure-standard-disk-prices'!G2,H677 &lt;='azure-standard-disk-prices'!G3),1+IF(O677="YES",1),"")</f>
        <v>0</v>
      </c>
      <c r="AI677" s="4">
        <f>IF(AND(K677="STANDARD",S677="YES",H677&gt;'azure-standard-disk-prices'!G3,H677 &lt;='azure-standard-disk-prices'!G4),1+IF(O677="YES",1),"")</f>
        <v>0</v>
      </c>
      <c r="AJ677" s="4">
        <f>IF(AND(K677="STANDARD",S677="YES",H677&gt;'azure-standard-disk-prices'!G4,H677 &lt;='azure-standard-disk-prices'!G5),1+IF(O677="YES",1),"")</f>
        <v>0</v>
      </c>
      <c r="AK677" s="4">
        <f>IF(AND(K677="STANDARD",S677="YES",H677&gt;'azure-standard-disk-prices'!G5,H677 &lt;='azure-standard-disk-prices'!G6),1+IF(O677="YES",1),"")</f>
        <v>0</v>
      </c>
      <c r="AL677" s="4">
        <f>IF(AND(K677="STANDARD",S677="YES",H677&gt;'azure-standard-disk-prices'!G6,H677 &lt;='azure-standard-disk-prices'!G7),1+IF(O677="YES",1),"")</f>
        <v>0</v>
      </c>
      <c r="AM677" s="4">
        <f>IF(AND(K677="STANDARD",S677="YES",H677&gt;'azure-standard-disk-prices'!G7,H677 &lt;='azure-standard-disk-prices'!G8),1+IF(O677="YES",1),"")</f>
        <v>0</v>
      </c>
      <c r="AN677" s="4">
        <f>IF(AND(K677="STANDARD",S677="YES",H677&gt;'azure-standard-disk-prices'!G8,H677 &lt;='azure-standard-disk-prices'!G9),1+IF(O677="YES",1),"")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22</v>
      </c>
      <c r="J678" s="3" t="s">
        <v>19</v>
      </c>
      <c r="K678" s="3" t="s">
        <v>15</v>
      </c>
      <c r="L678" s="3" t="s">
        <v>11</v>
      </c>
      <c r="M678" s="3" t="s">
        <v>5</v>
      </c>
      <c r="N678" s="3" t="s">
        <v>5</v>
      </c>
      <c r="O678" s="3" t="s">
        <v>5</v>
      </c>
      <c r="P678" s="3">
        <v>730</v>
      </c>
      <c r="Q678" s="3" t="s">
        <v>5</v>
      </c>
      <c r="R678" s="3" t="s">
        <v>24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'azure-vm-prices-base'!J$2:K$6933, 2, 0), VLOOKUP(X678 &amp; I678 &amp; N678 &amp; "??" &amp; IF(OR(K678="PREMIUM", ISNUMBER(SEARCH("P", L678 ) ) ), "SDD", "???" ),  'azure-vm-prices-base'!J$2:K$6933, 2, 0)), "")</f>
        <v>0</v>
      </c>
      <c r="X678" s="4">
        <f>IF(S678="YES", IF( B3="CPU+MEM" , _xlfn.MINIFS('azure-vm-prices-base'!C$2:C$6932, 'azure-vm-prices-base'!A$2:A$6932, "&gt;="&amp;F678*(100-$B$2)/100, 'azure-vm-prices-base'!B$2:B$6932, "&gt;="&amp;G678*(100-$B$2)/100, 'azure-vm-prices-base'!G$2:G$6932,I678, 'azure-vm-prices-base'!H$2:H$6932, J678, 'azure-vm-prices-base'!D$2:D$6932, IF(M678="YES", "YES", "*"), 'azure-vm-prices-base'!E$2:E$6932, IF(N678="YES", "YES", "*"), 'azure-vm-prices-base'!F$2:F$6932, IF(Q678="NO", "NO", "*"), 'azure-vm-prices-base'!I$2:I$6932, IF(BD678="YES", "YES", "*") ), _xlfn.MINIFS('azure-vm-prices-base'!C$2:C$6932, 'azure-vm-prices-base'!B$2:B$6932, "&gt;="&amp;G678*(100-$B$2)/100, 'azure-vm-prices-base'!G$2:G$6932,I678, 'azure-vm-prices-base'!H$2:H$6932, J678, 'azure-vm-prices-base'!D$2:D$6932, IF(M678="YES", "YES", "*"), 'azure-vm-prices-base'!E$2:E$6932, IF(N678="YES", "YES", "*"), 'azure-vm-prices-base'!F$2:F$6932, IF(Q678="NO", "NO", "*"), 'azure-vm-prices-base'!I$2:I$6932,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'azure-vm-prices-1Y'!J$2:K$6933  , 2, 0), VLOOKUP(Z678 &amp; I678 &amp; N678 &amp; "??" &amp; IF(OR(K678="PREMIUM", ISNUMBER(SEARCH("P", L678 ) ) ), "SDD", "???" ),  'azure-vm-prices-1Y'!J$2:K$6933, 2, 0)),   "")</f>
        <v>0</v>
      </c>
      <c r="Z678" s="4">
        <f>IF(S678="YES", IF( B3="CPU+MEM" , _xlfn.MINIFS('azure-vm-prices-1Y'!C$2:C$6932,   'azure-vm-prices-1Y'!A$2:A$6932,   "&gt;="&amp;F678*(100-$B$2)/100, 'azure-vm-prices-1Y'!B$2:B$6932,   "&gt;="&amp;G678*(100-$B$2)/100, 'azure-vm-prices-1Y'!G$2:G$6932,I678,   'azure-vm-prices-1Y'!H$2:H$6932,   J678, 'azure-vm-prices-1Y'!D$2:D$6932,   IF(M678="YES", "YES", "*"), 'azure-vm-prices-1Y'!E$2:E$6932,   IF(N678="YES", "YES", "*"), 'azure-vm-prices-1Y'!F$2:F$6932,   IF(Q678="NO", "NO", "*"), 'azure-vm-prices-1Y'!I$2:I$6932,   IF(BD678="YES", "YES", "*") ), _xlfn.MINIFS('azure-vm-prices-1Y'!C$2:C$6932, 'azure-vm-prices-1Y'!B$2:B$6932, "&gt;="&amp;G678*(100-$B$2)/100, 'azure-vm-prices-1Y'!G$2:G$6932,I678, 'azure-vm-prices-1Y'!H$2:H$6932, J678, 'azure-vm-prices-1Y'!D$2:D$6932, IF(M678="YES", "YES", "*"), 'azure-vm-prices-1Y'!E$2:E$6932, IF(N678="YES", "YES", "*"), 'azure-vm-prices-1Y'!F$2:F$6932, IF(Q678="NO", "NO", "*"), 'azure-vm-prices-1Y'!I$2:I$6932,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'azure-vm-prices-3Y'!J$2:K$6933  , 2, 0), VLOOKUP(AB678 &amp; I678 &amp; N678 &amp; "??" &amp; IF(OR(K678="PREMIUM", ISNUMBER(SEARCH("P", L678 ) ) ), "SDD", "???" ),  'azure-vm-prices-3Y'!J$2:K$6933, 2, 0)),   "")</f>
        <v>0</v>
      </c>
      <c r="AB678" s="4">
        <f>IF(S678="YES", IF( B3="CPU+MEM" , _xlfn.MINIFS('azure-vm-prices-3Y'!C$2:C$6932,   'azure-vm-prices-3Y'!A$2:A$6932,   "&gt;="&amp;F678*(100-$B$2)/100, 'azure-vm-prices-3Y'!B$2:B$6932,   "&gt;="&amp;G678*(100-$B$2)/100, 'azure-vm-prices-3Y'!G$2:G$6932,I678,   'azure-vm-prices-3Y'!H$2:H$6932,   J678, 'azure-vm-prices-3Y'!D$2:D$6932,   IF(M678="YES", "YES", "*"), 'azure-vm-prices-3Y'!E$2:E$6932,   IF(N678="YES", "YES", "*"), 'azure-vm-prices-3Y'!F$2:F$6932,   IF(Q678="NO", "NO", "*"), 'azure-vm-prices-3Y'!I$2:I$6932,   IF(BD678="YES", "YES", "*") ), _xlfn.MINIFS('azure-vm-prices-3Y'!C$2:C$6932, 'azure-vm-prices-3Y'!B$2:B$6932, "&gt;="&amp;G678*(100-$B$2)/100, 'azure-vm-prices-3Y'!G$2:G$6932,I678, 'azure-vm-prices-3Y'!H$2:H$6932, J678, 'azure-vm-prices-3Y'!D$2:D$6932, IF(M678="YES", "YES", "*"), 'azure-vm-prices-3Y'!E$2:E$6932, IF(N678="YES", "YES", "*"), 'azure-vm-prices-3Y'!F$2:F$6932, IF(Q678="NO", "NO", "*"), 'azure-vm-prices-3Y'!I$2:I$6932,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IF(AND(K678="STANDARD",S678="YES",H678&lt;='azure-standard-disk-prices'!G2, H678&gt;0),1+IF(O678="YES",1),"")</f>
        <v>0</v>
      </c>
      <c r="AH678" s="4">
        <f>IF(AND(K678="STANDARD",S678="YES",H678&gt;'azure-standard-disk-prices'!G2,H678 &lt;='azure-standard-disk-prices'!G3),1+IF(O678="YES",1),"")</f>
        <v>0</v>
      </c>
      <c r="AI678" s="4">
        <f>IF(AND(K678="STANDARD",S678="YES",H678&gt;'azure-standard-disk-prices'!G3,H678 &lt;='azure-standard-disk-prices'!G4),1+IF(O678="YES",1),"")</f>
        <v>0</v>
      </c>
      <c r="AJ678" s="4">
        <f>IF(AND(K678="STANDARD",S678="YES",H678&gt;'azure-standard-disk-prices'!G4,H678 &lt;='azure-standard-disk-prices'!G5),1+IF(O678="YES",1),"")</f>
        <v>0</v>
      </c>
      <c r="AK678" s="4">
        <f>IF(AND(K678="STANDARD",S678="YES",H678&gt;'azure-standard-disk-prices'!G5,H678 &lt;='azure-standard-disk-prices'!G6),1+IF(O678="YES",1),"")</f>
        <v>0</v>
      </c>
      <c r="AL678" s="4">
        <f>IF(AND(K678="STANDARD",S678="YES",H678&gt;'azure-standard-disk-prices'!G6,H678 &lt;='azure-standard-disk-prices'!G7),1+IF(O678="YES",1),"")</f>
        <v>0</v>
      </c>
      <c r="AM678" s="4">
        <f>IF(AND(K678="STANDARD",S678="YES",H678&gt;'azure-standard-disk-prices'!G7,H678 &lt;='azure-standard-disk-prices'!G8),1+IF(O678="YES",1),"")</f>
        <v>0</v>
      </c>
      <c r="AN678" s="4">
        <f>IF(AND(K678="STANDARD",S678="YES",H678&gt;'azure-standard-disk-prices'!G8,H678 &lt;='azure-standard-disk-prices'!G9),1+IF(O678="YES",1),"")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22</v>
      </c>
      <c r="J679" s="3" t="s">
        <v>19</v>
      </c>
      <c r="K679" s="3" t="s">
        <v>15</v>
      </c>
      <c r="L679" s="3" t="s">
        <v>11</v>
      </c>
      <c r="M679" s="3" t="s">
        <v>5</v>
      </c>
      <c r="N679" s="3" t="s">
        <v>5</v>
      </c>
      <c r="O679" s="3" t="s">
        <v>5</v>
      </c>
      <c r="P679" s="3">
        <v>730</v>
      </c>
      <c r="Q679" s="3" t="s">
        <v>5</v>
      </c>
      <c r="R679" s="3" t="s">
        <v>24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'azure-vm-prices-base'!J$2:K$6933, 2, 0), VLOOKUP(X679 &amp; I679 &amp; N679 &amp; "??" &amp; IF(OR(K679="PREMIUM", ISNUMBER(SEARCH("P", L679 ) ) ), "SDD", "???" ),  'azure-vm-prices-base'!J$2:K$6933, 2, 0)), "")</f>
        <v>0</v>
      </c>
      <c r="X679" s="4">
        <f>IF(S679="YES", IF( B3="CPU+MEM" , _xlfn.MINIFS('azure-vm-prices-base'!C$2:C$6932, 'azure-vm-prices-base'!A$2:A$6932, "&gt;="&amp;F679*(100-$B$2)/100, 'azure-vm-prices-base'!B$2:B$6932, "&gt;="&amp;G679*(100-$B$2)/100, 'azure-vm-prices-base'!G$2:G$6932,I679, 'azure-vm-prices-base'!H$2:H$6932, J679, 'azure-vm-prices-base'!D$2:D$6932, IF(M679="YES", "YES", "*"), 'azure-vm-prices-base'!E$2:E$6932, IF(N679="YES", "YES", "*"), 'azure-vm-prices-base'!F$2:F$6932, IF(Q679="NO", "NO", "*"), 'azure-vm-prices-base'!I$2:I$6932, IF(BD679="YES", "YES", "*") ), _xlfn.MINIFS('azure-vm-prices-base'!C$2:C$6932, 'azure-vm-prices-base'!B$2:B$6932, "&gt;="&amp;G679*(100-$B$2)/100, 'azure-vm-prices-base'!G$2:G$6932,I679, 'azure-vm-prices-base'!H$2:H$6932, J679, 'azure-vm-prices-base'!D$2:D$6932, IF(M679="YES", "YES", "*"), 'azure-vm-prices-base'!E$2:E$6932, IF(N679="YES", "YES", "*"), 'azure-vm-prices-base'!F$2:F$6932, IF(Q679="NO", "NO", "*"), 'azure-vm-prices-base'!I$2:I$6932,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'azure-vm-prices-1Y'!J$2:K$6933  , 2, 0), VLOOKUP(Z679 &amp; I679 &amp; N679 &amp; "??" &amp; IF(OR(K679="PREMIUM", ISNUMBER(SEARCH("P", L679 ) ) ), "SDD", "???" ),  'azure-vm-prices-1Y'!J$2:K$6933, 2, 0)),   "")</f>
        <v>0</v>
      </c>
      <c r="Z679" s="4">
        <f>IF(S679="YES", IF( B3="CPU+MEM" , _xlfn.MINIFS('azure-vm-prices-1Y'!C$2:C$6932,   'azure-vm-prices-1Y'!A$2:A$6932,   "&gt;="&amp;F679*(100-$B$2)/100, 'azure-vm-prices-1Y'!B$2:B$6932,   "&gt;="&amp;G679*(100-$B$2)/100, 'azure-vm-prices-1Y'!G$2:G$6932,I679,   'azure-vm-prices-1Y'!H$2:H$6932,   J679, 'azure-vm-prices-1Y'!D$2:D$6932,   IF(M679="YES", "YES", "*"), 'azure-vm-prices-1Y'!E$2:E$6932,   IF(N679="YES", "YES", "*"), 'azure-vm-prices-1Y'!F$2:F$6932,   IF(Q679="NO", "NO", "*"), 'azure-vm-prices-1Y'!I$2:I$6932,   IF(BD679="YES", "YES", "*") ), _xlfn.MINIFS('azure-vm-prices-1Y'!C$2:C$6932, 'azure-vm-prices-1Y'!B$2:B$6932, "&gt;="&amp;G679*(100-$B$2)/100, 'azure-vm-prices-1Y'!G$2:G$6932,I679, 'azure-vm-prices-1Y'!H$2:H$6932, J679, 'azure-vm-prices-1Y'!D$2:D$6932, IF(M679="YES", "YES", "*"), 'azure-vm-prices-1Y'!E$2:E$6932, IF(N679="YES", "YES", "*"), 'azure-vm-prices-1Y'!F$2:F$6932, IF(Q679="NO", "NO", "*"), 'azure-vm-prices-1Y'!I$2:I$6932,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'azure-vm-prices-3Y'!J$2:K$6933  , 2, 0), VLOOKUP(AB679 &amp; I679 &amp; N679 &amp; "??" &amp; IF(OR(K679="PREMIUM", ISNUMBER(SEARCH("P", L679 ) ) ), "SDD", "???" ),  'azure-vm-prices-3Y'!J$2:K$6933, 2, 0)),   "")</f>
        <v>0</v>
      </c>
      <c r="AB679" s="4">
        <f>IF(S679="YES", IF( B3="CPU+MEM" , _xlfn.MINIFS('azure-vm-prices-3Y'!C$2:C$6932,   'azure-vm-prices-3Y'!A$2:A$6932,   "&gt;="&amp;F679*(100-$B$2)/100, 'azure-vm-prices-3Y'!B$2:B$6932,   "&gt;="&amp;G679*(100-$B$2)/100, 'azure-vm-prices-3Y'!G$2:G$6932,I679,   'azure-vm-prices-3Y'!H$2:H$6932,   J679, 'azure-vm-prices-3Y'!D$2:D$6932,   IF(M679="YES", "YES", "*"), 'azure-vm-prices-3Y'!E$2:E$6932,   IF(N679="YES", "YES", "*"), 'azure-vm-prices-3Y'!F$2:F$6932,   IF(Q679="NO", "NO", "*"), 'azure-vm-prices-3Y'!I$2:I$6932,   IF(BD679="YES", "YES", "*") ), _xlfn.MINIFS('azure-vm-prices-3Y'!C$2:C$6932, 'azure-vm-prices-3Y'!B$2:B$6932, "&gt;="&amp;G679*(100-$B$2)/100, 'azure-vm-prices-3Y'!G$2:G$6932,I679, 'azure-vm-prices-3Y'!H$2:H$6932, J679, 'azure-vm-prices-3Y'!D$2:D$6932, IF(M679="YES", "YES", "*"), 'azure-vm-prices-3Y'!E$2:E$6932, IF(N679="YES", "YES", "*"), 'azure-vm-prices-3Y'!F$2:F$6932, IF(Q679="NO", "NO", "*"), 'azure-vm-prices-3Y'!I$2:I$6932,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IF(AND(K679="STANDARD",S679="YES",H679&lt;='azure-standard-disk-prices'!G2, H679&gt;0),1+IF(O679="YES",1),"")</f>
        <v>0</v>
      </c>
      <c r="AH679" s="4">
        <f>IF(AND(K679="STANDARD",S679="YES",H679&gt;'azure-standard-disk-prices'!G2,H679 &lt;='azure-standard-disk-prices'!G3),1+IF(O679="YES",1),"")</f>
        <v>0</v>
      </c>
      <c r="AI679" s="4">
        <f>IF(AND(K679="STANDARD",S679="YES",H679&gt;'azure-standard-disk-prices'!G3,H679 &lt;='azure-standard-disk-prices'!G4),1+IF(O679="YES",1),"")</f>
        <v>0</v>
      </c>
      <c r="AJ679" s="4">
        <f>IF(AND(K679="STANDARD",S679="YES",H679&gt;'azure-standard-disk-prices'!G4,H679 &lt;='azure-standard-disk-prices'!G5),1+IF(O679="YES",1),"")</f>
        <v>0</v>
      </c>
      <c r="AK679" s="4">
        <f>IF(AND(K679="STANDARD",S679="YES",H679&gt;'azure-standard-disk-prices'!G5,H679 &lt;='azure-standard-disk-prices'!G6),1+IF(O679="YES",1),"")</f>
        <v>0</v>
      </c>
      <c r="AL679" s="4">
        <f>IF(AND(K679="STANDARD",S679="YES",H679&gt;'azure-standard-disk-prices'!G6,H679 &lt;='azure-standard-disk-prices'!G7),1+IF(O679="YES",1),"")</f>
        <v>0</v>
      </c>
      <c r="AM679" s="4">
        <f>IF(AND(K679="STANDARD",S679="YES",H679&gt;'azure-standard-disk-prices'!G7,H679 &lt;='azure-standard-disk-prices'!G8),1+IF(O679="YES",1),"")</f>
        <v>0</v>
      </c>
      <c r="AN679" s="4">
        <f>IF(AND(K679="STANDARD",S679="YES",H679&gt;'azure-standard-disk-prices'!G8,H679 &lt;='azure-standard-disk-prices'!G9),1+IF(O679="YES",1),"")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22</v>
      </c>
      <c r="J680" s="3" t="s">
        <v>19</v>
      </c>
      <c r="K680" s="3" t="s">
        <v>15</v>
      </c>
      <c r="L680" s="3" t="s">
        <v>11</v>
      </c>
      <c r="M680" s="3" t="s">
        <v>5</v>
      </c>
      <c r="N680" s="3" t="s">
        <v>5</v>
      </c>
      <c r="O680" s="3" t="s">
        <v>5</v>
      </c>
      <c r="P680" s="3">
        <v>730</v>
      </c>
      <c r="Q680" s="3" t="s">
        <v>5</v>
      </c>
      <c r="R680" s="3" t="s">
        <v>24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'azure-vm-prices-base'!J$2:K$6933, 2, 0), VLOOKUP(X680 &amp; I680 &amp; N680 &amp; "??" &amp; IF(OR(K680="PREMIUM", ISNUMBER(SEARCH("P", L680 ) ) ), "SDD", "???" ),  'azure-vm-prices-base'!J$2:K$6933, 2, 0)), "")</f>
        <v>0</v>
      </c>
      <c r="X680" s="4">
        <f>IF(S680="YES", IF( B3="CPU+MEM" , _xlfn.MINIFS('azure-vm-prices-base'!C$2:C$6932, 'azure-vm-prices-base'!A$2:A$6932, "&gt;="&amp;F680*(100-$B$2)/100, 'azure-vm-prices-base'!B$2:B$6932, "&gt;="&amp;G680*(100-$B$2)/100, 'azure-vm-prices-base'!G$2:G$6932,I680, 'azure-vm-prices-base'!H$2:H$6932, J680, 'azure-vm-prices-base'!D$2:D$6932, IF(M680="YES", "YES", "*"), 'azure-vm-prices-base'!E$2:E$6932, IF(N680="YES", "YES", "*"), 'azure-vm-prices-base'!F$2:F$6932, IF(Q680="NO", "NO", "*"), 'azure-vm-prices-base'!I$2:I$6932, IF(BD680="YES", "YES", "*") ), _xlfn.MINIFS('azure-vm-prices-base'!C$2:C$6932, 'azure-vm-prices-base'!B$2:B$6932, "&gt;="&amp;G680*(100-$B$2)/100, 'azure-vm-prices-base'!G$2:G$6932,I680, 'azure-vm-prices-base'!H$2:H$6932, J680, 'azure-vm-prices-base'!D$2:D$6932, IF(M680="YES", "YES", "*"), 'azure-vm-prices-base'!E$2:E$6932, IF(N680="YES", "YES", "*"), 'azure-vm-prices-base'!F$2:F$6932, IF(Q680="NO", "NO", "*"), 'azure-vm-prices-base'!I$2:I$6932,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'azure-vm-prices-1Y'!J$2:K$6933  , 2, 0), VLOOKUP(Z680 &amp; I680 &amp; N680 &amp; "??" &amp; IF(OR(K680="PREMIUM", ISNUMBER(SEARCH("P", L680 ) ) ), "SDD", "???" ),  'azure-vm-prices-1Y'!J$2:K$6933, 2, 0)),   "")</f>
        <v>0</v>
      </c>
      <c r="Z680" s="4">
        <f>IF(S680="YES", IF( B3="CPU+MEM" , _xlfn.MINIFS('azure-vm-prices-1Y'!C$2:C$6932,   'azure-vm-prices-1Y'!A$2:A$6932,   "&gt;="&amp;F680*(100-$B$2)/100, 'azure-vm-prices-1Y'!B$2:B$6932,   "&gt;="&amp;G680*(100-$B$2)/100, 'azure-vm-prices-1Y'!G$2:G$6932,I680,   'azure-vm-prices-1Y'!H$2:H$6932,   J680, 'azure-vm-prices-1Y'!D$2:D$6932,   IF(M680="YES", "YES", "*"), 'azure-vm-prices-1Y'!E$2:E$6932,   IF(N680="YES", "YES", "*"), 'azure-vm-prices-1Y'!F$2:F$6932,   IF(Q680="NO", "NO", "*"), 'azure-vm-prices-1Y'!I$2:I$6932,   IF(BD680="YES", "YES", "*") ), _xlfn.MINIFS('azure-vm-prices-1Y'!C$2:C$6932, 'azure-vm-prices-1Y'!B$2:B$6932, "&gt;="&amp;G680*(100-$B$2)/100, 'azure-vm-prices-1Y'!G$2:G$6932,I680, 'azure-vm-prices-1Y'!H$2:H$6932, J680, 'azure-vm-prices-1Y'!D$2:D$6932, IF(M680="YES", "YES", "*"), 'azure-vm-prices-1Y'!E$2:E$6932, IF(N680="YES", "YES", "*"), 'azure-vm-prices-1Y'!F$2:F$6932, IF(Q680="NO", "NO", "*"), 'azure-vm-prices-1Y'!I$2:I$6932,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'azure-vm-prices-3Y'!J$2:K$6933  , 2, 0), VLOOKUP(AB680 &amp; I680 &amp; N680 &amp; "??" &amp; IF(OR(K680="PREMIUM", ISNUMBER(SEARCH("P", L680 ) ) ), "SDD", "???" ),  'azure-vm-prices-3Y'!J$2:K$6933, 2, 0)),   "")</f>
        <v>0</v>
      </c>
      <c r="AB680" s="4">
        <f>IF(S680="YES", IF( B3="CPU+MEM" , _xlfn.MINIFS('azure-vm-prices-3Y'!C$2:C$6932,   'azure-vm-prices-3Y'!A$2:A$6932,   "&gt;="&amp;F680*(100-$B$2)/100, 'azure-vm-prices-3Y'!B$2:B$6932,   "&gt;="&amp;G680*(100-$B$2)/100, 'azure-vm-prices-3Y'!G$2:G$6932,I680,   'azure-vm-prices-3Y'!H$2:H$6932,   J680, 'azure-vm-prices-3Y'!D$2:D$6932,   IF(M680="YES", "YES", "*"), 'azure-vm-prices-3Y'!E$2:E$6932,   IF(N680="YES", "YES", "*"), 'azure-vm-prices-3Y'!F$2:F$6932,   IF(Q680="NO", "NO", "*"), 'azure-vm-prices-3Y'!I$2:I$6932,   IF(BD680="YES", "YES", "*") ), _xlfn.MINIFS('azure-vm-prices-3Y'!C$2:C$6932, 'azure-vm-prices-3Y'!B$2:B$6932, "&gt;="&amp;G680*(100-$B$2)/100, 'azure-vm-prices-3Y'!G$2:G$6932,I680, 'azure-vm-prices-3Y'!H$2:H$6932, J680, 'azure-vm-prices-3Y'!D$2:D$6932, IF(M680="YES", "YES", "*"), 'azure-vm-prices-3Y'!E$2:E$6932, IF(N680="YES", "YES", "*"), 'azure-vm-prices-3Y'!F$2:F$6932, IF(Q680="NO", "NO", "*"), 'azure-vm-prices-3Y'!I$2:I$6932,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IF(AND(K680="STANDARD",S680="YES",H680&lt;='azure-standard-disk-prices'!G2, H680&gt;0),1+IF(O680="YES",1),"")</f>
        <v>0</v>
      </c>
      <c r="AH680" s="4">
        <f>IF(AND(K680="STANDARD",S680="YES",H680&gt;'azure-standard-disk-prices'!G2,H680 &lt;='azure-standard-disk-prices'!G3),1+IF(O680="YES",1),"")</f>
        <v>0</v>
      </c>
      <c r="AI680" s="4">
        <f>IF(AND(K680="STANDARD",S680="YES",H680&gt;'azure-standard-disk-prices'!G3,H680 &lt;='azure-standard-disk-prices'!G4),1+IF(O680="YES",1),"")</f>
        <v>0</v>
      </c>
      <c r="AJ680" s="4">
        <f>IF(AND(K680="STANDARD",S680="YES",H680&gt;'azure-standard-disk-prices'!G4,H680 &lt;='azure-standard-disk-prices'!G5),1+IF(O680="YES",1),"")</f>
        <v>0</v>
      </c>
      <c r="AK680" s="4">
        <f>IF(AND(K680="STANDARD",S680="YES",H680&gt;'azure-standard-disk-prices'!G5,H680 &lt;='azure-standard-disk-prices'!G6),1+IF(O680="YES",1),"")</f>
        <v>0</v>
      </c>
      <c r="AL680" s="4">
        <f>IF(AND(K680="STANDARD",S680="YES",H680&gt;'azure-standard-disk-prices'!G6,H680 &lt;='azure-standard-disk-prices'!G7),1+IF(O680="YES",1),"")</f>
        <v>0</v>
      </c>
      <c r="AM680" s="4">
        <f>IF(AND(K680="STANDARD",S680="YES",H680&gt;'azure-standard-disk-prices'!G7,H680 &lt;='azure-standard-disk-prices'!G8),1+IF(O680="YES",1),"")</f>
        <v>0</v>
      </c>
      <c r="AN680" s="4">
        <f>IF(AND(K680="STANDARD",S680="YES",H680&gt;'azure-standard-disk-prices'!G8,H680 &lt;='azure-standard-disk-prices'!G9),1+IF(O680="YES",1),"")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22</v>
      </c>
      <c r="J681" s="3" t="s">
        <v>19</v>
      </c>
      <c r="K681" s="3" t="s">
        <v>15</v>
      </c>
      <c r="L681" s="3" t="s">
        <v>11</v>
      </c>
      <c r="M681" s="3" t="s">
        <v>5</v>
      </c>
      <c r="N681" s="3" t="s">
        <v>5</v>
      </c>
      <c r="O681" s="3" t="s">
        <v>5</v>
      </c>
      <c r="P681" s="3">
        <v>730</v>
      </c>
      <c r="Q681" s="3" t="s">
        <v>5</v>
      </c>
      <c r="R681" s="3" t="s">
        <v>24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'azure-vm-prices-base'!J$2:K$6933, 2, 0), VLOOKUP(X681 &amp; I681 &amp; N681 &amp; "??" &amp; IF(OR(K681="PREMIUM", ISNUMBER(SEARCH("P", L681 ) ) ), "SDD", "???" ),  'azure-vm-prices-base'!J$2:K$6933, 2, 0)), "")</f>
        <v>0</v>
      </c>
      <c r="X681" s="4">
        <f>IF(S681="YES", IF( B3="CPU+MEM" , _xlfn.MINIFS('azure-vm-prices-base'!C$2:C$6932, 'azure-vm-prices-base'!A$2:A$6932, "&gt;="&amp;F681*(100-$B$2)/100, 'azure-vm-prices-base'!B$2:B$6932, "&gt;="&amp;G681*(100-$B$2)/100, 'azure-vm-prices-base'!G$2:G$6932,I681, 'azure-vm-prices-base'!H$2:H$6932, J681, 'azure-vm-prices-base'!D$2:D$6932, IF(M681="YES", "YES", "*"), 'azure-vm-prices-base'!E$2:E$6932, IF(N681="YES", "YES", "*"), 'azure-vm-prices-base'!F$2:F$6932, IF(Q681="NO", "NO", "*"), 'azure-vm-prices-base'!I$2:I$6932, IF(BD681="YES", "YES", "*") ), _xlfn.MINIFS('azure-vm-prices-base'!C$2:C$6932, 'azure-vm-prices-base'!B$2:B$6932, "&gt;="&amp;G681*(100-$B$2)/100, 'azure-vm-prices-base'!G$2:G$6932,I681, 'azure-vm-prices-base'!H$2:H$6932, J681, 'azure-vm-prices-base'!D$2:D$6932, IF(M681="YES", "YES", "*"), 'azure-vm-prices-base'!E$2:E$6932, IF(N681="YES", "YES", "*"), 'azure-vm-prices-base'!F$2:F$6932, IF(Q681="NO", "NO", "*"), 'azure-vm-prices-base'!I$2:I$6932,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'azure-vm-prices-1Y'!J$2:K$6933  , 2, 0), VLOOKUP(Z681 &amp; I681 &amp; N681 &amp; "??" &amp; IF(OR(K681="PREMIUM", ISNUMBER(SEARCH("P", L681 ) ) ), "SDD", "???" ),  'azure-vm-prices-1Y'!J$2:K$6933, 2, 0)),   "")</f>
        <v>0</v>
      </c>
      <c r="Z681" s="4">
        <f>IF(S681="YES", IF( B3="CPU+MEM" , _xlfn.MINIFS('azure-vm-prices-1Y'!C$2:C$6932,   'azure-vm-prices-1Y'!A$2:A$6932,   "&gt;="&amp;F681*(100-$B$2)/100, 'azure-vm-prices-1Y'!B$2:B$6932,   "&gt;="&amp;G681*(100-$B$2)/100, 'azure-vm-prices-1Y'!G$2:G$6932,I681,   'azure-vm-prices-1Y'!H$2:H$6932,   J681, 'azure-vm-prices-1Y'!D$2:D$6932,   IF(M681="YES", "YES", "*"), 'azure-vm-prices-1Y'!E$2:E$6932,   IF(N681="YES", "YES", "*"), 'azure-vm-prices-1Y'!F$2:F$6932,   IF(Q681="NO", "NO", "*"), 'azure-vm-prices-1Y'!I$2:I$6932,   IF(BD681="YES", "YES", "*") ), _xlfn.MINIFS('azure-vm-prices-1Y'!C$2:C$6932, 'azure-vm-prices-1Y'!B$2:B$6932, "&gt;="&amp;G681*(100-$B$2)/100, 'azure-vm-prices-1Y'!G$2:G$6932,I681, 'azure-vm-prices-1Y'!H$2:H$6932, J681, 'azure-vm-prices-1Y'!D$2:D$6932, IF(M681="YES", "YES", "*"), 'azure-vm-prices-1Y'!E$2:E$6932, IF(N681="YES", "YES", "*"), 'azure-vm-prices-1Y'!F$2:F$6932, IF(Q681="NO", "NO", "*"), 'azure-vm-prices-1Y'!I$2:I$6932,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'azure-vm-prices-3Y'!J$2:K$6933  , 2, 0), VLOOKUP(AB681 &amp; I681 &amp; N681 &amp; "??" &amp; IF(OR(K681="PREMIUM", ISNUMBER(SEARCH("P", L681 ) ) ), "SDD", "???" ),  'azure-vm-prices-3Y'!J$2:K$6933, 2, 0)),   "")</f>
        <v>0</v>
      </c>
      <c r="AB681" s="4">
        <f>IF(S681="YES", IF( B3="CPU+MEM" , _xlfn.MINIFS('azure-vm-prices-3Y'!C$2:C$6932,   'azure-vm-prices-3Y'!A$2:A$6932,   "&gt;="&amp;F681*(100-$B$2)/100, 'azure-vm-prices-3Y'!B$2:B$6932,   "&gt;="&amp;G681*(100-$B$2)/100, 'azure-vm-prices-3Y'!G$2:G$6932,I681,   'azure-vm-prices-3Y'!H$2:H$6932,   J681, 'azure-vm-prices-3Y'!D$2:D$6932,   IF(M681="YES", "YES", "*"), 'azure-vm-prices-3Y'!E$2:E$6932,   IF(N681="YES", "YES", "*"), 'azure-vm-prices-3Y'!F$2:F$6932,   IF(Q681="NO", "NO", "*"), 'azure-vm-prices-3Y'!I$2:I$6932,   IF(BD681="YES", "YES", "*") ), _xlfn.MINIFS('azure-vm-prices-3Y'!C$2:C$6932, 'azure-vm-prices-3Y'!B$2:B$6932, "&gt;="&amp;G681*(100-$B$2)/100, 'azure-vm-prices-3Y'!G$2:G$6932,I681, 'azure-vm-prices-3Y'!H$2:H$6932, J681, 'azure-vm-prices-3Y'!D$2:D$6932, IF(M681="YES", "YES", "*"), 'azure-vm-prices-3Y'!E$2:E$6932, IF(N681="YES", "YES", "*"), 'azure-vm-prices-3Y'!F$2:F$6932, IF(Q681="NO", "NO", "*"), 'azure-vm-prices-3Y'!I$2:I$6932,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IF(AND(K681="STANDARD",S681="YES",H681&lt;='azure-standard-disk-prices'!G2, H681&gt;0),1+IF(O681="YES",1),"")</f>
        <v>0</v>
      </c>
      <c r="AH681" s="4">
        <f>IF(AND(K681="STANDARD",S681="YES",H681&gt;'azure-standard-disk-prices'!G2,H681 &lt;='azure-standard-disk-prices'!G3),1+IF(O681="YES",1),"")</f>
        <v>0</v>
      </c>
      <c r="AI681" s="4">
        <f>IF(AND(K681="STANDARD",S681="YES",H681&gt;'azure-standard-disk-prices'!G3,H681 &lt;='azure-standard-disk-prices'!G4),1+IF(O681="YES",1),"")</f>
        <v>0</v>
      </c>
      <c r="AJ681" s="4">
        <f>IF(AND(K681="STANDARD",S681="YES",H681&gt;'azure-standard-disk-prices'!G4,H681 &lt;='azure-standard-disk-prices'!G5),1+IF(O681="YES",1),"")</f>
        <v>0</v>
      </c>
      <c r="AK681" s="4">
        <f>IF(AND(K681="STANDARD",S681="YES",H681&gt;'azure-standard-disk-prices'!G5,H681 &lt;='azure-standard-disk-prices'!G6),1+IF(O681="YES",1),"")</f>
        <v>0</v>
      </c>
      <c r="AL681" s="4">
        <f>IF(AND(K681="STANDARD",S681="YES",H681&gt;'azure-standard-disk-prices'!G6,H681 &lt;='azure-standard-disk-prices'!G7),1+IF(O681="YES",1),"")</f>
        <v>0</v>
      </c>
      <c r="AM681" s="4">
        <f>IF(AND(K681="STANDARD",S681="YES",H681&gt;'azure-standard-disk-prices'!G7,H681 &lt;='azure-standard-disk-prices'!G8),1+IF(O681="YES",1),"")</f>
        <v>0</v>
      </c>
      <c r="AN681" s="4">
        <f>IF(AND(K681="STANDARD",S681="YES",H681&gt;'azure-standard-disk-prices'!G8,H681 &lt;='azure-standard-disk-prices'!G9),1+IF(O681="YES",1),"")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22</v>
      </c>
      <c r="J682" s="3" t="s">
        <v>19</v>
      </c>
      <c r="K682" s="3" t="s">
        <v>15</v>
      </c>
      <c r="L682" s="3" t="s">
        <v>11</v>
      </c>
      <c r="M682" s="3" t="s">
        <v>5</v>
      </c>
      <c r="N682" s="3" t="s">
        <v>5</v>
      </c>
      <c r="O682" s="3" t="s">
        <v>5</v>
      </c>
      <c r="P682" s="3">
        <v>730</v>
      </c>
      <c r="Q682" s="3" t="s">
        <v>5</v>
      </c>
      <c r="R682" s="3" t="s">
        <v>24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'azure-vm-prices-base'!J$2:K$6933, 2, 0), VLOOKUP(X682 &amp; I682 &amp; N682 &amp; "??" &amp; IF(OR(K682="PREMIUM", ISNUMBER(SEARCH("P", L682 ) ) ), "SDD", "???" ),  'azure-vm-prices-base'!J$2:K$6933, 2, 0)), "")</f>
        <v>0</v>
      </c>
      <c r="X682" s="4">
        <f>IF(S682="YES", IF( B3="CPU+MEM" , _xlfn.MINIFS('azure-vm-prices-base'!C$2:C$6932, 'azure-vm-prices-base'!A$2:A$6932, "&gt;="&amp;F682*(100-$B$2)/100, 'azure-vm-prices-base'!B$2:B$6932, "&gt;="&amp;G682*(100-$B$2)/100, 'azure-vm-prices-base'!G$2:G$6932,I682, 'azure-vm-prices-base'!H$2:H$6932, J682, 'azure-vm-prices-base'!D$2:D$6932, IF(M682="YES", "YES", "*"), 'azure-vm-prices-base'!E$2:E$6932, IF(N682="YES", "YES", "*"), 'azure-vm-prices-base'!F$2:F$6932, IF(Q682="NO", "NO", "*"), 'azure-vm-prices-base'!I$2:I$6932, IF(BD682="YES", "YES", "*") ), _xlfn.MINIFS('azure-vm-prices-base'!C$2:C$6932, 'azure-vm-prices-base'!B$2:B$6932, "&gt;="&amp;G682*(100-$B$2)/100, 'azure-vm-prices-base'!G$2:G$6932,I682, 'azure-vm-prices-base'!H$2:H$6932, J682, 'azure-vm-prices-base'!D$2:D$6932, IF(M682="YES", "YES", "*"), 'azure-vm-prices-base'!E$2:E$6932, IF(N682="YES", "YES", "*"), 'azure-vm-prices-base'!F$2:F$6932, IF(Q682="NO", "NO", "*"), 'azure-vm-prices-base'!I$2:I$6932,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'azure-vm-prices-1Y'!J$2:K$6933  , 2, 0), VLOOKUP(Z682 &amp; I682 &amp; N682 &amp; "??" &amp; IF(OR(K682="PREMIUM", ISNUMBER(SEARCH("P", L682 ) ) ), "SDD", "???" ),  'azure-vm-prices-1Y'!J$2:K$6933, 2, 0)),   "")</f>
        <v>0</v>
      </c>
      <c r="Z682" s="4">
        <f>IF(S682="YES", IF( B3="CPU+MEM" , _xlfn.MINIFS('azure-vm-prices-1Y'!C$2:C$6932,   'azure-vm-prices-1Y'!A$2:A$6932,   "&gt;="&amp;F682*(100-$B$2)/100, 'azure-vm-prices-1Y'!B$2:B$6932,   "&gt;="&amp;G682*(100-$B$2)/100, 'azure-vm-prices-1Y'!G$2:G$6932,I682,   'azure-vm-prices-1Y'!H$2:H$6932,   J682, 'azure-vm-prices-1Y'!D$2:D$6932,   IF(M682="YES", "YES", "*"), 'azure-vm-prices-1Y'!E$2:E$6932,   IF(N682="YES", "YES", "*"), 'azure-vm-prices-1Y'!F$2:F$6932,   IF(Q682="NO", "NO", "*"), 'azure-vm-prices-1Y'!I$2:I$6932,   IF(BD682="YES", "YES", "*") ), _xlfn.MINIFS('azure-vm-prices-1Y'!C$2:C$6932, 'azure-vm-prices-1Y'!B$2:B$6932, "&gt;="&amp;G682*(100-$B$2)/100, 'azure-vm-prices-1Y'!G$2:G$6932,I682, 'azure-vm-prices-1Y'!H$2:H$6932, J682, 'azure-vm-prices-1Y'!D$2:D$6932, IF(M682="YES", "YES", "*"), 'azure-vm-prices-1Y'!E$2:E$6932, IF(N682="YES", "YES", "*"), 'azure-vm-prices-1Y'!F$2:F$6932, IF(Q682="NO", "NO", "*"), 'azure-vm-prices-1Y'!I$2:I$6932,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'azure-vm-prices-3Y'!J$2:K$6933  , 2, 0), VLOOKUP(AB682 &amp; I682 &amp; N682 &amp; "??" &amp; IF(OR(K682="PREMIUM", ISNUMBER(SEARCH("P", L682 ) ) ), "SDD", "???" ),  'azure-vm-prices-3Y'!J$2:K$6933, 2, 0)),   "")</f>
        <v>0</v>
      </c>
      <c r="AB682" s="4">
        <f>IF(S682="YES", IF( B3="CPU+MEM" , _xlfn.MINIFS('azure-vm-prices-3Y'!C$2:C$6932,   'azure-vm-prices-3Y'!A$2:A$6932,   "&gt;="&amp;F682*(100-$B$2)/100, 'azure-vm-prices-3Y'!B$2:B$6932,   "&gt;="&amp;G682*(100-$B$2)/100, 'azure-vm-prices-3Y'!G$2:G$6932,I682,   'azure-vm-prices-3Y'!H$2:H$6932,   J682, 'azure-vm-prices-3Y'!D$2:D$6932,   IF(M682="YES", "YES", "*"), 'azure-vm-prices-3Y'!E$2:E$6932,   IF(N682="YES", "YES", "*"), 'azure-vm-prices-3Y'!F$2:F$6932,   IF(Q682="NO", "NO", "*"), 'azure-vm-prices-3Y'!I$2:I$6932,   IF(BD682="YES", "YES", "*") ), _xlfn.MINIFS('azure-vm-prices-3Y'!C$2:C$6932, 'azure-vm-prices-3Y'!B$2:B$6932, "&gt;="&amp;G682*(100-$B$2)/100, 'azure-vm-prices-3Y'!G$2:G$6932,I682, 'azure-vm-prices-3Y'!H$2:H$6932, J682, 'azure-vm-prices-3Y'!D$2:D$6932, IF(M682="YES", "YES", "*"), 'azure-vm-prices-3Y'!E$2:E$6932, IF(N682="YES", "YES", "*"), 'azure-vm-prices-3Y'!F$2:F$6932, IF(Q682="NO", "NO", "*"), 'azure-vm-prices-3Y'!I$2:I$6932,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IF(AND(K682="STANDARD",S682="YES",H682&lt;='azure-standard-disk-prices'!G2, H682&gt;0),1+IF(O682="YES",1),"")</f>
        <v>0</v>
      </c>
      <c r="AH682" s="4">
        <f>IF(AND(K682="STANDARD",S682="YES",H682&gt;'azure-standard-disk-prices'!G2,H682 &lt;='azure-standard-disk-prices'!G3),1+IF(O682="YES",1),"")</f>
        <v>0</v>
      </c>
      <c r="AI682" s="4">
        <f>IF(AND(K682="STANDARD",S682="YES",H682&gt;'azure-standard-disk-prices'!G3,H682 &lt;='azure-standard-disk-prices'!G4),1+IF(O682="YES",1),"")</f>
        <v>0</v>
      </c>
      <c r="AJ682" s="4">
        <f>IF(AND(K682="STANDARD",S682="YES",H682&gt;'azure-standard-disk-prices'!G4,H682 &lt;='azure-standard-disk-prices'!G5),1+IF(O682="YES",1),"")</f>
        <v>0</v>
      </c>
      <c r="AK682" s="4">
        <f>IF(AND(K682="STANDARD",S682="YES",H682&gt;'azure-standard-disk-prices'!G5,H682 &lt;='azure-standard-disk-prices'!G6),1+IF(O682="YES",1),"")</f>
        <v>0</v>
      </c>
      <c r="AL682" s="4">
        <f>IF(AND(K682="STANDARD",S682="YES",H682&gt;'azure-standard-disk-prices'!G6,H682 &lt;='azure-standard-disk-prices'!G7),1+IF(O682="YES",1),"")</f>
        <v>0</v>
      </c>
      <c r="AM682" s="4">
        <f>IF(AND(K682="STANDARD",S682="YES",H682&gt;'azure-standard-disk-prices'!G7,H682 &lt;='azure-standard-disk-prices'!G8),1+IF(O682="YES",1),"")</f>
        <v>0</v>
      </c>
      <c r="AN682" s="4">
        <f>IF(AND(K682="STANDARD",S682="YES",H682&gt;'azure-standard-disk-prices'!G8,H682 &lt;='azure-standard-disk-prices'!G9),1+IF(O682="YES",1),"")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22</v>
      </c>
      <c r="J683" s="3" t="s">
        <v>19</v>
      </c>
      <c r="K683" s="3" t="s">
        <v>15</v>
      </c>
      <c r="L683" s="3" t="s">
        <v>11</v>
      </c>
      <c r="M683" s="3" t="s">
        <v>5</v>
      </c>
      <c r="N683" s="3" t="s">
        <v>5</v>
      </c>
      <c r="O683" s="3" t="s">
        <v>5</v>
      </c>
      <c r="P683" s="3">
        <v>730</v>
      </c>
      <c r="Q683" s="3" t="s">
        <v>5</v>
      </c>
      <c r="R683" s="3" t="s">
        <v>24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'azure-vm-prices-base'!J$2:K$6933, 2, 0), VLOOKUP(X683 &amp; I683 &amp; N683 &amp; "??" &amp; IF(OR(K683="PREMIUM", ISNUMBER(SEARCH("P", L683 ) ) ), "SDD", "???" ),  'azure-vm-prices-base'!J$2:K$6933, 2, 0)), "")</f>
        <v>0</v>
      </c>
      <c r="X683" s="4">
        <f>IF(S683="YES", IF( B3="CPU+MEM" , _xlfn.MINIFS('azure-vm-prices-base'!C$2:C$6932, 'azure-vm-prices-base'!A$2:A$6932, "&gt;="&amp;F683*(100-$B$2)/100, 'azure-vm-prices-base'!B$2:B$6932, "&gt;="&amp;G683*(100-$B$2)/100, 'azure-vm-prices-base'!G$2:G$6932,I683, 'azure-vm-prices-base'!H$2:H$6932, J683, 'azure-vm-prices-base'!D$2:D$6932, IF(M683="YES", "YES", "*"), 'azure-vm-prices-base'!E$2:E$6932, IF(N683="YES", "YES", "*"), 'azure-vm-prices-base'!F$2:F$6932, IF(Q683="NO", "NO", "*"), 'azure-vm-prices-base'!I$2:I$6932, IF(BD683="YES", "YES", "*") ), _xlfn.MINIFS('azure-vm-prices-base'!C$2:C$6932, 'azure-vm-prices-base'!B$2:B$6932, "&gt;="&amp;G683*(100-$B$2)/100, 'azure-vm-prices-base'!G$2:G$6932,I683, 'azure-vm-prices-base'!H$2:H$6932, J683, 'azure-vm-prices-base'!D$2:D$6932, IF(M683="YES", "YES", "*"), 'azure-vm-prices-base'!E$2:E$6932, IF(N683="YES", "YES", "*"), 'azure-vm-prices-base'!F$2:F$6932, IF(Q683="NO", "NO", "*"), 'azure-vm-prices-base'!I$2:I$6932,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'azure-vm-prices-1Y'!J$2:K$6933  , 2, 0), VLOOKUP(Z683 &amp; I683 &amp; N683 &amp; "??" &amp; IF(OR(K683="PREMIUM", ISNUMBER(SEARCH("P", L683 ) ) ), "SDD", "???" ),  'azure-vm-prices-1Y'!J$2:K$6933, 2, 0)),   "")</f>
        <v>0</v>
      </c>
      <c r="Z683" s="4">
        <f>IF(S683="YES", IF( B3="CPU+MEM" , _xlfn.MINIFS('azure-vm-prices-1Y'!C$2:C$6932,   'azure-vm-prices-1Y'!A$2:A$6932,   "&gt;="&amp;F683*(100-$B$2)/100, 'azure-vm-prices-1Y'!B$2:B$6932,   "&gt;="&amp;G683*(100-$B$2)/100, 'azure-vm-prices-1Y'!G$2:G$6932,I683,   'azure-vm-prices-1Y'!H$2:H$6932,   J683, 'azure-vm-prices-1Y'!D$2:D$6932,   IF(M683="YES", "YES", "*"), 'azure-vm-prices-1Y'!E$2:E$6932,   IF(N683="YES", "YES", "*"), 'azure-vm-prices-1Y'!F$2:F$6932,   IF(Q683="NO", "NO", "*"), 'azure-vm-prices-1Y'!I$2:I$6932,   IF(BD683="YES", "YES", "*") ), _xlfn.MINIFS('azure-vm-prices-1Y'!C$2:C$6932, 'azure-vm-prices-1Y'!B$2:B$6932, "&gt;="&amp;G683*(100-$B$2)/100, 'azure-vm-prices-1Y'!G$2:G$6932,I683, 'azure-vm-prices-1Y'!H$2:H$6932, J683, 'azure-vm-prices-1Y'!D$2:D$6932, IF(M683="YES", "YES", "*"), 'azure-vm-prices-1Y'!E$2:E$6932, IF(N683="YES", "YES", "*"), 'azure-vm-prices-1Y'!F$2:F$6932, IF(Q683="NO", "NO", "*"), 'azure-vm-prices-1Y'!I$2:I$6932,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'azure-vm-prices-3Y'!J$2:K$6933  , 2, 0), VLOOKUP(AB683 &amp; I683 &amp; N683 &amp; "??" &amp; IF(OR(K683="PREMIUM", ISNUMBER(SEARCH("P", L683 ) ) ), "SDD", "???" ),  'azure-vm-prices-3Y'!J$2:K$6933, 2, 0)),   "")</f>
        <v>0</v>
      </c>
      <c r="AB683" s="4">
        <f>IF(S683="YES", IF( B3="CPU+MEM" , _xlfn.MINIFS('azure-vm-prices-3Y'!C$2:C$6932,   'azure-vm-prices-3Y'!A$2:A$6932,   "&gt;="&amp;F683*(100-$B$2)/100, 'azure-vm-prices-3Y'!B$2:B$6932,   "&gt;="&amp;G683*(100-$B$2)/100, 'azure-vm-prices-3Y'!G$2:G$6932,I683,   'azure-vm-prices-3Y'!H$2:H$6932,   J683, 'azure-vm-prices-3Y'!D$2:D$6932,   IF(M683="YES", "YES", "*"), 'azure-vm-prices-3Y'!E$2:E$6932,   IF(N683="YES", "YES", "*"), 'azure-vm-prices-3Y'!F$2:F$6932,   IF(Q683="NO", "NO", "*"), 'azure-vm-prices-3Y'!I$2:I$6932,   IF(BD683="YES", "YES", "*") ), _xlfn.MINIFS('azure-vm-prices-3Y'!C$2:C$6932, 'azure-vm-prices-3Y'!B$2:B$6932, "&gt;="&amp;G683*(100-$B$2)/100, 'azure-vm-prices-3Y'!G$2:G$6932,I683, 'azure-vm-prices-3Y'!H$2:H$6932, J683, 'azure-vm-prices-3Y'!D$2:D$6932, IF(M683="YES", "YES", "*"), 'azure-vm-prices-3Y'!E$2:E$6932, IF(N683="YES", "YES", "*"), 'azure-vm-prices-3Y'!F$2:F$6932, IF(Q683="NO", "NO", "*"), 'azure-vm-prices-3Y'!I$2:I$6932,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IF(AND(K683="STANDARD",S683="YES",H683&lt;='azure-standard-disk-prices'!G2, H683&gt;0),1+IF(O683="YES",1),"")</f>
        <v>0</v>
      </c>
      <c r="AH683" s="4">
        <f>IF(AND(K683="STANDARD",S683="YES",H683&gt;'azure-standard-disk-prices'!G2,H683 &lt;='azure-standard-disk-prices'!G3),1+IF(O683="YES",1),"")</f>
        <v>0</v>
      </c>
      <c r="AI683" s="4">
        <f>IF(AND(K683="STANDARD",S683="YES",H683&gt;'azure-standard-disk-prices'!G3,H683 &lt;='azure-standard-disk-prices'!G4),1+IF(O683="YES",1),"")</f>
        <v>0</v>
      </c>
      <c r="AJ683" s="4">
        <f>IF(AND(K683="STANDARD",S683="YES",H683&gt;'azure-standard-disk-prices'!G4,H683 &lt;='azure-standard-disk-prices'!G5),1+IF(O683="YES",1),"")</f>
        <v>0</v>
      </c>
      <c r="AK683" s="4">
        <f>IF(AND(K683="STANDARD",S683="YES",H683&gt;'azure-standard-disk-prices'!G5,H683 &lt;='azure-standard-disk-prices'!G6),1+IF(O683="YES",1),"")</f>
        <v>0</v>
      </c>
      <c r="AL683" s="4">
        <f>IF(AND(K683="STANDARD",S683="YES",H683&gt;'azure-standard-disk-prices'!G6,H683 &lt;='azure-standard-disk-prices'!G7),1+IF(O683="YES",1),"")</f>
        <v>0</v>
      </c>
      <c r="AM683" s="4">
        <f>IF(AND(K683="STANDARD",S683="YES",H683&gt;'azure-standard-disk-prices'!G7,H683 &lt;='azure-standard-disk-prices'!G8),1+IF(O683="YES",1),"")</f>
        <v>0</v>
      </c>
      <c r="AN683" s="4">
        <f>IF(AND(K683="STANDARD",S683="YES",H683&gt;'azure-standard-disk-prices'!G8,H683 &lt;='azure-standard-disk-prices'!G9),1+IF(O683="YES",1),"")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22</v>
      </c>
      <c r="J684" s="3" t="s">
        <v>19</v>
      </c>
      <c r="K684" s="3" t="s">
        <v>15</v>
      </c>
      <c r="L684" s="3" t="s">
        <v>11</v>
      </c>
      <c r="M684" s="3" t="s">
        <v>5</v>
      </c>
      <c r="N684" s="3" t="s">
        <v>5</v>
      </c>
      <c r="O684" s="3" t="s">
        <v>5</v>
      </c>
      <c r="P684" s="3">
        <v>730</v>
      </c>
      <c r="Q684" s="3" t="s">
        <v>5</v>
      </c>
      <c r="R684" s="3" t="s">
        <v>24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'azure-vm-prices-base'!J$2:K$6933, 2, 0), VLOOKUP(X684 &amp; I684 &amp; N684 &amp; "??" &amp; IF(OR(K684="PREMIUM", ISNUMBER(SEARCH("P", L684 ) ) ), "SDD", "???" ),  'azure-vm-prices-base'!J$2:K$6933, 2, 0)), "")</f>
        <v>0</v>
      </c>
      <c r="X684" s="4">
        <f>IF(S684="YES", IF( B3="CPU+MEM" , _xlfn.MINIFS('azure-vm-prices-base'!C$2:C$6932, 'azure-vm-prices-base'!A$2:A$6932, "&gt;="&amp;F684*(100-$B$2)/100, 'azure-vm-prices-base'!B$2:B$6932, "&gt;="&amp;G684*(100-$B$2)/100, 'azure-vm-prices-base'!G$2:G$6932,I684, 'azure-vm-prices-base'!H$2:H$6932, J684, 'azure-vm-prices-base'!D$2:D$6932, IF(M684="YES", "YES", "*"), 'azure-vm-prices-base'!E$2:E$6932, IF(N684="YES", "YES", "*"), 'azure-vm-prices-base'!F$2:F$6932, IF(Q684="NO", "NO", "*"), 'azure-vm-prices-base'!I$2:I$6932, IF(BD684="YES", "YES", "*") ), _xlfn.MINIFS('azure-vm-prices-base'!C$2:C$6932, 'azure-vm-prices-base'!B$2:B$6932, "&gt;="&amp;G684*(100-$B$2)/100, 'azure-vm-prices-base'!G$2:G$6932,I684, 'azure-vm-prices-base'!H$2:H$6932, J684, 'azure-vm-prices-base'!D$2:D$6932, IF(M684="YES", "YES", "*"), 'azure-vm-prices-base'!E$2:E$6932, IF(N684="YES", "YES", "*"), 'azure-vm-prices-base'!F$2:F$6932, IF(Q684="NO", "NO", "*"), 'azure-vm-prices-base'!I$2:I$6932,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'azure-vm-prices-1Y'!J$2:K$6933  , 2, 0), VLOOKUP(Z684 &amp; I684 &amp; N684 &amp; "??" &amp; IF(OR(K684="PREMIUM", ISNUMBER(SEARCH("P", L684 ) ) ), "SDD", "???" ),  'azure-vm-prices-1Y'!J$2:K$6933, 2, 0)),   "")</f>
        <v>0</v>
      </c>
      <c r="Z684" s="4">
        <f>IF(S684="YES", IF( B3="CPU+MEM" , _xlfn.MINIFS('azure-vm-prices-1Y'!C$2:C$6932,   'azure-vm-prices-1Y'!A$2:A$6932,   "&gt;="&amp;F684*(100-$B$2)/100, 'azure-vm-prices-1Y'!B$2:B$6932,   "&gt;="&amp;G684*(100-$B$2)/100, 'azure-vm-prices-1Y'!G$2:G$6932,I684,   'azure-vm-prices-1Y'!H$2:H$6932,   J684, 'azure-vm-prices-1Y'!D$2:D$6932,   IF(M684="YES", "YES", "*"), 'azure-vm-prices-1Y'!E$2:E$6932,   IF(N684="YES", "YES", "*"), 'azure-vm-prices-1Y'!F$2:F$6932,   IF(Q684="NO", "NO", "*"), 'azure-vm-prices-1Y'!I$2:I$6932,   IF(BD684="YES", "YES", "*") ), _xlfn.MINIFS('azure-vm-prices-1Y'!C$2:C$6932, 'azure-vm-prices-1Y'!B$2:B$6932, "&gt;="&amp;G684*(100-$B$2)/100, 'azure-vm-prices-1Y'!G$2:G$6932,I684, 'azure-vm-prices-1Y'!H$2:H$6932, J684, 'azure-vm-prices-1Y'!D$2:D$6932, IF(M684="YES", "YES", "*"), 'azure-vm-prices-1Y'!E$2:E$6932, IF(N684="YES", "YES", "*"), 'azure-vm-prices-1Y'!F$2:F$6932, IF(Q684="NO", "NO", "*"), 'azure-vm-prices-1Y'!I$2:I$6932,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'azure-vm-prices-3Y'!J$2:K$6933  , 2, 0), VLOOKUP(AB684 &amp; I684 &amp; N684 &amp; "??" &amp; IF(OR(K684="PREMIUM", ISNUMBER(SEARCH("P", L684 ) ) ), "SDD", "???" ),  'azure-vm-prices-3Y'!J$2:K$6933, 2, 0)),   "")</f>
        <v>0</v>
      </c>
      <c r="AB684" s="4">
        <f>IF(S684="YES", IF( B3="CPU+MEM" , _xlfn.MINIFS('azure-vm-prices-3Y'!C$2:C$6932,   'azure-vm-prices-3Y'!A$2:A$6932,   "&gt;="&amp;F684*(100-$B$2)/100, 'azure-vm-prices-3Y'!B$2:B$6932,   "&gt;="&amp;G684*(100-$B$2)/100, 'azure-vm-prices-3Y'!G$2:G$6932,I684,   'azure-vm-prices-3Y'!H$2:H$6932,   J684, 'azure-vm-prices-3Y'!D$2:D$6932,   IF(M684="YES", "YES", "*"), 'azure-vm-prices-3Y'!E$2:E$6932,   IF(N684="YES", "YES", "*"), 'azure-vm-prices-3Y'!F$2:F$6932,   IF(Q684="NO", "NO", "*"), 'azure-vm-prices-3Y'!I$2:I$6932,   IF(BD684="YES", "YES", "*") ), _xlfn.MINIFS('azure-vm-prices-3Y'!C$2:C$6932, 'azure-vm-prices-3Y'!B$2:B$6932, "&gt;="&amp;G684*(100-$B$2)/100, 'azure-vm-prices-3Y'!G$2:G$6932,I684, 'azure-vm-prices-3Y'!H$2:H$6932, J684, 'azure-vm-prices-3Y'!D$2:D$6932, IF(M684="YES", "YES", "*"), 'azure-vm-prices-3Y'!E$2:E$6932, IF(N684="YES", "YES", "*"), 'azure-vm-prices-3Y'!F$2:F$6932, IF(Q684="NO", "NO", "*"), 'azure-vm-prices-3Y'!I$2:I$6932,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IF(AND(K684="STANDARD",S684="YES",H684&lt;='azure-standard-disk-prices'!G2, H684&gt;0),1+IF(O684="YES",1),"")</f>
        <v>0</v>
      </c>
      <c r="AH684" s="4">
        <f>IF(AND(K684="STANDARD",S684="YES",H684&gt;'azure-standard-disk-prices'!G2,H684 &lt;='azure-standard-disk-prices'!G3),1+IF(O684="YES",1),"")</f>
        <v>0</v>
      </c>
      <c r="AI684" s="4">
        <f>IF(AND(K684="STANDARD",S684="YES",H684&gt;'azure-standard-disk-prices'!G3,H684 &lt;='azure-standard-disk-prices'!G4),1+IF(O684="YES",1),"")</f>
        <v>0</v>
      </c>
      <c r="AJ684" s="4">
        <f>IF(AND(K684="STANDARD",S684="YES",H684&gt;'azure-standard-disk-prices'!G4,H684 &lt;='azure-standard-disk-prices'!G5),1+IF(O684="YES",1),"")</f>
        <v>0</v>
      </c>
      <c r="AK684" s="4">
        <f>IF(AND(K684="STANDARD",S684="YES",H684&gt;'azure-standard-disk-prices'!G5,H684 &lt;='azure-standard-disk-prices'!G6),1+IF(O684="YES",1),"")</f>
        <v>0</v>
      </c>
      <c r="AL684" s="4">
        <f>IF(AND(K684="STANDARD",S684="YES",H684&gt;'azure-standard-disk-prices'!G6,H684 &lt;='azure-standard-disk-prices'!G7),1+IF(O684="YES",1),"")</f>
        <v>0</v>
      </c>
      <c r="AM684" s="4">
        <f>IF(AND(K684="STANDARD",S684="YES",H684&gt;'azure-standard-disk-prices'!G7,H684 &lt;='azure-standard-disk-prices'!G8),1+IF(O684="YES",1),"")</f>
        <v>0</v>
      </c>
      <c r="AN684" s="4">
        <f>IF(AND(K684="STANDARD",S684="YES",H684&gt;'azure-standard-disk-prices'!G8,H684 &lt;='azure-standard-disk-prices'!G9),1+IF(O684="YES",1),"")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22</v>
      </c>
      <c r="J685" s="3" t="s">
        <v>19</v>
      </c>
      <c r="K685" s="3" t="s">
        <v>15</v>
      </c>
      <c r="L685" s="3" t="s">
        <v>11</v>
      </c>
      <c r="M685" s="3" t="s">
        <v>5</v>
      </c>
      <c r="N685" s="3" t="s">
        <v>5</v>
      </c>
      <c r="O685" s="3" t="s">
        <v>5</v>
      </c>
      <c r="P685" s="3">
        <v>730</v>
      </c>
      <c r="Q685" s="3" t="s">
        <v>5</v>
      </c>
      <c r="R685" s="3" t="s">
        <v>24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'azure-vm-prices-base'!J$2:K$6933, 2, 0), VLOOKUP(X685 &amp; I685 &amp; N685 &amp; "??" &amp; IF(OR(K685="PREMIUM", ISNUMBER(SEARCH("P", L685 ) ) ), "SDD", "???" ),  'azure-vm-prices-base'!J$2:K$6933, 2, 0)), "")</f>
        <v>0</v>
      </c>
      <c r="X685" s="4">
        <f>IF(S685="YES", IF( B3="CPU+MEM" , _xlfn.MINIFS('azure-vm-prices-base'!C$2:C$6932, 'azure-vm-prices-base'!A$2:A$6932, "&gt;="&amp;F685*(100-$B$2)/100, 'azure-vm-prices-base'!B$2:B$6932, "&gt;="&amp;G685*(100-$B$2)/100, 'azure-vm-prices-base'!G$2:G$6932,I685, 'azure-vm-prices-base'!H$2:H$6932, J685, 'azure-vm-prices-base'!D$2:D$6932, IF(M685="YES", "YES", "*"), 'azure-vm-prices-base'!E$2:E$6932, IF(N685="YES", "YES", "*"), 'azure-vm-prices-base'!F$2:F$6932, IF(Q685="NO", "NO", "*"), 'azure-vm-prices-base'!I$2:I$6932, IF(BD685="YES", "YES", "*") ), _xlfn.MINIFS('azure-vm-prices-base'!C$2:C$6932, 'azure-vm-prices-base'!B$2:B$6932, "&gt;="&amp;G685*(100-$B$2)/100, 'azure-vm-prices-base'!G$2:G$6932,I685, 'azure-vm-prices-base'!H$2:H$6932, J685, 'azure-vm-prices-base'!D$2:D$6932, IF(M685="YES", "YES", "*"), 'azure-vm-prices-base'!E$2:E$6932, IF(N685="YES", "YES", "*"), 'azure-vm-prices-base'!F$2:F$6932, IF(Q685="NO", "NO", "*"), 'azure-vm-prices-base'!I$2:I$6932,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'azure-vm-prices-1Y'!J$2:K$6933  , 2, 0), VLOOKUP(Z685 &amp; I685 &amp; N685 &amp; "??" &amp; IF(OR(K685="PREMIUM", ISNUMBER(SEARCH("P", L685 ) ) ), "SDD", "???" ),  'azure-vm-prices-1Y'!J$2:K$6933, 2, 0)),   "")</f>
        <v>0</v>
      </c>
      <c r="Z685" s="4">
        <f>IF(S685="YES", IF( B3="CPU+MEM" , _xlfn.MINIFS('azure-vm-prices-1Y'!C$2:C$6932,   'azure-vm-prices-1Y'!A$2:A$6932,   "&gt;="&amp;F685*(100-$B$2)/100, 'azure-vm-prices-1Y'!B$2:B$6932,   "&gt;="&amp;G685*(100-$B$2)/100, 'azure-vm-prices-1Y'!G$2:G$6932,I685,   'azure-vm-prices-1Y'!H$2:H$6932,   J685, 'azure-vm-prices-1Y'!D$2:D$6932,   IF(M685="YES", "YES", "*"), 'azure-vm-prices-1Y'!E$2:E$6932,   IF(N685="YES", "YES", "*"), 'azure-vm-prices-1Y'!F$2:F$6932,   IF(Q685="NO", "NO", "*"), 'azure-vm-prices-1Y'!I$2:I$6932,   IF(BD685="YES", "YES", "*") ), _xlfn.MINIFS('azure-vm-prices-1Y'!C$2:C$6932, 'azure-vm-prices-1Y'!B$2:B$6932, "&gt;="&amp;G685*(100-$B$2)/100, 'azure-vm-prices-1Y'!G$2:G$6932,I685, 'azure-vm-prices-1Y'!H$2:H$6932, J685, 'azure-vm-prices-1Y'!D$2:D$6932, IF(M685="YES", "YES", "*"), 'azure-vm-prices-1Y'!E$2:E$6932, IF(N685="YES", "YES", "*"), 'azure-vm-prices-1Y'!F$2:F$6932, IF(Q685="NO", "NO", "*"), 'azure-vm-prices-1Y'!I$2:I$6932,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'azure-vm-prices-3Y'!J$2:K$6933  , 2, 0), VLOOKUP(AB685 &amp; I685 &amp; N685 &amp; "??" &amp; IF(OR(K685="PREMIUM", ISNUMBER(SEARCH("P", L685 ) ) ), "SDD", "???" ),  'azure-vm-prices-3Y'!J$2:K$6933, 2, 0)),   "")</f>
        <v>0</v>
      </c>
      <c r="AB685" s="4">
        <f>IF(S685="YES", IF( B3="CPU+MEM" , _xlfn.MINIFS('azure-vm-prices-3Y'!C$2:C$6932,   'azure-vm-prices-3Y'!A$2:A$6932,   "&gt;="&amp;F685*(100-$B$2)/100, 'azure-vm-prices-3Y'!B$2:B$6932,   "&gt;="&amp;G685*(100-$B$2)/100, 'azure-vm-prices-3Y'!G$2:G$6932,I685,   'azure-vm-prices-3Y'!H$2:H$6932,   J685, 'azure-vm-prices-3Y'!D$2:D$6932,   IF(M685="YES", "YES", "*"), 'azure-vm-prices-3Y'!E$2:E$6932,   IF(N685="YES", "YES", "*"), 'azure-vm-prices-3Y'!F$2:F$6932,   IF(Q685="NO", "NO", "*"), 'azure-vm-prices-3Y'!I$2:I$6932,   IF(BD685="YES", "YES", "*") ), _xlfn.MINIFS('azure-vm-prices-3Y'!C$2:C$6932, 'azure-vm-prices-3Y'!B$2:B$6932, "&gt;="&amp;G685*(100-$B$2)/100, 'azure-vm-prices-3Y'!G$2:G$6932,I685, 'azure-vm-prices-3Y'!H$2:H$6932, J685, 'azure-vm-prices-3Y'!D$2:D$6932, IF(M685="YES", "YES", "*"), 'azure-vm-prices-3Y'!E$2:E$6932, IF(N685="YES", "YES", "*"), 'azure-vm-prices-3Y'!F$2:F$6932, IF(Q685="NO", "NO", "*"), 'azure-vm-prices-3Y'!I$2:I$6932,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IF(AND(K685="STANDARD",S685="YES",H685&lt;='azure-standard-disk-prices'!G2, H685&gt;0),1+IF(O685="YES",1),"")</f>
        <v>0</v>
      </c>
      <c r="AH685" s="4">
        <f>IF(AND(K685="STANDARD",S685="YES",H685&gt;'azure-standard-disk-prices'!G2,H685 &lt;='azure-standard-disk-prices'!G3),1+IF(O685="YES",1),"")</f>
        <v>0</v>
      </c>
      <c r="AI685" s="4">
        <f>IF(AND(K685="STANDARD",S685="YES",H685&gt;'azure-standard-disk-prices'!G3,H685 &lt;='azure-standard-disk-prices'!G4),1+IF(O685="YES",1),"")</f>
        <v>0</v>
      </c>
      <c r="AJ685" s="4">
        <f>IF(AND(K685="STANDARD",S685="YES",H685&gt;'azure-standard-disk-prices'!G4,H685 &lt;='azure-standard-disk-prices'!G5),1+IF(O685="YES",1),"")</f>
        <v>0</v>
      </c>
      <c r="AK685" s="4">
        <f>IF(AND(K685="STANDARD",S685="YES",H685&gt;'azure-standard-disk-prices'!G5,H685 &lt;='azure-standard-disk-prices'!G6),1+IF(O685="YES",1),"")</f>
        <v>0</v>
      </c>
      <c r="AL685" s="4">
        <f>IF(AND(K685="STANDARD",S685="YES",H685&gt;'azure-standard-disk-prices'!G6,H685 &lt;='azure-standard-disk-prices'!G7),1+IF(O685="YES",1),"")</f>
        <v>0</v>
      </c>
      <c r="AM685" s="4">
        <f>IF(AND(K685="STANDARD",S685="YES",H685&gt;'azure-standard-disk-prices'!G7,H685 &lt;='azure-standard-disk-prices'!G8),1+IF(O685="YES",1),"")</f>
        <v>0</v>
      </c>
      <c r="AN685" s="4">
        <f>IF(AND(K685="STANDARD",S685="YES",H685&gt;'azure-standard-disk-prices'!G8,H685 &lt;='azure-standard-disk-prices'!G9),1+IF(O685="YES",1),"")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22</v>
      </c>
      <c r="J686" s="3" t="s">
        <v>19</v>
      </c>
      <c r="K686" s="3" t="s">
        <v>15</v>
      </c>
      <c r="L686" s="3" t="s">
        <v>11</v>
      </c>
      <c r="M686" s="3" t="s">
        <v>5</v>
      </c>
      <c r="N686" s="3" t="s">
        <v>5</v>
      </c>
      <c r="O686" s="3" t="s">
        <v>5</v>
      </c>
      <c r="P686" s="3">
        <v>730</v>
      </c>
      <c r="Q686" s="3" t="s">
        <v>5</v>
      </c>
      <c r="R686" s="3" t="s">
        <v>24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'azure-vm-prices-base'!J$2:K$6933, 2, 0), VLOOKUP(X686 &amp; I686 &amp; N686 &amp; "??" &amp; IF(OR(K686="PREMIUM", ISNUMBER(SEARCH("P", L686 ) ) ), "SDD", "???" ),  'azure-vm-prices-base'!J$2:K$6933, 2, 0)), "")</f>
        <v>0</v>
      </c>
      <c r="X686" s="4">
        <f>IF(S686="YES", IF( B3="CPU+MEM" , _xlfn.MINIFS('azure-vm-prices-base'!C$2:C$6932, 'azure-vm-prices-base'!A$2:A$6932, "&gt;="&amp;F686*(100-$B$2)/100, 'azure-vm-prices-base'!B$2:B$6932, "&gt;="&amp;G686*(100-$B$2)/100, 'azure-vm-prices-base'!G$2:G$6932,I686, 'azure-vm-prices-base'!H$2:H$6932, J686, 'azure-vm-prices-base'!D$2:D$6932, IF(M686="YES", "YES", "*"), 'azure-vm-prices-base'!E$2:E$6932, IF(N686="YES", "YES", "*"), 'azure-vm-prices-base'!F$2:F$6932, IF(Q686="NO", "NO", "*"), 'azure-vm-prices-base'!I$2:I$6932, IF(BD686="YES", "YES", "*") ), _xlfn.MINIFS('azure-vm-prices-base'!C$2:C$6932, 'azure-vm-prices-base'!B$2:B$6932, "&gt;="&amp;G686*(100-$B$2)/100, 'azure-vm-prices-base'!G$2:G$6932,I686, 'azure-vm-prices-base'!H$2:H$6932, J686, 'azure-vm-prices-base'!D$2:D$6932, IF(M686="YES", "YES", "*"), 'azure-vm-prices-base'!E$2:E$6932, IF(N686="YES", "YES", "*"), 'azure-vm-prices-base'!F$2:F$6932, IF(Q686="NO", "NO", "*"), 'azure-vm-prices-base'!I$2:I$6932,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'azure-vm-prices-1Y'!J$2:K$6933  , 2, 0), VLOOKUP(Z686 &amp; I686 &amp; N686 &amp; "??" &amp; IF(OR(K686="PREMIUM", ISNUMBER(SEARCH("P", L686 ) ) ), "SDD", "???" ),  'azure-vm-prices-1Y'!J$2:K$6933, 2, 0)),   "")</f>
        <v>0</v>
      </c>
      <c r="Z686" s="4">
        <f>IF(S686="YES", IF( B3="CPU+MEM" , _xlfn.MINIFS('azure-vm-prices-1Y'!C$2:C$6932,   'azure-vm-prices-1Y'!A$2:A$6932,   "&gt;="&amp;F686*(100-$B$2)/100, 'azure-vm-prices-1Y'!B$2:B$6932,   "&gt;="&amp;G686*(100-$B$2)/100, 'azure-vm-prices-1Y'!G$2:G$6932,I686,   'azure-vm-prices-1Y'!H$2:H$6932,   J686, 'azure-vm-prices-1Y'!D$2:D$6932,   IF(M686="YES", "YES", "*"), 'azure-vm-prices-1Y'!E$2:E$6932,   IF(N686="YES", "YES", "*"), 'azure-vm-prices-1Y'!F$2:F$6932,   IF(Q686="NO", "NO", "*"), 'azure-vm-prices-1Y'!I$2:I$6932,   IF(BD686="YES", "YES", "*") ), _xlfn.MINIFS('azure-vm-prices-1Y'!C$2:C$6932, 'azure-vm-prices-1Y'!B$2:B$6932, "&gt;="&amp;G686*(100-$B$2)/100, 'azure-vm-prices-1Y'!G$2:G$6932,I686, 'azure-vm-prices-1Y'!H$2:H$6932, J686, 'azure-vm-prices-1Y'!D$2:D$6932, IF(M686="YES", "YES", "*"), 'azure-vm-prices-1Y'!E$2:E$6932, IF(N686="YES", "YES", "*"), 'azure-vm-prices-1Y'!F$2:F$6932, IF(Q686="NO", "NO", "*"), 'azure-vm-prices-1Y'!I$2:I$6932,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'azure-vm-prices-3Y'!J$2:K$6933  , 2, 0), VLOOKUP(AB686 &amp; I686 &amp; N686 &amp; "??" &amp; IF(OR(K686="PREMIUM", ISNUMBER(SEARCH("P", L686 ) ) ), "SDD", "???" ),  'azure-vm-prices-3Y'!J$2:K$6933, 2, 0)),   "")</f>
        <v>0</v>
      </c>
      <c r="AB686" s="4">
        <f>IF(S686="YES", IF( B3="CPU+MEM" , _xlfn.MINIFS('azure-vm-prices-3Y'!C$2:C$6932,   'azure-vm-prices-3Y'!A$2:A$6932,   "&gt;="&amp;F686*(100-$B$2)/100, 'azure-vm-prices-3Y'!B$2:B$6932,   "&gt;="&amp;G686*(100-$B$2)/100, 'azure-vm-prices-3Y'!G$2:G$6932,I686,   'azure-vm-prices-3Y'!H$2:H$6932,   J686, 'azure-vm-prices-3Y'!D$2:D$6932,   IF(M686="YES", "YES", "*"), 'azure-vm-prices-3Y'!E$2:E$6932,   IF(N686="YES", "YES", "*"), 'azure-vm-prices-3Y'!F$2:F$6932,   IF(Q686="NO", "NO", "*"), 'azure-vm-prices-3Y'!I$2:I$6932,   IF(BD686="YES", "YES", "*") ), _xlfn.MINIFS('azure-vm-prices-3Y'!C$2:C$6932, 'azure-vm-prices-3Y'!B$2:B$6932, "&gt;="&amp;G686*(100-$B$2)/100, 'azure-vm-prices-3Y'!G$2:G$6932,I686, 'azure-vm-prices-3Y'!H$2:H$6932, J686, 'azure-vm-prices-3Y'!D$2:D$6932, IF(M686="YES", "YES", "*"), 'azure-vm-prices-3Y'!E$2:E$6932, IF(N686="YES", "YES", "*"), 'azure-vm-prices-3Y'!F$2:F$6932, IF(Q686="NO", "NO", "*"), 'azure-vm-prices-3Y'!I$2:I$6932,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IF(AND(K686="STANDARD",S686="YES",H686&lt;='azure-standard-disk-prices'!G2, H686&gt;0),1+IF(O686="YES",1),"")</f>
        <v>0</v>
      </c>
      <c r="AH686" s="4">
        <f>IF(AND(K686="STANDARD",S686="YES",H686&gt;'azure-standard-disk-prices'!G2,H686 &lt;='azure-standard-disk-prices'!G3),1+IF(O686="YES",1),"")</f>
        <v>0</v>
      </c>
      <c r="AI686" s="4">
        <f>IF(AND(K686="STANDARD",S686="YES",H686&gt;'azure-standard-disk-prices'!G3,H686 &lt;='azure-standard-disk-prices'!G4),1+IF(O686="YES",1),"")</f>
        <v>0</v>
      </c>
      <c r="AJ686" s="4">
        <f>IF(AND(K686="STANDARD",S686="YES",H686&gt;'azure-standard-disk-prices'!G4,H686 &lt;='azure-standard-disk-prices'!G5),1+IF(O686="YES",1),"")</f>
        <v>0</v>
      </c>
      <c r="AK686" s="4">
        <f>IF(AND(K686="STANDARD",S686="YES",H686&gt;'azure-standard-disk-prices'!G5,H686 &lt;='azure-standard-disk-prices'!G6),1+IF(O686="YES",1),"")</f>
        <v>0</v>
      </c>
      <c r="AL686" s="4">
        <f>IF(AND(K686="STANDARD",S686="YES",H686&gt;'azure-standard-disk-prices'!G6,H686 &lt;='azure-standard-disk-prices'!G7),1+IF(O686="YES",1),"")</f>
        <v>0</v>
      </c>
      <c r="AM686" s="4">
        <f>IF(AND(K686="STANDARD",S686="YES",H686&gt;'azure-standard-disk-prices'!G7,H686 &lt;='azure-standard-disk-prices'!G8),1+IF(O686="YES",1),"")</f>
        <v>0</v>
      </c>
      <c r="AN686" s="4">
        <f>IF(AND(K686="STANDARD",S686="YES",H686&gt;'azure-standard-disk-prices'!G8,H686 &lt;='azure-standard-disk-prices'!G9),1+IF(O686="YES",1),"")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22</v>
      </c>
      <c r="J687" s="3" t="s">
        <v>19</v>
      </c>
      <c r="K687" s="3" t="s">
        <v>15</v>
      </c>
      <c r="L687" s="3" t="s">
        <v>11</v>
      </c>
      <c r="M687" s="3" t="s">
        <v>5</v>
      </c>
      <c r="N687" s="3" t="s">
        <v>5</v>
      </c>
      <c r="O687" s="3" t="s">
        <v>5</v>
      </c>
      <c r="P687" s="3">
        <v>730</v>
      </c>
      <c r="Q687" s="3" t="s">
        <v>5</v>
      </c>
      <c r="R687" s="3" t="s">
        <v>24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'azure-vm-prices-base'!J$2:K$6933, 2, 0), VLOOKUP(X687 &amp; I687 &amp; N687 &amp; "??" &amp; IF(OR(K687="PREMIUM", ISNUMBER(SEARCH("P", L687 ) ) ), "SDD", "???" ),  'azure-vm-prices-base'!J$2:K$6933, 2, 0)), "")</f>
        <v>0</v>
      </c>
      <c r="X687" s="4">
        <f>IF(S687="YES", IF( B3="CPU+MEM" , _xlfn.MINIFS('azure-vm-prices-base'!C$2:C$6932, 'azure-vm-prices-base'!A$2:A$6932, "&gt;="&amp;F687*(100-$B$2)/100, 'azure-vm-prices-base'!B$2:B$6932, "&gt;="&amp;G687*(100-$B$2)/100, 'azure-vm-prices-base'!G$2:G$6932,I687, 'azure-vm-prices-base'!H$2:H$6932, J687, 'azure-vm-prices-base'!D$2:D$6932, IF(M687="YES", "YES", "*"), 'azure-vm-prices-base'!E$2:E$6932, IF(N687="YES", "YES", "*"), 'azure-vm-prices-base'!F$2:F$6932, IF(Q687="NO", "NO", "*"), 'azure-vm-prices-base'!I$2:I$6932, IF(BD687="YES", "YES", "*") ), _xlfn.MINIFS('azure-vm-prices-base'!C$2:C$6932, 'azure-vm-prices-base'!B$2:B$6932, "&gt;="&amp;G687*(100-$B$2)/100, 'azure-vm-prices-base'!G$2:G$6932,I687, 'azure-vm-prices-base'!H$2:H$6932, J687, 'azure-vm-prices-base'!D$2:D$6932, IF(M687="YES", "YES", "*"), 'azure-vm-prices-base'!E$2:E$6932, IF(N687="YES", "YES", "*"), 'azure-vm-prices-base'!F$2:F$6932, IF(Q687="NO", "NO", "*"), 'azure-vm-prices-base'!I$2:I$6932,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'azure-vm-prices-1Y'!J$2:K$6933  , 2, 0), VLOOKUP(Z687 &amp; I687 &amp; N687 &amp; "??" &amp; IF(OR(K687="PREMIUM", ISNUMBER(SEARCH("P", L687 ) ) ), "SDD", "???" ),  'azure-vm-prices-1Y'!J$2:K$6933, 2, 0)),   "")</f>
        <v>0</v>
      </c>
      <c r="Z687" s="4">
        <f>IF(S687="YES", IF( B3="CPU+MEM" , _xlfn.MINIFS('azure-vm-prices-1Y'!C$2:C$6932,   'azure-vm-prices-1Y'!A$2:A$6932,   "&gt;="&amp;F687*(100-$B$2)/100, 'azure-vm-prices-1Y'!B$2:B$6932,   "&gt;="&amp;G687*(100-$B$2)/100, 'azure-vm-prices-1Y'!G$2:G$6932,I687,   'azure-vm-prices-1Y'!H$2:H$6932,   J687, 'azure-vm-prices-1Y'!D$2:D$6932,   IF(M687="YES", "YES", "*"), 'azure-vm-prices-1Y'!E$2:E$6932,   IF(N687="YES", "YES", "*"), 'azure-vm-prices-1Y'!F$2:F$6932,   IF(Q687="NO", "NO", "*"), 'azure-vm-prices-1Y'!I$2:I$6932,   IF(BD687="YES", "YES", "*") ), _xlfn.MINIFS('azure-vm-prices-1Y'!C$2:C$6932, 'azure-vm-prices-1Y'!B$2:B$6932, "&gt;="&amp;G687*(100-$B$2)/100, 'azure-vm-prices-1Y'!G$2:G$6932,I687, 'azure-vm-prices-1Y'!H$2:H$6932, J687, 'azure-vm-prices-1Y'!D$2:D$6932, IF(M687="YES", "YES", "*"), 'azure-vm-prices-1Y'!E$2:E$6932, IF(N687="YES", "YES", "*"), 'azure-vm-prices-1Y'!F$2:F$6932, IF(Q687="NO", "NO", "*"), 'azure-vm-prices-1Y'!I$2:I$6932,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'azure-vm-prices-3Y'!J$2:K$6933  , 2, 0), VLOOKUP(AB687 &amp; I687 &amp; N687 &amp; "??" &amp; IF(OR(K687="PREMIUM", ISNUMBER(SEARCH("P", L687 ) ) ), "SDD", "???" ),  'azure-vm-prices-3Y'!J$2:K$6933, 2, 0)),   "")</f>
        <v>0</v>
      </c>
      <c r="AB687" s="4">
        <f>IF(S687="YES", IF( B3="CPU+MEM" , _xlfn.MINIFS('azure-vm-prices-3Y'!C$2:C$6932,   'azure-vm-prices-3Y'!A$2:A$6932,   "&gt;="&amp;F687*(100-$B$2)/100, 'azure-vm-prices-3Y'!B$2:B$6932,   "&gt;="&amp;G687*(100-$B$2)/100, 'azure-vm-prices-3Y'!G$2:G$6932,I687,   'azure-vm-prices-3Y'!H$2:H$6932,   J687, 'azure-vm-prices-3Y'!D$2:D$6932,   IF(M687="YES", "YES", "*"), 'azure-vm-prices-3Y'!E$2:E$6932,   IF(N687="YES", "YES", "*"), 'azure-vm-prices-3Y'!F$2:F$6932,   IF(Q687="NO", "NO", "*"), 'azure-vm-prices-3Y'!I$2:I$6932,   IF(BD687="YES", "YES", "*") ), _xlfn.MINIFS('azure-vm-prices-3Y'!C$2:C$6932, 'azure-vm-prices-3Y'!B$2:B$6932, "&gt;="&amp;G687*(100-$B$2)/100, 'azure-vm-prices-3Y'!G$2:G$6932,I687, 'azure-vm-prices-3Y'!H$2:H$6932, J687, 'azure-vm-prices-3Y'!D$2:D$6932, IF(M687="YES", "YES", "*"), 'azure-vm-prices-3Y'!E$2:E$6932, IF(N687="YES", "YES", "*"), 'azure-vm-prices-3Y'!F$2:F$6932, IF(Q687="NO", "NO", "*"), 'azure-vm-prices-3Y'!I$2:I$6932,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IF(AND(K687="STANDARD",S687="YES",H687&lt;='azure-standard-disk-prices'!G2, H687&gt;0),1+IF(O687="YES",1),"")</f>
        <v>0</v>
      </c>
      <c r="AH687" s="4">
        <f>IF(AND(K687="STANDARD",S687="YES",H687&gt;'azure-standard-disk-prices'!G2,H687 &lt;='azure-standard-disk-prices'!G3),1+IF(O687="YES",1),"")</f>
        <v>0</v>
      </c>
      <c r="AI687" s="4">
        <f>IF(AND(K687="STANDARD",S687="YES",H687&gt;'azure-standard-disk-prices'!G3,H687 &lt;='azure-standard-disk-prices'!G4),1+IF(O687="YES",1),"")</f>
        <v>0</v>
      </c>
      <c r="AJ687" s="4">
        <f>IF(AND(K687="STANDARD",S687="YES",H687&gt;'azure-standard-disk-prices'!G4,H687 &lt;='azure-standard-disk-prices'!G5),1+IF(O687="YES",1),"")</f>
        <v>0</v>
      </c>
      <c r="AK687" s="4">
        <f>IF(AND(K687="STANDARD",S687="YES",H687&gt;'azure-standard-disk-prices'!G5,H687 &lt;='azure-standard-disk-prices'!G6),1+IF(O687="YES",1),"")</f>
        <v>0</v>
      </c>
      <c r="AL687" s="4">
        <f>IF(AND(K687="STANDARD",S687="YES",H687&gt;'azure-standard-disk-prices'!G6,H687 &lt;='azure-standard-disk-prices'!G7),1+IF(O687="YES",1),"")</f>
        <v>0</v>
      </c>
      <c r="AM687" s="4">
        <f>IF(AND(K687="STANDARD",S687="YES",H687&gt;'azure-standard-disk-prices'!G7,H687 &lt;='azure-standard-disk-prices'!G8),1+IF(O687="YES",1),"")</f>
        <v>0</v>
      </c>
      <c r="AN687" s="4">
        <f>IF(AND(K687="STANDARD",S687="YES",H687&gt;'azure-standard-disk-prices'!G8,H687 &lt;='azure-standard-disk-prices'!G9),1+IF(O687="YES",1),"")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22</v>
      </c>
      <c r="J688" s="3" t="s">
        <v>19</v>
      </c>
      <c r="K688" s="3" t="s">
        <v>15</v>
      </c>
      <c r="L688" s="3" t="s">
        <v>11</v>
      </c>
      <c r="M688" s="3" t="s">
        <v>5</v>
      </c>
      <c r="N688" s="3" t="s">
        <v>5</v>
      </c>
      <c r="O688" s="3" t="s">
        <v>5</v>
      </c>
      <c r="P688" s="3">
        <v>730</v>
      </c>
      <c r="Q688" s="3" t="s">
        <v>5</v>
      </c>
      <c r="R688" s="3" t="s">
        <v>24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'azure-vm-prices-base'!J$2:K$6933, 2, 0), VLOOKUP(X688 &amp; I688 &amp; N688 &amp; "??" &amp; IF(OR(K688="PREMIUM", ISNUMBER(SEARCH("P", L688 ) ) ), "SDD", "???" ),  'azure-vm-prices-base'!J$2:K$6933, 2, 0)), "")</f>
        <v>0</v>
      </c>
      <c r="X688" s="4">
        <f>IF(S688="YES", IF( B3="CPU+MEM" , _xlfn.MINIFS('azure-vm-prices-base'!C$2:C$6932, 'azure-vm-prices-base'!A$2:A$6932, "&gt;="&amp;F688*(100-$B$2)/100, 'azure-vm-prices-base'!B$2:B$6932, "&gt;="&amp;G688*(100-$B$2)/100, 'azure-vm-prices-base'!G$2:G$6932,I688, 'azure-vm-prices-base'!H$2:H$6932, J688, 'azure-vm-prices-base'!D$2:D$6932, IF(M688="YES", "YES", "*"), 'azure-vm-prices-base'!E$2:E$6932, IF(N688="YES", "YES", "*"), 'azure-vm-prices-base'!F$2:F$6932, IF(Q688="NO", "NO", "*"), 'azure-vm-prices-base'!I$2:I$6932, IF(BD688="YES", "YES", "*") ), _xlfn.MINIFS('azure-vm-prices-base'!C$2:C$6932, 'azure-vm-prices-base'!B$2:B$6932, "&gt;="&amp;G688*(100-$B$2)/100, 'azure-vm-prices-base'!G$2:G$6932,I688, 'azure-vm-prices-base'!H$2:H$6932, J688, 'azure-vm-prices-base'!D$2:D$6932, IF(M688="YES", "YES", "*"), 'azure-vm-prices-base'!E$2:E$6932, IF(N688="YES", "YES", "*"), 'azure-vm-prices-base'!F$2:F$6932, IF(Q688="NO", "NO", "*"), 'azure-vm-prices-base'!I$2:I$6932,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'azure-vm-prices-1Y'!J$2:K$6933  , 2, 0), VLOOKUP(Z688 &amp; I688 &amp; N688 &amp; "??" &amp; IF(OR(K688="PREMIUM", ISNUMBER(SEARCH("P", L688 ) ) ), "SDD", "???" ),  'azure-vm-prices-1Y'!J$2:K$6933, 2, 0)),   "")</f>
        <v>0</v>
      </c>
      <c r="Z688" s="4">
        <f>IF(S688="YES", IF( B3="CPU+MEM" , _xlfn.MINIFS('azure-vm-prices-1Y'!C$2:C$6932,   'azure-vm-prices-1Y'!A$2:A$6932,   "&gt;="&amp;F688*(100-$B$2)/100, 'azure-vm-prices-1Y'!B$2:B$6932,   "&gt;="&amp;G688*(100-$B$2)/100, 'azure-vm-prices-1Y'!G$2:G$6932,I688,   'azure-vm-prices-1Y'!H$2:H$6932,   J688, 'azure-vm-prices-1Y'!D$2:D$6932,   IF(M688="YES", "YES", "*"), 'azure-vm-prices-1Y'!E$2:E$6932,   IF(N688="YES", "YES", "*"), 'azure-vm-prices-1Y'!F$2:F$6932,   IF(Q688="NO", "NO", "*"), 'azure-vm-prices-1Y'!I$2:I$6932,   IF(BD688="YES", "YES", "*") ), _xlfn.MINIFS('azure-vm-prices-1Y'!C$2:C$6932, 'azure-vm-prices-1Y'!B$2:B$6932, "&gt;="&amp;G688*(100-$B$2)/100, 'azure-vm-prices-1Y'!G$2:G$6932,I688, 'azure-vm-prices-1Y'!H$2:H$6932, J688, 'azure-vm-prices-1Y'!D$2:D$6932, IF(M688="YES", "YES", "*"), 'azure-vm-prices-1Y'!E$2:E$6932, IF(N688="YES", "YES", "*"), 'azure-vm-prices-1Y'!F$2:F$6932, IF(Q688="NO", "NO", "*"), 'azure-vm-prices-1Y'!I$2:I$6932,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'azure-vm-prices-3Y'!J$2:K$6933  , 2, 0), VLOOKUP(AB688 &amp; I688 &amp; N688 &amp; "??" &amp; IF(OR(K688="PREMIUM", ISNUMBER(SEARCH("P", L688 ) ) ), "SDD", "???" ),  'azure-vm-prices-3Y'!J$2:K$6933, 2, 0)),   "")</f>
        <v>0</v>
      </c>
      <c r="AB688" s="4">
        <f>IF(S688="YES", IF( B3="CPU+MEM" , _xlfn.MINIFS('azure-vm-prices-3Y'!C$2:C$6932,   'azure-vm-prices-3Y'!A$2:A$6932,   "&gt;="&amp;F688*(100-$B$2)/100, 'azure-vm-prices-3Y'!B$2:B$6932,   "&gt;="&amp;G688*(100-$B$2)/100, 'azure-vm-prices-3Y'!G$2:G$6932,I688,   'azure-vm-prices-3Y'!H$2:H$6932,   J688, 'azure-vm-prices-3Y'!D$2:D$6932,   IF(M688="YES", "YES", "*"), 'azure-vm-prices-3Y'!E$2:E$6932,   IF(N688="YES", "YES", "*"), 'azure-vm-prices-3Y'!F$2:F$6932,   IF(Q688="NO", "NO", "*"), 'azure-vm-prices-3Y'!I$2:I$6932,   IF(BD688="YES", "YES", "*") ), _xlfn.MINIFS('azure-vm-prices-3Y'!C$2:C$6932, 'azure-vm-prices-3Y'!B$2:B$6932, "&gt;="&amp;G688*(100-$B$2)/100, 'azure-vm-prices-3Y'!G$2:G$6932,I688, 'azure-vm-prices-3Y'!H$2:H$6932, J688, 'azure-vm-prices-3Y'!D$2:D$6932, IF(M688="YES", "YES", "*"), 'azure-vm-prices-3Y'!E$2:E$6932, IF(N688="YES", "YES", "*"), 'azure-vm-prices-3Y'!F$2:F$6932, IF(Q688="NO", "NO", "*"), 'azure-vm-prices-3Y'!I$2:I$6932,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IF(AND(K688="STANDARD",S688="YES",H688&lt;='azure-standard-disk-prices'!G2, H688&gt;0),1+IF(O688="YES",1),"")</f>
        <v>0</v>
      </c>
      <c r="AH688" s="4">
        <f>IF(AND(K688="STANDARD",S688="YES",H688&gt;'azure-standard-disk-prices'!G2,H688 &lt;='azure-standard-disk-prices'!G3),1+IF(O688="YES",1),"")</f>
        <v>0</v>
      </c>
      <c r="AI688" s="4">
        <f>IF(AND(K688="STANDARD",S688="YES",H688&gt;'azure-standard-disk-prices'!G3,H688 &lt;='azure-standard-disk-prices'!G4),1+IF(O688="YES",1),"")</f>
        <v>0</v>
      </c>
      <c r="AJ688" s="4">
        <f>IF(AND(K688="STANDARD",S688="YES",H688&gt;'azure-standard-disk-prices'!G4,H688 &lt;='azure-standard-disk-prices'!G5),1+IF(O688="YES",1),"")</f>
        <v>0</v>
      </c>
      <c r="AK688" s="4">
        <f>IF(AND(K688="STANDARD",S688="YES",H688&gt;'azure-standard-disk-prices'!G5,H688 &lt;='azure-standard-disk-prices'!G6),1+IF(O688="YES",1),"")</f>
        <v>0</v>
      </c>
      <c r="AL688" s="4">
        <f>IF(AND(K688="STANDARD",S688="YES",H688&gt;'azure-standard-disk-prices'!G6,H688 &lt;='azure-standard-disk-prices'!G7),1+IF(O688="YES",1),"")</f>
        <v>0</v>
      </c>
      <c r="AM688" s="4">
        <f>IF(AND(K688="STANDARD",S688="YES",H688&gt;'azure-standard-disk-prices'!G7,H688 &lt;='azure-standard-disk-prices'!G8),1+IF(O688="YES",1),"")</f>
        <v>0</v>
      </c>
      <c r="AN688" s="4">
        <f>IF(AND(K688="STANDARD",S688="YES",H688&gt;'azure-standard-disk-prices'!G8,H688 &lt;='azure-standard-disk-prices'!G9),1+IF(O688="YES",1),"")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22</v>
      </c>
      <c r="J689" s="3" t="s">
        <v>19</v>
      </c>
      <c r="K689" s="3" t="s">
        <v>15</v>
      </c>
      <c r="L689" s="3" t="s">
        <v>11</v>
      </c>
      <c r="M689" s="3" t="s">
        <v>5</v>
      </c>
      <c r="N689" s="3" t="s">
        <v>5</v>
      </c>
      <c r="O689" s="3" t="s">
        <v>5</v>
      </c>
      <c r="P689" s="3">
        <v>730</v>
      </c>
      <c r="Q689" s="3" t="s">
        <v>5</v>
      </c>
      <c r="R689" s="3" t="s">
        <v>24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'azure-vm-prices-base'!J$2:K$6933, 2, 0), VLOOKUP(X689 &amp; I689 &amp; N689 &amp; "??" &amp; IF(OR(K689="PREMIUM", ISNUMBER(SEARCH("P", L689 ) ) ), "SDD", "???" ),  'azure-vm-prices-base'!J$2:K$6933, 2, 0)), "")</f>
        <v>0</v>
      </c>
      <c r="X689" s="4">
        <f>IF(S689="YES", IF( B3="CPU+MEM" , _xlfn.MINIFS('azure-vm-prices-base'!C$2:C$6932, 'azure-vm-prices-base'!A$2:A$6932, "&gt;="&amp;F689*(100-$B$2)/100, 'azure-vm-prices-base'!B$2:B$6932, "&gt;="&amp;G689*(100-$B$2)/100, 'azure-vm-prices-base'!G$2:G$6932,I689, 'azure-vm-prices-base'!H$2:H$6932, J689, 'azure-vm-prices-base'!D$2:D$6932, IF(M689="YES", "YES", "*"), 'azure-vm-prices-base'!E$2:E$6932, IF(N689="YES", "YES", "*"), 'azure-vm-prices-base'!F$2:F$6932, IF(Q689="NO", "NO", "*"), 'azure-vm-prices-base'!I$2:I$6932, IF(BD689="YES", "YES", "*") ), _xlfn.MINIFS('azure-vm-prices-base'!C$2:C$6932, 'azure-vm-prices-base'!B$2:B$6932, "&gt;="&amp;G689*(100-$B$2)/100, 'azure-vm-prices-base'!G$2:G$6932,I689, 'azure-vm-prices-base'!H$2:H$6932, J689, 'azure-vm-prices-base'!D$2:D$6932, IF(M689="YES", "YES", "*"), 'azure-vm-prices-base'!E$2:E$6932, IF(N689="YES", "YES", "*"), 'azure-vm-prices-base'!F$2:F$6932, IF(Q689="NO", "NO", "*"), 'azure-vm-prices-base'!I$2:I$6932,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'azure-vm-prices-1Y'!J$2:K$6933  , 2, 0), VLOOKUP(Z689 &amp; I689 &amp; N689 &amp; "??" &amp; IF(OR(K689="PREMIUM", ISNUMBER(SEARCH("P", L689 ) ) ), "SDD", "???" ),  'azure-vm-prices-1Y'!J$2:K$6933, 2, 0)),   "")</f>
        <v>0</v>
      </c>
      <c r="Z689" s="4">
        <f>IF(S689="YES", IF( B3="CPU+MEM" , _xlfn.MINIFS('azure-vm-prices-1Y'!C$2:C$6932,   'azure-vm-prices-1Y'!A$2:A$6932,   "&gt;="&amp;F689*(100-$B$2)/100, 'azure-vm-prices-1Y'!B$2:B$6932,   "&gt;="&amp;G689*(100-$B$2)/100, 'azure-vm-prices-1Y'!G$2:G$6932,I689,   'azure-vm-prices-1Y'!H$2:H$6932,   J689, 'azure-vm-prices-1Y'!D$2:D$6932,   IF(M689="YES", "YES", "*"), 'azure-vm-prices-1Y'!E$2:E$6932,   IF(N689="YES", "YES", "*"), 'azure-vm-prices-1Y'!F$2:F$6932,   IF(Q689="NO", "NO", "*"), 'azure-vm-prices-1Y'!I$2:I$6932,   IF(BD689="YES", "YES", "*") ), _xlfn.MINIFS('azure-vm-prices-1Y'!C$2:C$6932, 'azure-vm-prices-1Y'!B$2:B$6932, "&gt;="&amp;G689*(100-$B$2)/100, 'azure-vm-prices-1Y'!G$2:G$6932,I689, 'azure-vm-prices-1Y'!H$2:H$6932, J689, 'azure-vm-prices-1Y'!D$2:D$6932, IF(M689="YES", "YES", "*"), 'azure-vm-prices-1Y'!E$2:E$6932, IF(N689="YES", "YES", "*"), 'azure-vm-prices-1Y'!F$2:F$6932, IF(Q689="NO", "NO", "*"), 'azure-vm-prices-1Y'!I$2:I$6932,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'azure-vm-prices-3Y'!J$2:K$6933  , 2, 0), VLOOKUP(AB689 &amp; I689 &amp; N689 &amp; "??" &amp; IF(OR(K689="PREMIUM", ISNUMBER(SEARCH("P", L689 ) ) ), "SDD", "???" ),  'azure-vm-prices-3Y'!J$2:K$6933, 2, 0)),   "")</f>
        <v>0</v>
      </c>
      <c r="AB689" s="4">
        <f>IF(S689="YES", IF( B3="CPU+MEM" , _xlfn.MINIFS('azure-vm-prices-3Y'!C$2:C$6932,   'azure-vm-prices-3Y'!A$2:A$6932,   "&gt;="&amp;F689*(100-$B$2)/100, 'azure-vm-prices-3Y'!B$2:B$6932,   "&gt;="&amp;G689*(100-$B$2)/100, 'azure-vm-prices-3Y'!G$2:G$6932,I689,   'azure-vm-prices-3Y'!H$2:H$6932,   J689, 'azure-vm-prices-3Y'!D$2:D$6932,   IF(M689="YES", "YES", "*"), 'azure-vm-prices-3Y'!E$2:E$6932,   IF(N689="YES", "YES", "*"), 'azure-vm-prices-3Y'!F$2:F$6932,   IF(Q689="NO", "NO", "*"), 'azure-vm-prices-3Y'!I$2:I$6932,   IF(BD689="YES", "YES", "*") ), _xlfn.MINIFS('azure-vm-prices-3Y'!C$2:C$6932, 'azure-vm-prices-3Y'!B$2:B$6932, "&gt;="&amp;G689*(100-$B$2)/100, 'azure-vm-prices-3Y'!G$2:G$6932,I689, 'azure-vm-prices-3Y'!H$2:H$6932, J689, 'azure-vm-prices-3Y'!D$2:D$6932, IF(M689="YES", "YES", "*"), 'azure-vm-prices-3Y'!E$2:E$6932, IF(N689="YES", "YES", "*"), 'azure-vm-prices-3Y'!F$2:F$6932, IF(Q689="NO", "NO", "*"), 'azure-vm-prices-3Y'!I$2:I$6932,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IF(AND(K689="STANDARD",S689="YES",H689&lt;='azure-standard-disk-prices'!G2, H689&gt;0),1+IF(O689="YES",1),"")</f>
        <v>0</v>
      </c>
      <c r="AH689" s="4">
        <f>IF(AND(K689="STANDARD",S689="YES",H689&gt;'azure-standard-disk-prices'!G2,H689 &lt;='azure-standard-disk-prices'!G3),1+IF(O689="YES",1),"")</f>
        <v>0</v>
      </c>
      <c r="AI689" s="4">
        <f>IF(AND(K689="STANDARD",S689="YES",H689&gt;'azure-standard-disk-prices'!G3,H689 &lt;='azure-standard-disk-prices'!G4),1+IF(O689="YES",1),"")</f>
        <v>0</v>
      </c>
      <c r="AJ689" s="4">
        <f>IF(AND(K689="STANDARD",S689="YES",H689&gt;'azure-standard-disk-prices'!G4,H689 &lt;='azure-standard-disk-prices'!G5),1+IF(O689="YES",1),"")</f>
        <v>0</v>
      </c>
      <c r="AK689" s="4">
        <f>IF(AND(K689="STANDARD",S689="YES",H689&gt;'azure-standard-disk-prices'!G5,H689 &lt;='azure-standard-disk-prices'!G6),1+IF(O689="YES",1),"")</f>
        <v>0</v>
      </c>
      <c r="AL689" s="4">
        <f>IF(AND(K689="STANDARD",S689="YES",H689&gt;'azure-standard-disk-prices'!G6,H689 &lt;='azure-standard-disk-prices'!G7),1+IF(O689="YES",1),"")</f>
        <v>0</v>
      </c>
      <c r="AM689" s="4">
        <f>IF(AND(K689="STANDARD",S689="YES",H689&gt;'azure-standard-disk-prices'!G7,H689 &lt;='azure-standard-disk-prices'!G8),1+IF(O689="YES",1),"")</f>
        <v>0</v>
      </c>
      <c r="AN689" s="4">
        <f>IF(AND(K689="STANDARD",S689="YES",H689&gt;'azure-standard-disk-prices'!G8,H689 &lt;='azure-standard-disk-prices'!G9),1+IF(O689="YES",1),"")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22</v>
      </c>
      <c r="J690" s="3" t="s">
        <v>19</v>
      </c>
      <c r="K690" s="3" t="s">
        <v>15</v>
      </c>
      <c r="L690" s="3" t="s">
        <v>11</v>
      </c>
      <c r="M690" s="3" t="s">
        <v>5</v>
      </c>
      <c r="N690" s="3" t="s">
        <v>5</v>
      </c>
      <c r="O690" s="3" t="s">
        <v>5</v>
      </c>
      <c r="P690" s="3">
        <v>730</v>
      </c>
      <c r="Q690" s="3" t="s">
        <v>5</v>
      </c>
      <c r="R690" s="3" t="s">
        <v>24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'azure-vm-prices-base'!J$2:K$6933, 2, 0), VLOOKUP(X690 &amp; I690 &amp; N690 &amp; "??" &amp; IF(OR(K690="PREMIUM", ISNUMBER(SEARCH("P", L690 ) ) ), "SDD", "???" ),  'azure-vm-prices-base'!J$2:K$6933, 2, 0)), "")</f>
        <v>0</v>
      </c>
      <c r="X690" s="4">
        <f>IF(S690="YES", IF( B3="CPU+MEM" , _xlfn.MINIFS('azure-vm-prices-base'!C$2:C$6932, 'azure-vm-prices-base'!A$2:A$6932, "&gt;="&amp;F690*(100-$B$2)/100, 'azure-vm-prices-base'!B$2:B$6932, "&gt;="&amp;G690*(100-$B$2)/100, 'azure-vm-prices-base'!G$2:G$6932,I690, 'azure-vm-prices-base'!H$2:H$6932, J690, 'azure-vm-prices-base'!D$2:D$6932, IF(M690="YES", "YES", "*"), 'azure-vm-prices-base'!E$2:E$6932, IF(N690="YES", "YES", "*"), 'azure-vm-prices-base'!F$2:F$6932, IF(Q690="NO", "NO", "*"), 'azure-vm-prices-base'!I$2:I$6932, IF(BD690="YES", "YES", "*") ), _xlfn.MINIFS('azure-vm-prices-base'!C$2:C$6932, 'azure-vm-prices-base'!B$2:B$6932, "&gt;="&amp;G690*(100-$B$2)/100, 'azure-vm-prices-base'!G$2:G$6932,I690, 'azure-vm-prices-base'!H$2:H$6932, J690, 'azure-vm-prices-base'!D$2:D$6932, IF(M690="YES", "YES", "*"), 'azure-vm-prices-base'!E$2:E$6932, IF(N690="YES", "YES", "*"), 'azure-vm-prices-base'!F$2:F$6932, IF(Q690="NO", "NO", "*"), 'azure-vm-prices-base'!I$2:I$6932,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'azure-vm-prices-1Y'!J$2:K$6933  , 2, 0), VLOOKUP(Z690 &amp; I690 &amp; N690 &amp; "??" &amp; IF(OR(K690="PREMIUM", ISNUMBER(SEARCH("P", L690 ) ) ), "SDD", "???" ),  'azure-vm-prices-1Y'!J$2:K$6933, 2, 0)),   "")</f>
        <v>0</v>
      </c>
      <c r="Z690" s="4">
        <f>IF(S690="YES", IF( B3="CPU+MEM" , _xlfn.MINIFS('azure-vm-prices-1Y'!C$2:C$6932,   'azure-vm-prices-1Y'!A$2:A$6932,   "&gt;="&amp;F690*(100-$B$2)/100, 'azure-vm-prices-1Y'!B$2:B$6932,   "&gt;="&amp;G690*(100-$B$2)/100, 'azure-vm-prices-1Y'!G$2:G$6932,I690,   'azure-vm-prices-1Y'!H$2:H$6932,   J690, 'azure-vm-prices-1Y'!D$2:D$6932,   IF(M690="YES", "YES", "*"), 'azure-vm-prices-1Y'!E$2:E$6932,   IF(N690="YES", "YES", "*"), 'azure-vm-prices-1Y'!F$2:F$6932,   IF(Q690="NO", "NO", "*"), 'azure-vm-prices-1Y'!I$2:I$6932,   IF(BD690="YES", "YES", "*") ), _xlfn.MINIFS('azure-vm-prices-1Y'!C$2:C$6932, 'azure-vm-prices-1Y'!B$2:B$6932, "&gt;="&amp;G690*(100-$B$2)/100, 'azure-vm-prices-1Y'!G$2:G$6932,I690, 'azure-vm-prices-1Y'!H$2:H$6932, J690, 'azure-vm-prices-1Y'!D$2:D$6932, IF(M690="YES", "YES", "*"), 'azure-vm-prices-1Y'!E$2:E$6932, IF(N690="YES", "YES", "*"), 'azure-vm-prices-1Y'!F$2:F$6932, IF(Q690="NO", "NO", "*"), 'azure-vm-prices-1Y'!I$2:I$6932,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'azure-vm-prices-3Y'!J$2:K$6933  , 2, 0), VLOOKUP(AB690 &amp; I690 &amp; N690 &amp; "??" &amp; IF(OR(K690="PREMIUM", ISNUMBER(SEARCH("P", L690 ) ) ), "SDD", "???" ),  'azure-vm-prices-3Y'!J$2:K$6933, 2, 0)),   "")</f>
        <v>0</v>
      </c>
      <c r="AB690" s="4">
        <f>IF(S690="YES", IF( B3="CPU+MEM" , _xlfn.MINIFS('azure-vm-prices-3Y'!C$2:C$6932,   'azure-vm-prices-3Y'!A$2:A$6932,   "&gt;="&amp;F690*(100-$B$2)/100, 'azure-vm-prices-3Y'!B$2:B$6932,   "&gt;="&amp;G690*(100-$B$2)/100, 'azure-vm-prices-3Y'!G$2:G$6932,I690,   'azure-vm-prices-3Y'!H$2:H$6932,   J690, 'azure-vm-prices-3Y'!D$2:D$6932,   IF(M690="YES", "YES", "*"), 'azure-vm-prices-3Y'!E$2:E$6932,   IF(N690="YES", "YES", "*"), 'azure-vm-prices-3Y'!F$2:F$6932,   IF(Q690="NO", "NO", "*"), 'azure-vm-prices-3Y'!I$2:I$6932,   IF(BD690="YES", "YES", "*") ), _xlfn.MINIFS('azure-vm-prices-3Y'!C$2:C$6932, 'azure-vm-prices-3Y'!B$2:B$6932, "&gt;="&amp;G690*(100-$B$2)/100, 'azure-vm-prices-3Y'!G$2:G$6932,I690, 'azure-vm-prices-3Y'!H$2:H$6932, J690, 'azure-vm-prices-3Y'!D$2:D$6932, IF(M690="YES", "YES", "*"), 'azure-vm-prices-3Y'!E$2:E$6932, IF(N690="YES", "YES", "*"), 'azure-vm-prices-3Y'!F$2:F$6932, IF(Q690="NO", "NO", "*"), 'azure-vm-prices-3Y'!I$2:I$6932,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IF(AND(K690="STANDARD",S690="YES",H690&lt;='azure-standard-disk-prices'!G2, H690&gt;0),1+IF(O690="YES",1),"")</f>
        <v>0</v>
      </c>
      <c r="AH690" s="4">
        <f>IF(AND(K690="STANDARD",S690="YES",H690&gt;'azure-standard-disk-prices'!G2,H690 &lt;='azure-standard-disk-prices'!G3),1+IF(O690="YES",1),"")</f>
        <v>0</v>
      </c>
      <c r="AI690" s="4">
        <f>IF(AND(K690="STANDARD",S690="YES",H690&gt;'azure-standard-disk-prices'!G3,H690 &lt;='azure-standard-disk-prices'!G4),1+IF(O690="YES",1),"")</f>
        <v>0</v>
      </c>
      <c r="AJ690" s="4">
        <f>IF(AND(K690="STANDARD",S690="YES",H690&gt;'azure-standard-disk-prices'!G4,H690 &lt;='azure-standard-disk-prices'!G5),1+IF(O690="YES",1),"")</f>
        <v>0</v>
      </c>
      <c r="AK690" s="4">
        <f>IF(AND(K690="STANDARD",S690="YES",H690&gt;'azure-standard-disk-prices'!G5,H690 &lt;='azure-standard-disk-prices'!G6),1+IF(O690="YES",1),"")</f>
        <v>0</v>
      </c>
      <c r="AL690" s="4">
        <f>IF(AND(K690="STANDARD",S690="YES",H690&gt;'azure-standard-disk-prices'!G6,H690 &lt;='azure-standard-disk-prices'!G7),1+IF(O690="YES",1),"")</f>
        <v>0</v>
      </c>
      <c r="AM690" s="4">
        <f>IF(AND(K690="STANDARD",S690="YES",H690&gt;'azure-standard-disk-prices'!G7,H690 &lt;='azure-standard-disk-prices'!G8),1+IF(O690="YES",1),"")</f>
        <v>0</v>
      </c>
      <c r="AN690" s="4">
        <f>IF(AND(K690="STANDARD",S690="YES",H690&gt;'azure-standard-disk-prices'!G8,H690 &lt;='azure-standard-disk-prices'!G9),1+IF(O690="YES",1),"")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22</v>
      </c>
      <c r="J691" s="3" t="s">
        <v>19</v>
      </c>
      <c r="K691" s="3" t="s">
        <v>15</v>
      </c>
      <c r="L691" s="3" t="s">
        <v>11</v>
      </c>
      <c r="M691" s="3" t="s">
        <v>5</v>
      </c>
      <c r="N691" s="3" t="s">
        <v>5</v>
      </c>
      <c r="O691" s="3" t="s">
        <v>5</v>
      </c>
      <c r="P691" s="3">
        <v>730</v>
      </c>
      <c r="Q691" s="3" t="s">
        <v>5</v>
      </c>
      <c r="R691" s="3" t="s">
        <v>24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'azure-vm-prices-base'!J$2:K$6933, 2, 0), VLOOKUP(X691 &amp; I691 &amp; N691 &amp; "??" &amp; IF(OR(K691="PREMIUM", ISNUMBER(SEARCH("P", L691 ) ) ), "SDD", "???" ),  'azure-vm-prices-base'!J$2:K$6933, 2, 0)), "")</f>
        <v>0</v>
      </c>
      <c r="X691" s="4">
        <f>IF(S691="YES", IF( B3="CPU+MEM" , _xlfn.MINIFS('azure-vm-prices-base'!C$2:C$6932, 'azure-vm-prices-base'!A$2:A$6932, "&gt;="&amp;F691*(100-$B$2)/100, 'azure-vm-prices-base'!B$2:B$6932, "&gt;="&amp;G691*(100-$B$2)/100, 'azure-vm-prices-base'!G$2:G$6932,I691, 'azure-vm-prices-base'!H$2:H$6932, J691, 'azure-vm-prices-base'!D$2:D$6932, IF(M691="YES", "YES", "*"), 'azure-vm-prices-base'!E$2:E$6932, IF(N691="YES", "YES", "*"), 'azure-vm-prices-base'!F$2:F$6932, IF(Q691="NO", "NO", "*"), 'azure-vm-prices-base'!I$2:I$6932, IF(BD691="YES", "YES", "*") ), _xlfn.MINIFS('azure-vm-prices-base'!C$2:C$6932, 'azure-vm-prices-base'!B$2:B$6932, "&gt;="&amp;G691*(100-$B$2)/100, 'azure-vm-prices-base'!G$2:G$6932,I691, 'azure-vm-prices-base'!H$2:H$6932, J691, 'azure-vm-prices-base'!D$2:D$6932, IF(M691="YES", "YES", "*"), 'azure-vm-prices-base'!E$2:E$6932, IF(N691="YES", "YES", "*"), 'azure-vm-prices-base'!F$2:F$6932, IF(Q691="NO", "NO", "*"), 'azure-vm-prices-base'!I$2:I$6932,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'azure-vm-prices-1Y'!J$2:K$6933  , 2, 0), VLOOKUP(Z691 &amp; I691 &amp; N691 &amp; "??" &amp; IF(OR(K691="PREMIUM", ISNUMBER(SEARCH("P", L691 ) ) ), "SDD", "???" ),  'azure-vm-prices-1Y'!J$2:K$6933, 2, 0)),   "")</f>
        <v>0</v>
      </c>
      <c r="Z691" s="4">
        <f>IF(S691="YES", IF( B3="CPU+MEM" , _xlfn.MINIFS('azure-vm-prices-1Y'!C$2:C$6932,   'azure-vm-prices-1Y'!A$2:A$6932,   "&gt;="&amp;F691*(100-$B$2)/100, 'azure-vm-prices-1Y'!B$2:B$6932,   "&gt;="&amp;G691*(100-$B$2)/100, 'azure-vm-prices-1Y'!G$2:G$6932,I691,   'azure-vm-prices-1Y'!H$2:H$6932,   J691, 'azure-vm-prices-1Y'!D$2:D$6932,   IF(M691="YES", "YES", "*"), 'azure-vm-prices-1Y'!E$2:E$6932,   IF(N691="YES", "YES", "*"), 'azure-vm-prices-1Y'!F$2:F$6932,   IF(Q691="NO", "NO", "*"), 'azure-vm-prices-1Y'!I$2:I$6932,   IF(BD691="YES", "YES", "*") ), _xlfn.MINIFS('azure-vm-prices-1Y'!C$2:C$6932, 'azure-vm-prices-1Y'!B$2:B$6932, "&gt;="&amp;G691*(100-$B$2)/100, 'azure-vm-prices-1Y'!G$2:G$6932,I691, 'azure-vm-prices-1Y'!H$2:H$6932, J691, 'azure-vm-prices-1Y'!D$2:D$6932, IF(M691="YES", "YES", "*"), 'azure-vm-prices-1Y'!E$2:E$6932, IF(N691="YES", "YES", "*"), 'azure-vm-prices-1Y'!F$2:F$6932, IF(Q691="NO", "NO", "*"), 'azure-vm-prices-1Y'!I$2:I$6932,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'azure-vm-prices-3Y'!J$2:K$6933  , 2, 0), VLOOKUP(AB691 &amp; I691 &amp; N691 &amp; "??" &amp; IF(OR(K691="PREMIUM", ISNUMBER(SEARCH("P", L691 ) ) ), "SDD", "???" ),  'azure-vm-prices-3Y'!J$2:K$6933, 2, 0)),   "")</f>
        <v>0</v>
      </c>
      <c r="AB691" s="4">
        <f>IF(S691="YES", IF( B3="CPU+MEM" , _xlfn.MINIFS('azure-vm-prices-3Y'!C$2:C$6932,   'azure-vm-prices-3Y'!A$2:A$6932,   "&gt;="&amp;F691*(100-$B$2)/100, 'azure-vm-prices-3Y'!B$2:B$6932,   "&gt;="&amp;G691*(100-$B$2)/100, 'azure-vm-prices-3Y'!G$2:G$6932,I691,   'azure-vm-prices-3Y'!H$2:H$6932,   J691, 'azure-vm-prices-3Y'!D$2:D$6932,   IF(M691="YES", "YES", "*"), 'azure-vm-prices-3Y'!E$2:E$6932,   IF(N691="YES", "YES", "*"), 'azure-vm-prices-3Y'!F$2:F$6932,   IF(Q691="NO", "NO", "*"), 'azure-vm-prices-3Y'!I$2:I$6932,   IF(BD691="YES", "YES", "*") ), _xlfn.MINIFS('azure-vm-prices-3Y'!C$2:C$6932, 'azure-vm-prices-3Y'!B$2:B$6932, "&gt;="&amp;G691*(100-$B$2)/100, 'azure-vm-prices-3Y'!G$2:G$6932,I691, 'azure-vm-prices-3Y'!H$2:H$6932, J691, 'azure-vm-prices-3Y'!D$2:D$6932, IF(M691="YES", "YES", "*"), 'azure-vm-prices-3Y'!E$2:E$6932, IF(N691="YES", "YES", "*"), 'azure-vm-prices-3Y'!F$2:F$6932, IF(Q691="NO", "NO", "*"), 'azure-vm-prices-3Y'!I$2:I$6932,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IF(AND(K691="STANDARD",S691="YES",H691&lt;='azure-standard-disk-prices'!G2, H691&gt;0),1+IF(O691="YES",1),"")</f>
        <v>0</v>
      </c>
      <c r="AH691" s="4">
        <f>IF(AND(K691="STANDARD",S691="YES",H691&gt;'azure-standard-disk-prices'!G2,H691 &lt;='azure-standard-disk-prices'!G3),1+IF(O691="YES",1),"")</f>
        <v>0</v>
      </c>
      <c r="AI691" s="4">
        <f>IF(AND(K691="STANDARD",S691="YES",H691&gt;'azure-standard-disk-prices'!G3,H691 &lt;='azure-standard-disk-prices'!G4),1+IF(O691="YES",1),"")</f>
        <v>0</v>
      </c>
      <c r="AJ691" s="4">
        <f>IF(AND(K691="STANDARD",S691="YES",H691&gt;'azure-standard-disk-prices'!G4,H691 &lt;='azure-standard-disk-prices'!G5),1+IF(O691="YES",1),"")</f>
        <v>0</v>
      </c>
      <c r="AK691" s="4">
        <f>IF(AND(K691="STANDARD",S691="YES",H691&gt;'azure-standard-disk-prices'!G5,H691 &lt;='azure-standard-disk-prices'!G6),1+IF(O691="YES",1),"")</f>
        <v>0</v>
      </c>
      <c r="AL691" s="4">
        <f>IF(AND(K691="STANDARD",S691="YES",H691&gt;'azure-standard-disk-prices'!G6,H691 &lt;='azure-standard-disk-prices'!G7),1+IF(O691="YES",1),"")</f>
        <v>0</v>
      </c>
      <c r="AM691" s="4">
        <f>IF(AND(K691="STANDARD",S691="YES",H691&gt;'azure-standard-disk-prices'!G7,H691 &lt;='azure-standard-disk-prices'!G8),1+IF(O691="YES",1),"")</f>
        <v>0</v>
      </c>
      <c r="AN691" s="4">
        <f>IF(AND(K691="STANDARD",S691="YES",H691&gt;'azure-standard-disk-prices'!G8,H691 &lt;='azure-standard-disk-prices'!G9),1+IF(O691="YES",1),"")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22</v>
      </c>
      <c r="J692" s="3" t="s">
        <v>19</v>
      </c>
      <c r="K692" s="3" t="s">
        <v>15</v>
      </c>
      <c r="L692" s="3" t="s">
        <v>11</v>
      </c>
      <c r="M692" s="3" t="s">
        <v>5</v>
      </c>
      <c r="N692" s="3" t="s">
        <v>5</v>
      </c>
      <c r="O692" s="3" t="s">
        <v>5</v>
      </c>
      <c r="P692" s="3">
        <v>730</v>
      </c>
      <c r="Q692" s="3" t="s">
        <v>5</v>
      </c>
      <c r="R692" s="3" t="s">
        <v>24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'azure-vm-prices-base'!J$2:K$6933, 2, 0), VLOOKUP(X692 &amp; I692 &amp; N692 &amp; "??" &amp; IF(OR(K692="PREMIUM", ISNUMBER(SEARCH("P", L692 ) ) ), "SDD", "???" ),  'azure-vm-prices-base'!J$2:K$6933, 2, 0)), "")</f>
        <v>0</v>
      </c>
      <c r="X692" s="4">
        <f>IF(S692="YES", IF( B3="CPU+MEM" , _xlfn.MINIFS('azure-vm-prices-base'!C$2:C$6932, 'azure-vm-prices-base'!A$2:A$6932, "&gt;="&amp;F692*(100-$B$2)/100, 'azure-vm-prices-base'!B$2:B$6932, "&gt;="&amp;G692*(100-$B$2)/100, 'azure-vm-prices-base'!G$2:G$6932,I692, 'azure-vm-prices-base'!H$2:H$6932, J692, 'azure-vm-prices-base'!D$2:D$6932, IF(M692="YES", "YES", "*"), 'azure-vm-prices-base'!E$2:E$6932, IF(N692="YES", "YES", "*"), 'azure-vm-prices-base'!F$2:F$6932, IF(Q692="NO", "NO", "*"), 'azure-vm-prices-base'!I$2:I$6932, IF(BD692="YES", "YES", "*") ), _xlfn.MINIFS('azure-vm-prices-base'!C$2:C$6932, 'azure-vm-prices-base'!B$2:B$6932, "&gt;="&amp;G692*(100-$B$2)/100, 'azure-vm-prices-base'!G$2:G$6932,I692, 'azure-vm-prices-base'!H$2:H$6932, J692, 'azure-vm-prices-base'!D$2:D$6932, IF(M692="YES", "YES", "*"), 'azure-vm-prices-base'!E$2:E$6932, IF(N692="YES", "YES", "*"), 'azure-vm-prices-base'!F$2:F$6932, IF(Q692="NO", "NO", "*"), 'azure-vm-prices-base'!I$2:I$6932,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'azure-vm-prices-1Y'!J$2:K$6933  , 2, 0), VLOOKUP(Z692 &amp; I692 &amp; N692 &amp; "??" &amp; IF(OR(K692="PREMIUM", ISNUMBER(SEARCH("P", L692 ) ) ), "SDD", "???" ),  'azure-vm-prices-1Y'!J$2:K$6933, 2, 0)),   "")</f>
        <v>0</v>
      </c>
      <c r="Z692" s="4">
        <f>IF(S692="YES", IF( B3="CPU+MEM" , _xlfn.MINIFS('azure-vm-prices-1Y'!C$2:C$6932,   'azure-vm-prices-1Y'!A$2:A$6932,   "&gt;="&amp;F692*(100-$B$2)/100, 'azure-vm-prices-1Y'!B$2:B$6932,   "&gt;="&amp;G692*(100-$B$2)/100, 'azure-vm-prices-1Y'!G$2:G$6932,I692,   'azure-vm-prices-1Y'!H$2:H$6932,   J692, 'azure-vm-prices-1Y'!D$2:D$6932,   IF(M692="YES", "YES", "*"), 'azure-vm-prices-1Y'!E$2:E$6932,   IF(N692="YES", "YES", "*"), 'azure-vm-prices-1Y'!F$2:F$6932,   IF(Q692="NO", "NO", "*"), 'azure-vm-prices-1Y'!I$2:I$6932,   IF(BD692="YES", "YES", "*") ), _xlfn.MINIFS('azure-vm-prices-1Y'!C$2:C$6932, 'azure-vm-prices-1Y'!B$2:B$6932, "&gt;="&amp;G692*(100-$B$2)/100, 'azure-vm-prices-1Y'!G$2:G$6932,I692, 'azure-vm-prices-1Y'!H$2:H$6932, J692, 'azure-vm-prices-1Y'!D$2:D$6932, IF(M692="YES", "YES", "*"), 'azure-vm-prices-1Y'!E$2:E$6932, IF(N692="YES", "YES", "*"), 'azure-vm-prices-1Y'!F$2:F$6932, IF(Q692="NO", "NO", "*"), 'azure-vm-prices-1Y'!I$2:I$6932,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'azure-vm-prices-3Y'!J$2:K$6933  , 2, 0), VLOOKUP(AB692 &amp; I692 &amp; N692 &amp; "??" &amp; IF(OR(K692="PREMIUM", ISNUMBER(SEARCH("P", L692 ) ) ), "SDD", "???" ),  'azure-vm-prices-3Y'!J$2:K$6933, 2, 0)),   "")</f>
        <v>0</v>
      </c>
      <c r="AB692" s="4">
        <f>IF(S692="YES", IF( B3="CPU+MEM" , _xlfn.MINIFS('azure-vm-prices-3Y'!C$2:C$6932,   'azure-vm-prices-3Y'!A$2:A$6932,   "&gt;="&amp;F692*(100-$B$2)/100, 'azure-vm-prices-3Y'!B$2:B$6932,   "&gt;="&amp;G692*(100-$B$2)/100, 'azure-vm-prices-3Y'!G$2:G$6932,I692,   'azure-vm-prices-3Y'!H$2:H$6932,   J692, 'azure-vm-prices-3Y'!D$2:D$6932,   IF(M692="YES", "YES", "*"), 'azure-vm-prices-3Y'!E$2:E$6932,   IF(N692="YES", "YES", "*"), 'azure-vm-prices-3Y'!F$2:F$6932,   IF(Q692="NO", "NO", "*"), 'azure-vm-prices-3Y'!I$2:I$6932,   IF(BD692="YES", "YES", "*") ), _xlfn.MINIFS('azure-vm-prices-3Y'!C$2:C$6932, 'azure-vm-prices-3Y'!B$2:B$6932, "&gt;="&amp;G692*(100-$B$2)/100, 'azure-vm-prices-3Y'!G$2:G$6932,I692, 'azure-vm-prices-3Y'!H$2:H$6932, J692, 'azure-vm-prices-3Y'!D$2:D$6932, IF(M692="YES", "YES", "*"), 'azure-vm-prices-3Y'!E$2:E$6932, IF(N692="YES", "YES", "*"), 'azure-vm-prices-3Y'!F$2:F$6932, IF(Q692="NO", "NO", "*"), 'azure-vm-prices-3Y'!I$2:I$6932,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IF(AND(K692="STANDARD",S692="YES",H692&lt;='azure-standard-disk-prices'!G2, H692&gt;0),1+IF(O692="YES",1),"")</f>
        <v>0</v>
      </c>
      <c r="AH692" s="4">
        <f>IF(AND(K692="STANDARD",S692="YES",H692&gt;'azure-standard-disk-prices'!G2,H692 &lt;='azure-standard-disk-prices'!G3),1+IF(O692="YES",1),"")</f>
        <v>0</v>
      </c>
      <c r="AI692" s="4">
        <f>IF(AND(K692="STANDARD",S692="YES",H692&gt;'azure-standard-disk-prices'!G3,H692 &lt;='azure-standard-disk-prices'!G4),1+IF(O692="YES",1),"")</f>
        <v>0</v>
      </c>
      <c r="AJ692" s="4">
        <f>IF(AND(K692="STANDARD",S692="YES",H692&gt;'azure-standard-disk-prices'!G4,H692 &lt;='azure-standard-disk-prices'!G5),1+IF(O692="YES",1),"")</f>
        <v>0</v>
      </c>
      <c r="AK692" s="4">
        <f>IF(AND(K692="STANDARD",S692="YES",H692&gt;'azure-standard-disk-prices'!G5,H692 &lt;='azure-standard-disk-prices'!G6),1+IF(O692="YES",1),"")</f>
        <v>0</v>
      </c>
      <c r="AL692" s="4">
        <f>IF(AND(K692="STANDARD",S692="YES",H692&gt;'azure-standard-disk-prices'!G6,H692 &lt;='azure-standard-disk-prices'!G7),1+IF(O692="YES",1),"")</f>
        <v>0</v>
      </c>
      <c r="AM692" s="4">
        <f>IF(AND(K692="STANDARD",S692="YES",H692&gt;'azure-standard-disk-prices'!G7,H692 &lt;='azure-standard-disk-prices'!G8),1+IF(O692="YES",1),"")</f>
        <v>0</v>
      </c>
      <c r="AN692" s="4">
        <f>IF(AND(K692="STANDARD",S692="YES",H692&gt;'azure-standard-disk-prices'!G8,H692 &lt;='azure-standard-disk-prices'!G9),1+IF(O692="YES",1),"")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22</v>
      </c>
      <c r="J693" s="3" t="s">
        <v>19</v>
      </c>
      <c r="K693" s="3" t="s">
        <v>15</v>
      </c>
      <c r="L693" s="3" t="s">
        <v>11</v>
      </c>
      <c r="M693" s="3" t="s">
        <v>5</v>
      </c>
      <c r="N693" s="3" t="s">
        <v>5</v>
      </c>
      <c r="O693" s="3" t="s">
        <v>5</v>
      </c>
      <c r="P693" s="3">
        <v>730</v>
      </c>
      <c r="Q693" s="3" t="s">
        <v>5</v>
      </c>
      <c r="R693" s="3" t="s">
        <v>24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'azure-vm-prices-base'!J$2:K$6933, 2, 0), VLOOKUP(X693 &amp; I693 &amp; N693 &amp; "??" &amp; IF(OR(K693="PREMIUM", ISNUMBER(SEARCH("P", L693 ) ) ), "SDD", "???" ),  'azure-vm-prices-base'!J$2:K$6933, 2, 0)), "")</f>
        <v>0</v>
      </c>
      <c r="X693" s="4">
        <f>IF(S693="YES", IF( B3="CPU+MEM" , _xlfn.MINIFS('azure-vm-prices-base'!C$2:C$6932, 'azure-vm-prices-base'!A$2:A$6932, "&gt;="&amp;F693*(100-$B$2)/100, 'azure-vm-prices-base'!B$2:B$6932, "&gt;="&amp;G693*(100-$B$2)/100, 'azure-vm-prices-base'!G$2:G$6932,I693, 'azure-vm-prices-base'!H$2:H$6932, J693, 'azure-vm-prices-base'!D$2:D$6932, IF(M693="YES", "YES", "*"), 'azure-vm-prices-base'!E$2:E$6932, IF(N693="YES", "YES", "*"), 'azure-vm-prices-base'!F$2:F$6932, IF(Q693="NO", "NO", "*"), 'azure-vm-prices-base'!I$2:I$6932, IF(BD693="YES", "YES", "*") ), _xlfn.MINIFS('azure-vm-prices-base'!C$2:C$6932, 'azure-vm-prices-base'!B$2:B$6932, "&gt;="&amp;G693*(100-$B$2)/100, 'azure-vm-prices-base'!G$2:G$6932,I693, 'azure-vm-prices-base'!H$2:H$6932, J693, 'azure-vm-prices-base'!D$2:D$6932, IF(M693="YES", "YES", "*"), 'azure-vm-prices-base'!E$2:E$6932, IF(N693="YES", "YES", "*"), 'azure-vm-prices-base'!F$2:F$6932, IF(Q693="NO", "NO", "*"), 'azure-vm-prices-base'!I$2:I$6932,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'azure-vm-prices-1Y'!J$2:K$6933  , 2, 0), VLOOKUP(Z693 &amp; I693 &amp; N693 &amp; "??" &amp; IF(OR(K693="PREMIUM", ISNUMBER(SEARCH("P", L693 ) ) ), "SDD", "???" ),  'azure-vm-prices-1Y'!J$2:K$6933, 2, 0)),   "")</f>
        <v>0</v>
      </c>
      <c r="Z693" s="4">
        <f>IF(S693="YES", IF( B3="CPU+MEM" , _xlfn.MINIFS('azure-vm-prices-1Y'!C$2:C$6932,   'azure-vm-prices-1Y'!A$2:A$6932,   "&gt;="&amp;F693*(100-$B$2)/100, 'azure-vm-prices-1Y'!B$2:B$6932,   "&gt;="&amp;G693*(100-$B$2)/100, 'azure-vm-prices-1Y'!G$2:G$6932,I693,   'azure-vm-prices-1Y'!H$2:H$6932,   J693, 'azure-vm-prices-1Y'!D$2:D$6932,   IF(M693="YES", "YES", "*"), 'azure-vm-prices-1Y'!E$2:E$6932,   IF(N693="YES", "YES", "*"), 'azure-vm-prices-1Y'!F$2:F$6932,   IF(Q693="NO", "NO", "*"), 'azure-vm-prices-1Y'!I$2:I$6932,   IF(BD693="YES", "YES", "*") ), _xlfn.MINIFS('azure-vm-prices-1Y'!C$2:C$6932, 'azure-vm-prices-1Y'!B$2:B$6932, "&gt;="&amp;G693*(100-$B$2)/100, 'azure-vm-prices-1Y'!G$2:G$6932,I693, 'azure-vm-prices-1Y'!H$2:H$6932, J693, 'azure-vm-prices-1Y'!D$2:D$6932, IF(M693="YES", "YES", "*"), 'azure-vm-prices-1Y'!E$2:E$6932, IF(N693="YES", "YES", "*"), 'azure-vm-prices-1Y'!F$2:F$6932, IF(Q693="NO", "NO", "*"), 'azure-vm-prices-1Y'!I$2:I$6932,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'azure-vm-prices-3Y'!J$2:K$6933  , 2, 0), VLOOKUP(AB693 &amp; I693 &amp; N693 &amp; "??" &amp; IF(OR(K693="PREMIUM", ISNUMBER(SEARCH("P", L693 ) ) ), "SDD", "???" ),  'azure-vm-prices-3Y'!J$2:K$6933, 2, 0)),   "")</f>
        <v>0</v>
      </c>
      <c r="AB693" s="4">
        <f>IF(S693="YES", IF( B3="CPU+MEM" , _xlfn.MINIFS('azure-vm-prices-3Y'!C$2:C$6932,   'azure-vm-prices-3Y'!A$2:A$6932,   "&gt;="&amp;F693*(100-$B$2)/100, 'azure-vm-prices-3Y'!B$2:B$6932,   "&gt;="&amp;G693*(100-$B$2)/100, 'azure-vm-prices-3Y'!G$2:G$6932,I693,   'azure-vm-prices-3Y'!H$2:H$6932,   J693, 'azure-vm-prices-3Y'!D$2:D$6932,   IF(M693="YES", "YES", "*"), 'azure-vm-prices-3Y'!E$2:E$6932,   IF(N693="YES", "YES", "*"), 'azure-vm-prices-3Y'!F$2:F$6932,   IF(Q693="NO", "NO", "*"), 'azure-vm-prices-3Y'!I$2:I$6932,   IF(BD693="YES", "YES", "*") ), _xlfn.MINIFS('azure-vm-prices-3Y'!C$2:C$6932, 'azure-vm-prices-3Y'!B$2:B$6932, "&gt;="&amp;G693*(100-$B$2)/100, 'azure-vm-prices-3Y'!G$2:G$6932,I693, 'azure-vm-prices-3Y'!H$2:H$6932, J693, 'azure-vm-prices-3Y'!D$2:D$6932, IF(M693="YES", "YES", "*"), 'azure-vm-prices-3Y'!E$2:E$6932, IF(N693="YES", "YES", "*"), 'azure-vm-prices-3Y'!F$2:F$6932, IF(Q693="NO", "NO", "*"), 'azure-vm-prices-3Y'!I$2:I$6932,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IF(AND(K693="STANDARD",S693="YES",H693&lt;='azure-standard-disk-prices'!G2, H693&gt;0),1+IF(O693="YES",1),"")</f>
        <v>0</v>
      </c>
      <c r="AH693" s="4">
        <f>IF(AND(K693="STANDARD",S693="YES",H693&gt;'azure-standard-disk-prices'!G2,H693 &lt;='azure-standard-disk-prices'!G3),1+IF(O693="YES",1),"")</f>
        <v>0</v>
      </c>
      <c r="AI693" s="4">
        <f>IF(AND(K693="STANDARD",S693="YES",H693&gt;'azure-standard-disk-prices'!G3,H693 &lt;='azure-standard-disk-prices'!G4),1+IF(O693="YES",1),"")</f>
        <v>0</v>
      </c>
      <c r="AJ693" s="4">
        <f>IF(AND(K693="STANDARD",S693="YES",H693&gt;'azure-standard-disk-prices'!G4,H693 &lt;='azure-standard-disk-prices'!G5),1+IF(O693="YES",1),"")</f>
        <v>0</v>
      </c>
      <c r="AK693" s="4">
        <f>IF(AND(K693="STANDARD",S693="YES",H693&gt;'azure-standard-disk-prices'!G5,H693 &lt;='azure-standard-disk-prices'!G6),1+IF(O693="YES",1),"")</f>
        <v>0</v>
      </c>
      <c r="AL693" s="4">
        <f>IF(AND(K693="STANDARD",S693="YES",H693&gt;'azure-standard-disk-prices'!G6,H693 &lt;='azure-standard-disk-prices'!G7),1+IF(O693="YES",1),"")</f>
        <v>0</v>
      </c>
      <c r="AM693" s="4">
        <f>IF(AND(K693="STANDARD",S693="YES",H693&gt;'azure-standard-disk-prices'!G7,H693 &lt;='azure-standard-disk-prices'!G8),1+IF(O693="YES",1),"")</f>
        <v>0</v>
      </c>
      <c r="AN693" s="4">
        <f>IF(AND(K693="STANDARD",S693="YES",H693&gt;'azure-standard-disk-prices'!G8,H693 &lt;='azure-standard-disk-prices'!G9),1+IF(O693="YES",1),"")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22</v>
      </c>
      <c r="J694" s="3" t="s">
        <v>19</v>
      </c>
      <c r="K694" s="3" t="s">
        <v>15</v>
      </c>
      <c r="L694" s="3" t="s">
        <v>11</v>
      </c>
      <c r="M694" s="3" t="s">
        <v>5</v>
      </c>
      <c r="N694" s="3" t="s">
        <v>5</v>
      </c>
      <c r="O694" s="3" t="s">
        <v>5</v>
      </c>
      <c r="P694" s="3">
        <v>730</v>
      </c>
      <c r="Q694" s="3" t="s">
        <v>5</v>
      </c>
      <c r="R694" s="3" t="s">
        <v>24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'azure-vm-prices-base'!J$2:K$6933, 2, 0), VLOOKUP(X694 &amp; I694 &amp; N694 &amp; "??" &amp; IF(OR(K694="PREMIUM", ISNUMBER(SEARCH("P", L694 ) ) ), "SDD", "???" ),  'azure-vm-prices-base'!J$2:K$6933, 2, 0)), "")</f>
        <v>0</v>
      </c>
      <c r="X694" s="4">
        <f>IF(S694="YES", IF( B3="CPU+MEM" , _xlfn.MINIFS('azure-vm-prices-base'!C$2:C$6932, 'azure-vm-prices-base'!A$2:A$6932, "&gt;="&amp;F694*(100-$B$2)/100, 'azure-vm-prices-base'!B$2:B$6932, "&gt;="&amp;G694*(100-$B$2)/100, 'azure-vm-prices-base'!G$2:G$6932,I694, 'azure-vm-prices-base'!H$2:H$6932, J694, 'azure-vm-prices-base'!D$2:D$6932, IF(M694="YES", "YES", "*"), 'azure-vm-prices-base'!E$2:E$6932, IF(N694="YES", "YES", "*"), 'azure-vm-prices-base'!F$2:F$6932, IF(Q694="NO", "NO", "*"), 'azure-vm-prices-base'!I$2:I$6932, IF(BD694="YES", "YES", "*") ), _xlfn.MINIFS('azure-vm-prices-base'!C$2:C$6932, 'azure-vm-prices-base'!B$2:B$6932, "&gt;="&amp;G694*(100-$B$2)/100, 'azure-vm-prices-base'!G$2:G$6932,I694, 'azure-vm-prices-base'!H$2:H$6932, J694, 'azure-vm-prices-base'!D$2:D$6932, IF(M694="YES", "YES", "*"), 'azure-vm-prices-base'!E$2:E$6932, IF(N694="YES", "YES", "*"), 'azure-vm-prices-base'!F$2:F$6932, IF(Q694="NO", "NO", "*"), 'azure-vm-prices-base'!I$2:I$6932,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'azure-vm-prices-1Y'!J$2:K$6933  , 2, 0), VLOOKUP(Z694 &amp; I694 &amp; N694 &amp; "??" &amp; IF(OR(K694="PREMIUM", ISNUMBER(SEARCH("P", L694 ) ) ), "SDD", "???" ),  'azure-vm-prices-1Y'!J$2:K$6933, 2, 0)),   "")</f>
        <v>0</v>
      </c>
      <c r="Z694" s="4">
        <f>IF(S694="YES", IF( B3="CPU+MEM" , _xlfn.MINIFS('azure-vm-prices-1Y'!C$2:C$6932,   'azure-vm-prices-1Y'!A$2:A$6932,   "&gt;="&amp;F694*(100-$B$2)/100, 'azure-vm-prices-1Y'!B$2:B$6932,   "&gt;="&amp;G694*(100-$B$2)/100, 'azure-vm-prices-1Y'!G$2:G$6932,I694,   'azure-vm-prices-1Y'!H$2:H$6932,   J694, 'azure-vm-prices-1Y'!D$2:D$6932,   IF(M694="YES", "YES", "*"), 'azure-vm-prices-1Y'!E$2:E$6932,   IF(N694="YES", "YES", "*"), 'azure-vm-prices-1Y'!F$2:F$6932,   IF(Q694="NO", "NO", "*"), 'azure-vm-prices-1Y'!I$2:I$6932,   IF(BD694="YES", "YES", "*") ), _xlfn.MINIFS('azure-vm-prices-1Y'!C$2:C$6932, 'azure-vm-prices-1Y'!B$2:B$6932, "&gt;="&amp;G694*(100-$B$2)/100, 'azure-vm-prices-1Y'!G$2:G$6932,I694, 'azure-vm-prices-1Y'!H$2:H$6932, J694, 'azure-vm-prices-1Y'!D$2:D$6932, IF(M694="YES", "YES", "*"), 'azure-vm-prices-1Y'!E$2:E$6932, IF(N694="YES", "YES", "*"), 'azure-vm-prices-1Y'!F$2:F$6932, IF(Q694="NO", "NO", "*"), 'azure-vm-prices-1Y'!I$2:I$6932,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'azure-vm-prices-3Y'!J$2:K$6933  , 2, 0), VLOOKUP(AB694 &amp; I694 &amp; N694 &amp; "??" &amp; IF(OR(K694="PREMIUM", ISNUMBER(SEARCH("P", L694 ) ) ), "SDD", "???" ),  'azure-vm-prices-3Y'!J$2:K$6933, 2, 0)),   "")</f>
        <v>0</v>
      </c>
      <c r="AB694" s="4">
        <f>IF(S694="YES", IF( B3="CPU+MEM" , _xlfn.MINIFS('azure-vm-prices-3Y'!C$2:C$6932,   'azure-vm-prices-3Y'!A$2:A$6932,   "&gt;="&amp;F694*(100-$B$2)/100, 'azure-vm-prices-3Y'!B$2:B$6932,   "&gt;="&amp;G694*(100-$B$2)/100, 'azure-vm-prices-3Y'!G$2:G$6932,I694,   'azure-vm-prices-3Y'!H$2:H$6932,   J694, 'azure-vm-prices-3Y'!D$2:D$6932,   IF(M694="YES", "YES", "*"), 'azure-vm-prices-3Y'!E$2:E$6932,   IF(N694="YES", "YES", "*"), 'azure-vm-prices-3Y'!F$2:F$6932,   IF(Q694="NO", "NO", "*"), 'azure-vm-prices-3Y'!I$2:I$6932,   IF(BD694="YES", "YES", "*") ), _xlfn.MINIFS('azure-vm-prices-3Y'!C$2:C$6932, 'azure-vm-prices-3Y'!B$2:B$6932, "&gt;="&amp;G694*(100-$B$2)/100, 'azure-vm-prices-3Y'!G$2:G$6932,I694, 'azure-vm-prices-3Y'!H$2:H$6932, J694, 'azure-vm-prices-3Y'!D$2:D$6932, IF(M694="YES", "YES", "*"), 'azure-vm-prices-3Y'!E$2:E$6932, IF(N694="YES", "YES", "*"), 'azure-vm-prices-3Y'!F$2:F$6932, IF(Q694="NO", "NO", "*"), 'azure-vm-prices-3Y'!I$2:I$6932,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IF(AND(K694="STANDARD",S694="YES",H694&lt;='azure-standard-disk-prices'!G2, H694&gt;0),1+IF(O694="YES",1),"")</f>
        <v>0</v>
      </c>
      <c r="AH694" s="4">
        <f>IF(AND(K694="STANDARD",S694="YES",H694&gt;'azure-standard-disk-prices'!G2,H694 &lt;='azure-standard-disk-prices'!G3),1+IF(O694="YES",1),"")</f>
        <v>0</v>
      </c>
      <c r="AI694" s="4">
        <f>IF(AND(K694="STANDARD",S694="YES",H694&gt;'azure-standard-disk-prices'!G3,H694 &lt;='azure-standard-disk-prices'!G4),1+IF(O694="YES",1),"")</f>
        <v>0</v>
      </c>
      <c r="AJ694" s="4">
        <f>IF(AND(K694="STANDARD",S694="YES",H694&gt;'azure-standard-disk-prices'!G4,H694 &lt;='azure-standard-disk-prices'!G5),1+IF(O694="YES",1),"")</f>
        <v>0</v>
      </c>
      <c r="AK694" s="4">
        <f>IF(AND(K694="STANDARD",S694="YES",H694&gt;'azure-standard-disk-prices'!G5,H694 &lt;='azure-standard-disk-prices'!G6),1+IF(O694="YES",1),"")</f>
        <v>0</v>
      </c>
      <c r="AL694" s="4">
        <f>IF(AND(K694="STANDARD",S694="YES",H694&gt;'azure-standard-disk-prices'!G6,H694 &lt;='azure-standard-disk-prices'!G7),1+IF(O694="YES",1),"")</f>
        <v>0</v>
      </c>
      <c r="AM694" s="4">
        <f>IF(AND(K694="STANDARD",S694="YES",H694&gt;'azure-standard-disk-prices'!G7,H694 &lt;='azure-standard-disk-prices'!G8),1+IF(O694="YES",1),"")</f>
        <v>0</v>
      </c>
      <c r="AN694" s="4">
        <f>IF(AND(K694="STANDARD",S694="YES",H694&gt;'azure-standard-disk-prices'!G8,H694 &lt;='azure-standard-disk-prices'!G9),1+IF(O694="YES",1),"")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22</v>
      </c>
      <c r="J695" s="3" t="s">
        <v>19</v>
      </c>
      <c r="K695" s="3" t="s">
        <v>15</v>
      </c>
      <c r="L695" s="3" t="s">
        <v>11</v>
      </c>
      <c r="M695" s="3" t="s">
        <v>5</v>
      </c>
      <c r="N695" s="3" t="s">
        <v>5</v>
      </c>
      <c r="O695" s="3" t="s">
        <v>5</v>
      </c>
      <c r="P695" s="3">
        <v>730</v>
      </c>
      <c r="Q695" s="3" t="s">
        <v>5</v>
      </c>
      <c r="R695" s="3" t="s">
        <v>24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'azure-vm-prices-base'!J$2:K$6933, 2, 0), VLOOKUP(X695 &amp; I695 &amp; N695 &amp; "??" &amp; IF(OR(K695="PREMIUM", ISNUMBER(SEARCH("P", L695 ) ) ), "SDD", "???" ),  'azure-vm-prices-base'!J$2:K$6933, 2, 0)), "")</f>
        <v>0</v>
      </c>
      <c r="X695" s="4">
        <f>IF(S695="YES", IF( B3="CPU+MEM" , _xlfn.MINIFS('azure-vm-prices-base'!C$2:C$6932, 'azure-vm-prices-base'!A$2:A$6932, "&gt;="&amp;F695*(100-$B$2)/100, 'azure-vm-prices-base'!B$2:B$6932, "&gt;="&amp;G695*(100-$B$2)/100, 'azure-vm-prices-base'!G$2:G$6932,I695, 'azure-vm-prices-base'!H$2:H$6932, J695, 'azure-vm-prices-base'!D$2:D$6932, IF(M695="YES", "YES", "*"), 'azure-vm-prices-base'!E$2:E$6932, IF(N695="YES", "YES", "*"), 'azure-vm-prices-base'!F$2:F$6932, IF(Q695="NO", "NO", "*"), 'azure-vm-prices-base'!I$2:I$6932, IF(BD695="YES", "YES", "*") ), _xlfn.MINIFS('azure-vm-prices-base'!C$2:C$6932, 'azure-vm-prices-base'!B$2:B$6932, "&gt;="&amp;G695*(100-$B$2)/100, 'azure-vm-prices-base'!G$2:G$6932,I695, 'azure-vm-prices-base'!H$2:H$6932, J695, 'azure-vm-prices-base'!D$2:D$6932, IF(M695="YES", "YES", "*"), 'azure-vm-prices-base'!E$2:E$6932, IF(N695="YES", "YES", "*"), 'azure-vm-prices-base'!F$2:F$6932, IF(Q695="NO", "NO", "*"), 'azure-vm-prices-base'!I$2:I$6932,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'azure-vm-prices-1Y'!J$2:K$6933  , 2, 0), VLOOKUP(Z695 &amp; I695 &amp; N695 &amp; "??" &amp; IF(OR(K695="PREMIUM", ISNUMBER(SEARCH("P", L695 ) ) ), "SDD", "???" ),  'azure-vm-prices-1Y'!J$2:K$6933, 2, 0)),   "")</f>
        <v>0</v>
      </c>
      <c r="Z695" s="4">
        <f>IF(S695="YES", IF( B3="CPU+MEM" , _xlfn.MINIFS('azure-vm-prices-1Y'!C$2:C$6932,   'azure-vm-prices-1Y'!A$2:A$6932,   "&gt;="&amp;F695*(100-$B$2)/100, 'azure-vm-prices-1Y'!B$2:B$6932,   "&gt;="&amp;G695*(100-$B$2)/100, 'azure-vm-prices-1Y'!G$2:G$6932,I695,   'azure-vm-prices-1Y'!H$2:H$6932,   J695, 'azure-vm-prices-1Y'!D$2:D$6932,   IF(M695="YES", "YES", "*"), 'azure-vm-prices-1Y'!E$2:E$6932,   IF(N695="YES", "YES", "*"), 'azure-vm-prices-1Y'!F$2:F$6932,   IF(Q695="NO", "NO", "*"), 'azure-vm-prices-1Y'!I$2:I$6932,   IF(BD695="YES", "YES", "*") ), _xlfn.MINIFS('azure-vm-prices-1Y'!C$2:C$6932, 'azure-vm-prices-1Y'!B$2:B$6932, "&gt;="&amp;G695*(100-$B$2)/100, 'azure-vm-prices-1Y'!G$2:G$6932,I695, 'azure-vm-prices-1Y'!H$2:H$6932, J695, 'azure-vm-prices-1Y'!D$2:D$6932, IF(M695="YES", "YES", "*"), 'azure-vm-prices-1Y'!E$2:E$6932, IF(N695="YES", "YES", "*"), 'azure-vm-prices-1Y'!F$2:F$6932, IF(Q695="NO", "NO", "*"), 'azure-vm-prices-1Y'!I$2:I$6932,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'azure-vm-prices-3Y'!J$2:K$6933  , 2, 0), VLOOKUP(AB695 &amp; I695 &amp; N695 &amp; "??" &amp; IF(OR(K695="PREMIUM", ISNUMBER(SEARCH("P", L695 ) ) ), "SDD", "???" ),  'azure-vm-prices-3Y'!J$2:K$6933, 2, 0)),   "")</f>
        <v>0</v>
      </c>
      <c r="AB695" s="4">
        <f>IF(S695="YES", IF( B3="CPU+MEM" , _xlfn.MINIFS('azure-vm-prices-3Y'!C$2:C$6932,   'azure-vm-prices-3Y'!A$2:A$6932,   "&gt;="&amp;F695*(100-$B$2)/100, 'azure-vm-prices-3Y'!B$2:B$6932,   "&gt;="&amp;G695*(100-$B$2)/100, 'azure-vm-prices-3Y'!G$2:G$6932,I695,   'azure-vm-prices-3Y'!H$2:H$6932,   J695, 'azure-vm-prices-3Y'!D$2:D$6932,   IF(M695="YES", "YES", "*"), 'azure-vm-prices-3Y'!E$2:E$6932,   IF(N695="YES", "YES", "*"), 'azure-vm-prices-3Y'!F$2:F$6932,   IF(Q695="NO", "NO", "*"), 'azure-vm-prices-3Y'!I$2:I$6932,   IF(BD695="YES", "YES", "*") ), _xlfn.MINIFS('azure-vm-prices-3Y'!C$2:C$6932, 'azure-vm-prices-3Y'!B$2:B$6932, "&gt;="&amp;G695*(100-$B$2)/100, 'azure-vm-prices-3Y'!G$2:G$6932,I695, 'azure-vm-prices-3Y'!H$2:H$6932, J695, 'azure-vm-prices-3Y'!D$2:D$6932, IF(M695="YES", "YES", "*"), 'azure-vm-prices-3Y'!E$2:E$6932, IF(N695="YES", "YES", "*"), 'azure-vm-prices-3Y'!F$2:F$6932, IF(Q695="NO", "NO", "*"), 'azure-vm-prices-3Y'!I$2:I$6932,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IF(AND(K695="STANDARD",S695="YES",H695&lt;='azure-standard-disk-prices'!G2, H695&gt;0),1+IF(O695="YES",1),"")</f>
        <v>0</v>
      </c>
      <c r="AH695" s="4">
        <f>IF(AND(K695="STANDARD",S695="YES",H695&gt;'azure-standard-disk-prices'!G2,H695 &lt;='azure-standard-disk-prices'!G3),1+IF(O695="YES",1),"")</f>
        <v>0</v>
      </c>
      <c r="AI695" s="4">
        <f>IF(AND(K695="STANDARD",S695="YES",H695&gt;'azure-standard-disk-prices'!G3,H695 &lt;='azure-standard-disk-prices'!G4),1+IF(O695="YES",1),"")</f>
        <v>0</v>
      </c>
      <c r="AJ695" s="4">
        <f>IF(AND(K695="STANDARD",S695="YES",H695&gt;'azure-standard-disk-prices'!G4,H695 &lt;='azure-standard-disk-prices'!G5),1+IF(O695="YES",1),"")</f>
        <v>0</v>
      </c>
      <c r="AK695" s="4">
        <f>IF(AND(K695="STANDARD",S695="YES",H695&gt;'azure-standard-disk-prices'!G5,H695 &lt;='azure-standard-disk-prices'!G6),1+IF(O695="YES",1),"")</f>
        <v>0</v>
      </c>
      <c r="AL695" s="4">
        <f>IF(AND(K695="STANDARD",S695="YES",H695&gt;'azure-standard-disk-prices'!G6,H695 &lt;='azure-standard-disk-prices'!G7),1+IF(O695="YES",1),"")</f>
        <v>0</v>
      </c>
      <c r="AM695" s="4">
        <f>IF(AND(K695="STANDARD",S695="YES",H695&gt;'azure-standard-disk-prices'!G7,H695 &lt;='azure-standard-disk-prices'!G8),1+IF(O695="YES",1),"")</f>
        <v>0</v>
      </c>
      <c r="AN695" s="4">
        <f>IF(AND(K695="STANDARD",S695="YES",H695&gt;'azure-standard-disk-prices'!G8,H695 &lt;='azure-standard-disk-prices'!G9),1+IF(O695="YES",1),"")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22</v>
      </c>
      <c r="J696" s="3" t="s">
        <v>19</v>
      </c>
      <c r="K696" s="3" t="s">
        <v>15</v>
      </c>
      <c r="L696" s="3" t="s">
        <v>11</v>
      </c>
      <c r="M696" s="3" t="s">
        <v>5</v>
      </c>
      <c r="N696" s="3" t="s">
        <v>5</v>
      </c>
      <c r="O696" s="3" t="s">
        <v>5</v>
      </c>
      <c r="P696" s="3">
        <v>730</v>
      </c>
      <c r="Q696" s="3" t="s">
        <v>5</v>
      </c>
      <c r="R696" s="3" t="s">
        <v>24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'azure-vm-prices-base'!J$2:K$6933, 2, 0), VLOOKUP(X696 &amp; I696 &amp; N696 &amp; "??" &amp; IF(OR(K696="PREMIUM", ISNUMBER(SEARCH("P", L696 ) ) ), "SDD", "???" ),  'azure-vm-prices-base'!J$2:K$6933, 2, 0)), "")</f>
        <v>0</v>
      </c>
      <c r="X696" s="4">
        <f>IF(S696="YES", IF( B3="CPU+MEM" , _xlfn.MINIFS('azure-vm-prices-base'!C$2:C$6932, 'azure-vm-prices-base'!A$2:A$6932, "&gt;="&amp;F696*(100-$B$2)/100, 'azure-vm-prices-base'!B$2:B$6932, "&gt;="&amp;G696*(100-$B$2)/100, 'azure-vm-prices-base'!G$2:G$6932,I696, 'azure-vm-prices-base'!H$2:H$6932, J696, 'azure-vm-prices-base'!D$2:D$6932, IF(M696="YES", "YES", "*"), 'azure-vm-prices-base'!E$2:E$6932, IF(N696="YES", "YES", "*"), 'azure-vm-prices-base'!F$2:F$6932, IF(Q696="NO", "NO", "*"), 'azure-vm-prices-base'!I$2:I$6932, IF(BD696="YES", "YES", "*") ), _xlfn.MINIFS('azure-vm-prices-base'!C$2:C$6932, 'azure-vm-prices-base'!B$2:B$6932, "&gt;="&amp;G696*(100-$B$2)/100, 'azure-vm-prices-base'!G$2:G$6932,I696, 'azure-vm-prices-base'!H$2:H$6932, J696, 'azure-vm-prices-base'!D$2:D$6932, IF(M696="YES", "YES", "*"), 'azure-vm-prices-base'!E$2:E$6932, IF(N696="YES", "YES", "*"), 'azure-vm-prices-base'!F$2:F$6932, IF(Q696="NO", "NO", "*"), 'azure-vm-prices-base'!I$2:I$6932,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'azure-vm-prices-1Y'!J$2:K$6933  , 2, 0), VLOOKUP(Z696 &amp; I696 &amp; N696 &amp; "??" &amp; IF(OR(K696="PREMIUM", ISNUMBER(SEARCH("P", L696 ) ) ), "SDD", "???" ),  'azure-vm-prices-1Y'!J$2:K$6933, 2, 0)),   "")</f>
        <v>0</v>
      </c>
      <c r="Z696" s="4">
        <f>IF(S696="YES", IF( B3="CPU+MEM" , _xlfn.MINIFS('azure-vm-prices-1Y'!C$2:C$6932,   'azure-vm-prices-1Y'!A$2:A$6932,   "&gt;="&amp;F696*(100-$B$2)/100, 'azure-vm-prices-1Y'!B$2:B$6932,   "&gt;="&amp;G696*(100-$B$2)/100, 'azure-vm-prices-1Y'!G$2:G$6932,I696,   'azure-vm-prices-1Y'!H$2:H$6932,   J696, 'azure-vm-prices-1Y'!D$2:D$6932,   IF(M696="YES", "YES", "*"), 'azure-vm-prices-1Y'!E$2:E$6932,   IF(N696="YES", "YES", "*"), 'azure-vm-prices-1Y'!F$2:F$6932,   IF(Q696="NO", "NO", "*"), 'azure-vm-prices-1Y'!I$2:I$6932,   IF(BD696="YES", "YES", "*") ), _xlfn.MINIFS('azure-vm-prices-1Y'!C$2:C$6932, 'azure-vm-prices-1Y'!B$2:B$6932, "&gt;="&amp;G696*(100-$B$2)/100, 'azure-vm-prices-1Y'!G$2:G$6932,I696, 'azure-vm-prices-1Y'!H$2:H$6932, J696, 'azure-vm-prices-1Y'!D$2:D$6932, IF(M696="YES", "YES", "*"), 'azure-vm-prices-1Y'!E$2:E$6932, IF(N696="YES", "YES", "*"), 'azure-vm-prices-1Y'!F$2:F$6932, IF(Q696="NO", "NO", "*"), 'azure-vm-prices-1Y'!I$2:I$6932,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'azure-vm-prices-3Y'!J$2:K$6933  , 2, 0), VLOOKUP(AB696 &amp; I696 &amp; N696 &amp; "??" &amp; IF(OR(K696="PREMIUM", ISNUMBER(SEARCH("P", L696 ) ) ), "SDD", "???" ),  'azure-vm-prices-3Y'!J$2:K$6933, 2, 0)),   "")</f>
        <v>0</v>
      </c>
      <c r="AB696" s="4">
        <f>IF(S696="YES", IF( B3="CPU+MEM" , _xlfn.MINIFS('azure-vm-prices-3Y'!C$2:C$6932,   'azure-vm-prices-3Y'!A$2:A$6932,   "&gt;="&amp;F696*(100-$B$2)/100, 'azure-vm-prices-3Y'!B$2:B$6932,   "&gt;="&amp;G696*(100-$B$2)/100, 'azure-vm-prices-3Y'!G$2:G$6932,I696,   'azure-vm-prices-3Y'!H$2:H$6932,   J696, 'azure-vm-prices-3Y'!D$2:D$6932,   IF(M696="YES", "YES", "*"), 'azure-vm-prices-3Y'!E$2:E$6932,   IF(N696="YES", "YES", "*"), 'azure-vm-prices-3Y'!F$2:F$6932,   IF(Q696="NO", "NO", "*"), 'azure-vm-prices-3Y'!I$2:I$6932,   IF(BD696="YES", "YES", "*") ), _xlfn.MINIFS('azure-vm-prices-3Y'!C$2:C$6932, 'azure-vm-prices-3Y'!B$2:B$6932, "&gt;="&amp;G696*(100-$B$2)/100, 'azure-vm-prices-3Y'!G$2:G$6932,I696, 'azure-vm-prices-3Y'!H$2:H$6932, J696, 'azure-vm-prices-3Y'!D$2:D$6932, IF(M696="YES", "YES", "*"), 'azure-vm-prices-3Y'!E$2:E$6932, IF(N696="YES", "YES", "*"), 'azure-vm-prices-3Y'!F$2:F$6932, IF(Q696="NO", "NO", "*"), 'azure-vm-prices-3Y'!I$2:I$6932,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IF(AND(K696="STANDARD",S696="YES",H696&lt;='azure-standard-disk-prices'!G2, H696&gt;0),1+IF(O696="YES",1),"")</f>
        <v>0</v>
      </c>
      <c r="AH696" s="4">
        <f>IF(AND(K696="STANDARD",S696="YES",H696&gt;'azure-standard-disk-prices'!G2,H696 &lt;='azure-standard-disk-prices'!G3),1+IF(O696="YES",1),"")</f>
        <v>0</v>
      </c>
      <c r="AI696" s="4">
        <f>IF(AND(K696="STANDARD",S696="YES",H696&gt;'azure-standard-disk-prices'!G3,H696 &lt;='azure-standard-disk-prices'!G4),1+IF(O696="YES",1),"")</f>
        <v>0</v>
      </c>
      <c r="AJ696" s="4">
        <f>IF(AND(K696="STANDARD",S696="YES",H696&gt;'azure-standard-disk-prices'!G4,H696 &lt;='azure-standard-disk-prices'!G5),1+IF(O696="YES",1),"")</f>
        <v>0</v>
      </c>
      <c r="AK696" s="4">
        <f>IF(AND(K696="STANDARD",S696="YES",H696&gt;'azure-standard-disk-prices'!G5,H696 &lt;='azure-standard-disk-prices'!G6),1+IF(O696="YES",1),"")</f>
        <v>0</v>
      </c>
      <c r="AL696" s="4">
        <f>IF(AND(K696="STANDARD",S696="YES",H696&gt;'azure-standard-disk-prices'!G6,H696 &lt;='azure-standard-disk-prices'!G7),1+IF(O696="YES",1),"")</f>
        <v>0</v>
      </c>
      <c r="AM696" s="4">
        <f>IF(AND(K696="STANDARD",S696="YES",H696&gt;'azure-standard-disk-prices'!G7,H696 &lt;='azure-standard-disk-prices'!G8),1+IF(O696="YES",1),"")</f>
        <v>0</v>
      </c>
      <c r="AN696" s="4">
        <f>IF(AND(K696="STANDARD",S696="YES",H696&gt;'azure-standard-disk-prices'!G8,H696 &lt;='azure-standard-disk-prices'!G9),1+IF(O696="YES",1),"")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22</v>
      </c>
      <c r="J697" s="3" t="s">
        <v>19</v>
      </c>
      <c r="K697" s="3" t="s">
        <v>15</v>
      </c>
      <c r="L697" s="3" t="s">
        <v>11</v>
      </c>
      <c r="M697" s="3" t="s">
        <v>5</v>
      </c>
      <c r="N697" s="3" t="s">
        <v>5</v>
      </c>
      <c r="O697" s="3" t="s">
        <v>5</v>
      </c>
      <c r="P697" s="3">
        <v>730</v>
      </c>
      <c r="Q697" s="3" t="s">
        <v>5</v>
      </c>
      <c r="R697" s="3" t="s">
        <v>24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'azure-vm-prices-base'!J$2:K$6933, 2, 0), VLOOKUP(X697 &amp; I697 &amp; N697 &amp; "??" &amp; IF(OR(K697="PREMIUM", ISNUMBER(SEARCH("P", L697 ) ) ), "SDD", "???" ),  'azure-vm-prices-base'!J$2:K$6933, 2, 0)), "")</f>
        <v>0</v>
      </c>
      <c r="X697" s="4">
        <f>IF(S697="YES", IF( B3="CPU+MEM" , _xlfn.MINIFS('azure-vm-prices-base'!C$2:C$6932, 'azure-vm-prices-base'!A$2:A$6932, "&gt;="&amp;F697*(100-$B$2)/100, 'azure-vm-prices-base'!B$2:B$6932, "&gt;="&amp;G697*(100-$B$2)/100, 'azure-vm-prices-base'!G$2:G$6932,I697, 'azure-vm-prices-base'!H$2:H$6932, J697, 'azure-vm-prices-base'!D$2:D$6932, IF(M697="YES", "YES", "*"), 'azure-vm-prices-base'!E$2:E$6932, IF(N697="YES", "YES", "*"), 'azure-vm-prices-base'!F$2:F$6932, IF(Q697="NO", "NO", "*"), 'azure-vm-prices-base'!I$2:I$6932, IF(BD697="YES", "YES", "*") ), _xlfn.MINIFS('azure-vm-prices-base'!C$2:C$6932, 'azure-vm-prices-base'!B$2:B$6932, "&gt;="&amp;G697*(100-$B$2)/100, 'azure-vm-prices-base'!G$2:G$6932,I697, 'azure-vm-prices-base'!H$2:H$6932, J697, 'azure-vm-prices-base'!D$2:D$6932, IF(M697="YES", "YES", "*"), 'azure-vm-prices-base'!E$2:E$6932, IF(N697="YES", "YES", "*"), 'azure-vm-prices-base'!F$2:F$6932, IF(Q697="NO", "NO", "*"), 'azure-vm-prices-base'!I$2:I$6932,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'azure-vm-prices-1Y'!J$2:K$6933  , 2, 0), VLOOKUP(Z697 &amp; I697 &amp; N697 &amp; "??" &amp; IF(OR(K697="PREMIUM", ISNUMBER(SEARCH("P", L697 ) ) ), "SDD", "???" ),  'azure-vm-prices-1Y'!J$2:K$6933, 2, 0)),   "")</f>
        <v>0</v>
      </c>
      <c r="Z697" s="4">
        <f>IF(S697="YES", IF( B3="CPU+MEM" , _xlfn.MINIFS('azure-vm-prices-1Y'!C$2:C$6932,   'azure-vm-prices-1Y'!A$2:A$6932,   "&gt;="&amp;F697*(100-$B$2)/100, 'azure-vm-prices-1Y'!B$2:B$6932,   "&gt;="&amp;G697*(100-$B$2)/100, 'azure-vm-prices-1Y'!G$2:G$6932,I697,   'azure-vm-prices-1Y'!H$2:H$6932,   J697, 'azure-vm-prices-1Y'!D$2:D$6932,   IF(M697="YES", "YES", "*"), 'azure-vm-prices-1Y'!E$2:E$6932,   IF(N697="YES", "YES", "*"), 'azure-vm-prices-1Y'!F$2:F$6932,   IF(Q697="NO", "NO", "*"), 'azure-vm-prices-1Y'!I$2:I$6932,   IF(BD697="YES", "YES", "*") ), _xlfn.MINIFS('azure-vm-prices-1Y'!C$2:C$6932, 'azure-vm-prices-1Y'!B$2:B$6932, "&gt;="&amp;G697*(100-$B$2)/100, 'azure-vm-prices-1Y'!G$2:G$6932,I697, 'azure-vm-prices-1Y'!H$2:H$6932, J697, 'azure-vm-prices-1Y'!D$2:D$6932, IF(M697="YES", "YES", "*"), 'azure-vm-prices-1Y'!E$2:E$6932, IF(N697="YES", "YES", "*"), 'azure-vm-prices-1Y'!F$2:F$6932, IF(Q697="NO", "NO", "*"), 'azure-vm-prices-1Y'!I$2:I$6932,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'azure-vm-prices-3Y'!J$2:K$6933  , 2, 0), VLOOKUP(AB697 &amp; I697 &amp; N697 &amp; "??" &amp; IF(OR(K697="PREMIUM", ISNUMBER(SEARCH("P", L697 ) ) ), "SDD", "???" ),  'azure-vm-prices-3Y'!J$2:K$6933, 2, 0)),   "")</f>
        <v>0</v>
      </c>
      <c r="AB697" s="4">
        <f>IF(S697="YES", IF( B3="CPU+MEM" , _xlfn.MINIFS('azure-vm-prices-3Y'!C$2:C$6932,   'azure-vm-prices-3Y'!A$2:A$6932,   "&gt;="&amp;F697*(100-$B$2)/100, 'azure-vm-prices-3Y'!B$2:B$6932,   "&gt;="&amp;G697*(100-$B$2)/100, 'azure-vm-prices-3Y'!G$2:G$6932,I697,   'azure-vm-prices-3Y'!H$2:H$6932,   J697, 'azure-vm-prices-3Y'!D$2:D$6932,   IF(M697="YES", "YES", "*"), 'azure-vm-prices-3Y'!E$2:E$6932,   IF(N697="YES", "YES", "*"), 'azure-vm-prices-3Y'!F$2:F$6932,   IF(Q697="NO", "NO", "*"), 'azure-vm-prices-3Y'!I$2:I$6932,   IF(BD697="YES", "YES", "*") ), _xlfn.MINIFS('azure-vm-prices-3Y'!C$2:C$6932, 'azure-vm-prices-3Y'!B$2:B$6932, "&gt;="&amp;G697*(100-$B$2)/100, 'azure-vm-prices-3Y'!G$2:G$6932,I697, 'azure-vm-prices-3Y'!H$2:H$6932, J697, 'azure-vm-prices-3Y'!D$2:D$6932, IF(M697="YES", "YES", "*"), 'azure-vm-prices-3Y'!E$2:E$6932, IF(N697="YES", "YES", "*"), 'azure-vm-prices-3Y'!F$2:F$6932, IF(Q697="NO", "NO", "*"), 'azure-vm-prices-3Y'!I$2:I$6932,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IF(AND(K697="STANDARD",S697="YES",H697&lt;='azure-standard-disk-prices'!G2, H697&gt;0),1+IF(O697="YES",1),"")</f>
        <v>0</v>
      </c>
      <c r="AH697" s="4">
        <f>IF(AND(K697="STANDARD",S697="YES",H697&gt;'azure-standard-disk-prices'!G2,H697 &lt;='azure-standard-disk-prices'!G3),1+IF(O697="YES",1),"")</f>
        <v>0</v>
      </c>
      <c r="AI697" s="4">
        <f>IF(AND(K697="STANDARD",S697="YES",H697&gt;'azure-standard-disk-prices'!G3,H697 &lt;='azure-standard-disk-prices'!G4),1+IF(O697="YES",1),"")</f>
        <v>0</v>
      </c>
      <c r="AJ697" s="4">
        <f>IF(AND(K697="STANDARD",S697="YES",H697&gt;'azure-standard-disk-prices'!G4,H697 &lt;='azure-standard-disk-prices'!G5),1+IF(O697="YES",1),"")</f>
        <v>0</v>
      </c>
      <c r="AK697" s="4">
        <f>IF(AND(K697="STANDARD",S697="YES",H697&gt;'azure-standard-disk-prices'!G5,H697 &lt;='azure-standard-disk-prices'!G6),1+IF(O697="YES",1),"")</f>
        <v>0</v>
      </c>
      <c r="AL697" s="4">
        <f>IF(AND(K697="STANDARD",S697="YES",H697&gt;'azure-standard-disk-prices'!G6,H697 &lt;='azure-standard-disk-prices'!G7),1+IF(O697="YES",1),"")</f>
        <v>0</v>
      </c>
      <c r="AM697" s="4">
        <f>IF(AND(K697="STANDARD",S697="YES",H697&gt;'azure-standard-disk-prices'!G7,H697 &lt;='azure-standard-disk-prices'!G8),1+IF(O697="YES",1),"")</f>
        <v>0</v>
      </c>
      <c r="AN697" s="4">
        <f>IF(AND(K697="STANDARD",S697="YES",H697&gt;'azure-standard-disk-prices'!G8,H697 &lt;='azure-standard-disk-prices'!G9),1+IF(O697="YES",1),"")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22</v>
      </c>
      <c r="J698" s="3" t="s">
        <v>19</v>
      </c>
      <c r="K698" s="3" t="s">
        <v>15</v>
      </c>
      <c r="L698" s="3" t="s">
        <v>11</v>
      </c>
      <c r="M698" s="3" t="s">
        <v>5</v>
      </c>
      <c r="N698" s="3" t="s">
        <v>5</v>
      </c>
      <c r="O698" s="3" t="s">
        <v>5</v>
      </c>
      <c r="P698" s="3">
        <v>730</v>
      </c>
      <c r="Q698" s="3" t="s">
        <v>5</v>
      </c>
      <c r="R698" s="3" t="s">
        <v>24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'azure-vm-prices-base'!J$2:K$6933, 2, 0), VLOOKUP(X698 &amp; I698 &amp; N698 &amp; "??" &amp; IF(OR(K698="PREMIUM", ISNUMBER(SEARCH("P", L698 ) ) ), "SDD", "???" ),  'azure-vm-prices-base'!J$2:K$6933, 2, 0)), "")</f>
        <v>0</v>
      </c>
      <c r="X698" s="4">
        <f>IF(S698="YES", IF( B3="CPU+MEM" , _xlfn.MINIFS('azure-vm-prices-base'!C$2:C$6932, 'azure-vm-prices-base'!A$2:A$6932, "&gt;="&amp;F698*(100-$B$2)/100, 'azure-vm-prices-base'!B$2:B$6932, "&gt;="&amp;G698*(100-$B$2)/100, 'azure-vm-prices-base'!G$2:G$6932,I698, 'azure-vm-prices-base'!H$2:H$6932, J698, 'azure-vm-prices-base'!D$2:D$6932, IF(M698="YES", "YES", "*"), 'azure-vm-prices-base'!E$2:E$6932, IF(N698="YES", "YES", "*"), 'azure-vm-prices-base'!F$2:F$6932, IF(Q698="NO", "NO", "*"), 'azure-vm-prices-base'!I$2:I$6932, IF(BD698="YES", "YES", "*") ), _xlfn.MINIFS('azure-vm-prices-base'!C$2:C$6932, 'azure-vm-prices-base'!B$2:B$6932, "&gt;="&amp;G698*(100-$B$2)/100, 'azure-vm-prices-base'!G$2:G$6932,I698, 'azure-vm-prices-base'!H$2:H$6932, J698, 'azure-vm-prices-base'!D$2:D$6932, IF(M698="YES", "YES", "*"), 'azure-vm-prices-base'!E$2:E$6932, IF(N698="YES", "YES", "*"), 'azure-vm-prices-base'!F$2:F$6932, IF(Q698="NO", "NO", "*"), 'azure-vm-prices-base'!I$2:I$6932,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'azure-vm-prices-1Y'!J$2:K$6933  , 2, 0), VLOOKUP(Z698 &amp; I698 &amp; N698 &amp; "??" &amp; IF(OR(K698="PREMIUM", ISNUMBER(SEARCH("P", L698 ) ) ), "SDD", "???" ),  'azure-vm-prices-1Y'!J$2:K$6933, 2, 0)),   "")</f>
        <v>0</v>
      </c>
      <c r="Z698" s="4">
        <f>IF(S698="YES", IF( B3="CPU+MEM" , _xlfn.MINIFS('azure-vm-prices-1Y'!C$2:C$6932,   'azure-vm-prices-1Y'!A$2:A$6932,   "&gt;="&amp;F698*(100-$B$2)/100, 'azure-vm-prices-1Y'!B$2:B$6932,   "&gt;="&amp;G698*(100-$B$2)/100, 'azure-vm-prices-1Y'!G$2:G$6932,I698,   'azure-vm-prices-1Y'!H$2:H$6932,   J698, 'azure-vm-prices-1Y'!D$2:D$6932,   IF(M698="YES", "YES", "*"), 'azure-vm-prices-1Y'!E$2:E$6932,   IF(N698="YES", "YES", "*"), 'azure-vm-prices-1Y'!F$2:F$6932,   IF(Q698="NO", "NO", "*"), 'azure-vm-prices-1Y'!I$2:I$6932,   IF(BD698="YES", "YES", "*") ), _xlfn.MINIFS('azure-vm-prices-1Y'!C$2:C$6932, 'azure-vm-prices-1Y'!B$2:B$6932, "&gt;="&amp;G698*(100-$B$2)/100, 'azure-vm-prices-1Y'!G$2:G$6932,I698, 'azure-vm-prices-1Y'!H$2:H$6932, J698, 'azure-vm-prices-1Y'!D$2:D$6932, IF(M698="YES", "YES", "*"), 'azure-vm-prices-1Y'!E$2:E$6932, IF(N698="YES", "YES", "*"), 'azure-vm-prices-1Y'!F$2:F$6932, IF(Q698="NO", "NO", "*"), 'azure-vm-prices-1Y'!I$2:I$6932,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'azure-vm-prices-3Y'!J$2:K$6933  , 2, 0), VLOOKUP(AB698 &amp; I698 &amp; N698 &amp; "??" &amp; IF(OR(K698="PREMIUM", ISNUMBER(SEARCH("P", L698 ) ) ), "SDD", "???" ),  'azure-vm-prices-3Y'!J$2:K$6933, 2, 0)),   "")</f>
        <v>0</v>
      </c>
      <c r="AB698" s="4">
        <f>IF(S698="YES", IF( B3="CPU+MEM" , _xlfn.MINIFS('azure-vm-prices-3Y'!C$2:C$6932,   'azure-vm-prices-3Y'!A$2:A$6932,   "&gt;="&amp;F698*(100-$B$2)/100, 'azure-vm-prices-3Y'!B$2:B$6932,   "&gt;="&amp;G698*(100-$B$2)/100, 'azure-vm-prices-3Y'!G$2:G$6932,I698,   'azure-vm-prices-3Y'!H$2:H$6932,   J698, 'azure-vm-prices-3Y'!D$2:D$6932,   IF(M698="YES", "YES", "*"), 'azure-vm-prices-3Y'!E$2:E$6932,   IF(N698="YES", "YES", "*"), 'azure-vm-prices-3Y'!F$2:F$6932,   IF(Q698="NO", "NO", "*"), 'azure-vm-prices-3Y'!I$2:I$6932,   IF(BD698="YES", "YES", "*") ), _xlfn.MINIFS('azure-vm-prices-3Y'!C$2:C$6932, 'azure-vm-prices-3Y'!B$2:B$6932, "&gt;="&amp;G698*(100-$B$2)/100, 'azure-vm-prices-3Y'!G$2:G$6932,I698, 'azure-vm-prices-3Y'!H$2:H$6932, J698, 'azure-vm-prices-3Y'!D$2:D$6932, IF(M698="YES", "YES", "*"), 'azure-vm-prices-3Y'!E$2:E$6932, IF(N698="YES", "YES", "*"), 'azure-vm-prices-3Y'!F$2:F$6932, IF(Q698="NO", "NO", "*"), 'azure-vm-prices-3Y'!I$2:I$6932,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IF(AND(K698="STANDARD",S698="YES",H698&lt;='azure-standard-disk-prices'!G2, H698&gt;0),1+IF(O698="YES",1),"")</f>
        <v>0</v>
      </c>
      <c r="AH698" s="4">
        <f>IF(AND(K698="STANDARD",S698="YES",H698&gt;'azure-standard-disk-prices'!G2,H698 &lt;='azure-standard-disk-prices'!G3),1+IF(O698="YES",1),"")</f>
        <v>0</v>
      </c>
      <c r="AI698" s="4">
        <f>IF(AND(K698="STANDARD",S698="YES",H698&gt;'azure-standard-disk-prices'!G3,H698 &lt;='azure-standard-disk-prices'!G4),1+IF(O698="YES",1),"")</f>
        <v>0</v>
      </c>
      <c r="AJ698" s="4">
        <f>IF(AND(K698="STANDARD",S698="YES",H698&gt;'azure-standard-disk-prices'!G4,H698 &lt;='azure-standard-disk-prices'!G5),1+IF(O698="YES",1),"")</f>
        <v>0</v>
      </c>
      <c r="AK698" s="4">
        <f>IF(AND(K698="STANDARD",S698="YES",H698&gt;'azure-standard-disk-prices'!G5,H698 &lt;='azure-standard-disk-prices'!G6),1+IF(O698="YES",1),"")</f>
        <v>0</v>
      </c>
      <c r="AL698" s="4">
        <f>IF(AND(K698="STANDARD",S698="YES",H698&gt;'azure-standard-disk-prices'!G6,H698 &lt;='azure-standard-disk-prices'!G7),1+IF(O698="YES",1),"")</f>
        <v>0</v>
      </c>
      <c r="AM698" s="4">
        <f>IF(AND(K698="STANDARD",S698="YES",H698&gt;'azure-standard-disk-prices'!G7,H698 &lt;='azure-standard-disk-prices'!G8),1+IF(O698="YES",1),"")</f>
        <v>0</v>
      </c>
      <c r="AN698" s="4">
        <f>IF(AND(K698="STANDARD",S698="YES",H698&gt;'azure-standard-disk-prices'!G8,H698 &lt;='azure-standard-disk-prices'!G9),1+IF(O698="YES",1),"")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22</v>
      </c>
      <c r="J699" s="3" t="s">
        <v>19</v>
      </c>
      <c r="K699" s="3" t="s">
        <v>15</v>
      </c>
      <c r="L699" s="3" t="s">
        <v>11</v>
      </c>
      <c r="M699" s="3" t="s">
        <v>5</v>
      </c>
      <c r="N699" s="3" t="s">
        <v>5</v>
      </c>
      <c r="O699" s="3" t="s">
        <v>5</v>
      </c>
      <c r="P699" s="3">
        <v>730</v>
      </c>
      <c r="Q699" s="3" t="s">
        <v>5</v>
      </c>
      <c r="R699" s="3" t="s">
        <v>24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'azure-vm-prices-base'!J$2:K$6933, 2, 0), VLOOKUP(X699 &amp; I699 &amp; N699 &amp; "??" &amp; IF(OR(K699="PREMIUM", ISNUMBER(SEARCH("P", L699 ) ) ), "SDD", "???" ),  'azure-vm-prices-base'!J$2:K$6933, 2, 0)), "")</f>
        <v>0</v>
      </c>
      <c r="X699" s="4">
        <f>IF(S699="YES", IF( B3="CPU+MEM" , _xlfn.MINIFS('azure-vm-prices-base'!C$2:C$6932, 'azure-vm-prices-base'!A$2:A$6932, "&gt;="&amp;F699*(100-$B$2)/100, 'azure-vm-prices-base'!B$2:B$6932, "&gt;="&amp;G699*(100-$B$2)/100, 'azure-vm-prices-base'!G$2:G$6932,I699, 'azure-vm-prices-base'!H$2:H$6932, J699, 'azure-vm-prices-base'!D$2:D$6932, IF(M699="YES", "YES", "*"), 'azure-vm-prices-base'!E$2:E$6932, IF(N699="YES", "YES", "*"), 'azure-vm-prices-base'!F$2:F$6932, IF(Q699="NO", "NO", "*"), 'azure-vm-prices-base'!I$2:I$6932, IF(BD699="YES", "YES", "*") ), _xlfn.MINIFS('azure-vm-prices-base'!C$2:C$6932, 'azure-vm-prices-base'!B$2:B$6932, "&gt;="&amp;G699*(100-$B$2)/100, 'azure-vm-prices-base'!G$2:G$6932,I699, 'azure-vm-prices-base'!H$2:H$6932, J699, 'azure-vm-prices-base'!D$2:D$6932, IF(M699="YES", "YES", "*"), 'azure-vm-prices-base'!E$2:E$6932, IF(N699="YES", "YES", "*"), 'azure-vm-prices-base'!F$2:F$6932, IF(Q699="NO", "NO", "*"), 'azure-vm-prices-base'!I$2:I$6932,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'azure-vm-prices-1Y'!J$2:K$6933  , 2, 0), VLOOKUP(Z699 &amp; I699 &amp; N699 &amp; "??" &amp; IF(OR(K699="PREMIUM", ISNUMBER(SEARCH("P", L699 ) ) ), "SDD", "???" ),  'azure-vm-prices-1Y'!J$2:K$6933, 2, 0)),   "")</f>
        <v>0</v>
      </c>
      <c r="Z699" s="4">
        <f>IF(S699="YES", IF( B3="CPU+MEM" , _xlfn.MINIFS('azure-vm-prices-1Y'!C$2:C$6932,   'azure-vm-prices-1Y'!A$2:A$6932,   "&gt;="&amp;F699*(100-$B$2)/100, 'azure-vm-prices-1Y'!B$2:B$6932,   "&gt;="&amp;G699*(100-$B$2)/100, 'azure-vm-prices-1Y'!G$2:G$6932,I699,   'azure-vm-prices-1Y'!H$2:H$6932,   J699, 'azure-vm-prices-1Y'!D$2:D$6932,   IF(M699="YES", "YES", "*"), 'azure-vm-prices-1Y'!E$2:E$6932,   IF(N699="YES", "YES", "*"), 'azure-vm-prices-1Y'!F$2:F$6932,   IF(Q699="NO", "NO", "*"), 'azure-vm-prices-1Y'!I$2:I$6932,   IF(BD699="YES", "YES", "*") ), _xlfn.MINIFS('azure-vm-prices-1Y'!C$2:C$6932, 'azure-vm-prices-1Y'!B$2:B$6932, "&gt;="&amp;G699*(100-$B$2)/100, 'azure-vm-prices-1Y'!G$2:G$6932,I699, 'azure-vm-prices-1Y'!H$2:H$6932, J699, 'azure-vm-prices-1Y'!D$2:D$6932, IF(M699="YES", "YES", "*"), 'azure-vm-prices-1Y'!E$2:E$6932, IF(N699="YES", "YES", "*"), 'azure-vm-prices-1Y'!F$2:F$6932, IF(Q699="NO", "NO", "*"), 'azure-vm-prices-1Y'!I$2:I$6932,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'azure-vm-prices-3Y'!J$2:K$6933  , 2, 0), VLOOKUP(AB699 &amp; I699 &amp; N699 &amp; "??" &amp; IF(OR(K699="PREMIUM", ISNUMBER(SEARCH("P", L699 ) ) ), "SDD", "???" ),  'azure-vm-prices-3Y'!J$2:K$6933, 2, 0)),   "")</f>
        <v>0</v>
      </c>
      <c r="AB699" s="4">
        <f>IF(S699="YES", IF( B3="CPU+MEM" , _xlfn.MINIFS('azure-vm-prices-3Y'!C$2:C$6932,   'azure-vm-prices-3Y'!A$2:A$6932,   "&gt;="&amp;F699*(100-$B$2)/100, 'azure-vm-prices-3Y'!B$2:B$6932,   "&gt;="&amp;G699*(100-$B$2)/100, 'azure-vm-prices-3Y'!G$2:G$6932,I699,   'azure-vm-prices-3Y'!H$2:H$6932,   J699, 'azure-vm-prices-3Y'!D$2:D$6932,   IF(M699="YES", "YES", "*"), 'azure-vm-prices-3Y'!E$2:E$6932,   IF(N699="YES", "YES", "*"), 'azure-vm-prices-3Y'!F$2:F$6932,   IF(Q699="NO", "NO", "*"), 'azure-vm-prices-3Y'!I$2:I$6932,   IF(BD699="YES", "YES", "*") ), _xlfn.MINIFS('azure-vm-prices-3Y'!C$2:C$6932, 'azure-vm-prices-3Y'!B$2:B$6932, "&gt;="&amp;G699*(100-$B$2)/100, 'azure-vm-prices-3Y'!G$2:G$6932,I699, 'azure-vm-prices-3Y'!H$2:H$6932, J699, 'azure-vm-prices-3Y'!D$2:D$6932, IF(M699="YES", "YES", "*"), 'azure-vm-prices-3Y'!E$2:E$6932, IF(N699="YES", "YES", "*"), 'azure-vm-prices-3Y'!F$2:F$6932, IF(Q699="NO", "NO", "*"), 'azure-vm-prices-3Y'!I$2:I$6932,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IF(AND(K699="STANDARD",S699="YES",H699&lt;='azure-standard-disk-prices'!G2, H699&gt;0),1+IF(O699="YES",1),"")</f>
        <v>0</v>
      </c>
      <c r="AH699" s="4">
        <f>IF(AND(K699="STANDARD",S699="YES",H699&gt;'azure-standard-disk-prices'!G2,H699 &lt;='azure-standard-disk-prices'!G3),1+IF(O699="YES",1),"")</f>
        <v>0</v>
      </c>
      <c r="AI699" s="4">
        <f>IF(AND(K699="STANDARD",S699="YES",H699&gt;'azure-standard-disk-prices'!G3,H699 &lt;='azure-standard-disk-prices'!G4),1+IF(O699="YES",1),"")</f>
        <v>0</v>
      </c>
      <c r="AJ699" s="4">
        <f>IF(AND(K699="STANDARD",S699="YES",H699&gt;'azure-standard-disk-prices'!G4,H699 &lt;='azure-standard-disk-prices'!G5),1+IF(O699="YES",1),"")</f>
        <v>0</v>
      </c>
      <c r="AK699" s="4">
        <f>IF(AND(K699="STANDARD",S699="YES",H699&gt;'azure-standard-disk-prices'!G5,H699 &lt;='azure-standard-disk-prices'!G6),1+IF(O699="YES",1),"")</f>
        <v>0</v>
      </c>
      <c r="AL699" s="4">
        <f>IF(AND(K699="STANDARD",S699="YES",H699&gt;'azure-standard-disk-prices'!G6,H699 &lt;='azure-standard-disk-prices'!G7),1+IF(O699="YES",1),"")</f>
        <v>0</v>
      </c>
      <c r="AM699" s="4">
        <f>IF(AND(K699="STANDARD",S699="YES",H699&gt;'azure-standard-disk-prices'!G7,H699 &lt;='azure-standard-disk-prices'!G8),1+IF(O699="YES",1),"")</f>
        <v>0</v>
      </c>
      <c r="AN699" s="4">
        <f>IF(AND(K699="STANDARD",S699="YES",H699&gt;'azure-standard-disk-prices'!G8,H699 &lt;='azure-standard-disk-prices'!G9),1+IF(O699="YES",1),"")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22</v>
      </c>
      <c r="J700" s="3" t="s">
        <v>19</v>
      </c>
      <c r="K700" s="3" t="s">
        <v>15</v>
      </c>
      <c r="L700" s="3" t="s">
        <v>11</v>
      </c>
      <c r="M700" s="3" t="s">
        <v>5</v>
      </c>
      <c r="N700" s="3" t="s">
        <v>5</v>
      </c>
      <c r="O700" s="3" t="s">
        <v>5</v>
      </c>
      <c r="P700" s="3">
        <v>730</v>
      </c>
      <c r="Q700" s="3" t="s">
        <v>5</v>
      </c>
      <c r="R700" s="3" t="s">
        <v>24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'azure-vm-prices-base'!J$2:K$6933, 2, 0), VLOOKUP(X700 &amp; I700 &amp; N700 &amp; "??" &amp; IF(OR(K700="PREMIUM", ISNUMBER(SEARCH("P", L700 ) ) ), "SDD", "???" ),  'azure-vm-prices-base'!J$2:K$6933, 2, 0)), "")</f>
        <v>0</v>
      </c>
      <c r="X700" s="4">
        <f>IF(S700="YES", IF( B3="CPU+MEM" , _xlfn.MINIFS('azure-vm-prices-base'!C$2:C$6932, 'azure-vm-prices-base'!A$2:A$6932, "&gt;="&amp;F700*(100-$B$2)/100, 'azure-vm-prices-base'!B$2:B$6932, "&gt;="&amp;G700*(100-$B$2)/100, 'azure-vm-prices-base'!G$2:G$6932,I700, 'azure-vm-prices-base'!H$2:H$6932, J700, 'azure-vm-prices-base'!D$2:D$6932, IF(M700="YES", "YES", "*"), 'azure-vm-prices-base'!E$2:E$6932, IF(N700="YES", "YES", "*"), 'azure-vm-prices-base'!F$2:F$6932, IF(Q700="NO", "NO", "*"), 'azure-vm-prices-base'!I$2:I$6932, IF(BD700="YES", "YES", "*") ), _xlfn.MINIFS('azure-vm-prices-base'!C$2:C$6932, 'azure-vm-prices-base'!B$2:B$6932, "&gt;="&amp;G700*(100-$B$2)/100, 'azure-vm-prices-base'!G$2:G$6932,I700, 'azure-vm-prices-base'!H$2:H$6932, J700, 'azure-vm-prices-base'!D$2:D$6932, IF(M700="YES", "YES", "*"), 'azure-vm-prices-base'!E$2:E$6932, IF(N700="YES", "YES", "*"), 'azure-vm-prices-base'!F$2:F$6932, IF(Q700="NO", "NO", "*"), 'azure-vm-prices-base'!I$2:I$6932,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'azure-vm-prices-1Y'!J$2:K$6933  , 2, 0), VLOOKUP(Z700 &amp; I700 &amp; N700 &amp; "??" &amp; IF(OR(K700="PREMIUM", ISNUMBER(SEARCH("P", L700 ) ) ), "SDD", "???" ),  'azure-vm-prices-1Y'!J$2:K$6933, 2, 0)),   "")</f>
        <v>0</v>
      </c>
      <c r="Z700" s="4">
        <f>IF(S700="YES", IF( B3="CPU+MEM" , _xlfn.MINIFS('azure-vm-prices-1Y'!C$2:C$6932,   'azure-vm-prices-1Y'!A$2:A$6932,   "&gt;="&amp;F700*(100-$B$2)/100, 'azure-vm-prices-1Y'!B$2:B$6932,   "&gt;="&amp;G700*(100-$B$2)/100, 'azure-vm-prices-1Y'!G$2:G$6932,I700,   'azure-vm-prices-1Y'!H$2:H$6932,   J700, 'azure-vm-prices-1Y'!D$2:D$6932,   IF(M700="YES", "YES", "*"), 'azure-vm-prices-1Y'!E$2:E$6932,   IF(N700="YES", "YES", "*"), 'azure-vm-prices-1Y'!F$2:F$6932,   IF(Q700="NO", "NO", "*"), 'azure-vm-prices-1Y'!I$2:I$6932,   IF(BD700="YES", "YES", "*") ), _xlfn.MINIFS('azure-vm-prices-1Y'!C$2:C$6932, 'azure-vm-prices-1Y'!B$2:B$6932, "&gt;="&amp;G700*(100-$B$2)/100, 'azure-vm-prices-1Y'!G$2:G$6932,I700, 'azure-vm-prices-1Y'!H$2:H$6932, J700, 'azure-vm-prices-1Y'!D$2:D$6932, IF(M700="YES", "YES", "*"), 'azure-vm-prices-1Y'!E$2:E$6932, IF(N700="YES", "YES", "*"), 'azure-vm-prices-1Y'!F$2:F$6932, IF(Q700="NO", "NO", "*"), 'azure-vm-prices-1Y'!I$2:I$6932,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'azure-vm-prices-3Y'!J$2:K$6933  , 2, 0), VLOOKUP(AB700 &amp; I700 &amp; N700 &amp; "??" &amp; IF(OR(K700="PREMIUM", ISNUMBER(SEARCH("P", L700 ) ) ), "SDD", "???" ),  'azure-vm-prices-3Y'!J$2:K$6933, 2, 0)),   "")</f>
        <v>0</v>
      </c>
      <c r="AB700" s="4">
        <f>IF(S700="YES", IF( B3="CPU+MEM" , _xlfn.MINIFS('azure-vm-prices-3Y'!C$2:C$6932,   'azure-vm-prices-3Y'!A$2:A$6932,   "&gt;="&amp;F700*(100-$B$2)/100, 'azure-vm-prices-3Y'!B$2:B$6932,   "&gt;="&amp;G700*(100-$B$2)/100, 'azure-vm-prices-3Y'!G$2:G$6932,I700,   'azure-vm-prices-3Y'!H$2:H$6932,   J700, 'azure-vm-prices-3Y'!D$2:D$6932,   IF(M700="YES", "YES", "*"), 'azure-vm-prices-3Y'!E$2:E$6932,   IF(N700="YES", "YES", "*"), 'azure-vm-prices-3Y'!F$2:F$6932,   IF(Q700="NO", "NO", "*"), 'azure-vm-prices-3Y'!I$2:I$6932,   IF(BD700="YES", "YES", "*") ), _xlfn.MINIFS('azure-vm-prices-3Y'!C$2:C$6932, 'azure-vm-prices-3Y'!B$2:B$6932, "&gt;="&amp;G700*(100-$B$2)/100, 'azure-vm-prices-3Y'!G$2:G$6932,I700, 'azure-vm-prices-3Y'!H$2:H$6932, J700, 'azure-vm-prices-3Y'!D$2:D$6932, IF(M700="YES", "YES", "*"), 'azure-vm-prices-3Y'!E$2:E$6932, IF(N700="YES", "YES", "*"), 'azure-vm-prices-3Y'!F$2:F$6932, IF(Q700="NO", "NO", "*"), 'azure-vm-prices-3Y'!I$2:I$6932,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IF(AND(K700="STANDARD",S700="YES",H700&lt;='azure-standard-disk-prices'!G2, H700&gt;0),1+IF(O700="YES",1),"")</f>
        <v>0</v>
      </c>
      <c r="AH700" s="4">
        <f>IF(AND(K700="STANDARD",S700="YES",H700&gt;'azure-standard-disk-prices'!G2,H700 &lt;='azure-standard-disk-prices'!G3),1+IF(O700="YES",1),"")</f>
        <v>0</v>
      </c>
      <c r="AI700" s="4">
        <f>IF(AND(K700="STANDARD",S700="YES",H700&gt;'azure-standard-disk-prices'!G3,H700 &lt;='azure-standard-disk-prices'!G4),1+IF(O700="YES",1),"")</f>
        <v>0</v>
      </c>
      <c r="AJ700" s="4">
        <f>IF(AND(K700="STANDARD",S700="YES",H700&gt;'azure-standard-disk-prices'!G4,H700 &lt;='azure-standard-disk-prices'!G5),1+IF(O700="YES",1),"")</f>
        <v>0</v>
      </c>
      <c r="AK700" s="4">
        <f>IF(AND(K700="STANDARD",S700="YES",H700&gt;'azure-standard-disk-prices'!G5,H700 &lt;='azure-standard-disk-prices'!G6),1+IF(O700="YES",1),"")</f>
        <v>0</v>
      </c>
      <c r="AL700" s="4">
        <f>IF(AND(K700="STANDARD",S700="YES",H700&gt;'azure-standard-disk-prices'!G6,H700 &lt;='azure-standard-disk-prices'!G7),1+IF(O700="YES",1),"")</f>
        <v>0</v>
      </c>
      <c r="AM700" s="4">
        <f>IF(AND(K700="STANDARD",S700="YES",H700&gt;'azure-standard-disk-prices'!G7,H700 &lt;='azure-standard-disk-prices'!G8),1+IF(O700="YES",1),"")</f>
        <v>0</v>
      </c>
      <c r="AN700" s="4">
        <f>IF(AND(K700="STANDARD",S700="YES",H700&gt;'azure-standard-disk-prices'!G8,H700 &lt;='azure-standard-disk-prices'!G9),1+IF(O700="YES",1),"")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22</v>
      </c>
      <c r="J701" s="3" t="s">
        <v>19</v>
      </c>
      <c r="K701" s="3" t="s">
        <v>15</v>
      </c>
      <c r="L701" s="3" t="s">
        <v>11</v>
      </c>
      <c r="M701" s="3" t="s">
        <v>5</v>
      </c>
      <c r="N701" s="3" t="s">
        <v>5</v>
      </c>
      <c r="O701" s="3" t="s">
        <v>5</v>
      </c>
      <c r="P701" s="3">
        <v>730</v>
      </c>
      <c r="Q701" s="3" t="s">
        <v>5</v>
      </c>
      <c r="R701" s="3" t="s">
        <v>24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'azure-vm-prices-base'!J$2:K$6933, 2, 0), VLOOKUP(X701 &amp; I701 &amp; N701 &amp; "??" &amp; IF(OR(K701="PREMIUM", ISNUMBER(SEARCH("P", L701 ) ) ), "SDD", "???" ),  'azure-vm-prices-base'!J$2:K$6933, 2, 0)), "")</f>
        <v>0</v>
      </c>
      <c r="X701" s="4">
        <f>IF(S701="YES", IF( B3="CPU+MEM" , _xlfn.MINIFS('azure-vm-prices-base'!C$2:C$6932, 'azure-vm-prices-base'!A$2:A$6932, "&gt;="&amp;F701*(100-$B$2)/100, 'azure-vm-prices-base'!B$2:B$6932, "&gt;="&amp;G701*(100-$B$2)/100, 'azure-vm-prices-base'!G$2:G$6932,I701, 'azure-vm-prices-base'!H$2:H$6932, J701, 'azure-vm-prices-base'!D$2:D$6932, IF(M701="YES", "YES", "*"), 'azure-vm-prices-base'!E$2:E$6932, IF(N701="YES", "YES", "*"), 'azure-vm-prices-base'!F$2:F$6932, IF(Q701="NO", "NO", "*"), 'azure-vm-prices-base'!I$2:I$6932, IF(BD701="YES", "YES", "*") ), _xlfn.MINIFS('azure-vm-prices-base'!C$2:C$6932, 'azure-vm-prices-base'!B$2:B$6932, "&gt;="&amp;G701*(100-$B$2)/100, 'azure-vm-prices-base'!G$2:G$6932,I701, 'azure-vm-prices-base'!H$2:H$6932, J701, 'azure-vm-prices-base'!D$2:D$6932, IF(M701="YES", "YES", "*"), 'azure-vm-prices-base'!E$2:E$6932, IF(N701="YES", "YES", "*"), 'azure-vm-prices-base'!F$2:F$6932, IF(Q701="NO", "NO", "*"), 'azure-vm-prices-base'!I$2:I$6932,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'azure-vm-prices-1Y'!J$2:K$6933  , 2, 0), VLOOKUP(Z701 &amp; I701 &amp; N701 &amp; "??" &amp; IF(OR(K701="PREMIUM", ISNUMBER(SEARCH("P", L701 ) ) ), "SDD", "???" ),  'azure-vm-prices-1Y'!J$2:K$6933, 2, 0)),   "")</f>
        <v>0</v>
      </c>
      <c r="Z701" s="4">
        <f>IF(S701="YES", IF( B3="CPU+MEM" , _xlfn.MINIFS('azure-vm-prices-1Y'!C$2:C$6932,   'azure-vm-prices-1Y'!A$2:A$6932,   "&gt;="&amp;F701*(100-$B$2)/100, 'azure-vm-prices-1Y'!B$2:B$6932,   "&gt;="&amp;G701*(100-$B$2)/100, 'azure-vm-prices-1Y'!G$2:G$6932,I701,   'azure-vm-prices-1Y'!H$2:H$6932,   J701, 'azure-vm-prices-1Y'!D$2:D$6932,   IF(M701="YES", "YES", "*"), 'azure-vm-prices-1Y'!E$2:E$6932,   IF(N701="YES", "YES", "*"), 'azure-vm-prices-1Y'!F$2:F$6932,   IF(Q701="NO", "NO", "*"), 'azure-vm-prices-1Y'!I$2:I$6932,   IF(BD701="YES", "YES", "*") ), _xlfn.MINIFS('azure-vm-prices-1Y'!C$2:C$6932, 'azure-vm-prices-1Y'!B$2:B$6932, "&gt;="&amp;G701*(100-$B$2)/100, 'azure-vm-prices-1Y'!G$2:G$6932,I701, 'azure-vm-prices-1Y'!H$2:H$6932, J701, 'azure-vm-prices-1Y'!D$2:D$6932, IF(M701="YES", "YES", "*"), 'azure-vm-prices-1Y'!E$2:E$6932, IF(N701="YES", "YES", "*"), 'azure-vm-prices-1Y'!F$2:F$6932, IF(Q701="NO", "NO", "*"), 'azure-vm-prices-1Y'!I$2:I$6932,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'azure-vm-prices-3Y'!J$2:K$6933  , 2, 0), VLOOKUP(AB701 &amp; I701 &amp; N701 &amp; "??" &amp; IF(OR(K701="PREMIUM", ISNUMBER(SEARCH("P", L701 ) ) ), "SDD", "???" ),  'azure-vm-prices-3Y'!J$2:K$6933, 2, 0)),   "")</f>
        <v>0</v>
      </c>
      <c r="AB701" s="4">
        <f>IF(S701="YES", IF( B3="CPU+MEM" , _xlfn.MINIFS('azure-vm-prices-3Y'!C$2:C$6932,   'azure-vm-prices-3Y'!A$2:A$6932,   "&gt;="&amp;F701*(100-$B$2)/100, 'azure-vm-prices-3Y'!B$2:B$6932,   "&gt;="&amp;G701*(100-$B$2)/100, 'azure-vm-prices-3Y'!G$2:G$6932,I701,   'azure-vm-prices-3Y'!H$2:H$6932,   J701, 'azure-vm-prices-3Y'!D$2:D$6932,   IF(M701="YES", "YES", "*"), 'azure-vm-prices-3Y'!E$2:E$6932,   IF(N701="YES", "YES", "*"), 'azure-vm-prices-3Y'!F$2:F$6932,   IF(Q701="NO", "NO", "*"), 'azure-vm-prices-3Y'!I$2:I$6932,   IF(BD701="YES", "YES", "*") ), _xlfn.MINIFS('azure-vm-prices-3Y'!C$2:C$6932, 'azure-vm-prices-3Y'!B$2:B$6932, "&gt;="&amp;G701*(100-$B$2)/100, 'azure-vm-prices-3Y'!G$2:G$6932,I701, 'azure-vm-prices-3Y'!H$2:H$6932, J701, 'azure-vm-prices-3Y'!D$2:D$6932, IF(M701="YES", "YES", "*"), 'azure-vm-prices-3Y'!E$2:E$6932, IF(N701="YES", "YES", "*"), 'azure-vm-prices-3Y'!F$2:F$6932, IF(Q701="NO", "NO", "*"), 'azure-vm-prices-3Y'!I$2:I$6932,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IF(AND(K701="STANDARD",S701="YES",H701&lt;='azure-standard-disk-prices'!G2, H701&gt;0),1+IF(O701="YES",1),"")</f>
        <v>0</v>
      </c>
      <c r="AH701" s="4">
        <f>IF(AND(K701="STANDARD",S701="YES",H701&gt;'azure-standard-disk-prices'!G2,H701 &lt;='azure-standard-disk-prices'!G3),1+IF(O701="YES",1),"")</f>
        <v>0</v>
      </c>
      <c r="AI701" s="4">
        <f>IF(AND(K701="STANDARD",S701="YES",H701&gt;'azure-standard-disk-prices'!G3,H701 &lt;='azure-standard-disk-prices'!G4),1+IF(O701="YES",1),"")</f>
        <v>0</v>
      </c>
      <c r="AJ701" s="4">
        <f>IF(AND(K701="STANDARD",S701="YES",H701&gt;'azure-standard-disk-prices'!G4,H701 &lt;='azure-standard-disk-prices'!G5),1+IF(O701="YES",1),"")</f>
        <v>0</v>
      </c>
      <c r="AK701" s="4">
        <f>IF(AND(K701="STANDARD",S701="YES",H701&gt;'azure-standard-disk-prices'!G5,H701 &lt;='azure-standard-disk-prices'!G6),1+IF(O701="YES",1),"")</f>
        <v>0</v>
      </c>
      <c r="AL701" s="4">
        <f>IF(AND(K701="STANDARD",S701="YES",H701&gt;'azure-standard-disk-prices'!G6,H701 &lt;='azure-standard-disk-prices'!G7),1+IF(O701="YES",1),"")</f>
        <v>0</v>
      </c>
      <c r="AM701" s="4">
        <f>IF(AND(K701="STANDARD",S701="YES",H701&gt;'azure-standard-disk-prices'!G7,H701 &lt;='azure-standard-disk-prices'!G8),1+IF(O701="YES",1),"")</f>
        <v>0</v>
      </c>
      <c r="AN701" s="4">
        <f>IF(AND(K701="STANDARD",S701="YES",H701&gt;'azure-standard-disk-prices'!G8,H701 &lt;='azure-standard-disk-prices'!G9),1+IF(O701="YES",1),"")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22</v>
      </c>
      <c r="J702" s="3" t="s">
        <v>19</v>
      </c>
      <c r="K702" s="3" t="s">
        <v>15</v>
      </c>
      <c r="L702" s="3" t="s">
        <v>11</v>
      </c>
      <c r="M702" s="3" t="s">
        <v>5</v>
      </c>
      <c r="N702" s="3" t="s">
        <v>5</v>
      </c>
      <c r="O702" s="3" t="s">
        <v>5</v>
      </c>
      <c r="P702" s="3">
        <v>730</v>
      </c>
      <c r="Q702" s="3" t="s">
        <v>5</v>
      </c>
      <c r="R702" s="3" t="s">
        <v>24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'azure-vm-prices-base'!J$2:K$6933, 2, 0), VLOOKUP(X702 &amp; I702 &amp; N702 &amp; "??" &amp; IF(OR(K702="PREMIUM", ISNUMBER(SEARCH("P", L702 ) ) ), "SDD", "???" ),  'azure-vm-prices-base'!J$2:K$6933, 2, 0)), "")</f>
        <v>0</v>
      </c>
      <c r="X702" s="4">
        <f>IF(S702="YES", IF( B3="CPU+MEM" , _xlfn.MINIFS('azure-vm-prices-base'!C$2:C$6932, 'azure-vm-prices-base'!A$2:A$6932, "&gt;="&amp;F702*(100-$B$2)/100, 'azure-vm-prices-base'!B$2:B$6932, "&gt;="&amp;G702*(100-$B$2)/100, 'azure-vm-prices-base'!G$2:G$6932,I702, 'azure-vm-prices-base'!H$2:H$6932, J702, 'azure-vm-prices-base'!D$2:D$6932, IF(M702="YES", "YES", "*"), 'azure-vm-prices-base'!E$2:E$6932, IF(N702="YES", "YES", "*"), 'azure-vm-prices-base'!F$2:F$6932, IF(Q702="NO", "NO", "*"), 'azure-vm-prices-base'!I$2:I$6932, IF(BD702="YES", "YES", "*") ), _xlfn.MINIFS('azure-vm-prices-base'!C$2:C$6932, 'azure-vm-prices-base'!B$2:B$6932, "&gt;="&amp;G702*(100-$B$2)/100, 'azure-vm-prices-base'!G$2:G$6932,I702, 'azure-vm-prices-base'!H$2:H$6932, J702, 'azure-vm-prices-base'!D$2:D$6932, IF(M702="YES", "YES", "*"), 'azure-vm-prices-base'!E$2:E$6932, IF(N702="YES", "YES", "*"), 'azure-vm-prices-base'!F$2:F$6932, IF(Q702="NO", "NO", "*"), 'azure-vm-prices-base'!I$2:I$6932,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'azure-vm-prices-1Y'!J$2:K$6933  , 2, 0), VLOOKUP(Z702 &amp; I702 &amp; N702 &amp; "??" &amp; IF(OR(K702="PREMIUM", ISNUMBER(SEARCH("P", L702 ) ) ), "SDD", "???" ),  'azure-vm-prices-1Y'!J$2:K$6933, 2, 0)),   "")</f>
        <v>0</v>
      </c>
      <c r="Z702" s="4">
        <f>IF(S702="YES", IF( B3="CPU+MEM" , _xlfn.MINIFS('azure-vm-prices-1Y'!C$2:C$6932,   'azure-vm-prices-1Y'!A$2:A$6932,   "&gt;="&amp;F702*(100-$B$2)/100, 'azure-vm-prices-1Y'!B$2:B$6932,   "&gt;="&amp;G702*(100-$B$2)/100, 'azure-vm-prices-1Y'!G$2:G$6932,I702,   'azure-vm-prices-1Y'!H$2:H$6932,   J702, 'azure-vm-prices-1Y'!D$2:D$6932,   IF(M702="YES", "YES", "*"), 'azure-vm-prices-1Y'!E$2:E$6932,   IF(N702="YES", "YES", "*"), 'azure-vm-prices-1Y'!F$2:F$6932,   IF(Q702="NO", "NO", "*"), 'azure-vm-prices-1Y'!I$2:I$6932,   IF(BD702="YES", "YES", "*") ), _xlfn.MINIFS('azure-vm-prices-1Y'!C$2:C$6932, 'azure-vm-prices-1Y'!B$2:B$6932, "&gt;="&amp;G702*(100-$B$2)/100, 'azure-vm-prices-1Y'!G$2:G$6932,I702, 'azure-vm-prices-1Y'!H$2:H$6932, J702, 'azure-vm-prices-1Y'!D$2:D$6932, IF(M702="YES", "YES", "*"), 'azure-vm-prices-1Y'!E$2:E$6932, IF(N702="YES", "YES", "*"), 'azure-vm-prices-1Y'!F$2:F$6932, IF(Q702="NO", "NO", "*"), 'azure-vm-prices-1Y'!I$2:I$6932,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'azure-vm-prices-3Y'!J$2:K$6933  , 2, 0), VLOOKUP(AB702 &amp; I702 &amp; N702 &amp; "??" &amp; IF(OR(K702="PREMIUM", ISNUMBER(SEARCH("P", L702 ) ) ), "SDD", "???" ),  'azure-vm-prices-3Y'!J$2:K$6933, 2, 0)),   "")</f>
        <v>0</v>
      </c>
      <c r="AB702" s="4">
        <f>IF(S702="YES", IF( B3="CPU+MEM" , _xlfn.MINIFS('azure-vm-prices-3Y'!C$2:C$6932,   'azure-vm-prices-3Y'!A$2:A$6932,   "&gt;="&amp;F702*(100-$B$2)/100, 'azure-vm-prices-3Y'!B$2:B$6932,   "&gt;="&amp;G702*(100-$B$2)/100, 'azure-vm-prices-3Y'!G$2:G$6932,I702,   'azure-vm-prices-3Y'!H$2:H$6932,   J702, 'azure-vm-prices-3Y'!D$2:D$6932,   IF(M702="YES", "YES", "*"), 'azure-vm-prices-3Y'!E$2:E$6932,   IF(N702="YES", "YES", "*"), 'azure-vm-prices-3Y'!F$2:F$6932,   IF(Q702="NO", "NO", "*"), 'azure-vm-prices-3Y'!I$2:I$6932,   IF(BD702="YES", "YES", "*") ), _xlfn.MINIFS('azure-vm-prices-3Y'!C$2:C$6932, 'azure-vm-prices-3Y'!B$2:B$6932, "&gt;="&amp;G702*(100-$B$2)/100, 'azure-vm-prices-3Y'!G$2:G$6932,I702, 'azure-vm-prices-3Y'!H$2:H$6932, J702, 'azure-vm-prices-3Y'!D$2:D$6932, IF(M702="YES", "YES", "*"), 'azure-vm-prices-3Y'!E$2:E$6932, IF(N702="YES", "YES", "*"), 'azure-vm-prices-3Y'!F$2:F$6932, IF(Q702="NO", "NO", "*"), 'azure-vm-prices-3Y'!I$2:I$6932,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IF(AND(K702="STANDARD",S702="YES",H702&lt;='azure-standard-disk-prices'!G2, H702&gt;0),1+IF(O702="YES",1),"")</f>
        <v>0</v>
      </c>
      <c r="AH702" s="4">
        <f>IF(AND(K702="STANDARD",S702="YES",H702&gt;'azure-standard-disk-prices'!G2,H702 &lt;='azure-standard-disk-prices'!G3),1+IF(O702="YES",1),"")</f>
        <v>0</v>
      </c>
      <c r="AI702" s="4">
        <f>IF(AND(K702="STANDARD",S702="YES",H702&gt;'azure-standard-disk-prices'!G3,H702 &lt;='azure-standard-disk-prices'!G4),1+IF(O702="YES",1),"")</f>
        <v>0</v>
      </c>
      <c r="AJ702" s="4">
        <f>IF(AND(K702="STANDARD",S702="YES",H702&gt;'azure-standard-disk-prices'!G4,H702 &lt;='azure-standard-disk-prices'!G5),1+IF(O702="YES",1),"")</f>
        <v>0</v>
      </c>
      <c r="AK702" s="4">
        <f>IF(AND(K702="STANDARD",S702="YES",H702&gt;'azure-standard-disk-prices'!G5,H702 &lt;='azure-standard-disk-prices'!G6),1+IF(O702="YES",1),"")</f>
        <v>0</v>
      </c>
      <c r="AL702" s="4">
        <f>IF(AND(K702="STANDARD",S702="YES",H702&gt;'azure-standard-disk-prices'!G6,H702 &lt;='azure-standard-disk-prices'!G7),1+IF(O702="YES",1),"")</f>
        <v>0</v>
      </c>
      <c r="AM702" s="4">
        <f>IF(AND(K702="STANDARD",S702="YES",H702&gt;'azure-standard-disk-prices'!G7,H702 &lt;='azure-standard-disk-prices'!G8),1+IF(O702="YES",1),"")</f>
        <v>0</v>
      </c>
      <c r="AN702" s="4">
        <f>IF(AND(K702="STANDARD",S702="YES",H702&gt;'azure-standard-disk-prices'!G8,H702 &lt;='azure-standard-disk-prices'!G9),1+IF(O702="YES",1),"")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22</v>
      </c>
      <c r="J703" s="3" t="s">
        <v>19</v>
      </c>
      <c r="K703" s="3" t="s">
        <v>15</v>
      </c>
      <c r="L703" s="3" t="s">
        <v>11</v>
      </c>
      <c r="M703" s="3" t="s">
        <v>5</v>
      </c>
      <c r="N703" s="3" t="s">
        <v>5</v>
      </c>
      <c r="O703" s="3" t="s">
        <v>5</v>
      </c>
      <c r="P703" s="3">
        <v>730</v>
      </c>
      <c r="Q703" s="3" t="s">
        <v>5</v>
      </c>
      <c r="R703" s="3" t="s">
        <v>24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'azure-vm-prices-base'!J$2:K$6933, 2, 0), VLOOKUP(X703 &amp; I703 &amp; N703 &amp; "??" &amp; IF(OR(K703="PREMIUM", ISNUMBER(SEARCH("P", L703 ) ) ), "SDD", "???" ),  'azure-vm-prices-base'!J$2:K$6933, 2, 0)), "")</f>
        <v>0</v>
      </c>
      <c r="X703" s="4">
        <f>IF(S703="YES", IF( B3="CPU+MEM" , _xlfn.MINIFS('azure-vm-prices-base'!C$2:C$6932, 'azure-vm-prices-base'!A$2:A$6932, "&gt;="&amp;F703*(100-$B$2)/100, 'azure-vm-prices-base'!B$2:B$6932, "&gt;="&amp;G703*(100-$B$2)/100, 'azure-vm-prices-base'!G$2:G$6932,I703, 'azure-vm-prices-base'!H$2:H$6932, J703, 'azure-vm-prices-base'!D$2:D$6932, IF(M703="YES", "YES", "*"), 'azure-vm-prices-base'!E$2:E$6932, IF(N703="YES", "YES", "*"), 'azure-vm-prices-base'!F$2:F$6932, IF(Q703="NO", "NO", "*"), 'azure-vm-prices-base'!I$2:I$6932, IF(BD703="YES", "YES", "*") ), _xlfn.MINIFS('azure-vm-prices-base'!C$2:C$6932, 'azure-vm-prices-base'!B$2:B$6932, "&gt;="&amp;G703*(100-$B$2)/100, 'azure-vm-prices-base'!G$2:G$6932,I703, 'azure-vm-prices-base'!H$2:H$6932, J703, 'azure-vm-prices-base'!D$2:D$6932, IF(M703="YES", "YES", "*"), 'azure-vm-prices-base'!E$2:E$6932, IF(N703="YES", "YES", "*"), 'azure-vm-prices-base'!F$2:F$6932, IF(Q703="NO", "NO", "*"), 'azure-vm-prices-base'!I$2:I$6932,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'azure-vm-prices-1Y'!J$2:K$6933  , 2, 0), VLOOKUP(Z703 &amp; I703 &amp; N703 &amp; "??" &amp; IF(OR(K703="PREMIUM", ISNUMBER(SEARCH("P", L703 ) ) ), "SDD", "???" ),  'azure-vm-prices-1Y'!J$2:K$6933, 2, 0)),   "")</f>
        <v>0</v>
      </c>
      <c r="Z703" s="4">
        <f>IF(S703="YES", IF( B3="CPU+MEM" , _xlfn.MINIFS('azure-vm-prices-1Y'!C$2:C$6932,   'azure-vm-prices-1Y'!A$2:A$6932,   "&gt;="&amp;F703*(100-$B$2)/100, 'azure-vm-prices-1Y'!B$2:B$6932,   "&gt;="&amp;G703*(100-$B$2)/100, 'azure-vm-prices-1Y'!G$2:G$6932,I703,   'azure-vm-prices-1Y'!H$2:H$6932,   J703, 'azure-vm-prices-1Y'!D$2:D$6932,   IF(M703="YES", "YES", "*"), 'azure-vm-prices-1Y'!E$2:E$6932,   IF(N703="YES", "YES", "*"), 'azure-vm-prices-1Y'!F$2:F$6932,   IF(Q703="NO", "NO", "*"), 'azure-vm-prices-1Y'!I$2:I$6932,   IF(BD703="YES", "YES", "*") ), _xlfn.MINIFS('azure-vm-prices-1Y'!C$2:C$6932, 'azure-vm-prices-1Y'!B$2:B$6932, "&gt;="&amp;G703*(100-$B$2)/100, 'azure-vm-prices-1Y'!G$2:G$6932,I703, 'azure-vm-prices-1Y'!H$2:H$6932, J703, 'azure-vm-prices-1Y'!D$2:D$6932, IF(M703="YES", "YES", "*"), 'azure-vm-prices-1Y'!E$2:E$6932, IF(N703="YES", "YES", "*"), 'azure-vm-prices-1Y'!F$2:F$6932, IF(Q703="NO", "NO", "*"), 'azure-vm-prices-1Y'!I$2:I$6932,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'azure-vm-prices-3Y'!J$2:K$6933  , 2, 0), VLOOKUP(AB703 &amp; I703 &amp; N703 &amp; "??" &amp; IF(OR(K703="PREMIUM", ISNUMBER(SEARCH("P", L703 ) ) ), "SDD", "???" ),  'azure-vm-prices-3Y'!J$2:K$6933, 2, 0)),   "")</f>
        <v>0</v>
      </c>
      <c r="AB703" s="4">
        <f>IF(S703="YES", IF( B3="CPU+MEM" , _xlfn.MINIFS('azure-vm-prices-3Y'!C$2:C$6932,   'azure-vm-prices-3Y'!A$2:A$6932,   "&gt;="&amp;F703*(100-$B$2)/100, 'azure-vm-prices-3Y'!B$2:B$6932,   "&gt;="&amp;G703*(100-$B$2)/100, 'azure-vm-prices-3Y'!G$2:G$6932,I703,   'azure-vm-prices-3Y'!H$2:H$6932,   J703, 'azure-vm-prices-3Y'!D$2:D$6932,   IF(M703="YES", "YES", "*"), 'azure-vm-prices-3Y'!E$2:E$6932,   IF(N703="YES", "YES", "*"), 'azure-vm-prices-3Y'!F$2:F$6932,   IF(Q703="NO", "NO", "*"), 'azure-vm-prices-3Y'!I$2:I$6932,   IF(BD703="YES", "YES", "*") ), _xlfn.MINIFS('azure-vm-prices-3Y'!C$2:C$6932, 'azure-vm-prices-3Y'!B$2:B$6932, "&gt;="&amp;G703*(100-$B$2)/100, 'azure-vm-prices-3Y'!G$2:G$6932,I703, 'azure-vm-prices-3Y'!H$2:H$6932, J703, 'azure-vm-prices-3Y'!D$2:D$6932, IF(M703="YES", "YES", "*"), 'azure-vm-prices-3Y'!E$2:E$6932, IF(N703="YES", "YES", "*"), 'azure-vm-prices-3Y'!F$2:F$6932, IF(Q703="NO", "NO", "*"), 'azure-vm-prices-3Y'!I$2:I$6932,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IF(AND(K703="STANDARD",S703="YES",H703&lt;='azure-standard-disk-prices'!G2, H703&gt;0),1+IF(O703="YES",1),"")</f>
        <v>0</v>
      </c>
      <c r="AH703" s="4">
        <f>IF(AND(K703="STANDARD",S703="YES",H703&gt;'azure-standard-disk-prices'!G2,H703 &lt;='azure-standard-disk-prices'!G3),1+IF(O703="YES",1),"")</f>
        <v>0</v>
      </c>
      <c r="AI703" s="4">
        <f>IF(AND(K703="STANDARD",S703="YES",H703&gt;'azure-standard-disk-prices'!G3,H703 &lt;='azure-standard-disk-prices'!G4),1+IF(O703="YES",1),"")</f>
        <v>0</v>
      </c>
      <c r="AJ703" s="4">
        <f>IF(AND(K703="STANDARD",S703="YES",H703&gt;'azure-standard-disk-prices'!G4,H703 &lt;='azure-standard-disk-prices'!G5),1+IF(O703="YES",1),"")</f>
        <v>0</v>
      </c>
      <c r="AK703" s="4">
        <f>IF(AND(K703="STANDARD",S703="YES",H703&gt;'azure-standard-disk-prices'!G5,H703 &lt;='azure-standard-disk-prices'!G6),1+IF(O703="YES",1),"")</f>
        <v>0</v>
      </c>
      <c r="AL703" s="4">
        <f>IF(AND(K703="STANDARD",S703="YES",H703&gt;'azure-standard-disk-prices'!G6,H703 &lt;='azure-standard-disk-prices'!G7),1+IF(O703="YES",1),"")</f>
        <v>0</v>
      </c>
      <c r="AM703" s="4">
        <f>IF(AND(K703="STANDARD",S703="YES",H703&gt;'azure-standard-disk-prices'!G7,H703 &lt;='azure-standard-disk-prices'!G8),1+IF(O703="YES",1),"")</f>
        <v>0</v>
      </c>
      <c r="AN703" s="4">
        <f>IF(AND(K703="STANDARD",S703="YES",H703&gt;'azure-standard-disk-prices'!G8,H703 &lt;='azure-standard-disk-prices'!G9),1+IF(O703="YES",1),"")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22</v>
      </c>
      <c r="J704" s="3" t="s">
        <v>19</v>
      </c>
      <c r="K704" s="3" t="s">
        <v>15</v>
      </c>
      <c r="L704" s="3" t="s">
        <v>11</v>
      </c>
      <c r="M704" s="3" t="s">
        <v>5</v>
      </c>
      <c r="N704" s="3" t="s">
        <v>5</v>
      </c>
      <c r="O704" s="3" t="s">
        <v>5</v>
      </c>
      <c r="P704" s="3">
        <v>730</v>
      </c>
      <c r="Q704" s="3" t="s">
        <v>5</v>
      </c>
      <c r="R704" s="3" t="s">
        <v>24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'azure-vm-prices-base'!J$2:K$6933, 2, 0), VLOOKUP(X704 &amp; I704 &amp; N704 &amp; "??" &amp; IF(OR(K704="PREMIUM", ISNUMBER(SEARCH("P", L704 ) ) ), "SDD", "???" ),  'azure-vm-prices-base'!J$2:K$6933, 2, 0)), "")</f>
        <v>0</v>
      </c>
      <c r="X704" s="4">
        <f>IF(S704="YES", IF( B3="CPU+MEM" , _xlfn.MINIFS('azure-vm-prices-base'!C$2:C$6932, 'azure-vm-prices-base'!A$2:A$6932, "&gt;="&amp;F704*(100-$B$2)/100, 'azure-vm-prices-base'!B$2:B$6932, "&gt;="&amp;G704*(100-$B$2)/100, 'azure-vm-prices-base'!G$2:G$6932,I704, 'azure-vm-prices-base'!H$2:H$6932, J704, 'azure-vm-prices-base'!D$2:D$6932, IF(M704="YES", "YES", "*"), 'azure-vm-prices-base'!E$2:E$6932, IF(N704="YES", "YES", "*"), 'azure-vm-prices-base'!F$2:F$6932, IF(Q704="NO", "NO", "*"), 'azure-vm-prices-base'!I$2:I$6932, IF(BD704="YES", "YES", "*") ), _xlfn.MINIFS('azure-vm-prices-base'!C$2:C$6932, 'azure-vm-prices-base'!B$2:B$6932, "&gt;="&amp;G704*(100-$B$2)/100, 'azure-vm-prices-base'!G$2:G$6932,I704, 'azure-vm-prices-base'!H$2:H$6932, J704, 'azure-vm-prices-base'!D$2:D$6932, IF(M704="YES", "YES", "*"), 'azure-vm-prices-base'!E$2:E$6932, IF(N704="YES", "YES", "*"), 'azure-vm-prices-base'!F$2:F$6932, IF(Q704="NO", "NO", "*"), 'azure-vm-prices-base'!I$2:I$6932,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'azure-vm-prices-1Y'!J$2:K$6933  , 2, 0), VLOOKUP(Z704 &amp; I704 &amp; N704 &amp; "??" &amp; IF(OR(K704="PREMIUM", ISNUMBER(SEARCH("P", L704 ) ) ), "SDD", "???" ),  'azure-vm-prices-1Y'!J$2:K$6933, 2, 0)),   "")</f>
        <v>0</v>
      </c>
      <c r="Z704" s="4">
        <f>IF(S704="YES", IF( B3="CPU+MEM" , _xlfn.MINIFS('azure-vm-prices-1Y'!C$2:C$6932,   'azure-vm-prices-1Y'!A$2:A$6932,   "&gt;="&amp;F704*(100-$B$2)/100, 'azure-vm-prices-1Y'!B$2:B$6932,   "&gt;="&amp;G704*(100-$B$2)/100, 'azure-vm-prices-1Y'!G$2:G$6932,I704,   'azure-vm-prices-1Y'!H$2:H$6932,   J704, 'azure-vm-prices-1Y'!D$2:D$6932,   IF(M704="YES", "YES", "*"), 'azure-vm-prices-1Y'!E$2:E$6932,   IF(N704="YES", "YES", "*"), 'azure-vm-prices-1Y'!F$2:F$6932,   IF(Q704="NO", "NO", "*"), 'azure-vm-prices-1Y'!I$2:I$6932,   IF(BD704="YES", "YES", "*") ), _xlfn.MINIFS('azure-vm-prices-1Y'!C$2:C$6932, 'azure-vm-prices-1Y'!B$2:B$6932, "&gt;="&amp;G704*(100-$B$2)/100, 'azure-vm-prices-1Y'!G$2:G$6932,I704, 'azure-vm-prices-1Y'!H$2:H$6932, J704, 'azure-vm-prices-1Y'!D$2:D$6932, IF(M704="YES", "YES", "*"), 'azure-vm-prices-1Y'!E$2:E$6932, IF(N704="YES", "YES", "*"), 'azure-vm-prices-1Y'!F$2:F$6932, IF(Q704="NO", "NO", "*"), 'azure-vm-prices-1Y'!I$2:I$6932,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'azure-vm-prices-3Y'!J$2:K$6933  , 2, 0), VLOOKUP(AB704 &amp; I704 &amp; N704 &amp; "??" &amp; IF(OR(K704="PREMIUM", ISNUMBER(SEARCH("P", L704 ) ) ), "SDD", "???" ),  'azure-vm-prices-3Y'!J$2:K$6933, 2, 0)),   "")</f>
        <v>0</v>
      </c>
      <c r="AB704" s="4">
        <f>IF(S704="YES", IF( B3="CPU+MEM" , _xlfn.MINIFS('azure-vm-prices-3Y'!C$2:C$6932,   'azure-vm-prices-3Y'!A$2:A$6932,   "&gt;="&amp;F704*(100-$B$2)/100, 'azure-vm-prices-3Y'!B$2:B$6932,   "&gt;="&amp;G704*(100-$B$2)/100, 'azure-vm-prices-3Y'!G$2:G$6932,I704,   'azure-vm-prices-3Y'!H$2:H$6932,   J704, 'azure-vm-prices-3Y'!D$2:D$6932,   IF(M704="YES", "YES", "*"), 'azure-vm-prices-3Y'!E$2:E$6932,   IF(N704="YES", "YES", "*"), 'azure-vm-prices-3Y'!F$2:F$6932,   IF(Q704="NO", "NO", "*"), 'azure-vm-prices-3Y'!I$2:I$6932,   IF(BD704="YES", "YES", "*") ), _xlfn.MINIFS('azure-vm-prices-3Y'!C$2:C$6932, 'azure-vm-prices-3Y'!B$2:B$6932, "&gt;="&amp;G704*(100-$B$2)/100, 'azure-vm-prices-3Y'!G$2:G$6932,I704, 'azure-vm-prices-3Y'!H$2:H$6932, J704, 'azure-vm-prices-3Y'!D$2:D$6932, IF(M704="YES", "YES", "*"), 'azure-vm-prices-3Y'!E$2:E$6932, IF(N704="YES", "YES", "*"), 'azure-vm-prices-3Y'!F$2:F$6932, IF(Q704="NO", "NO", "*"), 'azure-vm-prices-3Y'!I$2:I$6932,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IF(AND(K704="STANDARD",S704="YES",H704&lt;='azure-standard-disk-prices'!G2, H704&gt;0),1+IF(O704="YES",1),"")</f>
        <v>0</v>
      </c>
      <c r="AH704" s="4">
        <f>IF(AND(K704="STANDARD",S704="YES",H704&gt;'azure-standard-disk-prices'!G2,H704 &lt;='azure-standard-disk-prices'!G3),1+IF(O704="YES",1),"")</f>
        <v>0</v>
      </c>
      <c r="AI704" s="4">
        <f>IF(AND(K704="STANDARD",S704="YES",H704&gt;'azure-standard-disk-prices'!G3,H704 &lt;='azure-standard-disk-prices'!G4),1+IF(O704="YES",1),"")</f>
        <v>0</v>
      </c>
      <c r="AJ704" s="4">
        <f>IF(AND(K704="STANDARD",S704="YES",H704&gt;'azure-standard-disk-prices'!G4,H704 &lt;='azure-standard-disk-prices'!G5),1+IF(O704="YES",1),"")</f>
        <v>0</v>
      </c>
      <c r="AK704" s="4">
        <f>IF(AND(K704="STANDARD",S704="YES",H704&gt;'azure-standard-disk-prices'!G5,H704 &lt;='azure-standard-disk-prices'!G6),1+IF(O704="YES",1),"")</f>
        <v>0</v>
      </c>
      <c r="AL704" s="4">
        <f>IF(AND(K704="STANDARD",S704="YES",H704&gt;'azure-standard-disk-prices'!G6,H704 &lt;='azure-standard-disk-prices'!G7),1+IF(O704="YES",1),"")</f>
        <v>0</v>
      </c>
      <c r="AM704" s="4">
        <f>IF(AND(K704="STANDARD",S704="YES",H704&gt;'azure-standard-disk-prices'!G7,H704 &lt;='azure-standard-disk-prices'!G8),1+IF(O704="YES",1),"")</f>
        <v>0</v>
      </c>
      <c r="AN704" s="4">
        <f>IF(AND(K704="STANDARD",S704="YES",H704&gt;'azure-standard-disk-prices'!G8,H704 &lt;='azure-standard-disk-prices'!G9),1+IF(O704="YES",1),"")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22</v>
      </c>
      <c r="J705" s="3" t="s">
        <v>19</v>
      </c>
      <c r="K705" s="3" t="s">
        <v>15</v>
      </c>
      <c r="L705" s="3" t="s">
        <v>11</v>
      </c>
      <c r="M705" s="3" t="s">
        <v>5</v>
      </c>
      <c r="N705" s="3" t="s">
        <v>5</v>
      </c>
      <c r="O705" s="3" t="s">
        <v>5</v>
      </c>
      <c r="P705" s="3">
        <v>730</v>
      </c>
      <c r="Q705" s="3" t="s">
        <v>5</v>
      </c>
      <c r="R705" s="3" t="s">
        <v>24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'azure-vm-prices-base'!J$2:K$6933, 2, 0), VLOOKUP(X705 &amp; I705 &amp; N705 &amp; "??" &amp; IF(OR(K705="PREMIUM", ISNUMBER(SEARCH("P", L705 ) ) ), "SDD", "???" ),  'azure-vm-prices-base'!J$2:K$6933, 2, 0)), "")</f>
        <v>0</v>
      </c>
      <c r="X705" s="4">
        <f>IF(S705="YES", IF( B3="CPU+MEM" , _xlfn.MINIFS('azure-vm-prices-base'!C$2:C$6932, 'azure-vm-prices-base'!A$2:A$6932, "&gt;="&amp;F705*(100-$B$2)/100, 'azure-vm-prices-base'!B$2:B$6932, "&gt;="&amp;G705*(100-$B$2)/100, 'azure-vm-prices-base'!G$2:G$6932,I705, 'azure-vm-prices-base'!H$2:H$6932, J705, 'azure-vm-prices-base'!D$2:D$6932, IF(M705="YES", "YES", "*"), 'azure-vm-prices-base'!E$2:E$6932, IF(N705="YES", "YES", "*"), 'azure-vm-prices-base'!F$2:F$6932, IF(Q705="NO", "NO", "*"), 'azure-vm-prices-base'!I$2:I$6932, IF(BD705="YES", "YES", "*") ), _xlfn.MINIFS('azure-vm-prices-base'!C$2:C$6932, 'azure-vm-prices-base'!B$2:B$6932, "&gt;="&amp;G705*(100-$B$2)/100, 'azure-vm-prices-base'!G$2:G$6932,I705, 'azure-vm-prices-base'!H$2:H$6932, J705, 'azure-vm-prices-base'!D$2:D$6932, IF(M705="YES", "YES", "*"), 'azure-vm-prices-base'!E$2:E$6932, IF(N705="YES", "YES", "*"), 'azure-vm-prices-base'!F$2:F$6932, IF(Q705="NO", "NO", "*"), 'azure-vm-prices-base'!I$2:I$6932,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'azure-vm-prices-1Y'!J$2:K$6933  , 2, 0), VLOOKUP(Z705 &amp; I705 &amp; N705 &amp; "??" &amp; IF(OR(K705="PREMIUM", ISNUMBER(SEARCH("P", L705 ) ) ), "SDD", "???" ),  'azure-vm-prices-1Y'!J$2:K$6933, 2, 0)),   "")</f>
        <v>0</v>
      </c>
      <c r="Z705" s="4">
        <f>IF(S705="YES", IF( B3="CPU+MEM" , _xlfn.MINIFS('azure-vm-prices-1Y'!C$2:C$6932,   'azure-vm-prices-1Y'!A$2:A$6932,   "&gt;="&amp;F705*(100-$B$2)/100, 'azure-vm-prices-1Y'!B$2:B$6932,   "&gt;="&amp;G705*(100-$B$2)/100, 'azure-vm-prices-1Y'!G$2:G$6932,I705,   'azure-vm-prices-1Y'!H$2:H$6932,   J705, 'azure-vm-prices-1Y'!D$2:D$6932,   IF(M705="YES", "YES", "*"), 'azure-vm-prices-1Y'!E$2:E$6932,   IF(N705="YES", "YES", "*"), 'azure-vm-prices-1Y'!F$2:F$6932,   IF(Q705="NO", "NO", "*"), 'azure-vm-prices-1Y'!I$2:I$6932,   IF(BD705="YES", "YES", "*") ), _xlfn.MINIFS('azure-vm-prices-1Y'!C$2:C$6932, 'azure-vm-prices-1Y'!B$2:B$6932, "&gt;="&amp;G705*(100-$B$2)/100, 'azure-vm-prices-1Y'!G$2:G$6932,I705, 'azure-vm-prices-1Y'!H$2:H$6932, J705, 'azure-vm-prices-1Y'!D$2:D$6932, IF(M705="YES", "YES", "*"), 'azure-vm-prices-1Y'!E$2:E$6932, IF(N705="YES", "YES", "*"), 'azure-vm-prices-1Y'!F$2:F$6932, IF(Q705="NO", "NO", "*"), 'azure-vm-prices-1Y'!I$2:I$6932,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'azure-vm-prices-3Y'!J$2:K$6933  , 2, 0), VLOOKUP(AB705 &amp; I705 &amp; N705 &amp; "??" &amp; IF(OR(K705="PREMIUM", ISNUMBER(SEARCH("P", L705 ) ) ), "SDD", "???" ),  'azure-vm-prices-3Y'!J$2:K$6933, 2, 0)),   "")</f>
        <v>0</v>
      </c>
      <c r="AB705" s="4">
        <f>IF(S705="YES", IF( B3="CPU+MEM" , _xlfn.MINIFS('azure-vm-prices-3Y'!C$2:C$6932,   'azure-vm-prices-3Y'!A$2:A$6932,   "&gt;="&amp;F705*(100-$B$2)/100, 'azure-vm-prices-3Y'!B$2:B$6932,   "&gt;="&amp;G705*(100-$B$2)/100, 'azure-vm-prices-3Y'!G$2:G$6932,I705,   'azure-vm-prices-3Y'!H$2:H$6932,   J705, 'azure-vm-prices-3Y'!D$2:D$6932,   IF(M705="YES", "YES", "*"), 'azure-vm-prices-3Y'!E$2:E$6932,   IF(N705="YES", "YES", "*"), 'azure-vm-prices-3Y'!F$2:F$6932,   IF(Q705="NO", "NO", "*"), 'azure-vm-prices-3Y'!I$2:I$6932,   IF(BD705="YES", "YES", "*") ), _xlfn.MINIFS('azure-vm-prices-3Y'!C$2:C$6932, 'azure-vm-prices-3Y'!B$2:B$6932, "&gt;="&amp;G705*(100-$B$2)/100, 'azure-vm-prices-3Y'!G$2:G$6932,I705, 'azure-vm-prices-3Y'!H$2:H$6932, J705, 'azure-vm-prices-3Y'!D$2:D$6932, IF(M705="YES", "YES", "*"), 'azure-vm-prices-3Y'!E$2:E$6932, IF(N705="YES", "YES", "*"), 'azure-vm-prices-3Y'!F$2:F$6932, IF(Q705="NO", "NO", "*"), 'azure-vm-prices-3Y'!I$2:I$6932,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IF(AND(K705="STANDARD",S705="YES",H705&lt;='azure-standard-disk-prices'!G2, H705&gt;0),1+IF(O705="YES",1),"")</f>
        <v>0</v>
      </c>
      <c r="AH705" s="4">
        <f>IF(AND(K705="STANDARD",S705="YES",H705&gt;'azure-standard-disk-prices'!G2,H705 &lt;='azure-standard-disk-prices'!G3),1+IF(O705="YES",1),"")</f>
        <v>0</v>
      </c>
      <c r="AI705" s="4">
        <f>IF(AND(K705="STANDARD",S705="YES",H705&gt;'azure-standard-disk-prices'!G3,H705 &lt;='azure-standard-disk-prices'!G4),1+IF(O705="YES",1),"")</f>
        <v>0</v>
      </c>
      <c r="AJ705" s="4">
        <f>IF(AND(K705="STANDARD",S705="YES",H705&gt;'azure-standard-disk-prices'!G4,H705 &lt;='azure-standard-disk-prices'!G5),1+IF(O705="YES",1),"")</f>
        <v>0</v>
      </c>
      <c r="AK705" s="4">
        <f>IF(AND(K705="STANDARD",S705="YES",H705&gt;'azure-standard-disk-prices'!G5,H705 &lt;='azure-standard-disk-prices'!G6),1+IF(O705="YES",1),"")</f>
        <v>0</v>
      </c>
      <c r="AL705" s="4">
        <f>IF(AND(K705="STANDARD",S705="YES",H705&gt;'azure-standard-disk-prices'!G6,H705 &lt;='azure-standard-disk-prices'!G7),1+IF(O705="YES",1),"")</f>
        <v>0</v>
      </c>
      <c r="AM705" s="4">
        <f>IF(AND(K705="STANDARD",S705="YES",H705&gt;'azure-standard-disk-prices'!G7,H705 &lt;='azure-standard-disk-prices'!G8),1+IF(O705="YES",1),"")</f>
        <v>0</v>
      </c>
      <c r="AN705" s="4">
        <f>IF(AND(K705="STANDARD",S705="YES",H705&gt;'azure-standard-disk-prices'!G8,H705 &lt;='azure-standard-disk-prices'!G9),1+IF(O705="YES",1),"")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22</v>
      </c>
      <c r="J706" s="3" t="s">
        <v>19</v>
      </c>
      <c r="K706" s="3" t="s">
        <v>15</v>
      </c>
      <c r="L706" s="3" t="s">
        <v>11</v>
      </c>
      <c r="M706" s="3" t="s">
        <v>5</v>
      </c>
      <c r="N706" s="3" t="s">
        <v>5</v>
      </c>
      <c r="O706" s="3" t="s">
        <v>5</v>
      </c>
      <c r="P706" s="3">
        <v>730</v>
      </c>
      <c r="Q706" s="3" t="s">
        <v>5</v>
      </c>
      <c r="R706" s="3" t="s">
        <v>24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'azure-vm-prices-base'!J$2:K$6933, 2, 0), VLOOKUP(X706 &amp; I706 &amp; N706 &amp; "??" &amp; IF(OR(K706="PREMIUM", ISNUMBER(SEARCH("P", L706 ) ) ), "SDD", "???" ),  'azure-vm-prices-base'!J$2:K$6933, 2, 0)), "")</f>
        <v>0</v>
      </c>
      <c r="X706" s="4">
        <f>IF(S706="YES", IF( B3="CPU+MEM" , _xlfn.MINIFS('azure-vm-prices-base'!C$2:C$6932, 'azure-vm-prices-base'!A$2:A$6932, "&gt;="&amp;F706*(100-$B$2)/100, 'azure-vm-prices-base'!B$2:B$6932, "&gt;="&amp;G706*(100-$B$2)/100, 'azure-vm-prices-base'!G$2:G$6932,I706, 'azure-vm-prices-base'!H$2:H$6932, J706, 'azure-vm-prices-base'!D$2:D$6932, IF(M706="YES", "YES", "*"), 'azure-vm-prices-base'!E$2:E$6932, IF(N706="YES", "YES", "*"), 'azure-vm-prices-base'!F$2:F$6932, IF(Q706="NO", "NO", "*"), 'azure-vm-prices-base'!I$2:I$6932, IF(BD706="YES", "YES", "*") ), _xlfn.MINIFS('azure-vm-prices-base'!C$2:C$6932, 'azure-vm-prices-base'!B$2:B$6932, "&gt;="&amp;G706*(100-$B$2)/100, 'azure-vm-prices-base'!G$2:G$6932,I706, 'azure-vm-prices-base'!H$2:H$6932, J706, 'azure-vm-prices-base'!D$2:D$6932, IF(M706="YES", "YES", "*"), 'azure-vm-prices-base'!E$2:E$6932, IF(N706="YES", "YES", "*"), 'azure-vm-prices-base'!F$2:F$6932, IF(Q706="NO", "NO", "*"), 'azure-vm-prices-base'!I$2:I$6932,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'azure-vm-prices-1Y'!J$2:K$6933  , 2, 0), VLOOKUP(Z706 &amp; I706 &amp; N706 &amp; "??" &amp; IF(OR(K706="PREMIUM", ISNUMBER(SEARCH("P", L706 ) ) ), "SDD", "???" ),  'azure-vm-prices-1Y'!J$2:K$6933, 2, 0)),   "")</f>
        <v>0</v>
      </c>
      <c r="Z706" s="4">
        <f>IF(S706="YES", IF( B3="CPU+MEM" , _xlfn.MINIFS('azure-vm-prices-1Y'!C$2:C$6932,   'azure-vm-prices-1Y'!A$2:A$6932,   "&gt;="&amp;F706*(100-$B$2)/100, 'azure-vm-prices-1Y'!B$2:B$6932,   "&gt;="&amp;G706*(100-$B$2)/100, 'azure-vm-prices-1Y'!G$2:G$6932,I706,   'azure-vm-prices-1Y'!H$2:H$6932,   J706, 'azure-vm-prices-1Y'!D$2:D$6932,   IF(M706="YES", "YES", "*"), 'azure-vm-prices-1Y'!E$2:E$6932,   IF(N706="YES", "YES", "*"), 'azure-vm-prices-1Y'!F$2:F$6932,   IF(Q706="NO", "NO", "*"), 'azure-vm-prices-1Y'!I$2:I$6932,   IF(BD706="YES", "YES", "*") ), _xlfn.MINIFS('azure-vm-prices-1Y'!C$2:C$6932, 'azure-vm-prices-1Y'!B$2:B$6932, "&gt;="&amp;G706*(100-$B$2)/100, 'azure-vm-prices-1Y'!G$2:G$6932,I706, 'azure-vm-prices-1Y'!H$2:H$6932, J706, 'azure-vm-prices-1Y'!D$2:D$6932, IF(M706="YES", "YES", "*"), 'azure-vm-prices-1Y'!E$2:E$6932, IF(N706="YES", "YES", "*"), 'azure-vm-prices-1Y'!F$2:F$6932, IF(Q706="NO", "NO", "*"), 'azure-vm-prices-1Y'!I$2:I$6932,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'azure-vm-prices-3Y'!J$2:K$6933  , 2, 0), VLOOKUP(AB706 &amp; I706 &amp; N706 &amp; "??" &amp; IF(OR(K706="PREMIUM", ISNUMBER(SEARCH("P", L706 ) ) ), "SDD", "???" ),  'azure-vm-prices-3Y'!J$2:K$6933, 2, 0)),   "")</f>
        <v>0</v>
      </c>
      <c r="AB706" s="4">
        <f>IF(S706="YES", IF( B3="CPU+MEM" , _xlfn.MINIFS('azure-vm-prices-3Y'!C$2:C$6932,   'azure-vm-prices-3Y'!A$2:A$6932,   "&gt;="&amp;F706*(100-$B$2)/100, 'azure-vm-prices-3Y'!B$2:B$6932,   "&gt;="&amp;G706*(100-$B$2)/100, 'azure-vm-prices-3Y'!G$2:G$6932,I706,   'azure-vm-prices-3Y'!H$2:H$6932,   J706, 'azure-vm-prices-3Y'!D$2:D$6932,   IF(M706="YES", "YES", "*"), 'azure-vm-prices-3Y'!E$2:E$6932,   IF(N706="YES", "YES", "*"), 'azure-vm-prices-3Y'!F$2:F$6932,   IF(Q706="NO", "NO", "*"), 'azure-vm-prices-3Y'!I$2:I$6932,   IF(BD706="YES", "YES", "*") ), _xlfn.MINIFS('azure-vm-prices-3Y'!C$2:C$6932, 'azure-vm-prices-3Y'!B$2:B$6932, "&gt;="&amp;G706*(100-$B$2)/100, 'azure-vm-prices-3Y'!G$2:G$6932,I706, 'azure-vm-prices-3Y'!H$2:H$6932, J706, 'azure-vm-prices-3Y'!D$2:D$6932, IF(M706="YES", "YES", "*"), 'azure-vm-prices-3Y'!E$2:E$6932, IF(N706="YES", "YES", "*"), 'azure-vm-prices-3Y'!F$2:F$6932, IF(Q706="NO", "NO", "*"), 'azure-vm-prices-3Y'!I$2:I$6932,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IF(AND(K706="STANDARD",S706="YES",H706&lt;='azure-standard-disk-prices'!G2, H706&gt;0),1+IF(O706="YES",1),"")</f>
        <v>0</v>
      </c>
      <c r="AH706" s="4">
        <f>IF(AND(K706="STANDARD",S706="YES",H706&gt;'azure-standard-disk-prices'!G2,H706 &lt;='azure-standard-disk-prices'!G3),1+IF(O706="YES",1),"")</f>
        <v>0</v>
      </c>
      <c r="AI706" s="4">
        <f>IF(AND(K706="STANDARD",S706="YES",H706&gt;'azure-standard-disk-prices'!G3,H706 &lt;='azure-standard-disk-prices'!G4),1+IF(O706="YES",1),"")</f>
        <v>0</v>
      </c>
      <c r="AJ706" s="4">
        <f>IF(AND(K706="STANDARD",S706="YES",H706&gt;'azure-standard-disk-prices'!G4,H706 &lt;='azure-standard-disk-prices'!G5),1+IF(O706="YES",1),"")</f>
        <v>0</v>
      </c>
      <c r="AK706" s="4">
        <f>IF(AND(K706="STANDARD",S706="YES",H706&gt;'azure-standard-disk-prices'!G5,H706 &lt;='azure-standard-disk-prices'!G6),1+IF(O706="YES",1),"")</f>
        <v>0</v>
      </c>
      <c r="AL706" s="4">
        <f>IF(AND(K706="STANDARD",S706="YES",H706&gt;'azure-standard-disk-prices'!G6,H706 &lt;='azure-standard-disk-prices'!G7),1+IF(O706="YES",1),"")</f>
        <v>0</v>
      </c>
      <c r="AM706" s="4">
        <f>IF(AND(K706="STANDARD",S706="YES",H706&gt;'azure-standard-disk-prices'!G7,H706 &lt;='azure-standard-disk-prices'!G8),1+IF(O706="YES",1),"")</f>
        <v>0</v>
      </c>
      <c r="AN706" s="4">
        <f>IF(AND(K706="STANDARD",S706="YES",H706&gt;'azure-standard-disk-prices'!G8,H706 &lt;='azure-standard-disk-prices'!G9),1+IF(O706="YES",1),"")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22</v>
      </c>
      <c r="J707" s="3" t="s">
        <v>19</v>
      </c>
      <c r="K707" s="3" t="s">
        <v>15</v>
      </c>
      <c r="L707" s="3" t="s">
        <v>11</v>
      </c>
      <c r="M707" s="3" t="s">
        <v>5</v>
      </c>
      <c r="N707" s="3" t="s">
        <v>5</v>
      </c>
      <c r="O707" s="3" t="s">
        <v>5</v>
      </c>
      <c r="P707" s="3">
        <v>730</v>
      </c>
      <c r="Q707" s="3" t="s">
        <v>5</v>
      </c>
      <c r="R707" s="3" t="s">
        <v>24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'azure-vm-prices-base'!J$2:K$6933, 2, 0), VLOOKUP(X707 &amp; I707 &amp; N707 &amp; "??" &amp; IF(OR(K707="PREMIUM", ISNUMBER(SEARCH("P", L707 ) ) ), "SDD", "???" ),  'azure-vm-prices-base'!J$2:K$6933, 2, 0)), "")</f>
        <v>0</v>
      </c>
      <c r="X707" s="4">
        <f>IF(S707="YES", IF( B3="CPU+MEM" , _xlfn.MINIFS('azure-vm-prices-base'!C$2:C$6932, 'azure-vm-prices-base'!A$2:A$6932, "&gt;="&amp;F707*(100-$B$2)/100, 'azure-vm-prices-base'!B$2:B$6932, "&gt;="&amp;G707*(100-$B$2)/100, 'azure-vm-prices-base'!G$2:G$6932,I707, 'azure-vm-prices-base'!H$2:H$6932, J707, 'azure-vm-prices-base'!D$2:D$6932, IF(M707="YES", "YES", "*"), 'azure-vm-prices-base'!E$2:E$6932, IF(N707="YES", "YES", "*"), 'azure-vm-prices-base'!F$2:F$6932, IF(Q707="NO", "NO", "*"), 'azure-vm-prices-base'!I$2:I$6932, IF(BD707="YES", "YES", "*") ), _xlfn.MINIFS('azure-vm-prices-base'!C$2:C$6932, 'azure-vm-prices-base'!B$2:B$6932, "&gt;="&amp;G707*(100-$B$2)/100, 'azure-vm-prices-base'!G$2:G$6932,I707, 'azure-vm-prices-base'!H$2:H$6932, J707, 'azure-vm-prices-base'!D$2:D$6932, IF(M707="YES", "YES", "*"), 'azure-vm-prices-base'!E$2:E$6932, IF(N707="YES", "YES", "*"), 'azure-vm-prices-base'!F$2:F$6932, IF(Q707="NO", "NO", "*"), 'azure-vm-prices-base'!I$2:I$6932,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'azure-vm-prices-1Y'!J$2:K$6933  , 2, 0), VLOOKUP(Z707 &amp; I707 &amp; N707 &amp; "??" &amp; IF(OR(K707="PREMIUM", ISNUMBER(SEARCH("P", L707 ) ) ), "SDD", "???" ),  'azure-vm-prices-1Y'!J$2:K$6933, 2, 0)),   "")</f>
        <v>0</v>
      </c>
      <c r="Z707" s="4">
        <f>IF(S707="YES", IF( B3="CPU+MEM" , _xlfn.MINIFS('azure-vm-prices-1Y'!C$2:C$6932,   'azure-vm-prices-1Y'!A$2:A$6932,   "&gt;="&amp;F707*(100-$B$2)/100, 'azure-vm-prices-1Y'!B$2:B$6932,   "&gt;="&amp;G707*(100-$B$2)/100, 'azure-vm-prices-1Y'!G$2:G$6932,I707,   'azure-vm-prices-1Y'!H$2:H$6932,   J707, 'azure-vm-prices-1Y'!D$2:D$6932,   IF(M707="YES", "YES", "*"), 'azure-vm-prices-1Y'!E$2:E$6932,   IF(N707="YES", "YES", "*"), 'azure-vm-prices-1Y'!F$2:F$6932,   IF(Q707="NO", "NO", "*"), 'azure-vm-prices-1Y'!I$2:I$6932,   IF(BD707="YES", "YES", "*") ), _xlfn.MINIFS('azure-vm-prices-1Y'!C$2:C$6932, 'azure-vm-prices-1Y'!B$2:B$6932, "&gt;="&amp;G707*(100-$B$2)/100, 'azure-vm-prices-1Y'!G$2:G$6932,I707, 'azure-vm-prices-1Y'!H$2:H$6932, J707, 'azure-vm-prices-1Y'!D$2:D$6932, IF(M707="YES", "YES", "*"), 'azure-vm-prices-1Y'!E$2:E$6932, IF(N707="YES", "YES", "*"), 'azure-vm-prices-1Y'!F$2:F$6932, IF(Q707="NO", "NO", "*"), 'azure-vm-prices-1Y'!I$2:I$6932,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'azure-vm-prices-3Y'!J$2:K$6933  , 2, 0), VLOOKUP(AB707 &amp; I707 &amp; N707 &amp; "??" &amp; IF(OR(K707="PREMIUM", ISNUMBER(SEARCH("P", L707 ) ) ), "SDD", "???" ),  'azure-vm-prices-3Y'!J$2:K$6933, 2, 0)),   "")</f>
        <v>0</v>
      </c>
      <c r="AB707" s="4">
        <f>IF(S707="YES", IF( B3="CPU+MEM" , _xlfn.MINIFS('azure-vm-prices-3Y'!C$2:C$6932,   'azure-vm-prices-3Y'!A$2:A$6932,   "&gt;="&amp;F707*(100-$B$2)/100, 'azure-vm-prices-3Y'!B$2:B$6932,   "&gt;="&amp;G707*(100-$B$2)/100, 'azure-vm-prices-3Y'!G$2:G$6932,I707,   'azure-vm-prices-3Y'!H$2:H$6932,   J707, 'azure-vm-prices-3Y'!D$2:D$6932,   IF(M707="YES", "YES", "*"), 'azure-vm-prices-3Y'!E$2:E$6932,   IF(N707="YES", "YES", "*"), 'azure-vm-prices-3Y'!F$2:F$6932,   IF(Q707="NO", "NO", "*"), 'azure-vm-prices-3Y'!I$2:I$6932,   IF(BD707="YES", "YES", "*") ), _xlfn.MINIFS('azure-vm-prices-3Y'!C$2:C$6932, 'azure-vm-prices-3Y'!B$2:B$6932, "&gt;="&amp;G707*(100-$B$2)/100, 'azure-vm-prices-3Y'!G$2:G$6932,I707, 'azure-vm-prices-3Y'!H$2:H$6932, J707, 'azure-vm-prices-3Y'!D$2:D$6932, IF(M707="YES", "YES", "*"), 'azure-vm-prices-3Y'!E$2:E$6932, IF(N707="YES", "YES", "*"), 'azure-vm-prices-3Y'!F$2:F$6932, IF(Q707="NO", "NO", "*"), 'azure-vm-prices-3Y'!I$2:I$6932,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IF(AND(K707="STANDARD",S707="YES",H707&lt;='azure-standard-disk-prices'!G2, H707&gt;0),1+IF(O707="YES",1),"")</f>
        <v>0</v>
      </c>
      <c r="AH707" s="4">
        <f>IF(AND(K707="STANDARD",S707="YES",H707&gt;'azure-standard-disk-prices'!G2,H707 &lt;='azure-standard-disk-prices'!G3),1+IF(O707="YES",1),"")</f>
        <v>0</v>
      </c>
      <c r="AI707" s="4">
        <f>IF(AND(K707="STANDARD",S707="YES",H707&gt;'azure-standard-disk-prices'!G3,H707 &lt;='azure-standard-disk-prices'!G4),1+IF(O707="YES",1),"")</f>
        <v>0</v>
      </c>
      <c r="AJ707" s="4">
        <f>IF(AND(K707="STANDARD",S707="YES",H707&gt;'azure-standard-disk-prices'!G4,H707 &lt;='azure-standard-disk-prices'!G5),1+IF(O707="YES",1),"")</f>
        <v>0</v>
      </c>
      <c r="AK707" s="4">
        <f>IF(AND(K707="STANDARD",S707="YES",H707&gt;'azure-standard-disk-prices'!G5,H707 &lt;='azure-standard-disk-prices'!G6),1+IF(O707="YES",1),"")</f>
        <v>0</v>
      </c>
      <c r="AL707" s="4">
        <f>IF(AND(K707="STANDARD",S707="YES",H707&gt;'azure-standard-disk-prices'!G6,H707 &lt;='azure-standard-disk-prices'!G7),1+IF(O707="YES",1),"")</f>
        <v>0</v>
      </c>
      <c r="AM707" s="4">
        <f>IF(AND(K707="STANDARD",S707="YES",H707&gt;'azure-standard-disk-prices'!G7,H707 &lt;='azure-standard-disk-prices'!G8),1+IF(O707="YES",1),"")</f>
        <v>0</v>
      </c>
      <c r="AN707" s="4">
        <f>IF(AND(K707="STANDARD",S707="YES",H707&gt;'azure-standard-disk-prices'!G8,H707 &lt;='azure-standard-disk-prices'!G9),1+IF(O707="YES",1),"")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22</v>
      </c>
      <c r="J708" s="3" t="s">
        <v>19</v>
      </c>
      <c r="K708" s="3" t="s">
        <v>15</v>
      </c>
      <c r="L708" s="3" t="s">
        <v>11</v>
      </c>
      <c r="M708" s="3" t="s">
        <v>5</v>
      </c>
      <c r="N708" s="3" t="s">
        <v>5</v>
      </c>
      <c r="O708" s="3" t="s">
        <v>5</v>
      </c>
      <c r="P708" s="3">
        <v>730</v>
      </c>
      <c r="Q708" s="3" t="s">
        <v>5</v>
      </c>
      <c r="R708" s="3" t="s">
        <v>24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'azure-vm-prices-base'!J$2:K$6933, 2, 0), VLOOKUP(X708 &amp; I708 &amp; N708 &amp; "??" &amp; IF(OR(K708="PREMIUM", ISNUMBER(SEARCH("P", L708 ) ) ), "SDD", "???" ),  'azure-vm-prices-base'!J$2:K$6933, 2, 0)), "")</f>
        <v>0</v>
      </c>
      <c r="X708" s="4">
        <f>IF(S708="YES", IF( B3="CPU+MEM" , _xlfn.MINIFS('azure-vm-prices-base'!C$2:C$6932, 'azure-vm-prices-base'!A$2:A$6932, "&gt;="&amp;F708*(100-$B$2)/100, 'azure-vm-prices-base'!B$2:B$6932, "&gt;="&amp;G708*(100-$B$2)/100, 'azure-vm-prices-base'!G$2:G$6932,I708, 'azure-vm-prices-base'!H$2:H$6932, J708, 'azure-vm-prices-base'!D$2:D$6932, IF(M708="YES", "YES", "*"), 'azure-vm-prices-base'!E$2:E$6932, IF(N708="YES", "YES", "*"), 'azure-vm-prices-base'!F$2:F$6932, IF(Q708="NO", "NO", "*"), 'azure-vm-prices-base'!I$2:I$6932, IF(BD708="YES", "YES", "*") ), _xlfn.MINIFS('azure-vm-prices-base'!C$2:C$6932, 'azure-vm-prices-base'!B$2:B$6932, "&gt;="&amp;G708*(100-$B$2)/100, 'azure-vm-prices-base'!G$2:G$6932,I708, 'azure-vm-prices-base'!H$2:H$6932, J708, 'azure-vm-prices-base'!D$2:D$6932, IF(M708="YES", "YES", "*"), 'azure-vm-prices-base'!E$2:E$6932, IF(N708="YES", "YES", "*"), 'azure-vm-prices-base'!F$2:F$6932, IF(Q708="NO", "NO", "*"), 'azure-vm-prices-base'!I$2:I$6932,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'azure-vm-prices-1Y'!J$2:K$6933  , 2, 0), VLOOKUP(Z708 &amp; I708 &amp; N708 &amp; "??" &amp; IF(OR(K708="PREMIUM", ISNUMBER(SEARCH("P", L708 ) ) ), "SDD", "???" ),  'azure-vm-prices-1Y'!J$2:K$6933, 2, 0)),   "")</f>
        <v>0</v>
      </c>
      <c r="Z708" s="4">
        <f>IF(S708="YES", IF( B3="CPU+MEM" , _xlfn.MINIFS('azure-vm-prices-1Y'!C$2:C$6932,   'azure-vm-prices-1Y'!A$2:A$6932,   "&gt;="&amp;F708*(100-$B$2)/100, 'azure-vm-prices-1Y'!B$2:B$6932,   "&gt;="&amp;G708*(100-$B$2)/100, 'azure-vm-prices-1Y'!G$2:G$6932,I708,   'azure-vm-prices-1Y'!H$2:H$6932,   J708, 'azure-vm-prices-1Y'!D$2:D$6932,   IF(M708="YES", "YES", "*"), 'azure-vm-prices-1Y'!E$2:E$6932,   IF(N708="YES", "YES", "*"), 'azure-vm-prices-1Y'!F$2:F$6932,   IF(Q708="NO", "NO", "*"), 'azure-vm-prices-1Y'!I$2:I$6932,   IF(BD708="YES", "YES", "*") ), _xlfn.MINIFS('azure-vm-prices-1Y'!C$2:C$6932, 'azure-vm-prices-1Y'!B$2:B$6932, "&gt;="&amp;G708*(100-$B$2)/100, 'azure-vm-prices-1Y'!G$2:G$6932,I708, 'azure-vm-prices-1Y'!H$2:H$6932, J708, 'azure-vm-prices-1Y'!D$2:D$6932, IF(M708="YES", "YES", "*"), 'azure-vm-prices-1Y'!E$2:E$6932, IF(N708="YES", "YES", "*"), 'azure-vm-prices-1Y'!F$2:F$6932, IF(Q708="NO", "NO", "*"), 'azure-vm-prices-1Y'!I$2:I$6932,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'azure-vm-prices-3Y'!J$2:K$6933  , 2, 0), VLOOKUP(AB708 &amp; I708 &amp; N708 &amp; "??" &amp; IF(OR(K708="PREMIUM", ISNUMBER(SEARCH("P", L708 ) ) ), "SDD", "???" ),  'azure-vm-prices-3Y'!J$2:K$6933, 2, 0)),   "")</f>
        <v>0</v>
      </c>
      <c r="AB708" s="4">
        <f>IF(S708="YES", IF( B3="CPU+MEM" , _xlfn.MINIFS('azure-vm-prices-3Y'!C$2:C$6932,   'azure-vm-prices-3Y'!A$2:A$6932,   "&gt;="&amp;F708*(100-$B$2)/100, 'azure-vm-prices-3Y'!B$2:B$6932,   "&gt;="&amp;G708*(100-$B$2)/100, 'azure-vm-prices-3Y'!G$2:G$6932,I708,   'azure-vm-prices-3Y'!H$2:H$6932,   J708, 'azure-vm-prices-3Y'!D$2:D$6932,   IF(M708="YES", "YES", "*"), 'azure-vm-prices-3Y'!E$2:E$6932,   IF(N708="YES", "YES", "*"), 'azure-vm-prices-3Y'!F$2:F$6932,   IF(Q708="NO", "NO", "*"), 'azure-vm-prices-3Y'!I$2:I$6932,   IF(BD708="YES", "YES", "*") ), _xlfn.MINIFS('azure-vm-prices-3Y'!C$2:C$6932, 'azure-vm-prices-3Y'!B$2:B$6932, "&gt;="&amp;G708*(100-$B$2)/100, 'azure-vm-prices-3Y'!G$2:G$6932,I708, 'azure-vm-prices-3Y'!H$2:H$6932, J708, 'azure-vm-prices-3Y'!D$2:D$6932, IF(M708="YES", "YES", "*"), 'azure-vm-prices-3Y'!E$2:E$6932, IF(N708="YES", "YES", "*"), 'azure-vm-prices-3Y'!F$2:F$6932, IF(Q708="NO", "NO", "*"), 'azure-vm-prices-3Y'!I$2:I$6932,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IF(AND(K708="STANDARD",S708="YES",H708&lt;='azure-standard-disk-prices'!G2, H708&gt;0),1+IF(O708="YES",1),"")</f>
        <v>0</v>
      </c>
      <c r="AH708" s="4">
        <f>IF(AND(K708="STANDARD",S708="YES",H708&gt;'azure-standard-disk-prices'!G2,H708 &lt;='azure-standard-disk-prices'!G3),1+IF(O708="YES",1),"")</f>
        <v>0</v>
      </c>
      <c r="AI708" s="4">
        <f>IF(AND(K708="STANDARD",S708="YES",H708&gt;'azure-standard-disk-prices'!G3,H708 &lt;='azure-standard-disk-prices'!G4),1+IF(O708="YES",1),"")</f>
        <v>0</v>
      </c>
      <c r="AJ708" s="4">
        <f>IF(AND(K708="STANDARD",S708="YES",H708&gt;'azure-standard-disk-prices'!G4,H708 &lt;='azure-standard-disk-prices'!G5),1+IF(O708="YES",1),"")</f>
        <v>0</v>
      </c>
      <c r="AK708" s="4">
        <f>IF(AND(K708="STANDARD",S708="YES",H708&gt;'azure-standard-disk-prices'!G5,H708 &lt;='azure-standard-disk-prices'!G6),1+IF(O708="YES",1),"")</f>
        <v>0</v>
      </c>
      <c r="AL708" s="4">
        <f>IF(AND(K708="STANDARD",S708="YES",H708&gt;'azure-standard-disk-prices'!G6,H708 &lt;='azure-standard-disk-prices'!G7),1+IF(O708="YES",1),"")</f>
        <v>0</v>
      </c>
      <c r="AM708" s="4">
        <f>IF(AND(K708="STANDARD",S708="YES",H708&gt;'azure-standard-disk-prices'!G7,H708 &lt;='azure-standard-disk-prices'!G8),1+IF(O708="YES",1),"")</f>
        <v>0</v>
      </c>
      <c r="AN708" s="4">
        <f>IF(AND(K708="STANDARD",S708="YES",H708&gt;'azure-standard-disk-prices'!G8,H708 &lt;='azure-standard-disk-prices'!G9),1+IF(O708="YES",1),"")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22</v>
      </c>
      <c r="J709" s="3" t="s">
        <v>19</v>
      </c>
      <c r="K709" s="3" t="s">
        <v>15</v>
      </c>
      <c r="L709" s="3" t="s">
        <v>11</v>
      </c>
      <c r="M709" s="3" t="s">
        <v>5</v>
      </c>
      <c r="N709" s="3" t="s">
        <v>5</v>
      </c>
      <c r="O709" s="3" t="s">
        <v>5</v>
      </c>
      <c r="P709" s="3">
        <v>730</v>
      </c>
      <c r="Q709" s="3" t="s">
        <v>5</v>
      </c>
      <c r="R709" s="3" t="s">
        <v>24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'azure-vm-prices-base'!J$2:K$6933, 2, 0), VLOOKUP(X709 &amp; I709 &amp; N709 &amp; "??" &amp; IF(OR(K709="PREMIUM", ISNUMBER(SEARCH("P", L709 ) ) ), "SDD", "???" ),  'azure-vm-prices-base'!J$2:K$6933, 2, 0)), "")</f>
        <v>0</v>
      </c>
      <c r="X709" s="4">
        <f>IF(S709="YES", IF( B3="CPU+MEM" , _xlfn.MINIFS('azure-vm-prices-base'!C$2:C$6932, 'azure-vm-prices-base'!A$2:A$6932, "&gt;="&amp;F709*(100-$B$2)/100, 'azure-vm-prices-base'!B$2:B$6932, "&gt;="&amp;G709*(100-$B$2)/100, 'azure-vm-prices-base'!G$2:G$6932,I709, 'azure-vm-prices-base'!H$2:H$6932, J709, 'azure-vm-prices-base'!D$2:D$6932, IF(M709="YES", "YES", "*"), 'azure-vm-prices-base'!E$2:E$6932, IF(N709="YES", "YES", "*"), 'azure-vm-prices-base'!F$2:F$6932, IF(Q709="NO", "NO", "*"), 'azure-vm-prices-base'!I$2:I$6932, IF(BD709="YES", "YES", "*") ), _xlfn.MINIFS('azure-vm-prices-base'!C$2:C$6932, 'azure-vm-prices-base'!B$2:B$6932, "&gt;="&amp;G709*(100-$B$2)/100, 'azure-vm-prices-base'!G$2:G$6932,I709, 'azure-vm-prices-base'!H$2:H$6932, J709, 'azure-vm-prices-base'!D$2:D$6932, IF(M709="YES", "YES", "*"), 'azure-vm-prices-base'!E$2:E$6932, IF(N709="YES", "YES", "*"), 'azure-vm-prices-base'!F$2:F$6932, IF(Q709="NO", "NO", "*"), 'azure-vm-prices-base'!I$2:I$6932,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'azure-vm-prices-1Y'!J$2:K$6933  , 2, 0), VLOOKUP(Z709 &amp; I709 &amp; N709 &amp; "??" &amp; IF(OR(K709="PREMIUM", ISNUMBER(SEARCH("P", L709 ) ) ), "SDD", "???" ),  'azure-vm-prices-1Y'!J$2:K$6933, 2, 0)),   "")</f>
        <v>0</v>
      </c>
      <c r="Z709" s="4">
        <f>IF(S709="YES", IF( B3="CPU+MEM" , _xlfn.MINIFS('azure-vm-prices-1Y'!C$2:C$6932,   'azure-vm-prices-1Y'!A$2:A$6932,   "&gt;="&amp;F709*(100-$B$2)/100, 'azure-vm-prices-1Y'!B$2:B$6932,   "&gt;="&amp;G709*(100-$B$2)/100, 'azure-vm-prices-1Y'!G$2:G$6932,I709,   'azure-vm-prices-1Y'!H$2:H$6932,   J709, 'azure-vm-prices-1Y'!D$2:D$6932,   IF(M709="YES", "YES", "*"), 'azure-vm-prices-1Y'!E$2:E$6932,   IF(N709="YES", "YES", "*"), 'azure-vm-prices-1Y'!F$2:F$6932,   IF(Q709="NO", "NO", "*"), 'azure-vm-prices-1Y'!I$2:I$6932,   IF(BD709="YES", "YES", "*") ), _xlfn.MINIFS('azure-vm-prices-1Y'!C$2:C$6932, 'azure-vm-prices-1Y'!B$2:B$6932, "&gt;="&amp;G709*(100-$B$2)/100, 'azure-vm-prices-1Y'!G$2:G$6932,I709, 'azure-vm-prices-1Y'!H$2:H$6932, J709, 'azure-vm-prices-1Y'!D$2:D$6932, IF(M709="YES", "YES", "*"), 'azure-vm-prices-1Y'!E$2:E$6932, IF(N709="YES", "YES", "*"), 'azure-vm-prices-1Y'!F$2:F$6932, IF(Q709="NO", "NO", "*"), 'azure-vm-prices-1Y'!I$2:I$6932,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'azure-vm-prices-3Y'!J$2:K$6933  , 2, 0), VLOOKUP(AB709 &amp; I709 &amp; N709 &amp; "??" &amp; IF(OR(K709="PREMIUM", ISNUMBER(SEARCH("P", L709 ) ) ), "SDD", "???" ),  'azure-vm-prices-3Y'!J$2:K$6933, 2, 0)),   "")</f>
        <v>0</v>
      </c>
      <c r="AB709" s="4">
        <f>IF(S709="YES", IF( B3="CPU+MEM" , _xlfn.MINIFS('azure-vm-prices-3Y'!C$2:C$6932,   'azure-vm-prices-3Y'!A$2:A$6932,   "&gt;="&amp;F709*(100-$B$2)/100, 'azure-vm-prices-3Y'!B$2:B$6932,   "&gt;="&amp;G709*(100-$B$2)/100, 'azure-vm-prices-3Y'!G$2:G$6932,I709,   'azure-vm-prices-3Y'!H$2:H$6932,   J709, 'azure-vm-prices-3Y'!D$2:D$6932,   IF(M709="YES", "YES", "*"), 'azure-vm-prices-3Y'!E$2:E$6932,   IF(N709="YES", "YES", "*"), 'azure-vm-prices-3Y'!F$2:F$6932,   IF(Q709="NO", "NO", "*"), 'azure-vm-prices-3Y'!I$2:I$6932,   IF(BD709="YES", "YES", "*") ), _xlfn.MINIFS('azure-vm-prices-3Y'!C$2:C$6932, 'azure-vm-prices-3Y'!B$2:B$6932, "&gt;="&amp;G709*(100-$B$2)/100, 'azure-vm-prices-3Y'!G$2:G$6932,I709, 'azure-vm-prices-3Y'!H$2:H$6932, J709, 'azure-vm-prices-3Y'!D$2:D$6932, IF(M709="YES", "YES", "*"), 'azure-vm-prices-3Y'!E$2:E$6932, IF(N709="YES", "YES", "*"), 'azure-vm-prices-3Y'!F$2:F$6932, IF(Q709="NO", "NO", "*"), 'azure-vm-prices-3Y'!I$2:I$6932,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IF(AND(K709="STANDARD",S709="YES",H709&lt;='azure-standard-disk-prices'!G2, H709&gt;0),1+IF(O709="YES",1),"")</f>
        <v>0</v>
      </c>
      <c r="AH709" s="4">
        <f>IF(AND(K709="STANDARD",S709="YES",H709&gt;'azure-standard-disk-prices'!G2,H709 &lt;='azure-standard-disk-prices'!G3),1+IF(O709="YES",1),"")</f>
        <v>0</v>
      </c>
      <c r="AI709" s="4">
        <f>IF(AND(K709="STANDARD",S709="YES",H709&gt;'azure-standard-disk-prices'!G3,H709 &lt;='azure-standard-disk-prices'!G4),1+IF(O709="YES",1),"")</f>
        <v>0</v>
      </c>
      <c r="AJ709" s="4">
        <f>IF(AND(K709="STANDARD",S709="YES",H709&gt;'azure-standard-disk-prices'!G4,H709 &lt;='azure-standard-disk-prices'!G5),1+IF(O709="YES",1),"")</f>
        <v>0</v>
      </c>
      <c r="AK709" s="4">
        <f>IF(AND(K709="STANDARD",S709="YES",H709&gt;'azure-standard-disk-prices'!G5,H709 &lt;='azure-standard-disk-prices'!G6),1+IF(O709="YES",1),"")</f>
        <v>0</v>
      </c>
      <c r="AL709" s="4">
        <f>IF(AND(K709="STANDARD",S709="YES",H709&gt;'azure-standard-disk-prices'!G6,H709 &lt;='azure-standard-disk-prices'!G7),1+IF(O709="YES",1),"")</f>
        <v>0</v>
      </c>
      <c r="AM709" s="4">
        <f>IF(AND(K709="STANDARD",S709="YES",H709&gt;'azure-standard-disk-prices'!G7,H709 &lt;='azure-standard-disk-prices'!G8),1+IF(O709="YES",1),"")</f>
        <v>0</v>
      </c>
      <c r="AN709" s="4">
        <f>IF(AND(K709="STANDARD",S709="YES",H709&gt;'azure-standard-disk-prices'!G8,H709 &lt;='azure-standard-disk-prices'!G9),1+IF(O709="YES",1),"")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22</v>
      </c>
      <c r="J710" s="3" t="s">
        <v>19</v>
      </c>
      <c r="K710" s="3" t="s">
        <v>15</v>
      </c>
      <c r="L710" s="3" t="s">
        <v>11</v>
      </c>
      <c r="M710" s="3" t="s">
        <v>5</v>
      </c>
      <c r="N710" s="3" t="s">
        <v>5</v>
      </c>
      <c r="O710" s="3" t="s">
        <v>5</v>
      </c>
      <c r="P710" s="3">
        <v>730</v>
      </c>
      <c r="Q710" s="3" t="s">
        <v>5</v>
      </c>
      <c r="R710" s="3" t="s">
        <v>24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'azure-vm-prices-base'!J$2:K$6933, 2, 0), VLOOKUP(X710 &amp; I710 &amp; N710 &amp; "??" &amp; IF(OR(K710="PREMIUM", ISNUMBER(SEARCH("P", L710 ) ) ), "SDD", "???" ),  'azure-vm-prices-base'!J$2:K$6933, 2, 0)), "")</f>
        <v>0</v>
      </c>
      <c r="X710" s="4">
        <f>IF(S710="YES", IF( B3="CPU+MEM" , _xlfn.MINIFS('azure-vm-prices-base'!C$2:C$6932, 'azure-vm-prices-base'!A$2:A$6932, "&gt;="&amp;F710*(100-$B$2)/100, 'azure-vm-prices-base'!B$2:B$6932, "&gt;="&amp;G710*(100-$B$2)/100, 'azure-vm-prices-base'!G$2:G$6932,I710, 'azure-vm-prices-base'!H$2:H$6932, J710, 'azure-vm-prices-base'!D$2:D$6932, IF(M710="YES", "YES", "*"), 'azure-vm-prices-base'!E$2:E$6932, IF(N710="YES", "YES", "*"), 'azure-vm-prices-base'!F$2:F$6932, IF(Q710="NO", "NO", "*"), 'azure-vm-prices-base'!I$2:I$6932, IF(BD710="YES", "YES", "*") ), _xlfn.MINIFS('azure-vm-prices-base'!C$2:C$6932, 'azure-vm-prices-base'!B$2:B$6932, "&gt;="&amp;G710*(100-$B$2)/100, 'azure-vm-prices-base'!G$2:G$6932,I710, 'azure-vm-prices-base'!H$2:H$6932, J710, 'azure-vm-prices-base'!D$2:D$6932, IF(M710="YES", "YES", "*"), 'azure-vm-prices-base'!E$2:E$6932, IF(N710="YES", "YES", "*"), 'azure-vm-prices-base'!F$2:F$6932, IF(Q710="NO", "NO", "*"), 'azure-vm-prices-base'!I$2:I$6932,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'azure-vm-prices-1Y'!J$2:K$6933  , 2, 0), VLOOKUP(Z710 &amp; I710 &amp; N710 &amp; "??" &amp; IF(OR(K710="PREMIUM", ISNUMBER(SEARCH("P", L710 ) ) ), "SDD", "???" ),  'azure-vm-prices-1Y'!J$2:K$6933, 2, 0)),   "")</f>
        <v>0</v>
      </c>
      <c r="Z710" s="4">
        <f>IF(S710="YES", IF( B3="CPU+MEM" , _xlfn.MINIFS('azure-vm-prices-1Y'!C$2:C$6932,   'azure-vm-prices-1Y'!A$2:A$6932,   "&gt;="&amp;F710*(100-$B$2)/100, 'azure-vm-prices-1Y'!B$2:B$6932,   "&gt;="&amp;G710*(100-$B$2)/100, 'azure-vm-prices-1Y'!G$2:G$6932,I710,   'azure-vm-prices-1Y'!H$2:H$6932,   J710, 'azure-vm-prices-1Y'!D$2:D$6932,   IF(M710="YES", "YES", "*"), 'azure-vm-prices-1Y'!E$2:E$6932,   IF(N710="YES", "YES", "*"), 'azure-vm-prices-1Y'!F$2:F$6932,   IF(Q710="NO", "NO", "*"), 'azure-vm-prices-1Y'!I$2:I$6932,   IF(BD710="YES", "YES", "*") ), _xlfn.MINIFS('azure-vm-prices-1Y'!C$2:C$6932, 'azure-vm-prices-1Y'!B$2:B$6932, "&gt;="&amp;G710*(100-$B$2)/100, 'azure-vm-prices-1Y'!G$2:G$6932,I710, 'azure-vm-prices-1Y'!H$2:H$6932, J710, 'azure-vm-prices-1Y'!D$2:D$6932, IF(M710="YES", "YES", "*"), 'azure-vm-prices-1Y'!E$2:E$6932, IF(N710="YES", "YES", "*"), 'azure-vm-prices-1Y'!F$2:F$6932, IF(Q710="NO", "NO", "*"), 'azure-vm-prices-1Y'!I$2:I$6932,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'azure-vm-prices-3Y'!J$2:K$6933  , 2, 0), VLOOKUP(AB710 &amp; I710 &amp; N710 &amp; "??" &amp; IF(OR(K710="PREMIUM", ISNUMBER(SEARCH("P", L710 ) ) ), "SDD", "???" ),  'azure-vm-prices-3Y'!J$2:K$6933, 2, 0)),   "")</f>
        <v>0</v>
      </c>
      <c r="AB710" s="4">
        <f>IF(S710="YES", IF( B3="CPU+MEM" , _xlfn.MINIFS('azure-vm-prices-3Y'!C$2:C$6932,   'azure-vm-prices-3Y'!A$2:A$6932,   "&gt;="&amp;F710*(100-$B$2)/100, 'azure-vm-prices-3Y'!B$2:B$6932,   "&gt;="&amp;G710*(100-$B$2)/100, 'azure-vm-prices-3Y'!G$2:G$6932,I710,   'azure-vm-prices-3Y'!H$2:H$6932,   J710, 'azure-vm-prices-3Y'!D$2:D$6932,   IF(M710="YES", "YES", "*"), 'azure-vm-prices-3Y'!E$2:E$6932,   IF(N710="YES", "YES", "*"), 'azure-vm-prices-3Y'!F$2:F$6932,   IF(Q710="NO", "NO", "*"), 'azure-vm-prices-3Y'!I$2:I$6932,   IF(BD710="YES", "YES", "*") ), _xlfn.MINIFS('azure-vm-prices-3Y'!C$2:C$6932, 'azure-vm-prices-3Y'!B$2:B$6932, "&gt;="&amp;G710*(100-$B$2)/100, 'azure-vm-prices-3Y'!G$2:G$6932,I710, 'azure-vm-prices-3Y'!H$2:H$6932, J710, 'azure-vm-prices-3Y'!D$2:D$6932, IF(M710="YES", "YES", "*"), 'azure-vm-prices-3Y'!E$2:E$6932, IF(N710="YES", "YES", "*"), 'azure-vm-prices-3Y'!F$2:F$6932, IF(Q710="NO", "NO", "*"), 'azure-vm-prices-3Y'!I$2:I$6932,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IF(AND(K710="STANDARD",S710="YES",H710&lt;='azure-standard-disk-prices'!G2, H710&gt;0),1+IF(O710="YES",1),"")</f>
        <v>0</v>
      </c>
      <c r="AH710" s="4">
        <f>IF(AND(K710="STANDARD",S710="YES",H710&gt;'azure-standard-disk-prices'!G2,H710 &lt;='azure-standard-disk-prices'!G3),1+IF(O710="YES",1),"")</f>
        <v>0</v>
      </c>
      <c r="AI710" s="4">
        <f>IF(AND(K710="STANDARD",S710="YES",H710&gt;'azure-standard-disk-prices'!G3,H710 &lt;='azure-standard-disk-prices'!G4),1+IF(O710="YES",1),"")</f>
        <v>0</v>
      </c>
      <c r="AJ710" s="4">
        <f>IF(AND(K710="STANDARD",S710="YES",H710&gt;'azure-standard-disk-prices'!G4,H710 &lt;='azure-standard-disk-prices'!G5),1+IF(O710="YES",1),"")</f>
        <v>0</v>
      </c>
      <c r="AK710" s="4">
        <f>IF(AND(K710="STANDARD",S710="YES",H710&gt;'azure-standard-disk-prices'!G5,H710 &lt;='azure-standard-disk-prices'!G6),1+IF(O710="YES",1),"")</f>
        <v>0</v>
      </c>
      <c r="AL710" s="4">
        <f>IF(AND(K710="STANDARD",S710="YES",H710&gt;'azure-standard-disk-prices'!G6,H710 &lt;='azure-standard-disk-prices'!G7),1+IF(O710="YES",1),"")</f>
        <v>0</v>
      </c>
      <c r="AM710" s="4">
        <f>IF(AND(K710="STANDARD",S710="YES",H710&gt;'azure-standard-disk-prices'!G7,H710 &lt;='azure-standard-disk-prices'!G8),1+IF(O710="YES",1),"")</f>
        <v>0</v>
      </c>
      <c r="AN710" s="4">
        <f>IF(AND(K710="STANDARD",S710="YES",H710&gt;'azure-standard-disk-prices'!G8,H710 &lt;='azure-standard-disk-prices'!G9),1+IF(O710="YES",1),"")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22</v>
      </c>
      <c r="J711" s="3" t="s">
        <v>19</v>
      </c>
      <c r="K711" s="3" t="s">
        <v>15</v>
      </c>
      <c r="L711" s="3" t="s">
        <v>11</v>
      </c>
      <c r="M711" s="3" t="s">
        <v>5</v>
      </c>
      <c r="N711" s="3" t="s">
        <v>5</v>
      </c>
      <c r="O711" s="3" t="s">
        <v>5</v>
      </c>
      <c r="P711" s="3">
        <v>730</v>
      </c>
      <c r="Q711" s="3" t="s">
        <v>5</v>
      </c>
      <c r="R711" s="3" t="s">
        <v>24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'azure-vm-prices-base'!J$2:K$6933, 2, 0), VLOOKUP(X711 &amp; I711 &amp; N711 &amp; "??" &amp; IF(OR(K711="PREMIUM", ISNUMBER(SEARCH("P", L711 ) ) ), "SDD", "???" ),  'azure-vm-prices-base'!J$2:K$6933, 2, 0)), "")</f>
        <v>0</v>
      </c>
      <c r="X711" s="4">
        <f>IF(S711="YES", IF( B3="CPU+MEM" , _xlfn.MINIFS('azure-vm-prices-base'!C$2:C$6932, 'azure-vm-prices-base'!A$2:A$6932, "&gt;="&amp;F711*(100-$B$2)/100, 'azure-vm-prices-base'!B$2:B$6932, "&gt;="&amp;G711*(100-$B$2)/100, 'azure-vm-prices-base'!G$2:G$6932,I711, 'azure-vm-prices-base'!H$2:H$6932, J711, 'azure-vm-prices-base'!D$2:D$6932, IF(M711="YES", "YES", "*"), 'azure-vm-prices-base'!E$2:E$6932, IF(N711="YES", "YES", "*"), 'azure-vm-prices-base'!F$2:F$6932, IF(Q711="NO", "NO", "*"), 'azure-vm-prices-base'!I$2:I$6932, IF(BD711="YES", "YES", "*") ), _xlfn.MINIFS('azure-vm-prices-base'!C$2:C$6932, 'azure-vm-prices-base'!B$2:B$6932, "&gt;="&amp;G711*(100-$B$2)/100, 'azure-vm-prices-base'!G$2:G$6932,I711, 'azure-vm-prices-base'!H$2:H$6932, J711, 'azure-vm-prices-base'!D$2:D$6932, IF(M711="YES", "YES", "*"), 'azure-vm-prices-base'!E$2:E$6932, IF(N711="YES", "YES", "*"), 'azure-vm-prices-base'!F$2:F$6932, IF(Q711="NO", "NO", "*"), 'azure-vm-prices-base'!I$2:I$6932,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'azure-vm-prices-1Y'!J$2:K$6933  , 2, 0), VLOOKUP(Z711 &amp; I711 &amp; N711 &amp; "??" &amp; IF(OR(K711="PREMIUM", ISNUMBER(SEARCH("P", L711 ) ) ), "SDD", "???" ),  'azure-vm-prices-1Y'!J$2:K$6933, 2, 0)),   "")</f>
        <v>0</v>
      </c>
      <c r="Z711" s="4">
        <f>IF(S711="YES", IF( B3="CPU+MEM" , _xlfn.MINIFS('azure-vm-prices-1Y'!C$2:C$6932,   'azure-vm-prices-1Y'!A$2:A$6932,   "&gt;="&amp;F711*(100-$B$2)/100, 'azure-vm-prices-1Y'!B$2:B$6932,   "&gt;="&amp;G711*(100-$B$2)/100, 'azure-vm-prices-1Y'!G$2:G$6932,I711,   'azure-vm-prices-1Y'!H$2:H$6932,   J711, 'azure-vm-prices-1Y'!D$2:D$6932,   IF(M711="YES", "YES", "*"), 'azure-vm-prices-1Y'!E$2:E$6932,   IF(N711="YES", "YES", "*"), 'azure-vm-prices-1Y'!F$2:F$6932,   IF(Q711="NO", "NO", "*"), 'azure-vm-prices-1Y'!I$2:I$6932,   IF(BD711="YES", "YES", "*") ), _xlfn.MINIFS('azure-vm-prices-1Y'!C$2:C$6932, 'azure-vm-prices-1Y'!B$2:B$6932, "&gt;="&amp;G711*(100-$B$2)/100, 'azure-vm-prices-1Y'!G$2:G$6932,I711, 'azure-vm-prices-1Y'!H$2:H$6932, J711, 'azure-vm-prices-1Y'!D$2:D$6932, IF(M711="YES", "YES", "*"), 'azure-vm-prices-1Y'!E$2:E$6932, IF(N711="YES", "YES", "*"), 'azure-vm-prices-1Y'!F$2:F$6932, IF(Q711="NO", "NO", "*"), 'azure-vm-prices-1Y'!I$2:I$6932,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'azure-vm-prices-3Y'!J$2:K$6933  , 2, 0), VLOOKUP(AB711 &amp; I711 &amp; N711 &amp; "??" &amp; IF(OR(K711="PREMIUM", ISNUMBER(SEARCH("P", L711 ) ) ), "SDD", "???" ),  'azure-vm-prices-3Y'!J$2:K$6933, 2, 0)),   "")</f>
        <v>0</v>
      </c>
      <c r="AB711" s="4">
        <f>IF(S711="YES", IF( B3="CPU+MEM" , _xlfn.MINIFS('azure-vm-prices-3Y'!C$2:C$6932,   'azure-vm-prices-3Y'!A$2:A$6932,   "&gt;="&amp;F711*(100-$B$2)/100, 'azure-vm-prices-3Y'!B$2:B$6932,   "&gt;="&amp;G711*(100-$B$2)/100, 'azure-vm-prices-3Y'!G$2:G$6932,I711,   'azure-vm-prices-3Y'!H$2:H$6932,   J711, 'azure-vm-prices-3Y'!D$2:D$6932,   IF(M711="YES", "YES", "*"), 'azure-vm-prices-3Y'!E$2:E$6932,   IF(N711="YES", "YES", "*"), 'azure-vm-prices-3Y'!F$2:F$6932,   IF(Q711="NO", "NO", "*"), 'azure-vm-prices-3Y'!I$2:I$6932,   IF(BD711="YES", "YES", "*") ), _xlfn.MINIFS('azure-vm-prices-3Y'!C$2:C$6932, 'azure-vm-prices-3Y'!B$2:B$6932, "&gt;="&amp;G711*(100-$B$2)/100, 'azure-vm-prices-3Y'!G$2:G$6932,I711, 'azure-vm-prices-3Y'!H$2:H$6932, J711, 'azure-vm-prices-3Y'!D$2:D$6932, IF(M711="YES", "YES", "*"), 'azure-vm-prices-3Y'!E$2:E$6932, IF(N711="YES", "YES", "*"), 'azure-vm-prices-3Y'!F$2:F$6932, IF(Q711="NO", "NO", "*"), 'azure-vm-prices-3Y'!I$2:I$6932,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IF(AND(K711="STANDARD",S711="YES",H711&lt;='azure-standard-disk-prices'!G2, H711&gt;0),1+IF(O711="YES",1),"")</f>
        <v>0</v>
      </c>
      <c r="AH711" s="4">
        <f>IF(AND(K711="STANDARD",S711="YES",H711&gt;'azure-standard-disk-prices'!G2,H711 &lt;='azure-standard-disk-prices'!G3),1+IF(O711="YES",1),"")</f>
        <v>0</v>
      </c>
      <c r="AI711" s="4">
        <f>IF(AND(K711="STANDARD",S711="YES",H711&gt;'azure-standard-disk-prices'!G3,H711 &lt;='azure-standard-disk-prices'!G4),1+IF(O711="YES",1),"")</f>
        <v>0</v>
      </c>
      <c r="AJ711" s="4">
        <f>IF(AND(K711="STANDARD",S711="YES",H711&gt;'azure-standard-disk-prices'!G4,H711 &lt;='azure-standard-disk-prices'!G5),1+IF(O711="YES",1),"")</f>
        <v>0</v>
      </c>
      <c r="AK711" s="4">
        <f>IF(AND(K711="STANDARD",S711="YES",H711&gt;'azure-standard-disk-prices'!G5,H711 &lt;='azure-standard-disk-prices'!G6),1+IF(O711="YES",1),"")</f>
        <v>0</v>
      </c>
      <c r="AL711" s="4">
        <f>IF(AND(K711="STANDARD",S711="YES",H711&gt;'azure-standard-disk-prices'!G6,H711 &lt;='azure-standard-disk-prices'!G7),1+IF(O711="YES",1),"")</f>
        <v>0</v>
      </c>
      <c r="AM711" s="4">
        <f>IF(AND(K711="STANDARD",S711="YES",H711&gt;'azure-standard-disk-prices'!G7,H711 &lt;='azure-standard-disk-prices'!G8),1+IF(O711="YES",1),"")</f>
        <v>0</v>
      </c>
      <c r="AN711" s="4">
        <f>IF(AND(K711="STANDARD",S711="YES",H711&gt;'azure-standard-disk-prices'!G8,H711 &lt;='azure-standard-disk-prices'!G9),1+IF(O711="YES",1),"")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22</v>
      </c>
      <c r="J712" s="3" t="s">
        <v>19</v>
      </c>
      <c r="K712" s="3" t="s">
        <v>15</v>
      </c>
      <c r="L712" s="3" t="s">
        <v>11</v>
      </c>
      <c r="M712" s="3" t="s">
        <v>5</v>
      </c>
      <c r="N712" s="3" t="s">
        <v>5</v>
      </c>
      <c r="O712" s="3" t="s">
        <v>5</v>
      </c>
      <c r="P712" s="3">
        <v>730</v>
      </c>
      <c r="Q712" s="3" t="s">
        <v>5</v>
      </c>
      <c r="R712" s="3" t="s">
        <v>24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'azure-vm-prices-base'!J$2:K$6933, 2, 0), VLOOKUP(X712 &amp; I712 &amp; N712 &amp; "??" &amp; IF(OR(K712="PREMIUM", ISNUMBER(SEARCH("P", L712 ) ) ), "SDD", "???" ),  'azure-vm-prices-base'!J$2:K$6933, 2, 0)), "")</f>
        <v>0</v>
      </c>
      <c r="X712" s="4">
        <f>IF(S712="YES", IF( B3="CPU+MEM" , _xlfn.MINIFS('azure-vm-prices-base'!C$2:C$6932, 'azure-vm-prices-base'!A$2:A$6932, "&gt;="&amp;F712*(100-$B$2)/100, 'azure-vm-prices-base'!B$2:B$6932, "&gt;="&amp;G712*(100-$B$2)/100, 'azure-vm-prices-base'!G$2:G$6932,I712, 'azure-vm-prices-base'!H$2:H$6932, J712, 'azure-vm-prices-base'!D$2:D$6932, IF(M712="YES", "YES", "*"), 'azure-vm-prices-base'!E$2:E$6932, IF(N712="YES", "YES", "*"), 'azure-vm-prices-base'!F$2:F$6932, IF(Q712="NO", "NO", "*"), 'azure-vm-prices-base'!I$2:I$6932, IF(BD712="YES", "YES", "*") ), _xlfn.MINIFS('azure-vm-prices-base'!C$2:C$6932, 'azure-vm-prices-base'!B$2:B$6932, "&gt;="&amp;G712*(100-$B$2)/100, 'azure-vm-prices-base'!G$2:G$6932,I712, 'azure-vm-prices-base'!H$2:H$6932, J712, 'azure-vm-prices-base'!D$2:D$6932, IF(M712="YES", "YES", "*"), 'azure-vm-prices-base'!E$2:E$6932, IF(N712="YES", "YES", "*"), 'azure-vm-prices-base'!F$2:F$6932, IF(Q712="NO", "NO", "*"), 'azure-vm-prices-base'!I$2:I$6932,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'azure-vm-prices-1Y'!J$2:K$6933  , 2, 0), VLOOKUP(Z712 &amp; I712 &amp; N712 &amp; "??" &amp; IF(OR(K712="PREMIUM", ISNUMBER(SEARCH("P", L712 ) ) ), "SDD", "???" ),  'azure-vm-prices-1Y'!J$2:K$6933, 2, 0)),   "")</f>
        <v>0</v>
      </c>
      <c r="Z712" s="4">
        <f>IF(S712="YES", IF( B3="CPU+MEM" , _xlfn.MINIFS('azure-vm-prices-1Y'!C$2:C$6932,   'azure-vm-prices-1Y'!A$2:A$6932,   "&gt;="&amp;F712*(100-$B$2)/100, 'azure-vm-prices-1Y'!B$2:B$6932,   "&gt;="&amp;G712*(100-$B$2)/100, 'azure-vm-prices-1Y'!G$2:G$6932,I712,   'azure-vm-prices-1Y'!H$2:H$6932,   J712, 'azure-vm-prices-1Y'!D$2:D$6932,   IF(M712="YES", "YES", "*"), 'azure-vm-prices-1Y'!E$2:E$6932,   IF(N712="YES", "YES", "*"), 'azure-vm-prices-1Y'!F$2:F$6932,   IF(Q712="NO", "NO", "*"), 'azure-vm-prices-1Y'!I$2:I$6932,   IF(BD712="YES", "YES", "*") ), _xlfn.MINIFS('azure-vm-prices-1Y'!C$2:C$6932, 'azure-vm-prices-1Y'!B$2:B$6932, "&gt;="&amp;G712*(100-$B$2)/100, 'azure-vm-prices-1Y'!G$2:G$6932,I712, 'azure-vm-prices-1Y'!H$2:H$6932, J712, 'azure-vm-prices-1Y'!D$2:D$6932, IF(M712="YES", "YES", "*"), 'azure-vm-prices-1Y'!E$2:E$6932, IF(N712="YES", "YES", "*"), 'azure-vm-prices-1Y'!F$2:F$6932, IF(Q712="NO", "NO", "*"), 'azure-vm-prices-1Y'!I$2:I$6932,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'azure-vm-prices-3Y'!J$2:K$6933  , 2, 0), VLOOKUP(AB712 &amp; I712 &amp; N712 &amp; "??" &amp; IF(OR(K712="PREMIUM", ISNUMBER(SEARCH("P", L712 ) ) ), "SDD", "???" ),  'azure-vm-prices-3Y'!J$2:K$6933, 2, 0)),   "")</f>
        <v>0</v>
      </c>
      <c r="AB712" s="4">
        <f>IF(S712="YES", IF( B3="CPU+MEM" , _xlfn.MINIFS('azure-vm-prices-3Y'!C$2:C$6932,   'azure-vm-prices-3Y'!A$2:A$6932,   "&gt;="&amp;F712*(100-$B$2)/100, 'azure-vm-prices-3Y'!B$2:B$6932,   "&gt;="&amp;G712*(100-$B$2)/100, 'azure-vm-prices-3Y'!G$2:G$6932,I712,   'azure-vm-prices-3Y'!H$2:H$6932,   J712, 'azure-vm-prices-3Y'!D$2:D$6932,   IF(M712="YES", "YES", "*"), 'azure-vm-prices-3Y'!E$2:E$6932,   IF(N712="YES", "YES", "*"), 'azure-vm-prices-3Y'!F$2:F$6932,   IF(Q712="NO", "NO", "*"), 'azure-vm-prices-3Y'!I$2:I$6932,   IF(BD712="YES", "YES", "*") ), _xlfn.MINIFS('azure-vm-prices-3Y'!C$2:C$6932, 'azure-vm-prices-3Y'!B$2:B$6932, "&gt;="&amp;G712*(100-$B$2)/100, 'azure-vm-prices-3Y'!G$2:G$6932,I712, 'azure-vm-prices-3Y'!H$2:H$6932, J712, 'azure-vm-prices-3Y'!D$2:D$6932, IF(M712="YES", "YES", "*"), 'azure-vm-prices-3Y'!E$2:E$6932, IF(N712="YES", "YES", "*"), 'azure-vm-prices-3Y'!F$2:F$6932, IF(Q712="NO", "NO", "*"), 'azure-vm-prices-3Y'!I$2:I$6932,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IF(AND(K712="STANDARD",S712="YES",H712&lt;='azure-standard-disk-prices'!G2, H712&gt;0),1+IF(O712="YES",1),"")</f>
        <v>0</v>
      </c>
      <c r="AH712" s="4">
        <f>IF(AND(K712="STANDARD",S712="YES",H712&gt;'azure-standard-disk-prices'!G2,H712 &lt;='azure-standard-disk-prices'!G3),1+IF(O712="YES",1),"")</f>
        <v>0</v>
      </c>
      <c r="AI712" s="4">
        <f>IF(AND(K712="STANDARD",S712="YES",H712&gt;'azure-standard-disk-prices'!G3,H712 &lt;='azure-standard-disk-prices'!G4),1+IF(O712="YES",1),"")</f>
        <v>0</v>
      </c>
      <c r="AJ712" s="4">
        <f>IF(AND(K712="STANDARD",S712="YES",H712&gt;'azure-standard-disk-prices'!G4,H712 &lt;='azure-standard-disk-prices'!G5),1+IF(O712="YES",1),"")</f>
        <v>0</v>
      </c>
      <c r="AK712" s="4">
        <f>IF(AND(K712="STANDARD",S712="YES",H712&gt;'azure-standard-disk-prices'!G5,H712 &lt;='azure-standard-disk-prices'!G6),1+IF(O712="YES",1),"")</f>
        <v>0</v>
      </c>
      <c r="AL712" s="4">
        <f>IF(AND(K712="STANDARD",S712="YES",H712&gt;'azure-standard-disk-prices'!G6,H712 &lt;='azure-standard-disk-prices'!G7),1+IF(O712="YES",1),"")</f>
        <v>0</v>
      </c>
      <c r="AM712" s="4">
        <f>IF(AND(K712="STANDARD",S712="YES",H712&gt;'azure-standard-disk-prices'!G7,H712 &lt;='azure-standard-disk-prices'!G8),1+IF(O712="YES",1),"")</f>
        <v>0</v>
      </c>
      <c r="AN712" s="4">
        <f>IF(AND(K712="STANDARD",S712="YES",H712&gt;'azure-standard-disk-prices'!G8,H712 &lt;='azure-standard-disk-prices'!G9),1+IF(O712="YES",1),"")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22</v>
      </c>
      <c r="J713" s="3" t="s">
        <v>19</v>
      </c>
      <c r="K713" s="3" t="s">
        <v>15</v>
      </c>
      <c r="L713" s="3" t="s">
        <v>11</v>
      </c>
      <c r="M713" s="3" t="s">
        <v>5</v>
      </c>
      <c r="N713" s="3" t="s">
        <v>5</v>
      </c>
      <c r="O713" s="3" t="s">
        <v>5</v>
      </c>
      <c r="P713" s="3">
        <v>730</v>
      </c>
      <c r="Q713" s="3" t="s">
        <v>5</v>
      </c>
      <c r="R713" s="3" t="s">
        <v>24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'azure-vm-prices-base'!J$2:K$6933, 2, 0), VLOOKUP(X713 &amp; I713 &amp; N713 &amp; "??" &amp; IF(OR(K713="PREMIUM", ISNUMBER(SEARCH("P", L713 ) ) ), "SDD", "???" ),  'azure-vm-prices-base'!J$2:K$6933, 2, 0)), "")</f>
        <v>0</v>
      </c>
      <c r="X713" s="4">
        <f>IF(S713="YES", IF( B3="CPU+MEM" , _xlfn.MINIFS('azure-vm-prices-base'!C$2:C$6932, 'azure-vm-prices-base'!A$2:A$6932, "&gt;="&amp;F713*(100-$B$2)/100, 'azure-vm-prices-base'!B$2:B$6932, "&gt;="&amp;G713*(100-$B$2)/100, 'azure-vm-prices-base'!G$2:G$6932,I713, 'azure-vm-prices-base'!H$2:H$6932, J713, 'azure-vm-prices-base'!D$2:D$6932, IF(M713="YES", "YES", "*"), 'azure-vm-prices-base'!E$2:E$6932, IF(N713="YES", "YES", "*"), 'azure-vm-prices-base'!F$2:F$6932, IF(Q713="NO", "NO", "*"), 'azure-vm-prices-base'!I$2:I$6932, IF(BD713="YES", "YES", "*") ), _xlfn.MINIFS('azure-vm-prices-base'!C$2:C$6932, 'azure-vm-prices-base'!B$2:B$6932, "&gt;="&amp;G713*(100-$B$2)/100, 'azure-vm-prices-base'!G$2:G$6932,I713, 'azure-vm-prices-base'!H$2:H$6932, J713, 'azure-vm-prices-base'!D$2:D$6932, IF(M713="YES", "YES", "*"), 'azure-vm-prices-base'!E$2:E$6932, IF(N713="YES", "YES", "*"), 'azure-vm-prices-base'!F$2:F$6932, IF(Q713="NO", "NO", "*"), 'azure-vm-prices-base'!I$2:I$6932,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'azure-vm-prices-1Y'!J$2:K$6933  , 2, 0), VLOOKUP(Z713 &amp; I713 &amp; N713 &amp; "??" &amp; IF(OR(K713="PREMIUM", ISNUMBER(SEARCH("P", L713 ) ) ), "SDD", "???" ),  'azure-vm-prices-1Y'!J$2:K$6933, 2, 0)),   "")</f>
        <v>0</v>
      </c>
      <c r="Z713" s="4">
        <f>IF(S713="YES", IF( B3="CPU+MEM" , _xlfn.MINIFS('azure-vm-prices-1Y'!C$2:C$6932,   'azure-vm-prices-1Y'!A$2:A$6932,   "&gt;="&amp;F713*(100-$B$2)/100, 'azure-vm-prices-1Y'!B$2:B$6932,   "&gt;="&amp;G713*(100-$B$2)/100, 'azure-vm-prices-1Y'!G$2:G$6932,I713,   'azure-vm-prices-1Y'!H$2:H$6932,   J713, 'azure-vm-prices-1Y'!D$2:D$6932,   IF(M713="YES", "YES", "*"), 'azure-vm-prices-1Y'!E$2:E$6932,   IF(N713="YES", "YES", "*"), 'azure-vm-prices-1Y'!F$2:F$6932,   IF(Q713="NO", "NO", "*"), 'azure-vm-prices-1Y'!I$2:I$6932,   IF(BD713="YES", "YES", "*") ), _xlfn.MINIFS('azure-vm-prices-1Y'!C$2:C$6932, 'azure-vm-prices-1Y'!B$2:B$6932, "&gt;="&amp;G713*(100-$B$2)/100, 'azure-vm-prices-1Y'!G$2:G$6932,I713, 'azure-vm-prices-1Y'!H$2:H$6932, J713, 'azure-vm-prices-1Y'!D$2:D$6932, IF(M713="YES", "YES", "*"), 'azure-vm-prices-1Y'!E$2:E$6932, IF(N713="YES", "YES", "*"), 'azure-vm-prices-1Y'!F$2:F$6932, IF(Q713="NO", "NO", "*"), 'azure-vm-prices-1Y'!I$2:I$6932,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'azure-vm-prices-3Y'!J$2:K$6933  , 2, 0), VLOOKUP(AB713 &amp; I713 &amp; N713 &amp; "??" &amp; IF(OR(K713="PREMIUM", ISNUMBER(SEARCH("P", L713 ) ) ), "SDD", "???" ),  'azure-vm-prices-3Y'!J$2:K$6933, 2, 0)),   "")</f>
        <v>0</v>
      </c>
      <c r="AB713" s="4">
        <f>IF(S713="YES", IF( B3="CPU+MEM" , _xlfn.MINIFS('azure-vm-prices-3Y'!C$2:C$6932,   'azure-vm-prices-3Y'!A$2:A$6932,   "&gt;="&amp;F713*(100-$B$2)/100, 'azure-vm-prices-3Y'!B$2:B$6932,   "&gt;="&amp;G713*(100-$B$2)/100, 'azure-vm-prices-3Y'!G$2:G$6932,I713,   'azure-vm-prices-3Y'!H$2:H$6932,   J713, 'azure-vm-prices-3Y'!D$2:D$6932,   IF(M713="YES", "YES", "*"), 'azure-vm-prices-3Y'!E$2:E$6932,   IF(N713="YES", "YES", "*"), 'azure-vm-prices-3Y'!F$2:F$6932,   IF(Q713="NO", "NO", "*"), 'azure-vm-prices-3Y'!I$2:I$6932,   IF(BD713="YES", "YES", "*") ), _xlfn.MINIFS('azure-vm-prices-3Y'!C$2:C$6932, 'azure-vm-prices-3Y'!B$2:B$6932, "&gt;="&amp;G713*(100-$B$2)/100, 'azure-vm-prices-3Y'!G$2:G$6932,I713, 'azure-vm-prices-3Y'!H$2:H$6932, J713, 'azure-vm-prices-3Y'!D$2:D$6932, IF(M713="YES", "YES", "*"), 'azure-vm-prices-3Y'!E$2:E$6932, IF(N713="YES", "YES", "*"), 'azure-vm-prices-3Y'!F$2:F$6932, IF(Q713="NO", "NO", "*"), 'azure-vm-prices-3Y'!I$2:I$6932,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IF(AND(K713="STANDARD",S713="YES",H713&lt;='azure-standard-disk-prices'!G2, H713&gt;0),1+IF(O713="YES",1),"")</f>
        <v>0</v>
      </c>
      <c r="AH713" s="4">
        <f>IF(AND(K713="STANDARD",S713="YES",H713&gt;'azure-standard-disk-prices'!G2,H713 &lt;='azure-standard-disk-prices'!G3),1+IF(O713="YES",1),"")</f>
        <v>0</v>
      </c>
      <c r="AI713" s="4">
        <f>IF(AND(K713="STANDARD",S713="YES",H713&gt;'azure-standard-disk-prices'!G3,H713 &lt;='azure-standard-disk-prices'!G4),1+IF(O713="YES",1),"")</f>
        <v>0</v>
      </c>
      <c r="AJ713" s="4">
        <f>IF(AND(K713="STANDARD",S713="YES",H713&gt;'azure-standard-disk-prices'!G4,H713 &lt;='azure-standard-disk-prices'!G5),1+IF(O713="YES",1),"")</f>
        <v>0</v>
      </c>
      <c r="AK713" s="4">
        <f>IF(AND(K713="STANDARD",S713="YES",H713&gt;'azure-standard-disk-prices'!G5,H713 &lt;='azure-standard-disk-prices'!G6),1+IF(O713="YES",1),"")</f>
        <v>0</v>
      </c>
      <c r="AL713" s="4">
        <f>IF(AND(K713="STANDARD",S713="YES",H713&gt;'azure-standard-disk-prices'!G6,H713 &lt;='azure-standard-disk-prices'!G7),1+IF(O713="YES",1),"")</f>
        <v>0</v>
      </c>
      <c r="AM713" s="4">
        <f>IF(AND(K713="STANDARD",S713="YES",H713&gt;'azure-standard-disk-prices'!G7,H713 &lt;='azure-standard-disk-prices'!G8),1+IF(O713="YES",1),"")</f>
        <v>0</v>
      </c>
      <c r="AN713" s="4">
        <f>IF(AND(K713="STANDARD",S713="YES",H713&gt;'azure-standard-disk-prices'!G8,H713 &lt;='azure-standard-disk-prices'!G9),1+IF(O713="YES",1),"")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22</v>
      </c>
      <c r="J714" s="3" t="s">
        <v>19</v>
      </c>
      <c r="K714" s="3" t="s">
        <v>15</v>
      </c>
      <c r="L714" s="3" t="s">
        <v>11</v>
      </c>
      <c r="M714" s="3" t="s">
        <v>5</v>
      </c>
      <c r="N714" s="3" t="s">
        <v>5</v>
      </c>
      <c r="O714" s="3" t="s">
        <v>5</v>
      </c>
      <c r="P714" s="3">
        <v>730</v>
      </c>
      <c r="Q714" s="3" t="s">
        <v>5</v>
      </c>
      <c r="R714" s="3" t="s">
        <v>24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'azure-vm-prices-base'!J$2:K$6933, 2, 0), VLOOKUP(X714 &amp; I714 &amp; N714 &amp; "??" &amp; IF(OR(K714="PREMIUM", ISNUMBER(SEARCH("P", L714 ) ) ), "SDD", "???" ),  'azure-vm-prices-base'!J$2:K$6933, 2, 0)), "")</f>
        <v>0</v>
      </c>
      <c r="X714" s="4">
        <f>IF(S714="YES", IF( B3="CPU+MEM" , _xlfn.MINIFS('azure-vm-prices-base'!C$2:C$6932, 'azure-vm-prices-base'!A$2:A$6932, "&gt;="&amp;F714*(100-$B$2)/100, 'azure-vm-prices-base'!B$2:B$6932, "&gt;="&amp;G714*(100-$B$2)/100, 'azure-vm-prices-base'!G$2:G$6932,I714, 'azure-vm-prices-base'!H$2:H$6932, J714, 'azure-vm-prices-base'!D$2:D$6932, IF(M714="YES", "YES", "*"), 'azure-vm-prices-base'!E$2:E$6932, IF(N714="YES", "YES", "*"), 'azure-vm-prices-base'!F$2:F$6932, IF(Q714="NO", "NO", "*"), 'azure-vm-prices-base'!I$2:I$6932, IF(BD714="YES", "YES", "*") ), _xlfn.MINIFS('azure-vm-prices-base'!C$2:C$6932, 'azure-vm-prices-base'!B$2:B$6932, "&gt;="&amp;G714*(100-$B$2)/100, 'azure-vm-prices-base'!G$2:G$6932,I714, 'azure-vm-prices-base'!H$2:H$6932, J714, 'azure-vm-prices-base'!D$2:D$6932, IF(M714="YES", "YES", "*"), 'azure-vm-prices-base'!E$2:E$6932, IF(N714="YES", "YES", "*"), 'azure-vm-prices-base'!F$2:F$6932, IF(Q714="NO", "NO", "*"), 'azure-vm-prices-base'!I$2:I$6932,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'azure-vm-prices-1Y'!J$2:K$6933  , 2, 0), VLOOKUP(Z714 &amp; I714 &amp; N714 &amp; "??" &amp; IF(OR(K714="PREMIUM", ISNUMBER(SEARCH("P", L714 ) ) ), "SDD", "???" ),  'azure-vm-prices-1Y'!J$2:K$6933, 2, 0)),   "")</f>
        <v>0</v>
      </c>
      <c r="Z714" s="4">
        <f>IF(S714="YES", IF( B3="CPU+MEM" , _xlfn.MINIFS('azure-vm-prices-1Y'!C$2:C$6932,   'azure-vm-prices-1Y'!A$2:A$6932,   "&gt;="&amp;F714*(100-$B$2)/100, 'azure-vm-prices-1Y'!B$2:B$6932,   "&gt;="&amp;G714*(100-$B$2)/100, 'azure-vm-prices-1Y'!G$2:G$6932,I714,   'azure-vm-prices-1Y'!H$2:H$6932,   J714, 'azure-vm-prices-1Y'!D$2:D$6932,   IF(M714="YES", "YES", "*"), 'azure-vm-prices-1Y'!E$2:E$6932,   IF(N714="YES", "YES", "*"), 'azure-vm-prices-1Y'!F$2:F$6932,   IF(Q714="NO", "NO", "*"), 'azure-vm-prices-1Y'!I$2:I$6932,   IF(BD714="YES", "YES", "*") ), _xlfn.MINIFS('azure-vm-prices-1Y'!C$2:C$6932, 'azure-vm-prices-1Y'!B$2:B$6932, "&gt;="&amp;G714*(100-$B$2)/100, 'azure-vm-prices-1Y'!G$2:G$6932,I714, 'azure-vm-prices-1Y'!H$2:H$6932, J714, 'azure-vm-prices-1Y'!D$2:D$6932, IF(M714="YES", "YES", "*"), 'azure-vm-prices-1Y'!E$2:E$6932, IF(N714="YES", "YES", "*"), 'azure-vm-prices-1Y'!F$2:F$6932, IF(Q714="NO", "NO", "*"), 'azure-vm-prices-1Y'!I$2:I$6932,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'azure-vm-prices-3Y'!J$2:K$6933  , 2, 0), VLOOKUP(AB714 &amp; I714 &amp; N714 &amp; "??" &amp; IF(OR(K714="PREMIUM", ISNUMBER(SEARCH("P", L714 ) ) ), "SDD", "???" ),  'azure-vm-prices-3Y'!J$2:K$6933, 2, 0)),   "")</f>
        <v>0</v>
      </c>
      <c r="AB714" s="4">
        <f>IF(S714="YES", IF( B3="CPU+MEM" , _xlfn.MINIFS('azure-vm-prices-3Y'!C$2:C$6932,   'azure-vm-prices-3Y'!A$2:A$6932,   "&gt;="&amp;F714*(100-$B$2)/100, 'azure-vm-prices-3Y'!B$2:B$6932,   "&gt;="&amp;G714*(100-$B$2)/100, 'azure-vm-prices-3Y'!G$2:G$6932,I714,   'azure-vm-prices-3Y'!H$2:H$6932,   J714, 'azure-vm-prices-3Y'!D$2:D$6932,   IF(M714="YES", "YES", "*"), 'azure-vm-prices-3Y'!E$2:E$6932,   IF(N714="YES", "YES", "*"), 'azure-vm-prices-3Y'!F$2:F$6932,   IF(Q714="NO", "NO", "*"), 'azure-vm-prices-3Y'!I$2:I$6932,   IF(BD714="YES", "YES", "*") ), _xlfn.MINIFS('azure-vm-prices-3Y'!C$2:C$6932, 'azure-vm-prices-3Y'!B$2:B$6932, "&gt;="&amp;G714*(100-$B$2)/100, 'azure-vm-prices-3Y'!G$2:G$6932,I714, 'azure-vm-prices-3Y'!H$2:H$6932, J714, 'azure-vm-prices-3Y'!D$2:D$6932, IF(M714="YES", "YES", "*"), 'azure-vm-prices-3Y'!E$2:E$6932, IF(N714="YES", "YES", "*"), 'azure-vm-prices-3Y'!F$2:F$6932, IF(Q714="NO", "NO", "*"), 'azure-vm-prices-3Y'!I$2:I$6932,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IF(AND(K714="STANDARD",S714="YES",H714&lt;='azure-standard-disk-prices'!G2, H714&gt;0),1+IF(O714="YES",1),"")</f>
        <v>0</v>
      </c>
      <c r="AH714" s="4">
        <f>IF(AND(K714="STANDARD",S714="YES",H714&gt;'azure-standard-disk-prices'!G2,H714 &lt;='azure-standard-disk-prices'!G3),1+IF(O714="YES",1),"")</f>
        <v>0</v>
      </c>
      <c r="AI714" s="4">
        <f>IF(AND(K714="STANDARD",S714="YES",H714&gt;'azure-standard-disk-prices'!G3,H714 &lt;='azure-standard-disk-prices'!G4),1+IF(O714="YES",1),"")</f>
        <v>0</v>
      </c>
      <c r="AJ714" s="4">
        <f>IF(AND(K714="STANDARD",S714="YES",H714&gt;'azure-standard-disk-prices'!G4,H714 &lt;='azure-standard-disk-prices'!G5),1+IF(O714="YES",1),"")</f>
        <v>0</v>
      </c>
      <c r="AK714" s="4">
        <f>IF(AND(K714="STANDARD",S714="YES",H714&gt;'azure-standard-disk-prices'!G5,H714 &lt;='azure-standard-disk-prices'!G6),1+IF(O714="YES",1),"")</f>
        <v>0</v>
      </c>
      <c r="AL714" s="4">
        <f>IF(AND(K714="STANDARD",S714="YES",H714&gt;'azure-standard-disk-prices'!G6,H714 &lt;='azure-standard-disk-prices'!G7),1+IF(O714="YES",1),"")</f>
        <v>0</v>
      </c>
      <c r="AM714" s="4">
        <f>IF(AND(K714="STANDARD",S714="YES",H714&gt;'azure-standard-disk-prices'!G7,H714 &lt;='azure-standard-disk-prices'!G8),1+IF(O714="YES",1),"")</f>
        <v>0</v>
      </c>
      <c r="AN714" s="4">
        <f>IF(AND(K714="STANDARD",S714="YES",H714&gt;'azure-standard-disk-prices'!G8,H714 &lt;='azure-standard-disk-prices'!G9),1+IF(O714="YES",1),"")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22</v>
      </c>
      <c r="J715" s="3" t="s">
        <v>19</v>
      </c>
      <c r="K715" s="3" t="s">
        <v>15</v>
      </c>
      <c r="L715" s="3" t="s">
        <v>11</v>
      </c>
      <c r="M715" s="3" t="s">
        <v>5</v>
      </c>
      <c r="N715" s="3" t="s">
        <v>5</v>
      </c>
      <c r="O715" s="3" t="s">
        <v>5</v>
      </c>
      <c r="P715" s="3">
        <v>730</v>
      </c>
      <c r="Q715" s="3" t="s">
        <v>5</v>
      </c>
      <c r="R715" s="3" t="s">
        <v>24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'azure-vm-prices-base'!J$2:K$6933, 2, 0), VLOOKUP(X715 &amp; I715 &amp; N715 &amp; "??" &amp; IF(OR(K715="PREMIUM", ISNUMBER(SEARCH("P", L715 ) ) ), "SDD", "???" ),  'azure-vm-prices-base'!J$2:K$6933, 2, 0)), "")</f>
        <v>0</v>
      </c>
      <c r="X715" s="4">
        <f>IF(S715="YES", IF( B3="CPU+MEM" , _xlfn.MINIFS('azure-vm-prices-base'!C$2:C$6932, 'azure-vm-prices-base'!A$2:A$6932, "&gt;="&amp;F715*(100-$B$2)/100, 'azure-vm-prices-base'!B$2:B$6932, "&gt;="&amp;G715*(100-$B$2)/100, 'azure-vm-prices-base'!G$2:G$6932,I715, 'azure-vm-prices-base'!H$2:H$6932, J715, 'azure-vm-prices-base'!D$2:D$6932, IF(M715="YES", "YES", "*"), 'azure-vm-prices-base'!E$2:E$6932, IF(N715="YES", "YES", "*"), 'azure-vm-prices-base'!F$2:F$6932, IF(Q715="NO", "NO", "*"), 'azure-vm-prices-base'!I$2:I$6932, IF(BD715="YES", "YES", "*") ), _xlfn.MINIFS('azure-vm-prices-base'!C$2:C$6932, 'azure-vm-prices-base'!B$2:B$6932, "&gt;="&amp;G715*(100-$B$2)/100, 'azure-vm-prices-base'!G$2:G$6932,I715, 'azure-vm-prices-base'!H$2:H$6932, J715, 'azure-vm-prices-base'!D$2:D$6932, IF(M715="YES", "YES", "*"), 'azure-vm-prices-base'!E$2:E$6932, IF(N715="YES", "YES", "*"), 'azure-vm-prices-base'!F$2:F$6932, IF(Q715="NO", "NO", "*"), 'azure-vm-prices-base'!I$2:I$6932,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'azure-vm-prices-1Y'!J$2:K$6933  , 2, 0), VLOOKUP(Z715 &amp; I715 &amp; N715 &amp; "??" &amp; IF(OR(K715="PREMIUM", ISNUMBER(SEARCH("P", L715 ) ) ), "SDD", "???" ),  'azure-vm-prices-1Y'!J$2:K$6933, 2, 0)),   "")</f>
        <v>0</v>
      </c>
      <c r="Z715" s="4">
        <f>IF(S715="YES", IF( B3="CPU+MEM" , _xlfn.MINIFS('azure-vm-prices-1Y'!C$2:C$6932,   'azure-vm-prices-1Y'!A$2:A$6932,   "&gt;="&amp;F715*(100-$B$2)/100, 'azure-vm-prices-1Y'!B$2:B$6932,   "&gt;="&amp;G715*(100-$B$2)/100, 'azure-vm-prices-1Y'!G$2:G$6932,I715,   'azure-vm-prices-1Y'!H$2:H$6932,   J715, 'azure-vm-prices-1Y'!D$2:D$6932,   IF(M715="YES", "YES", "*"), 'azure-vm-prices-1Y'!E$2:E$6932,   IF(N715="YES", "YES", "*"), 'azure-vm-prices-1Y'!F$2:F$6932,   IF(Q715="NO", "NO", "*"), 'azure-vm-prices-1Y'!I$2:I$6932,   IF(BD715="YES", "YES", "*") ), _xlfn.MINIFS('azure-vm-prices-1Y'!C$2:C$6932, 'azure-vm-prices-1Y'!B$2:B$6932, "&gt;="&amp;G715*(100-$B$2)/100, 'azure-vm-prices-1Y'!G$2:G$6932,I715, 'azure-vm-prices-1Y'!H$2:H$6932, J715, 'azure-vm-prices-1Y'!D$2:D$6932, IF(M715="YES", "YES", "*"), 'azure-vm-prices-1Y'!E$2:E$6932, IF(N715="YES", "YES", "*"), 'azure-vm-prices-1Y'!F$2:F$6932, IF(Q715="NO", "NO", "*"), 'azure-vm-prices-1Y'!I$2:I$6932,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'azure-vm-prices-3Y'!J$2:K$6933  , 2, 0), VLOOKUP(AB715 &amp; I715 &amp; N715 &amp; "??" &amp; IF(OR(K715="PREMIUM", ISNUMBER(SEARCH("P", L715 ) ) ), "SDD", "???" ),  'azure-vm-prices-3Y'!J$2:K$6933, 2, 0)),   "")</f>
        <v>0</v>
      </c>
      <c r="AB715" s="4">
        <f>IF(S715="YES", IF( B3="CPU+MEM" , _xlfn.MINIFS('azure-vm-prices-3Y'!C$2:C$6932,   'azure-vm-prices-3Y'!A$2:A$6932,   "&gt;="&amp;F715*(100-$B$2)/100, 'azure-vm-prices-3Y'!B$2:B$6932,   "&gt;="&amp;G715*(100-$B$2)/100, 'azure-vm-prices-3Y'!G$2:G$6932,I715,   'azure-vm-prices-3Y'!H$2:H$6932,   J715, 'azure-vm-prices-3Y'!D$2:D$6932,   IF(M715="YES", "YES", "*"), 'azure-vm-prices-3Y'!E$2:E$6932,   IF(N715="YES", "YES", "*"), 'azure-vm-prices-3Y'!F$2:F$6932,   IF(Q715="NO", "NO", "*"), 'azure-vm-prices-3Y'!I$2:I$6932,   IF(BD715="YES", "YES", "*") ), _xlfn.MINIFS('azure-vm-prices-3Y'!C$2:C$6932, 'azure-vm-prices-3Y'!B$2:B$6932, "&gt;="&amp;G715*(100-$B$2)/100, 'azure-vm-prices-3Y'!G$2:G$6932,I715, 'azure-vm-prices-3Y'!H$2:H$6932, J715, 'azure-vm-prices-3Y'!D$2:D$6932, IF(M715="YES", "YES", "*"), 'azure-vm-prices-3Y'!E$2:E$6932, IF(N715="YES", "YES", "*"), 'azure-vm-prices-3Y'!F$2:F$6932, IF(Q715="NO", "NO", "*"), 'azure-vm-prices-3Y'!I$2:I$6932,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IF(AND(K715="STANDARD",S715="YES",H715&lt;='azure-standard-disk-prices'!G2, H715&gt;0),1+IF(O715="YES",1),"")</f>
        <v>0</v>
      </c>
      <c r="AH715" s="4">
        <f>IF(AND(K715="STANDARD",S715="YES",H715&gt;'azure-standard-disk-prices'!G2,H715 &lt;='azure-standard-disk-prices'!G3),1+IF(O715="YES",1),"")</f>
        <v>0</v>
      </c>
      <c r="AI715" s="4">
        <f>IF(AND(K715="STANDARD",S715="YES",H715&gt;'azure-standard-disk-prices'!G3,H715 &lt;='azure-standard-disk-prices'!G4),1+IF(O715="YES",1),"")</f>
        <v>0</v>
      </c>
      <c r="AJ715" s="4">
        <f>IF(AND(K715="STANDARD",S715="YES",H715&gt;'azure-standard-disk-prices'!G4,H715 &lt;='azure-standard-disk-prices'!G5),1+IF(O715="YES",1),"")</f>
        <v>0</v>
      </c>
      <c r="AK715" s="4">
        <f>IF(AND(K715="STANDARD",S715="YES",H715&gt;'azure-standard-disk-prices'!G5,H715 &lt;='azure-standard-disk-prices'!G6),1+IF(O715="YES",1),"")</f>
        <v>0</v>
      </c>
      <c r="AL715" s="4">
        <f>IF(AND(K715="STANDARD",S715="YES",H715&gt;'azure-standard-disk-prices'!G6,H715 &lt;='azure-standard-disk-prices'!G7),1+IF(O715="YES",1),"")</f>
        <v>0</v>
      </c>
      <c r="AM715" s="4">
        <f>IF(AND(K715="STANDARD",S715="YES",H715&gt;'azure-standard-disk-prices'!G7,H715 &lt;='azure-standard-disk-prices'!G8),1+IF(O715="YES",1),"")</f>
        <v>0</v>
      </c>
      <c r="AN715" s="4">
        <f>IF(AND(K715="STANDARD",S715="YES",H715&gt;'azure-standard-disk-prices'!G8,H715 &lt;='azure-standard-disk-prices'!G9),1+IF(O715="YES",1),"")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22</v>
      </c>
      <c r="J716" s="3" t="s">
        <v>19</v>
      </c>
      <c r="K716" s="3" t="s">
        <v>15</v>
      </c>
      <c r="L716" s="3" t="s">
        <v>11</v>
      </c>
      <c r="M716" s="3" t="s">
        <v>5</v>
      </c>
      <c r="N716" s="3" t="s">
        <v>5</v>
      </c>
      <c r="O716" s="3" t="s">
        <v>5</v>
      </c>
      <c r="P716" s="3">
        <v>730</v>
      </c>
      <c r="Q716" s="3" t="s">
        <v>5</v>
      </c>
      <c r="R716" s="3" t="s">
        <v>24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'azure-vm-prices-base'!J$2:K$6933, 2, 0), VLOOKUP(X716 &amp; I716 &amp; N716 &amp; "??" &amp; IF(OR(K716="PREMIUM", ISNUMBER(SEARCH("P", L716 ) ) ), "SDD", "???" ),  'azure-vm-prices-base'!J$2:K$6933, 2, 0)), "")</f>
        <v>0</v>
      </c>
      <c r="X716" s="4">
        <f>IF(S716="YES", IF( B3="CPU+MEM" , _xlfn.MINIFS('azure-vm-prices-base'!C$2:C$6932, 'azure-vm-prices-base'!A$2:A$6932, "&gt;="&amp;F716*(100-$B$2)/100, 'azure-vm-prices-base'!B$2:B$6932, "&gt;="&amp;G716*(100-$B$2)/100, 'azure-vm-prices-base'!G$2:G$6932,I716, 'azure-vm-prices-base'!H$2:H$6932, J716, 'azure-vm-prices-base'!D$2:D$6932, IF(M716="YES", "YES", "*"), 'azure-vm-prices-base'!E$2:E$6932, IF(N716="YES", "YES", "*"), 'azure-vm-prices-base'!F$2:F$6932, IF(Q716="NO", "NO", "*"), 'azure-vm-prices-base'!I$2:I$6932, IF(BD716="YES", "YES", "*") ), _xlfn.MINIFS('azure-vm-prices-base'!C$2:C$6932, 'azure-vm-prices-base'!B$2:B$6932, "&gt;="&amp;G716*(100-$B$2)/100, 'azure-vm-prices-base'!G$2:G$6932,I716, 'azure-vm-prices-base'!H$2:H$6932, J716, 'azure-vm-prices-base'!D$2:D$6932, IF(M716="YES", "YES", "*"), 'azure-vm-prices-base'!E$2:E$6932, IF(N716="YES", "YES", "*"), 'azure-vm-prices-base'!F$2:F$6932, IF(Q716="NO", "NO", "*"), 'azure-vm-prices-base'!I$2:I$6932,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'azure-vm-prices-1Y'!J$2:K$6933  , 2, 0), VLOOKUP(Z716 &amp; I716 &amp; N716 &amp; "??" &amp; IF(OR(K716="PREMIUM", ISNUMBER(SEARCH("P", L716 ) ) ), "SDD", "???" ),  'azure-vm-prices-1Y'!J$2:K$6933, 2, 0)),   "")</f>
        <v>0</v>
      </c>
      <c r="Z716" s="4">
        <f>IF(S716="YES", IF( B3="CPU+MEM" , _xlfn.MINIFS('azure-vm-prices-1Y'!C$2:C$6932,   'azure-vm-prices-1Y'!A$2:A$6932,   "&gt;="&amp;F716*(100-$B$2)/100, 'azure-vm-prices-1Y'!B$2:B$6932,   "&gt;="&amp;G716*(100-$B$2)/100, 'azure-vm-prices-1Y'!G$2:G$6932,I716,   'azure-vm-prices-1Y'!H$2:H$6932,   J716, 'azure-vm-prices-1Y'!D$2:D$6932,   IF(M716="YES", "YES", "*"), 'azure-vm-prices-1Y'!E$2:E$6932,   IF(N716="YES", "YES", "*"), 'azure-vm-prices-1Y'!F$2:F$6932,   IF(Q716="NO", "NO", "*"), 'azure-vm-prices-1Y'!I$2:I$6932,   IF(BD716="YES", "YES", "*") ), _xlfn.MINIFS('azure-vm-prices-1Y'!C$2:C$6932, 'azure-vm-prices-1Y'!B$2:B$6932, "&gt;="&amp;G716*(100-$B$2)/100, 'azure-vm-prices-1Y'!G$2:G$6932,I716, 'azure-vm-prices-1Y'!H$2:H$6932, J716, 'azure-vm-prices-1Y'!D$2:D$6932, IF(M716="YES", "YES", "*"), 'azure-vm-prices-1Y'!E$2:E$6932, IF(N716="YES", "YES", "*"), 'azure-vm-prices-1Y'!F$2:F$6932, IF(Q716="NO", "NO", "*"), 'azure-vm-prices-1Y'!I$2:I$6932,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'azure-vm-prices-3Y'!J$2:K$6933  , 2, 0), VLOOKUP(AB716 &amp; I716 &amp; N716 &amp; "??" &amp; IF(OR(K716="PREMIUM", ISNUMBER(SEARCH("P", L716 ) ) ), "SDD", "???" ),  'azure-vm-prices-3Y'!J$2:K$6933, 2, 0)),   "")</f>
        <v>0</v>
      </c>
      <c r="AB716" s="4">
        <f>IF(S716="YES", IF( B3="CPU+MEM" , _xlfn.MINIFS('azure-vm-prices-3Y'!C$2:C$6932,   'azure-vm-prices-3Y'!A$2:A$6932,   "&gt;="&amp;F716*(100-$B$2)/100, 'azure-vm-prices-3Y'!B$2:B$6932,   "&gt;="&amp;G716*(100-$B$2)/100, 'azure-vm-prices-3Y'!G$2:G$6932,I716,   'azure-vm-prices-3Y'!H$2:H$6932,   J716, 'azure-vm-prices-3Y'!D$2:D$6932,   IF(M716="YES", "YES", "*"), 'azure-vm-prices-3Y'!E$2:E$6932,   IF(N716="YES", "YES", "*"), 'azure-vm-prices-3Y'!F$2:F$6932,   IF(Q716="NO", "NO", "*"), 'azure-vm-prices-3Y'!I$2:I$6932,   IF(BD716="YES", "YES", "*") ), _xlfn.MINIFS('azure-vm-prices-3Y'!C$2:C$6932, 'azure-vm-prices-3Y'!B$2:B$6932, "&gt;="&amp;G716*(100-$B$2)/100, 'azure-vm-prices-3Y'!G$2:G$6932,I716, 'azure-vm-prices-3Y'!H$2:H$6932, J716, 'azure-vm-prices-3Y'!D$2:D$6932, IF(M716="YES", "YES", "*"), 'azure-vm-prices-3Y'!E$2:E$6932, IF(N716="YES", "YES", "*"), 'azure-vm-prices-3Y'!F$2:F$6932, IF(Q716="NO", "NO", "*"), 'azure-vm-prices-3Y'!I$2:I$6932,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IF(AND(K716="STANDARD",S716="YES",H716&lt;='azure-standard-disk-prices'!G2, H716&gt;0),1+IF(O716="YES",1),"")</f>
        <v>0</v>
      </c>
      <c r="AH716" s="4">
        <f>IF(AND(K716="STANDARD",S716="YES",H716&gt;'azure-standard-disk-prices'!G2,H716 &lt;='azure-standard-disk-prices'!G3),1+IF(O716="YES",1),"")</f>
        <v>0</v>
      </c>
      <c r="AI716" s="4">
        <f>IF(AND(K716="STANDARD",S716="YES",H716&gt;'azure-standard-disk-prices'!G3,H716 &lt;='azure-standard-disk-prices'!G4),1+IF(O716="YES",1),"")</f>
        <v>0</v>
      </c>
      <c r="AJ716" s="4">
        <f>IF(AND(K716="STANDARD",S716="YES",H716&gt;'azure-standard-disk-prices'!G4,H716 &lt;='azure-standard-disk-prices'!G5),1+IF(O716="YES",1),"")</f>
        <v>0</v>
      </c>
      <c r="AK716" s="4">
        <f>IF(AND(K716="STANDARD",S716="YES",H716&gt;'azure-standard-disk-prices'!G5,H716 &lt;='azure-standard-disk-prices'!G6),1+IF(O716="YES",1),"")</f>
        <v>0</v>
      </c>
      <c r="AL716" s="4">
        <f>IF(AND(K716="STANDARD",S716="YES",H716&gt;'azure-standard-disk-prices'!G6,H716 &lt;='azure-standard-disk-prices'!G7),1+IF(O716="YES",1),"")</f>
        <v>0</v>
      </c>
      <c r="AM716" s="4">
        <f>IF(AND(K716="STANDARD",S716="YES",H716&gt;'azure-standard-disk-prices'!G7,H716 &lt;='azure-standard-disk-prices'!G8),1+IF(O716="YES",1),"")</f>
        <v>0</v>
      </c>
      <c r="AN716" s="4">
        <f>IF(AND(K716="STANDARD",S716="YES",H716&gt;'azure-standard-disk-prices'!G8,H716 &lt;='azure-standard-disk-prices'!G9),1+IF(O716="YES",1),"")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22</v>
      </c>
      <c r="J717" s="3" t="s">
        <v>19</v>
      </c>
      <c r="K717" s="3" t="s">
        <v>15</v>
      </c>
      <c r="L717" s="3" t="s">
        <v>11</v>
      </c>
      <c r="M717" s="3" t="s">
        <v>5</v>
      </c>
      <c r="N717" s="3" t="s">
        <v>5</v>
      </c>
      <c r="O717" s="3" t="s">
        <v>5</v>
      </c>
      <c r="P717" s="3">
        <v>730</v>
      </c>
      <c r="Q717" s="3" t="s">
        <v>5</v>
      </c>
      <c r="R717" s="3" t="s">
        <v>24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'azure-vm-prices-base'!J$2:K$6933, 2, 0), VLOOKUP(X717 &amp; I717 &amp; N717 &amp; "??" &amp; IF(OR(K717="PREMIUM", ISNUMBER(SEARCH("P", L717 ) ) ), "SDD", "???" ),  'azure-vm-prices-base'!J$2:K$6933, 2, 0)), "")</f>
        <v>0</v>
      </c>
      <c r="X717" s="4">
        <f>IF(S717="YES", IF( B3="CPU+MEM" , _xlfn.MINIFS('azure-vm-prices-base'!C$2:C$6932, 'azure-vm-prices-base'!A$2:A$6932, "&gt;="&amp;F717*(100-$B$2)/100, 'azure-vm-prices-base'!B$2:B$6932, "&gt;="&amp;G717*(100-$B$2)/100, 'azure-vm-prices-base'!G$2:G$6932,I717, 'azure-vm-prices-base'!H$2:H$6932, J717, 'azure-vm-prices-base'!D$2:D$6932, IF(M717="YES", "YES", "*"), 'azure-vm-prices-base'!E$2:E$6932, IF(N717="YES", "YES", "*"), 'azure-vm-prices-base'!F$2:F$6932, IF(Q717="NO", "NO", "*"), 'azure-vm-prices-base'!I$2:I$6932, IF(BD717="YES", "YES", "*") ), _xlfn.MINIFS('azure-vm-prices-base'!C$2:C$6932, 'azure-vm-prices-base'!B$2:B$6932, "&gt;="&amp;G717*(100-$B$2)/100, 'azure-vm-prices-base'!G$2:G$6932,I717, 'azure-vm-prices-base'!H$2:H$6932, J717, 'azure-vm-prices-base'!D$2:D$6932, IF(M717="YES", "YES", "*"), 'azure-vm-prices-base'!E$2:E$6932, IF(N717="YES", "YES", "*"), 'azure-vm-prices-base'!F$2:F$6932, IF(Q717="NO", "NO", "*"), 'azure-vm-prices-base'!I$2:I$6932,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'azure-vm-prices-1Y'!J$2:K$6933  , 2, 0), VLOOKUP(Z717 &amp; I717 &amp; N717 &amp; "??" &amp; IF(OR(K717="PREMIUM", ISNUMBER(SEARCH("P", L717 ) ) ), "SDD", "???" ),  'azure-vm-prices-1Y'!J$2:K$6933, 2, 0)),   "")</f>
        <v>0</v>
      </c>
      <c r="Z717" s="4">
        <f>IF(S717="YES", IF( B3="CPU+MEM" , _xlfn.MINIFS('azure-vm-prices-1Y'!C$2:C$6932,   'azure-vm-prices-1Y'!A$2:A$6932,   "&gt;="&amp;F717*(100-$B$2)/100, 'azure-vm-prices-1Y'!B$2:B$6932,   "&gt;="&amp;G717*(100-$B$2)/100, 'azure-vm-prices-1Y'!G$2:G$6932,I717,   'azure-vm-prices-1Y'!H$2:H$6932,   J717, 'azure-vm-prices-1Y'!D$2:D$6932,   IF(M717="YES", "YES", "*"), 'azure-vm-prices-1Y'!E$2:E$6932,   IF(N717="YES", "YES", "*"), 'azure-vm-prices-1Y'!F$2:F$6932,   IF(Q717="NO", "NO", "*"), 'azure-vm-prices-1Y'!I$2:I$6932,   IF(BD717="YES", "YES", "*") ), _xlfn.MINIFS('azure-vm-prices-1Y'!C$2:C$6932, 'azure-vm-prices-1Y'!B$2:B$6932, "&gt;="&amp;G717*(100-$B$2)/100, 'azure-vm-prices-1Y'!G$2:G$6932,I717, 'azure-vm-prices-1Y'!H$2:H$6932, J717, 'azure-vm-prices-1Y'!D$2:D$6932, IF(M717="YES", "YES", "*"), 'azure-vm-prices-1Y'!E$2:E$6932, IF(N717="YES", "YES", "*"), 'azure-vm-prices-1Y'!F$2:F$6932, IF(Q717="NO", "NO", "*"), 'azure-vm-prices-1Y'!I$2:I$6932,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'azure-vm-prices-3Y'!J$2:K$6933  , 2, 0), VLOOKUP(AB717 &amp; I717 &amp; N717 &amp; "??" &amp; IF(OR(K717="PREMIUM", ISNUMBER(SEARCH("P", L717 ) ) ), "SDD", "???" ),  'azure-vm-prices-3Y'!J$2:K$6933, 2, 0)),   "")</f>
        <v>0</v>
      </c>
      <c r="AB717" s="4">
        <f>IF(S717="YES", IF( B3="CPU+MEM" , _xlfn.MINIFS('azure-vm-prices-3Y'!C$2:C$6932,   'azure-vm-prices-3Y'!A$2:A$6932,   "&gt;="&amp;F717*(100-$B$2)/100, 'azure-vm-prices-3Y'!B$2:B$6932,   "&gt;="&amp;G717*(100-$B$2)/100, 'azure-vm-prices-3Y'!G$2:G$6932,I717,   'azure-vm-prices-3Y'!H$2:H$6932,   J717, 'azure-vm-prices-3Y'!D$2:D$6932,   IF(M717="YES", "YES", "*"), 'azure-vm-prices-3Y'!E$2:E$6932,   IF(N717="YES", "YES", "*"), 'azure-vm-prices-3Y'!F$2:F$6932,   IF(Q717="NO", "NO", "*"), 'azure-vm-prices-3Y'!I$2:I$6932,   IF(BD717="YES", "YES", "*") ), _xlfn.MINIFS('azure-vm-prices-3Y'!C$2:C$6932, 'azure-vm-prices-3Y'!B$2:B$6932, "&gt;="&amp;G717*(100-$B$2)/100, 'azure-vm-prices-3Y'!G$2:G$6932,I717, 'azure-vm-prices-3Y'!H$2:H$6932, J717, 'azure-vm-prices-3Y'!D$2:D$6932, IF(M717="YES", "YES", "*"), 'azure-vm-prices-3Y'!E$2:E$6932, IF(N717="YES", "YES", "*"), 'azure-vm-prices-3Y'!F$2:F$6932, IF(Q717="NO", "NO", "*"), 'azure-vm-prices-3Y'!I$2:I$6932,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IF(AND(K717="STANDARD",S717="YES",H717&lt;='azure-standard-disk-prices'!G2, H717&gt;0),1+IF(O717="YES",1),"")</f>
        <v>0</v>
      </c>
      <c r="AH717" s="4">
        <f>IF(AND(K717="STANDARD",S717="YES",H717&gt;'azure-standard-disk-prices'!G2,H717 &lt;='azure-standard-disk-prices'!G3),1+IF(O717="YES",1),"")</f>
        <v>0</v>
      </c>
      <c r="AI717" s="4">
        <f>IF(AND(K717="STANDARD",S717="YES",H717&gt;'azure-standard-disk-prices'!G3,H717 &lt;='azure-standard-disk-prices'!G4),1+IF(O717="YES",1),"")</f>
        <v>0</v>
      </c>
      <c r="AJ717" s="4">
        <f>IF(AND(K717="STANDARD",S717="YES",H717&gt;'azure-standard-disk-prices'!G4,H717 &lt;='azure-standard-disk-prices'!G5),1+IF(O717="YES",1),"")</f>
        <v>0</v>
      </c>
      <c r="AK717" s="4">
        <f>IF(AND(K717="STANDARD",S717="YES",H717&gt;'azure-standard-disk-prices'!G5,H717 &lt;='azure-standard-disk-prices'!G6),1+IF(O717="YES",1),"")</f>
        <v>0</v>
      </c>
      <c r="AL717" s="4">
        <f>IF(AND(K717="STANDARD",S717="YES",H717&gt;'azure-standard-disk-prices'!G6,H717 &lt;='azure-standard-disk-prices'!G7),1+IF(O717="YES",1),"")</f>
        <v>0</v>
      </c>
      <c r="AM717" s="4">
        <f>IF(AND(K717="STANDARD",S717="YES",H717&gt;'azure-standard-disk-prices'!G7,H717 &lt;='azure-standard-disk-prices'!G8),1+IF(O717="YES",1),"")</f>
        <v>0</v>
      </c>
      <c r="AN717" s="4">
        <f>IF(AND(K717="STANDARD",S717="YES",H717&gt;'azure-standard-disk-prices'!G8,H717 &lt;='azure-standard-disk-prices'!G9),1+IF(O717="YES",1),"")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22</v>
      </c>
      <c r="J718" s="3" t="s">
        <v>19</v>
      </c>
      <c r="K718" s="3" t="s">
        <v>15</v>
      </c>
      <c r="L718" s="3" t="s">
        <v>11</v>
      </c>
      <c r="M718" s="3" t="s">
        <v>5</v>
      </c>
      <c r="N718" s="3" t="s">
        <v>5</v>
      </c>
      <c r="O718" s="3" t="s">
        <v>5</v>
      </c>
      <c r="P718" s="3">
        <v>730</v>
      </c>
      <c r="Q718" s="3" t="s">
        <v>5</v>
      </c>
      <c r="R718" s="3" t="s">
        <v>24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'azure-vm-prices-base'!J$2:K$6933, 2, 0), VLOOKUP(X718 &amp; I718 &amp; N718 &amp; "??" &amp; IF(OR(K718="PREMIUM", ISNUMBER(SEARCH("P", L718 ) ) ), "SDD", "???" ),  'azure-vm-prices-base'!J$2:K$6933, 2, 0)), "")</f>
        <v>0</v>
      </c>
      <c r="X718" s="4">
        <f>IF(S718="YES", IF( B3="CPU+MEM" , _xlfn.MINIFS('azure-vm-prices-base'!C$2:C$6932, 'azure-vm-prices-base'!A$2:A$6932, "&gt;="&amp;F718*(100-$B$2)/100, 'azure-vm-prices-base'!B$2:B$6932, "&gt;="&amp;G718*(100-$B$2)/100, 'azure-vm-prices-base'!G$2:G$6932,I718, 'azure-vm-prices-base'!H$2:H$6932, J718, 'azure-vm-prices-base'!D$2:D$6932, IF(M718="YES", "YES", "*"), 'azure-vm-prices-base'!E$2:E$6932, IF(N718="YES", "YES", "*"), 'azure-vm-prices-base'!F$2:F$6932, IF(Q718="NO", "NO", "*"), 'azure-vm-prices-base'!I$2:I$6932, IF(BD718="YES", "YES", "*") ), _xlfn.MINIFS('azure-vm-prices-base'!C$2:C$6932, 'azure-vm-prices-base'!B$2:B$6932, "&gt;="&amp;G718*(100-$B$2)/100, 'azure-vm-prices-base'!G$2:G$6932,I718, 'azure-vm-prices-base'!H$2:H$6932, J718, 'azure-vm-prices-base'!D$2:D$6932, IF(M718="YES", "YES", "*"), 'azure-vm-prices-base'!E$2:E$6932, IF(N718="YES", "YES", "*"), 'azure-vm-prices-base'!F$2:F$6932, IF(Q718="NO", "NO", "*"), 'azure-vm-prices-base'!I$2:I$6932,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'azure-vm-prices-1Y'!J$2:K$6933  , 2, 0), VLOOKUP(Z718 &amp; I718 &amp; N718 &amp; "??" &amp; IF(OR(K718="PREMIUM", ISNUMBER(SEARCH("P", L718 ) ) ), "SDD", "???" ),  'azure-vm-prices-1Y'!J$2:K$6933, 2, 0)),   "")</f>
        <v>0</v>
      </c>
      <c r="Z718" s="4">
        <f>IF(S718="YES", IF( B3="CPU+MEM" , _xlfn.MINIFS('azure-vm-prices-1Y'!C$2:C$6932,   'azure-vm-prices-1Y'!A$2:A$6932,   "&gt;="&amp;F718*(100-$B$2)/100, 'azure-vm-prices-1Y'!B$2:B$6932,   "&gt;="&amp;G718*(100-$B$2)/100, 'azure-vm-prices-1Y'!G$2:G$6932,I718,   'azure-vm-prices-1Y'!H$2:H$6932,   J718, 'azure-vm-prices-1Y'!D$2:D$6932,   IF(M718="YES", "YES", "*"), 'azure-vm-prices-1Y'!E$2:E$6932,   IF(N718="YES", "YES", "*"), 'azure-vm-prices-1Y'!F$2:F$6932,   IF(Q718="NO", "NO", "*"), 'azure-vm-prices-1Y'!I$2:I$6932,   IF(BD718="YES", "YES", "*") ), _xlfn.MINIFS('azure-vm-prices-1Y'!C$2:C$6932, 'azure-vm-prices-1Y'!B$2:B$6932, "&gt;="&amp;G718*(100-$B$2)/100, 'azure-vm-prices-1Y'!G$2:G$6932,I718, 'azure-vm-prices-1Y'!H$2:H$6932, J718, 'azure-vm-prices-1Y'!D$2:D$6932, IF(M718="YES", "YES", "*"), 'azure-vm-prices-1Y'!E$2:E$6932, IF(N718="YES", "YES", "*"), 'azure-vm-prices-1Y'!F$2:F$6932, IF(Q718="NO", "NO", "*"), 'azure-vm-prices-1Y'!I$2:I$6932,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'azure-vm-prices-3Y'!J$2:K$6933  , 2, 0), VLOOKUP(AB718 &amp; I718 &amp; N718 &amp; "??" &amp; IF(OR(K718="PREMIUM", ISNUMBER(SEARCH("P", L718 ) ) ), "SDD", "???" ),  'azure-vm-prices-3Y'!J$2:K$6933, 2, 0)),   "")</f>
        <v>0</v>
      </c>
      <c r="AB718" s="4">
        <f>IF(S718="YES", IF( B3="CPU+MEM" , _xlfn.MINIFS('azure-vm-prices-3Y'!C$2:C$6932,   'azure-vm-prices-3Y'!A$2:A$6932,   "&gt;="&amp;F718*(100-$B$2)/100, 'azure-vm-prices-3Y'!B$2:B$6932,   "&gt;="&amp;G718*(100-$B$2)/100, 'azure-vm-prices-3Y'!G$2:G$6932,I718,   'azure-vm-prices-3Y'!H$2:H$6932,   J718, 'azure-vm-prices-3Y'!D$2:D$6932,   IF(M718="YES", "YES", "*"), 'azure-vm-prices-3Y'!E$2:E$6932,   IF(N718="YES", "YES", "*"), 'azure-vm-prices-3Y'!F$2:F$6932,   IF(Q718="NO", "NO", "*"), 'azure-vm-prices-3Y'!I$2:I$6932,   IF(BD718="YES", "YES", "*") ), _xlfn.MINIFS('azure-vm-prices-3Y'!C$2:C$6932, 'azure-vm-prices-3Y'!B$2:B$6932, "&gt;="&amp;G718*(100-$B$2)/100, 'azure-vm-prices-3Y'!G$2:G$6932,I718, 'azure-vm-prices-3Y'!H$2:H$6932, J718, 'azure-vm-prices-3Y'!D$2:D$6932, IF(M718="YES", "YES", "*"), 'azure-vm-prices-3Y'!E$2:E$6932, IF(N718="YES", "YES", "*"), 'azure-vm-prices-3Y'!F$2:F$6932, IF(Q718="NO", "NO", "*"), 'azure-vm-prices-3Y'!I$2:I$6932,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IF(AND(K718="STANDARD",S718="YES",H718&lt;='azure-standard-disk-prices'!G2, H718&gt;0),1+IF(O718="YES",1),"")</f>
        <v>0</v>
      </c>
      <c r="AH718" s="4">
        <f>IF(AND(K718="STANDARD",S718="YES",H718&gt;'azure-standard-disk-prices'!G2,H718 &lt;='azure-standard-disk-prices'!G3),1+IF(O718="YES",1),"")</f>
        <v>0</v>
      </c>
      <c r="AI718" s="4">
        <f>IF(AND(K718="STANDARD",S718="YES",H718&gt;'azure-standard-disk-prices'!G3,H718 &lt;='azure-standard-disk-prices'!G4),1+IF(O718="YES",1),"")</f>
        <v>0</v>
      </c>
      <c r="AJ718" s="4">
        <f>IF(AND(K718="STANDARD",S718="YES",H718&gt;'azure-standard-disk-prices'!G4,H718 &lt;='azure-standard-disk-prices'!G5),1+IF(O718="YES",1),"")</f>
        <v>0</v>
      </c>
      <c r="AK718" s="4">
        <f>IF(AND(K718="STANDARD",S718="YES",H718&gt;'azure-standard-disk-prices'!G5,H718 &lt;='azure-standard-disk-prices'!G6),1+IF(O718="YES",1),"")</f>
        <v>0</v>
      </c>
      <c r="AL718" s="4">
        <f>IF(AND(K718="STANDARD",S718="YES",H718&gt;'azure-standard-disk-prices'!G6,H718 &lt;='azure-standard-disk-prices'!G7),1+IF(O718="YES",1),"")</f>
        <v>0</v>
      </c>
      <c r="AM718" s="4">
        <f>IF(AND(K718="STANDARD",S718="YES",H718&gt;'azure-standard-disk-prices'!G7,H718 &lt;='azure-standard-disk-prices'!G8),1+IF(O718="YES",1),"")</f>
        <v>0</v>
      </c>
      <c r="AN718" s="4">
        <f>IF(AND(K718="STANDARD",S718="YES",H718&gt;'azure-standard-disk-prices'!G8,H718 &lt;='azure-standard-disk-prices'!G9),1+IF(O718="YES",1),"")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22</v>
      </c>
      <c r="J719" s="3" t="s">
        <v>19</v>
      </c>
      <c r="K719" s="3" t="s">
        <v>15</v>
      </c>
      <c r="L719" s="3" t="s">
        <v>11</v>
      </c>
      <c r="M719" s="3" t="s">
        <v>5</v>
      </c>
      <c r="N719" s="3" t="s">
        <v>5</v>
      </c>
      <c r="O719" s="3" t="s">
        <v>5</v>
      </c>
      <c r="P719" s="3">
        <v>730</v>
      </c>
      <c r="Q719" s="3" t="s">
        <v>5</v>
      </c>
      <c r="R719" s="3" t="s">
        <v>24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'azure-vm-prices-base'!J$2:K$6933, 2, 0), VLOOKUP(X719 &amp; I719 &amp; N719 &amp; "??" &amp; IF(OR(K719="PREMIUM", ISNUMBER(SEARCH("P", L719 ) ) ), "SDD", "???" ),  'azure-vm-prices-base'!J$2:K$6933, 2, 0)), "")</f>
        <v>0</v>
      </c>
      <c r="X719" s="4">
        <f>IF(S719="YES", IF( B3="CPU+MEM" , _xlfn.MINIFS('azure-vm-prices-base'!C$2:C$6932, 'azure-vm-prices-base'!A$2:A$6932, "&gt;="&amp;F719*(100-$B$2)/100, 'azure-vm-prices-base'!B$2:B$6932, "&gt;="&amp;G719*(100-$B$2)/100, 'azure-vm-prices-base'!G$2:G$6932,I719, 'azure-vm-prices-base'!H$2:H$6932, J719, 'azure-vm-prices-base'!D$2:D$6932, IF(M719="YES", "YES", "*"), 'azure-vm-prices-base'!E$2:E$6932, IF(N719="YES", "YES", "*"), 'azure-vm-prices-base'!F$2:F$6932, IF(Q719="NO", "NO", "*"), 'azure-vm-prices-base'!I$2:I$6932, IF(BD719="YES", "YES", "*") ), _xlfn.MINIFS('azure-vm-prices-base'!C$2:C$6932, 'azure-vm-prices-base'!B$2:B$6932, "&gt;="&amp;G719*(100-$B$2)/100, 'azure-vm-prices-base'!G$2:G$6932,I719, 'azure-vm-prices-base'!H$2:H$6932, J719, 'azure-vm-prices-base'!D$2:D$6932, IF(M719="YES", "YES", "*"), 'azure-vm-prices-base'!E$2:E$6932, IF(N719="YES", "YES", "*"), 'azure-vm-prices-base'!F$2:F$6932, IF(Q719="NO", "NO", "*"), 'azure-vm-prices-base'!I$2:I$6932,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'azure-vm-prices-1Y'!J$2:K$6933  , 2, 0), VLOOKUP(Z719 &amp; I719 &amp; N719 &amp; "??" &amp; IF(OR(K719="PREMIUM", ISNUMBER(SEARCH("P", L719 ) ) ), "SDD", "???" ),  'azure-vm-prices-1Y'!J$2:K$6933, 2, 0)),   "")</f>
        <v>0</v>
      </c>
      <c r="Z719" s="4">
        <f>IF(S719="YES", IF( B3="CPU+MEM" , _xlfn.MINIFS('azure-vm-prices-1Y'!C$2:C$6932,   'azure-vm-prices-1Y'!A$2:A$6932,   "&gt;="&amp;F719*(100-$B$2)/100, 'azure-vm-prices-1Y'!B$2:B$6932,   "&gt;="&amp;G719*(100-$B$2)/100, 'azure-vm-prices-1Y'!G$2:G$6932,I719,   'azure-vm-prices-1Y'!H$2:H$6932,   J719, 'azure-vm-prices-1Y'!D$2:D$6932,   IF(M719="YES", "YES", "*"), 'azure-vm-prices-1Y'!E$2:E$6932,   IF(N719="YES", "YES", "*"), 'azure-vm-prices-1Y'!F$2:F$6932,   IF(Q719="NO", "NO", "*"), 'azure-vm-prices-1Y'!I$2:I$6932,   IF(BD719="YES", "YES", "*") ), _xlfn.MINIFS('azure-vm-prices-1Y'!C$2:C$6932, 'azure-vm-prices-1Y'!B$2:B$6932, "&gt;="&amp;G719*(100-$B$2)/100, 'azure-vm-prices-1Y'!G$2:G$6932,I719, 'azure-vm-prices-1Y'!H$2:H$6932, J719, 'azure-vm-prices-1Y'!D$2:D$6932, IF(M719="YES", "YES", "*"), 'azure-vm-prices-1Y'!E$2:E$6932, IF(N719="YES", "YES", "*"), 'azure-vm-prices-1Y'!F$2:F$6932, IF(Q719="NO", "NO", "*"), 'azure-vm-prices-1Y'!I$2:I$6932,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'azure-vm-prices-3Y'!J$2:K$6933  , 2, 0), VLOOKUP(AB719 &amp; I719 &amp; N719 &amp; "??" &amp; IF(OR(K719="PREMIUM", ISNUMBER(SEARCH("P", L719 ) ) ), "SDD", "???" ),  'azure-vm-prices-3Y'!J$2:K$6933, 2, 0)),   "")</f>
        <v>0</v>
      </c>
      <c r="AB719" s="4">
        <f>IF(S719="YES", IF( B3="CPU+MEM" , _xlfn.MINIFS('azure-vm-prices-3Y'!C$2:C$6932,   'azure-vm-prices-3Y'!A$2:A$6932,   "&gt;="&amp;F719*(100-$B$2)/100, 'azure-vm-prices-3Y'!B$2:B$6932,   "&gt;="&amp;G719*(100-$B$2)/100, 'azure-vm-prices-3Y'!G$2:G$6932,I719,   'azure-vm-prices-3Y'!H$2:H$6932,   J719, 'azure-vm-prices-3Y'!D$2:D$6932,   IF(M719="YES", "YES", "*"), 'azure-vm-prices-3Y'!E$2:E$6932,   IF(N719="YES", "YES", "*"), 'azure-vm-prices-3Y'!F$2:F$6932,   IF(Q719="NO", "NO", "*"), 'azure-vm-prices-3Y'!I$2:I$6932,   IF(BD719="YES", "YES", "*") ), _xlfn.MINIFS('azure-vm-prices-3Y'!C$2:C$6932, 'azure-vm-prices-3Y'!B$2:B$6932, "&gt;="&amp;G719*(100-$B$2)/100, 'azure-vm-prices-3Y'!G$2:G$6932,I719, 'azure-vm-prices-3Y'!H$2:H$6932, J719, 'azure-vm-prices-3Y'!D$2:D$6932, IF(M719="YES", "YES", "*"), 'azure-vm-prices-3Y'!E$2:E$6932, IF(N719="YES", "YES", "*"), 'azure-vm-prices-3Y'!F$2:F$6932, IF(Q719="NO", "NO", "*"), 'azure-vm-prices-3Y'!I$2:I$6932,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IF(AND(K719="STANDARD",S719="YES",H719&lt;='azure-standard-disk-prices'!G2, H719&gt;0),1+IF(O719="YES",1),"")</f>
        <v>0</v>
      </c>
      <c r="AH719" s="4">
        <f>IF(AND(K719="STANDARD",S719="YES",H719&gt;'azure-standard-disk-prices'!G2,H719 &lt;='azure-standard-disk-prices'!G3),1+IF(O719="YES",1),"")</f>
        <v>0</v>
      </c>
      <c r="AI719" s="4">
        <f>IF(AND(K719="STANDARD",S719="YES",H719&gt;'azure-standard-disk-prices'!G3,H719 &lt;='azure-standard-disk-prices'!G4),1+IF(O719="YES",1),"")</f>
        <v>0</v>
      </c>
      <c r="AJ719" s="4">
        <f>IF(AND(K719="STANDARD",S719="YES",H719&gt;'azure-standard-disk-prices'!G4,H719 &lt;='azure-standard-disk-prices'!G5),1+IF(O719="YES",1),"")</f>
        <v>0</v>
      </c>
      <c r="AK719" s="4">
        <f>IF(AND(K719="STANDARD",S719="YES",H719&gt;'azure-standard-disk-prices'!G5,H719 &lt;='azure-standard-disk-prices'!G6),1+IF(O719="YES",1),"")</f>
        <v>0</v>
      </c>
      <c r="AL719" s="4">
        <f>IF(AND(K719="STANDARD",S719="YES",H719&gt;'azure-standard-disk-prices'!G6,H719 &lt;='azure-standard-disk-prices'!G7),1+IF(O719="YES",1),"")</f>
        <v>0</v>
      </c>
      <c r="AM719" s="4">
        <f>IF(AND(K719="STANDARD",S719="YES",H719&gt;'azure-standard-disk-prices'!G7,H719 &lt;='azure-standard-disk-prices'!G8),1+IF(O719="YES",1),"")</f>
        <v>0</v>
      </c>
      <c r="AN719" s="4">
        <f>IF(AND(K719="STANDARD",S719="YES",H719&gt;'azure-standard-disk-prices'!G8,H719 &lt;='azure-standard-disk-prices'!G9),1+IF(O719="YES",1),"")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22</v>
      </c>
      <c r="J720" s="3" t="s">
        <v>19</v>
      </c>
      <c r="K720" s="3" t="s">
        <v>15</v>
      </c>
      <c r="L720" s="3" t="s">
        <v>11</v>
      </c>
      <c r="M720" s="3" t="s">
        <v>5</v>
      </c>
      <c r="N720" s="3" t="s">
        <v>5</v>
      </c>
      <c r="O720" s="3" t="s">
        <v>5</v>
      </c>
      <c r="P720" s="3">
        <v>730</v>
      </c>
      <c r="Q720" s="3" t="s">
        <v>5</v>
      </c>
      <c r="R720" s="3" t="s">
        <v>24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'azure-vm-prices-base'!J$2:K$6933, 2, 0), VLOOKUP(X720 &amp; I720 &amp; N720 &amp; "??" &amp; IF(OR(K720="PREMIUM", ISNUMBER(SEARCH("P", L720 ) ) ), "SDD", "???" ),  'azure-vm-prices-base'!J$2:K$6933, 2, 0)), "")</f>
        <v>0</v>
      </c>
      <c r="X720" s="4">
        <f>IF(S720="YES", IF( B3="CPU+MEM" , _xlfn.MINIFS('azure-vm-prices-base'!C$2:C$6932, 'azure-vm-prices-base'!A$2:A$6932, "&gt;="&amp;F720*(100-$B$2)/100, 'azure-vm-prices-base'!B$2:B$6932, "&gt;="&amp;G720*(100-$B$2)/100, 'azure-vm-prices-base'!G$2:G$6932,I720, 'azure-vm-prices-base'!H$2:H$6932, J720, 'azure-vm-prices-base'!D$2:D$6932, IF(M720="YES", "YES", "*"), 'azure-vm-prices-base'!E$2:E$6932, IF(N720="YES", "YES", "*"), 'azure-vm-prices-base'!F$2:F$6932, IF(Q720="NO", "NO", "*"), 'azure-vm-prices-base'!I$2:I$6932, IF(BD720="YES", "YES", "*") ), _xlfn.MINIFS('azure-vm-prices-base'!C$2:C$6932, 'azure-vm-prices-base'!B$2:B$6932, "&gt;="&amp;G720*(100-$B$2)/100, 'azure-vm-prices-base'!G$2:G$6932,I720, 'azure-vm-prices-base'!H$2:H$6932, J720, 'azure-vm-prices-base'!D$2:D$6932, IF(M720="YES", "YES", "*"), 'azure-vm-prices-base'!E$2:E$6932, IF(N720="YES", "YES", "*"), 'azure-vm-prices-base'!F$2:F$6932, IF(Q720="NO", "NO", "*"), 'azure-vm-prices-base'!I$2:I$6932,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'azure-vm-prices-1Y'!J$2:K$6933  , 2, 0), VLOOKUP(Z720 &amp; I720 &amp; N720 &amp; "??" &amp; IF(OR(K720="PREMIUM", ISNUMBER(SEARCH("P", L720 ) ) ), "SDD", "???" ),  'azure-vm-prices-1Y'!J$2:K$6933, 2, 0)),   "")</f>
        <v>0</v>
      </c>
      <c r="Z720" s="4">
        <f>IF(S720="YES", IF( B3="CPU+MEM" , _xlfn.MINIFS('azure-vm-prices-1Y'!C$2:C$6932,   'azure-vm-prices-1Y'!A$2:A$6932,   "&gt;="&amp;F720*(100-$B$2)/100, 'azure-vm-prices-1Y'!B$2:B$6932,   "&gt;="&amp;G720*(100-$B$2)/100, 'azure-vm-prices-1Y'!G$2:G$6932,I720,   'azure-vm-prices-1Y'!H$2:H$6932,   J720, 'azure-vm-prices-1Y'!D$2:D$6932,   IF(M720="YES", "YES", "*"), 'azure-vm-prices-1Y'!E$2:E$6932,   IF(N720="YES", "YES", "*"), 'azure-vm-prices-1Y'!F$2:F$6932,   IF(Q720="NO", "NO", "*"), 'azure-vm-prices-1Y'!I$2:I$6932,   IF(BD720="YES", "YES", "*") ), _xlfn.MINIFS('azure-vm-prices-1Y'!C$2:C$6932, 'azure-vm-prices-1Y'!B$2:B$6932, "&gt;="&amp;G720*(100-$B$2)/100, 'azure-vm-prices-1Y'!G$2:G$6932,I720, 'azure-vm-prices-1Y'!H$2:H$6932, J720, 'azure-vm-prices-1Y'!D$2:D$6932, IF(M720="YES", "YES", "*"), 'azure-vm-prices-1Y'!E$2:E$6932, IF(N720="YES", "YES", "*"), 'azure-vm-prices-1Y'!F$2:F$6932, IF(Q720="NO", "NO", "*"), 'azure-vm-prices-1Y'!I$2:I$6932,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'azure-vm-prices-3Y'!J$2:K$6933  , 2, 0), VLOOKUP(AB720 &amp; I720 &amp; N720 &amp; "??" &amp; IF(OR(K720="PREMIUM", ISNUMBER(SEARCH("P", L720 ) ) ), "SDD", "???" ),  'azure-vm-prices-3Y'!J$2:K$6933, 2, 0)),   "")</f>
        <v>0</v>
      </c>
      <c r="AB720" s="4">
        <f>IF(S720="YES", IF( B3="CPU+MEM" , _xlfn.MINIFS('azure-vm-prices-3Y'!C$2:C$6932,   'azure-vm-prices-3Y'!A$2:A$6932,   "&gt;="&amp;F720*(100-$B$2)/100, 'azure-vm-prices-3Y'!B$2:B$6932,   "&gt;="&amp;G720*(100-$B$2)/100, 'azure-vm-prices-3Y'!G$2:G$6932,I720,   'azure-vm-prices-3Y'!H$2:H$6932,   J720, 'azure-vm-prices-3Y'!D$2:D$6932,   IF(M720="YES", "YES", "*"), 'azure-vm-prices-3Y'!E$2:E$6932,   IF(N720="YES", "YES", "*"), 'azure-vm-prices-3Y'!F$2:F$6932,   IF(Q720="NO", "NO", "*"), 'azure-vm-prices-3Y'!I$2:I$6932,   IF(BD720="YES", "YES", "*") ), _xlfn.MINIFS('azure-vm-prices-3Y'!C$2:C$6932, 'azure-vm-prices-3Y'!B$2:B$6932, "&gt;="&amp;G720*(100-$B$2)/100, 'azure-vm-prices-3Y'!G$2:G$6932,I720, 'azure-vm-prices-3Y'!H$2:H$6932, J720, 'azure-vm-prices-3Y'!D$2:D$6932, IF(M720="YES", "YES", "*"), 'azure-vm-prices-3Y'!E$2:E$6932, IF(N720="YES", "YES", "*"), 'azure-vm-prices-3Y'!F$2:F$6932, IF(Q720="NO", "NO", "*"), 'azure-vm-prices-3Y'!I$2:I$6932,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IF(AND(K720="STANDARD",S720="YES",H720&lt;='azure-standard-disk-prices'!G2, H720&gt;0),1+IF(O720="YES",1),"")</f>
        <v>0</v>
      </c>
      <c r="AH720" s="4">
        <f>IF(AND(K720="STANDARD",S720="YES",H720&gt;'azure-standard-disk-prices'!G2,H720 &lt;='azure-standard-disk-prices'!G3),1+IF(O720="YES",1),"")</f>
        <v>0</v>
      </c>
      <c r="AI720" s="4">
        <f>IF(AND(K720="STANDARD",S720="YES",H720&gt;'azure-standard-disk-prices'!G3,H720 &lt;='azure-standard-disk-prices'!G4),1+IF(O720="YES",1),"")</f>
        <v>0</v>
      </c>
      <c r="AJ720" s="4">
        <f>IF(AND(K720="STANDARD",S720="YES",H720&gt;'azure-standard-disk-prices'!G4,H720 &lt;='azure-standard-disk-prices'!G5),1+IF(O720="YES",1),"")</f>
        <v>0</v>
      </c>
      <c r="AK720" s="4">
        <f>IF(AND(K720="STANDARD",S720="YES",H720&gt;'azure-standard-disk-prices'!G5,H720 &lt;='azure-standard-disk-prices'!G6),1+IF(O720="YES",1),"")</f>
        <v>0</v>
      </c>
      <c r="AL720" s="4">
        <f>IF(AND(K720="STANDARD",S720="YES",H720&gt;'azure-standard-disk-prices'!G6,H720 &lt;='azure-standard-disk-prices'!G7),1+IF(O720="YES",1),"")</f>
        <v>0</v>
      </c>
      <c r="AM720" s="4">
        <f>IF(AND(K720="STANDARD",S720="YES",H720&gt;'azure-standard-disk-prices'!G7,H720 &lt;='azure-standard-disk-prices'!G8),1+IF(O720="YES",1),"")</f>
        <v>0</v>
      </c>
      <c r="AN720" s="4">
        <f>IF(AND(K720="STANDARD",S720="YES",H720&gt;'azure-standard-disk-prices'!G8,H720 &lt;='azure-standard-disk-prices'!G9),1+IF(O720="YES",1),"")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22</v>
      </c>
      <c r="J721" s="3" t="s">
        <v>19</v>
      </c>
      <c r="K721" s="3" t="s">
        <v>15</v>
      </c>
      <c r="L721" s="3" t="s">
        <v>11</v>
      </c>
      <c r="M721" s="3" t="s">
        <v>5</v>
      </c>
      <c r="N721" s="3" t="s">
        <v>5</v>
      </c>
      <c r="O721" s="3" t="s">
        <v>5</v>
      </c>
      <c r="P721" s="3">
        <v>730</v>
      </c>
      <c r="Q721" s="3" t="s">
        <v>5</v>
      </c>
      <c r="R721" s="3" t="s">
        <v>24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'azure-vm-prices-base'!J$2:K$6933, 2, 0), VLOOKUP(X721 &amp; I721 &amp; N721 &amp; "??" &amp; IF(OR(K721="PREMIUM", ISNUMBER(SEARCH("P", L721 ) ) ), "SDD", "???" ),  'azure-vm-prices-base'!J$2:K$6933, 2, 0)), "")</f>
        <v>0</v>
      </c>
      <c r="X721" s="4">
        <f>IF(S721="YES", IF( B3="CPU+MEM" , _xlfn.MINIFS('azure-vm-prices-base'!C$2:C$6932, 'azure-vm-prices-base'!A$2:A$6932, "&gt;="&amp;F721*(100-$B$2)/100, 'azure-vm-prices-base'!B$2:B$6932, "&gt;="&amp;G721*(100-$B$2)/100, 'azure-vm-prices-base'!G$2:G$6932,I721, 'azure-vm-prices-base'!H$2:H$6932, J721, 'azure-vm-prices-base'!D$2:D$6932, IF(M721="YES", "YES", "*"), 'azure-vm-prices-base'!E$2:E$6932, IF(N721="YES", "YES", "*"), 'azure-vm-prices-base'!F$2:F$6932, IF(Q721="NO", "NO", "*"), 'azure-vm-prices-base'!I$2:I$6932, IF(BD721="YES", "YES", "*") ), _xlfn.MINIFS('azure-vm-prices-base'!C$2:C$6932, 'azure-vm-prices-base'!B$2:B$6932, "&gt;="&amp;G721*(100-$B$2)/100, 'azure-vm-prices-base'!G$2:G$6932,I721, 'azure-vm-prices-base'!H$2:H$6932, J721, 'azure-vm-prices-base'!D$2:D$6932, IF(M721="YES", "YES", "*"), 'azure-vm-prices-base'!E$2:E$6932, IF(N721="YES", "YES", "*"), 'azure-vm-prices-base'!F$2:F$6932, IF(Q721="NO", "NO", "*"), 'azure-vm-prices-base'!I$2:I$6932,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'azure-vm-prices-1Y'!J$2:K$6933  , 2, 0), VLOOKUP(Z721 &amp; I721 &amp; N721 &amp; "??" &amp; IF(OR(K721="PREMIUM", ISNUMBER(SEARCH("P", L721 ) ) ), "SDD", "???" ),  'azure-vm-prices-1Y'!J$2:K$6933, 2, 0)),   "")</f>
        <v>0</v>
      </c>
      <c r="Z721" s="4">
        <f>IF(S721="YES", IF( B3="CPU+MEM" , _xlfn.MINIFS('azure-vm-prices-1Y'!C$2:C$6932,   'azure-vm-prices-1Y'!A$2:A$6932,   "&gt;="&amp;F721*(100-$B$2)/100, 'azure-vm-prices-1Y'!B$2:B$6932,   "&gt;="&amp;G721*(100-$B$2)/100, 'azure-vm-prices-1Y'!G$2:G$6932,I721,   'azure-vm-prices-1Y'!H$2:H$6932,   J721, 'azure-vm-prices-1Y'!D$2:D$6932,   IF(M721="YES", "YES", "*"), 'azure-vm-prices-1Y'!E$2:E$6932,   IF(N721="YES", "YES", "*"), 'azure-vm-prices-1Y'!F$2:F$6932,   IF(Q721="NO", "NO", "*"), 'azure-vm-prices-1Y'!I$2:I$6932,   IF(BD721="YES", "YES", "*") ), _xlfn.MINIFS('azure-vm-prices-1Y'!C$2:C$6932, 'azure-vm-prices-1Y'!B$2:B$6932, "&gt;="&amp;G721*(100-$B$2)/100, 'azure-vm-prices-1Y'!G$2:G$6932,I721, 'azure-vm-prices-1Y'!H$2:H$6932, J721, 'azure-vm-prices-1Y'!D$2:D$6932, IF(M721="YES", "YES", "*"), 'azure-vm-prices-1Y'!E$2:E$6932, IF(N721="YES", "YES", "*"), 'azure-vm-prices-1Y'!F$2:F$6932, IF(Q721="NO", "NO", "*"), 'azure-vm-prices-1Y'!I$2:I$6932,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'azure-vm-prices-3Y'!J$2:K$6933  , 2, 0), VLOOKUP(AB721 &amp; I721 &amp; N721 &amp; "??" &amp; IF(OR(K721="PREMIUM", ISNUMBER(SEARCH("P", L721 ) ) ), "SDD", "???" ),  'azure-vm-prices-3Y'!J$2:K$6933, 2, 0)),   "")</f>
        <v>0</v>
      </c>
      <c r="AB721" s="4">
        <f>IF(S721="YES", IF( B3="CPU+MEM" , _xlfn.MINIFS('azure-vm-prices-3Y'!C$2:C$6932,   'azure-vm-prices-3Y'!A$2:A$6932,   "&gt;="&amp;F721*(100-$B$2)/100, 'azure-vm-prices-3Y'!B$2:B$6932,   "&gt;="&amp;G721*(100-$B$2)/100, 'azure-vm-prices-3Y'!G$2:G$6932,I721,   'azure-vm-prices-3Y'!H$2:H$6932,   J721, 'azure-vm-prices-3Y'!D$2:D$6932,   IF(M721="YES", "YES", "*"), 'azure-vm-prices-3Y'!E$2:E$6932,   IF(N721="YES", "YES", "*"), 'azure-vm-prices-3Y'!F$2:F$6932,   IF(Q721="NO", "NO", "*"), 'azure-vm-prices-3Y'!I$2:I$6932,   IF(BD721="YES", "YES", "*") ), _xlfn.MINIFS('azure-vm-prices-3Y'!C$2:C$6932, 'azure-vm-prices-3Y'!B$2:B$6932, "&gt;="&amp;G721*(100-$B$2)/100, 'azure-vm-prices-3Y'!G$2:G$6932,I721, 'azure-vm-prices-3Y'!H$2:H$6932, J721, 'azure-vm-prices-3Y'!D$2:D$6932, IF(M721="YES", "YES", "*"), 'azure-vm-prices-3Y'!E$2:E$6932, IF(N721="YES", "YES", "*"), 'azure-vm-prices-3Y'!F$2:F$6932, IF(Q721="NO", "NO", "*"), 'azure-vm-prices-3Y'!I$2:I$6932,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IF(AND(K721="STANDARD",S721="YES",H721&lt;='azure-standard-disk-prices'!G2, H721&gt;0),1+IF(O721="YES",1),"")</f>
        <v>0</v>
      </c>
      <c r="AH721" s="4">
        <f>IF(AND(K721="STANDARD",S721="YES",H721&gt;'azure-standard-disk-prices'!G2,H721 &lt;='azure-standard-disk-prices'!G3),1+IF(O721="YES",1),"")</f>
        <v>0</v>
      </c>
      <c r="AI721" s="4">
        <f>IF(AND(K721="STANDARD",S721="YES",H721&gt;'azure-standard-disk-prices'!G3,H721 &lt;='azure-standard-disk-prices'!G4),1+IF(O721="YES",1),"")</f>
        <v>0</v>
      </c>
      <c r="AJ721" s="4">
        <f>IF(AND(K721="STANDARD",S721="YES",H721&gt;'azure-standard-disk-prices'!G4,H721 &lt;='azure-standard-disk-prices'!G5),1+IF(O721="YES",1),"")</f>
        <v>0</v>
      </c>
      <c r="AK721" s="4">
        <f>IF(AND(K721="STANDARD",S721="YES",H721&gt;'azure-standard-disk-prices'!G5,H721 &lt;='azure-standard-disk-prices'!G6),1+IF(O721="YES",1),"")</f>
        <v>0</v>
      </c>
      <c r="AL721" s="4">
        <f>IF(AND(K721="STANDARD",S721="YES",H721&gt;'azure-standard-disk-prices'!G6,H721 &lt;='azure-standard-disk-prices'!G7),1+IF(O721="YES",1),"")</f>
        <v>0</v>
      </c>
      <c r="AM721" s="4">
        <f>IF(AND(K721="STANDARD",S721="YES",H721&gt;'azure-standard-disk-prices'!G7,H721 &lt;='azure-standard-disk-prices'!G8),1+IF(O721="YES",1),"")</f>
        <v>0</v>
      </c>
      <c r="AN721" s="4">
        <f>IF(AND(K721="STANDARD",S721="YES",H721&gt;'azure-standard-disk-prices'!G8,H721 &lt;='azure-standard-disk-prices'!G9),1+IF(O721="YES",1),"")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22</v>
      </c>
      <c r="J722" s="3" t="s">
        <v>19</v>
      </c>
      <c r="K722" s="3" t="s">
        <v>15</v>
      </c>
      <c r="L722" s="3" t="s">
        <v>11</v>
      </c>
      <c r="M722" s="3" t="s">
        <v>5</v>
      </c>
      <c r="N722" s="3" t="s">
        <v>5</v>
      </c>
      <c r="O722" s="3" t="s">
        <v>5</v>
      </c>
      <c r="P722" s="3">
        <v>730</v>
      </c>
      <c r="Q722" s="3" t="s">
        <v>5</v>
      </c>
      <c r="R722" s="3" t="s">
        <v>24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'azure-vm-prices-base'!J$2:K$6933, 2, 0), VLOOKUP(X722 &amp; I722 &amp; N722 &amp; "??" &amp; IF(OR(K722="PREMIUM", ISNUMBER(SEARCH("P", L722 ) ) ), "SDD", "???" ),  'azure-vm-prices-base'!J$2:K$6933, 2, 0)), "")</f>
        <v>0</v>
      </c>
      <c r="X722" s="4">
        <f>IF(S722="YES", IF( B3="CPU+MEM" , _xlfn.MINIFS('azure-vm-prices-base'!C$2:C$6932, 'azure-vm-prices-base'!A$2:A$6932, "&gt;="&amp;F722*(100-$B$2)/100, 'azure-vm-prices-base'!B$2:B$6932, "&gt;="&amp;G722*(100-$B$2)/100, 'azure-vm-prices-base'!G$2:G$6932,I722, 'azure-vm-prices-base'!H$2:H$6932, J722, 'azure-vm-prices-base'!D$2:D$6932, IF(M722="YES", "YES", "*"), 'azure-vm-prices-base'!E$2:E$6932, IF(N722="YES", "YES", "*"), 'azure-vm-prices-base'!F$2:F$6932, IF(Q722="NO", "NO", "*"), 'azure-vm-prices-base'!I$2:I$6932, IF(BD722="YES", "YES", "*") ), _xlfn.MINIFS('azure-vm-prices-base'!C$2:C$6932, 'azure-vm-prices-base'!B$2:B$6932, "&gt;="&amp;G722*(100-$B$2)/100, 'azure-vm-prices-base'!G$2:G$6932,I722, 'azure-vm-prices-base'!H$2:H$6932, J722, 'azure-vm-prices-base'!D$2:D$6932, IF(M722="YES", "YES", "*"), 'azure-vm-prices-base'!E$2:E$6932, IF(N722="YES", "YES", "*"), 'azure-vm-prices-base'!F$2:F$6932, IF(Q722="NO", "NO", "*"), 'azure-vm-prices-base'!I$2:I$6932,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'azure-vm-prices-1Y'!J$2:K$6933  , 2, 0), VLOOKUP(Z722 &amp; I722 &amp; N722 &amp; "??" &amp; IF(OR(K722="PREMIUM", ISNUMBER(SEARCH("P", L722 ) ) ), "SDD", "???" ),  'azure-vm-prices-1Y'!J$2:K$6933, 2, 0)),   "")</f>
        <v>0</v>
      </c>
      <c r="Z722" s="4">
        <f>IF(S722="YES", IF( B3="CPU+MEM" , _xlfn.MINIFS('azure-vm-prices-1Y'!C$2:C$6932,   'azure-vm-prices-1Y'!A$2:A$6932,   "&gt;="&amp;F722*(100-$B$2)/100, 'azure-vm-prices-1Y'!B$2:B$6932,   "&gt;="&amp;G722*(100-$B$2)/100, 'azure-vm-prices-1Y'!G$2:G$6932,I722,   'azure-vm-prices-1Y'!H$2:H$6932,   J722, 'azure-vm-prices-1Y'!D$2:D$6932,   IF(M722="YES", "YES", "*"), 'azure-vm-prices-1Y'!E$2:E$6932,   IF(N722="YES", "YES", "*"), 'azure-vm-prices-1Y'!F$2:F$6932,   IF(Q722="NO", "NO", "*"), 'azure-vm-prices-1Y'!I$2:I$6932,   IF(BD722="YES", "YES", "*") ), _xlfn.MINIFS('azure-vm-prices-1Y'!C$2:C$6932, 'azure-vm-prices-1Y'!B$2:B$6932, "&gt;="&amp;G722*(100-$B$2)/100, 'azure-vm-prices-1Y'!G$2:G$6932,I722, 'azure-vm-prices-1Y'!H$2:H$6932, J722, 'azure-vm-prices-1Y'!D$2:D$6932, IF(M722="YES", "YES", "*"), 'azure-vm-prices-1Y'!E$2:E$6932, IF(N722="YES", "YES", "*"), 'azure-vm-prices-1Y'!F$2:F$6932, IF(Q722="NO", "NO", "*"), 'azure-vm-prices-1Y'!I$2:I$6932,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'azure-vm-prices-3Y'!J$2:K$6933  , 2, 0), VLOOKUP(AB722 &amp; I722 &amp; N722 &amp; "??" &amp; IF(OR(K722="PREMIUM", ISNUMBER(SEARCH("P", L722 ) ) ), "SDD", "???" ),  'azure-vm-prices-3Y'!J$2:K$6933, 2, 0)),   "")</f>
        <v>0</v>
      </c>
      <c r="AB722" s="4">
        <f>IF(S722="YES", IF( B3="CPU+MEM" , _xlfn.MINIFS('azure-vm-prices-3Y'!C$2:C$6932,   'azure-vm-prices-3Y'!A$2:A$6932,   "&gt;="&amp;F722*(100-$B$2)/100, 'azure-vm-prices-3Y'!B$2:B$6932,   "&gt;="&amp;G722*(100-$B$2)/100, 'azure-vm-prices-3Y'!G$2:G$6932,I722,   'azure-vm-prices-3Y'!H$2:H$6932,   J722, 'azure-vm-prices-3Y'!D$2:D$6932,   IF(M722="YES", "YES", "*"), 'azure-vm-prices-3Y'!E$2:E$6932,   IF(N722="YES", "YES", "*"), 'azure-vm-prices-3Y'!F$2:F$6932,   IF(Q722="NO", "NO", "*"), 'azure-vm-prices-3Y'!I$2:I$6932,   IF(BD722="YES", "YES", "*") ), _xlfn.MINIFS('azure-vm-prices-3Y'!C$2:C$6932, 'azure-vm-prices-3Y'!B$2:B$6932, "&gt;="&amp;G722*(100-$B$2)/100, 'azure-vm-prices-3Y'!G$2:G$6932,I722, 'azure-vm-prices-3Y'!H$2:H$6932, J722, 'azure-vm-prices-3Y'!D$2:D$6932, IF(M722="YES", "YES", "*"), 'azure-vm-prices-3Y'!E$2:E$6932, IF(N722="YES", "YES", "*"), 'azure-vm-prices-3Y'!F$2:F$6932, IF(Q722="NO", "NO", "*"), 'azure-vm-prices-3Y'!I$2:I$6932,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IF(AND(K722="STANDARD",S722="YES",H722&lt;='azure-standard-disk-prices'!G2, H722&gt;0),1+IF(O722="YES",1),"")</f>
        <v>0</v>
      </c>
      <c r="AH722" s="4">
        <f>IF(AND(K722="STANDARD",S722="YES",H722&gt;'azure-standard-disk-prices'!G2,H722 &lt;='azure-standard-disk-prices'!G3),1+IF(O722="YES",1),"")</f>
        <v>0</v>
      </c>
      <c r="AI722" s="4">
        <f>IF(AND(K722="STANDARD",S722="YES",H722&gt;'azure-standard-disk-prices'!G3,H722 &lt;='azure-standard-disk-prices'!G4),1+IF(O722="YES",1),"")</f>
        <v>0</v>
      </c>
      <c r="AJ722" s="4">
        <f>IF(AND(K722="STANDARD",S722="YES",H722&gt;'azure-standard-disk-prices'!G4,H722 &lt;='azure-standard-disk-prices'!G5),1+IF(O722="YES",1),"")</f>
        <v>0</v>
      </c>
      <c r="AK722" s="4">
        <f>IF(AND(K722="STANDARD",S722="YES",H722&gt;'azure-standard-disk-prices'!G5,H722 &lt;='azure-standard-disk-prices'!G6),1+IF(O722="YES",1),"")</f>
        <v>0</v>
      </c>
      <c r="AL722" s="4">
        <f>IF(AND(K722="STANDARD",S722="YES",H722&gt;'azure-standard-disk-prices'!G6,H722 &lt;='azure-standard-disk-prices'!G7),1+IF(O722="YES",1),"")</f>
        <v>0</v>
      </c>
      <c r="AM722" s="4">
        <f>IF(AND(K722="STANDARD",S722="YES",H722&gt;'azure-standard-disk-prices'!G7,H722 &lt;='azure-standard-disk-prices'!G8),1+IF(O722="YES",1),"")</f>
        <v>0</v>
      </c>
      <c r="AN722" s="4">
        <f>IF(AND(K722="STANDARD",S722="YES",H722&gt;'azure-standard-disk-prices'!G8,H722 &lt;='azure-standard-disk-prices'!G9),1+IF(O722="YES",1),"")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22</v>
      </c>
      <c r="J723" s="3" t="s">
        <v>19</v>
      </c>
      <c r="K723" s="3" t="s">
        <v>15</v>
      </c>
      <c r="L723" s="3" t="s">
        <v>11</v>
      </c>
      <c r="M723" s="3" t="s">
        <v>5</v>
      </c>
      <c r="N723" s="3" t="s">
        <v>5</v>
      </c>
      <c r="O723" s="3" t="s">
        <v>5</v>
      </c>
      <c r="P723" s="3">
        <v>730</v>
      </c>
      <c r="Q723" s="3" t="s">
        <v>5</v>
      </c>
      <c r="R723" s="3" t="s">
        <v>24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'azure-vm-prices-base'!J$2:K$6933, 2, 0), VLOOKUP(X723 &amp; I723 &amp; N723 &amp; "??" &amp; IF(OR(K723="PREMIUM", ISNUMBER(SEARCH("P", L723 ) ) ), "SDD", "???" ),  'azure-vm-prices-base'!J$2:K$6933, 2, 0)), "")</f>
        <v>0</v>
      </c>
      <c r="X723" s="4">
        <f>IF(S723="YES", IF( B3="CPU+MEM" , _xlfn.MINIFS('azure-vm-prices-base'!C$2:C$6932, 'azure-vm-prices-base'!A$2:A$6932, "&gt;="&amp;F723*(100-$B$2)/100, 'azure-vm-prices-base'!B$2:B$6932, "&gt;="&amp;G723*(100-$B$2)/100, 'azure-vm-prices-base'!G$2:G$6932,I723, 'azure-vm-prices-base'!H$2:H$6932, J723, 'azure-vm-prices-base'!D$2:D$6932, IF(M723="YES", "YES", "*"), 'azure-vm-prices-base'!E$2:E$6932, IF(N723="YES", "YES", "*"), 'azure-vm-prices-base'!F$2:F$6932, IF(Q723="NO", "NO", "*"), 'azure-vm-prices-base'!I$2:I$6932, IF(BD723="YES", "YES", "*") ), _xlfn.MINIFS('azure-vm-prices-base'!C$2:C$6932, 'azure-vm-prices-base'!B$2:B$6932, "&gt;="&amp;G723*(100-$B$2)/100, 'azure-vm-prices-base'!G$2:G$6932,I723, 'azure-vm-prices-base'!H$2:H$6932, J723, 'azure-vm-prices-base'!D$2:D$6932, IF(M723="YES", "YES", "*"), 'azure-vm-prices-base'!E$2:E$6932, IF(N723="YES", "YES", "*"), 'azure-vm-prices-base'!F$2:F$6932, IF(Q723="NO", "NO", "*"), 'azure-vm-prices-base'!I$2:I$6932,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'azure-vm-prices-1Y'!J$2:K$6933  , 2, 0), VLOOKUP(Z723 &amp; I723 &amp; N723 &amp; "??" &amp; IF(OR(K723="PREMIUM", ISNUMBER(SEARCH("P", L723 ) ) ), "SDD", "???" ),  'azure-vm-prices-1Y'!J$2:K$6933, 2, 0)),   "")</f>
        <v>0</v>
      </c>
      <c r="Z723" s="4">
        <f>IF(S723="YES", IF( B3="CPU+MEM" , _xlfn.MINIFS('azure-vm-prices-1Y'!C$2:C$6932,   'azure-vm-prices-1Y'!A$2:A$6932,   "&gt;="&amp;F723*(100-$B$2)/100, 'azure-vm-prices-1Y'!B$2:B$6932,   "&gt;="&amp;G723*(100-$B$2)/100, 'azure-vm-prices-1Y'!G$2:G$6932,I723,   'azure-vm-prices-1Y'!H$2:H$6932,   J723, 'azure-vm-prices-1Y'!D$2:D$6932,   IF(M723="YES", "YES", "*"), 'azure-vm-prices-1Y'!E$2:E$6932,   IF(N723="YES", "YES", "*"), 'azure-vm-prices-1Y'!F$2:F$6932,   IF(Q723="NO", "NO", "*"), 'azure-vm-prices-1Y'!I$2:I$6932,   IF(BD723="YES", "YES", "*") ), _xlfn.MINIFS('azure-vm-prices-1Y'!C$2:C$6932, 'azure-vm-prices-1Y'!B$2:B$6932, "&gt;="&amp;G723*(100-$B$2)/100, 'azure-vm-prices-1Y'!G$2:G$6932,I723, 'azure-vm-prices-1Y'!H$2:H$6932, J723, 'azure-vm-prices-1Y'!D$2:D$6932, IF(M723="YES", "YES", "*"), 'azure-vm-prices-1Y'!E$2:E$6932, IF(N723="YES", "YES", "*"), 'azure-vm-prices-1Y'!F$2:F$6932, IF(Q723="NO", "NO", "*"), 'azure-vm-prices-1Y'!I$2:I$6932,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'azure-vm-prices-3Y'!J$2:K$6933  , 2, 0), VLOOKUP(AB723 &amp; I723 &amp; N723 &amp; "??" &amp; IF(OR(K723="PREMIUM", ISNUMBER(SEARCH("P", L723 ) ) ), "SDD", "???" ),  'azure-vm-prices-3Y'!J$2:K$6933, 2, 0)),   "")</f>
        <v>0</v>
      </c>
      <c r="AB723" s="4">
        <f>IF(S723="YES", IF( B3="CPU+MEM" , _xlfn.MINIFS('azure-vm-prices-3Y'!C$2:C$6932,   'azure-vm-prices-3Y'!A$2:A$6932,   "&gt;="&amp;F723*(100-$B$2)/100, 'azure-vm-prices-3Y'!B$2:B$6932,   "&gt;="&amp;G723*(100-$B$2)/100, 'azure-vm-prices-3Y'!G$2:G$6932,I723,   'azure-vm-prices-3Y'!H$2:H$6932,   J723, 'azure-vm-prices-3Y'!D$2:D$6932,   IF(M723="YES", "YES", "*"), 'azure-vm-prices-3Y'!E$2:E$6932,   IF(N723="YES", "YES", "*"), 'azure-vm-prices-3Y'!F$2:F$6932,   IF(Q723="NO", "NO", "*"), 'azure-vm-prices-3Y'!I$2:I$6932,   IF(BD723="YES", "YES", "*") ), _xlfn.MINIFS('azure-vm-prices-3Y'!C$2:C$6932, 'azure-vm-prices-3Y'!B$2:B$6932, "&gt;="&amp;G723*(100-$B$2)/100, 'azure-vm-prices-3Y'!G$2:G$6932,I723, 'azure-vm-prices-3Y'!H$2:H$6932, J723, 'azure-vm-prices-3Y'!D$2:D$6932, IF(M723="YES", "YES", "*"), 'azure-vm-prices-3Y'!E$2:E$6932, IF(N723="YES", "YES", "*"), 'azure-vm-prices-3Y'!F$2:F$6932, IF(Q723="NO", "NO", "*"), 'azure-vm-prices-3Y'!I$2:I$6932,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IF(AND(K723="STANDARD",S723="YES",H723&lt;='azure-standard-disk-prices'!G2, H723&gt;0),1+IF(O723="YES",1),"")</f>
        <v>0</v>
      </c>
      <c r="AH723" s="4">
        <f>IF(AND(K723="STANDARD",S723="YES",H723&gt;'azure-standard-disk-prices'!G2,H723 &lt;='azure-standard-disk-prices'!G3),1+IF(O723="YES",1),"")</f>
        <v>0</v>
      </c>
      <c r="AI723" s="4">
        <f>IF(AND(K723="STANDARD",S723="YES",H723&gt;'azure-standard-disk-prices'!G3,H723 &lt;='azure-standard-disk-prices'!G4),1+IF(O723="YES",1),"")</f>
        <v>0</v>
      </c>
      <c r="AJ723" s="4">
        <f>IF(AND(K723="STANDARD",S723="YES",H723&gt;'azure-standard-disk-prices'!G4,H723 &lt;='azure-standard-disk-prices'!G5),1+IF(O723="YES",1),"")</f>
        <v>0</v>
      </c>
      <c r="AK723" s="4">
        <f>IF(AND(K723="STANDARD",S723="YES",H723&gt;'azure-standard-disk-prices'!G5,H723 &lt;='azure-standard-disk-prices'!G6),1+IF(O723="YES",1),"")</f>
        <v>0</v>
      </c>
      <c r="AL723" s="4">
        <f>IF(AND(K723="STANDARD",S723="YES",H723&gt;'azure-standard-disk-prices'!G6,H723 &lt;='azure-standard-disk-prices'!G7),1+IF(O723="YES",1),"")</f>
        <v>0</v>
      </c>
      <c r="AM723" s="4">
        <f>IF(AND(K723="STANDARD",S723="YES",H723&gt;'azure-standard-disk-prices'!G7,H723 &lt;='azure-standard-disk-prices'!G8),1+IF(O723="YES",1),"")</f>
        <v>0</v>
      </c>
      <c r="AN723" s="4">
        <f>IF(AND(K723="STANDARD",S723="YES",H723&gt;'azure-standard-disk-prices'!G8,H723 &lt;='azure-standard-disk-prices'!G9),1+IF(O723="YES",1),"")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22</v>
      </c>
      <c r="J724" s="3" t="s">
        <v>19</v>
      </c>
      <c r="K724" s="3" t="s">
        <v>15</v>
      </c>
      <c r="L724" s="3" t="s">
        <v>11</v>
      </c>
      <c r="M724" s="3" t="s">
        <v>5</v>
      </c>
      <c r="N724" s="3" t="s">
        <v>5</v>
      </c>
      <c r="O724" s="3" t="s">
        <v>5</v>
      </c>
      <c r="P724" s="3">
        <v>730</v>
      </c>
      <c r="Q724" s="3" t="s">
        <v>5</v>
      </c>
      <c r="R724" s="3" t="s">
        <v>24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'azure-vm-prices-base'!J$2:K$6933, 2, 0), VLOOKUP(X724 &amp; I724 &amp; N724 &amp; "??" &amp; IF(OR(K724="PREMIUM", ISNUMBER(SEARCH("P", L724 ) ) ), "SDD", "???" ),  'azure-vm-prices-base'!J$2:K$6933, 2, 0)), "")</f>
        <v>0</v>
      </c>
      <c r="X724" s="4">
        <f>IF(S724="YES", IF( B3="CPU+MEM" , _xlfn.MINIFS('azure-vm-prices-base'!C$2:C$6932, 'azure-vm-prices-base'!A$2:A$6932, "&gt;="&amp;F724*(100-$B$2)/100, 'azure-vm-prices-base'!B$2:B$6932, "&gt;="&amp;G724*(100-$B$2)/100, 'azure-vm-prices-base'!G$2:G$6932,I724, 'azure-vm-prices-base'!H$2:H$6932, J724, 'azure-vm-prices-base'!D$2:D$6932, IF(M724="YES", "YES", "*"), 'azure-vm-prices-base'!E$2:E$6932, IF(N724="YES", "YES", "*"), 'azure-vm-prices-base'!F$2:F$6932, IF(Q724="NO", "NO", "*"), 'azure-vm-prices-base'!I$2:I$6932, IF(BD724="YES", "YES", "*") ), _xlfn.MINIFS('azure-vm-prices-base'!C$2:C$6932, 'azure-vm-prices-base'!B$2:B$6932, "&gt;="&amp;G724*(100-$B$2)/100, 'azure-vm-prices-base'!G$2:G$6932,I724, 'azure-vm-prices-base'!H$2:H$6932, J724, 'azure-vm-prices-base'!D$2:D$6932, IF(M724="YES", "YES", "*"), 'azure-vm-prices-base'!E$2:E$6932, IF(N724="YES", "YES", "*"), 'azure-vm-prices-base'!F$2:F$6932, IF(Q724="NO", "NO", "*"), 'azure-vm-prices-base'!I$2:I$6932,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'azure-vm-prices-1Y'!J$2:K$6933  , 2, 0), VLOOKUP(Z724 &amp; I724 &amp; N724 &amp; "??" &amp; IF(OR(K724="PREMIUM", ISNUMBER(SEARCH("P", L724 ) ) ), "SDD", "???" ),  'azure-vm-prices-1Y'!J$2:K$6933, 2, 0)),   "")</f>
        <v>0</v>
      </c>
      <c r="Z724" s="4">
        <f>IF(S724="YES", IF( B3="CPU+MEM" , _xlfn.MINIFS('azure-vm-prices-1Y'!C$2:C$6932,   'azure-vm-prices-1Y'!A$2:A$6932,   "&gt;="&amp;F724*(100-$B$2)/100, 'azure-vm-prices-1Y'!B$2:B$6932,   "&gt;="&amp;G724*(100-$B$2)/100, 'azure-vm-prices-1Y'!G$2:G$6932,I724,   'azure-vm-prices-1Y'!H$2:H$6932,   J724, 'azure-vm-prices-1Y'!D$2:D$6932,   IF(M724="YES", "YES", "*"), 'azure-vm-prices-1Y'!E$2:E$6932,   IF(N724="YES", "YES", "*"), 'azure-vm-prices-1Y'!F$2:F$6932,   IF(Q724="NO", "NO", "*"), 'azure-vm-prices-1Y'!I$2:I$6932,   IF(BD724="YES", "YES", "*") ), _xlfn.MINIFS('azure-vm-prices-1Y'!C$2:C$6932, 'azure-vm-prices-1Y'!B$2:B$6932, "&gt;="&amp;G724*(100-$B$2)/100, 'azure-vm-prices-1Y'!G$2:G$6932,I724, 'azure-vm-prices-1Y'!H$2:H$6932, J724, 'azure-vm-prices-1Y'!D$2:D$6932, IF(M724="YES", "YES", "*"), 'azure-vm-prices-1Y'!E$2:E$6932, IF(N724="YES", "YES", "*"), 'azure-vm-prices-1Y'!F$2:F$6932, IF(Q724="NO", "NO", "*"), 'azure-vm-prices-1Y'!I$2:I$6932,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'azure-vm-prices-3Y'!J$2:K$6933  , 2, 0), VLOOKUP(AB724 &amp; I724 &amp; N724 &amp; "??" &amp; IF(OR(K724="PREMIUM", ISNUMBER(SEARCH("P", L724 ) ) ), "SDD", "???" ),  'azure-vm-prices-3Y'!J$2:K$6933, 2, 0)),   "")</f>
        <v>0</v>
      </c>
      <c r="AB724" s="4">
        <f>IF(S724="YES", IF( B3="CPU+MEM" , _xlfn.MINIFS('azure-vm-prices-3Y'!C$2:C$6932,   'azure-vm-prices-3Y'!A$2:A$6932,   "&gt;="&amp;F724*(100-$B$2)/100, 'azure-vm-prices-3Y'!B$2:B$6932,   "&gt;="&amp;G724*(100-$B$2)/100, 'azure-vm-prices-3Y'!G$2:G$6932,I724,   'azure-vm-prices-3Y'!H$2:H$6932,   J724, 'azure-vm-prices-3Y'!D$2:D$6932,   IF(M724="YES", "YES", "*"), 'azure-vm-prices-3Y'!E$2:E$6932,   IF(N724="YES", "YES", "*"), 'azure-vm-prices-3Y'!F$2:F$6932,   IF(Q724="NO", "NO", "*"), 'azure-vm-prices-3Y'!I$2:I$6932,   IF(BD724="YES", "YES", "*") ), _xlfn.MINIFS('azure-vm-prices-3Y'!C$2:C$6932, 'azure-vm-prices-3Y'!B$2:B$6932, "&gt;="&amp;G724*(100-$B$2)/100, 'azure-vm-prices-3Y'!G$2:G$6932,I724, 'azure-vm-prices-3Y'!H$2:H$6932, J724, 'azure-vm-prices-3Y'!D$2:D$6932, IF(M724="YES", "YES", "*"), 'azure-vm-prices-3Y'!E$2:E$6932, IF(N724="YES", "YES", "*"), 'azure-vm-prices-3Y'!F$2:F$6932, IF(Q724="NO", "NO", "*"), 'azure-vm-prices-3Y'!I$2:I$6932,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IF(AND(K724="STANDARD",S724="YES",H724&lt;='azure-standard-disk-prices'!G2, H724&gt;0),1+IF(O724="YES",1),"")</f>
        <v>0</v>
      </c>
      <c r="AH724" s="4">
        <f>IF(AND(K724="STANDARD",S724="YES",H724&gt;'azure-standard-disk-prices'!G2,H724 &lt;='azure-standard-disk-prices'!G3),1+IF(O724="YES",1),"")</f>
        <v>0</v>
      </c>
      <c r="AI724" s="4">
        <f>IF(AND(K724="STANDARD",S724="YES",H724&gt;'azure-standard-disk-prices'!G3,H724 &lt;='azure-standard-disk-prices'!G4),1+IF(O724="YES",1),"")</f>
        <v>0</v>
      </c>
      <c r="AJ724" s="4">
        <f>IF(AND(K724="STANDARD",S724="YES",H724&gt;'azure-standard-disk-prices'!G4,H724 &lt;='azure-standard-disk-prices'!G5),1+IF(O724="YES",1),"")</f>
        <v>0</v>
      </c>
      <c r="AK724" s="4">
        <f>IF(AND(K724="STANDARD",S724="YES",H724&gt;'azure-standard-disk-prices'!G5,H724 &lt;='azure-standard-disk-prices'!G6),1+IF(O724="YES",1),"")</f>
        <v>0</v>
      </c>
      <c r="AL724" s="4">
        <f>IF(AND(K724="STANDARD",S724="YES",H724&gt;'azure-standard-disk-prices'!G6,H724 &lt;='azure-standard-disk-prices'!G7),1+IF(O724="YES",1),"")</f>
        <v>0</v>
      </c>
      <c r="AM724" s="4">
        <f>IF(AND(K724="STANDARD",S724="YES",H724&gt;'azure-standard-disk-prices'!G7,H724 &lt;='azure-standard-disk-prices'!G8),1+IF(O724="YES",1),"")</f>
        <v>0</v>
      </c>
      <c r="AN724" s="4">
        <f>IF(AND(K724="STANDARD",S724="YES",H724&gt;'azure-standard-disk-prices'!G8,H724 &lt;='azure-standard-disk-prices'!G9),1+IF(O724="YES",1),"")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22</v>
      </c>
      <c r="J725" s="3" t="s">
        <v>19</v>
      </c>
      <c r="K725" s="3" t="s">
        <v>15</v>
      </c>
      <c r="L725" s="3" t="s">
        <v>11</v>
      </c>
      <c r="M725" s="3" t="s">
        <v>5</v>
      </c>
      <c r="N725" s="3" t="s">
        <v>5</v>
      </c>
      <c r="O725" s="3" t="s">
        <v>5</v>
      </c>
      <c r="P725" s="3">
        <v>730</v>
      </c>
      <c r="Q725" s="3" t="s">
        <v>5</v>
      </c>
      <c r="R725" s="3" t="s">
        <v>24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'azure-vm-prices-base'!J$2:K$6933, 2, 0), VLOOKUP(X725 &amp; I725 &amp; N725 &amp; "??" &amp; IF(OR(K725="PREMIUM", ISNUMBER(SEARCH("P", L725 ) ) ), "SDD", "???" ),  'azure-vm-prices-base'!J$2:K$6933, 2, 0)), "")</f>
        <v>0</v>
      </c>
      <c r="X725" s="4">
        <f>IF(S725="YES", IF( B3="CPU+MEM" , _xlfn.MINIFS('azure-vm-prices-base'!C$2:C$6932, 'azure-vm-prices-base'!A$2:A$6932, "&gt;="&amp;F725*(100-$B$2)/100, 'azure-vm-prices-base'!B$2:B$6932, "&gt;="&amp;G725*(100-$B$2)/100, 'azure-vm-prices-base'!G$2:G$6932,I725, 'azure-vm-prices-base'!H$2:H$6932, J725, 'azure-vm-prices-base'!D$2:D$6932, IF(M725="YES", "YES", "*"), 'azure-vm-prices-base'!E$2:E$6932, IF(N725="YES", "YES", "*"), 'azure-vm-prices-base'!F$2:F$6932, IF(Q725="NO", "NO", "*"), 'azure-vm-prices-base'!I$2:I$6932, IF(BD725="YES", "YES", "*") ), _xlfn.MINIFS('azure-vm-prices-base'!C$2:C$6932, 'azure-vm-prices-base'!B$2:B$6932, "&gt;="&amp;G725*(100-$B$2)/100, 'azure-vm-prices-base'!G$2:G$6932,I725, 'azure-vm-prices-base'!H$2:H$6932, J725, 'azure-vm-prices-base'!D$2:D$6932, IF(M725="YES", "YES", "*"), 'azure-vm-prices-base'!E$2:E$6932, IF(N725="YES", "YES", "*"), 'azure-vm-prices-base'!F$2:F$6932, IF(Q725="NO", "NO", "*"), 'azure-vm-prices-base'!I$2:I$6932,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'azure-vm-prices-1Y'!J$2:K$6933  , 2, 0), VLOOKUP(Z725 &amp; I725 &amp; N725 &amp; "??" &amp; IF(OR(K725="PREMIUM", ISNUMBER(SEARCH("P", L725 ) ) ), "SDD", "???" ),  'azure-vm-prices-1Y'!J$2:K$6933, 2, 0)),   "")</f>
        <v>0</v>
      </c>
      <c r="Z725" s="4">
        <f>IF(S725="YES", IF( B3="CPU+MEM" , _xlfn.MINIFS('azure-vm-prices-1Y'!C$2:C$6932,   'azure-vm-prices-1Y'!A$2:A$6932,   "&gt;="&amp;F725*(100-$B$2)/100, 'azure-vm-prices-1Y'!B$2:B$6932,   "&gt;="&amp;G725*(100-$B$2)/100, 'azure-vm-prices-1Y'!G$2:G$6932,I725,   'azure-vm-prices-1Y'!H$2:H$6932,   J725, 'azure-vm-prices-1Y'!D$2:D$6932,   IF(M725="YES", "YES", "*"), 'azure-vm-prices-1Y'!E$2:E$6932,   IF(N725="YES", "YES", "*"), 'azure-vm-prices-1Y'!F$2:F$6932,   IF(Q725="NO", "NO", "*"), 'azure-vm-prices-1Y'!I$2:I$6932,   IF(BD725="YES", "YES", "*") ), _xlfn.MINIFS('azure-vm-prices-1Y'!C$2:C$6932, 'azure-vm-prices-1Y'!B$2:B$6932, "&gt;="&amp;G725*(100-$B$2)/100, 'azure-vm-prices-1Y'!G$2:G$6932,I725, 'azure-vm-prices-1Y'!H$2:H$6932, J725, 'azure-vm-prices-1Y'!D$2:D$6932, IF(M725="YES", "YES", "*"), 'azure-vm-prices-1Y'!E$2:E$6932, IF(N725="YES", "YES", "*"), 'azure-vm-prices-1Y'!F$2:F$6932, IF(Q725="NO", "NO", "*"), 'azure-vm-prices-1Y'!I$2:I$6932,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'azure-vm-prices-3Y'!J$2:K$6933  , 2, 0), VLOOKUP(AB725 &amp; I725 &amp; N725 &amp; "??" &amp; IF(OR(K725="PREMIUM", ISNUMBER(SEARCH("P", L725 ) ) ), "SDD", "???" ),  'azure-vm-prices-3Y'!J$2:K$6933, 2, 0)),   "")</f>
        <v>0</v>
      </c>
      <c r="AB725" s="4">
        <f>IF(S725="YES", IF( B3="CPU+MEM" , _xlfn.MINIFS('azure-vm-prices-3Y'!C$2:C$6932,   'azure-vm-prices-3Y'!A$2:A$6932,   "&gt;="&amp;F725*(100-$B$2)/100, 'azure-vm-prices-3Y'!B$2:B$6932,   "&gt;="&amp;G725*(100-$B$2)/100, 'azure-vm-prices-3Y'!G$2:G$6932,I725,   'azure-vm-prices-3Y'!H$2:H$6932,   J725, 'azure-vm-prices-3Y'!D$2:D$6932,   IF(M725="YES", "YES", "*"), 'azure-vm-prices-3Y'!E$2:E$6932,   IF(N725="YES", "YES", "*"), 'azure-vm-prices-3Y'!F$2:F$6932,   IF(Q725="NO", "NO", "*"), 'azure-vm-prices-3Y'!I$2:I$6932,   IF(BD725="YES", "YES", "*") ), _xlfn.MINIFS('azure-vm-prices-3Y'!C$2:C$6932, 'azure-vm-prices-3Y'!B$2:B$6932, "&gt;="&amp;G725*(100-$B$2)/100, 'azure-vm-prices-3Y'!G$2:G$6932,I725, 'azure-vm-prices-3Y'!H$2:H$6932, J725, 'azure-vm-prices-3Y'!D$2:D$6932, IF(M725="YES", "YES", "*"), 'azure-vm-prices-3Y'!E$2:E$6932, IF(N725="YES", "YES", "*"), 'azure-vm-prices-3Y'!F$2:F$6932, IF(Q725="NO", "NO", "*"), 'azure-vm-prices-3Y'!I$2:I$6932,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IF(AND(K725="STANDARD",S725="YES",H725&lt;='azure-standard-disk-prices'!G2, H725&gt;0),1+IF(O725="YES",1),"")</f>
        <v>0</v>
      </c>
      <c r="AH725" s="4">
        <f>IF(AND(K725="STANDARD",S725="YES",H725&gt;'azure-standard-disk-prices'!G2,H725 &lt;='azure-standard-disk-prices'!G3),1+IF(O725="YES",1),"")</f>
        <v>0</v>
      </c>
      <c r="AI725" s="4">
        <f>IF(AND(K725="STANDARD",S725="YES",H725&gt;'azure-standard-disk-prices'!G3,H725 &lt;='azure-standard-disk-prices'!G4),1+IF(O725="YES",1),"")</f>
        <v>0</v>
      </c>
      <c r="AJ725" s="4">
        <f>IF(AND(K725="STANDARD",S725="YES",H725&gt;'azure-standard-disk-prices'!G4,H725 &lt;='azure-standard-disk-prices'!G5),1+IF(O725="YES",1),"")</f>
        <v>0</v>
      </c>
      <c r="AK725" s="4">
        <f>IF(AND(K725="STANDARD",S725="YES",H725&gt;'azure-standard-disk-prices'!G5,H725 &lt;='azure-standard-disk-prices'!G6),1+IF(O725="YES",1),"")</f>
        <v>0</v>
      </c>
      <c r="AL725" s="4">
        <f>IF(AND(K725="STANDARD",S725="YES",H725&gt;'azure-standard-disk-prices'!G6,H725 &lt;='azure-standard-disk-prices'!G7),1+IF(O725="YES",1),"")</f>
        <v>0</v>
      </c>
      <c r="AM725" s="4">
        <f>IF(AND(K725="STANDARD",S725="YES",H725&gt;'azure-standard-disk-prices'!G7,H725 &lt;='azure-standard-disk-prices'!G8),1+IF(O725="YES",1),"")</f>
        <v>0</v>
      </c>
      <c r="AN725" s="4">
        <f>IF(AND(K725="STANDARD",S725="YES",H725&gt;'azure-standard-disk-prices'!G8,H725 &lt;='azure-standard-disk-prices'!G9),1+IF(O725="YES",1),"")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22</v>
      </c>
      <c r="J726" s="3" t="s">
        <v>19</v>
      </c>
      <c r="K726" s="3" t="s">
        <v>15</v>
      </c>
      <c r="L726" s="3" t="s">
        <v>11</v>
      </c>
      <c r="M726" s="3" t="s">
        <v>5</v>
      </c>
      <c r="N726" s="3" t="s">
        <v>5</v>
      </c>
      <c r="O726" s="3" t="s">
        <v>5</v>
      </c>
      <c r="P726" s="3">
        <v>730</v>
      </c>
      <c r="Q726" s="3" t="s">
        <v>5</v>
      </c>
      <c r="R726" s="3" t="s">
        <v>24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'azure-vm-prices-base'!J$2:K$6933, 2, 0), VLOOKUP(X726 &amp; I726 &amp; N726 &amp; "??" &amp; IF(OR(K726="PREMIUM", ISNUMBER(SEARCH("P", L726 ) ) ), "SDD", "???" ),  'azure-vm-prices-base'!J$2:K$6933, 2, 0)), "")</f>
        <v>0</v>
      </c>
      <c r="X726" s="4">
        <f>IF(S726="YES", IF( B3="CPU+MEM" , _xlfn.MINIFS('azure-vm-prices-base'!C$2:C$6932, 'azure-vm-prices-base'!A$2:A$6932, "&gt;="&amp;F726*(100-$B$2)/100, 'azure-vm-prices-base'!B$2:B$6932, "&gt;="&amp;G726*(100-$B$2)/100, 'azure-vm-prices-base'!G$2:G$6932,I726, 'azure-vm-prices-base'!H$2:H$6932, J726, 'azure-vm-prices-base'!D$2:D$6932, IF(M726="YES", "YES", "*"), 'azure-vm-prices-base'!E$2:E$6932, IF(N726="YES", "YES", "*"), 'azure-vm-prices-base'!F$2:F$6932, IF(Q726="NO", "NO", "*"), 'azure-vm-prices-base'!I$2:I$6932, IF(BD726="YES", "YES", "*") ), _xlfn.MINIFS('azure-vm-prices-base'!C$2:C$6932, 'azure-vm-prices-base'!B$2:B$6932, "&gt;="&amp;G726*(100-$B$2)/100, 'azure-vm-prices-base'!G$2:G$6932,I726, 'azure-vm-prices-base'!H$2:H$6932, J726, 'azure-vm-prices-base'!D$2:D$6932, IF(M726="YES", "YES", "*"), 'azure-vm-prices-base'!E$2:E$6932, IF(N726="YES", "YES", "*"), 'azure-vm-prices-base'!F$2:F$6932, IF(Q726="NO", "NO", "*"), 'azure-vm-prices-base'!I$2:I$6932,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'azure-vm-prices-1Y'!J$2:K$6933  , 2, 0), VLOOKUP(Z726 &amp; I726 &amp; N726 &amp; "??" &amp; IF(OR(K726="PREMIUM", ISNUMBER(SEARCH("P", L726 ) ) ), "SDD", "???" ),  'azure-vm-prices-1Y'!J$2:K$6933, 2, 0)),   "")</f>
        <v>0</v>
      </c>
      <c r="Z726" s="4">
        <f>IF(S726="YES", IF( B3="CPU+MEM" , _xlfn.MINIFS('azure-vm-prices-1Y'!C$2:C$6932,   'azure-vm-prices-1Y'!A$2:A$6932,   "&gt;="&amp;F726*(100-$B$2)/100, 'azure-vm-prices-1Y'!B$2:B$6932,   "&gt;="&amp;G726*(100-$B$2)/100, 'azure-vm-prices-1Y'!G$2:G$6932,I726,   'azure-vm-prices-1Y'!H$2:H$6932,   J726, 'azure-vm-prices-1Y'!D$2:D$6932,   IF(M726="YES", "YES", "*"), 'azure-vm-prices-1Y'!E$2:E$6932,   IF(N726="YES", "YES", "*"), 'azure-vm-prices-1Y'!F$2:F$6932,   IF(Q726="NO", "NO", "*"), 'azure-vm-prices-1Y'!I$2:I$6932,   IF(BD726="YES", "YES", "*") ), _xlfn.MINIFS('azure-vm-prices-1Y'!C$2:C$6932, 'azure-vm-prices-1Y'!B$2:B$6932, "&gt;="&amp;G726*(100-$B$2)/100, 'azure-vm-prices-1Y'!G$2:G$6932,I726, 'azure-vm-prices-1Y'!H$2:H$6932, J726, 'azure-vm-prices-1Y'!D$2:D$6932, IF(M726="YES", "YES", "*"), 'azure-vm-prices-1Y'!E$2:E$6932, IF(N726="YES", "YES", "*"), 'azure-vm-prices-1Y'!F$2:F$6932, IF(Q726="NO", "NO", "*"), 'azure-vm-prices-1Y'!I$2:I$6932,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'azure-vm-prices-3Y'!J$2:K$6933  , 2, 0), VLOOKUP(AB726 &amp; I726 &amp; N726 &amp; "??" &amp; IF(OR(K726="PREMIUM", ISNUMBER(SEARCH("P", L726 ) ) ), "SDD", "???" ),  'azure-vm-prices-3Y'!J$2:K$6933, 2, 0)),   "")</f>
        <v>0</v>
      </c>
      <c r="AB726" s="4">
        <f>IF(S726="YES", IF( B3="CPU+MEM" , _xlfn.MINIFS('azure-vm-prices-3Y'!C$2:C$6932,   'azure-vm-prices-3Y'!A$2:A$6932,   "&gt;="&amp;F726*(100-$B$2)/100, 'azure-vm-prices-3Y'!B$2:B$6932,   "&gt;="&amp;G726*(100-$B$2)/100, 'azure-vm-prices-3Y'!G$2:G$6932,I726,   'azure-vm-prices-3Y'!H$2:H$6932,   J726, 'azure-vm-prices-3Y'!D$2:D$6932,   IF(M726="YES", "YES", "*"), 'azure-vm-prices-3Y'!E$2:E$6932,   IF(N726="YES", "YES", "*"), 'azure-vm-prices-3Y'!F$2:F$6932,   IF(Q726="NO", "NO", "*"), 'azure-vm-prices-3Y'!I$2:I$6932,   IF(BD726="YES", "YES", "*") ), _xlfn.MINIFS('azure-vm-prices-3Y'!C$2:C$6932, 'azure-vm-prices-3Y'!B$2:B$6932, "&gt;="&amp;G726*(100-$B$2)/100, 'azure-vm-prices-3Y'!G$2:G$6932,I726, 'azure-vm-prices-3Y'!H$2:H$6932, J726, 'azure-vm-prices-3Y'!D$2:D$6932, IF(M726="YES", "YES", "*"), 'azure-vm-prices-3Y'!E$2:E$6932, IF(N726="YES", "YES", "*"), 'azure-vm-prices-3Y'!F$2:F$6932, IF(Q726="NO", "NO", "*"), 'azure-vm-prices-3Y'!I$2:I$6932,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IF(AND(K726="STANDARD",S726="YES",H726&lt;='azure-standard-disk-prices'!G2, H726&gt;0),1+IF(O726="YES",1),"")</f>
        <v>0</v>
      </c>
      <c r="AH726" s="4">
        <f>IF(AND(K726="STANDARD",S726="YES",H726&gt;'azure-standard-disk-prices'!G2,H726 &lt;='azure-standard-disk-prices'!G3),1+IF(O726="YES",1),"")</f>
        <v>0</v>
      </c>
      <c r="AI726" s="4">
        <f>IF(AND(K726="STANDARD",S726="YES",H726&gt;'azure-standard-disk-prices'!G3,H726 &lt;='azure-standard-disk-prices'!G4),1+IF(O726="YES",1),"")</f>
        <v>0</v>
      </c>
      <c r="AJ726" s="4">
        <f>IF(AND(K726="STANDARD",S726="YES",H726&gt;'azure-standard-disk-prices'!G4,H726 &lt;='azure-standard-disk-prices'!G5),1+IF(O726="YES",1),"")</f>
        <v>0</v>
      </c>
      <c r="AK726" s="4">
        <f>IF(AND(K726="STANDARD",S726="YES",H726&gt;'azure-standard-disk-prices'!G5,H726 &lt;='azure-standard-disk-prices'!G6),1+IF(O726="YES",1),"")</f>
        <v>0</v>
      </c>
      <c r="AL726" s="4">
        <f>IF(AND(K726="STANDARD",S726="YES",H726&gt;'azure-standard-disk-prices'!G6,H726 &lt;='azure-standard-disk-prices'!G7),1+IF(O726="YES",1),"")</f>
        <v>0</v>
      </c>
      <c r="AM726" s="4">
        <f>IF(AND(K726="STANDARD",S726="YES",H726&gt;'azure-standard-disk-prices'!G7,H726 &lt;='azure-standard-disk-prices'!G8),1+IF(O726="YES",1),"")</f>
        <v>0</v>
      </c>
      <c r="AN726" s="4">
        <f>IF(AND(K726="STANDARD",S726="YES",H726&gt;'azure-standard-disk-prices'!G8,H726 &lt;='azure-standard-disk-prices'!G9),1+IF(O726="YES",1),"")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22</v>
      </c>
      <c r="J727" s="3" t="s">
        <v>19</v>
      </c>
      <c r="K727" s="3" t="s">
        <v>15</v>
      </c>
      <c r="L727" s="3" t="s">
        <v>11</v>
      </c>
      <c r="M727" s="3" t="s">
        <v>5</v>
      </c>
      <c r="N727" s="3" t="s">
        <v>5</v>
      </c>
      <c r="O727" s="3" t="s">
        <v>5</v>
      </c>
      <c r="P727" s="3">
        <v>730</v>
      </c>
      <c r="Q727" s="3" t="s">
        <v>5</v>
      </c>
      <c r="R727" s="3" t="s">
        <v>24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'azure-vm-prices-base'!J$2:K$6933, 2, 0), VLOOKUP(X727 &amp; I727 &amp; N727 &amp; "??" &amp; IF(OR(K727="PREMIUM", ISNUMBER(SEARCH("P", L727 ) ) ), "SDD", "???" ),  'azure-vm-prices-base'!J$2:K$6933, 2, 0)), "")</f>
        <v>0</v>
      </c>
      <c r="X727" s="4">
        <f>IF(S727="YES", IF( B3="CPU+MEM" , _xlfn.MINIFS('azure-vm-prices-base'!C$2:C$6932, 'azure-vm-prices-base'!A$2:A$6932, "&gt;="&amp;F727*(100-$B$2)/100, 'azure-vm-prices-base'!B$2:B$6932, "&gt;="&amp;G727*(100-$B$2)/100, 'azure-vm-prices-base'!G$2:G$6932,I727, 'azure-vm-prices-base'!H$2:H$6932, J727, 'azure-vm-prices-base'!D$2:D$6932, IF(M727="YES", "YES", "*"), 'azure-vm-prices-base'!E$2:E$6932, IF(N727="YES", "YES", "*"), 'azure-vm-prices-base'!F$2:F$6932, IF(Q727="NO", "NO", "*"), 'azure-vm-prices-base'!I$2:I$6932, IF(BD727="YES", "YES", "*") ), _xlfn.MINIFS('azure-vm-prices-base'!C$2:C$6932, 'azure-vm-prices-base'!B$2:B$6932, "&gt;="&amp;G727*(100-$B$2)/100, 'azure-vm-prices-base'!G$2:G$6932,I727, 'azure-vm-prices-base'!H$2:H$6932, J727, 'azure-vm-prices-base'!D$2:D$6932, IF(M727="YES", "YES", "*"), 'azure-vm-prices-base'!E$2:E$6932, IF(N727="YES", "YES", "*"), 'azure-vm-prices-base'!F$2:F$6932, IF(Q727="NO", "NO", "*"), 'azure-vm-prices-base'!I$2:I$6932,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'azure-vm-prices-1Y'!J$2:K$6933  , 2, 0), VLOOKUP(Z727 &amp; I727 &amp; N727 &amp; "??" &amp; IF(OR(K727="PREMIUM", ISNUMBER(SEARCH("P", L727 ) ) ), "SDD", "???" ),  'azure-vm-prices-1Y'!J$2:K$6933, 2, 0)),   "")</f>
        <v>0</v>
      </c>
      <c r="Z727" s="4">
        <f>IF(S727="YES", IF( B3="CPU+MEM" , _xlfn.MINIFS('azure-vm-prices-1Y'!C$2:C$6932,   'azure-vm-prices-1Y'!A$2:A$6932,   "&gt;="&amp;F727*(100-$B$2)/100, 'azure-vm-prices-1Y'!B$2:B$6932,   "&gt;="&amp;G727*(100-$B$2)/100, 'azure-vm-prices-1Y'!G$2:G$6932,I727,   'azure-vm-prices-1Y'!H$2:H$6932,   J727, 'azure-vm-prices-1Y'!D$2:D$6932,   IF(M727="YES", "YES", "*"), 'azure-vm-prices-1Y'!E$2:E$6932,   IF(N727="YES", "YES", "*"), 'azure-vm-prices-1Y'!F$2:F$6932,   IF(Q727="NO", "NO", "*"), 'azure-vm-prices-1Y'!I$2:I$6932,   IF(BD727="YES", "YES", "*") ), _xlfn.MINIFS('azure-vm-prices-1Y'!C$2:C$6932, 'azure-vm-prices-1Y'!B$2:B$6932, "&gt;="&amp;G727*(100-$B$2)/100, 'azure-vm-prices-1Y'!G$2:G$6932,I727, 'azure-vm-prices-1Y'!H$2:H$6932, J727, 'azure-vm-prices-1Y'!D$2:D$6932, IF(M727="YES", "YES", "*"), 'azure-vm-prices-1Y'!E$2:E$6932, IF(N727="YES", "YES", "*"), 'azure-vm-prices-1Y'!F$2:F$6932, IF(Q727="NO", "NO", "*"), 'azure-vm-prices-1Y'!I$2:I$6932,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'azure-vm-prices-3Y'!J$2:K$6933  , 2, 0), VLOOKUP(AB727 &amp; I727 &amp; N727 &amp; "??" &amp; IF(OR(K727="PREMIUM", ISNUMBER(SEARCH("P", L727 ) ) ), "SDD", "???" ),  'azure-vm-prices-3Y'!J$2:K$6933, 2, 0)),   "")</f>
        <v>0</v>
      </c>
      <c r="AB727" s="4">
        <f>IF(S727="YES", IF( B3="CPU+MEM" , _xlfn.MINIFS('azure-vm-prices-3Y'!C$2:C$6932,   'azure-vm-prices-3Y'!A$2:A$6932,   "&gt;="&amp;F727*(100-$B$2)/100, 'azure-vm-prices-3Y'!B$2:B$6932,   "&gt;="&amp;G727*(100-$B$2)/100, 'azure-vm-prices-3Y'!G$2:G$6932,I727,   'azure-vm-prices-3Y'!H$2:H$6932,   J727, 'azure-vm-prices-3Y'!D$2:D$6932,   IF(M727="YES", "YES", "*"), 'azure-vm-prices-3Y'!E$2:E$6932,   IF(N727="YES", "YES", "*"), 'azure-vm-prices-3Y'!F$2:F$6932,   IF(Q727="NO", "NO", "*"), 'azure-vm-prices-3Y'!I$2:I$6932,   IF(BD727="YES", "YES", "*") ), _xlfn.MINIFS('azure-vm-prices-3Y'!C$2:C$6932, 'azure-vm-prices-3Y'!B$2:B$6932, "&gt;="&amp;G727*(100-$B$2)/100, 'azure-vm-prices-3Y'!G$2:G$6932,I727, 'azure-vm-prices-3Y'!H$2:H$6932, J727, 'azure-vm-prices-3Y'!D$2:D$6932, IF(M727="YES", "YES", "*"), 'azure-vm-prices-3Y'!E$2:E$6932, IF(N727="YES", "YES", "*"), 'azure-vm-prices-3Y'!F$2:F$6932, IF(Q727="NO", "NO", "*"), 'azure-vm-prices-3Y'!I$2:I$6932,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IF(AND(K727="STANDARD",S727="YES",H727&lt;='azure-standard-disk-prices'!G2, H727&gt;0),1+IF(O727="YES",1),"")</f>
        <v>0</v>
      </c>
      <c r="AH727" s="4">
        <f>IF(AND(K727="STANDARD",S727="YES",H727&gt;'azure-standard-disk-prices'!G2,H727 &lt;='azure-standard-disk-prices'!G3),1+IF(O727="YES",1),"")</f>
        <v>0</v>
      </c>
      <c r="AI727" s="4">
        <f>IF(AND(K727="STANDARD",S727="YES",H727&gt;'azure-standard-disk-prices'!G3,H727 &lt;='azure-standard-disk-prices'!G4),1+IF(O727="YES",1),"")</f>
        <v>0</v>
      </c>
      <c r="AJ727" s="4">
        <f>IF(AND(K727="STANDARD",S727="YES",H727&gt;'azure-standard-disk-prices'!G4,H727 &lt;='azure-standard-disk-prices'!G5),1+IF(O727="YES",1),"")</f>
        <v>0</v>
      </c>
      <c r="AK727" s="4">
        <f>IF(AND(K727="STANDARD",S727="YES",H727&gt;'azure-standard-disk-prices'!G5,H727 &lt;='azure-standard-disk-prices'!G6),1+IF(O727="YES",1),"")</f>
        <v>0</v>
      </c>
      <c r="AL727" s="4">
        <f>IF(AND(K727="STANDARD",S727="YES",H727&gt;'azure-standard-disk-prices'!G6,H727 &lt;='azure-standard-disk-prices'!G7),1+IF(O727="YES",1),"")</f>
        <v>0</v>
      </c>
      <c r="AM727" s="4">
        <f>IF(AND(K727="STANDARD",S727="YES",H727&gt;'azure-standard-disk-prices'!G7,H727 &lt;='azure-standard-disk-prices'!G8),1+IF(O727="YES",1),"")</f>
        <v>0</v>
      </c>
      <c r="AN727" s="4">
        <f>IF(AND(K727="STANDARD",S727="YES",H727&gt;'azure-standard-disk-prices'!G8,H727 &lt;='azure-standard-disk-prices'!G9),1+IF(O727="YES",1),"")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22</v>
      </c>
      <c r="J728" s="3" t="s">
        <v>19</v>
      </c>
      <c r="K728" s="3" t="s">
        <v>15</v>
      </c>
      <c r="L728" s="3" t="s">
        <v>11</v>
      </c>
      <c r="M728" s="3" t="s">
        <v>5</v>
      </c>
      <c r="N728" s="3" t="s">
        <v>5</v>
      </c>
      <c r="O728" s="3" t="s">
        <v>5</v>
      </c>
      <c r="P728" s="3">
        <v>730</v>
      </c>
      <c r="Q728" s="3" t="s">
        <v>5</v>
      </c>
      <c r="R728" s="3" t="s">
        <v>24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'azure-vm-prices-base'!J$2:K$6933, 2, 0), VLOOKUP(X728 &amp; I728 &amp; N728 &amp; "??" &amp; IF(OR(K728="PREMIUM", ISNUMBER(SEARCH("P", L728 ) ) ), "SDD", "???" ),  'azure-vm-prices-base'!J$2:K$6933, 2, 0)), "")</f>
        <v>0</v>
      </c>
      <c r="X728" s="4">
        <f>IF(S728="YES", IF( B3="CPU+MEM" , _xlfn.MINIFS('azure-vm-prices-base'!C$2:C$6932, 'azure-vm-prices-base'!A$2:A$6932, "&gt;="&amp;F728*(100-$B$2)/100, 'azure-vm-prices-base'!B$2:B$6932, "&gt;="&amp;G728*(100-$B$2)/100, 'azure-vm-prices-base'!G$2:G$6932,I728, 'azure-vm-prices-base'!H$2:H$6932, J728, 'azure-vm-prices-base'!D$2:D$6932, IF(M728="YES", "YES", "*"), 'azure-vm-prices-base'!E$2:E$6932, IF(N728="YES", "YES", "*"), 'azure-vm-prices-base'!F$2:F$6932, IF(Q728="NO", "NO", "*"), 'azure-vm-prices-base'!I$2:I$6932, IF(BD728="YES", "YES", "*") ), _xlfn.MINIFS('azure-vm-prices-base'!C$2:C$6932, 'azure-vm-prices-base'!B$2:B$6932, "&gt;="&amp;G728*(100-$B$2)/100, 'azure-vm-prices-base'!G$2:G$6932,I728, 'azure-vm-prices-base'!H$2:H$6932, J728, 'azure-vm-prices-base'!D$2:D$6932, IF(M728="YES", "YES", "*"), 'azure-vm-prices-base'!E$2:E$6932, IF(N728="YES", "YES", "*"), 'azure-vm-prices-base'!F$2:F$6932, IF(Q728="NO", "NO", "*"), 'azure-vm-prices-base'!I$2:I$6932,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'azure-vm-prices-1Y'!J$2:K$6933  , 2, 0), VLOOKUP(Z728 &amp; I728 &amp; N728 &amp; "??" &amp; IF(OR(K728="PREMIUM", ISNUMBER(SEARCH("P", L728 ) ) ), "SDD", "???" ),  'azure-vm-prices-1Y'!J$2:K$6933, 2, 0)),   "")</f>
        <v>0</v>
      </c>
      <c r="Z728" s="4">
        <f>IF(S728="YES", IF( B3="CPU+MEM" , _xlfn.MINIFS('azure-vm-prices-1Y'!C$2:C$6932,   'azure-vm-prices-1Y'!A$2:A$6932,   "&gt;="&amp;F728*(100-$B$2)/100, 'azure-vm-prices-1Y'!B$2:B$6932,   "&gt;="&amp;G728*(100-$B$2)/100, 'azure-vm-prices-1Y'!G$2:G$6932,I728,   'azure-vm-prices-1Y'!H$2:H$6932,   J728, 'azure-vm-prices-1Y'!D$2:D$6932,   IF(M728="YES", "YES", "*"), 'azure-vm-prices-1Y'!E$2:E$6932,   IF(N728="YES", "YES", "*"), 'azure-vm-prices-1Y'!F$2:F$6932,   IF(Q728="NO", "NO", "*"), 'azure-vm-prices-1Y'!I$2:I$6932,   IF(BD728="YES", "YES", "*") ), _xlfn.MINIFS('azure-vm-prices-1Y'!C$2:C$6932, 'azure-vm-prices-1Y'!B$2:B$6932, "&gt;="&amp;G728*(100-$B$2)/100, 'azure-vm-prices-1Y'!G$2:G$6932,I728, 'azure-vm-prices-1Y'!H$2:H$6932, J728, 'azure-vm-prices-1Y'!D$2:D$6932, IF(M728="YES", "YES", "*"), 'azure-vm-prices-1Y'!E$2:E$6932, IF(N728="YES", "YES", "*"), 'azure-vm-prices-1Y'!F$2:F$6932, IF(Q728="NO", "NO", "*"), 'azure-vm-prices-1Y'!I$2:I$6932,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'azure-vm-prices-3Y'!J$2:K$6933  , 2, 0), VLOOKUP(AB728 &amp; I728 &amp; N728 &amp; "??" &amp; IF(OR(K728="PREMIUM", ISNUMBER(SEARCH("P", L728 ) ) ), "SDD", "???" ),  'azure-vm-prices-3Y'!J$2:K$6933, 2, 0)),   "")</f>
        <v>0</v>
      </c>
      <c r="AB728" s="4">
        <f>IF(S728="YES", IF( B3="CPU+MEM" , _xlfn.MINIFS('azure-vm-prices-3Y'!C$2:C$6932,   'azure-vm-prices-3Y'!A$2:A$6932,   "&gt;="&amp;F728*(100-$B$2)/100, 'azure-vm-prices-3Y'!B$2:B$6932,   "&gt;="&amp;G728*(100-$B$2)/100, 'azure-vm-prices-3Y'!G$2:G$6932,I728,   'azure-vm-prices-3Y'!H$2:H$6932,   J728, 'azure-vm-prices-3Y'!D$2:D$6932,   IF(M728="YES", "YES", "*"), 'azure-vm-prices-3Y'!E$2:E$6932,   IF(N728="YES", "YES", "*"), 'azure-vm-prices-3Y'!F$2:F$6932,   IF(Q728="NO", "NO", "*"), 'azure-vm-prices-3Y'!I$2:I$6932,   IF(BD728="YES", "YES", "*") ), _xlfn.MINIFS('azure-vm-prices-3Y'!C$2:C$6932, 'azure-vm-prices-3Y'!B$2:B$6932, "&gt;="&amp;G728*(100-$B$2)/100, 'azure-vm-prices-3Y'!G$2:G$6932,I728, 'azure-vm-prices-3Y'!H$2:H$6932, J728, 'azure-vm-prices-3Y'!D$2:D$6932, IF(M728="YES", "YES", "*"), 'azure-vm-prices-3Y'!E$2:E$6932, IF(N728="YES", "YES", "*"), 'azure-vm-prices-3Y'!F$2:F$6932, IF(Q728="NO", "NO", "*"), 'azure-vm-prices-3Y'!I$2:I$6932,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IF(AND(K728="STANDARD",S728="YES",H728&lt;='azure-standard-disk-prices'!G2, H728&gt;0),1+IF(O728="YES",1),"")</f>
        <v>0</v>
      </c>
      <c r="AH728" s="4">
        <f>IF(AND(K728="STANDARD",S728="YES",H728&gt;'azure-standard-disk-prices'!G2,H728 &lt;='azure-standard-disk-prices'!G3),1+IF(O728="YES",1),"")</f>
        <v>0</v>
      </c>
      <c r="AI728" s="4">
        <f>IF(AND(K728="STANDARD",S728="YES",H728&gt;'azure-standard-disk-prices'!G3,H728 &lt;='azure-standard-disk-prices'!G4),1+IF(O728="YES",1),"")</f>
        <v>0</v>
      </c>
      <c r="AJ728" s="4">
        <f>IF(AND(K728="STANDARD",S728="YES",H728&gt;'azure-standard-disk-prices'!G4,H728 &lt;='azure-standard-disk-prices'!G5),1+IF(O728="YES",1),"")</f>
        <v>0</v>
      </c>
      <c r="AK728" s="4">
        <f>IF(AND(K728="STANDARD",S728="YES",H728&gt;'azure-standard-disk-prices'!G5,H728 &lt;='azure-standard-disk-prices'!G6),1+IF(O728="YES",1),"")</f>
        <v>0</v>
      </c>
      <c r="AL728" s="4">
        <f>IF(AND(K728="STANDARD",S728="YES",H728&gt;'azure-standard-disk-prices'!G6,H728 &lt;='azure-standard-disk-prices'!G7),1+IF(O728="YES",1),"")</f>
        <v>0</v>
      </c>
      <c r="AM728" s="4">
        <f>IF(AND(K728="STANDARD",S728="YES",H728&gt;'azure-standard-disk-prices'!G7,H728 &lt;='azure-standard-disk-prices'!G8),1+IF(O728="YES",1),"")</f>
        <v>0</v>
      </c>
      <c r="AN728" s="4">
        <f>IF(AND(K728="STANDARD",S728="YES",H728&gt;'azure-standard-disk-prices'!G8,H728 &lt;='azure-standard-disk-prices'!G9),1+IF(O728="YES",1),"")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22</v>
      </c>
      <c r="J729" s="3" t="s">
        <v>19</v>
      </c>
      <c r="K729" s="3" t="s">
        <v>15</v>
      </c>
      <c r="L729" s="3" t="s">
        <v>11</v>
      </c>
      <c r="M729" s="3" t="s">
        <v>5</v>
      </c>
      <c r="N729" s="3" t="s">
        <v>5</v>
      </c>
      <c r="O729" s="3" t="s">
        <v>5</v>
      </c>
      <c r="P729" s="3">
        <v>730</v>
      </c>
      <c r="Q729" s="3" t="s">
        <v>5</v>
      </c>
      <c r="R729" s="3" t="s">
        <v>24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'azure-vm-prices-base'!J$2:K$6933, 2, 0), VLOOKUP(X729 &amp; I729 &amp; N729 &amp; "??" &amp; IF(OR(K729="PREMIUM", ISNUMBER(SEARCH("P", L729 ) ) ), "SDD", "???" ),  'azure-vm-prices-base'!J$2:K$6933, 2, 0)), "")</f>
        <v>0</v>
      </c>
      <c r="X729" s="4">
        <f>IF(S729="YES", IF( B3="CPU+MEM" , _xlfn.MINIFS('azure-vm-prices-base'!C$2:C$6932, 'azure-vm-prices-base'!A$2:A$6932, "&gt;="&amp;F729*(100-$B$2)/100, 'azure-vm-prices-base'!B$2:B$6932, "&gt;="&amp;G729*(100-$B$2)/100, 'azure-vm-prices-base'!G$2:G$6932,I729, 'azure-vm-prices-base'!H$2:H$6932, J729, 'azure-vm-prices-base'!D$2:D$6932, IF(M729="YES", "YES", "*"), 'azure-vm-prices-base'!E$2:E$6932, IF(N729="YES", "YES", "*"), 'azure-vm-prices-base'!F$2:F$6932, IF(Q729="NO", "NO", "*"), 'azure-vm-prices-base'!I$2:I$6932, IF(BD729="YES", "YES", "*") ), _xlfn.MINIFS('azure-vm-prices-base'!C$2:C$6932, 'azure-vm-prices-base'!B$2:B$6932, "&gt;="&amp;G729*(100-$B$2)/100, 'azure-vm-prices-base'!G$2:G$6932,I729, 'azure-vm-prices-base'!H$2:H$6932, J729, 'azure-vm-prices-base'!D$2:D$6932, IF(M729="YES", "YES", "*"), 'azure-vm-prices-base'!E$2:E$6932, IF(N729="YES", "YES", "*"), 'azure-vm-prices-base'!F$2:F$6932, IF(Q729="NO", "NO", "*"), 'azure-vm-prices-base'!I$2:I$6932,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'azure-vm-prices-1Y'!J$2:K$6933  , 2, 0), VLOOKUP(Z729 &amp; I729 &amp; N729 &amp; "??" &amp; IF(OR(K729="PREMIUM", ISNUMBER(SEARCH("P", L729 ) ) ), "SDD", "???" ),  'azure-vm-prices-1Y'!J$2:K$6933, 2, 0)),   "")</f>
        <v>0</v>
      </c>
      <c r="Z729" s="4">
        <f>IF(S729="YES", IF( B3="CPU+MEM" , _xlfn.MINIFS('azure-vm-prices-1Y'!C$2:C$6932,   'azure-vm-prices-1Y'!A$2:A$6932,   "&gt;="&amp;F729*(100-$B$2)/100, 'azure-vm-prices-1Y'!B$2:B$6932,   "&gt;="&amp;G729*(100-$B$2)/100, 'azure-vm-prices-1Y'!G$2:G$6932,I729,   'azure-vm-prices-1Y'!H$2:H$6932,   J729, 'azure-vm-prices-1Y'!D$2:D$6932,   IF(M729="YES", "YES", "*"), 'azure-vm-prices-1Y'!E$2:E$6932,   IF(N729="YES", "YES", "*"), 'azure-vm-prices-1Y'!F$2:F$6932,   IF(Q729="NO", "NO", "*"), 'azure-vm-prices-1Y'!I$2:I$6932,   IF(BD729="YES", "YES", "*") ), _xlfn.MINIFS('azure-vm-prices-1Y'!C$2:C$6932, 'azure-vm-prices-1Y'!B$2:B$6932, "&gt;="&amp;G729*(100-$B$2)/100, 'azure-vm-prices-1Y'!G$2:G$6932,I729, 'azure-vm-prices-1Y'!H$2:H$6932, J729, 'azure-vm-prices-1Y'!D$2:D$6932, IF(M729="YES", "YES", "*"), 'azure-vm-prices-1Y'!E$2:E$6932, IF(N729="YES", "YES", "*"), 'azure-vm-prices-1Y'!F$2:F$6932, IF(Q729="NO", "NO", "*"), 'azure-vm-prices-1Y'!I$2:I$6932,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'azure-vm-prices-3Y'!J$2:K$6933  , 2, 0), VLOOKUP(AB729 &amp; I729 &amp; N729 &amp; "??" &amp; IF(OR(K729="PREMIUM", ISNUMBER(SEARCH("P", L729 ) ) ), "SDD", "???" ),  'azure-vm-prices-3Y'!J$2:K$6933, 2, 0)),   "")</f>
        <v>0</v>
      </c>
      <c r="AB729" s="4">
        <f>IF(S729="YES", IF( B3="CPU+MEM" , _xlfn.MINIFS('azure-vm-prices-3Y'!C$2:C$6932,   'azure-vm-prices-3Y'!A$2:A$6932,   "&gt;="&amp;F729*(100-$B$2)/100, 'azure-vm-prices-3Y'!B$2:B$6932,   "&gt;="&amp;G729*(100-$B$2)/100, 'azure-vm-prices-3Y'!G$2:G$6932,I729,   'azure-vm-prices-3Y'!H$2:H$6932,   J729, 'azure-vm-prices-3Y'!D$2:D$6932,   IF(M729="YES", "YES", "*"), 'azure-vm-prices-3Y'!E$2:E$6932,   IF(N729="YES", "YES", "*"), 'azure-vm-prices-3Y'!F$2:F$6932,   IF(Q729="NO", "NO", "*"), 'azure-vm-prices-3Y'!I$2:I$6932,   IF(BD729="YES", "YES", "*") ), _xlfn.MINIFS('azure-vm-prices-3Y'!C$2:C$6932, 'azure-vm-prices-3Y'!B$2:B$6932, "&gt;="&amp;G729*(100-$B$2)/100, 'azure-vm-prices-3Y'!G$2:G$6932,I729, 'azure-vm-prices-3Y'!H$2:H$6932, J729, 'azure-vm-prices-3Y'!D$2:D$6932, IF(M729="YES", "YES", "*"), 'azure-vm-prices-3Y'!E$2:E$6932, IF(N729="YES", "YES", "*"), 'azure-vm-prices-3Y'!F$2:F$6932, IF(Q729="NO", "NO", "*"), 'azure-vm-prices-3Y'!I$2:I$6932,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IF(AND(K729="STANDARD",S729="YES",H729&lt;='azure-standard-disk-prices'!G2, H729&gt;0),1+IF(O729="YES",1),"")</f>
        <v>0</v>
      </c>
      <c r="AH729" s="4">
        <f>IF(AND(K729="STANDARD",S729="YES",H729&gt;'azure-standard-disk-prices'!G2,H729 &lt;='azure-standard-disk-prices'!G3),1+IF(O729="YES",1),"")</f>
        <v>0</v>
      </c>
      <c r="AI729" s="4">
        <f>IF(AND(K729="STANDARD",S729="YES",H729&gt;'azure-standard-disk-prices'!G3,H729 &lt;='azure-standard-disk-prices'!G4),1+IF(O729="YES",1),"")</f>
        <v>0</v>
      </c>
      <c r="AJ729" s="4">
        <f>IF(AND(K729="STANDARD",S729="YES",H729&gt;'azure-standard-disk-prices'!G4,H729 &lt;='azure-standard-disk-prices'!G5),1+IF(O729="YES",1),"")</f>
        <v>0</v>
      </c>
      <c r="AK729" s="4">
        <f>IF(AND(K729="STANDARD",S729="YES",H729&gt;'azure-standard-disk-prices'!G5,H729 &lt;='azure-standard-disk-prices'!G6),1+IF(O729="YES",1),"")</f>
        <v>0</v>
      </c>
      <c r="AL729" s="4">
        <f>IF(AND(K729="STANDARD",S729="YES",H729&gt;'azure-standard-disk-prices'!G6,H729 &lt;='azure-standard-disk-prices'!G7),1+IF(O729="YES",1),"")</f>
        <v>0</v>
      </c>
      <c r="AM729" s="4">
        <f>IF(AND(K729="STANDARD",S729="YES",H729&gt;'azure-standard-disk-prices'!G7,H729 &lt;='azure-standard-disk-prices'!G8),1+IF(O729="YES",1),"")</f>
        <v>0</v>
      </c>
      <c r="AN729" s="4">
        <f>IF(AND(K729="STANDARD",S729="YES",H729&gt;'azure-standard-disk-prices'!G8,H729 &lt;='azure-standard-disk-prices'!G9),1+IF(O729="YES",1),"")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22</v>
      </c>
      <c r="J730" s="3" t="s">
        <v>19</v>
      </c>
      <c r="K730" s="3" t="s">
        <v>15</v>
      </c>
      <c r="L730" s="3" t="s">
        <v>11</v>
      </c>
      <c r="M730" s="3" t="s">
        <v>5</v>
      </c>
      <c r="N730" s="3" t="s">
        <v>5</v>
      </c>
      <c r="O730" s="3" t="s">
        <v>5</v>
      </c>
      <c r="P730" s="3">
        <v>730</v>
      </c>
      <c r="Q730" s="3" t="s">
        <v>5</v>
      </c>
      <c r="R730" s="3" t="s">
        <v>24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'azure-vm-prices-base'!J$2:K$6933, 2, 0), VLOOKUP(X730 &amp; I730 &amp; N730 &amp; "??" &amp; IF(OR(K730="PREMIUM", ISNUMBER(SEARCH("P", L730 ) ) ), "SDD", "???" ),  'azure-vm-prices-base'!J$2:K$6933, 2, 0)), "")</f>
        <v>0</v>
      </c>
      <c r="X730" s="4">
        <f>IF(S730="YES", IF( B3="CPU+MEM" , _xlfn.MINIFS('azure-vm-prices-base'!C$2:C$6932, 'azure-vm-prices-base'!A$2:A$6932, "&gt;="&amp;F730*(100-$B$2)/100, 'azure-vm-prices-base'!B$2:B$6932, "&gt;="&amp;G730*(100-$B$2)/100, 'azure-vm-prices-base'!G$2:G$6932,I730, 'azure-vm-prices-base'!H$2:H$6932, J730, 'azure-vm-prices-base'!D$2:D$6932, IF(M730="YES", "YES", "*"), 'azure-vm-prices-base'!E$2:E$6932, IF(N730="YES", "YES", "*"), 'azure-vm-prices-base'!F$2:F$6932, IF(Q730="NO", "NO", "*"), 'azure-vm-prices-base'!I$2:I$6932, IF(BD730="YES", "YES", "*") ), _xlfn.MINIFS('azure-vm-prices-base'!C$2:C$6932, 'azure-vm-prices-base'!B$2:B$6932, "&gt;="&amp;G730*(100-$B$2)/100, 'azure-vm-prices-base'!G$2:G$6932,I730, 'azure-vm-prices-base'!H$2:H$6932, J730, 'azure-vm-prices-base'!D$2:D$6932, IF(M730="YES", "YES", "*"), 'azure-vm-prices-base'!E$2:E$6932, IF(N730="YES", "YES", "*"), 'azure-vm-prices-base'!F$2:F$6932, IF(Q730="NO", "NO", "*"), 'azure-vm-prices-base'!I$2:I$6932,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'azure-vm-prices-1Y'!J$2:K$6933  , 2, 0), VLOOKUP(Z730 &amp; I730 &amp; N730 &amp; "??" &amp; IF(OR(K730="PREMIUM", ISNUMBER(SEARCH("P", L730 ) ) ), "SDD", "???" ),  'azure-vm-prices-1Y'!J$2:K$6933, 2, 0)),   "")</f>
        <v>0</v>
      </c>
      <c r="Z730" s="4">
        <f>IF(S730="YES", IF( B3="CPU+MEM" , _xlfn.MINIFS('azure-vm-prices-1Y'!C$2:C$6932,   'azure-vm-prices-1Y'!A$2:A$6932,   "&gt;="&amp;F730*(100-$B$2)/100, 'azure-vm-prices-1Y'!B$2:B$6932,   "&gt;="&amp;G730*(100-$B$2)/100, 'azure-vm-prices-1Y'!G$2:G$6932,I730,   'azure-vm-prices-1Y'!H$2:H$6932,   J730, 'azure-vm-prices-1Y'!D$2:D$6932,   IF(M730="YES", "YES", "*"), 'azure-vm-prices-1Y'!E$2:E$6932,   IF(N730="YES", "YES", "*"), 'azure-vm-prices-1Y'!F$2:F$6932,   IF(Q730="NO", "NO", "*"), 'azure-vm-prices-1Y'!I$2:I$6932,   IF(BD730="YES", "YES", "*") ), _xlfn.MINIFS('azure-vm-prices-1Y'!C$2:C$6932, 'azure-vm-prices-1Y'!B$2:B$6932, "&gt;="&amp;G730*(100-$B$2)/100, 'azure-vm-prices-1Y'!G$2:G$6932,I730, 'azure-vm-prices-1Y'!H$2:H$6932, J730, 'azure-vm-prices-1Y'!D$2:D$6932, IF(M730="YES", "YES", "*"), 'azure-vm-prices-1Y'!E$2:E$6932, IF(N730="YES", "YES", "*"), 'azure-vm-prices-1Y'!F$2:F$6932, IF(Q730="NO", "NO", "*"), 'azure-vm-prices-1Y'!I$2:I$6932,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'azure-vm-prices-3Y'!J$2:K$6933  , 2, 0), VLOOKUP(AB730 &amp; I730 &amp; N730 &amp; "??" &amp; IF(OR(K730="PREMIUM", ISNUMBER(SEARCH("P", L730 ) ) ), "SDD", "???" ),  'azure-vm-prices-3Y'!J$2:K$6933, 2, 0)),   "")</f>
        <v>0</v>
      </c>
      <c r="AB730" s="4">
        <f>IF(S730="YES", IF( B3="CPU+MEM" , _xlfn.MINIFS('azure-vm-prices-3Y'!C$2:C$6932,   'azure-vm-prices-3Y'!A$2:A$6932,   "&gt;="&amp;F730*(100-$B$2)/100, 'azure-vm-prices-3Y'!B$2:B$6932,   "&gt;="&amp;G730*(100-$B$2)/100, 'azure-vm-prices-3Y'!G$2:G$6932,I730,   'azure-vm-prices-3Y'!H$2:H$6932,   J730, 'azure-vm-prices-3Y'!D$2:D$6932,   IF(M730="YES", "YES", "*"), 'azure-vm-prices-3Y'!E$2:E$6932,   IF(N730="YES", "YES", "*"), 'azure-vm-prices-3Y'!F$2:F$6932,   IF(Q730="NO", "NO", "*"), 'azure-vm-prices-3Y'!I$2:I$6932,   IF(BD730="YES", "YES", "*") ), _xlfn.MINIFS('azure-vm-prices-3Y'!C$2:C$6932, 'azure-vm-prices-3Y'!B$2:B$6932, "&gt;="&amp;G730*(100-$B$2)/100, 'azure-vm-prices-3Y'!G$2:G$6932,I730, 'azure-vm-prices-3Y'!H$2:H$6932, J730, 'azure-vm-prices-3Y'!D$2:D$6932, IF(M730="YES", "YES", "*"), 'azure-vm-prices-3Y'!E$2:E$6932, IF(N730="YES", "YES", "*"), 'azure-vm-prices-3Y'!F$2:F$6932, IF(Q730="NO", "NO", "*"), 'azure-vm-prices-3Y'!I$2:I$6932,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IF(AND(K730="STANDARD",S730="YES",H730&lt;='azure-standard-disk-prices'!G2, H730&gt;0),1+IF(O730="YES",1),"")</f>
        <v>0</v>
      </c>
      <c r="AH730" s="4">
        <f>IF(AND(K730="STANDARD",S730="YES",H730&gt;'azure-standard-disk-prices'!G2,H730 &lt;='azure-standard-disk-prices'!G3),1+IF(O730="YES",1),"")</f>
        <v>0</v>
      </c>
      <c r="AI730" s="4">
        <f>IF(AND(K730="STANDARD",S730="YES",H730&gt;'azure-standard-disk-prices'!G3,H730 &lt;='azure-standard-disk-prices'!G4),1+IF(O730="YES",1),"")</f>
        <v>0</v>
      </c>
      <c r="AJ730" s="4">
        <f>IF(AND(K730="STANDARD",S730="YES",H730&gt;'azure-standard-disk-prices'!G4,H730 &lt;='azure-standard-disk-prices'!G5),1+IF(O730="YES",1),"")</f>
        <v>0</v>
      </c>
      <c r="AK730" s="4">
        <f>IF(AND(K730="STANDARD",S730="YES",H730&gt;'azure-standard-disk-prices'!G5,H730 &lt;='azure-standard-disk-prices'!G6),1+IF(O730="YES",1),"")</f>
        <v>0</v>
      </c>
      <c r="AL730" s="4">
        <f>IF(AND(K730="STANDARD",S730="YES",H730&gt;'azure-standard-disk-prices'!G6,H730 &lt;='azure-standard-disk-prices'!G7),1+IF(O730="YES",1),"")</f>
        <v>0</v>
      </c>
      <c r="AM730" s="4">
        <f>IF(AND(K730="STANDARD",S730="YES",H730&gt;'azure-standard-disk-prices'!G7,H730 &lt;='azure-standard-disk-prices'!G8),1+IF(O730="YES",1),"")</f>
        <v>0</v>
      </c>
      <c r="AN730" s="4">
        <f>IF(AND(K730="STANDARD",S730="YES",H730&gt;'azure-standard-disk-prices'!G8,H730 &lt;='azure-standard-disk-prices'!G9),1+IF(O730="YES",1),"")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22</v>
      </c>
      <c r="J731" s="3" t="s">
        <v>19</v>
      </c>
      <c r="K731" s="3" t="s">
        <v>15</v>
      </c>
      <c r="L731" s="3" t="s">
        <v>11</v>
      </c>
      <c r="M731" s="3" t="s">
        <v>5</v>
      </c>
      <c r="N731" s="3" t="s">
        <v>5</v>
      </c>
      <c r="O731" s="3" t="s">
        <v>5</v>
      </c>
      <c r="P731" s="3">
        <v>730</v>
      </c>
      <c r="Q731" s="3" t="s">
        <v>5</v>
      </c>
      <c r="R731" s="3" t="s">
        <v>24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'azure-vm-prices-base'!J$2:K$6933, 2, 0), VLOOKUP(X731 &amp; I731 &amp; N731 &amp; "??" &amp; IF(OR(K731="PREMIUM", ISNUMBER(SEARCH("P", L731 ) ) ), "SDD", "???" ),  'azure-vm-prices-base'!J$2:K$6933, 2, 0)), "")</f>
        <v>0</v>
      </c>
      <c r="X731" s="4">
        <f>IF(S731="YES", IF( B3="CPU+MEM" , _xlfn.MINIFS('azure-vm-prices-base'!C$2:C$6932, 'azure-vm-prices-base'!A$2:A$6932, "&gt;="&amp;F731*(100-$B$2)/100, 'azure-vm-prices-base'!B$2:B$6932, "&gt;="&amp;G731*(100-$B$2)/100, 'azure-vm-prices-base'!G$2:G$6932,I731, 'azure-vm-prices-base'!H$2:H$6932, J731, 'azure-vm-prices-base'!D$2:D$6932, IF(M731="YES", "YES", "*"), 'azure-vm-prices-base'!E$2:E$6932, IF(N731="YES", "YES", "*"), 'azure-vm-prices-base'!F$2:F$6932, IF(Q731="NO", "NO", "*"), 'azure-vm-prices-base'!I$2:I$6932, IF(BD731="YES", "YES", "*") ), _xlfn.MINIFS('azure-vm-prices-base'!C$2:C$6932, 'azure-vm-prices-base'!B$2:B$6932, "&gt;="&amp;G731*(100-$B$2)/100, 'azure-vm-prices-base'!G$2:G$6932,I731, 'azure-vm-prices-base'!H$2:H$6932, J731, 'azure-vm-prices-base'!D$2:D$6932, IF(M731="YES", "YES", "*"), 'azure-vm-prices-base'!E$2:E$6932, IF(N731="YES", "YES", "*"), 'azure-vm-prices-base'!F$2:F$6932, IF(Q731="NO", "NO", "*"), 'azure-vm-prices-base'!I$2:I$6932,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'azure-vm-prices-1Y'!J$2:K$6933  , 2, 0), VLOOKUP(Z731 &amp; I731 &amp; N731 &amp; "??" &amp; IF(OR(K731="PREMIUM", ISNUMBER(SEARCH("P", L731 ) ) ), "SDD", "???" ),  'azure-vm-prices-1Y'!J$2:K$6933, 2, 0)),   "")</f>
        <v>0</v>
      </c>
      <c r="Z731" s="4">
        <f>IF(S731="YES", IF( B3="CPU+MEM" , _xlfn.MINIFS('azure-vm-prices-1Y'!C$2:C$6932,   'azure-vm-prices-1Y'!A$2:A$6932,   "&gt;="&amp;F731*(100-$B$2)/100, 'azure-vm-prices-1Y'!B$2:B$6932,   "&gt;="&amp;G731*(100-$B$2)/100, 'azure-vm-prices-1Y'!G$2:G$6932,I731,   'azure-vm-prices-1Y'!H$2:H$6932,   J731, 'azure-vm-prices-1Y'!D$2:D$6932,   IF(M731="YES", "YES", "*"), 'azure-vm-prices-1Y'!E$2:E$6932,   IF(N731="YES", "YES", "*"), 'azure-vm-prices-1Y'!F$2:F$6932,   IF(Q731="NO", "NO", "*"), 'azure-vm-prices-1Y'!I$2:I$6932,   IF(BD731="YES", "YES", "*") ), _xlfn.MINIFS('azure-vm-prices-1Y'!C$2:C$6932, 'azure-vm-prices-1Y'!B$2:B$6932, "&gt;="&amp;G731*(100-$B$2)/100, 'azure-vm-prices-1Y'!G$2:G$6932,I731, 'azure-vm-prices-1Y'!H$2:H$6932, J731, 'azure-vm-prices-1Y'!D$2:D$6932, IF(M731="YES", "YES", "*"), 'azure-vm-prices-1Y'!E$2:E$6932, IF(N731="YES", "YES", "*"), 'azure-vm-prices-1Y'!F$2:F$6932, IF(Q731="NO", "NO", "*"), 'azure-vm-prices-1Y'!I$2:I$6932,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'azure-vm-prices-3Y'!J$2:K$6933  , 2, 0), VLOOKUP(AB731 &amp; I731 &amp; N731 &amp; "??" &amp; IF(OR(K731="PREMIUM", ISNUMBER(SEARCH("P", L731 ) ) ), "SDD", "???" ),  'azure-vm-prices-3Y'!J$2:K$6933, 2, 0)),   "")</f>
        <v>0</v>
      </c>
      <c r="AB731" s="4">
        <f>IF(S731="YES", IF( B3="CPU+MEM" , _xlfn.MINIFS('azure-vm-prices-3Y'!C$2:C$6932,   'azure-vm-prices-3Y'!A$2:A$6932,   "&gt;="&amp;F731*(100-$B$2)/100, 'azure-vm-prices-3Y'!B$2:B$6932,   "&gt;="&amp;G731*(100-$B$2)/100, 'azure-vm-prices-3Y'!G$2:G$6932,I731,   'azure-vm-prices-3Y'!H$2:H$6932,   J731, 'azure-vm-prices-3Y'!D$2:D$6932,   IF(M731="YES", "YES", "*"), 'azure-vm-prices-3Y'!E$2:E$6932,   IF(N731="YES", "YES", "*"), 'azure-vm-prices-3Y'!F$2:F$6932,   IF(Q731="NO", "NO", "*"), 'azure-vm-prices-3Y'!I$2:I$6932,   IF(BD731="YES", "YES", "*") ), _xlfn.MINIFS('azure-vm-prices-3Y'!C$2:C$6932, 'azure-vm-prices-3Y'!B$2:B$6932, "&gt;="&amp;G731*(100-$B$2)/100, 'azure-vm-prices-3Y'!G$2:G$6932,I731, 'azure-vm-prices-3Y'!H$2:H$6932, J731, 'azure-vm-prices-3Y'!D$2:D$6932, IF(M731="YES", "YES", "*"), 'azure-vm-prices-3Y'!E$2:E$6932, IF(N731="YES", "YES", "*"), 'azure-vm-prices-3Y'!F$2:F$6932, IF(Q731="NO", "NO", "*"), 'azure-vm-prices-3Y'!I$2:I$6932,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IF(AND(K731="STANDARD",S731="YES",H731&lt;='azure-standard-disk-prices'!G2, H731&gt;0),1+IF(O731="YES",1),"")</f>
        <v>0</v>
      </c>
      <c r="AH731" s="4">
        <f>IF(AND(K731="STANDARD",S731="YES",H731&gt;'azure-standard-disk-prices'!G2,H731 &lt;='azure-standard-disk-prices'!G3),1+IF(O731="YES",1),"")</f>
        <v>0</v>
      </c>
      <c r="AI731" s="4">
        <f>IF(AND(K731="STANDARD",S731="YES",H731&gt;'azure-standard-disk-prices'!G3,H731 &lt;='azure-standard-disk-prices'!G4),1+IF(O731="YES",1),"")</f>
        <v>0</v>
      </c>
      <c r="AJ731" s="4">
        <f>IF(AND(K731="STANDARD",S731="YES",H731&gt;'azure-standard-disk-prices'!G4,H731 &lt;='azure-standard-disk-prices'!G5),1+IF(O731="YES",1),"")</f>
        <v>0</v>
      </c>
      <c r="AK731" s="4">
        <f>IF(AND(K731="STANDARD",S731="YES",H731&gt;'azure-standard-disk-prices'!G5,H731 &lt;='azure-standard-disk-prices'!G6),1+IF(O731="YES",1),"")</f>
        <v>0</v>
      </c>
      <c r="AL731" s="4">
        <f>IF(AND(K731="STANDARD",S731="YES",H731&gt;'azure-standard-disk-prices'!G6,H731 &lt;='azure-standard-disk-prices'!G7),1+IF(O731="YES",1),"")</f>
        <v>0</v>
      </c>
      <c r="AM731" s="4">
        <f>IF(AND(K731="STANDARD",S731="YES",H731&gt;'azure-standard-disk-prices'!G7,H731 &lt;='azure-standard-disk-prices'!G8),1+IF(O731="YES",1),"")</f>
        <v>0</v>
      </c>
      <c r="AN731" s="4">
        <f>IF(AND(K731="STANDARD",S731="YES",H731&gt;'azure-standard-disk-prices'!G8,H731 &lt;='azure-standard-disk-prices'!G9),1+IF(O731="YES",1),"")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22</v>
      </c>
      <c r="J732" s="3" t="s">
        <v>19</v>
      </c>
      <c r="K732" s="3" t="s">
        <v>15</v>
      </c>
      <c r="L732" s="3" t="s">
        <v>11</v>
      </c>
      <c r="M732" s="3" t="s">
        <v>5</v>
      </c>
      <c r="N732" s="3" t="s">
        <v>5</v>
      </c>
      <c r="O732" s="3" t="s">
        <v>5</v>
      </c>
      <c r="P732" s="3">
        <v>730</v>
      </c>
      <c r="Q732" s="3" t="s">
        <v>5</v>
      </c>
      <c r="R732" s="3" t="s">
        <v>24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'azure-vm-prices-base'!J$2:K$6933, 2, 0), VLOOKUP(X732 &amp; I732 &amp; N732 &amp; "??" &amp; IF(OR(K732="PREMIUM", ISNUMBER(SEARCH("P", L732 ) ) ), "SDD", "???" ),  'azure-vm-prices-base'!J$2:K$6933, 2, 0)), "")</f>
        <v>0</v>
      </c>
      <c r="X732" s="4">
        <f>IF(S732="YES", IF( B3="CPU+MEM" , _xlfn.MINIFS('azure-vm-prices-base'!C$2:C$6932, 'azure-vm-prices-base'!A$2:A$6932, "&gt;="&amp;F732*(100-$B$2)/100, 'azure-vm-prices-base'!B$2:B$6932, "&gt;="&amp;G732*(100-$B$2)/100, 'azure-vm-prices-base'!G$2:G$6932,I732, 'azure-vm-prices-base'!H$2:H$6932, J732, 'azure-vm-prices-base'!D$2:D$6932, IF(M732="YES", "YES", "*"), 'azure-vm-prices-base'!E$2:E$6932, IF(N732="YES", "YES", "*"), 'azure-vm-prices-base'!F$2:F$6932, IF(Q732="NO", "NO", "*"), 'azure-vm-prices-base'!I$2:I$6932, IF(BD732="YES", "YES", "*") ), _xlfn.MINIFS('azure-vm-prices-base'!C$2:C$6932, 'azure-vm-prices-base'!B$2:B$6932, "&gt;="&amp;G732*(100-$B$2)/100, 'azure-vm-prices-base'!G$2:G$6932,I732, 'azure-vm-prices-base'!H$2:H$6932, J732, 'azure-vm-prices-base'!D$2:D$6932, IF(M732="YES", "YES", "*"), 'azure-vm-prices-base'!E$2:E$6932, IF(N732="YES", "YES", "*"), 'azure-vm-prices-base'!F$2:F$6932, IF(Q732="NO", "NO", "*"), 'azure-vm-prices-base'!I$2:I$6932,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'azure-vm-prices-1Y'!J$2:K$6933  , 2, 0), VLOOKUP(Z732 &amp; I732 &amp; N732 &amp; "??" &amp; IF(OR(K732="PREMIUM", ISNUMBER(SEARCH("P", L732 ) ) ), "SDD", "???" ),  'azure-vm-prices-1Y'!J$2:K$6933, 2, 0)),   "")</f>
        <v>0</v>
      </c>
      <c r="Z732" s="4">
        <f>IF(S732="YES", IF( B3="CPU+MEM" , _xlfn.MINIFS('azure-vm-prices-1Y'!C$2:C$6932,   'azure-vm-prices-1Y'!A$2:A$6932,   "&gt;="&amp;F732*(100-$B$2)/100, 'azure-vm-prices-1Y'!B$2:B$6932,   "&gt;="&amp;G732*(100-$B$2)/100, 'azure-vm-prices-1Y'!G$2:G$6932,I732,   'azure-vm-prices-1Y'!H$2:H$6932,   J732, 'azure-vm-prices-1Y'!D$2:D$6932,   IF(M732="YES", "YES", "*"), 'azure-vm-prices-1Y'!E$2:E$6932,   IF(N732="YES", "YES", "*"), 'azure-vm-prices-1Y'!F$2:F$6932,   IF(Q732="NO", "NO", "*"), 'azure-vm-prices-1Y'!I$2:I$6932,   IF(BD732="YES", "YES", "*") ), _xlfn.MINIFS('azure-vm-prices-1Y'!C$2:C$6932, 'azure-vm-prices-1Y'!B$2:B$6932, "&gt;="&amp;G732*(100-$B$2)/100, 'azure-vm-prices-1Y'!G$2:G$6932,I732, 'azure-vm-prices-1Y'!H$2:H$6932, J732, 'azure-vm-prices-1Y'!D$2:D$6932, IF(M732="YES", "YES", "*"), 'azure-vm-prices-1Y'!E$2:E$6932, IF(N732="YES", "YES", "*"), 'azure-vm-prices-1Y'!F$2:F$6932, IF(Q732="NO", "NO", "*"), 'azure-vm-prices-1Y'!I$2:I$6932,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'azure-vm-prices-3Y'!J$2:K$6933  , 2, 0), VLOOKUP(AB732 &amp; I732 &amp; N732 &amp; "??" &amp; IF(OR(K732="PREMIUM", ISNUMBER(SEARCH("P", L732 ) ) ), "SDD", "???" ),  'azure-vm-prices-3Y'!J$2:K$6933, 2, 0)),   "")</f>
        <v>0</v>
      </c>
      <c r="AB732" s="4">
        <f>IF(S732="YES", IF( B3="CPU+MEM" , _xlfn.MINIFS('azure-vm-prices-3Y'!C$2:C$6932,   'azure-vm-prices-3Y'!A$2:A$6932,   "&gt;="&amp;F732*(100-$B$2)/100, 'azure-vm-prices-3Y'!B$2:B$6932,   "&gt;="&amp;G732*(100-$B$2)/100, 'azure-vm-prices-3Y'!G$2:G$6932,I732,   'azure-vm-prices-3Y'!H$2:H$6932,   J732, 'azure-vm-prices-3Y'!D$2:D$6932,   IF(M732="YES", "YES", "*"), 'azure-vm-prices-3Y'!E$2:E$6932,   IF(N732="YES", "YES", "*"), 'azure-vm-prices-3Y'!F$2:F$6932,   IF(Q732="NO", "NO", "*"), 'azure-vm-prices-3Y'!I$2:I$6932,   IF(BD732="YES", "YES", "*") ), _xlfn.MINIFS('azure-vm-prices-3Y'!C$2:C$6932, 'azure-vm-prices-3Y'!B$2:B$6932, "&gt;="&amp;G732*(100-$B$2)/100, 'azure-vm-prices-3Y'!G$2:G$6932,I732, 'azure-vm-prices-3Y'!H$2:H$6932, J732, 'azure-vm-prices-3Y'!D$2:D$6932, IF(M732="YES", "YES", "*"), 'azure-vm-prices-3Y'!E$2:E$6932, IF(N732="YES", "YES", "*"), 'azure-vm-prices-3Y'!F$2:F$6932, IF(Q732="NO", "NO", "*"), 'azure-vm-prices-3Y'!I$2:I$6932,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IF(AND(K732="STANDARD",S732="YES",H732&lt;='azure-standard-disk-prices'!G2, H732&gt;0),1+IF(O732="YES",1),"")</f>
        <v>0</v>
      </c>
      <c r="AH732" s="4">
        <f>IF(AND(K732="STANDARD",S732="YES",H732&gt;'azure-standard-disk-prices'!G2,H732 &lt;='azure-standard-disk-prices'!G3),1+IF(O732="YES",1),"")</f>
        <v>0</v>
      </c>
      <c r="AI732" s="4">
        <f>IF(AND(K732="STANDARD",S732="YES",H732&gt;'azure-standard-disk-prices'!G3,H732 &lt;='azure-standard-disk-prices'!G4),1+IF(O732="YES",1),"")</f>
        <v>0</v>
      </c>
      <c r="AJ732" s="4">
        <f>IF(AND(K732="STANDARD",S732="YES",H732&gt;'azure-standard-disk-prices'!G4,H732 &lt;='azure-standard-disk-prices'!G5),1+IF(O732="YES",1),"")</f>
        <v>0</v>
      </c>
      <c r="AK732" s="4">
        <f>IF(AND(K732="STANDARD",S732="YES",H732&gt;'azure-standard-disk-prices'!G5,H732 &lt;='azure-standard-disk-prices'!G6),1+IF(O732="YES",1),"")</f>
        <v>0</v>
      </c>
      <c r="AL732" s="4">
        <f>IF(AND(K732="STANDARD",S732="YES",H732&gt;'azure-standard-disk-prices'!G6,H732 &lt;='azure-standard-disk-prices'!G7),1+IF(O732="YES",1),"")</f>
        <v>0</v>
      </c>
      <c r="AM732" s="4">
        <f>IF(AND(K732="STANDARD",S732="YES",H732&gt;'azure-standard-disk-prices'!G7,H732 &lt;='azure-standard-disk-prices'!G8),1+IF(O732="YES",1),"")</f>
        <v>0</v>
      </c>
      <c r="AN732" s="4">
        <f>IF(AND(K732="STANDARD",S732="YES",H732&gt;'azure-standard-disk-prices'!G8,H732 &lt;='azure-standard-disk-prices'!G9),1+IF(O732="YES",1),"")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22</v>
      </c>
      <c r="J733" s="3" t="s">
        <v>19</v>
      </c>
      <c r="K733" s="3" t="s">
        <v>15</v>
      </c>
      <c r="L733" s="3" t="s">
        <v>11</v>
      </c>
      <c r="M733" s="3" t="s">
        <v>5</v>
      </c>
      <c r="N733" s="3" t="s">
        <v>5</v>
      </c>
      <c r="O733" s="3" t="s">
        <v>5</v>
      </c>
      <c r="P733" s="3">
        <v>730</v>
      </c>
      <c r="Q733" s="3" t="s">
        <v>5</v>
      </c>
      <c r="R733" s="3" t="s">
        <v>24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'azure-vm-prices-base'!J$2:K$6933, 2, 0), VLOOKUP(X733 &amp; I733 &amp; N733 &amp; "??" &amp; IF(OR(K733="PREMIUM", ISNUMBER(SEARCH("P", L733 ) ) ), "SDD", "???" ),  'azure-vm-prices-base'!J$2:K$6933, 2, 0)), "")</f>
        <v>0</v>
      </c>
      <c r="X733" s="4">
        <f>IF(S733="YES", IF( B3="CPU+MEM" , _xlfn.MINIFS('azure-vm-prices-base'!C$2:C$6932, 'azure-vm-prices-base'!A$2:A$6932, "&gt;="&amp;F733*(100-$B$2)/100, 'azure-vm-prices-base'!B$2:B$6932, "&gt;="&amp;G733*(100-$B$2)/100, 'azure-vm-prices-base'!G$2:G$6932,I733, 'azure-vm-prices-base'!H$2:H$6932, J733, 'azure-vm-prices-base'!D$2:D$6932, IF(M733="YES", "YES", "*"), 'azure-vm-prices-base'!E$2:E$6932, IF(N733="YES", "YES", "*"), 'azure-vm-prices-base'!F$2:F$6932, IF(Q733="NO", "NO", "*"), 'azure-vm-prices-base'!I$2:I$6932, IF(BD733="YES", "YES", "*") ), _xlfn.MINIFS('azure-vm-prices-base'!C$2:C$6932, 'azure-vm-prices-base'!B$2:B$6932, "&gt;="&amp;G733*(100-$B$2)/100, 'azure-vm-prices-base'!G$2:G$6932,I733, 'azure-vm-prices-base'!H$2:H$6932, J733, 'azure-vm-prices-base'!D$2:D$6932, IF(M733="YES", "YES", "*"), 'azure-vm-prices-base'!E$2:E$6932, IF(N733="YES", "YES", "*"), 'azure-vm-prices-base'!F$2:F$6932, IF(Q733="NO", "NO", "*"), 'azure-vm-prices-base'!I$2:I$6932,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'azure-vm-prices-1Y'!J$2:K$6933  , 2, 0), VLOOKUP(Z733 &amp; I733 &amp; N733 &amp; "??" &amp; IF(OR(K733="PREMIUM", ISNUMBER(SEARCH("P", L733 ) ) ), "SDD", "???" ),  'azure-vm-prices-1Y'!J$2:K$6933, 2, 0)),   "")</f>
        <v>0</v>
      </c>
      <c r="Z733" s="4">
        <f>IF(S733="YES", IF( B3="CPU+MEM" , _xlfn.MINIFS('azure-vm-prices-1Y'!C$2:C$6932,   'azure-vm-prices-1Y'!A$2:A$6932,   "&gt;="&amp;F733*(100-$B$2)/100, 'azure-vm-prices-1Y'!B$2:B$6932,   "&gt;="&amp;G733*(100-$B$2)/100, 'azure-vm-prices-1Y'!G$2:G$6932,I733,   'azure-vm-prices-1Y'!H$2:H$6932,   J733, 'azure-vm-prices-1Y'!D$2:D$6932,   IF(M733="YES", "YES", "*"), 'azure-vm-prices-1Y'!E$2:E$6932,   IF(N733="YES", "YES", "*"), 'azure-vm-prices-1Y'!F$2:F$6932,   IF(Q733="NO", "NO", "*"), 'azure-vm-prices-1Y'!I$2:I$6932,   IF(BD733="YES", "YES", "*") ), _xlfn.MINIFS('azure-vm-prices-1Y'!C$2:C$6932, 'azure-vm-prices-1Y'!B$2:B$6932, "&gt;="&amp;G733*(100-$B$2)/100, 'azure-vm-prices-1Y'!G$2:G$6932,I733, 'azure-vm-prices-1Y'!H$2:H$6932, J733, 'azure-vm-prices-1Y'!D$2:D$6932, IF(M733="YES", "YES", "*"), 'azure-vm-prices-1Y'!E$2:E$6932, IF(N733="YES", "YES", "*"), 'azure-vm-prices-1Y'!F$2:F$6932, IF(Q733="NO", "NO", "*"), 'azure-vm-prices-1Y'!I$2:I$6932,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'azure-vm-prices-3Y'!J$2:K$6933  , 2, 0), VLOOKUP(AB733 &amp; I733 &amp; N733 &amp; "??" &amp; IF(OR(K733="PREMIUM", ISNUMBER(SEARCH("P", L733 ) ) ), "SDD", "???" ),  'azure-vm-prices-3Y'!J$2:K$6933, 2, 0)),   "")</f>
        <v>0</v>
      </c>
      <c r="AB733" s="4">
        <f>IF(S733="YES", IF( B3="CPU+MEM" , _xlfn.MINIFS('azure-vm-prices-3Y'!C$2:C$6932,   'azure-vm-prices-3Y'!A$2:A$6932,   "&gt;="&amp;F733*(100-$B$2)/100, 'azure-vm-prices-3Y'!B$2:B$6932,   "&gt;="&amp;G733*(100-$B$2)/100, 'azure-vm-prices-3Y'!G$2:G$6932,I733,   'azure-vm-prices-3Y'!H$2:H$6932,   J733, 'azure-vm-prices-3Y'!D$2:D$6932,   IF(M733="YES", "YES", "*"), 'azure-vm-prices-3Y'!E$2:E$6932,   IF(N733="YES", "YES", "*"), 'azure-vm-prices-3Y'!F$2:F$6932,   IF(Q733="NO", "NO", "*"), 'azure-vm-prices-3Y'!I$2:I$6932,   IF(BD733="YES", "YES", "*") ), _xlfn.MINIFS('azure-vm-prices-3Y'!C$2:C$6932, 'azure-vm-prices-3Y'!B$2:B$6932, "&gt;="&amp;G733*(100-$B$2)/100, 'azure-vm-prices-3Y'!G$2:G$6932,I733, 'azure-vm-prices-3Y'!H$2:H$6932, J733, 'azure-vm-prices-3Y'!D$2:D$6932, IF(M733="YES", "YES", "*"), 'azure-vm-prices-3Y'!E$2:E$6932, IF(N733="YES", "YES", "*"), 'azure-vm-prices-3Y'!F$2:F$6932, IF(Q733="NO", "NO", "*"), 'azure-vm-prices-3Y'!I$2:I$6932,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IF(AND(K733="STANDARD",S733="YES",H733&lt;='azure-standard-disk-prices'!G2, H733&gt;0),1+IF(O733="YES",1),"")</f>
        <v>0</v>
      </c>
      <c r="AH733" s="4">
        <f>IF(AND(K733="STANDARD",S733="YES",H733&gt;'azure-standard-disk-prices'!G2,H733 &lt;='azure-standard-disk-prices'!G3),1+IF(O733="YES",1),"")</f>
        <v>0</v>
      </c>
      <c r="AI733" s="4">
        <f>IF(AND(K733="STANDARD",S733="YES",H733&gt;'azure-standard-disk-prices'!G3,H733 &lt;='azure-standard-disk-prices'!G4),1+IF(O733="YES",1),"")</f>
        <v>0</v>
      </c>
      <c r="AJ733" s="4">
        <f>IF(AND(K733="STANDARD",S733="YES",H733&gt;'azure-standard-disk-prices'!G4,H733 &lt;='azure-standard-disk-prices'!G5),1+IF(O733="YES",1),"")</f>
        <v>0</v>
      </c>
      <c r="AK733" s="4">
        <f>IF(AND(K733="STANDARD",S733="YES",H733&gt;'azure-standard-disk-prices'!G5,H733 &lt;='azure-standard-disk-prices'!G6),1+IF(O733="YES",1),"")</f>
        <v>0</v>
      </c>
      <c r="AL733" s="4">
        <f>IF(AND(K733="STANDARD",S733="YES",H733&gt;'azure-standard-disk-prices'!G6,H733 &lt;='azure-standard-disk-prices'!G7),1+IF(O733="YES",1),"")</f>
        <v>0</v>
      </c>
      <c r="AM733" s="4">
        <f>IF(AND(K733="STANDARD",S733="YES",H733&gt;'azure-standard-disk-prices'!G7,H733 &lt;='azure-standard-disk-prices'!G8),1+IF(O733="YES",1),"")</f>
        <v>0</v>
      </c>
      <c r="AN733" s="4">
        <f>IF(AND(K733="STANDARD",S733="YES",H733&gt;'azure-standard-disk-prices'!G8,H733 &lt;='azure-standard-disk-prices'!G9),1+IF(O733="YES",1),"")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22</v>
      </c>
      <c r="J734" s="3" t="s">
        <v>19</v>
      </c>
      <c r="K734" s="3" t="s">
        <v>15</v>
      </c>
      <c r="L734" s="3" t="s">
        <v>11</v>
      </c>
      <c r="M734" s="3" t="s">
        <v>5</v>
      </c>
      <c r="N734" s="3" t="s">
        <v>5</v>
      </c>
      <c r="O734" s="3" t="s">
        <v>5</v>
      </c>
      <c r="P734" s="3">
        <v>730</v>
      </c>
      <c r="Q734" s="3" t="s">
        <v>5</v>
      </c>
      <c r="R734" s="3" t="s">
        <v>24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'azure-vm-prices-base'!J$2:K$6933, 2, 0), VLOOKUP(X734 &amp; I734 &amp; N734 &amp; "??" &amp; IF(OR(K734="PREMIUM", ISNUMBER(SEARCH("P", L734 ) ) ), "SDD", "???" ),  'azure-vm-prices-base'!J$2:K$6933, 2, 0)), "")</f>
        <v>0</v>
      </c>
      <c r="X734" s="4">
        <f>IF(S734="YES", IF( B3="CPU+MEM" , _xlfn.MINIFS('azure-vm-prices-base'!C$2:C$6932, 'azure-vm-prices-base'!A$2:A$6932, "&gt;="&amp;F734*(100-$B$2)/100, 'azure-vm-prices-base'!B$2:B$6932, "&gt;="&amp;G734*(100-$B$2)/100, 'azure-vm-prices-base'!G$2:G$6932,I734, 'azure-vm-prices-base'!H$2:H$6932, J734, 'azure-vm-prices-base'!D$2:D$6932, IF(M734="YES", "YES", "*"), 'azure-vm-prices-base'!E$2:E$6932, IF(N734="YES", "YES", "*"), 'azure-vm-prices-base'!F$2:F$6932, IF(Q734="NO", "NO", "*"), 'azure-vm-prices-base'!I$2:I$6932, IF(BD734="YES", "YES", "*") ), _xlfn.MINIFS('azure-vm-prices-base'!C$2:C$6932, 'azure-vm-prices-base'!B$2:B$6932, "&gt;="&amp;G734*(100-$B$2)/100, 'azure-vm-prices-base'!G$2:G$6932,I734, 'azure-vm-prices-base'!H$2:H$6932, J734, 'azure-vm-prices-base'!D$2:D$6932, IF(M734="YES", "YES", "*"), 'azure-vm-prices-base'!E$2:E$6932, IF(N734="YES", "YES", "*"), 'azure-vm-prices-base'!F$2:F$6932, IF(Q734="NO", "NO", "*"), 'azure-vm-prices-base'!I$2:I$6932,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'azure-vm-prices-1Y'!J$2:K$6933  , 2, 0), VLOOKUP(Z734 &amp; I734 &amp; N734 &amp; "??" &amp; IF(OR(K734="PREMIUM", ISNUMBER(SEARCH("P", L734 ) ) ), "SDD", "???" ),  'azure-vm-prices-1Y'!J$2:K$6933, 2, 0)),   "")</f>
        <v>0</v>
      </c>
      <c r="Z734" s="4">
        <f>IF(S734="YES", IF( B3="CPU+MEM" , _xlfn.MINIFS('azure-vm-prices-1Y'!C$2:C$6932,   'azure-vm-prices-1Y'!A$2:A$6932,   "&gt;="&amp;F734*(100-$B$2)/100, 'azure-vm-prices-1Y'!B$2:B$6932,   "&gt;="&amp;G734*(100-$B$2)/100, 'azure-vm-prices-1Y'!G$2:G$6932,I734,   'azure-vm-prices-1Y'!H$2:H$6932,   J734, 'azure-vm-prices-1Y'!D$2:D$6932,   IF(M734="YES", "YES", "*"), 'azure-vm-prices-1Y'!E$2:E$6932,   IF(N734="YES", "YES", "*"), 'azure-vm-prices-1Y'!F$2:F$6932,   IF(Q734="NO", "NO", "*"), 'azure-vm-prices-1Y'!I$2:I$6932,   IF(BD734="YES", "YES", "*") ), _xlfn.MINIFS('azure-vm-prices-1Y'!C$2:C$6932, 'azure-vm-prices-1Y'!B$2:B$6932, "&gt;="&amp;G734*(100-$B$2)/100, 'azure-vm-prices-1Y'!G$2:G$6932,I734, 'azure-vm-prices-1Y'!H$2:H$6932, J734, 'azure-vm-prices-1Y'!D$2:D$6932, IF(M734="YES", "YES", "*"), 'azure-vm-prices-1Y'!E$2:E$6932, IF(N734="YES", "YES", "*"), 'azure-vm-prices-1Y'!F$2:F$6932, IF(Q734="NO", "NO", "*"), 'azure-vm-prices-1Y'!I$2:I$6932,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'azure-vm-prices-3Y'!J$2:K$6933  , 2, 0), VLOOKUP(AB734 &amp; I734 &amp; N734 &amp; "??" &amp; IF(OR(K734="PREMIUM", ISNUMBER(SEARCH("P", L734 ) ) ), "SDD", "???" ),  'azure-vm-prices-3Y'!J$2:K$6933, 2, 0)),   "")</f>
        <v>0</v>
      </c>
      <c r="AB734" s="4">
        <f>IF(S734="YES", IF( B3="CPU+MEM" , _xlfn.MINIFS('azure-vm-prices-3Y'!C$2:C$6932,   'azure-vm-prices-3Y'!A$2:A$6932,   "&gt;="&amp;F734*(100-$B$2)/100, 'azure-vm-prices-3Y'!B$2:B$6932,   "&gt;="&amp;G734*(100-$B$2)/100, 'azure-vm-prices-3Y'!G$2:G$6932,I734,   'azure-vm-prices-3Y'!H$2:H$6932,   J734, 'azure-vm-prices-3Y'!D$2:D$6932,   IF(M734="YES", "YES", "*"), 'azure-vm-prices-3Y'!E$2:E$6932,   IF(N734="YES", "YES", "*"), 'azure-vm-prices-3Y'!F$2:F$6932,   IF(Q734="NO", "NO", "*"), 'azure-vm-prices-3Y'!I$2:I$6932,   IF(BD734="YES", "YES", "*") ), _xlfn.MINIFS('azure-vm-prices-3Y'!C$2:C$6932, 'azure-vm-prices-3Y'!B$2:B$6932, "&gt;="&amp;G734*(100-$B$2)/100, 'azure-vm-prices-3Y'!G$2:G$6932,I734, 'azure-vm-prices-3Y'!H$2:H$6932, J734, 'azure-vm-prices-3Y'!D$2:D$6932, IF(M734="YES", "YES", "*"), 'azure-vm-prices-3Y'!E$2:E$6932, IF(N734="YES", "YES", "*"), 'azure-vm-prices-3Y'!F$2:F$6932, IF(Q734="NO", "NO", "*"), 'azure-vm-prices-3Y'!I$2:I$6932,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IF(AND(K734="STANDARD",S734="YES",H734&lt;='azure-standard-disk-prices'!G2, H734&gt;0),1+IF(O734="YES",1),"")</f>
        <v>0</v>
      </c>
      <c r="AH734" s="4">
        <f>IF(AND(K734="STANDARD",S734="YES",H734&gt;'azure-standard-disk-prices'!G2,H734 &lt;='azure-standard-disk-prices'!G3),1+IF(O734="YES",1),"")</f>
        <v>0</v>
      </c>
      <c r="AI734" s="4">
        <f>IF(AND(K734="STANDARD",S734="YES",H734&gt;'azure-standard-disk-prices'!G3,H734 &lt;='azure-standard-disk-prices'!G4),1+IF(O734="YES",1),"")</f>
        <v>0</v>
      </c>
      <c r="AJ734" s="4">
        <f>IF(AND(K734="STANDARD",S734="YES",H734&gt;'azure-standard-disk-prices'!G4,H734 &lt;='azure-standard-disk-prices'!G5),1+IF(O734="YES",1),"")</f>
        <v>0</v>
      </c>
      <c r="AK734" s="4">
        <f>IF(AND(K734="STANDARD",S734="YES",H734&gt;'azure-standard-disk-prices'!G5,H734 &lt;='azure-standard-disk-prices'!G6),1+IF(O734="YES",1),"")</f>
        <v>0</v>
      </c>
      <c r="AL734" s="4">
        <f>IF(AND(K734="STANDARD",S734="YES",H734&gt;'azure-standard-disk-prices'!G6,H734 &lt;='azure-standard-disk-prices'!G7),1+IF(O734="YES",1),"")</f>
        <v>0</v>
      </c>
      <c r="AM734" s="4">
        <f>IF(AND(K734="STANDARD",S734="YES",H734&gt;'azure-standard-disk-prices'!G7,H734 &lt;='azure-standard-disk-prices'!G8),1+IF(O734="YES",1),"")</f>
        <v>0</v>
      </c>
      <c r="AN734" s="4">
        <f>IF(AND(K734="STANDARD",S734="YES",H734&gt;'azure-standard-disk-prices'!G8,H734 &lt;='azure-standard-disk-prices'!G9),1+IF(O734="YES",1),"")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22</v>
      </c>
      <c r="J735" s="3" t="s">
        <v>19</v>
      </c>
      <c r="K735" s="3" t="s">
        <v>15</v>
      </c>
      <c r="L735" s="3" t="s">
        <v>11</v>
      </c>
      <c r="M735" s="3" t="s">
        <v>5</v>
      </c>
      <c r="N735" s="3" t="s">
        <v>5</v>
      </c>
      <c r="O735" s="3" t="s">
        <v>5</v>
      </c>
      <c r="P735" s="3">
        <v>730</v>
      </c>
      <c r="Q735" s="3" t="s">
        <v>5</v>
      </c>
      <c r="R735" s="3" t="s">
        <v>24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'azure-vm-prices-base'!J$2:K$6933, 2, 0), VLOOKUP(X735 &amp; I735 &amp; N735 &amp; "??" &amp; IF(OR(K735="PREMIUM", ISNUMBER(SEARCH("P", L735 ) ) ), "SDD", "???" ),  'azure-vm-prices-base'!J$2:K$6933, 2, 0)), "")</f>
        <v>0</v>
      </c>
      <c r="X735" s="4">
        <f>IF(S735="YES", IF( B3="CPU+MEM" , _xlfn.MINIFS('azure-vm-prices-base'!C$2:C$6932, 'azure-vm-prices-base'!A$2:A$6932, "&gt;="&amp;F735*(100-$B$2)/100, 'azure-vm-prices-base'!B$2:B$6932, "&gt;="&amp;G735*(100-$B$2)/100, 'azure-vm-prices-base'!G$2:G$6932,I735, 'azure-vm-prices-base'!H$2:H$6932, J735, 'azure-vm-prices-base'!D$2:D$6932, IF(M735="YES", "YES", "*"), 'azure-vm-prices-base'!E$2:E$6932, IF(N735="YES", "YES", "*"), 'azure-vm-prices-base'!F$2:F$6932, IF(Q735="NO", "NO", "*"), 'azure-vm-prices-base'!I$2:I$6932, IF(BD735="YES", "YES", "*") ), _xlfn.MINIFS('azure-vm-prices-base'!C$2:C$6932, 'azure-vm-prices-base'!B$2:B$6932, "&gt;="&amp;G735*(100-$B$2)/100, 'azure-vm-prices-base'!G$2:G$6932,I735, 'azure-vm-prices-base'!H$2:H$6932, J735, 'azure-vm-prices-base'!D$2:D$6932, IF(M735="YES", "YES", "*"), 'azure-vm-prices-base'!E$2:E$6932, IF(N735="YES", "YES", "*"), 'azure-vm-prices-base'!F$2:F$6932, IF(Q735="NO", "NO", "*"), 'azure-vm-prices-base'!I$2:I$6932,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'azure-vm-prices-1Y'!J$2:K$6933  , 2, 0), VLOOKUP(Z735 &amp; I735 &amp; N735 &amp; "??" &amp; IF(OR(K735="PREMIUM", ISNUMBER(SEARCH("P", L735 ) ) ), "SDD", "???" ),  'azure-vm-prices-1Y'!J$2:K$6933, 2, 0)),   "")</f>
        <v>0</v>
      </c>
      <c r="Z735" s="4">
        <f>IF(S735="YES", IF( B3="CPU+MEM" , _xlfn.MINIFS('azure-vm-prices-1Y'!C$2:C$6932,   'azure-vm-prices-1Y'!A$2:A$6932,   "&gt;="&amp;F735*(100-$B$2)/100, 'azure-vm-prices-1Y'!B$2:B$6932,   "&gt;="&amp;G735*(100-$B$2)/100, 'azure-vm-prices-1Y'!G$2:G$6932,I735,   'azure-vm-prices-1Y'!H$2:H$6932,   J735, 'azure-vm-prices-1Y'!D$2:D$6932,   IF(M735="YES", "YES", "*"), 'azure-vm-prices-1Y'!E$2:E$6932,   IF(N735="YES", "YES", "*"), 'azure-vm-prices-1Y'!F$2:F$6932,   IF(Q735="NO", "NO", "*"), 'azure-vm-prices-1Y'!I$2:I$6932,   IF(BD735="YES", "YES", "*") ), _xlfn.MINIFS('azure-vm-prices-1Y'!C$2:C$6932, 'azure-vm-prices-1Y'!B$2:B$6932, "&gt;="&amp;G735*(100-$B$2)/100, 'azure-vm-prices-1Y'!G$2:G$6932,I735, 'azure-vm-prices-1Y'!H$2:H$6932, J735, 'azure-vm-prices-1Y'!D$2:D$6932, IF(M735="YES", "YES", "*"), 'azure-vm-prices-1Y'!E$2:E$6932, IF(N735="YES", "YES", "*"), 'azure-vm-prices-1Y'!F$2:F$6932, IF(Q735="NO", "NO", "*"), 'azure-vm-prices-1Y'!I$2:I$6932,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'azure-vm-prices-3Y'!J$2:K$6933  , 2, 0), VLOOKUP(AB735 &amp; I735 &amp; N735 &amp; "??" &amp; IF(OR(K735="PREMIUM", ISNUMBER(SEARCH("P", L735 ) ) ), "SDD", "???" ),  'azure-vm-prices-3Y'!J$2:K$6933, 2, 0)),   "")</f>
        <v>0</v>
      </c>
      <c r="AB735" s="4">
        <f>IF(S735="YES", IF( B3="CPU+MEM" , _xlfn.MINIFS('azure-vm-prices-3Y'!C$2:C$6932,   'azure-vm-prices-3Y'!A$2:A$6932,   "&gt;="&amp;F735*(100-$B$2)/100, 'azure-vm-prices-3Y'!B$2:B$6932,   "&gt;="&amp;G735*(100-$B$2)/100, 'azure-vm-prices-3Y'!G$2:G$6932,I735,   'azure-vm-prices-3Y'!H$2:H$6932,   J735, 'azure-vm-prices-3Y'!D$2:D$6932,   IF(M735="YES", "YES", "*"), 'azure-vm-prices-3Y'!E$2:E$6932,   IF(N735="YES", "YES", "*"), 'azure-vm-prices-3Y'!F$2:F$6932,   IF(Q735="NO", "NO", "*"), 'azure-vm-prices-3Y'!I$2:I$6932,   IF(BD735="YES", "YES", "*") ), _xlfn.MINIFS('azure-vm-prices-3Y'!C$2:C$6932, 'azure-vm-prices-3Y'!B$2:B$6932, "&gt;="&amp;G735*(100-$B$2)/100, 'azure-vm-prices-3Y'!G$2:G$6932,I735, 'azure-vm-prices-3Y'!H$2:H$6932, J735, 'azure-vm-prices-3Y'!D$2:D$6932, IF(M735="YES", "YES", "*"), 'azure-vm-prices-3Y'!E$2:E$6932, IF(N735="YES", "YES", "*"), 'azure-vm-prices-3Y'!F$2:F$6932, IF(Q735="NO", "NO", "*"), 'azure-vm-prices-3Y'!I$2:I$6932,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IF(AND(K735="STANDARD",S735="YES",H735&lt;='azure-standard-disk-prices'!G2, H735&gt;0),1+IF(O735="YES",1),"")</f>
        <v>0</v>
      </c>
      <c r="AH735" s="4">
        <f>IF(AND(K735="STANDARD",S735="YES",H735&gt;'azure-standard-disk-prices'!G2,H735 &lt;='azure-standard-disk-prices'!G3),1+IF(O735="YES",1),"")</f>
        <v>0</v>
      </c>
      <c r="AI735" s="4">
        <f>IF(AND(K735="STANDARD",S735="YES",H735&gt;'azure-standard-disk-prices'!G3,H735 &lt;='azure-standard-disk-prices'!G4),1+IF(O735="YES",1),"")</f>
        <v>0</v>
      </c>
      <c r="AJ735" s="4">
        <f>IF(AND(K735="STANDARD",S735="YES",H735&gt;'azure-standard-disk-prices'!G4,H735 &lt;='azure-standard-disk-prices'!G5),1+IF(O735="YES",1),"")</f>
        <v>0</v>
      </c>
      <c r="AK735" s="4">
        <f>IF(AND(K735="STANDARD",S735="YES",H735&gt;'azure-standard-disk-prices'!G5,H735 &lt;='azure-standard-disk-prices'!G6),1+IF(O735="YES",1),"")</f>
        <v>0</v>
      </c>
      <c r="AL735" s="4">
        <f>IF(AND(K735="STANDARD",S735="YES",H735&gt;'azure-standard-disk-prices'!G6,H735 &lt;='azure-standard-disk-prices'!G7),1+IF(O735="YES",1),"")</f>
        <v>0</v>
      </c>
      <c r="AM735" s="4">
        <f>IF(AND(K735="STANDARD",S735="YES",H735&gt;'azure-standard-disk-prices'!G7,H735 &lt;='azure-standard-disk-prices'!G8),1+IF(O735="YES",1),"")</f>
        <v>0</v>
      </c>
      <c r="AN735" s="4">
        <f>IF(AND(K735="STANDARD",S735="YES",H735&gt;'azure-standard-disk-prices'!G8,H735 &lt;='azure-standard-disk-prices'!G9),1+IF(O735="YES",1),"")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22</v>
      </c>
      <c r="J736" s="3" t="s">
        <v>19</v>
      </c>
      <c r="K736" s="3" t="s">
        <v>15</v>
      </c>
      <c r="L736" s="3" t="s">
        <v>11</v>
      </c>
      <c r="M736" s="3" t="s">
        <v>5</v>
      </c>
      <c r="N736" s="3" t="s">
        <v>5</v>
      </c>
      <c r="O736" s="3" t="s">
        <v>5</v>
      </c>
      <c r="P736" s="3">
        <v>730</v>
      </c>
      <c r="Q736" s="3" t="s">
        <v>5</v>
      </c>
      <c r="R736" s="3" t="s">
        <v>24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'azure-vm-prices-base'!J$2:K$6933, 2, 0), VLOOKUP(X736 &amp; I736 &amp; N736 &amp; "??" &amp; IF(OR(K736="PREMIUM", ISNUMBER(SEARCH("P", L736 ) ) ), "SDD", "???" ),  'azure-vm-prices-base'!J$2:K$6933, 2, 0)), "")</f>
        <v>0</v>
      </c>
      <c r="X736" s="4">
        <f>IF(S736="YES", IF( B3="CPU+MEM" , _xlfn.MINIFS('azure-vm-prices-base'!C$2:C$6932, 'azure-vm-prices-base'!A$2:A$6932, "&gt;="&amp;F736*(100-$B$2)/100, 'azure-vm-prices-base'!B$2:B$6932, "&gt;="&amp;G736*(100-$B$2)/100, 'azure-vm-prices-base'!G$2:G$6932,I736, 'azure-vm-prices-base'!H$2:H$6932, J736, 'azure-vm-prices-base'!D$2:D$6932, IF(M736="YES", "YES", "*"), 'azure-vm-prices-base'!E$2:E$6932, IF(N736="YES", "YES", "*"), 'azure-vm-prices-base'!F$2:F$6932, IF(Q736="NO", "NO", "*"), 'azure-vm-prices-base'!I$2:I$6932, IF(BD736="YES", "YES", "*") ), _xlfn.MINIFS('azure-vm-prices-base'!C$2:C$6932, 'azure-vm-prices-base'!B$2:B$6932, "&gt;="&amp;G736*(100-$B$2)/100, 'azure-vm-prices-base'!G$2:G$6932,I736, 'azure-vm-prices-base'!H$2:H$6932, J736, 'azure-vm-prices-base'!D$2:D$6932, IF(M736="YES", "YES", "*"), 'azure-vm-prices-base'!E$2:E$6932, IF(N736="YES", "YES", "*"), 'azure-vm-prices-base'!F$2:F$6932, IF(Q736="NO", "NO", "*"), 'azure-vm-prices-base'!I$2:I$6932,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'azure-vm-prices-1Y'!J$2:K$6933  , 2, 0), VLOOKUP(Z736 &amp; I736 &amp; N736 &amp; "??" &amp; IF(OR(K736="PREMIUM", ISNUMBER(SEARCH("P", L736 ) ) ), "SDD", "???" ),  'azure-vm-prices-1Y'!J$2:K$6933, 2, 0)),   "")</f>
        <v>0</v>
      </c>
      <c r="Z736" s="4">
        <f>IF(S736="YES", IF( B3="CPU+MEM" , _xlfn.MINIFS('azure-vm-prices-1Y'!C$2:C$6932,   'azure-vm-prices-1Y'!A$2:A$6932,   "&gt;="&amp;F736*(100-$B$2)/100, 'azure-vm-prices-1Y'!B$2:B$6932,   "&gt;="&amp;G736*(100-$B$2)/100, 'azure-vm-prices-1Y'!G$2:G$6932,I736,   'azure-vm-prices-1Y'!H$2:H$6932,   J736, 'azure-vm-prices-1Y'!D$2:D$6932,   IF(M736="YES", "YES", "*"), 'azure-vm-prices-1Y'!E$2:E$6932,   IF(N736="YES", "YES", "*"), 'azure-vm-prices-1Y'!F$2:F$6932,   IF(Q736="NO", "NO", "*"), 'azure-vm-prices-1Y'!I$2:I$6932,   IF(BD736="YES", "YES", "*") ), _xlfn.MINIFS('azure-vm-prices-1Y'!C$2:C$6932, 'azure-vm-prices-1Y'!B$2:B$6932, "&gt;="&amp;G736*(100-$B$2)/100, 'azure-vm-prices-1Y'!G$2:G$6932,I736, 'azure-vm-prices-1Y'!H$2:H$6932, J736, 'azure-vm-prices-1Y'!D$2:D$6932, IF(M736="YES", "YES", "*"), 'azure-vm-prices-1Y'!E$2:E$6932, IF(N736="YES", "YES", "*"), 'azure-vm-prices-1Y'!F$2:F$6932, IF(Q736="NO", "NO", "*"), 'azure-vm-prices-1Y'!I$2:I$6932,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'azure-vm-prices-3Y'!J$2:K$6933  , 2, 0), VLOOKUP(AB736 &amp; I736 &amp; N736 &amp; "??" &amp; IF(OR(K736="PREMIUM", ISNUMBER(SEARCH("P", L736 ) ) ), "SDD", "???" ),  'azure-vm-prices-3Y'!J$2:K$6933, 2, 0)),   "")</f>
        <v>0</v>
      </c>
      <c r="AB736" s="4">
        <f>IF(S736="YES", IF( B3="CPU+MEM" , _xlfn.MINIFS('azure-vm-prices-3Y'!C$2:C$6932,   'azure-vm-prices-3Y'!A$2:A$6932,   "&gt;="&amp;F736*(100-$B$2)/100, 'azure-vm-prices-3Y'!B$2:B$6932,   "&gt;="&amp;G736*(100-$B$2)/100, 'azure-vm-prices-3Y'!G$2:G$6932,I736,   'azure-vm-prices-3Y'!H$2:H$6932,   J736, 'azure-vm-prices-3Y'!D$2:D$6932,   IF(M736="YES", "YES", "*"), 'azure-vm-prices-3Y'!E$2:E$6932,   IF(N736="YES", "YES", "*"), 'azure-vm-prices-3Y'!F$2:F$6932,   IF(Q736="NO", "NO", "*"), 'azure-vm-prices-3Y'!I$2:I$6932,   IF(BD736="YES", "YES", "*") ), _xlfn.MINIFS('azure-vm-prices-3Y'!C$2:C$6932, 'azure-vm-prices-3Y'!B$2:B$6932, "&gt;="&amp;G736*(100-$B$2)/100, 'azure-vm-prices-3Y'!G$2:G$6932,I736, 'azure-vm-prices-3Y'!H$2:H$6932, J736, 'azure-vm-prices-3Y'!D$2:D$6932, IF(M736="YES", "YES", "*"), 'azure-vm-prices-3Y'!E$2:E$6932, IF(N736="YES", "YES", "*"), 'azure-vm-prices-3Y'!F$2:F$6932, IF(Q736="NO", "NO", "*"), 'azure-vm-prices-3Y'!I$2:I$6932,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IF(AND(K736="STANDARD",S736="YES",H736&lt;='azure-standard-disk-prices'!G2, H736&gt;0),1+IF(O736="YES",1),"")</f>
        <v>0</v>
      </c>
      <c r="AH736" s="4">
        <f>IF(AND(K736="STANDARD",S736="YES",H736&gt;'azure-standard-disk-prices'!G2,H736 &lt;='azure-standard-disk-prices'!G3),1+IF(O736="YES",1),"")</f>
        <v>0</v>
      </c>
      <c r="AI736" s="4">
        <f>IF(AND(K736="STANDARD",S736="YES",H736&gt;'azure-standard-disk-prices'!G3,H736 &lt;='azure-standard-disk-prices'!G4),1+IF(O736="YES",1),"")</f>
        <v>0</v>
      </c>
      <c r="AJ736" s="4">
        <f>IF(AND(K736="STANDARD",S736="YES",H736&gt;'azure-standard-disk-prices'!G4,H736 &lt;='azure-standard-disk-prices'!G5),1+IF(O736="YES",1),"")</f>
        <v>0</v>
      </c>
      <c r="AK736" s="4">
        <f>IF(AND(K736="STANDARD",S736="YES",H736&gt;'azure-standard-disk-prices'!G5,H736 &lt;='azure-standard-disk-prices'!G6),1+IF(O736="YES",1),"")</f>
        <v>0</v>
      </c>
      <c r="AL736" s="4">
        <f>IF(AND(K736="STANDARD",S736="YES",H736&gt;'azure-standard-disk-prices'!G6,H736 &lt;='azure-standard-disk-prices'!G7),1+IF(O736="YES",1),"")</f>
        <v>0</v>
      </c>
      <c r="AM736" s="4">
        <f>IF(AND(K736="STANDARD",S736="YES",H736&gt;'azure-standard-disk-prices'!G7,H736 &lt;='azure-standard-disk-prices'!G8),1+IF(O736="YES",1),"")</f>
        <v>0</v>
      </c>
      <c r="AN736" s="4">
        <f>IF(AND(K736="STANDARD",S736="YES",H736&gt;'azure-standard-disk-prices'!G8,H736 &lt;='azure-standard-disk-prices'!G9),1+IF(O736="YES",1),"")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22</v>
      </c>
      <c r="J737" s="3" t="s">
        <v>19</v>
      </c>
      <c r="K737" s="3" t="s">
        <v>15</v>
      </c>
      <c r="L737" s="3" t="s">
        <v>11</v>
      </c>
      <c r="M737" s="3" t="s">
        <v>5</v>
      </c>
      <c r="N737" s="3" t="s">
        <v>5</v>
      </c>
      <c r="O737" s="3" t="s">
        <v>5</v>
      </c>
      <c r="P737" s="3">
        <v>730</v>
      </c>
      <c r="Q737" s="3" t="s">
        <v>5</v>
      </c>
      <c r="R737" s="3" t="s">
        <v>24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'azure-vm-prices-base'!J$2:K$6933, 2, 0), VLOOKUP(X737 &amp; I737 &amp; N737 &amp; "??" &amp; IF(OR(K737="PREMIUM", ISNUMBER(SEARCH("P", L737 ) ) ), "SDD", "???" ),  'azure-vm-prices-base'!J$2:K$6933, 2, 0)), "")</f>
        <v>0</v>
      </c>
      <c r="X737" s="4">
        <f>IF(S737="YES", IF( B3="CPU+MEM" , _xlfn.MINIFS('azure-vm-prices-base'!C$2:C$6932, 'azure-vm-prices-base'!A$2:A$6932, "&gt;="&amp;F737*(100-$B$2)/100, 'azure-vm-prices-base'!B$2:B$6932, "&gt;="&amp;G737*(100-$B$2)/100, 'azure-vm-prices-base'!G$2:G$6932,I737, 'azure-vm-prices-base'!H$2:H$6932, J737, 'azure-vm-prices-base'!D$2:D$6932, IF(M737="YES", "YES", "*"), 'azure-vm-prices-base'!E$2:E$6932, IF(N737="YES", "YES", "*"), 'azure-vm-prices-base'!F$2:F$6932, IF(Q737="NO", "NO", "*"), 'azure-vm-prices-base'!I$2:I$6932, IF(BD737="YES", "YES", "*") ), _xlfn.MINIFS('azure-vm-prices-base'!C$2:C$6932, 'azure-vm-prices-base'!B$2:B$6932, "&gt;="&amp;G737*(100-$B$2)/100, 'azure-vm-prices-base'!G$2:G$6932,I737, 'azure-vm-prices-base'!H$2:H$6932, J737, 'azure-vm-prices-base'!D$2:D$6932, IF(M737="YES", "YES", "*"), 'azure-vm-prices-base'!E$2:E$6932, IF(N737="YES", "YES", "*"), 'azure-vm-prices-base'!F$2:F$6932, IF(Q737="NO", "NO", "*"), 'azure-vm-prices-base'!I$2:I$6932,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'azure-vm-prices-1Y'!J$2:K$6933  , 2, 0), VLOOKUP(Z737 &amp; I737 &amp; N737 &amp; "??" &amp; IF(OR(K737="PREMIUM", ISNUMBER(SEARCH("P", L737 ) ) ), "SDD", "???" ),  'azure-vm-prices-1Y'!J$2:K$6933, 2, 0)),   "")</f>
        <v>0</v>
      </c>
      <c r="Z737" s="4">
        <f>IF(S737="YES", IF( B3="CPU+MEM" , _xlfn.MINIFS('azure-vm-prices-1Y'!C$2:C$6932,   'azure-vm-prices-1Y'!A$2:A$6932,   "&gt;="&amp;F737*(100-$B$2)/100, 'azure-vm-prices-1Y'!B$2:B$6932,   "&gt;="&amp;G737*(100-$B$2)/100, 'azure-vm-prices-1Y'!G$2:G$6932,I737,   'azure-vm-prices-1Y'!H$2:H$6932,   J737, 'azure-vm-prices-1Y'!D$2:D$6932,   IF(M737="YES", "YES", "*"), 'azure-vm-prices-1Y'!E$2:E$6932,   IF(N737="YES", "YES", "*"), 'azure-vm-prices-1Y'!F$2:F$6932,   IF(Q737="NO", "NO", "*"), 'azure-vm-prices-1Y'!I$2:I$6932,   IF(BD737="YES", "YES", "*") ), _xlfn.MINIFS('azure-vm-prices-1Y'!C$2:C$6932, 'azure-vm-prices-1Y'!B$2:B$6932, "&gt;="&amp;G737*(100-$B$2)/100, 'azure-vm-prices-1Y'!G$2:G$6932,I737, 'azure-vm-prices-1Y'!H$2:H$6932, J737, 'azure-vm-prices-1Y'!D$2:D$6932, IF(M737="YES", "YES", "*"), 'azure-vm-prices-1Y'!E$2:E$6932, IF(N737="YES", "YES", "*"), 'azure-vm-prices-1Y'!F$2:F$6932, IF(Q737="NO", "NO", "*"), 'azure-vm-prices-1Y'!I$2:I$6932,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'azure-vm-prices-3Y'!J$2:K$6933  , 2, 0), VLOOKUP(AB737 &amp; I737 &amp; N737 &amp; "??" &amp; IF(OR(K737="PREMIUM", ISNUMBER(SEARCH("P", L737 ) ) ), "SDD", "???" ),  'azure-vm-prices-3Y'!J$2:K$6933, 2, 0)),   "")</f>
        <v>0</v>
      </c>
      <c r="AB737" s="4">
        <f>IF(S737="YES", IF( B3="CPU+MEM" , _xlfn.MINIFS('azure-vm-prices-3Y'!C$2:C$6932,   'azure-vm-prices-3Y'!A$2:A$6932,   "&gt;="&amp;F737*(100-$B$2)/100, 'azure-vm-prices-3Y'!B$2:B$6932,   "&gt;="&amp;G737*(100-$B$2)/100, 'azure-vm-prices-3Y'!G$2:G$6932,I737,   'azure-vm-prices-3Y'!H$2:H$6932,   J737, 'azure-vm-prices-3Y'!D$2:D$6932,   IF(M737="YES", "YES", "*"), 'azure-vm-prices-3Y'!E$2:E$6932,   IF(N737="YES", "YES", "*"), 'azure-vm-prices-3Y'!F$2:F$6932,   IF(Q737="NO", "NO", "*"), 'azure-vm-prices-3Y'!I$2:I$6932,   IF(BD737="YES", "YES", "*") ), _xlfn.MINIFS('azure-vm-prices-3Y'!C$2:C$6932, 'azure-vm-prices-3Y'!B$2:B$6932, "&gt;="&amp;G737*(100-$B$2)/100, 'azure-vm-prices-3Y'!G$2:G$6932,I737, 'azure-vm-prices-3Y'!H$2:H$6932, J737, 'azure-vm-prices-3Y'!D$2:D$6932, IF(M737="YES", "YES", "*"), 'azure-vm-prices-3Y'!E$2:E$6932, IF(N737="YES", "YES", "*"), 'azure-vm-prices-3Y'!F$2:F$6932, IF(Q737="NO", "NO", "*"), 'azure-vm-prices-3Y'!I$2:I$6932,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IF(AND(K737="STANDARD",S737="YES",H737&lt;='azure-standard-disk-prices'!G2, H737&gt;0),1+IF(O737="YES",1),"")</f>
        <v>0</v>
      </c>
      <c r="AH737" s="4">
        <f>IF(AND(K737="STANDARD",S737="YES",H737&gt;'azure-standard-disk-prices'!G2,H737 &lt;='azure-standard-disk-prices'!G3),1+IF(O737="YES",1),"")</f>
        <v>0</v>
      </c>
      <c r="AI737" s="4">
        <f>IF(AND(K737="STANDARD",S737="YES",H737&gt;'azure-standard-disk-prices'!G3,H737 &lt;='azure-standard-disk-prices'!G4),1+IF(O737="YES",1),"")</f>
        <v>0</v>
      </c>
      <c r="AJ737" s="4">
        <f>IF(AND(K737="STANDARD",S737="YES",H737&gt;'azure-standard-disk-prices'!G4,H737 &lt;='azure-standard-disk-prices'!G5),1+IF(O737="YES",1),"")</f>
        <v>0</v>
      </c>
      <c r="AK737" s="4">
        <f>IF(AND(K737="STANDARD",S737="YES",H737&gt;'azure-standard-disk-prices'!G5,H737 &lt;='azure-standard-disk-prices'!G6),1+IF(O737="YES",1),"")</f>
        <v>0</v>
      </c>
      <c r="AL737" s="4">
        <f>IF(AND(K737="STANDARD",S737="YES",H737&gt;'azure-standard-disk-prices'!G6,H737 &lt;='azure-standard-disk-prices'!G7),1+IF(O737="YES",1),"")</f>
        <v>0</v>
      </c>
      <c r="AM737" s="4">
        <f>IF(AND(K737="STANDARD",S737="YES",H737&gt;'azure-standard-disk-prices'!G7,H737 &lt;='azure-standard-disk-prices'!G8),1+IF(O737="YES",1),"")</f>
        <v>0</v>
      </c>
      <c r="AN737" s="4">
        <f>IF(AND(K737="STANDARD",S737="YES",H737&gt;'azure-standard-disk-prices'!G8,H737 &lt;='azure-standard-disk-prices'!G9),1+IF(O737="YES",1),"")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22</v>
      </c>
      <c r="J738" s="3" t="s">
        <v>19</v>
      </c>
      <c r="K738" s="3" t="s">
        <v>15</v>
      </c>
      <c r="L738" s="3" t="s">
        <v>11</v>
      </c>
      <c r="M738" s="3" t="s">
        <v>5</v>
      </c>
      <c r="N738" s="3" t="s">
        <v>5</v>
      </c>
      <c r="O738" s="3" t="s">
        <v>5</v>
      </c>
      <c r="P738" s="3">
        <v>730</v>
      </c>
      <c r="Q738" s="3" t="s">
        <v>5</v>
      </c>
      <c r="R738" s="3" t="s">
        <v>24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'azure-vm-prices-base'!J$2:K$6933, 2, 0), VLOOKUP(X738 &amp; I738 &amp; N738 &amp; "??" &amp; IF(OR(K738="PREMIUM", ISNUMBER(SEARCH("P", L738 ) ) ), "SDD", "???" ),  'azure-vm-prices-base'!J$2:K$6933, 2, 0)), "")</f>
        <v>0</v>
      </c>
      <c r="X738" s="4">
        <f>IF(S738="YES", IF( B3="CPU+MEM" , _xlfn.MINIFS('azure-vm-prices-base'!C$2:C$6932, 'azure-vm-prices-base'!A$2:A$6932, "&gt;="&amp;F738*(100-$B$2)/100, 'azure-vm-prices-base'!B$2:B$6932, "&gt;="&amp;G738*(100-$B$2)/100, 'azure-vm-prices-base'!G$2:G$6932,I738, 'azure-vm-prices-base'!H$2:H$6932, J738, 'azure-vm-prices-base'!D$2:D$6932, IF(M738="YES", "YES", "*"), 'azure-vm-prices-base'!E$2:E$6932, IF(N738="YES", "YES", "*"), 'azure-vm-prices-base'!F$2:F$6932, IF(Q738="NO", "NO", "*"), 'azure-vm-prices-base'!I$2:I$6932, IF(BD738="YES", "YES", "*") ), _xlfn.MINIFS('azure-vm-prices-base'!C$2:C$6932, 'azure-vm-prices-base'!B$2:B$6932, "&gt;="&amp;G738*(100-$B$2)/100, 'azure-vm-prices-base'!G$2:G$6932,I738, 'azure-vm-prices-base'!H$2:H$6932, J738, 'azure-vm-prices-base'!D$2:D$6932, IF(M738="YES", "YES", "*"), 'azure-vm-prices-base'!E$2:E$6932, IF(N738="YES", "YES", "*"), 'azure-vm-prices-base'!F$2:F$6932, IF(Q738="NO", "NO", "*"), 'azure-vm-prices-base'!I$2:I$6932,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'azure-vm-prices-1Y'!J$2:K$6933  , 2, 0), VLOOKUP(Z738 &amp; I738 &amp; N738 &amp; "??" &amp; IF(OR(K738="PREMIUM", ISNUMBER(SEARCH("P", L738 ) ) ), "SDD", "???" ),  'azure-vm-prices-1Y'!J$2:K$6933, 2, 0)),   "")</f>
        <v>0</v>
      </c>
      <c r="Z738" s="4">
        <f>IF(S738="YES", IF( B3="CPU+MEM" , _xlfn.MINIFS('azure-vm-prices-1Y'!C$2:C$6932,   'azure-vm-prices-1Y'!A$2:A$6932,   "&gt;="&amp;F738*(100-$B$2)/100, 'azure-vm-prices-1Y'!B$2:B$6932,   "&gt;="&amp;G738*(100-$B$2)/100, 'azure-vm-prices-1Y'!G$2:G$6932,I738,   'azure-vm-prices-1Y'!H$2:H$6932,   J738, 'azure-vm-prices-1Y'!D$2:D$6932,   IF(M738="YES", "YES", "*"), 'azure-vm-prices-1Y'!E$2:E$6932,   IF(N738="YES", "YES", "*"), 'azure-vm-prices-1Y'!F$2:F$6932,   IF(Q738="NO", "NO", "*"), 'azure-vm-prices-1Y'!I$2:I$6932,   IF(BD738="YES", "YES", "*") ), _xlfn.MINIFS('azure-vm-prices-1Y'!C$2:C$6932, 'azure-vm-prices-1Y'!B$2:B$6932, "&gt;="&amp;G738*(100-$B$2)/100, 'azure-vm-prices-1Y'!G$2:G$6932,I738, 'azure-vm-prices-1Y'!H$2:H$6932, J738, 'azure-vm-prices-1Y'!D$2:D$6932, IF(M738="YES", "YES", "*"), 'azure-vm-prices-1Y'!E$2:E$6932, IF(N738="YES", "YES", "*"), 'azure-vm-prices-1Y'!F$2:F$6932, IF(Q738="NO", "NO", "*"), 'azure-vm-prices-1Y'!I$2:I$6932,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'azure-vm-prices-3Y'!J$2:K$6933  , 2, 0), VLOOKUP(AB738 &amp; I738 &amp; N738 &amp; "??" &amp; IF(OR(K738="PREMIUM", ISNUMBER(SEARCH("P", L738 ) ) ), "SDD", "???" ),  'azure-vm-prices-3Y'!J$2:K$6933, 2, 0)),   "")</f>
        <v>0</v>
      </c>
      <c r="AB738" s="4">
        <f>IF(S738="YES", IF( B3="CPU+MEM" , _xlfn.MINIFS('azure-vm-prices-3Y'!C$2:C$6932,   'azure-vm-prices-3Y'!A$2:A$6932,   "&gt;="&amp;F738*(100-$B$2)/100, 'azure-vm-prices-3Y'!B$2:B$6932,   "&gt;="&amp;G738*(100-$B$2)/100, 'azure-vm-prices-3Y'!G$2:G$6932,I738,   'azure-vm-prices-3Y'!H$2:H$6932,   J738, 'azure-vm-prices-3Y'!D$2:D$6932,   IF(M738="YES", "YES", "*"), 'azure-vm-prices-3Y'!E$2:E$6932,   IF(N738="YES", "YES", "*"), 'azure-vm-prices-3Y'!F$2:F$6932,   IF(Q738="NO", "NO", "*"), 'azure-vm-prices-3Y'!I$2:I$6932,   IF(BD738="YES", "YES", "*") ), _xlfn.MINIFS('azure-vm-prices-3Y'!C$2:C$6932, 'azure-vm-prices-3Y'!B$2:B$6932, "&gt;="&amp;G738*(100-$B$2)/100, 'azure-vm-prices-3Y'!G$2:G$6932,I738, 'azure-vm-prices-3Y'!H$2:H$6932, J738, 'azure-vm-prices-3Y'!D$2:D$6932, IF(M738="YES", "YES", "*"), 'azure-vm-prices-3Y'!E$2:E$6932, IF(N738="YES", "YES", "*"), 'azure-vm-prices-3Y'!F$2:F$6932, IF(Q738="NO", "NO", "*"), 'azure-vm-prices-3Y'!I$2:I$6932,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IF(AND(K738="STANDARD",S738="YES",H738&lt;='azure-standard-disk-prices'!G2, H738&gt;0),1+IF(O738="YES",1),"")</f>
        <v>0</v>
      </c>
      <c r="AH738" s="4">
        <f>IF(AND(K738="STANDARD",S738="YES",H738&gt;'azure-standard-disk-prices'!G2,H738 &lt;='azure-standard-disk-prices'!G3),1+IF(O738="YES",1),"")</f>
        <v>0</v>
      </c>
      <c r="AI738" s="4">
        <f>IF(AND(K738="STANDARD",S738="YES",H738&gt;'azure-standard-disk-prices'!G3,H738 &lt;='azure-standard-disk-prices'!G4),1+IF(O738="YES",1),"")</f>
        <v>0</v>
      </c>
      <c r="AJ738" s="4">
        <f>IF(AND(K738="STANDARD",S738="YES",H738&gt;'azure-standard-disk-prices'!G4,H738 &lt;='azure-standard-disk-prices'!G5),1+IF(O738="YES",1),"")</f>
        <v>0</v>
      </c>
      <c r="AK738" s="4">
        <f>IF(AND(K738="STANDARD",S738="YES",H738&gt;'azure-standard-disk-prices'!G5,H738 &lt;='azure-standard-disk-prices'!G6),1+IF(O738="YES",1),"")</f>
        <v>0</v>
      </c>
      <c r="AL738" s="4">
        <f>IF(AND(K738="STANDARD",S738="YES",H738&gt;'azure-standard-disk-prices'!G6,H738 &lt;='azure-standard-disk-prices'!G7),1+IF(O738="YES",1),"")</f>
        <v>0</v>
      </c>
      <c r="AM738" s="4">
        <f>IF(AND(K738="STANDARD",S738="YES",H738&gt;'azure-standard-disk-prices'!G7,H738 &lt;='azure-standard-disk-prices'!G8),1+IF(O738="YES",1),"")</f>
        <v>0</v>
      </c>
      <c r="AN738" s="4">
        <f>IF(AND(K738="STANDARD",S738="YES",H738&gt;'azure-standard-disk-prices'!G8,H738 &lt;='azure-standard-disk-prices'!G9),1+IF(O738="YES",1),"")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22</v>
      </c>
      <c r="J739" s="3" t="s">
        <v>19</v>
      </c>
      <c r="K739" s="3" t="s">
        <v>15</v>
      </c>
      <c r="L739" s="3" t="s">
        <v>11</v>
      </c>
      <c r="M739" s="3" t="s">
        <v>5</v>
      </c>
      <c r="N739" s="3" t="s">
        <v>5</v>
      </c>
      <c r="O739" s="3" t="s">
        <v>5</v>
      </c>
      <c r="P739" s="3">
        <v>730</v>
      </c>
      <c r="Q739" s="3" t="s">
        <v>5</v>
      </c>
      <c r="R739" s="3" t="s">
        <v>24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'azure-vm-prices-base'!J$2:K$6933, 2, 0), VLOOKUP(X739 &amp; I739 &amp; N739 &amp; "??" &amp; IF(OR(K739="PREMIUM", ISNUMBER(SEARCH("P", L739 ) ) ), "SDD", "???" ),  'azure-vm-prices-base'!J$2:K$6933, 2, 0)), "")</f>
        <v>0</v>
      </c>
      <c r="X739" s="4">
        <f>IF(S739="YES", IF( B3="CPU+MEM" , _xlfn.MINIFS('azure-vm-prices-base'!C$2:C$6932, 'azure-vm-prices-base'!A$2:A$6932, "&gt;="&amp;F739*(100-$B$2)/100, 'azure-vm-prices-base'!B$2:B$6932, "&gt;="&amp;G739*(100-$B$2)/100, 'azure-vm-prices-base'!G$2:G$6932,I739, 'azure-vm-prices-base'!H$2:H$6932, J739, 'azure-vm-prices-base'!D$2:D$6932, IF(M739="YES", "YES", "*"), 'azure-vm-prices-base'!E$2:E$6932, IF(N739="YES", "YES", "*"), 'azure-vm-prices-base'!F$2:F$6932, IF(Q739="NO", "NO", "*"), 'azure-vm-prices-base'!I$2:I$6932, IF(BD739="YES", "YES", "*") ), _xlfn.MINIFS('azure-vm-prices-base'!C$2:C$6932, 'azure-vm-prices-base'!B$2:B$6932, "&gt;="&amp;G739*(100-$B$2)/100, 'azure-vm-prices-base'!G$2:G$6932,I739, 'azure-vm-prices-base'!H$2:H$6932, J739, 'azure-vm-prices-base'!D$2:D$6932, IF(M739="YES", "YES", "*"), 'azure-vm-prices-base'!E$2:E$6932, IF(N739="YES", "YES", "*"), 'azure-vm-prices-base'!F$2:F$6932, IF(Q739="NO", "NO", "*"), 'azure-vm-prices-base'!I$2:I$6932,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'azure-vm-prices-1Y'!J$2:K$6933  , 2, 0), VLOOKUP(Z739 &amp; I739 &amp; N739 &amp; "??" &amp; IF(OR(K739="PREMIUM", ISNUMBER(SEARCH("P", L739 ) ) ), "SDD", "???" ),  'azure-vm-prices-1Y'!J$2:K$6933, 2, 0)),   "")</f>
        <v>0</v>
      </c>
      <c r="Z739" s="4">
        <f>IF(S739="YES", IF( B3="CPU+MEM" , _xlfn.MINIFS('azure-vm-prices-1Y'!C$2:C$6932,   'azure-vm-prices-1Y'!A$2:A$6932,   "&gt;="&amp;F739*(100-$B$2)/100, 'azure-vm-prices-1Y'!B$2:B$6932,   "&gt;="&amp;G739*(100-$B$2)/100, 'azure-vm-prices-1Y'!G$2:G$6932,I739,   'azure-vm-prices-1Y'!H$2:H$6932,   J739, 'azure-vm-prices-1Y'!D$2:D$6932,   IF(M739="YES", "YES", "*"), 'azure-vm-prices-1Y'!E$2:E$6932,   IF(N739="YES", "YES", "*"), 'azure-vm-prices-1Y'!F$2:F$6932,   IF(Q739="NO", "NO", "*"), 'azure-vm-prices-1Y'!I$2:I$6932,   IF(BD739="YES", "YES", "*") ), _xlfn.MINIFS('azure-vm-prices-1Y'!C$2:C$6932, 'azure-vm-prices-1Y'!B$2:B$6932, "&gt;="&amp;G739*(100-$B$2)/100, 'azure-vm-prices-1Y'!G$2:G$6932,I739, 'azure-vm-prices-1Y'!H$2:H$6932, J739, 'azure-vm-prices-1Y'!D$2:D$6932, IF(M739="YES", "YES", "*"), 'azure-vm-prices-1Y'!E$2:E$6932, IF(N739="YES", "YES", "*"), 'azure-vm-prices-1Y'!F$2:F$6932, IF(Q739="NO", "NO", "*"), 'azure-vm-prices-1Y'!I$2:I$6932,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'azure-vm-prices-3Y'!J$2:K$6933  , 2, 0), VLOOKUP(AB739 &amp; I739 &amp; N739 &amp; "??" &amp; IF(OR(K739="PREMIUM", ISNUMBER(SEARCH("P", L739 ) ) ), "SDD", "???" ),  'azure-vm-prices-3Y'!J$2:K$6933, 2, 0)),   "")</f>
        <v>0</v>
      </c>
      <c r="AB739" s="4">
        <f>IF(S739="YES", IF( B3="CPU+MEM" , _xlfn.MINIFS('azure-vm-prices-3Y'!C$2:C$6932,   'azure-vm-prices-3Y'!A$2:A$6932,   "&gt;="&amp;F739*(100-$B$2)/100, 'azure-vm-prices-3Y'!B$2:B$6932,   "&gt;="&amp;G739*(100-$B$2)/100, 'azure-vm-prices-3Y'!G$2:G$6932,I739,   'azure-vm-prices-3Y'!H$2:H$6932,   J739, 'azure-vm-prices-3Y'!D$2:D$6932,   IF(M739="YES", "YES", "*"), 'azure-vm-prices-3Y'!E$2:E$6932,   IF(N739="YES", "YES", "*"), 'azure-vm-prices-3Y'!F$2:F$6932,   IF(Q739="NO", "NO", "*"), 'azure-vm-prices-3Y'!I$2:I$6932,   IF(BD739="YES", "YES", "*") ), _xlfn.MINIFS('azure-vm-prices-3Y'!C$2:C$6932, 'azure-vm-prices-3Y'!B$2:B$6932, "&gt;="&amp;G739*(100-$B$2)/100, 'azure-vm-prices-3Y'!G$2:G$6932,I739, 'azure-vm-prices-3Y'!H$2:H$6932, J739, 'azure-vm-prices-3Y'!D$2:D$6932, IF(M739="YES", "YES", "*"), 'azure-vm-prices-3Y'!E$2:E$6932, IF(N739="YES", "YES", "*"), 'azure-vm-prices-3Y'!F$2:F$6932, IF(Q739="NO", "NO", "*"), 'azure-vm-prices-3Y'!I$2:I$6932,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IF(AND(K739="STANDARD",S739="YES",H739&lt;='azure-standard-disk-prices'!G2, H739&gt;0),1+IF(O739="YES",1),"")</f>
        <v>0</v>
      </c>
      <c r="AH739" s="4">
        <f>IF(AND(K739="STANDARD",S739="YES",H739&gt;'azure-standard-disk-prices'!G2,H739 &lt;='azure-standard-disk-prices'!G3),1+IF(O739="YES",1),"")</f>
        <v>0</v>
      </c>
      <c r="AI739" s="4">
        <f>IF(AND(K739="STANDARD",S739="YES",H739&gt;'azure-standard-disk-prices'!G3,H739 &lt;='azure-standard-disk-prices'!G4),1+IF(O739="YES",1),"")</f>
        <v>0</v>
      </c>
      <c r="AJ739" s="4">
        <f>IF(AND(K739="STANDARD",S739="YES",H739&gt;'azure-standard-disk-prices'!G4,H739 &lt;='azure-standard-disk-prices'!G5),1+IF(O739="YES",1),"")</f>
        <v>0</v>
      </c>
      <c r="AK739" s="4">
        <f>IF(AND(K739="STANDARD",S739="YES",H739&gt;'azure-standard-disk-prices'!G5,H739 &lt;='azure-standard-disk-prices'!G6),1+IF(O739="YES",1),"")</f>
        <v>0</v>
      </c>
      <c r="AL739" s="4">
        <f>IF(AND(K739="STANDARD",S739="YES",H739&gt;'azure-standard-disk-prices'!G6,H739 &lt;='azure-standard-disk-prices'!G7),1+IF(O739="YES",1),"")</f>
        <v>0</v>
      </c>
      <c r="AM739" s="4">
        <f>IF(AND(K739="STANDARD",S739="YES",H739&gt;'azure-standard-disk-prices'!G7,H739 &lt;='azure-standard-disk-prices'!G8),1+IF(O739="YES",1),"")</f>
        <v>0</v>
      </c>
      <c r="AN739" s="4">
        <f>IF(AND(K739="STANDARD",S739="YES",H739&gt;'azure-standard-disk-prices'!G8,H739 &lt;='azure-standard-disk-prices'!G9),1+IF(O739="YES",1),"")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22</v>
      </c>
      <c r="J740" s="3" t="s">
        <v>19</v>
      </c>
      <c r="K740" s="3" t="s">
        <v>15</v>
      </c>
      <c r="L740" s="3" t="s">
        <v>11</v>
      </c>
      <c r="M740" s="3" t="s">
        <v>5</v>
      </c>
      <c r="N740" s="3" t="s">
        <v>5</v>
      </c>
      <c r="O740" s="3" t="s">
        <v>5</v>
      </c>
      <c r="P740" s="3">
        <v>730</v>
      </c>
      <c r="Q740" s="3" t="s">
        <v>5</v>
      </c>
      <c r="R740" s="3" t="s">
        <v>24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'azure-vm-prices-base'!J$2:K$6933, 2, 0), VLOOKUP(X740 &amp; I740 &amp; N740 &amp; "??" &amp; IF(OR(K740="PREMIUM", ISNUMBER(SEARCH("P", L740 ) ) ), "SDD", "???" ),  'azure-vm-prices-base'!J$2:K$6933, 2, 0)), "")</f>
        <v>0</v>
      </c>
      <c r="X740" s="4">
        <f>IF(S740="YES", IF( B3="CPU+MEM" , _xlfn.MINIFS('azure-vm-prices-base'!C$2:C$6932, 'azure-vm-prices-base'!A$2:A$6932, "&gt;="&amp;F740*(100-$B$2)/100, 'azure-vm-prices-base'!B$2:B$6932, "&gt;="&amp;G740*(100-$B$2)/100, 'azure-vm-prices-base'!G$2:G$6932,I740, 'azure-vm-prices-base'!H$2:H$6932, J740, 'azure-vm-prices-base'!D$2:D$6932, IF(M740="YES", "YES", "*"), 'azure-vm-prices-base'!E$2:E$6932, IF(N740="YES", "YES", "*"), 'azure-vm-prices-base'!F$2:F$6932, IF(Q740="NO", "NO", "*"), 'azure-vm-prices-base'!I$2:I$6932, IF(BD740="YES", "YES", "*") ), _xlfn.MINIFS('azure-vm-prices-base'!C$2:C$6932, 'azure-vm-prices-base'!B$2:B$6932, "&gt;="&amp;G740*(100-$B$2)/100, 'azure-vm-prices-base'!G$2:G$6932,I740, 'azure-vm-prices-base'!H$2:H$6932, J740, 'azure-vm-prices-base'!D$2:D$6932, IF(M740="YES", "YES", "*"), 'azure-vm-prices-base'!E$2:E$6932, IF(N740="YES", "YES", "*"), 'azure-vm-prices-base'!F$2:F$6932, IF(Q740="NO", "NO", "*"), 'azure-vm-prices-base'!I$2:I$6932,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'azure-vm-prices-1Y'!J$2:K$6933  , 2, 0), VLOOKUP(Z740 &amp; I740 &amp; N740 &amp; "??" &amp; IF(OR(K740="PREMIUM", ISNUMBER(SEARCH("P", L740 ) ) ), "SDD", "???" ),  'azure-vm-prices-1Y'!J$2:K$6933, 2, 0)),   "")</f>
        <v>0</v>
      </c>
      <c r="Z740" s="4">
        <f>IF(S740="YES", IF( B3="CPU+MEM" , _xlfn.MINIFS('azure-vm-prices-1Y'!C$2:C$6932,   'azure-vm-prices-1Y'!A$2:A$6932,   "&gt;="&amp;F740*(100-$B$2)/100, 'azure-vm-prices-1Y'!B$2:B$6932,   "&gt;="&amp;G740*(100-$B$2)/100, 'azure-vm-prices-1Y'!G$2:G$6932,I740,   'azure-vm-prices-1Y'!H$2:H$6932,   J740, 'azure-vm-prices-1Y'!D$2:D$6932,   IF(M740="YES", "YES", "*"), 'azure-vm-prices-1Y'!E$2:E$6932,   IF(N740="YES", "YES", "*"), 'azure-vm-prices-1Y'!F$2:F$6932,   IF(Q740="NO", "NO", "*"), 'azure-vm-prices-1Y'!I$2:I$6932,   IF(BD740="YES", "YES", "*") ), _xlfn.MINIFS('azure-vm-prices-1Y'!C$2:C$6932, 'azure-vm-prices-1Y'!B$2:B$6932, "&gt;="&amp;G740*(100-$B$2)/100, 'azure-vm-prices-1Y'!G$2:G$6932,I740, 'azure-vm-prices-1Y'!H$2:H$6932, J740, 'azure-vm-prices-1Y'!D$2:D$6932, IF(M740="YES", "YES", "*"), 'azure-vm-prices-1Y'!E$2:E$6932, IF(N740="YES", "YES", "*"), 'azure-vm-prices-1Y'!F$2:F$6932, IF(Q740="NO", "NO", "*"), 'azure-vm-prices-1Y'!I$2:I$6932,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'azure-vm-prices-3Y'!J$2:K$6933  , 2, 0), VLOOKUP(AB740 &amp; I740 &amp; N740 &amp; "??" &amp; IF(OR(K740="PREMIUM", ISNUMBER(SEARCH("P", L740 ) ) ), "SDD", "???" ),  'azure-vm-prices-3Y'!J$2:K$6933, 2, 0)),   "")</f>
        <v>0</v>
      </c>
      <c r="AB740" s="4">
        <f>IF(S740="YES", IF( B3="CPU+MEM" , _xlfn.MINIFS('azure-vm-prices-3Y'!C$2:C$6932,   'azure-vm-prices-3Y'!A$2:A$6932,   "&gt;="&amp;F740*(100-$B$2)/100, 'azure-vm-prices-3Y'!B$2:B$6932,   "&gt;="&amp;G740*(100-$B$2)/100, 'azure-vm-prices-3Y'!G$2:G$6932,I740,   'azure-vm-prices-3Y'!H$2:H$6932,   J740, 'azure-vm-prices-3Y'!D$2:D$6932,   IF(M740="YES", "YES", "*"), 'azure-vm-prices-3Y'!E$2:E$6932,   IF(N740="YES", "YES", "*"), 'azure-vm-prices-3Y'!F$2:F$6932,   IF(Q740="NO", "NO", "*"), 'azure-vm-prices-3Y'!I$2:I$6932,   IF(BD740="YES", "YES", "*") ), _xlfn.MINIFS('azure-vm-prices-3Y'!C$2:C$6932, 'azure-vm-prices-3Y'!B$2:B$6932, "&gt;="&amp;G740*(100-$B$2)/100, 'azure-vm-prices-3Y'!G$2:G$6932,I740, 'azure-vm-prices-3Y'!H$2:H$6932, J740, 'azure-vm-prices-3Y'!D$2:D$6932, IF(M740="YES", "YES", "*"), 'azure-vm-prices-3Y'!E$2:E$6932, IF(N740="YES", "YES", "*"), 'azure-vm-prices-3Y'!F$2:F$6932, IF(Q740="NO", "NO", "*"), 'azure-vm-prices-3Y'!I$2:I$6932,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IF(AND(K740="STANDARD",S740="YES",H740&lt;='azure-standard-disk-prices'!G2, H740&gt;0),1+IF(O740="YES",1),"")</f>
        <v>0</v>
      </c>
      <c r="AH740" s="4">
        <f>IF(AND(K740="STANDARD",S740="YES",H740&gt;'azure-standard-disk-prices'!G2,H740 &lt;='azure-standard-disk-prices'!G3),1+IF(O740="YES",1),"")</f>
        <v>0</v>
      </c>
      <c r="AI740" s="4">
        <f>IF(AND(K740="STANDARD",S740="YES",H740&gt;'azure-standard-disk-prices'!G3,H740 &lt;='azure-standard-disk-prices'!G4),1+IF(O740="YES",1),"")</f>
        <v>0</v>
      </c>
      <c r="AJ740" s="4">
        <f>IF(AND(K740="STANDARD",S740="YES",H740&gt;'azure-standard-disk-prices'!G4,H740 &lt;='azure-standard-disk-prices'!G5),1+IF(O740="YES",1),"")</f>
        <v>0</v>
      </c>
      <c r="AK740" s="4">
        <f>IF(AND(K740="STANDARD",S740="YES",H740&gt;'azure-standard-disk-prices'!G5,H740 &lt;='azure-standard-disk-prices'!G6),1+IF(O740="YES",1),"")</f>
        <v>0</v>
      </c>
      <c r="AL740" s="4">
        <f>IF(AND(K740="STANDARD",S740="YES",H740&gt;'azure-standard-disk-prices'!G6,H740 &lt;='azure-standard-disk-prices'!G7),1+IF(O740="YES",1),"")</f>
        <v>0</v>
      </c>
      <c r="AM740" s="4">
        <f>IF(AND(K740="STANDARD",S740="YES",H740&gt;'azure-standard-disk-prices'!G7,H740 &lt;='azure-standard-disk-prices'!G8),1+IF(O740="YES",1),"")</f>
        <v>0</v>
      </c>
      <c r="AN740" s="4">
        <f>IF(AND(K740="STANDARD",S740="YES",H740&gt;'azure-standard-disk-prices'!G8,H740 &lt;='azure-standard-disk-prices'!G9),1+IF(O740="YES",1),"")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22</v>
      </c>
      <c r="J741" s="3" t="s">
        <v>19</v>
      </c>
      <c r="K741" s="3" t="s">
        <v>15</v>
      </c>
      <c r="L741" s="3" t="s">
        <v>11</v>
      </c>
      <c r="M741" s="3" t="s">
        <v>5</v>
      </c>
      <c r="N741" s="3" t="s">
        <v>5</v>
      </c>
      <c r="O741" s="3" t="s">
        <v>5</v>
      </c>
      <c r="P741" s="3">
        <v>730</v>
      </c>
      <c r="Q741" s="3" t="s">
        <v>5</v>
      </c>
      <c r="R741" s="3" t="s">
        <v>24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'azure-vm-prices-base'!J$2:K$6933, 2, 0), VLOOKUP(X741 &amp; I741 &amp; N741 &amp; "??" &amp; IF(OR(K741="PREMIUM", ISNUMBER(SEARCH("P", L741 ) ) ), "SDD", "???" ),  'azure-vm-prices-base'!J$2:K$6933, 2, 0)), "")</f>
        <v>0</v>
      </c>
      <c r="X741" s="4">
        <f>IF(S741="YES", IF( B3="CPU+MEM" , _xlfn.MINIFS('azure-vm-prices-base'!C$2:C$6932, 'azure-vm-prices-base'!A$2:A$6932, "&gt;="&amp;F741*(100-$B$2)/100, 'azure-vm-prices-base'!B$2:B$6932, "&gt;="&amp;G741*(100-$B$2)/100, 'azure-vm-prices-base'!G$2:G$6932,I741, 'azure-vm-prices-base'!H$2:H$6932, J741, 'azure-vm-prices-base'!D$2:D$6932, IF(M741="YES", "YES", "*"), 'azure-vm-prices-base'!E$2:E$6932, IF(N741="YES", "YES", "*"), 'azure-vm-prices-base'!F$2:F$6932, IF(Q741="NO", "NO", "*"), 'azure-vm-prices-base'!I$2:I$6932, IF(BD741="YES", "YES", "*") ), _xlfn.MINIFS('azure-vm-prices-base'!C$2:C$6932, 'azure-vm-prices-base'!B$2:B$6932, "&gt;="&amp;G741*(100-$B$2)/100, 'azure-vm-prices-base'!G$2:G$6932,I741, 'azure-vm-prices-base'!H$2:H$6932, J741, 'azure-vm-prices-base'!D$2:D$6932, IF(M741="YES", "YES", "*"), 'azure-vm-prices-base'!E$2:E$6932, IF(N741="YES", "YES", "*"), 'azure-vm-prices-base'!F$2:F$6932, IF(Q741="NO", "NO", "*"), 'azure-vm-prices-base'!I$2:I$6932,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'azure-vm-prices-1Y'!J$2:K$6933  , 2, 0), VLOOKUP(Z741 &amp; I741 &amp; N741 &amp; "??" &amp; IF(OR(K741="PREMIUM", ISNUMBER(SEARCH("P", L741 ) ) ), "SDD", "???" ),  'azure-vm-prices-1Y'!J$2:K$6933, 2, 0)),   "")</f>
        <v>0</v>
      </c>
      <c r="Z741" s="4">
        <f>IF(S741="YES", IF( B3="CPU+MEM" , _xlfn.MINIFS('azure-vm-prices-1Y'!C$2:C$6932,   'azure-vm-prices-1Y'!A$2:A$6932,   "&gt;="&amp;F741*(100-$B$2)/100, 'azure-vm-prices-1Y'!B$2:B$6932,   "&gt;="&amp;G741*(100-$B$2)/100, 'azure-vm-prices-1Y'!G$2:G$6932,I741,   'azure-vm-prices-1Y'!H$2:H$6932,   J741, 'azure-vm-prices-1Y'!D$2:D$6932,   IF(M741="YES", "YES", "*"), 'azure-vm-prices-1Y'!E$2:E$6932,   IF(N741="YES", "YES", "*"), 'azure-vm-prices-1Y'!F$2:F$6932,   IF(Q741="NO", "NO", "*"), 'azure-vm-prices-1Y'!I$2:I$6932,   IF(BD741="YES", "YES", "*") ), _xlfn.MINIFS('azure-vm-prices-1Y'!C$2:C$6932, 'azure-vm-prices-1Y'!B$2:B$6932, "&gt;="&amp;G741*(100-$B$2)/100, 'azure-vm-prices-1Y'!G$2:G$6932,I741, 'azure-vm-prices-1Y'!H$2:H$6932, J741, 'azure-vm-prices-1Y'!D$2:D$6932, IF(M741="YES", "YES", "*"), 'azure-vm-prices-1Y'!E$2:E$6932, IF(N741="YES", "YES", "*"), 'azure-vm-prices-1Y'!F$2:F$6932, IF(Q741="NO", "NO", "*"), 'azure-vm-prices-1Y'!I$2:I$6932,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'azure-vm-prices-3Y'!J$2:K$6933  , 2, 0), VLOOKUP(AB741 &amp; I741 &amp; N741 &amp; "??" &amp; IF(OR(K741="PREMIUM", ISNUMBER(SEARCH("P", L741 ) ) ), "SDD", "???" ),  'azure-vm-prices-3Y'!J$2:K$6933, 2, 0)),   "")</f>
        <v>0</v>
      </c>
      <c r="AB741" s="4">
        <f>IF(S741="YES", IF( B3="CPU+MEM" , _xlfn.MINIFS('azure-vm-prices-3Y'!C$2:C$6932,   'azure-vm-prices-3Y'!A$2:A$6932,   "&gt;="&amp;F741*(100-$B$2)/100, 'azure-vm-prices-3Y'!B$2:B$6932,   "&gt;="&amp;G741*(100-$B$2)/100, 'azure-vm-prices-3Y'!G$2:G$6932,I741,   'azure-vm-prices-3Y'!H$2:H$6932,   J741, 'azure-vm-prices-3Y'!D$2:D$6932,   IF(M741="YES", "YES", "*"), 'azure-vm-prices-3Y'!E$2:E$6932,   IF(N741="YES", "YES", "*"), 'azure-vm-prices-3Y'!F$2:F$6932,   IF(Q741="NO", "NO", "*"), 'azure-vm-prices-3Y'!I$2:I$6932,   IF(BD741="YES", "YES", "*") ), _xlfn.MINIFS('azure-vm-prices-3Y'!C$2:C$6932, 'azure-vm-prices-3Y'!B$2:B$6932, "&gt;="&amp;G741*(100-$B$2)/100, 'azure-vm-prices-3Y'!G$2:G$6932,I741, 'azure-vm-prices-3Y'!H$2:H$6932, J741, 'azure-vm-prices-3Y'!D$2:D$6932, IF(M741="YES", "YES", "*"), 'azure-vm-prices-3Y'!E$2:E$6932, IF(N741="YES", "YES", "*"), 'azure-vm-prices-3Y'!F$2:F$6932, IF(Q741="NO", "NO", "*"), 'azure-vm-prices-3Y'!I$2:I$6932,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IF(AND(K741="STANDARD",S741="YES",H741&lt;='azure-standard-disk-prices'!G2, H741&gt;0),1+IF(O741="YES",1),"")</f>
        <v>0</v>
      </c>
      <c r="AH741" s="4">
        <f>IF(AND(K741="STANDARD",S741="YES",H741&gt;'azure-standard-disk-prices'!G2,H741 &lt;='azure-standard-disk-prices'!G3),1+IF(O741="YES",1),"")</f>
        <v>0</v>
      </c>
      <c r="AI741" s="4">
        <f>IF(AND(K741="STANDARD",S741="YES",H741&gt;'azure-standard-disk-prices'!G3,H741 &lt;='azure-standard-disk-prices'!G4),1+IF(O741="YES",1),"")</f>
        <v>0</v>
      </c>
      <c r="AJ741" s="4">
        <f>IF(AND(K741="STANDARD",S741="YES",H741&gt;'azure-standard-disk-prices'!G4,H741 &lt;='azure-standard-disk-prices'!G5),1+IF(O741="YES",1),"")</f>
        <v>0</v>
      </c>
      <c r="AK741" s="4">
        <f>IF(AND(K741="STANDARD",S741="YES",H741&gt;'azure-standard-disk-prices'!G5,H741 &lt;='azure-standard-disk-prices'!G6),1+IF(O741="YES",1),"")</f>
        <v>0</v>
      </c>
      <c r="AL741" s="4">
        <f>IF(AND(K741="STANDARD",S741="YES",H741&gt;'azure-standard-disk-prices'!G6,H741 &lt;='azure-standard-disk-prices'!G7),1+IF(O741="YES",1),"")</f>
        <v>0</v>
      </c>
      <c r="AM741" s="4">
        <f>IF(AND(K741="STANDARD",S741="YES",H741&gt;'azure-standard-disk-prices'!G7,H741 &lt;='azure-standard-disk-prices'!G8),1+IF(O741="YES",1),"")</f>
        <v>0</v>
      </c>
      <c r="AN741" s="4">
        <f>IF(AND(K741="STANDARD",S741="YES",H741&gt;'azure-standard-disk-prices'!G8,H741 &lt;='azure-standard-disk-prices'!G9),1+IF(O741="YES",1),"")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22</v>
      </c>
      <c r="J742" s="3" t="s">
        <v>19</v>
      </c>
      <c r="K742" s="3" t="s">
        <v>15</v>
      </c>
      <c r="L742" s="3" t="s">
        <v>11</v>
      </c>
      <c r="M742" s="3" t="s">
        <v>5</v>
      </c>
      <c r="N742" s="3" t="s">
        <v>5</v>
      </c>
      <c r="O742" s="3" t="s">
        <v>5</v>
      </c>
      <c r="P742" s="3">
        <v>730</v>
      </c>
      <c r="Q742" s="3" t="s">
        <v>5</v>
      </c>
      <c r="R742" s="3" t="s">
        <v>24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'azure-vm-prices-base'!J$2:K$6933, 2, 0), VLOOKUP(X742 &amp; I742 &amp; N742 &amp; "??" &amp; IF(OR(K742="PREMIUM", ISNUMBER(SEARCH("P", L742 ) ) ), "SDD", "???" ),  'azure-vm-prices-base'!J$2:K$6933, 2, 0)), "")</f>
        <v>0</v>
      </c>
      <c r="X742" s="4">
        <f>IF(S742="YES", IF( B3="CPU+MEM" , _xlfn.MINIFS('azure-vm-prices-base'!C$2:C$6932, 'azure-vm-prices-base'!A$2:A$6932, "&gt;="&amp;F742*(100-$B$2)/100, 'azure-vm-prices-base'!B$2:B$6932, "&gt;="&amp;G742*(100-$B$2)/100, 'azure-vm-prices-base'!G$2:G$6932,I742, 'azure-vm-prices-base'!H$2:H$6932, J742, 'azure-vm-prices-base'!D$2:D$6932, IF(M742="YES", "YES", "*"), 'azure-vm-prices-base'!E$2:E$6932, IF(N742="YES", "YES", "*"), 'azure-vm-prices-base'!F$2:F$6932, IF(Q742="NO", "NO", "*"), 'azure-vm-prices-base'!I$2:I$6932, IF(BD742="YES", "YES", "*") ), _xlfn.MINIFS('azure-vm-prices-base'!C$2:C$6932, 'azure-vm-prices-base'!B$2:B$6932, "&gt;="&amp;G742*(100-$B$2)/100, 'azure-vm-prices-base'!G$2:G$6932,I742, 'azure-vm-prices-base'!H$2:H$6932, J742, 'azure-vm-prices-base'!D$2:D$6932, IF(M742="YES", "YES", "*"), 'azure-vm-prices-base'!E$2:E$6932, IF(N742="YES", "YES", "*"), 'azure-vm-prices-base'!F$2:F$6932, IF(Q742="NO", "NO", "*"), 'azure-vm-prices-base'!I$2:I$6932,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'azure-vm-prices-1Y'!J$2:K$6933  , 2, 0), VLOOKUP(Z742 &amp; I742 &amp; N742 &amp; "??" &amp; IF(OR(K742="PREMIUM", ISNUMBER(SEARCH("P", L742 ) ) ), "SDD", "???" ),  'azure-vm-prices-1Y'!J$2:K$6933, 2, 0)),   "")</f>
        <v>0</v>
      </c>
      <c r="Z742" s="4">
        <f>IF(S742="YES", IF( B3="CPU+MEM" , _xlfn.MINIFS('azure-vm-prices-1Y'!C$2:C$6932,   'azure-vm-prices-1Y'!A$2:A$6932,   "&gt;="&amp;F742*(100-$B$2)/100, 'azure-vm-prices-1Y'!B$2:B$6932,   "&gt;="&amp;G742*(100-$B$2)/100, 'azure-vm-prices-1Y'!G$2:G$6932,I742,   'azure-vm-prices-1Y'!H$2:H$6932,   J742, 'azure-vm-prices-1Y'!D$2:D$6932,   IF(M742="YES", "YES", "*"), 'azure-vm-prices-1Y'!E$2:E$6932,   IF(N742="YES", "YES", "*"), 'azure-vm-prices-1Y'!F$2:F$6932,   IF(Q742="NO", "NO", "*"), 'azure-vm-prices-1Y'!I$2:I$6932,   IF(BD742="YES", "YES", "*") ), _xlfn.MINIFS('azure-vm-prices-1Y'!C$2:C$6932, 'azure-vm-prices-1Y'!B$2:B$6932, "&gt;="&amp;G742*(100-$B$2)/100, 'azure-vm-prices-1Y'!G$2:G$6932,I742, 'azure-vm-prices-1Y'!H$2:H$6932, J742, 'azure-vm-prices-1Y'!D$2:D$6932, IF(M742="YES", "YES", "*"), 'azure-vm-prices-1Y'!E$2:E$6932, IF(N742="YES", "YES", "*"), 'azure-vm-prices-1Y'!F$2:F$6932, IF(Q742="NO", "NO", "*"), 'azure-vm-prices-1Y'!I$2:I$6932,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'azure-vm-prices-3Y'!J$2:K$6933  , 2, 0), VLOOKUP(AB742 &amp; I742 &amp; N742 &amp; "??" &amp; IF(OR(K742="PREMIUM", ISNUMBER(SEARCH("P", L742 ) ) ), "SDD", "???" ),  'azure-vm-prices-3Y'!J$2:K$6933, 2, 0)),   "")</f>
        <v>0</v>
      </c>
      <c r="AB742" s="4">
        <f>IF(S742="YES", IF( B3="CPU+MEM" , _xlfn.MINIFS('azure-vm-prices-3Y'!C$2:C$6932,   'azure-vm-prices-3Y'!A$2:A$6932,   "&gt;="&amp;F742*(100-$B$2)/100, 'azure-vm-prices-3Y'!B$2:B$6932,   "&gt;="&amp;G742*(100-$B$2)/100, 'azure-vm-prices-3Y'!G$2:G$6932,I742,   'azure-vm-prices-3Y'!H$2:H$6932,   J742, 'azure-vm-prices-3Y'!D$2:D$6932,   IF(M742="YES", "YES", "*"), 'azure-vm-prices-3Y'!E$2:E$6932,   IF(N742="YES", "YES", "*"), 'azure-vm-prices-3Y'!F$2:F$6932,   IF(Q742="NO", "NO", "*"), 'azure-vm-prices-3Y'!I$2:I$6932,   IF(BD742="YES", "YES", "*") ), _xlfn.MINIFS('azure-vm-prices-3Y'!C$2:C$6932, 'azure-vm-prices-3Y'!B$2:B$6932, "&gt;="&amp;G742*(100-$B$2)/100, 'azure-vm-prices-3Y'!G$2:G$6932,I742, 'azure-vm-prices-3Y'!H$2:H$6932, J742, 'azure-vm-prices-3Y'!D$2:D$6932, IF(M742="YES", "YES", "*"), 'azure-vm-prices-3Y'!E$2:E$6932, IF(N742="YES", "YES", "*"), 'azure-vm-prices-3Y'!F$2:F$6932, IF(Q742="NO", "NO", "*"), 'azure-vm-prices-3Y'!I$2:I$6932,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IF(AND(K742="STANDARD",S742="YES",H742&lt;='azure-standard-disk-prices'!G2, H742&gt;0),1+IF(O742="YES",1),"")</f>
        <v>0</v>
      </c>
      <c r="AH742" s="4">
        <f>IF(AND(K742="STANDARD",S742="YES",H742&gt;'azure-standard-disk-prices'!G2,H742 &lt;='azure-standard-disk-prices'!G3),1+IF(O742="YES",1),"")</f>
        <v>0</v>
      </c>
      <c r="AI742" s="4">
        <f>IF(AND(K742="STANDARD",S742="YES",H742&gt;'azure-standard-disk-prices'!G3,H742 &lt;='azure-standard-disk-prices'!G4),1+IF(O742="YES",1),"")</f>
        <v>0</v>
      </c>
      <c r="AJ742" s="4">
        <f>IF(AND(K742="STANDARD",S742="YES",H742&gt;'azure-standard-disk-prices'!G4,H742 &lt;='azure-standard-disk-prices'!G5),1+IF(O742="YES",1),"")</f>
        <v>0</v>
      </c>
      <c r="AK742" s="4">
        <f>IF(AND(K742="STANDARD",S742="YES",H742&gt;'azure-standard-disk-prices'!G5,H742 &lt;='azure-standard-disk-prices'!G6),1+IF(O742="YES",1),"")</f>
        <v>0</v>
      </c>
      <c r="AL742" s="4">
        <f>IF(AND(K742="STANDARD",S742="YES",H742&gt;'azure-standard-disk-prices'!G6,H742 &lt;='azure-standard-disk-prices'!G7),1+IF(O742="YES",1),"")</f>
        <v>0</v>
      </c>
      <c r="AM742" s="4">
        <f>IF(AND(K742="STANDARD",S742="YES",H742&gt;'azure-standard-disk-prices'!G7,H742 &lt;='azure-standard-disk-prices'!G8),1+IF(O742="YES",1),"")</f>
        <v>0</v>
      </c>
      <c r="AN742" s="4">
        <f>IF(AND(K742="STANDARD",S742="YES",H742&gt;'azure-standard-disk-prices'!G8,H742 &lt;='azure-standard-disk-prices'!G9),1+IF(O742="YES",1),"")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22</v>
      </c>
      <c r="J743" s="3" t="s">
        <v>19</v>
      </c>
      <c r="K743" s="3" t="s">
        <v>15</v>
      </c>
      <c r="L743" s="3" t="s">
        <v>11</v>
      </c>
      <c r="M743" s="3" t="s">
        <v>5</v>
      </c>
      <c r="N743" s="3" t="s">
        <v>5</v>
      </c>
      <c r="O743" s="3" t="s">
        <v>5</v>
      </c>
      <c r="P743" s="3">
        <v>730</v>
      </c>
      <c r="Q743" s="3" t="s">
        <v>5</v>
      </c>
      <c r="R743" s="3" t="s">
        <v>24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'azure-vm-prices-base'!J$2:K$6933, 2, 0), VLOOKUP(X743 &amp; I743 &amp; N743 &amp; "??" &amp; IF(OR(K743="PREMIUM", ISNUMBER(SEARCH("P", L743 ) ) ), "SDD", "???" ),  'azure-vm-prices-base'!J$2:K$6933, 2, 0)), "")</f>
        <v>0</v>
      </c>
      <c r="X743" s="4">
        <f>IF(S743="YES", IF( B3="CPU+MEM" , _xlfn.MINIFS('azure-vm-prices-base'!C$2:C$6932, 'azure-vm-prices-base'!A$2:A$6932, "&gt;="&amp;F743*(100-$B$2)/100, 'azure-vm-prices-base'!B$2:B$6932, "&gt;="&amp;G743*(100-$B$2)/100, 'azure-vm-prices-base'!G$2:G$6932,I743, 'azure-vm-prices-base'!H$2:H$6932, J743, 'azure-vm-prices-base'!D$2:D$6932, IF(M743="YES", "YES", "*"), 'azure-vm-prices-base'!E$2:E$6932, IF(N743="YES", "YES", "*"), 'azure-vm-prices-base'!F$2:F$6932, IF(Q743="NO", "NO", "*"), 'azure-vm-prices-base'!I$2:I$6932, IF(BD743="YES", "YES", "*") ), _xlfn.MINIFS('azure-vm-prices-base'!C$2:C$6932, 'azure-vm-prices-base'!B$2:B$6932, "&gt;="&amp;G743*(100-$B$2)/100, 'azure-vm-prices-base'!G$2:G$6932,I743, 'azure-vm-prices-base'!H$2:H$6932, J743, 'azure-vm-prices-base'!D$2:D$6932, IF(M743="YES", "YES", "*"), 'azure-vm-prices-base'!E$2:E$6932, IF(N743="YES", "YES", "*"), 'azure-vm-prices-base'!F$2:F$6932, IF(Q743="NO", "NO", "*"), 'azure-vm-prices-base'!I$2:I$6932,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'azure-vm-prices-1Y'!J$2:K$6933  , 2, 0), VLOOKUP(Z743 &amp; I743 &amp; N743 &amp; "??" &amp; IF(OR(K743="PREMIUM", ISNUMBER(SEARCH("P", L743 ) ) ), "SDD", "???" ),  'azure-vm-prices-1Y'!J$2:K$6933, 2, 0)),   "")</f>
        <v>0</v>
      </c>
      <c r="Z743" s="4">
        <f>IF(S743="YES", IF( B3="CPU+MEM" , _xlfn.MINIFS('azure-vm-prices-1Y'!C$2:C$6932,   'azure-vm-prices-1Y'!A$2:A$6932,   "&gt;="&amp;F743*(100-$B$2)/100, 'azure-vm-prices-1Y'!B$2:B$6932,   "&gt;="&amp;G743*(100-$B$2)/100, 'azure-vm-prices-1Y'!G$2:G$6932,I743,   'azure-vm-prices-1Y'!H$2:H$6932,   J743, 'azure-vm-prices-1Y'!D$2:D$6932,   IF(M743="YES", "YES", "*"), 'azure-vm-prices-1Y'!E$2:E$6932,   IF(N743="YES", "YES", "*"), 'azure-vm-prices-1Y'!F$2:F$6932,   IF(Q743="NO", "NO", "*"), 'azure-vm-prices-1Y'!I$2:I$6932,   IF(BD743="YES", "YES", "*") ), _xlfn.MINIFS('azure-vm-prices-1Y'!C$2:C$6932, 'azure-vm-prices-1Y'!B$2:B$6932, "&gt;="&amp;G743*(100-$B$2)/100, 'azure-vm-prices-1Y'!G$2:G$6932,I743, 'azure-vm-prices-1Y'!H$2:H$6932, J743, 'azure-vm-prices-1Y'!D$2:D$6932, IF(M743="YES", "YES", "*"), 'azure-vm-prices-1Y'!E$2:E$6932, IF(N743="YES", "YES", "*"), 'azure-vm-prices-1Y'!F$2:F$6932, IF(Q743="NO", "NO", "*"), 'azure-vm-prices-1Y'!I$2:I$6932,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'azure-vm-prices-3Y'!J$2:K$6933  , 2, 0), VLOOKUP(AB743 &amp; I743 &amp; N743 &amp; "??" &amp; IF(OR(K743="PREMIUM", ISNUMBER(SEARCH("P", L743 ) ) ), "SDD", "???" ),  'azure-vm-prices-3Y'!J$2:K$6933, 2, 0)),   "")</f>
        <v>0</v>
      </c>
      <c r="AB743" s="4">
        <f>IF(S743="YES", IF( B3="CPU+MEM" , _xlfn.MINIFS('azure-vm-prices-3Y'!C$2:C$6932,   'azure-vm-prices-3Y'!A$2:A$6932,   "&gt;="&amp;F743*(100-$B$2)/100, 'azure-vm-prices-3Y'!B$2:B$6932,   "&gt;="&amp;G743*(100-$B$2)/100, 'azure-vm-prices-3Y'!G$2:G$6932,I743,   'azure-vm-prices-3Y'!H$2:H$6932,   J743, 'azure-vm-prices-3Y'!D$2:D$6932,   IF(M743="YES", "YES", "*"), 'azure-vm-prices-3Y'!E$2:E$6932,   IF(N743="YES", "YES", "*"), 'azure-vm-prices-3Y'!F$2:F$6932,   IF(Q743="NO", "NO", "*"), 'azure-vm-prices-3Y'!I$2:I$6932,   IF(BD743="YES", "YES", "*") ), _xlfn.MINIFS('azure-vm-prices-3Y'!C$2:C$6932, 'azure-vm-prices-3Y'!B$2:B$6932, "&gt;="&amp;G743*(100-$B$2)/100, 'azure-vm-prices-3Y'!G$2:G$6932,I743, 'azure-vm-prices-3Y'!H$2:H$6932, J743, 'azure-vm-prices-3Y'!D$2:D$6932, IF(M743="YES", "YES", "*"), 'azure-vm-prices-3Y'!E$2:E$6932, IF(N743="YES", "YES", "*"), 'azure-vm-prices-3Y'!F$2:F$6932, IF(Q743="NO", "NO", "*"), 'azure-vm-prices-3Y'!I$2:I$6932,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IF(AND(K743="STANDARD",S743="YES",H743&lt;='azure-standard-disk-prices'!G2, H743&gt;0),1+IF(O743="YES",1),"")</f>
        <v>0</v>
      </c>
      <c r="AH743" s="4">
        <f>IF(AND(K743="STANDARD",S743="YES",H743&gt;'azure-standard-disk-prices'!G2,H743 &lt;='azure-standard-disk-prices'!G3),1+IF(O743="YES",1),"")</f>
        <v>0</v>
      </c>
      <c r="AI743" s="4">
        <f>IF(AND(K743="STANDARD",S743="YES",H743&gt;'azure-standard-disk-prices'!G3,H743 &lt;='azure-standard-disk-prices'!G4),1+IF(O743="YES",1),"")</f>
        <v>0</v>
      </c>
      <c r="AJ743" s="4">
        <f>IF(AND(K743="STANDARD",S743="YES",H743&gt;'azure-standard-disk-prices'!G4,H743 &lt;='azure-standard-disk-prices'!G5),1+IF(O743="YES",1),"")</f>
        <v>0</v>
      </c>
      <c r="AK743" s="4">
        <f>IF(AND(K743="STANDARD",S743="YES",H743&gt;'azure-standard-disk-prices'!G5,H743 &lt;='azure-standard-disk-prices'!G6),1+IF(O743="YES",1),"")</f>
        <v>0</v>
      </c>
      <c r="AL743" s="4">
        <f>IF(AND(K743="STANDARD",S743="YES",H743&gt;'azure-standard-disk-prices'!G6,H743 &lt;='azure-standard-disk-prices'!G7),1+IF(O743="YES",1),"")</f>
        <v>0</v>
      </c>
      <c r="AM743" s="4">
        <f>IF(AND(K743="STANDARD",S743="YES",H743&gt;'azure-standard-disk-prices'!G7,H743 &lt;='azure-standard-disk-prices'!G8),1+IF(O743="YES",1),"")</f>
        <v>0</v>
      </c>
      <c r="AN743" s="4">
        <f>IF(AND(K743="STANDARD",S743="YES",H743&gt;'azure-standard-disk-prices'!G8,H743 &lt;='azure-standard-disk-prices'!G9),1+IF(O743="YES",1),"")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22</v>
      </c>
      <c r="J744" s="3" t="s">
        <v>19</v>
      </c>
      <c r="K744" s="3" t="s">
        <v>15</v>
      </c>
      <c r="L744" s="3" t="s">
        <v>11</v>
      </c>
      <c r="M744" s="3" t="s">
        <v>5</v>
      </c>
      <c r="N744" s="3" t="s">
        <v>5</v>
      </c>
      <c r="O744" s="3" t="s">
        <v>5</v>
      </c>
      <c r="P744" s="3">
        <v>730</v>
      </c>
      <c r="Q744" s="3" t="s">
        <v>5</v>
      </c>
      <c r="R744" s="3" t="s">
        <v>24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'azure-vm-prices-base'!J$2:K$6933, 2, 0), VLOOKUP(X744 &amp; I744 &amp; N744 &amp; "??" &amp; IF(OR(K744="PREMIUM", ISNUMBER(SEARCH("P", L744 ) ) ), "SDD", "???" ),  'azure-vm-prices-base'!J$2:K$6933, 2, 0)), "")</f>
        <v>0</v>
      </c>
      <c r="X744" s="4">
        <f>IF(S744="YES", IF( B3="CPU+MEM" , _xlfn.MINIFS('azure-vm-prices-base'!C$2:C$6932, 'azure-vm-prices-base'!A$2:A$6932, "&gt;="&amp;F744*(100-$B$2)/100, 'azure-vm-prices-base'!B$2:B$6932, "&gt;="&amp;G744*(100-$B$2)/100, 'azure-vm-prices-base'!G$2:G$6932,I744, 'azure-vm-prices-base'!H$2:H$6932, J744, 'azure-vm-prices-base'!D$2:D$6932, IF(M744="YES", "YES", "*"), 'azure-vm-prices-base'!E$2:E$6932, IF(N744="YES", "YES", "*"), 'azure-vm-prices-base'!F$2:F$6932, IF(Q744="NO", "NO", "*"), 'azure-vm-prices-base'!I$2:I$6932, IF(BD744="YES", "YES", "*") ), _xlfn.MINIFS('azure-vm-prices-base'!C$2:C$6932, 'azure-vm-prices-base'!B$2:B$6932, "&gt;="&amp;G744*(100-$B$2)/100, 'azure-vm-prices-base'!G$2:G$6932,I744, 'azure-vm-prices-base'!H$2:H$6932, J744, 'azure-vm-prices-base'!D$2:D$6932, IF(M744="YES", "YES", "*"), 'azure-vm-prices-base'!E$2:E$6932, IF(N744="YES", "YES", "*"), 'azure-vm-prices-base'!F$2:F$6932, IF(Q744="NO", "NO", "*"), 'azure-vm-prices-base'!I$2:I$6932,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'azure-vm-prices-1Y'!J$2:K$6933  , 2, 0), VLOOKUP(Z744 &amp; I744 &amp; N744 &amp; "??" &amp; IF(OR(K744="PREMIUM", ISNUMBER(SEARCH("P", L744 ) ) ), "SDD", "???" ),  'azure-vm-prices-1Y'!J$2:K$6933, 2, 0)),   "")</f>
        <v>0</v>
      </c>
      <c r="Z744" s="4">
        <f>IF(S744="YES", IF( B3="CPU+MEM" , _xlfn.MINIFS('azure-vm-prices-1Y'!C$2:C$6932,   'azure-vm-prices-1Y'!A$2:A$6932,   "&gt;="&amp;F744*(100-$B$2)/100, 'azure-vm-prices-1Y'!B$2:B$6932,   "&gt;="&amp;G744*(100-$B$2)/100, 'azure-vm-prices-1Y'!G$2:G$6932,I744,   'azure-vm-prices-1Y'!H$2:H$6932,   J744, 'azure-vm-prices-1Y'!D$2:D$6932,   IF(M744="YES", "YES", "*"), 'azure-vm-prices-1Y'!E$2:E$6932,   IF(N744="YES", "YES", "*"), 'azure-vm-prices-1Y'!F$2:F$6932,   IF(Q744="NO", "NO", "*"), 'azure-vm-prices-1Y'!I$2:I$6932,   IF(BD744="YES", "YES", "*") ), _xlfn.MINIFS('azure-vm-prices-1Y'!C$2:C$6932, 'azure-vm-prices-1Y'!B$2:B$6932, "&gt;="&amp;G744*(100-$B$2)/100, 'azure-vm-prices-1Y'!G$2:G$6932,I744, 'azure-vm-prices-1Y'!H$2:H$6932, J744, 'azure-vm-prices-1Y'!D$2:D$6932, IF(M744="YES", "YES", "*"), 'azure-vm-prices-1Y'!E$2:E$6932, IF(N744="YES", "YES", "*"), 'azure-vm-prices-1Y'!F$2:F$6932, IF(Q744="NO", "NO", "*"), 'azure-vm-prices-1Y'!I$2:I$6932,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'azure-vm-prices-3Y'!J$2:K$6933  , 2, 0), VLOOKUP(AB744 &amp; I744 &amp; N744 &amp; "??" &amp; IF(OR(K744="PREMIUM", ISNUMBER(SEARCH("P", L744 ) ) ), "SDD", "???" ),  'azure-vm-prices-3Y'!J$2:K$6933, 2, 0)),   "")</f>
        <v>0</v>
      </c>
      <c r="AB744" s="4">
        <f>IF(S744="YES", IF( B3="CPU+MEM" , _xlfn.MINIFS('azure-vm-prices-3Y'!C$2:C$6932,   'azure-vm-prices-3Y'!A$2:A$6932,   "&gt;="&amp;F744*(100-$B$2)/100, 'azure-vm-prices-3Y'!B$2:B$6932,   "&gt;="&amp;G744*(100-$B$2)/100, 'azure-vm-prices-3Y'!G$2:G$6932,I744,   'azure-vm-prices-3Y'!H$2:H$6932,   J744, 'azure-vm-prices-3Y'!D$2:D$6932,   IF(M744="YES", "YES", "*"), 'azure-vm-prices-3Y'!E$2:E$6932,   IF(N744="YES", "YES", "*"), 'azure-vm-prices-3Y'!F$2:F$6932,   IF(Q744="NO", "NO", "*"), 'azure-vm-prices-3Y'!I$2:I$6932,   IF(BD744="YES", "YES", "*") ), _xlfn.MINIFS('azure-vm-prices-3Y'!C$2:C$6932, 'azure-vm-prices-3Y'!B$2:B$6932, "&gt;="&amp;G744*(100-$B$2)/100, 'azure-vm-prices-3Y'!G$2:G$6932,I744, 'azure-vm-prices-3Y'!H$2:H$6932, J744, 'azure-vm-prices-3Y'!D$2:D$6932, IF(M744="YES", "YES", "*"), 'azure-vm-prices-3Y'!E$2:E$6932, IF(N744="YES", "YES", "*"), 'azure-vm-prices-3Y'!F$2:F$6932, IF(Q744="NO", "NO", "*"), 'azure-vm-prices-3Y'!I$2:I$6932,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IF(AND(K744="STANDARD",S744="YES",H744&lt;='azure-standard-disk-prices'!G2, H744&gt;0),1+IF(O744="YES",1),"")</f>
        <v>0</v>
      </c>
      <c r="AH744" s="4">
        <f>IF(AND(K744="STANDARD",S744="YES",H744&gt;'azure-standard-disk-prices'!G2,H744 &lt;='azure-standard-disk-prices'!G3),1+IF(O744="YES",1),"")</f>
        <v>0</v>
      </c>
      <c r="AI744" s="4">
        <f>IF(AND(K744="STANDARD",S744="YES",H744&gt;'azure-standard-disk-prices'!G3,H744 &lt;='azure-standard-disk-prices'!G4),1+IF(O744="YES",1),"")</f>
        <v>0</v>
      </c>
      <c r="AJ744" s="4">
        <f>IF(AND(K744="STANDARD",S744="YES",H744&gt;'azure-standard-disk-prices'!G4,H744 &lt;='azure-standard-disk-prices'!G5),1+IF(O744="YES",1),"")</f>
        <v>0</v>
      </c>
      <c r="AK744" s="4">
        <f>IF(AND(K744="STANDARD",S744="YES",H744&gt;'azure-standard-disk-prices'!G5,H744 &lt;='azure-standard-disk-prices'!G6),1+IF(O744="YES",1),"")</f>
        <v>0</v>
      </c>
      <c r="AL744" s="4">
        <f>IF(AND(K744="STANDARD",S744="YES",H744&gt;'azure-standard-disk-prices'!G6,H744 &lt;='azure-standard-disk-prices'!G7),1+IF(O744="YES",1),"")</f>
        <v>0</v>
      </c>
      <c r="AM744" s="4">
        <f>IF(AND(K744="STANDARD",S744="YES",H744&gt;'azure-standard-disk-prices'!G7,H744 &lt;='azure-standard-disk-prices'!G8),1+IF(O744="YES",1),"")</f>
        <v>0</v>
      </c>
      <c r="AN744" s="4">
        <f>IF(AND(K744="STANDARD",S744="YES",H744&gt;'azure-standard-disk-prices'!G8,H744 &lt;='azure-standard-disk-prices'!G9),1+IF(O744="YES",1),"")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22</v>
      </c>
      <c r="J745" s="3" t="s">
        <v>19</v>
      </c>
      <c r="K745" s="3" t="s">
        <v>15</v>
      </c>
      <c r="L745" s="3" t="s">
        <v>11</v>
      </c>
      <c r="M745" s="3" t="s">
        <v>5</v>
      </c>
      <c r="N745" s="3" t="s">
        <v>5</v>
      </c>
      <c r="O745" s="3" t="s">
        <v>5</v>
      </c>
      <c r="P745" s="3">
        <v>730</v>
      </c>
      <c r="Q745" s="3" t="s">
        <v>5</v>
      </c>
      <c r="R745" s="3" t="s">
        <v>24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'azure-vm-prices-base'!J$2:K$6933, 2, 0), VLOOKUP(X745 &amp; I745 &amp; N745 &amp; "??" &amp; IF(OR(K745="PREMIUM", ISNUMBER(SEARCH("P", L745 ) ) ), "SDD", "???" ),  'azure-vm-prices-base'!J$2:K$6933, 2, 0)), "")</f>
        <v>0</v>
      </c>
      <c r="X745" s="4">
        <f>IF(S745="YES", IF( B3="CPU+MEM" , _xlfn.MINIFS('azure-vm-prices-base'!C$2:C$6932, 'azure-vm-prices-base'!A$2:A$6932, "&gt;="&amp;F745*(100-$B$2)/100, 'azure-vm-prices-base'!B$2:B$6932, "&gt;="&amp;G745*(100-$B$2)/100, 'azure-vm-prices-base'!G$2:G$6932,I745, 'azure-vm-prices-base'!H$2:H$6932, J745, 'azure-vm-prices-base'!D$2:D$6932, IF(M745="YES", "YES", "*"), 'azure-vm-prices-base'!E$2:E$6932, IF(N745="YES", "YES", "*"), 'azure-vm-prices-base'!F$2:F$6932, IF(Q745="NO", "NO", "*"), 'azure-vm-prices-base'!I$2:I$6932, IF(BD745="YES", "YES", "*") ), _xlfn.MINIFS('azure-vm-prices-base'!C$2:C$6932, 'azure-vm-prices-base'!B$2:B$6932, "&gt;="&amp;G745*(100-$B$2)/100, 'azure-vm-prices-base'!G$2:G$6932,I745, 'azure-vm-prices-base'!H$2:H$6932, J745, 'azure-vm-prices-base'!D$2:D$6932, IF(M745="YES", "YES", "*"), 'azure-vm-prices-base'!E$2:E$6932, IF(N745="YES", "YES", "*"), 'azure-vm-prices-base'!F$2:F$6932, IF(Q745="NO", "NO", "*"), 'azure-vm-prices-base'!I$2:I$6932,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'azure-vm-prices-1Y'!J$2:K$6933  , 2, 0), VLOOKUP(Z745 &amp; I745 &amp; N745 &amp; "??" &amp; IF(OR(K745="PREMIUM", ISNUMBER(SEARCH("P", L745 ) ) ), "SDD", "???" ),  'azure-vm-prices-1Y'!J$2:K$6933, 2, 0)),   "")</f>
        <v>0</v>
      </c>
      <c r="Z745" s="4">
        <f>IF(S745="YES", IF( B3="CPU+MEM" , _xlfn.MINIFS('azure-vm-prices-1Y'!C$2:C$6932,   'azure-vm-prices-1Y'!A$2:A$6932,   "&gt;="&amp;F745*(100-$B$2)/100, 'azure-vm-prices-1Y'!B$2:B$6932,   "&gt;="&amp;G745*(100-$B$2)/100, 'azure-vm-prices-1Y'!G$2:G$6932,I745,   'azure-vm-prices-1Y'!H$2:H$6932,   J745, 'azure-vm-prices-1Y'!D$2:D$6932,   IF(M745="YES", "YES", "*"), 'azure-vm-prices-1Y'!E$2:E$6932,   IF(N745="YES", "YES", "*"), 'azure-vm-prices-1Y'!F$2:F$6932,   IF(Q745="NO", "NO", "*"), 'azure-vm-prices-1Y'!I$2:I$6932,   IF(BD745="YES", "YES", "*") ), _xlfn.MINIFS('azure-vm-prices-1Y'!C$2:C$6932, 'azure-vm-prices-1Y'!B$2:B$6932, "&gt;="&amp;G745*(100-$B$2)/100, 'azure-vm-prices-1Y'!G$2:G$6932,I745, 'azure-vm-prices-1Y'!H$2:H$6932, J745, 'azure-vm-prices-1Y'!D$2:D$6932, IF(M745="YES", "YES", "*"), 'azure-vm-prices-1Y'!E$2:E$6932, IF(N745="YES", "YES", "*"), 'azure-vm-prices-1Y'!F$2:F$6932, IF(Q745="NO", "NO", "*"), 'azure-vm-prices-1Y'!I$2:I$6932,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'azure-vm-prices-3Y'!J$2:K$6933  , 2, 0), VLOOKUP(AB745 &amp; I745 &amp; N745 &amp; "??" &amp; IF(OR(K745="PREMIUM", ISNUMBER(SEARCH("P", L745 ) ) ), "SDD", "???" ),  'azure-vm-prices-3Y'!J$2:K$6933, 2, 0)),   "")</f>
        <v>0</v>
      </c>
      <c r="AB745" s="4">
        <f>IF(S745="YES", IF( B3="CPU+MEM" , _xlfn.MINIFS('azure-vm-prices-3Y'!C$2:C$6932,   'azure-vm-prices-3Y'!A$2:A$6932,   "&gt;="&amp;F745*(100-$B$2)/100, 'azure-vm-prices-3Y'!B$2:B$6932,   "&gt;="&amp;G745*(100-$B$2)/100, 'azure-vm-prices-3Y'!G$2:G$6932,I745,   'azure-vm-prices-3Y'!H$2:H$6932,   J745, 'azure-vm-prices-3Y'!D$2:D$6932,   IF(M745="YES", "YES", "*"), 'azure-vm-prices-3Y'!E$2:E$6932,   IF(N745="YES", "YES", "*"), 'azure-vm-prices-3Y'!F$2:F$6932,   IF(Q745="NO", "NO", "*"), 'azure-vm-prices-3Y'!I$2:I$6932,   IF(BD745="YES", "YES", "*") ), _xlfn.MINIFS('azure-vm-prices-3Y'!C$2:C$6932, 'azure-vm-prices-3Y'!B$2:B$6932, "&gt;="&amp;G745*(100-$B$2)/100, 'azure-vm-prices-3Y'!G$2:G$6932,I745, 'azure-vm-prices-3Y'!H$2:H$6932, J745, 'azure-vm-prices-3Y'!D$2:D$6932, IF(M745="YES", "YES", "*"), 'azure-vm-prices-3Y'!E$2:E$6932, IF(N745="YES", "YES", "*"), 'azure-vm-prices-3Y'!F$2:F$6932, IF(Q745="NO", "NO", "*"), 'azure-vm-prices-3Y'!I$2:I$6932,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IF(AND(K745="STANDARD",S745="YES",H745&lt;='azure-standard-disk-prices'!G2, H745&gt;0),1+IF(O745="YES",1),"")</f>
        <v>0</v>
      </c>
      <c r="AH745" s="4">
        <f>IF(AND(K745="STANDARD",S745="YES",H745&gt;'azure-standard-disk-prices'!G2,H745 &lt;='azure-standard-disk-prices'!G3),1+IF(O745="YES",1),"")</f>
        <v>0</v>
      </c>
      <c r="AI745" s="4">
        <f>IF(AND(K745="STANDARD",S745="YES",H745&gt;'azure-standard-disk-prices'!G3,H745 &lt;='azure-standard-disk-prices'!G4),1+IF(O745="YES",1),"")</f>
        <v>0</v>
      </c>
      <c r="AJ745" s="4">
        <f>IF(AND(K745="STANDARD",S745="YES",H745&gt;'azure-standard-disk-prices'!G4,H745 &lt;='azure-standard-disk-prices'!G5),1+IF(O745="YES",1),"")</f>
        <v>0</v>
      </c>
      <c r="AK745" s="4">
        <f>IF(AND(K745="STANDARD",S745="YES",H745&gt;'azure-standard-disk-prices'!G5,H745 &lt;='azure-standard-disk-prices'!G6),1+IF(O745="YES",1),"")</f>
        <v>0</v>
      </c>
      <c r="AL745" s="4">
        <f>IF(AND(K745="STANDARD",S745="YES",H745&gt;'azure-standard-disk-prices'!G6,H745 &lt;='azure-standard-disk-prices'!G7),1+IF(O745="YES",1),"")</f>
        <v>0</v>
      </c>
      <c r="AM745" s="4">
        <f>IF(AND(K745="STANDARD",S745="YES",H745&gt;'azure-standard-disk-prices'!G7,H745 &lt;='azure-standard-disk-prices'!G8),1+IF(O745="YES",1),"")</f>
        <v>0</v>
      </c>
      <c r="AN745" s="4">
        <f>IF(AND(K745="STANDARD",S745="YES",H745&gt;'azure-standard-disk-prices'!G8,H745 &lt;='azure-standard-disk-prices'!G9),1+IF(O745="YES",1),"")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22</v>
      </c>
      <c r="J746" s="3" t="s">
        <v>19</v>
      </c>
      <c r="K746" s="3" t="s">
        <v>15</v>
      </c>
      <c r="L746" s="3" t="s">
        <v>11</v>
      </c>
      <c r="M746" s="3" t="s">
        <v>5</v>
      </c>
      <c r="N746" s="3" t="s">
        <v>5</v>
      </c>
      <c r="O746" s="3" t="s">
        <v>5</v>
      </c>
      <c r="P746" s="3">
        <v>730</v>
      </c>
      <c r="Q746" s="3" t="s">
        <v>5</v>
      </c>
      <c r="R746" s="3" t="s">
        <v>24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'azure-vm-prices-base'!J$2:K$6933, 2, 0), VLOOKUP(X746 &amp; I746 &amp; N746 &amp; "??" &amp; IF(OR(K746="PREMIUM", ISNUMBER(SEARCH("P", L746 ) ) ), "SDD", "???" ),  'azure-vm-prices-base'!J$2:K$6933, 2, 0)), "")</f>
        <v>0</v>
      </c>
      <c r="X746" s="4">
        <f>IF(S746="YES", IF( B3="CPU+MEM" , _xlfn.MINIFS('azure-vm-prices-base'!C$2:C$6932, 'azure-vm-prices-base'!A$2:A$6932, "&gt;="&amp;F746*(100-$B$2)/100, 'azure-vm-prices-base'!B$2:B$6932, "&gt;="&amp;G746*(100-$B$2)/100, 'azure-vm-prices-base'!G$2:G$6932,I746, 'azure-vm-prices-base'!H$2:H$6932, J746, 'azure-vm-prices-base'!D$2:D$6932, IF(M746="YES", "YES", "*"), 'azure-vm-prices-base'!E$2:E$6932, IF(N746="YES", "YES", "*"), 'azure-vm-prices-base'!F$2:F$6932, IF(Q746="NO", "NO", "*"), 'azure-vm-prices-base'!I$2:I$6932, IF(BD746="YES", "YES", "*") ), _xlfn.MINIFS('azure-vm-prices-base'!C$2:C$6932, 'azure-vm-prices-base'!B$2:B$6932, "&gt;="&amp;G746*(100-$B$2)/100, 'azure-vm-prices-base'!G$2:G$6932,I746, 'azure-vm-prices-base'!H$2:H$6932, J746, 'azure-vm-prices-base'!D$2:D$6932, IF(M746="YES", "YES", "*"), 'azure-vm-prices-base'!E$2:E$6932, IF(N746="YES", "YES", "*"), 'azure-vm-prices-base'!F$2:F$6932, IF(Q746="NO", "NO", "*"), 'azure-vm-prices-base'!I$2:I$6932,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'azure-vm-prices-1Y'!J$2:K$6933  , 2, 0), VLOOKUP(Z746 &amp; I746 &amp; N746 &amp; "??" &amp; IF(OR(K746="PREMIUM", ISNUMBER(SEARCH("P", L746 ) ) ), "SDD", "???" ),  'azure-vm-prices-1Y'!J$2:K$6933, 2, 0)),   "")</f>
        <v>0</v>
      </c>
      <c r="Z746" s="4">
        <f>IF(S746="YES", IF( B3="CPU+MEM" , _xlfn.MINIFS('azure-vm-prices-1Y'!C$2:C$6932,   'azure-vm-prices-1Y'!A$2:A$6932,   "&gt;="&amp;F746*(100-$B$2)/100, 'azure-vm-prices-1Y'!B$2:B$6932,   "&gt;="&amp;G746*(100-$B$2)/100, 'azure-vm-prices-1Y'!G$2:G$6932,I746,   'azure-vm-prices-1Y'!H$2:H$6932,   J746, 'azure-vm-prices-1Y'!D$2:D$6932,   IF(M746="YES", "YES", "*"), 'azure-vm-prices-1Y'!E$2:E$6932,   IF(N746="YES", "YES", "*"), 'azure-vm-prices-1Y'!F$2:F$6932,   IF(Q746="NO", "NO", "*"), 'azure-vm-prices-1Y'!I$2:I$6932,   IF(BD746="YES", "YES", "*") ), _xlfn.MINIFS('azure-vm-prices-1Y'!C$2:C$6932, 'azure-vm-prices-1Y'!B$2:B$6932, "&gt;="&amp;G746*(100-$B$2)/100, 'azure-vm-prices-1Y'!G$2:G$6932,I746, 'azure-vm-prices-1Y'!H$2:H$6932, J746, 'azure-vm-prices-1Y'!D$2:D$6932, IF(M746="YES", "YES", "*"), 'azure-vm-prices-1Y'!E$2:E$6932, IF(N746="YES", "YES", "*"), 'azure-vm-prices-1Y'!F$2:F$6932, IF(Q746="NO", "NO", "*"), 'azure-vm-prices-1Y'!I$2:I$6932,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'azure-vm-prices-3Y'!J$2:K$6933  , 2, 0), VLOOKUP(AB746 &amp; I746 &amp; N746 &amp; "??" &amp; IF(OR(K746="PREMIUM", ISNUMBER(SEARCH("P", L746 ) ) ), "SDD", "???" ),  'azure-vm-prices-3Y'!J$2:K$6933, 2, 0)),   "")</f>
        <v>0</v>
      </c>
      <c r="AB746" s="4">
        <f>IF(S746="YES", IF( B3="CPU+MEM" , _xlfn.MINIFS('azure-vm-prices-3Y'!C$2:C$6932,   'azure-vm-prices-3Y'!A$2:A$6932,   "&gt;="&amp;F746*(100-$B$2)/100, 'azure-vm-prices-3Y'!B$2:B$6932,   "&gt;="&amp;G746*(100-$B$2)/100, 'azure-vm-prices-3Y'!G$2:G$6932,I746,   'azure-vm-prices-3Y'!H$2:H$6932,   J746, 'azure-vm-prices-3Y'!D$2:D$6932,   IF(M746="YES", "YES", "*"), 'azure-vm-prices-3Y'!E$2:E$6932,   IF(N746="YES", "YES", "*"), 'azure-vm-prices-3Y'!F$2:F$6932,   IF(Q746="NO", "NO", "*"), 'azure-vm-prices-3Y'!I$2:I$6932,   IF(BD746="YES", "YES", "*") ), _xlfn.MINIFS('azure-vm-prices-3Y'!C$2:C$6932, 'azure-vm-prices-3Y'!B$2:B$6932, "&gt;="&amp;G746*(100-$B$2)/100, 'azure-vm-prices-3Y'!G$2:G$6932,I746, 'azure-vm-prices-3Y'!H$2:H$6932, J746, 'azure-vm-prices-3Y'!D$2:D$6932, IF(M746="YES", "YES", "*"), 'azure-vm-prices-3Y'!E$2:E$6932, IF(N746="YES", "YES", "*"), 'azure-vm-prices-3Y'!F$2:F$6932, IF(Q746="NO", "NO", "*"), 'azure-vm-prices-3Y'!I$2:I$6932,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IF(AND(K746="STANDARD",S746="YES",H746&lt;='azure-standard-disk-prices'!G2, H746&gt;0),1+IF(O746="YES",1),"")</f>
        <v>0</v>
      </c>
      <c r="AH746" s="4">
        <f>IF(AND(K746="STANDARD",S746="YES",H746&gt;'azure-standard-disk-prices'!G2,H746 &lt;='azure-standard-disk-prices'!G3),1+IF(O746="YES",1),"")</f>
        <v>0</v>
      </c>
      <c r="AI746" s="4">
        <f>IF(AND(K746="STANDARD",S746="YES",H746&gt;'azure-standard-disk-prices'!G3,H746 &lt;='azure-standard-disk-prices'!G4),1+IF(O746="YES",1),"")</f>
        <v>0</v>
      </c>
      <c r="AJ746" s="4">
        <f>IF(AND(K746="STANDARD",S746="YES",H746&gt;'azure-standard-disk-prices'!G4,H746 &lt;='azure-standard-disk-prices'!G5),1+IF(O746="YES",1),"")</f>
        <v>0</v>
      </c>
      <c r="AK746" s="4">
        <f>IF(AND(K746="STANDARD",S746="YES",H746&gt;'azure-standard-disk-prices'!G5,H746 &lt;='azure-standard-disk-prices'!G6),1+IF(O746="YES",1),"")</f>
        <v>0</v>
      </c>
      <c r="AL746" s="4">
        <f>IF(AND(K746="STANDARD",S746="YES",H746&gt;'azure-standard-disk-prices'!G6,H746 &lt;='azure-standard-disk-prices'!G7),1+IF(O746="YES",1),"")</f>
        <v>0</v>
      </c>
      <c r="AM746" s="4">
        <f>IF(AND(K746="STANDARD",S746="YES",H746&gt;'azure-standard-disk-prices'!G7,H746 &lt;='azure-standard-disk-prices'!G8),1+IF(O746="YES",1),"")</f>
        <v>0</v>
      </c>
      <c r="AN746" s="4">
        <f>IF(AND(K746="STANDARD",S746="YES",H746&gt;'azure-standard-disk-prices'!G8,H746 &lt;='azure-standard-disk-prices'!G9),1+IF(O746="YES",1),"")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22</v>
      </c>
      <c r="J747" s="3" t="s">
        <v>19</v>
      </c>
      <c r="K747" s="3" t="s">
        <v>15</v>
      </c>
      <c r="L747" s="3" t="s">
        <v>11</v>
      </c>
      <c r="M747" s="3" t="s">
        <v>5</v>
      </c>
      <c r="N747" s="3" t="s">
        <v>5</v>
      </c>
      <c r="O747" s="3" t="s">
        <v>5</v>
      </c>
      <c r="P747" s="3">
        <v>730</v>
      </c>
      <c r="Q747" s="3" t="s">
        <v>5</v>
      </c>
      <c r="R747" s="3" t="s">
        <v>24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'azure-vm-prices-base'!J$2:K$6933, 2, 0), VLOOKUP(X747 &amp; I747 &amp; N747 &amp; "??" &amp; IF(OR(K747="PREMIUM", ISNUMBER(SEARCH("P", L747 ) ) ), "SDD", "???" ),  'azure-vm-prices-base'!J$2:K$6933, 2, 0)), "")</f>
        <v>0</v>
      </c>
      <c r="X747" s="4">
        <f>IF(S747="YES", IF( B3="CPU+MEM" , _xlfn.MINIFS('azure-vm-prices-base'!C$2:C$6932, 'azure-vm-prices-base'!A$2:A$6932, "&gt;="&amp;F747*(100-$B$2)/100, 'azure-vm-prices-base'!B$2:B$6932, "&gt;="&amp;G747*(100-$B$2)/100, 'azure-vm-prices-base'!G$2:G$6932,I747, 'azure-vm-prices-base'!H$2:H$6932, J747, 'azure-vm-prices-base'!D$2:D$6932, IF(M747="YES", "YES", "*"), 'azure-vm-prices-base'!E$2:E$6932, IF(N747="YES", "YES", "*"), 'azure-vm-prices-base'!F$2:F$6932, IF(Q747="NO", "NO", "*"), 'azure-vm-prices-base'!I$2:I$6932, IF(BD747="YES", "YES", "*") ), _xlfn.MINIFS('azure-vm-prices-base'!C$2:C$6932, 'azure-vm-prices-base'!B$2:B$6932, "&gt;="&amp;G747*(100-$B$2)/100, 'azure-vm-prices-base'!G$2:G$6932,I747, 'azure-vm-prices-base'!H$2:H$6932, J747, 'azure-vm-prices-base'!D$2:D$6932, IF(M747="YES", "YES", "*"), 'azure-vm-prices-base'!E$2:E$6932, IF(N747="YES", "YES", "*"), 'azure-vm-prices-base'!F$2:F$6932, IF(Q747="NO", "NO", "*"), 'azure-vm-prices-base'!I$2:I$6932,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'azure-vm-prices-1Y'!J$2:K$6933  , 2, 0), VLOOKUP(Z747 &amp; I747 &amp; N747 &amp; "??" &amp; IF(OR(K747="PREMIUM", ISNUMBER(SEARCH("P", L747 ) ) ), "SDD", "???" ),  'azure-vm-prices-1Y'!J$2:K$6933, 2, 0)),   "")</f>
        <v>0</v>
      </c>
      <c r="Z747" s="4">
        <f>IF(S747="YES", IF( B3="CPU+MEM" , _xlfn.MINIFS('azure-vm-prices-1Y'!C$2:C$6932,   'azure-vm-prices-1Y'!A$2:A$6932,   "&gt;="&amp;F747*(100-$B$2)/100, 'azure-vm-prices-1Y'!B$2:B$6932,   "&gt;="&amp;G747*(100-$B$2)/100, 'azure-vm-prices-1Y'!G$2:G$6932,I747,   'azure-vm-prices-1Y'!H$2:H$6932,   J747, 'azure-vm-prices-1Y'!D$2:D$6932,   IF(M747="YES", "YES", "*"), 'azure-vm-prices-1Y'!E$2:E$6932,   IF(N747="YES", "YES", "*"), 'azure-vm-prices-1Y'!F$2:F$6932,   IF(Q747="NO", "NO", "*"), 'azure-vm-prices-1Y'!I$2:I$6932,   IF(BD747="YES", "YES", "*") ), _xlfn.MINIFS('azure-vm-prices-1Y'!C$2:C$6932, 'azure-vm-prices-1Y'!B$2:B$6932, "&gt;="&amp;G747*(100-$B$2)/100, 'azure-vm-prices-1Y'!G$2:G$6932,I747, 'azure-vm-prices-1Y'!H$2:H$6932, J747, 'azure-vm-prices-1Y'!D$2:D$6932, IF(M747="YES", "YES", "*"), 'azure-vm-prices-1Y'!E$2:E$6932, IF(N747="YES", "YES", "*"), 'azure-vm-prices-1Y'!F$2:F$6932, IF(Q747="NO", "NO", "*"), 'azure-vm-prices-1Y'!I$2:I$6932,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'azure-vm-prices-3Y'!J$2:K$6933  , 2, 0), VLOOKUP(AB747 &amp; I747 &amp; N747 &amp; "??" &amp; IF(OR(K747="PREMIUM", ISNUMBER(SEARCH("P", L747 ) ) ), "SDD", "???" ),  'azure-vm-prices-3Y'!J$2:K$6933, 2, 0)),   "")</f>
        <v>0</v>
      </c>
      <c r="AB747" s="4">
        <f>IF(S747="YES", IF( B3="CPU+MEM" , _xlfn.MINIFS('azure-vm-prices-3Y'!C$2:C$6932,   'azure-vm-prices-3Y'!A$2:A$6932,   "&gt;="&amp;F747*(100-$B$2)/100, 'azure-vm-prices-3Y'!B$2:B$6932,   "&gt;="&amp;G747*(100-$B$2)/100, 'azure-vm-prices-3Y'!G$2:G$6932,I747,   'azure-vm-prices-3Y'!H$2:H$6932,   J747, 'azure-vm-prices-3Y'!D$2:D$6932,   IF(M747="YES", "YES", "*"), 'azure-vm-prices-3Y'!E$2:E$6932,   IF(N747="YES", "YES", "*"), 'azure-vm-prices-3Y'!F$2:F$6932,   IF(Q747="NO", "NO", "*"), 'azure-vm-prices-3Y'!I$2:I$6932,   IF(BD747="YES", "YES", "*") ), _xlfn.MINIFS('azure-vm-prices-3Y'!C$2:C$6932, 'azure-vm-prices-3Y'!B$2:B$6932, "&gt;="&amp;G747*(100-$B$2)/100, 'azure-vm-prices-3Y'!G$2:G$6932,I747, 'azure-vm-prices-3Y'!H$2:H$6932, J747, 'azure-vm-prices-3Y'!D$2:D$6932, IF(M747="YES", "YES", "*"), 'azure-vm-prices-3Y'!E$2:E$6932, IF(N747="YES", "YES", "*"), 'azure-vm-prices-3Y'!F$2:F$6932, IF(Q747="NO", "NO", "*"), 'azure-vm-prices-3Y'!I$2:I$6932,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IF(AND(K747="STANDARD",S747="YES",H747&lt;='azure-standard-disk-prices'!G2, H747&gt;0),1+IF(O747="YES",1),"")</f>
        <v>0</v>
      </c>
      <c r="AH747" s="4">
        <f>IF(AND(K747="STANDARD",S747="YES",H747&gt;'azure-standard-disk-prices'!G2,H747 &lt;='azure-standard-disk-prices'!G3),1+IF(O747="YES",1),"")</f>
        <v>0</v>
      </c>
      <c r="AI747" s="4">
        <f>IF(AND(K747="STANDARD",S747="YES",H747&gt;'azure-standard-disk-prices'!G3,H747 &lt;='azure-standard-disk-prices'!G4),1+IF(O747="YES",1),"")</f>
        <v>0</v>
      </c>
      <c r="AJ747" s="4">
        <f>IF(AND(K747="STANDARD",S747="YES",H747&gt;'azure-standard-disk-prices'!G4,H747 &lt;='azure-standard-disk-prices'!G5),1+IF(O747="YES",1),"")</f>
        <v>0</v>
      </c>
      <c r="AK747" s="4">
        <f>IF(AND(K747="STANDARD",S747="YES",H747&gt;'azure-standard-disk-prices'!G5,H747 &lt;='azure-standard-disk-prices'!G6),1+IF(O747="YES",1),"")</f>
        <v>0</v>
      </c>
      <c r="AL747" s="4">
        <f>IF(AND(K747="STANDARD",S747="YES",H747&gt;'azure-standard-disk-prices'!G6,H747 &lt;='azure-standard-disk-prices'!G7),1+IF(O747="YES",1),"")</f>
        <v>0</v>
      </c>
      <c r="AM747" s="4">
        <f>IF(AND(K747="STANDARD",S747="YES",H747&gt;'azure-standard-disk-prices'!G7,H747 &lt;='azure-standard-disk-prices'!G8),1+IF(O747="YES",1),"")</f>
        <v>0</v>
      </c>
      <c r="AN747" s="4">
        <f>IF(AND(K747="STANDARD",S747="YES",H747&gt;'azure-standard-disk-prices'!G8,H747 &lt;='azure-standard-disk-prices'!G9),1+IF(O747="YES",1),"")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22</v>
      </c>
      <c r="J748" s="3" t="s">
        <v>19</v>
      </c>
      <c r="K748" s="3" t="s">
        <v>15</v>
      </c>
      <c r="L748" s="3" t="s">
        <v>11</v>
      </c>
      <c r="M748" s="3" t="s">
        <v>5</v>
      </c>
      <c r="N748" s="3" t="s">
        <v>5</v>
      </c>
      <c r="O748" s="3" t="s">
        <v>5</v>
      </c>
      <c r="P748" s="3">
        <v>730</v>
      </c>
      <c r="Q748" s="3" t="s">
        <v>5</v>
      </c>
      <c r="R748" s="3" t="s">
        <v>24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'azure-vm-prices-base'!J$2:K$6933, 2, 0), VLOOKUP(X748 &amp; I748 &amp; N748 &amp; "??" &amp; IF(OR(K748="PREMIUM", ISNUMBER(SEARCH("P", L748 ) ) ), "SDD", "???" ),  'azure-vm-prices-base'!J$2:K$6933, 2, 0)), "")</f>
        <v>0</v>
      </c>
      <c r="X748" s="4">
        <f>IF(S748="YES", IF( B3="CPU+MEM" , _xlfn.MINIFS('azure-vm-prices-base'!C$2:C$6932, 'azure-vm-prices-base'!A$2:A$6932, "&gt;="&amp;F748*(100-$B$2)/100, 'azure-vm-prices-base'!B$2:B$6932, "&gt;="&amp;G748*(100-$B$2)/100, 'azure-vm-prices-base'!G$2:G$6932,I748, 'azure-vm-prices-base'!H$2:H$6932, J748, 'azure-vm-prices-base'!D$2:D$6932, IF(M748="YES", "YES", "*"), 'azure-vm-prices-base'!E$2:E$6932, IF(N748="YES", "YES", "*"), 'azure-vm-prices-base'!F$2:F$6932, IF(Q748="NO", "NO", "*"), 'azure-vm-prices-base'!I$2:I$6932, IF(BD748="YES", "YES", "*") ), _xlfn.MINIFS('azure-vm-prices-base'!C$2:C$6932, 'azure-vm-prices-base'!B$2:B$6932, "&gt;="&amp;G748*(100-$B$2)/100, 'azure-vm-prices-base'!G$2:G$6932,I748, 'azure-vm-prices-base'!H$2:H$6932, J748, 'azure-vm-prices-base'!D$2:D$6932, IF(M748="YES", "YES", "*"), 'azure-vm-prices-base'!E$2:E$6932, IF(N748="YES", "YES", "*"), 'azure-vm-prices-base'!F$2:F$6932, IF(Q748="NO", "NO", "*"), 'azure-vm-prices-base'!I$2:I$6932,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'azure-vm-prices-1Y'!J$2:K$6933  , 2, 0), VLOOKUP(Z748 &amp; I748 &amp; N748 &amp; "??" &amp; IF(OR(K748="PREMIUM", ISNUMBER(SEARCH("P", L748 ) ) ), "SDD", "???" ),  'azure-vm-prices-1Y'!J$2:K$6933, 2, 0)),   "")</f>
        <v>0</v>
      </c>
      <c r="Z748" s="4">
        <f>IF(S748="YES", IF( B3="CPU+MEM" , _xlfn.MINIFS('azure-vm-prices-1Y'!C$2:C$6932,   'azure-vm-prices-1Y'!A$2:A$6932,   "&gt;="&amp;F748*(100-$B$2)/100, 'azure-vm-prices-1Y'!B$2:B$6932,   "&gt;="&amp;G748*(100-$B$2)/100, 'azure-vm-prices-1Y'!G$2:G$6932,I748,   'azure-vm-prices-1Y'!H$2:H$6932,   J748, 'azure-vm-prices-1Y'!D$2:D$6932,   IF(M748="YES", "YES", "*"), 'azure-vm-prices-1Y'!E$2:E$6932,   IF(N748="YES", "YES", "*"), 'azure-vm-prices-1Y'!F$2:F$6932,   IF(Q748="NO", "NO", "*"), 'azure-vm-prices-1Y'!I$2:I$6932,   IF(BD748="YES", "YES", "*") ), _xlfn.MINIFS('azure-vm-prices-1Y'!C$2:C$6932, 'azure-vm-prices-1Y'!B$2:B$6932, "&gt;="&amp;G748*(100-$B$2)/100, 'azure-vm-prices-1Y'!G$2:G$6932,I748, 'azure-vm-prices-1Y'!H$2:H$6932, J748, 'azure-vm-prices-1Y'!D$2:D$6932, IF(M748="YES", "YES", "*"), 'azure-vm-prices-1Y'!E$2:E$6932, IF(N748="YES", "YES", "*"), 'azure-vm-prices-1Y'!F$2:F$6932, IF(Q748="NO", "NO", "*"), 'azure-vm-prices-1Y'!I$2:I$6932,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'azure-vm-prices-3Y'!J$2:K$6933  , 2, 0), VLOOKUP(AB748 &amp; I748 &amp; N748 &amp; "??" &amp; IF(OR(K748="PREMIUM", ISNUMBER(SEARCH("P", L748 ) ) ), "SDD", "???" ),  'azure-vm-prices-3Y'!J$2:K$6933, 2, 0)),   "")</f>
        <v>0</v>
      </c>
      <c r="AB748" s="4">
        <f>IF(S748="YES", IF( B3="CPU+MEM" , _xlfn.MINIFS('azure-vm-prices-3Y'!C$2:C$6932,   'azure-vm-prices-3Y'!A$2:A$6932,   "&gt;="&amp;F748*(100-$B$2)/100, 'azure-vm-prices-3Y'!B$2:B$6932,   "&gt;="&amp;G748*(100-$B$2)/100, 'azure-vm-prices-3Y'!G$2:G$6932,I748,   'azure-vm-prices-3Y'!H$2:H$6932,   J748, 'azure-vm-prices-3Y'!D$2:D$6932,   IF(M748="YES", "YES", "*"), 'azure-vm-prices-3Y'!E$2:E$6932,   IF(N748="YES", "YES", "*"), 'azure-vm-prices-3Y'!F$2:F$6932,   IF(Q748="NO", "NO", "*"), 'azure-vm-prices-3Y'!I$2:I$6932,   IF(BD748="YES", "YES", "*") ), _xlfn.MINIFS('azure-vm-prices-3Y'!C$2:C$6932, 'azure-vm-prices-3Y'!B$2:B$6932, "&gt;="&amp;G748*(100-$B$2)/100, 'azure-vm-prices-3Y'!G$2:G$6932,I748, 'azure-vm-prices-3Y'!H$2:H$6932, J748, 'azure-vm-prices-3Y'!D$2:D$6932, IF(M748="YES", "YES", "*"), 'azure-vm-prices-3Y'!E$2:E$6932, IF(N748="YES", "YES", "*"), 'azure-vm-prices-3Y'!F$2:F$6932, IF(Q748="NO", "NO", "*"), 'azure-vm-prices-3Y'!I$2:I$6932,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IF(AND(K748="STANDARD",S748="YES",H748&lt;='azure-standard-disk-prices'!G2, H748&gt;0),1+IF(O748="YES",1),"")</f>
        <v>0</v>
      </c>
      <c r="AH748" s="4">
        <f>IF(AND(K748="STANDARD",S748="YES",H748&gt;'azure-standard-disk-prices'!G2,H748 &lt;='azure-standard-disk-prices'!G3),1+IF(O748="YES",1),"")</f>
        <v>0</v>
      </c>
      <c r="AI748" s="4">
        <f>IF(AND(K748="STANDARD",S748="YES",H748&gt;'azure-standard-disk-prices'!G3,H748 &lt;='azure-standard-disk-prices'!G4),1+IF(O748="YES",1),"")</f>
        <v>0</v>
      </c>
      <c r="AJ748" s="4">
        <f>IF(AND(K748="STANDARD",S748="YES",H748&gt;'azure-standard-disk-prices'!G4,H748 &lt;='azure-standard-disk-prices'!G5),1+IF(O748="YES",1),"")</f>
        <v>0</v>
      </c>
      <c r="AK748" s="4">
        <f>IF(AND(K748="STANDARD",S748="YES",H748&gt;'azure-standard-disk-prices'!G5,H748 &lt;='azure-standard-disk-prices'!G6),1+IF(O748="YES",1),"")</f>
        <v>0</v>
      </c>
      <c r="AL748" s="4">
        <f>IF(AND(K748="STANDARD",S748="YES",H748&gt;'azure-standard-disk-prices'!G6,H748 &lt;='azure-standard-disk-prices'!G7),1+IF(O748="YES",1),"")</f>
        <v>0</v>
      </c>
      <c r="AM748" s="4">
        <f>IF(AND(K748="STANDARD",S748="YES",H748&gt;'azure-standard-disk-prices'!G7,H748 &lt;='azure-standard-disk-prices'!G8),1+IF(O748="YES",1),"")</f>
        <v>0</v>
      </c>
      <c r="AN748" s="4">
        <f>IF(AND(K748="STANDARD",S748="YES",H748&gt;'azure-standard-disk-prices'!G8,H748 &lt;='azure-standard-disk-prices'!G9),1+IF(O748="YES",1),"")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22</v>
      </c>
      <c r="J749" s="3" t="s">
        <v>19</v>
      </c>
      <c r="K749" s="3" t="s">
        <v>15</v>
      </c>
      <c r="L749" s="3" t="s">
        <v>11</v>
      </c>
      <c r="M749" s="3" t="s">
        <v>5</v>
      </c>
      <c r="N749" s="3" t="s">
        <v>5</v>
      </c>
      <c r="O749" s="3" t="s">
        <v>5</v>
      </c>
      <c r="P749" s="3">
        <v>730</v>
      </c>
      <c r="Q749" s="3" t="s">
        <v>5</v>
      </c>
      <c r="R749" s="3" t="s">
        <v>24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'azure-vm-prices-base'!J$2:K$6933, 2, 0), VLOOKUP(X749 &amp; I749 &amp; N749 &amp; "??" &amp; IF(OR(K749="PREMIUM", ISNUMBER(SEARCH("P", L749 ) ) ), "SDD", "???" ),  'azure-vm-prices-base'!J$2:K$6933, 2, 0)), "")</f>
        <v>0</v>
      </c>
      <c r="X749" s="4">
        <f>IF(S749="YES", IF( B3="CPU+MEM" , _xlfn.MINIFS('azure-vm-prices-base'!C$2:C$6932, 'azure-vm-prices-base'!A$2:A$6932, "&gt;="&amp;F749*(100-$B$2)/100, 'azure-vm-prices-base'!B$2:B$6932, "&gt;="&amp;G749*(100-$B$2)/100, 'azure-vm-prices-base'!G$2:G$6932,I749, 'azure-vm-prices-base'!H$2:H$6932, J749, 'azure-vm-prices-base'!D$2:D$6932, IF(M749="YES", "YES", "*"), 'azure-vm-prices-base'!E$2:E$6932, IF(N749="YES", "YES", "*"), 'azure-vm-prices-base'!F$2:F$6932, IF(Q749="NO", "NO", "*"), 'azure-vm-prices-base'!I$2:I$6932, IF(BD749="YES", "YES", "*") ), _xlfn.MINIFS('azure-vm-prices-base'!C$2:C$6932, 'azure-vm-prices-base'!B$2:B$6932, "&gt;="&amp;G749*(100-$B$2)/100, 'azure-vm-prices-base'!G$2:G$6932,I749, 'azure-vm-prices-base'!H$2:H$6932, J749, 'azure-vm-prices-base'!D$2:D$6932, IF(M749="YES", "YES", "*"), 'azure-vm-prices-base'!E$2:E$6932, IF(N749="YES", "YES", "*"), 'azure-vm-prices-base'!F$2:F$6932, IF(Q749="NO", "NO", "*"), 'azure-vm-prices-base'!I$2:I$6932,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'azure-vm-prices-1Y'!J$2:K$6933  , 2, 0), VLOOKUP(Z749 &amp; I749 &amp; N749 &amp; "??" &amp; IF(OR(K749="PREMIUM", ISNUMBER(SEARCH("P", L749 ) ) ), "SDD", "???" ),  'azure-vm-prices-1Y'!J$2:K$6933, 2, 0)),   "")</f>
        <v>0</v>
      </c>
      <c r="Z749" s="4">
        <f>IF(S749="YES", IF( B3="CPU+MEM" , _xlfn.MINIFS('azure-vm-prices-1Y'!C$2:C$6932,   'azure-vm-prices-1Y'!A$2:A$6932,   "&gt;="&amp;F749*(100-$B$2)/100, 'azure-vm-prices-1Y'!B$2:B$6932,   "&gt;="&amp;G749*(100-$B$2)/100, 'azure-vm-prices-1Y'!G$2:G$6932,I749,   'azure-vm-prices-1Y'!H$2:H$6932,   J749, 'azure-vm-prices-1Y'!D$2:D$6932,   IF(M749="YES", "YES", "*"), 'azure-vm-prices-1Y'!E$2:E$6932,   IF(N749="YES", "YES", "*"), 'azure-vm-prices-1Y'!F$2:F$6932,   IF(Q749="NO", "NO", "*"), 'azure-vm-prices-1Y'!I$2:I$6932,   IF(BD749="YES", "YES", "*") ), _xlfn.MINIFS('azure-vm-prices-1Y'!C$2:C$6932, 'azure-vm-prices-1Y'!B$2:B$6932, "&gt;="&amp;G749*(100-$B$2)/100, 'azure-vm-prices-1Y'!G$2:G$6932,I749, 'azure-vm-prices-1Y'!H$2:H$6932, J749, 'azure-vm-prices-1Y'!D$2:D$6932, IF(M749="YES", "YES", "*"), 'azure-vm-prices-1Y'!E$2:E$6932, IF(N749="YES", "YES", "*"), 'azure-vm-prices-1Y'!F$2:F$6932, IF(Q749="NO", "NO", "*"), 'azure-vm-prices-1Y'!I$2:I$6932,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'azure-vm-prices-3Y'!J$2:K$6933  , 2, 0), VLOOKUP(AB749 &amp; I749 &amp; N749 &amp; "??" &amp; IF(OR(K749="PREMIUM", ISNUMBER(SEARCH("P", L749 ) ) ), "SDD", "???" ),  'azure-vm-prices-3Y'!J$2:K$6933, 2, 0)),   "")</f>
        <v>0</v>
      </c>
      <c r="AB749" s="4">
        <f>IF(S749="YES", IF( B3="CPU+MEM" , _xlfn.MINIFS('azure-vm-prices-3Y'!C$2:C$6932,   'azure-vm-prices-3Y'!A$2:A$6932,   "&gt;="&amp;F749*(100-$B$2)/100, 'azure-vm-prices-3Y'!B$2:B$6932,   "&gt;="&amp;G749*(100-$B$2)/100, 'azure-vm-prices-3Y'!G$2:G$6932,I749,   'azure-vm-prices-3Y'!H$2:H$6932,   J749, 'azure-vm-prices-3Y'!D$2:D$6932,   IF(M749="YES", "YES", "*"), 'azure-vm-prices-3Y'!E$2:E$6932,   IF(N749="YES", "YES", "*"), 'azure-vm-prices-3Y'!F$2:F$6932,   IF(Q749="NO", "NO", "*"), 'azure-vm-prices-3Y'!I$2:I$6932,   IF(BD749="YES", "YES", "*") ), _xlfn.MINIFS('azure-vm-prices-3Y'!C$2:C$6932, 'azure-vm-prices-3Y'!B$2:B$6932, "&gt;="&amp;G749*(100-$B$2)/100, 'azure-vm-prices-3Y'!G$2:G$6932,I749, 'azure-vm-prices-3Y'!H$2:H$6932, J749, 'azure-vm-prices-3Y'!D$2:D$6932, IF(M749="YES", "YES", "*"), 'azure-vm-prices-3Y'!E$2:E$6932, IF(N749="YES", "YES", "*"), 'azure-vm-prices-3Y'!F$2:F$6932, IF(Q749="NO", "NO", "*"), 'azure-vm-prices-3Y'!I$2:I$6932,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IF(AND(K749="STANDARD",S749="YES",H749&lt;='azure-standard-disk-prices'!G2, H749&gt;0),1+IF(O749="YES",1),"")</f>
        <v>0</v>
      </c>
      <c r="AH749" s="4">
        <f>IF(AND(K749="STANDARD",S749="YES",H749&gt;'azure-standard-disk-prices'!G2,H749 &lt;='azure-standard-disk-prices'!G3),1+IF(O749="YES",1),"")</f>
        <v>0</v>
      </c>
      <c r="AI749" s="4">
        <f>IF(AND(K749="STANDARD",S749="YES",H749&gt;'azure-standard-disk-prices'!G3,H749 &lt;='azure-standard-disk-prices'!G4),1+IF(O749="YES",1),"")</f>
        <v>0</v>
      </c>
      <c r="AJ749" s="4">
        <f>IF(AND(K749="STANDARD",S749="YES",H749&gt;'azure-standard-disk-prices'!G4,H749 &lt;='azure-standard-disk-prices'!G5),1+IF(O749="YES",1),"")</f>
        <v>0</v>
      </c>
      <c r="AK749" s="4">
        <f>IF(AND(K749="STANDARD",S749="YES",H749&gt;'azure-standard-disk-prices'!G5,H749 &lt;='azure-standard-disk-prices'!G6),1+IF(O749="YES",1),"")</f>
        <v>0</v>
      </c>
      <c r="AL749" s="4">
        <f>IF(AND(K749="STANDARD",S749="YES",H749&gt;'azure-standard-disk-prices'!G6,H749 &lt;='azure-standard-disk-prices'!G7),1+IF(O749="YES",1),"")</f>
        <v>0</v>
      </c>
      <c r="AM749" s="4">
        <f>IF(AND(K749="STANDARD",S749="YES",H749&gt;'azure-standard-disk-prices'!G7,H749 &lt;='azure-standard-disk-prices'!G8),1+IF(O749="YES",1),"")</f>
        <v>0</v>
      </c>
      <c r="AN749" s="4">
        <f>IF(AND(K749="STANDARD",S749="YES",H749&gt;'azure-standard-disk-prices'!G8,H749 &lt;='azure-standard-disk-prices'!G9),1+IF(O749="YES",1),"")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22</v>
      </c>
      <c r="J750" s="3" t="s">
        <v>19</v>
      </c>
      <c r="K750" s="3" t="s">
        <v>15</v>
      </c>
      <c r="L750" s="3" t="s">
        <v>11</v>
      </c>
      <c r="M750" s="3" t="s">
        <v>5</v>
      </c>
      <c r="N750" s="3" t="s">
        <v>5</v>
      </c>
      <c r="O750" s="3" t="s">
        <v>5</v>
      </c>
      <c r="P750" s="3">
        <v>730</v>
      </c>
      <c r="Q750" s="3" t="s">
        <v>5</v>
      </c>
      <c r="R750" s="3" t="s">
        <v>24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'azure-vm-prices-base'!J$2:K$6933, 2, 0), VLOOKUP(X750 &amp; I750 &amp; N750 &amp; "??" &amp; IF(OR(K750="PREMIUM", ISNUMBER(SEARCH("P", L750 ) ) ), "SDD", "???" ),  'azure-vm-prices-base'!J$2:K$6933, 2, 0)), "")</f>
        <v>0</v>
      </c>
      <c r="X750" s="4">
        <f>IF(S750="YES", IF( B3="CPU+MEM" , _xlfn.MINIFS('azure-vm-prices-base'!C$2:C$6932, 'azure-vm-prices-base'!A$2:A$6932, "&gt;="&amp;F750*(100-$B$2)/100, 'azure-vm-prices-base'!B$2:B$6932, "&gt;="&amp;G750*(100-$B$2)/100, 'azure-vm-prices-base'!G$2:G$6932,I750, 'azure-vm-prices-base'!H$2:H$6932, J750, 'azure-vm-prices-base'!D$2:D$6932, IF(M750="YES", "YES", "*"), 'azure-vm-prices-base'!E$2:E$6932, IF(N750="YES", "YES", "*"), 'azure-vm-prices-base'!F$2:F$6932, IF(Q750="NO", "NO", "*"), 'azure-vm-prices-base'!I$2:I$6932, IF(BD750="YES", "YES", "*") ), _xlfn.MINIFS('azure-vm-prices-base'!C$2:C$6932, 'azure-vm-prices-base'!B$2:B$6932, "&gt;="&amp;G750*(100-$B$2)/100, 'azure-vm-prices-base'!G$2:G$6932,I750, 'azure-vm-prices-base'!H$2:H$6932, J750, 'azure-vm-prices-base'!D$2:D$6932, IF(M750="YES", "YES", "*"), 'azure-vm-prices-base'!E$2:E$6932, IF(N750="YES", "YES", "*"), 'azure-vm-prices-base'!F$2:F$6932, IF(Q750="NO", "NO", "*"), 'azure-vm-prices-base'!I$2:I$6932,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'azure-vm-prices-1Y'!J$2:K$6933  , 2, 0), VLOOKUP(Z750 &amp; I750 &amp; N750 &amp; "??" &amp; IF(OR(K750="PREMIUM", ISNUMBER(SEARCH("P", L750 ) ) ), "SDD", "???" ),  'azure-vm-prices-1Y'!J$2:K$6933, 2, 0)),   "")</f>
        <v>0</v>
      </c>
      <c r="Z750" s="4">
        <f>IF(S750="YES", IF( B3="CPU+MEM" , _xlfn.MINIFS('azure-vm-prices-1Y'!C$2:C$6932,   'azure-vm-prices-1Y'!A$2:A$6932,   "&gt;="&amp;F750*(100-$B$2)/100, 'azure-vm-prices-1Y'!B$2:B$6932,   "&gt;="&amp;G750*(100-$B$2)/100, 'azure-vm-prices-1Y'!G$2:G$6932,I750,   'azure-vm-prices-1Y'!H$2:H$6932,   J750, 'azure-vm-prices-1Y'!D$2:D$6932,   IF(M750="YES", "YES", "*"), 'azure-vm-prices-1Y'!E$2:E$6932,   IF(N750="YES", "YES", "*"), 'azure-vm-prices-1Y'!F$2:F$6932,   IF(Q750="NO", "NO", "*"), 'azure-vm-prices-1Y'!I$2:I$6932,   IF(BD750="YES", "YES", "*") ), _xlfn.MINIFS('azure-vm-prices-1Y'!C$2:C$6932, 'azure-vm-prices-1Y'!B$2:B$6932, "&gt;="&amp;G750*(100-$B$2)/100, 'azure-vm-prices-1Y'!G$2:G$6932,I750, 'azure-vm-prices-1Y'!H$2:H$6932, J750, 'azure-vm-prices-1Y'!D$2:D$6932, IF(M750="YES", "YES", "*"), 'azure-vm-prices-1Y'!E$2:E$6932, IF(N750="YES", "YES", "*"), 'azure-vm-prices-1Y'!F$2:F$6932, IF(Q750="NO", "NO", "*"), 'azure-vm-prices-1Y'!I$2:I$6932,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'azure-vm-prices-3Y'!J$2:K$6933  , 2, 0), VLOOKUP(AB750 &amp; I750 &amp; N750 &amp; "??" &amp; IF(OR(K750="PREMIUM", ISNUMBER(SEARCH("P", L750 ) ) ), "SDD", "???" ),  'azure-vm-prices-3Y'!J$2:K$6933, 2, 0)),   "")</f>
        <v>0</v>
      </c>
      <c r="AB750" s="4">
        <f>IF(S750="YES", IF( B3="CPU+MEM" , _xlfn.MINIFS('azure-vm-prices-3Y'!C$2:C$6932,   'azure-vm-prices-3Y'!A$2:A$6932,   "&gt;="&amp;F750*(100-$B$2)/100, 'azure-vm-prices-3Y'!B$2:B$6932,   "&gt;="&amp;G750*(100-$B$2)/100, 'azure-vm-prices-3Y'!G$2:G$6932,I750,   'azure-vm-prices-3Y'!H$2:H$6932,   J750, 'azure-vm-prices-3Y'!D$2:D$6932,   IF(M750="YES", "YES", "*"), 'azure-vm-prices-3Y'!E$2:E$6932,   IF(N750="YES", "YES", "*"), 'azure-vm-prices-3Y'!F$2:F$6932,   IF(Q750="NO", "NO", "*"), 'azure-vm-prices-3Y'!I$2:I$6932,   IF(BD750="YES", "YES", "*") ), _xlfn.MINIFS('azure-vm-prices-3Y'!C$2:C$6932, 'azure-vm-prices-3Y'!B$2:B$6932, "&gt;="&amp;G750*(100-$B$2)/100, 'azure-vm-prices-3Y'!G$2:G$6932,I750, 'azure-vm-prices-3Y'!H$2:H$6932, J750, 'azure-vm-prices-3Y'!D$2:D$6932, IF(M750="YES", "YES", "*"), 'azure-vm-prices-3Y'!E$2:E$6932, IF(N750="YES", "YES", "*"), 'azure-vm-prices-3Y'!F$2:F$6932, IF(Q750="NO", "NO", "*"), 'azure-vm-prices-3Y'!I$2:I$6932,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IF(AND(K750="STANDARD",S750="YES",H750&lt;='azure-standard-disk-prices'!G2, H750&gt;0),1+IF(O750="YES",1),"")</f>
        <v>0</v>
      </c>
      <c r="AH750" s="4">
        <f>IF(AND(K750="STANDARD",S750="YES",H750&gt;'azure-standard-disk-prices'!G2,H750 &lt;='azure-standard-disk-prices'!G3),1+IF(O750="YES",1),"")</f>
        <v>0</v>
      </c>
      <c r="AI750" s="4">
        <f>IF(AND(K750="STANDARD",S750="YES",H750&gt;'azure-standard-disk-prices'!G3,H750 &lt;='azure-standard-disk-prices'!G4),1+IF(O750="YES",1),"")</f>
        <v>0</v>
      </c>
      <c r="AJ750" s="4">
        <f>IF(AND(K750="STANDARD",S750="YES",H750&gt;'azure-standard-disk-prices'!G4,H750 &lt;='azure-standard-disk-prices'!G5),1+IF(O750="YES",1),"")</f>
        <v>0</v>
      </c>
      <c r="AK750" s="4">
        <f>IF(AND(K750="STANDARD",S750="YES",H750&gt;'azure-standard-disk-prices'!G5,H750 &lt;='azure-standard-disk-prices'!G6),1+IF(O750="YES",1),"")</f>
        <v>0</v>
      </c>
      <c r="AL750" s="4">
        <f>IF(AND(K750="STANDARD",S750="YES",H750&gt;'azure-standard-disk-prices'!G6,H750 &lt;='azure-standard-disk-prices'!G7),1+IF(O750="YES",1),"")</f>
        <v>0</v>
      </c>
      <c r="AM750" s="4">
        <f>IF(AND(K750="STANDARD",S750="YES",H750&gt;'azure-standard-disk-prices'!G7,H750 &lt;='azure-standard-disk-prices'!G8),1+IF(O750="YES",1),"")</f>
        <v>0</v>
      </c>
      <c r="AN750" s="4">
        <f>IF(AND(K750="STANDARD",S750="YES",H750&gt;'azure-standard-disk-prices'!G8,H750 &lt;='azure-standard-disk-prices'!G9),1+IF(O750="YES",1),"")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22</v>
      </c>
      <c r="J751" s="3" t="s">
        <v>19</v>
      </c>
      <c r="K751" s="3" t="s">
        <v>15</v>
      </c>
      <c r="L751" s="3" t="s">
        <v>11</v>
      </c>
      <c r="M751" s="3" t="s">
        <v>5</v>
      </c>
      <c r="N751" s="3" t="s">
        <v>5</v>
      </c>
      <c r="O751" s="3" t="s">
        <v>5</v>
      </c>
      <c r="P751" s="3">
        <v>730</v>
      </c>
      <c r="Q751" s="3" t="s">
        <v>5</v>
      </c>
      <c r="R751" s="3" t="s">
        <v>24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'azure-vm-prices-base'!J$2:K$6933, 2, 0), VLOOKUP(X751 &amp; I751 &amp; N751 &amp; "??" &amp; IF(OR(K751="PREMIUM", ISNUMBER(SEARCH("P", L751 ) ) ), "SDD", "???" ),  'azure-vm-prices-base'!J$2:K$6933, 2, 0)), "")</f>
        <v>0</v>
      </c>
      <c r="X751" s="4">
        <f>IF(S751="YES", IF( B3="CPU+MEM" , _xlfn.MINIFS('azure-vm-prices-base'!C$2:C$6932, 'azure-vm-prices-base'!A$2:A$6932, "&gt;="&amp;F751*(100-$B$2)/100, 'azure-vm-prices-base'!B$2:B$6932, "&gt;="&amp;G751*(100-$B$2)/100, 'azure-vm-prices-base'!G$2:G$6932,I751, 'azure-vm-prices-base'!H$2:H$6932, J751, 'azure-vm-prices-base'!D$2:D$6932, IF(M751="YES", "YES", "*"), 'azure-vm-prices-base'!E$2:E$6932, IF(N751="YES", "YES", "*"), 'azure-vm-prices-base'!F$2:F$6932, IF(Q751="NO", "NO", "*"), 'azure-vm-prices-base'!I$2:I$6932, IF(BD751="YES", "YES", "*") ), _xlfn.MINIFS('azure-vm-prices-base'!C$2:C$6932, 'azure-vm-prices-base'!B$2:B$6932, "&gt;="&amp;G751*(100-$B$2)/100, 'azure-vm-prices-base'!G$2:G$6932,I751, 'azure-vm-prices-base'!H$2:H$6932, J751, 'azure-vm-prices-base'!D$2:D$6932, IF(M751="YES", "YES", "*"), 'azure-vm-prices-base'!E$2:E$6932, IF(N751="YES", "YES", "*"), 'azure-vm-prices-base'!F$2:F$6932, IF(Q751="NO", "NO", "*"), 'azure-vm-prices-base'!I$2:I$6932,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'azure-vm-prices-1Y'!J$2:K$6933  , 2, 0), VLOOKUP(Z751 &amp; I751 &amp; N751 &amp; "??" &amp; IF(OR(K751="PREMIUM", ISNUMBER(SEARCH("P", L751 ) ) ), "SDD", "???" ),  'azure-vm-prices-1Y'!J$2:K$6933, 2, 0)),   "")</f>
        <v>0</v>
      </c>
      <c r="Z751" s="4">
        <f>IF(S751="YES", IF( B3="CPU+MEM" , _xlfn.MINIFS('azure-vm-prices-1Y'!C$2:C$6932,   'azure-vm-prices-1Y'!A$2:A$6932,   "&gt;="&amp;F751*(100-$B$2)/100, 'azure-vm-prices-1Y'!B$2:B$6932,   "&gt;="&amp;G751*(100-$B$2)/100, 'azure-vm-prices-1Y'!G$2:G$6932,I751,   'azure-vm-prices-1Y'!H$2:H$6932,   J751, 'azure-vm-prices-1Y'!D$2:D$6932,   IF(M751="YES", "YES", "*"), 'azure-vm-prices-1Y'!E$2:E$6932,   IF(N751="YES", "YES", "*"), 'azure-vm-prices-1Y'!F$2:F$6932,   IF(Q751="NO", "NO", "*"), 'azure-vm-prices-1Y'!I$2:I$6932,   IF(BD751="YES", "YES", "*") ), _xlfn.MINIFS('azure-vm-prices-1Y'!C$2:C$6932, 'azure-vm-prices-1Y'!B$2:B$6932, "&gt;="&amp;G751*(100-$B$2)/100, 'azure-vm-prices-1Y'!G$2:G$6932,I751, 'azure-vm-prices-1Y'!H$2:H$6932, J751, 'azure-vm-prices-1Y'!D$2:D$6932, IF(M751="YES", "YES", "*"), 'azure-vm-prices-1Y'!E$2:E$6932, IF(N751="YES", "YES", "*"), 'azure-vm-prices-1Y'!F$2:F$6932, IF(Q751="NO", "NO", "*"), 'azure-vm-prices-1Y'!I$2:I$6932,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'azure-vm-prices-3Y'!J$2:K$6933  , 2, 0), VLOOKUP(AB751 &amp; I751 &amp; N751 &amp; "??" &amp; IF(OR(K751="PREMIUM", ISNUMBER(SEARCH("P", L751 ) ) ), "SDD", "???" ),  'azure-vm-prices-3Y'!J$2:K$6933, 2, 0)),   "")</f>
        <v>0</v>
      </c>
      <c r="AB751" s="4">
        <f>IF(S751="YES", IF( B3="CPU+MEM" , _xlfn.MINIFS('azure-vm-prices-3Y'!C$2:C$6932,   'azure-vm-prices-3Y'!A$2:A$6932,   "&gt;="&amp;F751*(100-$B$2)/100, 'azure-vm-prices-3Y'!B$2:B$6932,   "&gt;="&amp;G751*(100-$B$2)/100, 'azure-vm-prices-3Y'!G$2:G$6932,I751,   'azure-vm-prices-3Y'!H$2:H$6932,   J751, 'azure-vm-prices-3Y'!D$2:D$6932,   IF(M751="YES", "YES", "*"), 'azure-vm-prices-3Y'!E$2:E$6932,   IF(N751="YES", "YES", "*"), 'azure-vm-prices-3Y'!F$2:F$6932,   IF(Q751="NO", "NO", "*"), 'azure-vm-prices-3Y'!I$2:I$6932,   IF(BD751="YES", "YES", "*") ), _xlfn.MINIFS('azure-vm-prices-3Y'!C$2:C$6932, 'azure-vm-prices-3Y'!B$2:B$6932, "&gt;="&amp;G751*(100-$B$2)/100, 'azure-vm-prices-3Y'!G$2:G$6932,I751, 'azure-vm-prices-3Y'!H$2:H$6932, J751, 'azure-vm-prices-3Y'!D$2:D$6932, IF(M751="YES", "YES", "*"), 'azure-vm-prices-3Y'!E$2:E$6932, IF(N751="YES", "YES", "*"), 'azure-vm-prices-3Y'!F$2:F$6932, IF(Q751="NO", "NO", "*"), 'azure-vm-prices-3Y'!I$2:I$6932,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IF(AND(K751="STANDARD",S751="YES",H751&lt;='azure-standard-disk-prices'!G2, H751&gt;0),1+IF(O751="YES",1),"")</f>
        <v>0</v>
      </c>
      <c r="AH751" s="4">
        <f>IF(AND(K751="STANDARD",S751="YES",H751&gt;'azure-standard-disk-prices'!G2,H751 &lt;='azure-standard-disk-prices'!G3),1+IF(O751="YES",1),"")</f>
        <v>0</v>
      </c>
      <c r="AI751" s="4">
        <f>IF(AND(K751="STANDARD",S751="YES",H751&gt;'azure-standard-disk-prices'!G3,H751 &lt;='azure-standard-disk-prices'!G4),1+IF(O751="YES",1),"")</f>
        <v>0</v>
      </c>
      <c r="AJ751" s="4">
        <f>IF(AND(K751="STANDARD",S751="YES",H751&gt;'azure-standard-disk-prices'!G4,H751 &lt;='azure-standard-disk-prices'!G5),1+IF(O751="YES",1),"")</f>
        <v>0</v>
      </c>
      <c r="AK751" s="4">
        <f>IF(AND(K751="STANDARD",S751="YES",H751&gt;'azure-standard-disk-prices'!G5,H751 &lt;='azure-standard-disk-prices'!G6),1+IF(O751="YES",1),"")</f>
        <v>0</v>
      </c>
      <c r="AL751" s="4">
        <f>IF(AND(K751="STANDARD",S751="YES",H751&gt;'azure-standard-disk-prices'!G6,H751 &lt;='azure-standard-disk-prices'!G7),1+IF(O751="YES",1),"")</f>
        <v>0</v>
      </c>
      <c r="AM751" s="4">
        <f>IF(AND(K751="STANDARD",S751="YES",H751&gt;'azure-standard-disk-prices'!G7,H751 &lt;='azure-standard-disk-prices'!G8),1+IF(O751="YES",1),"")</f>
        <v>0</v>
      </c>
      <c r="AN751" s="4">
        <f>IF(AND(K751="STANDARD",S751="YES",H751&gt;'azure-standard-disk-prices'!G8,H751 &lt;='azure-standard-disk-prices'!G9),1+IF(O751="YES",1),"")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22</v>
      </c>
      <c r="J752" s="3" t="s">
        <v>19</v>
      </c>
      <c r="K752" s="3" t="s">
        <v>15</v>
      </c>
      <c r="L752" s="3" t="s">
        <v>11</v>
      </c>
      <c r="M752" s="3" t="s">
        <v>5</v>
      </c>
      <c r="N752" s="3" t="s">
        <v>5</v>
      </c>
      <c r="O752" s="3" t="s">
        <v>5</v>
      </c>
      <c r="P752" s="3">
        <v>730</v>
      </c>
      <c r="Q752" s="3" t="s">
        <v>5</v>
      </c>
      <c r="R752" s="3" t="s">
        <v>24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'azure-vm-prices-base'!J$2:K$6933, 2, 0), VLOOKUP(X752 &amp; I752 &amp; N752 &amp; "??" &amp; IF(OR(K752="PREMIUM", ISNUMBER(SEARCH("P", L752 ) ) ), "SDD", "???" ),  'azure-vm-prices-base'!J$2:K$6933, 2, 0)), "")</f>
        <v>0</v>
      </c>
      <c r="X752" s="4">
        <f>IF(S752="YES", IF( B3="CPU+MEM" , _xlfn.MINIFS('azure-vm-prices-base'!C$2:C$6932, 'azure-vm-prices-base'!A$2:A$6932, "&gt;="&amp;F752*(100-$B$2)/100, 'azure-vm-prices-base'!B$2:B$6932, "&gt;="&amp;G752*(100-$B$2)/100, 'azure-vm-prices-base'!G$2:G$6932,I752, 'azure-vm-prices-base'!H$2:H$6932, J752, 'azure-vm-prices-base'!D$2:D$6932, IF(M752="YES", "YES", "*"), 'azure-vm-prices-base'!E$2:E$6932, IF(N752="YES", "YES", "*"), 'azure-vm-prices-base'!F$2:F$6932, IF(Q752="NO", "NO", "*"), 'azure-vm-prices-base'!I$2:I$6932, IF(BD752="YES", "YES", "*") ), _xlfn.MINIFS('azure-vm-prices-base'!C$2:C$6932, 'azure-vm-prices-base'!B$2:B$6932, "&gt;="&amp;G752*(100-$B$2)/100, 'azure-vm-prices-base'!G$2:G$6932,I752, 'azure-vm-prices-base'!H$2:H$6932, J752, 'azure-vm-prices-base'!D$2:D$6932, IF(M752="YES", "YES", "*"), 'azure-vm-prices-base'!E$2:E$6932, IF(N752="YES", "YES", "*"), 'azure-vm-prices-base'!F$2:F$6932, IF(Q752="NO", "NO", "*"), 'azure-vm-prices-base'!I$2:I$6932,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'azure-vm-prices-1Y'!J$2:K$6933  , 2, 0), VLOOKUP(Z752 &amp; I752 &amp; N752 &amp; "??" &amp; IF(OR(K752="PREMIUM", ISNUMBER(SEARCH("P", L752 ) ) ), "SDD", "???" ),  'azure-vm-prices-1Y'!J$2:K$6933, 2, 0)),   "")</f>
        <v>0</v>
      </c>
      <c r="Z752" s="4">
        <f>IF(S752="YES", IF( B3="CPU+MEM" , _xlfn.MINIFS('azure-vm-prices-1Y'!C$2:C$6932,   'azure-vm-prices-1Y'!A$2:A$6932,   "&gt;="&amp;F752*(100-$B$2)/100, 'azure-vm-prices-1Y'!B$2:B$6932,   "&gt;="&amp;G752*(100-$B$2)/100, 'azure-vm-prices-1Y'!G$2:G$6932,I752,   'azure-vm-prices-1Y'!H$2:H$6932,   J752, 'azure-vm-prices-1Y'!D$2:D$6932,   IF(M752="YES", "YES", "*"), 'azure-vm-prices-1Y'!E$2:E$6932,   IF(N752="YES", "YES", "*"), 'azure-vm-prices-1Y'!F$2:F$6932,   IF(Q752="NO", "NO", "*"), 'azure-vm-prices-1Y'!I$2:I$6932,   IF(BD752="YES", "YES", "*") ), _xlfn.MINIFS('azure-vm-prices-1Y'!C$2:C$6932, 'azure-vm-prices-1Y'!B$2:B$6932, "&gt;="&amp;G752*(100-$B$2)/100, 'azure-vm-prices-1Y'!G$2:G$6932,I752, 'azure-vm-prices-1Y'!H$2:H$6932, J752, 'azure-vm-prices-1Y'!D$2:D$6932, IF(M752="YES", "YES", "*"), 'azure-vm-prices-1Y'!E$2:E$6932, IF(N752="YES", "YES", "*"), 'azure-vm-prices-1Y'!F$2:F$6932, IF(Q752="NO", "NO", "*"), 'azure-vm-prices-1Y'!I$2:I$6932,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'azure-vm-prices-3Y'!J$2:K$6933  , 2, 0), VLOOKUP(AB752 &amp; I752 &amp; N752 &amp; "??" &amp; IF(OR(K752="PREMIUM", ISNUMBER(SEARCH("P", L752 ) ) ), "SDD", "???" ),  'azure-vm-prices-3Y'!J$2:K$6933, 2, 0)),   "")</f>
        <v>0</v>
      </c>
      <c r="AB752" s="4">
        <f>IF(S752="YES", IF( B3="CPU+MEM" , _xlfn.MINIFS('azure-vm-prices-3Y'!C$2:C$6932,   'azure-vm-prices-3Y'!A$2:A$6932,   "&gt;="&amp;F752*(100-$B$2)/100, 'azure-vm-prices-3Y'!B$2:B$6932,   "&gt;="&amp;G752*(100-$B$2)/100, 'azure-vm-prices-3Y'!G$2:G$6932,I752,   'azure-vm-prices-3Y'!H$2:H$6932,   J752, 'azure-vm-prices-3Y'!D$2:D$6932,   IF(M752="YES", "YES", "*"), 'azure-vm-prices-3Y'!E$2:E$6932,   IF(N752="YES", "YES", "*"), 'azure-vm-prices-3Y'!F$2:F$6932,   IF(Q752="NO", "NO", "*"), 'azure-vm-prices-3Y'!I$2:I$6932,   IF(BD752="YES", "YES", "*") ), _xlfn.MINIFS('azure-vm-prices-3Y'!C$2:C$6932, 'azure-vm-prices-3Y'!B$2:B$6932, "&gt;="&amp;G752*(100-$B$2)/100, 'azure-vm-prices-3Y'!G$2:G$6932,I752, 'azure-vm-prices-3Y'!H$2:H$6932, J752, 'azure-vm-prices-3Y'!D$2:D$6932, IF(M752="YES", "YES", "*"), 'azure-vm-prices-3Y'!E$2:E$6932, IF(N752="YES", "YES", "*"), 'azure-vm-prices-3Y'!F$2:F$6932, IF(Q752="NO", "NO", "*"), 'azure-vm-prices-3Y'!I$2:I$6932,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IF(AND(K752="STANDARD",S752="YES",H752&lt;='azure-standard-disk-prices'!G2, H752&gt;0),1+IF(O752="YES",1),"")</f>
        <v>0</v>
      </c>
      <c r="AH752" s="4">
        <f>IF(AND(K752="STANDARD",S752="YES",H752&gt;'azure-standard-disk-prices'!G2,H752 &lt;='azure-standard-disk-prices'!G3),1+IF(O752="YES",1),"")</f>
        <v>0</v>
      </c>
      <c r="AI752" s="4">
        <f>IF(AND(K752="STANDARD",S752="YES",H752&gt;'azure-standard-disk-prices'!G3,H752 &lt;='azure-standard-disk-prices'!G4),1+IF(O752="YES",1),"")</f>
        <v>0</v>
      </c>
      <c r="AJ752" s="4">
        <f>IF(AND(K752="STANDARD",S752="YES",H752&gt;'azure-standard-disk-prices'!G4,H752 &lt;='azure-standard-disk-prices'!G5),1+IF(O752="YES",1),"")</f>
        <v>0</v>
      </c>
      <c r="AK752" s="4">
        <f>IF(AND(K752="STANDARD",S752="YES",H752&gt;'azure-standard-disk-prices'!G5,H752 &lt;='azure-standard-disk-prices'!G6),1+IF(O752="YES",1),"")</f>
        <v>0</v>
      </c>
      <c r="AL752" s="4">
        <f>IF(AND(K752="STANDARD",S752="YES",H752&gt;'azure-standard-disk-prices'!G6,H752 &lt;='azure-standard-disk-prices'!G7),1+IF(O752="YES",1),"")</f>
        <v>0</v>
      </c>
      <c r="AM752" s="4">
        <f>IF(AND(K752="STANDARD",S752="YES",H752&gt;'azure-standard-disk-prices'!G7,H752 &lt;='azure-standard-disk-prices'!G8),1+IF(O752="YES",1),"")</f>
        <v>0</v>
      </c>
      <c r="AN752" s="4">
        <f>IF(AND(K752="STANDARD",S752="YES",H752&gt;'azure-standard-disk-prices'!G8,H752 &lt;='azure-standard-disk-prices'!G9),1+IF(O752="YES",1),"")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22</v>
      </c>
      <c r="J753" s="3" t="s">
        <v>19</v>
      </c>
      <c r="K753" s="3" t="s">
        <v>15</v>
      </c>
      <c r="L753" s="3" t="s">
        <v>11</v>
      </c>
      <c r="M753" s="3" t="s">
        <v>5</v>
      </c>
      <c r="N753" s="3" t="s">
        <v>5</v>
      </c>
      <c r="O753" s="3" t="s">
        <v>5</v>
      </c>
      <c r="P753" s="3">
        <v>730</v>
      </c>
      <c r="Q753" s="3" t="s">
        <v>5</v>
      </c>
      <c r="R753" s="3" t="s">
        <v>24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'azure-vm-prices-base'!J$2:K$6933, 2, 0), VLOOKUP(X753 &amp; I753 &amp; N753 &amp; "??" &amp; IF(OR(K753="PREMIUM", ISNUMBER(SEARCH("P", L753 ) ) ), "SDD", "???" ),  'azure-vm-prices-base'!J$2:K$6933, 2, 0)), "")</f>
        <v>0</v>
      </c>
      <c r="X753" s="4">
        <f>IF(S753="YES", IF( B3="CPU+MEM" , _xlfn.MINIFS('azure-vm-prices-base'!C$2:C$6932, 'azure-vm-prices-base'!A$2:A$6932, "&gt;="&amp;F753*(100-$B$2)/100, 'azure-vm-prices-base'!B$2:B$6932, "&gt;="&amp;G753*(100-$B$2)/100, 'azure-vm-prices-base'!G$2:G$6932,I753, 'azure-vm-prices-base'!H$2:H$6932, J753, 'azure-vm-prices-base'!D$2:D$6932, IF(M753="YES", "YES", "*"), 'azure-vm-prices-base'!E$2:E$6932, IF(N753="YES", "YES", "*"), 'azure-vm-prices-base'!F$2:F$6932, IF(Q753="NO", "NO", "*"), 'azure-vm-prices-base'!I$2:I$6932, IF(BD753="YES", "YES", "*") ), _xlfn.MINIFS('azure-vm-prices-base'!C$2:C$6932, 'azure-vm-prices-base'!B$2:B$6932, "&gt;="&amp;G753*(100-$B$2)/100, 'azure-vm-prices-base'!G$2:G$6932,I753, 'azure-vm-prices-base'!H$2:H$6932, J753, 'azure-vm-prices-base'!D$2:D$6932, IF(M753="YES", "YES", "*"), 'azure-vm-prices-base'!E$2:E$6932, IF(N753="YES", "YES", "*"), 'azure-vm-prices-base'!F$2:F$6932, IF(Q753="NO", "NO", "*"), 'azure-vm-prices-base'!I$2:I$6932,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'azure-vm-prices-1Y'!J$2:K$6933  , 2, 0), VLOOKUP(Z753 &amp; I753 &amp; N753 &amp; "??" &amp; IF(OR(K753="PREMIUM", ISNUMBER(SEARCH("P", L753 ) ) ), "SDD", "???" ),  'azure-vm-prices-1Y'!J$2:K$6933, 2, 0)),   "")</f>
        <v>0</v>
      </c>
      <c r="Z753" s="4">
        <f>IF(S753="YES", IF( B3="CPU+MEM" , _xlfn.MINIFS('azure-vm-prices-1Y'!C$2:C$6932,   'azure-vm-prices-1Y'!A$2:A$6932,   "&gt;="&amp;F753*(100-$B$2)/100, 'azure-vm-prices-1Y'!B$2:B$6932,   "&gt;="&amp;G753*(100-$B$2)/100, 'azure-vm-prices-1Y'!G$2:G$6932,I753,   'azure-vm-prices-1Y'!H$2:H$6932,   J753, 'azure-vm-prices-1Y'!D$2:D$6932,   IF(M753="YES", "YES", "*"), 'azure-vm-prices-1Y'!E$2:E$6932,   IF(N753="YES", "YES", "*"), 'azure-vm-prices-1Y'!F$2:F$6932,   IF(Q753="NO", "NO", "*"), 'azure-vm-prices-1Y'!I$2:I$6932,   IF(BD753="YES", "YES", "*") ), _xlfn.MINIFS('azure-vm-prices-1Y'!C$2:C$6932, 'azure-vm-prices-1Y'!B$2:B$6932, "&gt;="&amp;G753*(100-$B$2)/100, 'azure-vm-prices-1Y'!G$2:G$6932,I753, 'azure-vm-prices-1Y'!H$2:H$6932, J753, 'azure-vm-prices-1Y'!D$2:D$6932, IF(M753="YES", "YES", "*"), 'azure-vm-prices-1Y'!E$2:E$6932, IF(N753="YES", "YES", "*"), 'azure-vm-prices-1Y'!F$2:F$6932, IF(Q753="NO", "NO", "*"), 'azure-vm-prices-1Y'!I$2:I$6932,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'azure-vm-prices-3Y'!J$2:K$6933  , 2, 0), VLOOKUP(AB753 &amp; I753 &amp; N753 &amp; "??" &amp; IF(OR(K753="PREMIUM", ISNUMBER(SEARCH("P", L753 ) ) ), "SDD", "???" ),  'azure-vm-prices-3Y'!J$2:K$6933, 2, 0)),   "")</f>
        <v>0</v>
      </c>
      <c r="AB753" s="4">
        <f>IF(S753="YES", IF( B3="CPU+MEM" , _xlfn.MINIFS('azure-vm-prices-3Y'!C$2:C$6932,   'azure-vm-prices-3Y'!A$2:A$6932,   "&gt;="&amp;F753*(100-$B$2)/100, 'azure-vm-prices-3Y'!B$2:B$6932,   "&gt;="&amp;G753*(100-$B$2)/100, 'azure-vm-prices-3Y'!G$2:G$6932,I753,   'azure-vm-prices-3Y'!H$2:H$6932,   J753, 'azure-vm-prices-3Y'!D$2:D$6932,   IF(M753="YES", "YES", "*"), 'azure-vm-prices-3Y'!E$2:E$6932,   IF(N753="YES", "YES", "*"), 'azure-vm-prices-3Y'!F$2:F$6932,   IF(Q753="NO", "NO", "*"), 'azure-vm-prices-3Y'!I$2:I$6932,   IF(BD753="YES", "YES", "*") ), _xlfn.MINIFS('azure-vm-prices-3Y'!C$2:C$6932, 'azure-vm-prices-3Y'!B$2:B$6932, "&gt;="&amp;G753*(100-$B$2)/100, 'azure-vm-prices-3Y'!G$2:G$6932,I753, 'azure-vm-prices-3Y'!H$2:H$6932, J753, 'azure-vm-prices-3Y'!D$2:D$6932, IF(M753="YES", "YES", "*"), 'azure-vm-prices-3Y'!E$2:E$6932, IF(N753="YES", "YES", "*"), 'azure-vm-prices-3Y'!F$2:F$6932, IF(Q753="NO", "NO", "*"), 'azure-vm-prices-3Y'!I$2:I$6932,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IF(AND(K753="STANDARD",S753="YES",H753&lt;='azure-standard-disk-prices'!G2, H753&gt;0),1+IF(O753="YES",1),"")</f>
        <v>0</v>
      </c>
      <c r="AH753" s="4">
        <f>IF(AND(K753="STANDARD",S753="YES",H753&gt;'azure-standard-disk-prices'!G2,H753 &lt;='azure-standard-disk-prices'!G3),1+IF(O753="YES",1),"")</f>
        <v>0</v>
      </c>
      <c r="AI753" s="4">
        <f>IF(AND(K753="STANDARD",S753="YES",H753&gt;'azure-standard-disk-prices'!G3,H753 &lt;='azure-standard-disk-prices'!G4),1+IF(O753="YES",1),"")</f>
        <v>0</v>
      </c>
      <c r="AJ753" s="4">
        <f>IF(AND(K753="STANDARD",S753="YES",H753&gt;'azure-standard-disk-prices'!G4,H753 &lt;='azure-standard-disk-prices'!G5),1+IF(O753="YES",1),"")</f>
        <v>0</v>
      </c>
      <c r="AK753" s="4">
        <f>IF(AND(K753="STANDARD",S753="YES",H753&gt;'azure-standard-disk-prices'!G5,H753 &lt;='azure-standard-disk-prices'!G6),1+IF(O753="YES",1),"")</f>
        <v>0</v>
      </c>
      <c r="AL753" s="4">
        <f>IF(AND(K753="STANDARD",S753="YES",H753&gt;'azure-standard-disk-prices'!G6,H753 &lt;='azure-standard-disk-prices'!G7),1+IF(O753="YES",1),"")</f>
        <v>0</v>
      </c>
      <c r="AM753" s="4">
        <f>IF(AND(K753="STANDARD",S753="YES",H753&gt;'azure-standard-disk-prices'!G7,H753 &lt;='azure-standard-disk-prices'!G8),1+IF(O753="YES",1),"")</f>
        <v>0</v>
      </c>
      <c r="AN753" s="4">
        <f>IF(AND(K753="STANDARD",S753="YES",H753&gt;'azure-standard-disk-prices'!G8,H753 &lt;='azure-standard-disk-prices'!G9),1+IF(O753="YES",1),"")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22</v>
      </c>
      <c r="J754" s="3" t="s">
        <v>19</v>
      </c>
      <c r="K754" s="3" t="s">
        <v>15</v>
      </c>
      <c r="L754" s="3" t="s">
        <v>11</v>
      </c>
      <c r="M754" s="3" t="s">
        <v>5</v>
      </c>
      <c r="N754" s="3" t="s">
        <v>5</v>
      </c>
      <c r="O754" s="3" t="s">
        <v>5</v>
      </c>
      <c r="P754" s="3">
        <v>730</v>
      </c>
      <c r="Q754" s="3" t="s">
        <v>5</v>
      </c>
      <c r="R754" s="3" t="s">
        <v>24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'azure-vm-prices-base'!J$2:K$6933, 2, 0), VLOOKUP(X754 &amp; I754 &amp; N754 &amp; "??" &amp; IF(OR(K754="PREMIUM", ISNUMBER(SEARCH("P", L754 ) ) ), "SDD", "???" ),  'azure-vm-prices-base'!J$2:K$6933, 2, 0)), "")</f>
        <v>0</v>
      </c>
      <c r="X754" s="4">
        <f>IF(S754="YES", IF( B3="CPU+MEM" , _xlfn.MINIFS('azure-vm-prices-base'!C$2:C$6932, 'azure-vm-prices-base'!A$2:A$6932, "&gt;="&amp;F754*(100-$B$2)/100, 'azure-vm-prices-base'!B$2:B$6932, "&gt;="&amp;G754*(100-$B$2)/100, 'azure-vm-prices-base'!G$2:G$6932,I754, 'azure-vm-prices-base'!H$2:H$6932, J754, 'azure-vm-prices-base'!D$2:D$6932, IF(M754="YES", "YES", "*"), 'azure-vm-prices-base'!E$2:E$6932, IF(N754="YES", "YES", "*"), 'azure-vm-prices-base'!F$2:F$6932, IF(Q754="NO", "NO", "*"), 'azure-vm-prices-base'!I$2:I$6932, IF(BD754="YES", "YES", "*") ), _xlfn.MINIFS('azure-vm-prices-base'!C$2:C$6932, 'azure-vm-prices-base'!B$2:B$6932, "&gt;="&amp;G754*(100-$B$2)/100, 'azure-vm-prices-base'!G$2:G$6932,I754, 'azure-vm-prices-base'!H$2:H$6932, J754, 'azure-vm-prices-base'!D$2:D$6932, IF(M754="YES", "YES", "*"), 'azure-vm-prices-base'!E$2:E$6932, IF(N754="YES", "YES", "*"), 'azure-vm-prices-base'!F$2:F$6932, IF(Q754="NO", "NO", "*"), 'azure-vm-prices-base'!I$2:I$6932,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'azure-vm-prices-1Y'!J$2:K$6933  , 2, 0), VLOOKUP(Z754 &amp; I754 &amp; N754 &amp; "??" &amp; IF(OR(K754="PREMIUM", ISNUMBER(SEARCH("P", L754 ) ) ), "SDD", "???" ),  'azure-vm-prices-1Y'!J$2:K$6933, 2, 0)),   "")</f>
        <v>0</v>
      </c>
      <c r="Z754" s="4">
        <f>IF(S754="YES", IF( B3="CPU+MEM" , _xlfn.MINIFS('azure-vm-prices-1Y'!C$2:C$6932,   'azure-vm-prices-1Y'!A$2:A$6932,   "&gt;="&amp;F754*(100-$B$2)/100, 'azure-vm-prices-1Y'!B$2:B$6932,   "&gt;="&amp;G754*(100-$B$2)/100, 'azure-vm-prices-1Y'!G$2:G$6932,I754,   'azure-vm-prices-1Y'!H$2:H$6932,   J754, 'azure-vm-prices-1Y'!D$2:D$6932,   IF(M754="YES", "YES", "*"), 'azure-vm-prices-1Y'!E$2:E$6932,   IF(N754="YES", "YES", "*"), 'azure-vm-prices-1Y'!F$2:F$6932,   IF(Q754="NO", "NO", "*"), 'azure-vm-prices-1Y'!I$2:I$6932,   IF(BD754="YES", "YES", "*") ), _xlfn.MINIFS('azure-vm-prices-1Y'!C$2:C$6932, 'azure-vm-prices-1Y'!B$2:B$6932, "&gt;="&amp;G754*(100-$B$2)/100, 'azure-vm-prices-1Y'!G$2:G$6932,I754, 'azure-vm-prices-1Y'!H$2:H$6932, J754, 'azure-vm-prices-1Y'!D$2:D$6932, IF(M754="YES", "YES", "*"), 'azure-vm-prices-1Y'!E$2:E$6932, IF(N754="YES", "YES", "*"), 'azure-vm-prices-1Y'!F$2:F$6932, IF(Q754="NO", "NO", "*"), 'azure-vm-prices-1Y'!I$2:I$6932,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'azure-vm-prices-3Y'!J$2:K$6933  , 2, 0), VLOOKUP(AB754 &amp; I754 &amp; N754 &amp; "??" &amp; IF(OR(K754="PREMIUM", ISNUMBER(SEARCH("P", L754 ) ) ), "SDD", "???" ),  'azure-vm-prices-3Y'!J$2:K$6933, 2, 0)),   "")</f>
        <v>0</v>
      </c>
      <c r="AB754" s="4">
        <f>IF(S754="YES", IF( B3="CPU+MEM" , _xlfn.MINIFS('azure-vm-prices-3Y'!C$2:C$6932,   'azure-vm-prices-3Y'!A$2:A$6932,   "&gt;="&amp;F754*(100-$B$2)/100, 'azure-vm-prices-3Y'!B$2:B$6932,   "&gt;="&amp;G754*(100-$B$2)/100, 'azure-vm-prices-3Y'!G$2:G$6932,I754,   'azure-vm-prices-3Y'!H$2:H$6932,   J754, 'azure-vm-prices-3Y'!D$2:D$6932,   IF(M754="YES", "YES", "*"), 'azure-vm-prices-3Y'!E$2:E$6932,   IF(N754="YES", "YES", "*"), 'azure-vm-prices-3Y'!F$2:F$6932,   IF(Q754="NO", "NO", "*"), 'azure-vm-prices-3Y'!I$2:I$6932,   IF(BD754="YES", "YES", "*") ), _xlfn.MINIFS('azure-vm-prices-3Y'!C$2:C$6932, 'azure-vm-prices-3Y'!B$2:B$6932, "&gt;="&amp;G754*(100-$B$2)/100, 'azure-vm-prices-3Y'!G$2:G$6932,I754, 'azure-vm-prices-3Y'!H$2:H$6932, J754, 'azure-vm-prices-3Y'!D$2:D$6932, IF(M754="YES", "YES", "*"), 'azure-vm-prices-3Y'!E$2:E$6932, IF(N754="YES", "YES", "*"), 'azure-vm-prices-3Y'!F$2:F$6932, IF(Q754="NO", "NO", "*"), 'azure-vm-prices-3Y'!I$2:I$6932,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IF(AND(K754="STANDARD",S754="YES",H754&lt;='azure-standard-disk-prices'!G2, H754&gt;0),1+IF(O754="YES",1),"")</f>
        <v>0</v>
      </c>
      <c r="AH754" s="4">
        <f>IF(AND(K754="STANDARD",S754="YES",H754&gt;'azure-standard-disk-prices'!G2,H754 &lt;='azure-standard-disk-prices'!G3),1+IF(O754="YES",1),"")</f>
        <v>0</v>
      </c>
      <c r="AI754" s="4">
        <f>IF(AND(K754="STANDARD",S754="YES",H754&gt;'azure-standard-disk-prices'!G3,H754 &lt;='azure-standard-disk-prices'!G4),1+IF(O754="YES",1),"")</f>
        <v>0</v>
      </c>
      <c r="AJ754" s="4">
        <f>IF(AND(K754="STANDARD",S754="YES",H754&gt;'azure-standard-disk-prices'!G4,H754 &lt;='azure-standard-disk-prices'!G5),1+IF(O754="YES",1),"")</f>
        <v>0</v>
      </c>
      <c r="AK754" s="4">
        <f>IF(AND(K754="STANDARD",S754="YES",H754&gt;'azure-standard-disk-prices'!G5,H754 &lt;='azure-standard-disk-prices'!G6),1+IF(O754="YES",1),"")</f>
        <v>0</v>
      </c>
      <c r="AL754" s="4">
        <f>IF(AND(K754="STANDARD",S754="YES",H754&gt;'azure-standard-disk-prices'!G6,H754 &lt;='azure-standard-disk-prices'!G7),1+IF(O754="YES",1),"")</f>
        <v>0</v>
      </c>
      <c r="AM754" s="4">
        <f>IF(AND(K754="STANDARD",S754="YES",H754&gt;'azure-standard-disk-prices'!G7,H754 &lt;='azure-standard-disk-prices'!G8),1+IF(O754="YES",1),"")</f>
        <v>0</v>
      </c>
      <c r="AN754" s="4">
        <f>IF(AND(K754="STANDARD",S754="YES",H754&gt;'azure-standard-disk-prices'!G8,H754 &lt;='azure-standard-disk-prices'!G9),1+IF(O754="YES",1),"")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22</v>
      </c>
      <c r="J755" s="3" t="s">
        <v>19</v>
      </c>
      <c r="K755" s="3" t="s">
        <v>15</v>
      </c>
      <c r="L755" s="3" t="s">
        <v>11</v>
      </c>
      <c r="M755" s="3" t="s">
        <v>5</v>
      </c>
      <c r="N755" s="3" t="s">
        <v>5</v>
      </c>
      <c r="O755" s="3" t="s">
        <v>5</v>
      </c>
      <c r="P755" s="3">
        <v>730</v>
      </c>
      <c r="Q755" s="3" t="s">
        <v>5</v>
      </c>
      <c r="R755" s="3" t="s">
        <v>24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'azure-vm-prices-base'!J$2:K$6933, 2, 0), VLOOKUP(X755 &amp; I755 &amp; N755 &amp; "??" &amp; IF(OR(K755="PREMIUM", ISNUMBER(SEARCH("P", L755 ) ) ), "SDD", "???" ),  'azure-vm-prices-base'!J$2:K$6933, 2, 0)), "")</f>
        <v>0</v>
      </c>
      <c r="X755" s="4">
        <f>IF(S755="YES", IF( B3="CPU+MEM" , _xlfn.MINIFS('azure-vm-prices-base'!C$2:C$6932, 'azure-vm-prices-base'!A$2:A$6932, "&gt;="&amp;F755*(100-$B$2)/100, 'azure-vm-prices-base'!B$2:B$6932, "&gt;="&amp;G755*(100-$B$2)/100, 'azure-vm-prices-base'!G$2:G$6932,I755, 'azure-vm-prices-base'!H$2:H$6932, J755, 'azure-vm-prices-base'!D$2:D$6932, IF(M755="YES", "YES", "*"), 'azure-vm-prices-base'!E$2:E$6932, IF(N755="YES", "YES", "*"), 'azure-vm-prices-base'!F$2:F$6932, IF(Q755="NO", "NO", "*"), 'azure-vm-prices-base'!I$2:I$6932, IF(BD755="YES", "YES", "*") ), _xlfn.MINIFS('azure-vm-prices-base'!C$2:C$6932, 'azure-vm-prices-base'!B$2:B$6932, "&gt;="&amp;G755*(100-$B$2)/100, 'azure-vm-prices-base'!G$2:G$6932,I755, 'azure-vm-prices-base'!H$2:H$6932, J755, 'azure-vm-prices-base'!D$2:D$6932, IF(M755="YES", "YES", "*"), 'azure-vm-prices-base'!E$2:E$6932, IF(N755="YES", "YES", "*"), 'azure-vm-prices-base'!F$2:F$6932, IF(Q755="NO", "NO", "*"), 'azure-vm-prices-base'!I$2:I$6932,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'azure-vm-prices-1Y'!J$2:K$6933  , 2, 0), VLOOKUP(Z755 &amp; I755 &amp; N755 &amp; "??" &amp; IF(OR(K755="PREMIUM", ISNUMBER(SEARCH("P", L755 ) ) ), "SDD", "???" ),  'azure-vm-prices-1Y'!J$2:K$6933, 2, 0)),   "")</f>
        <v>0</v>
      </c>
      <c r="Z755" s="4">
        <f>IF(S755="YES", IF( B3="CPU+MEM" , _xlfn.MINIFS('azure-vm-prices-1Y'!C$2:C$6932,   'azure-vm-prices-1Y'!A$2:A$6932,   "&gt;="&amp;F755*(100-$B$2)/100, 'azure-vm-prices-1Y'!B$2:B$6932,   "&gt;="&amp;G755*(100-$B$2)/100, 'azure-vm-prices-1Y'!G$2:G$6932,I755,   'azure-vm-prices-1Y'!H$2:H$6932,   J755, 'azure-vm-prices-1Y'!D$2:D$6932,   IF(M755="YES", "YES", "*"), 'azure-vm-prices-1Y'!E$2:E$6932,   IF(N755="YES", "YES", "*"), 'azure-vm-prices-1Y'!F$2:F$6932,   IF(Q755="NO", "NO", "*"), 'azure-vm-prices-1Y'!I$2:I$6932,   IF(BD755="YES", "YES", "*") ), _xlfn.MINIFS('azure-vm-prices-1Y'!C$2:C$6932, 'azure-vm-prices-1Y'!B$2:B$6932, "&gt;="&amp;G755*(100-$B$2)/100, 'azure-vm-prices-1Y'!G$2:G$6932,I755, 'azure-vm-prices-1Y'!H$2:H$6932, J755, 'azure-vm-prices-1Y'!D$2:D$6932, IF(M755="YES", "YES", "*"), 'azure-vm-prices-1Y'!E$2:E$6932, IF(N755="YES", "YES", "*"), 'azure-vm-prices-1Y'!F$2:F$6932, IF(Q755="NO", "NO", "*"), 'azure-vm-prices-1Y'!I$2:I$6932,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'azure-vm-prices-3Y'!J$2:K$6933  , 2, 0), VLOOKUP(AB755 &amp; I755 &amp; N755 &amp; "??" &amp; IF(OR(K755="PREMIUM", ISNUMBER(SEARCH("P", L755 ) ) ), "SDD", "???" ),  'azure-vm-prices-3Y'!J$2:K$6933, 2, 0)),   "")</f>
        <v>0</v>
      </c>
      <c r="AB755" s="4">
        <f>IF(S755="YES", IF( B3="CPU+MEM" , _xlfn.MINIFS('azure-vm-prices-3Y'!C$2:C$6932,   'azure-vm-prices-3Y'!A$2:A$6932,   "&gt;="&amp;F755*(100-$B$2)/100, 'azure-vm-prices-3Y'!B$2:B$6932,   "&gt;="&amp;G755*(100-$B$2)/100, 'azure-vm-prices-3Y'!G$2:G$6932,I755,   'azure-vm-prices-3Y'!H$2:H$6932,   J755, 'azure-vm-prices-3Y'!D$2:D$6932,   IF(M755="YES", "YES", "*"), 'azure-vm-prices-3Y'!E$2:E$6932,   IF(N755="YES", "YES", "*"), 'azure-vm-prices-3Y'!F$2:F$6932,   IF(Q755="NO", "NO", "*"), 'azure-vm-prices-3Y'!I$2:I$6932,   IF(BD755="YES", "YES", "*") ), _xlfn.MINIFS('azure-vm-prices-3Y'!C$2:C$6932, 'azure-vm-prices-3Y'!B$2:B$6932, "&gt;="&amp;G755*(100-$B$2)/100, 'azure-vm-prices-3Y'!G$2:G$6932,I755, 'azure-vm-prices-3Y'!H$2:H$6932, J755, 'azure-vm-prices-3Y'!D$2:D$6932, IF(M755="YES", "YES", "*"), 'azure-vm-prices-3Y'!E$2:E$6932, IF(N755="YES", "YES", "*"), 'azure-vm-prices-3Y'!F$2:F$6932, IF(Q755="NO", "NO", "*"), 'azure-vm-prices-3Y'!I$2:I$6932,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IF(AND(K755="STANDARD",S755="YES",H755&lt;='azure-standard-disk-prices'!G2, H755&gt;0),1+IF(O755="YES",1),"")</f>
        <v>0</v>
      </c>
      <c r="AH755" s="4">
        <f>IF(AND(K755="STANDARD",S755="YES",H755&gt;'azure-standard-disk-prices'!G2,H755 &lt;='azure-standard-disk-prices'!G3),1+IF(O755="YES",1),"")</f>
        <v>0</v>
      </c>
      <c r="AI755" s="4">
        <f>IF(AND(K755="STANDARD",S755="YES",H755&gt;'azure-standard-disk-prices'!G3,H755 &lt;='azure-standard-disk-prices'!G4),1+IF(O755="YES",1),"")</f>
        <v>0</v>
      </c>
      <c r="AJ755" s="4">
        <f>IF(AND(K755="STANDARD",S755="YES",H755&gt;'azure-standard-disk-prices'!G4,H755 &lt;='azure-standard-disk-prices'!G5),1+IF(O755="YES",1),"")</f>
        <v>0</v>
      </c>
      <c r="AK755" s="4">
        <f>IF(AND(K755="STANDARD",S755="YES",H755&gt;'azure-standard-disk-prices'!G5,H755 &lt;='azure-standard-disk-prices'!G6),1+IF(O755="YES",1),"")</f>
        <v>0</v>
      </c>
      <c r="AL755" s="4">
        <f>IF(AND(K755="STANDARD",S755="YES",H755&gt;'azure-standard-disk-prices'!G6,H755 &lt;='azure-standard-disk-prices'!G7),1+IF(O755="YES",1),"")</f>
        <v>0</v>
      </c>
      <c r="AM755" s="4">
        <f>IF(AND(K755="STANDARD",S755="YES",H755&gt;'azure-standard-disk-prices'!G7,H755 &lt;='azure-standard-disk-prices'!G8),1+IF(O755="YES",1),"")</f>
        <v>0</v>
      </c>
      <c r="AN755" s="4">
        <f>IF(AND(K755="STANDARD",S755="YES",H755&gt;'azure-standard-disk-prices'!G8,H755 &lt;='azure-standard-disk-prices'!G9),1+IF(O755="YES",1),"")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22</v>
      </c>
      <c r="J756" s="3" t="s">
        <v>19</v>
      </c>
      <c r="K756" s="3" t="s">
        <v>15</v>
      </c>
      <c r="L756" s="3" t="s">
        <v>11</v>
      </c>
      <c r="M756" s="3" t="s">
        <v>5</v>
      </c>
      <c r="N756" s="3" t="s">
        <v>5</v>
      </c>
      <c r="O756" s="3" t="s">
        <v>5</v>
      </c>
      <c r="P756" s="3">
        <v>730</v>
      </c>
      <c r="Q756" s="3" t="s">
        <v>5</v>
      </c>
      <c r="R756" s="3" t="s">
        <v>24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'azure-vm-prices-base'!J$2:K$6933, 2, 0), VLOOKUP(X756 &amp; I756 &amp; N756 &amp; "??" &amp; IF(OR(K756="PREMIUM", ISNUMBER(SEARCH("P", L756 ) ) ), "SDD", "???" ),  'azure-vm-prices-base'!J$2:K$6933, 2, 0)), "")</f>
        <v>0</v>
      </c>
      <c r="X756" s="4">
        <f>IF(S756="YES", IF( B3="CPU+MEM" , _xlfn.MINIFS('azure-vm-prices-base'!C$2:C$6932, 'azure-vm-prices-base'!A$2:A$6932, "&gt;="&amp;F756*(100-$B$2)/100, 'azure-vm-prices-base'!B$2:B$6932, "&gt;="&amp;G756*(100-$B$2)/100, 'azure-vm-prices-base'!G$2:G$6932,I756, 'azure-vm-prices-base'!H$2:H$6932, J756, 'azure-vm-prices-base'!D$2:D$6932, IF(M756="YES", "YES", "*"), 'azure-vm-prices-base'!E$2:E$6932, IF(N756="YES", "YES", "*"), 'azure-vm-prices-base'!F$2:F$6932, IF(Q756="NO", "NO", "*"), 'azure-vm-prices-base'!I$2:I$6932, IF(BD756="YES", "YES", "*") ), _xlfn.MINIFS('azure-vm-prices-base'!C$2:C$6932, 'azure-vm-prices-base'!B$2:B$6932, "&gt;="&amp;G756*(100-$B$2)/100, 'azure-vm-prices-base'!G$2:G$6932,I756, 'azure-vm-prices-base'!H$2:H$6932, J756, 'azure-vm-prices-base'!D$2:D$6932, IF(M756="YES", "YES", "*"), 'azure-vm-prices-base'!E$2:E$6932, IF(N756="YES", "YES", "*"), 'azure-vm-prices-base'!F$2:F$6932, IF(Q756="NO", "NO", "*"), 'azure-vm-prices-base'!I$2:I$6932,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'azure-vm-prices-1Y'!J$2:K$6933  , 2, 0), VLOOKUP(Z756 &amp; I756 &amp; N756 &amp; "??" &amp; IF(OR(K756="PREMIUM", ISNUMBER(SEARCH("P", L756 ) ) ), "SDD", "???" ),  'azure-vm-prices-1Y'!J$2:K$6933, 2, 0)),   "")</f>
        <v>0</v>
      </c>
      <c r="Z756" s="4">
        <f>IF(S756="YES", IF( B3="CPU+MEM" , _xlfn.MINIFS('azure-vm-prices-1Y'!C$2:C$6932,   'azure-vm-prices-1Y'!A$2:A$6932,   "&gt;="&amp;F756*(100-$B$2)/100, 'azure-vm-prices-1Y'!B$2:B$6932,   "&gt;="&amp;G756*(100-$B$2)/100, 'azure-vm-prices-1Y'!G$2:G$6932,I756,   'azure-vm-prices-1Y'!H$2:H$6932,   J756, 'azure-vm-prices-1Y'!D$2:D$6932,   IF(M756="YES", "YES", "*"), 'azure-vm-prices-1Y'!E$2:E$6932,   IF(N756="YES", "YES", "*"), 'azure-vm-prices-1Y'!F$2:F$6932,   IF(Q756="NO", "NO", "*"), 'azure-vm-prices-1Y'!I$2:I$6932,   IF(BD756="YES", "YES", "*") ), _xlfn.MINIFS('azure-vm-prices-1Y'!C$2:C$6932, 'azure-vm-prices-1Y'!B$2:B$6932, "&gt;="&amp;G756*(100-$B$2)/100, 'azure-vm-prices-1Y'!G$2:G$6932,I756, 'azure-vm-prices-1Y'!H$2:H$6932, J756, 'azure-vm-prices-1Y'!D$2:D$6932, IF(M756="YES", "YES", "*"), 'azure-vm-prices-1Y'!E$2:E$6932, IF(N756="YES", "YES", "*"), 'azure-vm-prices-1Y'!F$2:F$6932, IF(Q756="NO", "NO", "*"), 'azure-vm-prices-1Y'!I$2:I$6932,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'azure-vm-prices-3Y'!J$2:K$6933  , 2, 0), VLOOKUP(AB756 &amp; I756 &amp; N756 &amp; "??" &amp; IF(OR(K756="PREMIUM", ISNUMBER(SEARCH("P", L756 ) ) ), "SDD", "???" ),  'azure-vm-prices-3Y'!J$2:K$6933, 2, 0)),   "")</f>
        <v>0</v>
      </c>
      <c r="AB756" s="4">
        <f>IF(S756="YES", IF( B3="CPU+MEM" , _xlfn.MINIFS('azure-vm-prices-3Y'!C$2:C$6932,   'azure-vm-prices-3Y'!A$2:A$6932,   "&gt;="&amp;F756*(100-$B$2)/100, 'azure-vm-prices-3Y'!B$2:B$6932,   "&gt;="&amp;G756*(100-$B$2)/100, 'azure-vm-prices-3Y'!G$2:G$6932,I756,   'azure-vm-prices-3Y'!H$2:H$6932,   J756, 'azure-vm-prices-3Y'!D$2:D$6932,   IF(M756="YES", "YES", "*"), 'azure-vm-prices-3Y'!E$2:E$6932,   IF(N756="YES", "YES", "*"), 'azure-vm-prices-3Y'!F$2:F$6932,   IF(Q756="NO", "NO", "*"), 'azure-vm-prices-3Y'!I$2:I$6932,   IF(BD756="YES", "YES", "*") ), _xlfn.MINIFS('azure-vm-prices-3Y'!C$2:C$6932, 'azure-vm-prices-3Y'!B$2:B$6932, "&gt;="&amp;G756*(100-$B$2)/100, 'azure-vm-prices-3Y'!G$2:G$6932,I756, 'azure-vm-prices-3Y'!H$2:H$6932, J756, 'azure-vm-prices-3Y'!D$2:D$6932, IF(M756="YES", "YES", "*"), 'azure-vm-prices-3Y'!E$2:E$6932, IF(N756="YES", "YES", "*"), 'azure-vm-prices-3Y'!F$2:F$6932, IF(Q756="NO", "NO", "*"), 'azure-vm-prices-3Y'!I$2:I$6932,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IF(AND(K756="STANDARD",S756="YES",H756&lt;='azure-standard-disk-prices'!G2, H756&gt;0),1+IF(O756="YES",1),"")</f>
        <v>0</v>
      </c>
      <c r="AH756" s="4">
        <f>IF(AND(K756="STANDARD",S756="YES",H756&gt;'azure-standard-disk-prices'!G2,H756 &lt;='azure-standard-disk-prices'!G3),1+IF(O756="YES",1),"")</f>
        <v>0</v>
      </c>
      <c r="AI756" s="4">
        <f>IF(AND(K756="STANDARD",S756="YES",H756&gt;'azure-standard-disk-prices'!G3,H756 &lt;='azure-standard-disk-prices'!G4),1+IF(O756="YES",1),"")</f>
        <v>0</v>
      </c>
      <c r="AJ756" s="4">
        <f>IF(AND(K756="STANDARD",S756="YES",H756&gt;'azure-standard-disk-prices'!G4,H756 &lt;='azure-standard-disk-prices'!G5),1+IF(O756="YES",1),"")</f>
        <v>0</v>
      </c>
      <c r="AK756" s="4">
        <f>IF(AND(K756="STANDARD",S756="YES",H756&gt;'azure-standard-disk-prices'!G5,H756 &lt;='azure-standard-disk-prices'!G6),1+IF(O756="YES",1),"")</f>
        <v>0</v>
      </c>
      <c r="AL756" s="4">
        <f>IF(AND(K756="STANDARD",S756="YES",H756&gt;'azure-standard-disk-prices'!G6,H756 &lt;='azure-standard-disk-prices'!G7),1+IF(O756="YES",1),"")</f>
        <v>0</v>
      </c>
      <c r="AM756" s="4">
        <f>IF(AND(K756="STANDARD",S756="YES",H756&gt;'azure-standard-disk-prices'!G7,H756 &lt;='azure-standard-disk-prices'!G8),1+IF(O756="YES",1),"")</f>
        <v>0</v>
      </c>
      <c r="AN756" s="4">
        <f>IF(AND(K756="STANDARD",S756="YES",H756&gt;'azure-standard-disk-prices'!G8,H756 &lt;='azure-standard-disk-prices'!G9),1+IF(O756="YES",1),"")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22</v>
      </c>
      <c r="J757" s="3" t="s">
        <v>19</v>
      </c>
      <c r="K757" s="3" t="s">
        <v>15</v>
      </c>
      <c r="L757" s="3" t="s">
        <v>11</v>
      </c>
      <c r="M757" s="3" t="s">
        <v>5</v>
      </c>
      <c r="N757" s="3" t="s">
        <v>5</v>
      </c>
      <c r="O757" s="3" t="s">
        <v>5</v>
      </c>
      <c r="P757" s="3">
        <v>730</v>
      </c>
      <c r="Q757" s="3" t="s">
        <v>5</v>
      </c>
      <c r="R757" s="3" t="s">
        <v>24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'azure-vm-prices-base'!J$2:K$6933, 2, 0), VLOOKUP(X757 &amp; I757 &amp; N757 &amp; "??" &amp; IF(OR(K757="PREMIUM", ISNUMBER(SEARCH("P", L757 ) ) ), "SDD", "???" ),  'azure-vm-prices-base'!J$2:K$6933, 2, 0)), "")</f>
        <v>0</v>
      </c>
      <c r="X757" s="4">
        <f>IF(S757="YES", IF( B3="CPU+MEM" , _xlfn.MINIFS('azure-vm-prices-base'!C$2:C$6932, 'azure-vm-prices-base'!A$2:A$6932, "&gt;="&amp;F757*(100-$B$2)/100, 'azure-vm-prices-base'!B$2:B$6932, "&gt;="&amp;G757*(100-$B$2)/100, 'azure-vm-prices-base'!G$2:G$6932,I757, 'azure-vm-prices-base'!H$2:H$6932, J757, 'azure-vm-prices-base'!D$2:D$6932, IF(M757="YES", "YES", "*"), 'azure-vm-prices-base'!E$2:E$6932, IF(N757="YES", "YES", "*"), 'azure-vm-prices-base'!F$2:F$6932, IF(Q757="NO", "NO", "*"), 'azure-vm-prices-base'!I$2:I$6932, IF(BD757="YES", "YES", "*") ), _xlfn.MINIFS('azure-vm-prices-base'!C$2:C$6932, 'azure-vm-prices-base'!B$2:B$6932, "&gt;="&amp;G757*(100-$B$2)/100, 'azure-vm-prices-base'!G$2:G$6932,I757, 'azure-vm-prices-base'!H$2:H$6932, J757, 'azure-vm-prices-base'!D$2:D$6932, IF(M757="YES", "YES", "*"), 'azure-vm-prices-base'!E$2:E$6932, IF(N757="YES", "YES", "*"), 'azure-vm-prices-base'!F$2:F$6932, IF(Q757="NO", "NO", "*"), 'azure-vm-prices-base'!I$2:I$6932,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'azure-vm-prices-1Y'!J$2:K$6933  , 2, 0), VLOOKUP(Z757 &amp; I757 &amp; N757 &amp; "??" &amp; IF(OR(K757="PREMIUM", ISNUMBER(SEARCH("P", L757 ) ) ), "SDD", "???" ),  'azure-vm-prices-1Y'!J$2:K$6933, 2, 0)),   "")</f>
        <v>0</v>
      </c>
      <c r="Z757" s="4">
        <f>IF(S757="YES", IF( B3="CPU+MEM" , _xlfn.MINIFS('azure-vm-prices-1Y'!C$2:C$6932,   'azure-vm-prices-1Y'!A$2:A$6932,   "&gt;="&amp;F757*(100-$B$2)/100, 'azure-vm-prices-1Y'!B$2:B$6932,   "&gt;="&amp;G757*(100-$B$2)/100, 'azure-vm-prices-1Y'!G$2:G$6932,I757,   'azure-vm-prices-1Y'!H$2:H$6932,   J757, 'azure-vm-prices-1Y'!D$2:D$6932,   IF(M757="YES", "YES", "*"), 'azure-vm-prices-1Y'!E$2:E$6932,   IF(N757="YES", "YES", "*"), 'azure-vm-prices-1Y'!F$2:F$6932,   IF(Q757="NO", "NO", "*"), 'azure-vm-prices-1Y'!I$2:I$6932,   IF(BD757="YES", "YES", "*") ), _xlfn.MINIFS('azure-vm-prices-1Y'!C$2:C$6932, 'azure-vm-prices-1Y'!B$2:B$6932, "&gt;="&amp;G757*(100-$B$2)/100, 'azure-vm-prices-1Y'!G$2:G$6932,I757, 'azure-vm-prices-1Y'!H$2:H$6932, J757, 'azure-vm-prices-1Y'!D$2:D$6932, IF(M757="YES", "YES", "*"), 'azure-vm-prices-1Y'!E$2:E$6932, IF(N757="YES", "YES", "*"), 'azure-vm-prices-1Y'!F$2:F$6932, IF(Q757="NO", "NO", "*"), 'azure-vm-prices-1Y'!I$2:I$6932,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'azure-vm-prices-3Y'!J$2:K$6933  , 2, 0), VLOOKUP(AB757 &amp; I757 &amp; N757 &amp; "??" &amp; IF(OR(K757="PREMIUM", ISNUMBER(SEARCH("P", L757 ) ) ), "SDD", "???" ),  'azure-vm-prices-3Y'!J$2:K$6933, 2, 0)),   "")</f>
        <v>0</v>
      </c>
      <c r="AB757" s="4">
        <f>IF(S757="YES", IF( B3="CPU+MEM" , _xlfn.MINIFS('azure-vm-prices-3Y'!C$2:C$6932,   'azure-vm-prices-3Y'!A$2:A$6932,   "&gt;="&amp;F757*(100-$B$2)/100, 'azure-vm-prices-3Y'!B$2:B$6932,   "&gt;="&amp;G757*(100-$B$2)/100, 'azure-vm-prices-3Y'!G$2:G$6932,I757,   'azure-vm-prices-3Y'!H$2:H$6932,   J757, 'azure-vm-prices-3Y'!D$2:D$6932,   IF(M757="YES", "YES", "*"), 'azure-vm-prices-3Y'!E$2:E$6932,   IF(N757="YES", "YES", "*"), 'azure-vm-prices-3Y'!F$2:F$6932,   IF(Q757="NO", "NO", "*"), 'azure-vm-prices-3Y'!I$2:I$6932,   IF(BD757="YES", "YES", "*") ), _xlfn.MINIFS('azure-vm-prices-3Y'!C$2:C$6932, 'azure-vm-prices-3Y'!B$2:B$6932, "&gt;="&amp;G757*(100-$B$2)/100, 'azure-vm-prices-3Y'!G$2:G$6932,I757, 'azure-vm-prices-3Y'!H$2:H$6932, J757, 'azure-vm-prices-3Y'!D$2:D$6932, IF(M757="YES", "YES", "*"), 'azure-vm-prices-3Y'!E$2:E$6932, IF(N757="YES", "YES", "*"), 'azure-vm-prices-3Y'!F$2:F$6932, IF(Q757="NO", "NO", "*"), 'azure-vm-prices-3Y'!I$2:I$6932,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IF(AND(K757="STANDARD",S757="YES",H757&lt;='azure-standard-disk-prices'!G2, H757&gt;0),1+IF(O757="YES",1),"")</f>
        <v>0</v>
      </c>
      <c r="AH757" s="4">
        <f>IF(AND(K757="STANDARD",S757="YES",H757&gt;'azure-standard-disk-prices'!G2,H757 &lt;='azure-standard-disk-prices'!G3),1+IF(O757="YES",1),"")</f>
        <v>0</v>
      </c>
      <c r="AI757" s="4">
        <f>IF(AND(K757="STANDARD",S757="YES",H757&gt;'azure-standard-disk-prices'!G3,H757 &lt;='azure-standard-disk-prices'!G4),1+IF(O757="YES",1),"")</f>
        <v>0</v>
      </c>
      <c r="AJ757" s="4">
        <f>IF(AND(K757="STANDARD",S757="YES",H757&gt;'azure-standard-disk-prices'!G4,H757 &lt;='azure-standard-disk-prices'!G5),1+IF(O757="YES",1),"")</f>
        <v>0</v>
      </c>
      <c r="AK757" s="4">
        <f>IF(AND(K757="STANDARD",S757="YES",H757&gt;'azure-standard-disk-prices'!G5,H757 &lt;='azure-standard-disk-prices'!G6),1+IF(O757="YES",1),"")</f>
        <v>0</v>
      </c>
      <c r="AL757" s="4">
        <f>IF(AND(K757="STANDARD",S757="YES",H757&gt;'azure-standard-disk-prices'!G6,H757 &lt;='azure-standard-disk-prices'!G7),1+IF(O757="YES",1),"")</f>
        <v>0</v>
      </c>
      <c r="AM757" s="4">
        <f>IF(AND(K757="STANDARD",S757="YES",H757&gt;'azure-standard-disk-prices'!G7,H757 &lt;='azure-standard-disk-prices'!G8),1+IF(O757="YES",1),"")</f>
        <v>0</v>
      </c>
      <c r="AN757" s="4">
        <f>IF(AND(K757="STANDARD",S757="YES",H757&gt;'azure-standard-disk-prices'!G8,H757 &lt;='azure-standard-disk-prices'!G9),1+IF(O757="YES",1),"")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22</v>
      </c>
      <c r="J758" s="3" t="s">
        <v>19</v>
      </c>
      <c r="K758" s="3" t="s">
        <v>15</v>
      </c>
      <c r="L758" s="3" t="s">
        <v>11</v>
      </c>
      <c r="M758" s="3" t="s">
        <v>5</v>
      </c>
      <c r="N758" s="3" t="s">
        <v>5</v>
      </c>
      <c r="O758" s="3" t="s">
        <v>5</v>
      </c>
      <c r="P758" s="3">
        <v>730</v>
      </c>
      <c r="Q758" s="3" t="s">
        <v>5</v>
      </c>
      <c r="R758" s="3" t="s">
        <v>24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'azure-vm-prices-base'!J$2:K$6933, 2, 0), VLOOKUP(X758 &amp; I758 &amp; N758 &amp; "??" &amp; IF(OR(K758="PREMIUM", ISNUMBER(SEARCH("P", L758 ) ) ), "SDD", "???" ),  'azure-vm-prices-base'!J$2:K$6933, 2, 0)), "")</f>
        <v>0</v>
      </c>
      <c r="X758" s="4">
        <f>IF(S758="YES", IF( B3="CPU+MEM" , _xlfn.MINIFS('azure-vm-prices-base'!C$2:C$6932, 'azure-vm-prices-base'!A$2:A$6932, "&gt;="&amp;F758*(100-$B$2)/100, 'azure-vm-prices-base'!B$2:B$6932, "&gt;="&amp;G758*(100-$B$2)/100, 'azure-vm-prices-base'!G$2:G$6932,I758, 'azure-vm-prices-base'!H$2:H$6932, J758, 'azure-vm-prices-base'!D$2:D$6932, IF(M758="YES", "YES", "*"), 'azure-vm-prices-base'!E$2:E$6932, IF(N758="YES", "YES", "*"), 'azure-vm-prices-base'!F$2:F$6932, IF(Q758="NO", "NO", "*"), 'azure-vm-prices-base'!I$2:I$6932, IF(BD758="YES", "YES", "*") ), _xlfn.MINIFS('azure-vm-prices-base'!C$2:C$6932, 'azure-vm-prices-base'!B$2:B$6932, "&gt;="&amp;G758*(100-$B$2)/100, 'azure-vm-prices-base'!G$2:G$6932,I758, 'azure-vm-prices-base'!H$2:H$6932, J758, 'azure-vm-prices-base'!D$2:D$6932, IF(M758="YES", "YES", "*"), 'azure-vm-prices-base'!E$2:E$6932, IF(N758="YES", "YES", "*"), 'azure-vm-prices-base'!F$2:F$6932, IF(Q758="NO", "NO", "*"), 'azure-vm-prices-base'!I$2:I$6932,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'azure-vm-prices-1Y'!J$2:K$6933  , 2, 0), VLOOKUP(Z758 &amp; I758 &amp; N758 &amp; "??" &amp; IF(OR(K758="PREMIUM", ISNUMBER(SEARCH("P", L758 ) ) ), "SDD", "???" ),  'azure-vm-prices-1Y'!J$2:K$6933, 2, 0)),   "")</f>
        <v>0</v>
      </c>
      <c r="Z758" s="4">
        <f>IF(S758="YES", IF( B3="CPU+MEM" , _xlfn.MINIFS('azure-vm-prices-1Y'!C$2:C$6932,   'azure-vm-prices-1Y'!A$2:A$6932,   "&gt;="&amp;F758*(100-$B$2)/100, 'azure-vm-prices-1Y'!B$2:B$6932,   "&gt;="&amp;G758*(100-$B$2)/100, 'azure-vm-prices-1Y'!G$2:G$6932,I758,   'azure-vm-prices-1Y'!H$2:H$6932,   J758, 'azure-vm-prices-1Y'!D$2:D$6932,   IF(M758="YES", "YES", "*"), 'azure-vm-prices-1Y'!E$2:E$6932,   IF(N758="YES", "YES", "*"), 'azure-vm-prices-1Y'!F$2:F$6932,   IF(Q758="NO", "NO", "*"), 'azure-vm-prices-1Y'!I$2:I$6932,   IF(BD758="YES", "YES", "*") ), _xlfn.MINIFS('azure-vm-prices-1Y'!C$2:C$6932, 'azure-vm-prices-1Y'!B$2:B$6932, "&gt;="&amp;G758*(100-$B$2)/100, 'azure-vm-prices-1Y'!G$2:G$6932,I758, 'azure-vm-prices-1Y'!H$2:H$6932, J758, 'azure-vm-prices-1Y'!D$2:D$6932, IF(M758="YES", "YES", "*"), 'azure-vm-prices-1Y'!E$2:E$6932, IF(N758="YES", "YES", "*"), 'azure-vm-prices-1Y'!F$2:F$6932, IF(Q758="NO", "NO", "*"), 'azure-vm-prices-1Y'!I$2:I$6932,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'azure-vm-prices-3Y'!J$2:K$6933  , 2, 0), VLOOKUP(AB758 &amp; I758 &amp; N758 &amp; "??" &amp; IF(OR(K758="PREMIUM", ISNUMBER(SEARCH("P", L758 ) ) ), "SDD", "???" ),  'azure-vm-prices-3Y'!J$2:K$6933, 2, 0)),   "")</f>
        <v>0</v>
      </c>
      <c r="AB758" s="4">
        <f>IF(S758="YES", IF( B3="CPU+MEM" , _xlfn.MINIFS('azure-vm-prices-3Y'!C$2:C$6932,   'azure-vm-prices-3Y'!A$2:A$6932,   "&gt;="&amp;F758*(100-$B$2)/100, 'azure-vm-prices-3Y'!B$2:B$6932,   "&gt;="&amp;G758*(100-$B$2)/100, 'azure-vm-prices-3Y'!G$2:G$6932,I758,   'azure-vm-prices-3Y'!H$2:H$6932,   J758, 'azure-vm-prices-3Y'!D$2:D$6932,   IF(M758="YES", "YES", "*"), 'azure-vm-prices-3Y'!E$2:E$6932,   IF(N758="YES", "YES", "*"), 'azure-vm-prices-3Y'!F$2:F$6932,   IF(Q758="NO", "NO", "*"), 'azure-vm-prices-3Y'!I$2:I$6932,   IF(BD758="YES", "YES", "*") ), _xlfn.MINIFS('azure-vm-prices-3Y'!C$2:C$6932, 'azure-vm-prices-3Y'!B$2:B$6932, "&gt;="&amp;G758*(100-$B$2)/100, 'azure-vm-prices-3Y'!G$2:G$6932,I758, 'azure-vm-prices-3Y'!H$2:H$6932, J758, 'azure-vm-prices-3Y'!D$2:D$6932, IF(M758="YES", "YES", "*"), 'azure-vm-prices-3Y'!E$2:E$6932, IF(N758="YES", "YES", "*"), 'azure-vm-prices-3Y'!F$2:F$6932, IF(Q758="NO", "NO", "*"), 'azure-vm-prices-3Y'!I$2:I$6932,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IF(AND(K758="STANDARD",S758="YES",H758&lt;='azure-standard-disk-prices'!G2, H758&gt;0),1+IF(O758="YES",1),"")</f>
        <v>0</v>
      </c>
      <c r="AH758" s="4">
        <f>IF(AND(K758="STANDARD",S758="YES",H758&gt;'azure-standard-disk-prices'!G2,H758 &lt;='azure-standard-disk-prices'!G3),1+IF(O758="YES",1),"")</f>
        <v>0</v>
      </c>
      <c r="AI758" s="4">
        <f>IF(AND(K758="STANDARD",S758="YES",H758&gt;'azure-standard-disk-prices'!G3,H758 &lt;='azure-standard-disk-prices'!G4),1+IF(O758="YES",1),"")</f>
        <v>0</v>
      </c>
      <c r="AJ758" s="4">
        <f>IF(AND(K758="STANDARD",S758="YES",H758&gt;'azure-standard-disk-prices'!G4,H758 &lt;='azure-standard-disk-prices'!G5),1+IF(O758="YES",1),"")</f>
        <v>0</v>
      </c>
      <c r="AK758" s="4">
        <f>IF(AND(K758="STANDARD",S758="YES",H758&gt;'azure-standard-disk-prices'!G5,H758 &lt;='azure-standard-disk-prices'!G6),1+IF(O758="YES",1),"")</f>
        <v>0</v>
      </c>
      <c r="AL758" s="4">
        <f>IF(AND(K758="STANDARD",S758="YES",H758&gt;'azure-standard-disk-prices'!G6,H758 &lt;='azure-standard-disk-prices'!G7),1+IF(O758="YES",1),"")</f>
        <v>0</v>
      </c>
      <c r="AM758" s="4">
        <f>IF(AND(K758="STANDARD",S758="YES",H758&gt;'azure-standard-disk-prices'!G7,H758 &lt;='azure-standard-disk-prices'!G8),1+IF(O758="YES",1),"")</f>
        <v>0</v>
      </c>
      <c r="AN758" s="4">
        <f>IF(AND(K758="STANDARD",S758="YES",H758&gt;'azure-standard-disk-prices'!G8,H758 &lt;='azure-standard-disk-prices'!G9),1+IF(O758="YES",1),"")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22</v>
      </c>
      <c r="J759" s="3" t="s">
        <v>19</v>
      </c>
      <c r="K759" s="3" t="s">
        <v>15</v>
      </c>
      <c r="L759" s="3" t="s">
        <v>11</v>
      </c>
      <c r="M759" s="3" t="s">
        <v>5</v>
      </c>
      <c r="N759" s="3" t="s">
        <v>5</v>
      </c>
      <c r="O759" s="3" t="s">
        <v>5</v>
      </c>
      <c r="P759" s="3">
        <v>730</v>
      </c>
      <c r="Q759" s="3" t="s">
        <v>5</v>
      </c>
      <c r="R759" s="3" t="s">
        <v>24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'azure-vm-prices-base'!J$2:K$6933, 2, 0), VLOOKUP(X759 &amp; I759 &amp; N759 &amp; "??" &amp; IF(OR(K759="PREMIUM", ISNUMBER(SEARCH("P", L759 ) ) ), "SDD", "???" ),  'azure-vm-prices-base'!J$2:K$6933, 2, 0)), "")</f>
        <v>0</v>
      </c>
      <c r="X759" s="4">
        <f>IF(S759="YES", IF( B3="CPU+MEM" , _xlfn.MINIFS('azure-vm-prices-base'!C$2:C$6932, 'azure-vm-prices-base'!A$2:A$6932, "&gt;="&amp;F759*(100-$B$2)/100, 'azure-vm-prices-base'!B$2:B$6932, "&gt;="&amp;G759*(100-$B$2)/100, 'azure-vm-prices-base'!G$2:G$6932,I759, 'azure-vm-prices-base'!H$2:H$6932, J759, 'azure-vm-prices-base'!D$2:D$6932, IF(M759="YES", "YES", "*"), 'azure-vm-prices-base'!E$2:E$6932, IF(N759="YES", "YES", "*"), 'azure-vm-prices-base'!F$2:F$6932, IF(Q759="NO", "NO", "*"), 'azure-vm-prices-base'!I$2:I$6932, IF(BD759="YES", "YES", "*") ), _xlfn.MINIFS('azure-vm-prices-base'!C$2:C$6932, 'azure-vm-prices-base'!B$2:B$6932, "&gt;="&amp;G759*(100-$B$2)/100, 'azure-vm-prices-base'!G$2:G$6932,I759, 'azure-vm-prices-base'!H$2:H$6932, J759, 'azure-vm-prices-base'!D$2:D$6932, IF(M759="YES", "YES", "*"), 'azure-vm-prices-base'!E$2:E$6932, IF(N759="YES", "YES", "*"), 'azure-vm-prices-base'!F$2:F$6932, IF(Q759="NO", "NO", "*"), 'azure-vm-prices-base'!I$2:I$6932,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'azure-vm-prices-1Y'!J$2:K$6933  , 2, 0), VLOOKUP(Z759 &amp; I759 &amp; N759 &amp; "??" &amp; IF(OR(K759="PREMIUM", ISNUMBER(SEARCH("P", L759 ) ) ), "SDD", "???" ),  'azure-vm-prices-1Y'!J$2:K$6933, 2, 0)),   "")</f>
        <v>0</v>
      </c>
      <c r="Z759" s="4">
        <f>IF(S759="YES", IF( B3="CPU+MEM" , _xlfn.MINIFS('azure-vm-prices-1Y'!C$2:C$6932,   'azure-vm-prices-1Y'!A$2:A$6932,   "&gt;="&amp;F759*(100-$B$2)/100, 'azure-vm-prices-1Y'!B$2:B$6932,   "&gt;="&amp;G759*(100-$B$2)/100, 'azure-vm-prices-1Y'!G$2:G$6932,I759,   'azure-vm-prices-1Y'!H$2:H$6932,   J759, 'azure-vm-prices-1Y'!D$2:D$6932,   IF(M759="YES", "YES", "*"), 'azure-vm-prices-1Y'!E$2:E$6932,   IF(N759="YES", "YES", "*"), 'azure-vm-prices-1Y'!F$2:F$6932,   IF(Q759="NO", "NO", "*"), 'azure-vm-prices-1Y'!I$2:I$6932,   IF(BD759="YES", "YES", "*") ), _xlfn.MINIFS('azure-vm-prices-1Y'!C$2:C$6932, 'azure-vm-prices-1Y'!B$2:B$6932, "&gt;="&amp;G759*(100-$B$2)/100, 'azure-vm-prices-1Y'!G$2:G$6932,I759, 'azure-vm-prices-1Y'!H$2:H$6932, J759, 'azure-vm-prices-1Y'!D$2:D$6932, IF(M759="YES", "YES", "*"), 'azure-vm-prices-1Y'!E$2:E$6932, IF(N759="YES", "YES", "*"), 'azure-vm-prices-1Y'!F$2:F$6932, IF(Q759="NO", "NO", "*"), 'azure-vm-prices-1Y'!I$2:I$6932,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'azure-vm-prices-3Y'!J$2:K$6933  , 2, 0), VLOOKUP(AB759 &amp; I759 &amp; N759 &amp; "??" &amp; IF(OR(K759="PREMIUM", ISNUMBER(SEARCH("P", L759 ) ) ), "SDD", "???" ),  'azure-vm-prices-3Y'!J$2:K$6933, 2, 0)),   "")</f>
        <v>0</v>
      </c>
      <c r="AB759" s="4">
        <f>IF(S759="YES", IF( B3="CPU+MEM" , _xlfn.MINIFS('azure-vm-prices-3Y'!C$2:C$6932,   'azure-vm-prices-3Y'!A$2:A$6932,   "&gt;="&amp;F759*(100-$B$2)/100, 'azure-vm-prices-3Y'!B$2:B$6932,   "&gt;="&amp;G759*(100-$B$2)/100, 'azure-vm-prices-3Y'!G$2:G$6932,I759,   'azure-vm-prices-3Y'!H$2:H$6932,   J759, 'azure-vm-prices-3Y'!D$2:D$6932,   IF(M759="YES", "YES", "*"), 'azure-vm-prices-3Y'!E$2:E$6932,   IF(N759="YES", "YES", "*"), 'azure-vm-prices-3Y'!F$2:F$6932,   IF(Q759="NO", "NO", "*"), 'azure-vm-prices-3Y'!I$2:I$6932,   IF(BD759="YES", "YES", "*") ), _xlfn.MINIFS('azure-vm-prices-3Y'!C$2:C$6932, 'azure-vm-prices-3Y'!B$2:B$6932, "&gt;="&amp;G759*(100-$B$2)/100, 'azure-vm-prices-3Y'!G$2:G$6932,I759, 'azure-vm-prices-3Y'!H$2:H$6932, J759, 'azure-vm-prices-3Y'!D$2:D$6932, IF(M759="YES", "YES", "*"), 'azure-vm-prices-3Y'!E$2:E$6932, IF(N759="YES", "YES", "*"), 'azure-vm-prices-3Y'!F$2:F$6932, IF(Q759="NO", "NO", "*"), 'azure-vm-prices-3Y'!I$2:I$6932,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IF(AND(K759="STANDARD",S759="YES",H759&lt;='azure-standard-disk-prices'!G2, H759&gt;0),1+IF(O759="YES",1),"")</f>
        <v>0</v>
      </c>
      <c r="AH759" s="4">
        <f>IF(AND(K759="STANDARD",S759="YES",H759&gt;'azure-standard-disk-prices'!G2,H759 &lt;='azure-standard-disk-prices'!G3),1+IF(O759="YES",1),"")</f>
        <v>0</v>
      </c>
      <c r="AI759" s="4">
        <f>IF(AND(K759="STANDARD",S759="YES",H759&gt;'azure-standard-disk-prices'!G3,H759 &lt;='azure-standard-disk-prices'!G4),1+IF(O759="YES",1),"")</f>
        <v>0</v>
      </c>
      <c r="AJ759" s="4">
        <f>IF(AND(K759="STANDARD",S759="YES",H759&gt;'azure-standard-disk-prices'!G4,H759 &lt;='azure-standard-disk-prices'!G5),1+IF(O759="YES",1),"")</f>
        <v>0</v>
      </c>
      <c r="AK759" s="4">
        <f>IF(AND(K759="STANDARD",S759="YES",H759&gt;'azure-standard-disk-prices'!G5,H759 &lt;='azure-standard-disk-prices'!G6),1+IF(O759="YES",1),"")</f>
        <v>0</v>
      </c>
      <c r="AL759" s="4">
        <f>IF(AND(K759="STANDARD",S759="YES",H759&gt;'azure-standard-disk-prices'!G6,H759 &lt;='azure-standard-disk-prices'!G7),1+IF(O759="YES",1),"")</f>
        <v>0</v>
      </c>
      <c r="AM759" s="4">
        <f>IF(AND(K759="STANDARD",S759="YES",H759&gt;'azure-standard-disk-prices'!G7,H759 &lt;='azure-standard-disk-prices'!G8),1+IF(O759="YES",1),"")</f>
        <v>0</v>
      </c>
      <c r="AN759" s="4">
        <f>IF(AND(K759="STANDARD",S759="YES",H759&gt;'azure-standard-disk-prices'!G8,H759 &lt;='azure-standard-disk-prices'!G9),1+IF(O759="YES",1),"")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22</v>
      </c>
      <c r="J760" s="3" t="s">
        <v>19</v>
      </c>
      <c r="K760" s="3" t="s">
        <v>15</v>
      </c>
      <c r="L760" s="3" t="s">
        <v>11</v>
      </c>
      <c r="M760" s="3" t="s">
        <v>5</v>
      </c>
      <c r="N760" s="3" t="s">
        <v>5</v>
      </c>
      <c r="O760" s="3" t="s">
        <v>5</v>
      </c>
      <c r="P760" s="3">
        <v>730</v>
      </c>
      <c r="Q760" s="3" t="s">
        <v>5</v>
      </c>
      <c r="R760" s="3" t="s">
        <v>24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'azure-vm-prices-base'!J$2:K$6933, 2, 0), VLOOKUP(X760 &amp; I760 &amp; N760 &amp; "??" &amp; IF(OR(K760="PREMIUM", ISNUMBER(SEARCH("P", L760 ) ) ), "SDD", "???" ),  'azure-vm-prices-base'!J$2:K$6933, 2, 0)), "")</f>
        <v>0</v>
      </c>
      <c r="X760" s="4">
        <f>IF(S760="YES", IF( B3="CPU+MEM" , _xlfn.MINIFS('azure-vm-prices-base'!C$2:C$6932, 'azure-vm-prices-base'!A$2:A$6932, "&gt;="&amp;F760*(100-$B$2)/100, 'azure-vm-prices-base'!B$2:B$6932, "&gt;="&amp;G760*(100-$B$2)/100, 'azure-vm-prices-base'!G$2:G$6932,I760, 'azure-vm-prices-base'!H$2:H$6932, J760, 'azure-vm-prices-base'!D$2:D$6932, IF(M760="YES", "YES", "*"), 'azure-vm-prices-base'!E$2:E$6932, IF(N760="YES", "YES", "*"), 'azure-vm-prices-base'!F$2:F$6932, IF(Q760="NO", "NO", "*"), 'azure-vm-prices-base'!I$2:I$6932, IF(BD760="YES", "YES", "*") ), _xlfn.MINIFS('azure-vm-prices-base'!C$2:C$6932, 'azure-vm-prices-base'!B$2:B$6932, "&gt;="&amp;G760*(100-$B$2)/100, 'azure-vm-prices-base'!G$2:G$6932,I760, 'azure-vm-prices-base'!H$2:H$6932, J760, 'azure-vm-prices-base'!D$2:D$6932, IF(M760="YES", "YES", "*"), 'azure-vm-prices-base'!E$2:E$6932, IF(N760="YES", "YES", "*"), 'azure-vm-prices-base'!F$2:F$6932, IF(Q760="NO", "NO", "*"), 'azure-vm-prices-base'!I$2:I$6932,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'azure-vm-prices-1Y'!J$2:K$6933  , 2, 0), VLOOKUP(Z760 &amp; I760 &amp; N760 &amp; "??" &amp; IF(OR(K760="PREMIUM", ISNUMBER(SEARCH("P", L760 ) ) ), "SDD", "???" ),  'azure-vm-prices-1Y'!J$2:K$6933, 2, 0)),   "")</f>
        <v>0</v>
      </c>
      <c r="Z760" s="4">
        <f>IF(S760="YES", IF( B3="CPU+MEM" , _xlfn.MINIFS('azure-vm-prices-1Y'!C$2:C$6932,   'azure-vm-prices-1Y'!A$2:A$6932,   "&gt;="&amp;F760*(100-$B$2)/100, 'azure-vm-prices-1Y'!B$2:B$6932,   "&gt;="&amp;G760*(100-$B$2)/100, 'azure-vm-prices-1Y'!G$2:G$6932,I760,   'azure-vm-prices-1Y'!H$2:H$6932,   J760, 'azure-vm-prices-1Y'!D$2:D$6932,   IF(M760="YES", "YES", "*"), 'azure-vm-prices-1Y'!E$2:E$6932,   IF(N760="YES", "YES", "*"), 'azure-vm-prices-1Y'!F$2:F$6932,   IF(Q760="NO", "NO", "*"), 'azure-vm-prices-1Y'!I$2:I$6932,   IF(BD760="YES", "YES", "*") ), _xlfn.MINIFS('azure-vm-prices-1Y'!C$2:C$6932, 'azure-vm-prices-1Y'!B$2:B$6932, "&gt;="&amp;G760*(100-$B$2)/100, 'azure-vm-prices-1Y'!G$2:G$6932,I760, 'azure-vm-prices-1Y'!H$2:H$6932, J760, 'azure-vm-prices-1Y'!D$2:D$6932, IF(M760="YES", "YES", "*"), 'azure-vm-prices-1Y'!E$2:E$6932, IF(N760="YES", "YES", "*"), 'azure-vm-prices-1Y'!F$2:F$6932, IF(Q760="NO", "NO", "*"), 'azure-vm-prices-1Y'!I$2:I$6932,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'azure-vm-prices-3Y'!J$2:K$6933  , 2, 0), VLOOKUP(AB760 &amp; I760 &amp; N760 &amp; "??" &amp; IF(OR(K760="PREMIUM", ISNUMBER(SEARCH("P", L760 ) ) ), "SDD", "???" ),  'azure-vm-prices-3Y'!J$2:K$6933, 2, 0)),   "")</f>
        <v>0</v>
      </c>
      <c r="AB760" s="4">
        <f>IF(S760="YES", IF( B3="CPU+MEM" , _xlfn.MINIFS('azure-vm-prices-3Y'!C$2:C$6932,   'azure-vm-prices-3Y'!A$2:A$6932,   "&gt;="&amp;F760*(100-$B$2)/100, 'azure-vm-prices-3Y'!B$2:B$6932,   "&gt;="&amp;G760*(100-$B$2)/100, 'azure-vm-prices-3Y'!G$2:G$6932,I760,   'azure-vm-prices-3Y'!H$2:H$6932,   J760, 'azure-vm-prices-3Y'!D$2:D$6932,   IF(M760="YES", "YES", "*"), 'azure-vm-prices-3Y'!E$2:E$6932,   IF(N760="YES", "YES", "*"), 'azure-vm-prices-3Y'!F$2:F$6932,   IF(Q760="NO", "NO", "*"), 'azure-vm-prices-3Y'!I$2:I$6932,   IF(BD760="YES", "YES", "*") ), _xlfn.MINIFS('azure-vm-prices-3Y'!C$2:C$6932, 'azure-vm-prices-3Y'!B$2:B$6932, "&gt;="&amp;G760*(100-$B$2)/100, 'azure-vm-prices-3Y'!G$2:G$6932,I760, 'azure-vm-prices-3Y'!H$2:H$6932, J760, 'azure-vm-prices-3Y'!D$2:D$6932, IF(M760="YES", "YES", "*"), 'azure-vm-prices-3Y'!E$2:E$6932, IF(N760="YES", "YES", "*"), 'azure-vm-prices-3Y'!F$2:F$6932, IF(Q760="NO", "NO", "*"), 'azure-vm-prices-3Y'!I$2:I$6932,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IF(AND(K760="STANDARD",S760="YES",H760&lt;='azure-standard-disk-prices'!G2, H760&gt;0),1+IF(O760="YES",1),"")</f>
        <v>0</v>
      </c>
      <c r="AH760" s="4">
        <f>IF(AND(K760="STANDARD",S760="YES",H760&gt;'azure-standard-disk-prices'!G2,H760 &lt;='azure-standard-disk-prices'!G3),1+IF(O760="YES",1),"")</f>
        <v>0</v>
      </c>
      <c r="AI760" s="4">
        <f>IF(AND(K760="STANDARD",S760="YES",H760&gt;'azure-standard-disk-prices'!G3,H760 &lt;='azure-standard-disk-prices'!G4),1+IF(O760="YES",1),"")</f>
        <v>0</v>
      </c>
      <c r="AJ760" s="4">
        <f>IF(AND(K760="STANDARD",S760="YES",H760&gt;'azure-standard-disk-prices'!G4,H760 &lt;='azure-standard-disk-prices'!G5),1+IF(O760="YES",1),"")</f>
        <v>0</v>
      </c>
      <c r="AK760" s="4">
        <f>IF(AND(K760="STANDARD",S760="YES",H760&gt;'azure-standard-disk-prices'!G5,H760 &lt;='azure-standard-disk-prices'!G6),1+IF(O760="YES",1),"")</f>
        <v>0</v>
      </c>
      <c r="AL760" s="4">
        <f>IF(AND(K760="STANDARD",S760="YES",H760&gt;'azure-standard-disk-prices'!G6,H760 &lt;='azure-standard-disk-prices'!G7),1+IF(O760="YES",1),"")</f>
        <v>0</v>
      </c>
      <c r="AM760" s="4">
        <f>IF(AND(K760="STANDARD",S760="YES",H760&gt;'azure-standard-disk-prices'!G7,H760 &lt;='azure-standard-disk-prices'!G8),1+IF(O760="YES",1),"")</f>
        <v>0</v>
      </c>
      <c r="AN760" s="4">
        <f>IF(AND(K760="STANDARD",S760="YES",H760&gt;'azure-standard-disk-prices'!G8,H760 &lt;='azure-standard-disk-prices'!G9),1+IF(O760="YES",1),"")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22</v>
      </c>
      <c r="J761" s="3" t="s">
        <v>19</v>
      </c>
      <c r="K761" s="3" t="s">
        <v>15</v>
      </c>
      <c r="L761" s="3" t="s">
        <v>11</v>
      </c>
      <c r="M761" s="3" t="s">
        <v>5</v>
      </c>
      <c r="N761" s="3" t="s">
        <v>5</v>
      </c>
      <c r="O761" s="3" t="s">
        <v>5</v>
      </c>
      <c r="P761" s="3">
        <v>730</v>
      </c>
      <c r="Q761" s="3" t="s">
        <v>5</v>
      </c>
      <c r="R761" s="3" t="s">
        <v>24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'azure-vm-prices-base'!J$2:K$6933, 2, 0), VLOOKUP(X761 &amp; I761 &amp; N761 &amp; "??" &amp; IF(OR(K761="PREMIUM", ISNUMBER(SEARCH("P", L761 ) ) ), "SDD", "???" ),  'azure-vm-prices-base'!J$2:K$6933, 2, 0)), "")</f>
        <v>0</v>
      </c>
      <c r="X761" s="4">
        <f>IF(S761="YES", IF( B3="CPU+MEM" , _xlfn.MINIFS('azure-vm-prices-base'!C$2:C$6932, 'azure-vm-prices-base'!A$2:A$6932, "&gt;="&amp;F761*(100-$B$2)/100, 'azure-vm-prices-base'!B$2:B$6932, "&gt;="&amp;G761*(100-$B$2)/100, 'azure-vm-prices-base'!G$2:G$6932,I761, 'azure-vm-prices-base'!H$2:H$6932, J761, 'azure-vm-prices-base'!D$2:D$6932, IF(M761="YES", "YES", "*"), 'azure-vm-prices-base'!E$2:E$6932, IF(N761="YES", "YES", "*"), 'azure-vm-prices-base'!F$2:F$6932, IF(Q761="NO", "NO", "*"), 'azure-vm-prices-base'!I$2:I$6932, IF(BD761="YES", "YES", "*") ), _xlfn.MINIFS('azure-vm-prices-base'!C$2:C$6932, 'azure-vm-prices-base'!B$2:B$6932, "&gt;="&amp;G761*(100-$B$2)/100, 'azure-vm-prices-base'!G$2:G$6932,I761, 'azure-vm-prices-base'!H$2:H$6932, J761, 'azure-vm-prices-base'!D$2:D$6932, IF(M761="YES", "YES", "*"), 'azure-vm-prices-base'!E$2:E$6932, IF(N761="YES", "YES", "*"), 'azure-vm-prices-base'!F$2:F$6932, IF(Q761="NO", "NO", "*"), 'azure-vm-prices-base'!I$2:I$6932,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'azure-vm-prices-1Y'!J$2:K$6933  , 2, 0), VLOOKUP(Z761 &amp; I761 &amp; N761 &amp; "??" &amp; IF(OR(K761="PREMIUM", ISNUMBER(SEARCH("P", L761 ) ) ), "SDD", "???" ),  'azure-vm-prices-1Y'!J$2:K$6933, 2, 0)),   "")</f>
        <v>0</v>
      </c>
      <c r="Z761" s="4">
        <f>IF(S761="YES", IF( B3="CPU+MEM" , _xlfn.MINIFS('azure-vm-prices-1Y'!C$2:C$6932,   'azure-vm-prices-1Y'!A$2:A$6932,   "&gt;="&amp;F761*(100-$B$2)/100, 'azure-vm-prices-1Y'!B$2:B$6932,   "&gt;="&amp;G761*(100-$B$2)/100, 'azure-vm-prices-1Y'!G$2:G$6932,I761,   'azure-vm-prices-1Y'!H$2:H$6932,   J761, 'azure-vm-prices-1Y'!D$2:D$6932,   IF(M761="YES", "YES", "*"), 'azure-vm-prices-1Y'!E$2:E$6932,   IF(N761="YES", "YES", "*"), 'azure-vm-prices-1Y'!F$2:F$6932,   IF(Q761="NO", "NO", "*"), 'azure-vm-prices-1Y'!I$2:I$6932,   IF(BD761="YES", "YES", "*") ), _xlfn.MINIFS('azure-vm-prices-1Y'!C$2:C$6932, 'azure-vm-prices-1Y'!B$2:B$6932, "&gt;="&amp;G761*(100-$B$2)/100, 'azure-vm-prices-1Y'!G$2:G$6932,I761, 'azure-vm-prices-1Y'!H$2:H$6932, J761, 'azure-vm-prices-1Y'!D$2:D$6932, IF(M761="YES", "YES", "*"), 'azure-vm-prices-1Y'!E$2:E$6932, IF(N761="YES", "YES", "*"), 'azure-vm-prices-1Y'!F$2:F$6932, IF(Q761="NO", "NO", "*"), 'azure-vm-prices-1Y'!I$2:I$6932,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'azure-vm-prices-3Y'!J$2:K$6933  , 2, 0), VLOOKUP(AB761 &amp; I761 &amp; N761 &amp; "??" &amp; IF(OR(K761="PREMIUM", ISNUMBER(SEARCH("P", L761 ) ) ), "SDD", "???" ),  'azure-vm-prices-3Y'!J$2:K$6933, 2, 0)),   "")</f>
        <v>0</v>
      </c>
      <c r="AB761" s="4">
        <f>IF(S761="YES", IF( B3="CPU+MEM" , _xlfn.MINIFS('azure-vm-prices-3Y'!C$2:C$6932,   'azure-vm-prices-3Y'!A$2:A$6932,   "&gt;="&amp;F761*(100-$B$2)/100, 'azure-vm-prices-3Y'!B$2:B$6932,   "&gt;="&amp;G761*(100-$B$2)/100, 'azure-vm-prices-3Y'!G$2:G$6932,I761,   'azure-vm-prices-3Y'!H$2:H$6932,   J761, 'azure-vm-prices-3Y'!D$2:D$6932,   IF(M761="YES", "YES", "*"), 'azure-vm-prices-3Y'!E$2:E$6932,   IF(N761="YES", "YES", "*"), 'azure-vm-prices-3Y'!F$2:F$6932,   IF(Q761="NO", "NO", "*"), 'azure-vm-prices-3Y'!I$2:I$6932,   IF(BD761="YES", "YES", "*") ), _xlfn.MINIFS('azure-vm-prices-3Y'!C$2:C$6932, 'azure-vm-prices-3Y'!B$2:B$6932, "&gt;="&amp;G761*(100-$B$2)/100, 'azure-vm-prices-3Y'!G$2:G$6932,I761, 'azure-vm-prices-3Y'!H$2:H$6932, J761, 'azure-vm-prices-3Y'!D$2:D$6932, IF(M761="YES", "YES", "*"), 'azure-vm-prices-3Y'!E$2:E$6932, IF(N761="YES", "YES", "*"), 'azure-vm-prices-3Y'!F$2:F$6932, IF(Q761="NO", "NO", "*"), 'azure-vm-prices-3Y'!I$2:I$6932,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IF(AND(K761="STANDARD",S761="YES",H761&lt;='azure-standard-disk-prices'!G2, H761&gt;0),1+IF(O761="YES",1),"")</f>
        <v>0</v>
      </c>
      <c r="AH761" s="4">
        <f>IF(AND(K761="STANDARD",S761="YES",H761&gt;'azure-standard-disk-prices'!G2,H761 &lt;='azure-standard-disk-prices'!G3),1+IF(O761="YES",1),"")</f>
        <v>0</v>
      </c>
      <c r="AI761" s="4">
        <f>IF(AND(K761="STANDARD",S761="YES",H761&gt;'azure-standard-disk-prices'!G3,H761 &lt;='azure-standard-disk-prices'!G4),1+IF(O761="YES",1),"")</f>
        <v>0</v>
      </c>
      <c r="AJ761" s="4">
        <f>IF(AND(K761="STANDARD",S761="YES",H761&gt;'azure-standard-disk-prices'!G4,H761 &lt;='azure-standard-disk-prices'!G5),1+IF(O761="YES",1),"")</f>
        <v>0</v>
      </c>
      <c r="AK761" s="4">
        <f>IF(AND(K761="STANDARD",S761="YES",H761&gt;'azure-standard-disk-prices'!G5,H761 &lt;='azure-standard-disk-prices'!G6),1+IF(O761="YES",1),"")</f>
        <v>0</v>
      </c>
      <c r="AL761" s="4">
        <f>IF(AND(K761="STANDARD",S761="YES",H761&gt;'azure-standard-disk-prices'!G6,H761 &lt;='azure-standard-disk-prices'!G7),1+IF(O761="YES",1),"")</f>
        <v>0</v>
      </c>
      <c r="AM761" s="4">
        <f>IF(AND(K761="STANDARD",S761="YES",H761&gt;'azure-standard-disk-prices'!G7,H761 &lt;='azure-standard-disk-prices'!G8),1+IF(O761="YES",1),"")</f>
        <v>0</v>
      </c>
      <c r="AN761" s="4">
        <f>IF(AND(K761="STANDARD",S761="YES",H761&gt;'azure-standard-disk-prices'!G8,H761 &lt;='azure-standard-disk-prices'!G9),1+IF(O761="YES",1),"")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22</v>
      </c>
      <c r="J762" s="3" t="s">
        <v>19</v>
      </c>
      <c r="K762" s="3" t="s">
        <v>15</v>
      </c>
      <c r="L762" s="3" t="s">
        <v>11</v>
      </c>
      <c r="M762" s="3" t="s">
        <v>5</v>
      </c>
      <c r="N762" s="3" t="s">
        <v>5</v>
      </c>
      <c r="O762" s="3" t="s">
        <v>5</v>
      </c>
      <c r="P762" s="3">
        <v>730</v>
      </c>
      <c r="Q762" s="3" t="s">
        <v>5</v>
      </c>
      <c r="R762" s="3" t="s">
        <v>24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'azure-vm-prices-base'!J$2:K$6933, 2, 0), VLOOKUP(X762 &amp; I762 &amp; N762 &amp; "??" &amp; IF(OR(K762="PREMIUM", ISNUMBER(SEARCH("P", L762 ) ) ), "SDD", "???" ),  'azure-vm-prices-base'!J$2:K$6933, 2, 0)), "")</f>
        <v>0</v>
      </c>
      <c r="X762" s="4">
        <f>IF(S762="YES", IF( B3="CPU+MEM" , _xlfn.MINIFS('azure-vm-prices-base'!C$2:C$6932, 'azure-vm-prices-base'!A$2:A$6932, "&gt;="&amp;F762*(100-$B$2)/100, 'azure-vm-prices-base'!B$2:B$6932, "&gt;="&amp;G762*(100-$B$2)/100, 'azure-vm-prices-base'!G$2:G$6932,I762, 'azure-vm-prices-base'!H$2:H$6932, J762, 'azure-vm-prices-base'!D$2:D$6932, IF(M762="YES", "YES", "*"), 'azure-vm-prices-base'!E$2:E$6932, IF(N762="YES", "YES", "*"), 'azure-vm-prices-base'!F$2:F$6932, IF(Q762="NO", "NO", "*"), 'azure-vm-prices-base'!I$2:I$6932, IF(BD762="YES", "YES", "*") ), _xlfn.MINIFS('azure-vm-prices-base'!C$2:C$6932, 'azure-vm-prices-base'!B$2:B$6932, "&gt;="&amp;G762*(100-$B$2)/100, 'azure-vm-prices-base'!G$2:G$6932,I762, 'azure-vm-prices-base'!H$2:H$6932, J762, 'azure-vm-prices-base'!D$2:D$6932, IF(M762="YES", "YES", "*"), 'azure-vm-prices-base'!E$2:E$6932, IF(N762="YES", "YES", "*"), 'azure-vm-prices-base'!F$2:F$6932, IF(Q762="NO", "NO", "*"), 'azure-vm-prices-base'!I$2:I$6932,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'azure-vm-prices-1Y'!J$2:K$6933  , 2, 0), VLOOKUP(Z762 &amp; I762 &amp; N762 &amp; "??" &amp; IF(OR(K762="PREMIUM", ISNUMBER(SEARCH("P", L762 ) ) ), "SDD", "???" ),  'azure-vm-prices-1Y'!J$2:K$6933, 2, 0)),   "")</f>
        <v>0</v>
      </c>
      <c r="Z762" s="4">
        <f>IF(S762="YES", IF( B3="CPU+MEM" , _xlfn.MINIFS('azure-vm-prices-1Y'!C$2:C$6932,   'azure-vm-prices-1Y'!A$2:A$6932,   "&gt;="&amp;F762*(100-$B$2)/100, 'azure-vm-prices-1Y'!B$2:B$6932,   "&gt;="&amp;G762*(100-$B$2)/100, 'azure-vm-prices-1Y'!G$2:G$6932,I762,   'azure-vm-prices-1Y'!H$2:H$6932,   J762, 'azure-vm-prices-1Y'!D$2:D$6932,   IF(M762="YES", "YES", "*"), 'azure-vm-prices-1Y'!E$2:E$6932,   IF(N762="YES", "YES", "*"), 'azure-vm-prices-1Y'!F$2:F$6932,   IF(Q762="NO", "NO", "*"), 'azure-vm-prices-1Y'!I$2:I$6932,   IF(BD762="YES", "YES", "*") ), _xlfn.MINIFS('azure-vm-prices-1Y'!C$2:C$6932, 'azure-vm-prices-1Y'!B$2:B$6932, "&gt;="&amp;G762*(100-$B$2)/100, 'azure-vm-prices-1Y'!G$2:G$6932,I762, 'azure-vm-prices-1Y'!H$2:H$6932, J762, 'azure-vm-prices-1Y'!D$2:D$6932, IF(M762="YES", "YES", "*"), 'azure-vm-prices-1Y'!E$2:E$6932, IF(N762="YES", "YES", "*"), 'azure-vm-prices-1Y'!F$2:F$6932, IF(Q762="NO", "NO", "*"), 'azure-vm-prices-1Y'!I$2:I$6932,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'azure-vm-prices-3Y'!J$2:K$6933  , 2, 0), VLOOKUP(AB762 &amp; I762 &amp; N762 &amp; "??" &amp; IF(OR(K762="PREMIUM", ISNUMBER(SEARCH("P", L762 ) ) ), "SDD", "???" ),  'azure-vm-prices-3Y'!J$2:K$6933, 2, 0)),   "")</f>
        <v>0</v>
      </c>
      <c r="AB762" s="4">
        <f>IF(S762="YES", IF( B3="CPU+MEM" , _xlfn.MINIFS('azure-vm-prices-3Y'!C$2:C$6932,   'azure-vm-prices-3Y'!A$2:A$6932,   "&gt;="&amp;F762*(100-$B$2)/100, 'azure-vm-prices-3Y'!B$2:B$6932,   "&gt;="&amp;G762*(100-$B$2)/100, 'azure-vm-prices-3Y'!G$2:G$6932,I762,   'azure-vm-prices-3Y'!H$2:H$6932,   J762, 'azure-vm-prices-3Y'!D$2:D$6932,   IF(M762="YES", "YES", "*"), 'azure-vm-prices-3Y'!E$2:E$6932,   IF(N762="YES", "YES", "*"), 'azure-vm-prices-3Y'!F$2:F$6932,   IF(Q762="NO", "NO", "*"), 'azure-vm-prices-3Y'!I$2:I$6932,   IF(BD762="YES", "YES", "*") ), _xlfn.MINIFS('azure-vm-prices-3Y'!C$2:C$6932, 'azure-vm-prices-3Y'!B$2:B$6932, "&gt;="&amp;G762*(100-$B$2)/100, 'azure-vm-prices-3Y'!G$2:G$6932,I762, 'azure-vm-prices-3Y'!H$2:H$6932, J762, 'azure-vm-prices-3Y'!D$2:D$6932, IF(M762="YES", "YES", "*"), 'azure-vm-prices-3Y'!E$2:E$6932, IF(N762="YES", "YES", "*"), 'azure-vm-prices-3Y'!F$2:F$6932, IF(Q762="NO", "NO", "*"), 'azure-vm-prices-3Y'!I$2:I$6932,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IF(AND(K762="STANDARD",S762="YES",H762&lt;='azure-standard-disk-prices'!G2, H762&gt;0),1+IF(O762="YES",1),"")</f>
        <v>0</v>
      </c>
      <c r="AH762" s="4">
        <f>IF(AND(K762="STANDARD",S762="YES",H762&gt;'azure-standard-disk-prices'!G2,H762 &lt;='azure-standard-disk-prices'!G3),1+IF(O762="YES",1),"")</f>
        <v>0</v>
      </c>
      <c r="AI762" s="4">
        <f>IF(AND(K762="STANDARD",S762="YES",H762&gt;'azure-standard-disk-prices'!G3,H762 &lt;='azure-standard-disk-prices'!G4),1+IF(O762="YES",1),"")</f>
        <v>0</v>
      </c>
      <c r="AJ762" s="4">
        <f>IF(AND(K762="STANDARD",S762="YES",H762&gt;'azure-standard-disk-prices'!G4,H762 &lt;='azure-standard-disk-prices'!G5),1+IF(O762="YES",1),"")</f>
        <v>0</v>
      </c>
      <c r="AK762" s="4">
        <f>IF(AND(K762="STANDARD",S762="YES",H762&gt;'azure-standard-disk-prices'!G5,H762 &lt;='azure-standard-disk-prices'!G6),1+IF(O762="YES",1),"")</f>
        <v>0</v>
      </c>
      <c r="AL762" s="4">
        <f>IF(AND(K762="STANDARD",S762="YES",H762&gt;'azure-standard-disk-prices'!G6,H762 &lt;='azure-standard-disk-prices'!G7),1+IF(O762="YES",1),"")</f>
        <v>0</v>
      </c>
      <c r="AM762" s="4">
        <f>IF(AND(K762="STANDARD",S762="YES",H762&gt;'azure-standard-disk-prices'!G7,H762 &lt;='azure-standard-disk-prices'!G8),1+IF(O762="YES",1),"")</f>
        <v>0</v>
      </c>
      <c r="AN762" s="4">
        <f>IF(AND(K762="STANDARD",S762="YES",H762&gt;'azure-standard-disk-prices'!G8,H762 &lt;='azure-standard-disk-prices'!G9),1+IF(O762="YES",1),"")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22</v>
      </c>
      <c r="J763" s="3" t="s">
        <v>19</v>
      </c>
      <c r="K763" s="3" t="s">
        <v>15</v>
      </c>
      <c r="L763" s="3" t="s">
        <v>11</v>
      </c>
      <c r="M763" s="3" t="s">
        <v>5</v>
      </c>
      <c r="N763" s="3" t="s">
        <v>5</v>
      </c>
      <c r="O763" s="3" t="s">
        <v>5</v>
      </c>
      <c r="P763" s="3">
        <v>730</v>
      </c>
      <c r="Q763" s="3" t="s">
        <v>5</v>
      </c>
      <c r="R763" s="3" t="s">
        <v>24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'azure-vm-prices-base'!J$2:K$6933, 2, 0), VLOOKUP(X763 &amp; I763 &amp; N763 &amp; "??" &amp; IF(OR(K763="PREMIUM", ISNUMBER(SEARCH("P", L763 ) ) ), "SDD", "???" ),  'azure-vm-prices-base'!J$2:K$6933, 2, 0)), "")</f>
        <v>0</v>
      </c>
      <c r="X763" s="4">
        <f>IF(S763="YES", IF( B3="CPU+MEM" , _xlfn.MINIFS('azure-vm-prices-base'!C$2:C$6932, 'azure-vm-prices-base'!A$2:A$6932, "&gt;="&amp;F763*(100-$B$2)/100, 'azure-vm-prices-base'!B$2:B$6932, "&gt;="&amp;G763*(100-$B$2)/100, 'azure-vm-prices-base'!G$2:G$6932,I763, 'azure-vm-prices-base'!H$2:H$6932, J763, 'azure-vm-prices-base'!D$2:D$6932, IF(M763="YES", "YES", "*"), 'azure-vm-prices-base'!E$2:E$6932, IF(N763="YES", "YES", "*"), 'azure-vm-prices-base'!F$2:F$6932, IF(Q763="NO", "NO", "*"), 'azure-vm-prices-base'!I$2:I$6932, IF(BD763="YES", "YES", "*") ), _xlfn.MINIFS('azure-vm-prices-base'!C$2:C$6932, 'azure-vm-prices-base'!B$2:B$6932, "&gt;="&amp;G763*(100-$B$2)/100, 'azure-vm-prices-base'!G$2:G$6932,I763, 'azure-vm-prices-base'!H$2:H$6932, J763, 'azure-vm-prices-base'!D$2:D$6932, IF(M763="YES", "YES", "*"), 'azure-vm-prices-base'!E$2:E$6932, IF(N763="YES", "YES", "*"), 'azure-vm-prices-base'!F$2:F$6932, IF(Q763="NO", "NO", "*"), 'azure-vm-prices-base'!I$2:I$6932,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'azure-vm-prices-1Y'!J$2:K$6933  , 2, 0), VLOOKUP(Z763 &amp; I763 &amp; N763 &amp; "??" &amp; IF(OR(K763="PREMIUM", ISNUMBER(SEARCH("P", L763 ) ) ), "SDD", "???" ),  'azure-vm-prices-1Y'!J$2:K$6933, 2, 0)),   "")</f>
        <v>0</v>
      </c>
      <c r="Z763" s="4">
        <f>IF(S763="YES", IF( B3="CPU+MEM" , _xlfn.MINIFS('azure-vm-prices-1Y'!C$2:C$6932,   'azure-vm-prices-1Y'!A$2:A$6932,   "&gt;="&amp;F763*(100-$B$2)/100, 'azure-vm-prices-1Y'!B$2:B$6932,   "&gt;="&amp;G763*(100-$B$2)/100, 'azure-vm-prices-1Y'!G$2:G$6932,I763,   'azure-vm-prices-1Y'!H$2:H$6932,   J763, 'azure-vm-prices-1Y'!D$2:D$6932,   IF(M763="YES", "YES", "*"), 'azure-vm-prices-1Y'!E$2:E$6932,   IF(N763="YES", "YES", "*"), 'azure-vm-prices-1Y'!F$2:F$6932,   IF(Q763="NO", "NO", "*"), 'azure-vm-prices-1Y'!I$2:I$6932,   IF(BD763="YES", "YES", "*") ), _xlfn.MINIFS('azure-vm-prices-1Y'!C$2:C$6932, 'azure-vm-prices-1Y'!B$2:B$6932, "&gt;="&amp;G763*(100-$B$2)/100, 'azure-vm-prices-1Y'!G$2:G$6932,I763, 'azure-vm-prices-1Y'!H$2:H$6932, J763, 'azure-vm-prices-1Y'!D$2:D$6932, IF(M763="YES", "YES", "*"), 'azure-vm-prices-1Y'!E$2:E$6932, IF(N763="YES", "YES", "*"), 'azure-vm-prices-1Y'!F$2:F$6932, IF(Q763="NO", "NO", "*"), 'azure-vm-prices-1Y'!I$2:I$6932,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'azure-vm-prices-3Y'!J$2:K$6933  , 2, 0), VLOOKUP(AB763 &amp; I763 &amp; N763 &amp; "??" &amp; IF(OR(K763="PREMIUM", ISNUMBER(SEARCH("P", L763 ) ) ), "SDD", "???" ),  'azure-vm-prices-3Y'!J$2:K$6933, 2, 0)),   "")</f>
        <v>0</v>
      </c>
      <c r="AB763" s="4">
        <f>IF(S763="YES", IF( B3="CPU+MEM" , _xlfn.MINIFS('azure-vm-prices-3Y'!C$2:C$6932,   'azure-vm-prices-3Y'!A$2:A$6932,   "&gt;="&amp;F763*(100-$B$2)/100, 'azure-vm-prices-3Y'!B$2:B$6932,   "&gt;="&amp;G763*(100-$B$2)/100, 'azure-vm-prices-3Y'!G$2:G$6932,I763,   'azure-vm-prices-3Y'!H$2:H$6932,   J763, 'azure-vm-prices-3Y'!D$2:D$6932,   IF(M763="YES", "YES", "*"), 'azure-vm-prices-3Y'!E$2:E$6932,   IF(N763="YES", "YES", "*"), 'azure-vm-prices-3Y'!F$2:F$6932,   IF(Q763="NO", "NO", "*"), 'azure-vm-prices-3Y'!I$2:I$6932,   IF(BD763="YES", "YES", "*") ), _xlfn.MINIFS('azure-vm-prices-3Y'!C$2:C$6932, 'azure-vm-prices-3Y'!B$2:B$6932, "&gt;="&amp;G763*(100-$B$2)/100, 'azure-vm-prices-3Y'!G$2:G$6932,I763, 'azure-vm-prices-3Y'!H$2:H$6932, J763, 'azure-vm-prices-3Y'!D$2:D$6932, IF(M763="YES", "YES", "*"), 'azure-vm-prices-3Y'!E$2:E$6932, IF(N763="YES", "YES", "*"), 'azure-vm-prices-3Y'!F$2:F$6932, IF(Q763="NO", "NO", "*"), 'azure-vm-prices-3Y'!I$2:I$6932,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IF(AND(K763="STANDARD",S763="YES",H763&lt;='azure-standard-disk-prices'!G2, H763&gt;0),1+IF(O763="YES",1),"")</f>
        <v>0</v>
      </c>
      <c r="AH763" s="4">
        <f>IF(AND(K763="STANDARD",S763="YES",H763&gt;'azure-standard-disk-prices'!G2,H763 &lt;='azure-standard-disk-prices'!G3),1+IF(O763="YES",1),"")</f>
        <v>0</v>
      </c>
      <c r="AI763" s="4">
        <f>IF(AND(K763="STANDARD",S763="YES",H763&gt;'azure-standard-disk-prices'!G3,H763 &lt;='azure-standard-disk-prices'!G4),1+IF(O763="YES",1),"")</f>
        <v>0</v>
      </c>
      <c r="AJ763" s="4">
        <f>IF(AND(K763="STANDARD",S763="YES",H763&gt;'azure-standard-disk-prices'!G4,H763 &lt;='azure-standard-disk-prices'!G5),1+IF(O763="YES",1),"")</f>
        <v>0</v>
      </c>
      <c r="AK763" s="4">
        <f>IF(AND(K763="STANDARD",S763="YES",H763&gt;'azure-standard-disk-prices'!G5,H763 &lt;='azure-standard-disk-prices'!G6),1+IF(O763="YES",1),"")</f>
        <v>0</v>
      </c>
      <c r="AL763" s="4">
        <f>IF(AND(K763="STANDARD",S763="YES",H763&gt;'azure-standard-disk-prices'!G6,H763 &lt;='azure-standard-disk-prices'!G7),1+IF(O763="YES",1),"")</f>
        <v>0</v>
      </c>
      <c r="AM763" s="4">
        <f>IF(AND(K763="STANDARD",S763="YES",H763&gt;'azure-standard-disk-prices'!G7,H763 &lt;='azure-standard-disk-prices'!G8),1+IF(O763="YES",1),"")</f>
        <v>0</v>
      </c>
      <c r="AN763" s="4">
        <f>IF(AND(K763="STANDARD",S763="YES",H763&gt;'azure-standard-disk-prices'!G8,H763 &lt;='azure-standard-disk-prices'!G9),1+IF(O763="YES",1),"")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22</v>
      </c>
      <c r="J764" s="3" t="s">
        <v>19</v>
      </c>
      <c r="K764" s="3" t="s">
        <v>15</v>
      </c>
      <c r="L764" s="3" t="s">
        <v>11</v>
      </c>
      <c r="M764" s="3" t="s">
        <v>5</v>
      </c>
      <c r="N764" s="3" t="s">
        <v>5</v>
      </c>
      <c r="O764" s="3" t="s">
        <v>5</v>
      </c>
      <c r="P764" s="3">
        <v>730</v>
      </c>
      <c r="Q764" s="3" t="s">
        <v>5</v>
      </c>
      <c r="R764" s="3" t="s">
        <v>24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'azure-vm-prices-base'!J$2:K$6933, 2, 0), VLOOKUP(X764 &amp; I764 &amp; N764 &amp; "??" &amp; IF(OR(K764="PREMIUM", ISNUMBER(SEARCH("P", L764 ) ) ), "SDD", "???" ),  'azure-vm-prices-base'!J$2:K$6933, 2, 0)), "")</f>
        <v>0</v>
      </c>
      <c r="X764" s="4">
        <f>IF(S764="YES", IF( B3="CPU+MEM" , _xlfn.MINIFS('azure-vm-prices-base'!C$2:C$6932, 'azure-vm-prices-base'!A$2:A$6932, "&gt;="&amp;F764*(100-$B$2)/100, 'azure-vm-prices-base'!B$2:B$6932, "&gt;="&amp;G764*(100-$B$2)/100, 'azure-vm-prices-base'!G$2:G$6932,I764, 'azure-vm-prices-base'!H$2:H$6932, J764, 'azure-vm-prices-base'!D$2:D$6932, IF(M764="YES", "YES", "*"), 'azure-vm-prices-base'!E$2:E$6932, IF(N764="YES", "YES", "*"), 'azure-vm-prices-base'!F$2:F$6932, IF(Q764="NO", "NO", "*"), 'azure-vm-prices-base'!I$2:I$6932, IF(BD764="YES", "YES", "*") ), _xlfn.MINIFS('azure-vm-prices-base'!C$2:C$6932, 'azure-vm-prices-base'!B$2:B$6932, "&gt;="&amp;G764*(100-$B$2)/100, 'azure-vm-prices-base'!G$2:G$6932,I764, 'azure-vm-prices-base'!H$2:H$6932, J764, 'azure-vm-prices-base'!D$2:D$6932, IF(M764="YES", "YES", "*"), 'azure-vm-prices-base'!E$2:E$6932, IF(N764="YES", "YES", "*"), 'azure-vm-prices-base'!F$2:F$6932, IF(Q764="NO", "NO", "*"), 'azure-vm-prices-base'!I$2:I$6932,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'azure-vm-prices-1Y'!J$2:K$6933  , 2, 0), VLOOKUP(Z764 &amp; I764 &amp; N764 &amp; "??" &amp; IF(OR(K764="PREMIUM", ISNUMBER(SEARCH("P", L764 ) ) ), "SDD", "???" ),  'azure-vm-prices-1Y'!J$2:K$6933, 2, 0)),   "")</f>
        <v>0</v>
      </c>
      <c r="Z764" s="4">
        <f>IF(S764="YES", IF( B3="CPU+MEM" , _xlfn.MINIFS('azure-vm-prices-1Y'!C$2:C$6932,   'azure-vm-prices-1Y'!A$2:A$6932,   "&gt;="&amp;F764*(100-$B$2)/100, 'azure-vm-prices-1Y'!B$2:B$6932,   "&gt;="&amp;G764*(100-$B$2)/100, 'azure-vm-prices-1Y'!G$2:G$6932,I764,   'azure-vm-prices-1Y'!H$2:H$6932,   J764, 'azure-vm-prices-1Y'!D$2:D$6932,   IF(M764="YES", "YES", "*"), 'azure-vm-prices-1Y'!E$2:E$6932,   IF(N764="YES", "YES", "*"), 'azure-vm-prices-1Y'!F$2:F$6932,   IF(Q764="NO", "NO", "*"), 'azure-vm-prices-1Y'!I$2:I$6932,   IF(BD764="YES", "YES", "*") ), _xlfn.MINIFS('azure-vm-prices-1Y'!C$2:C$6932, 'azure-vm-prices-1Y'!B$2:B$6932, "&gt;="&amp;G764*(100-$B$2)/100, 'azure-vm-prices-1Y'!G$2:G$6932,I764, 'azure-vm-prices-1Y'!H$2:H$6932, J764, 'azure-vm-prices-1Y'!D$2:D$6932, IF(M764="YES", "YES", "*"), 'azure-vm-prices-1Y'!E$2:E$6932, IF(N764="YES", "YES", "*"), 'azure-vm-prices-1Y'!F$2:F$6932, IF(Q764="NO", "NO", "*"), 'azure-vm-prices-1Y'!I$2:I$6932,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'azure-vm-prices-3Y'!J$2:K$6933  , 2, 0), VLOOKUP(AB764 &amp; I764 &amp; N764 &amp; "??" &amp; IF(OR(K764="PREMIUM", ISNUMBER(SEARCH("P", L764 ) ) ), "SDD", "???" ),  'azure-vm-prices-3Y'!J$2:K$6933, 2, 0)),   "")</f>
        <v>0</v>
      </c>
      <c r="AB764" s="4">
        <f>IF(S764="YES", IF( B3="CPU+MEM" , _xlfn.MINIFS('azure-vm-prices-3Y'!C$2:C$6932,   'azure-vm-prices-3Y'!A$2:A$6932,   "&gt;="&amp;F764*(100-$B$2)/100, 'azure-vm-prices-3Y'!B$2:B$6932,   "&gt;="&amp;G764*(100-$B$2)/100, 'azure-vm-prices-3Y'!G$2:G$6932,I764,   'azure-vm-prices-3Y'!H$2:H$6932,   J764, 'azure-vm-prices-3Y'!D$2:D$6932,   IF(M764="YES", "YES", "*"), 'azure-vm-prices-3Y'!E$2:E$6932,   IF(N764="YES", "YES", "*"), 'azure-vm-prices-3Y'!F$2:F$6932,   IF(Q764="NO", "NO", "*"), 'azure-vm-prices-3Y'!I$2:I$6932,   IF(BD764="YES", "YES", "*") ), _xlfn.MINIFS('azure-vm-prices-3Y'!C$2:C$6932, 'azure-vm-prices-3Y'!B$2:B$6932, "&gt;="&amp;G764*(100-$B$2)/100, 'azure-vm-prices-3Y'!G$2:G$6932,I764, 'azure-vm-prices-3Y'!H$2:H$6932, J764, 'azure-vm-prices-3Y'!D$2:D$6932, IF(M764="YES", "YES", "*"), 'azure-vm-prices-3Y'!E$2:E$6932, IF(N764="YES", "YES", "*"), 'azure-vm-prices-3Y'!F$2:F$6932, IF(Q764="NO", "NO", "*"), 'azure-vm-prices-3Y'!I$2:I$6932,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IF(AND(K764="STANDARD",S764="YES",H764&lt;='azure-standard-disk-prices'!G2, H764&gt;0),1+IF(O764="YES",1),"")</f>
        <v>0</v>
      </c>
      <c r="AH764" s="4">
        <f>IF(AND(K764="STANDARD",S764="YES",H764&gt;'azure-standard-disk-prices'!G2,H764 &lt;='azure-standard-disk-prices'!G3),1+IF(O764="YES",1),"")</f>
        <v>0</v>
      </c>
      <c r="AI764" s="4">
        <f>IF(AND(K764="STANDARD",S764="YES",H764&gt;'azure-standard-disk-prices'!G3,H764 &lt;='azure-standard-disk-prices'!G4),1+IF(O764="YES",1),"")</f>
        <v>0</v>
      </c>
      <c r="AJ764" s="4">
        <f>IF(AND(K764="STANDARD",S764="YES",H764&gt;'azure-standard-disk-prices'!G4,H764 &lt;='azure-standard-disk-prices'!G5),1+IF(O764="YES",1),"")</f>
        <v>0</v>
      </c>
      <c r="AK764" s="4">
        <f>IF(AND(K764="STANDARD",S764="YES",H764&gt;'azure-standard-disk-prices'!G5,H764 &lt;='azure-standard-disk-prices'!G6),1+IF(O764="YES",1),"")</f>
        <v>0</v>
      </c>
      <c r="AL764" s="4">
        <f>IF(AND(K764="STANDARD",S764="YES",H764&gt;'azure-standard-disk-prices'!G6,H764 &lt;='azure-standard-disk-prices'!G7),1+IF(O764="YES",1),"")</f>
        <v>0</v>
      </c>
      <c r="AM764" s="4">
        <f>IF(AND(K764="STANDARD",S764="YES",H764&gt;'azure-standard-disk-prices'!G7,H764 &lt;='azure-standard-disk-prices'!G8),1+IF(O764="YES",1),"")</f>
        <v>0</v>
      </c>
      <c r="AN764" s="4">
        <f>IF(AND(K764="STANDARD",S764="YES",H764&gt;'azure-standard-disk-prices'!G8,H764 &lt;='azure-standard-disk-prices'!G9),1+IF(O764="YES",1),"")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22</v>
      </c>
      <c r="J765" s="3" t="s">
        <v>19</v>
      </c>
      <c r="K765" s="3" t="s">
        <v>15</v>
      </c>
      <c r="L765" s="3" t="s">
        <v>11</v>
      </c>
      <c r="M765" s="3" t="s">
        <v>5</v>
      </c>
      <c r="N765" s="3" t="s">
        <v>5</v>
      </c>
      <c r="O765" s="3" t="s">
        <v>5</v>
      </c>
      <c r="P765" s="3">
        <v>730</v>
      </c>
      <c r="Q765" s="3" t="s">
        <v>5</v>
      </c>
      <c r="R765" s="3" t="s">
        <v>24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'azure-vm-prices-base'!J$2:K$6933, 2, 0), VLOOKUP(X765 &amp; I765 &amp; N765 &amp; "??" &amp; IF(OR(K765="PREMIUM", ISNUMBER(SEARCH("P", L765 ) ) ), "SDD", "???" ),  'azure-vm-prices-base'!J$2:K$6933, 2, 0)), "")</f>
        <v>0</v>
      </c>
      <c r="X765" s="4">
        <f>IF(S765="YES", IF( B3="CPU+MEM" , _xlfn.MINIFS('azure-vm-prices-base'!C$2:C$6932, 'azure-vm-prices-base'!A$2:A$6932, "&gt;="&amp;F765*(100-$B$2)/100, 'azure-vm-prices-base'!B$2:B$6932, "&gt;="&amp;G765*(100-$B$2)/100, 'azure-vm-prices-base'!G$2:G$6932,I765, 'azure-vm-prices-base'!H$2:H$6932, J765, 'azure-vm-prices-base'!D$2:D$6932, IF(M765="YES", "YES", "*"), 'azure-vm-prices-base'!E$2:E$6932, IF(N765="YES", "YES", "*"), 'azure-vm-prices-base'!F$2:F$6932, IF(Q765="NO", "NO", "*"), 'azure-vm-prices-base'!I$2:I$6932, IF(BD765="YES", "YES", "*") ), _xlfn.MINIFS('azure-vm-prices-base'!C$2:C$6932, 'azure-vm-prices-base'!B$2:B$6932, "&gt;="&amp;G765*(100-$B$2)/100, 'azure-vm-prices-base'!G$2:G$6932,I765, 'azure-vm-prices-base'!H$2:H$6932, J765, 'azure-vm-prices-base'!D$2:D$6932, IF(M765="YES", "YES", "*"), 'azure-vm-prices-base'!E$2:E$6932, IF(N765="YES", "YES", "*"), 'azure-vm-prices-base'!F$2:F$6932, IF(Q765="NO", "NO", "*"), 'azure-vm-prices-base'!I$2:I$6932,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'azure-vm-prices-1Y'!J$2:K$6933  , 2, 0), VLOOKUP(Z765 &amp; I765 &amp; N765 &amp; "??" &amp; IF(OR(K765="PREMIUM", ISNUMBER(SEARCH("P", L765 ) ) ), "SDD", "???" ),  'azure-vm-prices-1Y'!J$2:K$6933, 2, 0)),   "")</f>
        <v>0</v>
      </c>
      <c r="Z765" s="4">
        <f>IF(S765="YES", IF( B3="CPU+MEM" , _xlfn.MINIFS('azure-vm-prices-1Y'!C$2:C$6932,   'azure-vm-prices-1Y'!A$2:A$6932,   "&gt;="&amp;F765*(100-$B$2)/100, 'azure-vm-prices-1Y'!B$2:B$6932,   "&gt;="&amp;G765*(100-$B$2)/100, 'azure-vm-prices-1Y'!G$2:G$6932,I765,   'azure-vm-prices-1Y'!H$2:H$6932,   J765, 'azure-vm-prices-1Y'!D$2:D$6932,   IF(M765="YES", "YES", "*"), 'azure-vm-prices-1Y'!E$2:E$6932,   IF(N765="YES", "YES", "*"), 'azure-vm-prices-1Y'!F$2:F$6932,   IF(Q765="NO", "NO", "*"), 'azure-vm-prices-1Y'!I$2:I$6932,   IF(BD765="YES", "YES", "*") ), _xlfn.MINIFS('azure-vm-prices-1Y'!C$2:C$6932, 'azure-vm-prices-1Y'!B$2:B$6932, "&gt;="&amp;G765*(100-$B$2)/100, 'azure-vm-prices-1Y'!G$2:G$6932,I765, 'azure-vm-prices-1Y'!H$2:H$6932, J765, 'azure-vm-prices-1Y'!D$2:D$6932, IF(M765="YES", "YES", "*"), 'azure-vm-prices-1Y'!E$2:E$6932, IF(N765="YES", "YES", "*"), 'azure-vm-prices-1Y'!F$2:F$6932, IF(Q765="NO", "NO", "*"), 'azure-vm-prices-1Y'!I$2:I$6932,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'azure-vm-prices-3Y'!J$2:K$6933  , 2, 0), VLOOKUP(AB765 &amp; I765 &amp; N765 &amp; "??" &amp; IF(OR(K765="PREMIUM", ISNUMBER(SEARCH("P", L765 ) ) ), "SDD", "???" ),  'azure-vm-prices-3Y'!J$2:K$6933, 2, 0)),   "")</f>
        <v>0</v>
      </c>
      <c r="AB765" s="4">
        <f>IF(S765="YES", IF( B3="CPU+MEM" , _xlfn.MINIFS('azure-vm-prices-3Y'!C$2:C$6932,   'azure-vm-prices-3Y'!A$2:A$6932,   "&gt;="&amp;F765*(100-$B$2)/100, 'azure-vm-prices-3Y'!B$2:B$6932,   "&gt;="&amp;G765*(100-$B$2)/100, 'azure-vm-prices-3Y'!G$2:G$6932,I765,   'azure-vm-prices-3Y'!H$2:H$6932,   J765, 'azure-vm-prices-3Y'!D$2:D$6932,   IF(M765="YES", "YES", "*"), 'azure-vm-prices-3Y'!E$2:E$6932,   IF(N765="YES", "YES", "*"), 'azure-vm-prices-3Y'!F$2:F$6932,   IF(Q765="NO", "NO", "*"), 'azure-vm-prices-3Y'!I$2:I$6932,   IF(BD765="YES", "YES", "*") ), _xlfn.MINIFS('azure-vm-prices-3Y'!C$2:C$6932, 'azure-vm-prices-3Y'!B$2:B$6932, "&gt;="&amp;G765*(100-$B$2)/100, 'azure-vm-prices-3Y'!G$2:G$6932,I765, 'azure-vm-prices-3Y'!H$2:H$6932, J765, 'azure-vm-prices-3Y'!D$2:D$6932, IF(M765="YES", "YES", "*"), 'azure-vm-prices-3Y'!E$2:E$6932, IF(N765="YES", "YES", "*"), 'azure-vm-prices-3Y'!F$2:F$6932, IF(Q765="NO", "NO", "*"), 'azure-vm-prices-3Y'!I$2:I$6932,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IF(AND(K765="STANDARD",S765="YES",H765&lt;='azure-standard-disk-prices'!G2, H765&gt;0),1+IF(O765="YES",1),"")</f>
        <v>0</v>
      </c>
      <c r="AH765" s="4">
        <f>IF(AND(K765="STANDARD",S765="YES",H765&gt;'azure-standard-disk-prices'!G2,H765 &lt;='azure-standard-disk-prices'!G3),1+IF(O765="YES",1),"")</f>
        <v>0</v>
      </c>
      <c r="AI765" s="4">
        <f>IF(AND(K765="STANDARD",S765="YES",H765&gt;'azure-standard-disk-prices'!G3,H765 &lt;='azure-standard-disk-prices'!G4),1+IF(O765="YES",1),"")</f>
        <v>0</v>
      </c>
      <c r="AJ765" s="4">
        <f>IF(AND(K765="STANDARD",S765="YES",H765&gt;'azure-standard-disk-prices'!G4,H765 &lt;='azure-standard-disk-prices'!G5),1+IF(O765="YES",1),"")</f>
        <v>0</v>
      </c>
      <c r="AK765" s="4">
        <f>IF(AND(K765="STANDARD",S765="YES",H765&gt;'azure-standard-disk-prices'!G5,H765 &lt;='azure-standard-disk-prices'!G6),1+IF(O765="YES",1),"")</f>
        <v>0</v>
      </c>
      <c r="AL765" s="4">
        <f>IF(AND(K765="STANDARD",S765="YES",H765&gt;'azure-standard-disk-prices'!G6,H765 &lt;='azure-standard-disk-prices'!G7),1+IF(O765="YES",1),"")</f>
        <v>0</v>
      </c>
      <c r="AM765" s="4">
        <f>IF(AND(K765="STANDARD",S765="YES",H765&gt;'azure-standard-disk-prices'!G7,H765 &lt;='azure-standard-disk-prices'!G8),1+IF(O765="YES",1),"")</f>
        <v>0</v>
      </c>
      <c r="AN765" s="4">
        <f>IF(AND(K765="STANDARD",S765="YES",H765&gt;'azure-standard-disk-prices'!G8,H765 &lt;='azure-standard-disk-prices'!G9),1+IF(O765="YES",1),"")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22</v>
      </c>
      <c r="J766" s="3" t="s">
        <v>19</v>
      </c>
      <c r="K766" s="3" t="s">
        <v>15</v>
      </c>
      <c r="L766" s="3" t="s">
        <v>11</v>
      </c>
      <c r="M766" s="3" t="s">
        <v>5</v>
      </c>
      <c r="N766" s="3" t="s">
        <v>5</v>
      </c>
      <c r="O766" s="3" t="s">
        <v>5</v>
      </c>
      <c r="P766" s="3">
        <v>730</v>
      </c>
      <c r="Q766" s="3" t="s">
        <v>5</v>
      </c>
      <c r="R766" s="3" t="s">
        <v>24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'azure-vm-prices-base'!J$2:K$6933, 2, 0), VLOOKUP(X766 &amp; I766 &amp; N766 &amp; "??" &amp; IF(OR(K766="PREMIUM", ISNUMBER(SEARCH("P", L766 ) ) ), "SDD", "???" ),  'azure-vm-prices-base'!J$2:K$6933, 2, 0)), "")</f>
        <v>0</v>
      </c>
      <c r="X766" s="4">
        <f>IF(S766="YES", IF( B3="CPU+MEM" , _xlfn.MINIFS('azure-vm-prices-base'!C$2:C$6932, 'azure-vm-prices-base'!A$2:A$6932, "&gt;="&amp;F766*(100-$B$2)/100, 'azure-vm-prices-base'!B$2:B$6932, "&gt;="&amp;G766*(100-$B$2)/100, 'azure-vm-prices-base'!G$2:G$6932,I766, 'azure-vm-prices-base'!H$2:H$6932, J766, 'azure-vm-prices-base'!D$2:D$6932, IF(M766="YES", "YES", "*"), 'azure-vm-prices-base'!E$2:E$6932, IF(N766="YES", "YES", "*"), 'azure-vm-prices-base'!F$2:F$6932, IF(Q766="NO", "NO", "*"), 'azure-vm-prices-base'!I$2:I$6932, IF(BD766="YES", "YES", "*") ), _xlfn.MINIFS('azure-vm-prices-base'!C$2:C$6932, 'azure-vm-prices-base'!B$2:B$6932, "&gt;="&amp;G766*(100-$B$2)/100, 'azure-vm-prices-base'!G$2:G$6932,I766, 'azure-vm-prices-base'!H$2:H$6932, J766, 'azure-vm-prices-base'!D$2:D$6932, IF(M766="YES", "YES", "*"), 'azure-vm-prices-base'!E$2:E$6932, IF(N766="YES", "YES", "*"), 'azure-vm-prices-base'!F$2:F$6932, IF(Q766="NO", "NO", "*"), 'azure-vm-prices-base'!I$2:I$6932,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'azure-vm-prices-1Y'!J$2:K$6933  , 2, 0), VLOOKUP(Z766 &amp; I766 &amp; N766 &amp; "??" &amp; IF(OR(K766="PREMIUM", ISNUMBER(SEARCH("P", L766 ) ) ), "SDD", "???" ),  'azure-vm-prices-1Y'!J$2:K$6933, 2, 0)),   "")</f>
        <v>0</v>
      </c>
      <c r="Z766" s="4">
        <f>IF(S766="YES", IF( B3="CPU+MEM" , _xlfn.MINIFS('azure-vm-prices-1Y'!C$2:C$6932,   'azure-vm-prices-1Y'!A$2:A$6932,   "&gt;="&amp;F766*(100-$B$2)/100, 'azure-vm-prices-1Y'!B$2:B$6932,   "&gt;="&amp;G766*(100-$B$2)/100, 'azure-vm-prices-1Y'!G$2:G$6932,I766,   'azure-vm-prices-1Y'!H$2:H$6932,   J766, 'azure-vm-prices-1Y'!D$2:D$6932,   IF(M766="YES", "YES", "*"), 'azure-vm-prices-1Y'!E$2:E$6932,   IF(N766="YES", "YES", "*"), 'azure-vm-prices-1Y'!F$2:F$6932,   IF(Q766="NO", "NO", "*"), 'azure-vm-prices-1Y'!I$2:I$6932,   IF(BD766="YES", "YES", "*") ), _xlfn.MINIFS('azure-vm-prices-1Y'!C$2:C$6932, 'azure-vm-prices-1Y'!B$2:B$6932, "&gt;="&amp;G766*(100-$B$2)/100, 'azure-vm-prices-1Y'!G$2:G$6932,I766, 'azure-vm-prices-1Y'!H$2:H$6932, J766, 'azure-vm-prices-1Y'!D$2:D$6932, IF(M766="YES", "YES", "*"), 'azure-vm-prices-1Y'!E$2:E$6932, IF(N766="YES", "YES", "*"), 'azure-vm-prices-1Y'!F$2:F$6932, IF(Q766="NO", "NO", "*"), 'azure-vm-prices-1Y'!I$2:I$6932,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'azure-vm-prices-3Y'!J$2:K$6933  , 2, 0), VLOOKUP(AB766 &amp; I766 &amp; N766 &amp; "??" &amp; IF(OR(K766="PREMIUM", ISNUMBER(SEARCH("P", L766 ) ) ), "SDD", "???" ),  'azure-vm-prices-3Y'!J$2:K$6933, 2, 0)),   "")</f>
        <v>0</v>
      </c>
      <c r="AB766" s="4">
        <f>IF(S766="YES", IF( B3="CPU+MEM" , _xlfn.MINIFS('azure-vm-prices-3Y'!C$2:C$6932,   'azure-vm-prices-3Y'!A$2:A$6932,   "&gt;="&amp;F766*(100-$B$2)/100, 'azure-vm-prices-3Y'!B$2:B$6932,   "&gt;="&amp;G766*(100-$B$2)/100, 'azure-vm-prices-3Y'!G$2:G$6932,I766,   'azure-vm-prices-3Y'!H$2:H$6932,   J766, 'azure-vm-prices-3Y'!D$2:D$6932,   IF(M766="YES", "YES", "*"), 'azure-vm-prices-3Y'!E$2:E$6932,   IF(N766="YES", "YES", "*"), 'azure-vm-prices-3Y'!F$2:F$6932,   IF(Q766="NO", "NO", "*"), 'azure-vm-prices-3Y'!I$2:I$6932,   IF(BD766="YES", "YES", "*") ), _xlfn.MINIFS('azure-vm-prices-3Y'!C$2:C$6932, 'azure-vm-prices-3Y'!B$2:B$6932, "&gt;="&amp;G766*(100-$B$2)/100, 'azure-vm-prices-3Y'!G$2:G$6932,I766, 'azure-vm-prices-3Y'!H$2:H$6932, J766, 'azure-vm-prices-3Y'!D$2:D$6932, IF(M766="YES", "YES", "*"), 'azure-vm-prices-3Y'!E$2:E$6932, IF(N766="YES", "YES", "*"), 'azure-vm-prices-3Y'!F$2:F$6932, IF(Q766="NO", "NO", "*"), 'azure-vm-prices-3Y'!I$2:I$6932,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IF(AND(K766="STANDARD",S766="YES",H766&lt;='azure-standard-disk-prices'!G2, H766&gt;0),1+IF(O766="YES",1),"")</f>
        <v>0</v>
      </c>
      <c r="AH766" s="4">
        <f>IF(AND(K766="STANDARD",S766="YES",H766&gt;'azure-standard-disk-prices'!G2,H766 &lt;='azure-standard-disk-prices'!G3),1+IF(O766="YES",1),"")</f>
        <v>0</v>
      </c>
      <c r="AI766" s="4">
        <f>IF(AND(K766="STANDARD",S766="YES",H766&gt;'azure-standard-disk-prices'!G3,H766 &lt;='azure-standard-disk-prices'!G4),1+IF(O766="YES",1),"")</f>
        <v>0</v>
      </c>
      <c r="AJ766" s="4">
        <f>IF(AND(K766="STANDARD",S766="YES",H766&gt;'azure-standard-disk-prices'!G4,H766 &lt;='azure-standard-disk-prices'!G5),1+IF(O766="YES",1),"")</f>
        <v>0</v>
      </c>
      <c r="AK766" s="4">
        <f>IF(AND(K766="STANDARD",S766="YES",H766&gt;'azure-standard-disk-prices'!G5,H766 &lt;='azure-standard-disk-prices'!G6),1+IF(O766="YES",1),"")</f>
        <v>0</v>
      </c>
      <c r="AL766" s="4">
        <f>IF(AND(K766="STANDARD",S766="YES",H766&gt;'azure-standard-disk-prices'!G6,H766 &lt;='azure-standard-disk-prices'!G7),1+IF(O766="YES",1),"")</f>
        <v>0</v>
      </c>
      <c r="AM766" s="4">
        <f>IF(AND(K766="STANDARD",S766="YES",H766&gt;'azure-standard-disk-prices'!G7,H766 &lt;='azure-standard-disk-prices'!G8),1+IF(O766="YES",1),"")</f>
        <v>0</v>
      </c>
      <c r="AN766" s="4">
        <f>IF(AND(K766="STANDARD",S766="YES",H766&gt;'azure-standard-disk-prices'!G8,H766 &lt;='azure-standard-disk-prices'!G9),1+IF(O766="YES",1),"")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22</v>
      </c>
      <c r="J767" s="3" t="s">
        <v>19</v>
      </c>
      <c r="K767" s="3" t="s">
        <v>15</v>
      </c>
      <c r="L767" s="3" t="s">
        <v>11</v>
      </c>
      <c r="M767" s="3" t="s">
        <v>5</v>
      </c>
      <c r="N767" s="3" t="s">
        <v>5</v>
      </c>
      <c r="O767" s="3" t="s">
        <v>5</v>
      </c>
      <c r="P767" s="3">
        <v>730</v>
      </c>
      <c r="Q767" s="3" t="s">
        <v>5</v>
      </c>
      <c r="R767" s="3" t="s">
        <v>24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'azure-vm-prices-base'!J$2:K$6933, 2, 0), VLOOKUP(X767 &amp; I767 &amp; N767 &amp; "??" &amp; IF(OR(K767="PREMIUM", ISNUMBER(SEARCH("P", L767 ) ) ), "SDD", "???" ),  'azure-vm-prices-base'!J$2:K$6933, 2, 0)), "")</f>
        <v>0</v>
      </c>
      <c r="X767" s="4">
        <f>IF(S767="YES", IF( B3="CPU+MEM" , _xlfn.MINIFS('azure-vm-prices-base'!C$2:C$6932, 'azure-vm-prices-base'!A$2:A$6932, "&gt;="&amp;F767*(100-$B$2)/100, 'azure-vm-prices-base'!B$2:B$6932, "&gt;="&amp;G767*(100-$B$2)/100, 'azure-vm-prices-base'!G$2:G$6932,I767, 'azure-vm-prices-base'!H$2:H$6932, J767, 'azure-vm-prices-base'!D$2:D$6932, IF(M767="YES", "YES", "*"), 'azure-vm-prices-base'!E$2:E$6932, IF(N767="YES", "YES", "*"), 'azure-vm-prices-base'!F$2:F$6932, IF(Q767="NO", "NO", "*"), 'azure-vm-prices-base'!I$2:I$6932, IF(BD767="YES", "YES", "*") ), _xlfn.MINIFS('azure-vm-prices-base'!C$2:C$6932, 'azure-vm-prices-base'!B$2:B$6932, "&gt;="&amp;G767*(100-$B$2)/100, 'azure-vm-prices-base'!G$2:G$6932,I767, 'azure-vm-prices-base'!H$2:H$6932, J767, 'azure-vm-prices-base'!D$2:D$6932, IF(M767="YES", "YES", "*"), 'azure-vm-prices-base'!E$2:E$6932, IF(N767="YES", "YES", "*"), 'azure-vm-prices-base'!F$2:F$6932, IF(Q767="NO", "NO", "*"), 'azure-vm-prices-base'!I$2:I$6932,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'azure-vm-prices-1Y'!J$2:K$6933  , 2, 0), VLOOKUP(Z767 &amp; I767 &amp; N767 &amp; "??" &amp; IF(OR(K767="PREMIUM", ISNUMBER(SEARCH("P", L767 ) ) ), "SDD", "???" ),  'azure-vm-prices-1Y'!J$2:K$6933, 2, 0)),   "")</f>
        <v>0</v>
      </c>
      <c r="Z767" s="4">
        <f>IF(S767="YES", IF( B3="CPU+MEM" , _xlfn.MINIFS('azure-vm-prices-1Y'!C$2:C$6932,   'azure-vm-prices-1Y'!A$2:A$6932,   "&gt;="&amp;F767*(100-$B$2)/100, 'azure-vm-prices-1Y'!B$2:B$6932,   "&gt;="&amp;G767*(100-$B$2)/100, 'azure-vm-prices-1Y'!G$2:G$6932,I767,   'azure-vm-prices-1Y'!H$2:H$6932,   J767, 'azure-vm-prices-1Y'!D$2:D$6932,   IF(M767="YES", "YES", "*"), 'azure-vm-prices-1Y'!E$2:E$6932,   IF(N767="YES", "YES", "*"), 'azure-vm-prices-1Y'!F$2:F$6932,   IF(Q767="NO", "NO", "*"), 'azure-vm-prices-1Y'!I$2:I$6932,   IF(BD767="YES", "YES", "*") ), _xlfn.MINIFS('azure-vm-prices-1Y'!C$2:C$6932, 'azure-vm-prices-1Y'!B$2:B$6932, "&gt;="&amp;G767*(100-$B$2)/100, 'azure-vm-prices-1Y'!G$2:G$6932,I767, 'azure-vm-prices-1Y'!H$2:H$6932, J767, 'azure-vm-prices-1Y'!D$2:D$6932, IF(M767="YES", "YES", "*"), 'azure-vm-prices-1Y'!E$2:E$6932, IF(N767="YES", "YES", "*"), 'azure-vm-prices-1Y'!F$2:F$6932, IF(Q767="NO", "NO", "*"), 'azure-vm-prices-1Y'!I$2:I$6932,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'azure-vm-prices-3Y'!J$2:K$6933  , 2, 0), VLOOKUP(AB767 &amp; I767 &amp; N767 &amp; "??" &amp; IF(OR(K767="PREMIUM", ISNUMBER(SEARCH("P", L767 ) ) ), "SDD", "???" ),  'azure-vm-prices-3Y'!J$2:K$6933, 2, 0)),   "")</f>
        <v>0</v>
      </c>
      <c r="AB767" s="4">
        <f>IF(S767="YES", IF( B3="CPU+MEM" , _xlfn.MINIFS('azure-vm-prices-3Y'!C$2:C$6932,   'azure-vm-prices-3Y'!A$2:A$6932,   "&gt;="&amp;F767*(100-$B$2)/100, 'azure-vm-prices-3Y'!B$2:B$6932,   "&gt;="&amp;G767*(100-$B$2)/100, 'azure-vm-prices-3Y'!G$2:G$6932,I767,   'azure-vm-prices-3Y'!H$2:H$6932,   J767, 'azure-vm-prices-3Y'!D$2:D$6932,   IF(M767="YES", "YES", "*"), 'azure-vm-prices-3Y'!E$2:E$6932,   IF(N767="YES", "YES", "*"), 'azure-vm-prices-3Y'!F$2:F$6932,   IF(Q767="NO", "NO", "*"), 'azure-vm-prices-3Y'!I$2:I$6932,   IF(BD767="YES", "YES", "*") ), _xlfn.MINIFS('azure-vm-prices-3Y'!C$2:C$6932, 'azure-vm-prices-3Y'!B$2:B$6932, "&gt;="&amp;G767*(100-$B$2)/100, 'azure-vm-prices-3Y'!G$2:G$6932,I767, 'azure-vm-prices-3Y'!H$2:H$6932, J767, 'azure-vm-prices-3Y'!D$2:D$6932, IF(M767="YES", "YES", "*"), 'azure-vm-prices-3Y'!E$2:E$6932, IF(N767="YES", "YES", "*"), 'azure-vm-prices-3Y'!F$2:F$6932, IF(Q767="NO", "NO", "*"), 'azure-vm-prices-3Y'!I$2:I$6932,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IF(AND(K767="STANDARD",S767="YES",H767&lt;='azure-standard-disk-prices'!G2, H767&gt;0),1+IF(O767="YES",1),"")</f>
        <v>0</v>
      </c>
      <c r="AH767" s="4">
        <f>IF(AND(K767="STANDARD",S767="YES",H767&gt;'azure-standard-disk-prices'!G2,H767 &lt;='azure-standard-disk-prices'!G3),1+IF(O767="YES",1),"")</f>
        <v>0</v>
      </c>
      <c r="AI767" s="4">
        <f>IF(AND(K767="STANDARD",S767="YES",H767&gt;'azure-standard-disk-prices'!G3,H767 &lt;='azure-standard-disk-prices'!G4),1+IF(O767="YES",1),"")</f>
        <v>0</v>
      </c>
      <c r="AJ767" s="4">
        <f>IF(AND(K767="STANDARD",S767="YES",H767&gt;'azure-standard-disk-prices'!G4,H767 &lt;='azure-standard-disk-prices'!G5),1+IF(O767="YES",1),"")</f>
        <v>0</v>
      </c>
      <c r="AK767" s="4">
        <f>IF(AND(K767="STANDARD",S767="YES",H767&gt;'azure-standard-disk-prices'!G5,H767 &lt;='azure-standard-disk-prices'!G6),1+IF(O767="YES",1),"")</f>
        <v>0</v>
      </c>
      <c r="AL767" s="4">
        <f>IF(AND(K767="STANDARD",S767="YES",H767&gt;'azure-standard-disk-prices'!G6,H767 &lt;='azure-standard-disk-prices'!G7),1+IF(O767="YES",1),"")</f>
        <v>0</v>
      </c>
      <c r="AM767" s="4">
        <f>IF(AND(K767="STANDARD",S767="YES",H767&gt;'azure-standard-disk-prices'!G7,H767 &lt;='azure-standard-disk-prices'!G8),1+IF(O767="YES",1),"")</f>
        <v>0</v>
      </c>
      <c r="AN767" s="4">
        <f>IF(AND(K767="STANDARD",S767="YES",H767&gt;'azure-standard-disk-prices'!G8,H767 &lt;='azure-standard-disk-prices'!G9),1+IF(O767="YES",1),"")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22</v>
      </c>
      <c r="J768" s="3" t="s">
        <v>19</v>
      </c>
      <c r="K768" s="3" t="s">
        <v>15</v>
      </c>
      <c r="L768" s="3" t="s">
        <v>11</v>
      </c>
      <c r="M768" s="3" t="s">
        <v>5</v>
      </c>
      <c r="N768" s="3" t="s">
        <v>5</v>
      </c>
      <c r="O768" s="3" t="s">
        <v>5</v>
      </c>
      <c r="P768" s="3">
        <v>730</v>
      </c>
      <c r="Q768" s="3" t="s">
        <v>5</v>
      </c>
      <c r="R768" s="3" t="s">
        <v>24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'azure-vm-prices-base'!J$2:K$6933, 2, 0), VLOOKUP(X768 &amp; I768 &amp; N768 &amp; "??" &amp; IF(OR(K768="PREMIUM", ISNUMBER(SEARCH("P", L768 ) ) ), "SDD", "???" ),  'azure-vm-prices-base'!J$2:K$6933, 2, 0)), "")</f>
        <v>0</v>
      </c>
      <c r="X768" s="4">
        <f>IF(S768="YES", IF( B3="CPU+MEM" , _xlfn.MINIFS('azure-vm-prices-base'!C$2:C$6932, 'azure-vm-prices-base'!A$2:A$6932, "&gt;="&amp;F768*(100-$B$2)/100, 'azure-vm-prices-base'!B$2:B$6932, "&gt;="&amp;G768*(100-$B$2)/100, 'azure-vm-prices-base'!G$2:G$6932,I768, 'azure-vm-prices-base'!H$2:H$6932, J768, 'azure-vm-prices-base'!D$2:D$6932, IF(M768="YES", "YES", "*"), 'azure-vm-prices-base'!E$2:E$6932, IF(N768="YES", "YES", "*"), 'azure-vm-prices-base'!F$2:F$6932, IF(Q768="NO", "NO", "*"), 'azure-vm-prices-base'!I$2:I$6932, IF(BD768="YES", "YES", "*") ), _xlfn.MINIFS('azure-vm-prices-base'!C$2:C$6932, 'azure-vm-prices-base'!B$2:B$6932, "&gt;="&amp;G768*(100-$B$2)/100, 'azure-vm-prices-base'!G$2:G$6932,I768, 'azure-vm-prices-base'!H$2:H$6932, J768, 'azure-vm-prices-base'!D$2:D$6932, IF(M768="YES", "YES", "*"), 'azure-vm-prices-base'!E$2:E$6932, IF(N768="YES", "YES", "*"), 'azure-vm-prices-base'!F$2:F$6932, IF(Q768="NO", "NO", "*"), 'azure-vm-prices-base'!I$2:I$6932,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'azure-vm-prices-1Y'!J$2:K$6933  , 2, 0), VLOOKUP(Z768 &amp; I768 &amp; N768 &amp; "??" &amp; IF(OR(K768="PREMIUM", ISNUMBER(SEARCH("P", L768 ) ) ), "SDD", "???" ),  'azure-vm-prices-1Y'!J$2:K$6933, 2, 0)),   "")</f>
        <v>0</v>
      </c>
      <c r="Z768" s="4">
        <f>IF(S768="YES", IF( B3="CPU+MEM" , _xlfn.MINIFS('azure-vm-prices-1Y'!C$2:C$6932,   'azure-vm-prices-1Y'!A$2:A$6932,   "&gt;="&amp;F768*(100-$B$2)/100, 'azure-vm-prices-1Y'!B$2:B$6932,   "&gt;="&amp;G768*(100-$B$2)/100, 'azure-vm-prices-1Y'!G$2:G$6932,I768,   'azure-vm-prices-1Y'!H$2:H$6932,   J768, 'azure-vm-prices-1Y'!D$2:D$6932,   IF(M768="YES", "YES", "*"), 'azure-vm-prices-1Y'!E$2:E$6932,   IF(N768="YES", "YES", "*"), 'azure-vm-prices-1Y'!F$2:F$6932,   IF(Q768="NO", "NO", "*"), 'azure-vm-prices-1Y'!I$2:I$6932,   IF(BD768="YES", "YES", "*") ), _xlfn.MINIFS('azure-vm-prices-1Y'!C$2:C$6932, 'azure-vm-prices-1Y'!B$2:B$6932, "&gt;="&amp;G768*(100-$B$2)/100, 'azure-vm-prices-1Y'!G$2:G$6932,I768, 'azure-vm-prices-1Y'!H$2:H$6932, J768, 'azure-vm-prices-1Y'!D$2:D$6932, IF(M768="YES", "YES", "*"), 'azure-vm-prices-1Y'!E$2:E$6932, IF(N768="YES", "YES", "*"), 'azure-vm-prices-1Y'!F$2:F$6932, IF(Q768="NO", "NO", "*"), 'azure-vm-prices-1Y'!I$2:I$6932,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'azure-vm-prices-3Y'!J$2:K$6933  , 2, 0), VLOOKUP(AB768 &amp; I768 &amp; N768 &amp; "??" &amp; IF(OR(K768="PREMIUM", ISNUMBER(SEARCH("P", L768 ) ) ), "SDD", "???" ),  'azure-vm-prices-3Y'!J$2:K$6933, 2, 0)),   "")</f>
        <v>0</v>
      </c>
      <c r="AB768" s="4">
        <f>IF(S768="YES", IF( B3="CPU+MEM" , _xlfn.MINIFS('azure-vm-prices-3Y'!C$2:C$6932,   'azure-vm-prices-3Y'!A$2:A$6932,   "&gt;="&amp;F768*(100-$B$2)/100, 'azure-vm-prices-3Y'!B$2:B$6932,   "&gt;="&amp;G768*(100-$B$2)/100, 'azure-vm-prices-3Y'!G$2:G$6932,I768,   'azure-vm-prices-3Y'!H$2:H$6932,   J768, 'azure-vm-prices-3Y'!D$2:D$6932,   IF(M768="YES", "YES", "*"), 'azure-vm-prices-3Y'!E$2:E$6932,   IF(N768="YES", "YES", "*"), 'azure-vm-prices-3Y'!F$2:F$6932,   IF(Q768="NO", "NO", "*"), 'azure-vm-prices-3Y'!I$2:I$6932,   IF(BD768="YES", "YES", "*") ), _xlfn.MINIFS('azure-vm-prices-3Y'!C$2:C$6932, 'azure-vm-prices-3Y'!B$2:B$6932, "&gt;="&amp;G768*(100-$B$2)/100, 'azure-vm-prices-3Y'!G$2:G$6932,I768, 'azure-vm-prices-3Y'!H$2:H$6932, J768, 'azure-vm-prices-3Y'!D$2:D$6932, IF(M768="YES", "YES", "*"), 'azure-vm-prices-3Y'!E$2:E$6932, IF(N768="YES", "YES", "*"), 'azure-vm-prices-3Y'!F$2:F$6932, IF(Q768="NO", "NO", "*"), 'azure-vm-prices-3Y'!I$2:I$6932,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IF(AND(K768="STANDARD",S768="YES",H768&lt;='azure-standard-disk-prices'!G2, H768&gt;0),1+IF(O768="YES",1),"")</f>
        <v>0</v>
      </c>
      <c r="AH768" s="4">
        <f>IF(AND(K768="STANDARD",S768="YES",H768&gt;'azure-standard-disk-prices'!G2,H768 &lt;='azure-standard-disk-prices'!G3),1+IF(O768="YES",1),"")</f>
        <v>0</v>
      </c>
      <c r="AI768" s="4">
        <f>IF(AND(K768="STANDARD",S768="YES",H768&gt;'azure-standard-disk-prices'!G3,H768 &lt;='azure-standard-disk-prices'!G4),1+IF(O768="YES",1),"")</f>
        <v>0</v>
      </c>
      <c r="AJ768" s="4">
        <f>IF(AND(K768="STANDARD",S768="YES",H768&gt;'azure-standard-disk-prices'!G4,H768 &lt;='azure-standard-disk-prices'!G5),1+IF(O768="YES",1),"")</f>
        <v>0</v>
      </c>
      <c r="AK768" s="4">
        <f>IF(AND(K768="STANDARD",S768="YES",H768&gt;'azure-standard-disk-prices'!G5,H768 &lt;='azure-standard-disk-prices'!G6),1+IF(O768="YES",1),"")</f>
        <v>0</v>
      </c>
      <c r="AL768" s="4">
        <f>IF(AND(K768="STANDARD",S768="YES",H768&gt;'azure-standard-disk-prices'!G6,H768 &lt;='azure-standard-disk-prices'!G7),1+IF(O768="YES",1),"")</f>
        <v>0</v>
      </c>
      <c r="AM768" s="4">
        <f>IF(AND(K768="STANDARD",S768="YES",H768&gt;'azure-standard-disk-prices'!G7,H768 &lt;='azure-standard-disk-prices'!G8),1+IF(O768="YES",1),"")</f>
        <v>0</v>
      </c>
      <c r="AN768" s="4">
        <f>IF(AND(K768="STANDARD",S768="YES",H768&gt;'azure-standard-disk-prices'!G8,H768 &lt;='azure-standard-disk-prices'!G9),1+IF(O768="YES",1),"")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22</v>
      </c>
      <c r="J769" s="3" t="s">
        <v>19</v>
      </c>
      <c r="K769" s="3" t="s">
        <v>15</v>
      </c>
      <c r="L769" s="3" t="s">
        <v>11</v>
      </c>
      <c r="M769" s="3" t="s">
        <v>5</v>
      </c>
      <c r="N769" s="3" t="s">
        <v>5</v>
      </c>
      <c r="O769" s="3" t="s">
        <v>5</v>
      </c>
      <c r="P769" s="3">
        <v>730</v>
      </c>
      <c r="Q769" s="3" t="s">
        <v>5</v>
      </c>
      <c r="R769" s="3" t="s">
        <v>24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'azure-vm-prices-base'!J$2:K$6933, 2, 0), VLOOKUP(X769 &amp; I769 &amp; N769 &amp; "??" &amp; IF(OR(K769="PREMIUM", ISNUMBER(SEARCH("P", L769 ) ) ), "SDD", "???" ),  'azure-vm-prices-base'!J$2:K$6933, 2, 0)), "")</f>
        <v>0</v>
      </c>
      <c r="X769" s="4">
        <f>IF(S769="YES", IF( B3="CPU+MEM" , _xlfn.MINIFS('azure-vm-prices-base'!C$2:C$6932, 'azure-vm-prices-base'!A$2:A$6932, "&gt;="&amp;F769*(100-$B$2)/100, 'azure-vm-prices-base'!B$2:B$6932, "&gt;="&amp;G769*(100-$B$2)/100, 'azure-vm-prices-base'!G$2:G$6932,I769, 'azure-vm-prices-base'!H$2:H$6932, J769, 'azure-vm-prices-base'!D$2:D$6932, IF(M769="YES", "YES", "*"), 'azure-vm-prices-base'!E$2:E$6932, IF(N769="YES", "YES", "*"), 'azure-vm-prices-base'!F$2:F$6932, IF(Q769="NO", "NO", "*"), 'azure-vm-prices-base'!I$2:I$6932, IF(BD769="YES", "YES", "*") ), _xlfn.MINIFS('azure-vm-prices-base'!C$2:C$6932, 'azure-vm-prices-base'!B$2:B$6932, "&gt;="&amp;G769*(100-$B$2)/100, 'azure-vm-prices-base'!G$2:G$6932,I769, 'azure-vm-prices-base'!H$2:H$6932, J769, 'azure-vm-prices-base'!D$2:D$6932, IF(M769="YES", "YES", "*"), 'azure-vm-prices-base'!E$2:E$6932, IF(N769="YES", "YES", "*"), 'azure-vm-prices-base'!F$2:F$6932, IF(Q769="NO", "NO", "*"), 'azure-vm-prices-base'!I$2:I$6932,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'azure-vm-prices-1Y'!J$2:K$6933  , 2, 0), VLOOKUP(Z769 &amp; I769 &amp; N769 &amp; "??" &amp; IF(OR(K769="PREMIUM", ISNUMBER(SEARCH("P", L769 ) ) ), "SDD", "???" ),  'azure-vm-prices-1Y'!J$2:K$6933, 2, 0)),   "")</f>
        <v>0</v>
      </c>
      <c r="Z769" s="4">
        <f>IF(S769="YES", IF( B3="CPU+MEM" , _xlfn.MINIFS('azure-vm-prices-1Y'!C$2:C$6932,   'azure-vm-prices-1Y'!A$2:A$6932,   "&gt;="&amp;F769*(100-$B$2)/100, 'azure-vm-prices-1Y'!B$2:B$6932,   "&gt;="&amp;G769*(100-$B$2)/100, 'azure-vm-prices-1Y'!G$2:G$6932,I769,   'azure-vm-prices-1Y'!H$2:H$6932,   J769, 'azure-vm-prices-1Y'!D$2:D$6932,   IF(M769="YES", "YES", "*"), 'azure-vm-prices-1Y'!E$2:E$6932,   IF(N769="YES", "YES", "*"), 'azure-vm-prices-1Y'!F$2:F$6932,   IF(Q769="NO", "NO", "*"), 'azure-vm-prices-1Y'!I$2:I$6932,   IF(BD769="YES", "YES", "*") ), _xlfn.MINIFS('azure-vm-prices-1Y'!C$2:C$6932, 'azure-vm-prices-1Y'!B$2:B$6932, "&gt;="&amp;G769*(100-$B$2)/100, 'azure-vm-prices-1Y'!G$2:G$6932,I769, 'azure-vm-prices-1Y'!H$2:H$6932, J769, 'azure-vm-prices-1Y'!D$2:D$6932, IF(M769="YES", "YES", "*"), 'azure-vm-prices-1Y'!E$2:E$6932, IF(N769="YES", "YES", "*"), 'azure-vm-prices-1Y'!F$2:F$6932, IF(Q769="NO", "NO", "*"), 'azure-vm-prices-1Y'!I$2:I$6932,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'azure-vm-prices-3Y'!J$2:K$6933  , 2, 0), VLOOKUP(AB769 &amp; I769 &amp; N769 &amp; "??" &amp; IF(OR(K769="PREMIUM", ISNUMBER(SEARCH("P", L769 ) ) ), "SDD", "???" ),  'azure-vm-prices-3Y'!J$2:K$6933, 2, 0)),   "")</f>
        <v>0</v>
      </c>
      <c r="AB769" s="4">
        <f>IF(S769="YES", IF( B3="CPU+MEM" , _xlfn.MINIFS('azure-vm-prices-3Y'!C$2:C$6932,   'azure-vm-prices-3Y'!A$2:A$6932,   "&gt;="&amp;F769*(100-$B$2)/100, 'azure-vm-prices-3Y'!B$2:B$6932,   "&gt;="&amp;G769*(100-$B$2)/100, 'azure-vm-prices-3Y'!G$2:G$6932,I769,   'azure-vm-prices-3Y'!H$2:H$6932,   J769, 'azure-vm-prices-3Y'!D$2:D$6932,   IF(M769="YES", "YES", "*"), 'azure-vm-prices-3Y'!E$2:E$6932,   IF(N769="YES", "YES", "*"), 'azure-vm-prices-3Y'!F$2:F$6932,   IF(Q769="NO", "NO", "*"), 'azure-vm-prices-3Y'!I$2:I$6932,   IF(BD769="YES", "YES", "*") ), _xlfn.MINIFS('azure-vm-prices-3Y'!C$2:C$6932, 'azure-vm-prices-3Y'!B$2:B$6932, "&gt;="&amp;G769*(100-$B$2)/100, 'azure-vm-prices-3Y'!G$2:G$6932,I769, 'azure-vm-prices-3Y'!H$2:H$6932, J769, 'azure-vm-prices-3Y'!D$2:D$6932, IF(M769="YES", "YES", "*"), 'azure-vm-prices-3Y'!E$2:E$6932, IF(N769="YES", "YES", "*"), 'azure-vm-prices-3Y'!F$2:F$6932, IF(Q769="NO", "NO", "*"), 'azure-vm-prices-3Y'!I$2:I$6932,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IF(AND(K769="STANDARD",S769="YES",H769&lt;='azure-standard-disk-prices'!G2, H769&gt;0),1+IF(O769="YES",1),"")</f>
        <v>0</v>
      </c>
      <c r="AH769" s="4">
        <f>IF(AND(K769="STANDARD",S769="YES",H769&gt;'azure-standard-disk-prices'!G2,H769 &lt;='azure-standard-disk-prices'!G3),1+IF(O769="YES",1),"")</f>
        <v>0</v>
      </c>
      <c r="AI769" s="4">
        <f>IF(AND(K769="STANDARD",S769="YES",H769&gt;'azure-standard-disk-prices'!G3,H769 &lt;='azure-standard-disk-prices'!G4),1+IF(O769="YES",1),"")</f>
        <v>0</v>
      </c>
      <c r="AJ769" s="4">
        <f>IF(AND(K769="STANDARD",S769="YES",H769&gt;'azure-standard-disk-prices'!G4,H769 &lt;='azure-standard-disk-prices'!G5),1+IF(O769="YES",1),"")</f>
        <v>0</v>
      </c>
      <c r="AK769" s="4">
        <f>IF(AND(K769="STANDARD",S769="YES",H769&gt;'azure-standard-disk-prices'!G5,H769 &lt;='azure-standard-disk-prices'!G6),1+IF(O769="YES",1),"")</f>
        <v>0</v>
      </c>
      <c r="AL769" s="4">
        <f>IF(AND(K769="STANDARD",S769="YES",H769&gt;'azure-standard-disk-prices'!G6,H769 &lt;='azure-standard-disk-prices'!G7),1+IF(O769="YES",1),"")</f>
        <v>0</v>
      </c>
      <c r="AM769" s="4">
        <f>IF(AND(K769="STANDARD",S769="YES",H769&gt;'azure-standard-disk-prices'!G7,H769 &lt;='azure-standard-disk-prices'!G8),1+IF(O769="YES",1),"")</f>
        <v>0</v>
      </c>
      <c r="AN769" s="4">
        <f>IF(AND(K769="STANDARD",S769="YES",H769&gt;'azure-standard-disk-prices'!G8,H769 &lt;='azure-standard-disk-prices'!G9),1+IF(O769="YES",1),"")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22</v>
      </c>
      <c r="J770" s="3" t="s">
        <v>19</v>
      </c>
      <c r="K770" s="3" t="s">
        <v>15</v>
      </c>
      <c r="L770" s="3" t="s">
        <v>11</v>
      </c>
      <c r="M770" s="3" t="s">
        <v>5</v>
      </c>
      <c r="N770" s="3" t="s">
        <v>5</v>
      </c>
      <c r="O770" s="3" t="s">
        <v>5</v>
      </c>
      <c r="P770" s="3">
        <v>730</v>
      </c>
      <c r="Q770" s="3" t="s">
        <v>5</v>
      </c>
      <c r="R770" s="3" t="s">
        <v>24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'azure-vm-prices-base'!J$2:K$6933, 2, 0), VLOOKUP(X770 &amp; I770 &amp; N770 &amp; "??" &amp; IF(OR(K770="PREMIUM", ISNUMBER(SEARCH("P", L770 ) ) ), "SDD", "???" ),  'azure-vm-prices-base'!J$2:K$6933, 2, 0)), "")</f>
        <v>0</v>
      </c>
      <c r="X770" s="4">
        <f>IF(S770="YES", IF( B3="CPU+MEM" , _xlfn.MINIFS('azure-vm-prices-base'!C$2:C$6932, 'azure-vm-prices-base'!A$2:A$6932, "&gt;="&amp;F770*(100-$B$2)/100, 'azure-vm-prices-base'!B$2:B$6932, "&gt;="&amp;G770*(100-$B$2)/100, 'azure-vm-prices-base'!G$2:G$6932,I770, 'azure-vm-prices-base'!H$2:H$6932, J770, 'azure-vm-prices-base'!D$2:D$6932, IF(M770="YES", "YES", "*"), 'azure-vm-prices-base'!E$2:E$6932, IF(N770="YES", "YES", "*"), 'azure-vm-prices-base'!F$2:F$6932, IF(Q770="NO", "NO", "*"), 'azure-vm-prices-base'!I$2:I$6932, IF(BD770="YES", "YES", "*") ), _xlfn.MINIFS('azure-vm-prices-base'!C$2:C$6932, 'azure-vm-prices-base'!B$2:B$6932, "&gt;="&amp;G770*(100-$B$2)/100, 'azure-vm-prices-base'!G$2:G$6932,I770, 'azure-vm-prices-base'!H$2:H$6932, J770, 'azure-vm-prices-base'!D$2:D$6932, IF(M770="YES", "YES", "*"), 'azure-vm-prices-base'!E$2:E$6932, IF(N770="YES", "YES", "*"), 'azure-vm-prices-base'!F$2:F$6932, IF(Q770="NO", "NO", "*"), 'azure-vm-prices-base'!I$2:I$6932,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'azure-vm-prices-1Y'!J$2:K$6933  , 2, 0), VLOOKUP(Z770 &amp; I770 &amp; N770 &amp; "??" &amp; IF(OR(K770="PREMIUM", ISNUMBER(SEARCH("P", L770 ) ) ), "SDD", "???" ),  'azure-vm-prices-1Y'!J$2:K$6933, 2, 0)),   "")</f>
        <v>0</v>
      </c>
      <c r="Z770" s="4">
        <f>IF(S770="YES", IF( B3="CPU+MEM" , _xlfn.MINIFS('azure-vm-prices-1Y'!C$2:C$6932,   'azure-vm-prices-1Y'!A$2:A$6932,   "&gt;="&amp;F770*(100-$B$2)/100, 'azure-vm-prices-1Y'!B$2:B$6932,   "&gt;="&amp;G770*(100-$B$2)/100, 'azure-vm-prices-1Y'!G$2:G$6932,I770,   'azure-vm-prices-1Y'!H$2:H$6932,   J770, 'azure-vm-prices-1Y'!D$2:D$6932,   IF(M770="YES", "YES", "*"), 'azure-vm-prices-1Y'!E$2:E$6932,   IF(N770="YES", "YES", "*"), 'azure-vm-prices-1Y'!F$2:F$6932,   IF(Q770="NO", "NO", "*"), 'azure-vm-prices-1Y'!I$2:I$6932,   IF(BD770="YES", "YES", "*") ), _xlfn.MINIFS('azure-vm-prices-1Y'!C$2:C$6932, 'azure-vm-prices-1Y'!B$2:B$6932, "&gt;="&amp;G770*(100-$B$2)/100, 'azure-vm-prices-1Y'!G$2:G$6932,I770, 'azure-vm-prices-1Y'!H$2:H$6932, J770, 'azure-vm-prices-1Y'!D$2:D$6932, IF(M770="YES", "YES", "*"), 'azure-vm-prices-1Y'!E$2:E$6932, IF(N770="YES", "YES", "*"), 'azure-vm-prices-1Y'!F$2:F$6932, IF(Q770="NO", "NO", "*"), 'azure-vm-prices-1Y'!I$2:I$6932,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'azure-vm-prices-3Y'!J$2:K$6933  , 2, 0), VLOOKUP(AB770 &amp; I770 &amp; N770 &amp; "??" &amp; IF(OR(K770="PREMIUM", ISNUMBER(SEARCH("P", L770 ) ) ), "SDD", "???" ),  'azure-vm-prices-3Y'!J$2:K$6933, 2, 0)),   "")</f>
        <v>0</v>
      </c>
      <c r="AB770" s="4">
        <f>IF(S770="YES", IF( B3="CPU+MEM" , _xlfn.MINIFS('azure-vm-prices-3Y'!C$2:C$6932,   'azure-vm-prices-3Y'!A$2:A$6932,   "&gt;="&amp;F770*(100-$B$2)/100, 'azure-vm-prices-3Y'!B$2:B$6932,   "&gt;="&amp;G770*(100-$B$2)/100, 'azure-vm-prices-3Y'!G$2:G$6932,I770,   'azure-vm-prices-3Y'!H$2:H$6932,   J770, 'azure-vm-prices-3Y'!D$2:D$6932,   IF(M770="YES", "YES", "*"), 'azure-vm-prices-3Y'!E$2:E$6932,   IF(N770="YES", "YES", "*"), 'azure-vm-prices-3Y'!F$2:F$6932,   IF(Q770="NO", "NO", "*"), 'azure-vm-prices-3Y'!I$2:I$6932,   IF(BD770="YES", "YES", "*") ), _xlfn.MINIFS('azure-vm-prices-3Y'!C$2:C$6932, 'azure-vm-prices-3Y'!B$2:B$6932, "&gt;="&amp;G770*(100-$B$2)/100, 'azure-vm-prices-3Y'!G$2:G$6932,I770, 'azure-vm-prices-3Y'!H$2:H$6932, J770, 'azure-vm-prices-3Y'!D$2:D$6932, IF(M770="YES", "YES", "*"), 'azure-vm-prices-3Y'!E$2:E$6932, IF(N770="YES", "YES", "*"), 'azure-vm-prices-3Y'!F$2:F$6932, IF(Q770="NO", "NO", "*"), 'azure-vm-prices-3Y'!I$2:I$6932,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IF(AND(K770="STANDARD",S770="YES",H770&lt;='azure-standard-disk-prices'!G2, H770&gt;0),1+IF(O770="YES",1),"")</f>
        <v>0</v>
      </c>
      <c r="AH770" s="4">
        <f>IF(AND(K770="STANDARD",S770="YES",H770&gt;'azure-standard-disk-prices'!G2,H770 &lt;='azure-standard-disk-prices'!G3),1+IF(O770="YES",1),"")</f>
        <v>0</v>
      </c>
      <c r="AI770" s="4">
        <f>IF(AND(K770="STANDARD",S770="YES",H770&gt;'azure-standard-disk-prices'!G3,H770 &lt;='azure-standard-disk-prices'!G4),1+IF(O770="YES",1),"")</f>
        <v>0</v>
      </c>
      <c r="AJ770" s="4">
        <f>IF(AND(K770="STANDARD",S770="YES",H770&gt;'azure-standard-disk-prices'!G4,H770 &lt;='azure-standard-disk-prices'!G5),1+IF(O770="YES",1),"")</f>
        <v>0</v>
      </c>
      <c r="AK770" s="4">
        <f>IF(AND(K770="STANDARD",S770="YES",H770&gt;'azure-standard-disk-prices'!G5,H770 &lt;='azure-standard-disk-prices'!G6),1+IF(O770="YES",1),"")</f>
        <v>0</v>
      </c>
      <c r="AL770" s="4">
        <f>IF(AND(K770="STANDARD",S770="YES",H770&gt;'azure-standard-disk-prices'!G6,H770 &lt;='azure-standard-disk-prices'!G7),1+IF(O770="YES",1),"")</f>
        <v>0</v>
      </c>
      <c r="AM770" s="4">
        <f>IF(AND(K770="STANDARD",S770="YES",H770&gt;'azure-standard-disk-prices'!G7,H770 &lt;='azure-standard-disk-prices'!G8),1+IF(O770="YES",1),"")</f>
        <v>0</v>
      </c>
      <c r="AN770" s="4">
        <f>IF(AND(K770="STANDARD",S770="YES",H770&gt;'azure-standard-disk-prices'!G8,H770 &lt;='azure-standard-disk-prices'!G9),1+IF(O770="YES",1),"")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22</v>
      </c>
      <c r="J771" s="3" t="s">
        <v>19</v>
      </c>
      <c r="K771" s="3" t="s">
        <v>15</v>
      </c>
      <c r="L771" s="3" t="s">
        <v>11</v>
      </c>
      <c r="M771" s="3" t="s">
        <v>5</v>
      </c>
      <c r="N771" s="3" t="s">
        <v>5</v>
      </c>
      <c r="O771" s="3" t="s">
        <v>5</v>
      </c>
      <c r="P771" s="3">
        <v>730</v>
      </c>
      <c r="Q771" s="3" t="s">
        <v>5</v>
      </c>
      <c r="R771" s="3" t="s">
        <v>24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'azure-vm-prices-base'!J$2:K$6933, 2, 0), VLOOKUP(X771 &amp; I771 &amp; N771 &amp; "??" &amp; IF(OR(K771="PREMIUM", ISNUMBER(SEARCH("P", L771 ) ) ), "SDD", "???" ),  'azure-vm-prices-base'!J$2:K$6933, 2, 0)), "")</f>
        <v>0</v>
      </c>
      <c r="X771" s="4">
        <f>IF(S771="YES", IF( B3="CPU+MEM" , _xlfn.MINIFS('azure-vm-prices-base'!C$2:C$6932, 'azure-vm-prices-base'!A$2:A$6932, "&gt;="&amp;F771*(100-$B$2)/100, 'azure-vm-prices-base'!B$2:B$6932, "&gt;="&amp;G771*(100-$B$2)/100, 'azure-vm-prices-base'!G$2:G$6932,I771, 'azure-vm-prices-base'!H$2:H$6932, J771, 'azure-vm-prices-base'!D$2:D$6932, IF(M771="YES", "YES", "*"), 'azure-vm-prices-base'!E$2:E$6932, IF(N771="YES", "YES", "*"), 'azure-vm-prices-base'!F$2:F$6932, IF(Q771="NO", "NO", "*"), 'azure-vm-prices-base'!I$2:I$6932, IF(BD771="YES", "YES", "*") ), _xlfn.MINIFS('azure-vm-prices-base'!C$2:C$6932, 'azure-vm-prices-base'!B$2:B$6932, "&gt;="&amp;G771*(100-$B$2)/100, 'azure-vm-prices-base'!G$2:G$6932,I771, 'azure-vm-prices-base'!H$2:H$6932, J771, 'azure-vm-prices-base'!D$2:D$6932, IF(M771="YES", "YES", "*"), 'azure-vm-prices-base'!E$2:E$6932, IF(N771="YES", "YES", "*"), 'azure-vm-prices-base'!F$2:F$6932, IF(Q771="NO", "NO", "*"), 'azure-vm-prices-base'!I$2:I$6932,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'azure-vm-prices-1Y'!J$2:K$6933  , 2, 0), VLOOKUP(Z771 &amp; I771 &amp; N771 &amp; "??" &amp; IF(OR(K771="PREMIUM", ISNUMBER(SEARCH("P", L771 ) ) ), "SDD", "???" ),  'azure-vm-prices-1Y'!J$2:K$6933, 2, 0)),   "")</f>
        <v>0</v>
      </c>
      <c r="Z771" s="4">
        <f>IF(S771="YES", IF( B3="CPU+MEM" , _xlfn.MINIFS('azure-vm-prices-1Y'!C$2:C$6932,   'azure-vm-prices-1Y'!A$2:A$6932,   "&gt;="&amp;F771*(100-$B$2)/100, 'azure-vm-prices-1Y'!B$2:B$6932,   "&gt;="&amp;G771*(100-$B$2)/100, 'azure-vm-prices-1Y'!G$2:G$6932,I771,   'azure-vm-prices-1Y'!H$2:H$6932,   J771, 'azure-vm-prices-1Y'!D$2:D$6932,   IF(M771="YES", "YES", "*"), 'azure-vm-prices-1Y'!E$2:E$6932,   IF(N771="YES", "YES", "*"), 'azure-vm-prices-1Y'!F$2:F$6932,   IF(Q771="NO", "NO", "*"), 'azure-vm-prices-1Y'!I$2:I$6932,   IF(BD771="YES", "YES", "*") ), _xlfn.MINIFS('azure-vm-prices-1Y'!C$2:C$6932, 'azure-vm-prices-1Y'!B$2:B$6932, "&gt;="&amp;G771*(100-$B$2)/100, 'azure-vm-prices-1Y'!G$2:G$6932,I771, 'azure-vm-prices-1Y'!H$2:H$6932, J771, 'azure-vm-prices-1Y'!D$2:D$6932, IF(M771="YES", "YES", "*"), 'azure-vm-prices-1Y'!E$2:E$6932, IF(N771="YES", "YES", "*"), 'azure-vm-prices-1Y'!F$2:F$6932, IF(Q771="NO", "NO", "*"), 'azure-vm-prices-1Y'!I$2:I$6932,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'azure-vm-prices-3Y'!J$2:K$6933  , 2, 0), VLOOKUP(AB771 &amp; I771 &amp; N771 &amp; "??" &amp; IF(OR(K771="PREMIUM", ISNUMBER(SEARCH("P", L771 ) ) ), "SDD", "???" ),  'azure-vm-prices-3Y'!J$2:K$6933, 2, 0)),   "")</f>
        <v>0</v>
      </c>
      <c r="AB771" s="4">
        <f>IF(S771="YES", IF( B3="CPU+MEM" , _xlfn.MINIFS('azure-vm-prices-3Y'!C$2:C$6932,   'azure-vm-prices-3Y'!A$2:A$6932,   "&gt;="&amp;F771*(100-$B$2)/100, 'azure-vm-prices-3Y'!B$2:B$6932,   "&gt;="&amp;G771*(100-$B$2)/100, 'azure-vm-prices-3Y'!G$2:G$6932,I771,   'azure-vm-prices-3Y'!H$2:H$6932,   J771, 'azure-vm-prices-3Y'!D$2:D$6932,   IF(M771="YES", "YES", "*"), 'azure-vm-prices-3Y'!E$2:E$6932,   IF(N771="YES", "YES", "*"), 'azure-vm-prices-3Y'!F$2:F$6932,   IF(Q771="NO", "NO", "*"), 'azure-vm-prices-3Y'!I$2:I$6932,   IF(BD771="YES", "YES", "*") ), _xlfn.MINIFS('azure-vm-prices-3Y'!C$2:C$6932, 'azure-vm-prices-3Y'!B$2:B$6932, "&gt;="&amp;G771*(100-$B$2)/100, 'azure-vm-prices-3Y'!G$2:G$6932,I771, 'azure-vm-prices-3Y'!H$2:H$6932, J771, 'azure-vm-prices-3Y'!D$2:D$6932, IF(M771="YES", "YES", "*"), 'azure-vm-prices-3Y'!E$2:E$6932, IF(N771="YES", "YES", "*"), 'azure-vm-prices-3Y'!F$2:F$6932, IF(Q771="NO", "NO", "*"), 'azure-vm-prices-3Y'!I$2:I$6932,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IF(AND(K771="STANDARD",S771="YES",H771&lt;='azure-standard-disk-prices'!G2, H771&gt;0),1+IF(O771="YES",1),"")</f>
        <v>0</v>
      </c>
      <c r="AH771" s="4">
        <f>IF(AND(K771="STANDARD",S771="YES",H771&gt;'azure-standard-disk-prices'!G2,H771 &lt;='azure-standard-disk-prices'!G3),1+IF(O771="YES",1),"")</f>
        <v>0</v>
      </c>
      <c r="AI771" s="4">
        <f>IF(AND(K771="STANDARD",S771="YES",H771&gt;'azure-standard-disk-prices'!G3,H771 &lt;='azure-standard-disk-prices'!G4),1+IF(O771="YES",1),"")</f>
        <v>0</v>
      </c>
      <c r="AJ771" s="4">
        <f>IF(AND(K771="STANDARD",S771="YES",H771&gt;'azure-standard-disk-prices'!G4,H771 &lt;='azure-standard-disk-prices'!G5),1+IF(O771="YES",1),"")</f>
        <v>0</v>
      </c>
      <c r="AK771" s="4">
        <f>IF(AND(K771="STANDARD",S771="YES",H771&gt;'azure-standard-disk-prices'!G5,H771 &lt;='azure-standard-disk-prices'!G6),1+IF(O771="YES",1),"")</f>
        <v>0</v>
      </c>
      <c r="AL771" s="4">
        <f>IF(AND(K771="STANDARD",S771="YES",H771&gt;'azure-standard-disk-prices'!G6,H771 &lt;='azure-standard-disk-prices'!G7),1+IF(O771="YES",1),"")</f>
        <v>0</v>
      </c>
      <c r="AM771" s="4">
        <f>IF(AND(K771="STANDARD",S771="YES",H771&gt;'azure-standard-disk-prices'!G7,H771 &lt;='azure-standard-disk-prices'!G8),1+IF(O771="YES",1),"")</f>
        <v>0</v>
      </c>
      <c r="AN771" s="4">
        <f>IF(AND(K771="STANDARD",S771="YES",H771&gt;'azure-standard-disk-prices'!G8,H771 &lt;='azure-standard-disk-prices'!G9),1+IF(O771="YES",1),"")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22</v>
      </c>
      <c r="J772" s="3" t="s">
        <v>19</v>
      </c>
      <c r="K772" s="3" t="s">
        <v>15</v>
      </c>
      <c r="L772" s="3" t="s">
        <v>11</v>
      </c>
      <c r="M772" s="3" t="s">
        <v>5</v>
      </c>
      <c r="N772" s="3" t="s">
        <v>5</v>
      </c>
      <c r="O772" s="3" t="s">
        <v>5</v>
      </c>
      <c r="P772" s="3">
        <v>730</v>
      </c>
      <c r="Q772" s="3" t="s">
        <v>5</v>
      </c>
      <c r="R772" s="3" t="s">
        <v>24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'azure-vm-prices-base'!J$2:K$6933, 2, 0), VLOOKUP(X772 &amp; I772 &amp; N772 &amp; "??" &amp; IF(OR(K772="PREMIUM", ISNUMBER(SEARCH("P", L772 ) ) ), "SDD", "???" ),  'azure-vm-prices-base'!J$2:K$6933, 2, 0)), "")</f>
        <v>0</v>
      </c>
      <c r="X772" s="4">
        <f>IF(S772="YES", IF( B3="CPU+MEM" , _xlfn.MINIFS('azure-vm-prices-base'!C$2:C$6932, 'azure-vm-prices-base'!A$2:A$6932, "&gt;="&amp;F772*(100-$B$2)/100, 'azure-vm-prices-base'!B$2:B$6932, "&gt;="&amp;G772*(100-$B$2)/100, 'azure-vm-prices-base'!G$2:G$6932,I772, 'azure-vm-prices-base'!H$2:H$6932, J772, 'azure-vm-prices-base'!D$2:D$6932, IF(M772="YES", "YES", "*"), 'azure-vm-prices-base'!E$2:E$6932, IF(N772="YES", "YES", "*"), 'azure-vm-prices-base'!F$2:F$6932, IF(Q772="NO", "NO", "*"), 'azure-vm-prices-base'!I$2:I$6932, IF(BD772="YES", "YES", "*") ), _xlfn.MINIFS('azure-vm-prices-base'!C$2:C$6932, 'azure-vm-prices-base'!B$2:B$6932, "&gt;="&amp;G772*(100-$B$2)/100, 'azure-vm-prices-base'!G$2:G$6932,I772, 'azure-vm-prices-base'!H$2:H$6932, J772, 'azure-vm-prices-base'!D$2:D$6932, IF(M772="YES", "YES", "*"), 'azure-vm-prices-base'!E$2:E$6932, IF(N772="YES", "YES", "*"), 'azure-vm-prices-base'!F$2:F$6932, IF(Q772="NO", "NO", "*"), 'azure-vm-prices-base'!I$2:I$6932,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'azure-vm-prices-1Y'!J$2:K$6933  , 2, 0), VLOOKUP(Z772 &amp; I772 &amp; N772 &amp; "??" &amp; IF(OR(K772="PREMIUM", ISNUMBER(SEARCH("P", L772 ) ) ), "SDD", "???" ),  'azure-vm-prices-1Y'!J$2:K$6933, 2, 0)),   "")</f>
        <v>0</v>
      </c>
      <c r="Z772" s="4">
        <f>IF(S772="YES", IF( B3="CPU+MEM" , _xlfn.MINIFS('azure-vm-prices-1Y'!C$2:C$6932,   'azure-vm-prices-1Y'!A$2:A$6932,   "&gt;="&amp;F772*(100-$B$2)/100, 'azure-vm-prices-1Y'!B$2:B$6932,   "&gt;="&amp;G772*(100-$B$2)/100, 'azure-vm-prices-1Y'!G$2:G$6932,I772,   'azure-vm-prices-1Y'!H$2:H$6932,   J772, 'azure-vm-prices-1Y'!D$2:D$6932,   IF(M772="YES", "YES", "*"), 'azure-vm-prices-1Y'!E$2:E$6932,   IF(N772="YES", "YES", "*"), 'azure-vm-prices-1Y'!F$2:F$6932,   IF(Q772="NO", "NO", "*"), 'azure-vm-prices-1Y'!I$2:I$6932,   IF(BD772="YES", "YES", "*") ), _xlfn.MINIFS('azure-vm-prices-1Y'!C$2:C$6932, 'azure-vm-prices-1Y'!B$2:B$6932, "&gt;="&amp;G772*(100-$B$2)/100, 'azure-vm-prices-1Y'!G$2:G$6932,I772, 'azure-vm-prices-1Y'!H$2:H$6932, J772, 'azure-vm-prices-1Y'!D$2:D$6932, IF(M772="YES", "YES", "*"), 'azure-vm-prices-1Y'!E$2:E$6932, IF(N772="YES", "YES", "*"), 'azure-vm-prices-1Y'!F$2:F$6932, IF(Q772="NO", "NO", "*"), 'azure-vm-prices-1Y'!I$2:I$6932,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'azure-vm-prices-3Y'!J$2:K$6933  , 2, 0), VLOOKUP(AB772 &amp; I772 &amp; N772 &amp; "??" &amp; IF(OR(K772="PREMIUM", ISNUMBER(SEARCH("P", L772 ) ) ), "SDD", "???" ),  'azure-vm-prices-3Y'!J$2:K$6933, 2, 0)),   "")</f>
        <v>0</v>
      </c>
      <c r="AB772" s="4">
        <f>IF(S772="YES", IF( B3="CPU+MEM" , _xlfn.MINIFS('azure-vm-prices-3Y'!C$2:C$6932,   'azure-vm-prices-3Y'!A$2:A$6932,   "&gt;="&amp;F772*(100-$B$2)/100, 'azure-vm-prices-3Y'!B$2:B$6932,   "&gt;="&amp;G772*(100-$B$2)/100, 'azure-vm-prices-3Y'!G$2:G$6932,I772,   'azure-vm-prices-3Y'!H$2:H$6932,   J772, 'azure-vm-prices-3Y'!D$2:D$6932,   IF(M772="YES", "YES", "*"), 'azure-vm-prices-3Y'!E$2:E$6932,   IF(N772="YES", "YES", "*"), 'azure-vm-prices-3Y'!F$2:F$6932,   IF(Q772="NO", "NO", "*"), 'azure-vm-prices-3Y'!I$2:I$6932,   IF(BD772="YES", "YES", "*") ), _xlfn.MINIFS('azure-vm-prices-3Y'!C$2:C$6932, 'azure-vm-prices-3Y'!B$2:B$6932, "&gt;="&amp;G772*(100-$B$2)/100, 'azure-vm-prices-3Y'!G$2:G$6932,I772, 'azure-vm-prices-3Y'!H$2:H$6932, J772, 'azure-vm-prices-3Y'!D$2:D$6932, IF(M772="YES", "YES", "*"), 'azure-vm-prices-3Y'!E$2:E$6932, IF(N772="YES", "YES", "*"), 'azure-vm-prices-3Y'!F$2:F$6932, IF(Q772="NO", "NO", "*"), 'azure-vm-prices-3Y'!I$2:I$6932,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IF(AND(K772="STANDARD",S772="YES",H772&lt;='azure-standard-disk-prices'!G2, H772&gt;0),1+IF(O772="YES",1),"")</f>
        <v>0</v>
      </c>
      <c r="AH772" s="4">
        <f>IF(AND(K772="STANDARD",S772="YES",H772&gt;'azure-standard-disk-prices'!G2,H772 &lt;='azure-standard-disk-prices'!G3),1+IF(O772="YES",1),"")</f>
        <v>0</v>
      </c>
      <c r="AI772" s="4">
        <f>IF(AND(K772="STANDARD",S772="YES",H772&gt;'azure-standard-disk-prices'!G3,H772 &lt;='azure-standard-disk-prices'!G4),1+IF(O772="YES",1),"")</f>
        <v>0</v>
      </c>
      <c r="AJ772" s="4">
        <f>IF(AND(K772="STANDARD",S772="YES",H772&gt;'azure-standard-disk-prices'!G4,H772 &lt;='azure-standard-disk-prices'!G5),1+IF(O772="YES",1),"")</f>
        <v>0</v>
      </c>
      <c r="AK772" s="4">
        <f>IF(AND(K772="STANDARD",S772="YES",H772&gt;'azure-standard-disk-prices'!G5,H772 &lt;='azure-standard-disk-prices'!G6),1+IF(O772="YES",1),"")</f>
        <v>0</v>
      </c>
      <c r="AL772" s="4">
        <f>IF(AND(K772="STANDARD",S772="YES",H772&gt;'azure-standard-disk-prices'!G6,H772 &lt;='azure-standard-disk-prices'!G7),1+IF(O772="YES",1),"")</f>
        <v>0</v>
      </c>
      <c r="AM772" s="4">
        <f>IF(AND(K772="STANDARD",S772="YES",H772&gt;'azure-standard-disk-prices'!G7,H772 &lt;='azure-standard-disk-prices'!G8),1+IF(O772="YES",1),"")</f>
        <v>0</v>
      </c>
      <c r="AN772" s="4">
        <f>IF(AND(K772="STANDARD",S772="YES",H772&gt;'azure-standard-disk-prices'!G8,H772 &lt;='azure-standard-disk-prices'!G9),1+IF(O772="YES",1),"")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22</v>
      </c>
      <c r="J773" s="3" t="s">
        <v>19</v>
      </c>
      <c r="K773" s="3" t="s">
        <v>15</v>
      </c>
      <c r="L773" s="3" t="s">
        <v>11</v>
      </c>
      <c r="M773" s="3" t="s">
        <v>5</v>
      </c>
      <c r="N773" s="3" t="s">
        <v>5</v>
      </c>
      <c r="O773" s="3" t="s">
        <v>5</v>
      </c>
      <c r="P773" s="3">
        <v>730</v>
      </c>
      <c r="Q773" s="3" t="s">
        <v>5</v>
      </c>
      <c r="R773" s="3" t="s">
        <v>24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'azure-vm-prices-base'!J$2:K$6933, 2, 0), VLOOKUP(X773 &amp; I773 &amp; N773 &amp; "??" &amp; IF(OR(K773="PREMIUM", ISNUMBER(SEARCH("P", L773 ) ) ), "SDD", "???" ),  'azure-vm-prices-base'!J$2:K$6933, 2, 0)), "")</f>
        <v>0</v>
      </c>
      <c r="X773" s="4">
        <f>IF(S773="YES", IF( B3="CPU+MEM" , _xlfn.MINIFS('azure-vm-prices-base'!C$2:C$6932, 'azure-vm-prices-base'!A$2:A$6932, "&gt;="&amp;F773*(100-$B$2)/100, 'azure-vm-prices-base'!B$2:B$6932, "&gt;="&amp;G773*(100-$B$2)/100, 'azure-vm-prices-base'!G$2:G$6932,I773, 'azure-vm-prices-base'!H$2:H$6932, J773, 'azure-vm-prices-base'!D$2:D$6932, IF(M773="YES", "YES", "*"), 'azure-vm-prices-base'!E$2:E$6932, IF(N773="YES", "YES", "*"), 'azure-vm-prices-base'!F$2:F$6932, IF(Q773="NO", "NO", "*"), 'azure-vm-prices-base'!I$2:I$6932, IF(BD773="YES", "YES", "*") ), _xlfn.MINIFS('azure-vm-prices-base'!C$2:C$6932, 'azure-vm-prices-base'!B$2:B$6932, "&gt;="&amp;G773*(100-$B$2)/100, 'azure-vm-prices-base'!G$2:G$6932,I773, 'azure-vm-prices-base'!H$2:H$6932, J773, 'azure-vm-prices-base'!D$2:D$6932, IF(M773="YES", "YES", "*"), 'azure-vm-prices-base'!E$2:E$6932, IF(N773="YES", "YES", "*"), 'azure-vm-prices-base'!F$2:F$6932, IF(Q773="NO", "NO", "*"), 'azure-vm-prices-base'!I$2:I$6932,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'azure-vm-prices-1Y'!J$2:K$6933  , 2, 0), VLOOKUP(Z773 &amp; I773 &amp; N773 &amp; "??" &amp; IF(OR(K773="PREMIUM", ISNUMBER(SEARCH("P", L773 ) ) ), "SDD", "???" ),  'azure-vm-prices-1Y'!J$2:K$6933, 2, 0)),   "")</f>
        <v>0</v>
      </c>
      <c r="Z773" s="4">
        <f>IF(S773="YES", IF( B3="CPU+MEM" , _xlfn.MINIFS('azure-vm-prices-1Y'!C$2:C$6932,   'azure-vm-prices-1Y'!A$2:A$6932,   "&gt;="&amp;F773*(100-$B$2)/100, 'azure-vm-prices-1Y'!B$2:B$6932,   "&gt;="&amp;G773*(100-$B$2)/100, 'azure-vm-prices-1Y'!G$2:G$6932,I773,   'azure-vm-prices-1Y'!H$2:H$6932,   J773, 'azure-vm-prices-1Y'!D$2:D$6932,   IF(M773="YES", "YES", "*"), 'azure-vm-prices-1Y'!E$2:E$6932,   IF(N773="YES", "YES", "*"), 'azure-vm-prices-1Y'!F$2:F$6932,   IF(Q773="NO", "NO", "*"), 'azure-vm-prices-1Y'!I$2:I$6932,   IF(BD773="YES", "YES", "*") ), _xlfn.MINIFS('azure-vm-prices-1Y'!C$2:C$6932, 'azure-vm-prices-1Y'!B$2:B$6932, "&gt;="&amp;G773*(100-$B$2)/100, 'azure-vm-prices-1Y'!G$2:G$6932,I773, 'azure-vm-prices-1Y'!H$2:H$6932, J773, 'azure-vm-prices-1Y'!D$2:D$6932, IF(M773="YES", "YES", "*"), 'azure-vm-prices-1Y'!E$2:E$6932, IF(N773="YES", "YES", "*"), 'azure-vm-prices-1Y'!F$2:F$6932, IF(Q773="NO", "NO", "*"), 'azure-vm-prices-1Y'!I$2:I$6932,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'azure-vm-prices-3Y'!J$2:K$6933  , 2, 0), VLOOKUP(AB773 &amp; I773 &amp; N773 &amp; "??" &amp; IF(OR(K773="PREMIUM", ISNUMBER(SEARCH("P", L773 ) ) ), "SDD", "???" ),  'azure-vm-prices-3Y'!J$2:K$6933, 2, 0)),   "")</f>
        <v>0</v>
      </c>
      <c r="AB773" s="4">
        <f>IF(S773="YES", IF( B3="CPU+MEM" , _xlfn.MINIFS('azure-vm-prices-3Y'!C$2:C$6932,   'azure-vm-prices-3Y'!A$2:A$6932,   "&gt;="&amp;F773*(100-$B$2)/100, 'azure-vm-prices-3Y'!B$2:B$6932,   "&gt;="&amp;G773*(100-$B$2)/100, 'azure-vm-prices-3Y'!G$2:G$6932,I773,   'azure-vm-prices-3Y'!H$2:H$6932,   J773, 'azure-vm-prices-3Y'!D$2:D$6932,   IF(M773="YES", "YES", "*"), 'azure-vm-prices-3Y'!E$2:E$6932,   IF(N773="YES", "YES", "*"), 'azure-vm-prices-3Y'!F$2:F$6932,   IF(Q773="NO", "NO", "*"), 'azure-vm-prices-3Y'!I$2:I$6932,   IF(BD773="YES", "YES", "*") ), _xlfn.MINIFS('azure-vm-prices-3Y'!C$2:C$6932, 'azure-vm-prices-3Y'!B$2:B$6932, "&gt;="&amp;G773*(100-$B$2)/100, 'azure-vm-prices-3Y'!G$2:G$6932,I773, 'azure-vm-prices-3Y'!H$2:H$6932, J773, 'azure-vm-prices-3Y'!D$2:D$6932, IF(M773="YES", "YES", "*"), 'azure-vm-prices-3Y'!E$2:E$6932, IF(N773="YES", "YES", "*"), 'azure-vm-prices-3Y'!F$2:F$6932, IF(Q773="NO", "NO", "*"), 'azure-vm-prices-3Y'!I$2:I$6932,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IF(AND(K773="STANDARD",S773="YES",H773&lt;='azure-standard-disk-prices'!G2, H773&gt;0),1+IF(O773="YES",1),"")</f>
        <v>0</v>
      </c>
      <c r="AH773" s="4">
        <f>IF(AND(K773="STANDARD",S773="YES",H773&gt;'azure-standard-disk-prices'!G2,H773 &lt;='azure-standard-disk-prices'!G3),1+IF(O773="YES",1),"")</f>
        <v>0</v>
      </c>
      <c r="AI773" s="4">
        <f>IF(AND(K773="STANDARD",S773="YES",H773&gt;'azure-standard-disk-prices'!G3,H773 &lt;='azure-standard-disk-prices'!G4),1+IF(O773="YES",1),"")</f>
        <v>0</v>
      </c>
      <c r="AJ773" s="4">
        <f>IF(AND(K773="STANDARD",S773="YES",H773&gt;'azure-standard-disk-prices'!G4,H773 &lt;='azure-standard-disk-prices'!G5),1+IF(O773="YES",1),"")</f>
        <v>0</v>
      </c>
      <c r="AK773" s="4">
        <f>IF(AND(K773="STANDARD",S773="YES",H773&gt;'azure-standard-disk-prices'!G5,H773 &lt;='azure-standard-disk-prices'!G6),1+IF(O773="YES",1),"")</f>
        <v>0</v>
      </c>
      <c r="AL773" s="4">
        <f>IF(AND(K773="STANDARD",S773="YES",H773&gt;'azure-standard-disk-prices'!G6,H773 &lt;='azure-standard-disk-prices'!G7),1+IF(O773="YES",1),"")</f>
        <v>0</v>
      </c>
      <c r="AM773" s="4">
        <f>IF(AND(K773="STANDARD",S773="YES",H773&gt;'azure-standard-disk-prices'!G7,H773 &lt;='azure-standard-disk-prices'!G8),1+IF(O773="YES",1),"")</f>
        <v>0</v>
      </c>
      <c r="AN773" s="4">
        <f>IF(AND(K773="STANDARD",S773="YES",H773&gt;'azure-standard-disk-prices'!G8,H773 &lt;='azure-standard-disk-prices'!G9),1+IF(O773="YES",1),"")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22</v>
      </c>
      <c r="J774" s="3" t="s">
        <v>19</v>
      </c>
      <c r="K774" s="3" t="s">
        <v>15</v>
      </c>
      <c r="L774" s="3" t="s">
        <v>11</v>
      </c>
      <c r="M774" s="3" t="s">
        <v>5</v>
      </c>
      <c r="N774" s="3" t="s">
        <v>5</v>
      </c>
      <c r="O774" s="3" t="s">
        <v>5</v>
      </c>
      <c r="P774" s="3">
        <v>730</v>
      </c>
      <c r="Q774" s="3" t="s">
        <v>5</v>
      </c>
      <c r="R774" s="3" t="s">
        <v>24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'azure-vm-prices-base'!J$2:K$6933, 2, 0), VLOOKUP(X774 &amp; I774 &amp; N774 &amp; "??" &amp; IF(OR(K774="PREMIUM", ISNUMBER(SEARCH("P", L774 ) ) ), "SDD", "???" ),  'azure-vm-prices-base'!J$2:K$6933, 2, 0)), "")</f>
        <v>0</v>
      </c>
      <c r="X774" s="4">
        <f>IF(S774="YES", IF( B3="CPU+MEM" , _xlfn.MINIFS('azure-vm-prices-base'!C$2:C$6932, 'azure-vm-prices-base'!A$2:A$6932, "&gt;="&amp;F774*(100-$B$2)/100, 'azure-vm-prices-base'!B$2:B$6932, "&gt;="&amp;G774*(100-$B$2)/100, 'azure-vm-prices-base'!G$2:G$6932,I774, 'azure-vm-prices-base'!H$2:H$6932, J774, 'azure-vm-prices-base'!D$2:D$6932, IF(M774="YES", "YES", "*"), 'azure-vm-prices-base'!E$2:E$6932, IF(N774="YES", "YES", "*"), 'azure-vm-prices-base'!F$2:F$6932, IF(Q774="NO", "NO", "*"), 'azure-vm-prices-base'!I$2:I$6932, IF(BD774="YES", "YES", "*") ), _xlfn.MINIFS('azure-vm-prices-base'!C$2:C$6932, 'azure-vm-prices-base'!B$2:B$6932, "&gt;="&amp;G774*(100-$B$2)/100, 'azure-vm-prices-base'!G$2:G$6932,I774, 'azure-vm-prices-base'!H$2:H$6932, J774, 'azure-vm-prices-base'!D$2:D$6932, IF(M774="YES", "YES", "*"), 'azure-vm-prices-base'!E$2:E$6932, IF(N774="YES", "YES", "*"), 'azure-vm-prices-base'!F$2:F$6932, IF(Q774="NO", "NO", "*"), 'azure-vm-prices-base'!I$2:I$6932,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'azure-vm-prices-1Y'!J$2:K$6933  , 2, 0), VLOOKUP(Z774 &amp; I774 &amp; N774 &amp; "??" &amp; IF(OR(K774="PREMIUM", ISNUMBER(SEARCH("P", L774 ) ) ), "SDD", "???" ),  'azure-vm-prices-1Y'!J$2:K$6933, 2, 0)),   "")</f>
        <v>0</v>
      </c>
      <c r="Z774" s="4">
        <f>IF(S774="YES", IF( B3="CPU+MEM" , _xlfn.MINIFS('azure-vm-prices-1Y'!C$2:C$6932,   'azure-vm-prices-1Y'!A$2:A$6932,   "&gt;="&amp;F774*(100-$B$2)/100, 'azure-vm-prices-1Y'!B$2:B$6932,   "&gt;="&amp;G774*(100-$B$2)/100, 'azure-vm-prices-1Y'!G$2:G$6932,I774,   'azure-vm-prices-1Y'!H$2:H$6932,   J774, 'azure-vm-prices-1Y'!D$2:D$6932,   IF(M774="YES", "YES", "*"), 'azure-vm-prices-1Y'!E$2:E$6932,   IF(N774="YES", "YES", "*"), 'azure-vm-prices-1Y'!F$2:F$6932,   IF(Q774="NO", "NO", "*"), 'azure-vm-prices-1Y'!I$2:I$6932,   IF(BD774="YES", "YES", "*") ), _xlfn.MINIFS('azure-vm-prices-1Y'!C$2:C$6932, 'azure-vm-prices-1Y'!B$2:B$6932, "&gt;="&amp;G774*(100-$B$2)/100, 'azure-vm-prices-1Y'!G$2:G$6932,I774, 'azure-vm-prices-1Y'!H$2:H$6932, J774, 'azure-vm-prices-1Y'!D$2:D$6932, IF(M774="YES", "YES", "*"), 'azure-vm-prices-1Y'!E$2:E$6932, IF(N774="YES", "YES", "*"), 'azure-vm-prices-1Y'!F$2:F$6932, IF(Q774="NO", "NO", "*"), 'azure-vm-prices-1Y'!I$2:I$6932,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'azure-vm-prices-3Y'!J$2:K$6933  , 2, 0), VLOOKUP(AB774 &amp; I774 &amp; N774 &amp; "??" &amp; IF(OR(K774="PREMIUM", ISNUMBER(SEARCH("P", L774 ) ) ), "SDD", "???" ),  'azure-vm-prices-3Y'!J$2:K$6933, 2, 0)),   "")</f>
        <v>0</v>
      </c>
      <c r="AB774" s="4">
        <f>IF(S774="YES", IF( B3="CPU+MEM" , _xlfn.MINIFS('azure-vm-prices-3Y'!C$2:C$6932,   'azure-vm-prices-3Y'!A$2:A$6932,   "&gt;="&amp;F774*(100-$B$2)/100, 'azure-vm-prices-3Y'!B$2:B$6932,   "&gt;="&amp;G774*(100-$B$2)/100, 'azure-vm-prices-3Y'!G$2:G$6932,I774,   'azure-vm-prices-3Y'!H$2:H$6932,   J774, 'azure-vm-prices-3Y'!D$2:D$6932,   IF(M774="YES", "YES", "*"), 'azure-vm-prices-3Y'!E$2:E$6932,   IF(N774="YES", "YES", "*"), 'azure-vm-prices-3Y'!F$2:F$6932,   IF(Q774="NO", "NO", "*"), 'azure-vm-prices-3Y'!I$2:I$6932,   IF(BD774="YES", "YES", "*") ), _xlfn.MINIFS('azure-vm-prices-3Y'!C$2:C$6932, 'azure-vm-prices-3Y'!B$2:B$6932, "&gt;="&amp;G774*(100-$B$2)/100, 'azure-vm-prices-3Y'!G$2:G$6932,I774, 'azure-vm-prices-3Y'!H$2:H$6932, J774, 'azure-vm-prices-3Y'!D$2:D$6932, IF(M774="YES", "YES", "*"), 'azure-vm-prices-3Y'!E$2:E$6932, IF(N774="YES", "YES", "*"), 'azure-vm-prices-3Y'!F$2:F$6932, IF(Q774="NO", "NO", "*"), 'azure-vm-prices-3Y'!I$2:I$6932,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IF(AND(K774="STANDARD",S774="YES",H774&lt;='azure-standard-disk-prices'!G2, H774&gt;0),1+IF(O774="YES",1),"")</f>
        <v>0</v>
      </c>
      <c r="AH774" s="4">
        <f>IF(AND(K774="STANDARD",S774="YES",H774&gt;'azure-standard-disk-prices'!G2,H774 &lt;='azure-standard-disk-prices'!G3),1+IF(O774="YES",1),"")</f>
        <v>0</v>
      </c>
      <c r="AI774" s="4">
        <f>IF(AND(K774="STANDARD",S774="YES",H774&gt;'azure-standard-disk-prices'!G3,H774 &lt;='azure-standard-disk-prices'!G4),1+IF(O774="YES",1),"")</f>
        <v>0</v>
      </c>
      <c r="AJ774" s="4">
        <f>IF(AND(K774="STANDARD",S774="YES",H774&gt;'azure-standard-disk-prices'!G4,H774 &lt;='azure-standard-disk-prices'!G5),1+IF(O774="YES",1),"")</f>
        <v>0</v>
      </c>
      <c r="AK774" s="4">
        <f>IF(AND(K774="STANDARD",S774="YES",H774&gt;'azure-standard-disk-prices'!G5,H774 &lt;='azure-standard-disk-prices'!G6),1+IF(O774="YES",1),"")</f>
        <v>0</v>
      </c>
      <c r="AL774" s="4">
        <f>IF(AND(K774="STANDARD",S774="YES",H774&gt;'azure-standard-disk-prices'!G6,H774 &lt;='azure-standard-disk-prices'!G7),1+IF(O774="YES",1),"")</f>
        <v>0</v>
      </c>
      <c r="AM774" s="4">
        <f>IF(AND(K774="STANDARD",S774="YES",H774&gt;'azure-standard-disk-prices'!G7,H774 &lt;='azure-standard-disk-prices'!G8),1+IF(O774="YES",1),"")</f>
        <v>0</v>
      </c>
      <c r="AN774" s="4">
        <f>IF(AND(K774="STANDARD",S774="YES",H774&gt;'azure-standard-disk-prices'!G8,H774 &lt;='azure-standard-disk-prices'!G9),1+IF(O774="YES",1),"")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22</v>
      </c>
      <c r="J775" s="3" t="s">
        <v>19</v>
      </c>
      <c r="K775" s="3" t="s">
        <v>15</v>
      </c>
      <c r="L775" s="3" t="s">
        <v>11</v>
      </c>
      <c r="M775" s="3" t="s">
        <v>5</v>
      </c>
      <c r="N775" s="3" t="s">
        <v>5</v>
      </c>
      <c r="O775" s="3" t="s">
        <v>5</v>
      </c>
      <c r="P775" s="3">
        <v>730</v>
      </c>
      <c r="Q775" s="3" t="s">
        <v>5</v>
      </c>
      <c r="R775" s="3" t="s">
        <v>24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'azure-vm-prices-base'!J$2:K$6933, 2, 0), VLOOKUP(X775 &amp; I775 &amp; N775 &amp; "??" &amp; IF(OR(K775="PREMIUM", ISNUMBER(SEARCH("P", L775 ) ) ), "SDD", "???" ),  'azure-vm-prices-base'!J$2:K$6933, 2, 0)), "")</f>
        <v>0</v>
      </c>
      <c r="X775" s="4">
        <f>IF(S775="YES", IF( B3="CPU+MEM" , _xlfn.MINIFS('azure-vm-prices-base'!C$2:C$6932, 'azure-vm-prices-base'!A$2:A$6932, "&gt;="&amp;F775*(100-$B$2)/100, 'azure-vm-prices-base'!B$2:B$6932, "&gt;="&amp;G775*(100-$B$2)/100, 'azure-vm-prices-base'!G$2:G$6932,I775, 'azure-vm-prices-base'!H$2:H$6932, J775, 'azure-vm-prices-base'!D$2:D$6932, IF(M775="YES", "YES", "*"), 'azure-vm-prices-base'!E$2:E$6932, IF(N775="YES", "YES", "*"), 'azure-vm-prices-base'!F$2:F$6932, IF(Q775="NO", "NO", "*"), 'azure-vm-prices-base'!I$2:I$6932, IF(BD775="YES", "YES", "*") ), _xlfn.MINIFS('azure-vm-prices-base'!C$2:C$6932, 'azure-vm-prices-base'!B$2:B$6932, "&gt;="&amp;G775*(100-$B$2)/100, 'azure-vm-prices-base'!G$2:G$6932,I775, 'azure-vm-prices-base'!H$2:H$6932, J775, 'azure-vm-prices-base'!D$2:D$6932, IF(M775="YES", "YES", "*"), 'azure-vm-prices-base'!E$2:E$6932, IF(N775="YES", "YES", "*"), 'azure-vm-prices-base'!F$2:F$6932, IF(Q775="NO", "NO", "*"), 'azure-vm-prices-base'!I$2:I$6932,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'azure-vm-prices-1Y'!J$2:K$6933  , 2, 0), VLOOKUP(Z775 &amp; I775 &amp; N775 &amp; "??" &amp; IF(OR(K775="PREMIUM", ISNUMBER(SEARCH("P", L775 ) ) ), "SDD", "???" ),  'azure-vm-prices-1Y'!J$2:K$6933, 2, 0)),   "")</f>
        <v>0</v>
      </c>
      <c r="Z775" s="4">
        <f>IF(S775="YES", IF( B3="CPU+MEM" , _xlfn.MINIFS('azure-vm-prices-1Y'!C$2:C$6932,   'azure-vm-prices-1Y'!A$2:A$6932,   "&gt;="&amp;F775*(100-$B$2)/100, 'azure-vm-prices-1Y'!B$2:B$6932,   "&gt;="&amp;G775*(100-$B$2)/100, 'azure-vm-prices-1Y'!G$2:G$6932,I775,   'azure-vm-prices-1Y'!H$2:H$6932,   J775, 'azure-vm-prices-1Y'!D$2:D$6932,   IF(M775="YES", "YES", "*"), 'azure-vm-prices-1Y'!E$2:E$6932,   IF(N775="YES", "YES", "*"), 'azure-vm-prices-1Y'!F$2:F$6932,   IF(Q775="NO", "NO", "*"), 'azure-vm-prices-1Y'!I$2:I$6932,   IF(BD775="YES", "YES", "*") ), _xlfn.MINIFS('azure-vm-prices-1Y'!C$2:C$6932, 'azure-vm-prices-1Y'!B$2:B$6932, "&gt;="&amp;G775*(100-$B$2)/100, 'azure-vm-prices-1Y'!G$2:G$6932,I775, 'azure-vm-prices-1Y'!H$2:H$6932, J775, 'azure-vm-prices-1Y'!D$2:D$6932, IF(M775="YES", "YES", "*"), 'azure-vm-prices-1Y'!E$2:E$6932, IF(N775="YES", "YES", "*"), 'azure-vm-prices-1Y'!F$2:F$6932, IF(Q775="NO", "NO", "*"), 'azure-vm-prices-1Y'!I$2:I$6932,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'azure-vm-prices-3Y'!J$2:K$6933  , 2, 0), VLOOKUP(AB775 &amp; I775 &amp; N775 &amp; "??" &amp; IF(OR(K775="PREMIUM", ISNUMBER(SEARCH("P", L775 ) ) ), "SDD", "???" ),  'azure-vm-prices-3Y'!J$2:K$6933, 2, 0)),   "")</f>
        <v>0</v>
      </c>
      <c r="AB775" s="4">
        <f>IF(S775="YES", IF( B3="CPU+MEM" , _xlfn.MINIFS('azure-vm-prices-3Y'!C$2:C$6932,   'azure-vm-prices-3Y'!A$2:A$6932,   "&gt;="&amp;F775*(100-$B$2)/100, 'azure-vm-prices-3Y'!B$2:B$6932,   "&gt;="&amp;G775*(100-$B$2)/100, 'azure-vm-prices-3Y'!G$2:G$6932,I775,   'azure-vm-prices-3Y'!H$2:H$6932,   J775, 'azure-vm-prices-3Y'!D$2:D$6932,   IF(M775="YES", "YES", "*"), 'azure-vm-prices-3Y'!E$2:E$6932,   IF(N775="YES", "YES", "*"), 'azure-vm-prices-3Y'!F$2:F$6932,   IF(Q775="NO", "NO", "*"), 'azure-vm-prices-3Y'!I$2:I$6932,   IF(BD775="YES", "YES", "*") ), _xlfn.MINIFS('azure-vm-prices-3Y'!C$2:C$6932, 'azure-vm-prices-3Y'!B$2:B$6932, "&gt;="&amp;G775*(100-$B$2)/100, 'azure-vm-prices-3Y'!G$2:G$6932,I775, 'azure-vm-prices-3Y'!H$2:H$6932, J775, 'azure-vm-prices-3Y'!D$2:D$6932, IF(M775="YES", "YES", "*"), 'azure-vm-prices-3Y'!E$2:E$6932, IF(N775="YES", "YES", "*"), 'azure-vm-prices-3Y'!F$2:F$6932, IF(Q775="NO", "NO", "*"), 'azure-vm-prices-3Y'!I$2:I$6932,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IF(AND(K775="STANDARD",S775="YES",H775&lt;='azure-standard-disk-prices'!G2, H775&gt;0),1+IF(O775="YES",1),"")</f>
        <v>0</v>
      </c>
      <c r="AH775" s="4">
        <f>IF(AND(K775="STANDARD",S775="YES",H775&gt;'azure-standard-disk-prices'!G2,H775 &lt;='azure-standard-disk-prices'!G3),1+IF(O775="YES",1),"")</f>
        <v>0</v>
      </c>
      <c r="AI775" s="4">
        <f>IF(AND(K775="STANDARD",S775="YES",H775&gt;'azure-standard-disk-prices'!G3,H775 &lt;='azure-standard-disk-prices'!G4),1+IF(O775="YES",1),"")</f>
        <v>0</v>
      </c>
      <c r="AJ775" s="4">
        <f>IF(AND(K775="STANDARD",S775="YES",H775&gt;'azure-standard-disk-prices'!G4,H775 &lt;='azure-standard-disk-prices'!G5),1+IF(O775="YES",1),"")</f>
        <v>0</v>
      </c>
      <c r="AK775" s="4">
        <f>IF(AND(K775="STANDARD",S775="YES",H775&gt;'azure-standard-disk-prices'!G5,H775 &lt;='azure-standard-disk-prices'!G6),1+IF(O775="YES",1),"")</f>
        <v>0</v>
      </c>
      <c r="AL775" s="4">
        <f>IF(AND(K775="STANDARD",S775="YES",H775&gt;'azure-standard-disk-prices'!G6,H775 &lt;='azure-standard-disk-prices'!G7),1+IF(O775="YES",1),"")</f>
        <v>0</v>
      </c>
      <c r="AM775" s="4">
        <f>IF(AND(K775="STANDARD",S775="YES",H775&gt;'azure-standard-disk-prices'!G7,H775 &lt;='azure-standard-disk-prices'!G8),1+IF(O775="YES",1),"")</f>
        <v>0</v>
      </c>
      <c r="AN775" s="4">
        <f>IF(AND(K775="STANDARD",S775="YES",H775&gt;'azure-standard-disk-prices'!G8,H775 &lt;='azure-standard-disk-prices'!G9),1+IF(O775="YES",1),"")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22</v>
      </c>
      <c r="J776" s="3" t="s">
        <v>19</v>
      </c>
      <c r="K776" s="3" t="s">
        <v>15</v>
      </c>
      <c r="L776" s="3" t="s">
        <v>11</v>
      </c>
      <c r="M776" s="3" t="s">
        <v>5</v>
      </c>
      <c r="N776" s="3" t="s">
        <v>5</v>
      </c>
      <c r="O776" s="3" t="s">
        <v>5</v>
      </c>
      <c r="P776" s="3">
        <v>730</v>
      </c>
      <c r="Q776" s="3" t="s">
        <v>5</v>
      </c>
      <c r="R776" s="3" t="s">
        <v>24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'azure-vm-prices-base'!J$2:K$6933, 2, 0), VLOOKUP(X776 &amp; I776 &amp; N776 &amp; "??" &amp; IF(OR(K776="PREMIUM", ISNUMBER(SEARCH("P", L776 ) ) ), "SDD", "???" ),  'azure-vm-prices-base'!J$2:K$6933, 2, 0)), "")</f>
        <v>0</v>
      </c>
      <c r="X776" s="4">
        <f>IF(S776="YES", IF( B3="CPU+MEM" , _xlfn.MINIFS('azure-vm-prices-base'!C$2:C$6932, 'azure-vm-prices-base'!A$2:A$6932, "&gt;="&amp;F776*(100-$B$2)/100, 'azure-vm-prices-base'!B$2:B$6932, "&gt;="&amp;G776*(100-$B$2)/100, 'azure-vm-prices-base'!G$2:G$6932,I776, 'azure-vm-prices-base'!H$2:H$6932, J776, 'azure-vm-prices-base'!D$2:D$6932, IF(M776="YES", "YES", "*"), 'azure-vm-prices-base'!E$2:E$6932, IF(N776="YES", "YES", "*"), 'azure-vm-prices-base'!F$2:F$6932, IF(Q776="NO", "NO", "*"), 'azure-vm-prices-base'!I$2:I$6932, IF(BD776="YES", "YES", "*") ), _xlfn.MINIFS('azure-vm-prices-base'!C$2:C$6932, 'azure-vm-prices-base'!B$2:B$6932, "&gt;="&amp;G776*(100-$B$2)/100, 'azure-vm-prices-base'!G$2:G$6932,I776, 'azure-vm-prices-base'!H$2:H$6932, J776, 'azure-vm-prices-base'!D$2:D$6932, IF(M776="YES", "YES", "*"), 'azure-vm-prices-base'!E$2:E$6932, IF(N776="YES", "YES", "*"), 'azure-vm-prices-base'!F$2:F$6932, IF(Q776="NO", "NO", "*"), 'azure-vm-prices-base'!I$2:I$6932,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'azure-vm-prices-1Y'!J$2:K$6933  , 2, 0), VLOOKUP(Z776 &amp; I776 &amp; N776 &amp; "??" &amp; IF(OR(K776="PREMIUM", ISNUMBER(SEARCH("P", L776 ) ) ), "SDD", "???" ),  'azure-vm-prices-1Y'!J$2:K$6933, 2, 0)),   "")</f>
        <v>0</v>
      </c>
      <c r="Z776" s="4">
        <f>IF(S776="YES", IF( B3="CPU+MEM" , _xlfn.MINIFS('azure-vm-prices-1Y'!C$2:C$6932,   'azure-vm-prices-1Y'!A$2:A$6932,   "&gt;="&amp;F776*(100-$B$2)/100, 'azure-vm-prices-1Y'!B$2:B$6932,   "&gt;="&amp;G776*(100-$B$2)/100, 'azure-vm-prices-1Y'!G$2:G$6932,I776,   'azure-vm-prices-1Y'!H$2:H$6932,   J776, 'azure-vm-prices-1Y'!D$2:D$6932,   IF(M776="YES", "YES", "*"), 'azure-vm-prices-1Y'!E$2:E$6932,   IF(N776="YES", "YES", "*"), 'azure-vm-prices-1Y'!F$2:F$6932,   IF(Q776="NO", "NO", "*"), 'azure-vm-prices-1Y'!I$2:I$6932,   IF(BD776="YES", "YES", "*") ), _xlfn.MINIFS('azure-vm-prices-1Y'!C$2:C$6932, 'azure-vm-prices-1Y'!B$2:B$6932, "&gt;="&amp;G776*(100-$B$2)/100, 'azure-vm-prices-1Y'!G$2:G$6932,I776, 'azure-vm-prices-1Y'!H$2:H$6932, J776, 'azure-vm-prices-1Y'!D$2:D$6932, IF(M776="YES", "YES", "*"), 'azure-vm-prices-1Y'!E$2:E$6932, IF(N776="YES", "YES", "*"), 'azure-vm-prices-1Y'!F$2:F$6932, IF(Q776="NO", "NO", "*"), 'azure-vm-prices-1Y'!I$2:I$6932,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'azure-vm-prices-3Y'!J$2:K$6933  , 2, 0), VLOOKUP(AB776 &amp; I776 &amp; N776 &amp; "??" &amp; IF(OR(K776="PREMIUM", ISNUMBER(SEARCH("P", L776 ) ) ), "SDD", "???" ),  'azure-vm-prices-3Y'!J$2:K$6933, 2, 0)),   "")</f>
        <v>0</v>
      </c>
      <c r="AB776" s="4">
        <f>IF(S776="YES", IF( B3="CPU+MEM" , _xlfn.MINIFS('azure-vm-prices-3Y'!C$2:C$6932,   'azure-vm-prices-3Y'!A$2:A$6932,   "&gt;="&amp;F776*(100-$B$2)/100, 'azure-vm-prices-3Y'!B$2:B$6932,   "&gt;="&amp;G776*(100-$B$2)/100, 'azure-vm-prices-3Y'!G$2:G$6932,I776,   'azure-vm-prices-3Y'!H$2:H$6932,   J776, 'azure-vm-prices-3Y'!D$2:D$6932,   IF(M776="YES", "YES", "*"), 'azure-vm-prices-3Y'!E$2:E$6932,   IF(N776="YES", "YES", "*"), 'azure-vm-prices-3Y'!F$2:F$6932,   IF(Q776="NO", "NO", "*"), 'azure-vm-prices-3Y'!I$2:I$6932,   IF(BD776="YES", "YES", "*") ), _xlfn.MINIFS('azure-vm-prices-3Y'!C$2:C$6932, 'azure-vm-prices-3Y'!B$2:B$6932, "&gt;="&amp;G776*(100-$B$2)/100, 'azure-vm-prices-3Y'!G$2:G$6932,I776, 'azure-vm-prices-3Y'!H$2:H$6932, J776, 'azure-vm-prices-3Y'!D$2:D$6932, IF(M776="YES", "YES", "*"), 'azure-vm-prices-3Y'!E$2:E$6932, IF(N776="YES", "YES", "*"), 'azure-vm-prices-3Y'!F$2:F$6932, IF(Q776="NO", "NO", "*"), 'azure-vm-prices-3Y'!I$2:I$6932,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IF(AND(K776="STANDARD",S776="YES",H776&lt;='azure-standard-disk-prices'!G2, H776&gt;0),1+IF(O776="YES",1),"")</f>
        <v>0</v>
      </c>
      <c r="AH776" s="4">
        <f>IF(AND(K776="STANDARD",S776="YES",H776&gt;'azure-standard-disk-prices'!G2,H776 &lt;='azure-standard-disk-prices'!G3),1+IF(O776="YES",1),"")</f>
        <v>0</v>
      </c>
      <c r="AI776" s="4">
        <f>IF(AND(K776="STANDARD",S776="YES",H776&gt;'azure-standard-disk-prices'!G3,H776 &lt;='azure-standard-disk-prices'!G4),1+IF(O776="YES",1),"")</f>
        <v>0</v>
      </c>
      <c r="AJ776" s="4">
        <f>IF(AND(K776="STANDARD",S776="YES",H776&gt;'azure-standard-disk-prices'!G4,H776 &lt;='azure-standard-disk-prices'!G5),1+IF(O776="YES",1),"")</f>
        <v>0</v>
      </c>
      <c r="AK776" s="4">
        <f>IF(AND(K776="STANDARD",S776="YES",H776&gt;'azure-standard-disk-prices'!G5,H776 &lt;='azure-standard-disk-prices'!G6),1+IF(O776="YES",1),"")</f>
        <v>0</v>
      </c>
      <c r="AL776" s="4">
        <f>IF(AND(K776="STANDARD",S776="YES",H776&gt;'azure-standard-disk-prices'!G6,H776 &lt;='azure-standard-disk-prices'!G7),1+IF(O776="YES",1),"")</f>
        <v>0</v>
      </c>
      <c r="AM776" s="4">
        <f>IF(AND(K776="STANDARD",S776="YES",H776&gt;'azure-standard-disk-prices'!G7,H776 &lt;='azure-standard-disk-prices'!G8),1+IF(O776="YES",1),"")</f>
        <v>0</v>
      </c>
      <c r="AN776" s="4">
        <f>IF(AND(K776="STANDARD",S776="YES",H776&gt;'azure-standard-disk-prices'!G8,H776 &lt;='azure-standard-disk-prices'!G9),1+IF(O776="YES",1),"")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22</v>
      </c>
      <c r="J777" s="3" t="s">
        <v>19</v>
      </c>
      <c r="K777" s="3" t="s">
        <v>15</v>
      </c>
      <c r="L777" s="3" t="s">
        <v>11</v>
      </c>
      <c r="M777" s="3" t="s">
        <v>5</v>
      </c>
      <c r="N777" s="3" t="s">
        <v>5</v>
      </c>
      <c r="O777" s="3" t="s">
        <v>5</v>
      </c>
      <c r="P777" s="3">
        <v>730</v>
      </c>
      <c r="Q777" s="3" t="s">
        <v>5</v>
      </c>
      <c r="R777" s="3" t="s">
        <v>24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'azure-vm-prices-base'!J$2:K$6933, 2, 0), VLOOKUP(X777 &amp; I777 &amp; N777 &amp; "??" &amp; IF(OR(K777="PREMIUM", ISNUMBER(SEARCH("P", L777 ) ) ), "SDD", "???" ),  'azure-vm-prices-base'!J$2:K$6933, 2, 0)), "")</f>
        <v>0</v>
      </c>
      <c r="X777" s="4">
        <f>IF(S777="YES", IF( B3="CPU+MEM" , _xlfn.MINIFS('azure-vm-prices-base'!C$2:C$6932, 'azure-vm-prices-base'!A$2:A$6932, "&gt;="&amp;F777*(100-$B$2)/100, 'azure-vm-prices-base'!B$2:B$6932, "&gt;="&amp;G777*(100-$B$2)/100, 'azure-vm-prices-base'!G$2:G$6932,I777, 'azure-vm-prices-base'!H$2:H$6932, J777, 'azure-vm-prices-base'!D$2:D$6932, IF(M777="YES", "YES", "*"), 'azure-vm-prices-base'!E$2:E$6932, IF(N777="YES", "YES", "*"), 'azure-vm-prices-base'!F$2:F$6932, IF(Q777="NO", "NO", "*"), 'azure-vm-prices-base'!I$2:I$6932, IF(BD777="YES", "YES", "*") ), _xlfn.MINIFS('azure-vm-prices-base'!C$2:C$6932, 'azure-vm-prices-base'!B$2:B$6932, "&gt;="&amp;G777*(100-$B$2)/100, 'azure-vm-prices-base'!G$2:G$6932,I777, 'azure-vm-prices-base'!H$2:H$6932, J777, 'azure-vm-prices-base'!D$2:D$6932, IF(M777="YES", "YES", "*"), 'azure-vm-prices-base'!E$2:E$6932, IF(N777="YES", "YES", "*"), 'azure-vm-prices-base'!F$2:F$6932, IF(Q777="NO", "NO", "*"), 'azure-vm-prices-base'!I$2:I$6932,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'azure-vm-prices-1Y'!J$2:K$6933  , 2, 0), VLOOKUP(Z777 &amp; I777 &amp; N777 &amp; "??" &amp; IF(OR(K777="PREMIUM", ISNUMBER(SEARCH("P", L777 ) ) ), "SDD", "???" ),  'azure-vm-prices-1Y'!J$2:K$6933, 2, 0)),   "")</f>
        <v>0</v>
      </c>
      <c r="Z777" s="4">
        <f>IF(S777="YES", IF( B3="CPU+MEM" , _xlfn.MINIFS('azure-vm-prices-1Y'!C$2:C$6932,   'azure-vm-prices-1Y'!A$2:A$6932,   "&gt;="&amp;F777*(100-$B$2)/100, 'azure-vm-prices-1Y'!B$2:B$6932,   "&gt;="&amp;G777*(100-$B$2)/100, 'azure-vm-prices-1Y'!G$2:G$6932,I777,   'azure-vm-prices-1Y'!H$2:H$6932,   J777, 'azure-vm-prices-1Y'!D$2:D$6932,   IF(M777="YES", "YES", "*"), 'azure-vm-prices-1Y'!E$2:E$6932,   IF(N777="YES", "YES", "*"), 'azure-vm-prices-1Y'!F$2:F$6932,   IF(Q777="NO", "NO", "*"), 'azure-vm-prices-1Y'!I$2:I$6932,   IF(BD777="YES", "YES", "*") ), _xlfn.MINIFS('azure-vm-prices-1Y'!C$2:C$6932, 'azure-vm-prices-1Y'!B$2:B$6932, "&gt;="&amp;G777*(100-$B$2)/100, 'azure-vm-prices-1Y'!G$2:G$6932,I777, 'azure-vm-prices-1Y'!H$2:H$6932, J777, 'azure-vm-prices-1Y'!D$2:D$6932, IF(M777="YES", "YES", "*"), 'azure-vm-prices-1Y'!E$2:E$6932, IF(N777="YES", "YES", "*"), 'azure-vm-prices-1Y'!F$2:F$6932, IF(Q777="NO", "NO", "*"), 'azure-vm-prices-1Y'!I$2:I$6932,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'azure-vm-prices-3Y'!J$2:K$6933  , 2, 0), VLOOKUP(AB777 &amp; I777 &amp; N777 &amp; "??" &amp; IF(OR(K777="PREMIUM", ISNUMBER(SEARCH("P", L777 ) ) ), "SDD", "???" ),  'azure-vm-prices-3Y'!J$2:K$6933, 2, 0)),   "")</f>
        <v>0</v>
      </c>
      <c r="AB777" s="4">
        <f>IF(S777="YES", IF( B3="CPU+MEM" , _xlfn.MINIFS('azure-vm-prices-3Y'!C$2:C$6932,   'azure-vm-prices-3Y'!A$2:A$6932,   "&gt;="&amp;F777*(100-$B$2)/100, 'azure-vm-prices-3Y'!B$2:B$6932,   "&gt;="&amp;G777*(100-$B$2)/100, 'azure-vm-prices-3Y'!G$2:G$6932,I777,   'azure-vm-prices-3Y'!H$2:H$6932,   J777, 'azure-vm-prices-3Y'!D$2:D$6932,   IF(M777="YES", "YES", "*"), 'azure-vm-prices-3Y'!E$2:E$6932,   IF(N777="YES", "YES", "*"), 'azure-vm-prices-3Y'!F$2:F$6932,   IF(Q777="NO", "NO", "*"), 'azure-vm-prices-3Y'!I$2:I$6932,   IF(BD777="YES", "YES", "*") ), _xlfn.MINIFS('azure-vm-prices-3Y'!C$2:C$6932, 'azure-vm-prices-3Y'!B$2:B$6932, "&gt;="&amp;G777*(100-$B$2)/100, 'azure-vm-prices-3Y'!G$2:G$6932,I777, 'azure-vm-prices-3Y'!H$2:H$6932, J777, 'azure-vm-prices-3Y'!D$2:D$6932, IF(M777="YES", "YES", "*"), 'azure-vm-prices-3Y'!E$2:E$6932, IF(N777="YES", "YES", "*"), 'azure-vm-prices-3Y'!F$2:F$6932, IF(Q777="NO", "NO", "*"), 'azure-vm-prices-3Y'!I$2:I$6932,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IF(AND(K777="STANDARD",S777="YES",H777&lt;='azure-standard-disk-prices'!G2, H777&gt;0),1+IF(O777="YES",1),"")</f>
        <v>0</v>
      </c>
      <c r="AH777" s="4">
        <f>IF(AND(K777="STANDARD",S777="YES",H777&gt;'azure-standard-disk-prices'!G2,H777 &lt;='azure-standard-disk-prices'!G3),1+IF(O777="YES",1),"")</f>
        <v>0</v>
      </c>
      <c r="AI777" s="4">
        <f>IF(AND(K777="STANDARD",S777="YES",H777&gt;'azure-standard-disk-prices'!G3,H777 &lt;='azure-standard-disk-prices'!G4),1+IF(O777="YES",1),"")</f>
        <v>0</v>
      </c>
      <c r="AJ777" s="4">
        <f>IF(AND(K777="STANDARD",S777="YES",H777&gt;'azure-standard-disk-prices'!G4,H777 &lt;='azure-standard-disk-prices'!G5),1+IF(O777="YES",1),"")</f>
        <v>0</v>
      </c>
      <c r="AK777" s="4">
        <f>IF(AND(K777="STANDARD",S777="YES",H777&gt;'azure-standard-disk-prices'!G5,H777 &lt;='azure-standard-disk-prices'!G6),1+IF(O777="YES",1),"")</f>
        <v>0</v>
      </c>
      <c r="AL777" s="4">
        <f>IF(AND(K777="STANDARD",S777="YES",H777&gt;'azure-standard-disk-prices'!G6,H777 &lt;='azure-standard-disk-prices'!G7),1+IF(O777="YES",1),"")</f>
        <v>0</v>
      </c>
      <c r="AM777" s="4">
        <f>IF(AND(K777="STANDARD",S777="YES",H777&gt;'azure-standard-disk-prices'!G7,H777 &lt;='azure-standard-disk-prices'!G8),1+IF(O777="YES",1),"")</f>
        <v>0</v>
      </c>
      <c r="AN777" s="4">
        <f>IF(AND(K777="STANDARD",S777="YES",H777&gt;'azure-standard-disk-prices'!G8,H777 &lt;='azure-standard-disk-prices'!G9),1+IF(O777="YES",1),"")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22</v>
      </c>
      <c r="J778" s="3" t="s">
        <v>19</v>
      </c>
      <c r="K778" s="3" t="s">
        <v>15</v>
      </c>
      <c r="L778" s="3" t="s">
        <v>11</v>
      </c>
      <c r="M778" s="3" t="s">
        <v>5</v>
      </c>
      <c r="N778" s="3" t="s">
        <v>5</v>
      </c>
      <c r="O778" s="3" t="s">
        <v>5</v>
      </c>
      <c r="P778" s="3">
        <v>730</v>
      </c>
      <c r="Q778" s="3" t="s">
        <v>5</v>
      </c>
      <c r="R778" s="3" t="s">
        <v>24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'azure-vm-prices-base'!J$2:K$6933, 2, 0), VLOOKUP(X778 &amp; I778 &amp; N778 &amp; "??" &amp; IF(OR(K778="PREMIUM", ISNUMBER(SEARCH("P", L778 ) ) ), "SDD", "???" ),  'azure-vm-prices-base'!J$2:K$6933, 2, 0)), "")</f>
        <v>0</v>
      </c>
      <c r="X778" s="4">
        <f>IF(S778="YES", IF( B3="CPU+MEM" , _xlfn.MINIFS('azure-vm-prices-base'!C$2:C$6932, 'azure-vm-prices-base'!A$2:A$6932, "&gt;="&amp;F778*(100-$B$2)/100, 'azure-vm-prices-base'!B$2:B$6932, "&gt;="&amp;G778*(100-$B$2)/100, 'azure-vm-prices-base'!G$2:G$6932,I778, 'azure-vm-prices-base'!H$2:H$6932, J778, 'azure-vm-prices-base'!D$2:D$6932, IF(M778="YES", "YES", "*"), 'azure-vm-prices-base'!E$2:E$6932, IF(N778="YES", "YES", "*"), 'azure-vm-prices-base'!F$2:F$6932, IF(Q778="NO", "NO", "*"), 'azure-vm-prices-base'!I$2:I$6932, IF(BD778="YES", "YES", "*") ), _xlfn.MINIFS('azure-vm-prices-base'!C$2:C$6932, 'azure-vm-prices-base'!B$2:B$6932, "&gt;="&amp;G778*(100-$B$2)/100, 'azure-vm-prices-base'!G$2:G$6932,I778, 'azure-vm-prices-base'!H$2:H$6932, J778, 'azure-vm-prices-base'!D$2:D$6932, IF(M778="YES", "YES", "*"), 'azure-vm-prices-base'!E$2:E$6932, IF(N778="YES", "YES", "*"), 'azure-vm-prices-base'!F$2:F$6932, IF(Q778="NO", "NO", "*"), 'azure-vm-prices-base'!I$2:I$6932,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'azure-vm-prices-1Y'!J$2:K$6933  , 2, 0), VLOOKUP(Z778 &amp; I778 &amp; N778 &amp; "??" &amp; IF(OR(K778="PREMIUM", ISNUMBER(SEARCH("P", L778 ) ) ), "SDD", "???" ),  'azure-vm-prices-1Y'!J$2:K$6933, 2, 0)),   "")</f>
        <v>0</v>
      </c>
      <c r="Z778" s="4">
        <f>IF(S778="YES", IF( B3="CPU+MEM" , _xlfn.MINIFS('azure-vm-prices-1Y'!C$2:C$6932,   'azure-vm-prices-1Y'!A$2:A$6932,   "&gt;="&amp;F778*(100-$B$2)/100, 'azure-vm-prices-1Y'!B$2:B$6932,   "&gt;="&amp;G778*(100-$B$2)/100, 'azure-vm-prices-1Y'!G$2:G$6932,I778,   'azure-vm-prices-1Y'!H$2:H$6932,   J778, 'azure-vm-prices-1Y'!D$2:D$6932,   IF(M778="YES", "YES", "*"), 'azure-vm-prices-1Y'!E$2:E$6932,   IF(N778="YES", "YES", "*"), 'azure-vm-prices-1Y'!F$2:F$6932,   IF(Q778="NO", "NO", "*"), 'azure-vm-prices-1Y'!I$2:I$6932,   IF(BD778="YES", "YES", "*") ), _xlfn.MINIFS('azure-vm-prices-1Y'!C$2:C$6932, 'azure-vm-prices-1Y'!B$2:B$6932, "&gt;="&amp;G778*(100-$B$2)/100, 'azure-vm-prices-1Y'!G$2:G$6932,I778, 'azure-vm-prices-1Y'!H$2:H$6932, J778, 'azure-vm-prices-1Y'!D$2:D$6932, IF(M778="YES", "YES", "*"), 'azure-vm-prices-1Y'!E$2:E$6932, IF(N778="YES", "YES", "*"), 'azure-vm-prices-1Y'!F$2:F$6932, IF(Q778="NO", "NO", "*"), 'azure-vm-prices-1Y'!I$2:I$6932,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'azure-vm-prices-3Y'!J$2:K$6933  , 2, 0), VLOOKUP(AB778 &amp; I778 &amp; N778 &amp; "??" &amp; IF(OR(K778="PREMIUM", ISNUMBER(SEARCH("P", L778 ) ) ), "SDD", "???" ),  'azure-vm-prices-3Y'!J$2:K$6933, 2, 0)),   "")</f>
        <v>0</v>
      </c>
      <c r="AB778" s="4">
        <f>IF(S778="YES", IF( B3="CPU+MEM" , _xlfn.MINIFS('azure-vm-prices-3Y'!C$2:C$6932,   'azure-vm-prices-3Y'!A$2:A$6932,   "&gt;="&amp;F778*(100-$B$2)/100, 'azure-vm-prices-3Y'!B$2:B$6932,   "&gt;="&amp;G778*(100-$B$2)/100, 'azure-vm-prices-3Y'!G$2:G$6932,I778,   'azure-vm-prices-3Y'!H$2:H$6932,   J778, 'azure-vm-prices-3Y'!D$2:D$6932,   IF(M778="YES", "YES", "*"), 'azure-vm-prices-3Y'!E$2:E$6932,   IF(N778="YES", "YES", "*"), 'azure-vm-prices-3Y'!F$2:F$6932,   IF(Q778="NO", "NO", "*"), 'azure-vm-prices-3Y'!I$2:I$6932,   IF(BD778="YES", "YES", "*") ), _xlfn.MINIFS('azure-vm-prices-3Y'!C$2:C$6932, 'azure-vm-prices-3Y'!B$2:B$6932, "&gt;="&amp;G778*(100-$B$2)/100, 'azure-vm-prices-3Y'!G$2:G$6932,I778, 'azure-vm-prices-3Y'!H$2:H$6932, J778, 'azure-vm-prices-3Y'!D$2:D$6932, IF(M778="YES", "YES", "*"), 'azure-vm-prices-3Y'!E$2:E$6932, IF(N778="YES", "YES", "*"), 'azure-vm-prices-3Y'!F$2:F$6932, IF(Q778="NO", "NO", "*"), 'azure-vm-prices-3Y'!I$2:I$6932,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IF(AND(K778="STANDARD",S778="YES",H778&lt;='azure-standard-disk-prices'!G2, H778&gt;0),1+IF(O778="YES",1),"")</f>
        <v>0</v>
      </c>
      <c r="AH778" s="4">
        <f>IF(AND(K778="STANDARD",S778="YES",H778&gt;'azure-standard-disk-prices'!G2,H778 &lt;='azure-standard-disk-prices'!G3),1+IF(O778="YES",1),"")</f>
        <v>0</v>
      </c>
      <c r="AI778" s="4">
        <f>IF(AND(K778="STANDARD",S778="YES",H778&gt;'azure-standard-disk-prices'!G3,H778 &lt;='azure-standard-disk-prices'!G4),1+IF(O778="YES",1),"")</f>
        <v>0</v>
      </c>
      <c r="AJ778" s="4">
        <f>IF(AND(K778="STANDARD",S778="YES",H778&gt;'azure-standard-disk-prices'!G4,H778 &lt;='azure-standard-disk-prices'!G5),1+IF(O778="YES",1),"")</f>
        <v>0</v>
      </c>
      <c r="AK778" s="4">
        <f>IF(AND(K778="STANDARD",S778="YES",H778&gt;'azure-standard-disk-prices'!G5,H778 &lt;='azure-standard-disk-prices'!G6),1+IF(O778="YES",1),"")</f>
        <v>0</v>
      </c>
      <c r="AL778" s="4">
        <f>IF(AND(K778="STANDARD",S778="YES",H778&gt;'azure-standard-disk-prices'!G6,H778 &lt;='azure-standard-disk-prices'!G7),1+IF(O778="YES",1),"")</f>
        <v>0</v>
      </c>
      <c r="AM778" s="4">
        <f>IF(AND(K778="STANDARD",S778="YES",H778&gt;'azure-standard-disk-prices'!G7,H778 &lt;='azure-standard-disk-prices'!G8),1+IF(O778="YES",1),"")</f>
        <v>0</v>
      </c>
      <c r="AN778" s="4">
        <f>IF(AND(K778="STANDARD",S778="YES",H778&gt;'azure-standard-disk-prices'!G8,H778 &lt;='azure-standard-disk-prices'!G9),1+IF(O778="YES",1),"")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22</v>
      </c>
      <c r="J779" s="3" t="s">
        <v>19</v>
      </c>
      <c r="K779" s="3" t="s">
        <v>15</v>
      </c>
      <c r="L779" s="3" t="s">
        <v>11</v>
      </c>
      <c r="M779" s="3" t="s">
        <v>5</v>
      </c>
      <c r="N779" s="3" t="s">
        <v>5</v>
      </c>
      <c r="O779" s="3" t="s">
        <v>5</v>
      </c>
      <c r="P779" s="3">
        <v>730</v>
      </c>
      <c r="Q779" s="3" t="s">
        <v>5</v>
      </c>
      <c r="R779" s="3" t="s">
        <v>24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'azure-vm-prices-base'!J$2:K$6933, 2, 0), VLOOKUP(X779 &amp; I779 &amp; N779 &amp; "??" &amp; IF(OR(K779="PREMIUM", ISNUMBER(SEARCH("P", L779 ) ) ), "SDD", "???" ),  'azure-vm-prices-base'!J$2:K$6933, 2, 0)), "")</f>
        <v>0</v>
      </c>
      <c r="X779" s="4">
        <f>IF(S779="YES", IF( B3="CPU+MEM" , _xlfn.MINIFS('azure-vm-prices-base'!C$2:C$6932, 'azure-vm-prices-base'!A$2:A$6932, "&gt;="&amp;F779*(100-$B$2)/100, 'azure-vm-prices-base'!B$2:B$6932, "&gt;="&amp;G779*(100-$B$2)/100, 'azure-vm-prices-base'!G$2:G$6932,I779, 'azure-vm-prices-base'!H$2:H$6932, J779, 'azure-vm-prices-base'!D$2:D$6932, IF(M779="YES", "YES", "*"), 'azure-vm-prices-base'!E$2:E$6932, IF(N779="YES", "YES", "*"), 'azure-vm-prices-base'!F$2:F$6932, IF(Q779="NO", "NO", "*"), 'azure-vm-prices-base'!I$2:I$6932, IF(BD779="YES", "YES", "*") ), _xlfn.MINIFS('azure-vm-prices-base'!C$2:C$6932, 'azure-vm-prices-base'!B$2:B$6932, "&gt;="&amp;G779*(100-$B$2)/100, 'azure-vm-prices-base'!G$2:G$6932,I779, 'azure-vm-prices-base'!H$2:H$6932, J779, 'azure-vm-prices-base'!D$2:D$6932, IF(M779="YES", "YES", "*"), 'azure-vm-prices-base'!E$2:E$6932, IF(N779="YES", "YES", "*"), 'azure-vm-prices-base'!F$2:F$6932, IF(Q779="NO", "NO", "*"), 'azure-vm-prices-base'!I$2:I$6932,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'azure-vm-prices-1Y'!J$2:K$6933  , 2, 0), VLOOKUP(Z779 &amp; I779 &amp; N779 &amp; "??" &amp; IF(OR(K779="PREMIUM", ISNUMBER(SEARCH("P", L779 ) ) ), "SDD", "???" ),  'azure-vm-prices-1Y'!J$2:K$6933, 2, 0)),   "")</f>
        <v>0</v>
      </c>
      <c r="Z779" s="4">
        <f>IF(S779="YES", IF( B3="CPU+MEM" , _xlfn.MINIFS('azure-vm-prices-1Y'!C$2:C$6932,   'azure-vm-prices-1Y'!A$2:A$6932,   "&gt;="&amp;F779*(100-$B$2)/100, 'azure-vm-prices-1Y'!B$2:B$6932,   "&gt;="&amp;G779*(100-$B$2)/100, 'azure-vm-prices-1Y'!G$2:G$6932,I779,   'azure-vm-prices-1Y'!H$2:H$6932,   J779, 'azure-vm-prices-1Y'!D$2:D$6932,   IF(M779="YES", "YES", "*"), 'azure-vm-prices-1Y'!E$2:E$6932,   IF(N779="YES", "YES", "*"), 'azure-vm-prices-1Y'!F$2:F$6932,   IF(Q779="NO", "NO", "*"), 'azure-vm-prices-1Y'!I$2:I$6932,   IF(BD779="YES", "YES", "*") ), _xlfn.MINIFS('azure-vm-prices-1Y'!C$2:C$6932, 'azure-vm-prices-1Y'!B$2:B$6932, "&gt;="&amp;G779*(100-$B$2)/100, 'azure-vm-prices-1Y'!G$2:G$6932,I779, 'azure-vm-prices-1Y'!H$2:H$6932, J779, 'azure-vm-prices-1Y'!D$2:D$6932, IF(M779="YES", "YES", "*"), 'azure-vm-prices-1Y'!E$2:E$6932, IF(N779="YES", "YES", "*"), 'azure-vm-prices-1Y'!F$2:F$6932, IF(Q779="NO", "NO", "*"), 'azure-vm-prices-1Y'!I$2:I$6932,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'azure-vm-prices-3Y'!J$2:K$6933  , 2, 0), VLOOKUP(AB779 &amp; I779 &amp; N779 &amp; "??" &amp; IF(OR(K779="PREMIUM", ISNUMBER(SEARCH("P", L779 ) ) ), "SDD", "???" ),  'azure-vm-prices-3Y'!J$2:K$6933, 2, 0)),   "")</f>
        <v>0</v>
      </c>
      <c r="AB779" s="4">
        <f>IF(S779="YES", IF( B3="CPU+MEM" , _xlfn.MINIFS('azure-vm-prices-3Y'!C$2:C$6932,   'azure-vm-prices-3Y'!A$2:A$6932,   "&gt;="&amp;F779*(100-$B$2)/100, 'azure-vm-prices-3Y'!B$2:B$6932,   "&gt;="&amp;G779*(100-$B$2)/100, 'azure-vm-prices-3Y'!G$2:G$6932,I779,   'azure-vm-prices-3Y'!H$2:H$6932,   J779, 'azure-vm-prices-3Y'!D$2:D$6932,   IF(M779="YES", "YES", "*"), 'azure-vm-prices-3Y'!E$2:E$6932,   IF(N779="YES", "YES", "*"), 'azure-vm-prices-3Y'!F$2:F$6932,   IF(Q779="NO", "NO", "*"), 'azure-vm-prices-3Y'!I$2:I$6932,   IF(BD779="YES", "YES", "*") ), _xlfn.MINIFS('azure-vm-prices-3Y'!C$2:C$6932, 'azure-vm-prices-3Y'!B$2:B$6932, "&gt;="&amp;G779*(100-$B$2)/100, 'azure-vm-prices-3Y'!G$2:G$6932,I779, 'azure-vm-prices-3Y'!H$2:H$6932, J779, 'azure-vm-prices-3Y'!D$2:D$6932, IF(M779="YES", "YES", "*"), 'azure-vm-prices-3Y'!E$2:E$6932, IF(N779="YES", "YES", "*"), 'azure-vm-prices-3Y'!F$2:F$6932, IF(Q779="NO", "NO", "*"), 'azure-vm-prices-3Y'!I$2:I$6932,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IF(AND(K779="STANDARD",S779="YES",H779&lt;='azure-standard-disk-prices'!G2, H779&gt;0),1+IF(O779="YES",1),"")</f>
        <v>0</v>
      </c>
      <c r="AH779" s="4">
        <f>IF(AND(K779="STANDARD",S779="YES",H779&gt;'azure-standard-disk-prices'!G2,H779 &lt;='azure-standard-disk-prices'!G3),1+IF(O779="YES",1),"")</f>
        <v>0</v>
      </c>
      <c r="AI779" s="4">
        <f>IF(AND(K779="STANDARD",S779="YES",H779&gt;'azure-standard-disk-prices'!G3,H779 &lt;='azure-standard-disk-prices'!G4),1+IF(O779="YES",1),"")</f>
        <v>0</v>
      </c>
      <c r="AJ779" s="4">
        <f>IF(AND(K779="STANDARD",S779="YES",H779&gt;'azure-standard-disk-prices'!G4,H779 &lt;='azure-standard-disk-prices'!G5),1+IF(O779="YES",1),"")</f>
        <v>0</v>
      </c>
      <c r="AK779" s="4">
        <f>IF(AND(K779="STANDARD",S779="YES",H779&gt;'azure-standard-disk-prices'!G5,H779 &lt;='azure-standard-disk-prices'!G6),1+IF(O779="YES",1),"")</f>
        <v>0</v>
      </c>
      <c r="AL779" s="4">
        <f>IF(AND(K779="STANDARD",S779="YES",H779&gt;'azure-standard-disk-prices'!G6,H779 &lt;='azure-standard-disk-prices'!G7),1+IF(O779="YES",1),"")</f>
        <v>0</v>
      </c>
      <c r="AM779" s="4">
        <f>IF(AND(K779="STANDARD",S779="YES",H779&gt;'azure-standard-disk-prices'!G7,H779 &lt;='azure-standard-disk-prices'!G8),1+IF(O779="YES",1),"")</f>
        <v>0</v>
      </c>
      <c r="AN779" s="4">
        <f>IF(AND(K779="STANDARD",S779="YES",H779&gt;'azure-standard-disk-prices'!G8,H779 &lt;='azure-standard-disk-prices'!G9),1+IF(O779="YES",1),"")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22</v>
      </c>
      <c r="J780" s="3" t="s">
        <v>19</v>
      </c>
      <c r="K780" s="3" t="s">
        <v>15</v>
      </c>
      <c r="L780" s="3" t="s">
        <v>11</v>
      </c>
      <c r="M780" s="3" t="s">
        <v>5</v>
      </c>
      <c r="N780" s="3" t="s">
        <v>5</v>
      </c>
      <c r="O780" s="3" t="s">
        <v>5</v>
      </c>
      <c r="P780" s="3">
        <v>730</v>
      </c>
      <c r="Q780" s="3" t="s">
        <v>5</v>
      </c>
      <c r="R780" s="3" t="s">
        <v>24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'azure-vm-prices-base'!J$2:K$6933, 2, 0), VLOOKUP(X780 &amp; I780 &amp; N780 &amp; "??" &amp; IF(OR(K780="PREMIUM", ISNUMBER(SEARCH("P", L780 ) ) ), "SDD", "???" ),  'azure-vm-prices-base'!J$2:K$6933, 2, 0)), "")</f>
        <v>0</v>
      </c>
      <c r="X780" s="4">
        <f>IF(S780="YES", IF( B3="CPU+MEM" , _xlfn.MINIFS('azure-vm-prices-base'!C$2:C$6932, 'azure-vm-prices-base'!A$2:A$6932, "&gt;="&amp;F780*(100-$B$2)/100, 'azure-vm-prices-base'!B$2:B$6932, "&gt;="&amp;G780*(100-$B$2)/100, 'azure-vm-prices-base'!G$2:G$6932,I780, 'azure-vm-prices-base'!H$2:H$6932, J780, 'azure-vm-prices-base'!D$2:D$6932, IF(M780="YES", "YES", "*"), 'azure-vm-prices-base'!E$2:E$6932, IF(N780="YES", "YES", "*"), 'azure-vm-prices-base'!F$2:F$6932, IF(Q780="NO", "NO", "*"), 'azure-vm-prices-base'!I$2:I$6932, IF(BD780="YES", "YES", "*") ), _xlfn.MINIFS('azure-vm-prices-base'!C$2:C$6932, 'azure-vm-prices-base'!B$2:B$6932, "&gt;="&amp;G780*(100-$B$2)/100, 'azure-vm-prices-base'!G$2:G$6932,I780, 'azure-vm-prices-base'!H$2:H$6932, J780, 'azure-vm-prices-base'!D$2:D$6932, IF(M780="YES", "YES", "*"), 'azure-vm-prices-base'!E$2:E$6932, IF(N780="YES", "YES", "*"), 'azure-vm-prices-base'!F$2:F$6932, IF(Q780="NO", "NO", "*"), 'azure-vm-prices-base'!I$2:I$6932,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'azure-vm-prices-1Y'!J$2:K$6933  , 2, 0), VLOOKUP(Z780 &amp; I780 &amp; N780 &amp; "??" &amp; IF(OR(K780="PREMIUM", ISNUMBER(SEARCH("P", L780 ) ) ), "SDD", "???" ),  'azure-vm-prices-1Y'!J$2:K$6933, 2, 0)),   "")</f>
        <v>0</v>
      </c>
      <c r="Z780" s="4">
        <f>IF(S780="YES", IF( B3="CPU+MEM" , _xlfn.MINIFS('azure-vm-prices-1Y'!C$2:C$6932,   'azure-vm-prices-1Y'!A$2:A$6932,   "&gt;="&amp;F780*(100-$B$2)/100, 'azure-vm-prices-1Y'!B$2:B$6932,   "&gt;="&amp;G780*(100-$B$2)/100, 'azure-vm-prices-1Y'!G$2:G$6932,I780,   'azure-vm-prices-1Y'!H$2:H$6932,   J780, 'azure-vm-prices-1Y'!D$2:D$6932,   IF(M780="YES", "YES", "*"), 'azure-vm-prices-1Y'!E$2:E$6932,   IF(N780="YES", "YES", "*"), 'azure-vm-prices-1Y'!F$2:F$6932,   IF(Q780="NO", "NO", "*"), 'azure-vm-prices-1Y'!I$2:I$6932,   IF(BD780="YES", "YES", "*") ), _xlfn.MINIFS('azure-vm-prices-1Y'!C$2:C$6932, 'azure-vm-prices-1Y'!B$2:B$6932, "&gt;="&amp;G780*(100-$B$2)/100, 'azure-vm-prices-1Y'!G$2:G$6932,I780, 'azure-vm-prices-1Y'!H$2:H$6932, J780, 'azure-vm-prices-1Y'!D$2:D$6932, IF(M780="YES", "YES", "*"), 'azure-vm-prices-1Y'!E$2:E$6932, IF(N780="YES", "YES", "*"), 'azure-vm-prices-1Y'!F$2:F$6932, IF(Q780="NO", "NO", "*"), 'azure-vm-prices-1Y'!I$2:I$6932,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'azure-vm-prices-3Y'!J$2:K$6933  , 2, 0), VLOOKUP(AB780 &amp; I780 &amp; N780 &amp; "??" &amp; IF(OR(K780="PREMIUM", ISNUMBER(SEARCH("P", L780 ) ) ), "SDD", "???" ),  'azure-vm-prices-3Y'!J$2:K$6933, 2, 0)),   "")</f>
        <v>0</v>
      </c>
      <c r="AB780" s="4">
        <f>IF(S780="YES", IF( B3="CPU+MEM" , _xlfn.MINIFS('azure-vm-prices-3Y'!C$2:C$6932,   'azure-vm-prices-3Y'!A$2:A$6932,   "&gt;="&amp;F780*(100-$B$2)/100, 'azure-vm-prices-3Y'!B$2:B$6932,   "&gt;="&amp;G780*(100-$B$2)/100, 'azure-vm-prices-3Y'!G$2:G$6932,I780,   'azure-vm-prices-3Y'!H$2:H$6932,   J780, 'azure-vm-prices-3Y'!D$2:D$6932,   IF(M780="YES", "YES", "*"), 'azure-vm-prices-3Y'!E$2:E$6932,   IF(N780="YES", "YES", "*"), 'azure-vm-prices-3Y'!F$2:F$6932,   IF(Q780="NO", "NO", "*"), 'azure-vm-prices-3Y'!I$2:I$6932,   IF(BD780="YES", "YES", "*") ), _xlfn.MINIFS('azure-vm-prices-3Y'!C$2:C$6932, 'azure-vm-prices-3Y'!B$2:B$6932, "&gt;="&amp;G780*(100-$B$2)/100, 'azure-vm-prices-3Y'!G$2:G$6932,I780, 'azure-vm-prices-3Y'!H$2:H$6932, J780, 'azure-vm-prices-3Y'!D$2:D$6932, IF(M780="YES", "YES", "*"), 'azure-vm-prices-3Y'!E$2:E$6932, IF(N780="YES", "YES", "*"), 'azure-vm-prices-3Y'!F$2:F$6932, IF(Q780="NO", "NO", "*"), 'azure-vm-prices-3Y'!I$2:I$6932,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IF(AND(K780="STANDARD",S780="YES",H780&lt;='azure-standard-disk-prices'!G2, H780&gt;0),1+IF(O780="YES",1),"")</f>
        <v>0</v>
      </c>
      <c r="AH780" s="4">
        <f>IF(AND(K780="STANDARD",S780="YES",H780&gt;'azure-standard-disk-prices'!G2,H780 &lt;='azure-standard-disk-prices'!G3),1+IF(O780="YES",1),"")</f>
        <v>0</v>
      </c>
      <c r="AI780" s="4">
        <f>IF(AND(K780="STANDARD",S780="YES",H780&gt;'azure-standard-disk-prices'!G3,H780 &lt;='azure-standard-disk-prices'!G4),1+IF(O780="YES",1),"")</f>
        <v>0</v>
      </c>
      <c r="AJ780" s="4">
        <f>IF(AND(K780="STANDARD",S780="YES",H780&gt;'azure-standard-disk-prices'!G4,H780 &lt;='azure-standard-disk-prices'!G5),1+IF(O780="YES",1),"")</f>
        <v>0</v>
      </c>
      <c r="AK780" s="4">
        <f>IF(AND(K780="STANDARD",S780="YES",H780&gt;'azure-standard-disk-prices'!G5,H780 &lt;='azure-standard-disk-prices'!G6),1+IF(O780="YES",1),"")</f>
        <v>0</v>
      </c>
      <c r="AL780" s="4">
        <f>IF(AND(K780="STANDARD",S780="YES",H780&gt;'azure-standard-disk-prices'!G6,H780 &lt;='azure-standard-disk-prices'!G7),1+IF(O780="YES",1),"")</f>
        <v>0</v>
      </c>
      <c r="AM780" s="4">
        <f>IF(AND(K780="STANDARD",S780="YES",H780&gt;'azure-standard-disk-prices'!G7,H780 &lt;='azure-standard-disk-prices'!G8),1+IF(O780="YES",1),"")</f>
        <v>0</v>
      </c>
      <c r="AN780" s="4">
        <f>IF(AND(K780="STANDARD",S780="YES",H780&gt;'azure-standard-disk-prices'!G8,H780 &lt;='azure-standard-disk-prices'!G9),1+IF(O780="YES",1),"")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22</v>
      </c>
      <c r="J781" s="3" t="s">
        <v>19</v>
      </c>
      <c r="K781" s="3" t="s">
        <v>15</v>
      </c>
      <c r="L781" s="3" t="s">
        <v>11</v>
      </c>
      <c r="M781" s="3" t="s">
        <v>5</v>
      </c>
      <c r="N781" s="3" t="s">
        <v>5</v>
      </c>
      <c r="O781" s="3" t="s">
        <v>5</v>
      </c>
      <c r="P781" s="3">
        <v>730</v>
      </c>
      <c r="Q781" s="3" t="s">
        <v>5</v>
      </c>
      <c r="R781" s="3" t="s">
        <v>24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'azure-vm-prices-base'!J$2:K$6933, 2, 0), VLOOKUP(X781 &amp; I781 &amp; N781 &amp; "??" &amp; IF(OR(K781="PREMIUM", ISNUMBER(SEARCH("P", L781 ) ) ), "SDD", "???" ),  'azure-vm-prices-base'!J$2:K$6933, 2, 0)), "")</f>
        <v>0</v>
      </c>
      <c r="X781" s="4">
        <f>IF(S781="YES", IF( B3="CPU+MEM" , _xlfn.MINIFS('azure-vm-prices-base'!C$2:C$6932, 'azure-vm-prices-base'!A$2:A$6932, "&gt;="&amp;F781*(100-$B$2)/100, 'azure-vm-prices-base'!B$2:B$6932, "&gt;="&amp;G781*(100-$B$2)/100, 'azure-vm-prices-base'!G$2:G$6932,I781, 'azure-vm-prices-base'!H$2:H$6932, J781, 'azure-vm-prices-base'!D$2:D$6932, IF(M781="YES", "YES", "*"), 'azure-vm-prices-base'!E$2:E$6932, IF(N781="YES", "YES", "*"), 'azure-vm-prices-base'!F$2:F$6932, IF(Q781="NO", "NO", "*"), 'azure-vm-prices-base'!I$2:I$6932, IF(BD781="YES", "YES", "*") ), _xlfn.MINIFS('azure-vm-prices-base'!C$2:C$6932, 'azure-vm-prices-base'!B$2:B$6932, "&gt;="&amp;G781*(100-$B$2)/100, 'azure-vm-prices-base'!G$2:G$6932,I781, 'azure-vm-prices-base'!H$2:H$6932, J781, 'azure-vm-prices-base'!D$2:D$6932, IF(M781="YES", "YES", "*"), 'azure-vm-prices-base'!E$2:E$6932, IF(N781="YES", "YES", "*"), 'azure-vm-prices-base'!F$2:F$6932, IF(Q781="NO", "NO", "*"), 'azure-vm-prices-base'!I$2:I$6932,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'azure-vm-prices-1Y'!J$2:K$6933  , 2, 0), VLOOKUP(Z781 &amp; I781 &amp; N781 &amp; "??" &amp; IF(OR(K781="PREMIUM", ISNUMBER(SEARCH("P", L781 ) ) ), "SDD", "???" ),  'azure-vm-prices-1Y'!J$2:K$6933, 2, 0)),   "")</f>
        <v>0</v>
      </c>
      <c r="Z781" s="4">
        <f>IF(S781="YES", IF( B3="CPU+MEM" , _xlfn.MINIFS('azure-vm-prices-1Y'!C$2:C$6932,   'azure-vm-prices-1Y'!A$2:A$6932,   "&gt;="&amp;F781*(100-$B$2)/100, 'azure-vm-prices-1Y'!B$2:B$6932,   "&gt;="&amp;G781*(100-$B$2)/100, 'azure-vm-prices-1Y'!G$2:G$6932,I781,   'azure-vm-prices-1Y'!H$2:H$6932,   J781, 'azure-vm-prices-1Y'!D$2:D$6932,   IF(M781="YES", "YES", "*"), 'azure-vm-prices-1Y'!E$2:E$6932,   IF(N781="YES", "YES", "*"), 'azure-vm-prices-1Y'!F$2:F$6932,   IF(Q781="NO", "NO", "*"), 'azure-vm-prices-1Y'!I$2:I$6932,   IF(BD781="YES", "YES", "*") ), _xlfn.MINIFS('azure-vm-prices-1Y'!C$2:C$6932, 'azure-vm-prices-1Y'!B$2:B$6932, "&gt;="&amp;G781*(100-$B$2)/100, 'azure-vm-prices-1Y'!G$2:G$6932,I781, 'azure-vm-prices-1Y'!H$2:H$6932, J781, 'azure-vm-prices-1Y'!D$2:D$6932, IF(M781="YES", "YES", "*"), 'azure-vm-prices-1Y'!E$2:E$6932, IF(N781="YES", "YES", "*"), 'azure-vm-prices-1Y'!F$2:F$6932, IF(Q781="NO", "NO", "*"), 'azure-vm-prices-1Y'!I$2:I$6932,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'azure-vm-prices-3Y'!J$2:K$6933  , 2, 0), VLOOKUP(AB781 &amp; I781 &amp; N781 &amp; "??" &amp; IF(OR(K781="PREMIUM", ISNUMBER(SEARCH("P", L781 ) ) ), "SDD", "???" ),  'azure-vm-prices-3Y'!J$2:K$6933, 2, 0)),   "")</f>
        <v>0</v>
      </c>
      <c r="AB781" s="4">
        <f>IF(S781="YES", IF( B3="CPU+MEM" , _xlfn.MINIFS('azure-vm-prices-3Y'!C$2:C$6932,   'azure-vm-prices-3Y'!A$2:A$6932,   "&gt;="&amp;F781*(100-$B$2)/100, 'azure-vm-prices-3Y'!B$2:B$6932,   "&gt;="&amp;G781*(100-$B$2)/100, 'azure-vm-prices-3Y'!G$2:G$6932,I781,   'azure-vm-prices-3Y'!H$2:H$6932,   J781, 'azure-vm-prices-3Y'!D$2:D$6932,   IF(M781="YES", "YES", "*"), 'azure-vm-prices-3Y'!E$2:E$6932,   IF(N781="YES", "YES", "*"), 'azure-vm-prices-3Y'!F$2:F$6932,   IF(Q781="NO", "NO", "*"), 'azure-vm-prices-3Y'!I$2:I$6932,   IF(BD781="YES", "YES", "*") ), _xlfn.MINIFS('azure-vm-prices-3Y'!C$2:C$6932, 'azure-vm-prices-3Y'!B$2:B$6932, "&gt;="&amp;G781*(100-$B$2)/100, 'azure-vm-prices-3Y'!G$2:G$6932,I781, 'azure-vm-prices-3Y'!H$2:H$6932, J781, 'azure-vm-prices-3Y'!D$2:D$6932, IF(M781="YES", "YES", "*"), 'azure-vm-prices-3Y'!E$2:E$6932, IF(N781="YES", "YES", "*"), 'azure-vm-prices-3Y'!F$2:F$6932, IF(Q781="NO", "NO", "*"), 'azure-vm-prices-3Y'!I$2:I$6932,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IF(AND(K781="STANDARD",S781="YES",H781&lt;='azure-standard-disk-prices'!G2, H781&gt;0),1+IF(O781="YES",1),"")</f>
        <v>0</v>
      </c>
      <c r="AH781" s="4">
        <f>IF(AND(K781="STANDARD",S781="YES",H781&gt;'azure-standard-disk-prices'!G2,H781 &lt;='azure-standard-disk-prices'!G3),1+IF(O781="YES",1),"")</f>
        <v>0</v>
      </c>
      <c r="AI781" s="4">
        <f>IF(AND(K781="STANDARD",S781="YES",H781&gt;'azure-standard-disk-prices'!G3,H781 &lt;='azure-standard-disk-prices'!G4),1+IF(O781="YES",1),"")</f>
        <v>0</v>
      </c>
      <c r="AJ781" s="4">
        <f>IF(AND(K781="STANDARD",S781="YES",H781&gt;'azure-standard-disk-prices'!G4,H781 &lt;='azure-standard-disk-prices'!G5),1+IF(O781="YES",1),"")</f>
        <v>0</v>
      </c>
      <c r="AK781" s="4">
        <f>IF(AND(K781="STANDARD",S781="YES",H781&gt;'azure-standard-disk-prices'!G5,H781 &lt;='azure-standard-disk-prices'!G6),1+IF(O781="YES",1),"")</f>
        <v>0</v>
      </c>
      <c r="AL781" s="4">
        <f>IF(AND(K781="STANDARD",S781="YES",H781&gt;'azure-standard-disk-prices'!G6,H781 &lt;='azure-standard-disk-prices'!G7),1+IF(O781="YES",1),"")</f>
        <v>0</v>
      </c>
      <c r="AM781" s="4">
        <f>IF(AND(K781="STANDARD",S781="YES",H781&gt;'azure-standard-disk-prices'!G7,H781 &lt;='azure-standard-disk-prices'!G8),1+IF(O781="YES",1),"")</f>
        <v>0</v>
      </c>
      <c r="AN781" s="4">
        <f>IF(AND(K781="STANDARD",S781="YES",H781&gt;'azure-standard-disk-prices'!G8,H781 &lt;='azure-standard-disk-prices'!G9),1+IF(O781="YES",1),"")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22</v>
      </c>
      <c r="J782" s="3" t="s">
        <v>19</v>
      </c>
      <c r="K782" s="3" t="s">
        <v>15</v>
      </c>
      <c r="L782" s="3" t="s">
        <v>11</v>
      </c>
      <c r="M782" s="3" t="s">
        <v>5</v>
      </c>
      <c r="N782" s="3" t="s">
        <v>5</v>
      </c>
      <c r="O782" s="3" t="s">
        <v>5</v>
      </c>
      <c r="P782" s="3">
        <v>730</v>
      </c>
      <c r="Q782" s="3" t="s">
        <v>5</v>
      </c>
      <c r="R782" s="3" t="s">
        <v>24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'azure-vm-prices-base'!J$2:K$6933, 2, 0), VLOOKUP(X782 &amp; I782 &amp; N782 &amp; "??" &amp; IF(OR(K782="PREMIUM", ISNUMBER(SEARCH("P", L782 ) ) ), "SDD", "???" ),  'azure-vm-prices-base'!J$2:K$6933, 2, 0)), "")</f>
        <v>0</v>
      </c>
      <c r="X782" s="4">
        <f>IF(S782="YES", IF( B3="CPU+MEM" , _xlfn.MINIFS('azure-vm-prices-base'!C$2:C$6932, 'azure-vm-prices-base'!A$2:A$6932, "&gt;="&amp;F782*(100-$B$2)/100, 'azure-vm-prices-base'!B$2:B$6932, "&gt;="&amp;G782*(100-$B$2)/100, 'azure-vm-prices-base'!G$2:G$6932,I782, 'azure-vm-prices-base'!H$2:H$6932, J782, 'azure-vm-prices-base'!D$2:D$6932, IF(M782="YES", "YES", "*"), 'azure-vm-prices-base'!E$2:E$6932, IF(N782="YES", "YES", "*"), 'azure-vm-prices-base'!F$2:F$6932, IF(Q782="NO", "NO", "*"), 'azure-vm-prices-base'!I$2:I$6932, IF(BD782="YES", "YES", "*") ), _xlfn.MINIFS('azure-vm-prices-base'!C$2:C$6932, 'azure-vm-prices-base'!B$2:B$6932, "&gt;="&amp;G782*(100-$B$2)/100, 'azure-vm-prices-base'!G$2:G$6932,I782, 'azure-vm-prices-base'!H$2:H$6932, J782, 'azure-vm-prices-base'!D$2:D$6932, IF(M782="YES", "YES", "*"), 'azure-vm-prices-base'!E$2:E$6932, IF(N782="YES", "YES", "*"), 'azure-vm-prices-base'!F$2:F$6932, IF(Q782="NO", "NO", "*"), 'azure-vm-prices-base'!I$2:I$6932,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'azure-vm-prices-1Y'!J$2:K$6933  , 2, 0), VLOOKUP(Z782 &amp; I782 &amp; N782 &amp; "??" &amp; IF(OR(K782="PREMIUM", ISNUMBER(SEARCH("P", L782 ) ) ), "SDD", "???" ),  'azure-vm-prices-1Y'!J$2:K$6933, 2, 0)),   "")</f>
        <v>0</v>
      </c>
      <c r="Z782" s="4">
        <f>IF(S782="YES", IF( B3="CPU+MEM" , _xlfn.MINIFS('azure-vm-prices-1Y'!C$2:C$6932,   'azure-vm-prices-1Y'!A$2:A$6932,   "&gt;="&amp;F782*(100-$B$2)/100, 'azure-vm-prices-1Y'!B$2:B$6932,   "&gt;="&amp;G782*(100-$B$2)/100, 'azure-vm-prices-1Y'!G$2:G$6932,I782,   'azure-vm-prices-1Y'!H$2:H$6932,   J782, 'azure-vm-prices-1Y'!D$2:D$6932,   IF(M782="YES", "YES", "*"), 'azure-vm-prices-1Y'!E$2:E$6932,   IF(N782="YES", "YES", "*"), 'azure-vm-prices-1Y'!F$2:F$6932,   IF(Q782="NO", "NO", "*"), 'azure-vm-prices-1Y'!I$2:I$6932,   IF(BD782="YES", "YES", "*") ), _xlfn.MINIFS('azure-vm-prices-1Y'!C$2:C$6932, 'azure-vm-prices-1Y'!B$2:B$6932, "&gt;="&amp;G782*(100-$B$2)/100, 'azure-vm-prices-1Y'!G$2:G$6932,I782, 'azure-vm-prices-1Y'!H$2:H$6932, J782, 'azure-vm-prices-1Y'!D$2:D$6932, IF(M782="YES", "YES", "*"), 'azure-vm-prices-1Y'!E$2:E$6932, IF(N782="YES", "YES", "*"), 'azure-vm-prices-1Y'!F$2:F$6932, IF(Q782="NO", "NO", "*"), 'azure-vm-prices-1Y'!I$2:I$6932,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'azure-vm-prices-3Y'!J$2:K$6933  , 2, 0), VLOOKUP(AB782 &amp; I782 &amp; N782 &amp; "??" &amp; IF(OR(K782="PREMIUM", ISNUMBER(SEARCH("P", L782 ) ) ), "SDD", "???" ),  'azure-vm-prices-3Y'!J$2:K$6933, 2, 0)),   "")</f>
        <v>0</v>
      </c>
      <c r="AB782" s="4">
        <f>IF(S782="YES", IF( B3="CPU+MEM" , _xlfn.MINIFS('azure-vm-prices-3Y'!C$2:C$6932,   'azure-vm-prices-3Y'!A$2:A$6932,   "&gt;="&amp;F782*(100-$B$2)/100, 'azure-vm-prices-3Y'!B$2:B$6932,   "&gt;="&amp;G782*(100-$B$2)/100, 'azure-vm-prices-3Y'!G$2:G$6932,I782,   'azure-vm-prices-3Y'!H$2:H$6932,   J782, 'azure-vm-prices-3Y'!D$2:D$6932,   IF(M782="YES", "YES", "*"), 'azure-vm-prices-3Y'!E$2:E$6932,   IF(N782="YES", "YES", "*"), 'azure-vm-prices-3Y'!F$2:F$6932,   IF(Q782="NO", "NO", "*"), 'azure-vm-prices-3Y'!I$2:I$6932,   IF(BD782="YES", "YES", "*") ), _xlfn.MINIFS('azure-vm-prices-3Y'!C$2:C$6932, 'azure-vm-prices-3Y'!B$2:B$6932, "&gt;="&amp;G782*(100-$B$2)/100, 'azure-vm-prices-3Y'!G$2:G$6932,I782, 'azure-vm-prices-3Y'!H$2:H$6932, J782, 'azure-vm-prices-3Y'!D$2:D$6932, IF(M782="YES", "YES", "*"), 'azure-vm-prices-3Y'!E$2:E$6932, IF(N782="YES", "YES", "*"), 'azure-vm-prices-3Y'!F$2:F$6932, IF(Q782="NO", "NO", "*"), 'azure-vm-prices-3Y'!I$2:I$6932,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IF(AND(K782="STANDARD",S782="YES",H782&lt;='azure-standard-disk-prices'!G2, H782&gt;0),1+IF(O782="YES",1),"")</f>
        <v>0</v>
      </c>
      <c r="AH782" s="4">
        <f>IF(AND(K782="STANDARD",S782="YES",H782&gt;'azure-standard-disk-prices'!G2,H782 &lt;='azure-standard-disk-prices'!G3),1+IF(O782="YES",1),"")</f>
        <v>0</v>
      </c>
      <c r="AI782" s="4">
        <f>IF(AND(K782="STANDARD",S782="YES",H782&gt;'azure-standard-disk-prices'!G3,H782 &lt;='azure-standard-disk-prices'!G4),1+IF(O782="YES",1),"")</f>
        <v>0</v>
      </c>
      <c r="AJ782" s="4">
        <f>IF(AND(K782="STANDARD",S782="YES",H782&gt;'azure-standard-disk-prices'!G4,H782 &lt;='azure-standard-disk-prices'!G5),1+IF(O782="YES",1),"")</f>
        <v>0</v>
      </c>
      <c r="AK782" s="4">
        <f>IF(AND(K782="STANDARD",S782="YES",H782&gt;'azure-standard-disk-prices'!G5,H782 &lt;='azure-standard-disk-prices'!G6),1+IF(O782="YES",1),"")</f>
        <v>0</v>
      </c>
      <c r="AL782" s="4">
        <f>IF(AND(K782="STANDARD",S782="YES",H782&gt;'azure-standard-disk-prices'!G6,H782 &lt;='azure-standard-disk-prices'!G7),1+IF(O782="YES",1),"")</f>
        <v>0</v>
      </c>
      <c r="AM782" s="4">
        <f>IF(AND(K782="STANDARD",S782="YES",H782&gt;'azure-standard-disk-prices'!G7,H782 &lt;='azure-standard-disk-prices'!G8),1+IF(O782="YES",1),"")</f>
        <v>0</v>
      </c>
      <c r="AN782" s="4">
        <f>IF(AND(K782="STANDARD",S782="YES",H782&gt;'azure-standard-disk-prices'!G8,H782 &lt;='azure-standard-disk-prices'!G9),1+IF(O782="YES",1),"")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22</v>
      </c>
      <c r="J783" s="3" t="s">
        <v>19</v>
      </c>
      <c r="K783" s="3" t="s">
        <v>15</v>
      </c>
      <c r="L783" s="3" t="s">
        <v>11</v>
      </c>
      <c r="M783" s="3" t="s">
        <v>5</v>
      </c>
      <c r="N783" s="3" t="s">
        <v>5</v>
      </c>
      <c r="O783" s="3" t="s">
        <v>5</v>
      </c>
      <c r="P783" s="3">
        <v>730</v>
      </c>
      <c r="Q783" s="3" t="s">
        <v>5</v>
      </c>
      <c r="R783" s="3" t="s">
        <v>24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'azure-vm-prices-base'!J$2:K$6933, 2, 0), VLOOKUP(X783 &amp; I783 &amp; N783 &amp; "??" &amp; IF(OR(K783="PREMIUM", ISNUMBER(SEARCH("P", L783 ) ) ), "SDD", "???" ),  'azure-vm-prices-base'!J$2:K$6933, 2, 0)), "")</f>
        <v>0</v>
      </c>
      <c r="X783" s="4">
        <f>IF(S783="YES", IF( B3="CPU+MEM" , _xlfn.MINIFS('azure-vm-prices-base'!C$2:C$6932, 'azure-vm-prices-base'!A$2:A$6932, "&gt;="&amp;F783*(100-$B$2)/100, 'azure-vm-prices-base'!B$2:B$6932, "&gt;="&amp;G783*(100-$B$2)/100, 'azure-vm-prices-base'!G$2:G$6932,I783, 'azure-vm-prices-base'!H$2:H$6932, J783, 'azure-vm-prices-base'!D$2:D$6932, IF(M783="YES", "YES", "*"), 'azure-vm-prices-base'!E$2:E$6932, IF(N783="YES", "YES", "*"), 'azure-vm-prices-base'!F$2:F$6932, IF(Q783="NO", "NO", "*"), 'azure-vm-prices-base'!I$2:I$6932, IF(BD783="YES", "YES", "*") ), _xlfn.MINIFS('azure-vm-prices-base'!C$2:C$6932, 'azure-vm-prices-base'!B$2:B$6932, "&gt;="&amp;G783*(100-$B$2)/100, 'azure-vm-prices-base'!G$2:G$6932,I783, 'azure-vm-prices-base'!H$2:H$6932, J783, 'azure-vm-prices-base'!D$2:D$6932, IF(M783="YES", "YES", "*"), 'azure-vm-prices-base'!E$2:E$6932, IF(N783="YES", "YES", "*"), 'azure-vm-prices-base'!F$2:F$6932, IF(Q783="NO", "NO", "*"), 'azure-vm-prices-base'!I$2:I$6932,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'azure-vm-prices-1Y'!J$2:K$6933  , 2, 0), VLOOKUP(Z783 &amp; I783 &amp; N783 &amp; "??" &amp; IF(OR(K783="PREMIUM", ISNUMBER(SEARCH("P", L783 ) ) ), "SDD", "???" ),  'azure-vm-prices-1Y'!J$2:K$6933, 2, 0)),   "")</f>
        <v>0</v>
      </c>
      <c r="Z783" s="4">
        <f>IF(S783="YES", IF( B3="CPU+MEM" , _xlfn.MINIFS('azure-vm-prices-1Y'!C$2:C$6932,   'azure-vm-prices-1Y'!A$2:A$6932,   "&gt;="&amp;F783*(100-$B$2)/100, 'azure-vm-prices-1Y'!B$2:B$6932,   "&gt;="&amp;G783*(100-$B$2)/100, 'azure-vm-prices-1Y'!G$2:G$6932,I783,   'azure-vm-prices-1Y'!H$2:H$6932,   J783, 'azure-vm-prices-1Y'!D$2:D$6932,   IF(M783="YES", "YES", "*"), 'azure-vm-prices-1Y'!E$2:E$6932,   IF(N783="YES", "YES", "*"), 'azure-vm-prices-1Y'!F$2:F$6932,   IF(Q783="NO", "NO", "*"), 'azure-vm-prices-1Y'!I$2:I$6932,   IF(BD783="YES", "YES", "*") ), _xlfn.MINIFS('azure-vm-prices-1Y'!C$2:C$6932, 'azure-vm-prices-1Y'!B$2:B$6932, "&gt;="&amp;G783*(100-$B$2)/100, 'azure-vm-prices-1Y'!G$2:G$6932,I783, 'azure-vm-prices-1Y'!H$2:H$6932, J783, 'azure-vm-prices-1Y'!D$2:D$6932, IF(M783="YES", "YES", "*"), 'azure-vm-prices-1Y'!E$2:E$6932, IF(N783="YES", "YES", "*"), 'azure-vm-prices-1Y'!F$2:F$6932, IF(Q783="NO", "NO", "*"), 'azure-vm-prices-1Y'!I$2:I$6932,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'azure-vm-prices-3Y'!J$2:K$6933  , 2, 0), VLOOKUP(AB783 &amp; I783 &amp; N783 &amp; "??" &amp; IF(OR(K783="PREMIUM", ISNUMBER(SEARCH("P", L783 ) ) ), "SDD", "???" ),  'azure-vm-prices-3Y'!J$2:K$6933, 2, 0)),   "")</f>
        <v>0</v>
      </c>
      <c r="AB783" s="4">
        <f>IF(S783="YES", IF( B3="CPU+MEM" , _xlfn.MINIFS('azure-vm-prices-3Y'!C$2:C$6932,   'azure-vm-prices-3Y'!A$2:A$6932,   "&gt;="&amp;F783*(100-$B$2)/100, 'azure-vm-prices-3Y'!B$2:B$6932,   "&gt;="&amp;G783*(100-$B$2)/100, 'azure-vm-prices-3Y'!G$2:G$6932,I783,   'azure-vm-prices-3Y'!H$2:H$6932,   J783, 'azure-vm-prices-3Y'!D$2:D$6932,   IF(M783="YES", "YES", "*"), 'azure-vm-prices-3Y'!E$2:E$6932,   IF(N783="YES", "YES", "*"), 'azure-vm-prices-3Y'!F$2:F$6932,   IF(Q783="NO", "NO", "*"), 'azure-vm-prices-3Y'!I$2:I$6932,   IF(BD783="YES", "YES", "*") ), _xlfn.MINIFS('azure-vm-prices-3Y'!C$2:C$6932, 'azure-vm-prices-3Y'!B$2:B$6932, "&gt;="&amp;G783*(100-$B$2)/100, 'azure-vm-prices-3Y'!G$2:G$6932,I783, 'azure-vm-prices-3Y'!H$2:H$6932, J783, 'azure-vm-prices-3Y'!D$2:D$6932, IF(M783="YES", "YES", "*"), 'azure-vm-prices-3Y'!E$2:E$6932, IF(N783="YES", "YES", "*"), 'azure-vm-prices-3Y'!F$2:F$6932, IF(Q783="NO", "NO", "*"), 'azure-vm-prices-3Y'!I$2:I$6932,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IF(AND(K783="STANDARD",S783="YES",H783&lt;='azure-standard-disk-prices'!G2, H783&gt;0),1+IF(O783="YES",1),"")</f>
        <v>0</v>
      </c>
      <c r="AH783" s="4">
        <f>IF(AND(K783="STANDARD",S783="YES",H783&gt;'azure-standard-disk-prices'!G2,H783 &lt;='azure-standard-disk-prices'!G3),1+IF(O783="YES",1),"")</f>
        <v>0</v>
      </c>
      <c r="AI783" s="4">
        <f>IF(AND(K783="STANDARD",S783="YES",H783&gt;'azure-standard-disk-prices'!G3,H783 &lt;='azure-standard-disk-prices'!G4),1+IF(O783="YES",1),"")</f>
        <v>0</v>
      </c>
      <c r="AJ783" s="4">
        <f>IF(AND(K783="STANDARD",S783="YES",H783&gt;'azure-standard-disk-prices'!G4,H783 &lt;='azure-standard-disk-prices'!G5),1+IF(O783="YES",1),"")</f>
        <v>0</v>
      </c>
      <c r="AK783" s="4">
        <f>IF(AND(K783="STANDARD",S783="YES",H783&gt;'azure-standard-disk-prices'!G5,H783 &lt;='azure-standard-disk-prices'!G6),1+IF(O783="YES",1),"")</f>
        <v>0</v>
      </c>
      <c r="AL783" s="4">
        <f>IF(AND(K783="STANDARD",S783="YES",H783&gt;'azure-standard-disk-prices'!G6,H783 &lt;='azure-standard-disk-prices'!G7),1+IF(O783="YES",1),"")</f>
        <v>0</v>
      </c>
      <c r="AM783" s="4">
        <f>IF(AND(K783="STANDARD",S783="YES",H783&gt;'azure-standard-disk-prices'!G7,H783 &lt;='azure-standard-disk-prices'!G8),1+IF(O783="YES",1),"")</f>
        <v>0</v>
      </c>
      <c r="AN783" s="4">
        <f>IF(AND(K783="STANDARD",S783="YES",H783&gt;'azure-standard-disk-prices'!G8,H783 &lt;='azure-standard-disk-prices'!G9),1+IF(O783="YES",1),"")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22</v>
      </c>
      <c r="J784" s="3" t="s">
        <v>19</v>
      </c>
      <c r="K784" s="3" t="s">
        <v>15</v>
      </c>
      <c r="L784" s="3" t="s">
        <v>11</v>
      </c>
      <c r="M784" s="3" t="s">
        <v>5</v>
      </c>
      <c r="N784" s="3" t="s">
        <v>5</v>
      </c>
      <c r="O784" s="3" t="s">
        <v>5</v>
      </c>
      <c r="P784" s="3">
        <v>730</v>
      </c>
      <c r="Q784" s="3" t="s">
        <v>5</v>
      </c>
      <c r="R784" s="3" t="s">
        <v>24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'azure-vm-prices-base'!J$2:K$6933, 2, 0), VLOOKUP(X784 &amp; I784 &amp; N784 &amp; "??" &amp; IF(OR(K784="PREMIUM", ISNUMBER(SEARCH("P", L784 ) ) ), "SDD", "???" ),  'azure-vm-prices-base'!J$2:K$6933, 2, 0)), "")</f>
        <v>0</v>
      </c>
      <c r="X784" s="4">
        <f>IF(S784="YES", IF( B3="CPU+MEM" , _xlfn.MINIFS('azure-vm-prices-base'!C$2:C$6932, 'azure-vm-prices-base'!A$2:A$6932, "&gt;="&amp;F784*(100-$B$2)/100, 'azure-vm-prices-base'!B$2:B$6932, "&gt;="&amp;G784*(100-$B$2)/100, 'azure-vm-prices-base'!G$2:G$6932,I784, 'azure-vm-prices-base'!H$2:H$6932, J784, 'azure-vm-prices-base'!D$2:D$6932, IF(M784="YES", "YES", "*"), 'azure-vm-prices-base'!E$2:E$6932, IF(N784="YES", "YES", "*"), 'azure-vm-prices-base'!F$2:F$6932, IF(Q784="NO", "NO", "*"), 'azure-vm-prices-base'!I$2:I$6932, IF(BD784="YES", "YES", "*") ), _xlfn.MINIFS('azure-vm-prices-base'!C$2:C$6932, 'azure-vm-prices-base'!B$2:B$6932, "&gt;="&amp;G784*(100-$B$2)/100, 'azure-vm-prices-base'!G$2:G$6932,I784, 'azure-vm-prices-base'!H$2:H$6932, J784, 'azure-vm-prices-base'!D$2:D$6932, IF(M784="YES", "YES", "*"), 'azure-vm-prices-base'!E$2:E$6932, IF(N784="YES", "YES", "*"), 'azure-vm-prices-base'!F$2:F$6932, IF(Q784="NO", "NO", "*"), 'azure-vm-prices-base'!I$2:I$6932,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'azure-vm-prices-1Y'!J$2:K$6933  , 2, 0), VLOOKUP(Z784 &amp; I784 &amp; N784 &amp; "??" &amp; IF(OR(K784="PREMIUM", ISNUMBER(SEARCH("P", L784 ) ) ), "SDD", "???" ),  'azure-vm-prices-1Y'!J$2:K$6933, 2, 0)),   "")</f>
        <v>0</v>
      </c>
      <c r="Z784" s="4">
        <f>IF(S784="YES", IF( B3="CPU+MEM" , _xlfn.MINIFS('azure-vm-prices-1Y'!C$2:C$6932,   'azure-vm-prices-1Y'!A$2:A$6932,   "&gt;="&amp;F784*(100-$B$2)/100, 'azure-vm-prices-1Y'!B$2:B$6932,   "&gt;="&amp;G784*(100-$B$2)/100, 'azure-vm-prices-1Y'!G$2:G$6932,I784,   'azure-vm-prices-1Y'!H$2:H$6932,   J784, 'azure-vm-prices-1Y'!D$2:D$6932,   IF(M784="YES", "YES", "*"), 'azure-vm-prices-1Y'!E$2:E$6932,   IF(N784="YES", "YES", "*"), 'azure-vm-prices-1Y'!F$2:F$6932,   IF(Q784="NO", "NO", "*"), 'azure-vm-prices-1Y'!I$2:I$6932,   IF(BD784="YES", "YES", "*") ), _xlfn.MINIFS('azure-vm-prices-1Y'!C$2:C$6932, 'azure-vm-prices-1Y'!B$2:B$6932, "&gt;="&amp;G784*(100-$B$2)/100, 'azure-vm-prices-1Y'!G$2:G$6932,I784, 'azure-vm-prices-1Y'!H$2:H$6932, J784, 'azure-vm-prices-1Y'!D$2:D$6932, IF(M784="YES", "YES", "*"), 'azure-vm-prices-1Y'!E$2:E$6932, IF(N784="YES", "YES", "*"), 'azure-vm-prices-1Y'!F$2:F$6932, IF(Q784="NO", "NO", "*"), 'azure-vm-prices-1Y'!I$2:I$6932,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'azure-vm-prices-3Y'!J$2:K$6933  , 2, 0), VLOOKUP(AB784 &amp; I784 &amp; N784 &amp; "??" &amp; IF(OR(K784="PREMIUM", ISNUMBER(SEARCH("P", L784 ) ) ), "SDD", "???" ),  'azure-vm-prices-3Y'!J$2:K$6933, 2, 0)),   "")</f>
        <v>0</v>
      </c>
      <c r="AB784" s="4">
        <f>IF(S784="YES", IF( B3="CPU+MEM" , _xlfn.MINIFS('azure-vm-prices-3Y'!C$2:C$6932,   'azure-vm-prices-3Y'!A$2:A$6932,   "&gt;="&amp;F784*(100-$B$2)/100, 'azure-vm-prices-3Y'!B$2:B$6932,   "&gt;="&amp;G784*(100-$B$2)/100, 'azure-vm-prices-3Y'!G$2:G$6932,I784,   'azure-vm-prices-3Y'!H$2:H$6932,   J784, 'azure-vm-prices-3Y'!D$2:D$6932,   IF(M784="YES", "YES", "*"), 'azure-vm-prices-3Y'!E$2:E$6932,   IF(N784="YES", "YES", "*"), 'azure-vm-prices-3Y'!F$2:F$6932,   IF(Q784="NO", "NO", "*"), 'azure-vm-prices-3Y'!I$2:I$6932,   IF(BD784="YES", "YES", "*") ), _xlfn.MINIFS('azure-vm-prices-3Y'!C$2:C$6932, 'azure-vm-prices-3Y'!B$2:B$6932, "&gt;="&amp;G784*(100-$B$2)/100, 'azure-vm-prices-3Y'!G$2:G$6932,I784, 'azure-vm-prices-3Y'!H$2:H$6932, J784, 'azure-vm-prices-3Y'!D$2:D$6932, IF(M784="YES", "YES", "*"), 'azure-vm-prices-3Y'!E$2:E$6932, IF(N784="YES", "YES", "*"), 'azure-vm-prices-3Y'!F$2:F$6932, IF(Q784="NO", "NO", "*"), 'azure-vm-prices-3Y'!I$2:I$6932,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IF(AND(K784="STANDARD",S784="YES",H784&lt;='azure-standard-disk-prices'!G2, H784&gt;0),1+IF(O784="YES",1),"")</f>
        <v>0</v>
      </c>
      <c r="AH784" s="4">
        <f>IF(AND(K784="STANDARD",S784="YES",H784&gt;'azure-standard-disk-prices'!G2,H784 &lt;='azure-standard-disk-prices'!G3),1+IF(O784="YES",1),"")</f>
        <v>0</v>
      </c>
      <c r="AI784" s="4">
        <f>IF(AND(K784="STANDARD",S784="YES",H784&gt;'azure-standard-disk-prices'!G3,H784 &lt;='azure-standard-disk-prices'!G4),1+IF(O784="YES",1),"")</f>
        <v>0</v>
      </c>
      <c r="AJ784" s="4">
        <f>IF(AND(K784="STANDARD",S784="YES",H784&gt;'azure-standard-disk-prices'!G4,H784 &lt;='azure-standard-disk-prices'!G5),1+IF(O784="YES",1),"")</f>
        <v>0</v>
      </c>
      <c r="AK784" s="4">
        <f>IF(AND(K784="STANDARD",S784="YES",H784&gt;'azure-standard-disk-prices'!G5,H784 &lt;='azure-standard-disk-prices'!G6),1+IF(O784="YES",1),"")</f>
        <v>0</v>
      </c>
      <c r="AL784" s="4">
        <f>IF(AND(K784="STANDARD",S784="YES",H784&gt;'azure-standard-disk-prices'!G6,H784 &lt;='azure-standard-disk-prices'!G7),1+IF(O784="YES",1),"")</f>
        <v>0</v>
      </c>
      <c r="AM784" s="4">
        <f>IF(AND(K784="STANDARD",S784="YES",H784&gt;'azure-standard-disk-prices'!G7,H784 &lt;='azure-standard-disk-prices'!G8),1+IF(O784="YES",1),"")</f>
        <v>0</v>
      </c>
      <c r="AN784" s="4">
        <f>IF(AND(K784="STANDARD",S784="YES",H784&gt;'azure-standard-disk-prices'!G8,H784 &lt;='azure-standard-disk-prices'!G9),1+IF(O784="YES",1),"")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22</v>
      </c>
      <c r="J785" s="3" t="s">
        <v>19</v>
      </c>
      <c r="K785" s="3" t="s">
        <v>15</v>
      </c>
      <c r="L785" s="3" t="s">
        <v>11</v>
      </c>
      <c r="M785" s="3" t="s">
        <v>5</v>
      </c>
      <c r="N785" s="3" t="s">
        <v>5</v>
      </c>
      <c r="O785" s="3" t="s">
        <v>5</v>
      </c>
      <c r="P785" s="3">
        <v>730</v>
      </c>
      <c r="Q785" s="3" t="s">
        <v>5</v>
      </c>
      <c r="R785" s="3" t="s">
        <v>24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'azure-vm-prices-base'!J$2:K$6933, 2, 0), VLOOKUP(X785 &amp; I785 &amp; N785 &amp; "??" &amp; IF(OR(K785="PREMIUM", ISNUMBER(SEARCH("P", L785 ) ) ), "SDD", "???" ),  'azure-vm-prices-base'!J$2:K$6933, 2, 0)), "")</f>
        <v>0</v>
      </c>
      <c r="X785" s="4">
        <f>IF(S785="YES", IF( B3="CPU+MEM" , _xlfn.MINIFS('azure-vm-prices-base'!C$2:C$6932, 'azure-vm-prices-base'!A$2:A$6932, "&gt;="&amp;F785*(100-$B$2)/100, 'azure-vm-prices-base'!B$2:B$6932, "&gt;="&amp;G785*(100-$B$2)/100, 'azure-vm-prices-base'!G$2:G$6932,I785, 'azure-vm-prices-base'!H$2:H$6932, J785, 'azure-vm-prices-base'!D$2:D$6932, IF(M785="YES", "YES", "*"), 'azure-vm-prices-base'!E$2:E$6932, IF(N785="YES", "YES", "*"), 'azure-vm-prices-base'!F$2:F$6932, IF(Q785="NO", "NO", "*"), 'azure-vm-prices-base'!I$2:I$6932, IF(BD785="YES", "YES", "*") ), _xlfn.MINIFS('azure-vm-prices-base'!C$2:C$6932, 'azure-vm-prices-base'!B$2:B$6932, "&gt;="&amp;G785*(100-$B$2)/100, 'azure-vm-prices-base'!G$2:G$6932,I785, 'azure-vm-prices-base'!H$2:H$6932, J785, 'azure-vm-prices-base'!D$2:D$6932, IF(M785="YES", "YES", "*"), 'azure-vm-prices-base'!E$2:E$6932, IF(N785="YES", "YES", "*"), 'azure-vm-prices-base'!F$2:F$6932, IF(Q785="NO", "NO", "*"), 'azure-vm-prices-base'!I$2:I$6932,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'azure-vm-prices-1Y'!J$2:K$6933  , 2, 0), VLOOKUP(Z785 &amp; I785 &amp; N785 &amp; "??" &amp; IF(OR(K785="PREMIUM", ISNUMBER(SEARCH("P", L785 ) ) ), "SDD", "???" ),  'azure-vm-prices-1Y'!J$2:K$6933, 2, 0)),   "")</f>
        <v>0</v>
      </c>
      <c r="Z785" s="4">
        <f>IF(S785="YES", IF( B3="CPU+MEM" , _xlfn.MINIFS('azure-vm-prices-1Y'!C$2:C$6932,   'azure-vm-prices-1Y'!A$2:A$6932,   "&gt;="&amp;F785*(100-$B$2)/100, 'azure-vm-prices-1Y'!B$2:B$6932,   "&gt;="&amp;G785*(100-$B$2)/100, 'azure-vm-prices-1Y'!G$2:G$6932,I785,   'azure-vm-prices-1Y'!H$2:H$6932,   J785, 'azure-vm-prices-1Y'!D$2:D$6932,   IF(M785="YES", "YES", "*"), 'azure-vm-prices-1Y'!E$2:E$6932,   IF(N785="YES", "YES", "*"), 'azure-vm-prices-1Y'!F$2:F$6932,   IF(Q785="NO", "NO", "*"), 'azure-vm-prices-1Y'!I$2:I$6932,   IF(BD785="YES", "YES", "*") ), _xlfn.MINIFS('azure-vm-prices-1Y'!C$2:C$6932, 'azure-vm-prices-1Y'!B$2:B$6932, "&gt;="&amp;G785*(100-$B$2)/100, 'azure-vm-prices-1Y'!G$2:G$6932,I785, 'azure-vm-prices-1Y'!H$2:H$6932, J785, 'azure-vm-prices-1Y'!D$2:D$6932, IF(M785="YES", "YES", "*"), 'azure-vm-prices-1Y'!E$2:E$6932, IF(N785="YES", "YES", "*"), 'azure-vm-prices-1Y'!F$2:F$6932, IF(Q785="NO", "NO", "*"), 'azure-vm-prices-1Y'!I$2:I$6932,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'azure-vm-prices-3Y'!J$2:K$6933  , 2, 0), VLOOKUP(AB785 &amp; I785 &amp; N785 &amp; "??" &amp; IF(OR(K785="PREMIUM", ISNUMBER(SEARCH("P", L785 ) ) ), "SDD", "???" ),  'azure-vm-prices-3Y'!J$2:K$6933, 2, 0)),   "")</f>
        <v>0</v>
      </c>
      <c r="AB785" s="4">
        <f>IF(S785="YES", IF( B3="CPU+MEM" , _xlfn.MINIFS('azure-vm-prices-3Y'!C$2:C$6932,   'azure-vm-prices-3Y'!A$2:A$6932,   "&gt;="&amp;F785*(100-$B$2)/100, 'azure-vm-prices-3Y'!B$2:B$6932,   "&gt;="&amp;G785*(100-$B$2)/100, 'azure-vm-prices-3Y'!G$2:G$6932,I785,   'azure-vm-prices-3Y'!H$2:H$6932,   J785, 'azure-vm-prices-3Y'!D$2:D$6932,   IF(M785="YES", "YES", "*"), 'azure-vm-prices-3Y'!E$2:E$6932,   IF(N785="YES", "YES", "*"), 'azure-vm-prices-3Y'!F$2:F$6932,   IF(Q785="NO", "NO", "*"), 'azure-vm-prices-3Y'!I$2:I$6932,   IF(BD785="YES", "YES", "*") ), _xlfn.MINIFS('azure-vm-prices-3Y'!C$2:C$6932, 'azure-vm-prices-3Y'!B$2:B$6932, "&gt;="&amp;G785*(100-$B$2)/100, 'azure-vm-prices-3Y'!G$2:G$6932,I785, 'azure-vm-prices-3Y'!H$2:H$6932, J785, 'azure-vm-prices-3Y'!D$2:D$6932, IF(M785="YES", "YES", "*"), 'azure-vm-prices-3Y'!E$2:E$6932, IF(N785="YES", "YES", "*"), 'azure-vm-prices-3Y'!F$2:F$6932, IF(Q785="NO", "NO", "*"), 'azure-vm-prices-3Y'!I$2:I$6932,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IF(AND(K785="STANDARD",S785="YES",H785&lt;='azure-standard-disk-prices'!G2, H785&gt;0),1+IF(O785="YES",1),"")</f>
        <v>0</v>
      </c>
      <c r="AH785" s="4">
        <f>IF(AND(K785="STANDARD",S785="YES",H785&gt;'azure-standard-disk-prices'!G2,H785 &lt;='azure-standard-disk-prices'!G3),1+IF(O785="YES",1),"")</f>
        <v>0</v>
      </c>
      <c r="AI785" s="4">
        <f>IF(AND(K785="STANDARD",S785="YES",H785&gt;'azure-standard-disk-prices'!G3,H785 &lt;='azure-standard-disk-prices'!G4),1+IF(O785="YES",1),"")</f>
        <v>0</v>
      </c>
      <c r="AJ785" s="4">
        <f>IF(AND(K785="STANDARD",S785="YES",H785&gt;'azure-standard-disk-prices'!G4,H785 &lt;='azure-standard-disk-prices'!G5),1+IF(O785="YES",1),"")</f>
        <v>0</v>
      </c>
      <c r="AK785" s="4">
        <f>IF(AND(K785="STANDARD",S785="YES",H785&gt;'azure-standard-disk-prices'!G5,H785 &lt;='azure-standard-disk-prices'!G6),1+IF(O785="YES",1),"")</f>
        <v>0</v>
      </c>
      <c r="AL785" s="4">
        <f>IF(AND(K785="STANDARD",S785="YES",H785&gt;'azure-standard-disk-prices'!G6,H785 &lt;='azure-standard-disk-prices'!G7),1+IF(O785="YES",1),"")</f>
        <v>0</v>
      </c>
      <c r="AM785" s="4">
        <f>IF(AND(K785="STANDARD",S785="YES",H785&gt;'azure-standard-disk-prices'!G7,H785 &lt;='azure-standard-disk-prices'!G8),1+IF(O785="YES",1),"")</f>
        <v>0</v>
      </c>
      <c r="AN785" s="4">
        <f>IF(AND(K785="STANDARD",S785="YES",H785&gt;'azure-standard-disk-prices'!G8,H785 &lt;='azure-standard-disk-prices'!G9),1+IF(O785="YES",1),"")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22</v>
      </c>
      <c r="J786" s="3" t="s">
        <v>19</v>
      </c>
      <c r="K786" s="3" t="s">
        <v>15</v>
      </c>
      <c r="L786" s="3" t="s">
        <v>11</v>
      </c>
      <c r="M786" s="3" t="s">
        <v>5</v>
      </c>
      <c r="N786" s="3" t="s">
        <v>5</v>
      </c>
      <c r="O786" s="3" t="s">
        <v>5</v>
      </c>
      <c r="P786" s="3">
        <v>730</v>
      </c>
      <c r="Q786" s="3" t="s">
        <v>5</v>
      </c>
      <c r="R786" s="3" t="s">
        <v>24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'azure-vm-prices-base'!J$2:K$6933, 2, 0), VLOOKUP(X786 &amp; I786 &amp; N786 &amp; "??" &amp; IF(OR(K786="PREMIUM", ISNUMBER(SEARCH("P", L786 ) ) ), "SDD", "???" ),  'azure-vm-prices-base'!J$2:K$6933, 2, 0)), "")</f>
        <v>0</v>
      </c>
      <c r="X786" s="4">
        <f>IF(S786="YES", IF( B3="CPU+MEM" , _xlfn.MINIFS('azure-vm-prices-base'!C$2:C$6932, 'azure-vm-prices-base'!A$2:A$6932, "&gt;="&amp;F786*(100-$B$2)/100, 'azure-vm-prices-base'!B$2:B$6932, "&gt;="&amp;G786*(100-$B$2)/100, 'azure-vm-prices-base'!G$2:G$6932,I786, 'azure-vm-prices-base'!H$2:H$6932, J786, 'azure-vm-prices-base'!D$2:D$6932, IF(M786="YES", "YES", "*"), 'azure-vm-prices-base'!E$2:E$6932, IF(N786="YES", "YES", "*"), 'azure-vm-prices-base'!F$2:F$6932, IF(Q786="NO", "NO", "*"), 'azure-vm-prices-base'!I$2:I$6932, IF(BD786="YES", "YES", "*") ), _xlfn.MINIFS('azure-vm-prices-base'!C$2:C$6932, 'azure-vm-prices-base'!B$2:B$6932, "&gt;="&amp;G786*(100-$B$2)/100, 'azure-vm-prices-base'!G$2:G$6932,I786, 'azure-vm-prices-base'!H$2:H$6932, J786, 'azure-vm-prices-base'!D$2:D$6932, IF(M786="YES", "YES", "*"), 'azure-vm-prices-base'!E$2:E$6932, IF(N786="YES", "YES", "*"), 'azure-vm-prices-base'!F$2:F$6932, IF(Q786="NO", "NO", "*"), 'azure-vm-prices-base'!I$2:I$6932,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'azure-vm-prices-1Y'!J$2:K$6933  , 2, 0), VLOOKUP(Z786 &amp; I786 &amp; N786 &amp; "??" &amp; IF(OR(K786="PREMIUM", ISNUMBER(SEARCH("P", L786 ) ) ), "SDD", "???" ),  'azure-vm-prices-1Y'!J$2:K$6933, 2, 0)),   "")</f>
        <v>0</v>
      </c>
      <c r="Z786" s="4">
        <f>IF(S786="YES", IF( B3="CPU+MEM" , _xlfn.MINIFS('azure-vm-prices-1Y'!C$2:C$6932,   'azure-vm-prices-1Y'!A$2:A$6932,   "&gt;="&amp;F786*(100-$B$2)/100, 'azure-vm-prices-1Y'!B$2:B$6932,   "&gt;="&amp;G786*(100-$B$2)/100, 'azure-vm-prices-1Y'!G$2:G$6932,I786,   'azure-vm-prices-1Y'!H$2:H$6932,   J786, 'azure-vm-prices-1Y'!D$2:D$6932,   IF(M786="YES", "YES", "*"), 'azure-vm-prices-1Y'!E$2:E$6932,   IF(N786="YES", "YES", "*"), 'azure-vm-prices-1Y'!F$2:F$6932,   IF(Q786="NO", "NO", "*"), 'azure-vm-prices-1Y'!I$2:I$6932,   IF(BD786="YES", "YES", "*") ), _xlfn.MINIFS('azure-vm-prices-1Y'!C$2:C$6932, 'azure-vm-prices-1Y'!B$2:B$6932, "&gt;="&amp;G786*(100-$B$2)/100, 'azure-vm-prices-1Y'!G$2:G$6932,I786, 'azure-vm-prices-1Y'!H$2:H$6932, J786, 'azure-vm-prices-1Y'!D$2:D$6932, IF(M786="YES", "YES", "*"), 'azure-vm-prices-1Y'!E$2:E$6932, IF(N786="YES", "YES", "*"), 'azure-vm-prices-1Y'!F$2:F$6932, IF(Q786="NO", "NO", "*"), 'azure-vm-prices-1Y'!I$2:I$6932,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'azure-vm-prices-3Y'!J$2:K$6933  , 2, 0), VLOOKUP(AB786 &amp; I786 &amp; N786 &amp; "??" &amp; IF(OR(K786="PREMIUM", ISNUMBER(SEARCH("P", L786 ) ) ), "SDD", "???" ),  'azure-vm-prices-3Y'!J$2:K$6933, 2, 0)),   "")</f>
        <v>0</v>
      </c>
      <c r="AB786" s="4">
        <f>IF(S786="YES", IF( B3="CPU+MEM" , _xlfn.MINIFS('azure-vm-prices-3Y'!C$2:C$6932,   'azure-vm-prices-3Y'!A$2:A$6932,   "&gt;="&amp;F786*(100-$B$2)/100, 'azure-vm-prices-3Y'!B$2:B$6932,   "&gt;="&amp;G786*(100-$B$2)/100, 'azure-vm-prices-3Y'!G$2:G$6932,I786,   'azure-vm-prices-3Y'!H$2:H$6932,   J786, 'azure-vm-prices-3Y'!D$2:D$6932,   IF(M786="YES", "YES", "*"), 'azure-vm-prices-3Y'!E$2:E$6932,   IF(N786="YES", "YES", "*"), 'azure-vm-prices-3Y'!F$2:F$6932,   IF(Q786="NO", "NO", "*"), 'azure-vm-prices-3Y'!I$2:I$6932,   IF(BD786="YES", "YES", "*") ), _xlfn.MINIFS('azure-vm-prices-3Y'!C$2:C$6932, 'azure-vm-prices-3Y'!B$2:B$6932, "&gt;="&amp;G786*(100-$B$2)/100, 'azure-vm-prices-3Y'!G$2:G$6932,I786, 'azure-vm-prices-3Y'!H$2:H$6932, J786, 'azure-vm-prices-3Y'!D$2:D$6932, IF(M786="YES", "YES", "*"), 'azure-vm-prices-3Y'!E$2:E$6932, IF(N786="YES", "YES", "*"), 'azure-vm-prices-3Y'!F$2:F$6932, IF(Q786="NO", "NO", "*"), 'azure-vm-prices-3Y'!I$2:I$6932,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IF(AND(K786="STANDARD",S786="YES",H786&lt;='azure-standard-disk-prices'!G2, H786&gt;0),1+IF(O786="YES",1),"")</f>
        <v>0</v>
      </c>
      <c r="AH786" s="4">
        <f>IF(AND(K786="STANDARD",S786="YES",H786&gt;'azure-standard-disk-prices'!G2,H786 &lt;='azure-standard-disk-prices'!G3),1+IF(O786="YES",1),"")</f>
        <v>0</v>
      </c>
      <c r="AI786" s="4">
        <f>IF(AND(K786="STANDARD",S786="YES",H786&gt;'azure-standard-disk-prices'!G3,H786 &lt;='azure-standard-disk-prices'!G4),1+IF(O786="YES",1),"")</f>
        <v>0</v>
      </c>
      <c r="AJ786" s="4">
        <f>IF(AND(K786="STANDARD",S786="YES",H786&gt;'azure-standard-disk-prices'!G4,H786 &lt;='azure-standard-disk-prices'!G5),1+IF(O786="YES",1),"")</f>
        <v>0</v>
      </c>
      <c r="AK786" s="4">
        <f>IF(AND(K786="STANDARD",S786="YES",H786&gt;'azure-standard-disk-prices'!G5,H786 &lt;='azure-standard-disk-prices'!G6),1+IF(O786="YES",1),"")</f>
        <v>0</v>
      </c>
      <c r="AL786" s="4">
        <f>IF(AND(K786="STANDARD",S786="YES",H786&gt;'azure-standard-disk-prices'!G6,H786 &lt;='azure-standard-disk-prices'!G7),1+IF(O786="YES",1),"")</f>
        <v>0</v>
      </c>
      <c r="AM786" s="4">
        <f>IF(AND(K786="STANDARD",S786="YES",H786&gt;'azure-standard-disk-prices'!G7,H786 &lt;='azure-standard-disk-prices'!G8),1+IF(O786="YES",1),"")</f>
        <v>0</v>
      </c>
      <c r="AN786" s="4">
        <f>IF(AND(K786="STANDARD",S786="YES",H786&gt;'azure-standard-disk-prices'!G8,H786 &lt;='azure-standard-disk-prices'!G9),1+IF(O786="YES",1),"")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22</v>
      </c>
      <c r="J787" s="3" t="s">
        <v>19</v>
      </c>
      <c r="K787" s="3" t="s">
        <v>15</v>
      </c>
      <c r="L787" s="3" t="s">
        <v>11</v>
      </c>
      <c r="M787" s="3" t="s">
        <v>5</v>
      </c>
      <c r="N787" s="3" t="s">
        <v>5</v>
      </c>
      <c r="O787" s="3" t="s">
        <v>5</v>
      </c>
      <c r="P787" s="3">
        <v>730</v>
      </c>
      <c r="Q787" s="3" t="s">
        <v>5</v>
      </c>
      <c r="R787" s="3" t="s">
        <v>24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'azure-vm-prices-base'!J$2:K$6933, 2, 0), VLOOKUP(X787 &amp; I787 &amp; N787 &amp; "??" &amp; IF(OR(K787="PREMIUM", ISNUMBER(SEARCH("P", L787 ) ) ), "SDD", "???" ),  'azure-vm-prices-base'!J$2:K$6933, 2, 0)), "")</f>
        <v>0</v>
      </c>
      <c r="X787" s="4">
        <f>IF(S787="YES", IF( B3="CPU+MEM" , _xlfn.MINIFS('azure-vm-prices-base'!C$2:C$6932, 'azure-vm-prices-base'!A$2:A$6932, "&gt;="&amp;F787*(100-$B$2)/100, 'azure-vm-prices-base'!B$2:B$6932, "&gt;="&amp;G787*(100-$B$2)/100, 'azure-vm-prices-base'!G$2:G$6932,I787, 'azure-vm-prices-base'!H$2:H$6932, J787, 'azure-vm-prices-base'!D$2:D$6932, IF(M787="YES", "YES", "*"), 'azure-vm-prices-base'!E$2:E$6932, IF(N787="YES", "YES", "*"), 'azure-vm-prices-base'!F$2:F$6932, IF(Q787="NO", "NO", "*"), 'azure-vm-prices-base'!I$2:I$6932, IF(BD787="YES", "YES", "*") ), _xlfn.MINIFS('azure-vm-prices-base'!C$2:C$6932, 'azure-vm-prices-base'!B$2:B$6932, "&gt;="&amp;G787*(100-$B$2)/100, 'azure-vm-prices-base'!G$2:G$6932,I787, 'azure-vm-prices-base'!H$2:H$6932, J787, 'azure-vm-prices-base'!D$2:D$6932, IF(M787="YES", "YES", "*"), 'azure-vm-prices-base'!E$2:E$6932, IF(N787="YES", "YES", "*"), 'azure-vm-prices-base'!F$2:F$6932, IF(Q787="NO", "NO", "*"), 'azure-vm-prices-base'!I$2:I$6932,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'azure-vm-prices-1Y'!J$2:K$6933  , 2, 0), VLOOKUP(Z787 &amp; I787 &amp; N787 &amp; "??" &amp; IF(OR(K787="PREMIUM", ISNUMBER(SEARCH("P", L787 ) ) ), "SDD", "???" ),  'azure-vm-prices-1Y'!J$2:K$6933, 2, 0)),   "")</f>
        <v>0</v>
      </c>
      <c r="Z787" s="4">
        <f>IF(S787="YES", IF( B3="CPU+MEM" , _xlfn.MINIFS('azure-vm-prices-1Y'!C$2:C$6932,   'azure-vm-prices-1Y'!A$2:A$6932,   "&gt;="&amp;F787*(100-$B$2)/100, 'azure-vm-prices-1Y'!B$2:B$6932,   "&gt;="&amp;G787*(100-$B$2)/100, 'azure-vm-prices-1Y'!G$2:G$6932,I787,   'azure-vm-prices-1Y'!H$2:H$6932,   J787, 'azure-vm-prices-1Y'!D$2:D$6932,   IF(M787="YES", "YES", "*"), 'azure-vm-prices-1Y'!E$2:E$6932,   IF(N787="YES", "YES", "*"), 'azure-vm-prices-1Y'!F$2:F$6932,   IF(Q787="NO", "NO", "*"), 'azure-vm-prices-1Y'!I$2:I$6932,   IF(BD787="YES", "YES", "*") ), _xlfn.MINIFS('azure-vm-prices-1Y'!C$2:C$6932, 'azure-vm-prices-1Y'!B$2:B$6932, "&gt;="&amp;G787*(100-$B$2)/100, 'azure-vm-prices-1Y'!G$2:G$6932,I787, 'azure-vm-prices-1Y'!H$2:H$6932, J787, 'azure-vm-prices-1Y'!D$2:D$6932, IF(M787="YES", "YES", "*"), 'azure-vm-prices-1Y'!E$2:E$6932, IF(N787="YES", "YES", "*"), 'azure-vm-prices-1Y'!F$2:F$6932, IF(Q787="NO", "NO", "*"), 'azure-vm-prices-1Y'!I$2:I$6932,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'azure-vm-prices-3Y'!J$2:K$6933  , 2, 0), VLOOKUP(AB787 &amp; I787 &amp; N787 &amp; "??" &amp; IF(OR(K787="PREMIUM", ISNUMBER(SEARCH("P", L787 ) ) ), "SDD", "???" ),  'azure-vm-prices-3Y'!J$2:K$6933, 2, 0)),   "")</f>
        <v>0</v>
      </c>
      <c r="AB787" s="4">
        <f>IF(S787="YES", IF( B3="CPU+MEM" , _xlfn.MINIFS('azure-vm-prices-3Y'!C$2:C$6932,   'azure-vm-prices-3Y'!A$2:A$6932,   "&gt;="&amp;F787*(100-$B$2)/100, 'azure-vm-prices-3Y'!B$2:B$6932,   "&gt;="&amp;G787*(100-$B$2)/100, 'azure-vm-prices-3Y'!G$2:G$6932,I787,   'azure-vm-prices-3Y'!H$2:H$6932,   J787, 'azure-vm-prices-3Y'!D$2:D$6932,   IF(M787="YES", "YES", "*"), 'azure-vm-prices-3Y'!E$2:E$6932,   IF(N787="YES", "YES", "*"), 'azure-vm-prices-3Y'!F$2:F$6932,   IF(Q787="NO", "NO", "*"), 'azure-vm-prices-3Y'!I$2:I$6932,   IF(BD787="YES", "YES", "*") ), _xlfn.MINIFS('azure-vm-prices-3Y'!C$2:C$6932, 'azure-vm-prices-3Y'!B$2:B$6932, "&gt;="&amp;G787*(100-$B$2)/100, 'azure-vm-prices-3Y'!G$2:G$6932,I787, 'azure-vm-prices-3Y'!H$2:H$6932, J787, 'azure-vm-prices-3Y'!D$2:D$6932, IF(M787="YES", "YES", "*"), 'azure-vm-prices-3Y'!E$2:E$6932, IF(N787="YES", "YES", "*"), 'azure-vm-prices-3Y'!F$2:F$6932, IF(Q787="NO", "NO", "*"), 'azure-vm-prices-3Y'!I$2:I$6932,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IF(AND(K787="STANDARD",S787="YES",H787&lt;='azure-standard-disk-prices'!G2, H787&gt;0),1+IF(O787="YES",1),"")</f>
        <v>0</v>
      </c>
      <c r="AH787" s="4">
        <f>IF(AND(K787="STANDARD",S787="YES",H787&gt;'azure-standard-disk-prices'!G2,H787 &lt;='azure-standard-disk-prices'!G3),1+IF(O787="YES",1),"")</f>
        <v>0</v>
      </c>
      <c r="AI787" s="4">
        <f>IF(AND(K787="STANDARD",S787="YES",H787&gt;'azure-standard-disk-prices'!G3,H787 &lt;='azure-standard-disk-prices'!G4),1+IF(O787="YES",1),"")</f>
        <v>0</v>
      </c>
      <c r="AJ787" s="4">
        <f>IF(AND(K787="STANDARD",S787="YES",H787&gt;'azure-standard-disk-prices'!G4,H787 &lt;='azure-standard-disk-prices'!G5),1+IF(O787="YES",1),"")</f>
        <v>0</v>
      </c>
      <c r="AK787" s="4">
        <f>IF(AND(K787="STANDARD",S787="YES",H787&gt;'azure-standard-disk-prices'!G5,H787 &lt;='azure-standard-disk-prices'!G6),1+IF(O787="YES",1),"")</f>
        <v>0</v>
      </c>
      <c r="AL787" s="4">
        <f>IF(AND(K787="STANDARD",S787="YES",H787&gt;'azure-standard-disk-prices'!G6,H787 &lt;='azure-standard-disk-prices'!G7),1+IF(O787="YES",1),"")</f>
        <v>0</v>
      </c>
      <c r="AM787" s="4">
        <f>IF(AND(K787="STANDARD",S787="YES",H787&gt;'azure-standard-disk-prices'!G7,H787 &lt;='azure-standard-disk-prices'!G8),1+IF(O787="YES",1),"")</f>
        <v>0</v>
      </c>
      <c r="AN787" s="4">
        <f>IF(AND(K787="STANDARD",S787="YES",H787&gt;'azure-standard-disk-prices'!G8,H787 &lt;='azure-standard-disk-prices'!G9),1+IF(O787="YES",1),"")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22</v>
      </c>
      <c r="J788" s="3" t="s">
        <v>19</v>
      </c>
      <c r="K788" s="3" t="s">
        <v>15</v>
      </c>
      <c r="L788" s="3" t="s">
        <v>11</v>
      </c>
      <c r="M788" s="3" t="s">
        <v>5</v>
      </c>
      <c r="N788" s="3" t="s">
        <v>5</v>
      </c>
      <c r="O788" s="3" t="s">
        <v>5</v>
      </c>
      <c r="P788" s="3">
        <v>730</v>
      </c>
      <c r="Q788" s="3" t="s">
        <v>5</v>
      </c>
      <c r="R788" s="3" t="s">
        <v>24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'azure-vm-prices-base'!J$2:K$6933, 2, 0), VLOOKUP(X788 &amp; I788 &amp; N788 &amp; "??" &amp; IF(OR(K788="PREMIUM", ISNUMBER(SEARCH("P", L788 ) ) ), "SDD", "???" ),  'azure-vm-prices-base'!J$2:K$6933, 2, 0)), "")</f>
        <v>0</v>
      </c>
      <c r="X788" s="4">
        <f>IF(S788="YES", IF( B3="CPU+MEM" , _xlfn.MINIFS('azure-vm-prices-base'!C$2:C$6932, 'azure-vm-prices-base'!A$2:A$6932, "&gt;="&amp;F788*(100-$B$2)/100, 'azure-vm-prices-base'!B$2:B$6932, "&gt;="&amp;G788*(100-$B$2)/100, 'azure-vm-prices-base'!G$2:G$6932,I788, 'azure-vm-prices-base'!H$2:H$6932, J788, 'azure-vm-prices-base'!D$2:D$6932, IF(M788="YES", "YES", "*"), 'azure-vm-prices-base'!E$2:E$6932, IF(N788="YES", "YES", "*"), 'azure-vm-prices-base'!F$2:F$6932, IF(Q788="NO", "NO", "*"), 'azure-vm-prices-base'!I$2:I$6932, IF(BD788="YES", "YES", "*") ), _xlfn.MINIFS('azure-vm-prices-base'!C$2:C$6932, 'azure-vm-prices-base'!B$2:B$6932, "&gt;="&amp;G788*(100-$B$2)/100, 'azure-vm-prices-base'!G$2:G$6932,I788, 'azure-vm-prices-base'!H$2:H$6932, J788, 'azure-vm-prices-base'!D$2:D$6932, IF(M788="YES", "YES", "*"), 'azure-vm-prices-base'!E$2:E$6932, IF(N788="YES", "YES", "*"), 'azure-vm-prices-base'!F$2:F$6932, IF(Q788="NO", "NO", "*"), 'azure-vm-prices-base'!I$2:I$6932,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'azure-vm-prices-1Y'!J$2:K$6933  , 2, 0), VLOOKUP(Z788 &amp; I788 &amp; N788 &amp; "??" &amp; IF(OR(K788="PREMIUM", ISNUMBER(SEARCH("P", L788 ) ) ), "SDD", "???" ),  'azure-vm-prices-1Y'!J$2:K$6933, 2, 0)),   "")</f>
        <v>0</v>
      </c>
      <c r="Z788" s="4">
        <f>IF(S788="YES", IF( B3="CPU+MEM" , _xlfn.MINIFS('azure-vm-prices-1Y'!C$2:C$6932,   'azure-vm-prices-1Y'!A$2:A$6932,   "&gt;="&amp;F788*(100-$B$2)/100, 'azure-vm-prices-1Y'!B$2:B$6932,   "&gt;="&amp;G788*(100-$B$2)/100, 'azure-vm-prices-1Y'!G$2:G$6932,I788,   'azure-vm-prices-1Y'!H$2:H$6932,   J788, 'azure-vm-prices-1Y'!D$2:D$6932,   IF(M788="YES", "YES", "*"), 'azure-vm-prices-1Y'!E$2:E$6932,   IF(N788="YES", "YES", "*"), 'azure-vm-prices-1Y'!F$2:F$6932,   IF(Q788="NO", "NO", "*"), 'azure-vm-prices-1Y'!I$2:I$6932,   IF(BD788="YES", "YES", "*") ), _xlfn.MINIFS('azure-vm-prices-1Y'!C$2:C$6932, 'azure-vm-prices-1Y'!B$2:B$6932, "&gt;="&amp;G788*(100-$B$2)/100, 'azure-vm-prices-1Y'!G$2:G$6932,I788, 'azure-vm-prices-1Y'!H$2:H$6932, J788, 'azure-vm-prices-1Y'!D$2:D$6932, IF(M788="YES", "YES", "*"), 'azure-vm-prices-1Y'!E$2:E$6932, IF(N788="YES", "YES", "*"), 'azure-vm-prices-1Y'!F$2:F$6932, IF(Q788="NO", "NO", "*"), 'azure-vm-prices-1Y'!I$2:I$6932,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'azure-vm-prices-3Y'!J$2:K$6933  , 2, 0), VLOOKUP(AB788 &amp; I788 &amp; N788 &amp; "??" &amp; IF(OR(K788="PREMIUM", ISNUMBER(SEARCH("P", L788 ) ) ), "SDD", "???" ),  'azure-vm-prices-3Y'!J$2:K$6933, 2, 0)),   "")</f>
        <v>0</v>
      </c>
      <c r="AB788" s="4">
        <f>IF(S788="YES", IF( B3="CPU+MEM" , _xlfn.MINIFS('azure-vm-prices-3Y'!C$2:C$6932,   'azure-vm-prices-3Y'!A$2:A$6932,   "&gt;="&amp;F788*(100-$B$2)/100, 'azure-vm-prices-3Y'!B$2:B$6932,   "&gt;="&amp;G788*(100-$B$2)/100, 'azure-vm-prices-3Y'!G$2:G$6932,I788,   'azure-vm-prices-3Y'!H$2:H$6932,   J788, 'azure-vm-prices-3Y'!D$2:D$6932,   IF(M788="YES", "YES", "*"), 'azure-vm-prices-3Y'!E$2:E$6932,   IF(N788="YES", "YES", "*"), 'azure-vm-prices-3Y'!F$2:F$6932,   IF(Q788="NO", "NO", "*"), 'azure-vm-prices-3Y'!I$2:I$6932,   IF(BD788="YES", "YES", "*") ), _xlfn.MINIFS('azure-vm-prices-3Y'!C$2:C$6932, 'azure-vm-prices-3Y'!B$2:B$6932, "&gt;="&amp;G788*(100-$B$2)/100, 'azure-vm-prices-3Y'!G$2:G$6932,I788, 'azure-vm-prices-3Y'!H$2:H$6932, J788, 'azure-vm-prices-3Y'!D$2:D$6932, IF(M788="YES", "YES", "*"), 'azure-vm-prices-3Y'!E$2:E$6932, IF(N788="YES", "YES", "*"), 'azure-vm-prices-3Y'!F$2:F$6932, IF(Q788="NO", "NO", "*"), 'azure-vm-prices-3Y'!I$2:I$6932,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IF(AND(K788="STANDARD",S788="YES",H788&lt;='azure-standard-disk-prices'!G2, H788&gt;0),1+IF(O788="YES",1),"")</f>
        <v>0</v>
      </c>
      <c r="AH788" s="4">
        <f>IF(AND(K788="STANDARD",S788="YES",H788&gt;'azure-standard-disk-prices'!G2,H788 &lt;='azure-standard-disk-prices'!G3),1+IF(O788="YES",1),"")</f>
        <v>0</v>
      </c>
      <c r="AI788" s="4">
        <f>IF(AND(K788="STANDARD",S788="YES",H788&gt;'azure-standard-disk-prices'!G3,H788 &lt;='azure-standard-disk-prices'!G4),1+IF(O788="YES",1),"")</f>
        <v>0</v>
      </c>
      <c r="AJ788" s="4">
        <f>IF(AND(K788="STANDARD",S788="YES",H788&gt;'azure-standard-disk-prices'!G4,H788 &lt;='azure-standard-disk-prices'!G5),1+IF(O788="YES",1),"")</f>
        <v>0</v>
      </c>
      <c r="AK788" s="4">
        <f>IF(AND(K788="STANDARD",S788="YES",H788&gt;'azure-standard-disk-prices'!G5,H788 &lt;='azure-standard-disk-prices'!G6),1+IF(O788="YES",1),"")</f>
        <v>0</v>
      </c>
      <c r="AL788" s="4">
        <f>IF(AND(K788="STANDARD",S788="YES",H788&gt;'azure-standard-disk-prices'!G6,H788 &lt;='azure-standard-disk-prices'!G7),1+IF(O788="YES",1),"")</f>
        <v>0</v>
      </c>
      <c r="AM788" s="4">
        <f>IF(AND(K788="STANDARD",S788="YES",H788&gt;'azure-standard-disk-prices'!G7,H788 &lt;='azure-standard-disk-prices'!G8),1+IF(O788="YES",1),"")</f>
        <v>0</v>
      </c>
      <c r="AN788" s="4">
        <f>IF(AND(K788="STANDARD",S788="YES",H788&gt;'azure-standard-disk-prices'!G8,H788 &lt;='azure-standard-disk-prices'!G9),1+IF(O788="YES",1),"")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22</v>
      </c>
      <c r="J789" s="3" t="s">
        <v>19</v>
      </c>
      <c r="K789" s="3" t="s">
        <v>15</v>
      </c>
      <c r="L789" s="3" t="s">
        <v>11</v>
      </c>
      <c r="M789" s="3" t="s">
        <v>5</v>
      </c>
      <c r="N789" s="3" t="s">
        <v>5</v>
      </c>
      <c r="O789" s="3" t="s">
        <v>5</v>
      </c>
      <c r="P789" s="3">
        <v>730</v>
      </c>
      <c r="Q789" s="3" t="s">
        <v>5</v>
      </c>
      <c r="R789" s="3" t="s">
        <v>24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'azure-vm-prices-base'!J$2:K$6933, 2, 0), VLOOKUP(X789 &amp; I789 &amp; N789 &amp; "??" &amp; IF(OR(K789="PREMIUM", ISNUMBER(SEARCH("P", L789 ) ) ), "SDD", "???" ),  'azure-vm-prices-base'!J$2:K$6933, 2, 0)), "")</f>
        <v>0</v>
      </c>
      <c r="X789" s="4">
        <f>IF(S789="YES", IF( B3="CPU+MEM" , _xlfn.MINIFS('azure-vm-prices-base'!C$2:C$6932, 'azure-vm-prices-base'!A$2:A$6932, "&gt;="&amp;F789*(100-$B$2)/100, 'azure-vm-prices-base'!B$2:B$6932, "&gt;="&amp;G789*(100-$B$2)/100, 'azure-vm-prices-base'!G$2:G$6932,I789, 'azure-vm-prices-base'!H$2:H$6932, J789, 'azure-vm-prices-base'!D$2:D$6932, IF(M789="YES", "YES", "*"), 'azure-vm-prices-base'!E$2:E$6932, IF(N789="YES", "YES", "*"), 'azure-vm-prices-base'!F$2:F$6932, IF(Q789="NO", "NO", "*"), 'azure-vm-prices-base'!I$2:I$6932, IF(BD789="YES", "YES", "*") ), _xlfn.MINIFS('azure-vm-prices-base'!C$2:C$6932, 'azure-vm-prices-base'!B$2:B$6932, "&gt;="&amp;G789*(100-$B$2)/100, 'azure-vm-prices-base'!G$2:G$6932,I789, 'azure-vm-prices-base'!H$2:H$6932, J789, 'azure-vm-prices-base'!D$2:D$6932, IF(M789="YES", "YES", "*"), 'azure-vm-prices-base'!E$2:E$6932, IF(N789="YES", "YES", "*"), 'azure-vm-prices-base'!F$2:F$6932, IF(Q789="NO", "NO", "*"), 'azure-vm-prices-base'!I$2:I$6932,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'azure-vm-prices-1Y'!J$2:K$6933  , 2, 0), VLOOKUP(Z789 &amp; I789 &amp; N789 &amp; "??" &amp; IF(OR(K789="PREMIUM", ISNUMBER(SEARCH("P", L789 ) ) ), "SDD", "???" ),  'azure-vm-prices-1Y'!J$2:K$6933, 2, 0)),   "")</f>
        <v>0</v>
      </c>
      <c r="Z789" s="4">
        <f>IF(S789="YES", IF( B3="CPU+MEM" , _xlfn.MINIFS('azure-vm-prices-1Y'!C$2:C$6932,   'azure-vm-prices-1Y'!A$2:A$6932,   "&gt;="&amp;F789*(100-$B$2)/100, 'azure-vm-prices-1Y'!B$2:B$6932,   "&gt;="&amp;G789*(100-$B$2)/100, 'azure-vm-prices-1Y'!G$2:G$6932,I789,   'azure-vm-prices-1Y'!H$2:H$6932,   J789, 'azure-vm-prices-1Y'!D$2:D$6932,   IF(M789="YES", "YES", "*"), 'azure-vm-prices-1Y'!E$2:E$6932,   IF(N789="YES", "YES", "*"), 'azure-vm-prices-1Y'!F$2:F$6932,   IF(Q789="NO", "NO", "*"), 'azure-vm-prices-1Y'!I$2:I$6932,   IF(BD789="YES", "YES", "*") ), _xlfn.MINIFS('azure-vm-prices-1Y'!C$2:C$6932, 'azure-vm-prices-1Y'!B$2:B$6932, "&gt;="&amp;G789*(100-$B$2)/100, 'azure-vm-prices-1Y'!G$2:G$6932,I789, 'azure-vm-prices-1Y'!H$2:H$6932, J789, 'azure-vm-prices-1Y'!D$2:D$6932, IF(M789="YES", "YES", "*"), 'azure-vm-prices-1Y'!E$2:E$6932, IF(N789="YES", "YES", "*"), 'azure-vm-prices-1Y'!F$2:F$6932, IF(Q789="NO", "NO", "*"), 'azure-vm-prices-1Y'!I$2:I$6932,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'azure-vm-prices-3Y'!J$2:K$6933  , 2, 0), VLOOKUP(AB789 &amp; I789 &amp; N789 &amp; "??" &amp; IF(OR(K789="PREMIUM", ISNUMBER(SEARCH("P", L789 ) ) ), "SDD", "???" ),  'azure-vm-prices-3Y'!J$2:K$6933, 2, 0)),   "")</f>
        <v>0</v>
      </c>
      <c r="AB789" s="4">
        <f>IF(S789="YES", IF( B3="CPU+MEM" , _xlfn.MINIFS('azure-vm-prices-3Y'!C$2:C$6932,   'azure-vm-prices-3Y'!A$2:A$6932,   "&gt;="&amp;F789*(100-$B$2)/100, 'azure-vm-prices-3Y'!B$2:B$6932,   "&gt;="&amp;G789*(100-$B$2)/100, 'azure-vm-prices-3Y'!G$2:G$6932,I789,   'azure-vm-prices-3Y'!H$2:H$6932,   J789, 'azure-vm-prices-3Y'!D$2:D$6932,   IF(M789="YES", "YES", "*"), 'azure-vm-prices-3Y'!E$2:E$6932,   IF(N789="YES", "YES", "*"), 'azure-vm-prices-3Y'!F$2:F$6932,   IF(Q789="NO", "NO", "*"), 'azure-vm-prices-3Y'!I$2:I$6932,   IF(BD789="YES", "YES", "*") ), _xlfn.MINIFS('azure-vm-prices-3Y'!C$2:C$6932, 'azure-vm-prices-3Y'!B$2:B$6932, "&gt;="&amp;G789*(100-$B$2)/100, 'azure-vm-prices-3Y'!G$2:G$6932,I789, 'azure-vm-prices-3Y'!H$2:H$6932, J789, 'azure-vm-prices-3Y'!D$2:D$6932, IF(M789="YES", "YES", "*"), 'azure-vm-prices-3Y'!E$2:E$6932, IF(N789="YES", "YES", "*"), 'azure-vm-prices-3Y'!F$2:F$6932, IF(Q789="NO", "NO", "*"), 'azure-vm-prices-3Y'!I$2:I$6932,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IF(AND(K789="STANDARD",S789="YES",H789&lt;='azure-standard-disk-prices'!G2, H789&gt;0),1+IF(O789="YES",1),"")</f>
        <v>0</v>
      </c>
      <c r="AH789" s="4">
        <f>IF(AND(K789="STANDARD",S789="YES",H789&gt;'azure-standard-disk-prices'!G2,H789 &lt;='azure-standard-disk-prices'!G3),1+IF(O789="YES",1),"")</f>
        <v>0</v>
      </c>
      <c r="AI789" s="4">
        <f>IF(AND(K789="STANDARD",S789="YES",H789&gt;'azure-standard-disk-prices'!G3,H789 &lt;='azure-standard-disk-prices'!G4),1+IF(O789="YES",1),"")</f>
        <v>0</v>
      </c>
      <c r="AJ789" s="4">
        <f>IF(AND(K789="STANDARD",S789="YES",H789&gt;'azure-standard-disk-prices'!G4,H789 &lt;='azure-standard-disk-prices'!G5),1+IF(O789="YES",1),"")</f>
        <v>0</v>
      </c>
      <c r="AK789" s="4">
        <f>IF(AND(K789="STANDARD",S789="YES",H789&gt;'azure-standard-disk-prices'!G5,H789 &lt;='azure-standard-disk-prices'!G6),1+IF(O789="YES",1),"")</f>
        <v>0</v>
      </c>
      <c r="AL789" s="4">
        <f>IF(AND(K789="STANDARD",S789="YES",H789&gt;'azure-standard-disk-prices'!G6,H789 &lt;='azure-standard-disk-prices'!G7),1+IF(O789="YES",1),"")</f>
        <v>0</v>
      </c>
      <c r="AM789" s="4">
        <f>IF(AND(K789="STANDARD",S789="YES",H789&gt;'azure-standard-disk-prices'!G7,H789 &lt;='azure-standard-disk-prices'!G8),1+IF(O789="YES",1),"")</f>
        <v>0</v>
      </c>
      <c r="AN789" s="4">
        <f>IF(AND(K789="STANDARD",S789="YES",H789&gt;'azure-standard-disk-prices'!G8,H789 &lt;='azure-standard-disk-prices'!G9),1+IF(O789="YES",1),"")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22</v>
      </c>
      <c r="J790" s="3" t="s">
        <v>19</v>
      </c>
      <c r="K790" s="3" t="s">
        <v>15</v>
      </c>
      <c r="L790" s="3" t="s">
        <v>11</v>
      </c>
      <c r="M790" s="3" t="s">
        <v>5</v>
      </c>
      <c r="N790" s="3" t="s">
        <v>5</v>
      </c>
      <c r="O790" s="3" t="s">
        <v>5</v>
      </c>
      <c r="P790" s="3">
        <v>730</v>
      </c>
      <c r="Q790" s="3" t="s">
        <v>5</v>
      </c>
      <c r="R790" s="3" t="s">
        <v>24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'azure-vm-prices-base'!J$2:K$6933, 2, 0), VLOOKUP(X790 &amp; I790 &amp; N790 &amp; "??" &amp; IF(OR(K790="PREMIUM", ISNUMBER(SEARCH("P", L790 ) ) ), "SDD", "???" ),  'azure-vm-prices-base'!J$2:K$6933, 2, 0)), "")</f>
        <v>0</v>
      </c>
      <c r="X790" s="4">
        <f>IF(S790="YES", IF( B3="CPU+MEM" , _xlfn.MINIFS('azure-vm-prices-base'!C$2:C$6932, 'azure-vm-prices-base'!A$2:A$6932, "&gt;="&amp;F790*(100-$B$2)/100, 'azure-vm-prices-base'!B$2:B$6932, "&gt;="&amp;G790*(100-$B$2)/100, 'azure-vm-prices-base'!G$2:G$6932,I790, 'azure-vm-prices-base'!H$2:H$6932, J790, 'azure-vm-prices-base'!D$2:D$6932, IF(M790="YES", "YES", "*"), 'azure-vm-prices-base'!E$2:E$6932, IF(N790="YES", "YES", "*"), 'azure-vm-prices-base'!F$2:F$6932, IF(Q790="NO", "NO", "*"), 'azure-vm-prices-base'!I$2:I$6932, IF(BD790="YES", "YES", "*") ), _xlfn.MINIFS('azure-vm-prices-base'!C$2:C$6932, 'azure-vm-prices-base'!B$2:B$6932, "&gt;="&amp;G790*(100-$B$2)/100, 'azure-vm-prices-base'!G$2:G$6932,I790, 'azure-vm-prices-base'!H$2:H$6932, J790, 'azure-vm-prices-base'!D$2:D$6932, IF(M790="YES", "YES", "*"), 'azure-vm-prices-base'!E$2:E$6932, IF(N790="YES", "YES", "*"), 'azure-vm-prices-base'!F$2:F$6932, IF(Q790="NO", "NO", "*"), 'azure-vm-prices-base'!I$2:I$6932,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'azure-vm-prices-1Y'!J$2:K$6933  , 2, 0), VLOOKUP(Z790 &amp; I790 &amp; N790 &amp; "??" &amp; IF(OR(K790="PREMIUM", ISNUMBER(SEARCH("P", L790 ) ) ), "SDD", "???" ),  'azure-vm-prices-1Y'!J$2:K$6933, 2, 0)),   "")</f>
        <v>0</v>
      </c>
      <c r="Z790" s="4">
        <f>IF(S790="YES", IF( B3="CPU+MEM" , _xlfn.MINIFS('azure-vm-prices-1Y'!C$2:C$6932,   'azure-vm-prices-1Y'!A$2:A$6932,   "&gt;="&amp;F790*(100-$B$2)/100, 'azure-vm-prices-1Y'!B$2:B$6932,   "&gt;="&amp;G790*(100-$B$2)/100, 'azure-vm-prices-1Y'!G$2:G$6932,I790,   'azure-vm-prices-1Y'!H$2:H$6932,   J790, 'azure-vm-prices-1Y'!D$2:D$6932,   IF(M790="YES", "YES", "*"), 'azure-vm-prices-1Y'!E$2:E$6932,   IF(N790="YES", "YES", "*"), 'azure-vm-prices-1Y'!F$2:F$6932,   IF(Q790="NO", "NO", "*"), 'azure-vm-prices-1Y'!I$2:I$6932,   IF(BD790="YES", "YES", "*") ), _xlfn.MINIFS('azure-vm-prices-1Y'!C$2:C$6932, 'azure-vm-prices-1Y'!B$2:B$6932, "&gt;="&amp;G790*(100-$B$2)/100, 'azure-vm-prices-1Y'!G$2:G$6932,I790, 'azure-vm-prices-1Y'!H$2:H$6932, J790, 'azure-vm-prices-1Y'!D$2:D$6932, IF(M790="YES", "YES", "*"), 'azure-vm-prices-1Y'!E$2:E$6932, IF(N790="YES", "YES", "*"), 'azure-vm-prices-1Y'!F$2:F$6932, IF(Q790="NO", "NO", "*"), 'azure-vm-prices-1Y'!I$2:I$6932,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'azure-vm-prices-3Y'!J$2:K$6933  , 2, 0), VLOOKUP(AB790 &amp; I790 &amp; N790 &amp; "??" &amp; IF(OR(K790="PREMIUM", ISNUMBER(SEARCH("P", L790 ) ) ), "SDD", "???" ),  'azure-vm-prices-3Y'!J$2:K$6933, 2, 0)),   "")</f>
        <v>0</v>
      </c>
      <c r="AB790" s="4">
        <f>IF(S790="YES", IF( B3="CPU+MEM" , _xlfn.MINIFS('azure-vm-prices-3Y'!C$2:C$6932,   'azure-vm-prices-3Y'!A$2:A$6932,   "&gt;="&amp;F790*(100-$B$2)/100, 'azure-vm-prices-3Y'!B$2:B$6932,   "&gt;="&amp;G790*(100-$B$2)/100, 'azure-vm-prices-3Y'!G$2:G$6932,I790,   'azure-vm-prices-3Y'!H$2:H$6932,   J790, 'azure-vm-prices-3Y'!D$2:D$6932,   IF(M790="YES", "YES", "*"), 'azure-vm-prices-3Y'!E$2:E$6932,   IF(N790="YES", "YES", "*"), 'azure-vm-prices-3Y'!F$2:F$6932,   IF(Q790="NO", "NO", "*"), 'azure-vm-prices-3Y'!I$2:I$6932,   IF(BD790="YES", "YES", "*") ), _xlfn.MINIFS('azure-vm-prices-3Y'!C$2:C$6932, 'azure-vm-prices-3Y'!B$2:B$6932, "&gt;="&amp;G790*(100-$B$2)/100, 'azure-vm-prices-3Y'!G$2:G$6932,I790, 'azure-vm-prices-3Y'!H$2:H$6932, J790, 'azure-vm-prices-3Y'!D$2:D$6932, IF(M790="YES", "YES", "*"), 'azure-vm-prices-3Y'!E$2:E$6932, IF(N790="YES", "YES", "*"), 'azure-vm-prices-3Y'!F$2:F$6932, IF(Q790="NO", "NO", "*"), 'azure-vm-prices-3Y'!I$2:I$6932,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IF(AND(K790="STANDARD",S790="YES",H790&lt;='azure-standard-disk-prices'!G2, H790&gt;0),1+IF(O790="YES",1),"")</f>
        <v>0</v>
      </c>
      <c r="AH790" s="4">
        <f>IF(AND(K790="STANDARD",S790="YES",H790&gt;'azure-standard-disk-prices'!G2,H790 &lt;='azure-standard-disk-prices'!G3),1+IF(O790="YES",1),"")</f>
        <v>0</v>
      </c>
      <c r="AI790" s="4">
        <f>IF(AND(K790="STANDARD",S790="YES",H790&gt;'azure-standard-disk-prices'!G3,H790 &lt;='azure-standard-disk-prices'!G4),1+IF(O790="YES",1),"")</f>
        <v>0</v>
      </c>
      <c r="AJ790" s="4">
        <f>IF(AND(K790="STANDARD",S790="YES",H790&gt;'azure-standard-disk-prices'!G4,H790 &lt;='azure-standard-disk-prices'!G5),1+IF(O790="YES",1),"")</f>
        <v>0</v>
      </c>
      <c r="AK790" s="4">
        <f>IF(AND(K790="STANDARD",S790="YES",H790&gt;'azure-standard-disk-prices'!G5,H790 &lt;='azure-standard-disk-prices'!G6),1+IF(O790="YES",1),"")</f>
        <v>0</v>
      </c>
      <c r="AL790" s="4">
        <f>IF(AND(K790="STANDARD",S790="YES",H790&gt;'azure-standard-disk-prices'!G6,H790 &lt;='azure-standard-disk-prices'!G7),1+IF(O790="YES",1),"")</f>
        <v>0</v>
      </c>
      <c r="AM790" s="4">
        <f>IF(AND(K790="STANDARD",S790="YES",H790&gt;'azure-standard-disk-prices'!G7,H790 &lt;='azure-standard-disk-prices'!G8),1+IF(O790="YES",1),"")</f>
        <v>0</v>
      </c>
      <c r="AN790" s="4">
        <f>IF(AND(K790="STANDARD",S790="YES",H790&gt;'azure-standard-disk-prices'!G8,H790 &lt;='azure-standard-disk-prices'!G9),1+IF(O790="YES",1),"")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22</v>
      </c>
      <c r="J791" s="3" t="s">
        <v>19</v>
      </c>
      <c r="K791" s="3" t="s">
        <v>15</v>
      </c>
      <c r="L791" s="3" t="s">
        <v>11</v>
      </c>
      <c r="M791" s="3" t="s">
        <v>5</v>
      </c>
      <c r="N791" s="3" t="s">
        <v>5</v>
      </c>
      <c r="O791" s="3" t="s">
        <v>5</v>
      </c>
      <c r="P791" s="3">
        <v>730</v>
      </c>
      <c r="Q791" s="3" t="s">
        <v>5</v>
      </c>
      <c r="R791" s="3" t="s">
        <v>24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'azure-vm-prices-base'!J$2:K$6933, 2, 0), VLOOKUP(X791 &amp; I791 &amp; N791 &amp; "??" &amp; IF(OR(K791="PREMIUM", ISNUMBER(SEARCH("P", L791 ) ) ), "SDD", "???" ),  'azure-vm-prices-base'!J$2:K$6933, 2, 0)), "")</f>
        <v>0</v>
      </c>
      <c r="X791" s="4">
        <f>IF(S791="YES", IF( B3="CPU+MEM" , _xlfn.MINIFS('azure-vm-prices-base'!C$2:C$6932, 'azure-vm-prices-base'!A$2:A$6932, "&gt;="&amp;F791*(100-$B$2)/100, 'azure-vm-prices-base'!B$2:B$6932, "&gt;="&amp;G791*(100-$B$2)/100, 'azure-vm-prices-base'!G$2:G$6932,I791, 'azure-vm-prices-base'!H$2:H$6932, J791, 'azure-vm-prices-base'!D$2:D$6932, IF(M791="YES", "YES", "*"), 'azure-vm-prices-base'!E$2:E$6932, IF(N791="YES", "YES", "*"), 'azure-vm-prices-base'!F$2:F$6932, IF(Q791="NO", "NO", "*"), 'azure-vm-prices-base'!I$2:I$6932, IF(BD791="YES", "YES", "*") ), _xlfn.MINIFS('azure-vm-prices-base'!C$2:C$6932, 'azure-vm-prices-base'!B$2:B$6932, "&gt;="&amp;G791*(100-$B$2)/100, 'azure-vm-prices-base'!G$2:G$6932,I791, 'azure-vm-prices-base'!H$2:H$6932, J791, 'azure-vm-prices-base'!D$2:D$6932, IF(M791="YES", "YES", "*"), 'azure-vm-prices-base'!E$2:E$6932, IF(N791="YES", "YES", "*"), 'azure-vm-prices-base'!F$2:F$6932, IF(Q791="NO", "NO", "*"), 'azure-vm-prices-base'!I$2:I$6932,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'azure-vm-prices-1Y'!J$2:K$6933  , 2, 0), VLOOKUP(Z791 &amp; I791 &amp; N791 &amp; "??" &amp; IF(OR(K791="PREMIUM", ISNUMBER(SEARCH("P", L791 ) ) ), "SDD", "???" ),  'azure-vm-prices-1Y'!J$2:K$6933, 2, 0)),   "")</f>
        <v>0</v>
      </c>
      <c r="Z791" s="4">
        <f>IF(S791="YES", IF( B3="CPU+MEM" , _xlfn.MINIFS('azure-vm-prices-1Y'!C$2:C$6932,   'azure-vm-prices-1Y'!A$2:A$6932,   "&gt;="&amp;F791*(100-$B$2)/100, 'azure-vm-prices-1Y'!B$2:B$6932,   "&gt;="&amp;G791*(100-$B$2)/100, 'azure-vm-prices-1Y'!G$2:G$6932,I791,   'azure-vm-prices-1Y'!H$2:H$6932,   J791, 'azure-vm-prices-1Y'!D$2:D$6932,   IF(M791="YES", "YES", "*"), 'azure-vm-prices-1Y'!E$2:E$6932,   IF(N791="YES", "YES", "*"), 'azure-vm-prices-1Y'!F$2:F$6932,   IF(Q791="NO", "NO", "*"), 'azure-vm-prices-1Y'!I$2:I$6932,   IF(BD791="YES", "YES", "*") ), _xlfn.MINIFS('azure-vm-prices-1Y'!C$2:C$6932, 'azure-vm-prices-1Y'!B$2:B$6932, "&gt;="&amp;G791*(100-$B$2)/100, 'azure-vm-prices-1Y'!G$2:G$6932,I791, 'azure-vm-prices-1Y'!H$2:H$6932, J791, 'azure-vm-prices-1Y'!D$2:D$6932, IF(M791="YES", "YES", "*"), 'azure-vm-prices-1Y'!E$2:E$6932, IF(N791="YES", "YES", "*"), 'azure-vm-prices-1Y'!F$2:F$6932, IF(Q791="NO", "NO", "*"), 'azure-vm-prices-1Y'!I$2:I$6932,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'azure-vm-prices-3Y'!J$2:K$6933  , 2, 0), VLOOKUP(AB791 &amp; I791 &amp; N791 &amp; "??" &amp; IF(OR(K791="PREMIUM", ISNUMBER(SEARCH("P", L791 ) ) ), "SDD", "???" ),  'azure-vm-prices-3Y'!J$2:K$6933, 2, 0)),   "")</f>
        <v>0</v>
      </c>
      <c r="AB791" s="4">
        <f>IF(S791="YES", IF( B3="CPU+MEM" , _xlfn.MINIFS('azure-vm-prices-3Y'!C$2:C$6932,   'azure-vm-prices-3Y'!A$2:A$6932,   "&gt;="&amp;F791*(100-$B$2)/100, 'azure-vm-prices-3Y'!B$2:B$6932,   "&gt;="&amp;G791*(100-$B$2)/100, 'azure-vm-prices-3Y'!G$2:G$6932,I791,   'azure-vm-prices-3Y'!H$2:H$6932,   J791, 'azure-vm-prices-3Y'!D$2:D$6932,   IF(M791="YES", "YES", "*"), 'azure-vm-prices-3Y'!E$2:E$6932,   IF(N791="YES", "YES", "*"), 'azure-vm-prices-3Y'!F$2:F$6932,   IF(Q791="NO", "NO", "*"), 'azure-vm-prices-3Y'!I$2:I$6932,   IF(BD791="YES", "YES", "*") ), _xlfn.MINIFS('azure-vm-prices-3Y'!C$2:C$6932, 'azure-vm-prices-3Y'!B$2:B$6932, "&gt;="&amp;G791*(100-$B$2)/100, 'azure-vm-prices-3Y'!G$2:G$6932,I791, 'azure-vm-prices-3Y'!H$2:H$6932, J791, 'azure-vm-prices-3Y'!D$2:D$6932, IF(M791="YES", "YES", "*"), 'azure-vm-prices-3Y'!E$2:E$6932, IF(N791="YES", "YES", "*"), 'azure-vm-prices-3Y'!F$2:F$6932, IF(Q791="NO", "NO", "*"), 'azure-vm-prices-3Y'!I$2:I$6932,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IF(AND(K791="STANDARD",S791="YES",H791&lt;='azure-standard-disk-prices'!G2, H791&gt;0),1+IF(O791="YES",1),"")</f>
        <v>0</v>
      </c>
      <c r="AH791" s="4">
        <f>IF(AND(K791="STANDARD",S791="YES",H791&gt;'azure-standard-disk-prices'!G2,H791 &lt;='azure-standard-disk-prices'!G3),1+IF(O791="YES",1),"")</f>
        <v>0</v>
      </c>
      <c r="AI791" s="4">
        <f>IF(AND(K791="STANDARD",S791="YES",H791&gt;'azure-standard-disk-prices'!G3,H791 &lt;='azure-standard-disk-prices'!G4),1+IF(O791="YES",1),"")</f>
        <v>0</v>
      </c>
      <c r="AJ791" s="4">
        <f>IF(AND(K791="STANDARD",S791="YES",H791&gt;'azure-standard-disk-prices'!G4,H791 &lt;='azure-standard-disk-prices'!G5),1+IF(O791="YES",1),"")</f>
        <v>0</v>
      </c>
      <c r="AK791" s="4">
        <f>IF(AND(K791="STANDARD",S791="YES",H791&gt;'azure-standard-disk-prices'!G5,H791 &lt;='azure-standard-disk-prices'!G6),1+IF(O791="YES",1),"")</f>
        <v>0</v>
      </c>
      <c r="AL791" s="4">
        <f>IF(AND(K791="STANDARD",S791="YES",H791&gt;'azure-standard-disk-prices'!G6,H791 &lt;='azure-standard-disk-prices'!G7),1+IF(O791="YES",1),"")</f>
        <v>0</v>
      </c>
      <c r="AM791" s="4">
        <f>IF(AND(K791="STANDARD",S791="YES",H791&gt;'azure-standard-disk-prices'!G7,H791 &lt;='azure-standard-disk-prices'!G8),1+IF(O791="YES",1),"")</f>
        <v>0</v>
      </c>
      <c r="AN791" s="4">
        <f>IF(AND(K791="STANDARD",S791="YES",H791&gt;'azure-standard-disk-prices'!G8,H791 &lt;='azure-standard-disk-prices'!G9),1+IF(O791="YES",1),"")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22</v>
      </c>
      <c r="J792" s="3" t="s">
        <v>19</v>
      </c>
      <c r="K792" s="3" t="s">
        <v>15</v>
      </c>
      <c r="L792" s="3" t="s">
        <v>11</v>
      </c>
      <c r="M792" s="3" t="s">
        <v>5</v>
      </c>
      <c r="N792" s="3" t="s">
        <v>5</v>
      </c>
      <c r="O792" s="3" t="s">
        <v>5</v>
      </c>
      <c r="P792" s="3">
        <v>730</v>
      </c>
      <c r="Q792" s="3" t="s">
        <v>5</v>
      </c>
      <c r="R792" s="3" t="s">
        <v>24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'azure-vm-prices-base'!J$2:K$6933, 2, 0), VLOOKUP(X792 &amp; I792 &amp; N792 &amp; "??" &amp; IF(OR(K792="PREMIUM", ISNUMBER(SEARCH("P", L792 ) ) ), "SDD", "???" ),  'azure-vm-prices-base'!J$2:K$6933, 2, 0)), "")</f>
        <v>0</v>
      </c>
      <c r="X792" s="4">
        <f>IF(S792="YES", IF( B3="CPU+MEM" , _xlfn.MINIFS('azure-vm-prices-base'!C$2:C$6932, 'azure-vm-prices-base'!A$2:A$6932, "&gt;="&amp;F792*(100-$B$2)/100, 'azure-vm-prices-base'!B$2:B$6932, "&gt;="&amp;G792*(100-$B$2)/100, 'azure-vm-prices-base'!G$2:G$6932,I792, 'azure-vm-prices-base'!H$2:H$6932, J792, 'azure-vm-prices-base'!D$2:D$6932, IF(M792="YES", "YES", "*"), 'azure-vm-prices-base'!E$2:E$6932, IF(N792="YES", "YES", "*"), 'azure-vm-prices-base'!F$2:F$6932, IF(Q792="NO", "NO", "*"), 'azure-vm-prices-base'!I$2:I$6932, IF(BD792="YES", "YES", "*") ), _xlfn.MINIFS('azure-vm-prices-base'!C$2:C$6932, 'azure-vm-prices-base'!B$2:B$6932, "&gt;="&amp;G792*(100-$B$2)/100, 'azure-vm-prices-base'!G$2:G$6932,I792, 'azure-vm-prices-base'!H$2:H$6932, J792, 'azure-vm-prices-base'!D$2:D$6932, IF(M792="YES", "YES", "*"), 'azure-vm-prices-base'!E$2:E$6932, IF(N792="YES", "YES", "*"), 'azure-vm-prices-base'!F$2:F$6932, IF(Q792="NO", "NO", "*"), 'azure-vm-prices-base'!I$2:I$6932,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'azure-vm-prices-1Y'!J$2:K$6933  , 2, 0), VLOOKUP(Z792 &amp; I792 &amp; N792 &amp; "??" &amp; IF(OR(K792="PREMIUM", ISNUMBER(SEARCH("P", L792 ) ) ), "SDD", "???" ),  'azure-vm-prices-1Y'!J$2:K$6933, 2, 0)),   "")</f>
        <v>0</v>
      </c>
      <c r="Z792" s="4">
        <f>IF(S792="YES", IF( B3="CPU+MEM" , _xlfn.MINIFS('azure-vm-prices-1Y'!C$2:C$6932,   'azure-vm-prices-1Y'!A$2:A$6932,   "&gt;="&amp;F792*(100-$B$2)/100, 'azure-vm-prices-1Y'!B$2:B$6932,   "&gt;="&amp;G792*(100-$B$2)/100, 'azure-vm-prices-1Y'!G$2:G$6932,I792,   'azure-vm-prices-1Y'!H$2:H$6932,   J792, 'azure-vm-prices-1Y'!D$2:D$6932,   IF(M792="YES", "YES", "*"), 'azure-vm-prices-1Y'!E$2:E$6932,   IF(N792="YES", "YES", "*"), 'azure-vm-prices-1Y'!F$2:F$6932,   IF(Q792="NO", "NO", "*"), 'azure-vm-prices-1Y'!I$2:I$6932,   IF(BD792="YES", "YES", "*") ), _xlfn.MINIFS('azure-vm-prices-1Y'!C$2:C$6932, 'azure-vm-prices-1Y'!B$2:B$6932, "&gt;="&amp;G792*(100-$B$2)/100, 'azure-vm-prices-1Y'!G$2:G$6932,I792, 'azure-vm-prices-1Y'!H$2:H$6932, J792, 'azure-vm-prices-1Y'!D$2:D$6932, IF(M792="YES", "YES", "*"), 'azure-vm-prices-1Y'!E$2:E$6932, IF(N792="YES", "YES", "*"), 'azure-vm-prices-1Y'!F$2:F$6932, IF(Q792="NO", "NO", "*"), 'azure-vm-prices-1Y'!I$2:I$6932,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'azure-vm-prices-3Y'!J$2:K$6933  , 2, 0), VLOOKUP(AB792 &amp; I792 &amp; N792 &amp; "??" &amp; IF(OR(K792="PREMIUM", ISNUMBER(SEARCH("P", L792 ) ) ), "SDD", "???" ),  'azure-vm-prices-3Y'!J$2:K$6933, 2, 0)),   "")</f>
        <v>0</v>
      </c>
      <c r="AB792" s="4">
        <f>IF(S792="YES", IF( B3="CPU+MEM" , _xlfn.MINIFS('azure-vm-prices-3Y'!C$2:C$6932,   'azure-vm-prices-3Y'!A$2:A$6932,   "&gt;="&amp;F792*(100-$B$2)/100, 'azure-vm-prices-3Y'!B$2:B$6932,   "&gt;="&amp;G792*(100-$B$2)/100, 'azure-vm-prices-3Y'!G$2:G$6932,I792,   'azure-vm-prices-3Y'!H$2:H$6932,   J792, 'azure-vm-prices-3Y'!D$2:D$6932,   IF(M792="YES", "YES", "*"), 'azure-vm-prices-3Y'!E$2:E$6932,   IF(N792="YES", "YES", "*"), 'azure-vm-prices-3Y'!F$2:F$6932,   IF(Q792="NO", "NO", "*"), 'azure-vm-prices-3Y'!I$2:I$6932,   IF(BD792="YES", "YES", "*") ), _xlfn.MINIFS('azure-vm-prices-3Y'!C$2:C$6932, 'azure-vm-prices-3Y'!B$2:B$6932, "&gt;="&amp;G792*(100-$B$2)/100, 'azure-vm-prices-3Y'!G$2:G$6932,I792, 'azure-vm-prices-3Y'!H$2:H$6932, J792, 'azure-vm-prices-3Y'!D$2:D$6932, IF(M792="YES", "YES", "*"), 'azure-vm-prices-3Y'!E$2:E$6932, IF(N792="YES", "YES", "*"), 'azure-vm-prices-3Y'!F$2:F$6932, IF(Q792="NO", "NO", "*"), 'azure-vm-prices-3Y'!I$2:I$6932,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IF(AND(K792="STANDARD",S792="YES",H792&lt;='azure-standard-disk-prices'!G2, H792&gt;0),1+IF(O792="YES",1),"")</f>
        <v>0</v>
      </c>
      <c r="AH792" s="4">
        <f>IF(AND(K792="STANDARD",S792="YES",H792&gt;'azure-standard-disk-prices'!G2,H792 &lt;='azure-standard-disk-prices'!G3),1+IF(O792="YES",1),"")</f>
        <v>0</v>
      </c>
      <c r="AI792" s="4">
        <f>IF(AND(K792="STANDARD",S792="YES",H792&gt;'azure-standard-disk-prices'!G3,H792 &lt;='azure-standard-disk-prices'!G4),1+IF(O792="YES",1),"")</f>
        <v>0</v>
      </c>
      <c r="AJ792" s="4">
        <f>IF(AND(K792="STANDARD",S792="YES",H792&gt;'azure-standard-disk-prices'!G4,H792 &lt;='azure-standard-disk-prices'!G5),1+IF(O792="YES",1),"")</f>
        <v>0</v>
      </c>
      <c r="AK792" s="4">
        <f>IF(AND(K792="STANDARD",S792="YES",H792&gt;'azure-standard-disk-prices'!G5,H792 &lt;='azure-standard-disk-prices'!G6),1+IF(O792="YES",1),"")</f>
        <v>0</v>
      </c>
      <c r="AL792" s="4">
        <f>IF(AND(K792="STANDARD",S792="YES",H792&gt;'azure-standard-disk-prices'!G6,H792 &lt;='azure-standard-disk-prices'!G7),1+IF(O792="YES",1),"")</f>
        <v>0</v>
      </c>
      <c r="AM792" s="4">
        <f>IF(AND(K792="STANDARD",S792="YES",H792&gt;'azure-standard-disk-prices'!G7,H792 &lt;='azure-standard-disk-prices'!G8),1+IF(O792="YES",1),"")</f>
        <v>0</v>
      </c>
      <c r="AN792" s="4">
        <f>IF(AND(K792="STANDARD",S792="YES",H792&gt;'azure-standard-disk-prices'!G8,H792 &lt;='azure-standard-disk-prices'!G9),1+IF(O792="YES",1),"")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22</v>
      </c>
      <c r="J793" s="3" t="s">
        <v>19</v>
      </c>
      <c r="K793" s="3" t="s">
        <v>15</v>
      </c>
      <c r="L793" s="3" t="s">
        <v>11</v>
      </c>
      <c r="M793" s="3" t="s">
        <v>5</v>
      </c>
      <c r="N793" s="3" t="s">
        <v>5</v>
      </c>
      <c r="O793" s="3" t="s">
        <v>5</v>
      </c>
      <c r="P793" s="3">
        <v>730</v>
      </c>
      <c r="Q793" s="3" t="s">
        <v>5</v>
      </c>
      <c r="R793" s="3" t="s">
        <v>24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'azure-vm-prices-base'!J$2:K$6933, 2, 0), VLOOKUP(X793 &amp; I793 &amp; N793 &amp; "??" &amp; IF(OR(K793="PREMIUM", ISNUMBER(SEARCH("P", L793 ) ) ), "SDD", "???" ),  'azure-vm-prices-base'!J$2:K$6933, 2, 0)), "")</f>
        <v>0</v>
      </c>
      <c r="X793" s="4">
        <f>IF(S793="YES", IF( B3="CPU+MEM" , _xlfn.MINIFS('azure-vm-prices-base'!C$2:C$6932, 'azure-vm-prices-base'!A$2:A$6932, "&gt;="&amp;F793*(100-$B$2)/100, 'azure-vm-prices-base'!B$2:B$6932, "&gt;="&amp;G793*(100-$B$2)/100, 'azure-vm-prices-base'!G$2:G$6932,I793, 'azure-vm-prices-base'!H$2:H$6932, J793, 'azure-vm-prices-base'!D$2:D$6932, IF(M793="YES", "YES", "*"), 'azure-vm-prices-base'!E$2:E$6932, IF(N793="YES", "YES", "*"), 'azure-vm-prices-base'!F$2:F$6932, IF(Q793="NO", "NO", "*"), 'azure-vm-prices-base'!I$2:I$6932, IF(BD793="YES", "YES", "*") ), _xlfn.MINIFS('azure-vm-prices-base'!C$2:C$6932, 'azure-vm-prices-base'!B$2:B$6932, "&gt;="&amp;G793*(100-$B$2)/100, 'azure-vm-prices-base'!G$2:G$6932,I793, 'azure-vm-prices-base'!H$2:H$6932, J793, 'azure-vm-prices-base'!D$2:D$6932, IF(M793="YES", "YES", "*"), 'azure-vm-prices-base'!E$2:E$6932, IF(N793="YES", "YES", "*"), 'azure-vm-prices-base'!F$2:F$6932, IF(Q793="NO", "NO", "*"), 'azure-vm-prices-base'!I$2:I$6932,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'azure-vm-prices-1Y'!J$2:K$6933  , 2, 0), VLOOKUP(Z793 &amp; I793 &amp; N793 &amp; "??" &amp; IF(OR(K793="PREMIUM", ISNUMBER(SEARCH("P", L793 ) ) ), "SDD", "???" ),  'azure-vm-prices-1Y'!J$2:K$6933, 2, 0)),   "")</f>
        <v>0</v>
      </c>
      <c r="Z793" s="4">
        <f>IF(S793="YES", IF( B3="CPU+MEM" , _xlfn.MINIFS('azure-vm-prices-1Y'!C$2:C$6932,   'azure-vm-prices-1Y'!A$2:A$6932,   "&gt;="&amp;F793*(100-$B$2)/100, 'azure-vm-prices-1Y'!B$2:B$6932,   "&gt;="&amp;G793*(100-$B$2)/100, 'azure-vm-prices-1Y'!G$2:G$6932,I793,   'azure-vm-prices-1Y'!H$2:H$6932,   J793, 'azure-vm-prices-1Y'!D$2:D$6932,   IF(M793="YES", "YES", "*"), 'azure-vm-prices-1Y'!E$2:E$6932,   IF(N793="YES", "YES", "*"), 'azure-vm-prices-1Y'!F$2:F$6932,   IF(Q793="NO", "NO", "*"), 'azure-vm-prices-1Y'!I$2:I$6932,   IF(BD793="YES", "YES", "*") ), _xlfn.MINIFS('azure-vm-prices-1Y'!C$2:C$6932, 'azure-vm-prices-1Y'!B$2:B$6932, "&gt;="&amp;G793*(100-$B$2)/100, 'azure-vm-prices-1Y'!G$2:G$6932,I793, 'azure-vm-prices-1Y'!H$2:H$6932, J793, 'azure-vm-prices-1Y'!D$2:D$6932, IF(M793="YES", "YES", "*"), 'azure-vm-prices-1Y'!E$2:E$6932, IF(N793="YES", "YES", "*"), 'azure-vm-prices-1Y'!F$2:F$6932, IF(Q793="NO", "NO", "*"), 'azure-vm-prices-1Y'!I$2:I$6932,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'azure-vm-prices-3Y'!J$2:K$6933  , 2, 0), VLOOKUP(AB793 &amp; I793 &amp; N793 &amp; "??" &amp; IF(OR(K793="PREMIUM", ISNUMBER(SEARCH("P", L793 ) ) ), "SDD", "???" ),  'azure-vm-prices-3Y'!J$2:K$6933, 2, 0)),   "")</f>
        <v>0</v>
      </c>
      <c r="AB793" s="4">
        <f>IF(S793="YES", IF( B3="CPU+MEM" , _xlfn.MINIFS('azure-vm-prices-3Y'!C$2:C$6932,   'azure-vm-prices-3Y'!A$2:A$6932,   "&gt;="&amp;F793*(100-$B$2)/100, 'azure-vm-prices-3Y'!B$2:B$6932,   "&gt;="&amp;G793*(100-$B$2)/100, 'azure-vm-prices-3Y'!G$2:G$6932,I793,   'azure-vm-prices-3Y'!H$2:H$6932,   J793, 'azure-vm-prices-3Y'!D$2:D$6932,   IF(M793="YES", "YES", "*"), 'azure-vm-prices-3Y'!E$2:E$6932,   IF(N793="YES", "YES", "*"), 'azure-vm-prices-3Y'!F$2:F$6932,   IF(Q793="NO", "NO", "*"), 'azure-vm-prices-3Y'!I$2:I$6932,   IF(BD793="YES", "YES", "*") ), _xlfn.MINIFS('azure-vm-prices-3Y'!C$2:C$6932, 'azure-vm-prices-3Y'!B$2:B$6932, "&gt;="&amp;G793*(100-$B$2)/100, 'azure-vm-prices-3Y'!G$2:G$6932,I793, 'azure-vm-prices-3Y'!H$2:H$6932, J793, 'azure-vm-prices-3Y'!D$2:D$6932, IF(M793="YES", "YES", "*"), 'azure-vm-prices-3Y'!E$2:E$6932, IF(N793="YES", "YES", "*"), 'azure-vm-prices-3Y'!F$2:F$6932, IF(Q793="NO", "NO", "*"), 'azure-vm-prices-3Y'!I$2:I$6932,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IF(AND(K793="STANDARD",S793="YES",H793&lt;='azure-standard-disk-prices'!G2, H793&gt;0),1+IF(O793="YES",1),"")</f>
        <v>0</v>
      </c>
      <c r="AH793" s="4">
        <f>IF(AND(K793="STANDARD",S793="YES",H793&gt;'azure-standard-disk-prices'!G2,H793 &lt;='azure-standard-disk-prices'!G3),1+IF(O793="YES",1),"")</f>
        <v>0</v>
      </c>
      <c r="AI793" s="4">
        <f>IF(AND(K793="STANDARD",S793="YES",H793&gt;'azure-standard-disk-prices'!G3,H793 &lt;='azure-standard-disk-prices'!G4),1+IF(O793="YES",1),"")</f>
        <v>0</v>
      </c>
      <c r="AJ793" s="4">
        <f>IF(AND(K793="STANDARD",S793="YES",H793&gt;'azure-standard-disk-prices'!G4,H793 &lt;='azure-standard-disk-prices'!G5),1+IF(O793="YES",1),"")</f>
        <v>0</v>
      </c>
      <c r="AK793" s="4">
        <f>IF(AND(K793="STANDARD",S793="YES",H793&gt;'azure-standard-disk-prices'!G5,H793 &lt;='azure-standard-disk-prices'!G6),1+IF(O793="YES",1),"")</f>
        <v>0</v>
      </c>
      <c r="AL793" s="4">
        <f>IF(AND(K793="STANDARD",S793="YES",H793&gt;'azure-standard-disk-prices'!G6,H793 &lt;='azure-standard-disk-prices'!G7),1+IF(O793="YES",1),"")</f>
        <v>0</v>
      </c>
      <c r="AM793" s="4">
        <f>IF(AND(K793="STANDARD",S793="YES",H793&gt;'azure-standard-disk-prices'!G7,H793 &lt;='azure-standard-disk-prices'!G8),1+IF(O793="YES",1),"")</f>
        <v>0</v>
      </c>
      <c r="AN793" s="4">
        <f>IF(AND(K793="STANDARD",S793="YES",H793&gt;'azure-standard-disk-prices'!G8,H793 &lt;='azure-standard-disk-prices'!G9),1+IF(O793="YES",1),"")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22</v>
      </c>
      <c r="J794" s="3" t="s">
        <v>19</v>
      </c>
      <c r="K794" s="3" t="s">
        <v>15</v>
      </c>
      <c r="L794" s="3" t="s">
        <v>11</v>
      </c>
      <c r="M794" s="3" t="s">
        <v>5</v>
      </c>
      <c r="N794" s="3" t="s">
        <v>5</v>
      </c>
      <c r="O794" s="3" t="s">
        <v>5</v>
      </c>
      <c r="P794" s="3">
        <v>730</v>
      </c>
      <c r="Q794" s="3" t="s">
        <v>5</v>
      </c>
      <c r="R794" s="3" t="s">
        <v>24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'azure-vm-prices-base'!J$2:K$6933, 2, 0), VLOOKUP(X794 &amp; I794 &amp; N794 &amp; "??" &amp; IF(OR(K794="PREMIUM", ISNUMBER(SEARCH("P", L794 ) ) ), "SDD", "???" ),  'azure-vm-prices-base'!J$2:K$6933, 2, 0)), "")</f>
        <v>0</v>
      </c>
      <c r="X794" s="4">
        <f>IF(S794="YES", IF( B3="CPU+MEM" , _xlfn.MINIFS('azure-vm-prices-base'!C$2:C$6932, 'azure-vm-prices-base'!A$2:A$6932, "&gt;="&amp;F794*(100-$B$2)/100, 'azure-vm-prices-base'!B$2:B$6932, "&gt;="&amp;G794*(100-$B$2)/100, 'azure-vm-prices-base'!G$2:G$6932,I794, 'azure-vm-prices-base'!H$2:H$6932, J794, 'azure-vm-prices-base'!D$2:D$6932, IF(M794="YES", "YES", "*"), 'azure-vm-prices-base'!E$2:E$6932, IF(N794="YES", "YES", "*"), 'azure-vm-prices-base'!F$2:F$6932, IF(Q794="NO", "NO", "*"), 'azure-vm-prices-base'!I$2:I$6932, IF(BD794="YES", "YES", "*") ), _xlfn.MINIFS('azure-vm-prices-base'!C$2:C$6932, 'azure-vm-prices-base'!B$2:B$6932, "&gt;="&amp;G794*(100-$B$2)/100, 'azure-vm-prices-base'!G$2:G$6932,I794, 'azure-vm-prices-base'!H$2:H$6932, J794, 'azure-vm-prices-base'!D$2:D$6932, IF(M794="YES", "YES", "*"), 'azure-vm-prices-base'!E$2:E$6932, IF(N794="YES", "YES", "*"), 'azure-vm-prices-base'!F$2:F$6932, IF(Q794="NO", "NO", "*"), 'azure-vm-prices-base'!I$2:I$6932,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'azure-vm-prices-1Y'!J$2:K$6933  , 2, 0), VLOOKUP(Z794 &amp; I794 &amp; N794 &amp; "??" &amp; IF(OR(K794="PREMIUM", ISNUMBER(SEARCH("P", L794 ) ) ), "SDD", "???" ),  'azure-vm-prices-1Y'!J$2:K$6933, 2, 0)),   "")</f>
        <v>0</v>
      </c>
      <c r="Z794" s="4">
        <f>IF(S794="YES", IF( B3="CPU+MEM" , _xlfn.MINIFS('azure-vm-prices-1Y'!C$2:C$6932,   'azure-vm-prices-1Y'!A$2:A$6932,   "&gt;="&amp;F794*(100-$B$2)/100, 'azure-vm-prices-1Y'!B$2:B$6932,   "&gt;="&amp;G794*(100-$B$2)/100, 'azure-vm-prices-1Y'!G$2:G$6932,I794,   'azure-vm-prices-1Y'!H$2:H$6932,   J794, 'azure-vm-prices-1Y'!D$2:D$6932,   IF(M794="YES", "YES", "*"), 'azure-vm-prices-1Y'!E$2:E$6932,   IF(N794="YES", "YES", "*"), 'azure-vm-prices-1Y'!F$2:F$6932,   IF(Q794="NO", "NO", "*"), 'azure-vm-prices-1Y'!I$2:I$6932,   IF(BD794="YES", "YES", "*") ), _xlfn.MINIFS('azure-vm-prices-1Y'!C$2:C$6932, 'azure-vm-prices-1Y'!B$2:B$6932, "&gt;="&amp;G794*(100-$B$2)/100, 'azure-vm-prices-1Y'!G$2:G$6932,I794, 'azure-vm-prices-1Y'!H$2:H$6932, J794, 'azure-vm-prices-1Y'!D$2:D$6932, IF(M794="YES", "YES", "*"), 'azure-vm-prices-1Y'!E$2:E$6932, IF(N794="YES", "YES", "*"), 'azure-vm-prices-1Y'!F$2:F$6932, IF(Q794="NO", "NO", "*"), 'azure-vm-prices-1Y'!I$2:I$6932,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'azure-vm-prices-3Y'!J$2:K$6933  , 2, 0), VLOOKUP(AB794 &amp; I794 &amp; N794 &amp; "??" &amp; IF(OR(K794="PREMIUM", ISNUMBER(SEARCH("P", L794 ) ) ), "SDD", "???" ),  'azure-vm-prices-3Y'!J$2:K$6933, 2, 0)),   "")</f>
        <v>0</v>
      </c>
      <c r="AB794" s="4">
        <f>IF(S794="YES", IF( B3="CPU+MEM" , _xlfn.MINIFS('azure-vm-prices-3Y'!C$2:C$6932,   'azure-vm-prices-3Y'!A$2:A$6932,   "&gt;="&amp;F794*(100-$B$2)/100, 'azure-vm-prices-3Y'!B$2:B$6932,   "&gt;="&amp;G794*(100-$B$2)/100, 'azure-vm-prices-3Y'!G$2:G$6932,I794,   'azure-vm-prices-3Y'!H$2:H$6932,   J794, 'azure-vm-prices-3Y'!D$2:D$6932,   IF(M794="YES", "YES", "*"), 'azure-vm-prices-3Y'!E$2:E$6932,   IF(N794="YES", "YES", "*"), 'azure-vm-prices-3Y'!F$2:F$6932,   IF(Q794="NO", "NO", "*"), 'azure-vm-prices-3Y'!I$2:I$6932,   IF(BD794="YES", "YES", "*") ), _xlfn.MINIFS('azure-vm-prices-3Y'!C$2:C$6932, 'azure-vm-prices-3Y'!B$2:B$6932, "&gt;="&amp;G794*(100-$B$2)/100, 'azure-vm-prices-3Y'!G$2:G$6932,I794, 'azure-vm-prices-3Y'!H$2:H$6932, J794, 'azure-vm-prices-3Y'!D$2:D$6932, IF(M794="YES", "YES", "*"), 'azure-vm-prices-3Y'!E$2:E$6932, IF(N794="YES", "YES", "*"), 'azure-vm-prices-3Y'!F$2:F$6932, IF(Q794="NO", "NO", "*"), 'azure-vm-prices-3Y'!I$2:I$6932,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IF(AND(K794="STANDARD",S794="YES",H794&lt;='azure-standard-disk-prices'!G2, H794&gt;0),1+IF(O794="YES",1),"")</f>
        <v>0</v>
      </c>
      <c r="AH794" s="4">
        <f>IF(AND(K794="STANDARD",S794="YES",H794&gt;'azure-standard-disk-prices'!G2,H794 &lt;='azure-standard-disk-prices'!G3),1+IF(O794="YES",1),"")</f>
        <v>0</v>
      </c>
      <c r="AI794" s="4">
        <f>IF(AND(K794="STANDARD",S794="YES",H794&gt;'azure-standard-disk-prices'!G3,H794 &lt;='azure-standard-disk-prices'!G4),1+IF(O794="YES",1),"")</f>
        <v>0</v>
      </c>
      <c r="AJ794" s="4">
        <f>IF(AND(K794="STANDARD",S794="YES",H794&gt;'azure-standard-disk-prices'!G4,H794 &lt;='azure-standard-disk-prices'!G5),1+IF(O794="YES",1),"")</f>
        <v>0</v>
      </c>
      <c r="AK794" s="4">
        <f>IF(AND(K794="STANDARD",S794="YES",H794&gt;'azure-standard-disk-prices'!G5,H794 &lt;='azure-standard-disk-prices'!G6),1+IF(O794="YES",1),"")</f>
        <v>0</v>
      </c>
      <c r="AL794" s="4">
        <f>IF(AND(K794="STANDARD",S794="YES",H794&gt;'azure-standard-disk-prices'!G6,H794 &lt;='azure-standard-disk-prices'!G7),1+IF(O794="YES",1),"")</f>
        <v>0</v>
      </c>
      <c r="AM794" s="4">
        <f>IF(AND(K794="STANDARD",S794="YES",H794&gt;'azure-standard-disk-prices'!G7,H794 &lt;='azure-standard-disk-prices'!G8),1+IF(O794="YES",1),"")</f>
        <v>0</v>
      </c>
      <c r="AN794" s="4">
        <f>IF(AND(K794="STANDARD",S794="YES",H794&gt;'azure-standard-disk-prices'!G8,H794 &lt;='azure-standard-disk-prices'!G9),1+IF(O794="YES",1),"")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22</v>
      </c>
      <c r="J795" s="3" t="s">
        <v>19</v>
      </c>
      <c r="K795" s="3" t="s">
        <v>15</v>
      </c>
      <c r="L795" s="3" t="s">
        <v>11</v>
      </c>
      <c r="M795" s="3" t="s">
        <v>5</v>
      </c>
      <c r="N795" s="3" t="s">
        <v>5</v>
      </c>
      <c r="O795" s="3" t="s">
        <v>5</v>
      </c>
      <c r="P795" s="3">
        <v>730</v>
      </c>
      <c r="Q795" s="3" t="s">
        <v>5</v>
      </c>
      <c r="R795" s="3" t="s">
        <v>24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'azure-vm-prices-base'!J$2:K$6933, 2, 0), VLOOKUP(X795 &amp; I795 &amp; N795 &amp; "??" &amp; IF(OR(K795="PREMIUM", ISNUMBER(SEARCH("P", L795 ) ) ), "SDD", "???" ),  'azure-vm-prices-base'!J$2:K$6933, 2, 0)), "")</f>
        <v>0</v>
      </c>
      <c r="X795" s="4">
        <f>IF(S795="YES", IF( B3="CPU+MEM" , _xlfn.MINIFS('azure-vm-prices-base'!C$2:C$6932, 'azure-vm-prices-base'!A$2:A$6932, "&gt;="&amp;F795*(100-$B$2)/100, 'azure-vm-prices-base'!B$2:B$6932, "&gt;="&amp;G795*(100-$B$2)/100, 'azure-vm-prices-base'!G$2:G$6932,I795, 'azure-vm-prices-base'!H$2:H$6932, J795, 'azure-vm-prices-base'!D$2:D$6932, IF(M795="YES", "YES", "*"), 'azure-vm-prices-base'!E$2:E$6932, IF(N795="YES", "YES", "*"), 'azure-vm-prices-base'!F$2:F$6932, IF(Q795="NO", "NO", "*"), 'azure-vm-prices-base'!I$2:I$6932, IF(BD795="YES", "YES", "*") ), _xlfn.MINIFS('azure-vm-prices-base'!C$2:C$6932, 'azure-vm-prices-base'!B$2:B$6932, "&gt;="&amp;G795*(100-$B$2)/100, 'azure-vm-prices-base'!G$2:G$6932,I795, 'azure-vm-prices-base'!H$2:H$6932, J795, 'azure-vm-prices-base'!D$2:D$6932, IF(M795="YES", "YES", "*"), 'azure-vm-prices-base'!E$2:E$6932, IF(N795="YES", "YES", "*"), 'azure-vm-prices-base'!F$2:F$6932, IF(Q795="NO", "NO", "*"), 'azure-vm-prices-base'!I$2:I$6932,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'azure-vm-prices-1Y'!J$2:K$6933  , 2, 0), VLOOKUP(Z795 &amp; I795 &amp; N795 &amp; "??" &amp; IF(OR(K795="PREMIUM", ISNUMBER(SEARCH("P", L795 ) ) ), "SDD", "???" ),  'azure-vm-prices-1Y'!J$2:K$6933, 2, 0)),   "")</f>
        <v>0</v>
      </c>
      <c r="Z795" s="4">
        <f>IF(S795="YES", IF( B3="CPU+MEM" , _xlfn.MINIFS('azure-vm-prices-1Y'!C$2:C$6932,   'azure-vm-prices-1Y'!A$2:A$6932,   "&gt;="&amp;F795*(100-$B$2)/100, 'azure-vm-prices-1Y'!B$2:B$6932,   "&gt;="&amp;G795*(100-$B$2)/100, 'azure-vm-prices-1Y'!G$2:G$6932,I795,   'azure-vm-prices-1Y'!H$2:H$6932,   J795, 'azure-vm-prices-1Y'!D$2:D$6932,   IF(M795="YES", "YES", "*"), 'azure-vm-prices-1Y'!E$2:E$6932,   IF(N795="YES", "YES", "*"), 'azure-vm-prices-1Y'!F$2:F$6932,   IF(Q795="NO", "NO", "*"), 'azure-vm-prices-1Y'!I$2:I$6932,   IF(BD795="YES", "YES", "*") ), _xlfn.MINIFS('azure-vm-prices-1Y'!C$2:C$6932, 'azure-vm-prices-1Y'!B$2:B$6932, "&gt;="&amp;G795*(100-$B$2)/100, 'azure-vm-prices-1Y'!G$2:G$6932,I795, 'azure-vm-prices-1Y'!H$2:H$6932, J795, 'azure-vm-prices-1Y'!D$2:D$6932, IF(M795="YES", "YES", "*"), 'azure-vm-prices-1Y'!E$2:E$6932, IF(N795="YES", "YES", "*"), 'azure-vm-prices-1Y'!F$2:F$6932, IF(Q795="NO", "NO", "*"), 'azure-vm-prices-1Y'!I$2:I$6932,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'azure-vm-prices-3Y'!J$2:K$6933  , 2, 0), VLOOKUP(AB795 &amp; I795 &amp; N795 &amp; "??" &amp; IF(OR(K795="PREMIUM", ISNUMBER(SEARCH("P", L795 ) ) ), "SDD", "???" ),  'azure-vm-prices-3Y'!J$2:K$6933, 2, 0)),   "")</f>
        <v>0</v>
      </c>
      <c r="AB795" s="4">
        <f>IF(S795="YES", IF( B3="CPU+MEM" , _xlfn.MINIFS('azure-vm-prices-3Y'!C$2:C$6932,   'azure-vm-prices-3Y'!A$2:A$6932,   "&gt;="&amp;F795*(100-$B$2)/100, 'azure-vm-prices-3Y'!B$2:B$6932,   "&gt;="&amp;G795*(100-$B$2)/100, 'azure-vm-prices-3Y'!G$2:G$6932,I795,   'azure-vm-prices-3Y'!H$2:H$6932,   J795, 'azure-vm-prices-3Y'!D$2:D$6932,   IF(M795="YES", "YES", "*"), 'azure-vm-prices-3Y'!E$2:E$6932,   IF(N795="YES", "YES", "*"), 'azure-vm-prices-3Y'!F$2:F$6932,   IF(Q795="NO", "NO", "*"), 'azure-vm-prices-3Y'!I$2:I$6932,   IF(BD795="YES", "YES", "*") ), _xlfn.MINIFS('azure-vm-prices-3Y'!C$2:C$6932, 'azure-vm-prices-3Y'!B$2:B$6932, "&gt;="&amp;G795*(100-$B$2)/100, 'azure-vm-prices-3Y'!G$2:G$6932,I795, 'azure-vm-prices-3Y'!H$2:H$6932, J795, 'azure-vm-prices-3Y'!D$2:D$6932, IF(M795="YES", "YES", "*"), 'azure-vm-prices-3Y'!E$2:E$6932, IF(N795="YES", "YES", "*"), 'azure-vm-prices-3Y'!F$2:F$6932, IF(Q795="NO", "NO", "*"), 'azure-vm-prices-3Y'!I$2:I$6932,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IF(AND(K795="STANDARD",S795="YES",H795&lt;='azure-standard-disk-prices'!G2, H795&gt;0),1+IF(O795="YES",1),"")</f>
        <v>0</v>
      </c>
      <c r="AH795" s="4">
        <f>IF(AND(K795="STANDARD",S795="YES",H795&gt;'azure-standard-disk-prices'!G2,H795 &lt;='azure-standard-disk-prices'!G3),1+IF(O795="YES",1),"")</f>
        <v>0</v>
      </c>
      <c r="AI795" s="4">
        <f>IF(AND(K795="STANDARD",S795="YES",H795&gt;'azure-standard-disk-prices'!G3,H795 &lt;='azure-standard-disk-prices'!G4),1+IF(O795="YES",1),"")</f>
        <v>0</v>
      </c>
      <c r="AJ795" s="4">
        <f>IF(AND(K795="STANDARD",S795="YES",H795&gt;'azure-standard-disk-prices'!G4,H795 &lt;='azure-standard-disk-prices'!G5),1+IF(O795="YES",1),"")</f>
        <v>0</v>
      </c>
      <c r="AK795" s="4">
        <f>IF(AND(K795="STANDARD",S795="YES",H795&gt;'azure-standard-disk-prices'!G5,H795 &lt;='azure-standard-disk-prices'!G6),1+IF(O795="YES",1),"")</f>
        <v>0</v>
      </c>
      <c r="AL795" s="4">
        <f>IF(AND(K795="STANDARD",S795="YES",H795&gt;'azure-standard-disk-prices'!G6,H795 &lt;='azure-standard-disk-prices'!G7),1+IF(O795="YES",1),"")</f>
        <v>0</v>
      </c>
      <c r="AM795" s="4">
        <f>IF(AND(K795="STANDARD",S795="YES",H795&gt;'azure-standard-disk-prices'!G7,H795 &lt;='azure-standard-disk-prices'!G8),1+IF(O795="YES",1),"")</f>
        <v>0</v>
      </c>
      <c r="AN795" s="4">
        <f>IF(AND(K795="STANDARD",S795="YES",H795&gt;'azure-standard-disk-prices'!G8,H795 &lt;='azure-standard-disk-prices'!G9),1+IF(O795="YES",1),"")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22</v>
      </c>
      <c r="J796" s="3" t="s">
        <v>19</v>
      </c>
      <c r="K796" s="3" t="s">
        <v>15</v>
      </c>
      <c r="L796" s="3" t="s">
        <v>11</v>
      </c>
      <c r="M796" s="3" t="s">
        <v>5</v>
      </c>
      <c r="N796" s="3" t="s">
        <v>5</v>
      </c>
      <c r="O796" s="3" t="s">
        <v>5</v>
      </c>
      <c r="P796" s="3">
        <v>730</v>
      </c>
      <c r="Q796" s="3" t="s">
        <v>5</v>
      </c>
      <c r="R796" s="3" t="s">
        <v>24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'azure-vm-prices-base'!J$2:K$6933, 2, 0), VLOOKUP(X796 &amp; I796 &amp; N796 &amp; "??" &amp; IF(OR(K796="PREMIUM", ISNUMBER(SEARCH("P", L796 ) ) ), "SDD", "???" ),  'azure-vm-prices-base'!J$2:K$6933, 2, 0)), "")</f>
        <v>0</v>
      </c>
      <c r="X796" s="4">
        <f>IF(S796="YES", IF( B3="CPU+MEM" , _xlfn.MINIFS('azure-vm-prices-base'!C$2:C$6932, 'azure-vm-prices-base'!A$2:A$6932, "&gt;="&amp;F796*(100-$B$2)/100, 'azure-vm-prices-base'!B$2:B$6932, "&gt;="&amp;G796*(100-$B$2)/100, 'azure-vm-prices-base'!G$2:G$6932,I796, 'azure-vm-prices-base'!H$2:H$6932, J796, 'azure-vm-prices-base'!D$2:D$6932, IF(M796="YES", "YES", "*"), 'azure-vm-prices-base'!E$2:E$6932, IF(N796="YES", "YES", "*"), 'azure-vm-prices-base'!F$2:F$6932, IF(Q796="NO", "NO", "*"), 'azure-vm-prices-base'!I$2:I$6932, IF(BD796="YES", "YES", "*") ), _xlfn.MINIFS('azure-vm-prices-base'!C$2:C$6932, 'azure-vm-prices-base'!B$2:B$6932, "&gt;="&amp;G796*(100-$B$2)/100, 'azure-vm-prices-base'!G$2:G$6932,I796, 'azure-vm-prices-base'!H$2:H$6932, J796, 'azure-vm-prices-base'!D$2:D$6932, IF(M796="YES", "YES", "*"), 'azure-vm-prices-base'!E$2:E$6932, IF(N796="YES", "YES", "*"), 'azure-vm-prices-base'!F$2:F$6932, IF(Q796="NO", "NO", "*"), 'azure-vm-prices-base'!I$2:I$6932,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'azure-vm-prices-1Y'!J$2:K$6933  , 2, 0), VLOOKUP(Z796 &amp; I796 &amp; N796 &amp; "??" &amp; IF(OR(K796="PREMIUM", ISNUMBER(SEARCH("P", L796 ) ) ), "SDD", "???" ),  'azure-vm-prices-1Y'!J$2:K$6933, 2, 0)),   "")</f>
        <v>0</v>
      </c>
      <c r="Z796" s="4">
        <f>IF(S796="YES", IF( B3="CPU+MEM" , _xlfn.MINIFS('azure-vm-prices-1Y'!C$2:C$6932,   'azure-vm-prices-1Y'!A$2:A$6932,   "&gt;="&amp;F796*(100-$B$2)/100, 'azure-vm-prices-1Y'!B$2:B$6932,   "&gt;="&amp;G796*(100-$B$2)/100, 'azure-vm-prices-1Y'!G$2:G$6932,I796,   'azure-vm-prices-1Y'!H$2:H$6932,   J796, 'azure-vm-prices-1Y'!D$2:D$6932,   IF(M796="YES", "YES", "*"), 'azure-vm-prices-1Y'!E$2:E$6932,   IF(N796="YES", "YES", "*"), 'azure-vm-prices-1Y'!F$2:F$6932,   IF(Q796="NO", "NO", "*"), 'azure-vm-prices-1Y'!I$2:I$6932,   IF(BD796="YES", "YES", "*") ), _xlfn.MINIFS('azure-vm-prices-1Y'!C$2:C$6932, 'azure-vm-prices-1Y'!B$2:B$6932, "&gt;="&amp;G796*(100-$B$2)/100, 'azure-vm-prices-1Y'!G$2:G$6932,I796, 'azure-vm-prices-1Y'!H$2:H$6932, J796, 'azure-vm-prices-1Y'!D$2:D$6932, IF(M796="YES", "YES", "*"), 'azure-vm-prices-1Y'!E$2:E$6932, IF(N796="YES", "YES", "*"), 'azure-vm-prices-1Y'!F$2:F$6932, IF(Q796="NO", "NO", "*"), 'azure-vm-prices-1Y'!I$2:I$6932,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'azure-vm-prices-3Y'!J$2:K$6933  , 2, 0), VLOOKUP(AB796 &amp; I796 &amp; N796 &amp; "??" &amp; IF(OR(K796="PREMIUM", ISNUMBER(SEARCH("P", L796 ) ) ), "SDD", "???" ),  'azure-vm-prices-3Y'!J$2:K$6933, 2, 0)),   "")</f>
        <v>0</v>
      </c>
      <c r="AB796" s="4">
        <f>IF(S796="YES", IF( B3="CPU+MEM" , _xlfn.MINIFS('azure-vm-prices-3Y'!C$2:C$6932,   'azure-vm-prices-3Y'!A$2:A$6932,   "&gt;="&amp;F796*(100-$B$2)/100, 'azure-vm-prices-3Y'!B$2:B$6932,   "&gt;="&amp;G796*(100-$B$2)/100, 'azure-vm-prices-3Y'!G$2:G$6932,I796,   'azure-vm-prices-3Y'!H$2:H$6932,   J796, 'azure-vm-prices-3Y'!D$2:D$6932,   IF(M796="YES", "YES", "*"), 'azure-vm-prices-3Y'!E$2:E$6932,   IF(N796="YES", "YES", "*"), 'azure-vm-prices-3Y'!F$2:F$6932,   IF(Q796="NO", "NO", "*"), 'azure-vm-prices-3Y'!I$2:I$6932,   IF(BD796="YES", "YES", "*") ), _xlfn.MINIFS('azure-vm-prices-3Y'!C$2:C$6932, 'azure-vm-prices-3Y'!B$2:B$6932, "&gt;="&amp;G796*(100-$B$2)/100, 'azure-vm-prices-3Y'!G$2:G$6932,I796, 'azure-vm-prices-3Y'!H$2:H$6932, J796, 'azure-vm-prices-3Y'!D$2:D$6932, IF(M796="YES", "YES", "*"), 'azure-vm-prices-3Y'!E$2:E$6932, IF(N796="YES", "YES", "*"), 'azure-vm-prices-3Y'!F$2:F$6932, IF(Q796="NO", "NO", "*"), 'azure-vm-prices-3Y'!I$2:I$6932,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IF(AND(K796="STANDARD",S796="YES",H796&lt;='azure-standard-disk-prices'!G2, H796&gt;0),1+IF(O796="YES",1),"")</f>
        <v>0</v>
      </c>
      <c r="AH796" s="4">
        <f>IF(AND(K796="STANDARD",S796="YES",H796&gt;'azure-standard-disk-prices'!G2,H796 &lt;='azure-standard-disk-prices'!G3),1+IF(O796="YES",1),"")</f>
        <v>0</v>
      </c>
      <c r="AI796" s="4">
        <f>IF(AND(K796="STANDARD",S796="YES",H796&gt;'azure-standard-disk-prices'!G3,H796 &lt;='azure-standard-disk-prices'!G4),1+IF(O796="YES",1),"")</f>
        <v>0</v>
      </c>
      <c r="AJ796" s="4">
        <f>IF(AND(K796="STANDARD",S796="YES",H796&gt;'azure-standard-disk-prices'!G4,H796 &lt;='azure-standard-disk-prices'!G5),1+IF(O796="YES",1),"")</f>
        <v>0</v>
      </c>
      <c r="AK796" s="4">
        <f>IF(AND(K796="STANDARD",S796="YES",H796&gt;'azure-standard-disk-prices'!G5,H796 &lt;='azure-standard-disk-prices'!G6),1+IF(O796="YES",1),"")</f>
        <v>0</v>
      </c>
      <c r="AL796" s="4">
        <f>IF(AND(K796="STANDARD",S796="YES",H796&gt;'azure-standard-disk-prices'!G6,H796 &lt;='azure-standard-disk-prices'!G7),1+IF(O796="YES",1),"")</f>
        <v>0</v>
      </c>
      <c r="AM796" s="4">
        <f>IF(AND(K796="STANDARD",S796="YES",H796&gt;'azure-standard-disk-prices'!G7,H796 &lt;='azure-standard-disk-prices'!G8),1+IF(O796="YES",1),"")</f>
        <v>0</v>
      </c>
      <c r="AN796" s="4">
        <f>IF(AND(K796="STANDARD",S796="YES",H796&gt;'azure-standard-disk-prices'!G8,H796 &lt;='azure-standard-disk-prices'!G9),1+IF(O796="YES",1),"")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22</v>
      </c>
      <c r="J797" s="3" t="s">
        <v>19</v>
      </c>
      <c r="K797" s="3" t="s">
        <v>15</v>
      </c>
      <c r="L797" s="3" t="s">
        <v>11</v>
      </c>
      <c r="M797" s="3" t="s">
        <v>5</v>
      </c>
      <c r="N797" s="3" t="s">
        <v>5</v>
      </c>
      <c r="O797" s="3" t="s">
        <v>5</v>
      </c>
      <c r="P797" s="3">
        <v>730</v>
      </c>
      <c r="Q797" s="3" t="s">
        <v>5</v>
      </c>
      <c r="R797" s="3" t="s">
        <v>24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'azure-vm-prices-base'!J$2:K$6933, 2, 0), VLOOKUP(X797 &amp; I797 &amp; N797 &amp; "??" &amp; IF(OR(K797="PREMIUM", ISNUMBER(SEARCH("P", L797 ) ) ), "SDD", "???" ),  'azure-vm-prices-base'!J$2:K$6933, 2, 0)), "")</f>
        <v>0</v>
      </c>
      <c r="X797" s="4">
        <f>IF(S797="YES", IF( B3="CPU+MEM" , _xlfn.MINIFS('azure-vm-prices-base'!C$2:C$6932, 'azure-vm-prices-base'!A$2:A$6932, "&gt;="&amp;F797*(100-$B$2)/100, 'azure-vm-prices-base'!B$2:B$6932, "&gt;="&amp;G797*(100-$B$2)/100, 'azure-vm-prices-base'!G$2:G$6932,I797, 'azure-vm-prices-base'!H$2:H$6932, J797, 'azure-vm-prices-base'!D$2:D$6932, IF(M797="YES", "YES", "*"), 'azure-vm-prices-base'!E$2:E$6932, IF(N797="YES", "YES", "*"), 'azure-vm-prices-base'!F$2:F$6932, IF(Q797="NO", "NO", "*"), 'azure-vm-prices-base'!I$2:I$6932, IF(BD797="YES", "YES", "*") ), _xlfn.MINIFS('azure-vm-prices-base'!C$2:C$6932, 'azure-vm-prices-base'!B$2:B$6932, "&gt;="&amp;G797*(100-$B$2)/100, 'azure-vm-prices-base'!G$2:G$6932,I797, 'azure-vm-prices-base'!H$2:H$6932, J797, 'azure-vm-prices-base'!D$2:D$6932, IF(M797="YES", "YES", "*"), 'azure-vm-prices-base'!E$2:E$6932, IF(N797="YES", "YES", "*"), 'azure-vm-prices-base'!F$2:F$6932, IF(Q797="NO", "NO", "*"), 'azure-vm-prices-base'!I$2:I$6932,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'azure-vm-prices-1Y'!J$2:K$6933  , 2, 0), VLOOKUP(Z797 &amp; I797 &amp; N797 &amp; "??" &amp; IF(OR(K797="PREMIUM", ISNUMBER(SEARCH("P", L797 ) ) ), "SDD", "???" ),  'azure-vm-prices-1Y'!J$2:K$6933, 2, 0)),   "")</f>
        <v>0</v>
      </c>
      <c r="Z797" s="4">
        <f>IF(S797="YES", IF( B3="CPU+MEM" , _xlfn.MINIFS('azure-vm-prices-1Y'!C$2:C$6932,   'azure-vm-prices-1Y'!A$2:A$6932,   "&gt;="&amp;F797*(100-$B$2)/100, 'azure-vm-prices-1Y'!B$2:B$6932,   "&gt;="&amp;G797*(100-$B$2)/100, 'azure-vm-prices-1Y'!G$2:G$6932,I797,   'azure-vm-prices-1Y'!H$2:H$6932,   J797, 'azure-vm-prices-1Y'!D$2:D$6932,   IF(M797="YES", "YES", "*"), 'azure-vm-prices-1Y'!E$2:E$6932,   IF(N797="YES", "YES", "*"), 'azure-vm-prices-1Y'!F$2:F$6932,   IF(Q797="NO", "NO", "*"), 'azure-vm-prices-1Y'!I$2:I$6932,   IF(BD797="YES", "YES", "*") ), _xlfn.MINIFS('azure-vm-prices-1Y'!C$2:C$6932, 'azure-vm-prices-1Y'!B$2:B$6932, "&gt;="&amp;G797*(100-$B$2)/100, 'azure-vm-prices-1Y'!G$2:G$6932,I797, 'azure-vm-prices-1Y'!H$2:H$6932, J797, 'azure-vm-prices-1Y'!D$2:D$6932, IF(M797="YES", "YES", "*"), 'azure-vm-prices-1Y'!E$2:E$6932, IF(N797="YES", "YES", "*"), 'azure-vm-prices-1Y'!F$2:F$6932, IF(Q797="NO", "NO", "*"), 'azure-vm-prices-1Y'!I$2:I$6932,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'azure-vm-prices-3Y'!J$2:K$6933  , 2, 0), VLOOKUP(AB797 &amp; I797 &amp; N797 &amp; "??" &amp; IF(OR(K797="PREMIUM", ISNUMBER(SEARCH("P", L797 ) ) ), "SDD", "???" ),  'azure-vm-prices-3Y'!J$2:K$6933, 2, 0)),   "")</f>
        <v>0</v>
      </c>
      <c r="AB797" s="4">
        <f>IF(S797="YES", IF( B3="CPU+MEM" , _xlfn.MINIFS('azure-vm-prices-3Y'!C$2:C$6932,   'azure-vm-prices-3Y'!A$2:A$6932,   "&gt;="&amp;F797*(100-$B$2)/100, 'azure-vm-prices-3Y'!B$2:B$6932,   "&gt;="&amp;G797*(100-$B$2)/100, 'azure-vm-prices-3Y'!G$2:G$6932,I797,   'azure-vm-prices-3Y'!H$2:H$6932,   J797, 'azure-vm-prices-3Y'!D$2:D$6932,   IF(M797="YES", "YES", "*"), 'azure-vm-prices-3Y'!E$2:E$6932,   IF(N797="YES", "YES", "*"), 'azure-vm-prices-3Y'!F$2:F$6932,   IF(Q797="NO", "NO", "*"), 'azure-vm-prices-3Y'!I$2:I$6932,   IF(BD797="YES", "YES", "*") ), _xlfn.MINIFS('azure-vm-prices-3Y'!C$2:C$6932, 'azure-vm-prices-3Y'!B$2:B$6932, "&gt;="&amp;G797*(100-$B$2)/100, 'azure-vm-prices-3Y'!G$2:G$6932,I797, 'azure-vm-prices-3Y'!H$2:H$6932, J797, 'azure-vm-prices-3Y'!D$2:D$6932, IF(M797="YES", "YES", "*"), 'azure-vm-prices-3Y'!E$2:E$6932, IF(N797="YES", "YES", "*"), 'azure-vm-prices-3Y'!F$2:F$6932, IF(Q797="NO", "NO", "*"), 'azure-vm-prices-3Y'!I$2:I$6932,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IF(AND(K797="STANDARD",S797="YES",H797&lt;='azure-standard-disk-prices'!G2, H797&gt;0),1+IF(O797="YES",1),"")</f>
        <v>0</v>
      </c>
      <c r="AH797" s="4">
        <f>IF(AND(K797="STANDARD",S797="YES",H797&gt;'azure-standard-disk-prices'!G2,H797 &lt;='azure-standard-disk-prices'!G3),1+IF(O797="YES",1),"")</f>
        <v>0</v>
      </c>
      <c r="AI797" s="4">
        <f>IF(AND(K797="STANDARD",S797="YES",H797&gt;'azure-standard-disk-prices'!G3,H797 &lt;='azure-standard-disk-prices'!G4),1+IF(O797="YES",1),"")</f>
        <v>0</v>
      </c>
      <c r="AJ797" s="4">
        <f>IF(AND(K797="STANDARD",S797="YES",H797&gt;'azure-standard-disk-prices'!G4,H797 &lt;='azure-standard-disk-prices'!G5),1+IF(O797="YES",1),"")</f>
        <v>0</v>
      </c>
      <c r="AK797" s="4">
        <f>IF(AND(K797="STANDARD",S797="YES",H797&gt;'azure-standard-disk-prices'!G5,H797 &lt;='azure-standard-disk-prices'!G6),1+IF(O797="YES",1),"")</f>
        <v>0</v>
      </c>
      <c r="AL797" s="4">
        <f>IF(AND(K797="STANDARD",S797="YES",H797&gt;'azure-standard-disk-prices'!G6,H797 &lt;='azure-standard-disk-prices'!G7),1+IF(O797="YES",1),"")</f>
        <v>0</v>
      </c>
      <c r="AM797" s="4">
        <f>IF(AND(K797="STANDARD",S797="YES",H797&gt;'azure-standard-disk-prices'!G7,H797 &lt;='azure-standard-disk-prices'!G8),1+IF(O797="YES",1),"")</f>
        <v>0</v>
      </c>
      <c r="AN797" s="4">
        <f>IF(AND(K797="STANDARD",S797="YES",H797&gt;'azure-standard-disk-prices'!G8,H797 &lt;='azure-standard-disk-prices'!G9),1+IF(O797="YES",1),"")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22</v>
      </c>
      <c r="J798" s="3" t="s">
        <v>19</v>
      </c>
      <c r="K798" s="3" t="s">
        <v>15</v>
      </c>
      <c r="L798" s="3" t="s">
        <v>11</v>
      </c>
      <c r="M798" s="3" t="s">
        <v>5</v>
      </c>
      <c r="N798" s="3" t="s">
        <v>5</v>
      </c>
      <c r="O798" s="3" t="s">
        <v>5</v>
      </c>
      <c r="P798" s="3">
        <v>730</v>
      </c>
      <c r="Q798" s="3" t="s">
        <v>5</v>
      </c>
      <c r="R798" s="3" t="s">
        <v>24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'azure-vm-prices-base'!J$2:K$6933, 2, 0), VLOOKUP(X798 &amp; I798 &amp; N798 &amp; "??" &amp; IF(OR(K798="PREMIUM", ISNUMBER(SEARCH("P", L798 ) ) ), "SDD", "???" ),  'azure-vm-prices-base'!J$2:K$6933, 2, 0)), "")</f>
        <v>0</v>
      </c>
      <c r="X798" s="4">
        <f>IF(S798="YES", IF( B3="CPU+MEM" , _xlfn.MINIFS('azure-vm-prices-base'!C$2:C$6932, 'azure-vm-prices-base'!A$2:A$6932, "&gt;="&amp;F798*(100-$B$2)/100, 'azure-vm-prices-base'!B$2:B$6932, "&gt;="&amp;G798*(100-$B$2)/100, 'azure-vm-prices-base'!G$2:G$6932,I798, 'azure-vm-prices-base'!H$2:H$6932, J798, 'azure-vm-prices-base'!D$2:D$6932, IF(M798="YES", "YES", "*"), 'azure-vm-prices-base'!E$2:E$6932, IF(N798="YES", "YES", "*"), 'azure-vm-prices-base'!F$2:F$6932, IF(Q798="NO", "NO", "*"), 'azure-vm-prices-base'!I$2:I$6932, IF(BD798="YES", "YES", "*") ), _xlfn.MINIFS('azure-vm-prices-base'!C$2:C$6932, 'azure-vm-prices-base'!B$2:B$6932, "&gt;="&amp;G798*(100-$B$2)/100, 'azure-vm-prices-base'!G$2:G$6932,I798, 'azure-vm-prices-base'!H$2:H$6932, J798, 'azure-vm-prices-base'!D$2:D$6932, IF(M798="YES", "YES", "*"), 'azure-vm-prices-base'!E$2:E$6932, IF(N798="YES", "YES", "*"), 'azure-vm-prices-base'!F$2:F$6932, IF(Q798="NO", "NO", "*"), 'azure-vm-prices-base'!I$2:I$6932,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'azure-vm-prices-1Y'!J$2:K$6933  , 2, 0), VLOOKUP(Z798 &amp; I798 &amp; N798 &amp; "??" &amp; IF(OR(K798="PREMIUM", ISNUMBER(SEARCH("P", L798 ) ) ), "SDD", "???" ),  'azure-vm-prices-1Y'!J$2:K$6933, 2, 0)),   "")</f>
        <v>0</v>
      </c>
      <c r="Z798" s="4">
        <f>IF(S798="YES", IF( B3="CPU+MEM" , _xlfn.MINIFS('azure-vm-prices-1Y'!C$2:C$6932,   'azure-vm-prices-1Y'!A$2:A$6932,   "&gt;="&amp;F798*(100-$B$2)/100, 'azure-vm-prices-1Y'!B$2:B$6932,   "&gt;="&amp;G798*(100-$B$2)/100, 'azure-vm-prices-1Y'!G$2:G$6932,I798,   'azure-vm-prices-1Y'!H$2:H$6932,   J798, 'azure-vm-prices-1Y'!D$2:D$6932,   IF(M798="YES", "YES", "*"), 'azure-vm-prices-1Y'!E$2:E$6932,   IF(N798="YES", "YES", "*"), 'azure-vm-prices-1Y'!F$2:F$6932,   IF(Q798="NO", "NO", "*"), 'azure-vm-prices-1Y'!I$2:I$6932,   IF(BD798="YES", "YES", "*") ), _xlfn.MINIFS('azure-vm-prices-1Y'!C$2:C$6932, 'azure-vm-prices-1Y'!B$2:B$6932, "&gt;="&amp;G798*(100-$B$2)/100, 'azure-vm-prices-1Y'!G$2:G$6932,I798, 'azure-vm-prices-1Y'!H$2:H$6932, J798, 'azure-vm-prices-1Y'!D$2:D$6932, IF(M798="YES", "YES", "*"), 'azure-vm-prices-1Y'!E$2:E$6932, IF(N798="YES", "YES", "*"), 'azure-vm-prices-1Y'!F$2:F$6932, IF(Q798="NO", "NO", "*"), 'azure-vm-prices-1Y'!I$2:I$6932,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'azure-vm-prices-3Y'!J$2:K$6933  , 2, 0), VLOOKUP(AB798 &amp; I798 &amp; N798 &amp; "??" &amp; IF(OR(K798="PREMIUM", ISNUMBER(SEARCH("P", L798 ) ) ), "SDD", "???" ),  'azure-vm-prices-3Y'!J$2:K$6933, 2, 0)),   "")</f>
        <v>0</v>
      </c>
      <c r="AB798" s="4">
        <f>IF(S798="YES", IF( B3="CPU+MEM" , _xlfn.MINIFS('azure-vm-prices-3Y'!C$2:C$6932,   'azure-vm-prices-3Y'!A$2:A$6932,   "&gt;="&amp;F798*(100-$B$2)/100, 'azure-vm-prices-3Y'!B$2:B$6932,   "&gt;="&amp;G798*(100-$B$2)/100, 'azure-vm-prices-3Y'!G$2:G$6932,I798,   'azure-vm-prices-3Y'!H$2:H$6932,   J798, 'azure-vm-prices-3Y'!D$2:D$6932,   IF(M798="YES", "YES", "*"), 'azure-vm-prices-3Y'!E$2:E$6932,   IF(N798="YES", "YES", "*"), 'azure-vm-prices-3Y'!F$2:F$6932,   IF(Q798="NO", "NO", "*"), 'azure-vm-prices-3Y'!I$2:I$6932,   IF(BD798="YES", "YES", "*") ), _xlfn.MINIFS('azure-vm-prices-3Y'!C$2:C$6932, 'azure-vm-prices-3Y'!B$2:B$6932, "&gt;="&amp;G798*(100-$B$2)/100, 'azure-vm-prices-3Y'!G$2:G$6932,I798, 'azure-vm-prices-3Y'!H$2:H$6932, J798, 'azure-vm-prices-3Y'!D$2:D$6932, IF(M798="YES", "YES", "*"), 'azure-vm-prices-3Y'!E$2:E$6932, IF(N798="YES", "YES", "*"), 'azure-vm-prices-3Y'!F$2:F$6932, IF(Q798="NO", "NO", "*"), 'azure-vm-prices-3Y'!I$2:I$6932,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IF(AND(K798="STANDARD",S798="YES",H798&lt;='azure-standard-disk-prices'!G2, H798&gt;0),1+IF(O798="YES",1),"")</f>
        <v>0</v>
      </c>
      <c r="AH798" s="4">
        <f>IF(AND(K798="STANDARD",S798="YES",H798&gt;'azure-standard-disk-prices'!G2,H798 &lt;='azure-standard-disk-prices'!G3),1+IF(O798="YES",1),"")</f>
        <v>0</v>
      </c>
      <c r="AI798" s="4">
        <f>IF(AND(K798="STANDARD",S798="YES",H798&gt;'azure-standard-disk-prices'!G3,H798 &lt;='azure-standard-disk-prices'!G4),1+IF(O798="YES",1),"")</f>
        <v>0</v>
      </c>
      <c r="AJ798" s="4">
        <f>IF(AND(K798="STANDARD",S798="YES",H798&gt;'azure-standard-disk-prices'!G4,H798 &lt;='azure-standard-disk-prices'!G5),1+IF(O798="YES",1),"")</f>
        <v>0</v>
      </c>
      <c r="AK798" s="4">
        <f>IF(AND(K798="STANDARD",S798="YES",H798&gt;'azure-standard-disk-prices'!G5,H798 &lt;='azure-standard-disk-prices'!G6),1+IF(O798="YES",1),"")</f>
        <v>0</v>
      </c>
      <c r="AL798" s="4">
        <f>IF(AND(K798="STANDARD",S798="YES",H798&gt;'azure-standard-disk-prices'!G6,H798 &lt;='azure-standard-disk-prices'!G7),1+IF(O798="YES",1),"")</f>
        <v>0</v>
      </c>
      <c r="AM798" s="4">
        <f>IF(AND(K798="STANDARD",S798="YES",H798&gt;'azure-standard-disk-prices'!G7,H798 &lt;='azure-standard-disk-prices'!G8),1+IF(O798="YES",1),"")</f>
        <v>0</v>
      </c>
      <c r="AN798" s="4">
        <f>IF(AND(K798="STANDARD",S798="YES",H798&gt;'azure-standard-disk-prices'!G8,H798 &lt;='azure-standard-disk-prices'!G9),1+IF(O798="YES",1),"")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22</v>
      </c>
      <c r="J799" s="3" t="s">
        <v>19</v>
      </c>
      <c r="K799" s="3" t="s">
        <v>15</v>
      </c>
      <c r="L799" s="3" t="s">
        <v>11</v>
      </c>
      <c r="M799" s="3" t="s">
        <v>5</v>
      </c>
      <c r="N799" s="3" t="s">
        <v>5</v>
      </c>
      <c r="O799" s="3" t="s">
        <v>5</v>
      </c>
      <c r="P799" s="3">
        <v>730</v>
      </c>
      <c r="Q799" s="3" t="s">
        <v>5</v>
      </c>
      <c r="R799" s="3" t="s">
        <v>24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'azure-vm-prices-base'!J$2:K$6933, 2, 0), VLOOKUP(X799 &amp; I799 &amp; N799 &amp; "??" &amp; IF(OR(K799="PREMIUM", ISNUMBER(SEARCH("P", L799 ) ) ), "SDD", "???" ),  'azure-vm-prices-base'!J$2:K$6933, 2, 0)), "")</f>
        <v>0</v>
      </c>
      <c r="X799" s="4">
        <f>IF(S799="YES", IF( B3="CPU+MEM" , _xlfn.MINIFS('azure-vm-prices-base'!C$2:C$6932, 'azure-vm-prices-base'!A$2:A$6932, "&gt;="&amp;F799*(100-$B$2)/100, 'azure-vm-prices-base'!B$2:B$6932, "&gt;="&amp;G799*(100-$B$2)/100, 'azure-vm-prices-base'!G$2:G$6932,I799, 'azure-vm-prices-base'!H$2:H$6932, J799, 'azure-vm-prices-base'!D$2:D$6932, IF(M799="YES", "YES", "*"), 'azure-vm-prices-base'!E$2:E$6932, IF(N799="YES", "YES", "*"), 'azure-vm-prices-base'!F$2:F$6932, IF(Q799="NO", "NO", "*"), 'azure-vm-prices-base'!I$2:I$6932, IF(BD799="YES", "YES", "*") ), _xlfn.MINIFS('azure-vm-prices-base'!C$2:C$6932, 'azure-vm-prices-base'!B$2:B$6932, "&gt;="&amp;G799*(100-$B$2)/100, 'azure-vm-prices-base'!G$2:G$6932,I799, 'azure-vm-prices-base'!H$2:H$6932, J799, 'azure-vm-prices-base'!D$2:D$6932, IF(M799="YES", "YES", "*"), 'azure-vm-prices-base'!E$2:E$6932, IF(N799="YES", "YES", "*"), 'azure-vm-prices-base'!F$2:F$6932, IF(Q799="NO", "NO", "*"), 'azure-vm-prices-base'!I$2:I$6932,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'azure-vm-prices-1Y'!J$2:K$6933  , 2, 0), VLOOKUP(Z799 &amp; I799 &amp; N799 &amp; "??" &amp; IF(OR(K799="PREMIUM", ISNUMBER(SEARCH("P", L799 ) ) ), "SDD", "???" ),  'azure-vm-prices-1Y'!J$2:K$6933, 2, 0)),   "")</f>
        <v>0</v>
      </c>
      <c r="Z799" s="4">
        <f>IF(S799="YES", IF( B3="CPU+MEM" , _xlfn.MINIFS('azure-vm-prices-1Y'!C$2:C$6932,   'azure-vm-prices-1Y'!A$2:A$6932,   "&gt;="&amp;F799*(100-$B$2)/100, 'azure-vm-prices-1Y'!B$2:B$6932,   "&gt;="&amp;G799*(100-$B$2)/100, 'azure-vm-prices-1Y'!G$2:G$6932,I799,   'azure-vm-prices-1Y'!H$2:H$6932,   J799, 'azure-vm-prices-1Y'!D$2:D$6932,   IF(M799="YES", "YES", "*"), 'azure-vm-prices-1Y'!E$2:E$6932,   IF(N799="YES", "YES", "*"), 'azure-vm-prices-1Y'!F$2:F$6932,   IF(Q799="NO", "NO", "*"), 'azure-vm-prices-1Y'!I$2:I$6932,   IF(BD799="YES", "YES", "*") ), _xlfn.MINIFS('azure-vm-prices-1Y'!C$2:C$6932, 'azure-vm-prices-1Y'!B$2:B$6932, "&gt;="&amp;G799*(100-$B$2)/100, 'azure-vm-prices-1Y'!G$2:G$6932,I799, 'azure-vm-prices-1Y'!H$2:H$6932, J799, 'azure-vm-prices-1Y'!D$2:D$6932, IF(M799="YES", "YES", "*"), 'azure-vm-prices-1Y'!E$2:E$6932, IF(N799="YES", "YES", "*"), 'azure-vm-prices-1Y'!F$2:F$6932, IF(Q799="NO", "NO", "*"), 'azure-vm-prices-1Y'!I$2:I$6932,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'azure-vm-prices-3Y'!J$2:K$6933  , 2, 0), VLOOKUP(AB799 &amp; I799 &amp; N799 &amp; "??" &amp; IF(OR(K799="PREMIUM", ISNUMBER(SEARCH("P", L799 ) ) ), "SDD", "???" ),  'azure-vm-prices-3Y'!J$2:K$6933, 2, 0)),   "")</f>
        <v>0</v>
      </c>
      <c r="AB799" s="4">
        <f>IF(S799="YES", IF( B3="CPU+MEM" , _xlfn.MINIFS('azure-vm-prices-3Y'!C$2:C$6932,   'azure-vm-prices-3Y'!A$2:A$6932,   "&gt;="&amp;F799*(100-$B$2)/100, 'azure-vm-prices-3Y'!B$2:B$6932,   "&gt;="&amp;G799*(100-$B$2)/100, 'azure-vm-prices-3Y'!G$2:G$6932,I799,   'azure-vm-prices-3Y'!H$2:H$6932,   J799, 'azure-vm-prices-3Y'!D$2:D$6932,   IF(M799="YES", "YES", "*"), 'azure-vm-prices-3Y'!E$2:E$6932,   IF(N799="YES", "YES", "*"), 'azure-vm-prices-3Y'!F$2:F$6932,   IF(Q799="NO", "NO", "*"), 'azure-vm-prices-3Y'!I$2:I$6932,   IF(BD799="YES", "YES", "*") ), _xlfn.MINIFS('azure-vm-prices-3Y'!C$2:C$6932, 'azure-vm-prices-3Y'!B$2:B$6932, "&gt;="&amp;G799*(100-$B$2)/100, 'azure-vm-prices-3Y'!G$2:G$6932,I799, 'azure-vm-prices-3Y'!H$2:H$6932, J799, 'azure-vm-prices-3Y'!D$2:D$6932, IF(M799="YES", "YES", "*"), 'azure-vm-prices-3Y'!E$2:E$6932, IF(N799="YES", "YES", "*"), 'azure-vm-prices-3Y'!F$2:F$6932, IF(Q799="NO", "NO", "*"), 'azure-vm-prices-3Y'!I$2:I$6932,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IF(AND(K799="STANDARD",S799="YES",H799&lt;='azure-standard-disk-prices'!G2, H799&gt;0),1+IF(O799="YES",1),"")</f>
        <v>0</v>
      </c>
      <c r="AH799" s="4">
        <f>IF(AND(K799="STANDARD",S799="YES",H799&gt;'azure-standard-disk-prices'!G2,H799 &lt;='azure-standard-disk-prices'!G3),1+IF(O799="YES",1),"")</f>
        <v>0</v>
      </c>
      <c r="AI799" s="4">
        <f>IF(AND(K799="STANDARD",S799="YES",H799&gt;'azure-standard-disk-prices'!G3,H799 &lt;='azure-standard-disk-prices'!G4),1+IF(O799="YES",1),"")</f>
        <v>0</v>
      </c>
      <c r="AJ799" s="4">
        <f>IF(AND(K799="STANDARD",S799="YES",H799&gt;'azure-standard-disk-prices'!G4,H799 &lt;='azure-standard-disk-prices'!G5),1+IF(O799="YES",1),"")</f>
        <v>0</v>
      </c>
      <c r="AK799" s="4">
        <f>IF(AND(K799="STANDARD",S799="YES",H799&gt;'azure-standard-disk-prices'!G5,H799 &lt;='azure-standard-disk-prices'!G6),1+IF(O799="YES",1),"")</f>
        <v>0</v>
      </c>
      <c r="AL799" s="4">
        <f>IF(AND(K799="STANDARD",S799="YES",H799&gt;'azure-standard-disk-prices'!G6,H799 &lt;='azure-standard-disk-prices'!G7),1+IF(O799="YES",1),"")</f>
        <v>0</v>
      </c>
      <c r="AM799" s="4">
        <f>IF(AND(K799="STANDARD",S799="YES",H799&gt;'azure-standard-disk-prices'!G7,H799 &lt;='azure-standard-disk-prices'!G8),1+IF(O799="YES",1),"")</f>
        <v>0</v>
      </c>
      <c r="AN799" s="4">
        <f>IF(AND(K799="STANDARD",S799="YES",H799&gt;'azure-standard-disk-prices'!G8,H799 &lt;='azure-standard-disk-prices'!G9),1+IF(O799="YES",1),"")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22</v>
      </c>
      <c r="J800" s="3" t="s">
        <v>19</v>
      </c>
      <c r="K800" s="3" t="s">
        <v>15</v>
      </c>
      <c r="L800" s="3" t="s">
        <v>11</v>
      </c>
      <c r="M800" s="3" t="s">
        <v>5</v>
      </c>
      <c r="N800" s="3" t="s">
        <v>5</v>
      </c>
      <c r="O800" s="3" t="s">
        <v>5</v>
      </c>
      <c r="P800" s="3">
        <v>730</v>
      </c>
      <c r="Q800" s="3" t="s">
        <v>5</v>
      </c>
      <c r="R800" s="3" t="s">
        <v>24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'azure-vm-prices-base'!J$2:K$6933, 2, 0), VLOOKUP(X800 &amp; I800 &amp; N800 &amp; "??" &amp; IF(OR(K800="PREMIUM", ISNUMBER(SEARCH("P", L800 ) ) ), "SDD", "???" ),  'azure-vm-prices-base'!J$2:K$6933, 2, 0)), "")</f>
        <v>0</v>
      </c>
      <c r="X800" s="4">
        <f>IF(S800="YES", IF( B3="CPU+MEM" , _xlfn.MINIFS('azure-vm-prices-base'!C$2:C$6932, 'azure-vm-prices-base'!A$2:A$6932, "&gt;="&amp;F800*(100-$B$2)/100, 'azure-vm-prices-base'!B$2:B$6932, "&gt;="&amp;G800*(100-$B$2)/100, 'azure-vm-prices-base'!G$2:G$6932,I800, 'azure-vm-prices-base'!H$2:H$6932, J800, 'azure-vm-prices-base'!D$2:D$6932, IF(M800="YES", "YES", "*"), 'azure-vm-prices-base'!E$2:E$6932, IF(N800="YES", "YES", "*"), 'azure-vm-prices-base'!F$2:F$6932, IF(Q800="NO", "NO", "*"), 'azure-vm-prices-base'!I$2:I$6932, IF(BD800="YES", "YES", "*") ), _xlfn.MINIFS('azure-vm-prices-base'!C$2:C$6932, 'azure-vm-prices-base'!B$2:B$6932, "&gt;="&amp;G800*(100-$B$2)/100, 'azure-vm-prices-base'!G$2:G$6932,I800, 'azure-vm-prices-base'!H$2:H$6932, J800, 'azure-vm-prices-base'!D$2:D$6932, IF(M800="YES", "YES", "*"), 'azure-vm-prices-base'!E$2:E$6932, IF(N800="YES", "YES", "*"), 'azure-vm-prices-base'!F$2:F$6932, IF(Q800="NO", "NO", "*"), 'azure-vm-prices-base'!I$2:I$6932,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'azure-vm-prices-1Y'!J$2:K$6933  , 2, 0), VLOOKUP(Z800 &amp; I800 &amp; N800 &amp; "??" &amp; IF(OR(K800="PREMIUM", ISNUMBER(SEARCH("P", L800 ) ) ), "SDD", "???" ),  'azure-vm-prices-1Y'!J$2:K$6933, 2, 0)),   "")</f>
        <v>0</v>
      </c>
      <c r="Z800" s="4">
        <f>IF(S800="YES", IF( B3="CPU+MEM" , _xlfn.MINIFS('azure-vm-prices-1Y'!C$2:C$6932,   'azure-vm-prices-1Y'!A$2:A$6932,   "&gt;="&amp;F800*(100-$B$2)/100, 'azure-vm-prices-1Y'!B$2:B$6932,   "&gt;="&amp;G800*(100-$B$2)/100, 'azure-vm-prices-1Y'!G$2:G$6932,I800,   'azure-vm-prices-1Y'!H$2:H$6932,   J800, 'azure-vm-prices-1Y'!D$2:D$6932,   IF(M800="YES", "YES", "*"), 'azure-vm-prices-1Y'!E$2:E$6932,   IF(N800="YES", "YES", "*"), 'azure-vm-prices-1Y'!F$2:F$6932,   IF(Q800="NO", "NO", "*"), 'azure-vm-prices-1Y'!I$2:I$6932,   IF(BD800="YES", "YES", "*") ), _xlfn.MINIFS('azure-vm-prices-1Y'!C$2:C$6932, 'azure-vm-prices-1Y'!B$2:B$6932, "&gt;="&amp;G800*(100-$B$2)/100, 'azure-vm-prices-1Y'!G$2:G$6932,I800, 'azure-vm-prices-1Y'!H$2:H$6932, J800, 'azure-vm-prices-1Y'!D$2:D$6932, IF(M800="YES", "YES", "*"), 'azure-vm-prices-1Y'!E$2:E$6932, IF(N800="YES", "YES", "*"), 'azure-vm-prices-1Y'!F$2:F$6932, IF(Q800="NO", "NO", "*"), 'azure-vm-prices-1Y'!I$2:I$6932,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'azure-vm-prices-3Y'!J$2:K$6933  , 2, 0), VLOOKUP(AB800 &amp; I800 &amp; N800 &amp; "??" &amp; IF(OR(K800="PREMIUM", ISNUMBER(SEARCH("P", L800 ) ) ), "SDD", "???" ),  'azure-vm-prices-3Y'!J$2:K$6933, 2, 0)),   "")</f>
        <v>0</v>
      </c>
      <c r="AB800" s="4">
        <f>IF(S800="YES", IF( B3="CPU+MEM" , _xlfn.MINIFS('azure-vm-prices-3Y'!C$2:C$6932,   'azure-vm-prices-3Y'!A$2:A$6932,   "&gt;="&amp;F800*(100-$B$2)/100, 'azure-vm-prices-3Y'!B$2:B$6932,   "&gt;="&amp;G800*(100-$B$2)/100, 'azure-vm-prices-3Y'!G$2:G$6932,I800,   'azure-vm-prices-3Y'!H$2:H$6932,   J800, 'azure-vm-prices-3Y'!D$2:D$6932,   IF(M800="YES", "YES", "*"), 'azure-vm-prices-3Y'!E$2:E$6932,   IF(N800="YES", "YES", "*"), 'azure-vm-prices-3Y'!F$2:F$6932,   IF(Q800="NO", "NO", "*"), 'azure-vm-prices-3Y'!I$2:I$6932,   IF(BD800="YES", "YES", "*") ), _xlfn.MINIFS('azure-vm-prices-3Y'!C$2:C$6932, 'azure-vm-prices-3Y'!B$2:B$6932, "&gt;="&amp;G800*(100-$B$2)/100, 'azure-vm-prices-3Y'!G$2:G$6932,I800, 'azure-vm-prices-3Y'!H$2:H$6932, J800, 'azure-vm-prices-3Y'!D$2:D$6932, IF(M800="YES", "YES", "*"), 'azure-vm-prices-3Y'!E$2:E$6932, IF(N800="YES", "YES", "*"), 'azure-vm-prices-3Y'!F$2:F$6932, IF(Q800="NO", "NO", "*"), 'azure-vm-prices-3Y'!I$2:I$6932,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IF(AND(K800="STANDARD",S800="YES",H800&lt;='azure-standard-disk-prices'!G2, H800&gt;0),1+IF(O800="YES",1),"")</f>
        <v>0</v>
      </c>
      <c r="AH800" s="4">
        <f>IF(AND(K800="STANDARD",S800="YES",H800&gt;'azure-standard-disk-prices'!G2,H800 &lt;='azure-standard-disk-prices'!G3),1+IF(O800="YES",1),"")</f>
        <v>0</v>
      </c>
      <c r="AI800" s="4">
        <f>IF(AND(K800="STANDARD",S800="YES",H800&gt;'azure-standard-disk-prices'!G3,H800 &lt;='azure-standard-disk-prices'!G4),1+IF(O800="YES",1),"")</f>
        <v>0</v>
      </c>
      <c r="AJ800" s="4">
        <f>IF(AND(K800="STANDARD",S800="YES",H800&gt;'azure-standard-disk-prices'!G4,H800 &lt;='azure-standard-disk-prices'!G5),1+IF(O800="YES",1),"")</f>
        <v>0</v>
      </c>
      <c r="AK800" s="4">
        <f>IF(AND(K800="STANDARD",S800="YES",H800&gt;'azure-standard-disk-prices'!G5,H800 &lt;='azure-standard-disk-prices'!G6),1+IF(O800="YES",1),"")</f>
        <v>0</v>
      </c>
      <c r="AL800" s="4">
        <f>IF(AND(K800="STANDARD",S800="YES",H800&gt;'azure-standard-disk-prices'!G6,H800 &lt;='azure-standard-disk-prices'!G7),1+IF(O800="YES",1),"")</f>
        <v>0</v>
      </c>
      <c r="AM800" s="4">
        <f>IF(AND(K800="STANDARD",S800="YES",H800&gt;'azure-standard-disk-prices'!G7,H800 &lt;='azure-standard-disk-prices'!G8),1+IF(O800="YES",1),"")</f>
        <v>0</v>
      </c>
      <c r="AN800" s="4">
        <f>IF(AND(K800="STANDARD",S800="YES",H800&gt;'azure-standard-disk-prices'!G8,H800 &lt;='azure-standard-disk-prices'!G9),1+IF(O800="YES",1),"")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22</v>
      </c>
      <c r="J801" s="3" t="s">
        <v>19</v>
      </c>
      <c r="K801" s="3" t="s">
        <v>15</v>
      </c>
      <c r="L801" s="3" t="s">
        <v>11</v>
      </c>
      <c r="M801" s="3" t="s">
        <v>5</v>
      </c>
      <c r="N801" s="3" t="s">
        <v>5</v>
      </c>
      <c r="O801" s="3" t="s">
        <v>5</v>
      </c>
      <c r="P801" s="3">
        <v>730</v>
      </c>
      <c r="Q801" s="3" t="s">
        <v>5</v>
      </c>
      <c r="R801" s="3" t="s">
        <v>24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'azure-vm-prices-base'!J$2:K$6933, 2, 0), VLOOKUP(X801 &amp; I801 &amp; N801 &amp; "??" &amp; IF(OR(K801="PREMIUM", ISNUMBER(SEARCH("P", L801 ) ) ), "SDD", "???" ),  'azure-vm-prices-base'!J$2:K$6933, 2, 0)), "")</f>
        <v>0</v>
      </c>
      <c r="X801" s="4">
        <f>IF(S801="YES", IF( B3="CPU+MEM" , _xlfn.MINIFS('azure-vm-prices-base'!C$2:C$6932, 'azure-vm-prices-base'!A$2:A$6932, "&gt;="&amp;F801*(100-$B$2)/100, 'azure-vm-prices-base'!B$2:B$6932, "&gt;="&amp;G801*(100-$B$2)/100, 'azure-vm-prices-base'!G$2:G$6932,I801, 'azure-vm-prices-base'!H$2:H$6932, J801, 'azure-vm-prices-base'!D$2:D$6932, IF(M801="YES", "YES", "*"), 'azure-vm-prices-base'!E$2:E$6932, IF(N801="YES", "YES", "*"), 'azure-vm-prices-base'!F$2:F$6932, IF(Q801="NO", "NO", "*"), 'azure-vm-prices-base'!I$2:I$6932, IF(BD801="YES", "YES", "*") ), _xlfn.MINIFS('azure-vm-prices-base'!C$2:C$6932, 'azure-vm-prices-base'!B$2:B$6932, "&gt;="&amp;G801*(100-$B$2)/100, 'azure-vm-prices-base'!G$2:G$6932,I801, 'azure-vm-prices-base'!H$2:H$6932, J801, 'azure-vm-prices-base'!D$2:D$6932, IF(M801="YES", "YES", "*"), 'azure-vm-prices-base'!E$2:E$6932, IF(N801="YES", "YES", "*"), 'azure-vm-prices-base'!F$2:F$6932, IF(Q801="NO", "NO", "*"), 'azure-vm-prices-base'!I$2:I$6932,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'azure-vm-prices-1Y'!J$2:K$6933  , 2, 0), VLOOKUP(Z801 &amp; I801 &amp; N801 &amp; "??" &amp; IF(OR(K801="PREMIUM", ISNUMBER(SEARCH("P", L801 ) ) ), "SDD", "???" ),  'azure-vm-prices-1Y'!J$2:K$6933, 2, 0)),   "")</f>
        <v>0</v>
      </c>
      <c r="Z801" s="4">
        <f>IF(S801="YES", IF( B3="CPU+MEM" , _xlfn.MINIFS('azure-vm-prices-1Y'!C$2:C$6932,   'azure-vm-prices-1Y'!A$2:A$6932,   "&gt;="&amp;F801*(100-$B$2)/100, 'azure-vm-prices-1Y'!B$2:B$6932,   "&gt;="&amp;G801*(100-$B$2)/100, 'azure-vm-prices-1Y'!G$2:G$6932,I801,   'azure-vm-prices-1Y'!H$2:H$6932,   J801, 'azure-vm-prices-1Y'!D$2:D$6932,   IF(M801="YES", "YES", "*"), 'azure-vm-prices-1Y'!E$2:E$6932,   IF(N801="YES", "YES", "*"), 'azure-vm-prices-1Y'!F$2:F$6932,   IF(Q801="NO", "NO", "*"), 'azure-vm-prices-1Y'!I$2:I$6932,   IF(BD801="YES", "YES", "*") ), _xlfn.MINIFS('azure-vm-prices-1Y'!C$2:C$6932, 'azure-vm-prices-1Y'!B$2:B$6932, "&gt;="&amp;G801*(100-$B$2)/100, 'azure-vm-prices-1Y'!G$2:G$6932,I801, 'azure-vm-prices-1Y'!H$2:H$6932, J801, 'azure-vm-prices-1Y'!D$2:D$6932, IF(M801="YES", "YES", "*"), 'azure-vm-prices-1Y'!E$2:E$6932, IF(N801="YES", "YES", "*"), 'azure-vm-prices-1Y'!F$2:F$6932, IF(Q801="NO", "NO", "*"), 'azure-vm-prices-1Y'!I$2:I$6932,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'azure-vm-prices-3Y'!J$2:K$6933  , 2, 0), VLOOKUP(AB801 &amp; I801 &amp; N801 &amp; "??" &amp; IF(OR(K801="PREMIUM", ISNUMBER(SEARCH("P", L801 ) ) ), "SDD", "???" ),  'azure-vm-prices-3Y'!J$2:K$6933, 2, 0)),   "")</f>
        <v>0</v>
      </c>
      <c r="AB801" s="4">
        <f>IF(S801="YES", IF( B3="CPU+MEM" , _xlfn.MINIFS('azure-vm-prices-3Y'!C$2:C$6932,   'azure-vm-prices-3Y'!A$2:A$6932,   "&gt;="&amp;F801*(100-$B$2)/100, 'azure-vm-prices-3Y'!B$2:B$6932,   "&gt;="&amp;G801*(100-$B$2)/100, 'azure-vm-prices-3Y'!G$2:G$6932,I801,   'azure-vm-prices-3Y'!H$2:H$6932,   J801, 'azure-vm-prices-3Y'!D$2:D$6932,   IF(M801="YES", "YES", "*"), 'azure-vm-prices-3Y'!E$2:E$6932,   IF(N801="YES", "YES", "*"), 'azure-vm-prices-3Y'!F$2:F$6932,   IF(Q801="NO", "NO", "*"), 'azure-vm-prices-3Y'!I$2:I$6932,   IF(BD801="YES", "YES", "*") ), _xlfn.MINIFS('azure-vm-prices-3Y'!C$2:C$6932, 'azure-vm-prices-3Y'!B$2:B$6932, "&gt;="&amp;G801*(100-$B$2)/100, 'azure-vm-prices-3Y'!G$2:G$6932,I801, 'azure-vm-prices-3Y'!H$2:H$6932, J801, 'azure-vm-prices-3Y'!D$2:D$6932, IF(M801="YES", "YES", "*"), 'azure-vm-prices-3Y'!E$2:E$6932, IF(N801="YES", "YES", "*"), 'azure-vm-prices-3Y'!F$2:F$6932, IF(Q801="NO", "NO", "*"), 'azure-vm-prices-3Y'!I$2:I$6932,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IF(AND(K801="STANDARD",S801="YES",H801&lt;='azure-standard-disk-prices'!G2, H801&gt;0),1+IF(O801="YES",1),"")</f>
        <v>0</v>
      </c>
      <c r="AH801" s="4">
        <f>IF(AND(K801="STANDARD",S801="YES",H801&gt;'azure-standard-disk-prices'!G2,H801 &lt;='azure-standard-disk-prices'!G3),1+IF(O801="YES",1),"")</f>
        <v>0</v>
      </c>
      <c r="AI801" s="4">
        <f>IF(AND(K801="STANDARD",S801="YES",H801&gt;'azure-standard-disk-prices'!G3,H801 &lt;='azure-standard-disk-prices'!G4),1+IF(O801="YES",1),"")</f>
        <v>0</v>
      </c>
      <c r="AJ801" s="4">
        <f>IF(AND(K801="STANDARD",S801="YES",H801&gt;'azure-standard-disk-prices'!G4,H801 &lt;='azure-standard-disk-prices'!G5),1+IF(O801="YES",1),"")</f>
        <v>0</v>
      </c>
      <c r="AK801" s="4">
        <f>IF(AND(K801="STANDARD",S801="YES",H801&gt;'azure-standard-disk-prices'!G5,H801 &lt;='azure-standard-disk-prices'!G6),1+IF(O801="YES",1),"")</f>
        <v>0</v>
      </c>
      <c r="AL801" s="4">
        <f>IF(AND(K801="STANDARD",S801="YES",H801&gt;'azure-standard-disk-prices'!G6,H801 &lt;='azure-standard-disk-prices'!G7),1+IF(O801="YES",1),"")</f>
        <v>0</v>
      </c>
      <c r="AM801" s="4">
        <f>IF(AND(K801="STANDARD",S801="YES",H801&gt;'azure-standard-disk-prices'!G7,H801 &lt;='azure-standard-disk-prices'!G8),1+IF(O801="YES",1),"")</f>
        <v>0</v>
      </c>
      <c r="AN801" s="4">
        <f>IF(AND(K801="STANDARD",S801="YES",H801&gt;'azure-standard-disk-prices'!G8,H801 &lt;='azure-standard-disk-prices'!G9),1+IF(O801="YES",1),"")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22</v>
      </c>
      <c r="J802" s="3" t="s">
        <v>19</v>
      </c>
      <c r="K802" s="3" t="s">
        <v>15</v>
      </c>
      <c r="L802" s="3" t="s">
        <v>11</v>
      </c>
      <c r="M802" s="3" t="s">
        <v>5</v>
      </c>
      <c r="N802" s="3" t="s">
        <v>5</v>
      </c>
      <c r="O802" s="3" t="s">
        <v>5</v>
      </c>
      <c r="P802" s="3">
        <v>730</v>
      </c>
      <c r="Q802" s="3" t="s">
        <v>5</v>
      </c>
      <c r="R802" s="3" t="s">
        <v>24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'azure-vm-prices-base'!J$2:K$6933, 2, 0), VLOOKUP(X802 &amp; I802 &amp; N802 &amp; "??" &amp; IF(OR(K802="PREMIUM", ISNUMBER(SEARCH("P", L802 ) ) ), "SDD", "???" ),  'azure-vm-prices-base'!J$2:K$6933, 2, 0)), "")</f>
        <v>0</v>
      </c>
      <c r="X802" s="4">
        <f>IF(S802="YES", IF( B3="CPU+MEM" , _xlfn.MINIFS('azure-vm-prices-base'!C$2:C$6932, 'azure-vm-prices-base'!A$2:A$6932, "&gt;="&amp;F802*(100-$B$2)/100, 'azure-vm-prices-base'!B$2:B$6932, "&gt;="&amp;G802*(100-$B$2)/100, 'azure-vm-prices-base'!G$2:G$6932,I802, 'azure-vm-prices-base'!H$2:H$6932, J802, 'azure-vm-prices-base'!D$2:D$6932, IF(M802="YES", "YES", "*"), 'azure-vm-prices-base'!E$2:E$6932, IF(N802="YES", "YES", "*"), 'azure-vm-prices-base'!F$2:F$6932, IF(Q802="NO", "NO", "*"), 'azure-vm-prices-base'!I$2:I$6932, IF(BD802="YES", "YES", "*") ), _xlfn.MINIFS('azure-vm-prices-base'!C$2:C$6932, 'azure-vm-prices-base'!B$2:B$6932, "&gt;="&amp;G802*(100-$B$2)/100, 'azure-vm-prices-base'!G$2:G$6932,I802, 'azure-vm-prices-base'!H$2:H$6932, J802, 'azure-vm-prices-base'!D$2:D$6932, IF(M802="YES", "YES", "*"), 'azure-vm-prices-base'!E$2:E$6932, IF(N802="YES", "YES", "*"), 'azure-vm-prices-base'!F$2:F$6932, IF(Q802="NO", "NO", "*"), 'azure-vm-prices-base'!I$2:I$6932,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'azure-vm-prices-1Y'!J$2:K$6933  , 2, 0), VLOOKUP(Z802 &amp; I802 &amp; N802 &amp; "??" &amp; IF(OR(K802="PREMIUM", ISNUMBER(SEARCH("P", L802 ) ) ), "SDD", "???" ),  'azure-vm-prices-1Y'!J$2:K$6933, 2, 0)),   "")</f>
        <v>0</v>
      </c>
      <c r="Z802" s="4">
        <f>IF(S802="YES", IF( B3="CPU+MEM" , _xlfn.MINIFS('azure-vm-prices-1Y'!C$2:C$6932,   'azure-vm-prices-1Y'!A$2:A$6932,   "&gt;="&amp;F802*(100-$B$2)/100, 'azure-vm-prices-1Y'!B$2:B$6932,   "&gt;="&amp;G802*(100-$B$2)/100, 'azure-vm-prices-1Y'!G$2:G$6932,I802,   'azure-vm-prices-1Y'!H$2:H$6932,   J802, 'azure-vm-prices-1Y'!D$2:D$6932,   IF(M802="YES", "YES", "*"), 'azure-vm-prices-1Y'!E$2:E$6932,   IF(N802="YES", "YES", "*"), 'azure-vm-prices-1Y'!F$2:F$6932,   IF(Q802="NO", "NO", "*"), 'azure-vm-prices-1Y'!I$2:I$6932,   IF(BD802="YES", "YES", "*") ), _xlfn.MINIFS('azure-vm-prices-1Y'!C$2:C$6932, 'azure-vm-prices-1Y'!B$2:B$6932, "&gt;="&amp;G802*(100-$B$2)/100, 'azure-vm-prices-1Y'!G$2:G$6932,I802, 'azure-vm-prices-1Y'!H$2:H$6932, J802, 'azure-vm-prices-1Y'!D$2:D$6932, IF(M802="YES", "YES", "*"), 'azure-vm-prices-1Y'!E$2:E$6932, IF(N802="YES", "YES", "*"), 'azure-vm-prices-1Y'!F$2:F$6932, IF(Q802="NO", "NO", "*"), 'azure-vm-prices-1Y'!I$2:I$6932,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'azure-vm-prices-3Y'!J$2:K$6933  , 2, 0), VLOOKUP(AB802 &amp; I802 &amp; N802 &amp; "??" &amp; IF(OR(K802="PREMIUM", ISNUMBER(SEARCH("P", L802 ) ) ), "SDD", "???" ),  'azure-vm-prices-3Y'!J$2:K$6933, 2, 0)),   "")</f>
        <v>0</v>
      </c>
      <c r="AB802" s="4">
        <f>IF(S802="YES", IF( B3="CPU+MEM" , _xlfn.MINIFS('azure-vm-prices-3Y'!C$2:C$6932,   'azure-vm-prices-3Y'!A$2:A$6932,   "&gt;="&amp;F802*(100-$B$2)/100, 'azure-vm-prices-3Y'!B$2:B$6932,   "&gt;="&amp;G802*(100-$B$2)/100, 'azure-vm-prices-3Y'!G$2:G$6932,I802,   'azure-vm-prices-3Y'!H$2:H$6932,   J802, 'azure-vm-prices-3Y'!D$2:D$6932,   IF(M802="YES", "YES", "*"), 'azure-vm-prices-3Y'!E$2:E$6932,   IF(N802="YES", "YES", "*"), 'azure-vm-prices-3Y'!F$2:F$6932,   IF(Q802="NO", "NO", "*"), 'azure-vm-prices-3Y'!I$2:I$6932,   IF(BD802="YES", "YES", "*") ), _xlfn.MINIFS('azure-vm-prices-3Y'!C$2:C$6932, 'azure-vm-prices-3Y'!B$2:B$6932, "&gt;="&amp;G802*(100-$B$2)/100, 'azure-vm-prices-3Y'!G$2:G$6932,I802, 'azure-vm-prices-3Y'!H$2:H$6932, J802, 'azure-vm-prices-3Y'!D$2:D$6932, IF(M802="YES", "YES", "*"), 'azure-vm-prices-3Y'!E$2:E$6932, IF(N802="YES", "YES", "*"), 'azure-vm-prices-3Y'!F$2:F$6932, IF(Q802="NO", "NO", "*"), 'azure-vm-prices-3Y'!I$2:I$6932,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IF(AND(K802="STANDARD",S802="YES",H802&lt;='azure-standard-disk-prices'!G2, H802&gt;0),1+IF(O802="YES",1),"")</f>
        <v>0</v>
      </c>
      <c r="AH802" s="4">
        <f>IF(AND(K802="STANDARD",S802="YES",H802&gt;'azure-standard-disk-prices'!G2,H802 &lt;='azure-standard-disk-prices'!G3),1+IF(O802="YES",1),"")</f>
        <v>0</v>
      </c>
      <c r="AI802" s="4">
        <f>IF(AND(K802="STANDARD",S802="YES",H802&gt;'azure-standard-disk-prices'!G3,H802 &lt;='azure-standard-disk-prices'!G4),1+IF(O802="YES",1),"")</f>
        <v>0</v>
      </c>
      <c r="AJ802" s="4">
        <f>IF(AND(K802="STANDARD",S802="YES",H802&gt;'azure-standard-disk-prices'!G4,H802 &lt;='azure-standard-disk-prices'!G5),1+IF(O802="YES",1),"")</f>
        <v>0</v>
      </c>
      <c r="AK802" s="4">
        <f>IF(AND(K802="STANDARD",S802="YES",H802&gt;'azure-standard-disk-prices'!G5,H802 &lt;='azure-standard-disk-prices'!G6),1+IF(O802="YES",1),"")</f>
        <v>0</v>
      </c>
      <c r="AL802" s="4">
        <f>IF(AND(K802="STANDARD",S802="YES",H802&gt;'azure-standard-disk-prices'!G6,H802 &lt;='azure-standard-disk-prices'!G7),1+IF(O802="YES",1),"")</f>
        <v>0</v>
      </c>
      <c r="AM802" s="4">
        <f>IF(AND(K802="STANDARD",S802="YES",H802&gt;'azure-standard-disk-prices'!G7,H802 &lt;='azure-standard-disk-prices'!G8),1+IF(O802="YES",1),"")</f>
        <v>0</v>
      </c>
      <c r="AN802" s="4">
        <f>IF(AND(K802="STANDARD",S802="YES",H802&gt;'azure-standard-disk-prices'!G8,H802 &lt;='azure-standard-disk-prices'!G9),1+IF(O802="YES",1),"")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22</v>
      </c>
      <c r="J803" s="3" t="s">
        <v>19</v>
      </c>
      <c r="K803" s="3" t="s">
        <v>15</v>
      </c>
      <c r="L803" s="3" t="s">
        <v>11</v>
      </c>
      <c r="M803" s="3" t="s">
        <v>5</v>
      </c>
      <c r="N803" s="3" t="s">
        <v>5</v>
      </c>
      <c r="O803" s="3" t="s">
        <v>5</v>
      </c>
      <c r="P803" s="3">
        <v>730</v>
      </c>
      <c r="Q803" s="3" t="s">
        <v>5</v>
      </c>
      <c r="R803" s="3" t="s">
        <v>24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'azure-vm-prices-base'!J$2:K$6933, 2, 0), VLOOKUP(X803 &amp; I803 &amp; N803 &amp; "??" &amp; IF(OR(K803="PREMIUM", ISNUMBER(SEARCH("P", L803 ) ) ), "SDD", "???" ),  'azure-vm-prices-base'!J$2:K$6933, 2, 0)), "")</f>
        <v>0</v>
      </c>
      <c r="X803" s="4">
        <f>IF(S803="YES", IF( B3="CPU+MEM" , _xlfn.MINIFS('azure-vm-prices-base'!C$2:C$6932, 'azure-vm-prices-base'!A$2:A$6932, "&gt;="&amp;F803*(100-$B$2)/100, 'azure-vm-prices-base'!B$2:B$6932, "&gt;="&amp;G803*(100-$B$2)/100, 'azure-vm-prices-base'!G$2:G$6932,I803, 'azure-vm-prices-base'!H$2:H$6932, J803, 'azure-vm-prices-base'!D$2:D$6932, IF(M803="YES", "YES", "*"), 'azure-vm-prices-base'!E$2:E$6932, IF(N803="YES", "YES", "*"), 'azure-vm-prices-base'!F$2:F$6932, IF(Q803="NO", "NO", "*"), 'azure-vm-prices-base'!I$2:I$6932, IF(BD803="YES", "YES", "*") ), _xlfn.MINIFS('azure-vm-prices-base'!C$2:C$6932, 'azure-vm-prices-base'!B$2:B$6932, "&gt;="&amp;G803*(100-$B$2)/100, 'azure-vm-prices-base'!G$2:G$6932,I803, 'azure-vm-prices-base'!H$2:H$6932, J803, 'azure-vm-prices-base'!D$2:D$6932, IF(M803="YES", "YES", "*"), 'azure-vm-prices-base'!E$2:E$6932, IF(N803="YES", "YES", "*"), 'azure-vm-prices-base'!F$2:F$6932, IF(Q803="NO", "NO", "*"), 'azure-vm-prices-base'!I$2:I$6932,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'azure-vm-prices-1Y'!J$2:K$6933  , 2, 0), VLOOKUP(Z803 &amp; I803 &amp; N803 &amp; "??" &amp; IF(OR(K803="PREMIUM", ISNUMBER(SEARCH("P", L803 ) ) ), "SDD", "???" ),  'azure-vm-prices-1Y'!J$2:K$6933, 2, 0)),   "")</f>
        <v>0</v>
      </c>
      <c r="Z803" s="4">
        <f>IF(S803="YES", IF( B3="CPU+MEM" , _xlfn.MINIFS('azure-vm-prices-1Y'!C$2:C$6932,   'azure-vm-prices-1Y'!A$2:A$6932,   "&gt;="&amp;F803*(100-$B$2)/100, 'azure-vm-prices-1Y'!B$2:B$6932,   "&gt;="&amp;G803*(100-$B$2)/100, 'azure-vm-prices-1Y'!G$2:G$6932,I803,   'azure-vm-prices-1Y'!H$2:H$6932,   J803, 'azure-vm-prices-1Y'!D$2:D$6932,   IF(M803="YES", "YES", "*"), 'azure-vm-prices-1Y'!E$2:E$6932,   IF(N803="YES", "YES", "*"), 'azure-vm-prices-1Y'!F$2:F$6932,   IF(Q803="NO", "NO", "*"), 'azure-vm-prices-1Y'!I$2:I$6932,   IF(BD803="YES", "YES", "*") ), _xlfn.MINIFS('azure-vm-prices-1Y'!C$2:C$6932, 'azure-vm-prices-1Y'!B$2:B$6932, "&gt;="&amp;G803*(100-$B$2)/100, 'azure-vm-prices-1Y'!G$2:G$6932,I803, 'azure-vm-prices-1Y'!H$2:H$6932, J803, 'azure-vm-prices-1Y'!D$2:D$6932, IF(M803="YES", "YES", "*"), 'azure-vm-prices-1Y'!E$2:E$6932, IF(N803="YES", "YES", "*"), 'azure-vm-prices-1Y'!F$2:F$6932, IF(Q803="NO", "NO", "*"), 'azure-vm-prices-1Y'!I$2:I$6932,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'azure-vm-prices-3Y'!J$2:K$6933  , 2, 0), VLOOKUP(AB803 &amp; I803 &amp; N803 &amp; "??" &amp; IF(OR(K803="PREMIUM", ISNUMBER(SEARCH("P", L803 ) ) ), "SDD", "???" ),  'azure-vm-prices-3Y'!J$2:K$6933, 2, 0)),   "")</f>
        <v>0</v>
      </c>
      <c r="AB803" s="4">
        <f>IF(S803="YES", IF( B3="CPU+MEM" , _xlfn.MINIFS('azure-vm-prices-3Y'!C$2:C$6932,   'azure-vm-prices-3Y'!A$2:A$6932,   "&gt;="&amp;F803*(100-$B$2)/100, 'azure-vm-prices-3Y'!B$2:B$6932,   "&gt;="&amp;G803*(100-$B$2)/100, 'azure-vm-prices-3Y'!G$2:G$6932,I803,   'azure-vm-prices-3Y'!H$2:H$6932,   J803, 'azure-vm-prices-3Y'!D$2:D$6932,   IF(M803="YES", "YES", "*"), 'azure-vm-prices-3Y'!E$2:E$6932,   IF(N803="YES", "YES", "*"), 'azure-vm-prices-3Y'!F$2:F$6932,   IF(Q803="NO", "NO", "*"), 'azure-vm-prices-3Y'!I$2:I$6932,   IF(BD803="YES", "YES", "*") ), _xlfn.MINIFS('azure-vm-prices-3Y'!C$2:C$6932, 'azure-vm-prices-3Y'!B$2:B$6932, "&gt;="&amp;G803*(100-$B$2)/100, 'azure-vm-prices-3Y'!G$2:G$6932,I803, 'azure-vm-prices-3Y'!H$2:H$6932, J803, 'azure-vm-prices-3Y'!D$2:D$6932, IF(M803="YES", "YES", "*"), 'azure-vm-prices-3Y'!E$2:E$6932, IF(N803="YES", "YES", "*"), 'azure-vm-prices-3Y'!F$2:F$6932, IF(Q803="NO", "NO", "*"), 'azure-vm-prices-3Y'!I$2:I$6932,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IF(AND(K803="STANDARD",S803="YES",H803&lt;='azure-standard-disk-prices'!G2, H803&gt;0),1+IF(O803="YES",1),"")</f>
        <v>0</v>
      </c>
      <c r="AH803" s="4">
        <f>IF(AND(K803="STANDARD",S803="YES",H803&gt;'azure-standard-disk-prices'!G2,H803 &lt;='azure-standard-disk-prices'!G3),1+IF(O803="YES",1),"")</f>
        <v>0</v>
      </c>
      <c r="AI803" s="4">
        <f>IF(AND(K803="STANDARD",S803="YES",H803&gt;'azure-standard-disk-prices'!G3,H803 &lt;='azure-standard-disk-prices'!G4),1+IF(O803="YES",1),"")</f>
        <v>0</v>
      </c>
      <c r="AJ803" s="4">
        <f>IF(AND(K803="STANDARD",S803="YES",H803&gt;'azure-standard-disk-prices'!G4,H803 &lt;='azure-standard-disk-prices'!G5),1+IF(O803="YES",1),"")</f>
        <v>0</v>
      </c>
      <c r="AK803" s="4">
        <f>IF(AND(K803="STANDARD",S803="YES",H803&gt;'azure-standard-disk-prices'!G5,H803 &lt;='azure-standard-disk-prices'!G6),1+IF(O803="YES",1),"")</f>
        <v>0</v>
      </c>
      <c r="AL803" s="4">
        <f>IF(AND(K803="STANDARD",S803="YES",H803&gt;'azure-standard-disk-prices'!G6,H803 &lt;='azure-standard-disk-prices'!G7),1+IF(O803="YES",1),"")</f>
        <v>0</v>
      </c>
      <c r="AM803" s="4">
        <f>IF(AND(K803="STANDARD",S803="YES",H803&gt;'azure-standard-disk-prices'!G7,H803 &lt;='azure-standard-disk-prices'!G8),1+IF(O803="YES",1),"")</f>
        <v>0</v>
      </c>
      <c r="AN803" s="4">
        <f>IF(AND(K803="STANDARD",S803="YES",H803&gt;'azure-standard-disk-prices'!G8,H803 &lt;='azure-standard-disk-prices'!G9),1+IF(O803="YES",1),"")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22</v>
      </c>
      <c r="J804" s="3" t="s">
        <v>19</v>
      </c>
      <c r="K804" s="3" t="s">
        <v>15</v>
      </c>
      <c r="L804" s="3" t="s">
        <v>11</v>
      </c>
      <c r="M804" s="3" t="s">
        <v>5</v>
      </c>
      <c r="N804" s="3" t="s">
        <v>5</v>
      </c>
      <c r="O804" s="3" t="s">
        <v>5</v>
      </c>
      <c r="P804" s="3">
        <v>730</v>
      </c>
      <c r="Q804" s="3" t="s">
        <v>5</v>
      </c>
      <c r="R804" s="3" t="s">
        <v>24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'azure-vm-prices-base'!J$2:K$6933, 2, 0), VLOOKUP(X804 &amp; I804 &amp; N804 &amp; "??" &amp; IF(OR(K804="PREMIUM", ISNUMBER(SEARCH("P", L804 ) ) ), "SDD", "???" ),  'azure-vm-prices-base'!J$2:K$6933, 2, 0)), "")</f>
        <v>0</v>
      </c>
      <c r="X804" s="4">
        <f>IF(S804="YES", IF( B3="CPU+MEM" , _xlfn.MINIFS('azure-vm-prices-base'!C$2:C$6932, 'azure-vm-prices-base'!A$2:A$6932, "&gt;="&amp;F804*(100-$B$2)/100, 'azure-vm-prices-base'!B$2:B$6932, "&gt;="&amp;G804*(100-$B$2)/100, 'azure-vm-prices-base'!G$2:G$6932,I804, 'azure-vm-prices-base'!H$2:H$6932, J804, 'azure-vm-prices-base'!D$2:D$6932, IF(M804="YES", "YES", "*"), 'azure-vm-prices-base'!E$2:E$6932, IF(N804="YES", "YES", "*"), 'azure-vm-prices-base'!F$2:F$6932, IF(Q804="NO", "NO", "*"), 'azure-vm-prices-base'!I$2:I$6932, IF(BD804="YES", "YES", "*") ), _xlfn.MINIFS('azure-vm-prices-base'!C$2:C$6932, 'azure-vm-prices-base'!B$2:B$6932, "&gt;="&amp;G804*(100-$B$2)/100, 'azure-vm-prices-base'!G$2:G$6932,I804, 'azure-vm-prices-base'!H$2:H$6932, J804, 'azure-vm-prices-base'!D$2:D$6932, IF(M804="YES", "YES", "*"), 'azure-vm-prices-base'!E$2:E$6932, IF(N804="YES", "YES", "*"), 'azure-vm-prices-base'!F$2:F$6932, IF(Q804="NO", "NO", "*"), 'azure-vm-prices-base'!I$2:I$6932,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'azure-vm-prices-1Y'!J$2:K$6933  , 2, 0), VLOOKUP(Z804 &amp; I804 &amp; N804 &amp; "??" &amp; IF(OR(K804="PREMIUM", ISNUMBER(SEARCH("P", L804 ) ) ), "SDD", "???" ),  'azure-vm-prices-1Y'!J$2:K$6933, 2, 0)),   "")</f>
        <v>0</v>
      </c>
      <c r="Z804" s="4">
        <f>IF(S804="YES", IF( B3="CPU+MEM" , _xlfn.MINIFS('azure-vm-prices-1Y'!C$2:C$6932,   'azure-vm-prices-1Y'!A$2:A$6932,   "&gt;="&amp;F804*(100-$B$2)/100, 'azure-vm-prices-1Y'!B$2:B$6932,   "&gt;="&amp;G804*(100-$B$2)/100, 'azure-vm-prices-1Y'!G$2:G$6932,I804,   'azure-vm-prices-1Y'!H$2:H$6932,   J804, 'azure-vm-prices-1Y'!D$2:D$6932,   IF(M804="YES", "YES", "*"), 'azure-vm-prices-1Y'!E$2:E$6932,   IF(N804="YES", "YES", "*"), 'azure-vm-prices-1Y'!F$2:F$6932,   IF(Q804="NO", "NO", "*"), 'azure-vm-prices-1Y'!I$2:I$6932,   IF(BD804="YES", "YES", "*") ), _xlfn.MINIFS('azure-vm-prices-1Y'!C$2:C$6932, 'azure-vm-prices-1Y'!B$2:B$6932, "&gt;="&amp;G804*(100-$B$2)/100, 'azure-vm-prices-1Y'!G$2:G$6932,I804, 'azure-vm-prices-1Y'!H$2:H$6932, J804, 'azure-vm-prices-1Y'!D$2:D$6932, IF(M804="YES", "YES", "*"), 'azure-vm-prices-1Y'!E$2:E$6932, IF(N804="YES", "YES", "*"), 'azure-vm-prices-1Y'!F$2:F$6932, IF(Q804="NO", "NO", "*"), 'azure-vm-prices-1Y'!I$2:I$6932,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'azure-vm-prices-3Y'!J$2:K$6933  , 2, 0), VLOOKUP(AB804 &amp; I804 &amp; N804 &amp; "??" &amp; IF(OR(K804="PREMIUM", ISNUMBER(SEARCH("P", L804 ) ) ), "SDD", "???" ),  'azure-vm-prices-3Y'!J$2:K$6933, 2, 0)),   "")</f>
        <v>0</v>
      </c>
      <c r="AB804" s="4">
        <f>IF(S804="YES", IF( B3="CPU+MEM" , _xlfn.MINIFS('azure-vm-prices-3Y'!C$2:C$6932,   'azure-vm-prices-3Y'!A$2:A$6932,   "&gt;="&amp;F804*(100-$B$2)/100, 'azure-vm-prices-3Y'!B$2:B$6932,   "&gt;="&amp;G804*(100-$B$2)/100, 'azure-vm-prices-3Y'!G$2:G$6932,I804,   'azure-vm-prices-3Y'!H$2:H$6932,   J804, 'azure-vm-prices-3Y'!D$2:D$6932,   IF(M804="YES", "YES", "*"), 'azure-vm-prices-3Y'!E$2:E$6932,   IF(N804="YES", "YES", "*"), 'azure-vm-prices-3Y'!F$2:F$6932,   IF(Q804="NO", "NO", "*"), 'azure-vm-prices-3Y'!I$2:I$6932,   IF(BD804="YES", "YES", "*") ), _xlfn.MINIFS('azure-vm-prices-3Y'!C$2:C$6932, 'azure-vm-prices-3Y'!B$2:B$6932, "&gt;="&amp;G804*(100-$B$2)/100, 'azure-vm-prices-3Y'!G$2:G$6932,I804, 'azure-vm-prices-3Y'!H$2:H$6932, J804, 'azure-vm-prices-3Y'!D$2:D$6932, IF(M804="YES", "YES", "*"), 'azure-vm-prices-3Y'!E$2:E$6932, IF(N804="YES", "YES", "*"), 'azure-vm-prices-3Y'!F$2:F$6932, IF(Q804="NO", "NO", "*"), 'azure-vm-prices-3Y'!I$2:I$6932,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IF(AND(K804="STANDARD",S804="YES",H804&lt;='azure-standard-disk-prices'!G2, H804&gt;0),1+IF(O804="YES",1),"")</f>
        <v>0</v>
      </c>
      <c r="AH804" s="4">
        <f>IF(AND(K804="STANDARD",S804="YES",H804&gt;'azure-standard-disk-prices'!G2,H804 &lt;='azure-standard-disk-prices'!G3),1+IF(O804="YES",1),"")</f>
        <v>0</v>
      </c>
      <c r="AI804" s="4">
        <f>IF(AND(K804="STANDARD",S804="YES",H804&gt;'azure-standard-disk-prices'!G3,H804 &lt;='azure-standard-disk-prices'!G4),1+IF(O804="YES",1),"")</f>
        <v>0</v>
      </c>
      <c r="AJ804" s="4">
        <f>IF(AND(K804="STANDARD",S804="YES",H804&gt;'azure-standard-disk-prices'!G4,H804 &lt;='azure-standard-disk-prices'!G5),1+IF(O804="YES",1),"")</f>
        <v>0</v>
      </c>
      <c r="AK804" s="4">
        <f>IF(AND(K804="STANDARD",S804="YES",H804&gt;'azure-standard-disk-prices'!G5,H804 &lt;='azure-standard-disk-prices'!G6),1+IF(O804="YES",1),"")</f>
        <v>0</v>
      </c>
      <c r="AL804" s="4">
        <f>IF(AND(K804="STANDARD",S804="YES",H804&gt;'azure-standard-disk-prices'!G6,H804 &lt;='azure-standard-disk-prices'!G7),1+IF(O804="YES",1),"")</f>
        <v>0</v>
      </c>
      <c r="AM804" s="4">
        <f>IF(AND(K804="STANDARD",S804="YES",H804&gt;'azure-standard-disk-prices'!G7,H804 &lt;='azure-standard-disk-prices'!G8),1+IF(O804="YES",1),"")</f>
        <v>0</v>
      </c>
      <c r="AN804" s="4">
        <f>IF(AND(K804="STANDARD",S804="YES",H804&gt;'azure-standard-disk-prices'!G8,H804 &lt;='azure-standard-disk-prices'!G9),1+IF(O804="YES",1),"")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22</v>
      </c>
      <c r="J805" s="3" t="s">
        <v>19</v>
      </c>
      <c r="K805" s="3" t="s">
        <v>15</v>
      </c>
      <c r="L805" s="3" t="s">
        <v>11</v>
      </c>
      <c r="M805" s="3" t="s">
        <v>5</v>
      </c>
      <c r="N805" s="3" t="s">
        <v>5</v>
      </c>
      <c r="O805" s="3" t="s">
        <v>5</v>
      </c>
      <c r="P805" s="3">
        <v>730</v>
      </c>
      <c r="Q805" s="3" t="s">
        <v>5</v>
      </c>
      <c r="R805" s="3" t="s">
        <v>24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'azure-vm-prices-base'!J$2:K$6933, 2, 0), VLOOKUP(X805 &amp; I805 &amp; N805 &amp; "??" &amp; IF(OR(K805="PREMIUM", ISNUMBER(SEARCH("P", L805 ) ) ), "SDD", "???" ),  'azure-vm-prices-base'!J$2:K$6933, 2, 0)), "")</f>
        <v>0</v>
      </c>
      <c r="X805" s="4">
        <f>IF(S805="YES", IF( B3="CPU+MEM" , _xlfn.MINIFS('azure-vm-prices-base'!C$2:C$6932, 'azure-vm-prices-base'!A$2:A$6932, "&gt;="&amp;F805*(100-$B$2)/100, 'azure-vm-prices-base'!B$2:B$6932, "&gt;="&amp;G805*(100-$B$2)/100, 'azure-vm-prices-base'!G$2:G$6932,I805, 'azure-vm-prices-base'!H$2:H$6932, J805, 'azure-vm-prices-base'!D$2:D$6932, IF(M805="YES", "YES", "*"), 'azure-vm-prices-base'!E$2:E$6932, IF(N805="YES", "YES", "*"), 'azure-vm-prices-base'!F$2:F$6932, IF(Q805="NO", "NO", "*"), 'azure-vm-prices-base'!I$2:I$6932, IF(BD805="YES", "YES", "*") ), _xlfn.MINIFS('azure-vm-prices-base'!C$2:C$6932, 'azure-vm-prices-base'!B$2:B$6932, "&gt;="&amp;G805*(100-$B$2)/100, 'azure-vm-prices-base'!G$2:G$6932,I805, 'azure-vm-prices-base'!H$2:H$6932, J805, 'azure-vm-prices-base'!D$2:D$6932, IF(M805="YES", "YES", "*"), 'azure-vm-prices-base'!E$2:E$6932, IF(N805="YES", "YES", "*"), 'azure-vm-prices-base'!F$2:F$6932, IF(Q805="NO", "NO", "*"), 'azure-vm-prices-base'!I$2:I$6932,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'azure-vm-prices-1Y'!J$2:K$6933  , 2, 0), VLOOKUP(Z805 &amp; I805 &amp; N805 &amp; "??" &amp; IF(OR(K805="PREMIUM", ISNUMBER(SEARCH("P", L805 ) ) ), "SDD", "???" ),  'azure-vm-prices-1Y'!J$2:K$6933, 2, 0)),   "")</f>
        <v>0</v>
      </c>
      <c r="Z805" s="4">
        <f>IF(S805="YES", IF( B3="CPU+MEM" , _xlfn.MINIFS('azure-vm-prices-1Y'!C$2:C$6932,   'azure-vm-prices-1Y'!A$2:A$6932,   "&gt;="&amp;F805*(100-$B$2)/100, 'azure-vm-prices-1Y'!B$2:B$6932,   "&gt;="&amp;G805*(100-$B$2)/100, 'azure-vm-prices-1Y'!G$2:G$6932,I805,   'azure-vm-prices-1Y'!H$2:H$6932,   J805, 'azure-vm-prices-1Y'!D$2:D$6932,   IF(M805="YES", "YES", "*"), 'azure-vm-prices-1Y'!E$2:E$6932,   IF(N805="YES", "YES", "*"), 'azure-vm-prices-1Y'!F$2:F$6932,   IF(Q805="NO", "NO", "*"), 'azure-vm-prices-1Y'!I$2:I$6932,   IF(BD805="YES", "YES", "*") ), _xlfn.MINIFS('azure-vm-prices-1Y'!C$2:C$6932, 'azure-vm-prices-1Y'!B$2:B$6932, "&gt;="&amp;G805*(100-$B$2)/100, 'azure-vm-prices-1Y'!G$2:G$6932,I805, 'azure-vm-prices-1Y'!H$2:H$6932, J805, 'azure-vm-prices-1Y'!D$2:D$6932, IF(M805="YES", "YES", "*"), 'azure-vm-prices-1Y'!E$2:E$6932, IF(N805="YES", "YES", "*"), 'azure-vm-prices-1Y'!F$2:F$6932, IF(Q805="NO", "NO", "*"), 'azure-vm-prices-1Y'!I$2:I$6932,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'azure-vm-prices-3Y'!J$2:K$6933  , 2, 0), VLOOKUP(AB805 &amp; I805 &amp; N805 &amp; "??" &amp; IF(OR(K805="PREMIUM", ISNUMBER(SEARCH("P", L805 ) ) ), "SDD", "???" ),  'azure-vm-prices-3Y'!J$2:K$6933, 2, 0)),   "")</f>
        <v>0</v>
      </c>
      <c r="AB805" s="4">
        <f>IF(S805="YES", IF( B3="CPU+MEM" , _xlfn.MINIFS('azure-vm-prices-3Y'!C$2:C$6932,   'azure-vm-prices-3Y'!A$2:A$6932,   "&gt;="&amp;F805*(100-$B$2)/100, 'azure-vm-prices-3Y'!B$2:B$6932,   "&gt;="&amp;G805*(100-$B$2)/100, 'azure-vm-prices-3Y'!G$2:G$6932,I805,   'azure-vm-prices-3Y'!H$2:H$6932,   J805, 'azure-vm-prices-3Y'!D$2:D$6932,   IF(M805="YES", "YES", "*"), 'azure-vm-prices-3Y'!E$2:E$6932,   IF(N805="YES", "YES", "*"), 'azure-vm-prices-3Y'!F$2:F$6932,   IF(Q805="NO", "NO", "*"), 'azure-vm-prices-3Y'!I$2:I$6932,   IF(BD805="YES", "YES", "*") ), _xlfn.MINIFS('azure-vm-prices-3Y'!C$2:C$6932, 'azure-vm-prices-3Y'!B$2:B$6932, "&gt;="&amp;G805*(100-$B$2)/100, 'azure-vm-prices-3Y'!G$2:G$6932,I805, 'azure-vm-prices-3Y'!H$2:H$6932, J805, 'azure-vm-prices-3Y'!D$2:D$6932, IF(M805="YES", "YES", "*"), 'azure-vm-prices-3Y'!E$2:E$6932, IF(N805="YES", "YES", "*"), 'azure-vm-prices-3Y'!F$2:F$6932, IF(Q805="NO", "NO", "*"), 'azure-vm-prices-3Y'!I$2:I$6932,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IF(AND(K805="STANDARD",S805="YES",H805&lt;='azure-standard-disk-prices'!G2, H805&gt;0),1+IF(O805="YES",1),"")</f>
        <v>0</v>
      </c>
      <c r="AH805" s="4">
        <f>IF(AND(K805="STANDARD",S805="YES",H805&gt;'azure-standard-disk-prices'!G2,H805 &lt;='azure-standard-disk-prices'!G3),1+IF(O805="YES",1),"")</f>
        <v>0</v>
      </c>
      <c r="AI805" s="4">
        <f>IF(AND(K805="STANDARD",S805="YES",H805&gt;'azure-standard-disk-prices'!G3,H805 &lt;='azure-standard-disk-prices'!G4),1+IF(O805="YES",1),"")</f>
        <v>0</v>
      </c>
      <c r="AJ805" s="4">
        <f>IF(AND(K805="STANDARD",S805="YES",H805&gt;'azure-standard-disk-prices'!G4,H805 &lt;='azure-standard-disk-prices'!G5),1+IF(O805="YES",1),"")</f>
        <v>0</v>
      </c>
      <c r="AK805" s="4">
        <f>IF(AND(K805="STANDARD",S805="YES",H805&gt;'azure-standard-disk-prices'!G5,H805 &lt;='azure-standard-disk-prices'!G6),1+IF(O805="YES",1),"")</f>
        <v>0</v>
      </c>
      <c r="AL805" s="4">
        <f>IF(AND(K805="STANDARD",S805="YES",H805&gt;'azure-standard-disk-prices'!G6,H805 &lt;='azure-standard-disk-prices'!G7),1+IF(O805="YES",1),"")</f>
        <v>0</v>
      </c>
      <c r="AM805" s="4">
        <f>IF(AND(K805="STANDARD",S805="YES",H805&gt;'azure-standard-disk-prices'!G7,H805 &lt;='azure-standard-disk-prices'!G8),1+IF(O805="YES",1),"")</f>
        <v>0</v>
      </c>
      <c r="AN805" s="4">
        <f>IF(AND(K805="STANDARD",S805="YES",H805&gt;'azure-standard-disk-prices'!G8,H805 &lt;='azure-standard-disk-prices'!G9),1+IF(O805="YES",1),"")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22</v>
      </c>
      <c r="J806" s="3" t="s">
        <v>19</v>
      </c>
      <c r="K806" s="3" t="s">
        <v>15</v>
      </c>
      <c r="L806" s="3" t="s">
        <v>11</v>
      </c>
      <c r="M806" s="3" t="s">
        <v>5</v>
      </c>
      <c r="N806" s="3" t="s">
        <v>5</v>
      </c>
      <c r="O806" s="3" t="s">
        <v>5</v>
      </c>
      <c r="P806" s="3">
        <v>730</v>
      </c>
      <c r="Q806" s="3" t="s">
        <v>5</v>
      </c>
      <c r="R806" s="3" t="s">
        <v>24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'azure-vm-prices-base'!J$2:K$6933, 2, 0), VLOOKUP(X806 &amp; I806 &amp; N806 &amp; "??" &amp; IF(OR(K806="PREMIUM", ISNUMBER(SEARCH("P", L806 ) ) ), "SDD", "???" ),  'azure-vm-prices-base'!J$2:K$6933, 2, 0)), "")</f>
        <v>0</v>
      </c>
      <c r="X806" s="4">
        <f>IF(S806="YES", IF( B3="CPU+MEM" , _xlfn.MINIFS('azure-vm-prices-base'!C$2:C$6932, 'azure-vm-prices-base'!A$2:A$6932, "&gt;="&amp;F806*(100-$B$2)/100, 'azure-vm-prices-base'!B$2:B$6932, "&gt;="&amp;G806*(100-$B$2)/100, 'azure-vm-prices-base'!G$2:G$6932,I806, 'azure-vm-prices-base'!H$2:H$6932, J806, 'azure-vm-prices-base'!D$2:D$6932, IF(M806="YES", "YES", "*"), 'azure-vm-prices-base'!E$2:E$6932, IF(N806="YES", "YES", "*"), 'azure-vm-prices-base'!F$2:F$6932, IF(Q806="NO", "NO", "*"), 'azure-vm-prices-base'!I$2:I$6932, IF(BD806="YES", "YES", "*") ), _xlfn.MINIFS('azure-vm-prices-base'!C$2:C$6932, 'azure-vm-prices-base'!B$2:B$6932, "&gt;="&amp;G806*(100-$B$2)/100, 'azure-vm-prices-base'!G$2:G$6932,I806, 'azure-vm-prices-base'!H$2:H$6932, J806, 'azure-vm-prices-base'!D$2:D$6932, IF(M806="YES", "YES", "*"), 'azure-vm-prices-base'!E$2:E$6932, IF(N806="YES", "YES", "*"), 'azure-vm-prices-base'!F$2:F$6932, IF(Q806="NO", "NO", "*"), 'azure-vm-prices-base'!I$2:I$6932,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'azure-vm-prices-1Y'!J$2:K$6933  , 2, 0), VLOOKUP(Z806 &amp; I806 &amp; N806 &amp; "??" &amp; IF(OR(K806="PREMIUM", ISNUMBER(SEARCH("P", L806 ) ) ), "SDD", "???" ),  'azure-vm-prices-1Y'!J$2:K$6933, 2, 0)),   "")</f>
        <v>0</v>
      </c>
      <c r="Z806" s="4">
        <f>IF(S806="YES", IF( B3="CPU+MEM" , _xlfn.MINIFS('azure-vm-prices-1Y'!C$2:C$6932,   'azure-vm-prices-1Y'!A$2:A$6932,   "&gt;="&amp;F806*(100-$B$2)/100, 'azure-vm-prices-1Y'!B$2:B$6932,   "&gt;="&amp;G806*(100-$B$2)/100, 'azure-vm-prices-1Y'!G$2:G$6932,I806,   'azure-vm-prices-1Y'!H$2:H$6932,   J806, 'azure-vm-prices-1Y'!D$2:D$6932,   IF(M806="YES", "YES", "*"), 'azure-vm-prices-1Y'!E$2:E$6932,   IF(N806="YES", "YES", "*"), 'azure-vm-prices-1Y'!F$2:F$6932,   IF(Q806="NO", "NO", "*"), 'azure-vm-prices-1Y'!I$2:I$6932,   IF(BD806="YES", "YES", "*") ), _xlfn.MINIFS('azure-vm-prices-1Y'!C$2:C$6932, 'azure-vm-prices-1Y'!B$2:B$6932, "&gt;="&amp;G806*(100-$B$2)/100, 'azure-vm-prices-1Y'!G$2:G$6932,I806, 'azure-vm-prices-1Y'!H$2:H$6932, J806, 'azure-vm-prices-1Y'!D$2:D$6932, IF(M806="YES", "YES", "*"), 'azure-vm-prices-1Y'!E$2:E$6932, IF(N806="YES", "YES", "*"), 'azure-vm-prices-1Y'!F$2:F$6932, IF(Q806="NO", "NO", "*"), 'azure-vm-prices-1Y'!I$2:I$6932,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'azure-vm-prices-3Y'!J$2:K$6933  , 2, 0), VLOOKUP(AB806 &amp; I806 &amp; N806 &amp; "??" &amp; IF(OR(K806="PREMIUM", ISNUMBER(SEARCH("P", L806 ) ) ), "SDD", "???" ),  'azure-vm-prices-3Y'!J$2:K$6933, 2, 0)),   "")</f>
        <v>0</v>
      </c>
      <c r="AB806" s="4">
        <f>IF(S806="YES", IF( B3="CPU+MEM" , _xlfn.MINIFS('azure-vm-prices-3Y'!C$2:C$6932,   'azure-vm-prices-3Y'!A$2:A$6932,   "&gt;="&amp;F806*(100-$B$2)/100, 'azure-vm-prices-3Y'!B$2:B$6932,   "&gt;="&amp;G806*(100-$B$2)/100, 'azure-vm-prices-3Y'!G$2:G$6932,I806,   'azure-vm-prices-3Y'!H$2:H$6932,   J806, 'azure-vm-prices-3Y'!D$2:D$6932,   IF(M806="YES", "YES", "*"), 'azure-vm-prices-3Y'!E$2:E$6932,   IF(N806="YES", "YES", "*"), 'azure-vm-prices-3Y'!F$2:F$6932,   IF(Q806="NO", "NO", "*"), 'azure-vm-prices-3Y'!I$2:I$6932,   IF(BD806="YES", "YES", "*") ), _xlfn.MINIFS('azure-vm-prices-3Y'!C$2:C$6932, 'azure-vm-prices-3Y'!B$2:B$6932, "&gt;="&amp;G806*(100-$B$2)/100, 'azure-vm-prices-3Y'!G$2:G$6932,I806, 'azure-vm-prices-3Y'!H$2:H$6932, J806, 'azure-vm-prices-3Y'!D$2:D$6932, IF(M806="YES", "YES", "*"), 'azure-vm-prices-3Y'!E$2:E$6932, IF(N806="YES", "YES", "*"), 'azure-vm-prices-3Y'!F$2:F$6932, IF(Q806="NO", "NO", "*"), 'azure-vm-prices-3Y'!I$2:I$6932,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IF(AND(K806="STANDARD",S806="YES",H806&lt;='azure-standard-disk-prices'!G2, H806&gt;0),1+IF(O806="YES",1),"")</f>
        <v>0</v>
      </c>
      <c r="AH806" s="4">
        <f>IF(AND(K806="STANDARD",S806="YES",H806&gt;'azure-standard-disk-prices'!G2,H806 &lt;='azure-standard-disk-prices'!G3),1+IF(O806="YES",1),"")</f>
        <v>0</v>
      </c>
      <c r="AI806" s="4">
        <f>IF(AND(K806="STANDARD",S806="YES",H806&gt;'azure-standard-disk-prices'!G3,H806 &lt;='azure-standard-disk-prices'!G4),1+IF(O806="YES",1),"")</f>
        <v>0</v>
      </c>
      <c r="AJ806" s="4">
        <f>IF(AND(K806="STANDARD",S806="YES",H806&gt;'azure-standard-disk-prices'!G4,H806 &lt;='azure-standard-disk-prices'!G5),1+IF(O806="YES",1),"")</f>
        <v>0</v>
      </c>
      <c r="AK806" s="4">
        <f>IF(AND(K806="STANDARD",S806="YES",H806&gt;'azure-standard-disk-prices'!G5,H806 &lt;='azure-standard-disk-prices'!G6),1+IF(O806="YES",1),"")</f>
        <v>0</v>
      </c>
      <c r="AL806" s="4">
        <f>IF(AND(K806="STANDARD",S806="YES",H806&gt;'azure-standard-disk-prices'!G6,H806 &lt;='azure-standard-disk-prices'!G7),1+IF(O806="YES",1),"")</f>
        <v>0</v>
      </c>
      <c r="AM806" s="4">
        <f>IF(AND(K806="STANDARD",S806="YES",H806&gt;'azure-standard-disk-prices'!G7,H806 &lt;='azure-standard-disk-prices'!G8),1+IF(O806="YES",1),"")</f>
        <v>0</v>
      </c>
      <c r="AN806" s="4">
        <f>IF(AND(K806="STANDARD",S806="YES",H806&gt;'azure-standard-disk-prices'!G8,H806 &lt;='azure-standard-disk-prices'!G9),1+IF(O806="YES",1),"")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22</v>
      </c>
      <c r="J807" s="3" t="s">
        <v>19</v>
      </c>
      <c r="K807" s="3" t="s">
        <v>15</v>
      </c>
      <c r="L807" s="3" t="s">
        <v>11</v>
      </c>
      <c r="M807" s="3" t="s">
        <v>5</v>
      </c>
      <c r="N807" s="3" t="s">
        <v>5</v>
      </c>
      <c r="O807" s="3" t="s">
        <v>5</v>
      </c>
      <c r="P807" s="3">
        <v>730</v>
      </c>
      <c r="Q807" s="3" t="s">
        <v>5</v>
      </c>
      <c r="R807" s="3" t="s">
        <v>24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'azure-vm-prices-base'!J$2:K$6933, 2, 0), VLOOKUP(X807 &amp; I807 &amp; N807 &amp; "??" &amp; IF(OR(K807="PREMIUM", ISNUMBER(SEARCH("P", L807 ) ) ), "SDD", "???" ),  'azure-vm-prices-base'!J$2:K$6933, 2, 0)), "")</f>
        <v>0</v>
      </c>
      <c r="X807" s="4">
        <f>IF(S807="YES", IF( B3="CPU+MEM" , _xlfn.MINIFS('azure-vm-prices-base'!C$2:C$6932, 'azure-vm-prices-base'!A$2:A$6932, "&gt;="&amp;F807*(100-$B$2)/100, 'azure-vm-prices-base'!B$2:B$6932, "&gt;="&amp;G807*(100-$B$2)/100, 'azure-vm-prices-base'!G$2:G$6932,I807, 'azure-vm-prices-base'!H$2:H$6932, J807, 'azure-vm-prices-base'!D$2:D$6932, IF(M807="YES", "YES", "*"), 'azure-vm-prices-base'!E$2:E$6932, IF(N807="YES", "YES", "*"), 'azure-vm-prices-base'!F$2:F$6932, IF(Q807="NO", "NO", "*"), 'azure-vm-prices-base'!I$2:I$6932, IF(BD807="YES", "YES", "*") ), _xlfn.MINIFS('azure-vm-prices-base'!C$2:C$6932, 'azure-vm-prices-base'!B$2:B$6932, "&gt;="&amp;G807*(100-$B$2)/100, 'azure-vm-prices-base'!G$2:G$6932,I807, 'azure-vm-prices-base'!H$2:H$6932, J807, 'azure-vm-prices-base'!D$2:D$6932, IF(M807="YES", "YES", "*"), 'azure-vm-prices-base'!E$2:E$6932, IF(N807="YES", "YES", "*"), 'azure-vm-prices-base'!F$2:F$6932, IF(Q807="NO", "NO", "*"), 'azure-vm-prices-base'!I$2:I$6932,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'azure-vm-prices-1Y'!J$2:K$6933  , 2, 0), VLOOKUP(Z807 &amp; I807 &amp; N807 &amp; "??" &amp; IF(OR(K807="PREMIUM", ISNUMBER(SEARCH("P", L807 ) ) ), "SDD", "???" ),  'azure-vm-prices-1Y'!J$2:K$6933, 2, 0)),   "")</f>
        <v>0</v>
      </c>
      <c r="Z807" s="4">
        <f>IF(S807="YES", IF( B3="CPU+MEM" , _xlfn.MINIFS('azure-vm-prices-1Y'!C$2:C$6932,   'azure-vm-prices-1Y'!A$2:A$6932,   "&gt;="&amp;F807*(100-$B$2)/100, 'azure-vm-prices-1Y'!B$2:B$6932,   "&gt;="&amp;G807*(100-$B$2)/100, 'azure-vm-prices-1Y'!G$2:G$6932,I807,   'azure-vm-prices-1Y'!H$2:H$6932,   J807, 'azure-vm-prices-1Y'!D$2:D$6932,   IF(M807="YES", "YES", "*"), 'azure-vm-prices-1Y'!E$2:E$6932,   IF(N807="YES", "YES", "*"), 'azure-vm-prices-1Y'!F$2:F$6932,   IF(Q807="NO", "NO", "*"), 'azure-vm-prices-1Y'!I$2:I$6932,   IF(BD807="YES", "YES", "*") ), _xlfn.MINIFS('azure-vm-prices-1Y'!C$2:C$6932, 'azure-vm-prices-1Y'!B$2:B$6932, "&gt;="&amp;G807*(100-$B$2)/100, 'azure-vm-prices-1Y'!G$2:G$6932,I807, 'azure-vm-prices-1Y'!H$2:H$6932, J807, 'azure-vm-prices-1Y'!D$2:D$6932, IF(M807="YES", "YES", "*"), 'azure-vm-prices-1Y'!E$2:E$6932, IF(N807="YES", "YES", "*"), 'azure-vm-prices-1Y'!F$2:F$6932, IF(Q807="NO", "NO", "*"), 'azure-vm-prices-1Y'!I$2:I$6932,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'azure-vm-prices-3Y'!J$2:K$6933  , 2, 0), VLOOKUP(AB807 &amp; I807 &amp; N807 &amp; "??" &amp; IF(OR(K807="PREMIUM", ISNUMBER(SEARCH("P", L807 ) ) ), "SDD", "???" ),  'azure-vm-prices-3Y'!J$2:K$6933, 2, 0)),   "")</f>
        <v>0</v>
      </c>
      <c r="AB807" s="4">
        <f>IF(S807="YES", IF( B3="CPU+MEM" , _xlfn.MINIFS('azure-vm-prices-3Y'!C$2:C$6932,   'azure-vm-prices-3Y'!A$2:A$6932,   "&gt;="&amp;F807*(100-$B$2)/100, 'azure-vm-prices-3Y'!B$2:B$6932,   "&gt;="&amp;G807*(100-$B$2)/100, 'azure-vm-prices-3Y'!G$2:G$6932,I807,   'azure-vm-prices-3Y'!H$2:H$6932,   J807, 'azure-vm-prices-3Y'!D$2:D$6932,   IF(M807="YES", "YES", "*"), 'azure-vm-prices-3Y'!E$2:E$6932,   IF(N807="YES", "YES", "*"), 'azure-vm-prices-3Y'!F$2:F$6932,   IF(Q807="NO", "NO", "*"), 'azure-vm-prices-3Y'!I$2:I$6932,   IF(BD807="YES", "YES", "*") ), _xlfn.MINIFS('azure-vm-prices-3Y'!C$2:C$6932, 'azure-vm-prices-3Y'!B$2:B$6932, "&gt;="&amp;G807*(100-$B$2)/100, 'azure-vm-prices-3Y'!G$2:G$6932,I807, 'azure-vm-prices-3Y'!H$2:H$6932, J807, 'azure-vm-prices-3Y'!D$2:D$6932, IF(M807="YES", "YES", "*"), 'azure-vm-prices-3Y'!E$2:E$6932, IF(N807="YES", "YES", "*"), 'azure-vm-prices-3Y'!F$2:F$6932, IF(Q807="NO", "NO", "*"), 'azure-vm-prices-3Y'!I$2:I$6932,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IF(AND(K807="STANDARD",S807="YES",H807&lt;='azure-standard-disk-prices'!G2, H807&gt;0),1+IF(O807="YES",1),"")</f>
        <v>0</v>
      </c>
      <c r="AH807" s="4">
        <f>IF(AND(K807="STANDARD",S807="YES",H807&gt;'azure-standard-disk-prices'!G2,H807 &lt;='azure-standard-disk-prices'!G3),1+IF(O807="YES",1),"")</f>
        <v>0</v>
      </c>
      <c r="AI807" s="4">
        <f>IF(AND(K807="STANDARD",S807="YES",H807&gt;'azure-standard-disk-prices'!G3,H807 &lt;='azure-standard-disk-prices'!G4),1+IF(O807="YES",1),"")</f>
        <v>0</v>
      </c>
      <c r="AJ807" s="4">
        <f>IF(AND(K807="STANDARD",S807="YES",H807&gt;'azure-standard-disk-prices'!G4,H807 &lt;='azure-standard-disk-prices'!G5),1+IF(O807="YES",1),"")</f>
        <v>0</v>
      </c>
      <c r="AK807" s="4">
        <f>IF(AND(K807="STANDARD",S807="YES",H807&gt;'azure-standard-disk-prices'!G5,H807 &lt;='azure-standard-disk-prices'!G6),1+IF(O807="YES",1),"")</f>
        <v>0</v>
      </c>
      <c r="AL807" s="4">
        <f>IF(AND(K807="STANDARD",S807="YES",H807&gt;'azure-standard-disk-prices'!G6,H807 &lt;='azure-standard-disk-prices'!G7),1+IF(O807="YES",1),"")</f>
        <v>0</v>
      </c>
      <c r="AM807" s="4">
        <f>IF(AND(K807="STANDARD",S807="YES",H807&gt;'azure-standard-disk-prices'!G7,H807 &lt;='azure-standard-disk-prices'!G8),1+IF(O807="YES",1),"")</f>
        <v>0</v>
      </c>
      <c r="AN807" s="4">
        <f>IF(AND(K807="STANDARD",S807="YES",H807&gt;'azure-standard-disk-prices'!G8,H807 &lt;='azure-standard-disk-prices'!G9),1+IF(O807="YES",1),"")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22</v>
      </c>
      <c r="J808" s="3" t="s">
        <v>19</v>
      </c>
      <c r="K808" s="3" t="s">
        <v>15</v>
      </c>
      <c r="L808" s="3" t="s">
        <v>11</v>
      </c>
      <c r="M808" s="3" t="s">
        <v>5</v>
      </c>
      <c r="N808" s="3" t="s">
        <v>5</v>
      </c>
      <c r="O808" s="3" t="s">
        <v>5</v>
      </c>
      <c r="P808" s="3">
        <v>730</v>
      </c>
      <c r="Q808" s="3" t="s">
        <v>5</v>
      </c>
      <c r="R808" s="3" t="s">
        <v>24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'azure-vm-prices-base'!J$2:K$6933, 2, 0), VLOOKUP(X808 &amp; I808 &amp; N808 &amp; "??" &amp; IF(OR(K808="PREMIUM", ISNUMBER(SEARCH("P", L808 ) ) ), "SDD", "???" ),  'azure-vm-prices-base'!J$2:K$6933, 2, 0)), "")</f>
        <v>0</v>
      </c>
      <c r="X808" s="4">
        <f>IF(S808="YES", IF( B3="CPU+MEM" , _xlfn.MINIFS('azure-vm-prices-base'!C$2:C$6932, 'azure-vm-prices-base'!A$2:A$6932, "&gt;="&amp;F808*(100-$B$2)/100, 'azure-vm-prices-base'!B$2:B$6932, "&gt;="&amp;G808*(100-$B$2)/100, 'azure-vm-prices-base'!G$2:G$6932,I808, 'azure-vm-prices-base'!H$2:H$6932, J808, 'azure-vm-prices-base'!D$2:D$6932, IF(M808="YES", "YES", "*"), 'azure-vm-prices-base'!E$2:E$6932, IF(N808="YES", "YES", "*"), 'azure-vm-prices-base'!F$2:F$6932, IF(Q808="NO", "NO", "*"), 'azure-vm-prices-base'!I$2:I$6932, IF(BD808="YES", "YES", "*") ), _xlfn.MINIFS('azure-vm-prices-base'!C$2:C$6932, 'azure-vm-prices-base'!B$2:B$6932, "&gt;="&amp;G808*(100-$B$2)/100, 'azure-vm-prices-base'!G$2:G$6932,I808, 'azure-vm-prices-base'!H$2:H$6932, J808, 'azure-vm-prices-base'!D$2:D$6932, IF(M808="YES", "YES", "*"), 'azure-vm-prices-base'!E$2:E$6932, IF(N808="YES", "YES", "*"), 'azure-vm-prices-base'!F$2:F$6932, IF(Q808="NO", "NO", "*"), 'azure-vm-prices-base'!I$2:I$6932,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'azure-vm-prices-1Y'!J$2:K$6933  , 2, 0), VLOOKUP(Z808 &amp; I808 &amp; N808 &amp; "??" &amp; IF(OR(K808="PREMIUM", ISNUMBER(SEARCH("P", L808 ) ) ), "SDD", "???" ),  'azure-vm-prices-1Y'!J$2:K$6933, 2, 0)),   "")</f>
        <v>0</v>
      </c>
      <c r="Z808" s="4">
        <f>IF(S808="YES", IF( B3="CPU+MEM" , _xlfn.MINIFS('azure-vm-prices-1Y'!C$2:C$6932,   'azure-vm-prices-1Y'!A$2:A$6932,   "&gt;="&amp;F808*(100-$B$2)/100, 'azure-vm-prices-1Y'!B$2:B$6932,   "&gt;="&amp;G808*(100-$B$2)/100, 'azure-vm-prices-1Y'!G$2:G$6932,I808,   'azure-vm-prices-1Y'!H$2:H$6932,   J808, 'azure-vm-prices-1Y'!D$2:D$6932,   IF(M808="YES", "YES", "*"), 'azure-vm-prices-1Y'!E$2:E$6932,   IF(N808="YES", "YES", "*"), 'azure-vm-prices-1Y'!F$2:F$6932,   IF(Q808="NO", "NO", "*"), 'azure-vm-prices-1Y'!I$2:I$6932,   IF(BD808="YES", "YES", "*") ), _xlfn.MINIFS('azure-vm-prices-1Y'!C$2:C$6932, 'azure-vm-prices-1Y'!B$2:B$6932, "&gt;="&amp;G808*(100-$B$2)/100, 'azure-vm-prices-1Y'!G$2:G$6932,I808, 'azure-vm-prices-1Y'!H$2:H$6932, J808, 'azure-vm-prices-1Y'!D$2:D$6932, IF(M808="YES", "YES", "*"), 'azure-vm-prices-1Y'!E$2:E$6932, IF(N808="YES", "YES", "*"), 'azure-vm-prices-1Y'!F$2:F$6932, IF(Q808="NO", "NO", "*"), 'azure-vm-prices-1Y'!I$2:I$6932,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'azure-vm-prices-3Y'!J$2:K$6933  , 2, 0), VLOOKUP(AB808 &amp; I808 &amp; N808 &amp; "??" &amp; IF(OR(K808="PREMIUM", ISNUMBER(SEARCH("P", L808 ) ) ), "SDD", "???" ),  'azure-vm-prices-3Y'!J$2:K$6933, 2, 0)),   "")</f>
        <v>0</v>
      </c>
      <c r="AB808" s="4">
        <f>IF(S808="YES", IF( B3="CPU+MEM" , _xlfn.MINIFS('azure-vm-prices-3Y'!C$2:C$6932,   'azure-vm-prices-3Y'!A$2:A$6932,   "&gt;="&amp;F808*(100-$B$2)/100, 'azure-vm-prices-3Y'!B$2:B$6932,   "&gt;="&amp;G808*(100-$B$2)/100, 'azure-vm-prices-3Y'!G$2:G$6932,I808,   'azure-vm-prices-3Y'!H$2:H$6932,   J808, 'azure-vm-prices-3Y'!D$2:D$6932,   IF(M808="YES", "YES", "*"), 'azure-vm-prices-3Y'!E$2:E$6932,   IF(N808="YES", "YES", "*"), 'azure-vm-prices-3Y'!F$2:F$6932,   IF(Q808="NO", "NO", "*"), 'azure-vm-prices-3Y'!I$2:I$6932,   IF(BD808="YES", "YES", "*") ), _xlfn.MINIFS('azure-vm-prices-3Y'!C$2:C$6932, 'azure-vm-prices-3Y'!B$2:B$6932, "&gt;="&amp;G808*(100-$B$2)/100, 'azure-vm-prices-3Y'!G$2:G$6932,I808, 'azure-vm-prices-3Y'!H$2:H$6932, J808, 'azure-vm-prices-3Y'!D$2:D$6932, IF(M808="YES", "YES", "*"), 'azure-vm-prices-3Y'!E$2:E$6932, IF(N808="YES", "YES", "*"), 'azure-vm-prices-3Y'!F$2:F$6932, IF(Q808="NO", "NO", "*"), 'azure-vm-prices-3Y'!I$2:I$6932,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IF(AND(K808="STANDARD",S808="YES",H808&lt;='azure-standard-disk-prices'!G2, H808&gt;0),1+IF(O808="YES",1),"")</f>
        <v>0</v>
      </c>
      <c r="AH808" s="4">
        <f>IF(AND(K808="STANDARD",S808="YES",H808&gt;'azure-standard-disk-prices'!G2,H808 &lt;='azure-standard-disk-prices'!G3),1+IF(O808="YES",1),"")</f>
        <v>0</v>
      </c>
      <c r="AI808" s="4">
        <f>IF(AND(K808="STANDARD",S808="YES",H808&gt;'azure-standard-disk-prices'!G3,H808 &lt;='azure-standard-disk-prices'!G4),1+IF(O808="YES",1),"")</f>
        <v>0</v>
      </c>
      <c r="AJ808" s="4">
        <f>IF(AND(K808="STANDARD",S808="YES",H808&gt;'azure-standard-disk-prices'!G4,H808 &lt;='azure-standard-disk-prices'!G5),1+IF(O808="YES",1),"")</f>
        <v>0</v>
      </c>
      <c r="AK808" s="4">
        <f>IF(AND(K808="STANDARD",S808="YES",H808&gt;'azure-standard-disk-prices'!G5,H808 &lt;='azure-standard-disk-prices'!G6),1+IF(O808="YES",1),"")</f>
        <v>0</v>
      </c>
      <c r="AL808" s="4">
        <f>IF(AND(K808="STANDARD",S808="YES",H808&gt;'azure-standard-disk-prices'!G6,H808 &lt;='azure-standard-disk-prices'!G7),1+IF(O808="YES",1),"")</f>
        <v>0</v>
      </c>
      <c r="AM808" s="4">
        <f>IF(AND(K808="STANDARD",S808="YES",H808&gt;'azure-standard-disk-prices'!G7,H808 &lt;='azure-standard-disk-prices'!G8),1+IF(O808="YES",1),"")</f>
        <v>0</v>
      </c>
      <c r="AN808" s="4">
        <f>IF(AND(K808="STANDARD",S808="YES",H808&gt;'azure-standard-disk-prices'!G8,H808 &lt;='azure-standard-disk-prices'!G9),1+IF(O808="YES",1),"")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22</v>
      </c>
      <c r="J809" s="3" t="s">
        <v>19</v>
      </c>
      <c r="K809" s="3" t="s">
        <v>15</v>
      </c>
      <c r="L809" s="3" t="s">
        <v>11</v>
      </c>
      <c r="M809" s="3" t="s">
        <v>5</v>
      </c>
      <c r="N809" s="3" t="s">
        <v>5</v>
      </c>
      <c r="O809" s="3" t="s">
        <v>5</v>
      </c>
      <c r="P809" s="3">
        <v>730</v>
      </c>
      <c r="Q809" s="3" t="s">
        <v>5</v>
      </c>
      <c r="R809" s="3" t="s">
        <v>24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'azure-vm-prices-base'!J$2:K$6933, 2, 0), VLOOKUP(X809 &amp; I809 &amp; N809 &amp; "??" &amp; IF(OR(K809="PREMIUM", ISNUMBER(SEARCH("P", L809 ) ) ), "SDD", "???" ),  'azure-vm-prices-base'!J$2:K$6933, 2, 0)), "")</f>
        <v>0</v>
      </c>
      <c r="X809" s="4">
        <f>IF(S809="YES", IF( B3="CPU+MEM" , _xlfn.MINIFS('azure-vm-prices-base'!C$2:C$6932, 'azure-vm-prices-base'!A$2:A$6932, "&gt;="&amp;F809*(100-$B$2)/100, 'azure-vm-prices-base'!B$2:B$6932, "&gt;="&amp;G809*(100-$B$2)/100, 'azure-vm-prices-base'!G$2:G$6932,I809, 'azure-vm-prices-base'!H$2:H$6932, J809, 'azure-vm-prices-base'!D$2:D$6932, IF(M809="YES", "YES", "*"), 'azure-vm-prices-base'!E$2:E$6932, IF(N809="YES", "YES", "*"), 'azure-vm-prices-base'!F$2:F$6932, IF(Q809="NO", "NO", "*"), 'azure-vm-prices-base'!I$2:I$6932, IF(BD809="YES", "YES", "*") ), _xlfn.MINIFS('azure-vm-prices-base'!C$2:C$6932, 'azure-vm-prices-base'!B$2:B$6932, "&gt;="&amp;G809*(100-$B$2)/100, 'azure-vm-prices-base'!G$2:G$6932,I809, 'azure-vm-prices-base'!H$2:H$6932, J809, 'azure-vm-prices-base'!D$2:D$6932, IF(M809="YES", "YES", "*"), 'azure-vm-prices-base'!E$2:E$6932, IF(N809="YES", "YES", "*"), 'azure-vm-prices-base'!F$2:F$6932, IF(Q809="NO", "NO", "*"), 'azure-vm-prices-base'!I$2:I$6932,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'azure-vm-prices-1Y'!J$2:K$6933  , 2, 0), VLOOKUP(Z809 &amp; I809 &amp; N809 &amp; "??" &amp; IF(OR(K809="PREMIUM", ISNUMBER(SEARCH("P", L809 ) ) ), "SDD", "???" ),  'azure-vm-prices-1Y'!J$2:K$6933, 2, 0)),   "")</f>
        <v>0</v>
      </c>
      <c r="Z809" s="4">
        <f>IF(S809="YES", IF( B3="CPU+MEM" , _xlfn.MINIFS('azure-vm-prices-1Y'!C$2:C$6932,   'azure-vm-prices-1Y'!A$2:A$6932,   "&gt;="&amp;F809*(100-$B$2)/100, 'azure-vm-prices-1Y'!B$2:B$6932,   "&gt;="&amp;G809*(100-$B$2)/100, 'azure-vm-prices-1Y'!G$2:G$6932,I809,   'azure-vm-prices-1Y'!H$2:H$6932,   J809, 'azure-vm-prices-1Y'!D$2:D$6932,   IF(M809="YES", "YES", "*"), 'azure-vm-prices-1Y'!E$2:E$6932,   IF(N809="YES", "YES", "*"), 'azure-vm-prices-1Y'!F$2:F$6932,   IF(Q809="NO", "NO", "*"), 'azure-vm-prices-1Y'!I$2:I$6932,   IF(BD809="YES", "YES", "*") ), _xlfn.MINIFS('azure-vm-prices-1Y'!C$2:C$6932, 'azure-vm-prices-1Y'!B$2:B$6932, "&gt;="&amp;G809*(100-$B$2)/100, 'azure-vm-prices-1Y'!G$2:G$6932,I809, 'azure-vm-prices-1Y'!H$2:H$6932, J809, 'azure-vm-prices-1Y'!D$2:D$6932, IF(M809="YES", "YES", "*"), 'azure-vm-prices-1Y'!E$2:E$6932, IF(N809="YES", "YES", "*"), 'azure-vm-prices-1Y'!F$2:F$6932, IF(Q809="NO", "NO", "*"), 'azure-vm-prices-1Y'!I$2:I$6932,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'azure-vm-prices-3Y'!J$2:K$6933  , 2, 0), VLOOKUP(AB809 &amp; I809 &amp; N809 &amp; "??" &amp; IF(OR(K809="PREMIUM", ISNUMBER(SEARCH("P", L809 ) ) ), "SDD", "???" ),  'azure-vm-prices-3Y'!J$2:K$6933, 2, 0)),   "")</f>
        <v>0</v>
      </c>
      <c r="AB809" s="4">
        <f>IF(S809="YES", IF( B3="CPU+MEM" , _xlfn.MINIFS('azure-vm-prices-3Y'!C$2:C$6932,   'azure-vm-prices-3Y'!A$2:A$6932,   "&gt;="&amp;F809*(100-$B$2)/100, 'azure-vm-prices-3Y'!B$2:B$6932,   "&gt;="&amp;G809*(100-$B$2)/100, 'azure-vm-prices-3Y'!G$2:G$6932,I809,   'azure-vm-prices-3Y'!H$2:H$6932,   J809, 'azure-vm-prices-3Y'!D$2:D$6932,   IF(M809="YES", "YES", "*"), 'azure-vm-prices-3Y'!E$2:E$6932,   IF(N809="YES", "YES", "*"), 'azure-vm-prices-3Y'!F$2:F$6932,   IF(Q809="NO", "NO", "*"), 'azure-vm-prices-3Y'!I$2:I$6932,   IF(BD809="YES", "YES", "*") ), _xlfn.MINIFS('azure-vm-prices-3Y'!C$2:C$6932, 'azure-vm-prices-3Y'!B$2:B$6932, "&gt;="&amp;G809*(100-$B$2)/100, 'azure-vm-prices-3Y'!G$2:G$6932,I809, 'azure-vm-prices-3Y'!H$2:H$6932, J809, 'azure-vm-prices-3Y'!D$2:D$6932, IF(M809="YES", "YES", "*"), 'azure-vm-prices-3Y'!E$2:E$6932, IF(N809="YES", "YES", "*"), 'azure-vm-prices-3Y'!F$2:F$6932, IF(Q809="NO", "NO", "*"), 'azure-vm-prices-3Y'!I$2:I$6932,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IF(AND(K809="STANDARD",S809="YES",H809&lt;='azure-standard-disk-prices'!G2, H809&gt;0),1+IF(O809="YES",1),"")</f>
        <v>0</v>
      </c>
      <c r="AH809" s="4">
        <f>IF(AND(K809="STANDARD",S809="YES",H809&gt;'azure-standard-disk-prices'!G2,H809 &lt;='azure-standard-disk-prices'!G3),1+IF(O809="YES",1),"")</f>
        <v>0</v>
      </c>
      <c r="AI809" s="4">
        <f>IF(AND(K809="STANDARD",S809="YES",H809&gt;'azure-standard-disk-prices'!G3,H809 &lt;='azure-standard-disk-prices'!G4),1+IF(O809="YES",1),"")</f>
        <v>0</v>
      </c>
      <c r="AJ809" s="4">
        <f>IF(AND(K809="STANDARD",S809="YES",H809&gt;'azure-standard-disk-prices'!G4,H809 &lt;='azure-standard-disk-prices'!G5),1+IF(O809="YES",1),"")</f>
        <v>0</v>
      </c>
      <c r="AK809" s="4">
        <f>IF(AND(K809="STANDARD",S809="YES",H809&gt;'azure-standard-disk-prices'!G5,H809 &lt;='azure-standard-disk-prices'!G6),1+IF(O809="YES",1),"")</f>
        <v>0</v>
      </c>
      <c r="AL809" s="4">
        <f>IF(AND(K809="STANDARD",S809="YES",H809&gt;'azure-standard-disk-prices'!G6,H809 &lt;='azure-standard-disk-prices'!G7),1+IF(O809="YES",1),"")</f>
        <v>0</v>
      </c>
      <c r="AM809" s="4">
        <f>IF(AND(K809="STANDARD",S809="YES",H809&gt;'azure-standard-disk-prices'!G7,H809 &lt;='azure-standard-disk-prices'!G8),1+IF(O809="YES",1),"")</f>
        <v>0</v>
      </c>
      <c r="AN809" s="4">
        <f>IF(AND(K809="STANDARD",S809="YES",H809&gt;'azure-standard-disk-prices'!G8,H809 &lt;='azure-standard-disk-prices'!G9),1+IF(O809="YES",1),"")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22</v>
      </c>
      <c r="J810" s="3" t="s">
        <v>19</v>
      </c>
      <c r="K810" s="3" t="s">
        <v>15</v>
      </c>
      <c r="L810" s="3" t="s">
        <v>11</v>
      </c>
      <c r="M810" s="3" t="s">
        <v>5</v>
      </c>
      <c r="N810" s="3" t="s">
        <v>5</v>
      </c>
      <c r="O810" s="3" t="s">
        <v>5</v>
      </c>
      <c r="P810" s="3">
        <v>730</v>
      </c>
      <c r="Q810" s="3" t="s">
        <v>5</v>
      </c>
      <c r="R810" s="3" t="s">
        <v>24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'azure-vm-prices-base'!J$2:K$6933, 2, 0), VLOOKUP(X810 &amp; I810 &amp; N810 &amp; "??" &amp; IF(OR(K810="PREMIUM", ISNUMBER(SEARCH("P", L810 ) ) ), "SDD", "???" ),  'azure-vm-prices-base'!J$2:K$6933, 2, 0)), "")</f>
        <v>0</v>
      </c>
      <c r="X810" s="4">
        <f>IF(S810="YES", IF( B3="CPU+MEM" , _xlfn.MINIFS('azure-vm-prices-base'!C$2:C$6932, 'azure-vm-prices-base'!A$2:A$6932, "&gt;="&amp;F810*(100-$B$2)/100, 'azure-vm-prices-base'!B$2:B$6932, "&gt;="&amp;G810*(100-$B$2)/100, 'azure-vm-prices-base'!G$2:G$6932,I810, 'azure-vm-prices-base'!H$2:H$6932, J810, 'azure-vm-prices-base'!D$2:D$6932, IF(M810="YES", "YES", "*"), 'azure-vm-prices-base'!E$2:E$6932, IF(N810="YES", "YES", "*"), 'azure-vm-prices-base'!F$2:F$6932, IF(Q810="NO", "NO", "*"), 'azure-vm-prices-base'!I$2:I$6932, IF(BD810="YES", "YES", "*") ), _xlfn.MINIFS('azure-vm-prices-base'!C$2:C$6932, 'azure-vm-prices-base'!B$2:B$6932, "&gt;="&amp;G810*(100-$B$2)/100, 'azure-vm-prices-base'!G$2:G$6932,I810, 'azure-vm-prices-base'!H$2:H$6932, J810, 'azure-vm-prices-base'!D$2:D$6932, IF(M810="YES", "YES", "*"), 'azure-vm-prices-base'!E$2:E$6932, IF(N810="YES", "YES", "*"), 'azure-vm-prices-base'!F$2:F$6932, IF(Q810="NO", "NO", "*"), 'azure-vm-prices-base'!I$2:I$6932,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'azure-vm-prices-1Y'!J$2:K$6933  , 2, 0), VLOOKUP(Z810 &amp; I810 &amp; N810 &amp; "??" &amp; IF(OR(K810="PREMIUM", ISNUMBER(SEARCH("P", L810 ) ) ), "SDD", "???" ),  'azure-vm-prices-1Y'!J$2:K$6933, 2, 0)),   "")</f>
        <v>0</v>
      </c>
      <c r="Z810" s="4">
        <f>IF(S810="YES", IF( B3="CPU+MEM" , _xlfn.MINIFS('azure-vm-prices-1Y'!C$2:C$6932,   'azure-vm-prices-1Y'!A$2:A$6932,   "&gt;="&amp;F810*(100-$B$2)/100, 'azure-vm-prices-1Y'!B$2:B$6932,   "&gt;="&amp;G810*(100-$B$2)/100, 'azure-vm-prices-1Y'!G$2:G$6932,I810,   'azure-vm-prices-1Y'!H$2:H$6932,   J810, 'azure-vm-prices-1Y'!D$2:D$6932,   IF(M810="YES", "YES", "*"), 'azure-vm-prices-1Y'!E$2:E$6932,   IF(N810="YES", "YES", "*"), 'azure-vm-prices-1Y'!F$2:F$6932,   IF(Q810="NO", "NO", "*"), 'azure-vm-prices-1Y'!I$2:I$6932,   IF(BD810="YES", "YES", "*") ), _xlfn.MINIFS('azure-vm-prices-1Y'!C$2:C$6932, 'azure-vm-prices-1Y'!B$2:B$6932, "&gt;="&amp;G810*(100-$B$2)/100, 'azure-vm-prices-1Y'!G$2:G$6932,I810, 'azure-vm-prices-1Y'!H$2:H$6932, J810, 'azure-vm-prices-1Y'!D$2:D$6932, IF(M810="YES", "YES", "*"), 'azure-vm-prices-1Y'!E$2:E$6932, IF(N810="YES", "YES", "*"), 'azure-vm-prices-1Y'!F$2:F$6932, IF(Q810="NO", "NO", "*"), 'azure-vm-prices-1Y'!I$2:I$6932,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'azure-vm-prices-3Y'!J$2:K$6933  , 2, 0), VLOOKUP(AB810 &amp; I810 &amp; N810 &amp; "??" &amp; IF(OR(K810="PREMIUM", ISNUMBER(SEARCH("P", L810 ) ) ), "SDD", "???" ),  'azure-vm-prices-3Y'!J$2:K$6933, 2, 0)),   "")</f>
        <v>0</v>
      </c>
      <c r="AB810" s="4">
        <f>IF(S810="YES", IF( B3="CPU+MEM" , _xlfn.MINIFS('azure-vm-prices-3Y'!C$2:C$6932,   'azure-vm-prices-3Y'!A$2:A$6932,   "&gt;="&amp;F810*(100-$B$2)/100, 'azure-vm-prices-3Y'!B$2:B$6932,   "&gt;="&amp;G810*(100-$B$2)/100, 'azure-vm-prices-3Y'!G$2:G$6932,I810,   'azure-vm-prices-3Y'!H$2:H$6932,   J810, 'azure-vm-prices-3Y'!D$2:D$6932,   IF(M810="YES", "YES", "*"), 'azure-vm-prices-3Y'!E$2:E$6932,   IF(N810="YES", "YES", "*"), 'azure-vm-prices-3Y'!F$2:F$6932,   IF(Q810="NO", "NO", "*"), 'azure-vm-prices-3Y'!I$2:I$6932,   IF(BD810="YES", "YES", "*") ), _xlfn.MINIFS('azure-vm-prices-3Y'!C$2:C$6932, 'azure-vm-prices-3Y'!B$2:B$6932, "&gt;="&amp;G810*(100-$B$2)/100, 'azure-vm-prices-3Y'!G$2:G$6932,I810, 'azure-vm-prices-3Y'!H$2:H$6932, J810, 'azure-vm-prices-3Y'!D$2:D$6932, IF(M810="YES", "YES", "*"), 'azure-vm-prices-3Y'!E$2:E$6932, IF(N810="YES", "YES", "*"), 'azure-vm-prices-3Y'!F$2:F$6932, IF(Q810="NO", "NO", "*"), 'azure-vm-prices-3Y'!I$2:I$6932,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IF(AND(K810="STANDARD",S810="YES",H810&lt;='azure-standard-disk-prices'!G2, H810&gt;0),1+IF(O810="YES",1),"")</f>
        <v>0</v>
      </c>
      <c r="AH810" s="4">
        <f>IF(AND(K810="STANDARD",S810="YES",H810&gt;'azure-standard-disk-prices'!G2,H810 &lt;='azure-standard-disk-prices'!G3),1+IF(O810="YES",1),"")</f>
        <v>0</v>
      </c>
      <c r="AI810" s="4">
        <f>IF(AND(K810="STANDARD",S810="YES",H810&gt;'azure-standard-disk-prices'!G3,H810 &lt;='azure-standard-disk-prices'!G4),1+IF(O810="YES",1),"")</f>
        <v>0</v>
      </c>
      <c r="AJ810" s="4">
        <f>IF(AND(K810="STANDARD",S810="YES",H810&gt;'azure-standard-disk-prices'!G4,H810 &lt;='azure-standard-disk-prices'!G5),1+IF(O810="YES",1),"")</f>
        <v>0</v>
      </c>
      <c r="AK810" s="4">
        <f>IF(AND(K810="STANDARD",S810="YES",H810&gt;'azure-standard-disk-prices'!G5,H810 &lt;='azure-standard-disk-prices'!G6),1+IF(O810="YES",1),"")</f>
        <v>0</v>
      </c>
      <c r="AL810" s="4">
        <f>IF(AND(K810="STANDARD",S810="YES",H810&gt;'azure-standard-disk-prices'!G6,H810 &lt;='azure-standard-disk-prices'!G7),1+IF(O810="YES",1),"")</f>
        <v>0</v>
      </c>
      <c r="AM810" s="4">
        <f>IF(AND(K810="STANDARD",S810="YES",H810&gt;'azure-standard-disk-prices'!G7,H810 &lt;='azure-standard-disk-prices'!G8),1+IF(O810="YES",1),"")</f>
        <v>0</v>
      </c>
      <c r="AN810" s="4">
        <f>IF(AND(K810="STANDARD",S810="YES",H810&gt;'azure-standard-disk-prices'!G8,H810 &lt;='azure-standard-disk-prices'!G9),1+IF(O810="YES",1),"")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22</v>
      </c>
      <c r="J811" s="3" t="s">
        <v>19</v>
      </c>
      <c r="K811" s="3" t="s">
        <v>15</v>
      </c>
      <c r="L811" s="3" t="s">
        <v>11</v>
      </c>
      <c r="M811" s="3" t="s">
        <v>5</v>
      </c>
      <c r="N811" s="3" t="s">
        <v>5</v>
      </c>
      <c r="O811" s="3" t="s">
        <v>5</v>
      </c>
      <c r="P811" s="3">
        <v>730</v>
      </c>
      <c r="Q811" s="3" t="s">
        <v>5</v>
      </c>
      <c r="R811" s="3" t="s">
        <v>24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'azure-vm-prices-base'!J$2:K$6933, 2, 0), VLOOKUP(X811 &amp; I811 &amp; N811 &amp; "??" &amp; IF(OR(K811="PREMIUM", ISNUMBER(SEARCH("P", L811 ) ) ), "SDD", "???" ),  'azure-vm-prices-base'!J$2:K$6933, 2, 0)), "")</f>
        <v>0</v>
      </c>
      <c r="X811" s="4">
        <f>IF(S811="YES", IF( B3="CPU+MEM" , _xlfn.MINIFS('azure-vm-prices-base'!C$2:C$6932, 'azure-vm-prices-base'!A$2:A$6932, "&gt;="&amp;F811*(100-$B$2)/100, 'azure-vm-prices-base'!B$2:B$6932, "&gt;="&amp;G811*(100-$B$2)/100, 'azure-vm-prices-base'!G$2:G$6932,I811, 'azure-vm-prices-base'!H$2:H$6932, J811, 'azure-vm-prices-base'!D$2:D$6932, IF(M811="YES", "YES", "*"), 'azure-vm-prices-base'!E$2:E$6932, IF(N811="YES", "YES", "*"), 'azure-vm-prices-base'!F$2:F$6932, IF(Q811="NO", "NO", "*"), 'azure-vm-prices-base'!I$2:I$6932, IF(BD811="YES", "YES", "*") ), _xlfn.MINIFS('azure-vm-prices-base'!C$2:C$6932, 'azure-vm-prices-base'!B$2:B$6932, "&gt;="&amp;G811*(100-$B$2)/100, 'azure-vm-prices-base'!G$2:G$6932,I811, 'azure-vm-prices-base'!H$2:H$6932, J811, 'azure-vm-prices-base'!D$2:D$6932, IF(M811="YES", "YES", "*"), 'azure-vm-prices-base'!E$2:E$6932, IF(N811="YES", "YES", "*"), 'azure-vm-prices-base'!F$2:F$6932, IF(Q811="NO", "NO", "*"), 'azure-vm-prices-base'!I$2:I$6932,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'azure-vm-prices-1Y'!J$2:K$6933  , 2, 0), VLOOKUP(Z811 &amp; I811 &amp; N811 &amp; "??" &amp; IF(OR(K811="PREMIUM", ISNUMBER(SEARCH("P", L811 ) ) ), "SDD", "???" ),  'azure-vm-prices-1Y'!J$2:K$6933, 2, 0)),   "")</f>
        <v>0</v>
      </c>
      <c r="Z811" s="4">
        <f>IF(S811="YES", IF( B3="CPU+MEM" , _xlfn.MINIFS('azure-vm-prices-1Y'!C$2:C$6932,   'azure-vm-prices-1Y'!A$2:A$6932,   "&gt;="&amp;F811*(100-$B$2)/100, 'azure-vm-prices-1Y'!B$2:B$6932,   "&gt;="&amp;G811*(100-$B$2)/100, 'azure-vm-prices-1Y'!G$2:G$6932,I811,   'azure-vm-prices-1Y'!H$2:H$6932,   J811, 'azure-vm-prices-1Y'!D$2:D$6932,   IF(M811="YES", "YES", "*"), 'azure-vm-prices-1Y'!E$2:E$6932,   IF(N811="YES", "YES", "*"), 'azure-vm-prices-1Y'!F$2:F$6932,   IF(Q811="NO", "NO", "*"), 'azure-vm-prices-1Y'!I$2:I$6932,   IF(BD811="YES", "YES", "*") ), _xlfn.MINIFS('azure-vm-prices-1Y'!C$2:C$6932, 'azure-vm-prices-1Y'!B$2:B$6932, "&gt;="&amp;G811*(100-$B$2)/100, 'azure-vm-prices-1Y'!G$2:G$6932,I811, 'azure-vm-prices-1Y'!H$2:H$6932, J811, 'azure-vm-prices-1Y'!D$2:D$6932, IF(M811="YES", "YES", "*"), 'azure-vm-prices-1Y'!E$2:E$6932, IF(N811="YES", "YES", "*"), 'azure-vm-prices-1Y'!F$2:F$6932, IF(Q811="NO", "NO", "*"), 'azure-vm-prices-1Y'!I$2:I$6932,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'azure-vm-prices-3Y'!J$2:K$6933  , 2, 0), VLOOKUP(AB811 &amp; I811 &amp; N811 &amp; "??" &amp; IF(OR(K811="PREMIUM", ISNUMBER(SEARCH("P", L811 ) ) ), "SDD", "???" ),  'azure-vm-prices-3Y'!J$2:K$6933, 2, 0)),   "")</f>
        <v>0</v>
      </c>
      <c r="AB811" s="4">
        <f>IF(S811="YES", IF( B3="CPU+MEM" , _xlfn.MINIFS('azure-vm-prices-3Y'!C$2:C$6932,   'azure-vm-prices-3Y'!A$2:A$6932,   "&gt;="&amp;F811*(100-$B$2)/100, 'azure-vm-prices-3Y'!B$2:B$6932,   "&gt;="&amp;G811*(100-$B$2)/100, 'azure-vm-prices-3Y'!G$2:G$6932,I811,   'azure-vm-prices-3Y'!H$2:H$6932,   J811, 'azure-vm-prices-3Y'!D$2:D$6932,   IF(M811="YES", "YES", "*"), 'azure-vm-prices-3Y'!E$2:E$6932,   IF(N811="YES", "YES", "*"), 'azure-vm-prices-3Y'!F$2:F$6932,   IF(Q811="NO", "NO", "*"), 'azure-vm-prices-3Y'!I$2:I$6932,   IF(BD811="YES", "YES", "*") ), _xlfn.MINIFS('azure-vm-prices-3Y'!C$2:C$6932, 'azure-vm-prices-3Y'!B$2:B$6932, "&gt;="&amp;G811*(100-$B$2)/100, 'azure-vm-prices-3Y'!G$2:G$6932,I811, 'azure-vm-prices-3Y'!H$2:H$6932, J811, 'azure-vm-prices-3Y'!D$2:D$6932, IF(M811="YES", "YES", "*"), 'azure-vm-prices-3Y'!E$2:E$6932, IF(N811="YES", "YES", "*"), 'azure-vm-prices-3Y'!F$2:F$6932, IF(Q811="NO", "NO", "*"), 'azure-vm-prices-3Y'!I$2:I$6932,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IF(AND(K811="STANDARD",S811="YES",H811&lt;='azure-standard-disk-prices'!G2, H811&gt;0),1+IF(O811="YES",1),"")</f>
        <v>0</v>
      </c>
      <c r="AH811" s="4">
        <f>IF(AND(K811="STANDARD",S811="YES",H811&gt;'azure-standard-disk-prices'!G2,H811 &lt;='azure-standard-disk-prices'!G3),1+IF(O811="YES",1),"")</f>
        <v>0</v>
      </c>
      <c r="AI811" s="4">
        <f>IF(AND(K811="STANDARD",S811="YES",H811&gt;'azure-standard-disk-prices'!G3,H811 &lt;='azure-standard-disk-prices'!G4),1+IF(O811="YES",1),"")</f>
        <v>0</v>
      </c>
      <c r="AJ811" s="4">
        <f>IF(AND(K811="STANDARD",S811="YES",H811&gt;'azure-standard-disk-prices'!G4,H811 &lt;='azure-standard-disk-prices'!G5),1+IF(O811="YES",1),"")</f>
        <v>0</v>
      </c>
      <c r="AK811" s="4">
        <f>IF(AND(K811="STANDARD",S811="YES",H811&gt;'azure-standard-disk-prices'!G5,H811 &lt;='azure-standard-disk-prices'!G6),1+IF(O811="YES",1),"")</f>
        <v>0</v>
      </c>
      <c r="AL811" s="4">
        <f>IF(AND(K811="STANDARD",S811="YES",H811&gt;'azure-standard-disk-prices'!G6,H811 &lt;='azure-standard-disk-prices'!G7),1+IF(O811="YES",1),"")</f>
        <v>0</v>
      </c>
      <c r="AM811" s="4">
        <f>IF(AND(K811="STANDARD",S811="YES",H811&gt;'azure-standard-disk-prices'!G7,H811 &lt;='azure-standard-disk-prices'!G8),1+IF(O811="YES",1),"")</f>
        <v>0</v>
      </c>
      <c r="AN811" s="4">
        <f>IF(AND(K811="STANDARD",S811="YES",H811&gt;'azure-standard-disk-prices'!G8,H811 &lt;='azure-standard-disk-prices'!G9),1+IF(O811="YES",1),"")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22</v>
      </c>
      <c r="J812" s="3" t="s">
        <v>19</v>
      </c>
      <c r="K812" s="3" t="s">
        <v>15</v>
      </c>
      <c r="L812" s="3" t="s">
        <v>11</v>
      </c>
      <c r="M812" s="3" t="s">
        <v>5</v>
      </c>
      <c r="N812" s="3" t="s">
        <v>5</v>
      </c>
      <c r="O812" s="3" t="s">
        <v>5</v>
      </c>
      <c r="P812" s="3">
        <v>730</v>
      </c>
      <c r="Q812" s="3" t="s">
        <v>5</v>
      </c>
      <c r="R812" s="3" t="s">
        <v>24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'azure-vm-prices-base'!J$2:K$6933, 2, 0), VLOOKUP(X812 &amp; I812 &amp; N812 &amp; "??" &amp; IF(OR(K812="PREMIUM", ISNUMBER(SEARCH("P", L812 ) ) ), "SDD", "???" ),  'azure-vm-prices-base'!J$2:K$6933, 2, 0)), "")</f>
        <v>0</v>
      </c>
      <c r="X812" s="4">
        <f>IF(S812="YES", IF( B3="CPU+MEM" , _xlfn.MINIFS('azure-vm-prices-base'!C$2:C$6932, 'azure-vm-prices-base'!A$2:A$6932, "&gt;="&amp;F812*(100-$B$2)/100, 'azure-vm-prices-base'!B$2:B$6932, "&gt;="&amp;G812*(100-$B$2)/100, 'azure-vm-prices-base'!G$2:G$6932,I812, 'azure-vm-prices-base'!H$2:H$6932, J812, 'azure-vm-prices-base'!D$2:D$6932, IF(M812="YES", "YES", "*"), 'azure-vm-prices-base'!E$2:E$6932, IF(N812="YES", "YES", "*"), 'azure-vm-prices-base'!F$2:F$6932, IF(Q812="NO", "NO", "*"), 'azure-vm-prices-base'!I$2:I$6932, IF(BD812="YES", "YES", "*") ), _xlfn.MINIFS('azure-vm-prices-base'!C$2:C$6932, 'azure-vm-prices-base'!B$2:B$6932, "&gt;="&amp;G812*(100-$B$2)/100, 'azure-vm-prices-base'!G$2:G$6932,I812, 'azure-vm-prices-base'!H$2:H$6932, J812, 'azure-vm-prices-base'!D$2:D$6932, IF(M812="YES", "YES", "*"), 'azure-vm-prices-base'!E$2:E$6932, IF(N812="YES", "YES", "*"), 'azure-vm-prices-base'!F$2:F$6932, IF(Q812="NO", "NO", "*"), 'azure-vm-prices-base'!I$2:I$6932,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'azure-vm-prices-1Y'!J$2:K$6933  , 2, 0), VLOOKUP(Z812 &amp; I812 &amp; N812 &amp; "??" &amp; IF(OR(K812="PREMIUM", ISNUMBER(SEARCH("P", L812 ) ) ), "SDD", "???" ),  'azure-vm-prices-1Y'!J$2:K$6933, 2, 0)),   "")</f>
        <v>0</v>
      </c>
      <c r="Z812" s="4">
        <f>IF(S812="YES", IF( B3="CPU+MEM" , _xlfn.MINIFS('azure-vm-prices-1Y'!C$2:C$6932,   'azure-vm-prices-1Y'!A$2:A$6932,   "&gt;="&amp;F812*(100-$B$2)/100, 'azure-vm-prices-1Y'!B$2:B$6932,   "&gt;="&amp;G812*(100-$B$2)/100, 'azure-vm-prices-1Y'!G$2:G$6932,I812,   'azure-vm-prices-1Y'!H$2:H$6932,   J812, 'azure-vm-prices-1Y'!D$2:D$6932,   IF(M812="YES", "YES", "*"), 'azure-vm-prices-1Y'!E$2:E$6932,   IF(N812="YES", "YES", "*"), 'azure-vm-prices-1Y'!F$2:F$6932,   IF(Q812="NO", "NO", "*"), 'azure-vm-prices-1Y'!I$2:I$6932,   IF(BD812="YES", "YES", "*") ), _xlfn.MINIFS('azure-vm-prices-1Y'!C$2:C$6932, 'azure-vm-prices-1Y'!B$2:B$6932, "&gt;="&amp;G812*(100-$B$2)/100, 'azure-vm-prices-1Y'!G$2:G$6932,I812, 'azure-vm-prices-1Y'!H$2:H$6932, J812, 'azure-vm-prices-1Y'!D$2:D$6932, IF(M812="YES", "YES", "*"), 'azure-vm-prices-1Y'!E$2:E$6932, IF(N812="YES", "YES", "*"), 'azure-vm-prices-1Y'!F$2:F$6932, IF(Q812="NO", "NO", "*"), 'azure-vm-prices-1Y'!I$2:I$6932,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'azure-vm-prices-3Y'!J$2:K$6933  , 2, 0), VLOOKUP(AB812 &amp; I812 &amp; N812 &amp; "??" &amp; IF(OR(K812="PREMIUM", ISNUMBER(SEARCH("P", L812 ) ) ), "SDD", "???" ),  'azure-vm-prices-3Y'!J$2:K$6933, 2, 0)),   "")</f>
        <v>0</v>
      </c>
      <c r="AB812" s="4">
        <f>IF(S812="YES", IF( B3="CPU+MEM" , _xlfn.MINIFS('azure-vm-prices-3Y'!C$2:C$6932,   'azure-vm-prices-3Y'!A$2:A$6932,   "&gt;="&amp;F812*(100-$B$2)/100, 'azure-vm-prices-3Y'!B$2:B$6932,   "&gt;="&amp;G812*(100-$B$2)/100, 'azure-vm-prices-3Y'!G$2:G$6932,I812,   'azure-vm-prices-3Y'!H$2:H$6932,   J812, 'azure-vm-prices-3Y'!D$2:D$6932,   IF(M812="YES", "YES", "*"), 'azure-vm-prices-3Y'!E$2:E$6932,   IF(N812="YES", "YES", "*"), 'azure-vm-prices-3Y'!F$2:F$6932,   IF(Q812="NO", "NO", "*"), 'azure-vm-prices-3Y'!I$2:I$6932,   IF(BD812="YES", "YES", "*") ), _xlfn.MINIFS('azure-vm-prices-3Y'!C$2:C$6932, 'azure-vm-prices-3Y'!B$2:B$6932, "&gt;="&amp;G812*(100-$B$2)/100, 'azure-vm-prices-3Y'!G$2:G$6932,I812, 'azure-vm-prices-3Y'!H$2:H$6932, J812, 'azure-vm-prices-3Y'!D$2:D$6932, IF(M812="YES", "YES", "*"), 'azure-vm-prices-3Y'!E$2:E$6932, IF(N812="YES", "YES", "*"), 'azure-vm-prices-3Y'!F$2:F$6932, IF(Q812="NO", "NO", "*"), 'azure-vm-prices-3Y'!I$2:I$6932,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IF(AND(K812="STANDARD",S812="YES",H812&lt;='azure-standard-disk-prices'!G2, H812&gt;0),1+IF(O812="YES",1),"")</f>
        <v>0</v>
      </c>
      <c r="AH812" s="4">
        <f>IF(AND(K812="STANDARD",S812="YES",H812&gt;'azure-standard-disk-prices'!G2,H812 &lt;='azure-standard-disk-prices'!G3),1+IF(O812="YES",1),"")</f>
        <v>0</v>
      </c>
      <c r="AI812" s="4">
        <f>IF(AND(K812="STANDARD",S812="YES",H812&gt;'azure-standard-disk-prices'!G3,H812 &lt;='azure-standard-disk-prices'!G4),1+IF(O812="YES",1),"")</f>
        <v>0</v>
      </c>
      <c r="AJ812" s="4">
        <f>IF(AND(K812="STANDARD",S812="YES",H812&gt;'azure-standard-disk-prices'!G4,H812 &lt;='azure-standard-disk-prices'!G5),1+IF(O812="YES",1),"")</f>
        <v>0</v>
      </c>
      <c r="AK812" s="4">
        <f>IF(AND(K812="STANDARD",S812="YES",H812&gt;'azure-standard-disk-prices'!G5,H812 &lt;='azure-standard-disk-prices'!G6),1+IF(O812="YES",1),"")</f>
        <v>0</v>
      </c>
      <c r="AL812" s="4">
        <f>IF(AND(K812="STANDARD",S812="YES",H812&gt;'azure-standard-disk-prices'!G6,H812 &lt;='azure-standard-disk-prices'!G7),1+IF(O812="YES",1),"")</f>
        <v>0</v>
      </c>
      <c r="AM812" s="4">
        <f>IF(AND(K812="STANDARD",S812="YES",H812&gt;'azure-standard-disk-prices'!G7,H812 &lt;='azure-standard-disk-prices'!G8),1+IF(O812="YES",1),"")</f>
        <v>0</v>
      </c>
      <c r="AN812" s="4">
        <f>IF(AND(K812="STANDARD",S812="YES",H812&gt;'azure-standard-disk-prices'!G8,H812 &lt;='azure-standard-disk-prices'!G9),1+IF(O812="YES",1),"")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22</v>
      </c>
      <c r="J813" s="3" t="s">
        <v>19</v>
      </c>
      <c r="K813" s="3" t="s">
        <v>15</v>
      </c>
      <c r="L813" s="3" t="s">
        <v>11</v>
      </c>
      <c r="M813" s="3" t="s">
        <v>5</v>
      </c>
      <c r="N813" s="3" t="s">
        <v>5</v>
      </c>
      <c r="O813" s="3" t="s">
        <v>5</v>
      </c>
      <c r="P813" s="3">
        <v>730</v>
      </c>
      <c r="Q813" s="3" t="s">
        <v>5</v>
      </c>
      <c r="R813" s="3" t="s">
        <v>24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'azure-vm-prices-base'!J$2:K$6933, 2, 0), VLOOKUP(X813 &amp; I813 &amp; N813 &amp; "??" &amp; IF(OR(K813="PREMIUM", ISNUMBER(SEARCH("P", L813 ) ) ), "SDD", "???" ),  'azure-vm-prices-base'!J$2:K$6933, 2, 0)), "")</f>
        <v>0</v>
      </c>
      <c r="X813" s="4">
        <f>IF(S813="YES", IF( B3="CPU+MEM" , _xlfn.MINIFS('azure-vm-prices-base'!C$2:C$6932, 'azure-vm-prices-base'!A$2:A$6932, "&gt;="&amp;F813*(100-$B$2)/100, 'azure-vm-prices-base'!B$2:B$6932, "&gt;="&amp;G813*(100-$B$2)/100, 'azure-vm-prices-base'!G$2:G$6932,I813, 'azure-vm-prices-base'!H$2:H$6932, J813, 'azure-vm-prices-base'!D$2:D$6932, IF(M813="YES", "YES", "*"), 'azure-vm-prices-base'!E$2:E$6932, IF(N813="YES", "YES", "*"), 'azure-vm-prices-base'!F$2:F$6932, IF(Q813="NO", "NO", "*"), 'azure-vm-prices-base'!I$2:I$6932, IF(BD813="YES", "YES", "*") ), _xlfn.MINIFS('azure-vm-prices-base'!C$2:C$6932, 'azure-vm-prices-base'!B$2:B$6932, "&gt;="&amp;G813*(100-$B$2)/100, 'azure-vm-prices-base'!G$2:G$6932,I813, 'azure-vm-prices-base'!H$2:H$6932, J813, 'azure-vm-prices-base'!D$2:D$6932, IF(M813="YES", "YES", "*"), 'azure-vm-prices-base'!E$2:E$6932, IF(N813="YES", "YES", "*"), 'azure-vm-prices-base'!F$2:F$6932, IF(Q813="NO", "NO", "*"), 'azure-vm-prices-base'!I$2:I$6932,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'azure-vm-prices-1Y'!J$2:K$6933  , 2, 0), VLOOKUP(Z813 &amp; I813 &amp; N813 &amp; "??" &amp; IF(OR(K813="PREMIUM", ISNUMBER(SEARCH("P", L813 ) ) ), "SDD", "???" ),  'azure-vm-prices-1Y'!J$2:K$6933, 2, 0)),   "")</f>
        <v>0</v>
      </c>
      <c r="Z813" s="4">
        <f>IF(S813="YES", IF( B3="CPU+MEM" , _xlfn.MINIFS('azure-vm-prices-1Y'!C$2:C$6932,   'azure-vm-prices-1Y'!A$2:A$6932,   "&gt;="&amp;F813*(100-$B$2)/100, 'azure-vm-prices-1Y'!B$2:B$6932,   "&gt;="&amp;G813*(100-$B$2)/100, 'azure-vm-prices-1Y'!G$2:G$6932,I813,   'azure-vm-prices-1Y'!H$2:H$6932,   J813, 'azure-vm-prices-1Y'!D$2:D$6932,   IF(M813="YES", "YES", "*"), 'azure-vm-prices-1Y'!E$2:E$6932,   IF(N813="YES", "YES", "*"), 'azure-vm-prices-1Y'!F$2:F$6932,   IF(Q813="NO", "NO", "*"), 'azure-vm-prices-1Y'!I$2:I$6932,   IF(BD813="YES", "YES", "*") ), _xlfn.MINIFS('azure-vm-prices-1Y'!C$2:C$6932, 'azure-vm-prices-1Y'!B$2:B$6932, "&gt;="&amp;G813*(100-$B$2)/100, 'azure-vm-prices-1Y'!G$2:G$6932,I813, 'azure-vm-prices-1Y'!H$2:H$6932, J813, 'azure-vm-prices-1Y'!D$2:D$6932, IF(M813="YES", "YES", "*"), 'azure-vm-prices-1Y'!E$2:E$6932, IF(N813="YES", "YES", "*"), 'azure-vm-prices-1Y'!F$2:F$6932, IF(Q813="NO", "NO", "*"), 'azure-vm-prices-1Y'!I$2:I$6932,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'azure-vm-prices-3Y'!J$2:K$6933  , 2, 0), VLOOKUP(AB813 &amp; I813 &amp; N813 &amp; "??" &amp; IF(OR(K813="PREMIUM", ISNUMBER(SEARCH("P", L813 ) ) ), "SDD", "???" ),  'azure-vm-prices-3Y'!J$2:K$6933, 2, 0)),   "")</f>
        <v>0</v>
      </c>
      <c r="AB813" s="4">
        <f>IF(S813="YES", IF( B3="CPU+MEM" , _xlfn.MINIFS('azure-vm-prices-3Y'!C$2:C$6932,   'azure-vm-prices-3Y'!A$2:A$6932,   "&gt;="&amp;F813*(100-$B$2)/100, 'azure-vm-prices-3Y'!B$2:B$6932,   "&gt;="&amp;G813*(100-$B$2)/100, 'azure-vm-prices-3Y'!G$2:G$6932,I813,   'azure-vm-prices-3Y'!H$2:H$6932,   J813, 'azure-vm-prices-3Y'!D$2:D$6932,   IF(M813="YES", "YES", "*"), 'azure-vm-prices-3Y'!E$2:E$6932,   IF(N813="YES", "YES", "*"), 'azure-vm-prices-3Y'!F$2:F$6932,   IF(Q813="NO", "NO", "*"), 'azure-vm-prices-3Y'!I$2:I$6932,   IF(BD813="YES", "YES", "*") ), _xlfn.MINIFS('azure-vm-prices-3Y'!C$2:C$6932, 'azure-vm-prices-3Y'!B$2:B$6932, "&gt;="&amp;G813*(100-$B$2)/100, 'azure-vm-prices-3Y'!G$2:G$6932,I813, 'azure-vm-prices-3Y'!H$2:H$6932, J813, 'azure-vm-prices-3Y'!D$2:D$6932, IF(M813="YES", "YES", "*"), 'azure-vm-prices-3Y'!E$2:E$6932, IF(N813="YES", "YES", "*"), 'azure-vm-prices-3Y'!F$2:F$6932, IF(Q813="NO", "NO", "*"), 'azure-vm-prices-3Y'!I$2:I$6932,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IF(AND(K813="STANDARD",S813="YES",H813&lt;='azure-standard-disk-prices'!G2, H813&gt;0),1+IF(O813="YES",1),"")</f>
        <v>0</v>
      </c>
      <c r="AH813" s="4">
        <f>IF(AND(K813="STANDARD",S813="YES",H813&gt;'azure-standard-disk-prices'!G2,H813 &lt;='azure-standard-disk-prices'!G3),1+IF(O813="YES",1),"")</f>
        <v>0</v>
      </c>
      <c r="AI813" s="4">
        <f>IF(AND(K813="STANDARD",S813="YES",H813&gt;'azure-standard-disk-prices'!G3,H813 &lt;='azure-standard-disk-prices'!G4),1+IF(O813="YES",1),"")</f>
        <v>0</v>
      </c>
      <c r="AJ813" s="4">
        <f>IF(AND(K813="STANDARD",S813="YES",H813&gt;'azure-standard-disk-prices'!G4,H813 &lt;='azure-standard-disk-prices'!G5),1+IF(O813="YES",1),"")</f>
        <v>0</v>
      </c>
      <c r="AK813" s="4">
        <f>IF(AND(K813="STANDARD",S813="YES",H813&gt;'azure-standard-disk-prices'!G5,H813 &lt;='azure-standard-disk-prices'!G6),1+IF(O813="YES",1),"")</f>
        <v>0</v>
      </c>
      <c r="AL813" s="4">
        <f>IF(AND(K813="STANDARD",S813="YES",H813&gt;'azure-standard-disk-prices'!G6,H813 &lt;='azure-standard-disk-prices'!G7),1+IF(O813="YES",1),"")</f>
        <v>0</v>
      </c>
      <c r="AM813" s="4">
        <f>IF(AND(K813="STANDARD",S813="YES",H813&gt;'azure-standard-disk-prices'!G7,H813 &lt;='azure-standard-disk-prices'!G8),1+IF(O813="YES",1),"")</f>
        <v>0</v>
      </c>
      <c r="AN813" s="4">
        <f>IF(AND(K813="STANDARD",S813="YES",H813&gt;'azure-standard-disk-prices'!G8,H813 &lt;='azure-standard-disk-prices'!G9),1+IF(O813="YES",1),"")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22</v>
      </c>
      <c r="J814" s="3" t="s">
        <v>19</v>
      </c>
      <c r="K814" s="3" t="s">
        <v>15</v>
      </c>
      <c r="L814" s="3" t="s">
        <v>11</v>
      </c>
      <c r="M814" s="3" t="s">
        <v>5</v>
      </c>
      <c r="N814" s="3" t="s">
        <v>5</v>
      </c>
      <c r="O814" s="3" t="s">
        <v>5</v>
      </c>
      <c r="P814" s="3">
        <v>730</v>
      </c>
      <c r="Q814" s="3" t="s">
        <v>5</v>
      </c>
      <c r="R814" s="3" t="s">
        <v>24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'azure-vm-prices-base'!J$2:K$6933, 2, 0), VLOOKUP(X814 &amp; I814 &amp; N814 &amp; "??" &amp; IF(OR(K814="PREMIUM", ISNUMBER(SEARCH("P", L814 ) ) ), "SDD", "???" ),  'azure-vm-prices-base'!J$2:K$6933, 2, 0)), "")</f>
        <v>0</v>
      </c>
      <c r="X814" s="4">
        <f>IF(S814="YES", IF( B3="CPU+MEM" , _xlfn.MINIFS('azure-vm-prices-base'!C$2:C$6932, 'azure-vm-prices-base'!A$2:A$6932, "&gt;="&amp;F814*(100-$B$2)/100, 'azure-vm-prices-base'!B$2:B$6932, "&gt;="&amp;G814*(100-$B$2)/100, 'azure-vm-prices-base'!G$2:G$6932,I814, 'azure-vm-prices-base'!H$2:H$6932, J814, 'azure-vm-prices-base'!D$2:D$6932, IF(M814="YES", "YES", "*"), 'azure-vm-prices-base'!E$2:E$6932, IF(N814="YES", "YES", "*"), 'azure-vm-prices-base'!F$2:F$6932, IF(Q814="NO", "NO", "*"), 'azure-vm-prices-base'!I$2:I$6932, IF(BD814="YES", "YES", "*") ), _xlfn.MINIFS('azure-vm-prices-base'!C$2:C$6932, 'azure-vm-prices-base'!B$2:B$6932, "&gt;="&amp;G814*(100-$B$2)/100, 'azure-vm-prices-base'!G$2:G$6932,I814, 'azure-vm-prices-base'!H$2:H$6932, J814, 'azure-vm-prices-base'!D$2:D$6932, IF(M814="YES", "YES", "*"), 'azure-vm-prices-base'!E$2:E$6932, IF(N814="YES", "YES", "*"), 'azure-vm-prices-base'!F$2:F$6932, IF(Q814="NO", "NO", "*"), 'azure-vm-prices-base'!I$2:I$6932,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'azure-vm-prices-1Y'!J$2:K$6933  , 2, 0), VLOOKUP(Z814 &amp; I814 &amp; N814 &amp; "??" &amp; IF(OR(K814="PREMIUM", ISNUMBER(SEARCH("P", L814 ) ) ), "SDD", "???" ),  'azure-vm-prices-1Y'!J$2:K$6933, 2, 0)),   "")</f>
        <v>0</v>
      </c>
      <c r="Z814" s="4">
        <f>IF(S814="YES", IF( B3="CPU+MEM" , _xlfn.MINIFS('azure-vm-prices-1Y'!C$2:C$6932,   'azure-vm-prices-1Y'!A$2:A$6932,   "&gt;="&amp;F814*(100-$B$2)/100, 'azure-vm-prices-1Y'!B$2:B$6932,   "&gt;="&amp;G814*(100-$B$2)/100, 'azure-vm-prices-1Y'!G$2:G$6932,I814,   'azure-vm-prices-1Y'!H$2:H$6932,   J814, 'azure-vm-prices-1Y'!D$2:D$6932,   IF(M814="YES", "YES", "*"), 'azure-vm-prices-1Y'!E$2:E$6932,   IF(N814="YES", "YES", "*"), 'azure-vm-prices-1Y'!F$2:F$6932,   IF(Q814="NO", "NO", "*"), 'azure-vm-prices-1Y'!I$2:I$6932,   IF(BD814="YES", "YES", "*") ), _xlfn.MINIFS('azure-vm-prices-1Y'!C$2:C$6932, 'azure-vm-prices-1Y'!B$2:B$6932, "&gt;="&amp;G814*(100-$B$2)/100, 'azure-vm-prices-1Y'!G$2:G$6932,I814, 'azure-vm-prices-1Y'!H$2:H$6932, J814, 'azure-vm-prices-1Y'!D$2:D$6932, IF(M814="YES", "YES", "*"), 'azure-vm-prices-1Y'!E$2:E$6932, IF(N814="YES", "YES", "*"), 'azure-vm-prices-1Y'!F$2:F$6932, IF(Q814="NO", "NO", "*"), 'azure-vm-prices-1Y'!I$2:I$6932,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'azure-vm-prices-3Y'!J$2:K$6933  , 2, 0), VLOOKUP(AB814 &amp; I814 &amp; N814 &amp; "??" &amp; IF(OR(K814="PREMIUM", ISNUMBER(SEARCH("P", L814 ) ) ), "SDD", "???" ),  'azure-vm-prices-3Y'!J$2:K$6933, 2, 0)),   "")</f>
        <v>0</v>
      </c>
      <c r="AB814" s="4">
        <f>IF(S814="YES", IF( B3="CPU+MEM" , _xlfn.MINIFS('azure-vm-prices-3Y'!C$2:C$6932,   'azure-vm-prices-3Y'!A$2:A$6932,   "&gt;="&amp;F814*(100-$B$2)/100, 'azure-vm-prices-3Y'!B$2:B$6932,   "&gt;="&amp;G814*(100-$B$2)/100, 'azure-vm-prices-3Y'!G$2:G$6932,I814,   'azure-vm-prices-3Y'!H$2:H$6932,   J814, 'azure-vm-prices-3Y'!D$2:D$6932,   IF(M814="YES", "YES", "*"), 'azure-vm-prices-3Y'!E$2:E$6932,   IF(N814="YES", "YES", "*"), 'azure-vm-prices-3Y'!F$2:F$6932,   IF(Q814="NO", "NO", "*"), 'azure-vm-prices-3Y'!I$2:I$6932,   IF(BD814="YES", "YES", "*") ), _xlfn.MINIFS('azure-vm-prices-3Y'!C$2:C$6932, 'azure-vm-prices-3Y'!B$2:B$6932, "&gt;="&amp;G814*(100-$B$2)/100, 'azure-vm-prices-3Y'!G$2:G$6932,I814, 'azure-vm-prices-3Y'!H$2:H$6932, J814, 'azure-vm-prices-3Y'!D$2:D$6932, IF(M814="YES", "YES", "*"), 'azure-vm-prices-3Y'!E$2:E$6932, IF(N814="YES", "YES", "*"), 'azure-vm-prices-3Y'!F$2:F$6932, IF(Q814="NO", "NO", "*"), 'azure-vm-prices-3Y'!I$2:I$6932,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IF(AND(K814="STANDARD",S814="YES",H814&lt;='azure-standard-disk-prices'!G2, H814&gt;0),1+IF(O814="YES",1),"")</f>
        <v>0</v>
      </c>
      <c r="AH814" s="4">
        <f>IF(AND(K814="STANDARD",S814="YES",H814&gt;'azure-standard-disk-prices'!G2,H814 &lt;='azure-standard-disk-prices'!G3),1+IF(O814="YES",1),"")</f>
        <v>0</v>
      </c>
      <c r="AI814" s="4">
        <f>IF(AND(K814="STANDARD",S814="YES",H814&gt;'azure-standard-disk-prices'!G3,H814 &lt;='azure-standard-disk-prices'!G4),1+IF(O814="YES",1),"")</f>
        <v>0</v>
      </c>
      <c r="AJ814" s="4">
        <f>IF(AND(K814="STANDARD",S814="YES",H814&gt;'azure-standard-disk-prices'!G4,H814 &lt;='azure-standard-disk-prices'!G5),1+IF(O814="YES",1),"")</f>
        <v>0</v>
      </c>
      <c r="AK814" s="4">
        <f>IF(AND(K814="STANDARD",S814="YES",H814&gt;'azure-standard-disk-prices'!G5,H814 &lt;='azure-standard-disk-prices'!G6),1+IF(O814="YES",1),"")</f>
        <v>0</v>
      </c>
      <c r="AL814" s="4">
        <f>IF(AND(K814="STANDARD",S814="YES",H814&gt;'azure-standard-disk-prices'!G6,H814 &lt;='azure-standard-disk-prices'!G7),1+IF(O814="YES",1),"")</f>
        <v>0</v>
      </c>
      <c r="AM814" s="4">
        <f>IF(AND(K814="STANDARD",S814="YES",H814&gt;'azure-standard-disk-prices'!G7,H814 &lt;='azure-standard-disk-prices'!G8),1+IF(O814="YES",1),"")</f>
        <v>0</v>
      </c>
      <c r="AN814" s="4">
        <f>IF(AND(K814="STANDARD",S814="YES",H814&gt;'azure-standard-disk-prices'!G8,H814 &lt;='azure-standard-disk-prices'!G9),1+IF(O814="YES",1),"")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22</v>
      </c>
      <c r="J815" s="3" t="s">
        <v>19</v>
      </c>
      <c r="K815" s="3" t="s">
        <v>15</v>
      </c>
      <c r="L815" s="3" t="s">
        <v>11</v>
      </c>
      <c r="M815" s="3" t="s">
        <v>5</v>
      </c>
      <c r="N815" s="3" t="s">
        <v>5</v>
      </c>
      <c r="O815" s="3" t="s">
        <v>5</v>
      </c>
      <c r="P815" s="3">
        <v>730</v>
      </c>
      <c r="Q815" s="3" t="s">
        <v>5</v>
      </c>
      <c r="R815" s="3" t="s">
        <v>24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'azure-vm-prices-base'!J$2:K$6933, 2, 0), VLOOKUP(X815 &amp; I815 &amp; N815 &amp; "??" &amp; IF(OR(K815="PREMIUM", ISNUMBER(SEARCH("P", L815 ) ) ), "SDD", "???" ),  'azure-vm-prices-base'!J$2:K$6933, 2, 0)), "")</f>
        <v>0</v>
      </c>
      <c r="X815" s="4">
        <f>IF(S815="YES", IF( B3="CPU+MEM" , _xlfn.MINIFS('azure-vm-prices-base'!C$2:C$6932, 'azure-vm-prices-base'!A$2:A$6932, "&gt;="&amp;F815*(100-$B$2)/100, 'azure-vm-prices-base'!B$2:B$6932, "&gt;="&amp;G815*(100-$B$2)/100, 'azure-vm-prices-base'!G$2:G$6932,I815, 'azure-vm-prices-base'!H$2:H$6932, J815, 'azure-vm-prices-base'!D$2:D$6932, IF(M815="YES", "YES", "*"), 'azure-vm-prices-base'!E$2:E$6932, IF(N815="YES", "YES", "*"), 'azure-vm-prices-base'!F$2:F$6932, IF(Q815="NO", "NO", "*"), 'azure-vm-prices-base'!I$2:I$6932, IF(BD815="YES", "YES", "*") ), _xlfn.MINIFS('azure-vm-prices-base'!C$2:C$6932, 'azure-vm-prices-base'!B$2:B$6932, "&gt;="&amp;G815*(100-$B$2)/100, 'azure-vm-prices-base'!G$2:G$6932,I815, 'azure-vm-prices-base'!H$2:H$6932, J815, 'azure-vm-prices-base'!D$2:D$6932, IF(M815="YES", "YES", "*"), 'azure-vm-prices-base'!E$2:E$6932, IF(N815="YES", "YES", "*"), 'azure-vm-prices-base'!F$2:F$6932, IF(Q815="NO", "NO", "*"), 'azure-vm-prices-base'!I$2:I$6932,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'azure-vm-prices-1Y'!J$2:K$6933  , 2, 0), VLOOKUP(Z815 &amp; I815 &amp; N815 &amp; "??" &amp; IF(OR(K815="PREMIUM", ISNUMBER(SEARCH("P", L815 ) ) ), "SDD", "???" ),  'azure-vm-prices-1Y'!J$2:K$6933, 2, 0)),   "")</f>
        <v>0</v>
      </c>
      <c r="Z815" s="4">
        <f>IF(S815="YES", IF( B3="CPU+MEM" , _xlfn.MINIFS('azure-vm-prices-1Y'!C$2:C$6932,   'azure-vm-prices-1Y'!A$2:A$6932,   "&gt;="&amp;F815*(100-$B$2)/100, 'azure-vm-prices-1Y'!B$2:B$6932,   "&gt;="&amp;G815*(100-$B$2)/100, 'azure-vm-prices-1Y'!G$2:G$6932,I815,   'azure-vm-prices-1Y'!H$2:H$6932,   J815, 'azure-vm-prices-1Y'!D$2:D$6932,   IF(M815="YES", "YES", "*"), 'azure-vm-prices-1Y'!E$2:E$6932,   IF(N815="YES", "YES", "*"), 'azure-vm-prices-1Y'!F$2:F$6932,   IF(Q815="NO", "NO", "*"), 'azure-vm-prices-1Y'!I$2:I$6932,   IF(BD815="YES", "YES", "*") ), _xlfn.MINIFS('azure-vm-prices-1Y'!C$2:C$6932, 'azure-vm-prices-1Y'!B$2:B$6932, "&gt;="&amp;G815*(100-$B$2)/100, 'azure-vm-prices-1Y'!G$2:G$6932,I815, 'azure-vm-prices-1Y'!H$2:H$6932, J815, 'azure-vm-prices-1Y'!D$2:D$6932, IF(M815="YES", "YES", "*"), 'azure-vm-prices-1Y'!E$2:E$6932, IF(N815="YES", "YES", "*"), 'azure-vm-prices-1Y'!F$2:F$6932, IF(Q815="NO", "NO", "*"), 'azure-vm-prices-1Y'!I$2:I$6932,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'azure-vm-prices-3Y'!J$2:K$6933  , 2, 0), VLOOKUP(AB815 &amp; I815 &amp; N815 &amp; "??" &amp; IF(OR(K815="PREMIUM", ISNUMBER(SEARCH("P", L815 ) ) ), "SDD", "???" ),  'azure-vm-prices-3Y'!J$2:K$6933, 2, 0)),   "")</f>
        <v>0</v>
      </c>
      <c r="AB815" s="4">
        <f>IF(S815="YES", IF( B3="CPU+MEM" , _xlfn.MINIFS('azure-vm-prices-3Y'!C$2:C$6932,   'azure-vm-prices-3Y'!A$2:A$6932,   "&gt;="&amp;F815*(100-$B$2)/100, 'azure-vm-prices-3Y'!B$2:B$6932,   "&gt;="&amp;G815*(100-$B$2)/100, 'azure-vm-prices-3Y'!G$2:G$6932,I815,   'azure-vm-prices-3Y'!H$2:H$6932,   J815, 'azure-vm-prices-3Y'!D$2:D$6932,   IF(M815="YES", "YES", "*"), 'azure-vm-prices-3Y'!E$2:E$6932,   IF(N815="YES", "YES", "*"), 'azure-vm-prices-3Y'!F$2:F$6932,   IF(Q815="NO", "NO", "*"), 'azure-vm-prices-3Y'!I$2:I$6932,   IF(BD815="YES", "YES", "*") ), _xlfn.MINIFS('azure-vm-prices-3Y'!C$2:C$6932, 'azure-vm-prices-3Y'!B$2:B$6932, "&gt;="&amp;G815*(100-$B$2)/100, 'azure-vm-prices-3Y'!G$2:G$6932,I815, 'azure-vm-prices-3Y'!H$2:H$6932, J815, 'azure-vm-prices-3Y'!D$2:D$6932, IF(M815="YES", "YES", "*"), 'azure-vm-prices-3Y'!E$2:E$6932, IF(N815="YES", "YES", "*"), 'azure-vm-prices-3Y'!F$2:F$6932, IF(Q815="NO", "NO", "*"), 'azure-vm-prices-3Y'!I$2:I$6932,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IF(AND(K815="STANDARD",S815="YES",H815&lt;='azure-standard-disk-prices'!G2, H815&gt;0),1+IF(O815="YES",1),"")</f>
        <v>0</v>
      </c>
      <c r="AH815" s="4">
        <f>IF(AND(K815="STANDARD",S815="YES",H815&gt;'azure-standard-disk-prices'!G2,H815 &lt;='azure-standard-disk-prices'!G3),1+IF(O815="YES",1),"")</f>
        <v>0</v>
      </c>
      <c r="AI815" s="4">
        <f>IF(AND(K815="STANDARD",S815="YES",H815&gt;'azure-standard-disk-prices'!G3,H815 &lt;='azure-standard-disk-prices'!G4),1+IF(O815="YES",1),"")</f>
        <v>0</v>
      </c>
      <c r="AJ815" s="4">
        <f>IF(AND(K815="STANDARD",S815="YES",H815&gt;'azure-standard-disk-prices'!G4,H815 &lt;='azure-standard-disk-prices'!G5),1+IF(O815="YES",1),"")</f>
        <v>0</v>
      </c>
      <c r="AK815" s="4">
        <f>IF(AND(K815="STANDARD",S815="YES",H815&gt;'azure-standard-disk-prices'!G5,H815 &lt;='azure-standard-disk-prices'!G6),1+IF(O815="YES",1),"")</f>
        <v>0</v>
      </c>
      <c r="AL815" s="4">
        <f>IF(AND(K815="STANDARD",S815="YES",H815&gt;'azure-standard-disk-prices'!G6,H815 &lt;='azure-standard-disk-prices'!G7),1+IF(O815="YES",1),"")</f>
        <v>0</v>
      </c>
      <c r="AM815" s="4">
        <f>IF(AND(K815="STANDARD",S815="YES",H815&gt;'azure-standard-disk-prices'!G7,H815 &lt;='azure-standard-disk-prices'!G8),1+IF(O815="YES",1),"")</f>
        <v>0</v>
      </c>
      <c r="AN815" s="4">
        <f>IF(AND(K815="STANDARD",S815="YES",H815&gt;'azure-standard-disk-prices'!G8,H815 &lt;='azure-standard-disk-prices'!G9),1+IF(O815="YES",1),"")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22</v>
      </c>
      <c r="J816" s="3" t="s">
        <v>19</v>
      </c>
      <c r="K816" s="3" t="s">
        <v>15</v>
      </c>
      <c r="L816" s="3" t="s">
        <v>11</v>
      </c>
      <c r="M816" s="3" t="s">
        <v>5</v>
      </c>
      <c r="N816" s="3" t="s">
        <v>5</v>
      </c>
      <c r="O816" s="3" t="s">
        <v>5</v>
      </c>
      <c r="P816" s="3">
        <v>730</v>
      </c>
      <c r="Q816" s="3" t="s">
        <v>5</v>
      </c>
      <c r="R816" s="3" t="s">
        <v>24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'azure-vm-prices-base'!J$2:K$6933, 2, 0), VLOOKUP(X816 &amp; I816 &amp; N816 &amp; "??" &amp; IF(OR(K816="PREMIUM", ISNUMBER(SEARCH("P", L816 ) ) ), "SDD", "???" ),  'azure-vm-prices-base'!J$2:K$6933, 2, 0)), "")</f>
        <v>0</v>
      </c>
      <c r="X816" s="4">
        <f>IF(S816="YES", IF( B3="CPU+MEM" , _xlfn.MINIFS('azure-vm-prices-base'!C$2:C$6932, 'azure-vm-prices-base'!A$2:A$6932, "&gt;="&amp;F816*(100-$B$2)/100, 'azure-vm-prices-base'!B$2:B$6932, "&gt;="&amp;G816*(100-$B$2)/100, 'azure-vm-prices-base'!G$2:G$6932,I816, 'azure-vm-prices-base'!H$2:H$6932, J816, 'azure-vm-prices-base'!D$2:D$6932, IF(M816="YES", "YES", "*"), 'azure-vm-prices-base'!E$2:E$6932, IF(N816="YES", "YES", "*"), 'azure-vm-prices-base'!F$2:F$6932, IF(Q816="NO", "NO", "*"), 'azure-vm-prices-base'!I$2:I$6932, IF(BD816="YES", "YES", "*") ), _xlfn.MINIFS('azure-vm-prices-base'!C$2:C$6932, 'azure-vm-prices-base'!B$2:B$6932, "&gt;="&amp;G816*(100-$B$2)/100, 'azure-vm-prices-base'!G$2:G$6932,I816, 'azure-vm-prices-base'!H$2:H$6932, J816, 'azure-vm-prices-base'!D$2:D$6932, IF(M816="YES", "YES", "*"), 'azure-vm-prices-base'!E$2:E$6932, IF(N816="YES", "YES", "*"), 'azure-vm-prices-base'!F$2:F$6932, IF(Q816="NO", "NO", "*"), 'azure-vm-prices-base'!I$2:I$6932,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'azure-vm-prices-1Y'!J$2:K$6933  , 2, 0), VLOOKUP(Z816 &amp; I816 &amp; N816 &amp; "??" &amp; IF(OR(K816="PREMIUM", ISNUMBER(SEARCH("P", L816 ) ) ), "SDD", "???" ),  'azure-vm-prices-1Y'!J$2:K$6933, 2, 0)),   "")</f>
        <v>0</v>
      </c>
      <c r="Z816" s="4">
        <f>IF(S816="YES", IF( B3="CPU+MEM" , _xlfn.MINIFS('azure-vm-prices-1Y'!C$2:C$6932,   'azure-vm-prices-1Y'!A$2:A$6932,   "&gt;="&amp;F816*(100-$B$2)/100, 'azure-vm-prices-1Y'!B$2:B$6932,   "&gt;="&amp;G816*(100-$B$2)/100, 'azure-vm-prices-1Y'!G$2:G$6932,I816,   'azure-vm-prices-1Y'!H$2:H$6932,   J816, 'azure-vm-prices-1Y'!D$2:D$6932,   IF(M816="YES", "YES", "*"), 'azure-vm-prices-1Y'!E$2:E$6932,   IF(N816="YES", "YES", "*"), 'azure-vm-prices-1Y'!F$2:F$6932,   IF(Q816="NO", "NO", "*"), 'azure-vm-prices-1Y'!I$2:I$6932,   IF(BD816="YES", "YES", "*") ), _xlfn.MINIFS('azure-vm-prices-1Y'!C$2:C$6932, 'azure-vm-prices-1Y'!B$2:B$6932, "&gt;="&amp;G816*(100-$B$2)/100, 'azure-vm-prices-1Y'!G$2:G$6932,I816, 'azure-vm-prices-1Y'!H$2:H$6932, J816, 'azure-vm-prices-1Y'!D$2:D$6932, IF(M816="YES", "YES", "*"), 'azure-vm-prices-1Y'!E$2:E$6932, IF(N816="YES", "YES", "*"), 'azure-vm-prices-1Y'!F$2:F$6932, IF(Q816="NO", "NO", "*"), 'azure-vm-prices-1Y'!I$2:I$6932,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'azure-vm-prices-3Y'!J$2:K$6933  , 2, 0), VLOOKUP(AB816 &amp; I816 &amp; N816 &amp; "??" &amp; IF(OR(K816="PREMIUM", ISNUMBER(SEARCH("P", L816 ) ) ), "SDD", "???" ),  'azure-vm-prices-3Y'!J$2:K$6933, 2, 0)),   "")</f>
        <v>0</v>
      </c>
      <c r="AB816" s="4">
        <f>IF(S816="YES", IF( B3="CPU+MEM" , _xlfn.MINIFS('azure-vm-prices-3Y'!C$2:C$6932,   'azure-vm-prices-3Y'!A$2:A$6932,   "&gt;="&amp;F816*(100-$B$2)/100, 'azure-vm-prices-3Y'!B$2:B$6932,   "&gt;="&amp;G816*(100-$B$2)/100, 'azure-vm-prices-3Y'!G$2:G$6932,I816,   'azure-vm-prices-3Y'!H$2:H$6932,   J816, 'azure-vm-prices-3Y'!D$2:D$6932,   IF(M816="YES", "YES", "*"), 'azure-vm-prices-3Y'!E$2:E$6932,   IF(N816="YES", "YES", "*"), 'azure-vm-prices-3Y'!F$2:F$6932,   IF(Q816="NO", "NO", "*"), 'azure-vm-prices-3Y'!I$2:I$6932,   IF(BD816="YES", "YES", "*") ), _xlfn.MINIFS('azure-vm-prices-3Y'!C$2:C$6932, 'azure-vm-prices-3Y'!B$2:B$6932, "&gt;="&amp;G816*(100-$B$2)/100, 'azure-vm-prices-3Y'!G$2:G$6932,I816, 'azure-vm-prices-3Y'!H$2:H$6932, J816, 'azure-vm-prices-3Y'!D$2:D$6932, IF(M816="YES", "YES", "*"), 'azure-vm-prices-3Y'!E$2:E$6932, IF(N816="YES", "YES", "*"), 'azure-vm-prices-3Y'!F$2:F$6932, IF(Q816="NO", "NO", "*"), 'azure-vm-prices-3Y'!I$2:I$6932,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IF(AND(K816="STANDARD",S816="YES",H816&lt;='azure-standard-disk-prices'!G2, H816&gt;0),1+IF(O816="YES",1),"")</f>
        <v>0</v>
      </c>
      <c r="AH816" s="4">
        <f>IF(AND(K816="STANDARD",S816="YES",H816&gt;'azure-standard-disk-prices'!G2,H816 &lt;='azure-standard-disk-prices'!G3),1+IF(O816="YES",1),"")</f>
        <v>0</v>
      </c>
      <c r="AI816" s="4">
        <f>IF(AND(K816="STANDARD",S816="YES",H816&gt;'azure-standard-disk-prices'!G3,H816 &lt;='azure-standard-disk-prices'!G4),1+IF(O816="YES",1),"")</f>
        <v>0</v>
      </c>
      <c r="AJ816" s="4">
        <f>IF(AND(K816="STANDARD",S816="YES",H816&gt;'azure-standard-disk-prices'!G4,H816 &lt;='azure-standard-disk-prices'!G5),1+IF(O816="YES",1),"")</f>
        <v>0</v>
      </c>
      <c r="AK816" s="4">
        <f>IF(AND(K816="STANDARD",S816="YES",H816&gt;'azure-standard-disk-prices'!G5,H816 &lt;='azure-standard-disk-prices'!G6),1+IF(O816="YES",1),"")</f>
        <v>0</v>
      </c>
      <c r="AL816" s="4">
        <f>IF(AND(K816="STANDARD",S816="YES",H816&gt;'azure-standard-disk-prices'!G6,H816 &lt;='azure-standard-disk-prices'!G7),1+IF(O816="YES",1),"")</f>
        <v>0</v>
      </c>
      <c r="AM816" s="4">
        <f>IF(AND(K816="STANDARD",S816="YES",H816&gt;'azure-standard-disk-prices'!G7,H816 &lt;='azure-standard-disk-prices'!G8),1+IF(O816="YES",1),"")</f>
        <v>0</v>
      </c>
      <c r="AN816" s="4">
        <f>IF(AND(K816="STANDARD",S816="YES",H816&gt;'azure-standard-disk-prices'!G8,H816 &lt;='azure-standard-disk-prices'!G9),1+IF(O816="YES",1),"")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22</v>
      </c>
      <c r="J817" s="3" t="s">
        <v>19</v>
      </c>
      <c r="K817" s="3" t="s">
        <v>15</v>
      </c>
      <c r="L817" s="3" t="s">
        <v>11</v>
      </c>
      <c r="M817" s="3" t="s">
        <v>5</v>
      </c>
      <c r="N817" s="3" t="s">
        <v>5</v>
      </c>
      <c r="O817" s="3" t="s">
        <v>5</v>
      </c>
      <c r="P817" s="3">
        <v>730</v>
      </c>
      <c r="Q817" s="3" t="s">
        <v>5</v>
      </c>
      <c r="R817" s="3" t="s">
        <v>24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'azure-vm-prices-base'!J$2:K$6933, 2, 0), VLOOKUP(X817 &amp; I817 &amp; N817 &amp; "??" &amp; IF(OR(K817="PREMIUM", ISNUMBER(SEARCH("P", L817 ) ) ), "SDD", "???" ),  'azure-vm-prices-base'!J$2:K$6933, 2, 0)), "")</f>
        <v>0</v>
      </c>
      <c r="X817" s="4">
        <f>IF(S817="YES", IF( B3="CPU+MEM" , _xlfn.MINIFS('azure-vm-prices-base'!C$2:C$6932, 'azure-vm-prices-base'!A$2:A$6932, "&gt;="&amp;F817*(100-$B$2)/100, 'azure-vm-prices-base'!B$2:B$6932, "&gt;="&amp;G817*(100-$B$2)/100, 'azure-vm-prices-base'!G$2:G$6932,I817, 'azure-vm-prices-base'!H$2:H$6932, J817, 'azure-vm-prices-base'!D$2:D$6932, IF(M817="YES", "YES", "*"), 'azure-vm-prices-base'!E$2:E$6932, IF(N817="YES", "YES", "*"), 'azure-vm-prices-base'!F$2:F$6932, IF(Q817="NO", "NO", "*"), 'azure-vm-prices-base'!I$2:I$6932, IF(BD817="YES", "YES", "*") ), _xlfn.MINIFS('azure-vm-prices-base'!C$2:C$6932, 'azure-vm-prices-base'!B$2:B$6932, "&gt;="&amp;G817*(100-$B$2)/100, 'azure-vm-prices-base'!G$2:G$6932,I817, 'azure-vm-prices-base'!H$2:H$6932, J817, 'azure-vm-prices-base'!D$2:D$6932, IF(M817="YES", "YES", "*"), 'azure-vm-prices-base'!E$2:E$6932, IF(N817="YES", "YES", "*"), 'azure-vm-prices-base'!F$2:F$6932, IF(Q817="NO", "NO", "*"), 'azure-vm-prices-base'!I$2:I$6932,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'azure-vm-prices-1Y'!J$2:K$6933  , 2, 0), VLOOKUP(Z817 &amp; I817 &amp; N817 &amp; "??" &amp; IF(OR(K817="PREMIUM", ISNUMBER(SEARCH("P", L817 ) ) ), "SDD", "???" ),  'azure-vm-prices-1Y'!J$2:K$6933, 2, 0)),   "")</f>
        <v>0</v>
      </c>
      <c r="Z817" s="4">
        <f>IF(S817="YES", IF( B3="CPU+MEM" , _xlfn.MINIFS('azure-vm-prices-1Y'!C$2:C$6932,   'azure-vm-prices-1Y'!A$2:A$6932,   "&gt;="&amp;F817*(100-$B$2)/100, 'azure-vm-prices-1Y'!B$2:B$6932,   "&gt;="&amp;G817*(100-$B$2)/100, 'azure-vm-prices-1Y'!G$2:G$6932,I817,   'azure-vm-prices-1Y'!H$2:H$6932,   J817, 'azure-vm-prices-1Y'!D$2:D$6932,   IF(M817="YES", "YES", "*"), 'azure-vm-prices-1Y'!E$2:E$6932,   IF(N817="YES", "YES", "*"), 'azure-vm-prices-1Y'!F$2:F$6932,   IF(Q817="NO", "NO", "*"), 'azure-vm-prices-1Y'!I$2:I$6932,   IF(BD817="YES", "YES", "*") ), _xlfn.MINIFS('azure-vm-prices-1Y'!C$2:C$6932, 'azure-vm-prices-1Y'!B$2:B$6932, "&gt;="&amp;G817*(100-$B$2)/100, 'azure-vm-prices-1Y'!G$2:G$6932,I817, 'azure-vm-prices-1Y'!H$2:H$6932, J817, 'azure-vm-prices-1Y'!D$2:D$6932, IF(M817="YES", "YES", "*"), 'azure-vm-prices-1Y'!E$2:E$6932, IF(N817="YES", "YES", "*"), 'azure-vm-prices-1Y'!F$2:F$6932, IF(Q817="NO", "NO", "*"), 'azure-vm-prices-1Y'!I$2:I$6932,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'azure-vm-prices-3Y'!J$2:K$6933  , 2, 0), VLOOKUP(AB817 &amp; I817 &amp; N817 &amp; "??" &amp; IF(OR(K817="PREMIUM", ISNUMBER(SEARCH("P", L817 ) ) ), "SDD", "???" ),  'azure-vm-prices-3Y'!J$2:K$6933, 2, 0)),   "")</f>
        <v>0</v>
      </c>
      <c r="AB817" s="4">
        <f>IF(S817="YES", IF( B3="CPU+MEM" , _xlfn.MINIFS('azure-vm-prices-3Y'!C$2:C$6932,   'azure-vm-prices-3Y'!A$2:A$6932,   "&gt;="&amp;F817*(100-$B$2)/100, 'azure-vm-prices-3Y'!B$2:B$6932,   "&gt;="&amp;G817*(100-$B$2)/100, 'azure-vm-prices-3Y'!G$2:G$6932,I817,   'azure-vm-prices-3Y'!H$2:H$6932,   J817, 'azure-vm-prices-3Y'!D$2:D$6932,   IF(M817="YES", "YES", "*"), 'azure-vm-prices-3Y'!E$2:E$6932,   IF(N817="YES", "YES", "*"), 'azure-vm-prices-3Y'!F$2:F$6932,   IF(Q817="NO", "NO", "*"), 'azure-vm-prices-3Y'!I$2:I$6932,   IF(BD817="YES", "YES", "*") ), _xlfn.MINIFS('azure-vm-prices-3Y'!C$2:C$6932, 'azure-vm-prices-3Y'!B$2:B$6932, "&gt;="&amp;G817*(100-$B$2)/100, 'azure-vm-prices-3Y'!G$2:G$6932,I817, 'azure-vm-prices-3Y'!H$2:H$6932, J817, 'azure-vm-prices-3Y'!D$2:D$6932, IF(M817="YES", "YES", "*"), 'azure-vm-prices-3Y'!E$2:E$6932, IF(N817="YES", "YES", "*"), 'azure-vm-prices-3Y'!F$2:F$6932, IF(Q817="NO", "NO", "*"), 'azure-vm-prices-3Y'!I$2:I$6932,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IF(AND(K817="STANDARD",S817="YES",H817&lt;='azure-standard-disk-prices'!G2, H817&gt;0),1+IF(O817="YES",1),"")</f>
        <v>0</v>
      </c>
      <c r="AH817" s="4">
        <f>IF(AND(K817="STANDARD",S817="YES",H817&gt;'azure-standard-disk-prices'!G2,H817 &lt;='azure-standard-disk-prices'!G3),1+IF(O817="YES",1),"")</f>
        <v>0</v>
      </c>
      <c r="AI817" s="4">
        <f>IF(AND(K817="STANDARD",S817="YES",H817&gt;'azure-standard-disk-prices'!G3,H817 &lt;='azure-standard-disk-prices'!G4),1+IF(O817="YES",1),"")</f>
        <v>0</v>
      </c>
      <c r="AJ817" s="4">
        <f>IF(AND(K817="STANDARD",S817="YES",H817&gt;'azure-standard-disk-prices'!G4,H817 &lt;='azure-standard-disk-prices'!G5),1+IF(O817="YES",1),"")</f>
        <v>0</v>
      </c>
      <c r="AK817" s="4">
        <f>IF(AND(K817="STANDARD",S817="YES",H817&gt;'azure-standard-disk-prices'!G5,H817 &lt;='azure-standard-disk-prices'!G6),1+IF(O817="YES",1),"")</f>
        <v>0</v>
      </c>
      <c r="AL817" s="4">
        <f>IF(AND(K817="STANDARD",S817="YES",H817&gt;'azure-standard-disk-prices'!G6,H817 &lt;='azure-standard-disk-prices'!G7),1+IF(O817="YES",1),"")</f>
        <v>0</v>
      </c>
      <c r="AM817" s="4">
        <f>IF(AND(K817="STANDARD",S817="YES",H817&gt;'azure-standard-disk-prices'!G7,H817 &lt;='azure-standard-disk-prices'!G8),1+IF(O817="YES",1),"")</f>
        <v>0</v>
      </c>
      <c r="AN817" s="4">
        <f>IF(AND(K817="STANDARD",S817="YES",H817&gt;'azure-standard-disk-prices'!G8,H817 &lt;='azure-standard-disk-prices'!G9),1+IF(O817="YES",1),"")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22</v>
      </c>
      <c r="J818" s="3" t="s">
        <v>19</v>
      </c>
      <c r="K818" s="3" t="s">
        <v>15</v>
      </c>
      <c r="L818" s="3" t="s">
        <v>11</v>
      </c>
      <c r="M818" s="3" t="s">
        <v>5</v>
      </c>
      <c r="N818" s="3" t="s">
        <v>5</v>
      </c>
      <c r="O818" s="3" t="s">
        <v>5</v>
      </c>
      <c r="P818" s="3">
        <v>730</v>
      </c>
      <c r="Q818" s="3" t="s">
        <v>5</v>
      </c>
      <c r="R818" s="3" t="s">
        <v>24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'azure-vm-prices-base'!J$2:K$6933, 2, 0), VLOOKUP(X818 &amp; I818 &amp; N818 &amp; "??" &amp; IF(OR(K818="PREMIUM", ISNUMBER(SEARCH("P", L818 ) ) ), "SDD", "???" ),  'azure-vm-prices-base'!J$2:K$6933, 2, 0)), "")</f>
        <v>0</v>
      </c>
      <c r="X818" s="4">
        <f>IF(S818="YES", IF( B3="CPU+MEM" , _xlfn.MINIFS('azure-vm-prices-base'!C$2:C$6932, 'azure-vm-prices-base'!A$2:A$6932, "&gt;="&amp;F818*(100-$B$2)/100, 'azure-vm-prices-base'!B$2:B$6932, "&gt;="&amp;G818*(100-$B$2)/100, 'azure-vm-prices-base'!G$2:G$6932,I818, 'azure-vm-prices-base'!H$2:H$6932, J818, 'azure-vm-prices-base'!D$2:D$6932, IF(M818="YES", "YES", "*"), 'azure-vm-prices-base'!E$2:E$6932, IF(N818="YES", "YES", "*"), 'azure-vm-prices-base'!F$2:F$6932, IF(Q818="NO", "NO", "*"), 'azure-vm-prices-base'!I$2:I$6932, IF(BD818="YES", "YES", "*") ), _xlfn.MINIFS('azure-vm-prices-base'!C$2:C$6932, 'azure-vm-prices-base'!B$2:B$6932, "&gt;="&amp;G818*(100-$B$2)/100, 'azure-vm-prices-base'!G$2:G$6932,I818, 'azure-vm-prices-base'!H$2:H$6932, J818, 'azure-vm-prices-base'!D$2:D$6932, IF(M818="YES", "YES", "*"), 'azure-vm-prices-base'!E$2:E$6932, IF(N818="YES", "YES", "*"), 'azure-vm-prices-base'!F$2:F$6932, IF(Q818="NO", "NO", "*"), 'azure-vm-prices-base'!I$2:I$6932,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'azure-vm-prices-1Y'!J$2:K$6933  , 2, 0), VLOOKUP(Z818 &amp; I818 &amp; N818 &amp; "??" &amp; IF(OR(K818="PREMIUM", ISNUMBER(SEARCH("P", L818 ) ) ), "SDD", "???" ),  'azure-vm-prices-1Y'!J$2:K$6933, 2, 0)),   "")</f>
        <v>0</v>
      </c>
      <c r="Z818" s="4">
        <f>IF(S818="YES", IF( B3="CPU+MEM" , _xlfn.MINIFS('azure-vm-prices-1Y'!C$2:C$6932,   'azure-vm-prices-1Y'!A$2:A$6932,   "&gt;="&amp;F818*(100-$B$2)/100, 'azure-vm-prices-1Y'!B$2:B$6932,   "&gt;="&amp;G818*(100-$B$2)/100, 'azure-vm-prices-1Y'!G$2:G$6932,I818,   'azure-vm-prices-1Y'!H$2:H$6932,   J818, 'azure-vm-prices-1Y'!D$2:D$6932,   IF(M818="YES", "YES", "*"), 'azure-vm-prices-1Y'!E$2:E$6932,   IF(N818="YES", "YES", "*"), 'azure-vm-prices-1Y'!F$2:F$6932,   IF(Q818="NO", "NO", "*"), 'azure-vm-prices-1Y'!I$2:I$6932,   IF(BD818="YES", "YES", "*") ), _xlfn.MINIFS('azure-vm-prices-1Y'!C$2:C$6932, 'azure-vm-prices-1Y'!B$2:B$6932, "&gt;="&amp;G818*(100-$B$2)/100, 'azure-vm-prices-1Y'!G$2:G$6932,I818, 'azure-vm-prices-1Y'!H$2:H$6932, J818, 'azure-vm-prices-1Y'!D$2:D$6932, IF(M818="YES", "YES", "*"), 'azure-vm-prices-1Y'!E$2:E$6932, IF(N818="YES", "YES", "*"), 'azure-vm-prices-1Y'!F$2:F$6932, IF(Q818="NO", "NO", "*"), 'azure-vm-prices-1Y'!I$2:I$6932,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'azure-vm-prices-3Y'!J$2:K$6933  , 2, 0), VLOOKUP(AB818 &amp; I818 &amp; N818 &amp; "??" &amp; IF(OR(K818="PREMIUM", ISNUMBER(SEARCH("P", L818 ) ) ), "SDD", "???" ),  'azure-vm-prices-3Y'!J$2:K$6933, 2, 0)),   "")</f>
        <v>0</v>
      </c>
      <c r="AB818" s="4">
        <f>IF(S818="YES", IF( B3="CPU+MEM" , _xlfn.MINIFS('azure-vm-prices-3Y'!C$2:C$6932,   'azure-vm-prices-3Y'!A$2:A$6932,   "&gt;="&amp;F818*(100-$B$2)/100, 'azure-vm-prices-3Y'!B$2:B$6932,   "&gt;="&amp;G818*(100-$B$2)/100, 'azure-vm-prices-3Y'!G$2:G$6932,I818,   'azure-vm-prices-3Y'!H$2:H$6932,   J818, 'azure-vm-prices-3Y'!D$2:D$6932,   IF(M818="YES", "YES", "*"), 'azure-vm-prices-3Y'!E$2:E$6932,   IF(N818="YES", "YES", "*"), 'azure-vm-prices-3Y'!F$2:F$6932,   IF(Q818="NO", "NO", "*"), 'azure-vm-prices-3Y'!I$2:I$6932,   IF(BD818="YES", "YES", "*") ), _xlfn.MINIFS('azure-vm-prices-3Y'!C$2:C$6932, 'azure-vm-prices-3Y'!B$2:B$6932, "&gt;="&amp;G818*(100-$B$2)/100, 'azure-vm-prices-3Y'!G$2:G$6932,I818, 'azure-vm-prices-3Y'!H$2:H$6932, J818, 'azure-vm-prices-3Y'!D$2:D$6932, IF(M818="YES", "YES", "*"), 'azure-vm-prices-3Y'!E$2:E$6932, IF(N818="YES", "YES", "*"), 'azure-vm-prices-3Y'!F$2:F$6932, IF(Q818="NO", "NO", "*"), 'azure-vm-prices-3Y'!I$2:I$6932,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IF(AND(K818="STANDARD",S818="YES",H818&lt;='azure-standard-disk-prices'!G2, H818&gt;0),1+IF(O818="YES",1),"")</f>
        <v>0</v>
      </c>
      <c r="AH818" s="4">
        <f>IF(AND(K818="STANDARD",S818="YES",H818&gt;'azure-standard-disk-prices'!G2,H818 &lt;='azure-standard-disk-prices'!G3),1+IF(O818="YES",1),"")</f>
        <v>0</v>
      </c>
      <c r="AI818" s="4">
        <f>IF(AND(K818="STANDARD",S818="YES",H818&gt;'azure-standard-disk-prices'!G3,H818 &lt;='azure-standard-disk-prices'!G4),1+IF(O818="YES",1),"")</f>
        <v>0</v>
      </c>
      <c r="AJ818" s="4">
        <f>IF(AND(K818="STANDARD",S818="YES",H818&gt;'azure-standard-disk-prices'!G4,H818 &lt;='azure-standard-disk-prices'!G5),1+IF(O818="YES",1),"")</f>
        <v>0</v>
      </c>
      <c r="AK818" s="4">
        <f>IF(AND(K818="STANDARD",S818="YES",H818&gt;'azure-standard-disk-prices'!G5,H818 &lt;='azure-standard-disk-prices'!G6),1+IF(O818="YES",1),"")</f>
        <v>0</v>
      </c>
      <c r="AL818" s="4">
        <f>IF(AND(K818="STANDARD",S818="YES",H818&gt;'azure-standard-disk-prices'!G6,H818 &lt;='azure-standard-disk-prices'!G7),1+IF(O818="YES",1),"")</f>
        <v>0</v>
      </c>
      <c r="AM818" s="4">
        <f>IF(AND(K818="STANDARD",S818="YES",H818&gt;'azure-standard-disk-prices'!G7,H818 &lt;='azure-standard-disk-prices'!G8),1+IF(O818="YES",1),"")</f>
        <v>0</v>
      </c>
      <c r="AN818" s="4">
        <f>IF(AND(K818="STANDARD",S818="YES",H818&gt;'azure-standard-disk-prices'!G8,H818 &lt;='azure-standard-disk-prices'!G9),1+IF(O818="YES",1),"")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22</v>
      </c>
      <c r="J819" s="3" t="s">
        <v>19</v>
      </c>
      <c r="K819" s="3" t="s">
        <v>15</v>
      </c>
      <c r="L819" s="3" t="s">
        <v>11</v>
      </c>
      <c r="M819" s="3" t="s">
        <v>5</v>
      </c>
      <c r="N819" s="3" t="s">
        <v>5</v>
      </c>
      <c r="O819" s="3" t="s">
        <v>5</v>
      </c>
      <c r="P819" s="3">
        <v>730</v>
      </c>
      <c r="Q819" s="3" t="s">
        <v>5</v>
      </c>
      <c r="R819" s="3" t="s">
        <v>24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'azure-vm-prices-base'!J$2:K$6933, 2, 0), VLOOKUP(X819 &amp; I819 &amp; N819 &amp; "??" &amp; IF(OR(K819="PREMIUM", ISNUMBER(SEARCH("P", L819 ) ) ), "SDD", "???" ),  'azure-vm-prices-base'!J$2:K$6933, 2, 0)), "")</f>
        <v>0</v>
      </c>
      <c r="X819" s="4">
        <f>IF(S819="YES", IF( B3="CPU+MEM" , _xlfn.MINIFS('azure-vm-prices-base'!C$2:C$6932, 'azure-vm-prices-base'!A$2:A$6932, "&gt;="&amp;F819*(100-$B$2)/100, 'azure-vm-prices-base'!B$2:B$6932, "&gt;="&amp;G819*(100-$B$2)/100, 'azure-vm-prices-base'!G$2:G$6932,I819, 'azure-vm-prices-base'!H$2:H$6932, J819, 'azure-vm-prices-base'!D$2:D$6932, IF(M819="YES", "YES", "*"), 'azure-vm-prices-base'!E$2:E$6932, IF(N819="YES", "YES", "*"), 'azure-vm-prices-base'!F$2:F$6932, IF(Q819="NO", "NO", "*"), 'azure-vm-prices-base'!I$2:I$6932, IF(BD819="YES", "YES", "*") ), _xlfn.MINIFS('azure-vm-prices-base'!C$2:C$6932, 'azure-vm-prices-base'!B$2:B$6932, "&gt;="&amp;G819*(100-$B$2)/100, 'azure-vm-prices-base'!G$2:G$6932,I819, 'azure-vm-prices-base'!H$2:H$6932, J819, 'azure-vm-prices-base'!D$2:D$6932, IF(M819="YES", "YES", "*"), 'azure-vm-prices-base'!E$2:E$6932, IF(N819="YES", "YES", "*"), 'azure-vm-prices-base'!F$2:F$6932, IF(Q819="NO", "NO", "*"), 'azure-vm-prices-base'!I$2:I$6932,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'azure-vm-prices-1Y'!J$2:K$6933  , 2, 0), VLOOKUP(Z819 &amp; I819 &amp; N819 &amp; "??" &amp; IF(OR(K819="PREMIUM", ISNUMBER(SEARCH("P", L819 ) ) ), "SDD", "???" ),  'azure-vm-prices-1Y'!J$2:K$6933, 2, 0)),   "")</f>
        <v>0</v>
      </c>
      <c r="Z819" s="4">
        <f>IF(S819="YES", IF( B3="CPU+MEM" , _xlfn.MINIFS('azure-vm-prices-1Y'!C$2:C$6932,   'azure-vm-prices-1Y'!A$2:A$6932,   "&gt;="&amp;F819*(100-$B$2)/100, 'azure-vm-prices-1Y'!B$2:B$6932,   "&gt;="&amp;G819*(100-$B$2)/100, 'azure-vm-prices-1Y'!G$2:G$6932,I819,   'azure-vm-prices-1Y'!H$2:H$6932,   J819, 'azure-vm-prices-1Y'!D$2:D$6932,   IF(M819="YES", "YES", "*"), 'azure-vm-prices-1Y'!E$2:E$6932,   IF(N819="YES", "YES", "*"), 'azure-vm-prices-1Y'!F$2:F$6932,   IF(Q819="NO", "NO", "*"), 'azure-vm-prices-1Y'!I$2:I$6932,   IF(BD819="YES", "YES", "*") ), _xlfn.MINIFS('azure-vm-prices-1Y'!C$2:C$6932, 'azure-vm-prices-1Y'!B$2:B$6932, "&gt;="&amp;G819*(100-$B$2)/100, 'azure-vm-prices-1Y'!G$2:G$6932,I819, 'azure-vm-prices-1Y'!H$2:H$6932, J819, 'azure-vm-prices-1Y'!D$2:D$6932, IF(M819="YES", "YES", "*"), 'azure-vm-prices-1Y'!E$2:E$6932, IF(N819="YES", "YES", "*"), 'azure-vm-prices-1Y'!F$2:F$6932, IF(Q819="NO", "NO", "*"), 'azure-vm-prices-1Y'!I$2:I$6932,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'azure-vm-prices-3Y'!J$2:K$6933  , 2, 0), VLOOKUP(AB819 &amp; I819 &amp; N819 &amp; "??" &amp; IF(OR(K819="PREMIUM", ISNUMBER(SEARCH("P", L819 ) ) ), "SDD", "???" ),  'azure-vm-prices-3Y'!J$2:K$6933, 2, 0)),   "")</f>
        <v>0</v>
      </c>
      <c r="AB819" s="4">
        <f>IF(S819="YES", IF( B3="CPU+MEM" , _xlfn.MINIFS('azure-vm-prices-3Y'!C$2:C$6932,   'azure-vm-prices-3Y'!A$2:A$6932,   "&gt;="&amp;F819*(100-$B$2)/100, 'azure-vm-prices-3Y'!B$2:B$6932,   "&gt;="&amp;G819*(100-$B$2)/100, 'azure-vm-prices-3Y'!G$2:G$6932,I819,   'azure-vm-prices-3Y'!H$2:H$6932,   J819, 'azure-vm-prices-3Y'!D$2:D$6932,   IF(M819="YES", "YES", "*"), 'azure-vm-prices-3Y'!E$2:E$6932,   IF(N819="YES", "YES", "*"), 'azure-vm-prices-3Y'!F$2:F$6932,   IF(Q819="NO", "NO", "*"), 'azure-vm-prices-3Y'!I$2:I$6932,   IF(BD819="YES", "YES", "*") ), _xlfn.MINIFS('azure-vm-prices-3Y'!C$2:C$6932, 'azure-vm-prices-3Y'!B$2:B$6932, "&gt;="&amp;G819*(100-$B$2)/100, 'azure-vm-prices-3Y'!G$2:G$6932,I819, 'azure-vm-prices-3Y'!H$2:H$6932, J819, 'azure-vm-prices-3Y'!D$2:D$6932, IF(M819="YES", "YES", "*"), 'azure-vm-prices-3Y'!E$2:E$6932, IF(N819="YES", "YES", "*"), 'azure-vm-prices-3Y'!F$2:F$6932, IF(Q819="NO", "NO", "*"), 'azure-vm-prices-3Y'!I$2:I$6932,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IF(AND(K819="STANDARD",S819="YES",H819&lt;='azure-standard-disk-prices'!G2, H819&gt;0),1+IF(O819="YES",1),"")</f>
        <v>0</v>
      </c>
      <c r="AH819" s="4">
        <f>IF(AND(K819="STANDARD",S819="YES",H819&gt;'azure-standard-disk-prices'!G2,H819 &lt;='azure-standard-disk-prices'!G3),1+IF(O819="YES",1),"")</f>
        <v>0</v>
      </c>
      <c r="AI819" s="4">
        <f>IF(AND(K819="STANDARD",S819="YES",H819&gt;'azure-standard-disk-prices'!G3,H819 &lt;='azure-standard-disk-prices'!G4),1+IF(O819="YES",1),"")</f>
        <v>0</v>
      </c>
      <c r="AJ819" s="4">
        <f>IF(AND(K819="STANDARD",S819="YES",H819&gt;'azure-standard-disk-prices'!G4,H819 &lt;='azure-standard-disk-prices'!G5),1+IF(O819="YES",1),"")</f>
        <v>0</v>
      </c>
      <c r="AK819" s="4">
        <f>IF(AND(K819="STANDARD",S819="YES",H819&gt;'azure-standard-disk-prices'!G5,H819 &lt;='azure-standard-disk-prices'!G6),1+IF(O819="YES",1),"")</f>
        <v>0</v>
      </c>
      <c r="AL819" s="4">
        <f>IF(AND(K819="STANDARD",S819="YES",H819&gt;'azure-standard-disk-prices'!G6,H819 &lt;='azure-standard-disk-prices'!G7),1+IF(O819="YES",1),"")</f>
        <v>0</v>
      </c>
      <c r="AM819" s="4">
        <f>IF(AND(K819="STANDARD",S819="YES",H819&gt;'azure-standard-disk-prices'!G7,H819 &lt;='azure-standard-disk-prices'!G8),1+IF(O819="YES",1),"")</f>
        <v>0</v>
      </c>
      <c r="AN819" s="4">
        <f>IF(AND(K819="STANDARD",S819="YES",H819&gt;'azure-standard-disk-prices'!G8,H819 &lt;='azure-standard-disk-prices'!G9),1+IF(O819="YES",1),"")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22</v>
      </c>
      <c r="J820" s="3" t="s">
        <v>19</v>
      </c>
      <c r="K820" s="3" t="s">
        <v>15</v>
      </c>
      <c r="L820" s="3" t="s">
        <v>11</v>
      </c>
      <c r="M820" s="3" t="s">
        <v>5</v>
      </c>
      <c r="N820" s="3" t="s">
        <v>5</v>
      </c>
      <c r="O820" s="3" t="s">
        <v>5</v>
      </c>
      <c r="P820" s="3">
        <v>730</v>
      </c>
      <c r="Q820" s="3" t="s">
        <v>5</v>
      </c>
      <c r="R820" s="3" t="s">
        <v>24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'azure-vm-prices-base'!J$2:K$6933, 2, 0), VLOOKUP(X820 &amp; I820 &amp; N820 &amp; "??" &amp; IF(OR(K820="PREMIUM", ISNUMBER(SEARCH("P", L820 ) ) ), "SDD", "???" ),  'azure-vm-prices-base'!J$2:K$6933, 2, 0)), "")</f>
        <v>0</v>
      </c>
      <c r="X820" s="4">
        <f>IF(S820="YES", IF( B3="CPU+MEM" , _xlfn.MINIFS('azure-vm-prices-base'!C$2:C$6932, 'azure-vm-prices-base'!A$2:A$6932, "&gt;="&amp;F820*(100-$B$2)/100, 'azure-vm-prices-base'!B$2:B$6932, "&gt;="&amp;G820*(100-$B$2)/100, 'azure-vm-prices-base'!G$2:G$6932,I820, 'azure-vm-prices-base'!H$2:H$6932, J820, 'azure-vm-prices-base'!D$2:D$6932, IF(M820="YES", "YES", "*"), 'azure-vm-prices-base'!E$2:E$6932, IF(N820="YES", "YES", "*"), 'azure-vm-prices-base'!F$2:F$6932, IF(Q820="NO", "NO", "*"), 'azure-vm-prices-base'!I$2:I$6932, IF(BD820="YES", "YES", "*") ), _xlfn.MINIFS('azure-vm-prices-base'!C$2:C$6932, 'azure-vm-prices-base'!B$2:B$6932, "&gt;="&amp;G820*(100-$B$2)/100, 'azure-vm-prices-base'!G$2:G$6932,I820, 'azure-vm-prices-base'!H$2:H$6932, J820, 'azure-vm-prices-base'!D$2:D$6932, IF(M820="YES", "YES", "*"), 'azure-vm-prices-base'!E$2:E$6932, IF(N820="YES", "YES", "*"), 'azure-vm-prices-base'!F$2:F$6932, IF(Q820="NO", "NO", "*"), 'azure-vm-prices-base'!I$2:I$6932,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'azure-vm-prices-1Y'!J$2:K$6933  , 2, 0), VLOOKUP(Z820 &amp; I820 &amp; N820 &amp; "??" &amp; IF(OR(K820="PREMIUM", ISNUMBER(SEARCH("P", L820 ) ) ), "SDD", "???" ),  'azure-vm-prices-1Y'!J$2:K$6933, 2, 0)),   "")</f>
        <v>0</v>
      </c>
      <c r="Z820" s="4">
        <f>IF(S820="YES", IF( B3="CPU+MEM" , _xlfn.MINIFS('azure-vm-prices-1Y'!C$2:C$6932,   'azure-vm-prices-1Y'!A$2:A$6932,   "&gt;="&amp;F820*(100-$B$2)/100, 'azure-vm-prices-1Y'!B$2:B$6932,   "&gt;="&amp;G820*(100-$B$2)/100, 'azure-vm-prices-1Y'!G$2:G$6932,I820,   'azure-vm-prices-1Y'!H$2:H$6932,   J820, 'azure-vm-prices-1Y'!D$2:D$6932,   IF(M820="YES", "YES", "*"), 'azure-vm-prices-1Y'!E$2:E$6932,   IF(N820="YES", "YES", "*"), 'azure-vm-prices-1Y'!F$2:F$6932,   IF(Q820="NO", "NO", "*"), 'azure-vm-prices-1Y'!I$2:I$6932,   IF(BD820="YES", "YES", "*") ), _xlfn.MINIFS('azure-vm-prices-1Y'!C$2:C$6932, 'azure-vm-prices-1Y'!B$2:B$6932, "&gt;="&amp;G820*(100-$B$2)/100, 'azure-vm-prices-1Y'!G$2:G$6932,I820, 'azure-vm-prices-1Y'!H$2:H$6932, J820, 'azure-vm-prices-1Y'!D$2:D$6932, IF(M820="YES", "YES", "*"), 'azure-vm-prices-1Y'!E$2:E$6932, IF(N820="YES", "YES", "*"), 'azure-vm-prices-1Y'!F$2:F$6932, IF(Q820="NO", "NO", "*"), 'azure-vm-prices-1Y'!I$2:I$6932,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'azure-vm-prices-3Y'!J$2:K$6933  , 2, 0), VLOOKUP(AB820 &amp; I820 &amp; N820 &amp; "??" &amp; IF(OR(K820="PREMIUM", ISNUMBER(SEARCH("P", L820 ) ) ), "SDD", "???" ),  'azure-vm-prices-3Y'!J$2:K$6933, 2, 0)),   "")</f>
        <v>0</v>
      </c>
      <c r="AB820" s="4">
        <f>IF(S820="YES", IF( B3="CPU+MEM" , _xlfn.MINIFS('azure-vm-prices-3Y'!C$2:C$6932,   'azure-vm-prices-3Y'!A$2:A$6932,   "&gt;="&amp;F820*(100-$B$2)/100, 'azure-vm-prices-3Y'!B$2:B$6932,   "&gt;="&amp;G820*(100-$B$2)/100, 'azure-vm-prices-3Y'!G$2:G$6932,I820,   'azure-vm-prices-3Y'!H$2:H$6932,   J820, 'azure-vm-prices-3Y'!D$2:D$6932,   IF(M820="YES", "YES", "*"), 'azure-vm-prices-3Y'!E$2:E$6932,   IF(N820="YES", "YES", "*"), 'azure-vm-prices-3Y'!F$2:F$6932,   IF(Q820="NO", "NO", "*"), 'azure-vm-prices-3Y'!I$2:I$6932,   IF(BD820="YES", "YES", "*") ), _xlfn.MINIFS('azure-vm-prices-3Y'!C$2:C$6932, 'azure-vm-prices-3Y'!B$2:B$6932, "&gt;="&amp;G820*(100-$B$2)/100, 'azure-vm-prices-3Y'!G$2:G$6932,I820, 'azure-vm-prices-3Y'!H$2:H$6932, J820, 'azure-vm-prices-3Y'!D$2:D$6932, IF(M820="YES", "YES", "*"), 'azure-vm-prices-3Y'!E$2:E$6932, IF(N820="YES", "YES", "*"), 'azure-vm-prices-3Y'!F$2:F$6932, IF(Q820="NO", "NO", "*"), 'azure-vm-prices-3Y'!I$2:I$6932,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IF(AND(K820="STANDARD",S820="YES",H820&lt;='azure-standard-disk-prices'!G2, H820&gt;0),1+IF(O820="YES",1),"")</f>
        <v>0</v>
      </c>
      <c r="AH820" s="4">
        <f>IF(AND(K820="STANDARD",S820="YES",H820&gt;'azure-standard-disk-prices'!G2,H820 &lt;='azure-standard-disk-prices'!G3),1+IF(O820="YES",1),"")</f>
        <v>0</v>
      </c>
      <c r="AI820" s="4">
        <f>IF(AND(K820="STANDARD",S820="YES",H820&gt;'azure-standard-disk-prices'!G3,H820 &lt;='azure-standard-disk-prices'!G4),1+IF(O820="YES",1),"")</f>
        <v>0</v>
      </c>
      <c r="AJ820" s="4">
        <f>IF(AND(K820="STANDARD",S820="YES",H820&gt;'azure-standard-disk-prices'!G4,H820 &lt;='azure-standard-disk-prices'!G5),1+IF(O820="YES",1),"")</f>
        <v>0</v>
      </c>
      <c r="AK820" s="4">
        <f>IF(AND(K820="STANDARD",S820="YES",H820&gt;'azure-standard-disk-prices'!G5,H820 &lt;='azure-standard-disk-prices'!G6),1+IF(O820="YES",1),"")</f>
        <v>0</v>
      </c>
      <c r="AL820" s="4">
        <f>IF(AND(K820="STANDARD",S820="YES",H820&gt;'azure-standard-disk-prices'!G6,H820 &lt;='azure-standard-disk-prices'!G7),1+IF(O820="YES",1),"")</f>
        <v>0</v>
      </c>
      <c r="AM820" s="4">
        <f>IF(AND(K820="STANDARD",S820="YES",H820&gt;'azure-standard-disk-prices'!G7,H820 &lt;='azure-standard-disk-prices'!G8),1+IF(O820="YES",1),"")</f>
        <v>0</v>
      </c>
      <c r="AN820" s="4">
        <f>IF(AND(K820="STANDARD",S820="YES",H820&gt;'azure-standard-disk-prices'!G8,H820 &lt;='azure-standard-disk-prices'!G9),1+IF(O820="YES",1),"")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22</v>
      </c>
      <c r="J821" s="3" t="s">
        <v>19</v>
      </c>
      <c r="K821" s="3" t="s">
        <v>15</v>
      </c>
      <c r="L821" s="3" t="s">
        <v>11</v>
      </c>
      <c r="M821" s="3" t="s">
        <v>5</v>
      </c>
      <c r="N821" s="3" t="s">
        <v>5</v>
      </c>
      <c r="O821" s="3" t="s">
        <v>5</v>
      </c>
      <c r="P821" s="3">
        <v>730</v>
      </c>
      <c r="Q821" s="3" t="s">
        <v>5</v>
      </c>
      <c r="R821" s="3" t="s">
        <v>24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'azure-vm-prices-base'!J$2:K$6933, 2, 0), VLOOKUP(X821 &amp; I821 &amp; N821 &amp; "??" &amp; IF(OR(K821="PREMIUM", ISNUMBER(SEARCH("P", L821 ) ) ), "SDD", "???" ),  'azure-vm-prices-base'!J$2:K$6933, 2, 0)), "")</f>
        <v>0</v>
      </c>
      <c r="X821" s="4">
        <f>IF(S821="YES", IF( B3="CPU+MEM" , _xlfn.MINIFS('azure-vm-prices-base'!C$2:C$6932, 'azure-vm-prices-base'!A$2:A$6932, "&gt;="&amp;F821*(100-$B$2)/100, 'azure-vm-prices-base'!B$2:B$6932, "&gt;="&amp;G821*(100-$B$2)/100, 'azure-vm-prices-base'!G$2:G$6932,I821, 'azure-vm-prices-base'!H$2:H$6932, J821, 'azure-vm-prices-base'!D$2:D$6932, IF(M821="YES", "YES", "*"), 'azure-vm-prices-base'!E$2:E$6932, IF(N821="YES", "YES", "*"), 'azure-vm-prices-base'!F$2:F$6932, IF(Q821="NO", "NO", "*"), 'azure-vm-prices-base'!I$2:I$6932, IF(BD821="YES", "YES", "*") ), _xlfn.MINIFS('azure-vm-prices-base'!C$2:C$6932, 'azure-vm-prices-base'!B$2:B$6932, "&gt;="&amp;G821*(100-$B$2)/100, 'azure-vm-prices-base'!G$2:G$6932,I821, 'azure-vm-prices-base'!H$2:H$6932, J821, 'azure-vm-prices-base'!D$2:D$6932, IF(M821="YES", "YES", "*"), 'azure-vm-prices-base'!E$2:E$6932, IF(N821="YES", "YES", "*"), 'azure-vm-prices-base'!F$2:F$6932, IF(Q821="NO", "NO", "*"), 'azure-vm-prices-base'!I$2:I$6932,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'azure-vm-prices-1Y'!J$2:K$6933  , 2, 0), VLOOKUP(Z821 &amp; I821 &amp; N821 &amp; "??" &amp; IF(OR(K821="PREMIUM", ISNUMBER(SEARCH("P", L821 ) ) ), "SDD", "???" ),  'azure-vm-prices-1Y'!J$2:K$6933, 2, 0)),   "")</f>
        <v>0</v>
      </c>
      <c r="Z821" s="4">
        <f>IF(S821="YES", IF( B3="CPU+MEM" , _xlfn.MINIFS('azure-vm-prices-1Y'!C$2:C$6932,   'azure-vm-prices-1Y'!A$2:A$6932,   "&gt;="&amp;F821*(100-$B$2)/100, 'azure-vm-prices-1Y'!B$2:B$6932,   "&gt;="&amp;G821*(100-$B$2)/100, 'azure-vm-prices-1Y'!G$2:G$6932,I821,   'azure-vm-prices-1Y'!H$2:H$6932,   J821, 'azure-vm-prices-1Y'!D$2:D$6932,   IF(M821="YES", "YES", "*"), 'azure-vm-prices-1Y'!E$2:E$6932,   IF(N821="YES", "YES", "*"), 'azure-vm-prices-1Y'!F$2:F$6932,   IF(Q821="NO", "NO", "*"), 'azure-vm-prices-1Y'!I$2:I$6932,   IF(BD821="YES", "YES", "*") ), _xlfn.MINIFS('azure-vm-prices-1Y'!C$2:C$6932, 'azure-vm-prices-1Y'!B$2:B$6932, "&gt;="&amp;G821*(100-$B$2)/100, 'azure-vm-prices-1Y'!G$2:G$6932,I821, 'azure-vm-prices-1Y'!H$2:H$6932, J821, 'azure-vm-prices-1Y'!D$2:D$6932, IF(M821="YES", "YES", "*"), 'azure-vm-prices-1Y'!E$2:E$6932, IF(N821="YES", "YES", "*"), 'azure-vm-prices-1Y'!F$2:F$6932, IF(Q821="NO", "NO", "*"), 'azure-vm-prices-1Y'!I$2:I$6932,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'azure-vm-prices-3Y'!J$2:K$6933  , 2, 0), VLOOKUP(AB821 &amp; I821 &amp; N821 &amp; "??" &amp; IF(OR(K821="PREMIUM", ISNUMBER(SEARCH("P", L821 ) ) ), "SDD", "???" ),  'azure-vm-prices-3Y'!J$2:K$6933, 2, 0)),   "")</f>
        <v>0</v>
      </c>
      <c r="AB821" s="4">
        <f>IF(S821="YES", IF( B3="CPU+MEM" , _xlfn.MINIFS('azure-vm-prices-3Y'!C$2:C$6932,   'azure-vm-prices-3Y'!A$2:A$6932,   "&gt;="&amp;F821*(100-$B$2)/100, 'azure-vm-prices-3Y'!B$2:B$6932,   "&gt;="&amp;G821*(100-$B$2)/100, 'azure-vm-prices-3Y'!G$2:G$6932,I821,   'azure-vm-prices-3Y'!H$2:H$6932,   J821, 'azure-vm-prices-3Y'!D$2:D$6932,   IF(M821="YES", "YES", "*"), 'azure-vm-prices-3Y'!E$2:E$6932,   IF(N821="YES", "YES", "*"), 'azure-vm-prices-3Y'!F$2:F$6932,   IF(Q821="NO", "NO", "*"), 'azure-vm-prices-3Y'!I$2:I$6932,   IF(BD821="YES", "YES", "*") ), _xlfn.MINIFS('azure-vm-prices-3Y'!C$2:C$6932, 'azure-vm-prices-3Y'!B$2:B$6932, "&gt;="&amp;G821*(100-$B$2)/100, 'azure-vm-prices-3Y'!G$2:G$6932,I821, 'azure-vm-prices-3Y'!H$2:H$6932, J821, 'azure-vm-prices-3Y'!D$2:D$6932, IF(M821="YES", "YES", "*"), 'azure-vm-prices-3Y'!E$2:E$6932, IF(N821="YES", "YES", "*"), 'azure-vm-prices-3Y'!F$2:F$6932, IF(Q821="NO", "NO", "*"), 'azure-vm-prices-3Y'!I$2:I$6932,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IF(AND(K821="STANDARD",S821="YES",H821&lt;='azure-standard-disk-prices'!G2, H821&gt;0),1+IF(O821="YES",1),"")</f>
        <v>0</v>
      </c>
      <c r="AH821" s="4">
        <f>IF(AND(K821="STANDARD",S821="YES",H821&gt;'azure-standard-disk-prices'!G2,H821 &lt;='azure-standard-disk-prices'!G3),1+IF(O821="YES",1),"")</f>
        <v>0</v>
      </c>
      <c r="AI821" s="4">
        <f>IF(AND(K821="STANDARD",S821="YES",H821&gt;'azure-standard-disk-prices'!G3,H821 &lt;='azure-standard-disk-prices'!G4),1+IF(O821="YES",1),"")</f>
        <v>0</v>
      </c>
      <c r="AJ821" s="4">
        <f>IF(AND(K821="STANDARD",S821="YES",H821&gt;'azure-standard-disk-prices'!G4,H821 &lt;='azure-standard-disk-prices'!G5),1+IF(O821="YES",1),"")</f>
        <v>0</v>
      </c>
      <c r="AK821" s="4">
        <f>IF(AND(K821="STANDARD",S821="YES",H821&gt;'azure-standard-disk-prices'!G5,H821 &lt;='azure-standard-disk-prices'!G6),1+IF(O821="YES",1),"")</f>
        <v>0</v>
      </c>
      <c r="AL821" s="4">
        <f>IF(AND(K821="STANDARD",S821="YES",H821&gt;'azure-standard-disk-prices'!G6,H821 &lt;='azure-standard-disk-prices'!G7),1+IF(O821="YES",1),"")</f>
        <v>0</v>
      </c>
      <c r="AM821" s="4">
        <f>IF(AND(K821="STANDARD",S821="YES",H821&gt;'azure-standard-disk-prices'!G7,H821 &lt;='azure-standard-disk-prices'!G8),1+IF(O821="YES",1),"")</f>
        <v>0</v>
      </c>
      <c r="AN821" s="4">
        <f>IF(AND(K821="STANDARD",S821="YES",H821&gt;'azure-standard-disk-prices'!G8,H821 &lt;='azure-standard-disk-prices'!G9),1+IF(O821="YES",1),"")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22</v>
      </c>
      <c r="J822" s="3" t="s">
        <v>19</v>
      </c>
      <c r="K822" s="3" t="s">
        <v>15</v>
      </c>
      <c r="L822" s="3" t="s">
        <v>11</v>
      </c>
      <c r="M822" s="3" t="s">
        <v>5</v>
      </c>
      <c r="N822" s="3" t="s">
        <v>5</v>
      </c>
      <c r="O822" s="3" t="s">
        <v>5</v>
      </c>
      <c r="P822" s="3">
        <v>730</v>
      </c>
      <c r="Q822" s="3" t="s">
        <v>5</v>
      </c>
      <c r="R822" s="3" t="s">
        <v>24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'azure-vm-prices-base'!J$2:K$6933, 2, 0), VLOOKUP(X822 &amp; I822 &amp; N822 &amp; "??" &amp; IF(OR(K822="PREMIUM", ISNUMBER(SEARCH("P", L822 ) ) ), "SDD", "???" ),  'azure-vm-prices-base'!J$2:K$6933, 2, 0)), "")</f>
        <v>0</v>
      </c>
      <c r="X822" s="4">
        <f>IF(S822="YES", IF( B3="CPU+MEM" , _xlfn.MINIFS('azure-vm-prices-base'!C$2:C$6932, 'azure-vm-prices-base'!A$2:A$6932, "&gt;="&amp;F822*(100-$B$2)/100, 'azure-vm-prices-base'!B$2:B$6932, "&gt;="&amp;G822*(100-$B$2)/100, 'azure-vm-prices-base'!G$2:G$6932,I822, 'azure-vm-prices-base'!H$2:H$6932, J822, 'azure-vm-prices-base'!D$2:D$6932, IF(M822="YES", "YES", "*"), 'azure-vm-prices-base'!E$2:E$6932, IF(N822="YES", "YES", "*"), 'azure-vm-prices-base'!F$2:F$6932, IF(Q822="NO", "NO", "*"), 'azure-vm-prices-base'!I$2:I$6932, IF(BD822="YES", "YES", "*") ), _xlfn.MINIFS('azure-vm-prices-base'!C$2:C$6932, 'azure-vm-prices-base'!B$2:B$6932, "&gt;="&amp;G822*(100-$B$2)/100, 'azure-vm-prices-base'!G$2:G$6932,I822, 'azure-vm-prices-base'!H$2:H$6932, J822, 'azure-vm-prices-base'!D$2:D$6932, IF(M822="YES", "YES", "*"), 'azure-vm-prices-base'!E$2:E$6932, IF(N822="YES", "YES", "*"), 'azure-vm-prices-base'!F$2:F$6932, IF(Q822="NO", "NO", "*"), 'azure-vm-prices-base'!I$2:I$6932,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'azure-vm-prices-1Y'!J$2:K$6933  , 2, 0), VLOOKUP(Z822 &amp; I822 &amp; N822 &amp; "??" &amp; IF(OR(K822="PREMIUM", ISNUMBER(SEARCH("P", L822 ) ) ), "SDD", "???" ),  'azure-vm-prices-1Y'!J$2:K$6933, 2, 0)),   "")</f>
        <v>0</v>
      </c>
      <c r="Z822" s="4">
        <f>IF(S822="YES", IF( B3="CPU+MEM" , _xlfn.MINIFS('azure-vm-prices-1Y'!C$2:C$6932,   'azure-vm-prices-1Y'!A$2:A$6932,   "&gt;="&amp;F822*(100-$B$2)/100, 'azure-vm-prices-1Y'!B$2:B$6932,   "&gt;="&amp;G822*(100-$B$2)/100, 'azure-vm-prices-1Y'!G$2:G$6932,I822,   'azure-vm-prices-1Y'!H$2:H$6932,   J822, 'azure-vm-prices-1Y'!D$2:D$6932,   IF(M822="YES", "YES", "*"), 'azure-vm-prices-1Y'!E$2:E$6932,   IF(N822="YES", "YES", "*"), 'azure-vm-prices-1Y'!F$2:F$6932,   IF(Q822="NO", "NO", "*"), 'azure-vm-prices-1Y'!I$2:I$6932,   IF(BD822="YES", "YES", "*") ), _xlfn.MINIFS('azure-vm-prices-1Y'!C$2:C$6932, 'azure-vm-prices-1Y'!B$2:B$6932, "&gt;="&amp;G822*(100-$B$2)/100, 'azure-vm-prices-1Y'!G$2:G$6932,I822, 'azure-vm-prices-1Y'!H$2:H$6932, J822, 'azure-vm-prices-1Y'!D$2:D$6932, IF(M822="YES", "YES", "*"), 'azure-vm-prices-1Y'!E$2:E$6932, IF(N822="YES", "YES", "*"), 'azure-vm-prices-1Y'!F$2:F$6932, IF(Q822="NO", "NO", "*"), 'azure-vm-prices-1Y'!I$2:I$6932,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'azure-vm-prices-3Y'!J$2:K$6933  , 2, 0), VLOOKUP(AB822 &amp; I822 &amp; N822 &amp; "??" &amp; IF(OR(K822="PREMIUM", ISNUMBER(SEARCH("P", L822 ) ) ), "SDD", "???" ),  'azure-vm-prices-3Y'!J$2:K$6933, 2, 0)),   "")</f>
        <v>0</v>
      </c>
      <c r="AB822" s="4">
        <f>IF(S822="YES", IF( B3="CPU+MEM" , _xlfn.MINIFS('azure-vm-prices-3Y'!C$2:C$6932,   'azure-vm-prices-3Y'!A$2:A$6932,   "&gt;="&amp;F822*(100-$B$2)/100, 'azure-vm-prices-3Y'!B$2:B$6932,   "&gt;="&amp;G822*(100-$B$2)/100, 'azure-vm-prices-3Y'!G$2:G$6932,I822,   'azure-vm-prices-3Y'!H$2:H$6932,   J822, 'azure-vm-prices-3Y'!D$2:D$6932,   IF(M822="YES", "YES", "*"), 'azure-vm-prices-3Y'!E$2:E$6932,   IF(N822="YES", "YES", "*"), 'azure-vm-prices-3Y'!F$2:F$6932,   IF(Q822="NO", "NO", "*"), 'azure-vm-prices-3Y'!I$2:I$6932,   IF(BD822="YES", "YES", "*") ), _xlfn.MINIFS('azure-vm-prices-3Y'!C$2:C$6932, 'azure-vm-prices-3Y'!B$2:B$6932, "&gt;="&amp;G822*(100-$B$2)/100, 'azure-vm-prices-3Y'!G$2:G$6932,I822, 'azure-vm-prices-3Y'!H$2:H$6932, J822, 'azure-vm-prices-3Y'!D$2:D$6932, IF(M822="YES", "YES", "*"), 'azure-vm-prices-3Y'!E$2:E$6932, IF(N822="YES", "YES", "*"), 'azure-vm-prices-3Y'!F$2:F$6932, IF(Q822="NO", "NO", "*"), 'azure-vm-prices-3Y'!I$2:I$6932,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IF(AND(K822="STANDARD",S822="YES",H822&lt;='azure-standard-disk-prices'!G2, H822&gt;0),1+IF(O822="YES",1),"")</f>
        <v>0</v>
      </c>
      <c r="AH822" s="4">
        <f>IF(AND(K822="STANDARD",S822="YES",H822&gt;'azure-standard-disk-prices'!G2,H822 &lt;='azure-standard-disk-prices'!G3),1+IF(O822="YES",1),"")</f>
        <v>0</v>
      </c>
      <c r="AI822" s="4">
        <f>IF(AND(K822="STANDARD",S822="YES",H822&gt;'azure-standard-disk-prices'!G3,H822 &lt;='azure-standard-disk-prices'!G4),1+IF(O822="YES",1),"")</f>
        <v>0</v>
      </c>
      <c r="AJ822" s="4">
        <f>IF(AND(K822="STANDARD",S822="YES",H822&gt;'azure-standard-disk-prices'!G4,H822 &lt;='azure-standard-disk-prices'!G5),1+IF(O822="YES",1),"")</f>
        <v>0</v>
      </c>
      <c r="AK822" s="4">
        <f>IF(AND(K822="STANDARD",S822="YES",H822&gt;'azure-standard-disk-prices'!G5,H822 &lt;='azure-standard-disk-prices'!G6),1+IF(O822="YES",1),"")</f>
        <v>0</v>
      </c>
      <c r="AL822" s="4">
        <f>IF(AND(K822="STANDARD",S822="YES",H822&gt;'azure-standard-disk-prices'!G6,H822 &lt;='azure-standard-disk-prices'!G7),1+IF(O822="YES",1),"")</f>
        <v>0</v>
      </c>
      <c r="AM822" s="4">
        <f>IF(AND(K822="STANDARD",S822="YES",H822&gt;'azure-standard-disk-prices'!G7,H822 &lt;='azure-standard-disk-prices'!G8),1+IF(O822="YES",1),"")</f>
        <v>0</v>
      </c>
      <c r="AN822" s="4">
        <f>IF(AND(K822="STANDARD",S822="YES",H822&gt;'azure-standard-disk-prices'!G8,H822 &lt;='azure-standard-disk-prices'!G9),1+IF(O822="YES",1),"")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22</v>
      </c>
      <c r="J823" s="3" t="s">
        <v>19</v>
      </c>
      <c r="K823" s="3" t="s">
        <v>15</v>
      </c>
      <c r="L823" s="3" t="s">
        <v>11</v>
      </c>
      <c r="M823" s="3" t="s">
        <v>5</v>
      </c>
      <c r="N823" s="3" t="s">
        <v>5</v>
      </c>
      <c r="O823" s="3" t="s">
        <v>5</v>
      </c>
      <c r="P823" s="3">
        <v>730</v>
      </c>
      <c r="Q823" s="3" t="s">
        <v>5</v>
      </c>
      <c r="R823" s="3" t="s">
        <v>24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'azure-vm-prices-base'!J$2:K$6933, 2, 0), VLOOKUP(X823 &amp; I823 &amp; N823 &amp; "??" &amp; IF(OR(K823="PREMIUM", ISNUMBER(SEARCH("P", L823 ) ) ), "SDD", "???" ),  'azure-vm-prices-base'!J$2:K$6933, 2, 0)), "")</f>
        <v>0</v>
      </c>
      <c r="X823" s="4">
        <f>IF(S823="YES", IF( B3="CPU+MEM" , _xlfn.MINIFS('azure-vm-prices-base'!C$2:C$6932, 'azure-vm-prices-base'!A$2:A$6932, "&gt;="&amp;F823*(100-$B$2)/100, 'azure-vm-prices-base'!B$2:B$6932, "&gt;="&amp;G823*(100-$B$2)/100, 'azure-vm-prices-base'!G$2:G$6932,I823, 'azure-vm-prices-base'!H$2:H$6932, J823, 'azure-vm-prices-base'!D$2:D$6932, IF(M823="YES", "YES", "*"), 'azure-vm-prices-base'!E$2:E$6932, IF(N823="YES", "YES", "*"), 'azure-vm-prices-base'!F$2:F$6932, IF(Q823="NO", "NO", "*"), 'azure-vm-prices-base'!I$2:I$6932, IF(BD823="YES", "YES", "*") ), _xlfn.MINIFS('azure-vm-prices-base'!C$2:C$6932, 'azure-vm-prices-base'!B$2:B$6932, "&gt;="&amp;G823*(100-$B$2)/100, 'azure-vm-prices-base'!G$2:G$6932,I823, 'azure-vm-prices-base'!H$2:H$6932, J823, 'azure-vm-prices-base'!D$2:D$6932, IF(M823="YES", "YES", "*"), 'azure-vm-prices-base'!E$2:E$6932, IF(N823="YES", "YES", "*"), 'azure-vm-prices-base'!F$2:F$6932, IF(Q823="NO", "NO", "*"), 'azure-vm-prices-base'!I$2:I$6932,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'azure-vm-prices-1Y'!J$2:K$6933  , 2, 0), VLOOKUP(Z823 &amp; I823 &amp; N823 &amp; "??" &amp; IF(OR(K823="PREMIUM", ISNUMBER(SEARCH("P", L823 ) ) ), "SDD", "???" ),  'azure-vm-prices-1Y'!J$2:K$6933, 2, 0)),   "")</f>
        <v>0</v>
      </c>
      <c r="Z823" s="4">
        <f>IF(S823="YES", IF( B3="CPU+MEM" , _xlfn.MINIFS('azure-vm-prices-1Y'!C$2:C$6932,   'azure-vm-prices-1Y'!A$2:A$6932,   "&gt;="&amp;F823*(100-$B$2)/100, 'azure-vm-prices-1Y'!B$2:B$6932,   "&gt;="&amp;G823*(100-$B$2)/100, 'azure-vm-prices-1Y'!G$2:G$6932,I823,   'azure-vm-prices-1Y'!H$2:H$6932,   J823, 'azure-vm-prices-1Y'!D$2:D$6932,   IF(M823="YES", "YES", "*"), 'azure-vm-prices-1Y'!E$2:E$6932,   IF(N823="YES", "YES", "*"), 'azure-vm-prices-1Y'!F$2:F$6932,   IF(Q823="NO", "NO", "*"), 'azure-vm-prices-1Y'!I$2:I$6932,   IF(BD823="YES", "YES", "*") ), _xlfn.MINIFS('azure-vm-prices-1Y'!C$2:C$6932, 'azure-vm-prices-1Y'!B$2:B$6932, "&gt;="&amp;G823*(100-$B$2)/100, 'azure-vm-prices-1Y'!G$2:G$6932,I823, 'azure-vm-prices-1Y'!H$2:H$6932, J823, 'azure-vm-prices-1Y'!D$2:D$6932, IF(M823="YES", "YES", "*"), 'azure-vm-prices-1Y'!E$2:E$6932, IF(N823="YES", "YES", "*"), 'azure-vm-prices-1Y'!F$2:F$6932, IF(Q823="NO", "NO", "*"), 'azure-vm-prices-1Y'!I$2:I$6932,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'azure-vm-prices-3Y'!J$2:K$6933  , 2, 0), VLOOKUP(AB823 &amp; I823 &amp; N823 &amp; "??" &amp; IF(OR(K823="PREMIUM", ISNUMBER(SEARCH("P", L823 ) ) ), "SDD", "???" ),  'azure-vm-prices-3Y'!J$2:K$6933, 2, 0)),   "")</f>
        <v>0</v>
      </c>
      <c r="AB823" s="4">
        <f>IF(S823="YES", IF( B3="CPU+MEM" , _xlfn.MINIFS('azure-vm-prices-3Y'!C$2:C$6932,   'azure-vm-prices-3Y'!A$2:A$6932,   "&gt;="&amp;F823*(100-$B$2)/100, 'azure-vm-prices-3Y'!B$2:B$6932,   "&gt;="&amp;G823*(100-$B$2)/100, 'azure-vm-prices-3Y'!G$2:G$6932,I823,   'azure-vm-prices-3Y'!H$2:H$6932,   J823, 'azure-vm-prices-3Y'!D$2:D$6932,   IF(M823="YES", "YES", "*"), 'azure-vm-prices-3Y'!E$2:E$6932,   IF(N823="YES", "YES", "*"), 'azure-vm-prices-3Y'!F$2:F$6932,   IF(Q823="NO", "NO", "*"), 'azure-vm-prices-3Y'!I$2:I$6932,   IF(BD823="YES", "YES", "*") ), _xlfn.MINIFS('azure-vm-prices-3Y'!C$2:C$6932, 'azure-vm-prices-3Y'!B$2:B$6932, "&gt;="&amp;G823*(100-$B$2)/100, 'azure-vm-prices-3Y'!G$2:G$6932,I823, 'azure-vm-prices-3Y'!H$2:H$6932, J823, 'azure-vm-prices-3Y'!D$2:D$6932, IF(M823="YES", "YES", "*"), 'azure-vm-prices-3Y'!E$2:E$6932, IF(N823="YES", "YES", "*"), 'azure-vm-prices-3Y'!F$2:F$6932, IF(Q823="NO", "NO", "*"), 'azure-vm-prices-3Y'!I$2:I$6932,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IF(AND(K823="STANDARD",S823="YES",H823&lt;='azure-standard-disk-prices'!G2, H823&gt;0),1+IF(O823="YES",1),"")</f>
        <v>0</v>
      </c>
      <c r="AH823" s="4">
        <f>IF(AND(K823="STANDARD",S823="YES",H823&gt;'azure-standard-disk-prices'!G2,H823 &lt;='azure-standard-disk-prices'!G3),1+IF(O823="YES",1),"")</f>
        <v>0</v>
      </c>
      <c r="AI823" s="4">
        <f>IF(AND(K823="STANDARD",S823="YES",H823&gt;'azure-standard-disk-prices'!G3,H823 &lt;='azure-standard-disk-prices'!G4),1+IF(O823="YES",1),"")</f>
        <v>0</v>
      </c>
      <c r="AJ823" s="4">
        <f>IF(AND(K823="STANDARD",S823="YES",H823&gt;'azure-standard-disk-prices'!G4,H823 &lt;='azure-standard-disk-prices'!G5),1+IF(O823="YES",1),"")</f>
        <v>0</v>
      </c>
      <c r="AK823" s="4">
        <f>IF(AND(K823="STANDARD",S823="YES",H823&gt;'azure-standard-disk-prices'!G5,H823 &lt;='azure-standard-disk-prices'!G6),1+IF(O823="YES",1),"")</f>
        <v>0</v>
      </c>
      <c r="AL823" s="4">
        <f>IF(AND(K823="STANDARD",S823="YES",H823&gt;'azure-standard-disk-prices'!G6,H823 &lt;='azure-standard-disk-prices'!G7),1+IF(O823="YES",1),"")</f>
        <v>0</v>
      </c>
      <c r="AM823" s="4">
        <f>IF(AND(K823="STANDARD",S823="YES",H823&gt;'azure-standard-disk-prices'!G7,H823 &lt;='azure-standard-disk-prices'!G8),1+IF(O823="YES",1),"")</f>
        <v>0</v>
      </c>
      <c r="AN823" s="4">
        <f>IF(AND(K823="STANDARD",S823="YES",H823&gt;'azure-standard-disk-prices'!G8,H823 &lt;='azure-standard-disk-prices'!G9),1+IF(O823="YES",1),"")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22</v>
      </c>
      <c r="J824" s="3" t="s">
        <v>19</v>
      </c>
      <c r="K824" s="3" t="s">
        <v>15</v>
      </c>
      <c r="L824" s="3" t="s">
        <v>11</v>
      </c>
      <c r="M824" s="3" t="s">
        <v>5</v>
      </c>
      <c r="N824" s="3" t="s">
        <v>5</v>
      </c>
      <c r="O824" s="3" t="s">
        <v>5</v>
      </c>
      <c r="P824" s="3">
        <v>730</v>
      </c>
      <c r="Q824" s="3" t="s">
        <v>5</v>
      </c>
      <c r="R824" s="3" t="s">
        <v>24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'azure-vm-prices-base'!J$2:K$6933, 2, 0), VLOOKUP(X824 &amp; I824 &amp; N824 &amp; "??" &amp; IF(OR(K824="PREMIUM", ISNUMBER(SEARCH("P", L824 ) ) ), "SDD", "???" ),  'azure-vm-prices-base'!J$2:K$6933, 2, 0)), "")</f>
        <v>0</v>
      </c>
      <c r="X824" s="4">
        <f>IF(S824="YES", IF( B3="CPU+MEM" , _xlfn.MINIFS('azure-vm-prices-base'!C$2:C$6932, 'azure-vm-prices-base'!A$2:A$6932, "&gt;="&amp;F824*(100-$B$2)/100, 'azure-vm-prices-base'!B$2:B$6932, "&gt;="&amp;G824*(100-$B$2)/100, 'azure-vm-prices-base'!G$2:G$6932,I824, 'azure-vm-prices-base'!H$2:H$6932, J824, 'azure-vm-prices-base'!D$2:D$6932, IF(M824="YES", "YES", "*"), 'azure-vm-prices-base'!E$2:E$6932, IF(N824="YES", "YES", "*"), 'azure-vm-prices-base'!F$2:F$6932, IF(Q824="NO", "NO", "*"), 'azure-vm-prices-base'!I$2:I$6932, IF(BD824="YES", "YES", "*") ), _xlfn.MINIFS('azure-vm-prices-base'!C$2:C$6932, 'azure-vm-prices-base'!B$2:B$6932, "&gt;="&amp;G824*(100-$B$2)/100, 'azure-vm-prices-base'!G$2:G$6932,I824, 'azure-vm-prices-base'!H$2:H$6932, J824, 'azure-vm-prices-base'!D$2:D$6932, IF(M824="YES", "YES", "*"), 'azure-vm-prices-base'!E$2:E$6932, IF(N824="YES", "YES", "*"), 'azure-vm-prices-base'!F$2:F$6932, IF(Q824="NO", "NO", "*"), 'azure-vm-prices-base'!I$2:I$6932,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'azure-vm-prices-1Y'!J$2:K$6933  , 2, 0), VLOOKUP(Z824 &amp; I824 &amp; N824 &amp; "??" &amp; IF(OR(K824="PREMIUM", ISNUMBER(SEARCH("P", L824 ) ) ), "SDD", "???" ),  'azure-vm-prices-1Y'!J$2:K$6933, 2, 0)),   "")</f>
        <v>0</v>
      </c>
      <c r="Z824" s="4">
        <f>IF(S824="YES", IF( B3="CPU+MEM" , _xlfn.MINIFS('azure-vm-prices-1Y'!C$2:C$6932,   'azure-vm-prices-1Y'!A$2:A$6932,   "&gt;="&amp;F824*(100-$B$2)/100, 'azure-vm-prices-1Y'!B$2:B$6932,   "&gt;="&amp;G824*(100-$B$2)/100, 'azure-vm-prices-1Y'!G$2:G$6932,I824,   'azure-vm-prices-1Y'!H$2:H$6932,   J824, 'azure-vm-prices-1Y'!D$2:D$6932,   IF(M824="YES", "YES", "*"), 'azure-vm-prices-1Y'!E$2:E$6932,   IF(N824="YES", "YES", "*"), 'azure-vm-prices-1Y'!F$2:F$6932,   IF(Q824="NO", "NO", "*"), 'azure-vm-prices-1Y'!I$2:I$6932,   IF(BD824="YES", "YES", "*") ), _xlfn.MINIFS('azure-vm-prices-1Y'!C$2:C$6932, 'azure-vm-prices-1Y'!B$2:B$6932, "&gt;="&amp;G824*(100-$B$2)/100, 'azure-vm-prices-1Y'!G$2:G$6932,I824, 'azure-vm-prices-1Y'!H$2:H$6932, J824, 'azure-vm-prices-1Y'!D$2:D$6932, IF(M824="YES", "YES", "*"), 'azure-vm-prices-1Y'!E$2:E$6932, IF(N824="YES", "YES", "*"), 'azure-vm-prices-1Y'!F$2:F$6932, IF(Q824="NO", "NO", "*"), 'azure-vm-prices-1Y'!I$2:I$6932,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'azure-vm-prices-3Y'!J$2:K$6933  , 2, 0), VLOOKUP(AB824 &amp; I824 &amp; N824 &amp; "??" &amp; IF(OR(K824="PREMIUM", ISNUMBER(SEARCH("P", L824 ) ) ), "SDD", "???" ),  'azure-vm-prices-3Y'!J$2:K$6933, 2, 0)),   "")</f>
        <v>0</v>
      </c>
      <c r="AB824" s="4">
        <f>IF(S824="YES", IF( B3="CPU+MEM" , _xlfn.MINIFS('azure-vm-prices-3Y'!C$2:C$6932,   'azure-vm-prices-3Y'!A$2:A$6932,   "&gt;="&amp;F824*(100-$B$2)/100, 'azure-vm-prices-3Y'!B$2:B$6932,   "&gt;="&amp;G824*(100-$B$2)/100, 'azure-vm-prices-3Y'!G$2:G$6932,I824,   'azure-vm-prices-3Y'!H$2:H$6932,   J824, 'azure-vm-prices-3Y'!D$2:D$6932,   IF(M824="YES", "YES", "*"), 'azure-vm-prices-3Y'!E$2:E$6932,   IF(N824="YES", "YES", "*"), 'azure-vm-prices-3Y'!F$2:F$6932,   IF(Q824="NO", "NO", "*"), 'azure-vm-prices-3Y'!I$2:I$6932,   IF(BD824="YES", "YES", "*") ), _xlfn.MINIFS('azure-vm-prices-3Y'!C$2:C$6932, 'azure-vm-prices-3Y'!B$2:B$6932, "&gt;="&amp;G824*(100-$B$2)/100, 'azure-vm-prices-3Y'!G$2:G$6932,I824, 'azure-vm-prices-3Y'!H$2:H$6932, J824, 'azure-vm-prices-3Y'!D$2:D$6932, IF(M824="YES", "YES", "*"), 'azure-vm-prices-3Y'!E$2:E$6932, IF(N824="YES", "YES", "*"), 'azure-vm-prices-3Y'!F$2:F$6932, IF(Q824="NO", "NO", "*"), 'azure-vm-prices-3Y'!I$2:I$6932,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IF(AND(K824="STANDARD",S824="YES",H824&lt;='azure-standard-disk-prices'!G2, H824&gt;0),1+IF(O824="YES",1),"")</f>
        <v>0</v>
      </c>
      <c r="AH824" s="4">
        <f>IF(AND(K824="STANDARD",S824="YES",H824&gt;'azure-standard-disk-prices'!G2,H824 &lt;='azure-standard-disk-prices'!G3),1+IF(O824="YES",1),"")</f>
        <v>0</v>
      </c>
      <c r="AI824" s="4">
        <f>IF(AND(K824="STANDARD",S824="YES",H824&gt;'azure-standard-disk-prices'!G3,H824 &lt;='azure-standard-disk-prices'!G4),1+IF(O824="YES",1),"")</f>
        <v>0</v>
      </c>
      <c r="AJ824" s="4">
        <f>IF(AND(K824="STANDARD",S824="YES",H824&gt;'azure-standard-disk-prices'!G4,H824 &lt;='azure-standard-disk-prices'!G5),1+IF(O824="YES",1),"")</f>
        <v>0</v>
      </c>
      <c r="AK824" s="4">
        <f>IF(AND(K824="STANDARD",S824="YES",H824&gt;'azure-standard-disk-prices'!G5,H824 &lt;='azure-standard-disk-prices'!G6),1+IF(O824="YES",1),"")</f>
        <v>0</v>
      </c>
      <c r="AL824" s="4">
        <f>IF(AND(K824="STANDARD",S824="YES",H824&gt;'azure-standard-disk-prices'!G6,H824 &lt;='azure-standard-disk-prices'!G7),1+IF(O824="YES",1),"")</f>
        <v>0</v>
      </c>
      <c r="AM824" s="4">
        <f>IF(AND(K824="STANDARD",S824="YES",H824&gt;'azure-standard-disk-prices'!G7,H824 &lt;='azure-standard-disk-prices'!G8),1+IF(O824="YES",1),"")</f>
        <v>0</v>
      </c>
      <c r="AN824" s="4">
        <f>IF(AND(K824="STANDARD",S824="YES",H824&gt;'azure-standard-disk-prices'!G8,H824 &lt;='azure-standard-disk-prices'!G9),1+IF(O824="YES",1),"")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22</v>
      </c>
      <c r="J825" s="3" t="s">
        <v>19</v>
      </c>
      <c r="K825" s="3" t="s">
        <v>15</v>
      </c>
      <c r="L825" s="3" t="s">
        <v>11</v>
      </c>
      <c r="M825" s="3" t="s">
        <v>5</v>
      </c>
      <c r="N825" s="3" t="s">
        <v>5</v>
      </c>
      <c r="O825" s="3" t="s">
        <v>5</v>
      </c>
      <c r="P825" s="3">
        <v>730</v>
      </c>
      <c r="Q825" s="3" t="s">
        <v>5</v>
      </c>
      <c r="R825" s="3" t="s">
        <v>24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'azure-vm-prices-base'!J$2:K$6933, 2, 0), VLOOKUP(X825 &amp; I825 &amp; N825 &amp; "??" &amp; IF(OR(K825="PREMIUM", ISNUMBER(SEARCH("P", L825 ) ) ), "SDD", "???" ),  'azure-vm-prices-base'!J$2:K$6933, 2, 0)), "")</f>
        <v>0</v>
      </c>
      <c r="X825" s="4">
        <f>IF(S825="YES", IF( B3="CPU+MEM" , _xlfn.MINIFS('azure-vm-prices-base'!C$2:C$6932, 'azure-vm-prices-base'!A$2:A$6932, "&gt;="&amp;F825*(100-$B$2)/100, 'azure-vm-prices-base'!B$2:B$6932, "&gt;="&amp;G825*(100-$B$2)/100, 'azure-vm-prices-base'!G$2:G$6932,I825, 'azure-vm-prices-base'!H$2:H$6932, J825, 'azure-vm-prices-base'!D$2:D$6932, IF(M825="YES", "YES", "*"), 'azure-vm-prices-base'!E$2:E$6932, IF(N825="YES", "YES", "*"), 'azure-vm-prices-base'!F$2:F$6932, IF(Q825="NO", "NO", "*"), 'azure-vm-prices-base'!I$2:I$6932, IF(BD825="YES", "YES", "*") ), _xlfn.MINIFS('azure-vm-prices-base'!C$2:C$6932, 'azure-vm-prices-base'!B$2:B$6932, "&gt;="&amp;G825*(100-$B$2)/100, 'azure-vm-prices-base'!G$2:G$6932,I825, 'azure-vm-prices-base'!H$2:H$6932, J825, 'azure-vm-prices-base'!D$2:D$6932, IF(M825="YES", "YES", "*"), 'azure-vm-prices-base'!E$2:E$6932, IF(N825="YES", "YES", "*"), 'azure-vm-prices-base'!F$2:F$6932, IF(Q825="NO", "NO", "*"), 'azure-vm-prices-base'!I$2:I$6932,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'azure-vm-prices-1Y'!J$2:K$6933  , 2, 0), VLOOKUP(Z825 &amp; I825 &amp; N825 &amp; "??" &amp; IF(OR(K825="PREMIUM", ISNUMBER(SEARCH("P", L825 ) ) ), "SDD", "???" ),  'azure-vm-prices-1Y'!J$2:K$6933, 2, 0)),   "")</f>
        <v>0</v>
      </c>
      <c r="Z825" s="4">
        <f>IF(S825="YES", IF( B3="CPU+MEM" , _xlfn.MINIFS('azure-vm-prices-1Y'!C$2:C$6932,   'azure-vm-prices-1Y'!A$2:A$6932,   "&gt;="&amp;F825*(100-$B$2)/100, 'azure-vm-prices-1Y'!B$2:B$6932,   "&gt;="&amp;G825*(100-$B$2)/100, 'azure-vm-prices-1Y'!G$2:G$6932,I825,   'azure-vm-prices-1Y'!H$2:H$6932,   J825, 'azure-vm-prices-1Y'!D$2:D$6932,   IF(M825="YES", "YES", "*"), 'azure-vm-prices-1Y'!E$2:E$6932,   IF(N825="YES", "YES", "*"), 'azure-vm-prices-1Y'!F$2:F$6932,   IF(Q825="NO", "NO", "*"), 'azure-vm-prices-1Y'!I$2:I$6932,   IF(BD825="YES", "YES", "*") ), _xlfn.MINIFS('azure-vm-prices-1Y'!C$2:C$6932, 'azure-vm-prices-1Y'!B$2:B$6932, "&gt;="&amp;G825*(100-$B$2)/100, 'azure-vm-prices-1Y'!G$2:G$6932,I825, 'azure-vm-prices-1Y'!H$2:H$6932, J825, 'azure-vm-prices-1Y'!D$2:D$6932, IF(M825="YES", "YES", "*"), 'azure-vm-prices-1Y'!E$2:E$6932, IF(N825="YES", "YES", "*"), 'azure-vm-prices-1Y'!F$2:F$6932, IF(Q825="NO", "NO", "*"), 'azure-vm-prices-1Y'!I$2:I$6932,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'azure-vm-prices-3Y'!J$2:K$6933  , 2, 0), VLOOKUP(AB825 &amp; I825 &amp; N825 &amp; "??" &amp; IF(OR(K825="PREMIUM", ISNUMBER(SEARCH("P", L825 ) ) ), "SDD", "???" ),  'azure-vm-prices-3Y'!J$2:K$6933, 2, 0)),   "")</f>
        <v>0</v>
      </c>
      <c r="AB825" s="4">
        <f>IF(S825="YES", IF( B3="CPU+MEM" , _xlfn.MINIFS('azure-vm-prices-3Y'!C$2:C$6932,   'azure-vm-prices-3Y'!A$2:A$6932,   "&gt;="&amp;F825*(100-$B$2)/100, 'azure-vm-prices-3Y'!B$2:B$6932,   "&gt;="&amp;G825*(100-$B$2)/100, 'azure-vm-prices-3Y'!G$2:G$6932,I825,   'azure-vm-prices-3Y'!H$2:H$6932,   J825, 'azure-vm-prices-3Y'!D$2:D$6932,   IF(M825="YES", "YES", "*"), 'azure-vm-prices-3Y'!E$2:E$6932,   IF(N825="YES", "YES", "*"), 'azure-vm-prices-3Y'!F$2:F$6932,   IF(Q825="NO", "NO", "*"), 'azure-vm-prices-3Y'!I$2:I$6932,   IF(BD825="YES", "YES", "*") ), _xlfn.MINIFS('azure-vm-prices-3Y'!C$2:C$6932, 'azure-vm-prices-3Y'!B$2:B$6932, "&gt;="&amp;G825*(100-$B$2)/100, 'azure-vm-prices-3Y'!G$2:G$6932,I825, 'azure-vm-prices-3Y'!H$2:H$6932, J825, 'azure-vm-prices-3Y'!D$2:D$6932, IF(M825="YES", "YES", "*"), 'azure-vm-prices-3Y'!E$2:E$6932, IF(N825="YES", "YES", "*"), 'azure-vm-prices-3Y'!F$2:F$6932, IF(Q825="NO", "NO", "*"), 'azure-vm-prices-3Y'!I$2:I$6932,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IF(AND(K825="STANDARD",S825="YES",H825&lt;='azure-standard-disk-prices'!G2, H825&gt;0),1+IF(O825="YES",1),"")</f>
        <v>0</v>
      </c>
      <c r="AH825" s="4">
        <f>IF(AND(K825="STANDARD",S825="YES",H825&gt;'azure-standard-disk-prices'!G2,H825 &lt;='azure-standard-disk-prices'!G3),1+IF(O825="YES",1),"")</f>
        <v>0</v>
      </c>
      <c r="AI825" s="4">
        <f>IF(AND(K825="STANDARD",S825="YES",H825&gt;'azure-standard-disk-prices'!G3,H825 &lt;='azure-standard-disk-prices'!G4),1+IF(O825="YES",1),"")</f>
        <v>0</v>
      </c>
      <c r="AJ825" s="4">
        <f>IF(AND(K825="STANDARD",S825="YES",H825&gt;'azure-standard-disk-prices'!G4,H825 &lt;='azure-standard-disk-prices'!G5),1+IF(O825="YES",1),"")</f>
        <v>0</v>
      </c>
      <c r="AK825" s="4">
        <f>IF(AND(K825="STANDARD",S825="YES",H825&gt;'azure-standard-disk-prices'!G5,H825 &lt;='azure-standard-disk-prices'!G6),1+IF(O825="YES",1),"")</f>
        <v>0</v>
      </c>
      <c r="AL825" s="4">
        <f>IF(AND(K825="STANDARD",S825="YES",H825&gt;'azure-standard-disk-prices'!G6,H825 &lt;='azure-standard-disk-prices'!G7),1+IF(O825="YES",1),"")</f>
        <v>0</v>
      </c>
      <c r="AM825" s="4">
        <f>IF(AND(K825="STANDARD",S825="YES",H825&gt;'azure-standard-disk-prices'!G7,H825 &lt;='azure-standard-disk-prices'!G8),1+IF(O825="YES",1),"")</f>
        <v>0</v>
      </c>
      <c r="AN825" s="4">
        <f>IF(AND(K825="STANDARD",S825="YES",H825&gt;'azure-standard-disk-prices'!G8,H825 &lt;='azure-standard-disk-prices'!G9),1+IF(O825="YES",1),"")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22</v>
      </c>
      <c r="J826" s="3" t="s">
        <v>19</v>
      </c>
      <c r="K826" s="3" t="s">
        <v>15</v>
      </c>
      <c r="L826" s="3" t="s">
        <v>11</v>
      </c>
      <c r="M826" s="3" t="s">
        <v>5</v>
      </c>
      <c r="N826" s="3" t="s">
        <v>5</v>
      </c>
      <c r="O826" s="3" t="s">
        <v>5</v>
      </c>
      <c r="P826" s="3">
        <v>730</v>
      </c>
      <c r="Q826" s="3" t="s">
        <v>5</v>
      </c>
      <c r="R826" s="3" t="s">
        <v>24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'azure-vm-prices-base'!J$2:K$6933, 2, 0), VLOOKUP(X826 &amp; I826 &amp; N826 &amp; "??" &amp; IF(OR(K826="PREMIUM", ISNUMBER(SEARCH("P", L826 ) ) ), "SDD", "???" ),  'azure-vm-prices-base'!J$2:K$6933, 2, 0)), "")</f>
        <v>0</v>
      </c>
      <c r="X826" s="4">
        <f>IF(S826="YES", IF( B3="CPU+MEM" , _xlfn.MINIFS('azure-vm-prices-base'!C$2:C$6932, 'azure-vm-prices-base'!A$2:A$6932, "&gt;="&amp;F826*(100-$B$2)/100, 'azure-vm-prices-base'!B$2:B$6932, "&gt;="&amp;G826*(100-$B$2)/100, 'azure-vm-prices-base'!G$2:G$6932,I826, 'azure-vm-prices-base'!H$2:H$6932, J826, 'azure-vm-prices-base'!D$2:D$6932, IF(M826="YES", "YES", "*"), 'azure-vm-prices-base'!E$2:E$6932, IF(N826="YES", "YES", "*"), 'azure-vm-prices-base'!F$2:F$6932, IF(Q826="NO", "NO", "*"), 'azure-vm-prices-base'!I$2:I$6932, IF(BD826="YES", "YES", "*") ), _xlfn.MINIFS('azure-vm-prices-base'!C$2:C$6932, 'azure-vm-prices-base'!B$2:B$6932, "&gt;="&amp;G826*(100-$B$2)/100, 'azure-vm-prices-base'!G$2:G$6932,I826, 'azure-vm-prices-base'!H$2:H$6932, J826, 'azure-vm-prices-base'!D$2:D$6932, IF(M826="YES", "YES", "*"), 'azure-vm-prices-base'!E$2:E$6932, IF(N826="YES", "YES", "*"), 'azure-vm-prices-base'!F$2:F$6932, IF(Q826="NO", "NO", "*"), 'azure-vm-prices-base'!I$2:I$6932,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'azure-vm-prices-1Y'!J$2:K$6933  , 2, 0), VLOOKUP(Z826 &amp; I826 &amp; N826 &amp; "??" &amp; IF(OR(K826="PREMIUM", ISNUMBER(SEARCH("P", L826 ) ) ), "SDD", "???" ),  'azure-vm-prices-1Y'!J$2:K$6933, 2, 0)),   "")</f>
        <v>0</v>
      </c>
      <c r="Z826" s="4">
        <f>IF(S826="YES", IF( B3="CPU+MEM" , _xlfn.MINIFS('azure-vm-prices-1Y'!C$2:C$6932,   'azure-vm-prices-1Y'!A$2:A$6932,   "&gt;="&amp;F826*(100-$B$2)/100, 'azure-vm-prices-1Y'!B$2:B$6932,   "&gt;="&amp;G826*(100-$B$2)/100, 'azure-vm-prices-1Y'!G$2:G$6932,I826,   'azure-vm-prices-1Y'!H$2:H$6932,   J826, 'azure-vm-prices-1Y'!D$2:D$6932,   IF(M826="YES", "YES", "*"), 'azure-vm-prices-1Y'!E$2:E$6932,   IF(N826="YES", "YES", "*"), 'azure-vm-prices-1Y'!F$2:F$6932,   IF(Q826="NO", "NO", "*"), 'azure-vm-prices-1Y'!I$2:I$6932,   IF(BD826="YES", "YES", "*") ), _xlfn.MINIFS('azure-vm-prices-1Y'!C$2:C$6932, 'azure-vm-prices-1Y'!B$2:B$6932, "&gt;="&amp;G826*(100-$B$2)/100, 'azure-vm-prices-1Y'!G$2:G$6932,I826, 'azure-vm-prices-1Y'!H$2:H$6932, J826, 'azure-vm-prices-1Y'!D$2:D$6932, IF(M826="YES", "YES", "*"), 'azure-vm-prices-1Y'!E$2:E$6932, IF(N826="YES", "YES", "*"), 'azure-vm-prices-1Y'!F$2:F$6932, IF(Q826="NO", "NO", "*"), 'azure-vm-prices-1Y'!I$2:I$6932,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'azure-vm-prices-3Y'!J$2:K$6933  , 2, 0), VLOOKUP(AB826 &amp; I826 &amp; N826 &amp; "??" &amp; IF(OR(K826="PREMIUM", ISNUMBER(SEARCH("P", L826 ) ) ), "SDD", "???" ),  'azure-vm-prices-3Y'!J$2:K$6933, 2, 0)),   "")</f>
        <v>0</v>
      </c>
      <c r="AB826" s="4">
        <f>IF(S826="YES", IF( B3="CPU+MEM" , _xlfn.MINIFS('azure-vm-prices-3Y'!C$2:C$6932,   'azure-vm-prices-3Y'!A$2:A$6932,   "&gt;="&amp;F826*(100-$B$2)/100, 'azure-vm-prices-3Y'!B$2:B$6932,   "&gt;="&amp;G826*(100-$B$2)/100, 'azure-vm-prices-3Y'!G$2:G$6932,I826,   'azure-vm-prices-3Y'!H$2:H$6932,   J826, 'azure-vm-prices-3Y'!D$2:D$6932,   IF(M826="YES", "YES", "*"), 'azure-vm-prices-3Y'!E$2:E$6932,   IF(N826="YES", "YES", "*"), 'azure-vm-prices-3Y'!F$2:F$6932,   IF(Q826="NO", "NO", "*"), 'azure-vm-prices-3Y'!I$2:I$6932,   IF(BD826="YES", "YES", "*") ), _xlfn.MINIFS('azure-vm-prices-3Y'!C$2:C$6932, 'azure-vm-prices-3Y'!B$2:B$6932, "&gt;="&amp;G826*(100-$B$2)/100, 'azure-vm-prices-3Y'!G$2:G$6932,I826, 'azure-vm-prices-3Y'!H$2:H$6932, J826, 'azure-vm-prices-3Y'!D$2:D$6932, IF(M826="YES", "YES", "*"), 'azure-vm-prices-3Y'!E$2:E$6932, IF(N826="YES", "YES", "*"), 'azure-vm-prices-3Y'!F$2:F$6932, IF(Q826="NO", "NO", "*"), 'azure-vm-prices-3Y'!I$2:I$6932,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IF(AND(K826="STANDARD",S826="YES",H826&lt;='azure-standard-disk-prices'!G2, H826&gt;0),1+IF(O826="YES",1),"")</f>
        <v>0</v>
      </c>
      <c r="AH826" s="4">
        <f>IF(AND(K826="STANDARD",S826="YES",H826&gt;'azure-standard-disk-prices'!G2,H826 &lt;='azure-standard-disk-prices'!G3),1+IF(O826="YES",1),"")</f>
        <v>0</v>
      </c>
      <c r="AI826" s="4">
        <f>IF(AND(K826="STANDARD",S826="YES",H826&gt;'azure-standard-disk-prices'!G3,H826 &lt;='azure-standard-disk-prices'!G4),1+IF(O826="YES",1),"")</f>
        <v>0</v>
      </c>
      <c r="AJ826" s="4">
        <f>IF(AND(K826="STANDARD",S826="YES",H826&gt;'azure-standard-disk-prices'!G4,H826 &lt;='azure-standard-disk-prices'!G5),1+IF(O826="YES",1),"")</f>
        <v>0</v>
      </c>
      <c r="AK826" s="4">
        <f>IF(AND(K826="STANDARD",S826="YES",H826&gt;'azure-standard-disk-prices'!G5,H826 &lt;='azure-standard-disk-prices'!G6),1+IF(O826="YES",1),"")</f>
        <v>0</v>
      </c>
      <c r="AL826" s="4">
        <f>IF(AND(K826="STANDARD",S826="YES",H826&gt;'azure-standard-disk-prices'!G6,H826 &lt;='azure-standard-disk-prices'!G7),1+IF(O826="YES",1),"")</f>
        <v>0</v>
      </c>
      <c r="AM826" s="4">
        <f>IF(AND(K826="STANDARD",S826="YES",H826&gt;'azure-standard-disk-prices'!G7,H826 &lt;='azure-standard-disk-prices'!G8),1+IF(O826="YES",1),"")</f>
        <v>0</v>
      </c>
      <c r="AN826" s="4">
        <f>IF(AND(K826="STANDARD",S826="YES",H826&gt;'azure-standard-disk-prices'!G8,H826 &lt;='azure-standard-disk-prices'!G9),1+IF(O826="YES",1),"")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22</v>
      </c>
      <c r="J827" s="3" t="s">
        <v>19</v>
      </c>
      <c r="K827" s="3" t="s">
        <v>15</v>
      </c>
      <c r="L827" s="3" t="s">
        <v>11</v>
      </c>
      <c r="M827" s="3" t="s">
        <v>5</v>
      </c>
      <c r="N827" s="3" t="s">
        <v>5</v>
      </c>
      <c r="O827" s="3" t="s">
        <v>5</v>
      </c>
      <c r="P827" s="3">
        <v>730</v>
      </c>
      <c r="Q827" s="3" t="s">
        <v>5</v>
      </c>
      <c r="R827" s="3" t="s">
        <v>24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'azure-vm-prices-base'!J$2:K$6933, 2, 0), VLOOKUP(X827 &amp; I827 &amp; N827 &amp; "??" &amp; IF(OR(K827="PREMIUM", ISNUMBER(SEARCH("P", L827 ) ) ), "SDD", "???" ),  'azure-vm-prices-base'!J$2:K$6933, 2, 0)), "")</f>
        <v>0</v>
      </c>
      <c r="X827" s="4">
        <f>IF(S827="YES", IF( B3="CPU+MEM" , _xlfn.MINIFS('azure-vm-prices-base'!C$2:C$6932, 'azure-vm-prices-base'!A$2:A$6932, "&gt;="&amp;F827*(100-$B$2)/100, 'azure-vm-prices-base'!B$2:B$6932, "&gt;="&amp;G827*(100-$B$2)/100, 'azure-vm-prices-base'!G$2:G$6932,I827, 'azure-vm-prices-base'!H$2:H$6932, J827, 'azure-vm-prices-base'!D$2:D$6932, IF(M827="YES", "YES", "*"), 'azure-vm-prices-base'!E$2:E$6932, IF(N827="YES", "YES", "*"), 'azure-vm-prices-base'!F$2:F$6932, IF(Q827="NO", "NO", "*"), 'azure-vm-prices-base'!I$2:I$6932, IF(BD827="YES", "YES", "*") ), _xlfn.MINIFS('azure-vm-prices-base'!C$2:C$6932, 'azure-vm-prices-base'!B$2:B$6932, "&gt;="&amp;G827*(100-$B$2)/100, 'azure-vm-prices-base'!G$2:G$6932,I827, 'azure-vm-prices-base'!H$2:H$6932, J827, 'azure-vm-prices-base'!D$2:D$6932, IF(M827="YES", "YES", "*"), 'azure-vm-prices-base'!E$2:E$6932, IF(N827="YES", "YES", "*"), 'azure-vm-prices-base'!F$2:F$6932, IF(Q827="NO", "NO", "*"), 'azure-vm-prices-base'!I$2:I$6932,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'azure-vm-prices-1Y'!J$2:K$6933  , 2, 0), VLOOKUP(Z827 &amp; I827 &amp; N827 &amp; "??" &amp; IF(OR(K827="PREMIUM", ISNUMBER(SEARCH("P", L827 ) ) ), "SDD", "???" ),  'azure-vm-prices-1Y'!J$2:K$6933, 2, 0)),   "")</f>
        <v>0</v>
      </c>
      <c r="Z827" s="4">
        <f>IF(S827="YES", IF( B3="CPU+MEM" , _xlfn.MINIFS('azure-vm-prices-1Y'!C$2:C$6932,   'azure-vm-prices-1Y'!A$2:A$6932,   "&gt;="&amp;F827*(100-$B$2)/100, 'azure-vm-prices-1Y'!B$2:B$6932,   "&gt;="&amp;G827*(100-$B$2)/100, 'azure-vm-prices-1Y'!G$2:G$6932,I827,   'azure-vm-prices-1Y'!H$2:H$6932,   J827, 'azure-vm-prices-1Y'!D$2:D$6932,   IF(M827="YES", "YES", "*"), 'azure-vm-prices-1Y'!E$2:E$6932,   IF(N827="YES", "YES", "*"), 'azure-vm-prices-1Y'!F$2:F$6932,   IF(Q827="NO", "NO", "*"), 'azure-vm-prices-1Y'!I$2:I$6932,   IF(BD827="YES", "YES", "*") ), _xlfn.MINIFS('azure-vm-prices-1Y'!C$2:C$6932, 'azure-vm-prices-1Y'!B$2:B$6932, "&gt;="&amp;G827*(100-$B$2)/100, 'azure-vm-prices-1Y'!G$2:G$6932,I827, 'azure-vm-prices-1Y'!H$2:H$6932, J827, 'azure-vm-prices-1Y'!D$2:D$6932, IF(M827="YES", "YES", "*"), 'azure-vm-prices-1Y'!E$2:E$6932, IF(N827="YES", "YES", "*"), 'azure-vm-prices-1Y'!F$2:F$6932, IF(Q827="NO", "NO", "*"), 'azure-vm-prices-1Y'!I$2:I$6932,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'azure-vm-prices-3Y'!J$2:K$6933  , 2, 0), VLOOKUP(AB827 &amp; I827 &amp; N827 &amp; "??" &amp; IF(OR(K827="PREMIUM", ISNUMBER(SEARCH("P", L827 ) ) ), "SDD", "???" ),  'azure-vm-prices-3Y'!J$2:K$6933, 2, 0)),   "")</f>
        <v>0</v>
      </c>
      <c r="AB827" s="4">
        <f>IF(S827="YES", IF( B3="CPU+MEM" , _xlfn.MINIFS('azure-vm-prices-3Y'!C$2:C$6932,   'azure-vm-prices-3Y'!A$2:A$6932,   "&gt;="&amp;F827*(100-$B$2)/100, 'azure-vm-prices-3Y'!B$2:B$6932,   "&gt;="&amp;G827*(100-$B$2)/100, 'azure-vm-prices-3Y'!G$2:G$6932,I827,   'azure-vm-prices-3Y'!H$2:H$6932,   J827, 'azure-vm-prices-3Y'!D$2:D$6932,   IF(M827="YES", "YES", "*"), 'azure-vm-prices-3Y'!E$2:E$6932,   IF(N827="YES", "YES", "*"), 'azure-vm-prices-3Y'!F$2:F$6932,   IF(Q827="NO", "NO", "*"), 'azure-vm-prices-3Y'!I$2:I$6932,   IF(BD827="YES", "YES", "*") ), _xlfn.MINIFS('azure-vm-prices-3Y'!C$2:C$6932, 'azure-vm-prices-3Y'!B$2:B$6932, "&gt;="&amp;G827*(100-$B$2)/100, 'azure-vm-prices-3Y'!G$2:G$6932,I827, 'azure-vm-prices-3Y'!H$2:H$6932, J827, 'azure-vm-prices-3Y'!D$2:D$6932, IF(M827="YES", "YES", "*"), 'azure-vm-prices-3Y'!E$2:E$6932, IF(N827="YES", "YES", "*"), 'azure-vm-prices-3Y'!F$2:F$6932, IF(Q827="NO", "NO", "*"), 'azure-vm-prices-3Y'!I$2:I$6932,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IF(AND(K827="STANDARD",S827="YES",H827&lt;='azure-standard-disk-prices'!G2, H827&gt;0),1+IF(O827="YES",1),"")</f>
        <v>0</v>
      </c>
      <c r="AH827" s="4">
        <f>IF(AND(K827="STANDARD",S827="YES",H827&gt;'azure-standard-disk-prices'!G2,H827 &lt;='azure-standard-disk-prices'!G3),1+IF(O827="YES",1),"")</f>
        <v>0</v>
      </c>
      <c r="AI827" s="4">
        <f>IF(AND(K827="STANDARD",S827="YES",H827&gt;'azure-standard-disk-prices'!G3,H827 &lt;='azure-standard-disk-prices'!G4),1+IF(O827="YES",1),"")</f>
        <v>0</v>
      </c>
      <c r="AJ827" s="4">
        <f>IF(AND(K827="STANDARD",S827="YES",H827&gt;'azure-standard-disk-prices'!G4,H827 &lt;='azure-standard-disk-prices'!G5),1+IF(O827="YES",1),"")</f>
        <v>0</v>
      </c>
      <c r="AK827" s="4">
        <f>IF(AND(K827="STANDARD",S827="YES",H827&gt;'azure-standard-disk-prices'!G5,H827 &lt;='azure-standard-disk-prices'!G6),1+IF(O827="YES",1),"")</f>
        <v>0</v>
      </c>
      <c r="AL827" s="4">
        <f>IF(AND(K827="STANDARD",S827="YES",H827&gt;'azure-standard-disk-prices'!G6,H827 &lt;='azure-standard-disk-prices'!G7),1+IF(O827="YES",1),"")</f>
        <v>0</v>
      </c>
      <c r="AM827" s="4">
        <f>IF(AND(K827="STANDARD",S827="YES",H827&gt;'azure-standard-disk-prices'!G7,H827 &lt;='azure-standard-disk-prices'!G8),1+IF(O827="YES",1),"")</f>
        <v>0</v>
      </c>
      <c r="AN827" s="4">
        <f>IF(AND(K827="STANDARD",S827="YES",H827&gt;'azure-standard-disk-prices'!G8,H827 &lt;='azure-standard-disk-prices'!G9),1+IF(O827="YES",1),"")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22</v>
      </c>
      <c r="J828" s="3" t="s">
        <v>19</v>
      </c>
      <c r="K828" s="3" t="s">
        <v>15</v>
      </c>
      <c r="L828" s="3" t="s">
        <v>11</v>
      </c>
      <c r="M828" s="3" t="s">
        <v>5</v>
      </c>
      <c r="N828" s="3" t="s">
        <v>5</v>
      </c>
      <c r="O828" s="3" t="s">
        <v>5</v>
      </c>
      <c r="P828" s="3">
        <v>730</v>
      </c>
      <c r="Q828" s="3" t="s">
        <v>5</v>
      </c>
      <c r="R828" s="3" t="s">
        <v>24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'azure-vm-prices-base'!J$2:K$6933, 2, 0), VLOOKUP(X828 &amp; I828 &amp; N828 &amp; "??" &amp; IF(OR(K828="PREMIUM", ISNUMBER(SEARCH("P", L828 ) ) ), "SDD", "???" ),  'azure-vm-prices-base'!J$2:K$6933, 2, 0)), "")</f>
        <v>0</v>
      </c>
      <c r="X828" s="4">
        <f>IF(S828="YES", IF( B3="CPU+MEM" , _xlfn.MINIFS('azure-vm-prices-base'!C$2:C$6932, 'azure-vm-prices-base'!A$2:A$6932, "&gt;="&amp;F828*(100-$B$2)/100, 'azure-vm-prices-base'!B$2:B$6932, "&gt;="&amp;G828*(100-$B$2)/100, 'azure-vm-prices-base'!G$2:G$6932,I828, 'azure-vm-prices-base'!H$2:H$6932, J828, 'azure-vm-prices-base'!D$2:D$6932, IF(M828="YES", "YES", "*"), 'azure-vm-prices-base'!E$2:E$6932, IF(N828="YES", "YES", "*"), 'azure-vm-prices-base'!F$2:F$6932, IF(Q828="NO", "NO", "*"), 'azure-vm-prices-base'!I$2:I$6932, IF(BD828="YES", "YES", "*") ), _xlfn.MINIFS('azure-vm-prices-base'!C$2:C$6932, 'azure-vm-prices-base'!B$2:B$6932, "&gt;="&amp;G828*(100-$B$2)/100, 'azure-vm-prices-base'!G$2:G$6932,I828, 'azure-vm-prices-base'!H$2:H$6932, J828, 'azure-vm-prices-base'!D$2:D$6932, IF(M828="YES", "YES", "*"), 'azure-vm-prices-base'!E$2:E$6932, IF(N828="YES", "YES", "*"), 'azure-vm-prices-base'!F$2:F$6932, IF(Q828="NO", "NO", "*"), 'azure-vm-prices-base'!I$2:I$6932,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'azure-vm-prices-1Y'!J$2:K$6933  , 2, 0), VLOOKUP(Z828 &amp; I828 &amp; N828 &amp; "??" &amp; IF(OR(K828="PREMIUM", ISNUMBER(SEARCH("P", L828 ) ) ), "SDD", "???" ),  'azure-vm-prices-1Y'!J$2:K$6933, 2, 0)),   "")</f>
        <v>0</v>
      </c>
      <c r="Z828" s="4">
        <f>IF(S828="YES", IF( B3="CPU+MEM" , _xlfn.MINIFS('azure-vm-prices-1Y'!C$2:C$6932,   'azure-vm-prices-1Y'!A$2:A$6932,   "&gt;="&amp;F828*(100-$B$2)/100, 'azure-vm-prices-1Y'!B$2:B$6932,   "&gt;="&amp;G828*(100-$B$2)/100, 'azure-vm-prices-1Y'!G$2:G$6932,I828,   'azure-vm-prices-1Y'!H$2:H$6932,   J828, 'azure-vm-prices-1Y'!D$2:D$6932,   IF(M828="YES", "YES", "*"), 'azure-vm-prices-1Y'!E$2:E$6932,   IF(N828="YES", "YES", "*"), 'azure-vm-prices-1Y'!F$2:F$6932,   IF(Q828="NO", "NO", "*"), 'azure-vm-prices-1Y'!I$2:I$6932,   IF(BD828="YES", "YES", "*") ), _xlfn.MINIFS('azure-vm-prices-1Y'!C$2:C$6932, 'azure-vm-prices-1Y'!B$2:B$6932, "&gt;="&amp;G828*(100-$B$2)/100, 'azure-vm-prices-1Y'!G$2:G$6932,I828, 'azure-vm-prices-1Y'!H$2:H$6932, J828, 'azure-vm-prices-1Y'!D$2:D$6932, IF(M828="YES", "YES", "*"), 'azure-vm-prices-1Y'!E$2:E$6932, IF(N828="YES", "YES", "*"), 'azure-vm-prices-1Y'!F$2:F$6932, IF(Q828="NO", "NO", "*"), 'azure-vm-prices-1Y'!I$2:I$6932,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'azure-vm-prices-3Y'!J$2:K$6933  , 2, 0), VLOOKUP(AB828 &amp; I828 &amp; N828 &amp; "??" &amp; IF(OR(K828="PREMIUM", ISNUMBER(SEARCH("P", L828 ) ) ), "SDD", "???" ),  'azure-vm-prices-3Y'!J$2:K$6933, 2, 0)),   "")</f>
        <v>0</v>
      </c>
      <c r="AB828" s="4">
        <f>IF(S828="YES", IF( B3="CPU+MEM" , _xlfn.MINIFS('azure-vm-prices-3Y'!C$2:C$6932,   'azure-vm-prices-3Y'!A$2:A$6932,   "&gt;="&amp;F828*(100-$B$2)/100, 'azure-vm-prices-3Y'!B$2:B$6932,   "&gt;="&amp;G828*(100-$B$2)/100, 'azure-vm-prices-3Y'!G$2:G$6932,I828,   'azure-vm-prices-3Y'!H$2:H$6932,   J828, 'azure-vm-prices-3Y'!D$2:D$6932,   IF(M828="YES", "YES", "*"), 'azure-vm-prices-3Y'!E$2:E$6932,   IF(N828="YES", "YES", "*"), 'azure-vm-prices-3Y'!F$2:F$6932,   IF(Q828="NO", "NO", "*"), 'azure-vm-prices-3Y'!I$2:I$6932,   IF(BD828="YES", "YES", "*") ), _xlfn.MINIFS('azure-vm-prices-3Y'!C$2:C$6932, 'azure-vm-prices-3Y'!B$2:B$6932, "&gt;="&amp;G828*(100-$B$2)/100, 'azure-vm-prices-3Y'!G$2:G$6932,I828, 'azure-vm-prices-3Y'!H$2:H$6932, J828, 'azure-vm-prices-3Y'!D$2:D$6932, IF(M828="YES", "YES", "*"), 'azure-vm-prices-3Y'!E$2:E$6932, IF(N828="YES", "YES", "*"), 'azure-vm-prices-3Y'!F$2:F$6932, IF(Q828="NO", "NO", "*"), 'azure-vm-prices-3Y'!I$2:I$6932,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IF(AND(K828="STANDARD",S828="YES",H828&lt;='azure-standard-disk-prices'!G2, H828&gt;0),1+IF(O828="YES",1),"")</f>
        <v>0</v>
      </c>
      <c r="AH828" s="4">
        <f>IF(AND(K828="STANDARD",S828="YES",H828&gt;'azure-standard-disk-prices'!G2,H828 &lt;='azure-standard-disk-prices'!G3),1+IF(O828="YES",1),"")</f>
        <v>0</v>
      </c>
      <c r="AI828" s="4">
        <f>IF(AND(K828="STANDARD",S828="YES",H828&gt;'azure-standard-disk-prices'!G3,H828 &lt;='azure-standard-disk-prices'!G4),1+IF(O828="YES",1),"")</f>
        <v>0</v>
      </c>
      <c r="AJ828" s="4">
        <f>IF(AND(K828="STANDARD",S828="YES",H828&gt;'azure-standard-disk-prices'!G4,H828 &lt;='azure-standard-disk-prices'!G5),1+IF(O828="YES",1),"")</f>
        <v>0</v>
      </c>
      <c r="AK828" s="4">
        <f>IF(AND(K828="STANDARD",S828="YES",H828&gt;'azure-standard-disk-prices'!G5,H828 &lt;='azure-standard-disk-prices'!G6),1+IF(O828="YES",1),"")</f>
        <v>0</v>
      </c>
      <c r="AL828" s="4">
        <f>IF(AND(K828="STANDARD",S828="YES",H828&gt;'azure-standard-disk-prices'!G6,H828 &lt;='azure-standard-disk-prices'!G7),1+IF(O828="YES",1),"")</f>
        <v>0</v>
      </c>
      <c r="AM828" s="4">
        <f>IF(AND(K828="STANDARD",S828="YES",H828&gt;'azure-standard-disk-prices'!G7,H828 &lt;='azure-standard-disk-prices'!G8),1+IF(O828="YES",1),"")</f>
        <v>0</v>
      </c>
      <c r="AN828" s="4">
        <f>IF(AND(K828="STANDARD",S828="YES",H828&gt;'azure-standard-disk-prices'!G8,H828 &lt;='azure-standard-disk-prices'!G9),1+IF(O828="YES",1),"")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22</v>
      </c>
      <c r="J829" s="3" t="s">
        <v>19</v>
      </c>
      <c r="K829" s="3" t="s">
        <v>15</v>
      </c>
      <c r="L829" s="3" t="s">
        <v>11</v>
      </c>
      <c r="M829" s="3" t="s">
        <v>5</v>
      </c>
      <c r="N829" s="3" t="s">
        <v>5</v>
      </c>
      <c r="O829" s="3" t="s">
        <v>5</v>
      </c>
      <c r="P829" s="3">
        <v>730</v>
      </c>
      <c r="Q829" s="3" t="s">
        <v>5</v>
      </c>
      <c r="R829" s="3" t="s">
        <v>24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'azure-vm-prices-base'!J$2:K$6933, 2, 0), VLOOKUP(X829 &amp; I829 &amp; N829 &amp; "??" &amp; IF(OR(K829="PREMIUM", ISNUMBER(SEARCH("P", L829 ) ) ), "SDD", "???" ),  'azure-vm-prices-base'!J$2:K$6933, 2, 0)), "")</f>
        <v>0</v>
      </c>
      <c r="X829" s="4">
        <f>IF(S829="YES", IF( B3="CPU+MEM" , _xlfn.MINIFS('azure-vm-prices-base'!C$2:C$6932, 'azure-vm-prices-base'!A$2:A$6932, "&gt;="&amp;F829*(100-$B$2)/100, 'azure-vm-prices-base'!B$2:B$6932, "&gt;="&amp;G829*(100-$B$2)/100, 'azure-vm-prices-base'!G$2:G$6932,I829, 'azure-vm-prices-base'!H$2:H$6932, J829, 'azure-vm-prices-base'!D$2:D$6932, IF(M829="YES", "YES", "*"), 'azure-vm-prices-base'!E$2:E$6932, IF(N829="YES", "YES", "*"), 'azure-vm-prices-base'!F$2:F$6932, IF(Q829="NO", "NO", "*"), 'azure-vm-prices-base'!I$2:I$6932, IF(BD829="YES", "YES", "*") ), _xlfn.MINIFS('azure-vm-prices-base'!C$2:C$6932, 'azure-vm-prices-base'!B$2:B$6932, "&gt;="&amp;G829*(100-$B$2)/100, 'azure-vm-prices-base'!G$2:G$6932,I829, 'azure-vm-prices-base'!H$2:H$6932, J829, 'azure-vm-prices-base'!D$2:D$6932, IF(M829="YES", "YES", "*"), 'azure-vm-prices-base'!E$2:E$6932, IF(N829="YES", "YES", "*"), 'azure-vm-prices-base'!F$2:F$6932, IF(Q829="NO", "NO", "*"), 'azure-vm-prices-base'!I$2:I$6932,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'azure-vm-prices-1Y'!J$2:K$6933  , 2, 0), VLOOKUP(Z829 &amp; I829 &amp; N829 &amp; "??" &amp; IF(OR(K829="PREMIUM", ISNUMBER(SEARCH("P", L829 ) ) ), "SDD", "???" ),  'azure-vm-prices-1Y'!J$2:K$6933, 2, 0)),   "")</f>
        <v>0</v>
      </c>
      <c r="Z829" s="4">
        <f>IF(S829="YES", IF( B3="CPU+MEM" , _xlfn.MINIFS('azure-vm-prices-1Y'!C$2:C$6932,   'azure-vm-prices-1Y'!A$2:A$6932,   "&gt;="&amp;F829*(100-$B$2)/100, 'azure-vm-prices-1Y'!B$2:B$6932,   "&gt;="&amp;G829*(100-$B$2)/100, 'azure-vm-prices-1Y'!G$2:G$6932,I829,   'azure-vm-prices-1Y'!H$2:H$6932,   J829, 'azure-vm-prices-1Y'!D$2:D$6932,   IF(M829="YES", "YES", "*"), 'azure-vm-prices-1Y'!E$2:E$6932,   IF(N829="YES", "YES", "*"), 'azure-vm-prices-1Y'!F$2:F$6932,   IF(Q829="NO", "NO", "*"), 'azure-vm-prices-1Y'!I$2:I$6932,   IF(BD829="YES", "YES", "*") ), _xlfn.MINIFS('azure-vm-prices-1Y'!C$2:C$6932, 'azure-vm-prices-1Y'!B$2:B$6932, "&gt;="&amp;G829*(100-$B$2)/100, 'azure-vm-prices-1Y'!G$2:G$6932,I829, 'azure-vm-prices-1Y'!H$2:H$6932, J829, 'azure-vm-prices-1Y'!D$2:D$6932, IF(M829="YES", "YES", "*"), 'azure-vm-prices-1Y'!E$2:E$6932, IF(N829="YES", "YES", "*"), 'azure-vm-prices-1Y'!F$2:F$6932, IF(Q829="NO", "NO", "*"), 'azure-vm-prices-1Y'!I$2:I$6932,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'azure-vm-prices-3Y'!J$2:K$6933  , 2, 0), VLOOKUP(AB829 &amp; I829 &amp; N829 &amp; "??" &amp; IF(OR(K829="PREMIUM", ISNUMBER(SEARCH("P", L829 ) ) ), "SDD", "???" ),  'azure-vm-prices-3Y'!J$2:K$6933, 2, 0)),   "")</f>
        <v>0</v>
      </c>
      <c r="AB829" s="4">
        <f>IF(S829="YES", IF( B3="CPU+MEM" , _xlfn.MINIFS('azure-vm-prices-3Y'!C$2:C$6932,   'azure-vm-prices-3Y'!A$2:A$6932,   "&gt;="&amp;F829*(100-$B$2)/100, 'azure-vm-prices-3Y'!B$2:B$6932,   "&gt;="&amp;G829*(100-$B$2)/100, 'azure-vm-prices-3Y'!G$2:G$6932,I829,   'azure-vm-prices-3Y'!H$2:H$6932,   J829, 'azure-vm-prices-3Y'!D$2:D$6932,   IF(M829="YES", "YES", "*"), 'azure-vm-prices-3Y'!E$2:E$6932,   IF(N829="YES", "YES", "*"), 'azure-vm-prices-3Y'!F$2:F$6932,   IF(Q829="NO", "NO", "*"), 'azure-vm-prices-3Y'!I$2:I$6932,   IF(BD829="YES", "YES", "*") ), _xlfn.MINIFS('azure-vm-prices-3Y'!C$2:C$6932, 'azure-vm-prices-3Y'!B$2:B$6932, "&gt;="&amp;G829*(100-$B$2)/100, 'azure-vm-prices-3Y'!G$2:G$6932,I829, 'azure-vm-prices-3Y'!H$2:H$6932, J829, 'azure-vm-prices-3Y'!D$2:D$6932, IF(M829="YES", "YES", "*"), 'azure-vm-prices-3Y'!E$2:E$6932, IF(N829="YES", "YES", "*"), 'azure-vm-prices-3Y'!F$2:F$6932, IF(Q829="NO", "NO", "*"), 'azure-vm-prices-3Y'!I$2:I$6932,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IF(AND(K829="STANDARD",S829="YES",H829&lt;='azure-standard-disk-prices'!G2, H829&gt;0),1+IF(O829="YES",1),"")</f>
        <v>0</v>
      </c>
      <c r="AH829" s="4">
        <f>IF(AND(K829="STANDARD",S829="YES",H829&gt;'azure-standard-disk-prices'!G2,H829 &lt;='azure-standard-disk-prices'!G3),1+IF(O829="YES",1),"")</f>
        <v>0</v>
      </c>
      <c r="AI829" s="4">
        <f>IF(AND(K829="STANDARD",S829="YES",H829&gt;'azure-standard-disk-prices'!G3,H829 &lt;='azure-standard-disk-prices'!G4),1+IF(O829="YES",1),"")</f>
        <v>0</v>
      </c>
      <c r="AJ829" s="4">
        <f>IF(AND(K829="STANDARD",S829="YES",H829&gt;'azure-standard-disk-prices'!G4,H829 &lt;='azure-standard-disk-prices'!G5),1+IF(O829="YES",1),"")</f>
        <v>0</v>
      </c>
      <c r="AK829" s="4">
        <f>IF(AND(K829="STANDARD",S829="YES",H829&gt;'azure-standard-disk-prices'!G5,H829 &lt;='azure-standard-disk-prices'!G6),1+IF(O829="YES",1),"")</f>
        <v>0</v>
      </c>
      <c r="AL829" s="4">
        <f>IF(AND(K829="STANDARD",S829="YES",H829&gt;'azure-standard-disk-prices'!G6,H829 &lt;='azure-standard-disk-prices'!G7),1+IF(O829="YES",1),"")</f>
        <v>0</v>
      </c>
      <c r="AM829" s="4">
        <f>IF(AND(K829="STANDARD",S829="YES",H829&gt;'azure-standard-disk-prices'!G7,H829 &lt;='azure-standard-disk-prices'!G8),1+IF(O829="YES",1),"")</f>
        <v>0</v>
      </c>
      <c r="AN829" s="4">
        <f>IF(AND(K829="STANDARD",S829="YES",H829&gt;'azure-standard-disk-prices'!G8,H829 &lt;='azure-standard-disk-prices'!G9),1+IF(O829="YES",1),"")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22</v>
      </c>
      <c r="J830" s="3" t="s">
        <v>19</v>
      </c>
      <c r="K830" s="3" t="s">
        <v>15</v>
      </c>
      <c r="L830" s="3" t="s">
        <v>11</v>
      </c>
      <c r="M830" s="3" t="s">
        <v>5</v>
      </c>
      <c r="N830" s="3" t="s">
        <v>5</v>
      </c>
      <c r="O830" s="3" t="s">
        <v>5</v>
      </c>
      <c r="P830" s="3">
        <v>730</v>
      </c>
      <c r="Q830" s="3" t="s">
        <v>5</v>
      </c>
      <c r="R830" s="3" t="s">
        <v>24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'azure-vm-prices-base'!J$2:K$6933, 2, 0), VLOOKUP(X830 &amp; I830 &amp; N830 &amp; "??" &amp; IF(OR(K830="PREMIUM", ISNUMBER(SEARCH("P", L830 ) ) ), "SDD", "???" ),  'azure-vm-prices-base'!J$2:K$6933, 2, 0)), "")</f>
        <v>0</v>
      </c>
      <c r="X830" s="4">
        <f>IF(S830="YES", IF( B3="CPU+MEM" , _xlfn.MINIFS('azure-vm-prices-base'!C$2:C$6932, 'azure-vm-prices-base'!A$2:A$6932, "&gt;="&amp;F830*(100-$B$2)/100, 'azure-vm-prices-base'!B$2:B$6932, "&gt;="&amp;G830*(100-$B$2)/100, 'azure-vm-prices-base'!G$2:G$6932,I830, 'azure-vm-prices-base'!H$2:H$6932, J830, 'azure-vm-prices-base'!D$2:D$6932, IF(M830="YES", "YES", "*"), 'azure-vm-prices-base'!E$2:E$6932, IF(N830="YES", "YES", "*"), 'azure-vm-prices-base'!F$2:F$6932, IF(Q830="NO", "NO", "*"), 'azure-vm-prices-base'!I$2:I$6932, IF(BD830="YES", "YES", "*") ), _xlfn.MINIFS('azure-vm-prices-base'!C$2:C$6932, 'azure-vm-prices-base'!B$2:B$6932, "&gt;="&amp;G830*(100-$B$2)/100, 'azure-vm-prices-base'!G$2:G$6932,I830, 'azure-vm-prices-base'!H$2:H$6932, J830, 'azure-vm-prices-base'!D$2:D$6932, IF(M830="YES", "YES", "*"), 'azure-vm-prices-base'!E$2:E$6932, IF(N830="YES", "YES", "*"), 'azure-vm-prices-base'!F$2:F$6932, IF(Q830="NO", "NO", "*"), 'azure-vm-prices-base'!I$2:I$6932,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'azure-vm-prices-1Y'!J$2:K$6933  , 2, 0), VLOOKUP(Z830 &amp; I830 &amp; N830 &amp; "??" &amp; IF(OR(K830="PREMIUM", ISNUMBER(SEARCH("P", L830 ) ) ), "SDD", "???" ),  'azure-vm-prices-1Y'!J$2:K$6933, 2, 0)),   "")</f>
        <v>0</v>
      </c>
      <c r="Z830" s="4">
        <f>IF(S830="YES", IF( B3="CPU+MEM" , _xlfn.MINIFS('azure-vm-prices-1Y'!C$2:C$6932,   'azure-vm-prices-1Y'!A$2:A$6932,   "&gt;="&amp;F830*(100-$B$2)/100, 'azure-vm-prices-1Y'!B$2:B$6932,   "&gt;="&amp;G830*(100-$B$2)/100, 'azure-vm-prices-1Y'!G$2:G$6932,I830,   'azure-vm-prices-1Y'!H$2:H$6932,   J830, 'azure-vm-prices-1Y'!D$2:D$6932,   IF(M830="YES", "YES", "*"), 'azure-vm-prices-1Y'!E$2:E$6932,   IF(N830="YES", "YES", "*"), 'azure-vm-prices-1Y'!F$2:F$6932,   IF(Q830="NO", "NO", "*"), 'azure-vm-prices-1Y'!I$2:I$6932,   IF(BD830="YES", "YES", "*") ), _xlfn.MINIFS('azure-vm-prices-1Y'!C$2:C$6932, 'azure-vm-prices-1Y'!B$2:B$6932, "&gt;="&amp;G830*(100-$B$2)/100, 'azure-vm-prices-1Y'!G$2:G$6932,I830, 'azure-vm-prices-1Y'!H$2:H$6932, J830, 'azure-vm-prices-1Y'!D$2:D$6932, IF(M830="YES", "YES", "*"), 'azure-vm-prices-1Y'!E$2:E$6932, IF(N830="YES", "YES", "*"), 'azure-vm-prices-1Y'!F$2:F$6932, IF(Q830="NO", "NO", "*"), 'azure-vm-prices-1Y'!I$2:I$6932,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'azure-vm-prices-3Y'!J$2:K$6933  , 2, 0), VLOOKUP(AB830 &amp; I830 &amp; N830 &amp; "??" &amp; IF(OR(K830="PREMIUM", ISNUMBER(SEARCH("P", L830 ) ) ), "SDD", "???" ),  'azure-vm-prices-3Y'!J$2:K$6933, 2, 0)),   "")</f>
        <v>0</v>
      </c>
      <c r="AB830" s="4">
        <f>IF(S830="YES", IF( B3="CPU+MEM" , _xlfn.MINIFS('azure-vm-prices-3Y'!C$2:C$6932,   'azure-vm-prices-3Y'!A$2:A$6932,   "&gt;="&amp;F830*(100-$B$2)/100, 'azure-vm-prices-3Y'!B$2:B$6932,   "&gt;="&amp;G830*(100-$B$2)/100, 'azure-vm-prices-3Y'!G$2:G$6932,I830,   'azure-vm-prices-3Y'!H$2:H$6932,   J830, 'azure-vm-prices-3Y'!D$2:D$6932,   IF(M830="YES", "YES", "*"), 'azure-vm-prices-3Y'!E$2:E$6932,   IF(N830="YES", "YES", "*"), 'azure-vm-prices-3Y'!F$2:F$6932,   IF(Q830="NO", "NO", "*"), 'azure-vm-prices-3Y'!I$2:I$6932,   IF(BD830="YES", "YES", "*") ), _xlfn.MINIFS('azure-vm-prices-3Y'!C$2:C$6932, 'azure-vm-prices-3Y'!B$2:B$6932, "&gt;="&amp;G830*(100-$B$2)/100, 'azure-vm-prices-3Y'!G$2:G$6932,I830, 'azure-vm-prices-3Y'!H$2:H$6932, J830, 'azure-vm-prices-3Y'!D$2:D$6932, IF(M830="YES", "YES", "*"), 'azure-vm-prices-3Y'!E$2:E$6932, IF(N830="YES", "YES", "*"), 'azure-vm-prices-3Y'!F$2:F$6932, IF(Q830="NO", "NO", "*"), 'azure-vm-prices-3Y'!I$2:I$6932,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IF(AND(K830="STANDARD",S830="YES",H830&lt;='azure-standard-disk-prices'!G2, H830&gt;0),1+IF(O830="YES",1),"")</f>
        <v>0</v>
      </c>
      <c r="AH830" s="4">
        <f>IF(AND(K830="STANDARD",S830="YES",H830&gt;'azure-standard-disk-prices'!G2,H830 &lt;='azure-standard-disk-prices'!G3),1+IF(O830="YES",1),"")</f>
        <v>0</v>
      </c>
      <c r="AI830" s="4">
        <f>IF(AND(K830="STANDARD",S830="YES",H830&gt;'azure-standard-disk-prices'!G3,H830 &lt;='azure-standard-disk-prices'!G4),1+IF(O830="YES",1),"")</f>
        <v>0</v>
      </c>
      <c r="AJ830" s="4">
        <f>IF(AND(K830="STANDARD",S830="YES",H830&gt;'azure-standard-disk-prices'!G4,H830 &lt;='azure-standard-disk-prices'!G5),1+IF(O830="YES",1),"")</f>
        <v>0</v>
      </c>
      <c r="AK830" s="4">
        <f>IF(AND(K830="STANDARD",S830="YES",H830&gt;'azure-standard-disk-prices'!G5,H830 &lt;='azure-standard-disk-prices'!G6),1+IF(O830="YES",1),"")</f>
        <v>0</v>
      </c>
      <c r="AL830" s="4">
        <f>IF(AND(K830="STANDARD",S830="YES",H830&gt;'azure-standard-disk-prices'!G6,H830 &lt;='azure-standard-disk-prices'!G7),1+IF(O830="YES",1),"")</f>
        <v>0</v>
      </c>
      <c r="AM830" s="4">
        <f>IF(AND(K830="STANDARD",S830="YES",H830&gt;'azure-standard-disk-prices'!G7,H830 &lt;='azure-standard-disk-prices'!G8),1+IF(O830="YES",1),"")</f>
        <v>0</v>
      </c>
      <c r="AN830" s="4">
        <f>IF(AND(K830="STANDARD",S830="YES",H830&gt;'azure-standard-disk-prices'!G8,H830 &lt;='azure-standard-disk-prices'!G9),1+IF(O830="YES",1),"")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22</v>
      </c>
      <c r="J831" s="3" t="s">
        <v>19</v>
      </c>
      <c r="K831" s="3" t="s">
        <v>15</v>
      </c>
      <c r="L831" s="3" t="s">
        <v>11</v>
      </c>
      <c r="M831" s="3" t="s">
        <v>5</v>
      </c>
      <c r="N831" s="3" t="s">
        <v>5</v>
      </c>
      <c r="O831" s="3" t="s">
        <v>5</v>
      </c>
      <c r="P831" s="3">
        <v>730</v>
      </c>
      <c r="Q831" s="3" t="s">
        <v>5</v>
      </c>
      <c r="R831" s="3" t="s">
        <v>24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'azure-vm-prices-base'!J$2:K$6933, 2, 0), VLOOKUP(X831 &amp; I831 &amp; N831 &amp; "??" &amp; IF(OR(K831="PREMIUM", ISNUMBER(SEARCH("P", L831 ) ) ), "SDD", "???" ),  'azure-vm-prices-base'!J$2:K$6933, 2, 0)), "")</f>
        <v>0</v>
      </c>
      <c r="X831" s="4">
        <f>IF(S831="YES", IF( B3="CPU+MEM" , _xlfn.MINIFS('azure-vm-prices-base'!C$2:C$6932, 'azure-vm-prices-base'!A$2:A$6932, "&gt;="&amp;F831*(100-$B$2)/100, 'azure-vm-prices-base'!B$2:B$6932, "&gt;="&amp;G831*(100-$B$2)/100, 'azure-vm-prices-base'!G$2:G$6932,I831, 'azure-vm-prices-base'!H$2:H$6932, J831, 'azure-vm-prices-base'!D$2:D$6932, IF(M831="YES", "YES", "*"), 'azure-vm-prices-base'!E$2:E$6932, IF(N831="YES", "YES", "*"), 'azure-vm-prices-base'!F$2:F$6932, IF(Q831="NO", "NO", "*"), 'azure-vm-prices-base'!I$2:I$6932, IF(BD831="YES", "YES", "*") ), _xlfn.MINIFS('azure-vm-prices-base'!C$2:C$6932, 'azure-vm-prices-base'!B$2:B$6932, "&gt;="&amp;G831*(100-$B$2)/100, 'azure-vm-prices-base'!G$2:G$6932,I831, 'azure-vm-prices-base'!H$2:H$6932, J831, 'azure-vm-prices-base'!D$2:D$6932, IF(M831="YES", "YES", "*"), 'azure-vm-prices-base'!E$2:E$6932, IF(N831="YES", "YES", "*"), 'azure-vm-prices-base'!F$2:F$6932, IF(Q831="NO", "NO", "*"), 'azure-vm-prices-base'!I$2:I$6932,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'azure-vm-prices-1Y'!J$2:K$6933  , 2, 0), VLOOKUP(Z831 &amp; I831 &amp; N831 &amp; "??" &amp; IF(OR(K831="PREMIUM", ISNUMBER(SEARCH("P", L831 ) ) ), "SDD", "???" ),  'azure-vm-prices-1Y'!J$2:K$6933, 2, 0)),   "")</f>
        <v>0</v>
      </c>
      <c r="Z831" s="4">
        <f>IF(S831="YES", IF( B3="CPU+MEM" , _xlfn.MINIFS('azure-vm-prices-1Y'!C$2:C$6932,   'azure-vm-prices-1Y'!A$2:A$6932,   "&gt;="&amp;F831*(100-$B$2)/100, 'azure-vm-prices-1Y'!B$2:B$6932,   "&gt;="&amp;G831*(100-$B$2)/100, 'azure-vm-prices-1Y'!G$2:G$6932,I831,   'azure-vm-prices-1Y'!H$2:H$6932,   J831, 'azure-vm-prices-1Y'!D$2:D$6932,   IF(M831="YES", "YES", "*"), 'azure-vm-prices-1Y'!E$2:E$6932,   IF(N831="YES", "YES", "*"), 'azure-vm-prices-1Y'!F$2:F$6932,   IF(Q831="NO", "NO", "*"), 'azure-vm-prices-1Y'!I$2:I$6932,   IF(BD831="YES", "YES", "*") ), _xlfn.MINIFS('azure-vm-prices-1Y'!C$2:C$6932, 'azure-vm-prices-1Y'!B$2:B$6932, "&gt;="&amp;G831*(100-$B$2)/100, 'azure-vm-prices-1Y'!G$2:G$6932,I831, 'azure-vm-prices-1Y'!H$2:H$6932, J831, 'azure-vm-prices-1Y'!D$2:D$6932, IF(M831="YES", "YES", "*"), 'azure-vm-prices-1Y'!E$2:E$6932, IF(N831="YES", "YES", "*"), 'azure-vm-prices-1Y'!F$2:F$6932, IF(Q831="NO", "NO", "*"), 'azure-vm-prices-1Y'!I$2:I$6932,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'azure-vm-prices-3Y'!J$2:K$6933  , 2, 0), VLOOKUP(AB831 &amp; I831 &amp; N831 &amp; "??" &amp; IF(OR(K831="PREMIUM", ISNUMBER(SEARCH("P", L831 ) ) ), "SDD", "???" ),  'azure-vm-prices-3Y'!J$2:K$6933, 2, 0)),   "")</f>
        <v>0</v>
      </c>
      <c r="AB831" s="4">
        <f>IF(S831="YES", IF( B3="CPU+MEM" , _xlfn.MINIFS('azure-vm-prices-3Y'!C$2:C$6932,   'azure-vm-prices-3Y'!A$2:A$6932,   "&gt;="&amp;F831*(100-$B$2)/100, 'azure-vm-prices-3Y'!B$2:B$6932,   "&gt;="&amp;G831*(100-$B$2)/100, 'azure-vm-prices-3Y'!G$2:G$6932,I831,   'azure-vm-prices-3Y'!H$2:H$6932,   J831, 'azure-vm-prices-3Y'!D$2:D$6932,   IF(M831="YES", "YES", "*"), 'azure-vm-prices-3Y'!E$2:E$6932,   IF(N831="YES", "YES", "*"), 'azure-vm-prices-3Y'!F$2:F$6932,   IF(Q831="NO", "NO", "*"), 'azure-vm-prices-3Y'!I$2:I$6932,   IF(BD831="YES", "YES", "*") ), _xlfn.MINIFS('azure-vm-prices-3Y'!C$2:C$6932, 'azure-vm-prices-3Y'!B$2:B$6932, "&gt;="&amp;G831*(100-$B$2)/100, 'azure-vm-prices-3Y'!G$2:G$6932,I831, 'azure-vm-prices-3Y'!H$2:H$6932, J831, 'azure-vm-prices-3Y'!D$2:D$6932, IF(M831="YES", "YES", "*"), 'azure-vm-prices-3Y'!E$2:E$6932, IF(N831="YES", "YES", "*"), 'azure-vm-prices-3Y'!F$2:F$6932, IF(Q831="NO", "NO", "*"), 'azure-vm-prices-3Y'!I$2:I$6932,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IF(AND(K831="STANDARD",S831="YES",H831&lt;='azure-standard-disk-prices'!G2, H831&gt;0),1+IF(O831="YES",1),"")</f>
        <v>0</v>
      </c>
      <c r="AH831" s="4">
        <f>IF(AND(K831="STANDARD",S831="YES",H831&gt;'azure-standard-disk-prices'!G2,H831 &lt;='azure-standard-disk-prices'!G3),1+IF(O831="YES",1),"")</f>
        <v>0</v>
      </c>
      <c r="AI831" s="4">
        <f>IF(AND(K831="STANDARD",S831="YES",H831&gt;'azure-standard-disk-prices'!G3,H831 &lt;='azure-standard-disk-prices'!G4),1+IF(O831="YES",1),"")</f>
        <v>0</v>
      </c>
      <c r="AJ831" s="4">
        <f>IF(AND(K831="STANDARD",S831="YES",H831&gt;'azure-standard-disk-prices'!G4,H831 &lt;='azure-standard-disk-prices'!G5),1+IF(O831="YES",1),"")</f>
        <v>0</v>
      </c>
      <c r="AK831" s="4">
        <f>IF(AND(K831="STANDARD",S831="YES",H831&gt;'azure-standard-disk-prices'!G5,H831 &lt;='azure-standard-disk-prices'!G6),1+IF(O831="YES",1),"")</f>
        <v>0</v>
      </c>
      <c r="AL831" s="4">
        <f>IF(AND(K831="STANDARD",S831="YES",H831&gt;'azure-standard-disk-prices'!G6,H831 &lt;='azure-standard-disk-prices'!G7),1+IF(O831="YES",1),"")</f>
        <v>0</v>
      </c>
      <c r="AM831" s="4">
        <f>IF(AND(K831="STANDARD",S831="YES",H831&gt;'azure-standard-disk-prices'!G7,H831 &lt;='azure-standard-disk-prices'!G8),1+IF(O831="YES",1),"")</f>
        <v>0</v>
      </c>
      <c r="AN831" s="4">
        <f>IF(AND(K831="STANDARD",S831="YES",H831&gt;'azure-standard-disk-prices'!G8,H831 &lt;='azure-standard-disk-prices'!G9),1+IF(O831="YES",1),"")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22</v>
      </c>
      <c r="J832" s="3" t="s">
        <v>19</v>
      </c>
      <c r="K832" s="3" t="s">
        <v>15</v>
      </c>
      <c r="L832" s="3" t="s">
        <v>11</v>
      </c>
      <c r="M832" s="3" t="s">
        <v>5</v>
      </c>
      <c r="N832" s="3" t="s">
        <v>5</v>
      </c>
      <c r="O832" s="3" t="s">
        <v>5</v>
      </c>
      <c r="P832" s="3">
        <v>730</v>
      </c>
      <c r="Q832" s="3" t="s">
        <v>5</v>
      </c>
      <c r="R832" s="3" t="s">
        <v>24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'azure-vm-prices-base'!J$2:K$6933, 2, 0), VLOOKUP(X832 &amp; I832 &amp; N832 &amp; "??" &amp; IF(OR(K832="PREMIUM", ISNUMBER(SEARCH("P", L832 ) ) ), "SDD", "???" ),  'azure-vm-prices-base'!J$2:K$6933, 2, 0)), "")</f>
        <v>0</v>
      </c>
      <c r="X832" s="4">
        <f>IF(S832="YES", IF( B3="CPU+MEM" , _xlfn.MINIFS('azure-vm-prices-base'!C$2:C$6932, 'azure-vm-prices-base'!A$2:A$6932, "&gt;="&amp;F832*(100-$B$2)/100, 'azure-vm-prices-base'!B$2:B$6932, "&gt;="&amp;G832*(100-$B$2)/100, 'azure-vm-prices-base'!G$2:G$6932,I832, 'azure-vm-prices-base'!H$2:H$6932, J832, 'azure-vm-prices-base'!D$2:D$6932, IF(M832="YES", "YES", "*"), 'azure-vm-prices-base'!E$2:E$6932, IF(N832="YES", "YES", "*"), 'azure-vm-prices-base'!F$2:F$6932, IF(Q832="NO", "NO", "*"), 'azure-vm-prices-base'!I$2:I$6932, IF(BD832="YES", "YES", "*") ), _xlfn.MINIFS('azure-vm-prices-base'!C$2:C$6932, 'azure-vm-prices-base'!B$2:B$6932, "&gt;="&amp;G832*(100-$B$2)/100, 'azure-vm-prices-base'!G$2:G$6932,I832, 'azure-vm-prices-base'!H$2:H$6932, J832, 'azure-vm-prices-base'!D$2:D$6932, IF(M832="YES", "YES", "*"), 'azure-vm-prices-base'!E$2:E$6932, IF(N832="YES", "YES", "*"), 'azure-vm-prices-base'!F$2:F$6932, IF(Q832="NO", "NO", "*"), 'azure-vm-prices-base'!I$2:I$6932,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'azure-vm-prices-1Y'!J$2:K$6933  , 2, 0), VLOOKUP(Z832 &amp; I832 &amp; N832 &amp; "??" &amp; IF(OR(K832="PREMIUM", ISNUMBER(SEARCH("P", L832 ) ) ), "SDD", "???" ),  'azure-vm-prices-1Y'!J$2:K$6933, 2, 0)),   "")</f>
        <v>0</v>
      </c>
      <c r="Z832" s="4">
        <f>IF(S832="YES", IF( B3="CPU+MEM" , _xlfn.MINIFS('azure-vm-prices-1Y'!C$2:C$6932,   'azure-vm-prices-1Y'!A$2:A$6932,   "&gt;="&amp;F832*(100-$B$2)/100, 'azure-vm-prices-1Y'!B$2:B$6932,   "&gt;="&amp;G832*(100-$B$2)/100, 'azure-vm-prices-1Y'!G$2:G$6932,I832,   'azure-vm-prices-1Y'!H$2:H$6932,   J832, 'azure-vm-prices-1Y'!D$2:D$6932,   IF(M832="YES", "YES", "*"), 'azure-vm-prices-1Y'!E$2:E$6932,   IF(N832="YES", "YES", "*"), 'azure-vm-prices-1Y'!F$2:F$6932,   IF(Q832="NO", "NO", "*"), 'azure-vm-prices-1Y'!I$2:I$6932,   IF(BD832="YES", "YES", "*") ), _xlfn.MINIFS('azure-vm-prices-1Y'!C$2:C$6932, 'azure-vm-prices-1Y'!B$2:B$6932, "&gt;="&amp;G832*(100-$B$2)/100, 'azure-vm-prices-1Y'!G$2:G$6932,I832, 'azure-vm-prices-1Y'!H$2:H$6932, J832, 'azure-vm-prices-1Y'!D$2:D$6932, IF(M832="YES", "YES", "*"), 'azure-vm-prices-1Y'!E$2:E$6932, IF(N832="YES", "YES", "*"), 'azure-vm-prices-1Y'!F$2:F$6932, IF(Q832="NO", "NO", "*"), 'azure-vm-prices-1Y'!I$2:I$6932,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'azure-vm-prices-3Y'!J$2:K$6933  , 2, 0), VLOOKUP(AB832 &amp; I832 &amp; N832 &amp; "??" &amp; IF(OR(K832="PREMIUM", ISNUMBER(SEARCH("P", L832 ) ) ), "SDD", "???" ),  'azure-vm-prices-3Y'!J$2:K$6933, 2, 0)),   "")</f>
        <v>0</v>
      </c>
      <c r="AB832" s="4">
        <f>IF(S832="YES", IF( B3="CPU+MEM" , _xlfn.MINIFS('azure-vm-prices-3Y'!C$2:C$6932,   'azure-vm-prices-3Y'!A$2:A$6932,   "&gt;="&amp;F832*(100-$B$2)/100, 'azure-vm-prices-3Y'!B$2:B$6932,   "&gt;="&amp;G832*(100-$B$2)/100, 'azure-vm-prices-3Y'!G$2:G$6932,I832,   'azure-vm-prices-3Y'!H$2:H$6932,   J832, 'azure-vm-prices-3Y'!D$2:D$6932,   IF(M832="YES", "YES", "*"), 'azure-vm-prices-3Y'!E$2:E$6932,   IF(N832="YES", "YES", "*"), 'azure-vm-prices-3Y'!F$2:F$6932,   IF(Q832="NO", "NO", "*"), 'azure-vm-prices-3Y'!I$2:I$6932,   IF(BD832="YES", "YES", "*") ), _xlfn.MINIFS('azure-vm-prices-3Y'!C$2:C$6932, 'azure-vm-prices-3Y'!B$2:B$6932, "&gt;="&amp;G832*(100-$B$2)/100, 'azure-vm-prices-3Y'!G$2:G$6932,I832, 'azure-vm-prices-3Y'!H$2:H$6932, J832, 'azure-vm-prices-3Y'!D$2:D$6932, IF(M832="YES", "YES", "*"), 'azure-vm-prices-3Y'!E$2:E$6932, IF(N832="YES", "YES", "*"), 'azure-vm-prices-3Y'!F$2:F$6932, IF(Q832="NO", "NO", "*"), 'azure-vm-prices-3Y'!I$2:I$6932,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IF(AND(K832="STANDARD",S832="YES",H832&lt;='azure-standard-disk-prices'!G2, H832&gt;0),1+IF(O832="YES",1),"")</f>
        <v>0</v>
      </c>
      <c r="AH832" s="4">
        <f>IF(AND(K832="STANDARD",S832="YES",H832&gt;'azure-standard-disk-prices'!G2,H832 &lt;='azure-standard-disk-prices'!G3),1+IF(O832="YES",1),"")</f>
        <v>0</v>
      </c>
      <c r="AI832" s="4">
        <f>IF(AND(K832="STANDARD",S832="YES",H832&gt;'azure-standard-disk-prices'!G3,H832 &lt;='azure-standard-disk-prices'!G4),1+IF(O832="YES",1),"")</f>
        <v>0</v>
      </c>
      <c r="AJ832" s="4">
        <f>IF(AND(K832="STANDARD",S832="YES",H832&gt;'azure-standard-disk-prices'!G4,H832 &lt;='azure-standard-disk-prices'!G5),1+IF(O832="YES",1),"")</f>
        <v>0</v>
      </c>
      <c r="AK832" s="4">
        <f>IF(AND(K832="STANDARD",S832="YES",H832&gt;'azure-standard-disk-prices'!G5,H832 &lt;='azure-standard-disk-prices'!G6),1+IF(O832="YES",1),"")</f>
        <v>0</v>
      </c>
      <c r="AL832" s="4">
        <f>IF(AND(K832="STANDARD",S832="YES",H832&gt;'azure-standard-disk-prices'!G6,H832 &lt;='azure-standard-disk-prices'!G7),1+IF(O832="YES",1),"")</f>
        <v>0</v>
      </c>
      <c r="AM832" s="4">
        <f>IF(AND(K832="STANDARD",S832="YES",H832&gt;'azure-standard-disk-prices'!G7,H832 &lt;='azure-standard-disk-prices'!G8),1+IF(O832="YES",1),"")</f>
        <v>0</v>
      </c>
      <c r="AN832" s="4">
        <f>IF(AND(K832="STANDARD",S832="YES",H832&gt;'azure-standard-disk-prices'!G8,H832 &lt;='azure-standard-disk-prices'!G9),1+IF(O832="YES",1),"")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22</v>
      </c>
      <c r="J833" s="3" t="s">
        <v>19</v>
      </c>
      <c r="K833" s="3" t="s">
        <v>15</v>
      </c>
      <c r="L833" s="3" t="s">
        <v>11</v>
      </c>
      <c r="M833" s="3" t="s">
        <v>5</v>
      </c>
      <c r="N833" s="3" t="s">
        <v>5</v>
      </c>
      <c r="O833" s="3" t="s">
        <v>5</v>
      </c>
      <c r="P833" s="3">
        <v>730</v>
      </c>
      <c r="Q833" s="3" t="s">
        <v>5</v>
      </c>
      <c r="R833" s="3" t="s">
        <v>24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'azure-vm-prices-base'!J$2:K$6933, 2, 0), VLOOKUP(X833 &amp; I833 &amp; N833 &amp; "??" &amp; IF(OR(K833="PREMIUM", ISNUMBER(SEARCH("P", L833 ) ) ), "SDD", "???" ),  'azure-vm-prices-base'!J$2:K$6933, 2, 0)), "")</f>
        <v>0</v>
      </c>
      <c r="X833" s="4">
        <f>IF(S833="YES", IF( B3="CPU+MEM" , _xlfn.MINIFS('azure-vm-prices-base'!C$2:C$6932, 'azure-vm-prices-base'!A$2:A$6932, "&gt;="&amp;F833*(100-$B$2)/100, 'azure-vm-prices-base'!B$2:B$6932, "&gt;="&amp;G833*(100-$B$2)/100, 'azure-vm-prices-base'!G$2:G$6932,I833, 'azure-vm-prices-base'!H$2:H$6932, J833, 'azure-vm-prices-base'!D$2:D$6932, IF(M833="YES", "YES", "*"), 'azure-vm-prices-base'!E$2:E$6932, IF(N833="YES", "YES", "*"), 'azure-vm-prices-base'!F$2:F$6932, IF(Q833="NO", "NO", "*"), 'azure-vm-prices-base'!I$2:I$6932, IF(BD833="YES", "YES", "*") ), _xlfn.MINIFS('azure-vm-prices-base'!C$2:C$6932, 'azure-vm-prices-base'!B$2:B$6932, "&gt;="&amp;G833*(100-$B$2)/100, 'azure-vm-prices-base'!G$2:G$6932,I833, 'azure-vm-prices-base'!H$2:H$6932, J833, 'azure-vm-prices-base'!D$2:D$6932, IF(M833="YES", "YES", "*"), 'azure-vm-prices-base'!E$2:E$6932, IF(N833="YES", "YES", "*"), 'azure-vm-prices-base'!F$2:F$6932, IF(Q833="NO", "NO", "*"), 'azure-vm-prices-base'!I$2:I$6932,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'azure-vm-prices-1Y'!J$2:K$6933  , 2, 0), VLOOKUP(Z833 &amp; I833 &amp; N833 &amp; "??" &amp; IF(OR(K833="PREMIUM", ISNUMBER(SEARCH("P", L833 ) ) ), "SDD", "???" ),  'azure-vm-prices-1Y'!J$2:K$6933, 2, 0)),   "")</f>
        <v>0</v>
      </c>
      <c r="Z833" s="4">
        <f>IF(S833="YES", IF( B3="CPU+MEM" , _xlfn.MINIFS('azure-vm-prices-1Y'!C$2:C$6932,   'azure-vm-prices-1Y'!A$2:A$6932,   "&gt;="&amp;F833*(100-$B$2)/100, 'azure-vm-prices-1Y'!B$2:B$6932,   "&gt;="&amp;G833*(100-$B$2)/100, 'azure-vm-prices-1Y'!G$2:G$6932,I833,   'azure-vm-prices-1Y'!H$2:H$6932,   J833, 'azure-vm-prices-1Y'!D$2:D$6932,   IF(M833="YES", "YES", "*"), 'azure-vm-prices-1Y'!E$2:E$6932,   IF(N833="YES", "YES", "*"), 'azure-vm-prices-1Y'!F$2:F$6932,   IF(Q833="NO", "NO", "*"), 'azure-vm-prices-1Y'!I$2:I$6932,   IF(BD833="YES", "YES", "*") ), _xlfn.MINIFS('azure-vm-prices-1Y'!C$2:C$6932, 'azure-vm-prices-1Y'!B$2:B$6932, "&gt;="&amp;G833*(100-$B$2)/100, 'azure-vm-prices-1Y'!G$2:G$6932,I833, 'azure-vm-prices-1Y'!H$2:H$6932, J833, 'azure-vm-prices-1Y'!D$2:D$6932, IF(M833="YES", "YES", "*"), 'azure-vm-prices-1Y'!E$2:E$6932, IF(N833="YES", "YES", "*"), 'azure-vm-prices-1Y'!F$2:F$6932, IF(Q833="NO", "NO", "*"), 'azure-vm-prices-1Y'!I$2:I$6932,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'azure-vm-prices-3Y'!J$2:K$6933  , 2, 0), VLOOKUP(AB833 &amp; I833 &amp; N833 &amp; "??" &amp; IF(OR(K833="PREMIUM", ISNUMBER(SEARCH("P", L833 ) ) ), "SDD", "???" ),  'azure-vm-prices-3Y'!J$2:K$6933, 2, 0)),   "")</f>
        <v>0</v>
      </c>
      <c r="AB833" s="4">
        <f>IF(S833="YES", IF( B3="CPU+MEM" , _xlfn.MINIFS('azure-vm-prices-3Y'!C$2:C$6932,   'azure-vm-prices-3Y'!A$2:A$6932,   "&gt;="&amp;F833*(100-$B$2)/100, 'azure-vm-prices-3Y'!B$2:B$6932,   "&gt;="&amp;G833*(100-$B$2)/100, 'azure-vm-prices-3Y'!G$2:G$6932,I833,   'azure-vm-prices-3Y'!H$2:H$6932,   J833, 'azure-vm-prices-3Y'!D$2:D$6932,   IF(M833="YES", "YES", "*"), 'azure-vm-prices-3Y'!E$2:E$6932,   IF(N833="YES", "YES", "*"), 'azure-vm-prices-3Y'!F$2:F$6932,   IF(Q833="NO", "NO", "*"), 'azure-vm-prices-3Y'!I$2:I$6932,   IF(BD833="YES", "YES", "*") ), _xlfn.MINIFS('azure-vm-prices-3Y'!C$2:C$6932, 'azure-vm-prices-3Y'!B$2:B$6932, "&gt;="&amp;G833*(100-$B$2)/100, 'azure-vm-prices-3Y'!G$2:G$6932,I833, 'azure-vm-prices-3Y'!H$2:H$6932, J833, 'azure-vm-prices-3Y'!D$2:D$6932, IF(M833="YES", "YES", "*"), 'azure-vm-prices-3Y'!E$2:E$6932, IF(N833="YES", "YES", "*"), 'azure-vm-prices-3Y'!F$2:F$6932, IF(Q833="NO", "NO", "*"), 'azure-vm-prices-3Y'!I$2:I$6932,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IF(AND(K833="STANDARD",S833="YES",H833&lt;='azure-standard-disk-prices'!G2, H833&gt;0),1+IF(O833="YES",1),"")</f>
        <v>0</v>
      </c>
      <c r="AH833" s="4">
        <f>IF(AND(K833="STANDARD",S833="YES",H833&gt;'azure-standard-disk-prices'!G2,H833 &lt;='azure-standard-disk-prices'!G3),1+IF(O833="YES",1),"")</f>
        <v>0</v>
      </c>
      <c r="AI833" s="4">
        <f>IF(AND(K833="STANDARD",S833="YES",H833&gt;'azure-standard-disk-prices'!G3,H833 &lt;='azure-standard-disk-prices'!G4),1+IF(O833="YES",1),"")</f>
        <v>0</v>
      </c>
      <c r="AJ833" s="4">
        <f>IF(AND(K833="STANDARD",S833="YES",H833&gt;'azure-standard-disk-prices'!G4,H833 &lt;='azure-standard-disk-prices'!G5),1+IF(O833="YES",1),"")</f>
        <v>0</v>
      </c>
      <c r="AK833" s="4">
        <f>IF(AND(K833="STANDARD",S833="YES",H833&gt;'azure-standard-disk-prices'!G5,H833 &lt;='azure-standard-disk-prices'!G6),1+IF(O833="YES",1),"")</f>
        <v>0</v>
      </c>
      <c r="AL833" s="4">
        <f>IF(AND(K833="STANDARD",S833="YES",H833&gt;'azure-standard-disk-prices'!G6,H833 &lt;='azure-standard-disk-prices'!G7),1+IF(O833="YES",1),"")</f>
        <v>0</v>
      </c>
      <c r="AM833" s="4">
        <f>IF(AND(K833="STANDARD",S833="YES",H833&gt;'azure-standard-disk-prices'!G7,H833 &lt;='azure-standard-disk-prices'!G8),1+IF(O833="YES",1),"")</f>
        <v>0</v>
      </c>
      <c r="AN833" s="4">
        <f>IF(AND(K833="STANDARD",S833="YES",H833&gt;'azure-standard-disk-prices'!G8,H833 &lt;='azure-standard-disk-prices'!G9),1+IF(O833="YES",1),"")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22</v>
      </c>
      <c r="J834" s="3" t="s">
        <v>19</v>
      </c>
      <c r="K834" s="3" t="s">
        <v>15</v>
      </c>
      <c r="L834" s="3" t="s">
        <v>11</v>
      </c>
      <c r="M834" s="3" t="s">
        <v>5</v>
      </c>
      <c r="N834" s="3" t="s">
        <v>5</v>
      </c>
      <c r="O834" s="3" t="s">
        <v>5</v>
      </c>
      <c r="P834" s="3">
        <v>730</v>
      </c>
      <c r="Q834" s="3" t="s">
        <v>5</v>
      </c>
      <c r="R834" s="3" t="s">
        <v>24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'azure-vm-prices-base'!J$2:K$6933, 2, 0), VLOOKUP(X834 &amp; I834 &amp; N834 &amp; "??" &amp; IF(OR(K834="PREMIUM", ISNUMBER(SEARCH("P", L834 ) ) ), "SDD", "???" ),  'azure-vm-prices-base'!J$2:K$6933, 2, 0)), "")</f>
        <v>0</v>
      </c>
      <c r="X834" s="4">
        <f>IF(S834="YES", IF( B3="CPU+MEM" , _xlfn.MINIFS('azure-vm-prices-base'!C$2:C$6932, 'azure-vm-prices-base'!A$2:A$6932, "&gt;="&amp;F834*(100-$B$2)/100, 'azure-vm-prices-base'!B$2:B$6932, "&gt;="&amp;G834*(100-$B$2)/100, 'azure-vm-prices-base'!G$2:G$6932,I834, 'azure-vm-prices-base'!H$2:H$6932, J834, 'azure-vm-prices-base'!D$2:D$6932, IF(M834="YES", "YES", "*"), 'azure-vm-prices-base'!E$2:E$6932, IF(N834="YES", "YES", "*"), 'azure-vm-prices-base'!F$2:F$6932, IF(Q834="NO", "NO", "*"), 'azure-vm-prices-base'!I$2:I$6932, IF(BD834="YES", "YES", "*") ), _xlfn.MINIFS('azure-vm-prices-base'!C$2:C$6932, 'azure-vm-prices-base'!B$2:B$6932, "&gt;="&amp;G834*(100-$B$2)/100, 'azure-vm-prices-base'!G$2:G$6932,I834, 'azure-vm-prices-base'!H$2:H$6932, J834, 'azure-vm-prices-base'!D$2:D$6932, IF(M834="YES", "YES", "*"), 'azure-vm-prices-base'!E$2:E$6932, IF(N834="YES", "YES", "*"), 'azure-vm-prices-base'!F$2:F$6932, IF(Q834="NO", "NO", "*"), 'azure-vm-prices-base'!I$2:I$6932,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'azure-vm-prices-1Y'!J$2:K$6933  , 2, 0), VLOOKUP(Z834 &amp; I834 &amp; N834 &amp; "??" &amp; IF(OR(K834="PREMIUM", ISNUMBER(SEARCH("P", L834 ) ) ), "SDD", "???" ),  'azure-vm-prices-1Y'!J$2:K$6933, 2, 0)),   "")</f>
        <v>0</v>
      </c>
      <c r="Z834" s="4">
        <f>IF(S834="YES", IF( B3="CPU+MEM" , _xlfn.MINIFS('azure-vm-prices-1Y'!C$2:C$6932,   'azure-vm-prices-1Y'!A$2:A$6932,   "&gt;="&amp;F834*(100-$B$2)/100, 'azure-vm-prices-1Y'!B$2:B$6932,   "&gt;="&amp;G834*(100-$B$2)/100, 'azure-vm-prices-1Y'!G$2:G$6932,I834,   'azure-vm-prices-1Y'!H$2:H$6932,   J834, 'azure-vm-prices-1Y'!D$2:D$6932,   IF(M834="YES", "YES", "*"), 'azure-vm-prices-1Y'!E$2:E$6932,   IF(N834="YES", "YES", "*"), 'azure-vm-prices-1Y'!F$2:F$6932,   IF(Q834="NO", "NO", "*"), 'azure-vm-prices-1Y'!I$2:I$6932,   IF(BD834="YES", "YES", "*") ), _xlfn.MINIFS('azure-vm-prices-1Y'!C$2:C$6932, 'azure-vm-prices-1Y'!B$2:B$6932, "&gt;="&amp;G834*(100-$B$2)/100, 'azure-vm-prices-1Y'!G$2:G$6932,I834, 'azure-vm-prices-1Y'!H$2:H$6932, J834, 'azure-vm-prices-1Y'!D$2:D$6932, IF(M834="YES", "YES", "*"), 'azure-vm-prices-1Y'!E$2:E$6932, IF(N834="YES", "YES", "*"), 'azure-vm-prices-1Y'!F$2:F$6932, IF(Q834="NO", "NO", "*"), 'azure-vm-prices-1Y'!I$2:I$6932,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'azure-vm-prices-3Y'!J$2:K$6933  , 2, 0), VLOOKUP(AB834 &amp; I834 &amp; N834 &amp; "??" &amp; IF(OR(K834="PREMIUM", ISNUMBER(SEARCH("P", L834 ) ) ), "SDD", "???" ),  'azure-vm-prices-3Y'!J$2:K$6933, 2, 0)),   "")</f>
        <v>0</v>
      </c>
      <c r="AB834" s="4">
        <f>IF(S834="YES", IF( B3="CPU+MEM" , _xlfn.MINIFS('azure-vm-prices-3Y'!C$2:C$6932,   'azure-vm-prices-3Y'!A$2:A$6932,   "&gt;="&amp;F834*(100-$B$2)/100, 'azure-vm-prices-3Y'!B$2:B$6932,   "&gt;="&amp;G834*(100-$B$2)/100, 'azure-vm-prices-3Y'!G$2:G$6932,I834,   'azure-vm-prices-3Y'!H$2:H$6932,   J834, 'azure-vm-prices-3Y'!D$2:D$6932,   IF(M834="YES", "YES", "*"), 'azure-vm-prices-3Y'!E$2:E$6932,   IF(N834="YES", "YES", "*"), 'azure-vm-prices-3Y'!F$2:F$6932,   IF(Q834="NO", "NO", "*"), 'azure-vm-prices-3Y'!I$2:I$6932,   IF(BD834="YES", "YES", "*") ), _xlfn.MINIFS('azure-vm-prices-3Y'!C$2:C$6932, 'azure-vm-prices-3Y'!B$2:B$6932, "&gt;="&amp;G834*(100-$B$2)/100, 'azure-vm-prices-3Y'!G$2:G$6932,I834, 'azure-vm-prices-3Y'!H$2:H$6932, J834, 'azure-vm-prices-3Y'!D$2:D$6932, IF(M834="YES", "YES", "*"), 'azure-vm-prices-3Y'!E$2:E$6932, IF(N834="YES", "YES", "*"), 'azure-vm-prices-3Y'!F$2:F$6932, IF(Q834="NO", "NO", "*"), 'azure-vm-prices-3Y'!I$2:I$6932,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IF(AND(K834="STANDARD",S834="YES",H834&lt;='azure-standard-disk-prices'!G2, H834&gt;0),1+IF(O834="YES",1),"")</f>
        <v>0</v>
      </c>
      <c r="AH834" s="4">
        <f>IF(AND(K834="STANDARD",S834="YES",H834&gt;'azure-standard-disk-prices'!G2,H834 &lt;='azure-standard-disk-prices'!G3),1+IF(O834="YES",1),"")</f>
        <v>0</v>
      </c>
      <c r="AI834" s="4">
        <f>IF(AND(K834="STANDARD",S834="YES",H834&gt;'azure-standard-disk-prices'!G3,H834 &lt;='azure-standard-disk-prices'!G4),1+IF(O834="YES",1),"")</f>
        <v>0</v>
      </c>
      <c r="AJ834" s="4">
        <f>IF(AND(K834="STANDARD",S834="YES",H834&gt;'azure-standard-disk-prices'!G4,H834 &lt;='azure-standard-disk-prices'!G5),1+IF(O834="YES",1),"")</f>
        <v>0</v>
      </c>
      <c r="AK834" s="4">
        <f>IF(AND(K834="STANDARD",S834="YES",H834&gt;'azure-standard-disk-prices'!G5,H834 &lt;='azure-standard-disk-prices'!G6),1+IF(O834="YES",1),"")</f>
        <v>0</v>
      </c>
      <c r="AL834" s="4">
        <f>IF(AND(K834="STANDARD",S834="YES",H834&gt;'azure-standard-disk-prices'!G6,H834 &lt;='azure-standard-disk-prices'!G7),1+IF(O834="YES",1),"")</f>
        <v>0</v>
      </c>
      <c r="AM834" s="4">
        <f>IF(AND(K834="STANDARD",S834="YES",H834&gt;'azure-standard-disk-prices'!G7,H834 &lt;='azure-standard-disk-prices'!G8),1+IF(O834="YES",1),"")</f>
        <v>0</v>
      </c>
      <c r="AN834" s="4">
        <f>IF(AND(K834="STANDARD",S834="YES",H834&gt;'azure-standard-disk-prices'!G8,H834 &lt;='azure-standard-disk-prices'!G9),1+IF(O834="YES",1),"")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22</v>
      </c>
      <c r="J835" s="3" t="s">
        <v>19</v>
      </c>
      <c r="K835" s="3" t="s">
        <v>15</v>
      </c>
      <c r="L835" s="3" t="s">
        <v>11</v>
      </c>
      <c r="M835" s="3" t="s">
        <v>5</v>
      </c>
      <c r="N835" s="3" t="s">
        <v>5</v>
      </c>
      <c r="O835" s="3" t="s">
        <v>5</v>
      </c>
      <c r="P835" s="3">
        <v>730</v>
      </c>
      <c r="Q835" s="3" t="s">
        <v>5</v>
      </c>
      <c r="R835" s="3" t="s">
        <v>24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'azure-vm-prices-base'!J$2:K$6933, 2, 0), VLOOKUP(X835 &amp; I835 &amp; N835 &amp; "??" &amp; IF(OR(K835="PREMIUM", ISNUMBER(SEARCH("P", L835 ) ) ), "SDD", "???" ),  'azure-vm-prices-base'!J$2:K$6933, 2, 0)), "")</f>
        <v>0</v>
      </c>
      <c r="X835" s="4">
        <f>IF(S835="YES", IF( B3="CPU+MEM" , _xlfn.MINIFS('azure-vm-prices-base'!C$2:C$6932, 'azure-vm-prices-base'!A$2:A$6932, "&gt;="&amp;F835*(100-$B$2)/100, 'azure-vm-prices-base'!B$2:B$6932, "&gt;="&amp;G835*(100-$B$2)/100, 'azure-vm-prices-base'!G$2:G$6932,I835, 'azure-vm-prices-base'!H$2:H$6932, J835, 'azure-vm-prices-base'!D$2:D$6932, IF(M835="YES", "YES", "*"), 'azure-vm-prices-base'!E$2:E$6932, IF(N835="YES", "YES", "*"), 'azure-vm-prices-base'!F$2:F$6932, IF(Q835="NO", "NO", "*"), 'azure-vm-prices-base'!I$2:I$6932, IF(BD835="YES", "YES", "*") ), _xlfn.MINIFS('azure-vm-prices-base'!C$2:C$6932, 'azure-vm-prices-base'!B$2:B$6932, "&gt;="&amp;G835*(100-$B$2)/100, 'azure-vm-prices-base'!G$2:G$6932,I835, 'azure-vm-prices-base'!H$2:H$6932, J835, 'azure-vm-prices-base'!D$2:D$6932, IF(M835="YES", "YES", "*"), 'azure-vm-prices-base'!E$2:E$6932, IF(N835="YES", "YES", "*"), 'azure-vm-prices-base'!F$2:F$6932, IF(Q835="NO", "NO", "*"), 'azure-vm-prices-base'!I$2:I$6932,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'azure-vm-prices-1Y'!J$2:K$6933  , 2, 0), VLOOKUP(Z835 &amp; I835 &amp; N835 &amp; "??" &amp; IF(OR(K835="PREMIUM", ISNUMBER(SEARCH("P", L835 ) ) ), "SDD", "???" ),  'azure-vm-prices-1Y'!J$2:K$6933, 2, 0)),   "")</f>
        <v>0</v>
      </c>
      <c r="Z835" s="4">
        <f>IF(S835="YES", IF( B3="CPU+MEM" , _xlfn.MINIFS('azure-vm-prices-1Y'!C$2:C$6932,   'azure-vm-prices-1Y'!A$2:A$6932,   "&gt;="&amp;F835*(100-$B$2)/100, 'azure-vm-prices-1Y'!B$2:B$6932,   "&gt;="&amp;G835*(100-$B$2)/100, 'azure-vm-prices-1Y'!G$2:G$6932,I835,   'azure-vm-prices-1Y'!H$2:H$6932,   J835, 'azure-vm-prices-1Y'!D$2:D$6932,   IF(M835="YES", "YES", "*"), 'azure-vm-prices-1Y'!E$2:E$6932,   IF(N835="YES", "YES", "*"), 'azure-vm-prices-1Y'!F$2:F$6932,   IF(Q835="NO", "NO", "*"), 'azure-vm-prices-1Y'!I$2:I$6932,   IF(BD835="YES", "YES", "*") ), _xlfn.MINIFS('azure-vm-prices-1Y'!C$2:C$6932, 'azure-vm-prices-1Y'!B$2:B$6932, "&gt;="&amp;G835*(100-$B$2)/100, 'azure-vm-prices-1Y'!G$2:G$6932,I835, 'azure-vm-prices-1Y'!H$2:H$6932, J835, 'azure-vm-prices-1Y'!D$2:D$6932, IF(M835="YES", "YES", "*"), 'azure-vm-prices-1Y'!E$2:E$6932, IF(N835="YES", "YES", "*"), 'azure-vm-prices-1Y'!F$2:F$6932, IF(Q835="NO", "NO", "*"), 'azure-vm-prices-1Y'!I$2:I$6932,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'azure-vm-prices-3Y'!J$2:K$6933  , 2, 0), VLOOKUP(AB835 &amp; I835 &amp; N835 &amp; "??" &amp; IF(OR(K835="PREMIUM", ISNUMBER(SEARCH("P", L835 ) ) ), "SDD", "???" ),  'azure-vm-prices-3Y'!J$2:K$6933, 2, 0)),   "")</f>
        <v>0</v>
      </c>
      <c r="AB835" s="4">
        <f>IF(S835="YES", IF( B3="CPU+MEM" , _xlfn.MINIFS('azure-vm-prices-3Y'!C$2:C$6932,   'azure-vm-prices-3Y'!A$2:A$6932,   "&gt;="&amp;F835*(100-$B$2)/100, 'azure-vm-prices-3Y'!B$2:B$6932,   "&gt;="&amp;G835*(100-$B$2)/100, 'azure-vm-prices-3Y'!G$2:G$6932,I835,   'azure-vm-prices-3Y'!H$2:H$6932,   J835, 'azure-vm-prices-3Y'!D$2:D$6932,   IF(M835="YES", "YES", "*"), 'azure-vm-prices-3Y'!E$2:E$6932,   IF(N835="YES", "YES", "*"), 'azure-vm-prices-3Y'!F$2:F$6932,   IF(Q835="NO", "NO", "*"), 'azure-vm-prices-3Y'!I$2:I$6932,   IF(BD835="YES", "YES", "*") ), _xlfn.MINIFS('azure-vm-prices-3Y'!C$2:C$6932, 'azure-vm-prices-3Y'!B$2:B$6932, "&gt;="&amp;G835*(100-$B$2)/100, 'azure-vm-prices-3Y'!G$2:G$6932,I835, 'azure-vm-prices-3Y'!H$2:H$6932, J835, 'azure-vm-prices-3Y'!D$2:D$6932, IF(M835="YES", "YES", "*"), 'azure-vm-prices-3Y'!E$2:E$6932, IF(N835="YES", "YES", "*"), 'azure-vm-prices-3Y'!F$2:F$6932, IF(Q835="NO", "NO", "*"), 'azure-vm-prices-3Y'!I$2:I$6932,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IF(AND(K835="STANDARD",S835="YES",H835&lt;='azure-standard-disk-prices'!G2, H835&gt;0),1+IF(O835="YES",1),"")</f>
        <v>0</v>
      </c>
      <c r="AH835" s="4">
        <f>IF(AND(K835="STANDARD",S835="YES",H835&gt;'azure-standard-disk-prices'!G2,H835 &lt;='azure-standard-disk-prices'!G3),1+IF(O835="YES",1),"")</f>
        <v>0</v>
      </c>
      <c r="AI835" s="4">
        <f>IF(AND(K835="STANDARD",S835="YES",H835&gt;'azure-standard-disk-prices'!G3,H835 &lt;='azure-standard-disk-prices'!G4),1+IF(O835="YES",1),"")</f>
        <v>0</v>
      </c>
      <c r="AJ835" s="4">
        <f>IF(AND(K835="STANDARD",S835="YES",H835&gt;'azure-standard-disk-prices'!G4,H835 &lt;='azure-standard-disk-prices'!G5),1+IF(O835="YES",1),"")</f>
        <v>0</v>
      </c>
      <c r="AK835" s="4">
        <f>IF(AND(K835="STANDARD",S835="YES",H835&gt;'azure-standard-disk-prices'!G5,H835 &lt;='azure-standard-disk-prices'!G6),1+IF(O835="YES",1),"")</f>
        <v>0</v>
      </c>
      <c r="AL835" s="4">
        <f>IF(AND(K835="STANDARD",S835="YES",H835&gt;'azure-standard-disk-prices'!G6,H835 &lt;='azure-standard-disk-prices'!G7),1+IF(O835="YES",1),"")</f>
        <v>0</v>
      </c>
      <c r="AM835" s="4">
        <f>IF(AND(K835="STANDARD",S835="YES",H835&gt;'azure-standard-disk-prices'!G7,H835 &lt;='azure-standard-disk-prices'!G8),1+IF(O835="YES",1),"")</f>
        <v>0</v>
      </c>
      <c r="AN835" s="4">
        <f>IF(AND(K835="STANDARD",S835="YES",H835&gt;'azure-standard-disk-prices'!G8,H835 &lt;='azure-standard-disk-prices'!G9),1+IF(O835="YES",1),"")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22</v>
      </c>
      <c r="J836" s="3" t="s">
        <v>19</v>
      </c>
      <c r="K836" s="3" t="s">
        <v>15</v>
      </c>
      <c r="L836" s="3" t="s">
        <v>11</v>
      </c>
      <c r="M836" s="3" t="s">
        <v>5</v>
      </c>
      <c r="N836" s="3" t="s">
        <v>5</v>
      </c>
      <c r="O836" s="3" t="s">
        <v>5</v>
      </c>
      <c r="P836" s="3">
        <v>730</v>
      </c>
      <c r="Q836" s="3" t="s">
        <v>5</v>
      </c>
      <c r="R836" s="3" t="s">
        <v>24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'azure-vm-prices-base'!J$2:K$6933, 2, 0), VLOOKUP(X836 &amp; I836 &amp; N836 &amp; "??" &amp; IF(OR(K836="PREMIUM", ISNUMBER(SEARCH("P", L836 ) ) ), "SDD", "???" ),  'azure-vm-prices-base'!J$2:K$6933, 2, 0)), "")</f>
        <v>0</v>
      </c>
      <c r="X836" s="4">
        <f>IF(S836="YES", IF( B3="CPU+MEM" , _xlfn.MINIFS('azure-vm-prices-base'!C$2:C$6932, 'azure-vm-prices-base'!A$2:A$6932, "&gt;="&amp;F836*(100-$B$2)/100, 'azure-vm-prices-base'!B$2:B$6932, "&gt;="&amp;G836*(100-$B$2)/100, 'azure-vm-prices-base'!G$2:G$6932,I836, 'azure-vm-prices-base'!H$2:H$6932, J836, 'azure-vm-prices-base'!D$2:D$6932, IF(M836="YES", "YES", "*"), 'azure-vm-prices-base'!E$2:E$6932, IF(N836="YES", "YES", "*"), 'azure-vm-prices-base'!F$2:F$6932, IF(Q836="NO", "NO", "*"), 'azure-vm-prices-base'!I$2:I$6932, IF(BD836="YES", "YES", "*") ), _xlfn.MINIFS('azure-vm-prices-base'!C$2:C$6932, 'azure-vm-prices-base'!B$2:B$6932, "&gt;="&amp;G836*(100-$B$2)/100, 'azure-vm-prices-base'!G$2:G$6932,I836, 'azure-vm-prices-base'!H$2:H$6932, J836, 'azure-vm-prices-base'!D$2:D$6932, IF(M836="YES", "YES", "*"), 'azure-vm-prices-base'!E$2:E$6932, IF(N836="YES", "YES", "*"), 'azure-vm-prices-base'!F$2:F$6932, IF(Q836="NO", "NO", "*"), 'azure-vm-prices-base'!I$2:I$6932,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'azure-vm-prices-1Y'!J$2:K$6933  , 2, 0), VLOOKUP(Z836 &amp; I836 &amp; N836 &amp; "??" &amp; IF(OR(K836="PREMIUM", ISNUMBER(SEARCH("P", L836 ) ) ), "SDD", "???" ),  'azure-vm-prices-1Y'!J$2:K$6933, 2, 0)),   "")</f>
        <v>0</v>
      </c>
      <c r="Z836" s="4">
        <f>IF(S836="YES", IF( B3="CPU+MEM" , _xlfn.MINIFS('azure-vm-prices-1Y'!C$2:C$6932,   'azure-vm-prices-1Y'!A$2:A$6932,   "&gt;="&amp;F836*(100-$B$2)/100, 'azure-vm-prices-1Y'!B$2:B$6932,   "&gt;="&amp;G836*(100-$B$2)/100, 'azure-vm-prices-1Y'!G$2:G$6932,I836,   'azure-vm-prices-1Y'!H$2:H$6932,   J836, 'azure-vm-prices-1Y'!D$2:D$6932,   IF(M836="YES", "YES", "*"), 'azure-vm-prices-1Y'!E$2:E$6932,   IF(N836="YES", "YES", "*"), 'azure-vm-prices-1Y'!F$2:F$6932,   IF(Q836="NO", "NO", "*"), 'azure-vm-prices-1Y'!I$2:I$6932,   IF(BD836="YES", "YES", "*") ), _xlfn.MINIFS('azure-vm-prices-1Y'!C$2:C$6932, 'azure-vm-prices-1Y'!B$2:B$6932, "&gt;="&amp;G836*(100-$B$2)/100, 'azure-vm-prices-1Y'!G$2:G$6932,I836, 'azure-vm-prices-1Y'!H$2:H$6932, J836, 'azure-vm-prices-1Y'!D$2:D$6932, IF(M836="YES", "YES", "*"), 'azure-vm-prices-1Y'!E$2:E$6932, IF(N836="YES", "YES", "*"), 'azure-vm-prices-1Y'!F$2:F$6932, IF(Q836="NO", "NO", "*"), 'azure-vm-prices-1Y'!I$2:I$6932,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'azure-vm-prices-3Y'!J$2:K$6933  , 2, 0), VLOOKUP(AB836 &amp; I836 &amp; N836 &amp; "??" &amp; IF(OR(K836="PREMIUM", ISNUMBER(SEARCH("P", L836 ) ) ), "SDD", "???" ),  'azure-vm-prices-3Y'!J$2:K$6933, 2, 0)),   "")</f>
        <v>0</v>
      </c>
      <c r="AB836" s="4">
        <f>IF(S836="YES", IF( B3="CPU+MEM" , _xlfn.MINIFS('azure-vm-prices-3Y'!C$2:C$6932,   'azure-vm-prices-3Y'!A$2:A$6932,   "&gt;="&amp;F836*(100-$B$2)/100, 'azure-vm-prices-3Y'!B$2:B$6932,   "&gt;="&amp;G836*(100-$B$2)/100, 'azure-vm-prices-3Y'!G$2:G$6932,I836,   'azure-vm-prices-3Y'!H$2:H$6932,   J836, 'azure-vm-prices-3Y'!D$2:D$6932,   IF(M836="YES", "YES", "*"), 'azure-vm-prices-3Y'!E$2:E$6932,   IF(N836="YES", "YES", "*"), 'azure-vm-prices-3Y'!F$2:F$6932,   IF(Q836="NO", "NO", "*"), 'azure-vm-prices-3Y'!I$2:I$6932,   IF(BD836="YES", "YES", "*") ), _xlfn.MINIFS('azure-vm-prices-3Y'!C$2:C$6932, 'azure-vm-prices-3Y'!B$2:B$6932, "&gt;="&amp;G836*(100-$B$2)/100, 'azure-vm-prices-3Y'!G$2:G$6932,I836, 'azure-vm-prices-3Y'!H$2:H$6932, J836, 'azure-vm-prices-3Y'!D$2:D$6932, IF(M836="YES", "YES", "*"), 'azure-vm-prices-3Y'!E$2:E$6932, IF(N836="YES", "YES", "*"), 'azure-vm-prices-3Y'!F$2:F$6932, IF(Q836="NO", "NO", "*"), 'azure-vm-prices-3Y'!I$2:I$6932,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IF(AND(K836="STANDARD",S836="YES",H836&lt;='azure-standard-disk-prices'!G2, H836&gt;0),1+IF(O836="YES",1),"")</f>
        <v>0</v>
      </c>
      <c r="AH836" s="4">
        <f>IF(AND(K836="STANDARD",S836="YES",H836&gt;'azure-standard-disk-prices'!G2,H836 &lt;='azure-standard-disk-prices'!G3),1+IF(O836="YES",1),"")</f>
        <v>0</v>
      </c>
      <c r="AI836" s="4">
        <f>IF(AND(K836="STANDARD",S836="YES",H836&gt;'azure-standard-disk-prices'!G3,H836 &lt;='azure-standard-disk-prices'!G4),1+IF(O836="YES",1),"")</f>
        <v>0</v>
      </c>
      <c r="AJ836" s="4">
        <f>IF(AND(K836="STANDARD",S836="YES",H836&gt;'azure-standard-disk-prices'!G4,H836 &lt;='azure-standard-disk-prices'!G5),1+IF(O836="YES",1),"")</f>
        <v>0</v>
      </c>
      <c r="AK836" s="4">
        <f>IF(AND(K836="STANDARD",S836="YES",H836&gt;'azure-standard-disk-prices'!G5,H836 &lt;='azure-standard-disk-prices'!G6),1+IF(O836="YES",1),"")</f>
        <v>0</v>
      </c>
      <c r="AL836" s="4">
        <f>IF(AND(K836="STANDARD",S836="YES",H836&gt;'azure-standard-disk-prices'!G6,H836 &lt;='azure-standard-disk-prices'!G7),1+IF(O836="YES",1),"")</f>
        <v>0</v>
      </c>
      <c r="AM836" s="4">
        <f>IF(AND(K836="STANDARD",S836="YES",H836&gt;'azure-standard-disk-prices'!G7,H836 &lt;='azure-standard-disk-prices'!G8),1+IF(O836="YES",1),"")</f>
        <v>0</v>
      </c>
      <c r="AN836" s="4">
        <f>IF(AND(K836="STANDARD",S836="YES",H836&gt;'azure-standard-disk-prices'!G8,H836 &lt;='azure-standard-disk-prices'!G9),1+IF(O836="YES",1),"")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22</v>
      </c>
      <c r="J837" s="3" t="s">
        <v>19</v>
      </c>
      <c r="K837" s="3" t="s">
        <v>15</v>
      </c>
      <c r="L837" s="3" t="s">
        <v>11</v>
      </c>
      <c r="M837" s="3" t="s">
        <v>5</v>
      </c>
      <c r="N837" s="3" t="s">
        <v>5</v>
      </c>
      <c r="O837" s="3" t="s">
        <v>5</v>
      </c>
      <c r="P837" s="3">
        <v>730</v>
      </c>
      <c r="Q837" s="3" t="s">
        <v>5</v>
      </c>
      <c r="R837" s="3" t="s">
        <v>24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'azure-vm-prices-base'!J$2:K$6933, 2, 0), VLOOKUP(X837 &amp; I837 &amp; N837 &amp; "??" &amp; IF(OR(K837="PREMIUM", ISNUMBER(SEARCH("P", L837 ) ) ), "SDD", "???" ),  'azure-vm-prices-base'!J$2:K$6933, 2, 0)), "")</f>
        <v>0</v>
      </c>
      <c r="X837" s="4">
        <f>IF(S837="YES", IF( B3="CPU+MEM" , _xlfn.MINIFS('azure-vm-prices-base'!C$2:C$6932, 'azure-vm-prices-base'!A$2:A$6932, "&gt;="&amp;F837*(100-$B$2)/100, 'azure-vm-prices-base'!B$2:B$6932, "&gt;="&amp;G837*(100-$B$2)/100, 'azure-vm-prices-base'!G$2:G$6932,I837, 'azure-vm-prices-base'!H$2:H$6932, J837, 'azure-vm-prices-base'!D$2:D$6932, IF(M837="YES", "YES", "*"), 'azure-vm-prices-base'!E$2:E$6932, IF(N837="YES", "YES", "*"), 'azure-vm-prices-base'!F$2:F$6932, IF(Q837="NO", "NO", "*"), 'azure-vm-prices-base'!I$2:I$6932, IF(BD837="YES", "YES", "*") ), _xlfn.MINIFS('azure-vm-prices-base'!C$2:C$6932, 'azure-vm-prices-base'!B$2:B$6932, "&gt;="&amp;G837*(100-$B$2)/100, 'azure-vm-prices-base'!G$2:G$6932,I837, 'azure-vm-prices-base'!H$2:H$6932, J837, 'azure-vm-prices-base'!D$2:D$6932, IF(M837="YES", "YES", "*"), 'azure-vm-prices-base'!E$2:E$6932, IF(N837="YES", "YES", "*"), 'azure-vm-prices-base'!F$2:F$6932, IF(Q837="NO", "NO", "*"), 'azure-vm-prices-base'!I$2:I$6932,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'azure-vm-prices-1Y'!J$2:K$6933  , 2, 0), VLOOKUP(Z837 &amp; I837 &amp; N837 &amp; "??" &amp; IF(OR(K837="PREMIUM", ISNUMBER(SEARCH("P", L837 ) ) ), "SDD", "???" ),  'azure-vm-prices-1Y'!J$2:K$6933, 2, 0)),   "")</f>
        <v>0</v>
      </c>
      <c r="Z837" s="4">
        <f>IF(S837="YES", IF( B3="CPU+MEM" , _xlfn.MINIFS('azure-vm-prices-1Y'!C$2:C$6932,   'azure-vm-prices-1Y'!A$2:A$6932,   "&gt;="&amp;F837*(100-$B$2)/100, 'azure-vm-prices-1Y'!B$2:B$6932,   "&gt;="&amp;G837*(100-$B$2)/100, 'azure-vm-prices-1Y'!G$2:G$6932,I837,   'azure-vm-prices-1Y'!H$2:H$6932,   J837, 'azure-vm-prices-1Y'!D$2:D$6932,   IF(M837="YES", "YES", "*"), 'azure-vm-prices-1Y'!E$2:E$6932,   IF(N837="YES", "YES", "*"), 'azure-vm-prices-1Y'!F$2:F$6932,   IF(Q837="NO", "NO", "*"), 'azure-vm-prices-1Y'!I$2:I$6932,   IF(BD837="YES", "YES", "*") ), _xlfn.MINIFS('azure-vm-prices-1Y'!C$2:C$6932, 'azure-vm-prices-1Y'!B$2:B$6932, "&gt;="&amp;G837*(100-$B$2)/100, 'azure-vm-prices-1Y'!G$2:G$6932,I837, 'azure-vm-prices-1Y'!H$2:H$6932, J837, 'azure-vm-prices-1Y'!D$2:D$6932, IF(M837="YES", "YES", "*"), 'azure-vm-prices-1Y'!E$2:E$6932, IF(N837="YES", "YES", "*"), 'azure-vm-prices-1Y'!F$2:F$6932, IF(Q837="NO", "NO", "*"), 'azure-vm-prices-1Y'!I$2:I$6932,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'azure-vm-prices-3Y'!J$2:K$6933  , 2, 0), VLOOKUP(AB837 &amp; I837 &amp; N837 &amp; "??" &amp; IF(OR(K837="PREMIUM", ISNUMBER(SEARCH("P", L837 ) ) ), "SDD", "???" ),  'azure-vm-prices-3Y'!J$2:K$6933, 2, 0)),   "")</f>
        <v>0</v>
      </c>
      <c r="AB837" s="4">
        <f>IF(S837="YES", IF( B3="CPU+MEM" , _xlfn.MINIFS('azure-vm-prices-3Y'!C$2:C$6932,   'azure-vm-prices-3Y'!A$2:A$6932,   "&gt;="&amp;F837*(100-$B$2)/100, 'azure-vm-prices-3Y'!B$2:B$6932,   "&gt;="&amp;G837*(100-$B$2)/100, 'azure-vm-prices-3Y'!G$2:G$6932,I837,   'azure-vm-prices-3Y'!H$2:H$6932,   J837, 'azure-vm-prices-3Y'!D$2:D$6932,   IF(M837="YES", "YES", "*"), 'azure-vm-prices-3Y'!E$2:E$6932,   IF(N837="YES", "YES", "*"), 'azure-vm-prices-3Y'!F$2:F$6932,   IF(Q837="NO", "NO", "*"), 'azure-vm-prices-3Y'!I$2:I$6932,   IF(BD837="YES", "YES", "*") ), _xlfn.MINIFS('azure-vm-prices-3Y'!C$2:C$6932, 'azure-vm-prices-3Y'!B$2:B$6932, "&gt;="&amp;G837*(100-$B$2)/100, 'azure-vm-prices-3Y'!G$2:G$6932,I837, 'azure-vm-prices-3Y'!H$2:H$6932, J837, 'azure-vm-prices-3Y'!D$2:D$6932, IF(M837="YES", "YES", "*"), 'azure-vm-prices-3Y'!E$2:E$6932, IF(N837="YES", "YES", "*"), 'azure-vm-prices-3Y'!F$2:F$6932, IF(Q837="NO", "NO", "*"), 'azure-vm-prices-3Y'!I$2:I$6932,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IF(AND(K837="STANDARD",S837="YES",H837&lt;='azure-standard-disk-prices'!G2, H837&gt;0),1+IF(O837="YES",1),"")</f>
        <v>0</v>
      </c>
      <c r="AH837" s="4">
        <f>IF(AND(K837="STANDARD",S837="YES",H837&gt;'azure-standard-disk-prices'!G2,H837 &lt;='azure-standard-disk-prices'!G3),1+IF(O837="YES",1),"")</f>
        <v>0</v>
      </c>
      <c r="AI837" s="4">
        <f>IF(AND(K837="STANDARD",S837="YES",H837&gt;'azure-standard-disk-prices'!G3,H837 &lt;='azure-standard-disk-prices'!G4),1+IF(O837="YES",1),"")</f>
        <v>0</v>
      </c>
      <c r="AJ837" s="4">
        <f>IF(AND(K837="STANDARD",S837="YES",H837&gt;'azure-standard-disk-prices'!G4,H837 &lt;='azure-standard-disk-prices'!G5),1+IF(O837="YES",1),"")</f>
        <v>0</v>
      </c>
      <c r="AK837" s="4">
        <f>IF(AND(K837="STANDARD",S837="YES",H837&gt;'azure-standard-disk-prices'!G5,H837 &lt;='azure-standard-disk-prices'!G6),1+IF(O837="YES",1),"")</f>
        <v>0</v>
      </c>
      <c r="AL837" s="4">
        <f>IF(AND(K837="STANDARD",S837="YES",H837&gt;'azure-standard-disk-prices'!G6,H837 &lt;='azure-standard-disk-prices'!G7),1+IF(O837="YES",1),"")</f>
        <v>0</v>
      </c>
      <c r="AM837" s="4">
        <f>IF(AND(K837="STANDARD",S837="YES",H837&gt;'azure-standard-disk-prices'!G7,H837 &lt;='azure-standard-disk-prices'!G8),1+IF(O837="YES",1),"")</f>
        <v>0</v>
      </c>
      <c r="AN837" s="4">
        <f>IF(AND(K837="STANDARD",S837="YES",H837&gt;'azure-standard-disk-prices'!G8,H837 &lt;='azure-standard-disk-prices'!G9),1+IF(O837="YES",1),"")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22</v>
      </c>
      <c r="J838" s="3" t="s">
        <v>19</v>
      </c>
      <c r="K838" s="3" t="s">
        <v>15</v>
      </c>
      <c r="L838" s="3" t="s">
        <v>11</v>
      </c>
      <c r="M838" s="3" t="s">
        <v>5</v>
      </c>
      <c r="N838" s="3" t="s">
        <v>5</v>
      </c>
      <c r="O838" s="3" t="s">
        <v>5</v>
      </c>
      <c r="P838" s="3">
        <v>730</v>
      </c>
      <c r="Q838" s="3" t="s">
        <v>5</v>
      </c>
      <c r="R838" s="3" t="s">
        <v>24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'azure-vm-prices-base'!J$2:K$6933, 2, 0), VLOOKUP(X838 &amp; I838 &amp; N838 &amp; "??" &amp; IF(OR(K838="PREMIUM", ISNUMBER(SEARCH("P", L838 ) ) ), "SDD", "???" ),  'azure-vm-prices-base'!J$2:K$6933, 2, 0)), "")</f>
        <v>0</v>
      </c>
      <c r="X838" s="4">
        <f>IF(S838="YES", IF( B3="CPU+MEM" , _xlfn.MINIFS('azure-vm-prices-base'!C$2:C$6932, 'azure-vm-prices-base'!A$2:A$6932, "&gt;="&amp;F838*(100-$B$2)/100, 'azure-vm-prices-base'!B$2:B$6932, "&gt;="&amp;G838*(100-$B$2)/100, 'azure-vm-prices-base'!G$2:G$6932,I838, 'azure-vm-prices-base'!H$2:H$6932, J838, 'azure-vm-prices-base'!D$2:D$6932, IF(M838="YES", "YES", "*"), 'azure-vm-prices-base'!E$2:E$6932, IF(N838="YES", "YES", "*"), 'azure-vm-prices-base'!F$2:F$6932, IF(Q838="NO", "NO", "*"), 'azure-vm-prices-base'!I$2:I$6932, IF(BD838="YES", "YES", "*") ), _xlfn.MINIFS('azure-vm-prices-base'!C$2:C$6932, 'azure-vm-prices-base'!B$2:B$6932, "&gt;="&amp;G838*(100-$B$2)/100, 'azure-vm-prices-base'!G$2:G$6932,I838, 'azure-vm-prices-base'!H$2:H$6932, J838, 'azure-vm-prices-base'!D$2:D$6932, IF(M838="YES", "YES", "*"), 'azure-vm-prices-base'!E$2:E$6932, IF(N838="YES", "YES", "*"), 'azure-vm-prices-base'!F$2:F$6932, IF(Q838="NO", "NO", "*"), 'azure-vm-prices-base'!I$2:I$6932,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'azure-vm-prices-1Y'!J$2:K$6933  , 2, 0), VLOOKUP(Z838 &amp; I838 &amp; N838 &amp; "??" &amp; IF(OR(K838="PREMIUM", ISNUMBER(SEARCH("P", L838 ) ) ), "SDD", "???" ),  'azure-vm-prices-1Y'!J$2:K$6933, 2, 0)),   "")</f>
        <v>0</v>
      </c>
      <c r="Z838" s="4">
        <f>IF(S838="YES", IF( B3="CPU+MEM" , _xlfn.MINIFS('azure-vm-prices-1Y'!C$2:C$6932,   'azure-vm-prices-1Y'!A$2:A$6932,   "&gt;="&amp;F838*(100-$B$2)/100, 'azure-vm-prices-1Y'!B$2:B$6932,   "&gt;="&amp;G838*(100-$B$2)/100, 'azure-vm-prices-1Y'!G$2:G$6932,I838,   'azure-vm-prices-1Y'!H$2:H$6932,   J838, 'azure-vm-prices-1Y'!D$2:D$6932,   IF(M838="YES", "YES", "*"), 'azure-vm-prices-1Y'!E$2:E$6932,   IF(N838="YES", "YES", "*"), 'azure-vm-prices-1Y'!F$2:F$6932,   IF(Q838="NO", "NO", "*"), 'azure-vm-prices-1Y'!I$2:I$6932,   IF(BD838="YES", "YES", "*") ), _xlfn.MINIFS('azure-vm-prices-1Y'!C$2:C$6932, 'azure-vm-prices-1Y'!B$2:B$6932, "&gt;="&amp;G838*(100-$B$2)/100, 'azure-vm-prices-1Y'!G$2:G$6932,I838, 'azure-vm-prices-1Y'!H$2:H$6932, J838, 'azure-vm-prices-1Y'!D$2:D$6932, IF(M838="YES", "YES", "*"), 'azure-vm-prices-1Y'!E$2:E$6932, IF(N838="YES", "YES", "*"), 'azure-vm-prices-1Y'!F$2:F$6932, IF(Q838="NO", "NO", "*"), 'azure-vm-prices-1Y'!I$2:I$6932,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'azure-vm-prices-3Y'!J$2:K$6933  , 2, 0), VLOOKUP(AB838 &amp; I838 &amp; N838 &amp; "??" &amp; IF(OR(K838="PREMIUM", ISNUMBER(SEARCH("P", L838 ) ) ), "SDD", "???" ),  'azure-vm-prices-3Y'!J$2:K$6933, 2, 0)),   "")</f>
        <v>0</v>
      </c>
      <c r="AB838" s="4">
        <f>IF(S838="YES", IF( B3="CPU+MEM" , _xlfn.MINIFS('azure-vm-prices-3Y'!C$2:C$6932,   'azure-vm-prices-3Y'!A$2:A$6932,   "&gt;="&amp;F838*(100-$B$2)/100, 'azure-vm-prices-3Y'!B$2:B$6932,   "&gt;="&amp;G838*(100-$B$2)/100, 'azure-vm-prices-3Y'!G$2:G$6932,I838,   'azure-vm-prices-3Y'!H$2:H$6932,   J838, 'azure-vm-prices-3Y'!D$2:D$6932,   IF(M838="YES", "YES", "*"), 'azure-vm-prices-3Y'!E$2:E$6932,   IF(N838="YES", "YES", "*"), 'azure-vm-prices-3Y'!F$2:F$6932,   IF(Q838="NO", "NO", "*"), 'azure-vm-prices-3Y'!I$2:I$6932,   IF(BD838="YES", "YES", "*") ), _xlfn.MINIFS('azure-vm-prices-3Y'!C$2:C$6932, 'azure-vm-prices-3Y'!B$2:B$6932, "&gt;="&amp;G838*(100-$B$2)/100, 'azure-vm-prices-3Y'!G$2:G$6932,I838, 'azure-vm-prices-3Y'!H$2:H$6932, J838, 'azure-vm-prices-3Y'!D$2:D$6932, IF(M838="YES", "YES", "*"), 'azure-vm-prices-3Y'!E$2:E$6932, IF(N838="YES", "YES", "*"), 'azure-vm-prices-3Y'!F$2:F$6932, IF(Q838="NO", "NO", "*"), 'azure-vm-prices-3Y'!I$2:I$6932,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IF(AND(K838="STANDARD",S838="YES",H838&lt;='azure-standard-disk-prices'!G2, H838&gt;0),1+IF(O838="YES",1),"")</f>
        <v>0</v>
      </c>
      <c r="AH838" s="4">
        <f>IF(AND(K838="STANDARD",S838="YES",H838&gt;'azure-standard-disk-prices'!G2,H838 &lt;='azure-standard-disk-prices'!G3),1+IF(O838="YES",1),"")</f>
        <v>0</v>
      </c>
      <c r="AI838" s="4">
        <f>IF(AND(K838="STANDARD",S838="YES",H838&gt;'azure-standard-disk-prices'!G3,H838 &lt;='azure-standard-disk-prices'!G4),1+IF(O838="YES",1),"")</f>
        <v>0</v>
      </c>
      <c r="AJ838" s="4">
        <f>IF(AND(K838="STANDARD",S838="YES",H838&gt;'azure-standard-disk-prices'!G4,H838 &lt;='azure-standard-disk-prices'!G5),1+IF(O838="YES",1),"")</f>
        <v>0</v>
      </c>
      <c r="AK838" s="4">
        <f>IF(AND(K838="STANDARD",S838="YES",H838&gt;'azure-standard-disk-prices'!G5,H838 &lt;='azure-standard-disk-prices'!G6),1+IF(O838="YES",1),"")</f>
        <v>0</v>
      </c>
      <c r="AL838" s="4">
        <f>IF(AND(K838="STANDARD",S838="YES",H838&gt;'azure-standard-disk-prices'!G6,H838 &lt;='azure-standard-disk-prices'!G7),1+IF(O838="YES",1),"")</f>
        <v>0</v>
      </c>
      <c r="AM838" s="4">
        <f>IF(AND(K838="STANDARD",S838="YES",H838&gt;'azure-standard-disk-prices'!G7,H838 &lt;='azure-standard-disk-prices'!G8),1+IF(O838="YES",1),"")</f>
        <v>0</v>
      </c>
      <c r="AN838" s="4">
        <f>IF(AND(K838="STANDARD",S838="YES",H838&gt;'azure-standard-disk-prices'!G8,H838 &lt;='azure-standard-disk-prices'!G9),1+IF(O838="YES",1),"")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22</v>
      </c>
      <c r="J839" s="3" t="s">
        <v>19</v>
      </c>
      <c r="K839" s="3" t="s">
        <v>15</v>
      </c>
      <c r="L839" s="3" t="s">
        <v>11</v>
      </c>
      <c r="M839" s="3" t="s">
        <v>5</v>
      </c>
      <c r="N839" s="3" t="s">
        <v>5</v>
      </c>
      <c r="O839" s="3" t="s">
        <v>5</v>
      </c>
      <c r="P839" s="3">
        <v>730</v>
      </c>
      <c r="Q839" s="3" t="s">
        <v>5</v>
      </c>
      <c r="R839" s="3" t="s">
        <v>24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'azure-vm-prices-base'!J$2:K$6933, 2, 0), VLOOKUP(X839 &amp; I839 &amp; N839 &amp; "??" &amp; IF(OR(K839="PREMIUM", ISNUMBER(SEARCH("P", L839 ) ) ), "SDD", "???" ),  'azure-vm-prices-base'!J$2:K$6933, 2, 0)), "")</f>
        <v>0</v>
      </c>
      <c r="X839" s="4">
        <f>IF(S839="YES", IF( B3="CPU+MEM" , _xlfn.MINIFS('azure-vm-prices-base'!C$2:C$6932, 'azure-vm-prices-base'!A$2:A$6932, "&gt;="&amp;F839*(100-$B$2)/100, 'azure-vm-prices-base'!B$2:B$6932, "&gt;="&amp;G839*(100-$B$2)/100, 'azure-vm-prices-base'!G$2:G$6932,I839, 'azure-vm-prices-base'!H$2:H$6932, J839, 'azure-vm-prices-base'!D$2:D$6932, IF(M839="YES", "YES", "*"), 'azure-vm-prices-base'!E$2:E$6932, IF(N839="YES", "YES", "*"), 'azure-vm-prices-base'!F$2:F$6932, IF(Q839="NO", "NO", "*"), 'azure-vm-prices-base'!I$2:I$6932, IF(BD839="YES", "YES", "*") ), _xlfn.MINIFS('azure-vm-prices-base'!C$2:C$6932, 'azure-vm-prices-base'!B$2:B$6932, "&gt;="&amp;G839*(100-$B$2)/100, 'azure-vm-prices-base'!G$2:G$6932,I839, 'azure-vm-prices-base'!H$2:H$6932, J839, 'azure-vm-prices-base'!D$2:D$6932, IF(M839="YES", "YES", "*"), 'azure-vm-prices-base'!E$2:E$6932, IF(N839="YES", "YES", "*"), 'azure-vm-prices-base'!F$2:F$6932, IF(Q839="NO", "NO", "*"), 'azure-vm-prices-base'!I$2:I$6932,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'azure-vm-prices-1Y'!J$2:K$6933  , 2, 0), VLOOKUP(Z839 &amp; I839 &amp; N839 &amp; "??" &amp; IF(OR(K839="PREMIUM", ISNUMBER(SEARCH("P", L839 ) ) ), "SDD", "???" ),  'azure-vm-prices-1Y'!J$2:K$6933, 2, 0)),   "")</f>
        <v>0</v>
      </c>
      <c r="Z839" s="4">
        <f>IF(S839="YES", IF( B3="CPU+MEM" , _xlfn.MINIFS('azure-vm-prices-1Y'!C$2:C$6932,   'azure-vm-prices-1Y'!A$2:A$6932,   "&gt;="&amp;F839*(100-$B$2)/100, 'azure-vm-prices-1Y'!B$2:B$6932,   "&gt;="&amp;G839*(100-$B$2)/100, 'azure-vm-prices-1Y'!G$2:G$6932,I839,   'azure-vm-prices-1Y'!H$2:H$6932,   J839, 'azure-vm-prices-1Y'!D$2:D$6932,   IF(M839="YES", "YES", "*"), 'azure-vm-prices-1Y'!E$2:E$6932,   IF(N839="YES", "YES", "*"), 'azure-vm-prices-1Y'!F$2:F$6932,   IF(Q839="NO", "NO", "*"), 'azure-vm-prices-1Y'!I$2:I$6932,   IF(BD839="YES", "YES", "*") ), _xlfn.MINIFS('azure-vm-prices-1Y'!C$2:C$6932, 'azure-vm-prices-1Y'!B$2:B$6932, "&gt;="&amp;G839*(100-$B$2)/100, 'azure-vm-prices-1Y'!G$2:G$6932,I839, 'azure-vm-prices-1Y'!H$2:H$6932, J839, 'azure-vm-prices-1Y'!D$2:D$6932, IF(M839="YES", "YES", "*"), 'azure-vm-prices-1Y'!E$2:E$6932, IF(N839="YES", "YES", "*"), 'azure-vm-prices-1Y'!F$2:F$6932, IF(Q839="NO", "NO", "*"), 'azure-vm-prices-1Y'!I$2:I$6932,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'azure-vm-prices-3Y'!J$2:K$6933  , 2, 0), VLOOKUP(AB839 &amp; I839 &amp; N839 &amp; "??" &amp; IF(OR(K839="PREMIUM", ISNUMBER(SEARCH("P", L839 ) ) ), "SDD", "???" ),  'azure-vm-prices-3Y'!J$2:K$6933, 2, 0)),   "")</f>
        <v>0</v>
      </c>
      <c r="AB839" s="4">
        <f>IF(S839="YES", IF( B3="CPU+MEM" , _xlfn.MINIFS('azure-vm-prices-3Y'!C$2:C$6932,   'azure-vm-prices-3Y'!A$2:A$6932,   "&gt;="&amp;F839*(100-$B$2)/100, 'azure-vm-prices-3Y'!B$2:B$6932,   "&gt;="&amp;G839*(100-$B$2)/100, 'azure-vm-prices-3Y'!G$2:G$6932,I839,   'azure-vm-prices-3Y'!H$2:H$6932,   J839, 'azure-vm-prices-3Y'!D$2:D$6932,   IF(M839="YES", "YES", "*"), 'azure-vm-prices-3Y'!E$2:E$6932,   IF(N839="YES", "YES", "*"), 'azure-vm-prices-3Y'!F$2:F$6932,   IF(Q839="NO", "NO", "*"), 'azure-vm-prices-3Y'!I$2:I$6932,   IF(BD839="YES", "YES", "*") ), _xlfn.MINIFS('azure-vm-prices-3Y'!C$2:C$6932, 'azure-vm-prices-3Y'!B$2:B$6932, "&gt;="&amp;G839*(100-$B$2)/100, 'azure-vm-prices-3Y'!G$2:G$6932,I839, 'azure-vm-prices-3Y'!H$2:H$6932, J839, 'azure-vm-prices-3Y'!D$2:D$6932, IF(M839="YES", "YES", "*"), 'azure-vm-prices-3Y'!E$2:E$6932, IF(N839="YES", "YES", "*"), 'azure-vm-prices-3Y'!F$2:F$6932, IF(Q839="NO", "NO", "*"), 'azure-vm-prices-3Y'!I$2:I$6932,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IF(AND(K839="STANDARD",S839="YES",H839&lt;='azure-standard-disk-prices'!G2, H839&gt;0),1+IF(O839="YES",1),"")</f>
        <v>0</v>
      </c>
      <c r="AH839" s="4">
        <f>IF(AND(K839="STANDARD",S839="YES",H839&gt;'azure-standard-disk-prices'!G2,H839 &lt;='azure-standard-disk-prices'!G3),1+IF(O839="YES",1),"")</f>
        <v>0</v>
      </c>
      <c r="AI839" s="4">
        <f>IF(AND(K839="STANDARD",S839="YES",H839&gt;'azure-standard-disk-prices'!G3,H839 &lt;='azure-standard-disk-prices'!G4),1+IF(O839="YES",1),"")</f>
        <v>0</v>
      </c>
      <c r="AJ839" s="4">
        <f>IF(AND(K839="STANDARD",S839="YES",H839&gt;'azure-standard-disk-prices'!G4,H839 &lt;='azure-standard-disk-prices'!G5),1+IF(O839="YES",1),"")</f>
        <v>0</v>
      </c>
      <c r="AK839" s="4">
        <f>IF(AND(K839="STANDARD",S839="YES",H839&gt;'azure-standard-disk-prices'!G5,H839 &lt;='azure-standard-disk-prices'!G6),1+IF(O839="YES",1),"")</f>
        <v>0</v>
      </c>
      <c r="AL839" s="4">
        <f>IF(AND(K839="STANDARD",S839="YES",H839&gt;'azure-standard-disk-prices'!G6,H839 &lt;='azure-standard-disk-prices'!G7),1+IF(O839="YES",1),"")</f>
        <v>0</v>
      </c>
      <c r="AM839" s="4">
        <f>IF(AND(K839="STANDARD",S839="YES",H839&gt;'azure-standard-disk-prices'!G7,H839 &lt;='azure-standard-disk-prices'!G8),1+IF(O839="YES",1),"")</f>
        <v>0</v>
      </c>
      <c r="AN839" s="4">
        <f>IF(AND(K839="STANDARD",S839="YES",H839&gt;'azure-standard-disk-prices'!G8,H839 &lt;='azure-standard-disk-prices'!G9),1+IF(O839="YES",1),"")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22</v>
      </c>
      <c r="J840" s="3" t="s">
        <v>19</v>
      </c>
      <c r="K840" s="3" t="s">
        <v>15</v>
      </c>
      <c r="L840" s="3" t="s">
        <v>11</v>
      </c>
      <c r="M840" s="3" t="s">
        <v>5</v>
      </c>
      <c r="N840" s="3" t="s">
        <v>5</v>
      </c>
      <c r="O840" s="3" t="s">
        <v>5</v>
      </c>
      <c r="P840" s="3">
        <v>730</v>
      </c>
      <c r="Q840" s="3" t="s">
        <v>5</v>
      </c>
      <c r="R840" s="3" t="s">
        <v>24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'azure-vm-prices-base'!J$2:K$6933, 2, 0), VLOOKUP(X840 &amp; I840 &amp; N840 &amp; "??" &amp; IF(OR(K840="PREMIUM", ISNUMBER(SEARCH("P", L840 ) ) ), "SDD", "???" ),  'azure-vm-prices-base'!J$2:K$6933, 2, 0)), "")</f>
        <v>0</v>
      </c>
      <c r="X840" s="4">
        <f>IF(S840="YES", IF( B3="CPU+MEM" , _xlfn.MINIFS('azure-vm-prices-base'!C$2:C$6932, 'azure-vm-prices-base'!A$2:A$6932, "&gt;="&amp;F840*(100-$B$2)/100, 'azure-vm-prices-base'!B$2:B$6932, "&gt;="&amp;G840*(100-$B$2)/100, 'azure-vm-prices-base'!G$2:G$6932,I840, 'azure-vm-prices-base'!H$2:H$6932, J840, 'azure-vm-prices-base'!D$2:D$6932, IF(M840="YES", "YES", "*"), 'azure-vm-prices-base'!E$2:E$6932, IF(N840="YES", "YES", "*"), 'azure-vm-prices-base'!F$2:F$6932, IF(Q840="NO", "NO", "*"), 'azure-vm-prices-base'!I$2:I$6932, IF(BD840="YES", "YES", "*") ), _xlfn.MINIFS('azure-vm-prices-base'!C$2:C$6932, 'azure-vm-prices-base'!B$2:B$6932, "&gt;="&amp;G840*(100-$B$2)/100, 'azure-vm-prices-base'!G$2:G$6932,I840, 'azure-vm-prices-base'!H$2:H$6932, J840, 'azure-vm-prices-base'!D$2:D$6932, IF(M840="YES", "YES", "*"), 'azure-vm-prices-base'!E$2:E$6932, IF(N840="YES", "YES", "*"), 'azure-vm-prices-base'!F$2:F$6932, IF(Q840="NO", "NO", "*"), 'azure-vm-prices-base'!I$2:I$6932,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'azure-vm-prices-1Y'!J$2:K$6933  , 2, 0), VLOOKUP(Z840 &amp; I840 &amp; N840 &amp; "??" &amp; IF(OR(K840="PREMIUM", ISNUMBER(SEARCH("P", L840 ) ) ), "SDD", "???" ),  'azure-vm-prices-1Y'!J$2:K$6933, 2, 0)),   "")</f>
        <v>0</v>
      </c>
      <c r="Z840" s="4">
        <f>IF(S840="YES", IF( B3="CPU+MEM" , _xlfn.MINIFS('azure-vm-prices-1Y'!C$2:C$6932,   'azure-vm-prices-1Y'!A$2:A$6932,   "&gt;="&amp;F840*(100-$B$2)/100, 'azure-vm-prices-1Y'!B$2:B$6932,   "&gt;="&amp;G840*(100-$B$2)/100, 'azure-vm-prices-1Y'!G$2:G$6932,I840,   'azure-vm-prices-1Y'!H$2:H$6932,   J840, 'azure-vm-prices-1Y'!D$2:D$6932,   IF(M840="YES", "YES", "*"), 'azure-vm-prices-1Y'!E$2:E$6932,   IF(N840="YES", "YES", "*"), 'azure-vm-prices-1Y'!F$2:F$6932,   IF(Q840="NO", "NO", "*"), 'azure-vm-prices-1Y'!I$2:I$6932,   IF(BD840="YES", "YES", "*") ), _xlfn.MINIFS('azure-vm-prices-1Y'!C$2:C$6932, 'azure-vm-prices-1Y'!B$2:B$6932, "&gt;="&amp;G840*(100-$B$2)/100, 'azure-vm-prices-1Y'!G$2:G$6932,I840, 'azure-vm-prices-1Y'!H$2:H$6932, J840, 'azure-vm-prices-1Y'!D$2:D$6932, IF(M840="YES", "YES", "*"), 'azure-vm-prices-1Y'!E$2:E$6932, IF(N840="YES", "YES", "*"), 'azure-vm-prices-1Y'!F$2:F$6932, IF(Q840="NO", "NO", "*"), 'azure-vm-prices-1Y'!I$2:I$6932,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'azure-vm-prices-3Y'!J$2:K$6933  , 2, 0), VLOOKUP(AB840 &amp; I840 &amp; N840 &amp; "??" &amp; IF(OR(K840="PREMIUM", ISNUMBER(SEARCH("P", L840 ) ) ), "SDD", "???" ),  'azure-vm-prices-3Y'!J$2:K$6933, 2, 0)),   "")</f>
        <v>0</v>
      </c>
      <c r="AB840" s="4">
        <f>IF(S840="YES", IF( B3="CPU+MEM" , _xlfn.MINIFS('azure-vm-prices-3Y'!C$2:C$6932,   'azure-vm-prices-3Y'!A$2:A$6932,   "&gt;="&amp;F840*(100-$B$2)/100, 'azure-vm-prices-3Y'!B$2:B$6932,   "&gt;="&amp;G840*(100-$B$2)/100, 'azure-vm-prices-3Y'!G$2:G$6932,I840,   'azure-vm-prices-3Y'!H$2:H$6932,   J840, 'azure-vm-prices-3Y'!D$2:D$6932,   IF(M840="YES", "YES", "*"), 'azure-vm-prices-3Y'!E$2:E$6932,   IF(N840="YES", "YES", "*"), 'azure-vm-prices-3Y'!F$2:F$6932,   IF(Q840="NO", "NO", "*"), 'azure-vm-prices-3Y'!I$2:I$6932,   IF(BD840="YES", "YES", "*") ), _xlfn.MINIFS('azure-vm-prices-3Y'!C$2:C$6932, 'azure-vm-prices-3Y'!B$2:B$6932, "&gt;="&amp;G840*(100-$B$2)/100, 'azure-vm-prices-3Y'!G$2:G$6932,I840, 'azure-vm-prices-3Y'!H$2:H$6932, J840, 'azure-vm-prices-3Y'!D$2:D$6932, IF(M840="YES", "YES", "*"), 'azure-vm-prices-3Y'!E$2:E$6932, IF(N840="YES", "YES", "*"), 'azure-vm-prices-3Y'!F$2:F$6932, IF(Q840="NO", "NO", "*"), 'azure-vm-prices-3Y'!I$2:I$6932,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IF(AND(K840="STANDARD",S840="YES",H840&lt;='azure-standard-disk-prices'!G2, H840&gt;0),1+IF(O840="YES",1),"")</f>
        <v>0</v>
      </c>
      <c r="AH840" s="4">
        <f>IF(AND(K840="STANDARD",S840="YES",H840&gt;'azure-standard-disk-prices'!G2,H840 &lt;='azure-standard-disk-prices'!G3),1+IF(O840="YES",1),"")</f>
        <v>0</v>
      </c>
      <c r="AI840" s="4">
        <f>IF(AND(K840="STANDARD",S840="YES",H840&gt;'azure-standard-disk-prices'!G3,H840 &lt;='azure-standard-disk-prices'!G4),1+IF(O840="YES",1),"")</f>
        <v>0</v>
      </c>
      <c r="AJ840" s="4">
        <f>IF(AND(K840="STANDARD",S840="YES",H840&gt;'azure-standard-disk-prices'!G4,H840 &lt;='azure-standard-disk-prices'!G5),1+IF(O840="YES",1),"")</f>
        <v>0</v>
      </c>
      <c r="AK840" s="4">
        <f>IF(AND(K840="STANDARD",S840="YES",H840&gt;'azure-standard-disk-prices'!G5,H840 &lt;='azure-standard-disk-prices'!G6),1+IF(O840="YES",1),"")</f>
        <v>0</v>
      </c>
      <c r="AL840" s="4">
        <f>IF(AND(K840="STANDARD",S840="YES",H840&gt;'azure-standard-disk-prices'!G6,H840 &lt;='azure-standard-disk-prices'!G7),1+IF(O840="YES",1),"")</f>
        <v>0</v>
      </c>
      <c r="AM840" s="4">
        <f>IF(AND(K840="STANDARD",S840="YES",H840&gt;'azure-standard-disk-prices'!G7,H840 &lt;='azure-standard-disk-prices'!G8),1+IF(O840="YES",1),"")</f>
        <v>0</v>
      </c>
      <c r="AN840" s="4">
        <f>IF(AND(K840="STANDARD",S840="YES",H840&gt;'azure-standard-disk-prices'!G8,H840 &lt;='azure-standard-disk-prices'!G9),1+IF(O840="YES",1),"")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22</v>
      </c>
      <c r="J841" s="3" t="s">
        <v>19</v>
      </c>
      <c r="K841" s="3" t="s">
        <v>15</v>
      </c>
      <c r="L841" s="3" t="s">
        <v>11</v>
      </c>
      <c r="M841" s="3" t="s">
        <v>5</v>
      </c>
      <c r="N841" s="3" t="s">
        <v>5</v>
      </c>
      <c r="O841" s="3" t="s">
        <v>5</v>
      </c>
      <c r="P841" s="3">
        <v>730</v>
      </c>
      <c r="Q841" s="3" t="s">
        <v>5</v>
      </c>
      <c r="R841" s="3" t="s">
        <v>24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'azure-vm-prices-base'!J$2:K$6933, 2, 0), VLOOKUP(X841 &amp; I841 &amp; N841 &amp; "??" &amp; IF(OR(K841="PREMIUM", ISNUMBER(SEARCH("P", L841 ) ) ), "SDD", "???" ),  'azure-vm-prices-base'!J$2:K$6933, 2, 0)), "")</f>
        <v>0</v>
      </c>
      <c r="X841" s="4">
        <f>IF(S841="YES", IF( B3="CPU+MEM" , _xlfn.MINIFS('azure-vm-prices-base'!C$2:C$6932, 'azure-vm-prices-base'!A$2:A$6932, "&gt;="&amp;F841*(100-$B$2)/100, 'azure-vm-prices-base'!B$2:B$6932, "&gt;="&amp;G841*(100-$B$2)/100, 'azure-vm-prices-base'!G$2:G$6932,I841, 'azure-vm-prices-base'!H$2:H$6932, J841, 'azure-vm-prices-base'!D$2:D$6932, IF(M841="YES", "YES", "*"), 'azure-vm-prices-base'!E$2:E$6932, IF(N841="YES", "YES", "*"), 'azure-vm-prices-base'!F$2:F$6932, IF(Q841="NO", "NO", "*"), 'azure-vm-prices-base'!I$2:I$6932, IF(BD841="YES", "YES", "*") ), _xlfn.MINIFS('azure-vm-prices-base'!C$2:C$6932, 'azure-vm-prices-base'!B$2:B$6932, "&gt;="&amp;G841*(100-$B$2)/100, 'azure-vm-prices-base'!G$2:G$6932,I841, 'azure-vm-prices-base'!H$2:H$6932, J841, 'azure-vm-prices-base'!D$2:D$6932, IF(M841="YES", "YES", "*"), 'azure-vm-prices-base'!E$2:E$6932, IF(N841="YES", "YES", "*"), 'azure-vm-prices-base'!F$2:F$6932, IF(Q841="NO", "NO", "*"), 'azure-vm-prices-base'!I$2:I$6932,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'azure-vm-prices-1Y'!J$2:K$6933  , 2, 0), VLOOKUP(Z841 &amp; I841 &amp; N841 &amp; "??" &amp; IF(OR(K841="PREMIUM", ISNUMBER(SEARCH("P", L841 ) ) ), "SDD", "???" ),  'azure-vm-prices-1Y'!J$2:K$6933, 2, 0)),   "")</f>
        <v>0</v>
      </c>
      <c r="Z841" s="4">
        <f>IF(S841="YES", IF( B3="CPU+MEM" , _xlfn.MINIFS('azure-vm-prices-1Y'!C$2:C$6932,   'azure-vm-prices-1Y'!A$2:A$6932,   "&gt;="&amp;F841*(100-$B$2)/100, 'azure-vm-prices-1Y'!B$2:B$6932,   "&gt;="&amp;G841*(100-$B$2)/100, 'azure-vm-prices-1Y'!G$2:G$6932,I841,   'azure-vm-prices-1Y'!H$2:H$6932,   J841, 'azure-vm-prices-1Y'!D$2:D$6932,   IF(M841="YES", "YES", "*"), 'azure-vm-prices-1Y'!E$2:E$6932,   IF(N841="YES", "YES", "*"), 'azure-vm-prices-1Y'!F$2:F$6932,   IF(Q841="NO", "NO", "*"), 'azure-vm-prices-1Y'!I$2:I$6932,   IF(BD841="YES", "YES", "*") ), _xlfn.MINIFS('azure-vm-prices-1Y'!C$2:C$6932, 'azure-vm-prices-1Y'!B$2:B$6932, "&gt;="&amp;G841*(100-$B$2)/100, 'azure-vm-prices-1Y'!G$2:G$6932,I841, 'azure-vm-prices-1Y'!H$2:H$6932, J841, 'azure-vm-prices-1Y'!D$2:D$6932, IF(M841="YES", "YES", "*"), 'azure-vm-prices-1Y'!E$2:E$6932, IF(N841="YES", "YES", "*"), 'azure-vm-prices-1Y'!F$2:F$6932, IF(Q841="NO", "NO", "*"), 'azure-vm-prices-1Y'!I$2:I$6932,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'azure-vm-prices-3Y'!J$2:K$6933  , 2, 0), VLOOKUP(AB841 &amp; I841 &amp; N841 &amp; "??" &amp; IF(OR(K841="PREMIUM", ISNUMBER(SEARCH("P", L841 ) ) ), "SDD", "???" ),  'azure-vm-prices-3Y'!J$2:K$6933, 2, 0)),   "")</f>
        <v>0</v>
      </c>
      <c r="AB841" s="4">
        <f>IF(S841="YES", IF( B3="CPU+MEM" , _xlfn.MINIFS('azure-vm-prices-3Y'!C$2:C$6932,   'azure-vm-prices-3Y'!A$2:A$6932,   "&gt;="&amp;F841*(100-$B$2)/100, 'azure-vm-prices-3Y'!B$2:B$6932,   "&gt;="&amp;G841*(100-$B$2)/100, 'azure-vm-prices-3Y'!G$2:G$6932,I841,   'azure-vm-prices-3Y'!H$2:H$6932,   J841, 'azure-vm-prices-3Y'!D$2:D$6932,   IF(M841="YES", "YES", "*"), 'azure-vm-prices-3Y'!E$2:E$6932,   IF(N841="YES", "YES", "*"), 'azure-vm-prices-3Y'!F$2:F$6932,   IF(Q841="NO", "NO", "*"), 'azure-vm-prices-3Y'!I$2:I$6932,   IF(BD841="YES", "YES", "*") ), _xlfn.MINIFS('azure-vm-prices-3Y'!C$2:C$6932, 'azure-vm-prices-3Y'!B$2:B$6932, "&gt;="&amp;G841*(100-$B$2)/100, 'azure-vm-prices-3Y'!G$2:G$6932,I841, 'azure-vm-prices-3Y'!H$2:H$6932, J841, 'azure-vm-prices-3Y'!D$2:D$6932, IF(M841="YES", "YES", "*"), 'azure-vm-prices-3Y'!E$2:E$6932, IF(N841="YES", "YES", "*"), 'azure-vm-prices-3Y'!F$2:F$6932, IF(Q841="NO", "NO", "*"), 'azure-vm-prices-3Y'!I$2:I$6932,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IF(AND(K841="STANDARD",S841="YES",H841&lt;='azure-standard-disk-prices'!G2, H841&gt;0),1+IF(O841="YES",1),"")</f>
        <v>0</v>
      </c>
      <c r="AH841" s="4">
        <f>IF(AND(K841="STANDARD",S841="YES",H841&gt;'azure-standard-disk-prices'!G2,H841 &lt;='azure-standard-disk-prices'!G3),1+IF(O841="YES",1),"")</f>
        <v>0</v>
      </c>
      <c r="AI841" s="4">
        <f>IF(AND(K841="STANDARD",S841="YES",H841&gt;'azure-standard-disk-prices'!G3,H841 &lt;='azure-standard-disk-prices'!G4),1+IF(O841="YES",1),"")</f>
        <v>0</v>
      </c>
      <c r="AJ841" s="4">
        <f>IF(AND(K841="STANDARD",S841="YES",H841&gt;'azure-standard-disk-prices'!G4,H841 &lt;='azure-standard-disk-prices'!G5),1+IF(O841="YES",1),"")</f>
        <v>0</v>
      </c>
      <c r="AK841" s="4">
        <f>IF(AND(K841="STANDARD",S841="YES",H841&gt;'azure-standard-disk-prices'!G5,H841 &lt;='azure-standard-disk-prices'!G6),1+IF(O841="YES",1),"")</f>
        <v>0</v>
      </c>
      <c r="AL841" s="4">
        <f>IF(AND(K841="STANDARD",S841="YES",H841&gt;'azure-standard-disk-prices'!G6,H841 &lt;='azure-standard-disk-prices'!G7),1+IF(O841="YES",1),"")</f>
        <v>0</v>
      </c>
      <c r="AM841" s="4">
        <f>IF(AND(K841="STANDARD",S841="YES",H841&gt;'azure-standard-disk-prices'!G7,H841 &lt;='azure-standard-disk-prices'!G8),1+IF(O841="YES",1),"")</f>
        <v>0</v>
      </c>
      <c r="AN841" s="4">
        <f>IF(AND(K841="STANDARD",S841="YES",H841&gt;'azure-standard-disk-prices'!G8,H841 &lt;='azure-standard-disk-prices'!G9),1+IF(O841="YES",1),"")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22</v>
      </c>
      <c r="J842" s="3" t="s">
        <v>19</v>
      </c>
      <c r="K842" s="3" t="s">
        <v>15</v>
      </c>
      <c r="L842" s="3" t="s">
        <v>11</v>
      </c>
      <c r="M842" s="3" t="s">
        <v>5</v>
      </c>
      <c r="N842" s="3" t="s">
        <v>5</v>
      </c>
      <c r="O842" s="3" t="s">
        <v>5</v>
      </c>
      <c r="P842" s="3">
        <v>730</v>
      </c>
      <c r="Q842" s="3" t="s">
        <v>5</v>
      </c>
      <c r="R842" s="3" t="s">
        <v>24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'azure-vm-prices-base'!J$2:K$6933, 2, 0), VLOOKUP(X842 &amp; I842 &amp; N842 &amp; "??" &amp; IF(OR(K842="PREMIUM", ISNUMBER(SEARCH("P", L842 ) ) ), "SDD", "???" ),  'azure-vm-prices-base'!J$2:K$6933, 2, 0)), "")</f>
        <v>0</v>
      </c>
      <c r="X842" s="4">
        <f>IF(S842="YES", IF( B3="CPU+MEM" , _xlfn.MINIFS('azure-vm-prices-base'!C$2:C$6932, 'azure-vm-prices-base'!A$2:A$6932, "&gt;="&amp;F842*(100-$B$2)/100, 'azure-vm-prices-base'!B$2:B$6932, "&gt;="&amp;G842*(100-$B$2)/100, 'azure-vm-prices-base'!G$2:G$6932,I842, 'azure-vm-prices-base'!H$2:H$6932, J842, 'azure-vm-prices-base'!D$2:D$6932, IF(M842="YES", "YES", "*"), 'azure-vm-prices-base'!E$2:E$6932, IF(N842="YES", "YES", "*"), 'azure-vm-prices-base'!F$2:F$6932, IF(Q842="NO", "NO", "*"), 'azure-vm-prices-base'!I$2:I$6932, IF(BD842="YES", "YES", "*") ), _xlfn.MINIFS('azure-vm-prices-base'!C$2:C$6932, 'azure-vm-prices-base'!B$2:B$6932, "&gt;="&amp;G842*(100-$B$2)/100, 'azure-vm-prices-base'!G$2:G$6932,I842, 'azure-vm-prices-base'!H$2:H$6932, J842, 'azure-vm-prices-base'!D$2:D$6932, IF(M842="YES", "YES", "*"), 'azure-vm-prices-base'!E$2:E$6932, IF(N842="YES", "YES", "*"), 'azure-vm-prices-base'!F$2:F$6932, IF(Q842="NO", "NO", "*"), 'azure-vm-prices-base'!I$2:I$6932,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'azure-vm-prices-1Y'!J$2:K$6933  , 2, 0), VLOOKUP(Z842 &amp; I842 &amp; N842 &amp; "??" &amp; IF(OR(K842="PREMIUM", ISNUMBER(SEARCH("P", L842 ) ) ), "SDD", "???" ),  'azure-vm-prices-1Y'!J$2:K$6933, 2, 0)),   "")</f>
        <v>0</v>
      </c>
      <c r="Z842" s="4">
        <f>IF(S842="YES", IF( B3="CPU+MEM" , _xlfn.MINIFS('azure-vm-prices-1Y'!C$2:C$6932,   'azure-vm-prices-1Y'!A$2:A$6932,   "&gt;="&amp;F842*(100-$B$2)/100, 'azure-vm-prices-1Y'!B$2:B$6932,   "&gt;="&amp;G842*(100-$B$2)/100, 'azure-vm-prices-1Y'!G$2:G$6932,I842,   'azure-vm-prices-1Y'!H$2:H$6932,   J842, 'azure-vm-prices-1Y'!D$2:D$6932,   IF(M842="YES", "YES", "*"), 'azure-vm-prices-1Y'!E$2:E$6932,   IF(N842="YES", "YES", "*"), 'azure-vm-prices-1Y'!F$2:F$6932,   IF(Q842="NO", "NO", "*"), 'azure-vm-prices-1Y'!I$2:I$6932,   IF(BD842="YES", "YES", "*") ), _xlfn.MINIFS('azure-vm-prices-1Y'!C$2:C$6932, 'azure-vm-prices-1Y'!B$2:B$6932, "&gt;="&amp;G842*(100-$B$2)/100, 'azure-vm-prices-1Y'!G$2:G$6932,I842, 'azure-vm-prices-1Y'!H$2:H$6932, J842, 'azure-vm-prices-1Y'!D$2:D$6932, IF(M842="YES", "YES", "*"), 'azure-vm-prices-1Y'!E$2:E$6932, IF(N842="YES", "YES", "*"), 'azure-vm-prices-1Y'!F$2:F$6932, IF(Q842="NO", "NO", "*"), 'azure-vm-prices-1Y'!I$2:I$6932,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'azure-vm-prices-3Y'!J$2:K$6933  , 2, 0), VLOOKUP(AB842 &amp; I842 &amp; N842 &amp; "??" &amp; IF(OR(K842="PREMIUM", ISNUMBER(SEARCH("P", L842 ) ) ), "SDD", "???" ),  'azure-vm-prices-3Y'!J$2:K$6933, 2, 0)),   "")</f>
        <v>0</v>
      </c>
      <c r="AB842" s="4">
        <f>IF(S842="YES", IF( B3="CPU+MEM" , _xlfn.MINIFS('azure-vm-prices-3Y'!C$2:C$6932,   'azure-vm-prices-3Y'!A$2:A$6932,   "&gt;="&amp;F842*(100-$B$2)/100, 'azure-vm-prices-3Y'!B$2:B$6932,   "&gt;="&amp;G842*(100-$B$2)/100, 'azure-vm-prices-3Y'!G$2:G$6932,I842,   'azure-vm-prices-3Y'!H$2:H$6932,   J842, 'azure-vm-prices-3Y'!D$2:D$6932,   IF(M842="YES", "YES", "*"), 'azure-vm-prices-3Y'!E$2:E$6932,   IF(N842="YES", "YES", "*"), 'azure-vm-prices-3Y'!F$2:F$6932,   IF(Q842="NO", "NO", "*"), 'azure-vm-prices-3Y'!I$2:I$6932,   IF(BD842="YES", "YES", "*") ), _xlfn.MINIFS('azure-vm-prices-3Y'!C$2:C$6932, 'azure-vm-prices-3Y'!B$2:B$6932, "&gt;="&amp;G842*(100-$B$2)/100, 'azure-vm-prices-3Y'!G$2:G$6932,I842, 'azure-vm-prices-3Y'!H$2:H$6932, J842, 'azure-vm-prices-3Y'!D$2:D$6932, IF(M842="YES", "YES", "*"), 'azure-vm-prices-3Y'!E$2:E$6932, IF(N842="YES", "YES", "*"), 'azure-vm-prices-3Y'!F$2:F$6932, IF(Q842="NO", "NO", "*"), 'azure-vm-prices-3Y'!I$2:I$6932,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IF(AND(K842="STANDARD",S842="YES",H842&lt;='azure-standard-disk-prices'!G2, H842&gt;0),1+IF(O842="YES",1),"")</f>
        <v>0</v>
      </c>
      <c r="AH842" s="4">
        <f>IF(AND(K842="STANDARD",S842="YES",H842&gt;'azure-standard-disk-prices'!G2,H842 &lt;='azure-standard-disk-prices'!G3),1+IF(O842="YES",1),"")</f>
        <v>0</v>
      </c>
      <c r="AI842" s="4">
        <f>IF(AND(K842="STANDARD",S842="YES",H842&gt;'azure-standard-disk-prices'!G3,H842 &lt;='azure-standard-disk-prices'!G4),1+IF(O842="YES",1),"")</f>
        <v>0</v>
      </c>
      <c r="AJ842" s="4">
        <f>IF(AND(K842="STANDARD",S842="YES",H842&gt;'azure-standard-disk-prices'!G4,H842 &lt;='azure-standard-disk-prices'!G5),1+IF(O842="YES",1),"")</f>
        <v>0</v>
      </c>
      <c r="AK842" s="4">
        <f>IF(AND(K842="STANDARD",S842="YES",H842&gt;'azure-standard-disk-prices'!G5,H842 &lt;='azure-standard-disk-prices'!G6),1+IF(O842="YES",1),"")</f>
        <v>0</v>
      </c>
      <c r="AL842" s="4">
        <f>IF(AND(K842="STANDARD",S842="YES",H842&gt;'azure-standard-disk-prices'!G6,H842 &lt;='azure-standard-disk-prices'!G7),1+IF(O842="YES",1),"")</f>
        <v>0</v>
      </c>
      <c r="AM842" s="4">
        <f>IF(AND(K842="STANDARD",S842="YES",H842&gt;'azure-standard-disk-prices'!G7,H842 &lt;='azure-standard-disk-prices'!G8),1+IF(O842="YES",1),"")</f>
        <v>0</v>
      </c>
      <c r="AN842" s="4">
        <f>IF(AND(K842="STANDARD",S842="YES",H842&gt;'azure-standard-disk-prices'!G8,H842 &lt;='azure-standard-disk-prices'!G9),1+IF(O842="YES",1),"")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22</v>
      </c>
      <c r="J843" s="3" t="s">
        <v>19</v>
      </c>
      <c r="K843" s="3" t="s">
        <v>15</v>
      </c>
      <c r="L843" s="3" t="s">
        <v>11</v>
      </c>
      <c r="M843" s="3" t="s">
        <v>5</v>
      </c>
      <c r="N843" s="3" t="s">
        <v>5</v>
      </c>
      <c r="O843" s="3" t="s">
        <v>5</v>
      </c>
      <c r="P843" s="3">
        <v>730</v>
      </c>
      <c r="Q843" s="3" t="s">
        <v>5</v>
      </c>
      <c r="R843" s="3" t="s">
        <v>24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'azure-vm-prices-base'!J$2:K$6933, 2, 0), VLOOKUP(X843 &amp; I843 &amp; N843 &amp; "??" &amp; IF(OR(K843="PREMIUM", ISNUMBER(SEARCH("P", L843 ) ) ), "SDD", "???" ),  'azure-vm-prices-base'!J$2:K$6933, 2, 0)), "")</f>
        <v>0</v>
      </c>
      <c r="X843" s="4">
        <f>IF(S843="YES", IF( B3="CPU+MEM" , _xlfn.MINIFS('azure-vm-prices-base'!C$2:C$6932, 'azure-vm-prices-base'!A$2:A$6932, "&gt;="&amp;F843*(100-$B$2)/100, 'azure-vm-prices-base'!B$2:B$6932, "&gt;="&amp;G843*(100-$B$2)/100, 'azure-vm-prices-base'!G$2:G$6932,I843, 'azure-vm-prices-base'!H$2:H$6932, J843, 'azure-vm-prices-base'!D$2:D$6932, IF(M843="YES", "YES", "*"), 'azure-vm-prices-base'!E$2:E$6932, IF(N843="YES", "YES", "*"), 'azure-vm-prices-base'!F$2:F$6932, IF(Q843="NO", "NO", "*"), 'azure-vm-prices-base'!I$2:I$6932, IF(BD843="YES", "YES", "*") ), _xlfn.MINIFS('azure-vm-prices-base'!C$2:C$6932, 'azure-vm-prices-base'!B$2:B$6932, "&gt;="&amp;G843*(100-$B$2)/100, 'azure-vm-prices-base'!G$2:G$6932,I843, 'azure-vm-prices-base'!H$2:H$6932, J843, 'azure-vm-prices-base'!D$2:D$6932, IF(M843="YES", "YES", "*"), 'azure-vm-prices-base'!E$2:E$6932, IF(N843="YES", "YES", "*"), 'azure-vm-prices-base'!F$2:F$6932, IF(Q843="NO", "NO", "*"), 'azure-vm-prices-base'!I$2:I$6932,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'azure-vm-prices-1Y'!J$2:K$6933  , 2, 0), VLOOKUP(Z843 &amp; I843 &amp; N843 &amp; "??" &amp; IF(OR(K843="PREMIUM", ISNUMBER(SEARCH("P", L843 ) ) ), "SDD", "???" ),  'azure-vm-prices-1Y'!J$2:K$6933, 2, 0)),   "")</f>
        <v>0</v>
      </c>
      <c r="Z843" s="4">
        <f>IF(S843="YES", IF( B3="CPU+MEM" , _xlfn.MINIFS('azure-vm-prices-1Y'!C$2:C$6932,   'azure-vm-prices-1Y'!A$2:A$6932,   "&gt;="&amp;F843*(100-$B$2)/100, 'azure-vm-prices-1Y'!B$2:B$6932,   "&gt;="&amp;G843*(100-$B$2)/100, 'azure-vm-prices-1Y'!G$2:G$6932,I843,   'azure-vm-prices-1Y'!H$2:H$6932,   J843, 'azure-vm-prices-1Y'!D$2:D$6932,   IF(M843="YES", "YES", "*"), 'azure-vm-prices-1Y'!E$2:E$6932,   IF(N843="YES", "YES", "*"), 'azure-vm-prices-1Y'!F$2:F$6932,   IF(Q843="NO", "NO", "*"), 'azure-vm-prices-1Y'!I$2:I$6932,   IF(BD843="YES", "YES", "*") ), _xlfn.MINIFS('azure-vm-prices-1Y'!C$2:C$6932, 'azure-vm-prices-1Y'!B$2:B$6932, "&gt;="&amp;G843*(100-$B$2)/100, 'azure-vm-prices-1Y'!G$2:G$6932,I843, 'azure-vm-prices-1Y'!H$2:H$6932, J843, 'azure-vm-prices-1Y'!D$2:D$6932, IF(M843="YES", "YES", "*"), 'azure-vm-prices-1Y'!E$2:E$6932, IF(N843="YES", "YES", "*"), 'azure-vm-prices-1Y'!F$2:F$6932, IF(Q843="NO", "NO", "*"), 'azure-vm-prices-1Y'!I$2:I$6932,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'azure-vm-prices-3Y'!J$2:K$6933  , 2, 0), VLOOKUP(AB843 &amp; I843 &amp; N843 &amp; "??" &amp; IF(OR(K843="PREMIUM", ISNUMBER(SEARCH("P", L843 ) ) ), "SDD", "???" ),  'azure-vm-prices-3Y'!J$2:K$6933, 2, 0)),   "")</f>
        <v>0</v>
      </c>
      <c r="AB843" s="4">
        <f>IF(S843="YES", IF( B3="CPU+MEM" , _xlfn.MINIFS('azure-vm-prices-3Y'!C$2:C$6932,   'azure-vm-prices-3Y'!A$2:A$6932,   "&gt;="&amp;F843*(100-$B$2)/100, 'azure-vm-prices-3Y'!B$2:B$6932,   "&gt;="&amp;G843*(100-$B$2)/100, 'azure-vm-prices-3Y'!G$2:G$6932,I843,   'azure-vm-prices-3Y'!H$2:H$6932,   J843, 'azure-vm-prices-3Y'!D$2:D$6932,   IF(M843="YES", "YES", "*"), 'azure-vm-prices-3Y'!E$2:E$6932,   IF(N843="YES", "YES", "*"), 'azure-vm-prices-3Y'!F$2:F$6932,   IF(Q843="NO", "NO", "*"), 'azure-vm-prices-3Y'!I$2:I$6932,   IF(BD843="YES", "YES", "*") ), _xlfn.MINIFS('azure-vm-prices-3Y'!C$2:C$6932, 'azure-vm-prices-3Y'!B$2:B$6932, "&gt;="&amp;G843*(100-$B$2)/100, 'azure-vm-prices-3Y'!G$2:G$6932,I843, 'azure-vm-prices-3Y'!H$2:H$6932, J843, 'azure-vm-prices-3Y'!D$2:D$6932, IF(M843="YES", "YES", "*"), 'azure-vm-prices-3Y'!E$2:E$6932, IF(N843="YES", "YES", "*"), 'azure-vm-prices-3Y'!F$2:F$6932, IF(Q843="NO", "NO", "*"), 'azure-vm-prices-3Y'!I$2:I$6932,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IF(AND(K843="STANDARD",S843="YES",H843&lt;='azure-standard-disk-prices'!G2, H843&gt;0),1+IF(O843="YES",1),"")</f>
        <v>0</v>
      </c>
      <c r="AH843" s="4">
        <f>IF(AND(K843="STANDARD",S843="YES",H843&gt;'azure-standard-disk-prices'!G2,H843 &lt;='azure-standard-disk-prices'!G3),1+IF(O843="YES",1),"")</f>
        <v>0</v>
      </c>
      <c r="AI843" s="4">
        <f>IF(AND(K843="STANDARD",S843="YES",H843&gt;'azure-standard-disk-prices'!G3,H843 &lt;='azure-standard-disk-prices'!G4),1+IF(O843="YES",1),"")</f>
        <v>0</v>
      </c>
      <c r="AJ843" s="4">
        <f>IF(AND(K843="STANDARD",S843="YES",H843&gt;'azure-standard-disk-prices'!G4,H843 &lt;='azure-standard-disk-prices'!G5),1+IF(O843="YES",1),"")</f>
        <v>0</v>
      </c>
      <c r="AK843" s="4">
        <f>IF(AND(K843="STANDARD",S843="YES",H843&gt;'azure-standard-disk-prices'!G5,H843 &lt;='azure-standard-disk-prices'!G6),1+IF(O843="YES",1),"")</f>
        <v>0</v>
      </c>
      <c r="AL843" s="4">
        <f>IF(AND(K843="STANDARD",S843="YES",H843&gt;'azure-standard-disk-prices'!G6,H843 &lt;='azure-standard-disk-prices'!G7),1+IF(O843="YES",1),"")</f>
        <v>0</v>
      </c>
      <c r="AM843" s="4">
        <f>IF(AND(K843="STANDARD",S843="YES",H843&gt;'azure-standard-disk-prices'!G7,H843 &lt;='azure-standard-disk-prices'!G8),1+IF(O843="YES",1),"")</f>
        <v>0</v>
      </c>
      <c r="AN843" s="4">
        <f>IF(AND(K843="STANDARD",S843="YES",H843&gt;'azure-standard-disk-prices'!G8,H843 &lt;='azure-standard-disk-prices'!G9),1+IF(O843="YES",1),"")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22</v>
      </c>
      <c r="J844" s="3" t="s">
        <v>19</v>
      </c>
      <c r="K844" s="3" t="s">
        <v>15</v>
      </c>
      <c r="L844" s="3" t="s">
        <v>11</v>
      </c>
      <c r="M844" s="3" t="s">
        <v>5</v>
      </c>
      <c r="N844" s="3" t="s">
        <v>5</v>
      </c>
      <c r="O844" s="3" t="s">
        <v>5</v>
      </c>
      <c r="P844" s="3">
        <v>730</v>
      </c>
      <c r="Q844" s="3" t="s">
        <v>5</v>
      </c>
      <c r="R844" s="3" t="s">
        <v>24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'azure-vm-prices-base'!J$2:K$6933, 2, 0), VLOOKUP(X844 &amp; I844 &amp; N844 &amp; "??" &amp; IF(OR(K844="PREMIUM", ISNUMBER(SEARCH("P", L844 ) ) ), "SDD", "???" ),  'azure-vm-prices-base'!J$2:K$6933, 2, 0)), "")</f>
        <v>0</v>
      </c>
      <c r="X844" s="4">
        <f>IF(S844="YES", IF( B3="CPU+MEM" , _xlfn.MINIFS('azure-vm-prices-base'!C$2:C$6932, 'azure-vm-prices-base'!A$2:A$6932, "&gt;="&amp;F844*(100-$B$2)/100, 'azure-vm-prices-base'!B$2:B$6932, "&gt;="&amp;G844*(100-$B$2)/100, 'azure-vm-prices-base'!G$2:G$6932,I844, 'azure-vm-prices-base'!H$2:H$6932, J844, 'azure-vm-prices-base'!D$2:D$6932, IF(M844="YES", "YES", "*"), 'azure-vm-prices-base'!E$2:E$6932, IF(N844="YES", "YES", "*"), 'azure-vm-prices-base'!F$2:F$6932, IF(Q844="NO", "NO", "*"), 'azure-vm-prices-base'!I$2:I$6932, IF(BD844="YES", "YES", "*") ), _xlfn.MINIFS('azure-vm-prices-base'!C$2:C$6932, 'azure-vm-prices-base'!B$2:B$6932, "&gt;="&amp;G844*(100-$B$2)/100, 'azure-vm-prices-base'!G$2:G$6932,I844, 'azure-vm-prices-base'!H$2:H$6932, J844, 'azure-vm-prices-base'!D$2:D$6932, IF(M844="YES", "YES", "*"), 'azure-vm-prices-base'!E$2:E$6932, IF(N844="YES", "YES", "*"), 'azure-vm-prices-base'!F$2:F$6932, IF(Q844="NO", "NO", "*"), 'azure-vm-prices-base'!I$2:I$6932,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'azure-vm-prices-1Y'!J$2:K$6933  , 2, 0), VLOOKUP(Z844 &amp; I844 &amp; N844 &amp; "??" &amp; IF(OR(K844="PREMIUM", ISNUMBER(SEARCH("P", L844 ) ) ), "SDD", "???" ),  'azure-vm-prices-1Y'!J$2:K$6933, 2, 0)),   "")</f>
        <v>0</v>
      </c>
      <c r="Z844" s="4">
        <f>IF(S844="YES", IF( B3="CPU+MEM" , _xlfn.MINIFS('azure-vm-prices-1Y'!C$2:C$6932,   'azure-vm-prices-1Y'!A$2:A$6932,   "&gt;="&amp;F844*(100-$B$2)/100, 'azure-vm-prices-1Y'!B$2:B$6932,   "&gt;="&amp;G844*(100-$B$2)/100, 'azure-vm-prices-1Y'!G$2:G$6932,I844,   'azure-vm-prices-1Y'!H$2:H$6932,   J844, 'azure-vm-prices-1Y'!D$2:D$6932,   IF(M844="YES", "YES", "*"), 'azure-vm-prices-1Y'!E$2:E$6932,   IF(N844="YES", "YES", "*"), 'azure-vm-prices-1Y'!F$2:F$6932,   IF(Q844="NO", "NO", "*"), 'azure-vm-prices-1Y'!I$2:I$6932,   IF(BD844="YES", "YES", "*") ), _xlfn.MINIFS('azure-vm-prices-1Y'!C$2:C$6932, 'azure-vm-prices-1Y'!B$2:B$6932, "&gt;="&amp;G844*(100-$B$2)/100, 'azure-vm-prices-1Y'!G$2:G$6932,I844, 'azure-vm-prices-1Y'!H$2:H$6932, J844, 'azure-vm-prices-1Y'!D$2:D$6932, IF(M844="YES", "YES", "*"), 'azure-vm-prices-1Y'!E$2:E$6932, IF(N844="YES", "YES", "*"), 'azure-vm-prices-1Y'!F$2:F$6932, IF(Q844="NO", "NO", "*"), 'azure-vm-prices-1Y'!I$2:I$6932,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'azure-vm-prices-3Y'!J$2:K$6933  , 2, 0), VLOOKUP(AB844 &amp; I844 &amp; N844 &amp; "??" &amp; IF(OR(K844="PREMIUM", ISNUMBER(SEARCH("P", L844 ) ) ), "SDD", "???" ),  'azure-vm-prices-3Y'!J$2:K$6933, 2, 0)),   "")</f>
        <v>0</v>
      </c>
      <c r="AB844" s="4">
        <f>IF(S844="YES", IF( B3="CPU+MEM" , _xlfn.MINIFS('azure-vm-prices-3Y'!C$2:C$6932,   'azure-vm-prices-3Y'!A$2:A$6932,   "&gt;="&amp;F844*(100-$B$2)/100, 'azure-vm-prices-3Y'!B$2:B$6932,   "&gt;="&amp;G844*(100-$B$2)/100, 'azure-vm-prices-3Y'!G$2:G$6932,I844,   'azure-vm-prices-3Y'!H$2:H$6932,   J844, 'azure-vm-prices-3Y'!D$2:D$6932,   IF(M844="YES", "YES", "*"), 'azure-vm-prices-3Y'!E$2:E$6932,   IF(N844="YES", "YES", "*"), 'azure-vm-prices-3Y'!F$2:F$6932,   IF(Q844="NO", "NO", "*"), 'azure-vm-prices-3Y'!I$2:I$6932,   IF(BD844="YES", "YES", "*") ), _xlfn.MINIFS('azure-vm-prices-3Y'!C$2:C$6932, 'azure-vm-prices-3Y'!B$2:B$6932, "&gt;="&amp;G844*(100-$B$2)/100, 'azure-vm-prices-3Y'!G$2:G$6932,I844, 'azure-vm-prices-3Y'!H$2:H$6932, J844, 'azure-vm-prices-3Y'!D$2:D$6932, IF(M844="YES", "YES", "*"), 'azure-vm-prices-3Y'!E$2:E$6932, IF(N844="YES", "YES", "*"), 'azure-vm-prices-3Y'!F$2:F$6932, IF(Q844="NO", "NO", "*"), 'azure-vm-prices-3Y'!I$2:I$6932,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IF(AND(K844="STANDARD",S844="YES",H844&lt;='azure-standard-disk-prices'!G2, H844&gt;0),1+IF(O844="YES",1),"")</f>
        <v>0</v>
      </c>
      <c r="AH844" s="4">
        <f>IF(AND(K844="STANDARD",S844="YES",H844&gt;'azure-standard-disk-prices'!G2,H844 &lt;='azure-standard-disk-prices'!G3),1+IF(O844="YES",1),"")</f>
        <v>0</v>
      </c>
      <c r="AI844" s="4">
        <f>IF(AND(K844="STANDARD",S844="YES",H844&gt;'azure-standard-disk-prices'!G3,H844 &lt;='azure-standard-disk-prices'!G4),1+IF(O844="YES",1),"")</f>
        <v>0</v>
      </c>
      <c r="AJ844" s="4">
        <f>IF(AND(K844="STANDARD",S844="YES",H844&gt;'azure-standard-disk-prices'!G4,H844 &lt;='azure-standard-disk-prices'!G5),1+IF(O844="YES",1),"")</f>
        <v>0</v>
      </c>
      <c r="AK844" s="4">
        <f>IF(AND(K844="STANDARD",S844="YES",H844&gt;'azure-standard-disk-prices'!G5,H844 &lt;='azure-standard-disk-prices'!G6),1+IF(O844="YES",1),"")</f>
        <v>0</v>
      </c>
      <c r="AL844" s="4">
        <f>IF(AND(K844="STANDARD",S844="YES",H844&gt;'azure-standard-disk-prices'!G6,H844 &lt;='azure-standard-disk-prices'!G7),1+IF(O844="YES",1),"")</f>
        <v>0</v>
      </c>
      <c r="AM844" s="4">
        <f>IF(AND(K844="STANDARD",S844="YES",H844&gt;'azure-standard-disk-prices'!G7,H844 &lt;='azure-standard-disk-prices'!G8),1+IF(O844="YES",1),"")</f>
        <v>0</v>
      </c>
      <c r="AN844" s="4">
        <f>IF(AND(K844="STANDARD",S844="YES",H844&gt;'azure-standard-disk-prices'!G8,H844 &lt;='azure-standard-disk-prices'!G9),1+IF(O844="YES",1),"")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22</v>
      </c>
      <c r="J845" s="3" t="s">
        <v>19</v>
      </c>
      <c r="K845" s="3" t="s">
        <v>15</v>
      </c>
      <c r="L845" s="3" t="s">
        <v>11</v>
      </c>
      <c r="M845" s="3" t="s">
        <v>5</v>
      </c>
      <c r="N845" s="3" t="s">
        <v>5</v>
      </c>
      <c r="O845" s="3" t="s">
        <v>5</v>
      </c>
      <c r="P845" s="3">
        <v>730</v>
      </c>
      <c r="Q845" s="3" t="s">
        <v>5</v>
      </c>
      <c r="R845" s="3" t="s">
        <v>24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'azure-vm-prices-base'!J$2:K$6933, 2, 0), VLOOKUP(X845 &amp; I845 &amp; N845 &amp; "??" &amp; IF(OR(K845="PREMIUM", ISNUMBER(SEARCH("P", L845 ) ) ), "SDD", "???" ),  'azure-vm-prices-base'!J$2:K$6933, 2, 0)), "")</f>
        <v>0</v>
      </c>
      <c r="X845" s="4">
        <f>IF(S845="YES", IF( B3="CPU+MEM" , _xlfn.MINIFS('azure-vm-prices-base'!C$2:C$6932, 'azure-vm-prices-base'!A$2:A$6932, "&gt;="&amp;F845*(100-$B$2)/100, 'azure-vm-prices-base'!B$2:B$6932, "&gt;="&amp;G845*(100-$B$2)/100, 'azure-vm-prices-base'!G$2:G$6932,I845, 'azure-vm-prices-base'!H$2:H$6932, J845, 'azure-vm-prices-base'!D$2:D$6932, IF(M845="YES", "YES", "*"), 'azure-vm-prices-base'!E$2:E$6932, IF(N845="YES", "YES", "*"), 'azure-vm-prices-base'!F$2:F$6932, IF(Q845="NO", "NO", "*"), 'azure-vm-prices-base'!I$2:I$6932, IF(BD845="YES", "YES", "*") ), _xlfn.MINIFS('azure-vm-prices-base'!C$2:C$6932, 'azure-vm-prices-base'!B$2:B$6932, "&gt;="&amp;G845*(100-$B$2)/100, 'azure-vm-prices-base'!G$2:G$6932,I845, 'azure-vm-prices-base'!H$2:H$6932, J845, 'azure-vm-prices-base'!D$2:D$6932, IF(M845="YES", "YES", "*"), 'azure-vm-prices-base'!E$2:E$6932, IF(N845="YES", "YES", "*"), 'azure-vm-prices-base'!F$2:F$6932, IF(Q845="NO", "NO", "*"), 'azure-vm-prices-base'!I$2:I$6932,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'azure-vm-prices-1Y'!J$2:K$6933  , 2, 0), VLOOKUP(Z845 &amp; I845 &amp; N845 &amp; "??" &amp; IF(OR(K845="PREMIUM", ISNUMBER(SEARCH("P", L845 ) ) ), "SDD", "???" ),  'azure-vm-prices-1Y'!J$2:K$6933, 2, 0)),   "")</f>
        <v>0</v>
      </c>
      <c r="Z845" s="4">
        <f>IF(S845="YES", IF( B3="CPU+MEM" , _xlfn.MINIFS('azure-vm-prices-1Y'!C$2:C$6932,   'azure-vm-prices-1Y'!A$2:A$6932,   "&gt;="&amp;F845*(100-$B$2)/100, 'azure-vm-prices-1Y'!B$2:B$6932,   "&gt;="&amp;G845*(100-$B$2)/100, 'azure-vm-prices-1Y'!G$2:G$6932,I845,   'azure-vm-prices-1Y'!H$2:H$6932,   J845, 'azure-vm-prices-1Y'!D$2:D$6932,   IF(M845="YES", "YES", "*"), 'azure-vm-prices-1Y'!E$2:E$6932,   IF(N845="YES", "YES", "*"), 'azure-vm-prices-1Y'!F$2:F$6932,   IF(Q845="NO", "NO", "*"), 'azure-vm-prices-1Y'!I$2:I$6932,   IF(BD845="YES", "YES", "*") ), _xlfn.MINIFS('azure-vm-prices-1Y'!C$2:C$6932, 'azure-vm-prices-1Y'!B$2:B$6932, "&gt;="&amp;G845*(100-$B$2)/100, 'azure-vm-prices-1Y'!G$2:G$6932,I845, 'azure-vm-prices-1Y'!H$2:H$6932, J845, 'azure-vm-prices-1Y'!D$2:D$6932, IF(M845="YES", "YES", "*"), 'azure-vm-prices-1Y'!E$2:E$6932, IF(N845="YES", "YES", "*"), 'azure-vm-prices-1Y'!F$2:F$6932, IF(Q845="NO", "NO", "*"), 'azure-vm-prices-1Y'!I$2:I$6932,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'azure-vm-prices-3Y'!J$2:K$6933  , 2, 0), VLOOKUP(AB845 &amp; I845 &amp; N845 &amp; "??" &amp; IF(OR(K845="PREMIUM", ISNUMBER(SEARCH("P", L845 ) ) ), "SDD", "???" ),  'azure-vm-prices-3Y'!J$2:K$6933, 2, 0)),   "")</f>
        <v>0</v>
      </c>
      <c r="AB845" s="4">
        <f>IF(S845="YES", IF( B3="CPU+MEM" , _xlfn.MINIFS('azure-vm-prices-3Y'!C$2:C$6932,   'azure-vm-prices-3Y'!A$2:A$6932,   "&gt;="&amp;F845*(100-$B$2)/100, 'azure-vm-prices-3Y'!B$2:B$6932,   "&gt;="&amp;G845*(100-$B$2)/100, 'azure-vm-prices-3Y'!G$2:G$6932,I845,   'azure-vm-prices-3Y'!H$2:H$6932,   J845, 'azure-vm-prices-3Y'!D$2:D$6932,   IF(M845="YES", "YES", "*"), 'azure-vm-prices-3Y'!E$2:E$6932,   IF(N845="YES", "YES", "*"), 'azure-vm-prices-3Y'!F$2:F$6932,   IF(Q845="NO", "NO", "*"), 'azure-vm-prices-3Y'!I$2:I$6932,   IF(BD845="YES", "YES", "*") ), _xlfn.MINIFS('azure-vm-prices-3Y'!C$2:C$6932, 'azure-vm-prices-3Y'!B$2:B$6932, "&gt;="&amp;G845*(100-$B$2)/100, 'azure-vm-prices-3Y'!G$2:G$6932,I845, 'azure-vm-prices-3Y'!H$2:H$6932, J845, 'azure-vm-prices-3Y'!D$2:D$6932, IF(M845="YES", "YES", "*"), 'azure-vm-prices-3Y'!E$2:E$6932, IF(N845="YES", "YES", "*"), 'azure-vm-prices-3Y'!F$2:F$6932, IF(Q845="NO", "NO", "*"), 'azure-vm-prices-3Y'!I$2:I$6932,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IF(AND(K845="STANDARD",S845="YES",H845&lt;='azure-standard-disk-prices'!G2, H845&gt;0),1+IF(O845="YES",1),"")</f>
        <v>0</v>
      </c>
      <c r="AH845" s="4">
        <f>IF(AND(K845="STANDARD",S845="YES",H845&gt;'azure-standard-disk-prices'!G2,H845 &lt;='azure-standard-disk-prices'!G3),1+IF(O845="YES",1),"")</f>
        <v>0</v>
      </c>
      <c r="AI845" s="4">
        <f>IF(AND(K845="STANDARD",S845="YES",H845&gt;'azure-standard-disk-prices'!G3,H845 &lt;='azure-standard-disk-prices'!G4),1+IF(O845="YES",1),"")</f>
        <v>0</v>
      </c>
      <c r="AJ845" s="4">
        <f>IF(AND(K845="STANDARD",S845="YES",H845&gt;'azure-standard-disk-prices'!G4,H845 &lt;='azure-standard-disk-prices'!G5),1+IF(O845="YES",1),"")</f>
        <v>0</v>
      </c>
      <c r="AK845" s="4">
        <f>IF(AND(K845="STANDARD",S845="YES",H845&gt;'azure-standard-disk-prices'!G5,H845 &lt;='azure-standard-disk-prices'!G6),1+IF(O845="YES",1),"")</f>
        <v>0</v>
      </c>
      <c r="AL845" s="4">
        <f>IF(AND(K845="STANDARD",S845="YES",H845&gt;'azure-standard-disk-prices'!G6,H845 &lt;='azure-standard-disk-prices'!G7),1+IF(O845="YES",1),"")</f>
        <v>0</v>
      </c>
      <c r="AM845" s="4">
        <f>IF(AND(K845="STANDARD",S845="YES",H845&gt;'azure-standard-disk-prices'!G7,H845 &lt;='azure-standard-disk-prices'!G8),1+IF(O845="YES",1),"")</f>
        <v>0</v>
      </c>
      <c r="AN845" s="4">
        <f>IF(AND(K845="STANDARD",S845="YES",H845&gt;'azure-standard-disk-prices'!G8,H845 &lt;='azure-standard-disk-prices'!G9),1+IF(O845="YES",1),"")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22</v>
      </c>
      <c r="J846" s="3" t="s">
        <v>19</v>
      </c>
      <c r="K846" s="3" t="s">
        <v>15</v>
      </c>
      <c r="L846" s="3" t="s">
        <v>11</v>
      </c>
      <c r="M846" s="3" t="s">
        <v>5</v>
      </c>
      <c r="N846" s="3" t="s">
        <v>5</v>
      </c>
      <c r="O846" s="3" t="s">
        <v>5</v>
      </c>
      <c r="P846" s="3">
        <v>730</v>
      </c>
      <c r="Q846" s="3" t="s">
        <v>5</v>
      </c>
      <c r="R846" s="3" t="s">
        <v>24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'azure-vm-prices-base'!J$2:K$6933, 2, 0), VLOOKUP(X846 &amp; I846 &amp; N846 &amp; "??" &amp; IF(OR(K846="PREMIUM", ISNUMBER(SEARCH("P", L846 ) ) ), "SDD", "???" ),  'azure-vm-prices-base'!J$2:K$6933, 2, 0)), "")</f>
        <v>0</v>
      </c>
      <c r="X846" s="4">
        <f>IF(S846="YES", IF( B3="CPU+MEM" , _xlfn.MINIFS('azure-vm-prices-base'!C$2:C$6932, 'azure-vm-prices-base'!A$2:A$6932, "&gt;="&amp;F846*(100-$B$2)/100, 'azure-vm-prices-base'!B$2:B$6932, "&gt;="&amp;G846*(100-$B$2)/100, 'azure-vm-prices-base'!G$2:G$6932,I846, 'azure-vm-prices-base'!H$2:H$6932, J846, 'azure-vm-prices-base'!D$2:D$6932, IF(M846="YES", "YES", "*"), 'azure-vm-prices-base'!E$2:E$6932, IF(N846="YES", "YES", "*"), 'azure-vm-prices-base'!F$2:F$6932, IF(Q846="NO", "NO", "*"), 'azure-vm-prices-base'!I$2:I$6932, IF(BD846="YES", "YES", "*") ), _xlfn.MINIFS('azure-vm-prices-base'!C$2:C$6932, 'azure-vm-prices-base'!B$2:B$6932, "&gt;="&amp;G846*(100-$B$2)/100, 'azure-vm-prices-base'!G$2:G$6932,I846, 'azure-vm-prices-base'!H$2:H$6932, J846, 'azure-vm-prices-base'!D$2:D$6932, IF(M846="YES", "YES", "*"), 'azure-vm-prices-base'!E$2:E$6932, IF(N846="YES", "YES", "*"), 'azure-vm-prices-base'!F$2:F$6932, IF(Q846="NO", "NO", "*"), 'azure-vm-prices-base'!I$2:I$6932,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'azure-vm-prices-1Y'!J$2:K$6933  , 2, 0), VLOOKUP(Z846 &amp; I846 &amp; N846 &amp; "??" &amp; IF(OR(K846="PREMIUM", ISNUMBER(SEARCH("P", L846 ) ) ), "SDD", "???" ),  'azure-vm-prices-1Y'!J$2:K$6933, 2, 0)),   "")</f>
        <v>0</v>
      </c>
      <c r="Z846" s="4">
        <f>IF(S846="YES", IF( B3="CPU+MEM" , _xlfn.MINIFS('azure-vm-prices-1Y'!C$2:C$6932,   'azure-vm-prices-1Y'!A$2:A$6932,   "&gt;="&amp;F846*(100-$B$2)/100, 'azure-vm-prices-1Y'!B$2:B$6932,   "&gt;="&amp;G846*(100-$B$2)/100, 'azure-vm-prices-1Y'!G$2:G$6932,I846,   'azure-vm-prices-1Y'!H$2:H$6932,   J846, 'azure-vm-prices-1Y'!D$2:D$6932,   IF(M846="YES", "YES", "*"), 'azure-vm-prices-1Y'!E$2:E$6932,   IF(N846="YES", "YES", "*"), 'azure-vm-prices-1Y'!F$2:F$6932,   IF(Q846="NO", "NO", "*"), 'azure-vm-prices-1Y'!I$2:I$6932,   IF(BD846="YES", "YES", "*") ), _xlfn.MINIFS('azure-vm-prices-1Y'!C$2:C$6932, 'azure-vm-prices-1Y'!B$2:B$6932, "&gt;="&amp;G846*(100-$B$2)/100, 'azure-vm-prices-1Y'!G$2:G$6932,I846, 'azure-vm-prices-1Y'!H$2:H$6932, J846, 'azure-vm-prices-1Y'!D$2:D$6932, IF(M846="YES", "YES", "*"), 'azure-vm-prices-1Y'!E$2:E$6932, IF(N846="YES", "YES", "*"), 'azure-vm-prices-1Y'!F$2:F$6932, IF(Q846="NO", "NO", "*"), 'azure-vm-prices-1Y'!I$2:I$6932,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'azure-vm-prices-3Y'!J$2:K$6933  , 2, 0), VLOOKUP(AB846 &amp; I846 &amp; N846 &amp; "??" &amp; IF(OR(K846="PREMIUM", ISNUMBER(SEARCH("P", L846 ) ) ), "SDD", "???" ),  'azure-vm-prices-3Y'!J$2:K$6933, 2, 0)),   "")</f>
        <v>0</v>
      </c>
      <c r="AB846" s="4">
        <f>IF(S846="YES", IF( B3="CPU+MEM" , _xlfn.MINIFS('azure-vm-prices-3Y'!C$2:C$6932,   'azure-vm-prices-3Y'!A$2:A$6932,   "&gt;="&amp;F846*(100-$B$2)/100, 'azure-vm-prices-3Y'!B$2:B$6932,   "&gt;="&amp;G846*(100-$B$2)/100, 'azure-vm-prices-3Y'!G$2:G$6932,I846,   'azure-vm-prices-3Y'!H$2:H$6932,   J846, 'azure-vm-prices-3Y'!D$2:D$6932,   IF(M846="YES", "YES", "*"), 'azure-vm-prices-3Y'!E$2:E$6932,   IF(N846="YES", "YES", "*"), 'azure-vm-prices-3Y'!F$2:F$6932,   IF(Q846="NO", "NO", "*"), 'azure-vm-prices-3Y'!I$2:I$6932,   IF(BD846="YES", "YES", "*") ), _xlfn.MINIFS('azure-vm-prices-3Y'!C$2:C$6932, 'azure-vm-prices-3Y'!B$2:B$6932, "&gt;="&amp;G846*(100-$B$2)/100, 'azure-vm-prices-3Y'!G$2:G$6932,I846, 'azure-vm-prices-3Y'!H$2:H$6932, J846, 'azure-vm-prices-3Y'!D$2:D$6932, IF(M846="YES", "YES", "*"), 'azure-vm-prices-3Y'!E$2:E$6932, IF(N846="YES", "YES", "*"), 'azure-vm-prices-3Y'!F$2:F$6932, IF(Q846="NO", "NO", "*"), 'azure-vm-prices-3Y'!I$2:I$6932,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IF(AND(K846="STANDARD",S846="YES",H846&lt;='azure-standard-disk-prices'!G2, H846&gt;0),1+IF(O846="YES",1),"")</f>
        <v>0</v>
      </c>
      <c r="AH846" s="4">
        <f>IF(AND(K846="STANDARD",S846="YES",H846&gt;'azure-standard-disk-prices'!G2,H846 &lt;='azure-standard-disk-prices'!G3),1+IF(O846="YES",1),"")</f>
        <v>0</v>
      </c>
      <c r="AI846" s="4">
        <f>IF(AND(K846="STANDARD",S846="YES",H846&gt;'azure-standard-disk-prices'!G3,H846 &lt;='azure-standard-disk-prices'!G4),1+IF(O846="YES",1),"")</f>
        <v>0</v>
      </c>
      <c r="AJ846" s="4">
        <f>IF(AND(K846="STANDARD",S846="YES",H846&gt;'azure-standard-disk-prices'!G4,H846 &lt;='azure-standard-disk-prices'!G5),1+IF(O846="YES",1),"")</f>
        <v>0</v>
      </c>
      <c r="AK846" s="4">
        <f>IF(AND(K846="STANDARD",S846="YES",H846&gt;'azure-standard-disk-prices'!G5,H846 &lt;='azure-standard-disk-prices'!G6),1+IF(O846="YES",1),"")</f>
        <v>0</v>
      </c>
      <c r="AL846" s="4">
        <f>IF(AND(K846="STANDARD",S846="YES",H846&gt;'azure-standard-disk-prices'!G6,H846 &lt;='azure-standard-disk-prices'!G7),1+IF(O846="YES",1),"")</f>
        <v>0</v>
      </c>
      <c r="AM846" s="4">
        <f>IF(AND(K846="STANDARD",S846="YES",H846&gt;'azure-standard-disk-prices'!G7,H846 &lt;='azure-standard-disk-prices'!G8),1+IF(O846="YES",1),"")</f>
        <v>0</v>
      </c>
      <c r="AN846" s="4">
        <f>IF(AND(K846="STANDARD",S846="YES",H846&gt;'azure-standard-disk-prices'!G8,H846 &lt;='azure-standard-disk-prices'!G9),1+IF(O846="YES",1),"")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22</v>
      </c>
      <c r="J847" s="3" t="s">
        <v>19</v>
      </c>
      <c r="K847" s="3" t="s">
        <v>15</v>
      </c>
      <c r="L847" s="3" t="s">
        <v>11</v>
      </c>
      <c r="M847" s="3" t="s">
        <v>5</v>
      </c>
      <c r="N847" s="3" t="s">
        <v>5</v>
      </c>
      <c r="O847" s="3" t="s">
        <v>5</v>
      </c>
      <c r="P847" s="3">
        <v>730</v>
      </c>
      <c r="Q847" s="3" t="s">
        <v>5</v>
      </c>
      <c r="R847" s="3" t="s">
        <v>24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'azure-vm-prices-base'!J$2:K$6933, 2, 0), VLOOKUP(X847 &amp; I847 &amp; N847 &amp; "??" &amp; IF(OR(K847="PREMIUM", ISNUMBER(SEARCH("P", L847 ) ) ), "SDD", "???" ),  'azure-vm-prices-base'!J$2:K$6933, 2, 0)), "")</f>
        <v>0</v>
      </c>
      <c r="X847" s="4">
        <f>IF(S847="YES", IF( B3="CPU+MEM" , _xlfn.MINIFS('azure-vm-prices-base'!C$2:C$6932, 'azure-vm-prices-base'!A$2:A$6932, "&gt;="&amp;F847*(100-$B$2)/100, 'azure-vm-prices-base'!B$2:B$6932, "&gt;="&amp;G847*(100-$B$2)/100, 'azure-vm-prices-base'!G$2:G$6932,I847, 'azure-vm-prices-base'!H$2:H$6932, J847, 'azure-vm-prices-base'!D$2:D$6932, IF(M847="YES", "YES", "*"), 'azure-vm-prices-base'!E$2:E$6932, IF(N847="YES", "YES", "*"), 'azure-vm-prices-base'!F$2:F$6932, IF(Q847="NO", "NO", "*"), 'azure-vm-prices-base'!I$2:I$6932, IF(BD847="YES", "YES", "*") ), _xlfn.MINIFS('azure-vm-prices-base'!C$2:C$6932, 'azure-vm-prices-base'!B$2:B$6932, "&gt;="&amp;G847*(100-$B$2)/100, 'azure-vm-prices-base'!G$2:G$6932,I847, 'azure-vm-prices-base'!H$2:H$6932, J847, 'azure-vm-prices-base'!D$2:D$6932, IF(M847="YES", "YES", "*"), 'azure-vm-prices-base'!E$2:E$6932, IF(N847="YES", "YES", "*"), 'azure-vm-prices-base'!F$2:F$6932, IF(Q847="NO", "NO", "*"), 'azure-vm-prices-base'!I$2:I$6932,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'azure-vm-prices-1Y'!J$2:K$6933  , 2, 0), VLOOKUP(Z847 &amp; I847 &amp; N847 &amp; "??" &amp; IF(OR(K847="PREMIUM", ISNUMBER(SEARCH("P", L847 ) ) ), "SDD", "???" ),  'azure-vm-prices-1Y'!J$2:K$6933, 2, 0)),   "")</f>
        <v>0</v>
      </c>
      <c r="Z847" s="4">
        <f>IF(S847="YES", IF( B3="CPU+MEM" , _xlfn.MINIFS('azure-vm-prices-1Y'!C$2:C$6932,   'azure-vm-prices-1Y'!A$2:A$6932,   "&gt;="&amp;F847*(100-$B$2)/100, 'azure-vm-prices-1Y'!B$2:B$6932,   "&gt;="&amp;G847*(100-$B$2)/100, 'azure-vm-prices-1Y'!G$2:G$6932,I847,   'azure-vm-prices-1Y'!H$2:H$6932,   J847, 'azure-vm-prices-1Y'!D$2:D$6932,   IF(M847="YES", "YES", "*"), 'azure-vm-prices-1Y'!E$2:E$6932,   IF(N847="YES", "YES", "*"), 'azure-vm-prices-1Y'!F$2:F$6932,   IF(Q847="NO", "NO", "*"), 'azure-vm-prices-1Y'!I$2:I$6932,   IF(BD847="YES", "YES", "*") ), _xlfn.MINIFS('azure-vm-prices-1Y'!C$2:C$6932, 'azure-vm-prices-1Y'!B$2:B$6932, "&gt;="&amp;G847*(100-$B$2)/100, 'azure-vm-prices-1Y'!G$2:G$6932,I847, 'azure-vm-prices-1Y'!H$2:H$6932, J847, 'azure-vm-prices-1Y'!D$2:D$6932, IF(M847="YES", "YES", "*"), 'azure-vm-prices-1Y'!E$2:E$6932, IF(N847="YES", "YES", "*"), 'azure-vm-prices-1Y'!F$2:F$6932, IF(Q847="NO", "NO", "*"), 'azure-vm-prices-1Y'!I$2:I$6932,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'azure-vm-prices-3Y'!J$2:K$6933  , 2, 0), VLOOKUP(AB847 &amp; I847 &amp; N847 &amp; "??" &amp; IF(OR(K847="PREMIUM", ISNUMBER(SEARCH("P", L847 ) ) ), "SDD", "???" ),  'azure-vm-prices-3Y'!J$2:K$6933, 2, 0)),   "")</f>
        <v>0</v>
      </c>
      <c r="AB847" s="4">
        <f>IF(S847="YES", IF( B3="CPU+MEM" , _xlfn.MINIFS('azure-vm-prices-3Y'!C$2:C$6932,   'azure-vm-prices-3Y'!A$2:A$6932,   "&gt;="&amp;F847*(100-$B$2)/100, 'azure-vm-prices-3Y'!B$2:B$6932,   "&gt;="&amp;G847*(100-$B$2)/100, 'azure-vm-prices-3Y'!G$2:G$6932,I847,   'azure-vm-prices-3Y'!H$2:H$6932,   J847, 'azure-vm-prices-3Y'!D$2:D$6932,   IF(M847="YES", "YES", "*"), 'azure-vm-prices-3Y'!E$2:E$6932,   IF(N847="YES", "YES", "*"), 'azure-vm-prices-3Y'!F$2:F$6932,   IF(Q847="NO", "NO", "*"), 'azure-vm-prices-3Y'!I$2:I$6932,   IF(BD847="YES", "YES", "*") ), _xlfn.MINIFS('azure-vm-prices-3Y'!C$2:C$6932, 'azure-vm-prices-3Y'!B$2:B$6932, "&gt;="&amp;G847*(100-$B$2)/100, 'azure-vm-prices-3Y'!G$2:G$6932,I847, 'azure-vm-prices-3Y'!H$2:H$6932, J847, 'azure-vm-prices-3Y'!D$2:D$6932, IF(M847="YES", "YES", "*"), 'azure-vm-prices-3Y'!E$2:E$6932, IF(N847="YES", "YES", "*"), 'azure-vm-prices-3Y'!F$2:F$6932, IF(Q847="NO", "NO", "*"), 'azure-vm-prices-3Y'!I$2:I$6932,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IF(AND(K847="STANDARD",S847="YES",H847&lt;='azure-standard-disk-prices'!G2, H847&gt;0),1+IF(O847="YES",1),"")</f>
        <v>0</v>
      </c>
      <c r="AH847" s="4">
        <f>IF(AND(K847="STANDARD",S847="YES",H847&gt;'azure-standard-disk-prices'!G2,H847 &lt;='azure-standard-disk-prices'!G3),1+IF(O847="YES",1),"")</f>
        <v>0</v>
      </c>
      <c r="AI847" s="4">
        <f>IF(AND(K847="STANDARD",S847="YES",H847&gt;'azure-standard-disk-prices'!G3,H847 &lt;='azure-standard-disk-prices'!G4),1+IF(O847="YES",1),"")</f>
        <v>0</v>
      </c>
      <c r="AJ847" s="4">
        <f>IF(AND(K847="STANDARD",S847="YES",H847&gt;'azure-standard-disk-prices'!G4,H847 &lt;='azure-standard-disk-prices'!G5),1+IF(O847="YES",1),"")</f>
        <v>0</v>
      </c>
      <c r="AK847" s="4">
        <f>IF(AND(K847="STANDARD",S847="YES",H847&gt;'azure-standard-disk-prices'!G5,H847 &lt;='azure-standard-disk-prices'!G6),1+IF(O847="YES",1),"")</f>
        <v>0</v>
      </c>
      <c r="AL847" s="4">
        <f>IF(AND(K847="STANDARD",S847="YES",H847&gt;'azure-standard-disk-prices'!G6,H847 &lt;='azure-standard-disk-prices'!G7),1+IF(O847="YES",1),"")</f>
        <v>0</v>
      </c>
      <c r="AM847" s="4">
        <f>IF(AND(K847="STANDARD",S847="YES",H847&gt;'azure-standard-disk-prices'!G7,H847 &lt;='azure-standard-disk-prices'!G8),1+IF(O847="YES",1),"")</f>
        <v>0</v>
      </c>
      <c r="AN847" s="4">
        <f>IF(AND(K847="STANDARD",S847="YES",H847&gt;'azure-standard-disk-prices'!G8,H847 &lt;='azure-standard-disk-prices'!G9),1+IF(O847="YES",1),"")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22</v>
      </c>
      <c r="J848" s="3" t="s">
        <v>19</v>
      </c>
      <c r="K848" s="3" t="s">
        <v>15</v>
      </c>
      <c r="L848" s="3" t="s">
        <v>11</v>
      </c>
      <c r="M848" s="3" t="s">
        <v>5</v>
      </c>
      <c r="N848" s="3" t="s">
        <v>5</v>
      </c>
      <c r="O848" s="3" t="s">
        <v>5</v>
      </c>
      <c r="P848" s="3">
        <v>730</v>
      </c>
      <c r="Q848" s="3" t="s">
        <v>5</v>
      </c>
      <c r="R848" s="3" t="s">
        <v>24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'azure-vm-prices-base'!J$2:K$6933, 2, 0), VLOOKUP(X848 &amp; I848 &amp; N848 &amp; "??" &amp; IF(OR(K848="PREMIUM", ISNUMBER(SEARCH("P", L848 ) ) ), "SDD", "???" ),  'azure-vm-prices-base'!J$2:K$6933, 2, 0)), "")</f>
        <v>0</v>
      </c>
      <c r="X848" s="4">
        <f>IF(S848="YES", IF( B3="CPU+MEM" , _xlfn.MINIFS('azure-vm-prices-base'!C$2:C$6932, 'azure-vm-prices-base'!A$2:A$6932, "&gt;="&amp;F848*(100-$B$2)/100, 'azure-vm-prices-base'!B$2:B$6932, "&gt;="&amp;G848*(100-$B$2)/100, 'azure-vm-prices-base'!G$2:G$6932,I848, 'azure-vm-prices-base'!H$2:H$6932, J848, 'azure-vm-prices-base'!D$2:D$6932, IF(M848="YES", "YES", "*"), 'azure-vm-prices-base'!E$2:E$6932, IF(N848="YES", "YES", "*"), 'azure-vm-prices-base'!F$2:F$6932, IF(Q848="NO", "NO", "*"), 'azure-vm-prices-base'!I$2:I$6932, IF(BD848="YES", "YES", "*") ), _xlfn.MINIFS('azure-vm-prices-base'!C$2:C$6932, 'azure-vm-prices-base'!B$2:B$6932, "&gt;="&amp;G848*(100-$B$2)/100, 'azure-vm-prices-base'!G$2:G$6932,I848, 'azure-vm-prices-base'!H$2:H$6932, J848, 'azure-vm-prices-base'!D$2:D$6932, IF(M848="YES", "YES", "*"), 'azure-vm-prices-base'!E$2:E$6932, IF(N848="YES", "YES", "*"), 'azure-vm-prices-base'!F$2:F$6932, IF(Q848="NO", "NO", "*"), 'azure-vm-prices-base'!I$2:I$6932,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'azure-vm-prices-1Y'!J$2:K$6933  , 2, 0), VLOOKUP(Z848 &amp; I848 &amp; N848 &amp; "??" &amp; IF(OR(K848="PREMIUM", ISNUMBER(SEARCH("P", L848 ) ) ), "SDD", "???" ),  'azure-vm-prices-1Y'!J$2:K$6933, 2, 0)),   "")</f>
        <v>0</v>
      </c>
      <c r="Z848" s="4">
        <f>IF(S848="YES", IF( B3="CPU+MEM" , _xlfn.MINIFS('azure-vm-prices-1Y'!C$2:C$6932,   'azure-vm-prices-1Y'!A$2:A$6932,   "&gt;="&amp;F848*(100-$B$2)/100, 'azure-vm-prices-1Y'!B$2:B$6932,   "&gt;="&amp;G848*(100-$B$2)/100, 'azure-vm-prices-1Y'!G$2:G$6932,I848,   'azure-vm-prices-1Y'!H$2:H$6932,   J848, 'azure-vm-prices-1Y'!D$2:D$6932,   IF(M848="YES", "YES", "*"), 'azure-vm-prices-1Y'!E$2:E$6932,   IF(N848="YES", "YES", "*"), 'azure-vm-prices-1Y'!F$2:F$6932,   IF(Q848="NO", "NO", "*"), 'azure-vm-prices-1Y'!I$2:I$6932,   IF(BD848="YES", "YES", "*") ), _xlfn.MINIFS('azure-vm-prices-1Y'!C$2:C$6932, 'azure-vm-prices-1Y'!B$2:B$6932, "&gt;="&amp;G848*(100-$B$2)/100, 'azure-vm-prices-1Y'!G$2:G$6932,I848, 'azure-vm-prices-1Y'!H$2:H$6932, J848, 'azure-vm-prices-1Y'!D$2:D$6932, IF(M848="YES", "YES", "*"), 'azure-vm-prices-1Y'!E$2:E$6932, IF(N848="YES", "YES", "*"), 'azure-vm-prices-1Y'!F$2:F$6932, IF(Q848="NO", "NO", "*"), 'azure-vm-prices-1Y'!I$2:I$6932,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'azure-vm-prices-3Y'!J$2:K$6933  , 2, 0), VLOOKUP(AB848 &amp; I848 &amp; N848 &amp; "??" &amp; IF(OR(K848="PREMIUM", ISNUMBER(SEARCH("P", L848 ) ) ), "SDD", "???" ),  'azure-vm-prices-3Y'!J$2:K$6933, 2, 0)),   "")</f>
        <v>0</v>
      </c>
      <c r="AB848" s="4">
        <f>IF(S848="YES", IF( B3="CPU+MEM" , _xlfn.MINIFS('azure-vm-prices-3Y'!C$2:C$6932,   'azure-vm-prices-3Y'!A$2:A$6932,   "&gt;="&amp;F848*(100-$B$2)/100, 'azure-vm-prices-3Y'!B$2:B$6932,   "&gt;="&amp;G848*(100-$B$2)/100, 'azure-vm-prices-3Y'!G$2:G$6932,I848,   'azure-vm-prices-3Y'!H$2:H$6932,   J848, 'azure-vm-prices-3Y'!D$2:D$6932,   IF(M848="YES", "YES", "*"), 'azure-vm-prices-3Y'!E$2:E$6932,   IF(N848="YES", "YES", "*"), 'azure-vm-prices-3Y'!F$2:F$6932,   IF(Q848="NO", "NO", "*"), 'azure-vm-prices-3Y'!I$2:I$6932,   IF(BD848="YES", "YES", "*") ), _xlfn.MINIFS('azure-vm-prices-3Y'!C$2:C$6932, 'azure-vm-prices-3Y'!B$2:B$6932, "&gt;="&amp;G848*(100-$B$2)/100, 'azure-vm-prices-3Y'!G$2:G$6932,I848, 'azure-vm-prices-3Y'!H$2:H$6932, J848, 'azure-vm-prices-3Y'!D$2:D$6932, IF(M848="YES", "YES", "*"), 'azure-vm-prices-3Y'!E$2:E$6932, IF(N848="YES", "YES", "*"), 'azure-vm-prices-3Y'!F$2:F$6932, IF(Q848="NO", "NO", "*"), 'azure-vm-prices-3Y'!I$2:I$6932,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IF(AND(K848="STANDARD",S848="YES",H848&lt;='azure-standard-disk-prices'!G2, H848&gt;0),1+IF(O848="YES",1),"")</f>
        <v>0</v>
      </c>
      <c r="AH848" s="4">
        <f>IF(AND(K848="STANDARD",S848="YES",H848&gt;'azure-standard-disk-prices'!G2,H848 &lt;='azure-standard-disk-prices'!G3),1+IF(O848="YES",1),"")</f>
        <v>0</v>
      </c>
      <c r="AI848" s="4">
        <f>IF(AND(K848="STANDARD",S848="YES",H848&gt;'azure-standard-disk-prices'!G3,H848 &lt;='azure-standard-disk-prices'!G4),1+IF(O848="YES",1),"")</f>
        <v>0</v>
      </c>
      <c r="AJ848" s="4">
        <f>IF(AND(K848="STANDARD",S848="YES",H848&gt;'azure-standard-disk-prices'!G4,H848 &lt;='azure-standard-disk-prices'!G5),1+IF(O848="YES",1),"")</f>
        <v>0</v>
      </c>
      <c r="AK848" s="4">
        <f>IF(AND(K848="STANDARD",S848="YES",H848&gt;'azure-standard-disk-prices'!G5,H848 &lt;='azure-standard-disk-prices'!G6),1+IF(O848="YES",1),"")</f>
        <v>0</v>
      </c>
      <c r="AL848" s="4">
        <f>IF(AND(K848="STANDARD",S848="YES",H848&gt;'azure-standard-disk-prices'!G6,H848 &lt;='azure-standard-disk-prices'!G7),1+IF(O848="YES",1),"")</f>
        <v>0</v>
      </c>
      <c r="AM848" s="4">
        <f>IF(AND(K848="STANDARD",S848="YES",H848&gt;'azure-standard-disk-prices'!G7,H848 &lt;='azure-standard-disk-prices'!G8),1+IF(O848="YES",1),"")</f>
        <v>0</v>
      </c>
      <c r="AN848" s="4">
        <f>IF(AND(K848="STANDARD",S848="YES",H848&gt;'azure-standard-disk-prices'!G8,H848 &lt;='azure-standard-disk-prices'!G9),1+IF(O848="YES",1),"")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22</v>
      </c>
      <c r="J849" s="3" t="s">
        <v>19</v>
      </c>
      <c r="K849" s="3" t="s">
        <v>15</v>
      </c>
      <c r="L849" s="3" t="s">
        <v>11</v>
      </c>
      <c r="M849" s="3" t="s">
        <v>5</v>
      </c>
      <c r="N849" s="3" t="s">
        <v>5</v>
      </c>
      <c r="O849" s="3" t="s">
        <v>5</v>
      </c>
      <c r="P849" s="3">
        <v>730</v>
      </c>
      <c r="Q849" s="3" t="s">
        <v>5</v>
      </c>
      <c r="R849" s="3" t="s">
        <v>24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'azure-vm-prices-base'!J$2:K$6933, 2, 0), VLOOKUP(X849 &amp; I849 &amp; N849 &amp; "??" &amp; IF(OR(K849="PREMIUM", ISNUMBER(SEARCH("P", L849 ) ) ), "SDD", "???" ),  'azure-vm-prices-base'!J$2:K$6933, 2, 0)), "")</f>
        <v>0</v>
      </c>
      <c r="X849" s="4">
        <f>IF(S849="YES", IF( B3="CPU+MEM" , _xlfn.MINIFS('azure-vm-prices-base'!C$2:C$6932, 'azure-vm-prices-base'!A$2:A$6932, "&gt;="&amp;F849*(100-$B$2)/100, 'azure-vm-prices-base'!B$2:B$6932, "&gt;="&amp;G849*(100-$B$2)/100, 'azure-vm-prices-base'!G$2:G$6932,I849, 'azure-vm-prices-base'!H$2:H$6932, J849, 'azure-vm-prices-base'!D$2:D$6932, IF(M849="YES", "YES", "*"), 'azure-vm-prices-base'!E$2:E$6932, IF(N849="YES", "YES", "*"), 'azure-vm-prices-base'!F$2:F$6932, IF(Q849="NO", "NO", "*"), 'azure-vm-prices-base'!I$2:I$6932, IF(BD849="YES", "YES", "*") ), _xlfn.MINIFS('azure-vm-prices-base'!C$2:C$6932, 'azure-vm-prices-base'!B$2:B$6932, "&gt;="&amp;G849*(100-$B$2)/100, 'azure-vm-prices-base'!G$2:G$6932,I849, 'azure-vm-prices-base'!H$2:H$6932, J849, 'azure-vm-prices-base'!D$2:D$6932, IF(M849="YES", "YES", "*"), 'azure-vm-prices-base'!E$2:E$6932, IF(N849="YES", "YES", "*"), 'azure-vm-prices-base'!F$2:F$6932, IF(Q849="NO", "NO", "*"), 'azure-vm-prices-base'!I$2:I$6932,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'azure-vm-prices-1Y'!J$2:K$6933  , 2, 0), VLOOKUP(Z849 &amp; I849 &amp; N849 &amp; "??" &amp; IF(OR(K849="PREMIUM", ISNUMBER(SEARCH("P", L849 ) ) ), "SDD", "???" ),  'azure-vm-prices-1Y'!J$2:K$6933, 2, 0)),   "")</f>
        <v>0</v>
      </c>
      <c r="Z849" s="4">
        <f>IF(S849="YES", IF( B3="CPU+MEM" , _xlfn.MINIFS('azure-vm-prices-1Y'!C$2:C$6932,   'azure-vm-prices-1Y'!A$2:A$6932,   "&gt;="&amp;F849*(100-$B$2)/100, 'azure-vm-prices-1Y'!B$2:B$6932,   "&gt;="&amp;G849*(100-$B$2)/100, 'azure-vm-prices-1Y'!G$2:G$6932,I849,   'azure-vm-prices-1Y'!H$2:H$6932,   J849, 'azure-vm-prices-1Y'!D$2:D$6932,   IF(M849="YES", "YES", "*"), 'azure-vm-prices-1Y'!E$2:E$6932,   IF(N849="YES", "YES", "*"), 'azure-vm-prices-1Y'!F$2:F$6932,   IF(Q849="NO", "NO", "*"), 'azure-vm-prices-1Y'!I$2:I$6932,   IF(BD849="YES", "YES", "*") ), _xlfn.MINIFS('azure-vm-prices-1Y'!C$2:C$6932, 'azure-vm-prices-1Y'!B$2:B$6932, "&gt;="&amp;G849*(100-$B$2)/100, 'azure-vm-prices-1Y'!G$2:G$6932,I849, 'azure-vm-prices-1Y'!H$2:H$6932, J849, 'azure-vm-prices-1Y'!D$2:D$6932, IF(M849="YES", "YES", "*"), 'azure-vm-prices-1Y'!E$2:E$6932, IF(N849="YES", "YES", "*"), 'azure-vm-prices-1Y'!F$2:F$6932, IF(Q849="NO", "NO", "*"), 'azure-vm-prices-1Y'!I$2:I$6932,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'azure-vm-prices-3Y'!J$2:K$6933  , 2, 0), VLOOKUP(AB849 &amp; I849 &amp; N849 &amp; "??" &amp; IF(OR(K849="PREMIUM", ISNUMBER(SEARCH("P", L849 ) ) ), "SDD", "???" ),  'azure-vm-prices-3Y'!J$2:K$6933, 2, 0)),   "")</f>
        <v>0</v>
      </c>
      <c r="AB849" s="4">
        <f>IF(S849="YES", IF( B3="CPU+MEM" , _xlfn.MINIFS('azure-vm-prices-3Y'!C$2:C$6932,   'azure-vm-prices-3Y'!A$2:A$6932,   "&gt;="&amp;F849*(100-$B$2)/100, 'azure-vm-prices-3Y'!B$2:B$6932,   "&gt;="&amp;G849*(100-$B$2)/100, 'azure-vm-prices-3Y'!G$2:G$6932,I849,   'azure-vm-prices-3Y'!H$2:H$6932,   J849, 'azure-vm-prices-3Y'!D$2:D$6932,   IF(M849="YES", "YES", "*"), 'azure-vm-prices-3Y'!E$2:E$6932,   IF(N849="YES", "YES", "*"), 'azure-vm-prices-3Y'!F$2:F$6932,   IF(Q849="NO", "NO", "*"), 'azure-vm-prices-3Y'!I$2:I$6932,   IF(BD849="YES", "YES", "*") ), _xlfn.MINIFS('azure-vm-prices-3Y'!C$2:C$6932, 'azure-vm-prices-3Y'!B$2:B$6932, "&gt;="&amp;G849*(100-$B$2)/100, 'azure-vm-prices-3Y'!G$2:G$6932,I849, 'azure-vm-prices-3Y'!H$2:H$6932, J849, 'azure-vm-prices-3Y'!D$2:D$6932, IF(M849="YES", "YES", "*"), 'azure-vm-prices-3Y'!E$2:E$6932, IF(N849="YES", "YES", "*"), 'azure-vm-prices-3Y'!F$2:F$6932, IF(Q849="NO", "NO", "*"), 'azure-vm-prices-3Y'!I$2:I$6932,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IF(AND(K849="STANDARD",S849="YES",H849&lt;='azure-standard-disk-prices'!G2, H849&gt;0),1+IF(O849="YES",1),"")</f>
        <v>0</v>
      </c>
      <c r="AH849" s="4">
        <f>IF(AND(K849="STANDARD",S849="YES",H849&gt;'azure-standard-disk-prices'!G2,H849 &lt;='azure-standard-disk-prices'!G3),1+IF(O849="YES",1),"")</f>
        <v>0</v>
      </c>
      <c r="AI849" s="4">
        <f>IF(AND(K849="STANDARD",S849="YES",H849&gt;'azure-standard-disk-prices'!G3,H849 &lt;='azure-standard-disk-prices'!G4),1+IF(O849="YES",1),"")</f>
        <v>0</v>
      </c>
      <c r="AJ849" s="4">
        <f>IF(AND(K849="STANDARD",S849="YES",H849&gt;'azure-standard-disk-prices'!G4,H849 &lt;='azure-standard-disk-prices'!G5),1+IF(O849="YES",1),"")</f>
        <v>0</v>
      </c>
      <c r="AK849" s="4">
        <f>IF(AND(K849="STANDARD",S849="YES",H849&gt;'azure-standard-disk-prices'!G5,H849 &lt;='azure-standard-disk-prices'!G6),1+IF(O849="YES",1),"")</f>
        <v>0</v>
      </c>
      <c r="AL849" s="4">
        <f>IF(AND(K849="STANDARD",S849="YES",H849&gt;'azure-standard-disk-prices'!G6,H849 &lt;='azure-standard-disk-prices'!G7),1+IF(O849="YES",1),"")</f>
        <v>0</v>
      </c>
      <c r="AM849" s="4">
        <f>IF(AND(K849="STANDARD",S849="YES",H849&gt;'azure-standard-disk-prices'!G7,H849 &lt;='azure-standard-disk-prices'!G8),1+IF(O849="YES",1),"")</f>
        <v>0</v>
      </c>
      <c r="AN849" s="4">
        <f>IF(AND(K849="STANDARD",S849="YES",H849&gt;'azure-standard-disk-prices'!G8,H849 &lt;='azure-standard-disk-prices'!G9),1+IF(O849="YES",1),"")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22</v>
      </c>
      <c r="J850" s="3" t="s">
        <v>19</v>
      </c>
      <c r="K850" s="3" t="s">
        <v>15</v>
      </c>
      <c r="L850" s="3" t="s">
        <v>11</v>
      </c>
      <c r="M850" s="3" t="s">
        <v>5</v>
      </c>
      <c r="N850" s="3" t="s">
        <v>5</v>
      </c>
      <c r="O850" s="3" t="s">
        <v>5</v>
      </c>
      <c r="P850" s="3">
        <v>730</v>
      </c>
      <c r="Q850" s="3" t="s">
        <v>5</v>
      </c>
      <c r="R850" s="3" t="s">
        <v>24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'azure-vm-prices-base'!J$2:K$6933, 2, 0), VLOOKUP(X850 &amp; I850 &amp; N850 &amp; "??" &amp; IF(OR(K850="PREMIUM", ISNUMBER(SEARCH("P", L850 ) ) ), "SDD", "???" ),  'azure-vm-prices-base'!J$2:K$6933, 2, 0)), "")</f>
        <v>0</v>
      </c>
      <c r="X850" s="4">
        <f>IF(S850="YES", IF( B3="CPU+MEM" , _xlfn.MINIFS('azure-vm-prices-base'!C$2:C$6932, 'azure-vm-prices-base'!A$2:A$6932, "&gt;="&amp;F850*(100-$B$2)/100, 'azure-vm-prices-base'!B$2:B$6932, "&gt;="&amp;G850*(100-$B$2)/100, 'azure-vm-prices-base'!G$2:G$6932,I850, 'azure-vm-prices-base'!H$2:H$6932, J850, 'azure-vm-prices-base'!D$2:D$6932, IF(M850="YES", "YES", "*"), 'azure-vm-prices-base'!E$2:E$6932, IF(N850="YES", "YES", "*"), 'azure-vm-prices-base'!F$2:F$6932, IF(Q850="NO", "NO", "*"), 'azure-vm-prices-base'!I$2:I$6932, IF(BD850="YES", "YES", "*") ), _xlfn.MINIFS('azure-vm-prices-base'!C$2:C$6932, 'azure-vm-prices-base'!B$2:B$6932, "&gt;="&amp;G850*(100-$B$2)/100, 'azure-vm-prices-base'!G$2:G$6932,I850, 'azure-vm-prices-base'!H$2:H$6932, J850, 'azure-vm-prices-base'!D$2:D$6932, IF(M850="YES", "YES", "*"), 'azure-vm-prices-base'!E$2:E$6932, IF(N850="YES", "YES", "*"), 'azure-vm-prices-base'!F$2:F$6932, IF(Q850="NO", "NO", "*"), 'azure-vm-prices-base'!I$2:I$6932,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'azure-vm-prices-1Y'!J$2:K$6933  , 2, 0), VLOOKUP(Z850 &amp; I850 &amp; N850 &amp; "??" &amp; IF(OR(K850="PREMIUM", ISNUMBER(SEARCH("P", L850 ) ) ), "SDD", "???" ),  'azure-vm-prices-1Y'!J$2:K$6933, 2, 0)),   "")</f>
        <v>0</v>
      </c>
      <c r="Z850" s="4">
        <f>IF(S850="YES", IF( B3="CPU+MEM" , _xlfn.MINIFS('azure-vm-prices-1Y'!C$2:C$6932,   'azure-vm-prices-1Y'!A$2:A$6932,   "&gt;="&amp;F850*(100-$B$2)/100, 'azure-vm-prices-1Y'!B$2:B$6932,   "&gt;="&amp;G850*(100-$B$2)/100, 'azure-vm-prices-1Y'!G$2:G$6932,I850,   'azure-vm-prices-1Y'!H$2:H$6932,   J850, 'azure-vm-prices-1Y'!D$2:D$6932,   IF(M850="YES", "YES", "*"), 'azure-vm-prices-1Y'!E$2:E$6932,   IF(N850="YES", "YES", "*"), 'azure-vm-prices-1Y'!F$2:F$6932,   IF(Q850="NO", "NO", "*"), 'azure-vm-prices-1Y'!I$2:I$6932,   IF(BD850="YES", "YES", "*") ), _xlfn.MINIFS('azure-vm-prices-1Y'!C$2:C$6932, 'azure-vm-prices-1Y'!B$2:B$6932, "&gt;="&amp;G850*(100-$B$2)/100, 'azure-vm-prices-1Y'!G$2:G$6932,I850, 'azure-vm-prices-1Y'!H$2:H$6932, J850, 'azure-vm-prices-1Y'!D$2:D$6932, IF(M850="YES", "YES", "*"), 'azure-vm-prices-1Y'!E$2:E$6932, IF(N850="YES", "YES", "*"), 'azure-vm-prices-1Y'!F$2:F$6932, IF(Q850="NO", "NO", "*"), 'azure-vm-prices-1Y'!I$2:I$6932,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'azure-vm-prices-3Y'!J$2:K$6933  , 2, 0), VLOOKUP(AB850 &amp; I850 &amp; N850 &amp; "??" &amp; IF(OR(K850="PREMIUM", ISNUMBER(SEARCH("P", L850 ) ) ), "SDD", "???" ),  'azure-vm-prices-3Y'!J$2:K$6933, 2, 0)),   "")</f>
        <v>0</v>
      </c>
      <c r="AB850" s="4">
        <f>IF(S850="YES", IF( B3="CPU+MEM" , _xlfn.MINIFS('azure-vm-prices-3Y'!C$2:C$6932,   'azure-vm-prices-3Y'!A$2:A$6932,   "&gt;="&amp;F850*(100-$B$2)/100, 'azure-vm-prices-3Y'!B$2:B$6932,   "&gt;="&amp;G850*(100-$B$2)/100, 'azure-vm-prices-3Y'!G$2:G$6932,I850,   'azure-vm-prices-3Y'!H$2:H$6932,   J850, 'azure-vm-prices-3Y'!D$2:D$6932,   IF(M850="YES", "YES", "*"), 'azure-vm-prices-3Y'!E$2:E$6932,   IF(N850="YES", "YES", "*"), 'azure-vm-prices-3Y'!F$2:F$6932,   IF(Q850="NO", "NO", "*"), 'azure-vm-prices-3Y'!I$2:I$6932,   IF(BD850="YES", "YES", "*") ), _xlfn.MINIFS('azure-vm-prices-3Y'!C$2:C$6932, 'azure-vm-prices-3Y'!B$2:B$6932, "&gt;="&amp;G850*(100-$B$2)/100, 'azure-vm-prices-3Y'!G$2:G$6932,I850, 'azure-vm-prices-3Y'!H$2:H$6932, J850, 'azure-vm-prices-3Y'!D$2:D$6932, IF(M850="YES", "YES", "*"), 'azure-vm-prices-3Y'!E$2:E$6932, IF(N850="YES", "YES", "*"), 'azure-vm-prices-3Y'!F$2:F$6932, IF(Q850="NO", "NO", "*"), 'azure-vm-prices-3Y'!I$2:I$6932,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IF(AND(K850="STANDARD",S850="YES",H850&lt;='azure-standard-disk-prices'!G2, H850&gt;0),1+IF(O850="YES",1),"")</f>
        <v>0</v>
      </c>
      <c r="AH850" s="4">
        <f>IF(AND(K850="STANDARD",S850="YES",H850&gt;'azure-standard-disk-prices'!G2,H850 &lt;='azure-standard-disk-prices'!G3),1+IF(O850="YES",1),"")</f>
        <v>0</v>
      </c>
      <c r="AI850" s="4">
        <f>IF(AND(K850="STANDARD",S850="YES",H850&gt;'azure-standard-disk-prices'!G3,H850 &lt;='azure-standard-disk-prices'!G4),1+IF(O850="YES",1),"")</f>
        <v>0</v>
      </c>
      <c r="AJ850" s="4">
        <f>IF(AND(K850="STANDARD",S850="YES",H850&gt;'azure-standard-disk-prices'!G4,H850 &lt;='azure-standard-disk-prices'!G5),1+IF(O850="YES",1),"")</f>
        <v>0</v>
      </c>
      <c r="AK850" s="4">
        <f>IF(AND(K850="STANDARD",S850="YES",H850&gt;'azure-standard-disk-prices'!G5,H850 &lt;='azure-standard-disk-prices'!G6),1+IF(O850="YES",1),"")</f>
        <v>0</v>
      </c>
      <c r="AL850" s="4">
        <f>IF(AND(K850="STANDARD",S850="YES",H850&gt;'azure-standard-disk-prices'!G6,H850 &lt;='azure-standard-disk-prices'!G7),1+IF(O850="YES",1),"")</f>
        <v>0</v>
      </c>
      <c r="AM850" s="4">
        <f>IF(AND(K850="STANDARD",S850="YES",H850&gt;'azure-standard-disk-prices'!G7,H850 &lt;='azure-standard-disk-prices'!G8),1+IF(O850="YES",1),"")</f>
        <v>0</v>
      </c>
      <c r="AN850" s="4">
        <f>IF(AND(K850="STANDARD",S850="YES",H850&gt;'azure-standard-disk-prices'!G8,H850 &lt;='azure-standard-disk-prices'!G9),1+IF(O850="YES",1),"")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22</v>
      </c>
      <c r="J851" s="3" t="s">
        <v>19</v>
      </c>
      <c r="K851" s="3" t="s">
        <v>15</v>
      </c>
      <c r="L851" s="3" t="s">
        <v>11</v>
      </c>
      <c r="M851" s="3" t="s">
        <v>5</v>
      </c>
      <c r="N851" s="3" t="s">
        <v>5</v>
      </c>
      <c r="O851" s="3" t="s">
        <v>5</v>
      </c>
      <c r="P851" s="3">
        <v>730</v>
      </c>
      <c r="Q851" s="3" t="s">
        <v>5</v>
      </c>
      <c r="R851" s="3" t="s">
        <v>24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'azure-vm-prices-base'!J$2:K$6933, 2, 0), VLOOKUP(X851 &amp; I851 &amp; N851 &amp; "??" &amp; IF(OR(K851="PREMIUM", ISNUMBER(SEARCH("P", L851 ) ) ), "SDD", "???" ),  'azure-vm-prices-base'!J$2:K$6933, 2, 0)), "")</f>
        <v>0</v>
      </c>
      <c r="X851" s="4">
        <f>IF(S851="YES", IF( B3="CPU+MEM" , _xlfn.MINIFS('azure-vm-prices-base'!C$2:C$6932, 'azure-vm-prices-base'!A$2:A$6932, "&gt;="&amp;F851*(100-$B$2)/100, 'azure-vm-prices-base'!B$2:B$6932, "&gt;="&amp;G851*(100-$B$2)/100, 'azure-vm-prices-base'!G$2:G$6932,I851, 'azure-vm-prices-base'!H$2:H$6932, J851, 'azure-vm-prices-base'!D$2:D$6932, IF(M851="YES", "YES", "*"), 'azure-vm-prices-base'!E$2:E$6932, IF(N851="YES", "YES", "*"), 'azure-vm-prices-base'!F$2:F$6932, IF(Q851="NO", "NO", "*"), 'azure-vm-prices-base'!I$2:I$6932, IF(BD851="YES", "YES", "*") ), _xlfn.MINIFS('azure-vm-prices-base'!C$2:C$6932, 'azure-vm-prices-base'!B$2:B$6932, "&gt;="&amp;G851*(100-$B$2)/100, 'azure-vm-prices-base'!G$2:G$6932,I851, 'azure-vm-prices-base'!H$2:H$6932, J851, 'azure-vm-prices-base'!D$2:D$6932, IF(M851="YES", "YES", "*"), 'azure-vm-prices-base'!E$2:E$6932, IF(N851="YES", "YES", "*"), 'azure-vm-prices-base'!F$2:F$6932, IF(Q851="NO", "NO", "*"), 'azure-vm-prices-base'!I$2:I$6932,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'azure-vm-prices-1Y'!J$2:K$6933  , 2, 0), VLOOKUP(Z851 &amp; I851 &amp; N851 &amp; "??" &amp; IF(OR(K851="PREMIUM", ISNUMBER(SEARCH("P", L851 ) ) ), "SDD", "???" ),  'azure-vm-prices-1Y'!J$2:K$6933, 2, 0)),   "")</f>
        <v>0</v>
      </c>
      <c r="Z851" s="4">
        <f>IF(S851="YES", IF( B3="CPU+MEM" , _xlfn.MINIFS('azure-vm-prices-1Y'!C$2:C$6932,   'azure-vm-prices-1Y'!A$2:A$6932,   "&gt;="&amp;F851*(100-$B$2)/100, 'azure-vm-prices-1Y'!B$2:B$6932,   "&gt;="&amp;G851*(100-$B$2)/100, 'azure-vm-prices-1Y'!G$2:G$6932,I851,   'azure-vm-prices-1Y'!H$2:H$6932,   J851, 'azure-vm-prices-1Y'!D$2:D$6932,   IF(M851="YES", "YES", "*"), 'azure-vm-prices-1Y'!E$2:E$6932,   IF(N851="YES", "YES", "*"), 'azure-vm-prices-1Y'!F$2:F$6932,   IF(Q851="NO", "NO", "*"), 'azure-vm-prices-1Y'!I$2:I$6932,   IF(BD851="YES", "YES", "*") ), _xlfn.MINIFS('azure-vm-prices-1Y'!C$2:C$6932, 'azure-vm-prices-1Y'!B$2:B$6932, "&gt;="&amp;G851*(100-$B$2)/100, 'azure-vm-prices-1Y'!G$2:G$6932,I851, 'azure-vm-prices-1Y'!H$2:H$6932, J851, 'azure-vm-prices-1Y'!D$2:D$6932, IF(M851="YES", "YES", "*"), 'azure-vm-prices-1Y'!E$2:E$6932, IF(N851="YES", "YES", "*"), 'azure-vm-prices-1Y'!F$2:F$6932, IF(Q851="NO", "NO", "*"), 'azure-vm-prices-1Y'!I$2:I$6932,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'azure-vm-prices-3Y'!J$2:K$6933  , 2, 0), VLOOKUP(AB851 &amp; I851 &amp; N851 &amp; "??" &amp; IF(OR(K851="PREMIUM", ISNUMBER(SEARCH("P", L851 ) ) ), "SDD", "???" ),  'azure-vm-prices-3Y'!J$2:K$6933, 2, 0)),   "")</f>
        <v>0</v>
      </c>
      <c r="AB851" s="4">
        <f>IF(S851="YES", IF( B3="CPU+MEM" , _xlfn.MINIFS('azure-vm-prices-3Y'!C$2:C$6932,   'azure-vm-prices-3Y'!A$2:A$6932,   "&gt;="&amp;F851*(100-$B$2)/100, 'azure-vm-prices-3Y'!B$2:B$6932,   "&gt;="&amp;G851*(100-$B$2)/100, 'azure-vm-prices-3Y'!G$2:G$6932,I851,   'azure-vm-prices-3Y'!H$2:H$6932,   J851, 'azure-vm-prices-3Y'!D$2:D$6932,   IF(M851="YES", "YES", "*"), 'azure-vm-prices-3Y'!E$2:E$6932,   IF(N851="YES", "YES", "*"), 'azure-vm-prices-3Y'!F$2:F$6932,   IF(Q851="NO", "NO", "*"), 'azure-vm-prices-3Y'!I$2:I$6932,   IF(BD851="YES", "YES", "*") ), _xlfn.MINIFS('azure-vm-prices-3Y'!C$2:C$6932, 'azure-vm-prices-3Y'!B$2:B$6932, "&gt;="&amp;G851*(100-$B$2)/100, 'azure-vm-prices-3Y'!G$2:G$6932,I851, 'azure-vm-prices-3Y'!H$2:H$6932, J851, 'azure-vm-prices-3Y'!D$2:D$6932, IF(M851="YES", "YES", "*"), 'azure-vm-prices-3Y'!E$2:E$6932, IF(N851="YES", "YES", "*"), 'azure-vm-prices-3Y'!F$2:F$6932, IF(Q851="NO", "NO", "*"), 'azure-vm-prices-3Y'!I$2:I$6932,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IF(AND(K851="STANDARD",S851="YES",H851&lt;='azure-standard-disk-prices'!G2, H851&gt;0),1+IF(O851="YES",1),"")</f>
        <v>0</v>
      </c>
      <c r="AH851" s="4">
        <f>IF(AND(K851="STANDARD",S851="YES",H851&gt;'azure-standard-disk-prices'!G2,H851 &lt;='azure-standard-disk-prices'!G3),1+IF(O851="YES",1),"")</f>
        <v>0</v>
      </c>
      <c r="AI851" s="4">
        <f>IF(AND(K851="STANDARD",S851="YES",H851&gt;'azure-standard-disk-prices'!G3,H851 &lt;='azure-standard-disk-prices'!G4),1+IF(O851="YES",1),"")</f>
        <v>0</v>
      </c>
      <c r="AJ851" s="4">
        <f>IF(AND(K851="STANDARD",S851="YES",H851&gt;'azure-standard-disk-prices'!G4,H851 &lt;='azure-standard-disk-prices'!G5),1+IF(O851="YES",1),"")</f>
        <v>0</v>
      </c>
      <c r="AK851" s="4">
        <f>IF(AND(K851="STANDARD",S851="YES",H851&gt;'azure-standard-disk-prices'!G5,H851 &lt;='azure-standard-disk-prices'!G6),1+IF(O851="YES",1),"")</f>
        <v>0</v>
      </c>
      <c r="AL851" s="4">
        <f>IF(AND(K851="STANDARD",S851="YES",H851&gt;'azure-standard-disk-prices'!G6,H851 &lt;='azure-standard-disk-prices'!G7),1+IF(O851="YES",1),"")</f>
        <v>0</v>
      </c>
      <c r="AM851" s="4">
        <f>IF(AND(K851="STANDARD",S851="YES",H851&gt;'azure-standard-disk-prices'!G7,H851 &lt;='azure-standard-disk-prices'!G8),1+IF(O851="YES",1),"")</f>
        <v>0</v>
      </c>
      <c r="AN851" s="4">
        <f>IF(AND(K851="STANDARD",S851="YES",H851&gt;'azure-standard-disk-prices'!G8,H851 &lt;='azure-standard-disk-prices'!G9),1+IF(O851="YES",1),"")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22</v>
      </c>
      <c r="J852" s="3" t="s">
        <v>19</v>
      </c>
      <c r="K852" s="3" t="s">
        <v>15</v>
      </c>
      <c r="L852" s="3" t="s">
        <v>11</v>
      </c>
      <c r="M852" s="3" t="s">
        <v>5</v>
      </c>
      <c r="N852" s="3" t="s">
        <v>5</v>
      </c>
      <c r="O852" s="3" t="s">
        <v>5</v>
      </c>
      <c r="P852" s="3">
        <v>730</v>
      </c>
      <c r="Q852" s="3" t="s">
        <v>5</v>
      </c>
      <c r="R852" s="3" t="s">
        <v>24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'azure-vm-prices-base'!J$2:K$6933, 2, 0), VLOOKUP(X852 &amp; I852 &amp; N852 &amp; "??" &amp; IF(OR(K852="PREMIUM", ISNUMBER(SEARCH("P", L852 ) ) ), "SDD", "???" ),  'azure-vm-prices-base'!J$2:K$6933, 2, 0)), "")</f>
        <v>0</v>
      </c>
      <c r="X852" s="4">
        <f>IF(S852="YES", IF( B3="CPU+MEM" , _xlfn.MINIFS('azure-vm-prices-base'!C$2:C$6932, 'azure-vm-prices-base'!A$2:A$6932, "&gt;="&amp;F852*(100-$B$2)/100, 'azure-vm-prices-base'!B$2:B$6932, "&gt;="&amp;G852*(100-$B$2)/100, 'azure-vm-prices-base'!G$2:G$6932,I852, 'azure-vm-prices-base'!H$2:H$6932, J852, 'azure-vm-prices-base'!D$2:D$6932, IF(M852="YES", "YES", "*"), 'azure-vm-prices-base'!E$2:E$6932, IF(N852="YES", "YES", "*"), 'azure-vm-prices-base'!F$2:F$6932, IF(Q852="NO", "NO", "*"), 'azure-vm-prices-base'!I$2:I$6932, IF(BD852="YES", "YES", "*") ), _xlfn.MINIFS('azure-vm-prices-base'!C$2:C$6932, 'azure-vm-prices-base'!B$2:B$6932, "&gt;="&amp;G852*(100-$B$2)/100, 'azure-vm-prices-base'!G$2:G$6932,I852, 'azure-vm-prices-base'!H$2:H$6932, J852, 'azure-vm-prices-base'!D$2:D$6932, IF(M852="YES", "YES", "*"), 'azure-vm-prices-base'!E$2:E$6932, IF(N852="YES", "YES", "*"), 'azure-vm-prices-base'!F$2:F$6932, IF(Q852="NO", "NO", "*"), 'azure-vm-prices-base'!I$2:I$6932,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'azure-vm-prices-1Y'!J$2:K$6933  , 2, 0), VLOOKUP(Z852 &amp; I852 &amp; N852 &amp; "??" &amp; IF(OR(K852="PREMIUM", ISNUMBER(SEARCH("P", L852 ) ) ), "SDD", "???" ),  'azure-vm-prices-1Y'!J$2:K$6933, 2, 0)),   "")</f>
        <v>0</v>
      </c>
      <c r="Z852" s="4">
        <f>IF(S852="YES", IF( B3="CPU+MEM" , _xlfn.MINIFS('azure-vm-prices-1Y'!C$2:C$6932,   'azure-vm-prices-1Y'!A$2:A$6932,   "&gt;="&amp;F852*(100-$B$2)/100, 'azure-vm-prices-1Y'!B$2:B$6932,   "&gt;="&amp;G852*(100-$B$2)/100, 'azure-vm-prices-1Y'!G$2:G$6932,I852,   'azure-vm-prices-1Y'!H$2:H$6932,   J852, 'azure-vm-prices-1Y'!D$2:D$6932,   IF(M852="YES", "YES", "*"), 'azure-vm-prices-1Y'!E$2:E$6932,   IF(N852="YES", "YES", "*"), 'azure-vm-prices-1Y'!F$2:F$6932,   IF(Q852="NO", "NO", "*"), 'azure-vm-prices-1Y'!I$2:I$6932,   IF(BD852="YES", "YES", "*") ), _xlfn.MINIFS('azure-vm-prices-1Y'!C$2:C$6932, 'azure-vm-prices-1Y'!B$2:B$6932, "&gt;="&amp;G852*(100-$B$2)/100, 'azure-vm-prices-1Y'!G$2:G$6932,I852, 'azure-vm-prices-1Y'!H$2:H$6932, J852, 'azure-vm-prices-1Y'!D$2:D$6932, IF(M852="YES", "YES", "*"), 'azure-vm-prices-1Y'!E$2:E$6932, IF(N852="YES", "YES", "*"), 'azure-vm-prices-1Y'!F$2:F$6932, IF(Q852="NO", "NO", "*"), 'azure-vm-prices-1Y'!I$2:I$6932,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'azure-vm-prices-3Y'!J$2:K$6933  , 2, 0), VLOOKUP(AB852 &amp; I852 &amp; N852 &amp; "??" &amp; IF(OR(K852="PREMIUM", ISNUMBER(SEARCH("P", L852 ) ) ), "SDD", "???" ),  'azure-vm-prices-3Y'!J$2:K$6933, 2, 0)),   "")</f>
        <v>0</v>
      </c>
      <c r="AB852" s="4">
        <f>IF(S852="YES", IF( B3="CPU+MEM" , _xlfn.MINIFS('azure-vm-prices-3Y'!C$2:C$6932,   'azure-vm-prices-3Y'!A$2:A$6932,   "&gt;="&amp;F852*(100-$B$2)/100, 'azure-vm-prices-3Y'!B$2:B$6932,   "&gt;="&amp;G852*(100-$B$2)/100, 'azure-vm-prices-3Y'!G$2:G$6932,I852,   'azure-vm-prices-3Y'!H$2:H$6932,   J852, 'azure-vm-prices-3Y'!D$2:D$6932,   IF(M852="YES", "YES", "*"), 'azure-vm-prices-3Y'!E$2:E$6932,   IF(N852="YES", "YES", "*"), 'azure-vm-prices-3Y'!F$2:F$6932,   IF(Q852="NO", "NO", "*"), 'azure-vm-prices-3Y'!I$2:I$6932,   IF(BD852="YES", "YES", "*") ), _xlfn.MINIFS('azure-vm-prices-3Y'!C$2:C$6932, 'azure-vm-prices-3Y'!B$2:B$6932, "&gt;="&amp;G852*(100-$B$2)/100, 'azure-vm-prices-3Y'!G$2:G$6932,I852, 'azure-vm-prices-3Y'!H$2:H$6932, J852, 'azure-vm-prices-3Y'!D$2:D$6932, IF(M852="YES", "YES", "*"), 'azure-vm-prices-3Y'!E$2:E$6932, IF(N852="YES", "YES", "*"), 'azure-vm-prices-3Y'!F$2:F$6932, IF(Q852="NO", "NO", "*"), 'azure-vm-prices-3Y'!I$2:I$6932,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IF(AND(K852="STANDARD",S852="YES",H852&lt;='azure-standard-disk-prices'!G2, H852&gt;0),1+IF(O852="YES",1),"")</f>
        <v>0</v>
      </c>
      <c r="AH852" s="4">
        <f>IF(AND(K852="STANDARD",S852="YES",H852&gt;'azure-standard-disk-prices'!G2,H852 &lt;='azure-standard-disk-prices'!G3),1+IF(O852="YES",1),"")</f>
        <v>0</v>
      </c>
      <c r="AI852" s="4">
        <f>IF(AND(K852="STANDARD",S852="YES",H852&gt;'azure-standard-disk-prices'!G3,H852 &lt;='azure-standard-disk-prices'!G4),1+IF(O852="YES",1),"")</f>
        <v>0</v>
      </c>
      <c r="AJ852" s="4">
        <f>IF(AND(K852="STANDARD",S852="YES",H852&gt;'azure-standard-disk-prices'!G4,H852 &lt;='azure-standard-disk-prices'!G5),1+IF(O852="YES",1),"")</f>
        <v>0</v>
      </c>
      <c r="AK852" s="4">
        <f>IF(AND(K852="STANDARD",S852="YES",H852&gt;'azure-standard-disk-prices'!G5,H852 &lt;='azure-standard-disk-prices'!G6),1+IF(O852="YES",1),"")</f>
        <v>0</v>
      </c>
      <c r="AL852" s="4">
        <f>IF(AND(K852="STANDARD",S852="YES",H852&gt;'azure-standard-disk-prices'!G6,H852 &lt;='azure-standard-disk-prices'!G7),1+IF(O852="YES",1),"")</f>
        <v>0</v>
      </c>
      <c r="AM852" s="4">
        <f>IF(AND(K852="STANDARD",S852="YES",H852&gt;'azure-standard-disk-prices'!G7,H852 &lt;='azure-standard-disk-prices'!G8),1+IF(O852="YES",1),"")</f>
        <v>0</v>
      </c>
      <c r="AN852" s="4">
        <f>IF(AND(K852="STANDARD",S852="YES",H852&gt;'azure-standard-disk-prices'!G8,H852 &lt;='azure-standard-disk-prices'!G9),1+IF(O852="YES",1),"")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22</v>
      </c>
      <c r="J853" s="3" t="s">
        <v>19</v>
      </c>
      <c r="K853" s="3" t="s">
        <v>15</v>
      </c>
      <c r="L853" s="3" t="s">
        <v>11</v>
      </c>
      <c r="M853" s="3" t="s">
        <v>5</v>
      </c>
      <c r="N853" s="3" t="s">
        <v>5</v>
      </c>
      <c r="O853" s="3" t="s">
        <v>5</v>
      </c>
      <c r="P853" s="3">
        <v>730</v>
      </c>
      <c r="Q853" s="3" t="s">
        <v>5</v>
      </c>
      <c r="R853" s="3" t="s">
        <v>24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'azure-vm-prices-base'!J$2:K$6933, 2, 0), VLOOKUP(X853 &amp; I853 &amp; N853 &amp; "??" &amp; IF(OR(K853="PREMIUM", ISNUMBER(SEARCH("P", L853 ) ) ), "SDD", "???" ),  'azure-vm-prices-base'!J$2:K$6933, 2, 0)), "")</f>
        <v>0</v>
      </c>
      <c r="X853" s="4">
        <f>IF(S853="YES", IF( B3="CPU+MEM" , _xlfn.MINIFS('azure-vm-prices-base'!C$2:C$6932, 'azure-vm-prices-base'!A$2:A$6932, "&gt;="&amp;F853*(100-$B$2)/100, 'azure-vm-prices-base'!B$2:B$6932, "&gt;="&amp;G853*(100-$B$2)/100, 'azure-vm-prices-base'!G$2:G$6932,I853, 'azure-vm-prices-base'!H$2:H$6932, J853, 'azure-vm-prices-base'!D$2:D$6932, IF(M853="YES", "YES", "*"), 'azure-vm-prices-base'!E$2:E$6932, IF(N853="YES", "YES", "*"), 'azure-vm-prices-base'!F$2:F$6932, IF(Q853="NO", "NO", "*"), 'azure-vm-prices-base'!I$2:I$6932, IF(BD853="YES", "YES", "*") ), _xlfn.MINIFS('azure-vm-prices-base'!C$2:C$6932, 'azure-vm-prices-base'!B$2:B$6932, "&gt;="&amp;G853*(100-$B$2)/100, 'azure-vm-prices-base'!G$2:G$6932,I853, 'azure-vm-prices-base'!H$2:H$6932, J853, 'azure-vm-prices-base'!D$2:D$6932, IF(M853="YES", "YES", "*"), 'azure-vm-prices-base'!E$2:E$6932, IF(N853="YES", "YES", "*"), 'azure-vm-prices-base'!F$2:F$6932, IF(Q853="NO", "NO", "*"), 'azure-vm-prices-base'!I$2:I$6932,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'azure-vm-prices-1Y'!J$2:K$6933  , 2, 0), VLOOKUP(Z853 &amp; I853 &amp; N853 &amp; "??" &amp; IF(OR(K853="PREMIUM", ISNUMBER(SEARCH("P", L853 ) ) ), "SDD", "???" ),  'azure-vm-prices-1Y'!J$2:K$6933, 2, 0)),   "")</f>
        <v>0</v>
      </c>
      <c r="Z853" s="4">
        <f>IF(S853="YES", IF( B3="CPU+MEM" , _xlfn.MINIFS('azure-vm-prices-1Y'!C$2:C$6932,   'azure-vm-prices-1Y'!A$2:A$6932,   "&gt;="&amp;F853*(100-$B$2)/100, 'azure-vm-prices-1Y'!B$2:B$6932,   "&gt;="&amp;G853*(100-$B$2)/100, 'azure-vm-prices-1Y'!G$2:G$6932,I853,   'azure-vm-prices-1Y'!H$2:H$6932,   J853, 'azure-vm-prices-1Y'!D$2:D$6932,   IF(M853="YES", "YES", "*"), 'azure-vm-prices-1Y'!E$2:E$6932,   IF(N853="YES", "YES", "*"), 'azure-vm-prices-1Y'!F$2:F$6932,   IF(Q853="NO", "NO", "*"), 'azure-vm-prices-1Y'!I$2:I$6932,   IF(BD853="YES", "YES", "*") ), _xlfn.MINIFS('azure-vm-prices-1Y'!C$2:C$6932, 'azure-vm-prices-1Y'!B$2:B$6932, "&gt;="&amp;G853*(100-$B$2)/100, 'azure-vm-prices-1Y'!G$2:G$6932,I853, 'azure-vm-prices-1Y'!H$2:H$6932, J853, 'azure-vm-prices-1Y'!D$2:D$6932, IF(M853="YES", "YES", "*"), 'azure-vm-prices-1Y'!E$2:E$6932, IF(N853="YES", "YES", "*"), 'azure-vm-prices-1Y'!F$2:F$6932, IF(Q853="NO", "NO", "*"), 'azure-vm-prices-1Y'!I$2:I$6932,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'azure-vm-prices-3Y'!J$2:K$6933  , 2, 0), VLOOKUP(AB853 &amp; I853 &amp; N853 &amp; "??" &amp; IF(OR(K853="PREMIUM", ISNUMBER(SEARCH("P", L853 ) ) ), "SDD", "???" ),  'azure-vm-prices-3Y'!J$2:K$6933, 2, 0)),   "")</f>
        <v>0</v>
      </c>
      <c r="AB853" s="4">
        <f>IF(S853="YES", IF( B3="CPU+MEM" , _xlfn.MINIFS('azure-vm-prices-3Y'!C$2:C$6932,   'azure-vm-prices-3Y'!A$2:A$6932,   "&gt;="&amp;F853*(100-$B$2)/100, 'azure-vm-prices-3Y'!B$2:B$6932,   "&gt;="&amp;G853*(100-$B$2)/100, 'azure-vm-prices-3Y'!G$2:G$6932,I853,   'azure-vm-prices-3Y'!H$2:H$6932,   J853, 'azure-vm-prices-3Y'!D$2:D$6932,   IF(M853="YES", "YES", "*"), 'azure-vm-prices-3Y'!E$2:E$6932,   IF(N853="YES", "YES", "*"), 'azure-vm-prices-3Y'!F$2:F$6932,   IF(Q853="NO", "NO", "*"), 'azure-vm-prices-3Y'!I$2:I$6932,   IF(BD853="YES", "YES", "*") ), _xlfn.MINIFS('azure-vm-prices-3Y'!C$2:C$6932, 'azure-vm-prices-3Y'!B$2:B$6932, "&gt;="&amp;G853*(100-$B$2)/100, 'azure-vm-prices-3Y'!G$2:G$6932,I853, 'azure-vm-prices-3Y'!H$2:H$6932, J853, 'azure-vm-prices-3Y'!D$2:D$6932, IF(M853="YES", "YES", "*"), 'azure-vm-prices-3Y'!E$2:E$6932, IF(N853="YES", "YES", "*"), 'azure-vm-prices-3Y'!F$2:F$6932, IF(Q853="NO", "NO", "*"), 'azure-vm-prices-3Y'!I$2:I$6932,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IF(AND(K853="STANDARD",S853="YES",H853&lt;='azure-standard-disk-prices'!G2, H853&gt;0),1+IF(O853="YES",1),"")</f>
        <v>0</v>
      </c>
      <c r="AH853" s="4">
        <f>IF(AND(K853="STANDARD",S853="YES",H853&gt;'azure-standard-disk-prices'!G2,H853 &lt;='azure-standard-disk-prices'!G3),1+IF(O853="YES",1),"")</f>
        <v>0</v>
      </c>
      <c r="AI853" s="4">
        <f>IF(AND(K853="STANDARD",S853="YES",H853&gt;'azure-standard-disk-prices'!G3,H853 &lt;='azure-standard-disk-prices'!G4),1+IF(O853="YES",1),"")</f>
        <v>0</v>
      </c>
      <c r="AJ853" s="4">
        <f>IF(AND(K853="STANDARD",S853="YES",H853&gt;'azure-standard-disk-prices'!G4,H853 &lt;='azure-standard-disk-prices'!G5),1+IF(O853="YES",1),"")</f>
        <v>0</v>
      </c>
      <c r="AK853" s="4">
        <f>IF(AND(K853="STANDARD",S853="YES",H853&gt;'azure-standard-disk-prices'!G5,H853 &lt;='azure-standard-disk-prices'!G6),1+IF(O853="YES",1),"")</f>
        <v>0</v>
      </c>
      <c r="AL853" s="4">
        <f>IF(AND(K853="STANDARD",S853="YES",H853&gt;'azure-standard-disk-prices'!G6,H853 &lt;='azure-standard-disk-prices'!G7),1+IF(O853="YES",1),"")</f>
        <v>0</v>
      </c>
      <c r="AM853" s="4">
        <f>IF(AND(K853="STANDARD",S853="YES",H853&gt;'azure-standard-disk-prices'!G7,H853 &lt;='azure-standard-disk-prices'!G8),1+IF(O853="YES",1),"")</f>
        <v>0</v>
      </c>
      <c r="AN853" s="4">
        <f>IF(AND(K853="STANDARD",S853="YES",H853&gt;'azure-standard-disk-prices'!G8,H853 &lt;='azure-standard-disk-prices'!G9),1+IF(O853="YES",1),"")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22</v>
      </c>
      <c r="J854" s="3" t="s">
        <v>19</v>
      </c>
      <c r="K854" s="3" t="s">
        <v>15</v>
      </c>
      <c r="L854" s="3" t="s">
        <v>11</v>
      </c>
      <c r="M854" s="3" t="s">
        <v>5</v>
      </c>
      <c r="N854" s="3" t="s">
        <v>5</v>
      </c>
      <c r="O854" s="3" t="s">
        <v>5</v>
      </c>
      <c r="P854" s="3">
        <v>730</v>
      </c>
      <c r="Q854" s="3" t="s">
        <v>5</v>
      </c>
      <c r="R854" s="3" t="s">
        <v>24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'azure-vm-prices-base'!J$2:K$6933, 2, 0), VLOOKUP(X854 &amp; I854 &amp; N854 &amp; "??" &amp; IF(OR(K854="PREMIUM", ISNUMBER(SEARCH("P", L854 ) ) ), "SDD", "???" ),  'azure-vm-prices-base'!J$2:K$6933, 2, 0)), "")</f>
        <v>0</v>
      </c>
      <c r="X854" s="4">
        <f>IF(S854="YES", IF( B3="CPU+MEM" , _xlfn.MINIFS('azure-vm-prices-base'!C$2:C$6932, 'azure-vm-prices-base'!A$2:A$6932, "&gt;="&amp;F854*(100-$B$2)/100, 'azure-vm-prices-base'!B$2:B$6932, "&gt;="&amp;G854*(100-$B$2)/100, 'azure-vm-prices-base'!G$2:G$6932,I854, 'azure-vm-prices-base'!H$2:H$6932, J854, 'azure-vm-prices-base'!D$2:D$6932, IF(M854="YES", "YES", "*"), 'azure-vm-prices-base'!E$2:E$6932, IF(N854="YES", "YES", "*"), 'azure-vm-prices-base'!F$2:F$6932, IF(Q854="NO", "NO", "*"), 'azure-vm-prices-base'!I$2:I$6932, IF(BD854="YES", "YES", "*") ), _xlfn.MINIFS('azure-vm-prices-base'!C$2:C$6932, 'azure-vm-prices-base'!B$2:B$6932, "&gt;="&amp;G854*(100-$B$2)/100, 'azure-vm-prices-base'!G$2:G$6932,I854, 'azure-vm-prices-base'!H$2:H$6932, J854, 'azure-vm-prices-base'!D$2:D$6932, IF(M854="YES", "YES", "*"), 'azure-vm-prices-base'!E$2:E$6932, IF(N854="YES", "YES", "*"), 'azure-vm-prices-base'!F$2:F$6932, IF(Q854="NO", "NO", "*"), 'azure-vm-prices-base'!I$2:I$6932,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'azure-vm-prices-1Y'!J$2:K$6933  , 2, 0), VLOOKUP(Z854 &amp; I854 &amp; N854 &amp; "??" &amp; IF(OR(K854="PREMIUM", ISNUMBER(SEARCH("P", L854 ) ) ), "SDD", "???" ),  'azure-vm-prices-1Y'!J$2:K$6933, 2, 0)),   "")</f>
        <v>0</v>
      </c>
      <c r="Z854" s="4">
        <f>IF(S854="YES", IF( B3="CPU+MEM" , _xlfn.MINIFS('azure-vm-prices-1Y'!C$2:C$6932,   'azure-vm-prices-1Y'!A$2:A$6932,   "&gt;="&amp;F854*(100-$B$2)/100, 'azure-vm-prices-1Y'!B$2:B$6932,   "&gt;="&amp;G854*(100-$B$2)/100, 'azure-vm-prices-1Y'!G$2:G$6932,I854,   'azure-vm-prices-1Y'!H$2:H$6932,   J854, 'azure-vm-prices-1Y'!D$2:D$6932,   IF(M854="YES", "YES", "*"), 'azure-vm-prices-1Y'!E$2:E$6932,   IF(N854="YES", "YES", "*"), 'azure-vm-prices-1Y'!F$2:F$6932,   IF(Q854="NO", "NO", "*"), 'azure-vm-prices-1Y'!I$2:I$6932,   IF(BD854="YES", "YES", "*") ), _xlfn.MINIFS('azure-vm-prices-1Y'!C$2:C$6932, 'azure-vm-prices-1Y'!B$2:B$6932, "&gt;="&amp;G854*(100-$B$2)/100, 'azure-vm-prices-1Y'!G$2:G$6932,I854, 'azure-vm-prices-1Y'!H$2:H$6932, J854, 'azure-vm-prices-1Y'!D$2:D$6932, IF(M854="YES", "YES", "*"), 'azure-vm-prices-1Y'!E$2:E$6932, IF(N854="YES", "YES", "*"), 'azure-vm-prices-1Y'!F$2:F$6932, IF(Q854="NO", "NO", "*"), 'azure-vm-prices-1Y'!I$2:I$6932,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'azure-vm-prices-3Y'!J$2:K$6933  , 2, 0), VLOOKUP(AB854 &amp; I854 &amp; N854 &amp; "??" &amp; IF(OR(K854="PREMIUM", ISNUMBER(SEARCH("P", L854 ) ) ), "SDD", "???" ),  'azure-vm-prices-3Y'!J$2:K$6933, 2, 0)),   "")</f>
        <v>0</v>
      </c>
      <c r="AB854" s="4">
        <f>IF(S854="YES", IF( B3="CPU+MEM" , _xlfn.MINIFS('azure-vm-prices-3Y'!C$2:C$6932,   'azure-vm-prices-3Y'!A$2:A$6932,   "&gt;="&amp;F854*(100-$B$2)/100, 'azure-vm-prices-3Y'!B$2:B$6932,   "&gt;="&amp;G854*(100-$B$2)/100, 'azure-vm-prices-3Y'!G$2:G$6932,I854,   'azure-vm-prices-3Y'!H$2:H$6932,   J854, 'azure-vm-prices-3Y'!D$2:D$6932,   IF(M854="YES", "YES", "*"), 'azure-vm-prices-3Y'!E$2:E$6932,   IF(N854="YES", "YES", "*"), 'azure-vm-prices-3Y'!F$2:F$6932,   IF(Q854="NO", "NO", "*"), 'azure-vm-prices-3Y'!I$2:I$6932,   IF(BD854="YES", "YES", "*") ), _xlfn.MINIFS('azure-vm-prices-3Y'!C$2:C$6932, 'azure-vm-prices-3Y'!B$2:B$6932, "&gt;="&amp;G854*(100-$B$2)/100, 'azure-vm-prices-3Y'!G$2:G$6932,I854, 'azure-vm-prices-3Y'!H$2:H$6932, J854, 'azure-vm-prices-3Y'!D$2:D$6932, IF(M854="YES", "YES", "*"), 'azure-vm-prices-3Y'!E$2:E$6932, IF(N854="YES", "YES", "*"), 'azure-vm-prices-3Y'!F$2:F$6932, IF(Q854="NO", "NO", "*"), 'azure-vm-prices-3Y'!I$2:I$6932,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IF(AND(K854="STANDARD",S854="YES",H854&lt;='azure-standard-disk-prices'!G2, H854&gt;0),1+IF(O854="YES",1),"")</f>
        <v>0</v>
      </c>
      <c r="AH854" s="4">
        <f>IF(AND(K854="STANDARD",S854="YES",H854&gt;'azure-standard-disk-prices'!G2,H854 &lt;='azure-standard-disk-prices'!G3),1+IF(O854="YES",1),"")</f>
        <v>0</v>
      </c>
      <c r="AI854" s="4">
        <f>IF(AND(K854="STANDARD",S854="YES",H854&gt;'azure-standard-disk-prices'!G3,H854 &lt;='azure-standard-disk-prices'!G4),1+IF(O854="YES",1),"")</f>
        <v>0</v>
      </c>
      <c r="AJ854" s="4">
        <f>IF(AND(K854="STANDARD",S854="YES",H854&gt;'azure-standard-disk-prices'!G4,H854 &lt;='azure-standard-disk-prices'!G5),1+IF(O854="YES",1),"")</f>
        <v>0</v>
      </c>
      <c r="AK854" s="4">
        <f>IF(AND(K854="STANDARD",S854="YES",H854&gt;'azure-standard-disk-prices'!G5,H854 &lt;='azure-standard-disk-prices'!G6),1+IF(O854="YES",1),"")</f>
        <v>0</v>
      </c>
      <c r="AL854" s="4">
        <f>IF(AND(K854="STANDARD",S854="YES",H854&gt;'azure-standard-disk-prices'!G6,H854 &lt;='azure-standard-disk-prices'!G7),1+IF(O854="YES",1),"")</f>
        <v>0</v>
      </c>
      <c r="AM854" s="4">
        <f>IF(AND(K854="STANDARD",S854="YES",H854&gt;'azure-standard-disk-prices'!G7,H854 &lt;='azure-standard-disk-prices'!G8),1+IF(O854="YES",1),"")</f>
        <v>0</v>
      </c>
      <c r="AN854" s="4">
        <f>IF(AND(K854="STANDARD",S854="YES",H854&gt;'azure-standard-disk-prices'!G8,H854 &lt;='azure-standard-disk-prices'!G9),1+IF(O854="YES",1),"")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22</v>
      </c>
      <c r="J855" s="3" t="s">
        <v>19</v>
      </c>
      <c r="K855" s="3" t="s">
        <v>15</v>
      </c>
      <c r="L855" s="3" t="s">
        <v>11</v>
      </c>
      <c r="M855" s="3" t="s">
        <v>5</v>
      </c>
      <c r="N855" s="3" t="s">
        <v>5</v>
      </c>
      <c r="O855" s="3" t="s">
        <v>5</v>
      </c>
      <c r="P855" s="3">
        <v>730</v>
      </c>
      <c r="Q855" s="3" t="s">
        <v>5</v>
      </c>
      <c r="R855" s="3" t="s">
        <v>24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'azure-vm-prices-base'!J$2:K$6933, 2, 0), VLOOKUP(X855 &amp; I855 &amp; N855 &amp; "??" &amp; IF(OR(K855="PREMIUM", ISNUMBER(SEARCH("P", L855 ) ) ), "SDD", "???" ),  'azure-vm-prices-base'!J$2:K$6933, 2, 0)), "")</f>
        <v>0</v>
      </c>
      <c r="X855" s="4">
        <f>IF(S855="YES", IF( B3="CPU+MEM" , _xlfn.MINIFS('azure-vm-prices-base'!C$2:C$6932, 'azure-vm-prices-base'!A$2:A$6932, "&gt;="&amp;F855*(100-$B$2)/100, 'azure-vm-prices-base'!B$2:B$6932, "&gt;="&amp;G855*(100-$B$2)/100, 'azure-vm-prices-base'!G$2:G$6932,I855, 'azure-vm-prices-base'!H$2:H$6932, J855, 'azure-vm-prices-base'!D$2:D$6932, IF(M855="YES", "YES", "*"), 'azure-vm-prices-base'!E$2:E$6932, IF(N855="YES", "YES", "*"), 'azure-vm-prices-base'!F$2:F$6932, IF(Q855="NO", "NO", "*"), 'azure-vm-prices-base'!I$2:I$6932, IF(BD855="YES", "YES", "*") ), _xlfn.MINIFS('azure-vm-prices-base'!C$2:C$6932, 'azure-vm-prices-base'!B$2:B$6932, "&gt;="&amp;G855*(100-$B$2)/100, 'azure-vm-prices-base'!G$2:G$6932,I855, 'azure-vm-prices-base'!H$2:H$6932, J855, 'azure-vm-prices-base'!D$2:D$6932, IF(M855="YES", "YES", "*"), 'azure-vm-prices-base'!E$2:E$6932, IF(N855="YES", "YES", "*"), 'azure-vm-prices-base'!F$2:F$6932, IF(Q855="NO", "NO", "*"), 'azure-vm-prices-base'!I$2:I$6932,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'azure-vm-prices-1Y'!J$2:K$6933  , 2, 0), VLOOKUP(Z855 &amp; I855 &amp; N855 &amp; "??" &amp; IF(OR(K855="PREMIUM", ISNUMBER(SEARCH("P", L855 ) ) ), "SDD", "???" ),  'azure-vm-prices-1Y'!J$2:K$6933, 2, 0)),   "")</f>
        <v>0</v>
      </c>
      <c r="Z855" s="4">
        <f>IF(S855="YES", IF( B3="CPU+MEM" , _xlfn.MINIFS('azure-vm-prices-1Y'!C$2:C$6932,   'azure-vm-prices-1Y'!A$2:A$6932,   "&gt;="&amp;F855*(100-$B$2)/100, 'azure-vm-prices-1Y'!B$2:B$6932,   "&gt;="&amp;G855*(100-$B$2)/100, 'azure-vm-prices-1Y'!G$2:G$6932,I855,   'azure-vm-prices-1Y'!H$2:H$6932,   J855, 'azure-vm-prices-1Y'!D$2:D$6932,   IF(M855="YES", "YES", "*"), 'azure-vm-prices-1Y'!E$2:E$6932,   IF(N855="YES", "YES", "*"), 'azure-vm-prices-1Y'!F$2:F$6932,   IF(Q855="NO", "NO", "*"), 'azure-vm-prices-1Y'!I$2:I$6932,   IF(BD855="YES", "YES", "*") ), _xlfn.MINIFS('azure-vm-prices-1Y'!C$2:C$6932, 'azure-vm-prices-1Y'!B$2:B$6932, "&gt;="&amp;G855*(100-$B$2)/100, 'azure-vm-prices-1Y'!G$2:G$6932,I855, 'azure-vm-prices-1Y'!H$2:H$6932, J855, 'azure-vm-prices-1Y'!D$2:D$6932, IF(M855="YES", "YES", "*"), 'azure-vm-prices-1Y'!E$2:E$6932, IF(N855="YES", "YES", "*"), 'azure-vm-prices-1Y'!F$2:F$6932, IF(Q855="NO", "NO", "*"), 'azure-vm-prices-1Y'!I$2:I$6932,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'azure-vm-prices-3Y'!J$2:K$6933  , 2, 0), VLOOKUP(AB855 &amp; I855 &amp; N855 &amp; "??" &amp; IF(OR(K855="PREMIUM", ISNUMBER(SEARCH("P", L855 ) ) ), "SDD", "???" ),  'azure-vm-prices-3Y'!J$2:K$6933, 2, 0)),   "")</f>
        <v>0</v>
      </c>
      <c r="AB855" s="4">
        <f>IF(S855="YES", IF( B3="CPU+MEM" , _xlfn.MINIFS('azure-vm-prices-3Y'!C$2:C$6932,   'azure-vm-prices-3Y'!A$2:A$6932,   "&gt;="&amp;F855*(100-$B$2)/100, 'azure-vm-prices-3Y'!B$2:B$6932,   "&gt;="&amp;G855*(100-$B$2)/100, 'azure-vm-prices-3Y'!G$2:G$6932,I855,   'azure-vm-prices-3Y'!H$2:H$6932,   J855, 'azure-vm-prices-3Y'!D$2:D$6932,   IF(M855="YES", "YES", "*"), 'azure-vm-prices-3Y'!E$2:E$6932,   IF(N855="YES", "YES", "*"), 'azure-vm-prices-3Y'!F$2:F$6932,   IF(Q855="NO", "NO", "*"), 'azure-vm-prices-3Y'!I$2:I$6932,   IF(BD855="YES", "YES", "*") ), _xlfn.MINIFS('azure-vm-prices-3Y'!C$2:C$6932, 'azure-vm-prices-3Y'!B$2:B$6932, "&gt;="&amp;G855*(100-$B$2)/100, 'azure-vm-prices-3Y'!G$2:G$6932,I855, 'azure-vm-prices-3Y'!H$2:H$6932, J855, 'azure-vm-prices-3Y'!D$2:D$6932, IF(M855="YES", "YES", "*"), 'azure-vm-prices-3Y'!E$2:E$6932, IF(N855="YES", "YES", "*"), 'azure-vm-prices-3Y'!F$2:F$6932, IF(Q855="NO", "NO", "*"), 'azure-vm-prices-3Y'!I$2:I$6932,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IF(AND(K855="STANDARD",S855="YES",H855&lt;='azure-standard-disk-prices'!G2, H855&gt;0),1+IF(O855="YES",1),"")</f>
        <v>0</v>
      </c>
      <c r="AH855" s="4">
        <f>IF(AND(K855="STANDARD",S855="YES",H855&gt;'azure-standard-disk-prices'!G2,H855 &lt;='azure-standard-disk-prices'!G3),1+IF(O855="YES",1),"")</f>
        <v>0</v>
      </c>
      <c r="AI855" s="4">
        <f>IF(AND(K855="STANDARD",S855="YES",H855&gt;'azure-standard-disk-prices'!G3,H855 &lt;='azure-standard-disk-prices'!G4),1+IF(O855="YES",1),"")</f>
        <v>0</v>
      </c>
      <c r="AJ855" s="4">
        <f>IF(AND(K855="STANDARD",S855="YES",H855&gt;'azure-standard-disk-prices'!G4,H855 &lt;='azure-standard-disk-prices'!G5),1+IF(O855="YES",1),"")</f>
        <v>0</v>
      </c>
      <c r="AK855" s="4">
        <f>IF(AND(K855="STANDARD",S855="YES",H855&gt;'azure-standard-disk-prices'!G5,H855 &lt;='azure-standard-disk-prices'!G6),1+IF(O855="YES",1),"")</f>
        <v>0</v>
      </c>
      <c r="AL855" s="4">
        <f>IF(AND(K855="STANDARD",S855="YES",H855&gt;'azure-standard-disk-prices'!G6,H855 &lt;='azure-standard-disk-prices'!G7),1+IF(O855="YES",1),"")</f>
        <v>0</v>
      </c>
      <c r="AM855" s="4">
        <f>IF(AND(K855="STANDARD",S855="YES",H855&gt;'azure-standard-disk-prices'!G7,H855 &lt;='azure-standard-disk-prices'!G8),1+IF(O855="YES",1),"")</f>
        <v>0</v>
      </c>
      <c r="AN855" s="4">
        <f>IF(AND(K855="STANDARD",S855="YES",H855&gt;'azure-standard-disk-prices'!G8,H855 &lt;='azure-standard-disk-prices'!G9),1+IF(O855="YES",1),"")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22</v>
      </c>
      <c r="J856" s="3" t="s">
        <v>19</v>
      </c>
      <c r="K856" s="3" t="s">
        <v>15</v>
      </c>
      <c r="L856" s="3" t="s">
        <v>11</v>
      </c>
      <c r="M856" s="3" t="s">
        <v>5</v>
      </c>
      <c r="N856" s="3" t="s">
        <v>5</v>
      </c>
      <c r="O856" s="3" t="s">
        <v>5</v>
      </c>
      <c r="P856" s="3">
        <v>730</v>
      </c>
      <c r="Q856" s="3" t="s">
        <v>5</v>
      </c>
      <c r="R856" s="3" t="s">
        <v>24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'azure-vm-prices-base'!J$2:K$6933, 2, 0), VLOOKUP(X856 &amp; I856 &amp; N856 &amp; "??" &amp; IF(OR(K856="PREMIUM", ISNUMBER(SEARCH("P", L856 ) ) ), "SDD", "???" ),  'azure-vm-prices-base'!J$2:K$6933, 2, 0)), "")</f>
        <v>0</v>
      </c>
      <c r="X856" s="4">
        <f>IF(S856="YES", IF( B3="CPU+MEM" , _xlfn.MINIFS('azure-vm-prices-base'!C$2:C$6932, 'azure-vm-prices-base'!A$2:A$6932, "&gt;="&amp;F856*(100-$B$2)/100, 'azure-vm-prices-base'!B$2:B$6932, "&gt;="&amp;G856*(100-$B$2)/100, 'azure-vm-prices-base'!G$2:G$6932,I856, 'azure-vm-prices-base'!H$2:H$6932, J856, 'azure-vm-prices-base'!D$2:D$6932, IF(M856="YES", "YES", "*"), 'azure-vm-prices-base'!E$2:E$6932, IF(N856="YES", "YES", "*"), 'azure-vm-prices-base'!F$2:F$6932, IF(Q856="NO", "NO", "*"), 'azure-vm-prices-base'!I$2:I$6932, IF(BD856="YES", "YES", "*") ), _xlfn.MINIFS('azure-vm-prices-base'!C$2:C$6932, 'azure-vm-prices-base'!B$2:B$6932, "&gt;="&amp;G856*(100-$B$2)/100, 'azure-vm-prices-base'!G$2:G$6932,I856, 'azure-vm-prices-base'!H$2:H$6932, J856, 'azure-vm-prices-base'!D$2:D$6932, IF(M856="YES", "YES", "*"), 'azure-vm-prices-base'!E$2:E$6932, IF(N856="YES", "YES", "*"), 'azure-vm-prices-base'!F$2:F$6932, IF(Q856="NO", "NO", "*"), 'azure-vm-prices-base'!I$2:I$6932,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'azure-vm-prices-1Y'!J$2:K$6933  , 2, 0), VLOOKUP(Z856 &amp; I856 &amp; N856 &amp; "??" &amp; IF(OR(K856="PREMIUM", ISNUMBER(SEARCH("P", L856 ) ) ), "SDD", "???" ),  'azure-vm-prices-1Y'!J$2:K$6933, 2, 0)),   "")</f>
        <v>0</v>
      </c>
      <c r="Z856" s="4">
        <f>IF(S856="YES", IF( B3="CPU+MEM" , _xlfn.MINIFS('azure-vm-prices-1Y'!C$2:C$6932,   'azure-vm-prices-1Y'!A$2:A$6932,   "&gt;="&amp;F856*(100-$B$2)/100, 'azure-vm-prices-1Y'!B$2:B$6932,   "&gt;="&amp;G856*(100-$B$2)/100, 'azure-vm-prices-1Y'!G$2:G$6932,I856,   'azure-vm-prices-1Y'!H$2:H$6932,   J856, 'azure-vm-prices-1Y'!D$2:D$6932,   IF(M856="YES", "YES", "*"), 'azure-vm-prices-1Y'!E$2:E$6932,   IF(N856="YES", "YES", "*"), 'azure-vm-prices-1Y'!F$2:F$6932,   IF(Q856="NO", "NO", "*"), 'azure-vm-prices-1Y'!I$2:I$6932,   IF(BD856="YES", "YES", "*") ), _xlfn.MINIFS('azure-vm-prices-1Y'!C$2:C$6932, 'azure-vm-prices-1Y'!B$2:B$6932, "&gt;="&amp;G856*(100-$B$2)/100, 'azure-vm-prices-1Y'!G$2:G$6932,I856, 'azure-vm-prices-1Y'!H$2:H$6932, J856, 'azure-vm-prices-1Y'!D$2:D$6932, IF(M856="YES", "YES", "*"), 'azure-vm-prices-1Y'!E$2:E$6932, IF(N856="YES", "YES", "*"), 'azure-vm-prices-1Y'!F$2:F$6932, IF(Q856="NO", "NO", "*"), 'azure-vm-prices-1Y'!I$2:I$6932,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'azure-vm-prices-3Y'!J$2:K$6933  , 2, 0), VLOOKUP(AB856 &amp; I856 &amp; N856 &amp; "??" &amp; IF(OR(K856="PREMIUM", ISNUMBER(SEARCH("P", L856 ) ) ), "SDD", "???" ),  'azure-vm-prices-3Y'!J$2:K$6933, 2, 0)),   "")</f>
        <v>0</v>
      </c>
      <c r="AB856" s="4">
        <f>IF(S856="YES", IF( B3="CPU+MEM" , _xlfn.MINIFS('azure-vm-prices-3Y'!C$2:C$6932,   'azure-vm-prices-3Y'!A$2:A$6932,   "&gt;="&amp;F856*(100-$B$2)/100, 'azure-vm-prices-3Y'!B$2:B$6932,   "&gt;="&amp;G856*(100-$B$2)/100, 'azure-vm-prices-3Y'!G$2:G$6932,I856,   'azure-vm-prices-3Y'!H$2:H$6932,   J856, 'azure-vm-prices-3Y'!D$2:D$6932,   IF(M856="YES", "YES", "*"), 'azure-vm-prices-3Y'!E$2:E$6932,   IF(N856="YES", "YES", "*"), 'azure-vm-prices-3Y'!F$2:F$6932,   IF(Q856="NO", "NO", "*"), 'azure-vm-prices-3Y'!I$2:I$6932,   IF(BD856="YES", "YES", "*") ), _xlfn.MINIFS('azure-vm-prices-3Y'!C$2:C$6932, 'azure-vm-prices-3Y'!B$2:B$6932, "&gt;="&amp;G856*(100-$B$2)/100, 'azure-vm-prices-3Y'!G$2:G$6932,I856, 'azure-vm-prices-3Y'!H$2:H$6932, J856, 'azure-vm-prices-3Y'!D$2:D$6932, IF(M856="YES", "YES", "*"), 'azure-vm-prices-3Y'!E$2:E$6932, IF(N856="YES", "YES", "*"), 'azure-vm-prices-3Y'!F$2:F$6932, IF(Q856="NO", "NO", "*"), 'azure-vm-prices-3Y'!I$2:I$6932,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IF(AND(K856="STANDARD",S856="YES",H856&lt;='azure-standard-disk-prices'!G2, H856&gt;0),1+IF(O856="YES",1),"")</f>
        <v>0</v>
      </c>
      <c r="AH856" s="4">
        <f>IF(AND(K856="STANDARD",S856="YES",H856&gt;'azure-standard-disk-prices'!G2,H856 &lt;='azure-standard-disk-prices'!G3),1+IF(O856="YES",1),"")</f>
        <v>0</v>
      </c>
      <c r="AI856" s="4">
        <f>IF(AND(K856="STANDARD",S856="YES",H856&gt;'azure-standard-disk-prices'!G3,H856 &lt;='azure-standard-disk-prices'!G4),1+IF(O856="YES",1),"")</f>
        <v>0</v>
      </c>
      <c r="AJ856" s="4">
        <f>IF(AND(K856="STANDARD",S856="YES",H856&gt;'azure-standard-disk-prices'!G4,H856 &lt;='azure-standard-disk-prices'!G5),1+IF(O856="YES",1),"")</f>
        <v>0</v>
      </c>
      <c r="AK856" s="4">
        <f>IF(AND(K856="STANDARD",S856="YES",H856&gt;'azure-standard-disk-prices'!G5,H856 &lt;='azure-standard-disk-prices'!G6),1+IF(O856="YES",1),"")</f>
        <v>0</v>
      </c>
      <c r="AL856" s="4">
        <f>IF(AND(K856="STANDARD",S856="YES",H856&gt;'azure-standard-disk-prices'!G6,H856 &lt;='azure-standard-disk-prices'!G7),1+IF(O856="YES",1),"")</f>
        <v>0</v>
      </c>
      <c r="AM856" s="4">
        <f>IF(AND(K856="STANDARD",S856="YES",H856&gt;'azure-standard-disk-prices'!G7,H856 &lt;='azure-standard-disk-prices'!G8),1+IF(O856="YES",1),"")</f>
        <v>0</v>
      </c>
      <c r="AN856" s="4">
        <f>IF(AND(K856="STANDARD",S856="YES",H856&gt;'azure-standard-disk-prices'!G8,H856 &lt;='azure-standard-disk-prices'!G9),1+IF(O856="YES",1),"")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22</v>
      </c>
      <c r="J857" s="3" t="s">
        <v>19</v>
      </c>
      <c r="K857" s="3" t="s">
        <v>15</v>
      </c>
      <c r="L857" s="3" t="s">
        <v>11</v>
      </c>
      <c r="M857" s="3" t="s">
        <v>5</v>
      </c>
      <c r="N857" s="3" t="s">
        <v>5</v>
      </c>
      <c r="O857" s="3" t="s">
        <v>5</v>
      </c>
      <c r="P857" s="3">
        <v>730</v>
      </c>
      <c r="Q857" s="3" t="s">
        <v>5</v>
      </c>
      <c r="R857" s="3" t="s">
        <v>24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'azure-vm-prices-base'!J$2:K$6933, 2, 0), VLOOKUP(X857 &amp; I857 &amp; N857 &amp; "??" &amp; IF(OR(K857="PREMIUM", ISNUMBER(SEARCH("P", L857 ) ) ), "SDD", "???" ),  'azure-vm-prices-base'!J$2:K$6933, 2, 0)), "")</f>
        <v>0</v>
      </c>
      <c r="X857" s="4">
        <f>IF(S857="YES", IF( B3="CPU+MEM" , _xlfn.MINIFS('azure-vm-prices-base'!C$2:C$6932, 'azure-vm-prices-base'!A$2:A$6932, "&gt;="&amp;F857*(100-$B$2)/100, 'azure-vm-prices-base'!B$2:B$6932, "&gt;="&amp;G857*(100-$B$2)/100, 'azure-vm-prices-base'!G$2:G$6932,I857, 'azure-vm-prices-base'!H$2:H$6932, J857, 'azure-vm-prices-base'!D$2:D$6932, IF(M857="YES", "YES", "*"), 'azure-vm-prices-base'!E$2:E$6932, IF(N857="YES", "YES", "*"), 'azure-vm-prices-base'!F$2:F$6932, IF(Q857="NO", "NO", "*"), 'azure-vm-prices-base'!I$2:I$6932, IF(BD857="YES", "YES", "*") ), _xlfn.MINIFS('azure-vm-prices-base'!C$2:C$6932, 'azure-vm-prices-base'!B$2:B$6932, "&gt;="&amp;G857*(100-$B$2)/100, 'azure-vm-prices-base'!G$2:G$6932,I857, 'azure-vm-prices-base'!H$2:H$6932, J857, 'azure-vm-prices-base'!D$2:D$6932, IF(M857="YES", "YES", "*"), 'azure-vm-prices-base'!E$2:E$6932, IF(N857="YES", "YES", "*"), 'azure-vm-prices-base'!F$2:F$6932, IF(Q857="NO", "NO", "*"), 'azure-vm-prices-base'!I$2:I$6932,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'azure-vm-prices-1Y'!J$2:K$6933  , 2, 0), VLOOKUP(Z857 &amp; I857 &amp; N857 &amp; "??" &amp; IF(OR(K857="PREMIUM", ISNUMBER(SEARCH("P", L857 ) ) ), "SDD", "???" ),  'azure-vm-prices-1Y'!J$2:K$6933, 2, 0)),   "")</f>
        <v>0</v>
      </c>
      <c r="Z857" s="4">
        <f>IF(S857="YES", IF( B3="CPU+MEM" , _xlfn.MINIFS('azure-vm-prices-1Y'!C$2:C$6932,   'azure-vm-prices-1Y'!A$2:A$6932,   "&gt;="&amp;F857*(100-$B$2)/100, 'azure-vm-prices-1Y'!B$2:B$6932,   "&gt;="&amp;G857*(100-$B$2)/100, 'azure-vm-prices-1Y'!G$2:G$6932,I857,   'azure-vm-prices-1Y'!H$2:H$6932,   J857, 'azure-vm-prices-1Y'!D$2:D$6932,   IF(M857="YES", "YES", "*"), 'azure-vm-prices-1Y'!E$2:E$6932,   IF(N857="YES", "YES", "*"), 'azure-vm-prices-1Y'!F$2:F$6932,   IF(Q857="NO", "NO", "*"), 'azure-vm-prices-1Y'!I$2:I$6932,   IF(BD857="YES", "YES", "*") ), _xlfn.MINIFS('azure-vm-prices-1Y'!C$2:C$6932, 'azure-vm-prices-1Y'!B$2:B$6932, "&gt;="&amp;G857*(100-$B$2)/100, 'azure-vm-prices-1Y'!G$2:G$6932,I857, 'azure-vm-prices-1Y'!H$2:H$6932, J857, 'azure-vm-prices-1Y'!D$2:D$6932, IF(M857="YES", "YES", "*"), 'azure-vm-prices-1Y'!E$2:E$6932, IF(N857="YES", "YES", "*"), 'azure-vm-prices-1Y'!F$2:F$6932, IF(Q857="NO", "NO", "*"), 'azure-vm-prices-1Y'!I$2:I$6932,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'azure-vm-prices-3Y'!J$2:K$6933  , 2, 0), VLOOKUP(AB857 &amp; I857 &amp; N857 &amp; "??" &amp; IF(OR(K857="PREMIUM", ISNUMBER(SEARCH("P", L857 ) ) ), "SDD", "???" ),  'azure-vm-prices-3Y'!J$2:K$6933, 2, 0)),   "")</f>
        <v>0</v>
      </c>
      <c r="AB857" s="4">
        <f>IF(S857="YES", IF( B3="CPU+MEM" , _xlfn.MINIFS('azure-vm-prices-3Y'!C$2:C$6932,   'azure-vm-prices-3Y'!A$2:A$6932,   "&gt;="&amp;F857*(100-$B$2)/100, 'azure-vm-prices-3Y'!B$2:B$6932,   "&gt;="&amp;G857*(100-$B$2)/100, 'azure-vm-prices-3Y'!G$2:G$6932,I857,   'azure-vm-prices-3Y'!H$2:H$6932,   J857, 'azure-vm-prices-3Y'!D$2:D$6932,   IF(M857="YES", "YES", "*"), 'azure-vm-prices-3Y'!E$2:E$6932,   IF(N857="YES", "YES", "*"), 'azure-vm-prices-3Y'!F$2:F$6932,   IF(Q857="NO", "NO", "*"), 'azure-vm-prices-3Y'!I$2:I$6932,   IF(BD857="YES", "YES", "*") ), _xlfn.MINIFS('azure-vm-prices-3Y'!C$2:C$6932, 'azure-vm-prices-3Y'!B$2:B$6932, "&gt;="&amp;G857*(100-$B$2)/100, 'azure-vm-prices-3Y'!G$2:G$6932,I857, 'azure-vm-prices-3Y'!H$2:H$6932, J857, 'azure-vm-prices-3Y'!D$2:D$6932, IF(M857="YES", "YES", "*"), 'azure-vm-prices-3Y'!E$2:E$6932, IF(N857="YES", "YES", "*"), 'azure-vm-prices-3Y'!F$2:F$6932, IF(Q857="NO", "NO", "*"), 'azure-vm-prices-3Y'!I$2:I$6932,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IF(AND(K857="STANDARD",S857="YES",H857&lt;='azure-standard-disk-prices'!G2, H857&gt;0),1+IF(O857="YES",1),"")</f>
        <v>0</v>
      </c>
      <c r="AH857" s="4">
        <f>IF(AND(K857="STANDARD",S857="YES",H857&gt;'azure-standard-disk-prices'!G2,H857 &lt;='azure-standard-disk-prices'!G3),1+IF(O857="YES",1),"")</f>
        <v>0</v>
      </c>
      <c r="AI857" s="4">
        <f>IF(AND(K857="STANDARD",S857="YES",H857&gt;'azure-standard-disk-prices'!G3,H857 &lt;='azure-standard-disk-prices'!G4),1+IF(O857="YES",1),"")</f>
        <v>0</v>
      </c>
      <c r="AJ857" s="4">
        <f>IF(AND(K857="STANDARD",S857="YES",H857&gt;'azure-standard-disk-prices'!G4,H857 &lt;='azure-standard-disk-prices'!G5),1+IF(O857="YES",1),"")</f>
        <v>0</v>
      </c>
      <c r="AK857" s="4">
        <f>IF(AND(K857="STANDARD",S857="YES",H857&gt;'azure-standard-disk-prices'!G5,H857 &lt;='azure-standard-disk-prices'!G6),1+IF(O857="YES",1),"")</f>
        <v>0</v>
      </c>
      <c r="AL857" s="4">
        <f>IF(AND(K857="STANDARD",S857="YES",H857&gt;'azure-standard-disk-prices'!G6,H857 &lt;='azure-standard-disk-prices'!G7),1+IF(O857="YES",1),"")</f>
        <v>0</v>
      </c>
      <c r="AM857" s="4">
        <f>IF(AND(K857="STANDARD",S857="YES",H857&gt;'azure-standard-disk-prices'!G7,H857 &lt;='azure-standard-disk-prices'!G8),1+IF(O857="YES",1),"")</f>
        <v>0</v>
      </c>
      <c r="AN857" s="4">
        <f>IF(AND(K857="STANDARD",S857="YES",H857&gt;'azure-standard-disk-prices'!G8,H857 &lt;='azure-standard-disk-prices'!G9),1+IF(O857="YES",1),"")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22</v>
      </c>
      <c r="J858" s="3" t="s">
        <v>19</v>
      </c>
      <c r="K858" s="3" t="s">
        <v>15</v>
      </c>
      <c r="L858" s="3" t="s">
        <v>11</v>
      </c>
      <c r="M858" s="3" t="s">
        <v>5</v>
      </c>
      <c r="N858" s="3" t="s">
        <v>5</v>
      </c>
      <c r="O858" s="3" t="s">
        <v>5</v>
      </c>
      <c r="P858" s="3">
        <v>730</v>
      </c>
      <c r="Q858" s="3" t="s">
        <v>5</v>
      </c>
      <c r="R858" s="3" t="s">
        <v>24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'azure-vm-prices-base'!J$2:K$6933, 2, 0), VLOOKUP(X858 &amp; I858 &amp; N858 &amp; "??" &amp; IF(OR(K858="PREMIUM", ISNUMBER(SEARCH("P", L858 ) ) ), "SDD", "???" ),  'azure-vm-prices-base'!J$2:K$6933, 2, 0)), "")</f>
        <v>0</v>
      </c>
      <c r="X858" s="4">
        <f>IF(S858="YES", IF( B3="CPU+MEM" , _xlfn.MINIFS('azure-vm-prices-base'!C$2:C$6932, 'azure-vm-prices-base'!A$2:A$6932, "&gt;="&amp;F858*(100-$B$2)/100, 'azure-vm-prices-base'!B$2:B$6932, "&gt;="&amp;G858*(100-$B$2)/100, 'azure-vm-prices-base'!G$2:G$6932,I858, 'azure-vm-prices-base'!H$2:H$6932, J858, 'azure-vm-prices-base'!D$2:D$6932, IF(M858="YES", "YES", "*"), 'azure-vm-prices-base'!E$2:E$6932, IF(N858="YES", "YES", "*"), 'azure-vm-prices-base'!F$2:F$6932, IF(Q858="NO", "NO", "*"), 'azure-vm-prices-base'!I$2:I$6932, IF(BD858="YES", "YES", "*") ), _xlfn.MINIFS('azure-vm-prices-base'!C$2:C$6932, 'azure-vm-prices-base'!B$2:B$6932, "&gt;="&amp;G858*(100-$B$2)/100, 'azure-vm-prices-base'!G$2:G$6932,I858, 'azure-vm-prices-base'!H$2:H$6932, J858, 'azure-vm-prices-base'!D$2:D$6932, IF(M858="YES", "YES", "*"), 'azure-vm-prices-base'!E$2:E$6932, IF(N858="YES", "YES", "*"), 'azure-vm-prices-base'!F$2:F$6932, IF(Q858="NO", "NO", "*"), 'azure-vm-prices-base'!I$2:I$6932,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'azure-vm-prices-1Y'!J$2:K$6933  , 2, 0), VLOOKUP(Z858 &amp; I858 &amp; N858 &amp; "??" &amp; IF(OR(K858="PREMIUM", ISNUMBER(SEARCH("P", L858 ) ) ), "SDD", "???" ),  'azure-vm-prices-1Y'!J$2:K$6933, 2, 0)),   "")</f>
        <v>0</v>
      </c>
      <c r="Z858" s="4">
        <f>IF(S858="YES", IF( B3="CPU+MEM" , _xlfn.MINIFS('azure-vm-prices-1Y'!C$2:C$6932,   'azure-vm-prices-1Y'!A$2:A$6932,   "&gt;="&amp;F858*(100-$B$2)/100, 'azure-vm-prices-1Y'!B$2:B$6932,   "&gt;="&amp;G858*(100-$B$2)/100, 'azure-vm-prices-1Y'!G$2:G$6932,I858,   'azure-vm-prices-1Y'!H$2:H$6932,   J858, 'azure-vm-prices-1Y'!D$2:D$6932,   IF(M858="YES", "YES", "*"), 'azure-vm-prices-1Y'!E$2:E$6932,   IF(N858="YES", "YES", "*"), 'azure-vm-prices-1Y'!F$2:F$6932,   IF(Q858="NO", "NO", "*"), 'azure-vm-prices-1Y'!I$2:I$6932,   IF(BD858="YES", "YES", "*") ), _xlfn.MINIFS('azure-vm-prices-1Y'!C$2:C$6932, 'azure-vm-prices-1Y'!B$2:B$6932, "&gt;="&amp;G858*(100-$B$2)/100, 'azure-vm-prices-1Y'!G$2:G$6932,I858, 'azure-vm-prices-1Y'!H$2:H$6932, J858, 'azure-vm-prices-1Y'!D$2:D$6932, IF(M858="YES", "YES", "*"), 'azure-vm-prices-1Y'!E$2:E$6932, IF(N858="YES", "YES", "*"), 'azure-vm-prices-1Y'!F$2:F$6932, IF(Q858="NO", "NO", "*"), 'azure-vm-prices-1Y'!I$2:I$6932,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'azure-vm-prices-3Y'!J$2:K$6933  , 2, 0), VLOOKUP(AB858 &amp; I858 &amp; N858 &amp; "??" &amp; IF(OR(K858="PREMIUM", ISNUMBER(SEARCH("P", L858 ) ) ), "SDD", "???" ),  'azure-vm-prices-3Y'!J$2:K$6933, 2, 0)),   "")</f>
        <v>0</v>
      </c>
      <c r="AB858" s="4">
        <f>IF(S858="YES", IF( B3="CPU+MEM" , _xlfn.MINIFS('azure-vm-prices-3Y'!C$2:C$6932,   'azure-vm-prices-3Y'!A$2:A$6932,   "&gt;="&amp;F858*(100-$B$2)/100, 'azure-vm-prices-3Y'!B$2:B$6932,   "&gt;="&amp;G858*(100-$B$2)/100, 'azure-vm-prices-3Y'!G$2:G$6932,I858,   'azure-vm-prices-3Y'!H$2:H$6932,   J858, 'azure-vm-prices-3Y'!D$2:D$6932,   IF(M858="YES", "YES", "*"), 'azure-vm-prices-3Y'!E$2:E$6932,   IF(N858="YES", "YES", "*"), 'azure-vm-prices-3Y'!F$2:F$6932,   IF(Q858="NO", "NO", "*"), 'azure-vm-prices-3Y'!I$2:I$6932,   IF(BD858="YES", "YES", "*") ), _xlfn.MINIFS('azure-vm-prices-3Y'!C$2:C$6932, 'azure-vm-prices-3Y'!B$2:B$6932, "&gt;="&amp;G858*(100-$B$2)/100, 'azure-vm-prices-3Y'!G$2:G$6932,I858, 'azure-vm-prices-3Y'!H$2:H$6932, J858, 'azure-vm-prices-3Y'!D$2:D$6932, IF(M858="YES", "YES", "*"), 'azure-vm-prices-3Y'!E$2:E$6932, IF(N858="YES", "YES", "*"), 'azure-vm-prices-3Y'!F$2:F$6932, IF(Q858="NO", "NO", "*"), 'azure-vm-prices-3Y'!I$2:I$6932,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IF(AND(K858="STANDARD",S858="YES",H858&lt;='azure-standard-disk-prices'!G2, H858&gt;0),1+IF(O858="YES",1),"")</f>
        <v>0</v>
      </c>
      <c r="AH858" s="4">
        <f>IF(AND(K858="STANDARD",S858="YES",H858&gt;'azure-standard-disk-prices'!G2,H858 &lt;='azure-standard-disk-prices'!G3),1+IF(O858="YES",1),"")</f>
        <v>0</v>
      </c>
      <c r="AI858" s="4">
        <f>IF(AND(K858="STANDARD",S858="YES",H858&gt;'azure-standard-disk-prices'!G3,H858 &lt;='azure-standard-disk-prices'!G4),1+IF(O858="YES",1),"")</f>
        <v>0</v>
      </c>
      <c r="AJ858" s="4">
        <f>IF(AND(K858="STANDARD",S858="YES",H858&gt;'azure-standard-disk-prices'!G4,H858 &lt;='azure-standard-disk-prices'!G5),1+IF(O858="YES",1),"")</f>
        <v>0</v>
      </c>
      <c r="AK858" s="4">
        <f>IF(AND(K858="STANDARD",S858="YES",H858&gt;'azure-standard-disk-prices'!G5,H858 &lt;='azure-standard-disk-prices'!G6),1+IF(O858="YES",1),"")</f>
        <v>0</v>
      </c>
      <c r="AL858" s="4">
        <f>IF(AND(K858="STANDARD",S858="YES",H858&gt;'azure-standard-disk-prices'!G6,H858 &lt;='azure-standard-disk-prices'!G7),1+IF(O858="YES",1),"")</f>
        <v>0</v>
      </c>
      <c r="AM858" s="4">
        <f>IF(AND(K858="STANDARD",S858="YES",H858&gt;'azure-standard-disk-prices'!G7,H858 &lt;='azure-standard-disk-prices'!G8),1+IF(O858="YES",1),"")</f>
        <v>0</v>
      </c>
      <c r="AN858" s="4">
        <f>IF(AND(K858="STANDARD",S858="YES",H858&gt;'azure-standard-disk-prices'!G8,H858 &lt;='azure-standard-disk-prices'!G9),1+IF(O858="YES",1),"")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22</v>
      </c>
      <c r="J859" s="3" t="s">
        <v>19</v>
      </c>
      <c r="K859" s="3" t="s">
        <v>15</v>
      </c>
      <c r="L859" s="3" t="s">
        <v>11</v>
      </c>
      <c r="M859" s="3" t="s">
        <v>5</v>
      </c>
      <c r="N859" s="3" t="s">
        <v>5</v>
      </c>
      <c r="O859" s="3" t="s">
        <v>5</v>
      </c>
      <c r="P859" s="3">
        <v>730</v>
      </c>
      <c r="Q859" s="3" t="s">
        <v>5</v>
      </c>
      <c r="R859" s="3" t="s">
        <v>24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'azure-vm-prices-base'!J$2:K$6933, 2, 0), VLOOKUP(X859 &amp; I859 &amp; N859 &amp; "??" &amp; IF(OR(K859="PREMIUM", ISNUMBER(SEARCH("P", L859 ) ) ), "SDD", "???" ),  'azure-vm-prices-base'!J$2:K$6933, 2, 0)), "")</f>
        <v>0</v>
      </c>
      <c r="X859" s="4">
        <f>IF(S859="YES", IF( B3="CPU+MEM" , _xlfn.MINIFS('azure-vm-prices-base'!C$2:C$6932, 'azure-vm-prices-base'!A$2:A$6932, "&gt;="&amp;F859*(100-$B$2)/100, 'azure-vm-prices-base'!B$2:B$6932, "&gt;="&amp;G859*(100-$B$2)/100, 'azure-vm-prices-base'!G$2:G$6932,I859, 'azure-vm-prices-base'!H$2:H$6932, J859, 'azure-vm-prices-base'!D$2:D$6932, IF(M859="YES", "YES", "*"), 'azure-vm-prices-base'!E$2:E$6932, IF(N859="YES", "YES", "*"), 'azure-vm-prices-base'!F$2:F$6932, IF(Q859="NO", "NO", "*"), 'azure-vm-prices-base'!I$2:I$6932, IF(BD859="YES", "YES", "*") ), _xlfn.MINIFS('azure-vm-prices-base'!C$2:C$6932, 'azure-vm-prices-base'!B$2:B$6932, "&gt;="&amp;G859*(100-$B$2)/100, 'azure-vm-prices-base'!G$2:G$6932,I859, 'azure-vm-prices-base'!H$2:H$6932, J859, 'azure-vm-prices-base'!D$2:D$6932, IF(M859="YES", "YES", "*"), 'azure-vm-prices-base'!E$2:E$6932, IF(N859="YES", "YES", "*"), 'azure-vm-prices-base'!F$2:F$6932, IF(Q859="NO", "NO", "*"), 'azure-vm-prices-base'!I$2:I$6932,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'azure-vm-prices-1Y'!J$2:K$6933  , 2, 0), VLOOKUP(Z859 &amp; I859 &amp; N859 &amp; "??" &amp; IF(OR(K859="PREMIUM", ISNUMBER(SEARCH("P", L859 ) ) ), "SDD", "???" ),  'azure-vm-prices-1Y'!J$2:K$6933, 2, 0)),   "")</f>
        <v>0</v>
      </c>
      <c r="Z859" s="4">
        <f>IF(S859="YES", IF( B3="CPU+MEM" , _xlfn.MINIFS('azure-vm-prices-1Y'!C$2:C$6932,   'azure-vm-prices-1Y'!A$2:A$6932,   "&gt;="&amp;F859*(100-$B$2)/100, 'azure-vm-prices-1Y'!B$2:B$6932,   "&gt;="&amp;G859*(100-$B$2)/100, 'azure-vm-prices-1Y'!G$2:G$6932,I859,   'azure-vm-prices-1Y'!H$2:H$6932,   J859, 'azure-vm-prices-1Y'!D$2:D$6932,   IF(M859="YES", "YES", "*"), 'azure-vm-prices-1Y'!E$2:E$6932,   IF(N859="YES", "YES", "*"), 'azure-vm-prices-1Y'!F$2:F$6932,   IF(Q859="NO", "NO", "*"), 'azure-vm-prices-1Y'!I$2:I$6932,   IF(BD859="YES", "YES", "*") ), _xlfn.MINIFS('azure-vm-prices-1Y'!C$2:C$6932, 'azure-vm-prices-1Y'!B$2:B$6932, "&gt;="&amp;G859*(100-$B$2)/100, 'azure-vm-prices-1Y'!G$2:G$6932,I859, 'azure-vm-prices-1Y'!H$2:H$6932, J859, 'azure-vm-prices-1Y'!D$2:D$6932, IF(M859="YES", "YES", "*"), 'azure-vm-prices-1Y'!E$2:E$6932, IF(N859="YES", "YES", "*"), 'azure-vm-prices-1Y'!F$2:F$6932, IF(Q859="NO", "NO", "*"), 'azure-vm-prices-1Y'!I$2:I$6932,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'azure-vm-prices-3Y'!J$2:K$6933  , 2, 0), VLOOKUP(AB859 &amp; I859 &amp; N859 &amp; "??" &amp; IF(OR(K859="PREMIUM", ISNUMBER(SEARCH("P", L859 ) ) ), "SDD", "???" ),  'azure-vm-prices-3Y'!J$2:K$6933, 2, 0)),   "")</f>
        <v>0</v>
      </c>
      <c r="AB859" s="4">
        <f>IF(S859="YES", IF( B3="CPU+MEM" , _xlfn.MINIFS('azure-vm-prices-3Y'!C$2:C$6932,   'azure-vm-prices-3Y'!A$2:A$6932,   "&gt;="&amp;F859*(100-$B$2)/100, 'azure-vm-prices-3Y'!B$2:B$6932,   "&gt;="&amp;G859*(100-$B$2)/100, 'azure-vm-prices-3Y'!G$2:G$6932,I859,   'azure-vm-prices-3Y'!H$2:H$6932,   J859, 'azure-vm-prices-3Y'!D$2:D$6932,   IF(M859="YES", "YES", "*"), 'azure-vm-prices-3Y'!E$2:E$6932,   IF(N859="YES", "YES", "*"), 'azure-vm-prices-3Y'!F$2:F$6932,   IF(Q859="NO", "NO", "*"), 'azure-vm-prices-3Y'!I$2:I$6932,   IF(BD859="YES", "YES", "*") ), _xlfn.MINIFS('azure-vm-prices-3Y'!C$2:C$6932, 'azure-vm-prices-3Y'!B$2:B$6932, "&gt;="&amp;G859*(100-$B$2)/100, 'azure-vm-prices-3Y'!G$2:G$6932,I859, 'azure-vm-prices-3Y'!H$2:H$6932, J859, 'azure-vm-prices-3Y'!D$2:D$6932, IF(M859="YES", "YES", "*"), 'azure-vm-prices-3Y'!E$2:E$6932, IF(N859="YES", "YES", "*"), 'azure-vm-prices-3Y'!F$2:F$6932, IF(Q859="NO", "NO", "*"), 'azure-vm-prices-3Y'!I$2:I$6932,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IF(AND(K859="STANDARD",S859="YES",H859&lt;='azure-standard-disk-prices'!G2, H859&gt;0),1+IF(O859="YES",1),"")</f>
        <v>0</v>
      </c>
      <c r="AH859" s="4">
        <f>IF(AND(K859="STANDARD",S859="YES",H859&gt;'azure-standard-disk-prices'!G2,H859 &lt;='azure-standard-disk-prices'!G3),1+IF(O859="YES",1),"")</f>
        <v>0</v>
      </c>
      <c r="AI859" s="4">
        <f>IF(AND(K859="STANDARD",S859="YES",H859&gt;'azure-standard-disk-prices'!G3,H859 &lt;='azure-standard-disk-prices'!G4),1+IF(O859="YES",1),"")</f>
        <v>0</v>
      </c>
      <c r="AJ859" s="4">
        <f>IF(AND(K859="STANDARD",S859="YES",H859&gt;'azure-standard-disk-prices'!G4,H859 &lt;='azure-standard-disk-prices'!G5),1+IF(O859="YES",1),"")</f>
        <v>0</v>
      </c>
      <c r="AK859" s="4">
        <f>IF(AND(K859="STANDARD",S859="YES",H859&gt;'azure-standard-disk-prices'!G5,H859 &lt;='azure-standard-disk-prices'!G6),1+IF(O859="YES",1),"")</f>
        <v>0</v>
      </c>
      <c r="AL859" s="4">
        <f>IF(AND(K859="STANDARD",S859="YES",H859&gt;'azure-standard-disk-prices'!G6,H859 &lt;='azure-standard-disk-prices'!G7),1+IF(O859="YES",1),"")</f>
        <v>0</v>
      </c>
      <c r="AM859" s="4">
        <f>IF(AND(K859="STANDARD",S859="YES",H859&gt;'azure-standard-disk-prices'!G7,H859 &lt;='azure-standard-disk-prices'!G8),1+IF(O859="YES",1),"")</f>
        <v>0</v>
      </c>
      <c r="AN859" s="4">
        <f>IF(AND(K859="STANDARD",S859="YES",H859&gt;'azure-standard-disk-prices'!G8,H859 &lt;='azure-standard-disk-prices'!G9),1+IF(O859="YES",1),"")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22</v>
      </c>
      <c r="J860" s="3" t="s">
        <v>19</v>
      </c>
      <c r="K860" s="3" t="s">
        <v>15</v>
      </c>
      <c r="L860" s="3" t="s">
        <v>11</v>
      </c>
      <c r="M860" s="3" t="s">
        <v>5</v>
      </c>
      <c r="N860" s="3" t="s">
        <v>5</v>
      </c>
      <c r="O860" s="3" t="s">
        <v>5</v>
      </c>
      <c r="P860" s="3">
        <v>730</v>
      </c>
      <c r="Q860" s="3" t="s">
        <v>5</v>
      </c>
      <c r="R860" s="3" t="s">
        <v>24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'azure-vm-prices-base'!J$2:K$6933, 2, 0), VLOOKUP(X860 &amp; I860 &amp; N860 &amp; "??" &amp; IF(OR(K860="PREMIUM", ISNUMBER(SEARCH("P", L860 ) ) ), "SDD", "???" ),  'azure-vm-prices-base'!J$2:K$6933, 2, 0)), "")</f>
        <v>0</v>
      </c>
      <c r="X860" s="4">
        <f>IF(S860="YES", IF( B3="CPU+MEM" , _xlfn.MINIFS('azure-vm-prices-base'!C$2:C$6932, 'azure-vm-prices-base'!A$2:A$6932, "&gt;="&amp;F860*(100-$B$2)/100, 'azure-vm-prices-base'!B$2:B$6932, "&gt;="&amp;G860*(100-$B$2)/100, 'azure-vm-prices-base'!G$2:G$6932,I860, 'azure-vm-prices-base'!H$2:H$6932, J860, 'azure-vm-prices-base'!D$2:D$6932, IF(M860="YES", "YES", "*"), 'azure-vm-prices-base'!E$2:E$6932, IF(N860="YES", "YES", "*"), 'azure-vm-prices-base'!F$2:F$6932, IF(Q860="NO", "NO", "*"), 'azure-vm-prices-base'!I$2:I$6932, IF(BD860="YES", "YES", "*") ), _xlfn.MINIFS('azure-vm-prices-base'!C$2:C$6932, 'azure-vm-prices-base'!B$2:B$6932, "&gt;="&amp;G860*(100-$B$2)/100, 'azure-vm-prices-base'!G$2:G$6932,I860, 'azure-vm-prices-base'!H$2:H$6932, J860, 'azure-vm-prices-base'!D$2:D$6932, IF(M860="YES", "YES", "*"), 'azure-vm-prices-base'!E$2:E$6932, IF(N860="YES", "YES", "*"), 'azure-vm-prices-base'!F$2:F$6932, IF(Q860="NO", "NO", "*"), 'azure-vm-prices-base'!I$2:I$6932,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'azure-vm-prices-1Y'!J$2:K$6933  , 2, 0), VLOOKUP(Z860 &amp; I860 &amp; N860 &amp; "??" &amp; IF(OR(K860="PREMIUM", ISNUMBER(SEARCH("P", L860 ) ) ), "SDD", "???" ),  'azure-vm-prices-1Y'!J$2:K$6933, 2, 0)),   "")</f>
        <v>0</v>
      </c>
      <c r="Z860" s="4">
        <f>IF(S860="YES", IF( B3="CPU+MEM" , _xlfn.MINIFS('azure-vm-prices-1Y'!C$2:C$6932,   'azure-vm-prices-1Y'!A$2:A$6932,   "&gt;="&amp;F860*(100-$B$2)/100, 'azure-vm-prices-1Y'!B$2:B$6932,   "&gt;="&amp;G860*(100-$B$2)/100, 'azure-vm-prices-1Y'!G$2:G$6932,I860,   'azure-vm-prices-1Y'!H$2:H$6932,   J860, 'azure-vm-prices-1Y'!D$2:D$6932,   IF(M860="YES", "YES", "*"), 'azure-vm-prices-1Y'!E$2:E$6932,   IF(N860="YES", "YES", "*"), 'azure-vm-prices-1Y'!F$2:F$6932,   IF(Q860="NO", "NO", "*"), 'azure-vm-prices-1Y'!I$2:I$6932,   IF(BD860="YES", "YES", "*") ), _xlfn.MINIFS('azure-vm-prices-1Y'!C$2:C$6932, 'azure-vm-prices-1Y'!B$2:B$6932, "&gt;="&amp;G860*(100-$B$2)/100, 'azure-vm-prices-1Y'!G$2:G$6932,I860, 'azure-vm-prices-1Y'!H$2:H$6932, J860, 'azure-vm-prices-1Y'!D$2:D$6932, IF(M860="YES", "YES", "*"), 'azure-vm-prices-1Y'!E$2:E$6932, IF(N860="YES", "YES", "*"), 'azure-vm-prices-1Y'!F$2:F$6932, IF(Q860="NO", "NO", "*"), 'azure-vm-prices-1Y'!I$2:I$6932,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'azure-vm-prices-3Y'!J$2:K$6933  , 2, 0), VLOOKUP(AB860 &amp; I860 &amp; N860 &amp; "??" &amp; IF(OR(K860="PREMIUM", ISNUMBER(SEARCH("P", L860 ) ) ), "SDD", "???" ),  'azure-vm-prices-3Y'!J$2:K$6933, 2, 0)),   "")</f>
        <v>0</v>
      </c>
      <c r="AB860" s="4">
        <f>IF(S860="YES", IF( B3="CPU+MEM" , _xlfn.MINIFS('azure-vm-prices-3Y'!C$2:C$6932,   'azure-vm-prices-3Y'!A$2:A$6932,   "&gt;="&amp;F860*(100-$B$2)/100, 'azure-vm-prices-3Y'!B$2:B$6932,   "&gt;="&amp;G860*(100-$B$2)/100, 'azure-vm-prices-3Y'!G$2:G$6932,I860,   'azure-vm-prices-3Y'!H$2:H$6932,   J860, 'azure-vm-prices-3Y'!D$2:D$6932,   IF(M860="YES", "YES", "*"), 'azure-vm-prices-3Y'!E$2:E$6932,   IF(N860="YES", "YES", "*"), 'azure-vm-prices-3Y'!F$2:F$6932,   IF(Q860="NO", "NO", "*"), 'azure-vm-prices-3Y'!I$2:I$6932,   IF(BD860="YES", "YES", "*") ), _xlfn.MINIFS('azure-vm-prices-3Y'!C$2:C$6932, 'azure-vm-prices-3Y'!B$2:B$6932, "&gt;="&amp;G860*(100-$B$2)/100, 'azure-vm-prices-3Y'!G$2:G$6932,I860, 'azure-vm-prices-3Y'!H$2:H$6932, J860, 'azure-vm-prices-3Y'!D$2:D$6932, IF(M860="YES", "YES", "*"), 'azure-vm-prices-3Y'!E$2:E$6932, IF(N860="YES", "YES", "*"), 'azure-vm-prices-3Y'!F$2:F$6932, IF(Q860="NO", "NO", "*"), 'azure-vm-prices-3Y'!I$2:I$6932,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IF(AND(K860="STANDARD",S860="YES",H860&lt;='azure-standard-disk-prices'!G2, H860&gt;0),1+IF(O860="YES",1),"")</f>
        <v>0</v>
      </c>
      <c r="AH860" s="4">
        <f>IF(AND(K860="STANDARD",S860="YES",H860&gt;'azure-standard-disk-prices'!G2,H860 &lt;='azure-standard-disk-prices'!G3),1+IF(O860="YES",1),"")</f>
        <v>0</v>
      </c>
      <c r="AI860" s="4">
        <f>IF(AND(K860="STANDARD",S860="YES",H860&gt;'azure-standard-disk-prices'!G3,H860 &lt;='azure-standard-disk-prices'!G4),1+IF(O860="YES",1),"")</f>
        <v>0</v>
      </c>
      <c r="AJ860" s="4">
        <f>IF(AND(K860="STANDARD",S860="YES",H860&gt;'azure-standard-disk-prices'!G4,H860 &lt;='azure-standard-disk-prices'!G5),1+IF(O860="YES",1),"")</f>
        <v>0</v>
      </c>
      <c r="AK860" s="4">
        <f>IF(AND(K860="STANDARD",S860="YES",H860&gt;'azure-standard-disk-prices'!G5,H860 &lt;='azure-standard-disk-prices'!G6),1+IF(O860="YES",1),"")</f>
        <v>0</v>
      </c>
      <c r="AL860" s="4">
        <f>IF(AND(K860="STANDARD",S860="YES",H860&gt;'azure-standard-disk-prices'!G6,H860 &lt;='azure-standard-disk-prices'!G7),1+IF(O860="YES",1),"")</f>
        <v>0</v>
      </c>
      <c r="AM860" s="4">
        <f>IF(AND(K860="STANDARD",S860="YES",H860&gt;'azure-standard-disk-prices'!G7,H860 &lt;='azure-standard-disk-prices'!G8),1+IF(O860="YES",1),"")</f>
        <v>0</v>
      </c>
      <c r="AN860" s="4">
        <f>IF(AND(K860="STANDARD",S860="YES",H860&gt;'azure-standard-disk-prices'!G8,H860 &lt;='azure-standard-disk-prices'!G9),1+IF(O860="YES",1),"")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22</v>
      </c>
      <c r="J861" s="3" t="s">
        <v>19</v>
      </c>
      <c r="K861" s="3" t="s">
        <v>15</v>
      </c>
      <c r="L861" s="3" t="s">
        <v>11</v>
      </c>
      <c r="M861" s="3" t="s">
        <v>5</v>
      </c>
      <c r="N861" s="3" t="s">
        <v>5</v>
      </c>
      <c r="O861" s="3" t="s">
        <v>5</v>
      </c>
      <c r="P861" s="3">
        <v>730</v>
      </c>
      <c r="Q861" s="3" t="s">
        <v>5</v>
      </c>
      <c r="R861" s="3" t="s">
        <v>24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'azure-vm-prices-base'!J$2:K$6933, 2, 0), VLOOKUP(X861 &amp; I861 &amp; N861 &amp; "??" &amp; IF(OR(K861="PREMIUM", ISNUMBER(SEARCH("P", L861 ) ) ), "SDD", "???" ),  'azure-vm-prices-base'!J$2:K$6933, 2, 0)), "")</f>
        <v>0</v>
      </c>
      <c r="X861" s="4">
        <f>IF(S861="YES", IF( B3="CPU+MEM" , _xlfn.MINIFS('azure-vm-prices-base'!C$2:C$6932, 'azure-vm-prices-base'!A$2:A$6932, "&gt;="&amp;F861*(100-$B$2)/100, 'azure-vm-prices-base'!B$2:B$6932, "&gt;="&amp;G861*(100-$B$2)/100, 'azure-vm-prices-base'!G$2:G$6932,I861, 'azure-vm-prices-base'!H$2:H$6932, J861, 'azure-vm-prices-base'!D$2:D$6932, IF(M861="YES", "YES", "*"), 'azure-vm-prices-base'!E$2:E$6932, IF(N861="YES", "YES", "*"), 'azure-vm-prices-base'!F$2:F$6932, IF(Q861="NO", "NO", "*"), 'azure-vm-prices-base'!I$2:I$6932, IF(BD861="YES", "YES", "*") ), _xlfn.MINIFS('azure-vm-prices-base'!C$2:C$6932, 'azure-vm-prices-base'!B$2:B$6932, "&gt;="&amp;G861*(100-$B$2)/100, 'azure-vm-prices-base'!G$2:G$6932,I861, 'azure-vm-prices-base'!H$2:H$6932, J861, 'azure-vm-prices-base'!D$2:D$6932, IF(M861="YES", "YES", "*"), 'azure-vm-prices-base'!E$2:E$6932, IF(N861="YES", "YES", "*"), 'azure-vm-prices-base'!F$2:F$6932, IF(Q861="NO", "NO", "*"), 'azure-vm-prices-base'!I$2:I$6932,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'azure-vm-prices-1Y'!J$2:K$6933  , 2, 0), VLOOKUP(Z861 &amp; I861 &amp; N861 &amp; "??" &amp; IF(OR(K861="PREMIUM", ISNUMBER(SEARCH("P", L861 ) ) ), "SDD", "???" ),  'azure-vm-prices-1Y'!J$2:K$6933, 2, 0)),   "")</f>
        <v>0</v>
      </c>
      <c r="Z861" s="4">
        <f>IF(S861="YES", IF( B3="CPU+MEM" , _xlfn.MINIFS('azure-vm-prices-1Y'!C$2:C$6932,   'azure-vm-prices-1Y'!A$2:A$6932,   "&gt;="&amp;F861*(100-$B$2)/100, 'azure-vm-prices-1Y'!B$2:B$6932,   "&gt;="&amp;G861*(100-$B$2)/100, 'azure-vm-prices-1Y'!G$2:G$6932,I861,   'azure-vm-prices-1Y'!H$2:H$6932,   J861, 'azure-vm-prices-1Y'!D$2:D$6932,   IF(M861="YES", "YES", "*"), 'azure-vm-prices-1Y'!E$2:E$6932,   IF(N861="YES", "YES", "*"), 'azure-vm-prices-1Y'!F$2:F$6932,   IF(Q861="NO", "NO", "*"), 'azure-vm-prices-1Y'!I$2:I$6932,   IF(BD861="YES", "YES", "*") ), _xlfn.MINIFS('azure-vm-prices-1Y'!C$2:C$6932, 'azure-vm-prices-1Y'!B$2:B$6932, "&gt;="&amp;G861*(100-$B$2)/100, 'azure-vm-prices-1Y'!G$2:G$6932,I861, 'azure-vm-prices-1Y'!H$2:H$6932, J861, 'azure-vm-prices-1Y'!D$2:D$6932, IF(M861="YES", "YES", "*"), 'azure-vm-prices-1Y'!E$2:E$6932, IF(N861="YES", "YES", "*"), 'azure-vm-prices-1Y'!F$2:F$6932, IF(Q861="NO", "NO", "*"), 'azure-vm-prices-1Y'!I$2:I$6932,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'azure-vm-prices-3Y'!J$2:K$6933  , 2, 0), VLOOKUP(AB861 &amp; I861 &amp; N861 &amp; "??" &amp; IF(OR(K861="PREMIUM", ISNUMBER(SEARCH("P", L861 ) ) ), "SDD", "???" ),  'azure-vm-prices-3Y'!J$2:K$6933, 2, 0)),   "")</f>
        <v>0</v>
      </c>
      <c r="AB861" s="4">
        <f>IF(S861="YES", IF( B3="CPU+MEM" , _xlfn.MINIFS('azure-vm-prices-3Y'!C$2:C$6932,   'azure-vm-prices-3Y'!A$2:A$6932,   "&gt;="&amp;F861*(100-$B$2)/100, 'azure-vm-prices-3Y'!B$2:B$6932,   "&gt;="&amp;G861*(100-$B$2)/100, 'azure-vm-prices-3Y'!G$2:G$6932,I861,   'azure-vm-prices-3Y'!H$2:H$6932,   J861, 'azure-vm-prices-3Y'!D$2:D$6932,   IF(M861="YES", "YES", "*"), 'azure-vm-prices-3Y'!E$2:E$6932,   IF(N861="YES", "YES", "*"), 'azure-vm-prices-3Y'!F$2:F$6932,   IF(Q861="NO", "NO", "*"), 'azure-vm-prices-3Y'!I$2:I$6932,   IF(BD861="YES", "YES", "*") ), _xlfn.MINIFS('azure-vm-prices-3Y'!C$2:C$6932, 'azure-vm-prices-3Y'!B$2:B$6932, "&gt;="&amp;G861*(100-$B$2)/100, 'azure-vm-prices-3Y'!G$2:G$6932,I861, 'azure-vm-prices-3Y'!H$2:H$6932, J861, 'azure-vm-prices-3Y'!D$2:D$6932, IF(M861="YES", "YES", "*"), 'azure-vm-prices-3Y'!E$2:E$6932, IF(N861="YES", "YES", "*"), 'azure-vm-prices-3Y'!F$2:F$6932, IF(Q861="NO", "NO", "*"), 'azure-vm-prices-3Y'!I$2:I$6932,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IF(AND(K861="STANDARD",S861="YES",H861&lt;='azure-standard-disk-prices'!G2, H861&gt;0),1+IF(O861="YES",1),"")</f>
        <v>0</v>
      </c>
      <c r="AH861" s="4">
        <f>IF(AND(K861="STANDARD",S861="YES",H861&gt;'azure-standard-disk-prices'!G2,H861 &lt;='azure-standard-disk-prices'!G3),1+IF(O861="YES",1),"")</f>
        <v>0</v>
      </c>
      <c r="AI861" s="4">
        <f>IF(AND(K861="STANDARD",S861="YES",H861&gt;'azure-standard-disk-prices'!G3,H861 &lt;='azure-standard-disk-prices'!G4),1+IF(O861="YES",1),"")</f>
        <v>0</v>
      </c>
      <c r="AJ861" s="4">
        <f>IF(AND(K861="STANDARD",S861="YES",H861&gt;'azure-standard-disk-prices'!G4,H861 &lt;='azure-standard-disk-prices'!G5),1+IF(O861="YES",1),"")</f>
        <v>0</v>
      </c>
      <c r="AK861" s="4">
        <f>IF(AND(K861="STANDARD",S861="YES",H861&gt;'azure-standard-disk-prices'!G5,H861 &lt;='azure-standard-disk-prices'!G6),1+IF(O861="YES",1),"")</f>
        <v>0</v>
      </c>
      <c r="AL861" s="4">
        <f>IF(AND(K861="STANDARD",S861="YES",H861&gt;'azure-standard-disk-prices'!G6,H861 &lt;='azure-standard-disk-prices'!G7),1+IF(O861="YES",1),"")</f>
        <v>0</v>
      </c>
      <c r="AM861" s="4">
        <f>IF(AND(K861="STANDARD",S861="YES",H861&gt;'azure-standard-disk-prices'!G7,H861 &lt;='azure-standard-disk-prices'!G8),1+IF(O861="YES",1),"")</f>
        <v>0</v>
      </c>
      <c r="AN861" s="4">
        <f>IF(AND(K861="STANDARD",S861="YES",H861&gt;'azure-standard-disk-prices'!G8,H861 &lt;='azure-standard-disk-prices'!G9),1+IF(O861="YES",1),"")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22</v>
      </c>
      <c r="J862" s="3" t="s">
        <v>19</v>
      </c>
      <c r="K862" s="3" t="s">
        <v>15</v>
      </c>
      <c r="L862" s="3" t="s">
        <v>11</v>
      </c>
      <c r="M862" s="3" t="s">
        <v>5</v>
      </c>
      <c r="N862" s="3" t="s">
        <v>5</v>
      </c>
      <c r="O862" s="3" t="s">
        <v>5</v>
      </c>
      <c r="P862" s="3">
        <v>730</v>
      </c>
      <c r="Q862" s="3" t="s">
        <v>5</v>
      </c>
      <c r="R862" s="3" t="s">
        <v>24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'azure-vm-prices-base'!J$2:K$6933, 2, 0), VLOOKUP(X862 &amp; I862 &amp; N862 &amp; "??" &amp; IF(OR(K862="PREMIUM", ISNUMBER(SEARCH("P", L862 ) ) ), "SDD", "???" ),  'azure-vm-prices-base'!J$2:K$6933, 2, 0)), "")</f>
        <v>0</v>
      </c>
      <c r="X862" s="4">
        <f>IF(S862="YES", IF( B3="CPU+MEM" , _xlfn.MINIFS('azure-vm-prices-base'!C$2:C$6932, 'azure-vm-prices-base'!A$2:A$6932, "&gt;="&amp;F862*(100-$B$2)/100, 'azure-vm-prices-base'!B$2:B$6932, "&gt;="&amp;G862*(100-$B$2)/100, 'azure-vm-prices-base'!G$2:G$6932,I862, 'azure-vm-prices-base'!H$2:H$6932, J862, 'azure-vm-prices-base'!D$2:D$6932, IF(M862="YES", "YES", "*"), 'azure-vm-prices-base'!E$2:E$6932, IF(N862="YES", "YES", "*"), 'azure-vm-prices-base'!F$2:F$6932, IF(Q862="NO", "NO", "*"), 'azure-vm-prices-base'!I$2:I$6932, IF(BD862="YES", "YES", "*") ), _xlfn.MINIFS('azure-vm-prices-base'!C$2:C$6932, 'azure-vm-prices-base'!B$2:B$6932, "&gt;="&amp;G862*(100-$B$2)/100, 'azure-vm-prices-base'!G$2:G$6932,I862, 'azure-vm-prices-base'!H$2:H$6932, J862, 'azure-vm-prices-base'!D$2:D$6932, IF(M862="YES", "YES", "*"), 'azure-vm-prices-base'!E$2:E$6932, IF(N862="YES", "YES", "*"), 'azure-vm-prices-base'!F$2:F$6932, IF(Q862="NO", "NO", "*"), 'azure-vm-prices-base'!I$2:I$6932,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'azure-vm-prices-1Y'!J$2:K$6933  , 2, 0), VLOOKUP(Z862 &amp; I862 &amp; N862 &amp; "??" &amp; IF(OR(K862="PREMIUM", ISNUMBER(SEARCH("P", L862 ) ) ), "SDD", "???" ),  'azure-vm-prices-1Y'!J$2:K$6933, 2, 0)),   "")</f>
        <v>0</v>
      </c>
      <c r="Z862" s="4">
        <f>IF(S862="YES", IF( B3="CPU+MEM" , _xlfn.MINIFS('azure-vm-prices-1Y'!C$2:C$6932,   'azure-vm-prices-1Y'!A$2:A$6932,   "&gt;="&amp;F862*(100-$B$2)/100, 'azure-vm-prices-1Y'!B$2:B$6932,   "&gt;="&amp;G862*(100-$B$2)/100, 'azure-vm-prices-1Y'!G$2:G$6932,I862,   'azure-vm-prices-1Y'!H$2:H$6932,   J862, 'azure-vm-prices-1Y'!D$2:D$6932,   IF(M862="YES", "YES", "*"), 'azure-vm-prices-1Y'!E$2:E$6932,   IF(N862="YES", "YES", "*"), 'azure-vm-prices-1Y'!F$2:F$6932,   IF(Q862="NO", "NO", "*"), 'azure-vm-prices-1Y'!I$2:I$6932,   IF(BD862="YES", "YES", "*") ), _xlfn.MINIFS('azure-vm-prices-1Y'!C$2:C$6932, 'azure-vm-prices-1Y'!B$2:B$6932, "&gt;="&amp;G862*(100-$B$2)/100, 'azure-vm-prices-1Y'!G$2:G$6932,I862, 'azure-vm-prices-1Y'!H$2:H$6932, J862, 'azure-vm-prices-1Y'!D$2:D$6932, IF(M862="YES", "YES", "*"), 'azure-vm-prices-1Y'!E$2:E$6932, IF(N862="YES", "YES", "*"), 'azure-vm-prices-1Y'!F$2:F$6932, IF(Q862="NO", "NO", "*"), 'azure-vm-prices-1Y'!I$2:I$6932,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'azure-vm-prices-3Y'!J$2:K$6933  , 2, 0), VLOOKUP(AB862 &amp; I862 &amp; N862 &amp; "??" &amp; IF(OR(K862="PREMIUM", ISNUMBER(SEARCH("P", L862 ) ) ), "SDD", "???" ),  'azure-vm-prices-3Y'!J$2:K$6933, 2, 0)),   "")</f>
        <v>0</v>
      </c>
      <c r="AB862" s="4">
        <f>IF(S862="YES", IF( B3="CPU+MEM" , _xlfn.MINIFS('azure-vm-prices-3Y'!C$2:C$6932,   'azure-vm-prices-3Y'!A$2:A$6932,   "&gt;="&amp;F862*(100-$B$2)/100, 'azure-vm-prices-3Y'!B$2:B$6932,   "&gt;="&amp;G862*(100-$B$2)/100, 'azure-vm-prices-3Y'!G$2:G$6932,I862,   'azure-vm-prices-3Y'!H$2:H$6932,   J862, 'azure-vm-prices-3Y'!D$2:D$6932,   IF(M862="YES", "YES", "*"), 'azure-vm-prices-3Y'!E$2:E$6932,   IF(N862="YES", "YES", "*"), 'azure-vm-prices-3Y'!F$2:F$6932,   IF(Q862="NO", "NO", "*"), 'azure-vm-prices-3Y'!I$2:I$6932,   IF(BD862="YES", "YES", "*") ), _xlfn.MINIFS('azure-vm-prices-3Y'!C$2:C$6932, 'azure-vm-prices-3Y'!B$2:B$6932, "&gt;="&amp;G862*(100-$B$2)/100, 'azure-vm-prices-3Y'!G$2:G$6932,I862, 'azure-vm-prices-3Y'!H$2:H$6932, J862, 'azure-vm-prices-3Y'!D$2:D$6932, IF(M862="YES", "YES", "*"), 'azure-vm-prices-3Y'!E$2:E$6932, IF(N862="YES", "YES", "*"), 'azure-vm-prices-3Y'!F$2:F$6932, IF(Q862="NO", "NO", "*"), 'azure-vm-prices-3Y'!I$2:I$6932,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IF(AND(K862="STANDARD",S862="YES",H862&lt;='azure-standard-disk-prices'!G2, H862&gt;0),1+IF(O862="YES",1),"")</f>
        <v>0</v>
      </c>
      <c r="AH862" s="4">
        <f>IF(AND(K862="STANDARD",S862="YES",H862&gt;'azure-standard-disk-prices'!G2,H862 &lt;='azure-standard-disk-prices'!G3),1+IF(O862="YES",1),"")</f>
        <v>0</v>
      </c>
      <c r="AI862" s="4">
        <f>IF(AND(K862="STANDARD",S862="YES",H862&gt;'azure-standard-disk-prices'!G3,H862 &lt;='azure-standard-disk-prices'!G4),1+IF(O862="YES",1),"")</f>
        <v>0</v>
      </c>
      <c r="AJ862" s="4">
        <f>IF(AND(K862="STANDARD",S862="YES",H862&gt;'azure-standard-disk-prices'!G4,H862 &lt;='azure-standard-disk-prices'!G5),1+IF(O862="YES",1),"")</f>
        <v>0</v>
      </c>
      <c r="AK862" s="4">
        <f>IF(AND(K862="STANDARD",S862="YES",H862&gt;'azure-standard-disk-prices'!G5,H862 &lt;='azure-standard-disk-prices'!G6),1+IF(O862="YES",1),"")</f>
        <v>0</v>
      </c>
      <c r="AL862" s="4">
        <f>IF(AND(K862="STANDARD",S862="YES",H862&gt;'azure-standard-disk-prices'!G6,H862 &lt;='azure-standard-disk-prices'!G7),1+IF(O862="YES",1),"")</f>
        <v>0</v>
      </c>
      <c r="AM862" s="4">
        <f>IF(AND(K862="STANDARD",S862="YES",H862&gt;'azure-standard-disk-prices'!G7,H862 &lt;='azure-standard-disk-prices'!G8),1+IF(O862="YES",1),"")</f>
        <v>0</v>
      </c>
      <c r="AN862" s="4">
        <f>IF(AND(K862="STANDARD",S862="YES",H862&gt;'azure-standard-disk-prices'!G8,H862 &lt;='azure-standard-disk-prices'!G9),1+IF(O862="YES",1),"")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22</v>
      </c>
      <c r="J863" s="3" t="s">
        <v>19</v>
      </c>
      <c r="K863" s="3" t="s">
        <v>15</v>
      </c>
      <c r="L863" s="3" t="s">
        <v>11</v>
      </c>
      <c r="M863" s="3" t="s">
        <v>5</v>
      </c>
      <c r="N863" s="3" t="s">
        <v>5</v>
      </c>
      <c r="O863" s="3" t="s">
        <v>5</v>
      </c>
      <c r="P863" s="3">
        <v>730</v>
      </c>
      <c r="Q863" s="3" t="s">
        <v>5</v>
      </c>
      <c r="R863" s="3" t="s">
        <v>24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'azure-vm-prices-base'!J$2:K$6933, 2, 0), VLOOKUP(X863 &amp; I863 &amp; N863 &amp; "??" &amp; IF(OR(K863="PREMIUM", ISNUMBER(SEARCH("P", L863 ) ) ), "SDD", "???" ),  'azure-vm-prices-base'!J$2:K$6933, 2, 0)), "")</f>
        <v>0</v>
      </c>
      <c r="X863" s="4">
        <f>IF(S863="YES", IF( B3="CPU+MEM" , _xlfn.MINIFS('azure-vm-prices-base'!C$2:C$6932, 'azure-vm-prices-base'!A$2:A$6932, "&gt;="&amp;F863*(100-$B$2)/100, 'azure-vm-prices-base'!B$2:B$6932, "&gt;="&amp;G863*(100-$B$2)/100, 'azure-vm-prices-base'!G$2:G$6932,I863, 'azure-vm-prices-base'!H$2:H$6932, J863, 'azure-vm-prices-base'!D$2:D$6932, IF(M863="YES", "YES", "*"), 'azure-vm-prices-base'!E$2:E$6932, IF(N863="YES", "YES", "*"), 'azure-vm-prices-base'!F$2:F$6932, IF(Q863="NO", "NO", "*"), 'azure-vm-prices-base'!I$2:I$6932, IF(BD863="YES", "YES", "*") ), _xlfn.MINIFS('azure-vm-prices-base'!C$2:C$6932, 'azure-vm-prices-base'!B$2:B$6932, "&gt;="&amp;G863*(100-$B$2)/100, 'azure-vm-prices-base'!G$2:G$6932,I863, 'azure-vm-prices-base'!H$2:H$6932, J863, 'azure-vm-prices-base'!D$2:D$6932, IF(M863="YES", "YES", "*"), 'azure-vm-prices-base'!E$2:E$6932, IF(N863="YES", "YES", "*"), 'azure-vm-prices-base'!F$2:F$6932, IF(Q863="NO", "NO", "*"), 'azure-vm-prices-base'!I$2:I$6932,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'azure-vm-prices-1Y'!J$2:K$6933  , 2, 0), VLOOKUP(Z863 &amp; I863 &amp; N863 &amp; "??" &amp; IF(OR(K863="PREMIUM", ISNUMBER(SEARCH("P", L863 ) ) ), "SDD", "???" ),  'azure-vm-prices-1Y'!J$2:K$6933, 2, 0)),   "")</f>
        <v>0</v>
      </c>
      <c r="Z863" s="4">
        <f>IF(S863="YES", IF( B3="CPU+MEM" , _xlfn.MINIFS('azure-vm-prices-1Y'!C$2:C$6932,   'azure-vm-prices-1Y'!A$2:A$6932,   "&gt;="&amp;F863*(100-$B$2)/100, 'azure-vm-prices-1Y'!B$2:B$6932,   "&gt;="&amp;G863*(100-$B$2)/100, 'azure-vm-prices-1Y'!G$2:G$6932,I863,   'azure-vm-prices-1Y'!H$2:H$6932,   J863, 'azure-vm-prices-1Y'!D$2:D$6932,   IF(M863="YES", "YES", "*"), 'azure-vm-prices-1Y'!E$2:E$6932,   IF(N863="YES", "YES", "*"), 'azure-vm-prices-1Y'!F$2:F$6932,   IF(Q863="NO", "NO", "*"), 'azure-vm-prices-1Y'!I$2:I$6932,   IF(BD863="YES", "YES", "*") ), _xlfn.MINIFS('azure-vm-prices-1Y'!C$2:C$6932, 'azure-vm-prices-1Y'!B$2:B$6932, "&gt;="&amp;G863*(100-$B$2)/100, 'azure-vm-prices-1Y'!G$2:G$6932,I863, 'azure-vm-prices-1Y'!H$2:H$6932, J863, 'azure-vm-prices-1Y'!D$2:D$6932, IF(M863="YES", "YES", "*"), 'azure-vm-prices-1Y'!E$2:E$6932, IF(N863="YES", "YES", "*"), 'azure-vm-prices-1Y'!F$2:F$6932, IF(Q863="NO", "NO", "*"), 'azure-vm-prices-1Y'!I$2:I$6932,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'azure-vm-prices-3Y'!J$2:K$6933  , 2, 0), VLOOKUP(AB863 &amp; I863 &amp; N863 &amp; "??" &amp; IF(OR(K863="PREMIUM", ISNUMBER(SEARCH("P", L863 ) ) ), "SDD", "???" ),  'azure-vm-prices-3Y'!J$2:K$6933, 2, 0)),   "")</f>
        <v>0</v>
      </c>
      <c r="AB863" s="4">
        <f>IF(S863="YES", IF( B3="CPU+MEM" , _xlfn.MINIFS('azure-vm-prices-3Y'!C$2:C$6932,   'azure-vm-prices-3Y'!A$2:A$6932,   "&gt;="&amp;F863*(100-$B$2)/100, 'azure-vm-prices-3Y'!B$2:B$6932,   "&gt;="&amp;G863*(100-$B$2)/100, 'azure-vm-prices-3Y'!G$2:G$6932,I863,   'azure-vm-prices-3Y'!H$2:H$6932,   J863, 'azure-vm-prices-3Y'!D$2:D$6932,   IF(M863="YES", "YES", "*"), 'azure-vm-prices-3Y'!E$2:E$6932,   IF(N863="YES", "YES", "*"), 'azure-vm-prices-3Y'!F$2:F$6932,   IF(Q863="NO", "NO", "*"), 'azure-vm-prices-3Y'!I$2:I$6932,   IF(BD863="YES", "YES", "*") ), _xlfn.MINIFS('azure-vm-prices-3Y'!C$2:C$6932, 'azure-vm-prices-3Y'!B$2:B$6932, "&gt;="&amp;G863*(100-$B$2)/100, 'azure-vm-prices-3Y'!G$2:G$6932,I863, 'azure-vm-prices-3Y'!H$2:H$6932, J863, 'azure-vm-prices-3Y'!D$2:D$6932, IF(M863="YES", "YES", "*"), 'azure-vm-prices-3Y'!E$2:E$6932, IF(N863="YES", "YES", "*"), 'azure-vm-prices-3Y'!F$2:F$6932, IF(Q863="NO", "NO", "*"), 'azure-vm-prices-3Y'!I$2:I$6932,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IF(AND(K863="STANDARD",S863="YES",H863&lt;='azure-standard-disk-prices'!G2, H863&gt;0),1+IF(O863="YES",1),"")</f>
        <v>0</v>
      </c>
      <c r="AH863" s="4">
        <f>IF(AND(K863="STANDARD",S863="YES",H863&gt;'azure-standard-disk-prices'!G2,H863 &lt;='azure-standard-disk-prices'!G3),1+IF(O863="YES",1),"")</f>
        <v>0</v>
      </c>
      <c r="AI863" s="4">
        <f>IF(AND(K863="STANDARD",S863="YES",H863&gt;'azure-standard-disk-prices'!G3,H863 &lt;='azure-standard-disk-prices'!G4),1+IF(O863="YES",1),"")</f>
        <v>0</v>
      </c>
      <c r="AJ863" s="4">
        <f>IF(AND(K863="STANDARD",S863="YES",H863&gt;'azure-standard-disk-prices'!G4,H863 &lt;='azure-standard-disk-prices'!G5),1+IF(O863="YES",1),"")</f>
        <v>0</v>
      </c>
      <c r="AK863" s="4">
        <f>IF(AND(K863="STANDARD",S863="YES",H863&gt;'azure-standard-disk-prices'!G5,H863 &lt;='azure-standard-disk-prices'!G6),1+IF(O863="YES",1),"")</f>
        <v>0</v>
      </c>
      <c r="AL863" s="4">
        <f>IF(AND(K863="STANDARD",S863="YES",H863&gt;'azure-standard-disk-prices'!G6,H863 &lt;='azure-standard-disk-prices'!G7),1+IF(O863="YES",1),"")</f>
        <v>0</v>
      </c>
      <c r="AM863" s="4">
        <f>IF(AND(K863="STANDARD",S863="YES",H863&gt;'azure-standard-disk-prices'!G7,H863 &lt;='azure-standard-disk-prices'!G8),1+IF(O863="YES",1),"")</f>
        <v>0</v>
      </c>
      <c r="AN863" s="4">
        <f>IF(AND(K863="STANDARD",S863="YES",H863&gt;'azure-standard-disk-prices'!G8,H863 &lt;='azure-standard-disk-prices'!G9),1+IF(O863="YES",1),"")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22</v>
      </c>
      <c r="J864" s="3" t="s">
        <v>19</v>
      </c>
      <c r="K864" s="3" t="s">
        <v>15</v>
      </c>
      <c r="L864" s="3" t="s">
        <v>11</v>
      </c>
      <c r="M864" s="3" t="s">
        <v>5</v>
      </c>
      <c r="N864" s="3" t="s">
        <v>5</v>
      </c>
      <c r="O864" s="3" t="s">
        <v>5</v>
      </c>
      <c r="P864" s="3">
        <v>730</v>
      </c>
      <c r="Q864" s="3" t="s">
        <v>5</v>
      </c>
      <c r="R864" s="3" t="s">
        <v>24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'azure-vm-prices-base'!J$2:K$6933, 2, 0), VLOOKUP(X864 &amp; I864 &amp; N864 &amp; "??" &amp; IF(OR(K864="PREMIUM", ISNUMBER(SEARCH("P", L864 ) ) ), "SDD", "???" ),  'azure-vm-prices-base'!J$2:K$6933, 2, 0)), "")</f>
        <v>0</v>
      </c>
      <c r="X864" s="4">
        <f>IF(S864="YES", IF( B3="CPU+MEM" , _xlfn.MINIFS('azure-vm-prices-base'!C$2:C$6932, 'azure-vm-prices-base'!A$2:A$6932, "&gt;="&amp;F864*(100-$B$2)/100, 'azure-vm-prices-base'!B$2:B$6932, "&gt;="&amp;G864*(100-$B$2)/100, 'azure-vm-prices-base'!G$2:G$6932,I864, 'azure-vm-prices-base'!H$2:H$6932, J864, 'azure-vm-prices-base'!D$2:D$6932, IF(M864="YES", "YES", "*"), 'azure-vm-prices-base'!E$2:E$6932, IF(N864="YES", "YES", "*"), 'azure-vm-prices-base'!F$2:F$6932, IF(Q864="NO", "NO", "*"), 'azure-vm-prices-base'!I$2:I$6932, IF(BD864="YES", "YES", "*") ), _xlfn.MINIFS('azure-vm-prices-base'!C$2:C$6932, 'azure-vm-prices-base'!B$2:B$6932, "&gt;="&amp;G864*(100-$B$2)/100, 'azure-vm-prices-base'!G$2:G$6932,I864, 'azure-vm-prices-base'!H$2:H$6932, J864, 'azure-vm-prices-base'!D$2:D$6932, IF(M864="YES", "YES", "*"), 'azure-vm-prices-base'!E$2:E$6932, IF(N864="YES", "YES", "*"), 'azure-vm-prices-base'!F$2:F$6932, IF(Q864="NO", "NO", "*"), 'azure-vm-prices-base'!I$2:I$6932,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'azure-vm-prices-1Y'!J$2:K$6933  , 2, 0), VLOOKUP(Z864 &amp; I864 &amp; N864 &amp; "??" &amp; IF(OR(K864="PREMIUM", ISNUMBER(SEARCH("P", L864 ) ) ), "SDD", "???" ),  'azure-vm-prices-1Y'!J$2:K$6933, 2, 0)),   "")</f>
        <v>0</v>
      </c>
      <c r="Z864" s="4">
        <f>IF(S864="YES", IF( B3="CPU+MEM" , _xlfn.MINIFS('azure-vm-prices-1Y'!C$2:C$6932,   'azure-vm-prices-1Y'!A$2:A$6932,   "&gt;="&amp;F864*(100-$B$2)/100, 'azure-vm-prices-1Y'!B$2:B$6932,   "&gt;="&amp;G864*(100-$B$2)/100, 'azure-vm-prices-1Y'!G$2:G$6932,I864,   'azure-vm-prices-1Y'!H$2:H$6932,   J864, 'azure-vm-prices-1Y'!D$2:D$6932,   IF(M864="YES", "YES", "*"), 'azure-vm-prices-1Y'!E$2:E$6932,   IF(N864="YES", "YES", "*"), 'azure-vm-prices-1Y'!F$2:F$6932,   IF(Q864="NO", "NO", "*"), 'azure-vm-prices-1Y'!I$2:I$6932,   IF(BD864="YES", "YES", "*") ), _xlfn.MINIFS('azure-vm-prices-1Y'!C$2:C$6932, 'azure-vm-prices-1Y'!B$2:B$6932, "&gt;="&amp;G864*(100-$B$2)/100, 'azure-vm-prices-1Y'!G$2:G$6932,I864, 'azure-vm-prices-1Y'!H$2:H$6932, J864, 'azure-vm-prices-1Y'!D$2:D$6932, IF(M864="YES", "YES", "*"), 'azure-vm-prices-1Y'!E$2:E$6932, IF(N864="YES", "YES", "*"), 'azure-vm-prices-1Y'!F$2:F$6932, IF(Q864="NO", "NO", "*"), 'azure-vm-prices-1Y'!I$2:I$6932,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'azure-vm-prices-3Y'!J$2:K$6933  , 2, 0), VLOOKUP(AB864 &amp; I864 &amp; N864 &amp; "??" &amp; IF(OR(K864="PREMIUM", ISNUMBER(SEARCH("P", L864 ) ) ), "SDD", "???" ),  'azure-vm-prices-3Y'!J$2:K$6933, 2, 0)),   "")</f>
        <v>0</v>
      </c>
      <c r="AB864" s="4">
        <f>IF(S864="YES", IF( B3="CPU+MEM" , _xlfn.MINIFS('azure-vm-prices-3Y'!C$2:C$6932,   'azure-vm-prices-3Y'!A$2:A$6932,   "&gt;="&amp;F864*(100-$B$2)/100, 'azure-vm-prices-3Y'!B$2:B$6932,   "&gt;="&amp;G864*(100-$B$2)/100, 'azure-vm-prices-3Y'!G$2:G$6932,I864,   'azure-vm-prices-3Y'!H$2:H$6932,   J864, 'azure-vm-prices-3Y'!D$2:D$6932,   IF(M864="YES", "YES", "*"), 'azure-vm-prices-3Y'!E$2:E$6932,   IF(N864="YES", "YES", "*"), 'azure-vm-prices-3Y'!F$2:F$6932,   IF(Q864="NO", "NO", "*"), 'azure-vm-prices-3Y'!I$2:I$6932,   IF(BD864="YES", "YES", "*") ), _xlfn.MINIFS('azure-vm-prices-3Y'!C$2:C$6932, 'azure-vm-prices-3Y'!B$2:B$6932, "&gt;="&amp;G864*(100-$B$2)/100, 'azure-vm-prices-3Y'!G$2:G$6932,I864, 'azure-vm-prices-3Y'!H$2:H$6932, J864, 'azure-vm-prices-3Y'!D$2:D$6932, IF(M864="YES", "YES", "*"), 'azure-vm-prices-3Y'!E$2:E$6932, IF(N864="YES", "YES", "*"), 'azure-vm-prices-3Y'!F$2:F$6932, IF(Q864="NO", "NO", "*"), 'azure-vm-prices-3Y'!I$2:I$6932,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IF(AND(K864="STANDARD",S864="YES",H864&lt;='azure-standard-disk-prices'!G2, H864&gt;0),1+IF(O864="YES",1),"")</f>
        <v>0</v>
      </c>
      <c r="AH864" s="4">
        <f>IF(AND(K864="STANDARD",S864="YES",H864&gt;'azure-standard-disk-prices'!G2,H864 &lt;='azure-standard-disk-prices'!G3),1+IF(O864="YES",1),"")</f>
        <v>0</v>
      </c>
      <c r="AI864" s="4">
        <f>IF(AND(K864="STANDARD",S864="YES",H864&gt;'azure-standard-disk-prices'!G3,H864 &lt;='azure-standard-disk-prices'!G4),1+IF(O864="YES",1),"")</f>
        <v>0</v>
      </c>
      <c r="AJ864" s="4">
        <f>IF(AND(K864="STANDARD",S864="YES",H864&gt;'azure-standard-disk-prices'!G4,H864 &lt;='azure-standard-disk-prices'!G5),1+IF(O864="YES",1),"")</f>
        <v>0</v>
      </c>
      <c r="AK864" s="4">
        <f>IF(AND(K864="STANDARD",S864="YES",H864&gt;'azure-standard-disk-prices'!G5,H864 &lt;='azure-standard-disk-prices'!G6),1+IF(O864="YES",1),"")</f>
        <v>0</v>
      </c>
      <c r="AL864" s="4">
        <f>IF(AND(K864="STANDARD",S864="YES",H864&gt;'azure-standard-disk-prices'!G6,H864 &lt;='azure-standard-disk-prices'!G7),1+IF(O864="YES",1),"")</f>
        <v>0</v>
      </c>
      <c r="AM864" s="4">
        <f>IF(AND(K864="STANDARD",S864="YES",H864&gt;'azure-standard-disk-prices'!G7,H864 &lt;='azure-standard-disk-prices'!G8),1+IF(O864="YES",1),"")</f>
        <v>0</v>
      </c>
      <c r="AN864" s="4">
        <f>IF(AND(K864="STANDARD",S864="YES",H864&gt;'azure-standard-disk-prices'!G8,H864 &lt;='azure-standard-disk-prices'!G9),1+IF(O864="YES",1),"")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22</v>
      </c>
      <c r="J865" s="3" t="s">
        <v>19</v>
      </c>
      <c r="K865" s="3" t="s">
        <v>15</v>
      </c>
      <c r="L865" s="3" t="s">
        <v>11</v>
      </c>
      <c r="M865" s="3" t="s">
        <v>5</v>
      </c>
      <c r="N865" s="3" t="s">
        <v>5</v>
      </c>
      <c r="O865" s="3" t="s">
        <v>5</v>
      </c>
      <c r="P865" s="3">
        <v>730</v>
      </c>
      <c r="Q865" s="3" t="s">
        <v>5</v>
      </c>
      <c r="R865" s="3" t="s">
        <v>24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'azure-vm-prices-base'!J$2:K$6933, 2, 0), VLOOKUP(X865 &amp; I865 &amp; N865 &amp; "??" &amp; IF(OR(K865="PREMIUM", ISNUMBER(SEARCH("P", L865 ) ) ), "SDD", "???" ),  'azure-vm-prices-base'!J$2:K$6933, 2, 0)), "")</f>
        <v>0</v>
      </c>
      <c r="X865" s="4">
        <f>IF(S865="YES", IF( B3="CPU+MEM" , _xlfn.MINIFS('azure-vm-prices-base'!C$2:C$6932, 'azure-vm-prices-base'!A$2:A$6932, "&gt;="&amp;F865*(100-$B$2)/100, 'azure-vm-prices-base'!B$2:B$6932, "&gt;="&amp;G865*(100-$B$2)/100, 'azure-vm-prices-base'!G$2:G$6932,I865, 'azure-vm-prices-base'!H$2:H$6932, J865, 'azure-vm-prices-base'!D$2:D$6932, IF(M865="YES", "YES", "*"), 'azure-vm-prices-base'!E$2:E$6932, IF(N865="YES", "YES", "*"), 'azure-vm-prices-base'!F$2:F$6932, IF(Q865="NO", "NO", "*"), 'azure-vm-prices-base'!I$2:I$6932, IF(BD865="YES", "YES", "*") ), _xlfn.MINIFS('azure-vm-prices-base'!C$2:C$6932, 'azure-vm-prices-base'!B$2:B$6932, "&gt;="&amp;G865*(100-$B$2)/100, 'azure-vm-prices-base'!G$2:G$6932,I865, 'azure-vm-prices-base'!H$2:H$6932, J865, 'azure-vm-prices-base'!D$2:D$6932, IF(M865="YES", "YES", "*"), 'azure-vm-prices-base'!E$2:E$6932, IF(N865="YES", "YES", "*"), 'azure-vm-prices-base'!F$2:F$6932, IF(Q865="NO", "NO", "*"), 'azure-vm-prices-base'!I$2:I$6932,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'azure-vm-prices-1Y'!J$2:K$6933  , 2, 0), VLOOKUP(Z865 &amp; I865 &amp; N865 &amp; "??" &amp; IF(OR(K865="PREMIUM", ISNUMBER(SEARCH("P", L865 ) ) ), "SDD", "???" ),  'azure-vm-prices-1Y'!J$2:K$6933, 2, 0)),   "")</f>
        <v>0</v>
      </c>
      <c r="Z865" s="4">
        <f>IF(S865="YES", IF( B3="CPU+MEM" , _xlfn.MINIFS('azure-vm-prices-1Y'!C$2:C$6932,   'azure-vm-prices-1Y'!A$2:A$6932,   "&gt;="&amp;F865*(100-$B$2)/100, 'azure-vm-prices-1Y'!B$2:B$6932,   "&gt;="&amp;G865*(100-$B$2)/100, 'azure-vm-prices-1Y'!G$2:G$6932,I865,   'azure-vm-prices-1Y'!H$2:H$6932,   J865, 'azure-vm-prices-1Y'!D$2:D$6932,   IF(M865="YES", "YES", "*"), 'azure-vm-prices-1Y'!E$2:E$6932,   IF(N865="YES", "YES", "*"), 'azure-vm-prices-1Y'!F$2:F$6932,   IF(Q865="NO", "NO", "*"), 'azure-vm-prices-1Y'!I$2:I$6932,   IF(BD865="YES", "YES", "*") ), _xlfn.MINIFS('azure-vm-prices-1Y'!C$2:C$6932, 'azure-vm-prices-1Y'!B$2:B$6932, "&gt;="&amp;G865*(100-$B$2)/100, 'azure-vm-prices-1Y'!G$2:G$6932,I865, 'azure-vm-prices-1Y'!H$2:H$6932, J865, 'azure-vm-prices-1Y'!D$2:D$6932, IF(M865="YES", "YES", "*"), 'azure-vm-prices-1Y'!E$2:E$6932, IF(N865="YES", "YES", "*"), 'azure-vm-prices-1Y'!F$2:F$6932, IF(Q865="NO", "NO", "*"), 'azure-vm-prices-1Y'!I$2:I$6932,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'azure-vm-prices-3Y'!J$2:K$6933  , 2, 0), VLOOKUP(AB865 &amp; I865 &amp; N865 &amp; "??" &amp; IF(OR(K865="PREMIUM", ISNUMBER(SEARCH("P", L865 ) ) ), "SDD", "???" ),  'azure-vm-prices-3Y'!J$2:K$6933, 2, 0)),   "")</f>
        <v>0</v>
      </c>
      <c r="AB865" s="4">
        <f>IF(S865="YES", IF( B3="CPU+MEM" , _xlfn.MINIFS('azure-vm-prices-3Y'!C$2:C$6932,   'azure-vm-prices-3Y'!A$2:A$6932,   "&gt;="&amp;F865*(100-$B$2)/100, 'azure-vm-prices-3Y'!B$2:B$6932,   "&gt;="&amp;G865*(100-$B$2)/100, 'azure-vm-prices-3Y'!G$2:G$6932,I865,   'azure-vm-prices-3Y'!H$2:H$6932,   J865, 'azure-vm-prices-3Y'!D$2:D$6932,   IF(M865="YES", "YES", "*"), 'azure-vm-prices-3Y'!E$2:E$6932,   IF(N865="YES", "YES", "*"), 'azure-vm-prices-3Y'!F$2:F$6932,   IF(Q865="NO", "NO", "*"), 'azure-vm-prices-3Y'!I$2:I$6932,   IF(BD865="YES", "YES", "*") ), _xlfn.MINIFS('azure-vm-prices-3Y'!C$2:C$6932, 'azure-vm-prices-3Y'!B$2:B$6932, "&gt;="&amp;G865*(100-$B$2)/100, 'azure-vm-prices-3Y'!G$2:G$6932,I865, 'azure-vm-prices-3Y'!H$2:H$6932, J865, 'azure-vm-prices-3Y'!D$2:D$6932, IF(M865="YES", "YES", "*"), 'azure-vm-prices-3Y'!E$2:E$6932, IF(N865="YES", "YES", "*"), 'azure-vm-prices-3Y'!F$2:F$6932, IF(Q865="NO", "NO", "*"), 'azure-vm-prices-3Y'!I$2:I$6932,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IF(AND(K865="STANDARD",S865="YES",H865&lt;='azure-standard-disk-prices'!G2, H865&gt;0),1+IF(O865="YES",1),"")</f>
        <v>0</v>
      </c>
      <c r="AH865" s="4">
        <f>IF(AND(K865="STANDARD",S865="YES",H865&gt;'azure-standard-disk-prices'!G2,H865 &lt;='azure-standard-disk-prices'!G3),1+IF(O865="YES",1),"")</f>
        <v>0</v>
      </c>
      <c r="AI865" s="4">
        <f>IF(AND(K865="STANDARD",S865="YES",H865&gt;'azure-standard-disk-prices'!G3,H865 &lt;='azure-standard-disk-prices'!G4),1+IF(O865="YES",1),"")</f>
        <v>0</v>
      </c>
      <c r="AJ865" s="4">
        <f>IF(AND(K865="STANDARD",S865="YES",H865&gt;'azure-standard-disk-prices'!G4,H865 &lt;='azure-standard-disk-prices'!G5),1+IF(O865="YES",1),"")</f>
        <v>0</v>
      </c>
      <c r="AK865" s="4">
        <f>IF(AND(K865="STANDARD",S865="YES",H865&gt;'azure-standard-disk-prices'!G5,H865 &lt;='azure-standard-disk-prices'!G6),1+IF(O865="YES",1),"")</f>
        <v>0</v>
      </c>
      <c r="AL865" s="4">
        <f>IF(AND(K865="STANDARD",S865="YES",H865&gt;'azure-standard-disk-prices'!G6,H865 &lt;='azure-standard-disk-prices'!G7),1+IF(O865="YES",1),"")</f>
        <v>0</v>
      </c>
      <c r="AM865" s="4">
        <f>IF(AND(K865="STANDARD",S865="YES",H865&gt;'azure-standard-disk-prices'!G7,H865 &lt;='azure-standard-disk-prices'!G8),1+IF(O865="YES",1),"")</f>
        <v>0</v>
      </c>
      <c r="AN865" s="4">
        <f>IF(AND(K865="STANDARD",S865="YES",H865&gt;'azure-standard-disk-prices'!G8,H865 &lt;='azure-standard-disk-prices'!G9),1+IF(O865="YES",1),"")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22</v>
      </c>
      <c r="J866" s="3" t="s">
        <v>19</v>
      </c>
      <c r="K866" s="3" t="s">
        <v>15</v>
      </c>
      <c r="L866" s="3" t="s">
        <v>11</v>
      </c>
      <c r="M866" s="3" t="s">
        <v>5</v>
      </c>
      <c r="N866" s="3" t="s">
        <v>5</v>
      </c>
      <c r="O866" s="3" t="s">
        <v>5</v>
      </c>
      <c r="P866" s="3">
        <v>730</v>
      </c>
      <c r="Q866" s="3" t="s">
        <v>5</v>
      </c>
      <c r="R866" s="3" t="s">
        <v>24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'azure-vm-prices-base'!J$2:K$6933, 2, 0), VLOOKUP(X866 &amp; I866 &amp; N866 &amp; "??" &amp; IF(OR(K866="PREMIUM", ISNUMBER(SEARCH("P", L866 ) ) ), "SDD", "???" ),  'azure-vm-prices-base'!J$2:K$6933, 2, 0)), "")</f>
        <v>0</v>
      </c>
      <c r="X866" s="4">
        <f>IF(S866="YES", IF( B3="CPU+MEM" , _xlfn.MINIFS('azure-vm-prices-base'!C$2:C$6932, 'azure-vm-prices-base'!A$2:A$6932, "&gt;="&amp;F866*(100-$B$2)/100, 'azure-vm-prices-base'!B$2:B$6932, "&gt;="&amp;G866*(100-$B$2)/100, 'azure-vm-prices-base'!G$2:G$6932,I866, 'azure-vm-prices-base'!H$2:H$6932, J866, 'azure-vm-prices-base'!D$2:D$6932, IF(M866="YES", "YES", "*"), 'azure-vm-prices-base'!E$2:E$6932, IF(N866="YES", "YES", "*"), 'azure-vm-prices-base'!F$2:F$6932, IF(Q866="NO", "NO", "*"), 'azure-vm-prices-base'!I$2:I$6932, IF(BD866="YES", "YES", "*") ), _xlfn.MINIFS('azure-vm-prices-base'!C$2:C$6932, 'azure-vm-prices-base'!B$2:B$6932, "&gt;="&amp;G866*(100-$B$2)/100, 'azure-vm-prices-base'!G$2:G$6932,I866, 'azure-vm-prices-base'!H$2:H$6932, J866, 'azure-vm-prices-base'!D$2:D$6932, IF(M866="YES", "YES", "*"), 'azure-vm-prices-base'!E$2:E$6932, IF(N866="YES", "YES", "*"), 'azure-vm-prices-base'!F$2:F$6932, IF(Q866="NO", "NO", "*"), 'azure-vm-prices-base'!I$2:I$6932,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'azure-vm-prices-1Y'!J$2:K$6933  , 2, 0), VLOOKUP(Z866 &amp; I866 &amp; N866 &amp; "??" &amp; IF(OR(K866="PREMIUM", ISNUMBER(SEARCH("P", L866 ) ) ), "SDD", "???" ),  'azure-vm-prices-1Y'!J$2:K$6933, 2, 0)),   "")</f>
        <v>0</v>
      </c>
      <c r="Z866" s="4">
        <f>IF(S866="YES", IF( B3="CPU+MEM" , _xlfn.MINIFS('azure-vm-prices-1Y'!C$2:C$6932,   'azure-vm-prices-1Y'!A$2:A$6932,   "&gt;="&amp;F866*(100-$B$2)/100, 'azure-vm-prices-1Y'!B$2:B$6932,   "&gt;="&amp;G866*(100-$B$2)/100, 'azure-vm-prices-1Y'!G$2:G$6932,I866,   'azure-vm-prices-1Y'!H$2:H$6932,   J866, 'azure-vm-prices-1Y'!D$2:D$6932,   IF(M866="YES", "YES", "*"), 'azure-vm-prices-1Y'!E$2:E$6932,   IF(N866="YES", "YES", "*"), 'azure-vm-prices-1Y'!F$2:F$6932,   IF(Q866="NO", "NO", "*"), 'azure-vm-prices-1Y'!I$2:I$6932,   IF(BD866="YES", "YES", "*") ), _xlfn.MINIFS('azure-vm-prices-1Y'!C$2:C$6932, 'azure-vm-prices-1Y'!B$2:B$6932, "&gt;="&amp;G866*(100-$B$2)/100, 'azure-vm-prices-1Y'!G$2:G$6932,I866, 'azure-vm-prices-1Y'!H$2:H$6932, J866, 'azure-vm-prices-1Y'!D$2:D$6932, IF(M866="YES", "YES", "*"), 'azure-vm-prices-1Y'!E$2:E$6932, IF(N866="YES", "YES", "*"), 'azure-vm-prices-1Y'!F$2:F$6932, IF(Q866="NO", "NO", "*"), 'azure-vm-prices-1Y'!I$2:I$6932,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'azure-vm-prices-3Y'!J$2:K$6933  , 2, 0), VLOOKUP(AB866 &amp; I866 &amp; N866 &amp; "??" &amp; IF(OR(K866="PREMIUM", ISNUMBER(SEARCH("P", L866 ) ) ), "SDD", "???" ),  'azure-vm-prices-3Y'!J$2:K$6933, 2, 0)),   "")</f>
        <v>0</v>
      </c>
      <c r="AB866" s="4">
        <f>IF(S866="YES", IF( B3="CPU+MEM" , _xlfn.MINIFS('azure-vm-prices-3Y'!C$2:C$6932,   'azure-vm-prices-3Y'!A$2:A$6932,   "&gt;="&amp;F866*(100-$B$2)/100, 'azure-vm-prices-3Y'!B$2:B$6932,   "&gt;="&amp;G866*(100-$B$2)/100, 'azure-vm-prices-3Y'!G$2:G$6932,I866,   'azure-vm-prices-3Y'!H$2:H$6932,   J866, 'azure-vm-prices-3Y'!D$2:D$6932,   IF(M866="YES", "YES", "*"), 'azure-vm-prices-3Y'!E$2:E$6932,   IF(N866="YES", "YES", "*"), 'azure-vm-prices-3Y'!F$2:F$6932,   IF(Q866="NO", "NO", "*"), 'azure-vm-prices-3Y'!I$2:I$6932,   IF(BD866="YES", "YES", "*") ), _xlfn.MINIFS('azure-vm-prices-3Y'!C$2:C$6932, 'azure-vm-prices-3Y'!B$2:B$6932, "&gt;="&amp;G866*(100-$B$2)/100, 'azure-vm-prices-3Y'!G$2:G$6932,I866, 'azure-vm-prices-3Y'!H$2:H$6932, J866, 'azure-vm-prices-3Y'!D$2:D$6932, IF(M866="YES", "YES", "*"), 'azure-vm-prices-3Y'!E$2:E$6932, IF(N866="YES", "YES", "*"), 'azure-vm-prices-3Y'!F$2:F$6932, IF(Q866="NO", "NO", "*"), 'azure-vm-prices-3Y'!I$2:I$6932,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IF(AND(K866="STANDARD",S866="YES",H866&lt;='azure-standard-disk-prices'!G2, H866&gt;0),1+IF(O866="YES",1),"")</f>
        <v>0</v>
      </c>
      <c r="AH866" s="4">
        <f>IF(AND(K866="STANDARD",S866="YES",H866&gt;'azure-standard-disk-prices'!G2,H866 &lt;='azure-standard-disk-prices'!G3),1+IF(O866="YES",1),"")</f>
        <v>0</v>
      </c>
      <c r="AI866" s="4">
        <f>IF(AND(K866="STANDARD",S866="YES",H866&gt;'azure-standard-disk-prices'!G3,H866 &lt;='azure-standard-disk-prices'!G4),1+IF(O866="YES",1),"")</f>
        <v>0</v>
      </c>
      <c r="AJ866" s="4">
        <f>IF(AND(K866="STANDARD",S866="YES",H866&gt;'azure-standard-disk-prices'!G4,H866 &lt;='azure-standard-disk-prices'!G5),1+IF(O866="YES",1),"")</f>
        <v>0</v>
      </c>
      <c r="AK866" s="4">
        <f>IF(AND(K866="STANDARD",S866="YES",H866&gt;'azure-standard-disk-prices'!G5,H866 &lt;='azure-standard-disk-prices'!G6),1+IF(O866="YES",1),"")</f>
        <v>0</v>
      </c>
      <c r="AL866" s="4">
        <f>IF(AND(K866="STANDARD",S866="YES",H866&gt;'azure-standard-disk-prices'!G6,H866 &lt;='azure-standard-disk-prices'!G7),1+IF(O866="YES",1),"")</f>
        <v>0</v>
      </c>
      <c r="AM866" s="4">
        <f>IF(AND(K866="STANDARD",S866="YES",H866&gt;'azure-standard-disk-prices'!G7,H866 &lt;='azure-standard-disk-prices'!G8),1+IF(O866="YES",1),"")</f>
        <v>0</v>
      </c>
      <c r="AN866" s="4">
        <f>IF(AND(K866="STANDARD",S866="YES",H866&gt;'azure-standard-disk-prices'!G8,H866 &lt;='azure-standard-disk-prices'!G9),1+IF(O866="YES",1),"")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22</v>
      </c>
      <c r="J867" s="3" t="s">
        <v>19</v>
      </c>
      <c r="K867" s="3" t="s">
        <v>15</v>
      </c>
      <c r="L867" s="3" t="s">
        <v>11</v>
      </c>
      <c r="M867" s="3" t="s">
        <v>5</v>
      </c>
      <c r="N867" s="3" t="s">
        <v>5</v>
      </c>
      <c r="O867" s="3" t="s">
        <v>5</v>
      </c>
      <c r="P867" s="3">
        <v>730</v>
      </c>
      <c r="Q867" s="3" t="s">
        <v>5</v>
      </c>
      <c r="R867" s="3" t="s">
        <v>24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'azure-vm-prices-base'!J$2:K$6933, 2, 0), VLOOKUP(X867 &amp; I867 &amp; N867 &amp; "??" &amp; IF(OR(K867="PREMIUM", ISNUMBER(SEARCH("P", L867 ) ) ), "SDD", "???" ),  'azure-vm-prices-base'!J$2:K$6933, 2, 0)), "")</f>
        <v>0</v>
      </c>
      <c r="X867" s="4">
        <f>IF(S867="YES", IF( B3="CPU+MEM" , _xlfn.MINIFS('azure-vm-prices-base'!C$2:C$6932, 'azure-vm-prices-base'!A$2:A$6932, "&gt;="&amp;F867*(100-$B$2)/100, 'azure-vm-prices-base'!B$2:B$6932, "&gt;="&amp;G867*(100-$B$2)/100, 'azure-vm-prices-base'!G$2:G$6932,I867, 'azure-vm-prices-base'!H$2:H$6932, J867, 'azure-vm-prices-base'!D$2:D$6932, IF(M867="YES", "YES", "*"), 'azure-vm-prices-base'!E$2:E$6932, IF(N867="YES", "YES", "*"), 'azure-vm-prices-base'!F$2:F$6932, IF(Q867="NO", "NO", "*"), 'azure-vm-prices-base'!I$2:I$6932, IF(BD867="YES", "YES", "*") ), _xlfn.MINIFS('azure-vm-prices-base'!C$2:C$6932, 'azure-vm-prices-base'!B$2:B$6932, "&gt;="&amp;G867*(100-$B$2)/100, 'azure-vm-prices-base'!G$2:G$6932,I867, 'azure-vm-prices-base'!H$2:H$6932, J867, 'azure-vm-prices-base'!D$2:D$6932, IF(M867="YES", "YES", "*"), 'azure-vm-prices-base'!E$2:E$6932, IF(N867="YES", "YES", "*"), 'azure-vm-prices-base'!F$2:F$6932, IF(Q867="NO", "NO", "*"), 'azure-vm-prices-base'!I$2:I$6932,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'azure-vm-prices-1Y'!J$2:K$6933  , 2, 0), VLOOKUP(Z867 &amp; I867 &amp; N867 &amp; "??" &amp; IF(OR(K867="PREMIUM", ISNUMBER(SEARCH("P", L867 ) ) ), "SDD", "???" ),  'azure-vm-prices-1Y'!J$2:K$6933, 2, 0)),   "")</f>
        <v>0</v>
      </c>
      <c r="Z867" s="4">
        <f>IF(S867="YES", IF( B3="CPU+MEM" , _xlfn.MINIFS('azure-vm-prices-1Y'!C$2:C$6932,   'azure-vm-prices-1Y'!A$2:A$6932,   "&gt;="&amp;F867*(100-$B$2)/100, 'azure-vm-prices-1Y'!B$2:B$6932,   "&gt;="&amp;G867*(100-$B$2)/100, 'azure-vm-prices-1Y'!G$2:G$6932,I867,   'azure-vm-prices-1Y'!H$2:H$6932,   J867, 'azure-vm-prices-1Y'!D$2:D$6932,   IF(M867="YES", "YES", "*"), 'azure-vm-prices-1Y'!E$2:E$6932,   IF(N867="YES", "YES", "*"), 'azure-vm-prices-1Y'!F$2:F$6932,   IF(Q867="NO", "NO", "*"), 'azure-vm-prices-1Y'!I$2:I$6932,   IF(BD867="YES", "YES", "*") ), _xlfn.MINIFS('azure-vm-prices-1Y'!C$2:C$6932, 'azure-vm-prices-1Y'!B$2:B$6932, "&gt;="&amp;G867*(100-$B$2)/100, 'azure-vm-prices-1Y'!G$2:G$6932,I867, 'azure-vm-prices-1Y'!H$2:H$6932, J867, 'azure-vm-prices-1Y'!D$2:D$6932, IF(M867="YES", "YES", "*"), 'azure-vm-prices-1Y'!E$2:E$6932, IF(N867="YES", "YES", "*"), 'azure-vm-prices-1Y'!F$2:F$6932, IF(Q867="NO", "NO", "*"), 'azure-vm-prices-1Y'!I$2:I$6932,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'azure-vm-prices-3Y'!J$2:K$6933  , 2, 0), VLOOKUP(AB867 &amp; I867 &amp; N867 &amp; "??" &amp; IF(OR(K867="PREMIUM", ISNUMBER(SEARCH("P", L867 ) ) ), "SDD", "???" ),  'azure-vm-prices-3Y'!J$2:K$6933, 2, 0)),   "")</f>
        <v>0</v>
      </c>
      <c r="AB867" s="4">
        <f>IF(S867="YES", IF( B3="CPU+MEM" , _xlfn.MINIFS('azure-vm-prices-3Y'!C$2:C$6932,   'azure-vm-prices-3Y'!A$2:A$6932,   "&gt;="&amp;F867*(100-$B$2)/100, 'azure-vm-prices-3Y'!B$2:B$6932,   "&gt;="&amp;G867*(100-$B$2)/100, 'azure-vm-prices-3Y'!G$2:G$6932,I867,   'azure-vm-prices-3Y'!H$2:H$6932,   J867, 'azure-vm-prices-3Y'!D$2:D$6932,   IF(M867="YES", "YES", "*"), 'azure-vm-prices-3Y'!E$2:E$6932,   IF(N867="YES", "YES", "*"), 'azure-vm-prices-3Y'!F$2:F$6932,   IF(Q867="NO", "NO", "*"), 'azure-vm-prices-3Y'!I$2:I$6932,   IF(BD867="YES", "YES", "*") ), _xlfn.MINIFS('azure-vm-prices-3Y'!C$2:C$6932, 'azure-vm-prices-3Y'!B$2:B$6932, "&gt;="&amp;G867*(100-$B$2)/100, 'azure-vm-prices-3Y'!G$2:G$6932,I867, 'azure-vm-prices-3Y'!H$2:H$6932, J867, 'azure-vm-prices-3Y'!D$2:D$6932, IF(M867="YES", "YES", "*"), 'azure-vm-prices-3Y'!E$2:E$6932, IF(N867="YES", "YES", "*"), 'azure-vm-prices-3Y'!F$2:F$6932, IF(Q867="NO", "NO", "*"), 'azure-vm-prices-3Y'!I$2:I$6932,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IF(AND(K867="STANDARD",S867="YES",H867&lt;='azure-standard-disk-prices'!G2, H867&gt;0),1+IF(O867="YES",1),"")</f>
        <v>0</v>
      </c>
      <c r="AH867" s="4">
        <f>IF(AND(K867="STANDARD",S867="YES",H867&gt;'azure-standard-disk-prices'!G2,H867 &lt;='azure-standard-disk-prices'!G3),1+IF(O867="YES",1),"")</f>
        <v>0</v>
      </c>
      <c r="AI867" s="4">
        <f>IF(AND(K867="STANDARD",S867="YES",H867&gt;'azure-standard-disk-prices'!G3,H867 &lt;='azure-standard-disk-prices'!G4),1+IF(O867="YES",1),"")</f>
        <v>0</v>
      </c>
      <c r="AJ867" s="4">
        <f>IF(AND(K867="STANDARD",S867="YES",H867&gt;'azure-standard-disk-prices'!G4,H867 &lt;='azure-standard-disk-prices'!G5),1+IF(O867="YES",1),"")</f>
        <v>0</v>
      </c>
      <c r="AK867" s="4">
        <f>IF(AND(K867="STANDARD",S867="YES",H867&gt;'azure-standard-disk-prices'!G5,H867 &lt;='azure-standard-disk-prices'!G6),1+IF(O867="YES",1),"")</f>
        <v>0</v>
      </c>
      <c r="AL867" s="4">
        <f>IF(AND(K867="STANDARD",S867="YES",H867&gt;'azure-standard-disk-prices'!G6,H867 &lt;='azure-standard-disk-prices'!G7),1+IF(O867="YES",1),"")</f>
        <v>0</v>
      </c>
      <c r="AM867" s="4">
        <f>IF(AND(K867="STANDARD",S867="YES",H867&gt;'azure-standard-disk-prices'!G7,H867 &lt;='azure-standard-disk-prices'!G8),1+IF(O867="YES",1),"")</f>
        <v>0</v>
      </c>
      <c r="AN867" s="4">
        <f>IF(AND(K867="STANDARD",S867="YES",H867&gt;'azure-standard-disk-prices'!G8,H867 &lt;='azure-standard-disk-prices'!G9),1+IF(O867="YES",1),"")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22</v>
      </c>
      <c r="J868" s="3" t="s">
        <v>19</v>
      </c>
      <c r="K868" s="3" t="s">
        <v>15</v>
      </c>
      <c r="L868" s="3" t="s">
        <v>11</v>
      </c>
      <c r="M868" s="3" t="s">
        <v>5</v>
      </c>
      <c r="N868" s="3" t="s">
        <v>5</v>
      </c>
      <c r="O868" s="3" t="s">
        <v>5</v>
      </c>
      <c r="P868" s="3">
        <v>730</v>
      </c>
      <c r="Q868" s="3" t="s">
        <v>5</v>
      </c>
      <c r="R868" s="3" t="s">
        <v>24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'azure-vm-prices-base'!J$2:K$6933, 2, 0), VLOOKUP(X868 &amp; I868 &amp; N868 &amp; "??" &amp; IF(OR(K868="PREMIUM", ISNUMBER(SEARCH("P", L868 ) ) ), "SDD", "???" ),  'azure-vm-prices-base'!J$2:K$6933, 2, 0)), "")</f>
        <v>0</v>
      </c>
      <c r="X868" s="4">
        <f>IF(S868="YES", IF( B3="CPU+MEM" , _xlfn.MINIFS('azure-vm-prices-base'!C$2:C$6932, 'azure-vm-prices-base'!A$2:A$6932, "&gt;="&amp;F868*(100-$B$2)/100, 'azure-vm-prices-base'!B$2:B$6932, "&gt;="&amp;G868*(100-$B$2)/100, 'azure-vm-prices-base'!G$2:G$6932,I868, 'azure-vm-prices-base'!H$2:H$6932, J868, 'azure-vm-prices-base'!D$2:D$6932, IF(M868="YES", "YES", "*"), 'azure-vm-prices-base'!E$2:E$6932, IF(N868="YES", "YES", "*"), 'azure-vm-prices-base'!F$2:F$6932, IF(Q868="NO", "NO", "*"), 'azure-vm-prices-base'!I$2:I$6932, IF(BD868="YES", "YES", "*") ), _xlfn.MINIFS('azure-vm-prices-base'!C$2:C$6932, 'azure-vm-prices-base'!B$2:B$6932, "&gt;="&amp;G868*(100-$B$2)/100, 'azure-vm-prices-base'!G$2:G$6932,I868, 'azure-vm-prices-base'!H$2:H$6932, J868, 'azure-vm-prices-base'!D$2:D$6932, IF(M868="YES", "YES", "*"), 'azure-vm-prices-base'!E$2:E$6932, IF(N868="YES", "YES", "*"), 'azure-vm-prices-base'!F$2:F$6932, IF(Q868="NO", "NO", "*"), 'azure-vm-prices-base'!I$2:I$6932,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'azure-vm-prices-1Y'!J$2:K$6933  , 2, 0), VLOOKUP(Z868 &amp; I868 &amp; N868 &amp; "??" &amp; IF(OR(K868="PREMIUM", ISNUMBER(SEARCH("P", L868 ) ) ), "SDD", "???" ),  'azure-vm-prices-1Y'!J$2:K$6933, 2, 0)),   "")</f>
        <v>0</v>
      </c>
      <c r="Z868" s="4">
        <f>IF(S868="YES", IF( B3="CPU+MEM" , _xlfn.MINIFS('azure-vm-prices-1Y'!C$2:C$6932,   'azure-vm-prices-1Y'!A$2:A$6932,   "&gt;="&amp;F868*(100-$B$2)/100, 'azure-vm-prices-1Y'!B$2:B$6932,   "&gt;="&amp;G868*(100-$B$2)/100, 'azure-vm-prices-1Y'!G$2:G$6932,I868,   'azure-vm-prices-1Y'!H$2:H$6932,   J868, 'azure-vm-prices-1Y'!D$2:D$6932,   IF(M868="YES", "YES", "*"), 'azure-vm-prices-1Y'!E$2:E$6932,   IF(N868="YES", "YES", "*"), 'azure-vm-prices-1Y'!F$2:F$6932,   IF(Q868="NO", "NO", "*"), 'azure-vm-prices-1Y'!I$2:I$6932,   IF(BD868="YES", "YES", "*") ), _xlfn.MINIFS('azure-vm-prices-1Y'!C$2:C$6932, 'azure-vm-prices-1Y'!B$2:B$6932, "&gt;="&amp;G868*(100-$B$2)/100, 'azure-vm-prices-1Y'!G$2:G$6932,I868, 'azure-vm-prices-1Y'!H$2:H$6932, J868, 'azure-vm-prices-1Y'!D$2:D$6932, IF(M868="YES", "YES", "*"), 'azure-vm-prices-1Y'!E$2:E$6932, IF(N868="YES", "YES", "*"), 'azure-vm-prices-1Y'!F$2:F$6932, IF(Q868="NO", "NO", "*"), 'azure-vm-prices-1Y'!I$2:I$6932,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'azure-vm-prices-3Y'!J$2:K$6933  , 2, 0), VLOOKUP(AB868 &amp; I868 &amp; N868 &amp; "??" &amp; IF(OR(K868="PREMIUM", ISNUMBER(SEARCH("P", L868 ) ) ), "SDD", "???" ),  'azure-vm-prices-3Y'!J$2:K$6933, 2, 0)),   "")</f>
        <v>0</v>
      </c>
      <c r="AB868" s="4">
        <f>IF(S868="YES", IF( B3="CPU+MEM" , _xlfn.MINIFS('azure-vm-prices-3Y'!C$2:C$6932,   'azure-vm-prices-3Y'!A$2:A$6932,   "&gt;="&amp;F868*(100-$B$2)/100, 'azure-vm-prices-3Y'!B$2:B$6932,   "&gt;="&amp;G868*(100-$B$2)/100, 'azure-vm-prices-3Y'!G$2:G$6932,I868,   'azure-vm-prices-3Y'!H$2:H$6932,   J868, 'azure-vm-prices-3Y'!D$2:D$6932,   IF(M868="YES", "YES", "*"), 'azure-vm-prices-3Y'!E$2:E$6932,   IF(N868="YES", "YES", "*"), 'azure-vm-prices-3Y'!F$2:F$6932,   IF(Q868="NO", "NO", "*"), 'azure-vm-prices-3Y'!I$2:I$6932,   IF(BD868="YES", "YES", "*") ), _xlfn.MINIFS('azure-vm-prices-3Y'!C$2:C$6932, 'azure-vm-prices-3Y'!B$2:B$6932, "&gt;="&amp;G868*(100-$B$2)/100, 'azure-vm-prices-3Y'!G$2:G$6932,I868, 'azure-vm-prices-3Y'!H$2:H$6932, J868, 'azure-vm-prices-3Y'!D$2:D$6932, IF(M868="YES", "YES", "*"), 'azure-vm-prices-3Y'!E$2:E$6932, IF(N868="YES", "YES", "*"), 'azure-vm-prices-3Y'!F$2:F$6932, IF(Q868="NO", "NO", "*"), 'azure-vm-prices-3Y'!I$2:I$6932,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IF(AND(K868="STANDARD",S868="YES",H868&lt;='azure-standard-disk-prices'!G2, H868&gt;0),1+IF(O868="YES",1),"")</f>
        <v>0</v>
      </c>
      <c r="AH868" s="4">
        <f>IF(AND(K868="STANDARD",S868="YES",H868&gt;'azure-standard-disk-prices'!G2,H868 &lt;='azure-standard-disk-prices'!G3),1+IF(O868="YES",1),"")</f>
        <v>0</v>
      </c>
      <c r="AI868" s="4">
        <f>IF(AND(K868="STANDARD",S868="YES",H868&gt;'azure-standard-disk-prices'!G3,H868 &lt;='azure-standard-disk-prices'!G4),1+IF(O868="YES",1),"")</f>
        <v>0</v>
      </c>
      <c r="AJ868" s="4">
        <f>IF(AND(K868="STANDARD",S868="YES",H868&gt;'azure-standard-disk-prices'!G4,H868 &lt;='azure-standard-disk-prices'!G5),1+IF(O868="YES",1),"")</f>
        <v>0</v>
      </c>
      <c r="AK868" s="4">
        <f>IF(AND(K868="STANDARD",S868="YES",H868&gt;'azure-standard-disk-prices'!G5,H868 &lt;='azure-standard-disk-prices'!G6),1+IF(O868="YES",1),"")</f>
        <v>0</v>
      </c>
      <c r="AL868" s="4">
        <f>IF(AND(K868="STANDARD",S868="YES",H868&gt;'azure-standard-disk-prices'!G6,H868 &lt;='azure-standard-disk-prices'!G7),1+IF(O868="YES",1),"")</f>
        <v>0</v>
      </c>
      <c r="AM868" s="4">
        <f>IF(AND(K868="STANDARD",S868="YES",H868&gt;'azure-standard-disk-prices'!G7,H868 &lt;='azure-standard-disk-prices'!G8),1+IF(O868="YES",1),"")</f>
        <v>0</v>
      </c>
      <c r="AN868" s="4">
        <f>IF(AND(K868="STANDARD",S868="YES",H868&gt;'azure-standard-disk-prices'!G8,H868 &lt;='azure-standard-disk-prices'!G9),1+IF(O868="YES",1),"")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22</v>
      </c>
      <c r="J869" s="3" t="s">
        <v>19</v>
      </c>
      <c r="K869" s="3" t="s">
        <v>15</v>
      </c>
      <c r="L869" s="3" t="s">
        <v>11</v>
      </c>
      <c r="M869" s="3" t="s">
        <v>5</v>
      </c>
      <c r="N869" s="3" t="s">
        <v>5</v>
      </c>
      <c r="O869" s="3" t="s">
        <v>5</v>
      </c>
      <c r="P869" s="3">
        <v>730</v>
      </c>
      <c r="Q869" s="3" t="s">
        <v>5</v>
      </c>
      <c r="R869" s="3" t="s">
        <v>24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'azure-vm-prices-base'!J$2:K$6933, 2, 0), VLOOKUP(X869 &amp; I869 &amp; N869 &amp; "??" &amp; IF(OR(K869="PREMIUM", ISNUMBER(SEARCH("P", L869 ) ) ), "SDD", "???" ),  'azure-vm-prices-base'!J$2:K$6933, 2, 0)), "")</f>
        <v>0</v>
      </c>
      <c r="X869" s="4">
        <f>IF(S869="YES", IF( B3="CPU+MEM" , _xlfn.MINIFS('azure-vm-prices-base'!C$2:C$6932, 'azure-vm-prices-base'!A$2:A$6932, "&gt;="&amp;F869*(100-$B$2)/100, 'azure-vm-prices-base'!B$2:B$6932, "&gt;="&amp;G869*(100-$B$2)/100, 'azure-vm-prices-base'!G$2:G$6932,I869, 'azure-vm-prices-base'!H$2:H$6932, J869, 'azure-vm-prices-base'!D$2:D$6932, IF(M869="YES", "YES", "*"), 'azure-vm-prices-base'!E$2:E$6932, IF(N869="YES", "YES", "*"), 'azure-vm-prices-base'!F$2:F$6932, IF(Q869="NO", "NO", "*"), 'azure-vm-prices-base'!I$2:I$6932, IF(BD869="YES", "YES", "*") ), _xlfn.MINIFS('azure-vm-prices-base'!C$2:C$6932, 'azure-vm-prices-base'!B$2:B$6932, "&gt;="&amp;G869*(100-$B$2)/100, 'azure-vm-prices-base'!G$2:G$6932,I869, 'azure-vm-prices-base'!H$2:H$6932, J869, 'azure-vm-prices-base'!D$2:D$6932, IF(M869="YES", "YES", "*"), 'azure-vm-prices-base'!E$2:E$6932, IF(N869="YES", "YES", "*"), 'azure-vm-prices-base'!F$2:F$6932, IF(Q869="NO", "NO", "*"), 'azure-vm-prices-base'!I$2:I$6932,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'azure-vm-prices-1Y'!J$2:K$6933  , 2, 0), VLOOKUP(Z869 &amp; I869 &amp; N869 &amp; "??" &amp; IF(OR(K869="PREMIUM", ISNUMBER(SEARCH("P", L869 ) ) ), "SDD", "???" ),  'azure-vm-prices-1Y'!J$2:K$6933, 2, 0)),   "")</f>
        <v>0</v>
      </c>
      <c r="Z869" s="4">
        <f>IF(S869="YES", IF( B3="CPU+MEM" , _xlfn.MINIFS('azure-vm-prices-1Y'!C$2:C$6932,   'azure-vm-prices-1Y'!A$2:A$6932,   "&gt;="&amp;F869*(100-$B$2)/100, 'azure-vm-prices-1Y'!B$2:B$6932,   "&gt;="&amp;G869*(100-$B$2)/100, 'azure-vm-prices-1Y'!G$2:G$6932,I869,   'azure-vm-prices-1Y'!H$2:H$6932,   J869, 'azure-vm-prices-1Y'!D$2:D$6932,   IF(M869="YES", "YES", "*"), 'azure-vm-prices-1Y'!E$2:E$6932,   IF(N869="YES", "YES", "*"), 'azure-vm-prices-1Y'!F$2:F$6932,   IF(Q869="NO", "NO", "*"), 'azure-vm-prices-1Y'!I$2:I$6932,   IF(BD869="YES", "YES", "*") ), _xlfn.MINIFS('azure-vm-prices-1Y'!C$2:C$6932, 'azure-vm-prices-1Y'!B$2:B$6932, "&gt;="&amp;G869*(100-$B$2)/100, 'azure-vm-prices-1Y'!G$2:G$6932,I869, 'azure-vm-prices-1Y'!H$2:H$6932, J869, 'azure-vm-prices-1Y'!D$2:D$6932, IF(M869="YES", "YES", "*"), 'azure-vm-prices-1Y'!E$2:E$6932, IF(N869="YES", "YES", "*"), 'azure-vm-prices-1Y'!F$2:F$6932, IF(Q869="NO", "NO", "*"), 'azure-vm-prices-1Y'!I$2:I$6932,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'azure-vm-prices-3Y'!J$2:K$6933  , 2, 0), VLOOKUP(AB869 &amp; I869 &amp; N869 &amp; "??" &amp; IF(OR(K869="PREMIUM", ISNUMBER(SEARCH("P", L869 ) ) ), "SDD", "???" ),  'azure-vm-prices-3Y'!J$2:K$6933, 2, 0)),   "")</f>
        <v>0</v>
      </c>
      <c r="AB869" s="4">
        <f>IF(S869="YES", IF( B3="CPU+MEM" , _xlfn.MINIFS('azure-vm-prices-3Y'!C$2:C$6932,   'azure-vm-prices-3Y'!A$2:A$6932,   "&gt;="&amp;F869*(100-$B$2)/100, 'azure-vm-prices-3Y'!B$2:B$6932,   "&gt;="&amp;G869*(100-$B$2)/100, 'azure-vm-prices-3Y'!G$2:G$6932,I869,   'azure-vm-prices-3Y'!H$2:H$6932,   J869, 'azure-vm-prices-3Y'!D$2:D$6932,   IF(M869="YES", "YES", "*"), 'azure-vm-prices-3Y'!E$2:E$6932,   IF(N869="YES", "YES", "*"), 'azure-vm-prices-3Y'!F$2:F$6932,   IF(Q869="NO", "NO", "*"), 'azure-vm-prices-3Y'!I$2:I$6932,   IF(BD869="YES", "YES", "*") ), _xlfn.MINIFS('azure-vm-prices-3Y'!C$2:C$6932, 'azure-vm-prices-3Y'!B$2:B$6932, "&gt;="&amp;G869*(100-$B$2)/100, 'azure-vm-prices-3Y'!G$2:G$6932,I869, 'azure-vm-prices-3Y'!H$2:H$6932, J869, 'azure-vm-prices-3Y'!D$2:D$6932, IF(M869="YES", "YES", "*"), 'azure-vm-prices-3Y'!E$2:E$6932, IF(N869="YES", "YES", "*"), 'azure-vm-prices-3Y'!F$2:F$6932, IF(Q869="NO", "NO", "*"), 'azure-vm-prices-3Y'!I$2:I$6932,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IF(AND(K869="STANDARD",S869="YES",H869&lt;='azure-standard-disk-prices'!G2, H869&gt;0),1+IF(O869="YES",1),"")</f>
        <v>0</v>
      </c>
      <c r="AH869" s="4">
        <f>IF(AND(K869="STANDARD",S869="YES",H869&gt;'azure-standard-disk-prices'!G2,H869 &lt;='azure-standard-disk-prices'!G3),1+IF(O869="YES",1),"")</f>
        <v>0</v>
      </c>
      <c r="AI869" s="4">
        <f>IF(AND(K869="STANDARD",S869="YES",H869&gt;'azure-standard-disk-prices'!G3,H869 &lt;='azure-standard-disk-prices'!G4),1+IF(O869="YES",1),"")</f>
        <v>0</v>
      </c>
      <c r="AJ869" s="4">
        <f>IF(AND(K869="STANDARD",S869="YES",H869&gt;'azure-standard-disk-prices'!G4,H869 &lt;='azure-standard-disk-prices'!G5),1+IF(O869="YES",1),"")</f>
        <v>0</v>
      </c>
      <c r="AK869" s="4">
        <f>IF(AND(K869="STANDARD",S869="YES",H869&gt;'azure-standard-disk-prices'!G5,H869 &lt;='azure-standard-disk-prices'!G6),1+IF(O869="YES",1),"")</f>
        <v>0</v>
      </c>
      <c r="AL869" s="4">
        <f>IF(AND(K869="STANDARD",S869="YES",H869&gt;'azure-standard-disk-prices'!G6,H869 &lt;='azure-standard-disk-prices'!G7),1+IF(O869="YES",1),"")</f>
        <v>0</v>
      </c>
      <c r="AM869" s="4">
        <f>IF(AND(K869="STANDARD",S869="YES",H869&gt;'azure-standard-disk-prices'!G7,H869 &lt;='azure-standard-disk-prices'!G8),1+IF(O869="YES",1),"")</f>
        <v>0</v>
      </c>
      <c r="AN869" s="4">
        <f>IF(AND(K869="STANDARD",S869="YES",H869&gt;'azure-standard-disk-prices'!G8,H869 &lt;='azure-standard-disk-prices'!G9),1+IF(O869="YES",1),"")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22</v>
      </c>
      <c r="J870" s="3" t="s">
        <v>19</v>
      </c>
      <c r="K870" s="3" t="s">
        <v>15</v>
      </c>
      <c r="L870" s="3" t="s">
        <v>11</v>
      </c>
      <c r="M870" s="3" t="s">
        <v>5</v>
      </c>
      <c r="N870" s="3" t="s">
        <v>5</v>
      </c>
      <c r="O870" s="3" t="s">
        <v>5</v>
      </c>
      <c r="P870" s="3">
        <v>730</v>
      </c>
      <c r="Q870" s="3" t="s">
        <v>5</v>
      </c>
      <c r="R870" s="3" t="s">
        <v>24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'azure-vm-prices-base'!J$2:K$6933, 2, 0), VLOOKUP(X870 &amp; I870 &amp; N870 &amp; "??" &amp; IF(OR(K870="PREMIUM", ISNUMBER(SEARCH("P", L870 ) ) ), "SDD", "???" ),  'azure-vm-prices-base'!J$2:K$6933, 2, 0)), "")</f>
        <v>0</v>
      </c>
      <c r="X870" s="4">
        <f>IF(S870="YES", IF( B3="CPU+MEM" , _xlfn.MINIFS('azure-vm-prices-base'!C$2:C$6932, 'azure-vm-prices-base'!A$2:A$6932, "&gt;="&amp;F870*(100-$B$2)/100, 'azure-vm-prices-base'!B$2:B$6932, "&gt;="&amp;G870*(100-$B$2)/100, 'azure-vm-prices-base'!G$2:G$6932,I870, 'azure-vm-prices-base'!H$2:H$6932, J870, 'azure-vm-prices-base'!D$2:D$6932, IF(M870="YES", "YES", "*"), 'azure-vm-prices-base'!E$2:E$6932, IF(N870="YES", "YES", "*"), 'azure-vm-prices-base'!F$2:F$6932, IF(Q870="NO", "NO", "*"), 'azure-vm-prices-base'!I$2:I$6932, IF(BD870="YES", "YES", "*") ), _xlfn.MINIFS('azure-vm-prices-base'!C$2:C$6932, 'azure-vm-prices-base'!B$2:B$6932, "&gt;="&amp;G870*(100-$B$2)/100, 'azure-vm-prices-base'!G$2:G$6932,I870, 'azure-vm-prices-base'!H$2:H$6932, J870, 'azure-vm-prices-base'!D$2:D$6932, IF(M870="YES", "YES", "*"), 'azure-vm-prices-base'!E$2:E$6932, IF(N870="YES", "YES", "*"), 'azure-vm-prices-base'!F$2:F$6932, IF(Q870="NO", "NO", "*"), 'azure-vm-prices-base'!I$2:I$6932,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'azure-vm-prices-1Y'!J$2:K$6933  , 2, 0), VLOOKUP(Z870 &amp; I870 &amp; N870 &amp; "??" &amp; IF(OR(K870="PREMIUM", ISNUMBER(SEARCH("P", L870 ) ) ), "SDD", "???" ),  'azure-vm-prices-1Y'!J$2:K$6933, 2, 0)),   "")</f>
        <v>0</v>
      </c>
      <c r="Z870" s="4">
        <f>IF(S870="YES", IF( B3="CPU+MEM" , _xlfn.MINIFS('azure-vm-prices-1Y'!C$2:C$6932,   'azure-vm-prices-1Y'!A$2:A$6932,   "&gt;="&amp;F870*(100-$B$2)/100, 'azure-vm-prices-1Y'!B$2:B$6932,   "&gt;="&amp;G870*(100-$B$2)/100, 'azure-vm-prices-1Y'!G$2:G$6932,I870,   'azure-vm-prices-1Y'!H$2:H$6932,   J870, 'azure-vm-prices-1Y'!D$2:D$6932,   IF(M870="YES", "YES", "*"), 'azure-vm-prices-1Y'!E$2:E$6932,   IF(N870="YES", "YES", "*"), 'azure-vm-prices-1Y'!F$2:F$6932,   IF(Q870="NO", "NO", "*"), 'azure-vm-prices-1Y'!I$2:I$6932,   IF(BD870="YES", "YES", "*") ), _xlfn.MINIFS('azure-vm-prices-1Y'!C$2:C$6932, 'azure-vm-prices-1Y'!B$2:B$6932, "&gt;="&amp;G870*(100-$B$2)/100, 'azure-vm-prices-1Y'!G$2:G$6932,I870, 'azure-vm-prices-1Y'!H$2:H$6932, J870, 'azure-vm-prices-1Y'!D$2:D$6932, IF(M870="YES", "YES", "*"), 'azure-vm-prices-1Y'!E$2:E$6932, IF(N870="YES", "YES", "*"), 'azure-vm-prices-1Y'!F$2:F$6932, IF(Q870="NO", "NO", "*"), 'azure-vm-prices-1Y'!I$2:I$6932,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'azure-vm-prices-3Y'!J$2:K$6933  , 2, 0), VLOOKUP(AB870 &amp; I870 &amp; N870 &amp; "??" &amp; IF(OR(K870="PREMIUM", ISNUMBER(SEARCH("P", L870 ) ) ), "SDD", "???" ),  'azure-vm-prices-3Y'!J$2:K$6933, 2, 0)),   "")</f>
        <v>0</v>
      </c>
      <c r="AB870" s="4">
        <f>IF(S870="YES", IF( B3="CPU+MEM" , _xlfn.MINIFS('azure-vm-prices-3Y'!C$2:C$6932,   'azure-vm-prices-3Y'!A$2:A$6932,   "&gt;="&amp;F870*(100-$B$2)/100, 'azure-vm-prices-3Y'!B$2:B$6932,   "&gt;="&amp;G870*(100-$B$2)/100, 'azure-vm-prices-3Y'!G$2:G$6932,I870,   'azure-vm-prices-3Y'!H$2:H$6932,   J870, 'azure-vm-prices-3Y'!D$2:D$6932,   IF(M870="YES", "YES", "*"), 'azure-vm-prices-3Y'!E$2:E$6932,   IF(N870="YES", "YES", "*"), 'azure-vm-prices-3Y'!F$2:F$6932,   IF(Q870="NO", "NO", "*"), 'azure-vm-prices-3Y'!I$2:I$6932,   IF(BD870="YES", "YES", "*") ), _xlfn.MINIFS('azure-vm-prices-3Y'!C$2:C$6932, 'azure-vm-prices-3Y'!B$2:B$6932, "&gt;="&amp;G870*(100-$B$2)/100, 'azure-vm-prices-3Y'!G$2:G$6932,I870, 'azure-vm-prices-3Y'!H$2:H$6932, J870, 'azure-vm-prices-3Y'!D$2:D$6932, IF(M870="YES", "YES", "*"), 'azure-vm-prices-3Y'!E$2:E$6932, IF(N870="YES", "YES", "*"), 'azure-vm-prices-3Y'!F$2:F$6932, IF(Q870="NO", "NO", "*"), 'azure-vm-prices-3Y'!I$2:I$6932,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IF(AND(K870="STANDARD",S870="YES",H870&lt;='azure-standard-disk-prices'!G2, H870&gt;0),1+IF(O870="YES",1),"")</f>
        <v>0</v>
      </c>
      <c r="AH870" s="4">
        <f>IF(AND(K870="STANDARD",S870="YES",H870&gt;'azure-standard-disk-prices'!G2,H870 &lt;='azure-standard-disk-prices'!G3),1+IF(O870="YES",1),"")</f>
        <v>0</v>
      </c>
      <c r="AI870" s="4">
        <f>IF(AND(K870="STANDARD",S870="YES",H870&gt;'azure-standard-disk-prices'!G3,H870 &lt;='azure-standard-disk-prices'!G4),1+IF(O870="YES",1),"")</f>
        <v>0</v>
      </c>
      <c r="AJ870" s="4">
        <f>IF(AND(K870="STANDARD",S870="YES",H870&gt;'azure-standard-disk-prices'!G4,H870 &lt;='azure-standard-disk-prices'!G5),1+IF(O870="YES",1),"")</f>
        <v>0</v>
      </c>
      <c r="AK870" s="4">
        <f>IF(AND(K870="STANDARD",S870="YES",H870&gt;'azure-standard-disk-prices'!G5,H870 &lt;='azure-standard-disk-prices'!G6),1+IF(O870="YES",1),"")</f>
        <v>0</v>
      </c>
      <c r="AL870" s="4">
        <f>IF(AND(K870="STANDARD",S870="YES",H870&gt;'azure-standard-disk-prices'!G6,H870 &lt;='azure-standard-disk-prices'!G7),1+IF(O870="YES",1),"")</f>
        <v>0</v>
      </c>
      <c r="AM870" s="4">
        <f>IF(AND(K870="STANDARD",S870="YES",H870&gt;'azure-standard-disk-prices'!G7,H870 &lt;='azure-standard-disk-prices'!G8),1+IF(O870="YES",1),"")</f>
        <v>0</v>
      </c>
      <c r="AN870" s="4">
        <f>IF(AND(K870="STANDARD",S870="YES",H870&gt;'azure-standard-disk-prices'!G8,H870 &lt;='azure-standard-disk-prices'!G9),1+IF(O870="YES",1),"")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22</v>
      </c>
      <c r="J871" s="3" t="s">
        <v>19</v>
      </c>
      <c r="K871" s="3" t="s">
        <v>15</v>
      </c>
      <c r="L871" s="3" t="s">
        <v>11</v>
      </c>
      <c r="M871" s="3" t="s">
        <v>5</v>
      </c>
      <c r="N871" s="3" t="s">
        <v>5</v>
      </c>
      <c r="O871" s="3" t="s">
        <v>5</v>
      </c>
      <c r="P871" s="3">
        <v>730</v>
      </c>
      <c r="Q871" s="3" t="s">
        <v>5</v>
      </c>
      <c r="R871" s="3" t="s">
        <v>24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'azure-vm-prices-base'!J$2:K$6933, 2, 0), VLOOKUP(X871 &amp; I871 &amp; N871 &amp; "??" &amp; IF(OR(K871="PREMIUM", ISNUMBER(SEARCH("P", L871 ) ) ), "SDD", "???" ),  'azure-vm-prices-base'!J$2:K$6933, 2, 0)), "")</f>
        <v>0</v>
      </c>
      <c r="X871" s="4">
        <f>IF(S871="YES", IF( B3="CPU+MEM" , _xlfn.MINIFS('azure-vm-prices-base'!C$2:C$6932, 'azure-vm-prices-base'!A$2:A$6932, "&gt;="&amp;F871*(100-$B$2)/100, 'azure-vm-prices-base'!B$2:B$6932, "&gt;="&amp;G871*(100-$B$2)/100, 'azure-vm-prices-base'!G$2:G$6932,I871, 'azure-vm-prices-base'!H$2:H$6932, J871, 'azure-vm-prices-base'!D$2:D$6932, IF(M871="YES", "YES", "*"), 'azure-vm-prices-base'!E$2:E$6932, IF(N871="YES", "YES", "*"), 'azure-vm-prices-base'!F$2:F$6932, IF(Q871="NO", "NO", "*"), 'azure-vm-prices-base'!I$2:I$6932, IF(BD871="YES", "YES", "*") ), _xlfn.MINIFS('azure-vm-prices-base'!C$2:C$6932, 'azure-vm-prices-base'!B$2:B$6932, "&gt;="&amp;G871*(100-$B$2)/100, 'azure-vm-prices-base'!G$2:G$6932,I871, 'azure-vm-prices-base'!H$2:H$6932, J871, 'azure-vm-prices-base'!D$2:D$6932, IF(M871="YES", "YES", "*"), 'azure-vm-prices-base'!E$2:E$6932, IF(N871="YES", "YES", "*"), 'azure-vm-prices-base'!F$2:F$6932, IF(Q871="NO", "NO", "*"), 'azure-vm-prices-base'!I$2:I$6932,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'azure-vm-prices-1Y'!J$2:K$6933  , 2, 0), VLOOKUP(Z871 &amp; I871 &amp; N871 &amp; "??" &amp; IF(OR(K871="PREMIUM", ISNUMBER(SEARCH("P", L871 ) ) ), "SDD", "???" ),  'azure-vm-prices-1Y'!J$2:K$6933, 2, 0)),   "")</f>
        <v>0</v>
      </c>
      <c r="Z871" s="4">
        <f>IF(S871="YES", IF( B3="CPU+MEM" , _xlfn.MINIFS('azure-vm-prices-1Y'!C$2:C$6932,   'azure-vm-prices-1Y'!A$2:A$6932,   "&gt;="&amp;F871*(100-$B$2)/100, 'azure-vm-prices-1Y'!B$2:B$6932,   "&gt;="&amp;G871*(100-$B$2)/100, 'azure-vm-prices-1Y'!G$2:G$6932,I871,   'azure-vm-prices-1Y'!H$2:H$6932,   J871, 'azure-vm-prices-1Y'!D$2:D$6932,   IF(M871="YES", "YES", "*"), 'azure-vm-prices-1Y'!E$2:E$6932,   IF(N871="YES", "YES", "*"), 'azure-vm-prices-1Y'!F$2:F$6932,   IF(Q871="NO", "NO", "*"), 'azure-vm-prices-1Y'!I$2:I$6932,   IF(BD871="YES", "YES", "*") ), _xlfn.MINIFS('azure-vm-prices-1Y'!C$2:C$6932, 'azure-vm-prices-1Y'!B$2:B$6932, "&gt;="&amp;G871*(100-$B$2)/100, 'azure-vm-prices-1Y'!G$2:G$6932,I871, 'azure-vm-prices-1Y'!H$2:H$6932, J871, 'azure-vm-prices-1Y'!D$2:D$6932, IF(M871="YES", "YES", "*"), 'azure-vm-prices-1Y'!E$2:E$6932, IF(N871="YES", "YES", "*"), 'azure-vm-prices-1Y'!F$2:F$6932, IF(Q871="NO", "NO", "*"), 'azure-vm-prices-1Y'!I$2:I$6932,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'azure-vm-prices-3Y'!J$2:K$6933  , 2, 0), VLOOKUP(AB871 &amp; I871 &amp; N871 &amp; "??" &amp; IF(OR(K871="PREMIUM", ISNUMBER(SEARCH("P", L871 ) ) ), "SDD", "???" ),  'azure-vm-prices-3Y'!J$2:K$6933, 2, 0)),   "")</f>
        <v>0</v>
      </c>
      <c r="AB871" s="4">
        <f>IF(S871="YES", IF( B3="CPU+MEM" , _xlfn.MINIFS('azure-vm-prices-3Y'!C$2:C$6932,   'azure-vm-prices-3Y'!A$2:A$6932,   "&gt;="&amp;F871*(100-$B$2)/100, 'azure-vm-prices-3Y'!B$2:B$6932,   "&gt;="&amp;G871*(100-$B$2)/100, 'azure-vm-prices-3Y'!G$2:G$6932,I871,   'azure-vm-prices-3Y'!H$2:H$6932,   J871, 'azure-vm-prices-3Y'!D$2:D$6932,   IF(M871="YES", "YES", "*"), 'azure-vm-prices-3Y'!E$2:E$6932,   IF(N871="YES", "YES", "*"), 'azure-vm-prices-3Y'!F$2:F$6932,   IF(Q871="NO", "NO", "*"), 'azure-vm-prices-3Y'!I$2:I$6932,   IF(BD871="YES", "YES", "*") ), _xlfn.MINIFS('azure-vm-prices-3Y'!C$2:C$6932, 'azure-vm-prices-3Y'!B$2:B$6932, "&gt;="&amp;G871*(100-$B$2)/100, 'azure-vm-prices-3Y'!G$2:G$6932,I871, 'azure-vm-prices-3Y'!H$2:H$6932, J871, 'azure-vm-prices-3Y'!D$2:D$6932, IF(M871="YES", "YES", "*"), 'azure-vm-prices-3Y'!E$2:E$6932, IF(N871="YES", "YES", "*"), 'azure-vm-prices-3Y'!F$2:F$6932, IF(Q871="NO", "NO", "*"), 'azure-vm-prices-3Y'!I$2:I$6932,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IF(AND(K871="STANDARD",S871="YES",H871&lt;='azure-standard-disk-prices'!G2, H871&gt;0),1+IF(O871="YES",1),"")</f>
        <v>0</v>
      </c>
      <c r="AH871" s="4">
        <f>IF(AND(K871="STANDARD",S871="YES",H871&gt;'azure-standard-disk-prices'!G2,H871 &lt;='azure-standard-disk-prices'!G3),1+IF(O871="YES",1),"")</f>
        <v>0</v>
      </c>
      <c r="AI871" s="4">
        <f>IF(AND(K871="STANDARD",S871="YES",H871&gt;'azure-standard-disk-prices'!G3,H871 &lt;='azure-standard-disk-prices'!G4),1+IF(O871="YES",1),"")</f>
        <v>0</v>
      </c>
      <c r="AJ871" s="4">
        <f>IF(AND(K871="STANDARD",S871="YES",H871&gt;'azure-standard-disk-prices'!G4,H871 &lt;='azure-standard-disk-prices'!G5),1+IF(O871="YES",1),"")</f>
        <v>0</v>
      </c>
      <c r="AK871" s="4">
        <f>IF(AND(K871="STANDARD",S871="YES",H871&gt;'azure-standard-disk-prices'!G5,H871 &lt;='azure-standard-disk-prices'!G6),1+IF(O871="YES",1),"")</f>
        <v>0</v>
      </c>
      <c r="AL871" s="4">
        <f>IF(AND(K871="STANDARD",S871="YES",H871&gt;'azure-standard-disk-prices'!G6,H871 &lt;='azure-standard-disk-prices'!G7),1+IF(O871="YES",1),"")</f>
        <v>0</v>
      </c>
      <c r="AM871" s="4">
        <f>IF(AND(K871="STANDARD",S871="YES",H871&gt;'azure-standard-disk-prices'!G7,H871 &lt;='azure-standard-disk-prices'!G8),1+IF(O871="YES",1),"")</f>
        <v>0</v>
      </c>
      <c r="AN871" s="4">
        <f>IF(AND(K871="STANDARD",S871="YES",H871&gt;'azure-standard-disk-prices'!G8,H871 &lt;='azure-standard-disk-prices'!G9),1+IF(O871="YES",1),"")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22</v>
      </c>
      <c r="J872" s="3" t="s">
        <v>19</v>
      </c>
      <c r="K872" s="3" t="s">
        <v>15</v>
      </c>
      <c r="L872" s="3" t="s">
        <v>11</v>
      </c>
      <c r="M872" s="3" t="s">
        <v>5</v>
      </c>
      <c r="N872" s="3" t="s">
        <v>5</v>
      </c>
      <c r="O872" s="3" t="s">
        <v>5</v>
      </c>
      <c r="P872" s="3">
        <v>730</v>
      </c>
      <c r="Q872" s="3" t="s">
        <v>5</v>
      </c>
      <c r="R872" s="3" t="s">
        <v>24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'azure-vm-prices-base'!J$2:K$6933, 2, 0), VLOOKUP(X872 &amp; I872 &amp; N872 &amp; "??" &amp; IF(OR(K872="PREMIUM", ISNUMBER(SEARCH("P", L872 ) ) ), "SDD", "???" ),  'azure-vm-prices-base'!J$2:K$6933, 2, 0)), "")</f>
        <v>0</v>
      </c>
      <c r="X872" s="4">
        <f>IF(S872="YES", IF( B3="CPU+MEM" , _xlfn.MINIFS('azure-vm-prices-base'!C$2:C$6932, 'azure-vm-prices-base'!A$2:A$6932, "&gt;="&amp;F872*(100-$B$2)/100, 'azure-vm-prices-base'!B$2:B$6932, "&gt;="&amp;G872*(100-$B$2)/100, 'azure-vm-prices-base'!G$2:G$6932,I872, 'azure-vm-prices-base'!H$2:H$6932, J872, 'azure-vm-prices-base'!D$2:D$6932, IF(M872="YES", "YES", "*"), 'azure-vm-prices-base'!E$2:E$6932, IF(N872="YES", "YES", "*"), 'azure-vm-prices-base'!F$2:F$6932, IF(Q872="NO", "NO", "*"), 'azure-vm-prices-base'!I$2:I$6932, IF(BD872="YES", "YES", "*") ), _xlfn.MINIFS('azure-vm-prices-base'!C$2:C$6932, 'azure-vm-prices-base'!B$2:B$6932, "&gt;="&amp;G872*(100-$B$2)/100, 'azure-vm-prices-base'!G$2:G$6932,I872, 'azure-vm-prices-base'!H$2:H$6932, J872, 'azure-vm-prices-base'!D$2:D$6932, IF(M872="YES", "YES", "*"), 'azure-vm-prices-base'!E$2:E$6932, IF(N872="YES", "YES", "*"), 'azure-vm-prices-base'!F$2:F$6932, IF(Q872="NO", "NO", "*"), 'azure-vm-prices-base'!I$2:I$6932,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'azure-vm-prices-1Y'!J$2:K$6933  , 2, 0), VLOOKUP(Z872 &amp; I872 &amp; N872 &amp; "??" &amp; IF(OR(K872="PREMIUM", ISNUMBER(SEARCH("P", L872 ) ) ), "SDD", "???" ),  'azure-vm-prices-1Y'!J$2:K$6933, 2, 0)),   "")</f>
        <v>0</v>
      </c>
      <c r="Z872" s="4">
        <f>IF(S872="YES", IF( B3="CPU+MEM" , _xlfn.MINIFS('azure-vm-prices-1Y'!C$2:C$6932,   'azure-vm-prices-1Y'!A$2:A$6932,   "&gt;="&amp;F872*(100-$B$2)/100, 'azure-vm-prices-1Y'!B$2:B$6932,   "&gt;="&amp;G872*(100-$B$2)/100, 'azure-vm-prices-1Y'!G$2:G$6932,I872,   'azure-vm-prices-1Y'!H$2:H$6932,   J872, 'azure-vm-prices-1Y'!D$2:D$6932,   IF(M872="YES", "YES", "*"), 'azure-vm-prices-1Y'!E$2:E$6932,   IF(N872="YES", "YES", "*"), 'azure-vm-prices-1Y'!F$2:F$6932,   IF(Q872="NO", "NO", "*"), 'azure-vm-prices-1Y'!I$2:I$6932,   IF(BD872="YES", "YES", "*") ), _xlfn.MINIFS('azure-vm-prices-1Y'!C$2:C$6932, 'azure-vm-prices-1Y'!B$2:B$6932, "&gt;="&amp;G872*(100-$B$2)/100, 'azure-vm-prices-1Y'!G$2:G$6932,I872, 'azure-vm-prices-1Y'!H$2:H$6932, J872, 'azure-vm-prices-1Y'!D$2:D$6932, IF(M872="YES", "YES", "*"), 'azure-vm-prices-1Y'!E$2:E$6932, IF(N872="YES", "YES", "*"), 'azure-vm-prices-1Y'!F$2:F$6932, IF(Q872="NO", "NO", "*"), 'azure-vm-prices-1Y'!I$2:I$6932,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'azure-vm-prices-3Y'!J$2:K$6933  , 2, 0), VLOOKUP(AB872 &amp; I872 &amp; N872 &amp; "??" &amp; IF(OR(K872="PREMIUM", ISNUMBER(SEARCH("P", L872 ) ) ), "SDD", "???" ),  'azure-vm-prices-3Y'!J$2:K$6933, 2, 0)),   "")</f>
        <v>0</v>
      </c>
      <c r="AB872" s="4">
        <f>IF(S872="YES", IF( B3="CPU+MEM" , _xlfn.MINIFS('azure-vm-prices-3Y'!C$2:C$6932,   'azure-vm-prices-3Y'!A$2:A$6932,   "&gt;="&amp;F872*(100-$B$2)/100, 'azure-vm-prices-3Y'!B$2:B$6932,   "&gt;="&amp;G872*(100-$B$2)/100, 'azure-vm-prices-3Y'!G$2:G$6932,I872,   'azure-vm-prices-3Y'!H$2:H$6932,   J872, 'azure-vm-prices-3Y'!D$2:D$6932,   IF(M872="YES", "YES", "*"), 'azure-vm-prices-3Y'!E$2:E$6932,   IF(N872="YES", "YES", "*"), 'azure-vm-prices-3Y'!F$2:F$6932,   IF(Q872="NO", "NO", "*"), 'azure-vm-prices-3Y'!I$2:I$6932,   IF(BD872="YES", "YES", "*") ), _xlfn.MINIFS('azure-vm-prices-3Y'!C$2:C$6932, 'azure-vm-prices-3Y'!B$2:B$6932, "&gt;="&amp;G872*(100-$B$2)/100, 'azure-vm-prices-3Y'!G$2:G$6932,I872, 'azure-vm-prices-3Y'!H$2:H$6932, J872, 'azure-vm-prices-3Y'!D$2:D$6932, IF(M872="YES", "YES", "*"), 'azure-vm-prices-3Y'!E$2:E$6932, IF(N872="YES", "YES", "*"), 'azure-vm-prices-3Y'!F$2:F$6932, IF(Q872="NO", "NO", "*"), 'azure-vm-prices-3Y'!I$2:I$6932,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IF(AND(K872="STANDARD",S872="YES",H872&lt;='azure-standard-disk-prices'!G2, H872&gt;0),1+IF(O872="YES",1),"")</f>
        <v>0</v>
      </c>
      <c r="AH872" s="4">
        <f>IF(AND(K872="STANDARD",S872="YES",H872&gt;'azure-standard-disk-prices'!G2,H872 &lt;='azure-standard-disk-prices'!G3),1+IF(O872="YES",1),"")</f>
        <v>0</v>
      </c>
      <c r="AI872" s="4">
        <f>IF(AND(K872="STANDARD",S872="YES",H872&gt;'azure-standard-disk-prices'!G3,H872 &lt;='azure-standard-disk-prices'!G4),1+IF(O872="YES",1),"")</f>
        <v>0</v>
      </c>
      <c r="AJ872" s="4">
        <f>IF(AND(K872="STANDARD",S872="YES",H872&gt;'azure-standard-disk-prices'!G4,H872 &lt;='azure-standard-disk-prices'!G5),1+IF(O872="YES",1),"")</f>
        <v>0</v>
      </c>
      <c r="AK872" s="4">
        <f>IF(AND(K872="STANDARD",S872="YES",H872&gt;'azure-standard-disk-prices'!G5,H872 &lt;='azure-standard-disk-prices'!G6),1+IF(O872="YES",1),"")</f>
        <v>0</v>
      </c>
      <c r="AL872" s="4">
        <f>IF(AND(K872="STANDARD",S872="YES",H872&gt;'azure-standard-disk-prices'!G6,H872 &lt;='azure-standard-disk-prices'!G7),1+IF(O872="YES",1),"")</f>
        <v>0</v>
      </c>
      <c r="AM872" s="4">
        <f>IF(AND(K872="STANDARD",S872="YES",H872&gt;'azure-standard-disk-prices'!G7,H872 &lt;='azure-standard-disk-prices'!G8),1+IF(O872="YES",1),"")</f>
        <v>0</v>
      </c>
      <c r="AN872" s="4">
        <f>IF(AND(K872="STANDARD",S872="YES",H872&gt;'azure-standard-disk-prices'!G8,H872 &lt;='azure-standard-disk-prices'!G9),1+IF(O872="YES",1),"")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22</v>
      </c>
      <c r="J873" s="3" t="s">
        <v>19</v>
      </c>
      <c r="K873" s="3" t="s">
        <v>15</v>
      </c>
      <c r="L873" s="3" t="s">
        <v>11</v>
      </c>
      <c r="M873" s="3" t="s">
        <v>5</v>
      </c>
      <c r="N873" s="3" t="s">
        <v>5</v>
      </c>
      <c r="O873" s="3" t="s">
        <v>5</v>
      </c>
      <c r="P873" s="3">
        <v>730</v>
      </c>
      <c r="Q873" s="3" t="s">
        <v>5</v>
      </c>
      <c r="R873" s="3" t="s">
        <v>24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'azure-vm-prices-base'!J$2:K$6933, 2, 0), VLOOKUP(X873 &amp; I873 &amp; N873 &amp; "??" &amp; IF(OR(K873="PREMIUM", ISNUMBER(SEARCH("P", L873 ) ) ), "SDD", "???" ),  'azure-vm-prices-base'!J$2:K$6933, 2, 0)), "")</f>
        <v>0</v>
      </c>
      <c r="X873" s="4">
        <f>IF(S873="YES", IF( B3="CPU+MEM" , _xlfn.MINIFS('azure-vm-prices-base'!C$2:C$6932, 'azure-vm-prices-base'!A$2:A$6932, "&gt;="&amp;F873*(100-$B$2)/100, 'azure-vm-prices-base'!B$2:B$6932, "&gt;="&amp;G873*(100-$B$2)/100, 'azure-vm-prices-base'!G$2:G$6932,I873, 'azure-vm-prices-base'!H$2:H$6932, J873, 'azure-vm-prices-base'!D$2:D$6932, IF(M873="YES", "YES", "*"), 'azure-vm-prices-base'!E$2:E$6932, IF(N873="YES", "YES", "*"), 'azure-vm-prices-base'!F$2:F$6932, IF(Q873="NO", "NO", "*"), 'azure-vm-prices-base'!I$2:I$6932, IF(BD873="YES", "YES", "*") ), _xlfn.MINIFS('azure-vm-prices-base'!C$2:C$6932, 'azure-vm-prices-base'!B$2:B$6932, "&gt;="&amp;G873*(100-$B$2)/100, 'azure-vm-prices-base'!G$2:G$6932,I873, 'azure-vm-prices-base'!H$2:H$6932, J873, 'azure-vm-prices-base'!D$2:D$6932, IF(M873="YES", "YES", "*"), 'azure-vm-prices-base'!E$2:E$6932, IF(N873="YES", "YES", "*"), 'azure-vm-prices-base'!F$2:F$6932, IF(Q873="NO", "NO", "*"), 'azure-vm-prices-base'!I$2:I$6932,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'azure-vm-prices-1Y'!J$2:K$6933  , 2, 0), VLOOKUP(Z873 &amp; I873 &amp; N873 &amp; "??" &amp; IF(OR(K873="PREMIUM", ISNUMBER(SEARCH("P", L873 ) ) ), "SDD", "???" ),  'azure-vm-prices-1Y'!J$2:K$6933, 2, 0)),   "")</f>
        <v>0</v>
      </c>
      <c r="Z873" s="4">
        <f>IF(S873="YES", IF( B3="CPU+MEM" , _xlfn.MINIFS('azure-vm-prices-1Y'!C$2:C$6932,   'azure-vm-prices-1Y'!A$2:A$6932,   "&gt;="&amp;F873*(100-$B$2)/100, 'azure-vm-prices-1Y'!B$2:B$6932,   "&gt;="&amp;G873*(100-$B$2)/100, 'azure-vm-prices-1Y'!G$2:G$6932,I873,   'azure-vm-prices-1Y'!H$2:H$6932,   J873, 'azure-vm-prices-1Y'!D$2:D$6932,   IF(M873="YES", "YES", "*"), 'azure-vm-prices-1Y'!E$2:E$6932,   IF(N873="YES", "YES", "*"), 'azure-vm-prices-1Y'!F$2:F$6932,   IF(Q873="NO", "NO", "*"), 'azure-vm-prices-1Y'!I$2:I$6932,   IF(BD873="YES", "YES", "*") ), _xlfn.MINIFS('azure-vm-prices-1Y'!C$2:C$6932, 'azure-vm-prices-1Y'!B$2:B$6932, "&gt;="&amp;G873*(100-$B$2)/100, 'azure-vm-prices-1Y'!G$2:G$6932,I873, 'azure-vm-prices-1Y'!H$2:H$6932, J873, 'azure-vm-prices-1Y'!D$2:D$6932, IF(M873="YES", "YES", "*"), 'azure-vm-prices-1Y'!E$2:E$6932, IF(N873="YES", "YES", "*"), 'azure-vm-prices-1Y'!F$2:F$6932, IF(Q873="NO", "NO", "*"), 'azure-vm-prices-1Y'!I$2:I$6932,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'azure-vm-prices-3Y'!J$2:K$6933  , 2, 0), VLOOKUP(AB873 &amp; I873 &amp; N873 &amp; "??" &amp; IF(OR(K873="PREMIUM", ISNUMBER(SEARCH("P", L873 ) ) ), "SDD", "???" ),  'azure-vm-prices-3Y'!J$2:K$6933, 2, 0)),   "")</f>
        <v>0</v>
      </c>
      <c r="AB873" s="4">
        <f>IF(S873="YES", IF( B3="CPU+MEM" , _xlfn.MINIFS('azure-vm-prices-3Y'!C$2:C$6932,   'azure-vm-prices-3Y'!A$2:A$6932,   "&gt;="&amp;F873*(100-$B$2)/100, 'azure-vm-prices-3Y'!B$2:B$6932,   "&gt;="&amp;G873*(100-$B$2)/100, 'azure-vm-prices-3Y'!G$2:G$6932,I873,   'azure-vm-prices-3Y'!H$2:H$6932,   J873, 'azure-vm-prices-3Y'!D$2:D$6932,   IF(M873="YES", "YES", "*"), 'azure-vm-prices-3Y'!E$2:E$6932,   IF(N873="YES", "YES", "*"), 'azure-vm-prices-3Y'!F$2:F$6932,   IF(Q873="NO", "NO", "*"), 'azure-vm-prices-3Y'!I$2:I$6932,   IF(BD873="YES", "YES", "*") ), _xlfn.MINIFS('azure-vm-prices-3Y'!C$2:C$6932, 'azure-vm-prices-3Y'!B$2:B$6932, "&gt;="&amp;G873*(100-$B$2)/100, 'azure-vm-prices-3Y'!G$2:G$6932,I873, 'azure-vm-prices-3Y'!H$2:H$6932, J873, 'azure-vm-prices-3Y'!D$2:D$6932, IF(M873="YES", "YES", "*"), 'azure-vm-prices-3Y'!E$2:E$6932, IF(N873="YES", "YES", "*"), 'azure-vm-prices-3Y'!F$2:F$6932, IF(Q873="NO", "NO", "*"), 'azure-vm-prices-3Y'!I$2:I$6932,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IF(AND(K873="STANDARD",S873="YES",H873&lt;='azure-standard-disk-prices'!G2, H873&gt;0),1+IF(O873="YES",1),"")</f>
        <v>0</v>
      </c>
      <c r="AH873" s="4">
        <f>IF(AND(K873="STANDARD",S873="YES",H873&gt;'azure-standard-disk-prices'!G2,H873 &lt;='azure-standard-disk-prices'!G3),1+IF(O873="YES",1),"")</f>
        <v>0</v>
      </c>
      <c r="AI873" s="4">
        <f>IF(AND(K873="STANDARD",S873="YES",H873&gt;'azure-standard-disk-prices'!G3,H873 &lt;='azure-standard-disk-prices'!G4),1+IF(O873="YES",1),"")</f>
        <v>0</v>
      </c>
      <c r="AJ873" s="4">
        <f>IF(AND(K873="STANDARD",S873="YES",H873&gt;'azure-standard-disk-prices'!G4,H873 &lt;='azure-standard-disk-prices'!G5),1+IF(O873="YES",1),"")</f>
        <v>0</v>
      </c>
      <c r="AK873" s="4">
        <f>IF(AND(K873="STANDARD",S873="YES",H873&gt;'azure-standard-disk-prices'!G5,H873 &lt;='azure-standard-disk-prices'!G6),1+IF(O873="YES",1),"")</f>
        <v>0</v>
      </c>
      <c r="AL873" s="4">
        <f>IF(AND(K873="STANDARD",S873="YES",H873&gt;'azure-standard-disk-prices'!G6,H873 &lt;='azure-standard-disk-prices'!G7),1+IF(O873="YES",1),"")</f>
        <v>0</v>
      </c>
      <c r="AM873" s="4">
        <f>IF(AND(K873="STANDARD",S873="YES",H873&gt;'azure-standard-disk-prices'!G7,H873 &lt;='azure-standard-disk-prices'!G8),1+IF(O873="YES",1),"")</f>
        <v>0</v>
      </c>
      <c r="AN873" s="4">
        <f>IF(AND(K873="STANDARD",S873="YES",H873&gt;'azure-standard-disk-prices'!G8,H873 &lt;='azure-standard-disk-prices'!G9),1+IF(O873="YES",1),"")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22</v>
      </c>
      <c r="J874" s="3" t="s">
        <v>19</v>
      </c>
      <c r="K874" s="3" t="s">
        <v>15</v>
      </c>
      <c r="L874" s="3" t="s">
        <v>11</v>
      </c>
      <c r="M874" s="3" t="s">
        <v>5</v>
      </c>
      <c r="N874" s="3" t="s">
        <v>5</v>
      </c>
      <c r="O874" s="3" t="s">
        <v>5</v>
      </c>
      <c r="P874" s="3">
        <v>730</v>
      </c>
      <c r="Q874" s="3" t="s">
        <v>5</v>
      </c>
      <c r="R874" s="3" t="s">
        <v>24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'azure-vm-prices-base'!J$2:K$6933, 2, 0), VLOOKUP(X874 &amp; I874 &amp; N874 &amp; "??" &amp; IF(OR(K874="PREMIUM", ISNUMBER(SEARCH("P", L874 ) ) ), "SDD", "???" ),  'azure-vm-prices-base'!J$2:K$6933, 2, 0)), "")</f>
        <v>0</v>
      </c>
      <c r="X874" s="4">
        <f>IF(S874="YES", IF( B3="CPU+MEM" , _xlfn.MINIFS('azure-vm-prices-base'!C$2:C$6932, 'azure-vm-prices-base'!A$2:A$6932, "&gt;="&amp;F874*(100-$B$2)/100, 'azure-vm-prices-base'!B$2:B$6932, "&gt;="&amp;G874*(100-$B$2)/100, 'azure-vm-prices-base'!G$2:G$6932,I874, 'azure-vm-prices-base'!H$2:H$6932, J874, 'azure-vm-prices-base'!D$2:D$6932, IF(M874="YES", "YES", "*"), 'azure-vm-prices-base'!E$2:E$6932, IF(N874="YES", "YES", "*"), 'azure-vm-prices-base'!F$2:F$6932, IF(Q874="NO", "NO", "*"), 'azure-vm-prices-base'!I$2:I$6932, IF(BD874="YES", "YES", "*") ), _xlfn.MINIFS('azure-vm-prices-base'!C$2:C$6932, 'azure-vm-prices-base'!B$2:B$6932, "&gt;="&amp;G874*(100-$B$2)/100, 'azure-vm-prices-base'!G$2:G$6932,I874, 'azure-vm-prices-base'!H$2:H$6932, J874, 'azure-vm-prices-base'!D$2:D$6932, IF(M874="YES", "YES", "*"), 'azure-vm-prices-base'!E$2:E$6932, IF(N874="YES", "YES", "*"), 'azure-vm-prices-base'!F$2:F$6932, IF(Q874="NO", "NO", "*"), 'azure-vm-prices-base'!I$2:I$6932,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'azure-vm-prices-1Y'!J$2:K$6933  , 2, 0), VLOOKUP(Z874 &amp; I874 &amp; N874 &amp; "??" &amp; IF(OR(K874="PREMIUM", ISNUMBER(SEARCH("P", L874 ) ) ), "SDD", "???" ),  'azure-vm-prices-1Y'!J$2:K$6933, 2, 0)),   "")</f>
        <v>0</v>
      </c>
      <c r="Z874" s="4">
        <f>IF(S874="YES", IF( B3="CPU+MEM" , _xlfn.MINIFS('azure-vm-prices-1Y'!C$2:C$6932,   'azure-vm-prices-1Y'!A$2:A$6932,   "&gt;="&amp;F874*(100-$B$2)/100, 'azure-vm-prices-1Y'!B$2:B$6932,   "&gt;="&amp;G874*(100-$B$2)/100, 'azure-vm-prices-1Y'!G$2:G$6932,I874,   'azure-vm-prices-1Y'!H$2:H$6932,   J874, 'azure-vm-prices-1Y'!D$2:D$6932,   IF(M874="YES", "YES", "*"), 'azure-vm-prices-1Y'!E$2:E$6932,   IF(N874="YES", "YES", "*"), 'azure-vm-prices-1Y'!F$2:F$6932,   IF(Q874="NO", "NO", "*"), 'azure-vm-prices-1Y'!I$2:I$6932,   IF(BD874="YES", "YES", "*") ), _xlfn.MINIFS('azure-vm-prices-1Y'!C$2:C$6932, 'azure-vm-prices-1Y'!B$2:B$6932, "&gt;="&amp;G874*(100-$B$2)/100, 'azure-vm-prices-1Y'!G$2:G$6932,I874, 'azure-vm-prices-1Y'!H$2:H$6932, J874, 'azure-vm-prices-1Y'!D$2:D$6932, IF(M874="YES", "YES", "*"), 'azure-vm-prices-1Y'!E$2:E$6932, IF(N874="YES", "YES", "*"), 'azure-vm-prices-1Y'!F$2:F$6932, IF(Q874="NO", "NO", "*"), 'azure-vm-prices-1Y'!I$2:I$6932,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'azure-vm-prices-3Y'!J$2:K$6933  , 2, 0), VLOOKUP(AB874 &amp; I874 &amp; N874 &amp; "??" &amp; IF(OR(K874="PREMIUM", ISNUMBER(SEARCH("P", L874 ) ) ), "SDD", "???" ),  'azure-vm-prices-3Y'!J$2:K$6933, 2, 0)),   "")</f>
        <v>0</v>
      </c>
      <c r="AB874" s="4">
        <f>IF(S874="YES", IF( B3="CPU+MEM" , _xlfn.MINIFS('azure-vm-prices-3Y'!C$2:C$6932,   'azure-vm-prices-3Y'!A$2:A$6932,   "&gt;="&amp;F874*(100-$B$2)/100, 'azure-vm-prices-3Y'!B$2:B$6932,   "&gt;="&amp;G874*(100-$B$2)/100, 'azure-vm-prices-3Y'!G$2:G$6932,I874,   'azure-vm-prices-3Y'!H$2:H$6932,   J874, 'azure-vm-prices-3Y'!D$2:D$6932,   IF(M874="YES", "YES", "*"), 'azure-vm-prices-3Y'!E$2:E$6932,   IF(N874="YES", "YES", "*"), 'azure-vm-prices-3Y'!F$2:F$6932,   IF(Q874="NO", "NO", "*"), 'azure-vm-prices-3Y'!I$2:I$6932,   IF(BD874="YES", "YES", "*") ), _xlfn.MINIFS('azure-vm-prices-3Y'!C$2:C$6932, 'azure-vm-prices-3Y'!B$2:B$6932, "&gt;="&amp;G874*(100-$B$2)/100, 'azure-vm-prices-3Y'!G$2:G$6932,I874, 'azure-vm-prices-3Y'!H$2:H$6932, J874, 'azure-vm-prices-3Y'!D$2:D$6932, IF(M874="YES", "YES", "*"), 'azure-vm-prices-3Y'!E$2:E$6932, IF(N874="YES", "YES", "*"), 'azure-vm-prices-3Y'!F$2:F$6932, IF(Q874="NO", "NO", "*"), 'azure-vm-prices-3Y'!I$2:I$6932,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IF(AND(K874="STANDARD",S874="YES",H874&lt;='azure-standard-disk-prices'!G2, H874&gt;0),1+IF(O874="YES",1),"")</f>
        <v>0</v>
      </c>
      <c r="AH874" s="4">
        <f>IF(AND(K874="STANDARD",S874="YES",H874&gt;'azure-standard-disk-prices'!G2,H874 &lt;='azure-standard-disk-prices'!G3),1+IF(O874="YES",1),"")</f>
        <v>0</v>
      </c>
      <c r="AI874" s="4">
        <f>IF(AND(K874="STANDARD",S874="YES",H874&gt;'azure-standard-disk-prices'!G3,H874 &lt;='azure-standard-disk-prices'!G4),1+IF(O874="YES",1),"")</f>
        <v>0</v>
      </c>
      <c r="AJ874" s="4">
        <f>IF(AND(K874="STANDARD",S874="YES",H874&gt;'azure-standard-disk-prices'!G4,H874 &lt;='azure-standard-disk-prices'!G5),1+IF(O874="YES",1),"")</f>
        <v>0</v>
      </c>
      <c r="AK874" s="4">
        <f>IF(AND(K874="STANDARD",S874="YES",H874&gt;'azure-standard-disk-prices'!G5,H874 &lt;='azure-standard-disk-prices'!G6),1+IF(O874="YES",1),"")</f>
        <v>0</v>
      </c>
      <c r="AL874" s="4">
        <f>IF(AND(K874="STANDARD",S874="YES",H874&gt;'azure-standard-disk-prices'!G6,H874 &lt;='azure-standard-disk-prices'!G7),1+IF(O874="YES",1),"")</f>
        <v>0</v>
      </c>
      <c r="AM874" s="4">
        <f>IF(AND(K874="STANDARD",S874="YES",H874&gt;'azure-standard-disk-prices'!G7,H874 &lt;='azure-standard-disk-prices'!G8),1+IF(O874="YES",1),"")</f>
        <v>0</v>
      </c>
      <c r="AN874" s="4">
        <f>IF(AND(K874="STANDARD",S874="YES",H874&gt;'azure-standard-disk-prices'!G8,H874 &lt;='azure-standard-disk-prices'!G9),1+IF(O874="YES",1),"")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22</v>
      </c>
      <c r="J875" s="3" t="s">
        <v>19</v>
      </c>
      <c r="K875" s="3" t="s">
        <v>15</v>
      </c>
      <c r="L875" s="3" t="s">
        <v>11</v>
      </c>
      <c r="M875" s="3" t="s">
        <v>5</v>
      </c>
      <c r="N875" s="3" t="s">
        <v>5</v>
      </c>
      <c r="O875" s="3" t="s">
        <v>5</v>
      </c>
      <c r="P875" s="3">
        <v>730</v>
      </c>
      <c r="Q875" s="3" t="s">
        <v>5</v>
      </c>
      <c r="R875" s="3" t="s">
        <v>24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'azure-vm-prices-base'!J$2:K$6933, 2, 0), VLOOKUP(X875 &amp; I875 &amp; N875 &amp; "??" &amp; IF(OR(K875="PREMIUM", ISNUMBER(SEARCH("P", L875 ) ) ), "SDD", "???" ),  'azure-vm-prices-base'!J$2:K$6933, 2, 0)), "")</f>
        <v>0</v>
      </c>
      <c r="X875" s="4">
        <f>IF(S875="YES", IF( B3="CPU+MEM" , _xlfn.MINIFS('azure-vm-prices-base'!C$2:C$6932, 'azure-vm-prices-base'!A$2:A$6932, "&gt;="&amp;F875*(100-$B$2)/100, 'azure-vm-prices-base'!B$2:B$6932, "&gt;="&amp;G875*(100-$B$2)/100, 'azure-vm-prices-base'!G$2:G$6932,I875, 'azure-vm-prices-base'!H$2:H$6932, J875, 'azure-vm-prices-base'!D$2:D$6932, IF(M875="YES", "YES", "*"), 'azure-vm-prices-base'!E$2:E$6932, IF(N875="YES", "YES", "*"), 'azure-vm-prices-base'!F$2:F$6932, IF(Q875="NO", "NO", "*"), 'azure-vm-prices-base'!I$2:I$6932, IF(BD875="YES", "YES", "*") ), _xlfn.MINIFS('azure-vm-prices-base'!C$2:C$6932, 'azure-vm-prices-base'!B$2:B$6932, "&gt;="&amp;G875*(100-$B$2)/100, 'azure-vm-prices-base'!G$2:G$6932,I875, 'azure-vm-prices-base'!H$2:H$6932, J875, 'azure-vm-prices-base'!D$2:D$6932, IF(M875="YES", "YES", "*"), 'azure-vm-prices-base'!E$2:E$6932, IF(N875="YES", "YES", "*"), 'azure-vm-prices-base'!F$2:F$6932, IF(Q875="NO", "NO", "*"), 'azure-vm-prices-base'!I$2:I$6932,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'azure-vm-prices-1Y'!J$2:K$6933  , 2, 0), VLOOKUP(Z875 &amp; I875 &amp; N875 &amp; "??" &amp; IF(OR(K875="PREMIUM", ISNUMBER(SEARCH("P", L875 ) ) ), "SDD", "???" ),  'azure-vm-prices-1Y'!J$2:K$6933, 2, 0)),   "")</f>
        <v>0</v>
      </c>
      <c r="Z875" s="4">
        <f>IF(S875="YES", IF( B3="CPU+MEM" , _xlfn.MINIFS('azure-vm-prices-1Y'!C$2:C$6932,   'azure-vm-prices-1Y'!A$2:A$6932,   "&gt;="&amp;F875*(100-$B$2)/100, 'azure-vm-prices-1Y'!B$2:B$6932,   "&gt;="&amp;G875*(100-$B$2)/100, 'azure-vm-prices-1Y'!G$2:G$6932,I875,   'azure-vm-prices-1Y'!H$2:H$6932,   J875, 'azure-vm-prices-1Y'!D$2:D$6932,   IF(M875="YES", "YES", "*"), 'azure-vm-prices-1Y'!E$2:E$6932,   IF(N875="YES", "YES", "*"), 'azure-vm-prices-1Y'!F$2:F$6932,   IF(Q875="NO", "NO", "*"), 'azure-vm-prices-1Y'!I$2:I$6932,   IF(BD875="YES", "YES", "*") ), _xlfn.MINIFS('azure-vm-prices-1Y'!C$2:C$6932, 'azure-vm-prices-1Y'!B$2:B$6932, "&gt;="&amp;G875*(100-$B$2)/100, 'azure-vm-prices-1Y'!G$2:G$6932,I875, 'azure-vm-prices-1Y'!H$2:H$6932, J875, 'azure-vm-prices-1Y'!D$2:D$6932, IF(M875="YES", "YES", "*"), 'azure-vm-prices-1Y'!E$2:E$6932, IF(N875="YES", "YES", "*"), 'azure-vm-prices-1Y'!F$2:F$6932, IF(Q875="NO", "NO", "*"), 'azure-vm-prices-1Y'!I$2:I$6932,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'azure-vm-prices-3Y'!J$2:K$6933  , 2, 0), VLOOKUP(AB875 &amp; I875 &amp; N875 &amp; "??" &amp; IF(OR(K875="PREMIUM", ISNUMBER(SEARCH("P", L875 ) ) ), "SDD", "???" ),  'azure-vm-prices-3Y'!J$2:K$6933, 2, 0)),   "")</f>
        <v>0</v>
      </c>
      <c r="AB875" s="4">
        <f>IF(S875="YES", IF( B3="CPU+MEM" , _xlfn.MINIFS('azure-vm-prices-3Y'!C$2:C$6932,   'azure-vm-prices-3Y'!A$2:A$6932,   "&gt;="&amp;F875*(100-$B$2)/100, 'azure-vm-prices-3Y'!B$2:B$6932,   "&gt;="&amp;G875*(100-$B$2)/100, 'azure-vm-prices-3Y'!G$2:G$6932,I875,   'azure-vm-prices-3Y'!H$2:H$6932,   J875, 'azure-vm-prices-3Y'!D$2:D$6932,   IF(M875="YES", "YES", "*"), 'azure-vm-prices-3Y'!E$2:E$6932,   IF(N875="YES", "YES", "*"), 'azure-vm-prices-3Y'!F$2:F$6932,   IF(Q875="NO", "NO", "*"), 'azure-vm-prices-3Y'!I$2:I$6932,   IF(BD875="YES", "YES", "*") ), _xlfn.MINIFS('azure-vm-prices-3Y'!C$2:C$6932, 'azure-vm-prices-3Y'!B$2:B$6932, "&gt;="&amp;G875*(100-$B$2)/100, 'azure-vm-prices-3Y'!G$2:G$6932,I875, 'azure-vm-prices-3Y'!H$2:H$6932, J875, 'azure-vm-prices-3Y'!D$2:D$6932, IF(M875="YES", "YES", "*"), 'azure-vm-prices-3Y'!E$2:E$6932, IF(N875="YES", "YES", "*"), 'azure-vm-prices-3Y'!F$2:F$6932, IF(Q875="NO", "NO", "*"), 'azure-vm-prices-3Y'!I$2:I$6932,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IF(AND(K875="STANDARD",S875="YES",H875&lt;='azure-standard-disk-prices'!G2, H875&gt;0),1+IF(O875="YES",1),"")</f>
        <v>0</v>
      </c>
      <c r="AH875" s="4">
        <f>IF(AND(K875="STANDARD",S875="YES",H875&gt;'azure-standard-disk-prices'!G2,H875 &lt;='azure-standard-disk-prices'!G3),1+IF(O875="YES",1),"")</f>
        <v>0</v>
      </c>
      <c r="AI875" s="4">
        <f>IF(AND(K875="STANDARD",S875="YES",H875&gt;'azure-standard-disk-prices'!G3,H875 &lt;='azure-standard-disk-prices'!G4),1+IF(O875="YES",1),"")</f>
        <v>0</v>
      </c>
      <c r="AJ875" s="4">
        <f>IF(AND(K875="STANDARD",S875="YES",H875&gt;'azure-standard-disk-prices'!G4,H875 &lt;='azure-standard-disk-prices'!G5),1+IF(O875="YES",1),"")</f>
        <v>0</v>
      </c>
      <c r="AK875" s="4">
        <f>IF(AND(K875="STANDARD",S875="YES",H875&gt;'azure-standard-disk-prices'!G5,H875 &lt;='azure-standard-disk-prices'!G6),1+IF(O875="YES",1),"")</f>
        <v>0</v>
      </c>
      <c r="AL875" s="4">
        <f>IF(AND(K875="STANDARD",S875="YES",H875&gt;'azure-standard-disk-prices'!G6,H875 &lt;='azure-standard-disk-prices'!G7),1+IF(O875="YES",1),"")</f>
        <v>0</v>
      </c>
      <c r="AM875" s="4">
        <f>IF(AND(K875="STANDARD",S875="YES",H875&gt;'azure-standard-disk-prices'!G7,H875 &lt;='azure-standard-disk-prices'!G8),1+IF(O875="YES",1),"")</f>
        <v>0</v>
      </c>
      <c r="AN875" s="4">
        <f>IF(AND(K875="STANDARD",S875="YES",H875&gt;'azure-standard-disk-prices'!G8,H875 &lt;='azure-standard-disk-prices'!G9),1+IF(O875="YES",1),"")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22</v>
      </c>
      <c r="J876" s="3" t="s">
        <v>19</v>
      </c>
      <c r="K876" s="3" t="s">
        <v>15</v>
      </c>
      <c r="L876" s="3" t="s">
        <v>11</v>
      </c>
      <c r="M876" s="3" t="s">
        <v>5</v>
      </c>
      <c r="N876" s="3" t="s">
        <v>5</v>
      </c>
      <c r="O876" s="3" t="s">
        <v>5</v>
      </c>
      <c r="P876" s="3">
        <v>730</v>
      </c>
      <c r="Q876" s="3" t="s">
        <v>5</v>
      </c>
      <c r="R876" s="3" t="s">
        <v>24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'azure-vm-prices-base'!J$2:K$6933, 2, 0), VLOOKUP(X876 &amp; I876 &amp; N876 &amp; "??" &amp; IF(OR(K876="PREMIUM", ISNUMBER(SEARCH("P", L876 ) ) ), "SDD", "???" ),  'azure-vm-prices-base'!J$2:K$6933, 2, 0)), "")</f>
        <v>0</v>
      </c>
      <c r="X876" s="4">
        <f>IF(S876="YES", IF( B3="CPU+MEM" , _xlfn.MINIFS('azure-vm-prices-base'!C$2:C$6932, 'azure-vm-prices-base'!A$2:A$6932, "&gt;="&amp;F876*(100-$B$2)/100, 'azure-vm-prices-base'!B$2:B$6932, "&gt;="&amp;G876*(100-$B$2)/100, 'azure-vm-prices-base'!G$2:G$6932,I876, 'azure-vm-prices-base'!H$2:H$6932, J876, 'azure-vm-prices-base'!D$2:D$6932, IF(M876="YES", "YES", "*"), 'azure-vm-prices-base'!E$2:E$6932, IF(N876="YES", "YES", "*"), 'azure-vm-prices-base'!F$2:F$6932, IF(Q876="NO", "NO", "*"), 'azure-vm-prices-base'!I$2:I$6932, IF(BD876="YES", "YES", "*") ), _xlfn.MINIFS('azure-vm-prices-base'!C$2:C$6932, 'azure-vm-prices-base'!B$2:B$6932, "&gt;="&amp;G876*(100-$B$2)/100, 'azure-vm-prices-base'!G$2:G$6932,I876, 'azure-vm-prices-base'!H$2:H$6932, J876, 'azure-vm-prices-base'!D$2:D$6932, IF(M876="YES", "YES", "*"), 'azure-vm-prices-base'!E$2:E$6932, IF(N876="YES", "YES", "*"), 'azure-vm-prices-base'!F$2:F$6932, IF(Q876="NO", "NO", "*"), 'azure-vm-prices-base'!I$2:I$6932,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'azure-vm-prices-1Y'!J$2:K$6933  , 2, 0), VLOOKUP(Z876 &amp; I876 &amp; N876 &amp; "??" &amp; IF(OR(K876="PREMIUM", ISNUMBER(SEARCH("P", L876 ) ) ), "SDD", "???" ),  'azure-vm-prices-1Y'!J$2:K$6933, 2, 0)),   "")</f>
        <v>0</v>
      </c>
      <c r="Z876" s="4">
        <f>IF(S876="YES", IF( B3="CPU+MEM" , _xlfn.MINIFS('azure-vm-prices-1Y'!C$2:C$6932,   'azure-vm-prices-1Y'!A$2:A$6932,   "&gt;="&amp;F876*(100-$B$2)/100, 'azure-vm-prices-1Y'!B$2:B$6932,   "&gt;="&amp;G876*(100-$B$2)/100, 'azure-vm-prices-1Y'!G$2:G$6932,I876,   'azure-vm-prices-1Y'!H$2:H$6932,   J876, 'azure-vm-prices-1Y'!D$2:D$6932,   IF(M876="YES", "YES", "*"), 'azure-vm-prices-1Y'!E$2:E$6932,   IF(N876="YES", "YES", "*"), 'azure-vm-prices-1Y'!F$2:F$6932,   IF(Q876="NO", "NO", "*"), 'azure-vm-prices-1Y'!I$2:I$6932,   IF(BD876="YES", "YES", "*") ), _xlfn.MINIFS('azure-vm-prices-1Y'!C$2:C$6932, 'azure-vm-prices-1Y'!B$2:B$6932, "&gt;="&amp;G876*(100-$B$2)/100, 'azure-vm-prices-1Y'!G$2:G$6932,I876, 'azure-vm-prices-1Y'!H$2:H$6932, J876, 'azure-vm-prices-1Y'!D$2:D$6932, IF(M876="YES", "YES", "*"), 'azure-vm-prices-1Y'!E$2:E$6932, IF(N876="YES", "YES", "*"), 'azure-vm-prices-1Y'!F$2:F$6932, IF(Q876="NO", "NO", "*"), 'azure-vm-prices-1Y'!I$2:I$6932,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'azure-vm-prices-3Y'!J$2:K$6933  , 2, 0), VLOOKUP(AB876 &amp; I876 &amp; N876 &amp; "??" &amp; IF(OR(K876="PREMIUM", ISNUMBER(SEARCH("P", L876 ) ) ), "SDD", "???" ),  'azure-vm-prices-3Y'!J$2:K$6933, 2, 0)),   "")</f>
        <v>0</v>
      </c>
      <c r="AB876" s="4">
        <f>IF(S876="YES", IF( B3="CPU+MEM" , _xlfn.MINIFS('azure-vm-prices-3Y'!C$2:C$6932,   'azure-vm-prices-3Y'!A$2:A$6932,   "&gt;="&amp;F876*(100-$B$2)/100, 'azure-vm-prices-3Y'!B$2:B$6932,   "&gt;="&amp;G876*(100-$B$2)/100, 'azure-vm-prices-3Y'!G$2:G$6932,I876,   'azure-vm-prices-3Y'!H$2:H$6932,   J876, 'azure-vm-prices-3Y'!D$2:D$6932,   IF(M876="YES", "YES", "*"), 'azure-vm-prices-3Y'!E$2:E$6932,   IF(N876="YES", "YES", "*"), 'azure-vm-prices-3Y'!F$2:F$6932,   IF(Q876="NO", "NO", "*"), 'azure-vm-prices-3Y'!I$2:I$6932,   IF(BD876="YES", "YES", "*") ), _xlfn.MINIFS('azure-vm-prices-3Y'!C$2:C$6932, 'azure-vm-prices-3Y'!B$2:B$6932, "&gt;="&amp;G876*(100-$B$2)/100, 'azure-vm-prices-3Y'!G$2:G$6932,I876, 'azure-vm-prices-3Y'!H$2:H$6932, J876, 'azure-vm-prices-3Y'!D$2:D$6932, IF(M876="YES", "YES", "*"), 'azure-vm-prices-3Y'!E$2:E$6932, IF(N876="YES", "YES", "*"), 'azure-vm-prices-3Y'!F$2:F$6932, IF(Q876="NO", "NO", "*"), 'azure-vm-prices-3Y'!I$2:I$6932,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IF(AND(K876="STANDARD",S876="YES",H876&lt;='azure-standard-disk-prices'!G2, H876&gt;0),1+IF(O876="YES",1),"")</f>
        <v>0</v>
      </c>
      <c r="AH876" s="4">
        <f>IF(AND(K876="STANDARD",S876="YES",H876&gt;'azure-standard-disk-prices'!G2,H876 &lt;='azure-standard-disk-prices'!G3),1+IF(O876="YES",1),"")</f>
        <v>0</v>
      </c>
      <c r="AI876" s="4">
        <f>IF(AND(K876="STANDARD",S876="YES",H876&gt;'azure-standard-disk-prices'!G3,H876 &lt;='azure-standard-disk-prices'!G4),1+IF(O876="YES",1),"")</f>
        <v>0</v>
      </c>
      <c r="AJ876" s="4">
        <f>IF(AND(K876="STANDARD",S876="YES",H876&gt;'azure-standard-disk-prices'!G4,H876 &lt;='azure-standard-disk-prices'!G5),1+IF(O876="YES",1),"")</f>
        <v>0</v>
      </c>
      <c r="AK876" s="4">
        <f>IF(AND(K876="STANDARD",S876="YES",H876&gt;'azure-standard-disk-prices'!G5,H876 &lt;='azure-standard-disk-prices'!G6),1+IF(O876="YES",1),"")</f>
        <v>0</v>
      </c>
      <c r="AL876" s="4">
        <f>IF(AND(K876="STANDARD",S876="YES",H876&gt;'azure-standard-disk-prices'!G6,H876 &lt;='azure-standard-disk-prices'!G7),1+IF(O876="YES",1),"")</f>
        <v>0</v>
      </c>
      <c r="AM876" s="4">
        <f>IF(AND(K876="STANDARD",S876="YES",H876&gt;'azure-standard-disk-prices'!G7,H876 &lt;='azure-standard-disk-prices'!G8),1+IF(O876="YES",1),"")</f>
        <v>0</v>
      </c>
      <c r="AN876" s="4">
        <f>IF(AND(K876="STANDARD",S876="YES",H876&gt;'azure-standard-disk-prices'!G8,H876 &lt;='azure-standard-disk-prices'!G9),1+IF(O876="YES",1),"")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22</v>
      </c>
      <c r="J877" s="3" t="s">
        <v>19</v>
      </c>
      <c r="K877" s="3" t="s">
        <v>15</v>
      </c>
      <c r="L877" s="3" t="s">
        <v>11</v>
      </c>
      <c r="M877" s="3" t="s">
        <v>5</v>
      </c>
      <c r="N877" s="3" t="s">
        <v>5</v>
      </c>
      <c r="O877" s="3" t="s">
        <v>5</v>
      </c>
      <c r="P877" s="3">
        <v>730</v>
      </c>
      <c r="Q877" s="3" t="s">
        <v>5</v>
      </c>
      <c r="R877" s="3" t="s">
        <v>24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'azure-vm-prices-base'!J$2:K$6933, 2, 0), VLOOKUP(X877 &amp; I877 &amp; N877 &amp; "??" &amp; IF(OR(K877="PREMIUM", ISNUMBER(SEARCH("P", L877 ) ) ), "SDD", "???" ),  'azure-vm-prices-base'!J$2:K$6933, 2, 0)), "")</f>
        <v>0</v>
      </c>
      <c r="X877" s="4">
        <f>IF(S877="YES", IF( B3="CPU+MEM" , _xlfn.MINIFS('azure-vm-prices-base'!C$2:C$6932, 'azure-vm-prices-base'!A$2:A$6932, "&gt;="&amp;F877*(100-$B$2)/100, 'azure-vm-prices-base'!B$2:B$6932, "&gt;="&amp;G877*(100-$B$2)/100, 'azure-vm-prices-base'!G$2:G$6932,I877, 'azure-vm-prices-base'!H$2:H$6932, J877, 'azure-vm-prices-base'!D$2:D$6932, IF(M877="YES", "YES", "*"), 'azure-vm-prices-base'!E$2:E$6932, IF(N877="YES", "YES", "*"), 'azure-vm-prices-base'!F$2:F$6932, IF(Q877="NO", "NO", "*"), 'azure-vm-prices-base'!I$2:I$6932, IF(BD877="YES", "YES", "*") ), _xlfn.MINIFS('azure-vm-prices-base'!C$2:C$6932, 'azure-vm-prices-base'!B$2:B$6932, "&gt;="&amp;G877*(100-$B$2)/100, 'azure-vm-prices-base'!G$2:G$6932,I877, 'azure-vm-prices-base'!H$2:H$6932, J877, 'azure-vm-prices-base'!D$2:D$6932, IF(M877="YES", "YES", "*"), 'azure-vm-prices-base'!E$2:E$6932, IF(N877="YES", "YES", "*"), 'azure-vm-prices-base'!F$2:F$6932, IF(Q877="NO", "NO", "*"), 'azure-vm-prices-base'!I$2:I$6932,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'azure-vm-prices-1Y'!J$2:K$6933  , 2, 0), VLOOKUP(Z877 &amp; I877 &amp; N877 &amp; "??" &amp; IF(OR(K877="PREMIUM", ISNUMBER(SEARCH("P", L877 ) ) ), "SDD", "???" ),  'azure-vm-prices-1Y'!J$2:K$6933, 2, 0)),   "")</f>
        <v>0</v>
      </c>
      <c r="Z877" s="4">
        <f>IF(S877="YES", IF( B3="CPU+MEM" , _xlfn.MINIFS('azure-vm-prices-1Y'!C$2:C$6932,   'azure-vm-prices-1Y'!A$2:A$6932,   "&gt;="&amp;F877*(100-$B$2)/100, 'azure-vm-prices-1Y'!B$2:B$6932,   "&gt;="&amp;G877*(100-$B$2)/100, 'azure-vm-prices-1Y'!G$2:G$6932,I877,   'azure-vm-prices-1Y'!H$2:H$6932,   J877, 'azure-vm-prices-1Y'!D$2:D$6932,   IF(M877="YES", "YES", "*"), 'azure-vm-prices-1Y'!E$2:E$6932,   IF(N877="YES", "YES", "*"), 'azure-vm-prices-1Y'!F$2:F$6932,   IF(Q877="NO", "NO", "*"), 'azure-vm-prices-1Y'!I$2:I$6932,   IF(BD877="YES", "YES", "*") ), _xlfn.MINIFS('azure-vm-prices-1Y'!C$2:C$6932, 'azure-vm-prices-1Y'!B$2:B$6932, "&gt;="&amp;G877*(100-$B$2)/100, 'azure-vm-prices-1Y'!G$2:G$6932,I877, 'azure-vm-prices-1Y'!H$2:H$6932, J877, 'azure-vm-prices-1Y'!D$2:D$6932, IF(M877="YES", "YES", "*"), 'azure-vm-prices-1Y'!E$2:E$6932, IF(N877="YES", "YES", "*"), 'azure-vm-prices-1Y'!F$2:F$6932, IF(Q877="NO", "NO", "*"), 'azure-vm-prices-1Y'!I$2:I$6932,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'azure-vm-prices-3Y'!J$2:K$6933  , 2, 0), VLOOKUP(AB877 &amp; I877 &amp; N877 &amp; "??" &amp; IF(OR(K877="PREMIUM", ISNUMBER(SEARCH("P", L877 ) ) ), "SDD", "???" ),  'azure-vm-prices-3Y'!J$2:K$6933, 2, 0)),   "")</f>
        <v>0</v>
      </c>
      <c r="AB877" s="4">
        <f>IF(S877="YES", IF( B3="CPU+MEM" , _xlfn.MINIFS('azure-vm-prices-3Y'!C$2:C$6932,   'azure-vm-prices-3Y'!A$2:A$6932,   "&gt;="&amp;F877*(100-$B$2)/100, 'azure-vm-prices-3Y'!B$2:B$6932,   "&gt;="&amp;G877*(100-$B$2)/100, 'azure-vm-prices-3Y'!G$2:G$6932,I877,   'azure-vm-prices-3Y'!H$2:H$6932,   J877, 'azure-vm-prices-3Y'!D$2:D$6932,   IF(M877="YES", "YES", "*"), 'azure-vm-prices-3Y'!E$2:E$6932,   IF(N877="YES", "YES", "*"), 'azure-vm-prices-3Y'!F$2:F$6932,   IF(Q877="NO", "NO", "*"), 'azure-vm-prices-3Y'!I$2:I$6932,   IF(BD877="YES", "YES", "*") ), _xlfn.MINIFS('azure-vm-prices-3Y'!C$2:C$6932, 'azure-vm-prices-3Y'!B$2:B$6932, "&gt;="&amp;G877*(100-$B$2)/100, 'azure-vm-prices-3Y'!G$2:G$6932,I877, 'azure-vm-prices-3Y'!H$2:H$6932, J877, 'azure-vm-prices-3Y'!D$2:D$6932, IF(M877="YES", "YES", "*"), 'azure-vm-prices-3Y'!E$2:E$6932, IF(N877="YES", "YES", "*"), 'azure-vm-prices-3Y'!F$2:F$6932, IF(Q877="NO", "NO", "*"), 'azure-vm-prices-3Y'!I$2:I$6932,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IF(AND(K877="STANDARD",S877="YES",H877&lt;='azure-standard-disk-prices'!G2, H877&gt;0),1+IF(O877="YES",1),"")</f>
        <v>0</v>
      </c>
      <c r="AH877" s="4">
        <f>IF(AND(K877="STANDARD",S877="YES",H877&gt;'azure-standard-disk-prices'!G2,H877 &lt;='azure-standard-disk-prices'!G3),1+IF(O877="YES",1),"")</f>
        <v>0</v>
      </c>
      <c r="AI877" s="4">
        <f>IF(AND(K877="STANDARD",S877="YES",H877&gt;'azure-standard-disk-prices'!G3,H877 &lt;='azure-standard-disk-prices'!G4),1+IF(O877="YES",1),"")</f>
        <v>0</v>
      </c>
      <c r="AJ877" s="4">
        <f>IF(AND(K877="STANDARD",S877="YES",H877&gt;'azure-standard-disk-prices'!G4,H877 &lt;='azure-standard-disk-prices'!G5),1+IF(O877="YES",1),"")</f>
        <v>0</v>
      </c>
      <c r="AK877" s="4">
        <f>IF(AND(K877="STANDARD",S877="YES",H877&gt;'azure-standard-disk-prices'!G5,H877 &lt;='azure-standard-disk-prices'!G6),1+IF(O877="YES",1),"")</f>
        <v>0</v>
      </c>
      <c r="AL877" s="4">
        <f>IF(AND(K877="STANDARD",S877="YES",H877&gt;'azure-standard-disk-prices'!G6,H877 &lt;='azure-standard-disk-prices'!G7),1+IF(O877="YES",1),"")</f>
        <v>0</v>
      </c>
      <c r="AM877" s="4">
        <f>IF(AND(K877="STANDARD",S877="YES",H877&gt;'azure-standard-disk-prices'!G7,H877 &lt;='azure-standard-disk-prices'!G8),1+IF(O877="YES",1),"")</f>
        <v>0</v>
      </c>
      <c r="AN877" s="4">
        <f>IF(AND(K877="STANDARD",S877="YES",H877&gt;'azure-standard-disk-prices'!G8,H877 &lt;='azure-standard-disk-prices'!G9),1+IF(O877="YES",1),"")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22</v>
      </c>
      <c r="J878" s="3" t="s">
        <v>19</v>
      </c>
      <c r="K878" s="3" t="s">
        <v>15</v>
      </c>
      <c r="L878" s="3" t="s">
        <v>11</v>
      </c>
      <c r="M878" s="3" t="s">
        <v>5</v>
      </c>
      <c r="N878" s="3" t="s">
        <v>5</v>
      </c>
      <c r="O878" s="3" t="s">
        <v>5</v>
      </c>
      <c r="P878" s="3">
        <v>730</v>
      </c>
      <c r="Q878" s="3" t="s">
        <v>5</v>
      </c>
      <c r="R878" s="3" t="s">
        <v>24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'azure-vm-prices-base'!J$2:K$6933, 2, 0), VLOOKUP(X878 &amp; I878 &amp; N878 &amp; "??" &amp; IF(OR(K878="PREMIUM", ISNUMBER(SEARCH("P", L878 ) ) ), "SDD", "???" ),  'azure-vm-prices-base'!J$2:K$6933, 2, 0)), "")</f>
        <v>0</v>
      </c>
      <c r="X878" s="4">
        <f>IF(S878="YES", IF( B3="CPU+MEM" , _xlfn.MINIFS('azure-vm-prices-base'!C$2:C$6932, 'azure-vm-prices-base'!A$2:A$6932, "&gt;="&amp;F878*(100-$B$2)/100, 'azure-vm-prices-base'!B$2:B$6932, "&gt;="&amp;G878*(100-$B$2)/100, 'azure-vm-prices-base'!G$2:G$6932,I878, 'azure-vm-prices-base'!H$2:H$6932, J878, 'azure-vm-prices-base'!D$2:D$6932, IF(M878="YES", "YES", "*"), 'azure-vm-prices-base'!E$2:E$6932, IF(N878="YES", "YES", "*"), 'azure-vm-prices-base'!F$2:F$6932, IF(Q878="NO", "NO", "*"), 'azure-vm-prices-base'!I$2:I$6932, IF(BD878="YES", "YES", "*") ), _xlfn.MINIFS('azure-vm-prices-base'!C$2:C$6932, 'azure-vm-prices-base'!B$2:B$6932, "&gt;="&amp;G878*(100-$B$2)/100, 'azure-vm-prices-base'!G$2:G$6932,I878, 'azure-vm-prices-base'!H$2:H$6932, J878, 'azure-vm-prices-base'!D$2:D$6932, IF(M878="YES", "YES", "*"), 'azure-vm-prices-base'!E$2:E$6932, IF(N878="YES", "YES", "*"), 'azure-vm-prices-base'!F$2:F$6932, IF(Q878="NO", "NO", "*"), 'azure-vm-prices-base'!I$2:I$6932,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'azure-vm-prices-1Y'!J$2:K$6933  , 2, 0), VLOOKUP(Z878 &amp; I878 &amp; N878 &amp; "??" &amp; IF(OR(K878="PREMIUM", ISNUMBER(SEARCH("P", L878 ) ) ), "SDD", "???" ),  'azure-vm-prices-1Y'!J$2:K$6933, 2, 0)),   "")</f>
        <v>0</v>
      </c>
      <c r="Z878" s="4">
        <f>IF(S878="YES", IF( B3="CPU+MEM" , _xlfn.MINIFS('azure-vm-prices-1Y'!C$2:C$6932,   'azure-vm-prices-1Y'!A$2:A$6932,   "&gt;="&amp;F878*(100-$B$2)/100, 'azure-vm-prices-1Y'!B$2:B$6932,   "&gt;="&amp;G878*(100-$B$2)/100, 'azure-vm-prices-1Y'!G$2:G$6932,I878,   'azure-vm-prices-1Y'!H$2:H$6932,   J878, 'azure-vm-prices-1Y'!D$2:D$6932,   IF(M878="YES", "YES", "*"), 'azure-vm-prices-1Y'!E$2:E$6932,   IF(N878="YES", "YES", "*"), 'azure-vm-prices-1Y'!F$2:F$6932,   IF(Q878="NO", "NO", "*"), 'azure-vm-prices-1Y'!I$2:I$6932,   IF(BD878="YES", "YES", "*") ), _xlfn.MINIFS('azure-vm-prices-1Y'!C$2:C$6932, 'azure-vm-prices-1Y'!B$2:B$6932, "&gt;="&amp;G878*(100-$B$2)/100, 'azure-vm-prices-1Y'!G$2:G$6932,I878, 'azure-vm-prices-1Y'!H$2:H$6932, J878, 'azure-vm-prices-1Y'!D$2:D$6932, IF(M878="YES", "YES", "*"), 'azure-vm-prices-1Y'!E$2:E$6932, IF(N878="YES", "YES", "*"), 'azure-vm-prices-1Y'!F$2:F$6932, IF(Q878="NO", "NO", "*"), 'azure-vm-prices-1Y'!I$2:I$6932,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'azure-vm-prices-3Y'!J$2:K$6933  , 2, 0), VLOOKUP(AB878 &amp; I878 &amp; N878 &amp; "??" &amp; IF(OR(K878="PREMIUM", ISNUMBER(SEARCH("P", L878 ) ) ), "SDD", "???" ),  'azure-vm-prices-3Y'!J$2:K$6933, 2, 0)),   "")</f>
        <v>0</v>
      </c>
      <c r="AB878" s="4">
        <f>IF(S878="YES", IF( B3="CPU+MEM" , _xlfn.MINIFS('azure-vm-prices-3Y'!C$2:C$6932,   'azure-vm-prices-3Y'!A$2:A$6932,   "&gt;="&amp;F878*(100-$B$2)/100, 'azure-vm-prices-3Y'!B$2:B$6932,   "&gt;="&amp;G878*(100-$B$2)/100, 'azure-vm-prices-3Y'!G$2:G$6932,I878,   'azure-vm-prices-3Y'!H$2:H$6932,   J878, 'azure-vm-prices-3Y'!D$2:D$6932,   IF(M878="YES", "YES", "*"), 'azure-vm-prices-3Y'!E$2:E$6932,   IF(N878="YES", "YES", "*"), 'azure-vm-prices-3Y'!F$2:F$6932,   IF(Q878="NO", "NO", "*"), 'azure-vm-prices-3Y'!I$2:I$6932,   IF(BD878="YES", "YES", "*") ), _xlfn.MINIFS('azure-vm-prices-3Y'!C$2:C$6932, 'azure-vm-prices-3Y'!B$2:B$6932, "&gt;="&amp;G878*(100-$B$2)/100, 'azure-vm-prices-3Y'!G$2:G$6932,I878, 'azure-vm-prices-3Y'!H$2:H$6932, J878, 'azure-vm-prices-3Y'!D$2:D$6932, IF(M878="YES", "YES", "*"), 'azure-vm-prices-3Y'!E$2:E$6932, IF(N878="YES", "YES", "*"), 'azure-vm-prices-3Y'!F$2:F$6932, IF(Q878="NO", "NO", "*"), 'azure-vm-prices-3Y'!I$2:I$6932,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IF(AND(K878="STANDARD",S878="YES",H878&lt;='azure-standard-disk-prices'!G2, H878&gt;0),1+IF(O878="YES",1),"")</f>
        <v>0</v>
      </c>
      <c r="AH878" s="4">
        <f>IF(AND(K878="STANDARD",S878="YES",H878&gt;'azure-standard-disk-prices'!G2,H878 &lt;='azure-standard-disk-prices'!G3),1+IF(O878="YES",1),"")</f>
        <v>0</v>
      </c>
      <c r="AI878" s="4">
        <f>IF(AND(K878="STANDARD",S878="YES",H878&gt;'azure-standard-disk-prices'!G3,H878 &lt;='azure-standard-disk-prices'!G4),1+IF(O878="YES",1),"")</f>
        <v>0</v>
      </c>
      <c r="AJ878" s="4">
        <f>IF(AND(K878="STANDARD",S878="YES",H878&gt;'azure-standard-disk-prices'!G4,H878 &lt;='azure-standard-disk-prices'!G5),1+IF(O878="YES",1),"")</f>
        <v>0</v>
      </c>
      <c r="AK878" s="4">
        <f>IF(AND(K878="STANDARD",S878="YES",H878&gt;'azure-standard-disk-prices'!G5,H878 &lt;='azure-standard-disk-prices'!G6),1+IF(O878="YES",1),"")</f>
        <v>0</v>
      </c>
      <c r="AL878" s="4">
        <f>IF(AND(K878="STANDARD",S878="YES",H878&gt;'azure-standard-disk-prices'!G6,H878 &lt;='azure-standard-disk-prices'!G7),1+IF(O878="YES",1),"")</f>
        <v>0</v>
      </c>
      <c r="AM878" s="4">
        <f>IF(AND(K878="STANDARD",S878="YES",H878&gt;'azure-standard-disk-prices'!G7,H878 &lt;='azure-standard-disk-prices'!G8),1+IF(O878="YES",1),"")</f>
        <v>0</v>
      </c>
      <c r="AN878" s="4">
        <f>IF(AND(K878="STANDARD",S878="YES",H878&gt;'azure-standard-disk-prices'!G8,H878 &lt;='azure-standard-disk-prices'!G9),1+IF(O878="YES",1),"")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22</v>
      </c>
      <c r="J879" s="3" t="s">
        <v>19</v>
      </c>
      <c r="K879" s="3" t="s">
        <v>15</v>
      </c>
      <c r="L879" s="3" t="s">
        <v>11</v>
      </c>
      <c r="M879" s="3" t="s">
        <v>5</v>
      </c>
      <c r="N879" s="3" t="s">
        <v>5</v>
      </c>
      <c r="O879" s="3" t="s">
        <v>5</v>
      </c>
      <c r="P879" s="3">
        <v>730</v>
      </c>
      <c r="Q879" s="3" t="s">
        <v>5</v>
      </c>
      <c r="R879" s="3" t="s">
        <v>24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'azure-vm-prices-base'!J$2:K$6933, 2, 0), VLOOKUP(X879 &amp; I879 &amp; N879 &amp; "??" &amp; IF(OR(K879="PREMIUM", ISNUMBER(SEARCH("P", L879 ) ) ), "SDD", "???" ),  'azure-vm-prices-base'!J$2:K$6933, 2, 0)), "")</f>
        <v>0</v>
      </c>
      <c r="X879" s="4">
        <f>IF(S879="YES", IF( B3="CPU+MEM" , _xlfn.MINIFS('azure-vm-prices-base'!C$2:C$6932, 'azure-vm-prices-base'!A$2:A$6932, "&gt;="&amp;F879*(100-$B$2)/100, 'azure-vm-prices-base'!B$2:B$6932, "&gt;="&amp;G879*(100-$B$2)/100, 'azure-vm-prices-base'!G$2:G$6932,I879, 'azure-vm-prices-base'!H$2:H$6932, J879, 'azure-vm-prices-base'!D$2:D$6932, IF(M879="YES", "YES", "*"), 'azure-vm-prices-base'!E$2:E$6932, IF(N879="YES", "YES", "*"), 'azure-vm-prices-base'!F$2:F$6932, IF(Q879="NO", "NO", "*"), 'azure-vm-prices-base'!I$2:I$6932, IF(BD879="YES", "YES", "*") ), _xlfn.MINIFS('azure-vm-prices-base'!C$2:C$6932, 'azure-vm-prices-base'!B$2:B$6932, "&gt;="&amp;G879*(100-$B$2)/100, 'azure-vm-prices-base'!G$2:G$6932,I879, 'azure-vm-prices-base'!H$2:H$6932, J879, 'azure-vm-prices-base'!D$2:D$6932, IF(M879="YES", "YES", "*"), 'azure-vm-prices-base'!E$2:E$6932, IF(N879="YES", "YES", "*"), 'azure-vm-prices-base'!F$2:F$6932, IF(Q879="NO", "NO", "*"), 'azure-vm-prices-base'!I$2:I$6932,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'azure-vm-prices-1Y'!J$2:K$6933  , 2, 0), VLOOKUP(Z879 &amp; I879 &amp; N879 &amp; "??" &amp; IF(OR(K879="PREMIUM", ISNUMBER(SEARCH("P", L879 ) ) ), "SDD", "???" ),  'azure-vm-prices-1Y'!J$2:K$6933, 2, 0)),   "")</f>
        <v>0</v>
      </c>
      <c r="Z879" s="4">
        <f>IF(S879="YES", IF( B3="CPU+MEM" , _xlfn.MINIFS('azure-vm-prices-1Y'!C$2:C$6932,   'azure-vm-prices-1Y'!A$2:A$6932,   "&gt;="&amp;F879*(100-$B$2)/100, 'azure-vm-prices-1Y'!B$2:B$6932,   "&gt;="&amp;G879*(100-$B$2)/100, 'azure-vm-prices-1Y'!G$2:G$6932,I879,   'azure-vm-prices-1Y'!H$2:H$6932,   J879, 'azure-vm-prices-1Y'!D$2:D$6932,   IF(M879="YES", "YES", "*"), 'azure-vm-prices-1Y'!E$2:E$6932,   IF(N879="YES", "YES", "*"), 'azure-vm-prices-1Y'!F$2:F$6932,   IF(Q879="NO", "NO", "*"), 'azure-vm-prices-1Y'!I$2:I$6932,   IF(BD879="YES", "YES", "*") ), _xlfn.MINIFS('azure-vm-prices-1Y'!C$2:C$6932, 'azure-vm-prices-1Y'!B$2:B$6932, "&gt;="&amp;G879*(100-$B$2)/100, 'azure-vm-prices-1Y'!G$2:G$6932,I879, 'azure-vm-prices-1Y'!H$2:H$6932, J879, 'azure-vm-prices-1Y'!D$2:D$6932, IF(M879="YES", "YES", "*"), 'azure-vm-prices-1Y'!E$2:E$6932, IF(N879="YES", "YES", "*"), 'azure-vm-prices-1Y'!F$2:F$6932, IF(Q879="NO", "NO", "*"), 'azure-vm-prices-1Y'!I$2:I$6932,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'azure-vm-prices-3Y'!J$2:K$6933  , 2, 0), VLOOKUP(AB879 &amp; I879 &amp; N879 &amp; "??" &amp; IF(OR(K879="PREMIUM", ISNUMBER(SEARCH("P", L879 ) ) ), "SDD", "???" ),  'azure-vm-prices-3Y'!J$2:K$6933, 2, 0)),   "")</f>
        <v>0</v>
      </c>
      <c r="AB879" s="4">
        <f>IF(S879="YES", IF( B3="CPU+MEM" , _xlfn.MINIFS('azure-vm-prices-3Y'!C$2:C$6932,   'azure-vm-prices-3Y'!A$2:A$6932,   "&gt;="&amp;F879*(100-$B$2)/100, 'azure-vm-prices-3Y'!B$2:B$6932,   "&gt;="&amp;G879*(100-$B$2)/100, 'azure-vm-prices-3Y'!G$2:G$6932,I879,   'azure-vm-prices-3Y'!H$2:H$6932,   J879, 'azure-vm-prices-3Y'!D$2:D$6932,   IF(M879="YES", "YES", "*"), 'azure-vm-prices-3Y'!E$2:E$6932,   IF(N879="YES", "YES", "*"), 'azure-vm-prices-3Y'!F$2:F$6932,   IF(Q879="NO", "NO", "*"), 'azure-vm-prices-3Y'!I$2:I$6932,   IF(BD879="YES", "YES", "*") ), _xlfn.MINIFS('azure-vm-prices-3Y'!C$2:C$6932, 'azure-vm-prices-3Y'!B$2:B$6932, "&gt;="&amp;G879*(100-$B$2)/100, 'azure-vm-prices-3Y'!G$2:G$6932,I879, 'azure-vm-prices-3Y'!H$2:H$6932, J879, 'azure-vm-prices-3Y'!D$2:D$6932, IF(M879="YES", "YES", "*"), 'azure-vm-prices-3Y'!E$2:E$6932, IF(N879="YES", "YES", "*"), 'azure-vm-prices-3Y'!F$2:F$6932, IF(Q879="NO", "NO", "*"), 'azure-vm-prices-3Y'!I$2:I$6932,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IF(AND(K879="STANDARD",S879="YES",H879&lt;='azure-standard-disk-prices'!G2, H879&gt;0),1+IF(O879="YES",1),"")</f>
        <v>0</v>
      </c>
      <c r="AH879" s="4">
        <f>IF(AND(K879="STANDARD",S879="YES",H879&gt;'azure-standard-disk-prices'!G2,H879 &lt;='azure-standard-disk-prices'!G3),1+IF(O879="YES",1),"")</f>
        <v>0</v>
      </c>
      <c r="AI879" s="4">
        <f>IF(AND(K879="STANDARD",S879="YES",H879&gt;'azure-standard-disk-prices'!G3,H879 &lt;='azure-standard-disk-prices'!G4),1+IF(O879="YES",1),"")</f>
        <v>0</v>
      </c>
      <c r="AJ879" s="4">
        <f>IF(AND(K879="STANDARD",S879="YES",H879&gt;'azure-standard-disk-prices'!G4,H879 &lt;='azure-standard-disk-prices'!G5),1+IF(O879="YES",1),"")</f>
        <v>0</v>
      </c>
      <c r="AK879" s="4">
        <f>IF(AND(K879="STANDARD",S879="YES",H879&gt;'azure-standard-disk-prices'!G5,H879 &lt;='azure-standard-disk-prices'!G6),1+IF(O879="YES",1),"")</f>
        <v>0</v>
      </c>
      <c r="AL879" s="4">
        <f>IF(AND(K879="STANDARD",S879="YES",H879&gt;'azure-standard-disk-prices'!G6,H879 &lt;='azure-standard-disk-prices'!G7),1+IF(O879="YES",1),"")</f>
        <v>0</v>
      </c>
      <c r="AM879" s="4">
        <f>IF(AND(K879="STANDARD",S879="YES",H879&gt;'azure-standard-disk-prices'!G7,H879 &lt;='azure-standard-disk-prices'!G8),1+IF(O879="YES",1),"")</f>
        <v>0</v>
      </c>
      <c r="AN879" s="4">
        <f>IF(AND(K879="STANDARD",S879="YES",H879&gt;'azure-standard-disk-prices'!G8,H879 &lt;='azure-standard-disk-prices'!G9),1+IF(O879="YES",1),"")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22</v>
      </c>
      <c r="J880" s="3" t="s">
        <v>19</v>
      </c>
      <c r="K880" s="3" t="s">
        <v>15</v>
      </c>
      <c r="L880" s="3" t="s">
        <v>11</v>
      </c>
      <c r="M880" s="3" t="s">
        <v>5</v>
      </c>
      <c r="N880" s="3" t="s">
        <v>5</v>
      </c>
      <c r="O880" s="3" t="s">
        <v>5</v>
      </c>
      <c r="P880" s="3">
        <v>730</v>
      </c>
      <c r="Q880" s="3" t="s">
        <v>5</v>
      </c>
      <c r="R880" s="3" t="s">
        <v>24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'azure-vm-prices-base'!J$2:K$6933, 2, 0), VLOOKUP(X880 &amp; I880 &amp; N880 &amp; "??" &amp; IF(OR(K880="PREMIUM", ISNUMBER(SEARCH("P", L880 ) ) ), "SDD", "???" ),  'azure-vm-prices-base'!J$2:K$6933, 2, 0)), "")</f>
        <v>0</v>
      </c>
      <c r="X880" s="4">
        <f>IF(S880="YES", IF( B3="CPU+MEM" , _xlfn.MINIFS('azure-vm-prices-base'!C$2:C$6932, 'azure-vm-prices-base'!A$2:A$6932, "&gt;="&amp;F880*(100-$B$2)/100, 'azure-vm-prices-base'!B$2:B$6932, "&gt;="&amp;G880*(100-$B$2)/100, 'azure-vm-prices-base'!G$2:G$6932,I880, 'azure-vm-prices-base'!H$2:H$6932, J880, 'azure-vm-prices-base'!D$2:D$6932, IF(M880="YES", "YES", "*"), 'azure-vm-prices-base'!E$2:E$6932, IF(N880="YES", "YES", "*"), 'azure-vm-prices-base'!F$2:F$6932, IF(Q880="NO", "NO", "*"), 'azure-vm-prices-base'!I$2:I$6932, IF(BD880="YES", "YES", "*") ), _xlfn.MINIFS('azure-vm-prices-base'!C$2:C$6932, 'azure-vm-prices-base'!B$2:B$6932, "&gt;="&amp;G880*(100-$B$2)/100, 'azure-vm-prices-base'!G$2:G$6932,I880, 'azure-vm-prices-base'!H$2:H$6932, J880, 'azure-vm-prices-base'!D$2:D$6932, IF(M880="YES", "YES", "*"), 'azure-vm-prices-base'!E$2:E$6932, IF(N880="YES", "YES", "*"), 'azure-vm-prices-base'!F$2:F$6932, IF(Q880="NO", "NO", "*"), 'azure-vm-prices-base'!I$2:I$6932,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'azure-vm-prices-1Y'!J$2:K$6933  , 2, 0), VLOOKUP(Z880 &amp; I880 &amp; N880 &amp; "??" &amp; IF(OR(K880="PREMIUM", ISNUMBER(SEARCH("P", L880 ) ) ), "SDD", "???" ),  'azure-vm-prices-1Y'!J$2:K$6933, 2, 0)),   "")</f>
        <v>0</v>
      </c>
      <c r="Z880" s="4">
        <f>IF(S880="YES", IF( B3="CPU+MEM" , _xlfn.MINIFS('azure-vm-prices-1Y'!C$2:C$6932,   'azure-vm-prices-1Y'!A$2:A$6932,   "&gt;="&amp;F880*(100-$B$2)/100, 'azure-vm-prices-1Y'!B$2:B$6932,   "&gt;="&amp;G880*(100-$B$2)/100, 'azure-vm-prices-1Y'!G$2:G$6932,I880,   'azure-vm-prices-1Y'!H$2:H$6932,   J880, 'azure-vm-prices-1Y'!D$2:D$6932,   IF(M880="YES", "YES", "*"), 'azure-vm-prices-1Y'!E$2:E$6932,   IF(N880="YES", "YES", "*"), 'azure-vm-prices-1Y'!F$2:F$6932,   IF(Q880="NO", "NO", "*"), 'azure-vm-prices-1Y'!I$2:I$6932,   IF(BD880="YES", "YES", "*") ), _xlfn.MINIFS('azure-vm-prices-1Y'!C$2:C$6932, 'azure-vm-prices-1Y'!B$2:B$6932, "&gt;="&amp;G880*(100-$B$2)/100, 'azure-vm-prices-1Y'!G$2:G$6932,I880, 'azure-vm-prices-1Y'!H$2:H$6932, J880, 'azure-vm-prices-1Y'!D$2:D$6932, IF(M880="YES", "YES", "*"), 'azure-vm-prices-1Y'!E$2:E$6932, IF(N880="YES", "YES", "*"), 'azure-vm-prices-1Y'!F$2:F$6932, IF(Q880="NO", "NO", "*"), 'azure-vm-prices-1Y'!I$2:I$6932,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'azure-vm-prices-3Y'!J$2:K$6933  , 2, 0), VLOOKUP(AB880 &amp; I880 &amp; N880 &amp; "??" &amp; IF(OR(K880="PREMIUM", ISNUMBER(SEARCH("P", L880 ) ) ), "SDD", "???" ),  'azure-vm-prices-3Y'!J$2:K$6933, 2, 0)),   "")</f>
        <v>0</v>
      </c>
      <c r="AB880" s="4">
        <f>IF(S880="YES", IF( B3="CPU+MEM" , _xlfn.MINIFS('azure-vm-prices-3Y'!C$2:C$6932,   'azure-vm-prices-3Y'!A$2:A$6932,   "&gt;="&amp;F880*(100-$B$2)/100, 'azure-vm-prices-3Y'!B$2:B$6932,   "&gt;="&amp;G880*(100-$B$2)/100, 'azure-vm-prices-3Y'!G$2:G$6932,I880,   'azure-vm-prices-3Y'!H$2:H$6932,   J880, 'azure-vm-prices-3Y'!D$2:D$6932,   IF(M880="YES", "YES", "*"), 'azure-vm-prices-3Y'!E$2:E$6932,   IF(N880="YES", "YES", "*"), 'azure-vm-prices-3Y'!F$2:F$6932,   IF(Q880="NO", "NO", "*"), 'azure-vm-prices-3Y'!I$2:I$6932,   IF(BD880="YES", "YES", "*") ), _xlfn.MINIFS('azure-vm-prices-3Y'!C$2:C$6932, 'azure-vm-prices-3Y'!B$2:B$6932, "&gt;="&amp;G880*(100-$B$2)/100, 'azure-vm-prices-3Y'!G$2:G$6932,I880, 'azure-vm-prices-3Y'!H$2:H$6932, J880, 'azure-vm-prices-3Y'!D$2:D$6932, IF(M880="YES", "YES", "*"), 'azure-vm-prices-3Y'!E$2:E$6932, IF(N880="YES", "YES", "*"), 'azure-vm-prices-3Y'!F$2:F$6932, IF(Q880="NO", "NO", "*"), 'azure-vm-prices-3Y'!I$2:I$6932,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IF(AND(K880="STANDARD",S880="YES",H880&lt;='azure-standard-disk-prices'!G2, H880&gt;0),1+IF(O880="YES",1),"")</f>
        <v>0</v>
      </c>
      <c r="AH880" s="4">
        <f>IF(AND(K880="STANDARD",S880="YES",H880&gt;'azure-standard-disk-prices'!G2,H880 &lt;='azure-standard-disk-prices'!G3),1+IF(O880="YES",1),"")</f>
        <v>0</v>
      </c>
      <c r="AI880" s="4">
        <f>IF(AND(K880="STANDARD",S880="YES",H880&gt;'azure-standard-disk-prices'!G3,H880 &lt;='azure-standard-disk-prices'!G4),1+IF(O880="YES",1),"")</f>
        <v>0</v>
      </c>
      <c r="AJ880" s="4">
        <f>IF(AND(K880="STANDARD",S880="YES",H880&gt;'azure-standard-disk-prices'!G4,H880 &lt;='azure-standard-disk-prices'!G5),1+IF(O880="YES",1),"")</f>
        <v>0</v>
      </c>
      <c r="AK880" s="4">
        <f>IF(AND(K880="STANDARD",S880="YES",H880&gt;'azure-standard-disk-prices'!G5,H880 &lt;='azure-standard-disk-prices'!G6),1+IF(O880="YES",1),"")</f>
        <v>0</v>
      </c>
      <c r="AL880" s="4">
        <f>IF(AND(K880="STANDARD",S880="YES",H880&gt;'azure-standard-disk-prices'!G6,H880 &lt;='azure-standard-disk-prices'!G7),1+IF(O880="YES",1),"")</f>
        <v>0</v>
      </c>
      <c r="AM880" s="4">
        <f>IF(AND(K880="STANDARD",S880="YES",H880&gt;'azure-standard-disk-prices'!G7,H880 &lt;='azure-standard-disk-prices'!G8),1+IF(O880="YES",1),"")</f>
        <v>0</v>
      </c>
      <c r="AN880" s="4">
        <f>IF(AND(K880="STANDARD",S880="YES",H880&gt;'azure-standard-disk-prices'!G8,H880 &lt;='azure-standard-disk-prices'!G9),1+IF(O880="YES",1),"")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22</v>
      </c>
      <c r="J881" s="3" t="s">
        <v>19</v>
      </c>
      <c r="K881" s="3" t="s">
        <v>15</v>
      </c>
      <c r="L881" s="3" t="s">
        <v>11</v>
      </c>
      <c r="M881" s="3" t="s">
        <v>5</v>
      </c>
      <c r="N881" s="3" t="s">
        <v>5</v>
      </c>
      <c r="O881" s="3" t="s">
        <v>5</v>
      </c>
      <c r="P881" s="3">
        <v>730</v>
      </c>
      <c r="Q881" s="3" t="s">
        <v>5</v>
      </c>
      <c r="R881" s="3" t="s">
        <v>24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'azure-vm-prices-base'!J$2:K$6933, 2, 0), VLOOKUP(X881 &amp; I881 &amp; N881 &amp; "??" &amp; IF(OR(K881="PREMIUM", ISNUMBER(SEARCH("P", L881 ) ) ), "SDD", "???" ),  'azure-vm-prices-base'!J$2:K$6933, 2, 0)), "")</f>
        <v>0</v>
      </c>
      <c r="X881" s="4">
        <f>IF(S881="YES", IF( B3="CPU+MEM" , _xlfn.MINIFS('azure-vm-prices-base'!C$2:C$6932, 'azure-vm-prices-base'!A$2:A$6932, "&gt;="&amp;F881*(100-$B$2)/100, 'azure-vm-prices-base'!B$2:B$6932, "&gt;="&amp;G881*(100-$B$2)/100, 'azure-vm-prices-base'!G$2:G$6932,I881, 'azure-vm-prices-base'!H$2:H$6932, J881, 'azure-vm-prices-base'!D$2:D$6932, IF(M881="YES", "YES", "*"), 'azure-vm-prices-base'!E$2:E$6932, IF(N881="YES", "YES", "*"), 'azure-vm-prices-base'!F$2:F$6932, IF(Q881="NO", "NO", "*"), 'azure-vm-prices-base'!I$2:I$6932, IF(BD881="YES", "YES", "*") ), _xlfn.MINIFS('azure-vm-prices-base'!C$2:C$6932, 'azure-vm-prices-base'!B$2:B$6932, "&gt;="&amp;G881*(100-$B$2)/100, 'azure-vm-prices-base'!G$2:G$6932,I881, 'azure-vm-prices-base'!H$2:H$6932, J881, 'azure-vm-prices-base'!D$2:D$6932, IF(M881="YES", "YES", "*"), 'azure-vm-prices-base'!E$2:E$6932, IF(N881="YES", "YES", "*"), 'azure-vm-prices-base'!F$2:F$6932, IF(Q881="NO", "NO", "*"), 'azure-vm-prices-base'!I$2:I$6932,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'azure-vm-prices-1Y'!J$2:K$6933  , 2, 0), VLOOKUP(Z881 &amp; I881 &amp; N881 &amp; "??" &amp; IF(OR(K881="PREMIUM", ISNUMBER(SEARCH("P", L881 ) ) ), "SDD", "???" ),  'azure-vm-prices-1Y'!J$2:K$6933, 2, 0)),   "")</f>
        <v>0</v>
      </c>
      <c r="Z881" s="4">
        <f>IF(S881="YES", IF( B3="CPU+MEM" , _xlfn.MINIFS('azure-vm-prices-1Y'!C$2:C$6932,   'azure-vm-prices-1Y'!A$2:A$6932,   "&gt;="&amp;F881*(100-$B$2)/100, 'azure-vm-prices-1Y'!B$2:B$6932,   "&gt;="&amp;G881*(100-$B$2)/100, 'azure-vm-prices-1Y'!G$2:G$6932,I881,   'azure-vm-prices-1Y'!H$2:H$6932,   J881, 'azure-vm-prices-1Y'!D$2:D$6932,   IF(M881="YES", "YES", "*"), 'azure-vm-prices-1Y'!E$2:E$6932,   IF(N881="YES", "YES", "*"), 'azure-vm-prices-1Y'!F$2:F$6932,   IF(Q881="NO", "NO", "*"), 'azure-vm-prices-1Y'!I$2:I$6932,   IF(BD881="YES", "YES", "*") ), _xlfn.MINIFS('azure-vm-prices-1Y'!C$2:C$6932, 'azure-vm-prices-1Y'!B$2:B$6932, "&gt;="&amp;G881*(100-$B$2)/100, 'azure-vm-prices-1Y'!G$2:G$6932,I881, 'azure-vm-prices-1Y'!H$2:H$6932, J881, 'azure-vm-prices-1Y'!D$2:D$6932, IF(M881="YES", "YES", "*"), 'azure-vm-prices-1Y'!E$2:E$6932, IF(N881="YES", "YES", "*"), 'azure-vm-prices-1Y'!F$2:F$6932, IF(Q881="NO", "NO", "*"), 'azure-vm-prices-1Y'!I$2:I$6932,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'azure-vm-prices-3Y'!J$2:K$6933  , 2, 0), VLOOKUP(AB881 &amp; I881 &amp; N881 &amp; "??" &amp; IF(OR(K881="PREMIUM", ISNUMBER(SEARCH("P", L881 ) ) ), "SDD", "???" ),  'azure-vm-prices-3Y'!J$2:K$6933, 2, 0)),   "")</f>
        <v>0</v>
      </c>
      <c r="AB881" s="4">
        <f>IF(S881="YES", IF( B3="CPU+MEM" , _xlfn.MINIFS('azure-vm-prices-3Y'!C$2:C$6932,   'azure-vm-prices-3Y'!A$2:A$6932,   "&gt;="&amp;F881*(100-$B$2)/100, 'azure-vm-prices-3Y'!B$2:B$6932,   "&gt;="&amp;G881*(100-$B$2)/100, 'azure-vm-prices-3Y'!G$2:G$6932,I881,   'azure-vm-prices-3Y'!H$2:H$6932,   J881, 'azure-vm-prices-3Y'!D$2:D$6932,   IF(M881="YES", "YES", "*"), 'azure-vm-prices-3Y'!E$2:E$6932,   IF(N881="YES", "YES", "*"), 'azure-vm-prices-3Y'!F$2:F$6932,   IF(Q881="NO", "NO", "*"), 'azure-vm-prices-3Y'!I$2:I$6932,   IF(BD881="YES", "YES", "*") ), _xlfn.MINIFS('azure-vm-prices-3Y'!C$2:C$6932, 'azure-vm-prices-3Y'!B$2:B$6932, "&gt;="&amp;G881*(100-$B$2)/100, 'azure-vm-prices-3Y'!G$2:G$6932,I881, 'azure-vm-prices-3Y'!H$2:H$6932, J881, 'azure-vm-prices-3Y'!D$2:D$6932, IF(M881="YES", "YES", "*"), 'azure-vm-prices-3Y'!E$2:E$6932, IF(N881="YES", "YES", "*"), 'azure-vm-prices-3Y'!F$2:F$6932, IF(Q881="NO", "NO", "*"), 'azure-vm-prices-3Y'!I$2:I$6932,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IF(AND(K881="STANDARD",S881="YES",H881&lt;='azure-standard-disk-prices'!G2, H881&gt;0),1+IF(O881="YES",1),"")</f>
        <v>0</v>
      </c>
      <c r="AH881" s="4">
        <f>IF(AND(K881="STANDARD",S881="YES",H881&gt;'azure-standard-disk-prices'!G2,H881 &lt;='azure-standard-disk-prices'!G3),1+IF(O881="YES",1),"")</f>
        <v>0</v>
      </c>
      <c r="AI881" s="4">
        <f>IF(AND(K881="STANDARD",S881="YES",H881&gt;'azure-standard-disk-prices'!G3,H881 &lt;='azure-standard-disk-prices'!G4),1+IF(O881="YES",1),"")</f>
        <v>0</v>
      </c>
      <c r="AJ881" s="4">
        <f>IF(AND(K881="STANDARD",S881="YES",H881&gt;'azure-standard-disk-prices'!G4,H881 &lt;='azure-standard-disk-prices'!G5),1+IF(O881="YES",1),"")</f>
        <v>0</v>
      </c>
      <c r="AK881" s="4">
        <f>IF(AND(K881="STANDARD",S881="YES",H881&gt;'azure-standard-disk-prices'!G5,H881 &lt;='azure-standard-disk-prices'!G6),1+IF(O881="YES",1),"")</f>
        <v>0</v>
      </c>
      <c r="AL881" s="4">
        <f>IF(AND(K881="STANDARD",S881="YES",H881&gt;'azure-standard-disk-prices'!G6,H881 &lt;='azure-standard-disk-prices'!G7),1+IF(O881="YES",1),"")</f>
        <v>0</v>
      </c>
      <c r="AM881" s="4">
        <f>IF(AND(K881="STANDARD",S881="YES",H881&gt;'azure-standard-disk-prices'!G7,H881 &lt;='azure-standard-disk-prices'!G8),1+IF(O881="YES",1),"")</f>
        <v>0</v>
      </c>
      <c r="AN881" s="4">
        <f>IF(AND(K881="STANDARD",S881="YES",H881&gt;'azure-standard-disk-prices'!G8,H881 &lt;='azure-standard-disk-prices'!G9),1+IF(O881="YES",1),"")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22</v>
      </c>
      <c r="J882" s="3" t="s">
        <v>19</v>
      </c>
      <c r="K882" s="3" t="s">
        <v>15</v>
      </c>
      <c r="L882" s="3" t="s">
        <v>11</v>
      </c>
      <c r="M882" s="3" t="s">
        <v>5</v>
      </c>
      <c r="N882" s="3" t="s">
        <v>5</v>
      </c>
      <c r="O882" s="3" t="s">
        <v>5</v>
      </c>
      <c r="P882" s="3">
        <v>730</v>
      </c>
      <c r="Q882" s="3" t="s">
        <v>5</v>
      </c>
      <c r="R882" s="3" t="s">
        <v>24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'azure-vm-prices-base'!J$2:K$6933, 2, 0), VLOOKUP(X882 &amp; I882 &amp; N882 &amp; "??" &amp; IF(OR(K882="PREMIUM", ISNUMBER(SEARCH("P", L882 ) ) ), "SDD", "???" ),  'azure-vm-prices-base'!J$2:K$6933, 2, 0)), "")</f>
        <v>0</v>
      </c>
      <c r="X882" s="4">
        <f>IF(S882="YES", IF( B3="CPU+MEM" , _xlfn.MINIFS('azure-vm-prices-base'!C$2:C$6932, 'azure-vm-prices-base'!A$2:A$6932, "&gt;="&amp;F882*(100-$B$2)/100, 'azure-vm-prices-base'!B$2:B$6932, "&gt;="&amp;G882*(100-$B$2)/100, 'azure-vm-prices-base'!G$2:G$6932,I882, 'azure-vm-prices-base'!H$2:H$6932, J882, 'azure-vm-prices-base'!D$2:D$6932, IF(M882="YES", "YES", "*"), 'azure-vm-prices-base'!E$2:E$6932, IF(N882="YES", "YES", "*"), 'azure-vm-prices-base'!F$2:F$6932, IF(Q882="NO", "NO", "*"), 'azure-vm-prices-base'!I$2:I$6932, IF(BD882="YES", "YES", "*") ), _xlfn.MINIFS('azure-vm-prices-base'!C$2:C$6932, 'azure-vm-prices-base'!B$2:B$6932, "&gt;="&amp;G882*(100-$B$2)/100, 'azure-vm-prices-base'!G$2:G$6932,I882, 'azure-vm-prices-base'!H$2:H$6932, J882, 'azure-vm-prices-base'!D$2:D$6932, IF(M882="YES", "YES", "*"), 'azure-vm-prices-base'!E$2:E$6932, IF(N882="YES", "YES", "*"), 'azure-vm-prices-base'!F$2:F$6932, IF(Q882="NO", "NO", "*"), 'azure-vm-prices-base'!I$2:I$6932,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'azure-vm-prices-1Y'!J$2:K$6933  , 2, 0), VLOOKUP(Z882 &amp; I882 &amp; N882 &amp; "??" &amp; IF(OR(K882="PREMIUM", ISNUMBER(SEARCH("P", L882 ) ) ), "SDD", "???" ),  'azure-vm-prices-1Y'!J$2:K$6933, 2, 0)),   "")</f>
        <v>0</v>
      </c>
      <c r="Z882" s="4">
        <f>IF(S882="YES", IF( B3="CPU+MEM" , _xlfn.MINIFS('azure-vm-prices-1Y'!C$2:C$6932,   'azure-vm-prices-1Y'!A$2:A$6932,   "&gt;="&amp;F882*(100-$B$2)/100, 'azure-vm-prices-1Y'!B$2:B$6932,   "&gt;="&amp;G882*(100-$B$2)/100, 'azure-vm-prices-1Y'!G$2:G$6932,I882,   'azure-vm-prices-1Y'!H$2:H$6932,   J882, 'azure-vm-prices-1Y'!D$2:D$6932,   IF(M882="YES", "YES", "*"), 'azure-vm-prices-1Y'!E$2:E$6932,   IF(N882="YES", "YES", "*"), 'azure-vm-prices-1Y'!F$2:F$6932,   IF(Q882="NO", "NO", "*"), 'azure-vm-prices-1Y'!I$2:I$6932,   IF(BD882="YES", "YES", "*") ), _xlfn.MINIFS('azure-vm-prices-1Y'!C$2:C$6932, 'azure-vm-prices-1Y'!B$2:B$6932, "&gt;="&amp;G882*(100-$B$2)/100, 'azure-vm-prices-1Y'!G$2:G$6932,I882, 'azure-vm-prices-1Y'!H$2:H$6932, J882, 'azure-vm-prices-1Y'!D$2:D$6932, IF(M882="YES", "YES", "*"), 'azure-vm-prices-1Y'!E$2:E$6932, IF(N882="YES", "YES", "*"), 'azure-vm-prices-1Y'!F$2:F$6932, IF(Q882="NO", "NO", "*"), 'azure-vm-prices-1Y'!I$2:I$6932,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'azure-vm-prices-3Y'!J$2:K$6933  , 2, 0), VLOOKUP(AB882 &amp; I882 &amp; N882 &amp; "??" &amp; IF(OR(K882="PREMIUM", ISNUMBER(SEARCH("P", L882 ) ) ), "SDD", "???" ),  'azure-vm-prices-3Y'!J$2:K$6933, 2, 0)),   "")</f>
        <v>0</v>
      </c>
      <c r="AB882" s="4">
        <f>IF(S882="YES", IF( B3="CPU+MEM" , _xlfn.MINIFS('azure-vm-prices-3Y'!C$2:C$6932,   'azure-vm-prices-3Y'!A$2:A$6932,   "&gt;="&amp;F882*(100-$B$2)/100, 'azure-vm-prices-3Y'!B$2:B$6932,   "&gt;="&amp;G882*(100-$B$2)/100, 'azure-vm-prices-3Y'!G$2:G$6932,I882,   'azure-vm-prices-3Y'!H$2:H$6932,   J882, 'azure-vm-prices-3Y'!D$2:D$6932,   IF(M882="YES", "YES", "*"), 'azure-vm-prices-3Y'!E$2:E$6932,   IF(N882="YES", "YES", "*"), 'azure-vm-prices-3Y'!F$2:F$6932,   IF(Q882="NO", "NO", "*"), 'azure-vm-prices-3Y'!I$2:I$6932,   IF(BD882="YES", "YES", "*") ), _xlfn.MINIFS('azure-vm-prices-3Y'!C$2:C$6932, 'azure-vm-prices-3Y'!B$2:B$6932, "&gt;="&amp;G882*(100-$B$2)/100, 'azure-vm-prices-3Y'!G$2:G$6932,I882, 'azure-vm-prices-3Y'!H$2:H$6932, J882, 'azure-vm-prices-3Y'!D$2:D$6932, IF(M882="YES", "YES", "*"), 'azure-vm-prices-3Y'!E$2:E$6932, IF(N882="YES", "YES", "*"), 'azure-vm-prices-3Y'!F$2:F$6932, IF(Q882="NO", "NO", "*"), 'azure-vm-prices-3Y'!I$2:I$6932,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IF(AND(K882="STANDARD",S882="YES",H882&lt;='azure-standard-disk-prices'!G2, H882&gt;0),1+IF(O882="YES",1),"")</f>
        <v>0</v>
      </c>
      <c r="AH882" s="4">
        <f>IF(AND(K882="STANDARD",S882="YES",H882&gt;'azure-standard-disk-prices'!G2,H882 &lt;='azure-standard-disk-prices'!G3),1+IF(O882="YES",1),"")</f>
        <v>0</v>
      </c>
      <c r="AI882" s="4">
        <f>IF(AND(K882="STANDARD",S882="YES",H882&gt;'azure-standard-disk-prices'!G3,H882 &lt;='azure-standard-disk-prices'!G4),1+IF(O882="YES",1),"")</f>
        <v>0</v>
      </c>
      <c r="AJ882" s="4">
        <f>IF(AND(K882="STANDARD",S882="YES",H882&gt;'azure-standard-disk-prices'!G4,H882 &lt;='azure-standard-disk-prices'!G5),1+IF(O882="YES",1),"")</f>
        <v>0</v>
      </c>
      <c r="AK882" s="4">
        <f>IF(AND(K882="STANDARD",S882="YES",H882&gt;'azure-standard-disk-prices'!G5,H882 &lt;='azure-standard-disk-prices'!G6),1+IF(O882="YES",1),"")</f>
        <v>0</v>
      </c>
      <c r="AL882" s="4">
        <f>IF(AND(K882="STANDARD",S882="YES",H882&gt;'azure-standard-disk-prices'!G6,H882 &lt;='azure-standard-disk-prices'!G7),1+IF(O882="YES",1),"")</f>
        <v>0</v>
      </c>
      <c r="AM882" s="4">
        <f>IF(AND(K882="STANDARD",S882="YES",H882&gt;'azure-standard-disk-prices'!G7,H882 &lt;='azure-standard-disk-prices'!G8),1+IF(O882="YES",1),"")</f>
        <v>0</v>
      </c>
      <c r="AN882" s="4">
        <f>IF(AND(K882="STANDARD",S882="YES",H882&gt;'azure-standard-disk-prices'!G8,H882 &lt;='azure-standard-disk-prices'!G9),1+IF(O882="YES",1),"")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22</v>
      </c>
      <c r="J883" s="3" t="s">
        <v>19</v>
      </c>
      <c r="K883" s="3" t="s">
        <v>15</v>
      </c>
      <c r="L883" s="3" t="s">
        <v>11</v>
      </c>
      <c r="M883" s="3" t="s">
        <v>5</v>
      </c>
      <c r="N883" s="3" t="s">
        <v>5</v>
      </c>
      <c r="O883" s="3" t="s">
        <v>5</v>
      </c>
      <c r="P883" s="3">
        <v>730</v>
      </c>
      <c r="Q883" s="3" t="s">
        <v>5</v>
      </c>
      <c r="R883" s="3" t="s">
        <v>24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'azure-vm-prices-base'!J$2:K$6933, 2, 0), VLOOKUP(X883 &amp; I883 &amp; N883 &amp; "??" &amp; IF(OR(K883="PREMIUM", ISNUMBER(SEARCH("P", L883 ) ) ), "SDD", "???" ),  'azure-vm-prices-base'!J$2:K$6933, 2, 0)), "")</f>
        <v>0</v>
      </c>
      <c r="X883" s="4">
        <f>IF(S883="YES", IF( B3="CPU+MEM" , _xlfn.MINIFS('azure-vm-prices-base'!C$2:C$6932, 'azure-vm-prices-base'!A$2:A$6932, "&gt;="&amp;F883*(100-$B$2)/100, 'azure-vm-prices-base'!B$2:B$6932, "&gt;="&amp;G883*(100-$B$2)/100, 'azure-vm-prices-base'!G$2:G$6932,I883, 'azure-vm-prices-base'!H$2:H$6932, J883, 'azure-vm-prices-base'!D$2:D$6932, IF(M883="YES", "YES", "*"), 'azure-vm-prices-base'!E$2:E$6932, IF(N883="YES", "YES", "*"), 'azure-vm-prices-base'!F$2:F$6932, IF(Q883="NO", "NO", "*"), 'azure-vm-prices-base'!I$2:I$6932, IF(BD883="YES", "YES", "*") ), _xlfn.MINIFS('azure-vm-prices-base'!C$2:C$6932, 'azure-vm-prices-base'!B$2:B$6932, "&gt;="&amp;G883*(100-$B$2)/100, 'azure-vm-prices-base'!G$2:G$6932,I883, 'azure-vm-prices-base'!H$2:H$6932, J883, 'azure-vm-prices-base'!D$2:D$6932, IF(M883="YES", "YES", "*"), 'azure-vm-prices-base'!E$2:E$6932, IF(N883="YES", "YES", "*"), 'azure-vm-prices-base'!F$2:F$6932, IF(Q883="NO", "NO", "*"), 'azure-vm-prices-base'!I$2:I$6932,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'azure-vm-prices-1Y'!J$2:K$6933  , 2, 0), VLOOKUP(Z883 &amp; I883 &amp; N883 &amp; "??" &amp; IF(OR(K883="PREMIUM", ISNUMBER(SEARCH("P", L883 ) ) ), "SDD", "???" ),  'azure-vm-prices-1Y'!J$2:K$6933, 2, 0)),   "")</f>
        <v>0</v>
      </c>
      <c r="Z883" s="4">
        <f>IF(S883="YES", IF( B3="CPU+MEM" , _xlfn.MINIFS('azure-vm-prices-1Y'!C$2:C$6932,   'azure-vm-prices-1Y'!A$2:A$6932,   "&gt;="&amp;F883*(100-$B$2)/100, 'azure-vm-prices-1Y'!B$2:B$6932,   "&gt;="&amp;G883*(100-$B$2)/100, 'azure-vm-prices-1Y'!G$2:G$6932,I883,   'azure-vm-prices-1Y'!H$2:H$6932,   J883, 'azure-vm-prices-1Y'!D$2:D$6932,   IF(M883="YES", "YES", "*"), 'azure-vm-prices-1Y'!E$2:E$6932,   IF(N883="YES", "YES", "*"), 'azure-vm-prices-1Y'!F$2:F$6932,   IF(Q883="NO", "NO", "*"), 'azure-vm-prices-1Y'!I$2:I$6932,   IF(BD883="YES", "YES", "*") ), _xlfn.MINIFS('azure-vm-prices-1Y'!C$2:C$6932, 'azure-vm-prices-1Y'!B$2:B$6932, "&gt;="&amp;G883*(100-$B$2)/100, 'azure-vm-prices-1Y'!G$2:G$6932,I883, 'azure-vm-prices-1Y'!H$2:H$6932, J883, 'azure-vm-prices-1Y'!D$2:D$6932, IF(M883="YES", "YES", "*"), 'azure-vm-prices-1Y'!E$2:E$6932, IF(N883="YES", "YES", "*"), 'azure-vm-prices-1Y'!F$2:F$6932, IF(Q883="NO", "NO", "*"), 'azure-vm-prices-1Y'!I$2:I$6932,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'azure-vm-prices-3Y'!J$2:K$6933  , 2, 0), VLOOKUP(AB883 &amp; I883 &amp; N883 &amp; "??" &amp; IF(OR(K883="PREMIUM", ISNUMBER(SEARCH("P", L883 ) ) ), "SDD", "???" ),  'azure-vm-prices-3Y'!J$2:K$6933, 2, 0)),   "")</f>
        <v>0</v>
      </c>
      <c r="AB883" s="4">
        <f>IF(S883="YES", IF( B3="CPU+MEM" , _xlfn.MINIFS('azure-vm-prices-3Y'!C$2:C$6932,   'azure-vm-prices-3Y'!A$2:A$6932,   "&gt;="&amp;F883*(100-$B$2)/100, 'azure-vm-prices-3Y'!B$2:B$6932,   "&gt;="&amp;G883*(100-$B$2)/100, 'azure-vm-prices-3Y'!G$2:G$6932,I883,   'azure-vm-prices-3Y'!H$2:H$6932,   J883, 'azure-vm-prices-3Y'!D$2:D$6932,   IF(M883="YES", "YES", "*"), 'azure-vm-prices-3Y'!E$2:E$6932,   IF(N883="YES", "YES", "*"), 'azure-vm-prices-3Y'!F$2:F$6932,   IF(Q883="NO", "NO", "*"), 'azure-vm-prices-3Y'!I$2:I$6932,   IF(BD883="YES", "YES", "*") ), _xlfn.MINIFS('azure-vm-prices-3Y'!C$2:C$6932, 'azure-vm-prices-3Y'!B$2:B$6932, "&gt;="&amp;G883*(100-$B$2)/100, 'azure-vm-prices-3Y'!G$2:G$6932,I883, 'azure-vm-prices-3Y'!H$2:H$6932, J883, 'azure-vm-prices-3Y'!D$2:D$6932, IF(M883="YES", "YES", "*"), 'azure-vm-prices-3Y'!E$2:E$6932, IF(N883="YES", "YES", "*"), 'azure-vm-prices-3Y'!F$2:F$6932, IF(Q883="NO", "NO", "*"), 'azure-vm-prices-3Y'!I$2:I$6932,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IF(AND(K883="STANDARD",S883="YES",H883&lt;='azure-standard-disk-prices'!G2, H883&gt;0),1+IF(O883="YES",1),"")</f>
        <v>0</v>
      </c>
      <c r="AH883" s="4">
        <f>IF(AND(K883="STANDARD",S883="YES",H883&gt;'azure-standard-disk-prices'!G2,H883 &lt;='azure-standard-disk-prices'!G3),1+IF(O883="YES",1),"")</f>
        <v>0</v>
      </c>
      <c r="AI883" s="4">
        <f>IF(AND(K883="STANDARD",S883="YES",H883&gt;'azure-standard-disk-prices'!G3,H883 &lt;='azure-standard-disk-prices'!G4),1+IF(O883="YES",1),"")</f>
        <v>0</v>
      </c>
      <c r="AJ883" s="4">
        <f>IF(AND(K883="STANDARD",S883="YES",H883&gt;'azure-standard-disk-prices'!G4,H883 &lt;='azure-standard-disk-prices'!G5),1+IF(O883="YES",1),"")</f>
        <v>0</v>
      </c>
      <c r="AK883" s="4">
        <f>IF(AND(K883="STANDARD",S883="YES",H883&gt;'azure-standard-disk-prices'!G5,H883 &lt;='azure-standard-disk-prices'!G6),1+IF(O883="YES",1),"")</f>
        <v>0</v>
      </c>
      <c r="AL883" s="4">
        <f>IF(AND(K883="STANDARD",S883="YES",H883&gt;'azure-standard-disk-prices'!G6,H883 &lt;='azure-standard-disk-prices'!G7),1+IF(O883="YES",1),"")</f>
        <v>0</v>
      </c>
      <c r="AM883" s="4">
        <f>IF(AND(K883="STANDARD",S883="YES",H883&gt;'azure-standard-disk-prices'!G7,H883 &lt;='azure-standard-disk-prices'!G8),1+IF(O883="YES",1),"")</f>
        <v>0</v>
      </c>
      <c r="AN883" s="4">
        <f>IF(AND(K883="STANDARD",S883="YES",H883&gt;'azure-standard-disk-prices'!G8,H883 &lt;='azure-standard-disk-prices'!G9),1+IF(O883="YES",1),"")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22</v>
      </c>
      <c r="J884" s="3" t="s">
        <v>19</v>
      </c>
      <c r="K884" s="3" t="s">
        <v>15</v>
      </c>
      <c r="L884" s="3" t="s">
        <v>11</v>
      </c>
      <c r="M884" s="3" t="s">
        <v>5</v>
      </c>
      <c r="N884" s="3" t="s">
        <v>5</v>
      </c>
      <c r="O884" s="3" t="s">
        <v>5</v>
      </c>
      <c r="P884" s="3">
        <v>730</v>
      </c>
      <c r="Q884" s="3" t="s">
        <v>5</v>
      </c>
      <c r="R884" s="3" t="s">
        <v>24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'azure-vm-prices-base'!J$2:K$6933, 2, 0), VLOOKUP(X884 &amp; I884 &amp; N884 &amp; "??" &amp; IF(OR(K884="PREMIUM", ISNUMBER(SEARCH("P", L884 ) ) ), "SDD", "???" ),  'azure-vm-prices-base'!J$2:K$6933, 2, 0)), "")</f>
        <v>0</v>
      </c>
      <c r="X884" s="4">
        <f>IF(S884="YES", IF( B3="CPU+MEM" , _xlfn.MINIFS('azure-vm-prices-base'!C$2:C$6932, 'azure-vm-prices-base'!A$2:A$6932, "&gt;="&amp;F884*(100-$B$2)/100, 'azure-vm-prices-base'!B$2:B$6932, "&gt;="&amp;G884*(100-$B$2)/100, 'azure-vm-prices-base'!G$2:G$6932,I884, 'azure-vm-prices-base'!H$2:H$6932, J884, 'azure-vm-prices-base'!D$2:D$6932, IF(M884="YES", "YES", "*"), 'azure-vm-prices-base'!E$2:E$6932, IF(N884="YES", "YES", "*"), 'azure-vm-prices-base'!F$2:F$6932, IF(Q884="NO", "NO", "*"), 'azure-vm-prices-base'!I$2:I$6932, IF(BD884="YES", "YES", "*") ), _xlfn.MINIFS('azure-vm-prices-base'!C$2:C$6932, 'azure-vm-prices-base'!B$2:B$6932, "&gt;="&amp;G884*(100-$B$2)/100, 'azure-vm-prices-base'!G$2:G$6932,I884, 'azure-vm-prices-base'!H$2:H$6932, J884, 'azure-vm-prices-base'!D$2:D$6932, IF(M884="YES", "YES", "*"), 'azure-vm-prices-base'!E$2:E$6932, IF(N884="YES", "YES", "*"), 'azure-vm-prices-base'!F$2:F$6932, IF(Q884="NO", "NO", "*"), 'azure-vm-prices-base'!I$2:I$6932,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'azure-vm-prices-1Y'!J$2:K$6933  , 2, 0), VLOOKUP(Z884 &amp; I884 &amp; N884 &amp; "??" &amp; IF(OR(K884="PREMIUM", ISNUMBER(SEARCH("P", L884 ) ) ), "SDD", "???" ),  'azure-vm-prices-1Y'!J$2:K$6933, 2, 0)),   "")</f>
        <v>0</v>
      </c>
      <c r="Z884" s="4">
        <f>IF(S884="YES", IF( B3="CPU+MEM" , _xlfn.MINIFS('azure-vm-prices-1Y'!C$2:C$6932,   'azure-vm-prices-1Y'!A$2:A$6932,   "&gt;="&amp;F884*(100-$B$2)/100, 'azure-vm-prices-1Y'!B$2:B$6932,   "&gt;="&amp;G884*(100-$B$2)/100, 'azure-vm-prices-1Y'!G$2:G$6932,I884,   'azure-vm-prices-1Y'!H$2:H$6932,   J884, 'azure-vm-prices-1Y'!D$2:D$6932,   IF(M884="YES", "YES", "*"), 'azure-vm-prices-1Y'!E$2:E$6932,   IF(N884="YES", "YES", "*"), 'azure-vm-prices-1Y'!F$2:F$6932,   IF(Q884="NO", "NO", "*"), 'azure-vm-prices-1Y'!I$2:I$6932,   IF(BD884="YES", "YES", "*") ), _xlfn.MINIFS('azure-vm-prices-1Y'!C$2:C$6932, 'azure-vm-prices-1Y'!B$2:B$6932, "&gt;="&amp;G884*(100-$B$2)/100, 'azure-vm-prices-1Y'!G$2:G$6932,I884, 'azure-vm-prices-1Y'!H$2:H$6932, J884, 'azure-vm-prices-1Y'!D$2:D$6932, IF(M884="YES", "YES", "*"), 'azure-vm-prices-1Y'!E$2:E$6932, IF(N884="YES", "YES", "*"), 'azure-vm-prices-1Y'!F$2:F$6932, IF(Q884="NO", "NO", "*"), 'azure-vm-prices-1Y'!I$2:I$6932,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'azure-vm-prices-3Y'!J$2:K$6933  , 2, 0), VLOOKUP(AB884 &amp; I884 &amp; N884 &amp; "??" &amp; IF(OR(K884="PREMIUM", ISNUMBER(SEARCH("P", L884 ) ) ), "SDD", "???" ),  'azure-vm-prices-3Y'!J$2:K$6933, 2, 0)),   "")</f>
        <v>0</v>
      </c>
      <c r="AB884" s="4">
        <f>IF(S884="YES", IF( B3="CPU+MEM" , _xlfn.MINIFS('azure-vm-prices-3Y'!C$2:C$6932,   'azure-vm-prices-3Y'!A$2:A$6932,   "&gt;="&amp;F884*(100-$B$2)/100, 'azure-vm-prices-3Y'!B$2:B$6932,   "&gt;="&amp;G884*(100-$B$2)/100, 'azure-vm-prices-3Y'!G$2:G$6932,I884,   'azure-vm-prices-3Y'!H$2:H$6932,   J884, 'azure-vm-prices-3Y'!D$2:D$6932,   IF(M884="YES", "YES", "*"), 'azure-vm-prices-3Y'!E$2:E$6932,   IF(N884="YES", "YES", "*"), 'azure-vm-prices-3Y'!F$2:F$6932,   IF(Q884="NO", "NO", "*"), 'azure-vm-prices-3Y'!I$2:I$6932,   IF(BD884="YES", "YES", "*") ), _xlfn.MINIFS('azure-vm-prices-3Y'!C$2:C$6932, 'azure-vm-prices-3Y'!B$2:B$6932, "&gt;="&amp;G884*(100-$B$2)/100, 'azure-vm-prices-3Y'!G$2:G$6932,I884, 'azure-vm-prices-3Y'!H$2:H$6932, J884, 'azure-vm-prices-3Y'!D$2:D$6932, IF(M884="YES", "YES", "*"), 'azure-vm-prices-3Y'!E$2:E$6932, IF(N884="YES", "YES", "*"), 'azure-vm-prices-3Y'!F$2:F$6932, IF(Q884="NO", "NO", "*"), 'azure-vm-prices-3Y'!I$2:I$6932,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IF(AND(K884="STANDARD",S884="YES",H884&lt;='azure-standard-disk-prices'!G2, H884&gt;0),1+IF(O884="YES",1),"")</f>
        <v>0</v>
      </c>
      <c r="AH884" s="4">
        <f>IF(AND(K884="STANDARD",S884="YES",H884&gt;'azure-standard-disk-prices'!G2,H884 &lt;='azure-standard-disk-prices'!G3),1+IF(O884="YES",1),"")</f>
        <v>0</v>
      </c>
      <c r="AI884" s="4">
        <f>IF(AND(K884="STANDARD",S884="YES",H884&gt;'azure-standard-disk-prices'!G3,H884 &lt;='azure-standard-disk-prices'!G4),1+IF(O884="YES",1),"")</f>
        <v>0</v>
      </c>
      <c r="AJ884" s="4">
        <f>IF(AND(K884="STANDARD",S884="YES",H884&gt;'azure-standard-disk-prices'!G4,H884 &lt;='azure-standard-disk-prices'!G5),1+IF(O884="YES",1),"")</f>
        <v>0</v>
      </c>
      <c r="AK884" s="4">
        <f>IF(AND(K884="STANDARD",S884="YES",H884&gt;'azure-standard-disk-prices'!G5,H884 &lt;='azure-standard-disk-prices'!G6),1+IF(O884="YES",1),"")</f>
        <v>0</v>
      </c>
      <c r="AL884" s="4">
        <f>IF(AND(K884="STANDARD",S884="YES",H884&gt;'azure-standard-disk-prices'!G6,H884 &lt;='azure-standard-disk-prices'!G7),1+IF(O884="YES",1),"")</f>
        <v>0</v>
      </c>
      <c r="AM884" s="4">
        <f>IF(AND(K884="STANDARD",S884="YES",H884&gt;'azure-standard-disk-prices'!G7,H884 &lt;='azure-standard-disk-prices'!G8),1+IF(O884="YES",1),"")</f>
        <v>0</v>
      </c>
      <c r="AN884" s="4">
        <f>IF(AND(K884="STANDARD",S884="YES",H884&gt;'azure-standard-disk-prices'!G8,H884 &lt;='azure-standard-disk-prices'!G9),1+IF(O884="YES",1),"")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22</v>
      </c>
      <c r="J885" s="3" t="s">
        <v>19</v>
      </c>
      <c r="K885" s="3" t="s">
        <v>15</v>
      </c>
      <c r="L885" s="3" t="s">
        <v>11</v>
      </c>
      <c r="M885" s="3" t="s">
        <v>5</v>
      </c>
      <c r="N885" s="3" t="s">
        <v>5</v>
      </c>
      <c r="O885" s="3" t="s">
        <v>5</v>
      </c>
      <c r="P885" s="3">
        <v>730</v>
      </c>
      <c r="Q885" s="3" t="s">
        <v>5</v>
      </c>
      <c r="R885" s="3" t="s">
        <v>24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'azure-vm-prices-base'!J$2:K$6933, 2, 0), VLOOKUP(X885 &amp; I885 &amp; N885 &amp; "??" &amp; IF(OR(K885="PREMIUM", ISNUMBER(SEARCH("P", L885 ) ) ), "SDD", "???" ),  'azure-vm-prices-base'!J$2:K$6933, 2, 0)), "")</f>
        <v>0</v>
      </c>
      <c r="X885" s="4">
        <f>IF(S885="YES", IF( B3="CPU+MEM" , _xlfn.MINIFS('azure-vm-prices-base'!C$2:C$6932, 'azure-vm-prices-base'!A$2:A$6932, "&gt;="&amp;F885*(100-$B$2)/100, 'azure-vm-prices-base'!B$2:B$6932, "&gt;="&amp;G885*(100-$B$2)/100, 'azure-vm-prices-base'!G$2:G$6932,I885, 'azure-vm-prices-base'!H$2:H$6932, J885, 'azure-vm-prices-base'!D$2:D$6932, IF(M885="YES", "YES", "*"), 'azure-vm-prices-base'!E$2:E$6932, IF(N885="YES", "YES", "*"), 'azure-vm-prices-base'!F$2:F$6932, IF(Q885="NO", "NO", "*"), 'azure-vm-prices-base'!I$2:I$6932, IF(BD885="YES", "YES", "*") ), _xlfn.MINIFS('azure-vm-prices-base'!C$2:C$6932, 'azure-vm-prices-base'!B$2:B$6932, "&gt;="&amp;G885*(100-$B$2)/100, 'azure-vm-prices-base'!G$2:G$6932,I885, 'azure-vm-prices-base'!H$2:H$6932, J885, 'azure-vm-prices-base'!D$2:D$6932, IF(M885="YES", "YES", "*"), 'azure-vm-prices-base'!E$2:E$6932, IF(N885="YES", "YES", "*"), 'azure-vm-prices-base'!F$2:F$6932, IF(Q885="NO", "NO", "*"), 'azure-vm-prices-base'!I$2:I$6932,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'azure-vm-prices-1Y'!J$2:K$6933  , 2, 0), VLOOKUP(Z885 &amp; I885 &amp; N885 &amp; "??" &amp; IF(OR(K885="PREMIUM", ISNUMBER(SEARCH("P", L885 ) ) ), "SDD", "???" ),  'azure-vm-prices-1Y'!J$2:K$6933, 2, 0)),   "")</f>
        <v>0</v>
      </c>
      <c r="Z885" s="4">
        <f>IF(S885="YES", IF( B3="CPU+MEM" , _xlfn.MINIFS('azure-vm-prices-1Y'!C$2:C$6932,   'azure-vm-prices-1Y'!A$2:A$6932,   "&gt;="&amp;F885*(100-$B$2)/100, 'azure-vm-prices-1Y'!B$2:B$6932,   "&gt;="&amp;G885*(100-$B$2)/100, 'azure-vm-prices-1Y'!G$2:G$6932,I885,   'azure-vm-prices-1Y'!H$2:H$6932,   J885, 'azure-vm-prices-1Y'!D$2:D$6932,   IF(M885="YES", "YES", "*"), 'azure-vm-prices-1Y'!E$2:E$6932,   IF(N885="YES", "YES", "*"), 'azure-vm-prices-1Y'!F$2:F$6932,   IF(Q885="NO", "NO", "*"), 'azure-vm-prices-1Y'!I$2:I$6932,   IF(BD885="YES", "YES", "*") ), _xlfn.MINIFS('azure-vm-prices-1Y'!C$2:C$6932, 'azure-vm-prices-1Y'!B$2:B$6932, "&gt;="&amp;G885*(100-$B$2)/100, 'azure-vm-prices-1Y'!G$2:G$6932,I885, 'azure-vm-prices-1Y'!H$2:H$6932, J885, 'azure-vm-prices-1Y'!D$2:D$6932, IF(M885="YES", "YES", "*"), 'azure-vm-prices-1Y'!E$2:E$6932, IF(N885="YES", "YES", "*"), 'azure-vm-prices-1Y'!F$2:F$6932, IF(Q885="NO", "NO", "*"), 'azure-vm-prices-1Y'!I$2:I$6932,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'azure-vm-prices-3Y'!J$2:K$6933  , 2, 0), VLOOKUP(AB885 &amp; I885 &amp; N885 &amp; "??" &amp; IF(OR(K885="PREMIUM", ISNUMBER(SEARCH("P", L885 ) ) ), "SDD", "???" ),  'azure-vm-prices-3Y'!J$2:K$6933, 2, 0)),   "")</f>
        <v>0</v>
      </c>
      <c r="AB885" s="4">
        <f>IF(S885="YES", IF( B3="CPU+MEM" , _xlfn.MINIFS('azure-vm-prices-3Y'!C$2:C$6932,   'azure-vm-prices-3Y'!A$2:A$6932,   "&gt;="&amp;F885*(100-$B$2)/100, 'azure-vm-prices-3Y'!B$2:B$6932,   "&gt;="&amp;G885*(100-$B$2)/100, 'azure-vm-prices-3Y'!G$2:G$6932,I885,   'azure-vm-prices-3Y'!H$2:H$6932,   J885, 'azure-vm-prices-3Y'!D$2:D$6932,   IF(M885="YES", "YES", "*"), 'azure-vm-prices-3Y'!E$2:E$6932,   IF(N885="YES", "YES", "*"), 'azure-vm-prices-3Y'!F$2:F$6932,   IF(Q885="NO", "NO", "*"), 'azure-vm-prices-3Y'!I$2:I$6932,   IF(BD885="YES", "YES", "*") ), _xlfn.MINIFS('azure-vm-prices-3Y'!C$2:C$6932, 'azure-vm-prices-3Y'!B$2:B$6932, "&gt;="&amp;G885*(100-$B$2)/100, 'azure-vm-prices-3Y'!G$2:G$6932,I885, 'azure-vm-prices-3Y'!H$2:H$6932, J885, 'azure-vm-prices-3Y'!D$2:D$6932, IF(M885="YES", "YES", "*"), 'azure-vm-prices-3Y'!E$2:E$6932, IF(N885="YES", "YES", "*"), 'azure-vm-prices-3Y'!F$2:F$6932, IF(Q885="NO", "NO", "*"), 'azure-vm-prices-3Y'!I$2:I$6932,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IF(AND(K885="STANDARD",S885="YES",H885&lt;='azure-standard-disk-prices'!G2, H885&gt;0),1+IF(O885="YES",1),"")</f>
        <v>0</v>
      </c>
      <c r="AH885" s="4">
        <f>IF(AND(K885="STANDARD",S885="YES",H885&gt;'azure-standard-disk-prices'!G2,H885 &lt;='azure-standard-disk-prices'!G3),1+IF(O885="YES",1),"")</f>
        <v>0</v>
      </c>
      <c r="AI885" s="4">
        <f>IF(AND(K885="STANDARD",S885="YES",H885&gt;'azure-standard-disk-prices'!G3,H885 &lt;='azure-standard-disk-prices'!G4),1+IF(O885="YES",1),"")</f>
        <v>0</v>
      </c>
      <c r="AJ885" s="4">
        <f>IF(AND(K885="STANDARD",S885="YES",H885&gt;'azure-standard-disk-prices'!G4,H885 &lt;='azure-standard-disk-prices'!G5),1+IF(O885="YES",1),"")</f>
        <v>0</v>
      </c>
      <c r="AK885" s="4">
        <f>IF(AND(K885="STANDARD",S885="YES",H885&gt;'azure-standard-disk-prices'!G5,H885 &lt;='azure-standard-disk-prices'!G6),1+IF(O885="YES",1),"")</f>
        <v>0</v>
      </c>
      <c r="AL885" s="4">
        <f>IF(AND(K885="STANDARD",S885="YES",H885&gt;'azure-standard-disk-prices'!G6,H885 &lt;='azure-standard-disk-prices'!G7),1+IF(O885="YES",1),"")</f>
        <v>0</v>
      </c>
      <c r="AM885" s="4">
        <f>IF(AND(K885="STANDARD",S885="YES",H885&gt;'azure-standard-disk-prices'!G7,H885 &lt;='azure-standard-disk-prices'!G8),1+IF(O885="YES",1),"")</f>
        <v>0</v>
      </c>
      <c r="AN885" s="4">
        <f>IF(AND(K885="STANDARD",S885="YES",H885&gt;'azure-standard-disk-prices'!G8,H885 &lt;='azure-standard-disk-prices'!G9),1+IF(O885="YES",1),"")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22</v>
      </c>
      <c r="J886" s="3" t="s">
        <v>19</v>
      </c>
      <c r="K886" s="3" t="s">
        <v>15</v>
      </c>
      <c r="L886" s="3" t="s">
        <v>11</v>
      </c>
      <c r="M886" s="3" t="s">
        <v>5</v>
      </c>
      <c r="N886" s="3" t="s">
        <v>5</v>
      </c>
      <c r="O886" s="3" t="s">
        <v>5</v>
      </c>
      <c r="P886" s="3">
        <v>730</v>
      </c>
      <c r="Q886" s="3" t="s">
        <v>5</v>
      </c>
      <c r="R886" s="3" t="s">
        <v>24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'azure-vm-prices-base'!J$2:K$6933, 2, 0), VLOOKUP(X886 &amp; I886 &amp; N886 &amp; "??" &amp; IF(OR(K886="PREMIUM", ISNUMBER(SEARCH("P", L886 ) ) ), "SDD", "???" ),  'azure-vm-prices-base'!J$2:K$6933, 2, 0)), "")</f>
        <v>0</v>
      </c>
      <c r="X886" s="4">
        <f>IF(S886="YES", IF( B3="CPU+MEM" , _xlfn.MINIFS('azure-vm-prices-base'!C$2:C$6932, 'azure-vm-prices-base'!A$2:A$6932, "&gt;="&amp;F886*(100-$B$2)/100, 'azure-vm-prices-base'!B$2:B$6932, "&gt;="&amp;G886*(100-$B$2)/100, 'azure-vm-prices-base'!G$2:G$6932,I886, 'azure-vm-prices-base'!H$2:H$6932, J886, 'azure-vm-prices-base'!D$2:D$6932, IF(M886="YES", "YES", "*"), 'azure-vm-prices-base'!E$2:E$6932, IF(N886="YES", "YES", "*"), 'azure-vm-prices-base'!F$2:F$6932, IF(Q886="NO", "NO", "*"), 'azure-vm-prices-base'!I$2:I$6932, IF(BD886="YES", "YES", "*") ), _xlfn.MINIFS('azure-vm-prices-base'!C$2:C$6932, 'azure-vm-prices-base'!B$2:B$6932, "&gt;="&amp;G886*(100-$B$2)/100, 'azure-vm-prices-base'!G$2:G$6932,I886, 'azure-vm-prices-base'!H$2:H$6932, J886, 'azure-vm-prices-base'!D$2:D$6932, IF(M886="YES", "YES", "*"), 'azure-vm-prices-base'!E$2:E$6932, IF(N886="YES", "YES", "*"), 'azure-vm-prices-base'!F$2:F$6932, IF(Q886="NO", "NO", "*"), 'azure-vm-prices-base'!I$2:I$6932,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'azure-vm-prices-1Y'!J$2:K$6933  , 2, 0), VLOOKUP(Z886 &amp; I886 &amp; N886 &amp; "??" &amp; IF(OR(K886="PREMIUM", ISNUMBER(SEARCH("P", L886 ) ) ), "SDD", "???" ),  'azure-vm-prices-1Y'!J$2:K$6933, 2, 0)),   "")</f>
        <v>0</v>
      </c>
      <c r="Z886" s="4">
        <f>IF(S886="YES", IF( B3="CPU+MEM" , _xlfn.MINIFS('azure-vm-prices-1Y'!C$2:C$6932,   'azure-vm-prices-1Y'!A$2:A$6932,   "&gt;="&amp;F886*(100-$B$2)/100, 'azure-vm-prices-1Y'!B$2:B$6932,   "&gt;="&amp;G886*(100-$B$2)/100, 'azure-vm-prices-1Y'!G$2:G$6932,I886,   'azure-vm-prices-1Y'!H$2:H$6932,   J886, 'azure-vm-prices-1Y'!D$2:D$6932,   IF(M886="YES", "YES", "*"), 'azure-vm-prices-1Y'!E$2:E$6932,   IF(N886="YES", "YES", "*"), 'azure-vm-prices-1Y'!F$2:F$6932,   IF(Q886="NO", "NO", "*"), 'azure-vm-prices-1Y'!I$2:I$6932,   IF(BD886="YES", "YES", "*") ), _xlfn.MINIFS('azure-vm-prices-1Y'!C$2:C$6932, 'azure-vm-prices-1Y'!B$2:B$6932, "&gt;="&amp;G886*(100-$B$2)/100, 'azure-vm-prices-1Y'!G$2:G$6932,I886, 'azure-vm-prices-1Y'!H$2:H$6932, J886, 'azure-vm-prices-1Y'!D$2:D$6932, IF(M886="YES", "YES", "*"), 'azure-vm-prices-1Y'!E$2:E$6932, IF(N886="YES", "YES", "*"), 'azure-vm-prices-1Y'!F$2:F$6932, IF(Q886="NO", "NO", "*"), 'azure-vm-prices-1Y'!I$2:I$6932,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'azure-vm-prices-3Y'!J$2:K$6933  , 2, 0), VLOOKUP(AB886 &amp; I886 &amp; N886 &amp; "??" &amp; IF(OR(K886="PREMIUM", ISNUMBER(SEARCH("P", L886 ) ) ), "SDD", "???" ),  'azure-vm-prices-3Y'!J$2:K$6933, 2, 0)),   "")</f>
        <v>0</v>
      </c>
      <c r="AB886" s="4">
        <f>IF(S886="YES", IF( B3="CPU+MEM" , _xlfn.MINIFS('azure-vm-prices-3Y'!C$2:C$6932,   'azure-vm-prices-3Y'!A$2:A$6932,   "&gt;="&amp;F886*(100-$B$2)/100, 'azure-vm-prices-3Y'!B$2:B$6932,   "&gt;="&amp;G886*(100-$B$2)/100, 'azure-vm-prices-3Y'!G$2:G$6932,I886,   'azure-vm-prices-3Y'!H$2:H$6932,   J886, 'azure-vm-prices-3Y'!D$2:D$6932,   IF(M886="YES", "YES", "*"), 'azure-vm-prices-3Y'!E$2:E$6932,   IF(N886="YES", "YES", "*"), 'azure-vm-prices-3Y'!F$2:F$6932,   IF(Q886="NO", "NO", "*"), 'azure-vm-prices-3Y'!I$2:I$6932,   IF(BD886="YES", "YES", "*") ), _xlfn.MINIFS('azure-vm-prices-3Y'!C$2:C$6932, 'azure-vm-prices-3Y'!B$2:B$6932, "&gt;="&amp;G886*(100-$B$2)/100, 'azure-vm-prices-3Y'!G$2:G$6932,I886, 'azure-vm-prices-3Y'!H$2:H$6932, J886, 'azure-vm-prices-3Y'!D$2:D$6932, IF(M886="YES", "YES", "*"), 'azure-vm-prices-3Y'!E$2:E$6932, IF(N886="YES", "YES", "*"), 'azure-vm-prices-3Y'!F$2:F$6932, IF(Q886="NO", "NO", "*"), 'azure-vm-prices-3Y'!I$2:I$6932,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IF(AND(K886="STANDARD",S886="YES",H886&lt;='azure-standard-disk-prices'!G2, H886&gt;0),1+IF(O886="YES",1),"")</f>
        <v>0</v>
      </c>
      <c r="AH886" s="4">
        <f>IF(AND(K886="STANDARD",S886="YES",H886&gt;'azure-standard-disk-prices'!G2,H886 &lt;='azure-standard-disk-prices'!G3),1+IF(O886="YES",1),"")</f>
        <v>0</v>
      </c>
      <c r="AI886" s="4">
        <f>IF(AND(K886="STANDARD",S886="YES",H886&gt;'azure-standard-disk-prices'!G3,H886 &lt;='azure-standard-disk-prices'!G4),1+IF(O886="YES",1),"")</f>
        <v>0</v>
      </c>
      <c r="AJ886" s="4">
        <f>IF(AND(K886="STANDARD",S886="YES",H886&gt;'azure-standard-disk-prices'!G4,H886 &lt;='azure-standard-disk-prices'!G5),1+IF(O886="YES",1),"")</f>
        <v>0</v>
      </c>
      <c r="AK886" s="4">
        <f>IF(AND(K886="STANDARD",S886="YES",H886&gt;'azure-standard-disk-prices'!G5,H886 &lt;='azure-standard-disk-prices'!G6),1+IF(O886="YES",1),"")</f>
        <v>0</v>
      </c>
      <c r="AL886" s="4">
        <f>IF(AND(K886="STANDARD",S886="YES",H886&gt;'azure-standard-disk-prices'!G6,H886 &lt;='azure-standard-disk-prices'!G7),1+IF(O886="YES",1),"")</f>
        <v>0</v>
      </c>
      <c r="AM886" s="4">
        <f>IF(AND(K886="STANDARD",S886="YES",H886&gt;'azure-standard-disk-prices'!G7,H886 &lt;='azure-standard-disk-prices'!G8),1+IF(O886="YES",1),"")</f>
        <v>0</v>
      </c>
      <c r="AN886" s="4">
        <f>IF(AND(K886="STANDARD",S886="YES",H886&gt;'azure-standard-disk-prices'!G8,H886 &lt;='azure-standard-disk-prices'!G9),1+IF(O886="YES",1),"")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22</v>
      </c>
      <c r="J887" s="3" t="s">
        <v>19</v>
      </c>
      <c r="K887" s="3" t="s">
        <v>15</v>
      </c>
      <c r="L887" s="3" t="s">
        <v>11</v>
      </c>
      <c r="M887" s="3" t="s">
        <v>5</v>
      </c>
      <c r="N887" s="3" t="s">
        <v>5</v>
      </c>
      <c r="O887" s="3" t="s">
        <v>5</v>
      </c>
      <c r="P887" s="3">
        <v>730</v>
      </c>
      <c r="Q887" s="3" t="s">
        <v>5</v>
      </c>
      <c r="R887" s="3" t="s">
        <v>24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'azure-vm-prices-base'!J$2:K$6933, 2, 0), VLOOKUP(X887 &amp; I887 &amp; N887 &amp; "??" &amp; IF(OR(K887="PREMIUM", ISNUMBER(SEARCH("P", L887 ) ) ), "SDD", "???" ),  'azure-vm-prices-base'!J$2:K$6933, 2, 0)), "")</f>
        <v>0</v>
      </c>
      <c r="X887" s="4">
        <f>IF(S887="YES", IF( B3="CPU+MEM" , _xlfn.MINIFS('azure-vm-prices-base'!C$2:C$6932, 'azure-vm-prices-base'!A$2:A$6932, "&gt;="&amp;F887*(100-$B$2)/100, 'azure-vm-prices-base'!B$2:B$6932, "&gt;="&amp;G887*(100-$B$2)/100, 'azure-vm-prices-base'!G$2:G$6932,I887, 'azure-vm-prices-base'!H$2:H$6932, J887, 'azure-vm-prices-base'!D$2:D$6932, IF(M887="YES", "YES", "*"), 'azure-vm-prices-base'!E$2:E$6932, IF(N887="YES", "YES", "*"), 'azure-vm-prices-base'!F$2:F$6932, IF(Q887="NO", "NO", "*"), 'azure-vm-prices-base'!I$2:I$6932, IF(BD887="YES", "YES", "*") ), _xlfn.MINIFS('azure-vm-prices-base'!C$2:C$6932, 'azure-vm-prices-base'!B$2:B$6932, "&gt;="&amp;G887*(100-$B$2)/100, 'azure-vm-prices-base'!G$2:G$6932,I887, 'azure-vm-prices-base'!H$2:H$6932, J887, 'azure-vm-prices-base'!D$2:D$6932, IF(M887="YES", "YES", "*"), 'azure-vm-prices-base'!E$2:E$6932, IF(N887="YES", "YES", "*"), 'azure-vm-prices-base'!F$2:F$6932, IF(Q887="NO", "NO", "*"), 'azure-vm-prices-base'!I$2:I$6932,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'azure-vm-prices-1Y'!J$2:K$6933  , 2, 0), VLOOKUP(Z887 &amp; I887 &amp; N887 &amp; "??" &amp; IF(OR(K887="PREMIUM", ISNUMBER(SEARCH("P", L887 ) ) ), "SDD", "???" ),  'azure-vm-prices-1Y'!J$2:K$6933, 2, 0)),   "")</f>
        <v>0</v>
      </c>
      <c r="Z887" s="4">
        <f>IF(S887="YES", IF( B3="CPU+MEM" , _xlfn.MINIFS('azure-vm-prices-1Y'!C$2:C$6932,   'azure-vm-prices-1Y'!A$2:A$6932,   "&gt;="&amp;F887*(100-$B$2)/100, 'azure-vm-prices-1Y'!B$2:B$6932,   "&gt;="&amp;G887*(100-$B$2)/100, 'azure-vm-prices-1Y'!G$2:G$6932,I887,   'azure-vm-prices-1Y'!H$2:H$6932,   J887, 'azure-vm-prices-1Y'!D$2:D$6932,   IF(M887="YES", "YES", "*"), 'azure-vm-prices-1Y'!E$2:E$6932,   IF(N887="YES", "YES", "*"), 'azure-vm-prices-1Y'!F$2:F$6932,   IF(Q887="NO", "NO", "*"), 'azure-vm-prices-1Y'!I$2:I$6932,   IF(BD887="YES", "YES", "*") ), _xlfn.MINIFS('azure-vm-prices-1Y'!C$2:C$6932, 'azure-vm-prices-1Y'!B$2:B$6932, "&gt;="&amp;G887*(100-$B$2)/100, 'azure-vm-prices-1Y'!G$2:G$6932,I887, 'azure-vm-prices-1Y'!H$2:H$6932, J887, 'azure-vm-prices-1Y'!D$2:D$6932, IF(M887="YES", "YES", "*"), 'azure-vm-prices-1Y'!E$2:E$6932, IF(N887="YES", "YES", "*"), 'azure-vm-prices-1Y'!F$2:F$6932, IF(Q887="NO", "NO", "*"), 'azure-vm-prices-1Y'!I$2:I$6932,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'azure-vm-prices-3Y'!J$2:K$6933  , 2, 0), VLOOKUP(AB887 &amp; I887 &amp; N887 &amp; "??" &amp; IF(OR(K887="PREMIUM", ISNUMBER(SEARCH("P", L887 ) ) ), "SDD", "???" ),  'azure-vm-prices-3Y'!J$2:K$6933, 2, 0)),   "")</f>
        <v>0</v>
      </c>
      <c r="AB887" s="4">
        <f>IF(S887="YES", IF( B3="CPU+MEM" , _xlfn.MINIFS('azure-vm-prices-3Y'!C$2:C$6932,   'azure-vm-prices-3Y'!A$2:A$6932,   "&gt;="&amp;F887*(100-$B$2)/100, 'azure-vm-prices-3Y'!B$2:B$6932,   "&gt;="&amp;G887*(100-$B$2)/100, 'azure-vm-prices-3Y'!G$2:G$6932,I887,   'azure-vm-prices-3Y'!H$2:H$6932,   J887, 'azure-vm-prices-3Y'!D$2:D$6932,   IF(M887="YES", "YES", "*"), 'azure-vm-prices-3Y'!E$2:E$6932,   IF(N887="YES", "YES", "*"), 'azure-vm-prices-3Y'!F$2:F$6932,   IF(Q887="NO", "NO", "*"), 'azure-vm-prices-3Y'!I$2:I$6932,   IF(BD887="YES", "YES", "*") ), _xlfn.MINIFS('azure-vm-prices-3Y'!C$2:C$6932, 'azure-vm-prices-3Y'!B$2:B$6932, "&gt;="&amp;G887*(100-$B$2)/100, 'azure-vm-prices-3Y'!G$2:G$6932,I887, 'azure-vm-prices-3Y'!H$2:H$6932, J887, 'azure-vm-prices-3Y'!D$2:D$6932, IF(M887="YES", "YES", "*"), 'azure-vm-prices-3Y'!E$2:E$6932, IF(N887="YES", "YES", "*"), 'azure-vm-prices-3Y'!F$2:F$6932, IF(Q887="NO", "NO", "*"), 'azure-vm-prices-3Y'!I$2:I$6932,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IF(AND(K887="STANDARD",S887="YES",H887&lt;='azure-standard-disk-prices'!G2, H887&gt;0),1+IF(O887="YES",1),"")</f>
        <v>0</v>
      </c>
      <c r="AH887" s="4">
        <f>IF(AND(K887="STANDARD",S887="YES",H887&gt;'azure-standard-disk-prices'!G2,H887 &lt;='azure-standard-disk-prices'!G3),1+IF(O887="YES",1),"")</f>
        <v>0</v>
      </c>
      <c r="AI887" s="4">
        <f>IF(AND(K887="STANDARD",S887="YES",H887&gt;'azure-standard-disk-prices'!G3,H887 &lt;='azure-standard-disk-prices'!G4),1+IF(O887="YES",1),"")</f>
        <v>0</v>
      </c>
      <c r="AJ887" s="4">
        <f>IF(AND(K887="STANDARD",S887="YES",H887&gt;'azure-standard-disk-prices'!G4,H887 &lt;='azure-standard-disk-prices'!G5),1+IF(O887="YES",1),"")</f>
        <v>0</v>
      </c>
      <c r="AK887" s="4">
        <f>IF(AND(K887="STANDARD",S887="YES",H887&gt;'azure-standard-disk-prices'!G5,H887 &lt;='azure-standard-disk-prices'!G6),1+IF(O887="YES",1),"")</f>
        <v>0</v>
      </c>
      <c r="AL887" s="4">
        <f>IF(AND(K887="STANDARD",S887="YES",H887&gt;'azure-standard-disk-prices'!G6,H887 &lt;='azure-standard-disk-prices'!G7),1+IF(O887="YES",1),"")</f>
        <v>0</v>
      </c>
      <c r="AM887" s="4">
        <f>IF(AND(K887="STANDARD",S887="YES",H887&gt;'azure-standard-disk-prices'!G7,H887 &lt;='azure-standard-disk-prices'!G8),1+IF(O887="YES",1),"")</f>
        <v>0</v>
      </c>
      <c r="AN887" s="4">
        <f>IF(AND(K887="STANDARD",S887="YES",H887&gt;'azure-standard-disk-prices'!G8,H887 &lt;='azure-standard-disk-prices'!G9),1+IF(O887="YES",1),"")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22</v>
      </c>
      <c r="J888" s="3" t="s">
        <v>19</v>
      </c>
      <c r="K888" s="3" t="s">
        <v>15</v>
      </c>
      <c r="L888" s="3" t="s">
        <v>11</v>
      </c>
      <c r="M888" s="3" t="s">
        <v>5</v>
      </c>
      <c r="N888" s="3" t="s">
        <v>5</v>
      </c>
      <c r="O888" s="3" t="s">
        <v>5</v>
      </c>
      <c r="P888" s="3">
        <v>730</v>
      </c>
      <c r="Q888" s="3" t="s">
        <v>5</v>
      </c>
      <c r="R888" s="3" t="s">
        <v>24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'azure-vm-prices-base'!J$2:K$6933, 2, 0), VLOOKUP(X888 &amp; I888 &amp; N888 &amp; "??" &amp; IF(OR(K888="PREMIUM", ISNUMBER(SEARCH("P", L888 ) ) ), "SDD", "???" ),  'azure-vm-prices-base'!J$2:K$6933, 2, 0)), "")</f>
        <v>0</v>
      </c>
      <c r="X888" s="4">
        <f>IF(S888="YES", IF( B3="CPU+MEM" , _xlfn.MINIFS('azure-vm-prices-base'!C$2:C$6932, 'azure-vm-prices-base'!A$2:A$6932, "&gt;="&amp;F888*(100-$B$2)/100, 'azure-vm-prices-base'!B$2:B$6932, "&gt;="&amp;G888*(100-$B$2)/100, 'azure-vm-prices-base'!G$2:G$6932,I888, 'azure-vm-prices-base'!H$2:H$6932, J888, 'azure-vm-prices-base'!D$2:D$6932, IF(M888="YES", "YES", "*"), 'azure-vm-prices-base'!E$2:E$6932, IF(N888="YES", "YES", "*"), 'azure-vm-prices-base'!F$2:F$6932, IF(Q888="NO", "NO", "*"), 'azure-vm-prices-base'!I$2:I$6932, IF(BD888="YES", "YES", "*") ), _xlfn.MINIFS('azure-vm-prices-base'!C$2:C$6932, 'azure-vm-prices-base'!B$2:B$6932, "&gt;="&amp;G888*(100-$B$2)/100, 'azure-vm-prices-base'!G$2:G$6932,I888, 'azure-vm-prices-base'!H$2:H$6932, J888, 'azure-vm-prices-base'!D$2:D$6932, IF(M888="YES", "YES", "*"), 'azure-vm-prices-base'!E$2:E$6932, IF(N888="YES", "YES", "*"), 'azure-vm-prices-base'!F$2:F$6932, IF(Q888="NO", "NO", "*"), 'azure-vm-prices-base'!I$2:I$6932,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'azure-vm-prices-1Y'!J$2:K$6933  , 2, 0), VLOOKUP(Z888 &amp; I888 &amp; N888 &amp; "??" &amp; IF(OR(K888="PREMIUM", ISNUMBER(SEARCH("P", L888 ) ) ), "SDD", "???" ),  'azure-vm-prices-1Y'!J$2:K$6933, 2, 0)),   "")</f>
        <v>0</v>
      </c>
      <c r="Z888" s="4">
        <f>IF(S888="YES", IF( B3="CPU+MEM" , _xlfn.MINIFS('azure-vm-prices-1Y'!C$2:C$6932,   'azure-vm-prices-1Y'!A$2:A$6932,   "&gt;="&amp;F888*(100-$B$2)/100, 'azure-vm-prices-1Y'!B$2:B$6932,   "&gt;="&amp;G888*(100-$B$2)/100, 'azure-vm-prices-1Y'!G$2:G$6932,I888,   'azure-vm-prices-1Y'!H$2:H$6932,   J888, 'azure-vm-prices-1Y'!D$2:D$6932,   IF(M888="YES", "YES", "*"), 'azure-vm-prices-1Y'!E$2:E$6932,   IF(N888="YES", "YES", "*"), 'azure-vm-prices-1Y'!F$2:F$6932,   IF(Q888="NO", "NO", "*"), 'azure-vm-prices-1Y'!I$2:I$6932,   IF(BD888="YES", "YES", "*") ), _xlfn.MINIFS('azure-vm-prices-1Y'!C$2:C$6932, 'azure-vm-prices-1Y'!B$2:B$6932, "&gt;="&amp;G888*(100-$B$2)/100, 'azure-vm-prices-1Y'!G$2:G$6932,I888, 'azure-vm-prices-1Y'!H$2:H$6932, J888, 'azure-vm-prices-1Y'!D$2:D$6932, IF(M888="YES", "YES", "*"), 'azure-vm-prices-1Y'!E$2:E$6932, IF(N888="YES", "YES", "*"), 'azure-vm-prices-1Y'!F$2:F$6932, IF(Q888="NO", "NO", "*"), 'azure-vm-prices-1Y'!I$2:I$6932,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'azure-vm-prices-3Y'!J$2:K$6933  , 2, 0), VLOOKUP(AB888 &amp; I888 &amp; N888 &amp; "??" &amp; IF(OR(K888="PREMIUM", ISNUMBER(SEARCH("P", L888 ) ) ), "SDD", "???" ),  'azure-vm-prices-3Y'!J$2:K$6933, 2, 0)),   "")</f>
        <v>0</v>
      </c>
      <c r="AB888" s="4">
        <f>IF(S888="YES", IF( B3="CPU+MEM" , _xlfn.MINIFS('azure-vm-prices-3Y'!C$2:C$6932,   'azure-vm-prices-3Y'!A$2:A$6932,   "&gt;="&amp;F888*(100-$B$2)/100, 'azure-vm-prices-3Y'!B$2:B$6932,   "&gt;="&amp;G888*(100-$B$2)/100, 'azure-vm-prices-3Y'!G$2:G$6932,I888,   'azure-vm-prices-3Y'!H$2:H$6932,   J888, 'azure-vm-prices-3Y'!D$2:D$6932,   IF(M888="YES", "YES", "*"), 'azure-vm-prices-3Y'!E$2:E$6932,   IF(N888="YES", "YES", "*"), 'azure-vm-prices-3Y'!F$2:F$6932,   IF(Q888="NO", "NO", "*"), 'azure-vm-prices-3Y'!I$2:I$6932,   IF(BD888="YES", "YES", "*") ), _xlfn.MINIFS('azure-vm-prices-3Y'!C$2:C$6932, 'azure-vm-prices-3Y'!B$2:B$6932, "&gt;="&amp;G888*(100-$B$2)/100, 'azure-vm-prices-3Y'!G$2:G$6932,I888, 'azure-vm-prices-3Y'!H$2:H$6932, J888, 'azure-vm-prices-3Y'!D$2:D$6932, IF(M888="YES", "YES", "*"), 'azure-vm-prices-3Y'!E$2:E$6932, IF(N888="YES", "YES", "*"), 'azure-vm-prices-3Y'!F$2:F$6932, IF(Q888="NO", "NO", "*"), 'azure-vm-prices-3Y'!I$2:I$6932,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IF(AND(K888="STANDARD",S888="YES",H888&lt;='azure-standard-disk-prices'!G2, H888&gt;0),1+IF(O888="YES",1),"")</f>
        <v>0</v>
      </c>
      <c r="AH888" s="4">
        <f>IF(AND(K888="STANDARD",S888="YES",H888&gt;'azure-standard-disk-prices'!G2,H888 &lt;='azure-standard-disk-prices'!G3),1+IF(O888="YES",1),"")</f>
        <v>0</v>
      </c>
      <c r="AI888" s="4">
        <f>IF(AND(K888="STANDARD",S888="YES",H888&gt;'azure-standard-disk-prices'!G3,H888 &lt;='azure-standard-disk-prices'!G4),1+IF(O888="YES",1),"")</f>
        <v>0</v>
      </c>
      <c r="AJ888" s="4">
        <f>IF(AND(K888="STANDARD",S888="YES",H888&gt;'azure-standard-disk-prices'!G4,H888 &lt;='azure-standard-disk-prices'!G5),1+IF(O888="YES",1),"")</f>
        <v>0</v>
      </c>
      <c r="AK888" s="4">
        <f>IF(AND(K888="STANDARD",S888="YES",H888&gt;'azure-standard-disk-prices'!G5,H888 &lt;='azure-standard-disk-prices'!G6),1+IF(O888="YES",1),"")</f>
        <v>0</v>
      </c>
      <c r="AL888" s="4">
        <f>IF(AND(K888="STANDARD",S888="YES",H888&gt;'azure-standard-disk-prices'!G6,H888 &lt;='azure-standard-disk-prices'!G7),1+IF(O888="YES",1),"")</f>
        <v>0</v>
      </c>
      <c r="AM888" s="4">
        <f>IF(AND(K888="STANDARD",S888="YES",H888&gt;'azure-standard-disk-prices'!G7,H888 &lt;='azure-standard-disk-prices'!G8),1+IF(O888="YES",1),"")</f>
        <v>0</v>
      </c>
      <c r="AN888" s="4">
        <f>IF(AND(K888="STANDARD",S888="YES",H888&gt;'azure-standard-disk-prices'!G8,H888 &lt;='azure-standard-disk-prices'!G9),1+IF(O888="YES",1),"")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22</v>
      </c>
      <c r="J889" s="3" t="s">
        <v>19</v>
      </c>
      <c r="K889" s="3" t="s">
        <v>15</v>
      </c>
      <c r="L889" s="3" t="s">
        <v>11</v>
      </c>
      <c r="M889" s="3" t="s">
        <v>5</v>
      </c>
      <c r="N889" s="3" t="s">
        <v>5</v>
      </c>
      <c r="O889" s="3" t="s">
        <v>5</v>
      </c>
      <c r="P889" s="3">
        <v>730</v>
      </c>
      <c r="Q889" s="3" t="s">
        <v>5</v>
      </c>
      <c r="R889" s="3" t="s">
        <v>24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'azure-vm-prices-base'!J$2:K$6933, 2, 0), VLOOKUP(X889 &amp; I889 &amp; N889 &amp; "??" &amp; IF(OR(K889="PREMIUM", ISNUMBER(SEARCH("P", L889 ) ) ), "SDD", "???" ),  'azure-vm-prices-base'!J$2:K$6933, 2, 0)), "")</f>
        <v>0</v>
      </c>
      <c r="X889" s="4">
        <f>IF(S889="YES", IF( B3="CPU+MEM" , _xlfn.MINIFS('azure-vm-prices-base'!C$2:C$6932, 'azure-vm-prices-base'!A$2:A$6932, "&gt;="&amp;F889*(100-$B$2)/100, 'azure-vm-prices-base'!B$2:B$6932, "&gt;="&amp;G889*(100-$B$2)/100, 'azure-vm-prices-base'!G$2:G$6932,I889, 'azure-vm-prices-base'!H$2:H$6932, J889, 'azure-vm-prices-base'!D$2:D$6932, IF(M889="YES", "YES", "*"), 'azure-vm-prices-base'!E$2:E$6932, IF(N889="YES", "YES", "*"), 'azure-vm-prices-base'!F$2:F$6932, IF(Q889="NO", "NO", "*"), 'azure-vm-prices-base'!I$2:I$6932, IF(BD889="YES", "YES", "*") ), _xlfn.MINIFS('azure-vm-prices-base'!C$2:C$6932, 'azure-vm-prices-base'!B$2:B$6932, "&gt;="&amp;G889*(100-$B$2)/100, 'azure-vm-prices-base'!G$2:G$6932,I889, 'azure-vm-prices-base'!H$2:H$6932, J889, 'azure-vm-prices-base'!D$2:D$6932, IF(M889="YES", "YES", "*"), 'azure-vm-prices-base'!E$2:E$6932, IF(N889="YES", "YES", "*"), 'azure-vm-prices-base'!F$2:F$6932, IF(Q889="NO", "NO", "*"), 'azure-vm-prices-base'!I$2:I$6932,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'azure-vm-prices-1Y'!J$2:K$6933  , 2, 0), VLOOKUP(Z889 &amp; I889 &amp; N889 &amp; "??" &amp; IF(OR(K889="PREMIUM", ISNUMBER(SEARCH("P", L889 ) ) ), "SDD", "???" ),  'azure-vm-prices-1Y'!J$2:K$6933, 2, 0)),   "")</f>
        <v>0</v>
      </c>
      <c r="Z889" s="4">
        <f>IF(S889="YES", IF( B3="CPU+MEM" , _xlfn.MINIFS('azure-vm-prices-1Y'!C$2:C$6932,   'azure-vm-prices-1Y'!A$2:A$6932,   "&gt;="&amp;F889*(100-$B$2)/100, 'azure-vm-prices-1Y'!B$2:B$6932,   "&gt;="&amp;G889*(100-$B$2)/100, 'azure-vm-prices-1Y'!G$2:G$6932,I889,   'azure-vm-prices-1Y'!H$2:H$6932,   J889, 'azure-vm-prices-1Y'!D$2:D$6932,   IF(M889="YES", "YES", "*"), 'azure-vm-prices-1Y'!E$2:E$6932,   IF(N889="YES", "YES", "*"), 'azure-vm-prices-1Y'!F$2:F$6932,   IF(Q889="NO", "NO", "*"), 'azure-vm-prices-1Y'!I$2:I$6932,   IF(BD889="YES", "YES", "*") ), _xlfn.MINIFS('azure-vm-prices-1Y'!C$2:C$6932, 'azure-vm-prices-1Y'!B$2:B$6932, "&gt;="&amp;G889*(100-$B$2)/100, 'azure-vm-prices-1Y'!G$2:G$6932,I889, 'azure-vm-prices-1Y'!H$2:H$6932, J889, 'azure-vm-prices-1Y'!D$2:D$6932, IF(M889="YES", "YES", "*"), 'azure-vm-prices-1Y'!E$2:E$6932, IF(N889="YES", "YES", "*"), 'azure-vm-prices-1Y'!F$2:F$6932, IF(Q889="NO", "NO", "*"), 'azure-vm-prices-1Y'!I$2:I$6932,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'azure-vm-prices-3Y'!J$2:K$6933  , 2, 0), VLOOKUP(AB889 &amp; I889 &amp; N889 &amp; "??" &amp; IF(OR(K889="PREMIUM", ISNUMBER(SEARCH("P", L889 ) ) ), "SDD", "???" ),  'azure-vm-prices-3Y'!J$2:K$6933, 2, 0)),   "")</f>
        <v>0</v>
      </c>
      <c r="AB889" s="4">
        <f>IF(S889="YES", IF( B3="CPU+MEM" , _xlfn.MINIFS('azure-vm-prices-3Y'!C$2:C$6932,   'azure-vm-prices-3Y'!A$2:A$6932,   "&gt;="&amp;F889*(100-$B$2)/100, 'azure-vm-prices-3Y'!B$2:B$6932,   "&gt;="&amp;G889*(100-$B$2)/100, 'azure-vm-prices-3Y'!G$2:G$6932,I889,   'azure-vm-prices-3Y'!H$2:H$6932,   J889, 'azure-vm-prices-3Y'!D$2:D$6932,   IF(M889="YES", "YES", "*"), 'azure-vm-prices-3Y'!E$2:E$6932,   IF(N889="YES", "YES", "*"), 'azure-vm-prices-3Y'!F$2:F$6932,   IF(Q889="NO", "NO", "*"), 'azure-vm-prices-3Y'!I$2:I$6932,   IF(BD889="YES", "YES", "*") ), _xlfn.MINIFS('azure-vm-prices-3Y'!C$2:C$6932, 'azure-vm-prices-3Y'!B$2:B$6932, "&gt;="&amp;G889*(100-$B$2)/100, 'azure-vm-prices-3Y'!G$2:G$6932,I889, 'azure-vm-prices-3Y'!H$2:H$6932, J889, 'azure-vm-prices-3Y'!D$2:D$6932, IF(M889="YES", "YES", "*"), 'azure-vm-prices-3Y'!E$2:E$6932, IF(N889="YES", "YES", "*"), 'azure-vm-prices-3Y'!F$2:F$6932, IF(Q889="NO", "NO", "*"), 'azure-vm-prices-3Y'!I$2:I$6932,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IF(AND(K889="STANDARD",S889="YES",H889&lt;='azure-standard-disk-prices'!G2, H889&gt;0),1+IF(O889="YES",1),"")</f>
        <v>0</v>
      </c>
      <c r="AH889" s="4">
        <f>IF(AND(K889="STANDARD",S889="YES",H889&gt;'azure-standard-disk-prices'!G2,H889 &lt;='azure-standard-disk-prices'!G3),1+IF(O889="YES",1),"")</f>
        <v>0</v>
      </c>
      <c r="AI889" s="4">
        <f>IF(AND(K889="STANDARD",S889="YES",H889&gt;'azure-standard-disk-prices'!G3,H889 &lt;='azure-standard-disk-prices'!G4),1+IF(O889="YES",1),"")</f>
        <v>0</v>
      </c>
      <c r="AJ889" s="4">
        <f>IF(AND(K889="STANDARD",S889="YES",H889&gt;'azure-standard-disk-prices'!G4,H889 &lt;='azure-standard-disk-prices'!G5),1+IF(O889="YES",1),"")</f>
        <v>0</v>
      </c>
      <c r="AK889" s="4">
        <f>IF(AND(K889="STANDARD",S889="YES",H889&gt;'azure-standard-disk-prices'!G5,H889 &lt;='azure-standard-disk-prices'!G6),1+IF(O889="YES",1),"")</f>
        <v>0</v>
      </c>
      <c r="AL889" s="4">
        <f>IF(AND(K889="STANDARD",S889="YES",H889&gt;'azure-standard-disk-prices'!G6,H889 &lt;='azure-standard-disk-prices'!G7),1+IF(O889="YES",1),"")</f>
        <v>0</v>
      </c>
      <c r="AM889" s="4">
        <f>IF(AND(K889="STANDARD",S889="YES",H889&gt;'azure-standard-disk-prices'!G7,H889 &lt;='azure-standard-disk-prices'!G8),1+IF(O889="YES",1),"")</f>
        <v>0</v>
      </c>
      <c r="AN889" s="4">
        <f>IF(AND(K889="STANDARD",S889="YES",H889&gt;'azure-standard-disk-prices'!G8,H889 &lt;='azure-standard-disk-prices'!G9),1+IF(O889="YES",1),"")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22</v>
      </c>
      <c r="J890" s="3" t="s">
        <v>19</v>
      </c>
      <c r="K890" s="3" t="s">
        <v>15</v>
      </c>
      <c r="L890" s="3" t="s">
        <v>11</v>
      </c>
      <c r="M890" s="3" t="s">
        <v>5</v>
      </c>
      <c r="N890" s="3" t="s">
        <v>5</v>
      </c>
      <c r="O890" s="3" t="s">
        <v>5</v>
      </c>
      <c r="P890" s="3">
        <v>730</v>
      </c>
      <c r="Q890" s="3" t="s">
        <v>5</v>
      </c>
      <c r="R890" s="3" t="s">
        <v>24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'azure-vm-prices-base'!J$2:K$6933, 2, 0), VLOOKUP(X890 &amp; I890 &amp; N890 &amp; "??" &amp; IF(OR(K890="PREMIUM", ISNUMBER(SEARCH("P", L890 ) ) ), "SDD", "???" ),  'azure-vm-prices-base'!J$2:K$6933, 2, 0)), "")</f>
        <v>0</v>
      </c>
      <c r="X890" s="4">
        <f>IF(S890="YES", IF( B3="CPU+MEM" , _xlfn.MINIFS('azure-vm-prices-base'!C$2:C$6932, 'azure-vm-prices-base'!A$2:A$6932, "&gt;="&amp;F890*(100-$B$2)/100, 'azure-vm-prices-base'!B$2:B$6932, "&gt;="&amp;G890*(100-$B$2)/100, 'azure-vm-prices-base'!G$2:G$6932,I890, 'azure-vm-prices-base'!H$2:H$6932, J890, 'azure-vm-prices-base'!D$2:D$6932, IF(M890="YES", "YES", "*"), 'azure-vm-prices-base'!E$2:E$6932, IF(N890="YES", "YES", "*"), 'azure-vm-prices-base'!F$2:F$6932, IF(Q890="NO", "NO", "*"), 'azure-vm-prices-base'!I$2:I$6932, IF(BD890="YES", "YES", "*") ), _xlfn.MINIFS('azure-vm-prices-base'!C$2:C$6932, 'azure-vm-prices-base'!B$2:B$6932, "&gt;="&amp;G890*(100-$B$2)/100, 'azure-vm-prices-base'!G$2:G$6932,I890, 'azure-vm-prices-base'!H$2:H$6932, J890, 'azure-vm-prices-base'!D$2:D$6932, IF(M890="YES", "YES", "*"), 'azure-vm-prices-base'!E$2:E$6932, IF(N890="YES", "YES", "*"), 'azure-vm-prices-base'!F$2:F$6932, IF(Q890="NO", "NO", "*"), 'azure-vm-prices-base'!I$2:I$6932,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'azure-vm-prices-1Y'!J$2:K$6933  , 2, 0), VLOOKUP(Z890 &amp; I890 &amp; N890 &amp; "??" &amp; IF(OR(K890="PREMIUM", ISNUMBER(SEARCH("P", L890 ) ) ), "SDD", "???" ),  'azure-vm-prices-1Y'!J$2:K$6933, 2, 0)),   "")</f>
        <v>0</v>
      </c>
      <c r="Z890" s="4">
        <f>IF(S890="YES", IF( B3="CPU+MEM" , _xlfn.MINIFS('azure-vm-prices-1Y'!C$2:C$6932,   'azure-vm-prices-1Y'!A$2:A$6932,   "&gt;="&amp;F890*(100-$B$2)/100, 'azure-vm-prices-1Y'!B$2:B$6932,   "&gt;="&amp;G890*(100-$B$2)/100, 'azure-vm-prices-1Y'!G$2:G$6932,I890,   'azure-vm-prices-1Y'!H$2:H$6932,   J890, 'azure-vm-prices-1Y'!D$2:D$6932,   IF(M890="YES", "YES", "*"), 'azure-vm-prices-1Y'!E$2:E$6932,   IF(N890="YES", "YES", "*"), 'azure-vm-prices-1Y'!F$2:F$6932,   IF(Q890="NO", "NO", "*"), 'azure-vm-prices-1Y'!I$2:I$6932,   IF(BD890="YES", "YES", "*") ), _xlfn.MINIFS('azure-vm-prices-1Y'!C$2:C$6932, 'azure-vm-prices-1Y'!B$2:B$6932, "&gt;="&amp;G890*(100-$B$2)/100, 'azure-vm-prices-1Y'!G$2:G$6932,I890, 'azure-vm-prices-1Y'!H$2:H$6932, J890, 'azure-vm-prices-1Y'!D$2:D$6932, IF(M890="YES", "YES", "*"), 'azure-vm-prices-1Y'!E$2:E$6932, IF(N890="YES", "YES", "*"), 'azure-vm-prices-1Y'!F$2:F$6932, IF(Q890="NO", "NO", "*"), 'azure-vm-prices-1Y'!I$2:I$6932,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'azure-vm-prices-3Y'!J$2:K$6933  , 2, 0), VLOOKUP(AB890 &amp; I890 &amp; N890 &amp; "??" &amp; IF(OR(K890="PREMIUM", ISNUMBER(SEARCH("P", L890 ) ) ), "SDD", "???" ),  'azure-vm-prices-3Y'!J$2:K$6933, 2, 0)),   "")</f>
        <v>0</v>
      </c>
      <c r="AB890" s="4">
        <f>IF(S890="YES", IF( B3="CPU+MEM" , _xlfn.MINIFS('azure-vm-prices-3Y'!C$2:C$6932,   'azure-vm-prices-3Y'!A$2:A$6932,   "&gt;="&amp;F890*(100-$B$2)/100, 'azure-vm-prices-3Y'!B$2:B$6932,   "&gt;="&amp;G890*(100-$B$2)/100, 'azure-vm-prices-3Y'!G$2:G$6932,I890,   'azure-vm-prices-3Y'!H$2:H$6932,   J890, 'azure-vm-prices-3Y'!D$2:D$6932,   IF(M890="YES", "YES", "*"), 'azure-vm-prices-3Y'!E$2:E$6932,   IF(N890="YES", "YES", "*"), 'azure-vm-prices-3Y'!F$2:F$6932,   IF(Q890="NO", "NO", "*"), 'azure-vm-prices-3Y'!I$2:I$6932,   IF(BD890="YES", "YES", "*") ), _xlfn.MINIFS('azure-vm-prices-3Y'!C$2:C$6932, 'azure-vm-prices-3Y'!B$2:B$6932, "&gt;="&amp;G890*(100-$B$2)/100, 'azure-vm-prices-3Y'!G$2:G$6932,I890, 'azure-vm-prices-3Y'!H$2:H$6932, J890, 'azure-vm-prices-3Y'!D$2:D$6932, IF(M890="YES", "YES", "*"), 'azure-vm-prices-3Y'!E$2:E$6932, IF(N890="YES", "YES", "*"), 'azure-vm-prices-3Y'!F$2:F$6932, IF(Q890="NO", "NO", "*"), 'azure-vm-prices-3Y'!I$2:I$6932,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IF(AND(K890="STANDARD",S890="YES",H890&lt;='azure-standard-disk-prices'!G2, H890&gt;0),1+IF(O890="YES",1),"")</f>
        <v>0</v>
      </c>
      <c r="AH890" s="4">
        <f>IF(AND(K890="STANDARD",S890="YES",H890&gt;'azure-standard-disk-prices'!G2,H890 &lt;='azure-standard-disk-prices'!G3),1+IF(O890="YES",1),"")</f>
        <v>0</v>
      </c>
      <c r="AI890" s="4">
        <f>IF(AND(K890="STANDARD",S890="YES",H890&gt;'azure-standard-disk-prices'!G3,H890 &lt;='azure-standard-disk-prices'!G4),1+IF(O890="YES",1),"")</f>
        <v>0</v>
      </c>
      <c r="AJ890" s="4">
        <f>IF(AND(K890="STANDARD",S890="YES",H890&gt;'azure-standard-disk-prices'!G4,H890 &lt;='azure-standard-disk-prices'!G5),1+IF(O890="YES",1),"")</f>
        <v>0</v>
      </c>
      <c r="AK890" s="4">
        <f>IF(AND(K890="STANDARD",S890="YES",H890&gt;'azure-standard-disk-prices'!G5,H890 &lt;='azure-standard-disk-prices'!G6),1+IF(O890="YES",1),"")</f>
        <v>0</v>
      </c>
      <c r="AL890" s="4">
        <f>IF(AND(K890="STANDARD",S890="YES",H890&gt;'azure-standard-disk-prices'!G6,H890 &lt;='azure-standard-disk-prices'!G7),1+IF(O890="YES",1),"")</f>
        <v>0</v>
      </c>
      <c r="AM890" s="4">
        <f>IF(AND(K890="STANDARD",S890="YES",H890&gt;'azure-standard-disk-prices'!G7,H890 &lt;='azure-standard-disk-prices'!G8),1+IF(O890="YES",1),"")</f>
        <v>0</v>
      </c>
      <c r="AN890" s="4">
        <f>IF(AND(K890="STANDARD",S890="YES",H890&gt;'azure-standard-disk-prices'!G8,H890 &lt;='azure-standard-disk-prices'!G9),1+IF(O890="YES",1),"")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22</v>
      </c>
      <c r="J891" s="3" t="s">
        <v>19</v>
      </c>
      <c r="K891" s="3" t="s">
        <v>15</v>
      </c>
      <c r="L891" s="3" t="s">
        <v>11</v>
      </c>
      <c r="M891" s="3" t="s">
        <v>5</v>
      </c>
      <c r="N891" s="3" t="s">
        <v>5</v>
      </c>
      <c r="O891" s="3" t="s">
        <v>5</v>
      </c>
      <c r="P891" s="3">
        <v>730</v>
      </c>
      <c r="Q891" s="3" t="s">
        <v>5</v>
      </c>
      <c r="R891" s="3" t="s">
        <v>24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'azure-vm-prices-base'!J$2:K$6933, 2, 0), VLOOKUP(X891 &amp; I891 &amp; N891 &amp; "??" &amp; IF(OR(K891="PREMIUM", ISNUMBER(SEARCH("P", L891 ) ) ), "SDD", "???" ),  'azure-vm-prices-base'!J$2:K$6933, 2, 0)), "")</f>
        <v>0</v>
      </c>
      <c r="X891" s="4">
        <f>IF(S891="YES", IF( B3="CPU+MEM" , _xlfn.MINIFS('azure-vm-prices-base'!C$2:C$6932, 'azure-vm-prices-base'!A$2:A$6932, "&gt;="&amp;F891*(100-$B$2)/100, 'azure-vm-prices-base'!B$2:B$6932, "&gt;="&amp;G891*(100-$B$2)/100, 'azure-vm-prices-base'!G$2:G$6932,I891, 'azure-vm-prices-base'!H$2:H$6932, J891, 'azure-vm-prices-base'!D$2:D$6932, IF(M891="YES", "YES", "*"), 'azure-vm-prices-base'!E$2:E$6932, IF(N891="YES", "YES", "*"), 'azure-vm-prices-base'!F$2:F$6932, IF(Q891="NO", "NO", "*"), 'azure-vm-prices-base'!I$2:I$6932, IF(BD891="YES", "YES", "*") ), _xlfn.MINIFS('azure-vm-prices-base'!C$2:C$6932, 'azure-vm-prices-base'!B$2:B$6932, "&gt;="&amp;G891*(100-$B$2)/100, 'azure-vm-prices-base'!G$2:G$6932,I891, 'azure-vm-prices-base'!H$2:H$6932, J891, 'azure-vm-prices-base'!D$2:D$6932, IF(M891="YES", "YES", "*"), 'azure-vm-prices-base'!E$2:E$6932, IF(N891="YES", "YES", "*"), 'azure-vm-prices-base'!F$2:F$6932, IF(Q891="NO", "NO", "*"), 'azure-vm-prices-base'!I$2:I$6932,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'azure-vm-prices-1Y'!J$2:K$6933  , 2, 0), VLOOKUP(Z891 &amp; I891 &amp; N891 &amp; "??" &amp; IF(OR(K891="PREMIUM", ISNUMBER(SEARCH("P", L891 ) ) ), "SDD", "???" ),  'azure-vm-prices-1Y'!J$2:K$6933, 2, 0)),   "")</f>
        <v>0</v>
      </c>
      <c r="Z891" s="4">
        <f>IF(S891="YES", IF( B3="CPU+MEM" , _xlfn.MINIFS('azure-vm-prices-1Y'!C$2:C$6932,   'azure-vm-prices-1Y'!A$2:A$6932,   "&gt;="&amp;F891*(100-$B$2)/100, 'azure-vm-prices-1Y'!B$2:B$6932,   "&gt;="&amp;G891*(100-$B$2)/100, 'azure-vm-prices-1Y'!G$2:G$6932,I891,   'azure-vm-prices-1Y'!H$2:H$6932,   J891, 'azure-vm-prices-1Y'!D$2:D$6932,   IF(M891="YES", "YES", "*"), 'azure-vm-prices-1Y'!E$2:E$6932,   IF(N891="YES", "YES", "*"), 'azure-vm-prices-1Y'!F$2:F$6932,   IF(Q891="NO", "NO", "*"), 'azure-vm-prices-1Y'!I$2:I$6932,   IF(BD891="YES", "YES", "*") ), _xlfn.MINIFS('azure-vm-prices-1Y'!C$2:C$6932, 'azure-vm-prices-1Y'!B$2:B$6932, "&gt;="&amp;G891*(100-$B$2)/100, 'azure-vm-prices-1Y'!G$2:G$6932,I891, 'azure-vm-prices-1Y'!H$2:H$6932, J891, 'azure-vm-prices-1Y'!D$2:D$6932, IF(M891="YES", "YES", "*"), 'azure-vm-prices-1Y'!E$2:E$6932, IF(N891="YES", "YES", "*"), 'azure-vm-prices-1Y'!F$2:F$6932, IF(Q891="NO", "NO", "*"), 'azure-vm-prices-1Y'!I$2:I$6932,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'azure-vm-prices-3Y'!J$2:K$6933  , 2, 0), VLOOKUP(AB891 &amp; I891 &amp; N891 &amp; "??" &amp; IF(OR(K891="PREMIUM", ISNUMBER(SEARCH("P", L891 ) ) ), "SDD", "???" ),  'azure-vm-prices-3Y'!J$2:K$6933, 2, 0)),   "")</f>
        <v>0</v>
      </c>
      <c r="AB891" s="4">
        <f>IF(S891="YES", IF( B3="CPU+MEM" , _xlfn.MINIFS('azure-vm-prices-3Y'!C$2:C$6932,   'azure-vm-prices-3Y'!A$2:A$6932,   "&gt;="&amp;F891*(100-$B$2)/100, 'azure-vm-prices-3Y'!B$2:B$6932,   "&gt;="&amp;G891*(100-$B$2)/100, 'azure-vm-prices-3Y'!G$2:G$6932,I891,   'azure-vm-prices-3Y'!H$2:H$6932,   J891, 'azure-vm-prices-3Y'!D$2:D$6932,   IF(M891="YES", "YES", "*"), 'azure-vm-prices-3Y'!E$2:E$6932,   IF(N891="YES", "YES", "*"), 'azure-vm-prices-3Y'!F$2:F$6932,   IF(Q891="NO", "NO", "*"), 'azure-vm-prices-3Y'!I$2:I$6932,   IF(BD891="YES", "YES", "*") ), _xlfn.MINIFS('azure-vm-prices-3Y'!C$2:C$6932, 'azure-vm-prices-3Y'!B$2:B$6932, "&gt;="&amp;G891*(100-$B$2)/100, 'azure-vm-prices-3Y'!G$2:G$6932,I891, 'azure-vm-prices-3Y'!H$2:H$6932, J891, 'azure-vm-prices-3Y'!D$2:D$6932, IF(M891="YES", "YES", "*"), 'azure-vm-prices-3Y'!E$2:E$6932, IF(N891="YES", "YES", "*"), 'azure-vm-prices-3Y'!F$2:F$6932, IF(Q891="NO", "NO", "*"), 'azure-vm-prices-3Y'!I$2:I$6932,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IF(AND(K891="STANDARD",S891="YES",H891&lt;='azure-standard-disk-prices'!G2, H891&gt;0),1+IF(O891="YES",1),"")</f>
        <v>0</v>
      </c>
      <c r="AH891" s="4">
        <f>IF(AND(K891="STANDARD",S891="YES",H891&gt;'azure-standard-disk-prices'!G2,H891 &lt;='azure-standard-disk-prices'!G3),1+IF(O891="YES",1),"")</f>
        <v>0</v>
      </c>
      <c r="AI891" s="4">
        <f>IF(AND(K891="STANDARD",S891="YES",H891&gt;'azure-standard-disk-prices'!G3,H891 &lt;='azure-standard-disk-prices'!G4),1+IF(O891="YES",1),"")</f>
        <v>0</v>
      </c>
      <c r="AJ891" s="4">
        <f>IF(AND(K891="STANDARD",S891="YES",H891&gt;'azure-standard-disk-prices'!G4,H891 &lt;='azure-standard-disk-prices'!G5),1+IF(O891="YES",1),"")</f>
        <v>0</v>
      </c>
      <c r="AK891" s="4">
        <f>IF(AND(K891="STANDARD",S891="YES",H891&gt;'azure-standard-disk-prices'!G5,H891 &lt;='azure-standard-disk-prices'!G6),1+IF(O891="YES",1),"")</f>
        <v>0</v>
      </c>
      <c r="AL891" s="4">
        <f>IF(AND(K891="STANDARD",S891="YES",H891&gt;'azure-standard-disk-prices'!G6,H891 &lt;='azure-standard-disk-prices'!G7),1+IF(O891="YES",1),"")</f>
        <v>0</v>
      </c>
      <c r="AM891" s="4">
        <f>IF(AND(K891="STANDARD",S891="YES",H891&gt;'azure-standard-disk-prices'!G7,H891 &lt;='azure-standard-disk-prices'!G8),1+IF(O891="YES",1),"")</f>
        <v>0</v>
      </c>
      <c r="AN891" s="4">
        <f>IF(AND(K891="STANDARD",S891="YES",H891&gt;'azure-standard-disk-prices'!G8,H891 &lt;='azure-standard-disk-prices'!G9),1+IF(O891="YES",1),"")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22</v>
      </c>
      <c r="J892" s="3" t="s">
        <v>19</v>
      </c>
      <c r="K892" s="3" t="s">
        <v>15</v>
      </c>
      <c r="L892" s="3" t="s">
        <v>11</v>
      </c>
      <c r="M892" s="3" t="s">
        <v>5</v>
      </c>
      <c r="N892" s="3" t="s">
        <v>5</v>
      </c>
      <c r="O892" s="3" t="s">
        <v>5</v>
      </c>
      <c r="P892" s="3">
        <v>730</v>
      </c>
      <c r="Q892" s="3" t="s">
        <v>5</v>
      </c>
      <c r="R892" s="3" t="s">
        <v>24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'azure-vm-prices-base'!J$2:K$6933, 2, 0), VLOOKUP(X892 &amp; I892 &amp; N892 &amp; "??" &amp; IF(OR(K892="PREMIUM", ISNUMBER(SEARCH("P", L892 ) ) ), "SDD", "???" ),  'azure-vm-prices-base'!J$2:K$6933, 2, 0)), "")</f>
        <v>0</v>
      </c>
      <c r="X892" s="4">
        <f>IF(S892="YES", IF( B3="CPU+MEM" , _xlfn.MINIFS('azure-vm-prices-base'!C$2:C$6932, 'azure-vm-prices-base'!A$2:A$6932, "&gt;="&amp;F892*(100-$B$2)/100, 'azure-vm-prices-base'!B$2:B$6932, "&gt;="&amp;G892*(100-$B$2)/100, 'azure-vm-prices-base'!G$2:G$6932,I892, 'azure-vm-prices-base'!H$2:H$6932, J892, 'azure-vm-prices-base'!D$2:D$6932, IF(M892="YES", "YES", "*"), 'azure-vm-prices-base'!E$2:E$6932, IF(N892="YES", "YES", "*"), 'azure-vm-prices-base'!F$2:F$6932, IF(Q892="NO", "NO", "*"), 'azure-vm-prices-base'!I$2:I$6932, IF(BD892="YES", "YES", "*") ), _xlfn.MINIFS('azure-vm-prices-base'!C$2:C$6932, 'azure-vm-prices-base'!B$2:B$6932, "&gt;="&amp;G892*(100-$B$2)/100, 'azure-vm-prices-base'!G$2:G$6932,I892, 'azure-vm-prices-base'!H$2:H$6932, J892, 'azure-vm-prices-base'!D$2:D$6932, IF(M892="YES", "YES", "*"), 'azure-vm-prices-base'!E$2:E$6932, IF(N892="YES", "YES", "*"), 'azure-vm-prices-base'!F$2:F$6932, IF(Q892="NO", "NO", "*"), 'azure-vm-prices-base'!I$2:I$6932,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'azure-vm-prices-1Y'!J$2:K$6933  , 2, 0), VLOOKUP(Z892 &amp; I892 &amp; N892 &amp; "??" &amp; IF(OR(K892="PREMIUM", ISNUMBER(SEARCH("P", L892 ) ) ), "SDD", "???" ),  'azure-vm-prices-1Y'!J$2:K$6933, 2, 0)),   "")</f>
        <v>0</v>
      </c>
      <c r="Z892" s="4">
        <f>IF(S892="YES", IF( B3="CPU+MEM" , _xlfn.MINIFS('azure-vm-prices-1Y'!C$2:C$6932,   'azure-vm-prices-1Y'!A$2:A$6932,   "&gt;="&amp;F892*(100-$B$2)/100, 'azure-vm-prices-1Y'!B$2:B$6932,   "&gt;="&amp;G892*(100-$B$2)/100, 'azure-vm-prices-1Y'!G$2:G$6932,I892,   'azure-vm-prices-1Y'!H$2:H$6932,   J892, 'azure-vm-prices-1Y'!D$2:D$6932,   IF(M892="YES", "YES", "*"), 'azure-vm-prices-1Y'!E$2:E$6932,   IF(N892="YES", "YES", "*"), 'azure-vm-prices-1Y'!F$2:F$6932,   IF(Q892="NO", "NO", "*"), 'azure-vm-prices-1Y'!I$2:I$6932,   IF(BD892="YES", "YES", "*") ), _xlfn.MINIFS('azure-vm-prices-1Y'!C$2:C$6932, 'azure-vm-prices-1Y'!B$2:B$6932, "&gt;="&amp;G892*(100-$B$2)/100, 'azure-vm-prices-1Y'!G$2:G$6932,I892, 'azure-vm-prices-1Y'!H$2:H$6932, J892, 'azure-vm-prices-1Y'!D$2:D$6932, IF(M892="YES", "YES", "*"), 'azure-vm-prices-1Y'!E$2:E$6932, IF(N892="YES", "YES", "*"), 'azure-vm-prices-1Y'!F$2:F$6932, IF(Q892="NO", "NO", "*"), 'azure-vm-prices-1Y'!I$2:I$6932,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'azure-vm-prices-3Y'!J$2:K$6933  , 2, 0), VLOOKUP(AB892 &amp; I892 &amp; N892 &amp; "??" &amp; IF(OR(K892="PREMIUM", ISNUMBER(SEARCH("P", L892 ) ) ), "SDD", "???" ),  'azure-vm-prices-3Y'!J$2:K$6933, 2, 0)),   "")</f>
        <v>0</v>
      </c>
      <c r="AB892" s="4">
        <f>IF(S892="YES", IF( B3="CPU+MEM" , _xlfn.MINIFS('azure-vm-prices-3Y'!C$2:C$6932,   'azure-vm-prices-3Y'!A$2:A$6932,   "&gt;="&amp;F892*(100-$B$2)/100, 'azure-vm-prices-3Y'!B$2:B$6932,   "&gt;="&amp;G892*(100-$B$2)/100, 'azure-vm-prices-3Y'!G$2:G$6932,I892,   'azure-vm-prices-3Y'!H$2:H$6932,   J892, 'azure-vm-prices-3Y'!D$2:D$6932,   IF(M892="YES", "YES", "*"), 'azure-vm-prices-3Y'!E$2:E$6932,   IF(N892="YES", "YES", "*"), 'azure-vm-prices-3Y'!F$2:F$6932,   IF(Q892="NO", "NO", "*"), 'azure-vm-prices-3Y'!I$2:I$6932,   IF(BD892="YES", "YES", "*") ), _xlfn.MINIFS('azure-vm-prices-3Y'!C$2:C$6932, 'azure-vm-prices-3Y'!B$2:B$6932, "&gt;="&amp;G892*(100-$B$2)/100, 'azure-vm-prices-3Y'!G$2:G$6932,I892, 'azure-vm-prices-3Y'!H$2:H$6932, J892, 'azure-vm-prices-3Y'!D$2:D$6932, IF(M892="YES", "YES", "*"), 'azure-vm-prices-3Y'!E$2:E$6932, IF(N892="YES", "YES", "*"), 'azure-vm-prices-3Y'!F$2:F$6932, IF(Q892="NO", "NO", "*"), 'azure-vm-prices-3Y'!I$2:I$6932,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IF(AND(K892="STANDARD",S892="YES",H892&lt;='azure-standard-disk-prices'!G2, H892&gt;0),1+IF(O892="YES",1),"")</f>
        <v>0</v>
      </c>
      <c r="AH892" s="4">
        <f>IF(AND(K892="STANDARD",S892="YES",H892&gt;'azure-standard-disk-prices'!G2,H892 &lt;='azure-standard-disk-prices'!G3),1+IF(O892="YES",1),"")</f>
        <v>0</v>
      </c>
      <c r="AI892" s="4">
        <f>IF(AND(K892="STANDARD",S892="YES",H892&gt;'azure-standard-disk-prices'!G3,H892 &lt;='azure-standard-disk-prices'!G4),1+IF(O892="YES",1),"")</f>
        <v>0</v>
      </c>
      <c r="AJ892" s="4">
        <f>IF(AND(K892="STANDARD",S892="YES",H892&gt;'azure-standard-disk-prices'!G4,H892 &lt;='azure-standard-disk-prices'!G5),1+IF(O892="YES",1),"")</f>
        <v>0</v>
      </c>
      <c r="AK892" s="4">
        <f>IF(AND(K892="STANDARD",S892="YES",H892&gt;'azure-standard-disk-prices'!G5,H892 &lt;='azure-standard-disk-prices'!G6),1+IF(O892="YES",1),"")</f>
        <v>0</v>
      </c>
      <c r="AL892" s="4">
        <f>IF(AND(K892="STANDARD",S892="YES",H892&gt;'azure-standard-disk-prices'!G6,H892 &lt;='azure-standard-disk-prices'!G7),1+IF(O892="YES",1),"")</f>
        <v>0</v>
      </c>
      <c r="AM892" s="4">
        <f>IF(AND(K892="STANDARD",S892="YES",H892&gt;'azure-standard-disk-prices'!G7,H892 &lt;='azure-standard-disk-prices'!G8),1+IF(O892="YES",1),"")</f>
        <v>0</v>
      </c>
      <c r="AN892" s="4">
        <f>IF(AND(K892="STANDARD",S892="YES",H892&gt;'azure-standard-disk-prices'!G8,H892 &lt;='azure-standard-disk-prices'!G9),1+IF(O892="YES",1),"")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22</v>
      </c>
      <c r="J893" s="3" t="s">
        <v>19</v>
      </c>
      <c r="K893" s="3" t="s">
        <v>15</v>
      </c>
      <c r="L893" s="3" t="s">
        <v>11</v>
      </c>
      <c r="M893" s="3" t="s">
        <v>5</v>
      </c>
      <c r="N893" s="3" t="s">
        <v>5</v>
      </c>
      <c r="O893" s="3" t="s">
        <v>5</v>
      </c>
      <c r="P893" s="3">
        <v>730</v>
      </c>
      <c r="Q893" s="3" t="s">
        <v>5</v>
      </c>
      <c r="R893" s="3" t="s">
        <v>24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'azure-vm-prices-base'!J$2:K$6933, 2, 0), VLOOKUP(X893 &amp; I893 &amp; N893 &amp; "??" &amp; IF(OR(K893="PREMIUM", ISNUMBER(SEARCH("P", L893 ) ) ), "SDD", "???" ),  'azure-vm-prices-base'!J$2:K$6933, 2, 0)), "")</f>
        <v>0</v>
      </c>
      <c r="X893" s="4">
        <f>IF(S893="YES", IF( B3="CPU+MEM" , _xlfn.MINIFS('azure-vm-prices-base'!C$2:C$6932, 'azure-vm-prices-base'!A$2:A$6932, "&gt;="&amp;F893*(100-$B$2)/100, 'azure-vm-prices-base'!B$2:B$6932, "&gt;="&amp;G893*(100-$B$2)/100, 'azure-vm-prices-base'!G$2:G$6932,I893, 'azure-vm-prices-base'!H$2:H$6932, J893, 'azure-vm-prices-base'!D$2:D$6932, IF(M893="YES", "YES", "*"), 'azure-vm-prices-base'!E$2:E$6932, IF(N893="YES", "YES", "*"), 'azure-vm-prices-base'!F$2:F$6932, IF(Q893="NO", "NO", "*"), 'azure-vm-prices-base'!I$2:I$6932, IF(BD893="YES", "YES", "*") ), _xlfn.MINIFS('azure-vm-prices-base'!C$2:C$6932, 'azure-vm-prices-base'!B$2:B$6932, "&gt;="&amp;G893*(100-$B$2)/100, 'azure-vm-prices-base'!G$2:G$6932,I893, 'azure-vm-prices-base'!H$2:H$6932, J893, 'azure-vm-prices-base'!D$2:D$6932, IF(M893="YES", "YES", "*"), 'azure-vm-prices-base'!E$2:E$6932, IF(N893="YES", "YES", "*"), 'azure-vm-prices-base'!F$2:F$6932, IF(Q893="NO", "NO", "*"), 'azure-vm-prices-base'!I$2:I$6932,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'azure-vm-prices-1Y'!J$2:K$6933  , 2, 0), VLOOKUP(Z893 &amp; I893 &amp; N893 &amp; "??" &amp; IF(OR(K893="PREMIUM", ISNUMBER(SEARCH("P", L893 ) ) ), "SDD", "???" ),  'azure-vm-prices-1Y'!J$2:K$6933, 2, 0)),   "")</f>
        <v>0</v>
      </c>
      <c r="Z893" s="4">
        <f>IF(S893="YES", IF( B3="CPU+MEM" , _xlfn.MINIFS('azure-vm-prices-1Y'!C$2:C$6932,   'azure-vm-prices-1Y'!A$2:A$6932,   "&gt;="&amp;F893*(100-$B$2)/100, 'azure-vm-prices-1Y'!B$2:B$6932,   "&gt;="&amp;G893*(100-$B$2)/100, 'azure-vm-prices-1Y'!G$2:G$6932,I893,   'azure-vm-prices-1Y'!H$2:H$6932,   J893, 'azure-vm-prices-1Y'!D$2:D$6932,   IF(M893="YES", "YES", "*"), 'azure-vm-prices-1Y'!E$2:E$6932,   IF(N893="YES", "YES", "*"), 'azure-vm-prices-1Y'!F$2:F$6932,   IF(Q893="NO", "NO", "*"), 'azure-vm-prices-1Y'!I$2:I$6932,   IF(BD893="YES", "YES", "*") ), _xlfn.MINIFS('azure-vm-prices-1Y'!C$2:C$6932, 'azure-vm-prices-1Y'!B$2:B$6932, "&gt;="&amp;G893*(100-$B$2)/100, 'azure-vm-prices-1Y'!G$2:G$6932,I893, 'azure-vm-prices-1Y'!H$2:H$6932, J893, 'azure-vm-prices-1Y'!D$2:D$6932, IF(M893="YES", "YES", "*"), 'azure-vm-prices-1Y'!E$2:E$6932, IF(N893="YES", "YES", "*"), 'azure-vm-prices-1Y'!F$2:F$6932, IF(Q893="NO", "NO", "*"), 'azure-vm-prices-1Y'!I$2:I$6932,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'azure-vm-prices-3Y'!J$2:K$6933  , 2, 0), VLOOKUP(AB893 &amp; I893 &amp; N893 &amp; "??" &amp; IF(OR(K893="PREMIUM", ISNUMBER(SEARCH("P", L893 ) ) ), "SDD", "???" ),  'azure-vm-prices-3Y'!J$2:K$6933, 2, 0)),   "")</f>
        <v>0</v>
      </c>
      <c r="AB893" s="4">
        <f>IF(S893="YES", IF( B3="CPU+MEM" , _xlfn.MINIFS('azure-vm-prices-3Y'!C$2:C$6932,   'azure-vm-prices-3Y'!A$2:A$6932,   "&gt;="&amp;F893*(100-$B$2)/100, 'azure-vm-prices-3Y'!B$2:B$6932,   "&gt;="&amp;G893*(100-$B$2)/100, 'azure-vm-prices-3Y'!G$2:G$6932,I893,   'azure-vm-prices-3Y'!H$2:H$6932,   J893, 'azure-vm-prices-3Y'!D$2:D$6932,   IF(M893="YES", "YES", "*"), 'azure-vm-prices-3Y'!E$2:E$6932,   IF(N893="YES", "YES", "*"), 'azure-vm-prices-3Y'!F$2:F$6932,   IF(Q893="NO", "NO", "*"), 'azure-vm-prices-3Y'!I$2:I$6932,   IF(BD893="YES", "YES", "*") ), _xlfn.MINIFS('azure-vm-prices-3Y'!C$2:C$6932, 'azure-vm-prices-3Y'!B$2:B$6932, "&gt;="&amp;G893*(100-$B$2)/100, 'azure-vm-prices-3Y'!G$2:G$6932,I893, 'azure-vm-prices-3Y'!H$2:H$6932, J893, 'azure-vm-prices-3Y'!D$2:D$6932, IF(M893="YES", "YES", "*"), 'azure-vm-prices-3Y'!E$2:E$6932, IF(N893="YES", "YES", "*"), 'azure-vm-prices-3Y'!F$2:F$6932, IF(Q893="NO", "NO", "*"), 'azure-vm-prices-3Y'!I$2:I$6932,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IF(AND(K893="STANDARD",S893="YES",H893&lt;='azure-standard-disk-prices'!G2, H893&gt;0),1+IF(O893="YES",1),"")</f>
        <v>0</v>
      </c>
      <c r="AH893" s="4">
        <f>IF(AND(K893="STANDARD",S893="YES",H893&gt;'azure-standard-disk-prices'!G2,H893 &lt;='azure-standard-disk-prices'!G3),1+IF(O893="YES",1),"")</f>
        <v>0</v>
      </c>
      <c r="AI893" s="4">
        <f>IF(AND(K893="STANDARD",S893="YES",H893&gt;'azure-standard-disk-prices'!G3,H893 &lt;='azure-standard-disk-prices'!G4),1+IF(O893="YES",1),"")</f>
        <v>0</v>
      </c>
      <c r="AJ893" s="4">
        <f>IF(AND(K893="STANDARD",S893="YES",H893&gt;'azure-standard-disk-prices'!G4,H893 &lt;='azure-standard-disk-prices'!G5),1+IF(O893="YES",1),"")</f>
        <v>0</v>
      </c>
      <c r="AK893" s="4">
        <f>IF(AND(K893="STANDARD",S893="YES",H893&gt;'azure-standard-disk-prices'!G5,H893 &lt;='azure-standard-disk-prices'!G6),1+IF(O893="YES",1),"")</f>
        <v>0</v>
      </c>
      <c r="AL893" s="4">
        <f>IF(AND(K893="STANDARD",S893="YES",H893&gt;'azure-standard-disk-prices'!G6,H893 &lt;='azure-standard-disk-prices'!G7),1+IF(O893="YES",1),"")</f>
        <v>0</v>
      </c>
      <c r="AM893" s="4">
        <f>IF(AND(K893="STANDARD",S893="YES",H893&gt;'azure-standard-disk-prices'!G7,H893 &lt;='azure-standard-disk-prices'!G8),1+IF(O893="YES",1),"")</f>
        <v>0</v>
      </c>
      <c r="AN893" s="4">
        <f>IF(AND(K893="STANDARD",S893="YES",H893&gt;'azure-standard-disk-prices'!G8,H893 &lt;='azure-standard-disk-prices'!G9),1+IF(O893="YES",1),"")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22</v>
      </c>
      <c r="J894" s="3" t="s">
        <v>19</v>
      </c>
      <c r="K894" s="3" t="s">
        <v>15</v>
      </c>
      <c r="L894" s="3" t="s">
        <v>11</v>
      </c>
      <c r="M894" s="3" t="s">
        <v>5</v>
      </c>
      <c r="N894" s="3" t="s">
        <v>5</v>
      </c>
      <c r="O894" s="3" t="s">
        <v>5</v>
      </c>
      <c r="P894" s="3">
        <v>730</v>
      </c>
      <c r="Q894" s="3" t="s">
        <v>5</v>
      </c>
      <c r="R894" s="3" t="s">
        <v>24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'azure-vm-prices-base'!J$2:K$6933, 2, 0), VLOOKUP(X894 &amp; I894 &amp; N894 &amp; "??" &amp; IF(OR(K894="PREMIUM", ISNUMBER(SEARCH("P", L894 ) ) ), "SDD", "???" ),  'azure-vm-prices-base'!J$2:K$6933, 2, 0)), "")</f>
        <v>0</v>
      </c>
      <c r="X894" s="4">
        <f>IF(S894="YES", IF( B3="CPU+MEM" , _xlfn.MINIFS('azure-vm-prices-base'!C$2:C$6932, 'azure-vm-prices-base'!A$2:A$6932, "&gt;="&amp;F894*(100-$B$2)/100, 'azure-vm-prices-base'!B$2:B$6932, "&gt;="&amp;G894*(100-$B$2)/100, 'azure-vm-prices-base'!G$2:G$6932,I894, 'azure-vm-prices-base'!H$2:H$6932, J894, 'azure-vm-prices-base'!D$2:D$6932, IF(M894="YES", "YES", "*"), 'azure-vm-prices-base'!E$2:E$6932, IF(N894="YES", "YES", "*"), 'azure-vm-prices-base'!F$2:F$6932, IF(Q894="NO", "NO", "*"), 'azure-vm-prices-base'!I$2:I$6932, IF(BD894="YES", "YES", "*") ), _xlfn.MINIFS('azure-vm-prices-base'!C$2:C$6932, 'azure-vm-prices-base'!B$2:B$6932, "&gt;="&amp;G894*(100-$B$2)/100, 'azure-vm-prices-base'!G$2:G$6932,I894, 'azure-vm-prices-base'!H$2:H$6932, J894, 'azure-vm-prices-base'!D$2:D$6932, IF(M894="YES", "YES", "*"), 'azure-vm-prices-base'!E$2:E$6932, IF(N894="YES", "YES", "*"), 'azure-vm-prices-base'!F$2:F$6932, IF(Q894="NO", "NO", "*"), 'azure-vm-prices-base'!I$2:I$6932,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'azure-vm-prices-1Y'!J$2:K$6933  , 2, 0), VLOOKUP(Z894 &amp; I894 &amp; N894 &amp; "??" &amp; IF(OR(K894="PREMIUM", ISNUMBER(SEARCH("P", L894 ) ) ), "SDD", "???" ),  'azure-vm-prices-1Y'!J$2:K$6933, 2, 0)),   "")</f>
        <v>0</v>
      </c>
      <c r="Z894" s="4">
        <f>IF(S894="YES", IF( B3="CPU+MEM" , _xlfn.MINIFS('azure-vm-prices-1Y'!C$2:C$6932,   'azure-vm-prices-1Y'!A$2:A$6932,   "&gt;="&amp;F894*(100-$B$2)/100, 'azure-vm-prices-1Y'!B$2:B$6932,   "&gt;="&amp;G894*(100-$B$2)/100, 'azure-vm-prices-1Y'!G$2:G$6932,I894,   'azure-vm-prices-1Y'!H$2:H$6932,   J894, 'azure-vm-prices-1Y'!D$2:D$6932,   IF(M894="YES", "YES", "*"), 'azure-vm-prices-1Y'!E$2:E$6932,   IF(N894="YES", "YES", "*"), 'azure-vm-prices-1Y'!F$2:F$6932,   IF(Q894="NO", "NO", "*"), 'azure-vm-prices-1Y'!I$2:I$6932,   IF(BD894="YES", "YES", "*") ), _xlfn.MINIFS('azure-vm-prices-1Y'!C$2:C$6932, 'azure-vm-prices-1Y'!B$2:B$6932, "&gt;="&amp;G894*(100-$B$2)/100, 'azure-vm-prices-1Y'!G$2:G$6932,I894, 'azure-vm-prices-1Y'!H$2:H$6932, J894, 'azure-vm-prices-1Y'!D$2:D$6932, IF(M894="YES", "YES", "*"), 'azure-vm-prices-1Y'!E$2:E$6932, IF(N894="YES", "YES", "*"), 'azure-vm-prices-1Y'!F$2:F$6932, IF(Q894="NO", "NO", "*"), 'azure-vm-prices-1Y'!I$2:I$6932,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'azure-vm-prices-3Y'!J$2:K$6933  , 2, 0), VLOOKUP(AB894 &amp; I894 &amp; N894 &amp; "??" &amp; IF(OR(K894="PREMIUM", ISNUMBER(SEARCH("P", L894 ) ) ), "SDD", "???" ),  'azure-vm-prices-3Y'!J$2:K$6933, 2, 0)),   "")</f>
        <v>0</v>
      </c>
      <c r="AB894" s="4">
        <f>IF(S894="YES", IF( B3="CPU+MEM" , _xlfn.MINIFS('azure-vm-prices-3Y'!C$2:C$6932,   'azure-vm-prices-3Y'!A$2:A$6932,   "&gt;="&amp;F894*(100-$B$2)/100, 'azure-vm-prices-3Y'!B$2:B$6932,   "&gt;="&amp;G894*(100-$B$2)/100, 'azure-vm-prices-3Y'!G$2:G$6932,I894,   'azure-vm-prices-3Y'!H$2:H$6932,   J894, 'azure-vm-prices-3Y'!D$2:D$6932,   IF(M894="YES", "YES", "*"), 'azure-vm-prices-3Y'!E$2:E$6932,   IF(N894="YES", "YES", "*"), 'azure-vm-prices-3Y'!F$2:F$6932,   IF(Q894="NO", "NO", "*"), 'azure-vm-prices-3Y'!I$2:I$6932,   IF(BD894="YES", "YES", "*") ), _xlfn.MINIFS('azure-vm-prices-3Y'!C$2:C$6932, 'azure-vm-prices-3Y'!B$2:B$6932, "&gt;="&amp;G894*(100-$B$2)/100, 'azure-vm-prices-3Y'!G$2:G$6932,I894, 'azure-vm-prices-3Y'!H$2:H$6932, J894, 'azure-vm-prices-3Y'!D$2:D$6932, IF(M894="YES", "YES", "*"), 'azure-vm-prices-3Y'!E$2:E$6932, IF(N894="YES", "YES", "*"), 'azure-vm-prices-3Y'!F$2:F$6932, IF(Q894="NO", "NO", "*"), 'azure-vm-prices-3Y'!I$2:I$6932,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IF(AND(K894="STANDARD",S894="YES",H894&lt;='azure-standard-disk-prices'!G2, H894&gt;0),1+IF(O894="YES",1),"")</f>
        <v>0</v>
      </c>
      <c r="AH894" s="4">
        <f>IF(AND(K894="STANDARD",S894="YES",H894&gt;'azure-standard-disk-prices'!G2,H894 &lt;='azure-standard-disk-prices'!G3),1+IF(O894="YES",1),"")</f>
        <v>0</v>
      </c>
      <c r="AI894" s="4">
        <f>IF(AND(K894="STANDARD",S894="YES",H894&gt;'azure-standard-disk-prices'!G3,H894 &lt;='azure-standard-disk-prices'!G4),1+IF(O894="YES",1),"")</f>
        <v>0</v>
      </c>
      <c r="AJ894" s="4">
        <f>IF(AND(K894="STANDARD",S894="YES",H894&gt;'azure-standard-disk-prices'!G4,H894 &lt;='azure-standard-disk-prices'!G5),1+IF(O894="YES",1),"")</f>
        <v>0</v>
      </c>
      <c r="AK894" s="4">
        <f>IF(AND(K894="STANDARD",S894="YES",H894&gt;'azure-standard-disk-prices'!G5,H894 &lt;='azure-standard-disk-prices'!G6),1+IF(O894="YES",1),"")</f>
        <v>0</v>
      </c>
      <c r="AL894" s="4">
        <f>IF(AND(K894="STANDARD",S894="YES",H894&gt;'azure-standard-disk-prices'!G6,H894 &lt;='azure-standard-disk-prices'!G7),1+IF(O894="YES",1),"")</f>
        <v>0</v>
      </c>
      <c r="AM894" s="4">
        <f>IF(AND(K894="STANDARD",S894="YES",H894&gt;'azure-standard-disk-prices'!G7,H894 &lt;='azure-standard-disk-prices'!G8),1+IF(O894="YES",1),"")</f>
        <v>0</v>
      </c>
      <c r="AN894" s="4">
        <f>IF(AND(K894="STANDARD",S894="YES",H894&gt;'azure-standard-disk-prices'!G8,H894 &lt;='azure-standard-disk-prices'!G9),1+IF(O894="YES",1),"")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22</v>
      </c>
      <c r="J895" s="3" t="s">
        <v>19</v>
      </c>
      <c r="K895" s="3" t="s">
        <v>15</v>
      </c>
      <c r="L895" s="3" t="s">
        <v>11</v>
      </c>
      <c r="M895" s="3" t="s">
        <v>5</v>
      </c>
      <c r="N895" s="3" t="s">
        <v>5</v>
      </c>
      <c r="O895" s="3" t="s">
        <v>5</v>
      </c>
      <c r="P895" s="3">
        <v>730</v>
      </c>
      <c r="Q895" s="3" t="s">
        <v>5</v>
      </c>
      <c r="R895" s="3" t="s">
        <v>24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'azure-vm-prices-base'!J$2:K$6933, 2, 0), VLOOKUP(X895 &amp; I895 &amp; N895 &amp; "??" &amp; IF(OR(K895="PREMIUM", ISNUMBER(SEARCH("P", L895 ) ) ), "SDD", "???" ),  'azure-vm-prices-base'!J$2:K$6933, 2, 0)), "")</f>
        <v>0</v>
      </c>
      <c r="X895" s="4">
        <f>IF(S895="YES", IF( B3="CPU+MEM" , _xlfn.MINIFS('azure-vm-prices-base'!C$2:C$6932, 'azure-vm-prices-base'!A$2:A$6932, "&gt;="&amp;F895*(100-$B$2)/100, 'azure-vm-prices-base'!B$2:B$6932, "&gt;="&amp;G895*(100-$B$2)/100, 'azure-vm-prices-base'!G$2:G$6932,I895, 'azure-vm-prices-base'!H$2:H$6932, J895, 'azure-vm-prices-base'!D$2:D$6932, IF(M895="YES", "YES", "*"), 'azure-vm-prices-base'!E$2:E$6932, IF(N895="YES", "YES", "*"), 'azure-vm-prices-base'!F$2:F$6932, IF(Q895="NO", "NO", "*"), 'azure-vm-prices-base'!I$2:I$6932, IF(BD895="YES", "YES", "*") ), _xlfn.MINIFS('azure-vm-prices-base'!C$2:C$6932, 'azure-vm-prices-base'!B$2:B$6932, "&gt;="&amp;G895*(100-$B$2)/100, 'azure-vm-prices-base'!G$2:G$6932,I895, 'azure-vm-prices-base'!H$2:H$6932, J895, 'azure-vm-prices-base'!D$2:D$6932, IF(M895="YES", "YES", "*"), 'azure-vm-prices-base'!E$2:E$6932, IF(N895="YES", "YES", "*"), 'azure-vm-prices-base'!F$2:F$6932, IF(Q895="NO", "NO", "*"), 'azure-vm-prices-base'!I$2:I$6932,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'azure-vm-prices-1Y'!J$2:K$6933  , 2, 0), VLOOKUP(Z895 &amp; I895 &amp; N895 &amp; "??" &amp; IF(OR(K895="PREMIUM", ISNUMBER(SEARCH("P", L895 ) ) ), "SDD", "???" ),  'azure-vm-prices-1Y'!J$2:K$6933, 2, 0)),   "")</f>
        <v>0</v>
      </c>
      <c r="Z895" s="4">
        <f>IF(S895="YES", IF( B3="CPU+MEM" , _xlfn.MINIFS('azure-vm-prices-1Y'!C$2:C$6932,   'azure-vm-prices-1Y'!A$2:A$6932,   "&gt;="&amp;F895*(100-$B$2)/100, 'azure-vm-prices-1Y'!B$2:B$6932,   "&gt;="&amp;G895*(100-$B$2)/100, 'azure-vm-prices-1Y'!G$2:G$6932,I895,   'azure-vm-prices-1Y'!H$2:H$6932,   J895, 'azure-vm-prices-1Y'!D$2:D$6932,   IF(M895="YES", "YES", "*"), 'azure-vm-prices-1Y'!E$2:E$6932,   IF(N895="YES", "YES", "*"), 'azure-vm-prices-1Y'!F$2:F$6932,   IF(Q895="NO", "NO", "*"), 'azure-vm-prices-1Y'!I$2:I$6932,   IF(BD895="YES", "YES", "*") ), _xlfn.MINIFS('azure-vm-prices-1Y'!C$2:C$6932, 'azure-vm-prices-1Y'!B$2:B$6932, "&gt;="&amp;G895*(100-$B$2)/100, 'azure-vm-prices-1Y'!G$2:G$6932,I895, 'azure-vm-prices-1Y'!H$2:H$6932, J895, 'azure-vm-prices-1Y'!D$2:D$6932, IF(M895="YES", "YES", "*"), 'azure-vm-prices-1Y'!E$2:E$6932, IF(N895="YES", "YES", "*"), 'azure-vm-prices-1Y'!F$2:F$6932, IF(Q895="NO", "NO", "*"), 'azure-vm-prices-1Y'!I$2:I$6932,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'azure-vm-prices-3Y'!J$2:K$6933  , 2, 0), VLOOKUP(AB895 &amp; I895 &amp; N895 &amp; "??" &amp; IF(OR(K895="PREMIUM", ISNUMBER(SEARCH("P", L895 ) ) ), "SDD", "???" ),  'azure-vm-prices-3Y'!J$2:K$6933, 2, 0)),   "")</f>
        <v>0</v>
      </c>
      <c r="AB895" s="4">
        <f>IF(S895="YES", IF( B3="CPU+MEM" , _xlfn.MINIFS('azure-vm-prices-3Y'!C$2:C$6932,   'azure-vm-prices-3Y'!A$2:A$6932,   "&gt;="&amp;F895*(100-$B$2)/100, 'azure-vm-prices-3Y'!B$2:B$6932,   "&gt;="&amp;G895*(100-$B$2)/100, 'azure-vm-prices-3Y'!G$2:G$6932,I895,   'azure-vm-prices-3Y'!H$2:H$6932,   J895, 'azure-vm-prices-3Y'!D$2:D$6932,   IF(M895="YES", "YES", "*"), 'azure-vm-prices-3Y'!E$2:E$6932,   IF(N895="YES", "YES", "*"), 'azure-vm-prices-3Y'!F$2:F$6932,   IF(Q895="NO", "NO", "*"), 'azure-vm-prices-3Y'!I$2:I$6932,   IF(BD895="YES", "YES", "*") ), _xlfn.MINIFS('azure-vm-prices-3Y'!C$2:C$6932, 'azure-vm-prices-3Y'!B$2:B$6932, "&gt;="&amp;G895*(100-$B$2)/100, 'azure-vm-prices-3Y'!G$2:G$6932,I895, 'azure-vm-prices-3Y'!H$2:H$6932, J895, 'azure-vm-prices-3Y'!D$2:D$6932, IF(M895="YES", "YES", "*"), 'azure-vm-prices-3Y'!E$2:E$6932, IF(N895="YES", "YES", "*"), 'azure-vm-prices-3Y'!F$2:F$6932, IF(Q895="NO", "NO", "*"), 'azure-vm-prices-3Y'!I$2:I$6932,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IF(AND(K895="STANDARD",S895="YES",H895&lt;='azure-standard-disk-prices'!G2, H895&gt;0),1+IF(O895="YES",1),"")</f>
        <v>0</v>
      </c>
      <c r="AH895" s="4">
        <f>IF(AND(K895="STANDARD",S895="YES",H895&gt;'azure-standard-disk-prices'!G2,H895 &lt;='azure-standard-disk-prices'!G3),1+IF(O895="YES",1),"")</f>
        <v>0</v>
      </c>
      <c r="AI895" s="4">
        <f>IF(AND(K895="STANDARD",S895="YES",H895&gt;'azure-standard-disk-prices'!G3,H895 &lt;='azure-standard-disk-prices'!G4),1+IF(O895="YES",1),"")</f>
        <v>0</v>
      </c>
      <c r="AJ895" s="4">
        <f>IF(AND(K895="STANDARD",S895="YES",H895&gt;'azure-standard-disk-prices'!G4,H895 &lt;='azure-standard-disk-prices'!G5),1+IF(O895="YES",1),"")</f>
        <v>0</v>
      </c>
      <c r="AK895" s="4">
        <f>IF(AND(K895="STANDARD",S895="YES",H895&gt;'azure-standard-disk-prices'!G5,H895 &lt;='azure-standard-disk-prices'!G6),1+IF(O895="YES",1),"")</f>
        <v>0</v>
      </c>
      <c r="AL895" s="4">
        <f>IF(AND(K895="STANDARD",S895="YES",H895&gt;'azure-standard-disk-prices'!G6,H895 &lt;='azure-standard-disk-prices'!G7),1+IF(O895="YES",1),"")</f>
        <v>0</v>
      </c>
      <c r="AM895" s="4">
        <f>IF(AND(K895="STANDARD",S895="YES",H895&gt;'azure-standard-disk-prices'!G7,H895 &lt;='azure-standard-disk-prices'!G8),1+IF(O895="YES",1),"")</f>
        <v>0</v>
      </c>
      <c r="AN895" s="4">
        <f>IF(AND(K895="STANDARD",S895="YES",H895&gt;'azure-standard-disk-prices'!G8,H895 &lt;='azure-standard-disk-prices'!G9),1+IF(O895="YES",1),"")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22</v>
      </c>
      <c r="J896" s="3" t="s">
        <v>19</v>
      </c>
      <c r="K896" s="3" t="s">
        <v>15</v>
      </c>
      <c r="L896" s="3" t="s">
        <v>11</v>
      </c>
      <c r="M896" s="3" t="s">
        <v>5</v>
      </c>
      <c r="N896" s="3" t="s">
        <v>5</v>
      </c>
      <c r="O896" s="3" t="s">
        <v>5</v>
      </c>
      <c r="P896" s="3">
        <v>730</v>
      </c>
      <c r="Q896" s="3" t="s">
        <v>5</v>
      </c>
      <c r="R896" s="3" t="s">
        <v>24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'azure-vm-prices-base'!J$2:K$6933, 2, 0), VLOOKUP(X896 &amp; I896 &amp; N896 &amp; "??" &amp; IF(OR(K896="PREMIUM", ISNUMBER(SEARCH("P", L896 ) ) ), "SDD", "???" ),  'azure-vm-prices-base'!J$2:K$6933, 2, 0)), "")</f>
        <v>0</v>
      </c>
      <c r="X896" s="4">
        <f>IF(S896="YES", IF( B3="CPU+MEM" , _xlfn.MINIFS('azure-vm-prices-base'!C$2:C$6932, 'azure-vm-prices-base'!A$2:A$6932, "&gt;="&amp;F896*(100-$B$2)/100, 'azure-vm-prices-base'!B$2:B$6932, "&gt;="&amp;G896*(100-$B$2)/100, 'azure-vm-prices-base'!G$2:G$6932,I896, 'azure-vm-prices-base'!H$2:H$6932, J896, 'azure-vm-prices-base'!D$2:D$6932, IF(M896="YES", "YES", "*"), 'azure-vm-prices-base'!E$2:E$6932, IF(N896="YES", "YES", "*"), 'azure-vm-prices-base'!F$2:F$6932, IF(Q896="NO", "NO", "*"), 'azure-vm-prices-base'!I$2:I$6932, IF(BD896="YES", "YES", "*") ), _xlfn.MINIFS('azure-vm-prices-base'!C$2:C$6932, 'azure-vm-prices-base'!B$2:B$6932, "&gt;="&amp;G896*(100-$B$2)/100, 'azure-vm-prices-base'!G$2:G$6932,I896, 'azure-vm-prices-base'!H$2:H$6932, J896, 'azure-vm-prices-base'!D$2:D$6932, IF(M896="YES", "YES", "*"), 'azure-vm-prices-base'!E$2:E$6932, IF(N896="YES", "YES", "*"), 'azure-vm-prices-base'!F$2:F$6932, IF(Q896="NO", "NO", "*"), 'azure-vm-prices-base'!I$2:I$6932,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'azure-vm-prices-1Y'!J$2:K$6933  , 2, 0), VLOOKUP(Z896 &amp; I896 &amp; N896 &amp; "??" &amp; IF(OR(K896="PREMIUM", ISNUMBER(SEARCH("P", L896 ) ) ), "SDD", "???" ),  'azure-vm-prices-1Y'!J$2:K$6933, 2, 0)),   "")</f>
        <v>0</v>
      </c>
      <c r="Z896" s="4">
        <f>IF(S896="YES", IF( B3="CPU+MEM" , _xlfn.MINIFS('azure-vm-prices-1Y'!C$2:C$6932,   'azure-vm-prices-1Y'!A$2:A$6932,   "&gt;="&amp;F896*(100-$B$2)/100, 'azure-vm-prices-1Y'!B$2:B$6932,   "&gt;="&amp;G896*(100-$B$2)/100, 'azure-vm-prices-1Y'!G$2:G$6932,I896,   'azure-vm-prices-1Y'!H$2:H$6932,   J896, 'azure-vm-prices-1Y'!D$2:D$6932,   IF(M896="YES", "YES", "*"), 'azure-vm-prices-1Y'!E$2:E$6932,   IF(N896="YES", "YES", "*"), 'azure-vm-prices-1Y'!F$2:F$6932,   IF(Q896="NO", "NO", "*"), 'azure-vm-prices-1Y'!I$2:I$6932,   IF(BD896="YES", "YES", "*") ), _xlfn.MINIFS('azure-vm-prices-1Y'!C$2:C$6932, 'azure-vm-prices-1Y'!B$2:B$6932, "&gt;="&amp;G896*(100-$B$2)/100, 'azure-vm-prices-1Y'!G$2:G$6932,I896, 'azure-vm-prices-1Y'!H$2:H$6932, J896, 'azure-vm-prices-1Y'!D$2:D$6932, IF(M896="YES", "YES", "*"), 'azure-vm-prices-1Y'!E$2:E$6932, IF(N896="YES", "YES", "*"), 'azure-vm-prices-1Y'!F$2:F$6932, IF(Q896="NO", "NO", "*"), 'azure-vm-prices-1Y'!I$2:I$6932,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'azure-vm-prices-3Y'!J$2:K$6933  , 2, 0), VLOOKUP(AB896 &amp; I896 &amp; N896 &amp; "??" &amp; IF(OR(K896="PREMIUM", ISNUMBER(SEARCH("P", L896 ) ) ), "SDD", "???" ),  'azure-vm-prices-3Y'!J$2:K$6933, 2, 0)),   "")</f>
        <v>0</v>
      </c>
      <c r="AB896" s="4">
        <f>IF(S896="YES", IF( B3="CPU+MEM" , _xlfn.MINIFS('azure-vm-prices-3Y'!C$2:C$6932,   'azure-vm-prices-3Y'!A$2:A$6932,   "&gt;="&amp;F896*(100-$B$2)/100, 'azure-vm-prices-3Y'!B$2:B$6932,   "&gt;="&amp;G896*(100-$B$2)/100, 'azure-vm-prices-3Y'!G$2:G$6932,I896,   'azure-vm-prices-3Y'!H$2:H$6932,   J896, 'azure-vm-prices-3Y'!D$2:D$6932,   IF(M896="YES", "YES", "*"), 'azure-vm-prices-3Y'!E$2:E$6932,   IF(N896="YES", "YES", "*"), 'azure-vm-prices-3Y'!F$2:F$6932,   IF(Q896="NO", "NO", "*"), 'azure-vm-prices-3Y'!I$2:I$6932,   IF(BD896="YES", "YES", "*") ), _xlfn.MINIFS('azure-vm-prices-3Y'!C$2:C$6932, 'azure-vm-prices-3Y'!B$2:B$6932, "&gt;="&amp;G896*(100-$B$2)/100, 'azure-vm-prices-3Y'!G$2:G$6932,I896, 'azure-vm-prices-3Y'!H$2:H$6932, J896, 'azure-vm-prices-3Y'!D$2:D$6932, IF(M896="YES", "YES", "*"), 'azure-vm-prices-3Y'!E$2:E$6932, IF(N896="YES", "YES", "*"), 'azure-vm-prices-3Y'!F$2:F$6932, IF(Q896="NO", "NO", "*"), 'azure-vm-prices-3Y'!I$2:I$6932,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IF(AND(K896="STANDARD",S896="YES",H896&lt;='azure-standard-disk-prices'!G2, H896&gt;0),1+IF(O896="YES",1),"")</f>
        <v>0</v>
      </c>
      <c r="AH896" s="4">
        <f>IF(AND(K896="STANDARD",S896="YES",H896&gt;'azure-standard-disk-prices'!G2,H896 &lt;='azure-standard-disk-prices'!G3),1+IF(O896="YES",1),"")</f>
        <v>0</v>
      </c>
      <c r="AI896" s="4">
        <f>IF(AND(K896="STANDARD",S896="YES",H896&gt;'azure-standard-disk-prices'!G3,H896 &lt;='azure-standard-disk-prices'!G4),1+IF(O896="YES",1),"")</f>
        <v>0</v>
      </c>
      <c r="AJ896" s="4">
        <f>IF(AND(K896="STANDARD",S896="YES",H896&gt;'azure-standard-disk-prices'!G4,H896 &lt;='azure-standard-disk-prices'!G5),1+IF(O896="YES",1),"")</f>
        <v>0</v>
      </c>
      <c r="AK896" s="4">
        <f>IF(AND(K896="STANDARD",S896="YES",H896&gt;'azure-standard-disk-prices'!G5,H896 &lt;='azure-standard-disk-prices'!G6),1+IF(O896="YES",1),"")</f>
        <v>0</v>
      </c>
      <c r="AL896" s="4">
        <f>IF(AND(K896="STANDARD",S896="YES",H896&gt;'azure-standard-disk-prices'!G6,H896 &lt;='azure-standard-disk-prices'!G7),1+IF(O896="YES",1),"")</f>
        <v>0</v>
      </c>
      <c r="AM896" s="4">
        <f>IF(AND(K896="STANDARD",S896="YES",H896&gt;'azure-standard-disk-prices'!G7,H896 &lt;='azure-standard-disk-prices'!G8),1+IF(O896="YES",1),"")</f>
        <v>0</v>
      </c>
      <c r="AN896" s="4">
        <f>IF(AND(K896="STANDARD",S896="YES",H896&gt;'azure-standard-disk-prices'!G8,H896 &lt;='azure-standard-disk-prices'!G9),1+IF(O896="YES",1),"")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22</v>
      </c>
      <c r="J897" s="3" t="s">
        <v>19</v>
      </c>
      <c r="K897" s="3" t="s">
        <v>15</v>
      </c>
      <c r="L897" s="3" t="s">
        <v>11</v>
      </c>
      <c r="M897" s="3" t="s">
        <v>5</v>
      </c>
      <c r="N897" s="3" t="s">
        <v>5</v>
      </c>
      <c r="O897" s="3" t="s">
        <v>5</v>
      </c>
      <c r="P897" s="3">
        <v>730</v>
      </c>
      <c r="Q897" s="3" t="s">
        <v>5</v>
      </c>
      <c r="R897" s="3" t="s">
        <v>24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'azure-vm-prices-base'!J$2:K$6933, 2, 0), VLOOKUP(X897 &amp; I897 &amp; N897 &amp; "??" &amp; IF(OR(K897="PREMIUM", ISNUMBER(SEARCH("P", L897 ) ) ), "SDD", "???" ),  'azure-vm-prices-base'!J$2:K$6933, 2, 0)), "")</f>
        <v>0</v>
      </c>
      <c r="X897" s="4">
        <f>IF(S897="YES", IF( B3="CPU+MEM" , _xlfn.MINIFS('azure-vm-prices-base'!C$2:C$6932, 'azure-vm-prices-base'!A$2:A$6932, "&gt;="&amp;F897*(100-$B$2)/100, 'azure-vm-prices-base'!B$2:B$6932, "&gt;="&amp;G897*(100-$B$2)/100, 'azure-vm-prices-base'!G$2:G$6932,I897, 'azure-vm-prices-base'!H$2:H$6932, J897, 'azure-vm-prices-base'!D$2:D$6932, IF(M897="YES", "YES", "*"), 'azure-vm-prices-base'!E$2:E$6932, IF(N897="YES", "YES", "*"), 'azure-vm-prices-base'!F$2:F$6932, IF(Q897="NO", "NO", "*"), 'azure-vm-prices-base'!I$2:I$6932, IF(BD897="YES", "YES", "*") ), _xlfn.MINIFS('azure-vm-prices-base'!C$2:C$6932, 'azure-vm-prices-base'!B$2:B$6932, "&gt;="&amp;G897*(100-$B$2)/100, 'azure-vm-prices-base'!G$2:G$6932,I897, 'azure-vm-prices-base'!H$2:H$6932, J897, 'azure-vm-prices-base'!D$2:D$6932, IF(M897="YES", "YES", "*"), 'azure-vm-prices-base'!E$2:E$6932, IF(N897="YES", "YES", "*"), 'azure-vm-prices-base'!F$2:F$6932, IF(Q897="NO", "NO", "*"), 'azure-vm-prices-base'!I$2:I$6932,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'azure-vm-prices-1Y'!J$2:K$6933  , 2, 0), VLOOKUP(Z897 &amp; I897 &amp; N897 &amp; "??" &amp; IF(OR(K897="PREMIUM", ISNUMBER(SEARCH("P", L897 ) ) ), "SDD", "???" ),  'azure-vm-prices-1Y'!J$2:K$6933, 2, 0)),   "")</f>
        <v>0</v>
      </c>
      <c r="Z897" s="4">
        <f>IF(S897="YES", IF( B3="CPU+MEM" , _xlfn.MINIFS('azure-vm-prices-1Y'!C$2:C$6932,   'azure-vm-prices-1Y'!A$2:A$6932,   "&gt;="&amp;F897*(100-$B$2)/100, 'azure-vm-prices-1Y'!B$2:B$6932,   "&gt;="&amp;G897*(100-$B$2)/100, 'azure-vm-prices-1Y'!G$2:G$6932,I897,   'azure-vm-prices-1Y'!H$2:H$6932,   J897, 'azure-vm-prices-1Y'!D$2:D$6932,   IF(M897="YES", "YES", "*"), 'azure-vm-prices-1Y'!E$2:E$6932,   IF(N897="YES", "YES", "*"), 'azure-vm-prices-1Y'!F$2:F$6932,   IF(Q897="NO", "NO", "*"), 'azure-vm-prices-1Y'!I$2:I$6932,   IF(BD897="YES", "YES", "*") ), _xlfn.MINIFS('azure-vm-prices-1Y'!C$2:C$6932, 'azure-vm-prices-1Y'!B$2:B$6932, "&gt;="&amp;G897*(100-$B$2)/100, 'azure-vm-prices-1Y'!G$2:G$6932,I897, 'azure-vm-prices-1Y'!H$2:H$6932, J897, 'azure-vm-prices-1Y'!D$2:D$6932, IF(M897="YES", "YES", "*"), 'azure-vm-prices-1Y'!E$2:E$6932, IF(N897="YES", "YES", "*"), 'azure-vm-prices-1Y'!F$2:F$6932, IF(Q897="NO", "NO", "*"), 'azure-vm-prices-1Y'!I$2:I$6932,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'azure-vm-prices-3Y'!J$2:K$6933  , 2, 0), VLOOKUP(AB897 &amp; I897 &amp; N897 &amp; "??" &amp; IF(OR(K897="PREMIUM", ISNUMBER(SEARCH("P", L897 ) ) ), "SDD", "???" ),  'azure-vm-prices-3Y'!J$2:K$6933, 2, 0)),   "")</f>
        <v>0</v>
      </c>
      <c r="AB897" s="4">
        <f>IF(S897="YES", IF( B3="CPU+MEM" , _xlfn.MINIFS('azure-vm-prices-3Y'!C$2:C$6932,   'azure-vm-prices-3Y'!A$2:A$6932,   "&gt;="&amp;F897*(100-$B$2)/100, 'azure-vm-prices-3Y'!B$2:B$6932,   "&gt;="&amp;G897*(100-$B$2)/100, 'azure-vm-prices-3Y'!G$2:G$6932,I897,   'azure-vm-prices-3Y'!H$2:H$6932,   J897, 'azure-vm-prices-3Y'!D$2:D$6932,   IF(M897="YES", "YES", "*"), 'azure-vm-prices-3Y'!E$2:E$6932,   IF(N897="YES", "YES", "*"), 'azure-vm-prices-3Y'!F$2:F$6932,   IF(Q897="NO", "NO", "*"), 'azure-vm-prices-3Y'!I$2:I$6932,   IF(BD897="YES", "YES", "*") ), _xlfn.MINIFS('azure-vm-prices-3Y'!C$2:C$6932, 'azure-vm-prices-3Y'!B$2:B$6932, "&gt;="&amp;G897*(100-$B$2)/100, 'azure-vm-prices-3Y'!G$2:G$6932,I897, 'azure-vm-prices-3Y'!H$2:H$6932, J897, 'azure-vm-prices-3Y'!D$2:D$6932, IF(M897="YES", "YES", "*"), 'azure-vm-prices-3Y'!E$2:E$6932, IF(N897="YES", "YES", "*"), 'azure-vm-prices-3Y'!F$2:F$6932, IF(Q897="NO", "NO", "*"), 'azure-vm-prices-3Y'!I$2:I$6932,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IF(AND(K897="STANDARD",S897="YES",H897&lt;='azure-standard-disk-prices'!G2, H897&gt;0),1+IF(O897="YES",1),"")</f>
        <v>0</v>
      </c>
      <c r="AH897" s="4">
        <f>IF(AND(K897="STANDARD",S897="YES",H897&gt;'azure-standard-disk-prices'!G2,H897 &lt;='azure-standard-disk-prices'!G3),1+IF(O897="YES",1),"")</f>
        <v>0</v>
      </c>
      <c r="AI897" s="4">
        <f>IF(AND(K897="STANDARD",S897="YES",H897&gt;'azure-standard-disk-prices'!G3,H897 &lt;='azure-standard-disk-prices'!G4),1+IF(O897="YES",1),"")</f>
        <v>0</v>
      </c>
      <c r="AJ897" s="4">
        <f>IF(AND(K897="STANDARD",S897="YES",H897&gt;'azure-standard-disk-prices'!G4,H897 &lt;='azure-standard-disk-prices'!G5),1+IF(O897="YES",1),"")</f>
        <v>0</v>
      </c>
      <c r="AK897" s="4">
        <f>IF(AND(K897="STANDARD",S897="YES",H897&gt;'azure-standard-disk-prices'!G5,H897 &lt;='azure-standard-disk-prices'!G6),1+IF(O897="YES",1),"")</f>
        <v>0</v>
      </c>
      <c r="AL897" s="4">
        <f>IF(AND(K897="STANDARD",S897="YES",H897&gt;'azure-standard-disk-prices'!G6,H897 &lt;='azure-standard-disk-prices'!G7),1+IF(O897="YES",1),"")</f>
        <v>0</v>
      </c>
      <c r="AM897" s="4">
        <f>IF(AND(K897="STANDARD",S897="YES",H897&gt;'azure-standard-disk-prices'!G7,H897 &lt;='azure-standard-disk-prices'!G8),1+IF(O897="YES",1),"")</f>
        <v>0</v>
      </c>
      <c r="AN897" s="4">
        <f>IF(AND(K897="STANDARD",S897="YES",H897&gt;'azure-standard-disk-prices'!G8,H897 &lt;='azure-standard-disk-prices'!G9),1+IF(O897="YES",1),"")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22</v>
      </c>
      <c r="J898" s="3" t="s">
        <v>19</v>
      </c>
      <c r="K898" s="3" t="s">
        <v>15</v>
      </c>
      <c r="L898" s="3" t="s">
        <v>11</v>
      </c>
      <c r="M898" s="3" t="s">
        <v>5</v>
      </c>
      <c r="N898" s="3" t="s">
        <v>5</v>
      </c>
      <c r="O898" s="3" t="s">
        <v>5</v>
      </c>
      <c r="P898" s="3">
        <v>730</v>
      </c>
      <c r="Q898" s="3" t="s">
        <v>5</v>
      </c>
      <c r="R898" s="3" t="s">
        <v>24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'azure-vm-prices-base'!J$2:K$6933, 2, 0), VLOOKUP(X898 &amp; I898 &amp; N898 &amp; "??" &amp; IF(OR(K898="PREMIUM", ISNUMBER(SEARCH("P", L898 ) ) ), "SDD", "???" ),  'azure-vm-prices-base'!J$2:K$6933, 2, 0)), "")</f>
        <v>0</v>
      </c>
      <c r="X898" s="4">
        <f>IF(S898="YES", IF( B3="CPU+MEM" , _xlfn.MINIFS('azure-vm-prices-base'!C$2:C$6932, 'azure-vm-prices-base'!A$2:A$6932, "&gt;="&amp;F898*(100-$B$2)/100, 'azure-vm-prices-base'!B$2:B$6932, "&gt;="&amp;G898*(100-$B$2)/100, 'azure-vm-prices-base'!G$2:G$6932,I898, 'azure-vm-prices-base'!H$2:H$6932, J898, 'azure-vm-prices-base'!D$2:D$6932, IF(M898="YES", "YES", "*"), 'azure-vm-prices-base'!E$2:E$6932, IF(N898="YES", "YES", "*"), 'azure-vm-prices-base'!F$2:F$6932, IF(Q898="NO", "NO", "*"), 'azure-vm-prices-base'!I$2:I$6932, IF(BD898="YES", "YES", "*") ), _xlfn.MINIFS('azure-vm-prices-base'!C$2:C$6932, 'azure-vm-prices-base'!B$2:B$6932, "&gt;="&amp;G898*(100-$B$2)/100, 'azure-vm-prices-base'!G$2:G$6932,I898, 'azure-vm-prices-base'!H$2:H$6932, J898, 'azure-vm-prices-base'!D$2:D$6932, IF(M898="YES", "YES", "*"), 'azure-vm-prices-base'!E$2:E$6932, IF(N898="YES", "YES", "*"), 'azure-vm-prices-base'!F$2:F$6932, IF(Q898="NO", "NO", "*"), 'azure-vm-prices-base'!I$2:I$6932,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'azure-vm-prices-1Y'!J$2:K$6933  , 2, 0), VLOOKUP(Z898 &amp; I898 &amp; N898 &amp; "??" &amp; IF(OR(K898="PREMIUM", ISNUMBER(SEARCH("P", L898 ) ) ), "SDD", "???" ),  'azure-vm-prices-1Y'!J$2:K$6933, 2, 0)),   "")</f>
        <v>0</v>
      </c>
      <c r="Z898" s="4">
        <f>IF(S898="YES", IF( B3="CPU+MEM" , _xlfn.MINIFS('azure-vm-prices-1Y'!C$2:C$6932,   'azure-vm-prices-1Y'!A$2:A$6932,   "&gt;="&amp;F898*(100-$B$2)/100, 'azure-vm-prices-1Y'!B$2:B$6932,   "&gt;="&amp;G898*(100-$B$2)/100, 'azure-vm-prices-1Y'!G$2:G$6932,I898,   'azure-vm-prices-1Y'!H$2:H$6932,   J898, 'azure-vm-prices-1Y'!D$2:D$6932,   IF(M898="YES", "YES", "*"), 'azure-vm-prices-1Y'!E$2:E$6932,   IF(N898="YES", "YES", "*"), 'azure-vm-prices-1Y'!F$2:F$6932,   IF(Q898="NO", "NO", "*"), 'azure-vm-prices-1Y'!I$2:I$6932,   IF(BD898="YES", "YES", "*") ), _xlfn.MINIFS('azure-vm-prices-1Y'!C$2:C$6932, 'azure-vm-prices-1Y'!B$2:B$6932, "&gt;="&amp;G898*(100-$B$2)/100, 'azure-vm-prices-1Y'!G$2:G$6932,I898, 'azure-vm-prices-1Y'!H$2:H$6932, J898, 'azure-vm-prices-1Y'!D$2:D$6932, IF(M898="YES", "YES", "*"), 'azure-vm-prices-1Y'!E$2:E$6932, IF(N898="YES", "YES", "*"), 'azure-vm-prices-1Y'!F$2:F$6932, IF(Q898="NO", "NO", "*"), 'azure-vm-prices-1Y'!I$2:I$6932,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'azure-vm-prices-3Y'!J$2:K$6933  , 2, 0), VLOOKUP(AB898 &amp; I898 &amp; N898 &amp; "??" &amp; IF(OR(K898="PREMIUM", ISNUMBER(SEARCH("P", L898 ) ) ), "SDD", "???" ),  'azure-vm-prices-3Y'!J$2:K$6933, 2, 0)),   "")</f>
        <v>0</v>
      </c>
      <c r="AB898" s="4">
        <f>IF(S898="YES", IF( B3="CPU+MEM" , _xlfn.MINIFS('azure-vm-prices-3Y'!C$2:C$6932,   'azure-vm-prices-3Y'!A$2:A$6932,   "&gt;="&amp;F898*(100-$B$2)/100, 'azure-vm-prices-3Y'!B$2:B$6932,   "&gt;="&amp;G898*(100-$B$2)/100, 'azure-vm-prices-3Y'!G$2:G$6932,I898,   'azure-vm-prices-3Y'!H$2:H$6932,   J898, 'azure-vm-prices-3Y'!D$2:D$6932,   IF(M898="YES", "YES", "*"), 'azure-vm-prices-3Y'!E$2:E$6932,   IF(N898="YES", "YES", "*"), 'azure-vm-prices-3Y'!F$2:F$6932,   IF(Q898="NO", "NO", "*"), 'azure-vm-prices-3Y'!I$2:I$6932,   IF(BD898="YES", "YES", "*") ), _xlfn.MINIFS('azure-vm-prices-3Y'!C$2:C$6932, 'azure-vm-prices-3Y'!B$2:B$6932, "&gt;="&amp;G898*(100-$B$2)/100, 'azure-vm-prices-3Y'!G$2:G$6932,I898, 'azure-vm-prices-3Y'!H$2:H$6932, J898, 'azure-vm-prices-3Y'!D$2:D$6932, IF(M898="YES", "YES", "*"), 'azure-vm-prices-3Y'!E$2:E$6932, IF(N898="YES", "YES", "*"), 'azure-vm-prices-3Y'!F$2:F$6932, IF(Q898="NO", "NO", "*"), 'azure-vm-prices-3Y'!I$2:I$6932,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IF(AND(K898="STANDARD",S898="YES",H898&lt;='azure-standard-disk-prices'!G2, H898&gt;0),1+IF(O898="YES",1),"")</f>
        <v>0</v>
      </c>
      <c r="AH898" s="4">
        <f>IF(AND(K898="STANDARD",S898="YES",H898&gt;'azure-standard-disk-prices'!G2,H898 &lt;='azure-standard-disk-prices'!G3),1+IF(O898="YES",1),"")</f>
        <v>0</v>
      </c>
      <c r="AI898" s="4">
        <f>IF(AND(K898="STANDARD",S898="YES",H898&gt;'azure-standard-disk-prices'!G3,H898 &lt;='azure-standard-disk-prices'!G4),1+IF(O898="YES",1),"")</f>
        <v>0</v>
      </c>
      <c r="AJ898" s="4">
        <f>IF(AND(K898="STANDARD",S898="YES",H898&gt;'azure-standard-disk-prices'!G4,H898 &lt;='azure-standard-disk-prices'!G5),1+IF(O898="YES",1),"")</f>
        <v>0</v>
      </c>
      <c r="AK898" s="4">
        <f>IF(AND(K898="STANDARD",S898="YES",H898&gt;'azure-standard-disk-prices'!G5,H898 &lt;='azure-standard-disk-prices'!G6),1+IF(O898="YES",1),"")</f>
        <v>0</v>
      </c>
      <c r="AL898" s="4">
        <f>IF(AND(K898="STANDARD",S898="YES",H898&gt;'azure-standard-disk-prices'!G6,H898 &lt;='azure-standard-disk-prices'!G7),1+IF(O898="YES",1),"")</f>
        <v>0</v>
      </c>
      <c r="AM898" s="4">
        <f>IF(AND(K898="STANDARD",S898="YES",H898&gt;'azure-standard-disk-prices'!G7,H898 &lt;='azure-standard-disk-prices'!G8),1+IF(O898="YES",1),"")</f>
        <v>0</v>
      </c>
      <c r="AN898" s="4">
        <f>IF(AND(K898="STANDARD",S898="YES",H898&gt;'azure-standard-disk-prices'!G8,H898 &lt;='azure-standard-disk-prices'!G9),1+IF(O898="YES",1),"")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22</v>
      </c>
      <c r="J899" s="3" t="s">
        <v>19</v>
      </c>
      <c r="K899" s="3" t="s">
        <v>15</v>
      </c>
      <c r="L899" s="3" t="s">
        <v>11</v>
      </c>
      <c r="M899" s="3" t="s">
        <v>5</v>
      </c>
      <c r="N899" s="3" t="s">
        <v>5</v>
      </c>
      <c r="O899" s="3" t="s">
        <v>5</v>
      </c>
      <c r="P899" s="3">
        <v>730</v>
      </c>
      <c r="Q899" s="3" t="s">
        <v>5</v>
      </c>
      <c r="R899" s="3" t="s">
        <v>24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'azure-vm-prices-base'!J$2:K$6933, 2, 0), VLOOKUP(X899 &amp; I899 &amp; N899 &amp; "??" &amp; IF(OR(K899="PREMIUM", ISNUMBER(SEARCH("P", L899 ) ) ), "SDD", "???" ),  'azure-vm-prices-base'!J$2:K$6933, 2, 0)), "")</f>
        <v>0</v>
      </c>
      <c r="X899" s="4">
        <f>IF(S899="YES", IF( B3="CPU+MEM" , _xlfn.MINIFS('azure-vm-prices-base'!C$2:C$6932, 'azure-vm-prices-base'!A$2:A$6932, "&gt;="&amp;F899*(100-$B$2)/100, 'azure-vm-prices-base'!B$2:B$6932, "&gt;="&amp;G899*(100-$B$2)/100, 'azure-vm-prices-base'!G$2:G$6932,I899, 'azure-vm-prices-base'!H$2:H$6932, J899, 'azure-vm-prices-base'!D$2:D$6932, IF(M899="YES", "YES", "*"), 'azure-vm-prices-base'!E$2:E$6932, IF(N899="YES", "YES", "*"), 'azure-vm-prices-base'!F$2:F$6932, IF(Q899="NO", "NO", "*"), 'azure-vm-prices-base'!I$2:I$6932, IF(BD899="YES", "YES", "*") ), _xlfn.MINIFS('azure-vm-prices-base'!C$2:C$6932, 'azure-vm-prices-base'!B$2:B$6932, "&gt;="&amp;G899*(100-$B$2)/100, 'azure-vm-prices-base'!G$2:G$6932,I899, 'azure-vm-prices-base'!H$2:H$6932, J899, 'azure-vm-prices-base'!D$2:D$6932, IF(M899="YES", "YES", "*"), 'azure-vm-prices-base'!E$2:E$6932, IF(N899="YES", "YES", "*"), 'azure-vm-prices-base'!F$2:F$6932, IF(Q899="NO", "NO", "*"), 'azure-vm-prices-base'!I$2:I$6932,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'azure-vm-prices-1Y'!J$2:K$6933  , 2, 0), VLOOKUP(Z899 &amp; I899 &amp; N899 &amp; "??" &amp; IF(OR(K899="PREMIUM", ISNUMBER(SEARCH("P", L899 ) ) ), "SDD", "???" ),  'azure-vm-prices-1Y'!J$2:K$6933, 2, 0)),   "")</f>
        <v>0</v>
      </c>
      <c r="Z899" s="4">
        <f>IF(S899="YES", IF( B3="CPU+MEM" , _xlfn.MINIFS('azure-vm-prices-1Y'!C$2:C$6932,   'azure-vm-prices-1Y'!A$2:A$6932,   "&gt;="&amp;F899*(100-$B$2)/100, 'azure-vm-prices-1Y'!B$2:B$6932,   "&gt;="&amp;G899*(100-$B$2)/100, 'azure-vm-prices-1Y'!G$2:G$6932,I899,   'azure-vm-prices-1Y'!H$2:H$6932,   J899, 'azure-vm-prices-1Y'!D$2:D$6932,   IF(M899="YES", "YES", "*"), 'azure-vm-prices-1Y'!E$2:E$6932,   IF(N899="YES", "YES", "*"), 'azure-vm-prices-1Y'!F$2:F$6932,   IF(Q899="NO", "NO", "*"), 'azure-vm-prices-1Y'!I$2:I$6932,   IF(BD899="YES", "YES", "*") ), _xlfn.MINIFS('azure-vm-prices-1Y'!C$2:C$6932, 'azure-vm-prices-1Y'!B$2:B$6932, "&gt;="&amp;G899*(100-$B$2)/100, 'azure-vm-prices-1Y'!G$2:G$6932,I899, 'azure-vm-prices-1Y'!H$2:H$6932, J899, 'azure-vm-prices-1Y'!D$2:D$6932, IF(M899="YES", "YES", "*"), 'azure-vm-prices-1Y'!E$2:E$6932, IF(N899="YES", "YES", "*"), 'azure-vm-prices-1Y'!F$2:F$6932, IF(Q899="NO", "NO", "*"), 'azure-vm-prices-1Y'!I$2:I$6932,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'azure-vm-prices-3Y'!J$2:K$6933  , 2, 0), VLOOKUP(AB899 &amp; I899 &amp; N899 &amp; "??" &amp; IF(OR(K899="PREMIUM", ISNUMBER(SEARCH("P", L899 ) ) ), "SDD", "???" ),  'azure-vm-prices-3Y'!J$2:K$6933, 2, 0)),   "")</f>
        <v>0</v>
      </c>
      <c r="AB899" s="4">
        <f>IF(S899="YES", IF( B3="CPU+MEM" , _xlfn.MINIFS('azure-vm-prices-3Y'!C$2:C$6932,   'azure-vm-prices-3Y'!A$2:A$6932,   "&gt;="&amp;F899*(100-$B$2)/100, 'azure-vm-prices-3Y'!B$2:B$6932,   "&gt;="&amp;G899*(100-$B$2)/100, 'azure-vm-prices-3Y'!G$2:G$6932,I899,   'azure-vm-prices-3Y'!H$2:H$6932,   J899, 'azure-vm-prices-3Y'!D$2:D$6932,   IF(M899="YES", "YES", "*"), 'azure-vm-prices-3Y'!E$2:E$6932,   IF(N899="YES", "YES", "*"), 'azure-vm-prices-3Y'!F$2:F$6932,   IF(Q899="NO", "NO", "*"), 'azure-vm-prices-3Y'!I$2:I$6932,   IF(BD899="YES", "YES", "*") ), _xlfn.MINIFS('azure-vm-prices-3Y'!C$2:C$6932, 'azure-vm-prices-3Y'!B$2:B$6932, "&gt;="&amp;G899*(100-$B$2)/100, 'azure-vm-prices-3Y'!G$2:G$6932,I899, 'azure-vm-prices-3Y'!H$2:H$6932, J899, 'azure-vm-prices-3Y'!D$2:D$6932, IF(M899="YES", "YES", "*"), 'azure-vm-prices-3Y'!E$2:E$6932, IF(N899="YES", "YES", "*"), 'azure-vm-prices-3Y'!F$2:F$6932, IF(Q899="NO", "NO", "*"), 'azure-vm-prices-3Y'!I$2:I$6932,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IF(AND(K899="STANDARD",S899="YES",H899&lt;='azure-standard-disk-prices'!G2, H899&gt;0),1+IF(O899="YES",1),"")</f>
        <v>0</v>
      </c>
      <c r="AH899" s="4">
        <f>IF(AND(K899="STANDARD",S899="YES",H899&gt;'azure-standard-disk-prices'!G2,H899 &lt;='azure-standard-disk-prices'!G3),1+IF(O899="YES",1),"")</f>
        <v>0</v>
      </c>
      <c r="AI899" s="4">
        <f>IF(AND(K899="STANDARD",S899="YES",H899&gt;'azure-standard-disk-prices'!G3,H899 &lt;='azure-standard-disk-prices'!G4),1+IF(O899="YES",1),"")</f>
        <v>0</v>
      </c>
      <c r="AJ899" s="4">
        <f>IF(AND(K899="STANDARD",S899="YES",H899&gt;'azure-standard-disk-prices'!G4,H899 &lt;='azure-standard-disk-prices'!G5),1+IF(O899="YES",1),"")</f>
        <v>0</v>
      </c>
      <c r="AK899" s="4">
        <f>IF(AND(K899="STANDARD",S899="YES",H899&gt;'azure-standard-disk-prices'!G5,H899 &lt;='azure-standard-disk-prices'!G6),1+IF(O899="YES",1),"")</f>
        <v>0</v>
      </c>
      <c r="AL899" s="4">
        <f>IF(AND(K899="STANDARD",S899="YES",H899&gt;'azure-standard-disk-prices'!G6,H899 &lt;='azure-standard-disk-prices'!G7),1+IF(O899="YES",1),"")</f>
        <v>0</v>
      </c>
      <c r="AM899" s="4">
        <f>IF(AND(K899="STANDARD",S899="YES",H899&gt;'azure-standard-disk-prices'!G7,H899 &lt;='azure-standard-disk-prices'!G8),1+IF(O899="YES",1),"")</f>
        <v>0</v>
      </c>
      <c r="AN899" s="4">
        <f>IF(AND(K899="STANDARD",S899="YES",H899&gt;'azure-standard-disk-prices'!G8,H899 &lt;='azure-standard-disk-prices'!G9),1+IF(O899="YES",1),"")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22</v>
      </c>
      <c r="J900" s="3" t="s">
        <v>19</v>
      </c>
      <c r="K900" s="3" t="s">
        <v>15</v>
      </c>
      <c r="L900" s="3" t="s">
        <v>11</v>
      </c>
      <c r="M900" s="3" t="s">
        <v>5</v>
      </c>
      <c r="N900" s="3" t="s">
        <v>5</v>
      </c>
      <c r="O900" s="3" t="s">
        <v>5</v>
      </c>
      <c r="P900" s="3">
        <v>730</v>
      </c>
      <c r="Q900" s="3" t="s">
        <v>5</v>
      </c>
      <c r="R900" s="3" t="s">
        <v>24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'azure-vm-prices-base'!J$2:K$6933, 2, 0), VLOOKUP(X900 &amp; I900 &amp; N900 &amp; "??" &amp; IF(OR(K900="PREMIUM", ISNUMBER(SEARCH("P", L900 ) ) ), "SDD", "???" ),  'azure-vm-prices-base'!J$2:K$6933, 2, 0)), "")</f>
        <v>0</v>
      </c>
      <c r="X900" s="4">
        <f>IF(S900="YES", IF( B3="CPU+MEM" , _xlfn.MINIFS('azure-vm-prices-base'!C$2:C$6932, 'azure-vm-prices-base'!A$2:A$6932, "&gt;="&amp;F900*(100-$B$2)/100, 'azure-vm-prices-base'!B$2:B$6932, "&gt;="&amp;G900*(100-$B$2)/100, 'azure-vm-prices-base'!G$2:G$6932,I900, 'azure-vm-prices-base'!H$2:H$6932, J900, 'azure-vm-prices-base'!D$2:D$6932, IF(M900="YES", "YES", "*"), 'azure-vm-prices-base'!E$2:E$6932, IF(N900="YES", "YES", "*"), 'azure-vm-prices-base'!F$2:F$6932, IF(Q900="NO", "NO", "*"), 'azure-vm-prices-base'!I$2:I$6932, IF(BD900="YES", "YES", "*") ), _xlfn.MINIFS('azure-vm-prices-base'!C$2:C$6932, 'azure-vm-prices-base'!B$2:B$6932, "&gt;="&amp;G900*(100-$B$2)/100, 'azure-vm-prices-base'!G$2:G$6932,I900, 'azure-vm-prices-base'!H$2:H$6932, J900, 'azure-vm-prices-base'!D$2:D$6932, IF(M900="YES", "YES", "*"), 'azure-vm-prices-base'!E$2:E$6932, IF(N900="YES", "YES", "*"), 'azure-vm-prices-base'!F$2:F$6932, IF(Q900="NO", "NO", "*"), 'azure-vm-prices-base'!I$2:I$6932,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'azure-vm-prices-1Y'!J$2:K$6933  , 2, 0), VLOOKUP(Z900 &amp; I900 &amp; N900 &amp; "??" &amp; IF(OR(K900="PREMIUM", ISNUMBER(SEARCH("P", L900 ) ) ), "SDD", "???" ),  'azure-vm-prices-1Y'!J$2:K$6933, 2, 0)),   "")</f>
        <v>0</v>
      </c>
      <c r="Z900" s="4">
        <f>IF(S900="YES", IF( B3="CPU+MEM" , _xlfn.MINIFS('azure-vm-prices-1Y'!C$2:C$6932,   'azure-vm-prices-1Y'!A$2:A$6932,   "&gt;="&amp;F900*(100-$B$2)/100, 'azure-vm-prices-1Y'!B$2:B$6932,   "&gt;="&amp;G900*(100-$B$2)/100, 'azure-vm-prices-1Y'!G$2:G$6932,I900,   'azure-vm-prices-1Y'!H$2:H$6932,   J900, 'azure-vm-prices-1Y'!D$2:D$6932,   IF(M900="YES", "YES", "*"), 'azure-vm-prices-1Y'!E$2:E$6932,   IF(N900="YES", "YES", "*"), 'azure-vm-prices-1Y'!F$2:F$6932,   IF(Q900="NO", "NO", "*"), 'azure-vm-prices-1Y'!I$2:I$6932,   IF(BD900="YES", "YES", "*") ), _xlfn.MINIFS('azure-vm-prices-1Y'!C$2:C$6932, 'azure-vm-prices-1Y'!B$2:B$6932, "&gt;="&amp;G900*(100-$B$2)/100, 'azure-vm-prices-1Y'!G$2:G$6932,I900, 'azure-vm-prices-1Y'!H$2:H$6932, J900, 'azure-vm-prices-1Y'!D$2:D$6932, IF(M900="YES", "YES", "*"), 'azure-vm-prices-1Y'!E$2:E$6932, IF(N900="YES", "YES", "*"), 'azure-vm-prices-1Y'!F$2:F$6932, IF(Q900="NO", "NO", "*"), 'azure-vm-prices-1Y'!I$2:I$6932,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'azure-vm-prices-3Y'!J$2:K$6933  , 2, 0), VLOOKUP(AB900 &amp; I900 &amp; N900 &amp; "??" &amp; IF(OR(K900="PREMIUM", ISNUMBER(SEARCH("P", L900 ) ) ), "SDD", "???" ),  'azure-vm-prices-3Y'!J$2:K$6933, 2, 0)),   "")</f>
        <v>0</v>
      </c>
      <c r="AB900" s="4">
        <f>IF(S900="YES", IF( B3="CPU+MEM" , _xlfn.MINIFS('azure-vm-prices-3Y'!C$2:C$6932,   'azure-vm-prices-3Y'!A$2:A$6932,   "&gt;="&amp;F900*(100-$B$2)/100, 'azure-vm-prices-3Y'!B$2:B$6932,   "&gt;="&amp;G900*(100-$B$2)/100, 'azure-vm-prices-3Y'!G$2:G$6932,I900,   'azure-vm-prices-3Y'!H$2:H$6932,   J900, 'azure-vm-prices-3Y'!D$2:D$6932,   IF(M900="YES", "YES", "*"), 'azure-vm-prices-3Y'!E$2:E$6932,   IF(N900="YES", "YES", "*"), 'azure-vm-prices-3Y'!F$2:F$6932,   IF(Q900="NO", "NO", "*"), 'azure-vm-prices-3Y'!I$2:I$6932,   IF(BD900="YES", "YES", "*") ), _xlfn.MINIFS('azure-vm-prices-3Y'!C$2:C$6932, 'azure-vm-prices-3Y'!B$2:B$6932, "&gt;="&amp;G900*(100-$B$2)/100, 'azure-vm-prices-3Y'!G$2:G$6932,I900, 'azure-vm-prices-3Y'!H$2:H$6932, J900, 'azure-vm-prices-3Y'!D$2:D$6932, IF(M900="YES", "YES", "*"), 'azure-vm-prices-3Y'!E$2:E$6932, IF(N900="YES", "YES", "*"), 'azure-vm-prices-3Y'!F$2:F$6932, IF(Q900="NO", "NO", "*"), 'azure-vm-prices-3Y'!I$2:I$6932,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IF(AND(K900="STANDARD",S900="YES",H900&lt;='azure-standard-disk-prices'!G2, H900&gt;0),1+IF(O900="YES",1),"")</f>
        <v>0</v>
      </c>
      <c r="AH900" s="4">
        <f>IF(AND(K900="STANDARD",S900="YES",H900&gt;'azure-standard-disk-prices'!G2,H900 &lt;='azure-standard-disk-prices'!G3),1+IF(O900="YES",1),"")</f>
        <v>0</v>
      </c>
      <c r="AI900" s="4">
        <f>IF(AND(K900="STANDARD",S900="YES",H900&gt;'azure-standard-disk-prices'!G3,H900 &lt;='azure-standard-disk-prices'!G4),1+IF(O900="YES",1),"")</f>
        <v>0</v>
      </c>
      <c r="AJ900" s="4">
        <f>IF(AND(K900="STANDARD",S900="YES",H900&gt;'azure-standard-disk-prices'!G4,H900 &lt;='azure-standard-disk-prices'!G5),1+IF(O900="YES",1),"")</f>
        <v>0</v>
      </c>
      <c r="AK900" s="4">
        <f>IF(AND(K900="STANDARD",S900="YES",H900&gt;'azure-standard-disk-prices'!G5,H900 &lt;='azure-standard-disk-prices'!G6),1+IF(O900="YES",1),"")</f>
        <v>0</v>
      </c>
      <c r="AL900" s="4">
        <f>IF(AND(K900="STANDARD",S900="YES",H900&gt;'azure-standard-disk-prices'!G6,H900 &lt;='azure-standard-disk-prices'!G7),1+IF(O900="YES",1),"")</f>
        <v>0</v>
      </c>
      <c r="AM900" s="4">
        <f>IF(AND(K900="STANDARD",S900="YES",H900&gt;'azure-standard-disk-prices'!G7,H900 &lt;='azure-standard-disk-prices'!G8),1+IF(O900="YES",1),"")</f>
        <v>0</v>
      </c>
      <c r="AN900" s="4">
        <f>IF(AND(K900="STANDARD",S900="YES",H900&gt;'azure-standard-disk-prices'!G8,H900 &lt;='azure-standard-disk-prices'!G9),1+IF(O900="YES",1),"")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22</v>
      </c>
      <c r="J901" s="3" t="s">
        <v>19</v>
      </c>
      <c r="K901" s="3" t="s">
        <v>15</v>
      </c>
      <c r="L901" s="3" t="s">
        <v>11</v>
      </c>
      <c r="M901" s="3" t="s">
        <v>5</v>
      </c>
      <c r="N901" s="3" t="s">
        <v>5</v>
      </c>
      <c r="O901" s="3" t="s">
        <v>5</v>
      </c>
      <c r="P901" s="3">
        <v>730</v>
      </c>
      <c r="Q901" s="3" t="s">
        <v>5</v>
      </c>
      <c r="R901" s="3" t="s">
        <v>24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'azure-vm-prices-base'!J$2:K$6933, 2, 0), VLOOKUP(X901 &amp; I901 &amp; N901 &amp; "??" &amp; IF(OR(K901="PREMIUM", ISNUMBER(SEARCH("P", L901 ) ) ), "SDD", "???" ),  'azure-vm-prices-base'!J$2:K$6933, 2, 0)), "")</f>
        <v>0</v>
      </c>
      <c r="X901" s="4">
        <f>IF(S901="YES", IF( B3="CPU+MEM" , _xlfn.MINIFS('azure-vm-prices-base'!C$2:C$6932, 'azure-vm-prices-base'!A$2:A$6932, "&gt;="&amp;F901*(100-$B$2)/100, 'azure-vm-prices-base'!B$2:B$6932, "&gt;="&amp;G901*(100-$B$2)/100, 'azure-vm-prices-base'!G$2:G$6932,I901, 'azure-vm-prices-base'!H$2:H$6932, J901, 'azure-vm-prices-base'!D$2:D$6932, IF(M901="YES", "YES", "*"), 'azure-vm-prices-base'!E$2:E$6932, IF(N901="YES", "YES", "*"), 'azure-vm-prices-base'!F$2:F$6932, IF(Q901="NO", "NO", "*"), 'azure-vm-prices-base'!I$2:I$6932, IF(BD901="YES", "YES", "*") ), _xlfn.MINIFS('azure-vm-prices-base'!C$2:C$6932, 'azure-vm-prices-base'!B$2:B$6932, "&gt;="&amp;G901*(100-$B$2)/100, 'azure-vm-prices-base'!G$2:G$6932,I901, 'azure-vm-prices-base'!H$2:H$6932, J901, 'azure-vm-prices-base'!D$2:D$6932, IF(M901="YES", "YES", "*"), 'azure-vm-prices-base'!E$2:E$6932, IF(N901="YES", "YES", "*"), 'azure-vm-prices-base'!F$2:F$6932, IF(Q901="NO", "NO", "*"), 'azure-vm-prices-base'!I$2:I$6932,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'azure-vm-prices-1Y'!J$2:K$6933  , 2, 0), VLOOKUP(Z901 &amp; I901 &amp; N901 &amp; "??" &amp; IF(OR(K901="PREMIUM", ISNUMBER(SEARCH("P", L901 ) ) ), "SDD", "???" ),  'azure-vm-prices-1Y'!J$2:K$6933, 2, 0)),   "")</f>
        <v>0</v>
      </c>
      <c r="Z901" s="4">
        <f>IF(S901="YES", IF( B3="CPU+MEM" , _xlfn.MINIFS('azure-vm-prices-1Y'!C$2:C$6932,   'azure-vm-prices-1Y'!A$2:A$6932,   "&gt;="&amp;F901*(100-$B$2)/100, 'azure-vm-prices-1Y'!B$2:B$6932,   "&gt;="&amp;G901*(100-$B$2)/100, 'azure-vm-prices-1Y'!G$2:G$6932,I901,   'azure-vm-prices-1Y'!H$2:H$6932,   J901, 'azure-vm-prices-1Y'!D$2:D$6932,   IF(M901="YES", "YES", "*"), 'azure-vm-prices-1Y'!E$2:E$6932,   IF(N901="YES", "YES", "*"), 'azure-vm-prices-1Y'!F$2:F$6932,   IF(Q901="NO", "NO", "*"), 'azure-vm-prices-1Y'!I$2:I$6932,   IF(BD901="YES", "YES", "*") ), _xlfn.MINIFS('azure-vm-prices-1Y'!C$2:C$6932, 'azure-vm-prices-1Y'!B$2:B$6932, "&gt;="&amp;G901*(100-$B$2)/100, 'azure-vm-prices-1Y'!G$2:G$6932,I901, 'azure-vm-prices-1Y'!H$2:H$6932, J901, 'azure-vm-prices-1Y'!D$2:D$6932, IF(M901="YES", "YES", "*"), 'azure-vm-prices-1Y'!E$2:E$6932, IF(N901="YES", "YES", "*"), 'azure-vm-prices-1Y'!F$2:F$6932, IF(Q901="NO", "NO", "*"), 'azure-vm-prices-1Y'!I$2:I$6932,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'azure-vm-prices-3Y'!J$2:K$6933  , 2, 0), VLOOKUP(AB901 &amp; I901 &amp; N901 &amp; "??" &amp; IF(OR(K901="PREMIUM", ISNUMBER(SEARCH("P", L901 ) ) ), "SDD", "???" ),  'azure-vm-prices-3Y'!J$2:K$6933, 2, 0)),   "")</f>
        <v>0</v>
      </c>
      <c r="AB901" s="4">
        <f>IF(S901="YES", IF( B3="CPU+MEM" , _xlfn.MINIFS('azure-vm-prices-3Y'!C$2:C$6932,   'azure-vm-prices-3Y'!A$2:A$6932,   "&gt;="&amp;F901*(100-$B$2)/100, 'azure-vm-prices-3Y'!B$2:B$6932,   "&gt;="&amp;G901*(100-$B$2)/100, 'azure-vm-prices-3Y'!G$2:G$6932,I901,   'azure-vm-prices-3Y'!H$2:H$6932,   J901, 'azure-vm-prices-3Y'!D$2:D$6932,   IF(M901="YES", "YES", "*"), 'azure-vm-prices-3Y'!E$2:E$6932,   IF(N901="YES", "YES", "*"), 'azure-vm-prices-3Y'!F$2:F$6932,   IF(Q901="NO", "NO", "*"), 'azure-vm-prices-3Y'!I$2:I$6932,   IF(BD901="YES", "YES", "*") ), _xlfn.MINIFS('azure-vm-prices-3Y'!C$2:C$6932, 'azure-vm-prices-3Y'!B$2:B$6932, "&gt;="&amp;G901*(100-$B$2)/100, 'azure-vm-prices-3Y'!G$2:G$6932,I901, 'azure-vm-prices-3Y'!H$2:H$6932, J901, 'azure-vm-prices-3Y'!D$2:D$6932, IF(M901="YES", "YES", "*"), 'azure-vm-prices-3Y'!E$2:E$6932, IF(N901="YES", "YES", "*"), 'azure-vm-prices-3Y'!F$2:F$6932, IF(Q901="NO", "NO", "*"), 'azure-vm-prices-3Y'!I$2:I$6932,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IF(AND(K901="STANDARD",S901="YES",H901&lt;='azure-standard-disk-prices'!G2, H901&gt;0),1+IF(O901="YES",1),"")</f>
        <v>0</v>
      </c>
      <c r="AH901" s="4">
        <f>IF(AND(K901="STANDARD",S901="YES",H901&gt;'azure-standard-disk-prices'!G2,H901 &lt;='azure-standard-disk-prices'!G3),1+IF(O901="YES",1),"")</f>
        <v>0</v>
      </c>
      <c r="AI901" s="4">
        <f>IF(AND(K901="STANDARD",S901="YES",H901&gt;'azure-standard-disk-prices'!G3,H901 &lt;='azure-standard-disk-prices'!G4),1+IF(O901="YES",1),"")</f>
        <v>0</v>
      </c>
      <c r="AJ901" s="4">
        <f>IF(AND(K901="STANDARD",S901="YES",H901&gt;'azure-standard-disk-prices'!G4,H901 &lt;='azure-standard-disk-prices'!G5),1+IF(O901="YES",1),"")</f>
        <v>0</v>
      </c>
      <c r="AK901" s="4">
        <f>IF(AND(K901="STANDARD",S901="YES",H901&gt;'azure-standard-disk-prices'!G5,H901 &lt;='azure-standard-disk-prices'!G6),1+IF(O901="YES",1),"")</f>
        <v>0</v>
      </c>
      <c r="AL901" s="4">
        <f>IF(AND(K901="STANDARD",S901="YES",H901&gt;'azure-standard-disk-prices'!G6,H901 &lt;='azure-standard-disk-prices'!G7),1+IF(O901="YES",1),"")</f>
        <v>0</v>
      </c>
      <c r="AM901" s="4">
        <f>IF(AND(K901="STANDARD",S901="YES",H901&gt;'azure-standard-disk-prices'!G7,H901 &lt;='azure-standard-disk-prices'!G8),1+IF(O901="YES",1),"")</f>
        <v>0</v>
      </c>
      <c r="AN901" s="4">
        <f>IF(AND(K901="STANDARD",S901="YES",H901&gt;'azure-standard-disk-prices'!G8,H901 &lt;='azure-standard-disk-prices'!G9),1+IF(O901="YES",1),"")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22</v>
      </c>
      <c r="J902" s="3" t="s">
        <v>19</v>
      </c>
      <c r="K902" s="3" t="s">
        <v>15</v>
      </c>
      <c r="L902" s="3" t="s">
        <v>11</v>
      </c>
      <c r="M902" s="3" t="s">
        <v>5</v>
      </c>
      <c r="N902" s="3" t="s">
        <v>5</v>
      </c>
      <c r="O902" s="3" t="s">
        <v>5</v>
      </c>
      <c r="P902" s="3">
        <v>730</v>
      </c>
      <c r="Q902" s="3" t="s">
        <v>5</v>
      </c>
      <c r="R902" s="3" t="s">
        <v>24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'azure-vm-prices-base'!J$2:K$6933, 2, 0), VLOOKUP(X902 &amp; I902 &amp; N902 &amp; "??" &amp; IF(OR(K902="PREMIUM", ISNUMBER(SEARCH("P", L902 ) ) ), "SDD", "???" ),  'azure-vm-prices-base'!J$2:K$6933, 2, 0)), "")</f>
        <v>0</v>
      </c>
      <c r="X902" s="4">
        <f>IF(S902="YES", IF( B3="CPU+MEM" , _xlfn.MINIFS('azure-vm-prices-base'!C$2:C$6932, 'azure-vm-prices-base'!A$2:A$6932, "&gt;="&amp;F902*(100-$B$2)/100, 'azure-vm-prices-base'!B$2:B$6932, "&gt;="&amp;G902*(100-$B$2)/100, 'azure-vm-prices-base'!G$2:G$6932,I902, 'azure-vm-prices-base'!H$2:H$6932, J902, 'azure-vm-prices-base'!D$2:D$6932, IF(M902="YES", "YES", "*"), 'azure-vm-prices-base'!E$2:E$6932, IF(N902="YES", "YES", "*"), 'azure-vm-prices-base'!F$2:F$6932, IF(Q902="NO", "NO", "*"), 'azure-vm-prices-base'!I$2:I$6932, IF(BD902="YES", "YES", "*") ), _xlfn.MINIFS('azure-vm-prices-base'!C$2:C$6932, 'azure-vm-prices-base'!B$2:B$6932, "&gt;="&amp;G902*(100-$B$2)/100, 'azure-vm-prices-base'!G$2:G$6932,I902, 'azure-vm-prices-base'!H$2:H$6932, J902, 'azure-vm-prices-base'!D$2:D$6932, IF(M902="YES", "YES", "*"), 'azure-vm-prices-base'!E$2:E$6932, IF(N902="YES", "YES", "*"), 'azure-vm-prices-base'!F$2:F$6932, IF(Q902="NO", "NO", "*"), 'azure-vm-prices-base'!I$2:I$6932,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'azure-vm-prices-1Y'!J$2:K$6933  , 2, 0), VLOOKUP(Z902 &amp; I902 &amp; N902 &amp; "??" &amp; IF(OR(K902="PREMIUM", ISNUMBER(SEARCH("P", L902 ) ) ), "SDD", "???" ),  'azure-vm-prices-1Y'!J$2:K$6933, 2, 0)),   "")</f>
        <v>0</v>
      </c>
      <c r="Z902" s="4">
        <f>IF(S902="YES", IF( B3="CPU+MEM" , _xlfn.MINIFS('azure-vm-prices-1Y'!C$2:C$6932,   'azure-vm-prices-1Y'!A$2:A$6932,   "&gt;="&amp;F902*(100-$B$2)/100, 'azure-vm-prices-1Y'!B$2:B$6932,   "&gt;="&amp;G902*(100-$B$2)/100, 'azure-vm-prices-1Y'!G$2:G$6932,I902,   'azure-vm-prices-1Y'!H$2:H$6932,   J902, 'azure-vm-prices-1Y'!D$2:D$6932,   IF(M902="YES", "YES", "*"), 'azure-vm-prices-1Y'!E$2:E$6932,   IF(N902="YES", "YES", "*"), 'azure-vm-prices-1Y'!F$2:F$6932,   IF(Q902="NO", "NO", "*"), 'azure-vm-prices-1Y'!I$2:I$6932,   IF(BD902="YES", "YES", "*") ), _xlfn.MINIFS('azure-vm-prices-1Y'!C$2:C$6932, 'azure-vm-prices-1Y'!B$2:B$6932, "&gt;="&amp;G902*(100-$B$2)/100, 'azure-vm-prices-1Y'!G$2:G$6932,I902, 'azure-vm-prices-1Y'!H$2:H$6932, J902, 'azure-vm-prices-1Y'!D$2:D$6932, IF(M902="YES", "YES", "*"), 'azure-vm-prices-1Y'!E$2:E$6932, IF(N902="YES", "YES", "*"), 'azure-vm-prices-1Y'!F$2:F$6932, IF(Q902="NO", "NO", "*"), 'azure-vm-prices-1Y'!I$2:I$6932,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'azure-vm-prices-3Y'!J$2:K$6933  , 2, 0), VLOOKUP(AB902 &amp; I902 &amp; N902 &amp; "??" &amp; IF(OR(K902="PREMIUM", ISNUMBER(SEARCH("P", L902 ) ) ), "SDD", "???" ),  'azure-vm-prices-3Y'!J$2:K$6933, 2, 0)),   "")</f>
        <v>0</v>
      </c>
      <c r="AB902" s="4">
        <f>IF(S902="YES", IF( B3="CPU+MEM" , _xlfn.MINIFS('azure-vm-prices-3Y'!C$2:C$6932,   'azure-vm-prices-3Y'!A$2:A$6932,   "&gt;="&amp;F902*(100-$B$2)/100, 'azure-vm-prices-3Y'!B$2:B$6932,   "&gt;="&amp;G902*(100-$B$2)/100, 'azure-vm-prices-3Y'!G$2:G$6932,I902,   'azure-vm-prices-3Y'!H$2:H$6932,   J902, 'azure-vm-prices-3Y'!D$2:D$6932,   IF(M902="YES", "YES", "*"), 'azure-vm-prices-3Y'!E$2:E$6932,   IF(N902="YES", "YES", "*"), 'azure-vm-prices-3Y'!F$2:F$6932,   IF(Q902="NO", "NO", "*"), 'azure-vm-prices-3Y'!I$2:I$6932,   IF(BD902="YES", "YES", "*") ), _xlfn.MINIFS('azure-vm-prices-3Y'!C$2:C$6932, 'azure-vm-prices-3Y'!B$2:B$6932, "&gt;="&amp;G902*(100-$B$2)/100, 'azure-vm-prices-3Y'!G$2:G$6932,I902, 'azure-vm-prices-3Y'!H$2:H$6932, J902, 'azure-vm-prices-3Y'!D$2:D$6932, IF(M902="YES", "YES", "*"), 'azure-vm-prices-3Y'!E$2:E$6932, IF(N902="YES", "YES", "*"), 'azure-vm-prices-3Y'!F$2:F$6932, IF(Q902="NO", "NO", "*"), 'azure-vm-prices-3Y'!I$2:I$6932,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IF(AND(K902="STANDARD",S902="YES",H902&lt;='azure-standard-disk-prices'!G2, H902&gt;0),1+IF(O902="YES",1),"")</f>
        <v>0</v>
      </c>
      <c r="AH902" s="4">
        <f>IF(AND(K902="STANDARD",S902="YES",H902&gt;'azure-standard-disk-prices'!G2,H902 &lt;='azure-standard-disk-prices'!G3),1+IF(O902="YES",1),"")</f>
        <v>0</v>
      </c>
      <c r="AI902" s="4">
        <f>IF(AND(K902="STANDARD",S902="YES",H902&gt;'azure-standard-disk-prices'!G3,H902 &lt;='azure-standard-disk-prices'!G4),1+IF(O902="YES",1),"")</f>
        <v>0</v>
      </c>
      <c r="AJ902" s="4">
        <f>IF(AND(K902="STANDARD",S902="YES",H902&gt;'azure-standard-disk-prices'!G4,H902 &lt;='azure-standard-disk-prices'!G5),1+IF(O902="YES",1),"")</f>
        <v>0</v>
      </c>
      <c r="AK902" s="4">
        <f>IF(AND(K902="STANDARD",S902="YES",H902&gt;'azure-standard-disk-prices'!G5,H902 &lt;='azure-standard-disk-prices'!G6),1+IF(O902="YES",1),"")</f>
        <v>0</v>
      </c>
      <c r="AL902" s="4">
        <f>IF(AND(K902="STANDARD",S902="YES",H902&gt;'azure-standard-disk-prices'!G6,H902 &lt;='azure-standard-disk-prices'!G7),1+IF(O902="YES",1),"")</f>
        <v>0</v>
      </c>
      <c r="AM902" s="4">
        <f>IF(AND(K902="STANDARD",S902="YES",H902&gt;'azure-standard-disk-prices'!G7,H902 &lt;='azure-standard-disk-prices'!G8),1+IF(O902="YES",1),"")</f>
        <v>0</v>
      </c>
      <c r="AN902" s="4">
        <f>IF(AND(K902="STANDARD",S902="YES",H902&gt;'azure-standard-disk-prices'!G8,H902 &lt;='azure-standard-disk-prices'!G9),1+IF(O902="YES",1),"")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22</v>
      </c>
      <c r="J903" s="3" t="s">
        <v>19</v>
      </c>
      <c r="K903" s="3" t="s">
        <v>15</v>
      </c>
      <c r="L903" s="3" t="s">
        <v>11</v>
      </c>
      <c r="M903" s="3" t="s">
        <v>5</v>
      </c>
      <c r="N903" s="3" t="s">
        <v>5</v>
      </c>
      <c r="O903" s="3" t="s">
        <v>5</v>
      </c>
      <c r="P903" s="3">
        <v>730</v>
      </c>
      <c r="Q903" s="3" t="s">
        <v>5</v>
      </c>
      <c r="R903" s="3" t="s">
        <v>24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'azure-vm-prices-base'!J$2:K$6933, 2, 0), VLOOKUP(X903 &amp; I903 &amp; N903 &amp; "??" &amp; IF(OR(K903="PREMIUM", ISNUMBER(SEARCH("P", L903 ) ) ), "SDD", "???" ),  'azure-vm-prices-base'!J$2:K$6933, 2, 0)), "")</f>
        <v>0</v>
      </c>
      <c r="X903" s="4">
        <f>IF(S903="YES", IF( B3="CPU+MEM" , _xlfn.MINIFS('azure-vm-prices-base'!C$2:C$6932, 'azure-vm-prices-base'!A$2:A$6932, "&gt;="&amp;F903*(100-$B$2)/100, 'azure-vm-prices-base'!B$2:B$6932, "&gt;="&amp;G903*(100-$B$2)/100, 'azure-vm-prices-base'!G$2:G$6932,I903, 'azure-vm-prices-base'!H$2:H$6932, J903, 'azure-vm-prices-base'!D$2:D$6932, IF(M903="YES", "YES", "*"), 'azure-vm-prices-base'!E$2:E$6932, IF(N903="YES", "YES", "*"), 'azure-vm-prices-base'!F$2:F$6932, IF(Q903="NO", "NO", "*"), 'azure-vm-prices-base'!I$2:I$6932, IF(BD903="YES", "YES", "*") ), _xlfn.MINIFS('azure-vm-prices-base'!C$2:C$6932, 'azure-vm-prices-base'!B$2:B$6932, "&gt;="&amp;G903*(100-$B$2)/100, 'azure-vm-prices-base'!G$2:G$6932,I903, 'azure-vm-prices-base'!H$2:H$6932, J903, 'azure-vm-prices-base'!D$2:D$6932, IF(M903="YES", "YES", "*"), 'azure-vm-prices-base'!E$2:E$6932, IF(N903="YES", "YES", "*"), 'azure-vm-prices-base'!F$2:F$6932, IF(Q903="NO", "NO", "*"), 'azure-vm-prices-base'!I$2:I$6932,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'azure-vm-prices-1Y'!J$2:K$6933  , 2, 0), VLOOKUP(Z903 &amp; I903 &amp; N903 &amp; "??" &amp; IF(OR(K903="PREMIUM", ISNUMBER(SEARCH("P", L903 ) ) ), "SDD", "???" ),  'azure-vm-prices-1Y'!J$2:K$6933, 2, 0)),   "")</f>
        <v>0</v>
      </c>
      <c r="Z903" s="4">
        <f>IF(S903="YES", IF( B3="CPU+MEM" , _xlfn.MINIFS('azure-vm-prices-1Y'!C$2:C$6932,   'azure-vm-prices-1Y'!A$2:A$6932,   "&gt;="&amp;F903*(100-$B$2)/100, 'azure-vm-prices-1Y'!B$2:B$6932,   "&gt;="&amp;G903*(100-$B$2)/100, 'azure-vm-prices-1Y'!G$2:G$6932,I903,   'azure-vm-prices-1Y'!H$2:H$6932,   J903, 'azure-vm-prices-1Y'!D$2:D$6932,   IF(M903="YES", "YES", "*"), 'azure-vm-prices-1Y'!E$2:E$6932,   IF(N903="YES", "YES", "*"), 'azure-vm-prices-1Y'!F$2:F$6932,   IF(Q903="NO", "NO", "*"), 'azure-vm-prices-1Y'!I$2:I$6932,   IF(BD903="YES", "YES", "*") ), _xlfn.MINIFS('azure-vm-prices-1Y'!C$2:C$6932, 'azure-vm-prices-1Y'!B$2:B$6932, "&gt;="&amp;G903*(100-$B$2)/100, 'azure-vm-prices-1Y'!G$2:G$6932,I903, 'azure-vm-prices-1Y'!H$2:H$6932, J903, 'azure-vm-prices-1Y'!D$2:D$6932, IF(M903="YES", "YES", "*"), 'azure-vm-prices-1Y'!E$2:E$6932, IF(N903="YES", "YES", "*"), 'azure-vm-prices-1Y'!F$2:F$6932, IF(Q903="NO", "NO", "*"), 'azure-vm-prices-1Y'!I$2:I$6932,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'azure-vm-prices-3Y'!J$2:K$6933  , 2, 0), VLOOKUP(AB903 &amp; I903 &amp; N903 &amp; "??" &amp; IF(OR(K903="PREMIUM", ISNUMBER(SEARCH("P", L903 ) ) ), "SDD", "???" ),  'azure-vm-prices-3Y'!J$2:K$6933, 2, 0)),   "")</f>
        <v>0</v>
      </c>
      <c r="AB903" s="4">
        <f>IF(S903="YES", IF( B3="CPU+MEM" , _xlfn.MINIFS('azure-vm-prices-3Y'!C$2:C$6932,   'azure-vm-prices-3Y'!A$2:A$6932,   "&gt;="&amp;F903*(100-$B$2)/100, 'azure-vm-prices-3Y'!B$2:B$6932,   "&gt;="&amp;G903*(100-$B$2)/100, 'azure-vm-prices-3Y'!G$2:G$6932,I903,   'azure-vm-prices-3Y'!H$2:H$6932,   J903, 'azure-vm-prices-3Y'!D$2:D$6932,   IF(M903="YES", "YES", "*"), 'azure-vm-prices-3Y'!E$2:E$6932,   IF(N903="YES", "YES", "*"), 'azure-vm-prices-3Y'!F$2:F$6932,   IF(Q903="NO", "NO", "*"), 'azure-vm-prices-3Y'!I$2:I$6932,   IF(BD903="YES", "YES", "*") ), _xlfn.MINIFS('azure-vm-prices-3Y'!C$2:C$6932, 'azure-vm-prices-3Y'!B$2:B$6932, "&gt;="&amp;G903*(100-$B$2)/100, 'azure-vm-prices-3Y'!G$2:G$6932,I903, 'azure-vm-prices-3Y'!H$2:H$6932, J903, 'azure-vm-prices-3Y'!D$2:D$6932, IF(M903="YES", "YES", "*"), 'azure-vm-prices-3Y'!E$2:E$6932, IF(N903="YES", "YES", "*"), 'azure-vm-prices-3Y'!F$2:F$6932, IF(Q903="NO", "NO", "*"), 'azure-vm-prices-3Y'!I$2:I$6932,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IF(AND(K903="STANDARD",S903="YES",H903&lt;='azure-standard-disk-prices'!G2, H903&gt;0),1+IF(O903="YES",1),"")</f>
        <v>0</v>
      </c>
      <c r="AH903" s="4">
        <f>IF(AND(K903="STANDARD",S903="YES",H903&gt;'azure-standard-disk-prices'!G2,H903 &lt;='azure-standard-disk-prices'!G3),1+IF(O903="YES",1),"")</f>
        <v>0</v>
      </c>
      <c r="AI903" s="4">
        <f>IF(AND(K903="STANDARD",S903="YES",H903&gt;'azure-standard-disk-prices'!G3,H903 &lt;='azure-standard-disk-prices'!G4),1+IF(O903="YES",1),"")</f>
        <v>0</v>
      </c>
      <c r="AJ903" s="4">
        <f>IF(AND(K903="STANDARD",S903="YES",H903&gt;'azure-standard-disk-prices'!G4,H903 &lt;='azure-standard-disk-prices'!G5),1+IF(O903="YES",1),"")</f>
        <v>0</v>
      </c>
      <c r="AK903" s="4">
        <f>IF(AND(K903="STANDARD",S903="YES",H903&gt;'azure-standard-disk-prices'!G5,H903 &lt;='azure-standard-disk-prices'!G6),1+IF(O903="YES",1),"")</f>
        <v>0</v>
      </c>
      <c r="AL903" s="4">
        <f>IF(AND(K903="STANDARD",S903="YES",H903&gt;'azure-standard-disk-prices'!G6,H903 &lt;='azure-standard-disk-prices'!G7),1+IF(O903="YES",1),"")</f>
        <v>0</v>
      </c>
      <c r="AM903" s="4">
        <f>IF(AND(K903="STANDARD",S903="YES",H903&gt;'azure-standard-disk-prices'!G7,H903 &lt;='azure-standard-disk-prices'!G8),1+IF(O903="YES",1),"")</f>
        <v>0</v>
      </c>
      <c r="AN903" s="4">
        <f>IF(AND(K903="STANDARD",S903="YES",H903&gt;'azure-standard-disk-prices'!G8,H903 &lt;='azure-standard-disk-prices'!G9),1+IF(O903="YES",1),"")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22</v>
      </c>
      <c r="J904" s="3" t="s">
        <v>19</v>
      </c>
      <c r="K904" s="3" t="s">
        <v>15</v>
      </c>
      <c r="L904" s="3" t="s">
        <v>11</v>
      </c>
      <c r="M904" s="3" t="s">
        <v>5</v>
      </c>
      <c r="N904" s="3" t="s">
        <v>5</v>
      </c>
      <c r="O904" s="3" t="s">
        <v>5</v>
      </c>
      <c r="P904" s="3">
        <v>730</v>
      </c>
      <c r="Q904" s="3" t="s">
        <v>5</v>
      </c>
      <c r="R904" s="3" t="s">
        <v>24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'azure-vm-prices-base'!J$2:K$6933, 2, 0), VLOOKUP(X904 &amp; I904 &amp; N904 &amp; "??" &amp; IF(OR(K904="PREMIUM", ISNUMBER(SEARCH("P", L904 ) ) ), "SDD", "???" ),  'azure-vm-prices-base'!J$2:K$6933, 2, 0)), "")</f>
        <v>0</v>
      </c>
      <c r="X904" s="4">
        <f>IF(S904="YES", IF( B3="CPU+MEM" , _xlfn.MINIFS('azure-vm-prices-base'!C$2:C$6932, 'azure-vm-prices-base'!A$2:A$6932, "&gt;="&amp;F904*(100-$B$2)/100, 'azure-vm-prices-base'!B$2:B$6932, "&gt;="&amp;G904*(100-$B$2)/100, 'azure-vm-prices-base'!G$2:G$6932,I904, 'azure-vm-prices-base'!H$2:H$6932, J904, 'azure-vm-prices-base'!D$2:D$6932, IF(M904="YES", "YES", "*"), 'azure-vm-prices-base'!E$2:E$6932, IF(N904="YES", "YES", "*"), 'azure-vm-prices-base'!F$2:F$6932, IF(Q904="NO", "NO", "*"), 'azure-vm-prices-base'!I$2:I$6932, IF(BD904="YES", "YES", "*") ), _xlfn.MINIFS('azure-vm-prices-base'!C$2:C$6932, 'azure-vm-prices-base'!B$2:B$6932, "&gt;="&amp;G904*(100-$B$2)/100, 'azure-vm-prices-base'!G$2:G$6932,I904, 'azure-vm-prices-base'!H$2:H$6932, J904, 'azure-vm-prices-base'!D$2:D$6932, IF(M904="YES", "YES", "*"), 'azure-vm-prices-base'!E$2:E$6932, IF(N904="YES", "YES", "*"), 'azure-vm-prices-base'!F$2:F$6932, IF(Q904="NO", "NO", "*"), 'azure-vm-prices-base'!I$2:I$6932,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'azure-vm-prices-1Y'!J$2:K$6933  , 2, 0), VLOOKUP(Z904 &amp; I904 &amp; N904 &amp; "??" &amp; IF(OR(K904="PREMIUM", ISNUMBER(SEARCH("P", L904 ) ) ), "SDD", "???" ),  'azure-vm-prices-1Y'!J$2:K$6933, 2, 0)),   "")</f>
        <v>0</v>
      </c>
      <c r="Z904" s="4">
        <f>IF(S904="YES", IF( B3="CPU+MEM" , _xlfn.MINIFS('azure-vm-prices-1Y'!C$2:C$6932,   'azure-vm-prices-1Y'!A$2:A$6932,   "&gt;="&amp;F904*(100-$B$2)/100, 'azure-vm-prices-1Y'!B$2:B$6932,   "&gt;="&amp;G904*(100-$B$2)/100, 'azure-vm-prices-1Y'!G$2:G$6932,I904,   'azure-vm-prices-1Y'!H$2:H$6932,   J904, 'azure-vm-prices-1Y'!D$2:D$6932,   IF(M904="YES", "YES", "*"), 'azure-vm-prices-1Y'!E$2:E$6932,   IF(N904="YES", "YES", "*"), 'azure-vm-prices-1Y'!F$2:F$6932,   IF(Q904="NO", "NO", "*"), 'azure-vm-prices-1Y'!I$2:I$6932,   IF(BD904="YES", "YES", "*") ), _xlfn.MINIFS('azure-vm-prices-1Y'!C$2:C$6932, 'azure-vm-prices-1Y'!B$2:B$6932, "&gt;="&amp;G904*(100-$B$2)/100, 'azure-vm-prices-1Y'!G$2:G$6932,I904, 'azure-vm-prices-1Y'!H$2:H$6932, J904, 'azure-vm-prices-1Y'!D$2:D$6932, IF(M904="YES", "YES", "*"), 'azure-vm-prices-1Y'!E$2:E$6932, IF(N904="YES", "YES", "*"), 'azure-vm-prices-1Y'!F$2:F$6932, IF(Q904="NO", "NO", "*"), 'azure-vm-prices-1Y'!I$2:I$6932,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'azure-vm-prices-3Y'!J$2:K$6933  , 2, 0), VLOOKUP(AB904 &amp; I904 &amp; N904 &amp; "??" &amp; IF(OR(K904="PREMIUM", ISNUMBER(SEARCH("P", L904 ) ) ), "SDD", "???" ),  'azure-vm-prices-3Y'!J$2:K$6933, 2, 0)),   "")</f>
        <v>0</v>
      </c>
      <c r="AB904" s="4">
        <f>IF(S904="YES", IF( B3="CPU+MEM" , _xlfn.MINIFS('azure-vm-prices-3Y'!C$2:C$6932,   'azure-vm-prices-3Y'!A$2:A$6932,   "&gt;="&amp;F904*(100-$B$2)/100, 'azure-vm-prices-3Y'!B$2:B$6932,   "&gt;="&amp;G904*(100-$B$2)/100, 'azure-vm-prices-3Y'!G$2:G$6932,I904,   'azure-vm-prices-3Y'!H$2:H$6932,   J904, 'azure-vm-prices-3Y'!D$2:D$6932,   IF(M904="YES", "YES", "*"), 'azure-vm-prices-3Y'!E$2:E$6932,   IF(N904="YES", "YES", "*"), 'azure-vm-prices-3Y'!F$2:F$6932,   IF(Q904="NO", "NO", "*"), 'azure-vm-prices-3Y'!I$2:I$6932,   IF(BD904="YES", "YES", "*") ), _xlfn.MINIFS('azure-vm-prices-3Y'!C$2:C$6932, 'azure-vm-prices-3Y'!B$2:B$6932, "&gt;="&amp;G904*(100-$B$2)/100, 'azure-vm-prices-3Y'!G$2:G$6932,I904, 'azure-vm-prices-3Y'!H$2:H$6932, J904, 'azure-vm-prices-3Y'!D$2:D$6932, IF(M904="YES", "YES", "*"), 'azure-vm-prices-3Y'!E$2:E$6932, IF(N904="YES", "YES", "*"), 'azure-vm-prices-3Y'!F$2:F$6932, IF(Q904="NO", "NO", "*"), 'azure-vm-prices-3Y'!I$2:I$6932,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IF(AND(K904="STANDARD",S904="YES",H904&lt;='azure-standard-disk-prices'!G2, H904&gt;0),1+IF(O904="YES",1),"")</f>
        <v>0</v>
      </c>
      <c r="AH904" s="4">
        <f>IF(AND(K904="STANDARD",S904="YES",H904&gt;'azure-standard-disk-prices'!G2,H904 &lt;='azure-standard-disk-prices'!G3),1+IF(O904="YES",1),"")</f>
        <v>0</v>
      </c>
      <c r="AI904" s="4">
        <f>IF(AND(K904="STANDARD",S904="YES",H904&gt;'azure-standard-disk-prices'!G3,H904 &lt;='azure-standard-disk-prices'!G4),1+IF(O904="YES",1),"")</f>
        <v>0</v>
      </c>
      <c r="AJ904" s="4">
        <f>IF(AND(K904="STANDARD",S904="YES",H904&gt;'azure-standard-disk-prices'!G4,H904 &lt;='azure-standard-disk-prices'!G5),1+IF(O904="YES",1),"")</f>
        <v>0</v>
      </c>
      <c r="AK904" s="4">
        <f>IF(AND(K904="STANDARD",S904="YES",H904&gt;'azure-standard-disk-prices'!G5,H904 &lt;='azure-standard-disk-prices'!G6),1+IF(O904="YES",1),"")</f>
        <v>0</v>
      </c>
      <c r="AL904" s="4">
        <f>IF(AND(K904="STANDARD",S904="YES",H904&gt;'azure-standard-disk-prices'!G6,H904 &lt;='azure-standard-disk-prices'!G7),1+IF(O904="YES",1),"")</f>
        <v>0</v>
      </c>
      <c r="AM904" s="4">
        <f>IF(AND(K904="STANDARD",S904="YES",H904&gt;'azure-standard-disk-prices'!G7,H904 &lt;='azure-standard-disk-prices'!G8),1+IF(O904="YES",1),"")</f>
        <v>0</v>
      </c>
      <c r="AN904" s="4">
        <f>IF(AND(K904="STANDARD",S904="YES",H904&gt;'azure-standard-disk-prices'!G8,H904 &lt;='azure-standard-disk-prices'!G9),1+IF(O904="YES",1),"")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22</v>
      </c>
      <c r="J905" s="3" t="s">
        <v>19</v>
      </c>
      <c r="K905" s="3" t="s">
        <v>15</v>
      </c>
      <c r="L905" s="3" t="s">
        <v>11</v>
      </c>
      <c r="M905" s="3" t="s">
        <v>5</v>
      </c>
      <c r="N905" s="3" t="s">
        <v>5</v>
      </c>
      <c r="O905" s="3" t="s">
        <v>5</v>
      </c>
      <c r="P905" s="3">
        <v>730</v>
      </c>
      <c r="Q905" s="3" t="s">
        <v>5</v>
      </c>
      <c r="R905" s="3" t="s">
        <v>24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'azure-vm-prices-base'!J$2:K$6933, 2, 0), VLOOKUP(X905 &amp; I905 &amp; N905 &amp; "??" &amp; IF(OR(K905="PREMIUM", ISNUMBER(SEARCH("P", L905 ) ) ), "SDD", "???" ),  'azure-vm-prices-base'!J$2:K$6933, 2, 0)), "")</f>
        <v>0</v>
      </c>
      <c r="X905" s="4">
        <f>IF(S905="YES", IF( B3="CPU+MEM" , _xlfn.MINIFS('azure-vm-prices-base'!C$2:C$6932, 'azure-vm-prices-base'!A$2:A$6932, "&gt;="&amp;F905*(100-$B$2)/100, 'azure-vm-prices-base'!B$2:B$6932, "&gt;="&amp;G905*(100-$B$2)/100, 'azure-vm-prices-base'!G$2:G$6932,I905, 'azure-vm-prices-base'!H$2:H$6932, J905, 'azure-vm-prices-base'!D$2:D$6932, IF(M905="YES", "YES", "*"), 'azure-vm-prices-base'!E$2:E$6932, IF(N905="YES", "YES", "*"), 'azure-vm-prices-base'!F$2:F$6932, IF(Q905="NO", "NO", "*"), 'azure-vm-prices-base'!I$2:I$6932, IF(BD905="YES", "YES", "*") ), _xlfn.MINIFS('azure-vm-prices-base'!C$2:C$6932, 'azure-vm-prices-base'!B$2:B$6932, "&gt;="&amp;G905*(100-$B$2)/100, 'azure-vm-prices-base'!G$2:G$6932,I905, 'azure-vm-prices-base'!H$2:H$6932, J905, 'azure-vm-prices-base'!D$2:D$6932, IF(M905="YES", "YES", "*"), 'azure-vm-prices-base'!E$2:E$6932, IF(N905="YES", "YES", "*"), 'azure-vm-prices-base'!F$2:F$6932, IF(Q905="NO", "NO", "*"), 'azure-vm-prices-base'!I$2:I$6932,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'azure-vm-prices-1Y'!J$2:K$6933  , 2, 0), VLOOKUP(Z905 &amp; I905 &amp; N905 &amp; "??" &amp; IF(OR(K905="PREMIUM", ISNUMBER(SEARCH("P", L905 ) ) ), "SDD", "???" ),  'azure-vm-prices-1Y'!J$2:K$6933, 2, 0)),   "")</f>
        <v>0</v>
      </c>
      <c r="Z905" s="4">
        <f>IF(S905="YES", IF( B3="CPU+MEM" , _xlfn.MINIFS('azure-vm-prices-1Y'!C$2:C$6932,   'azure-vm-prices-1Y'!A$2:A$6932,   "&gt;="&amp;F905*(100-$B$2)/100, 'azure-vm-prices-1Y'!B$2:B$6932,   "&gt;="&amp;G905*(100-$B$2)/100, 'azure-vm-prices-1Y'!G$2:G$6932,I905,   'azure-vm-prices-1Y'!H$2:H$6932,   J905, 'azure-vm-prices-1Y'!D$2:D$6932,   IF(M905="YES", "YES", "*"), 'azure-vm-prices-1Y'!E$2:E$6932,   IF(N905="YES", "YES", "*"), 'azure-vm-prices-1Y'!F$2:F$6932,   IF(Q905="NO", "NO", "*"), 'azure-vm-prices-1Y'!I$2:I$6932,   IF(BD905="YES", "YES", "*") ), _xlfn.MINIFS('azure-vm-prices-1Y'!C$2:C$6932, 'azure-vm-prices-1Y'!B$2:B$6932, "&gt;="&amp;G905*(100-$B$2)/100, 'azure-vm-prices-1Y'!G$2:G$6932,I905, 'azure-vm-prices-1Y'!H$2:H$6932, J905, 'azure-vm-prices-1Y'!D$2:D$6932, IF(M905="YES", "YES", "*"), 'azure-vm-prices-1Y'!E$2:E$6932, IF(N905="YES", "YES", "*"), 'azure-vm-prices-1Y'!F$2:F$6932, IF(Q905="NO", "NO", "*"), 'azure-vm-prices-1Y'!I$2:I$6932,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'azure-vm-prices-3Y'!J$2:K$6933  , 2, 0), VLOOKUP(AB905 &amp; I905 &amp; N905 &amp; "??" &amp; IF(OR(K905="PREMIUM", ISNUMBER(SEARCH("P", L905 ) ) ), "SDD", "???" ),  'azure-vm-prices-3Y'!J$2:K$6933, 2, 0)),   "")</f>
        <v>0</v>
      </c>
      <c r="AB905" s="4">
        <f>IF(S905="YES", IF( B3="CPU+MEM" , _xlfn.MINIFS('azure-vm-prices-3Y'!C$2:C$6932,   'azure-vm-prices-3Y'!A$2:A$6932,   "&gt;="&amp;F905*(100-$B$2)/100, 'azure-vm-prices-3Y'!B$2:B$6932,   "&gt;="&amp;G905*(100-$B$2)/100, 'azure-vm-prices-3Y'!G$2:G$6932,I905,   'azure-vm-prices-3Y'!H$2:H$6932,   J905, 'azure-vm-prices-3Y'!D$2:D$6932,   IF(M905="YES", "YES", "*"), 'azure-vm-prices-3Y'!E$2:E$6932,   IF(N905="YES", "YES", "*"), 'azure-vm-prices-3Y'!F$2:F$6932,   IF(Q905="NO", "NO", "*"), 'azure-vm-prices-3Y'!I$2:I$6932,   IF(BD905="YES", "YES", "*") ), _xlfn.MINIFS('azure-vm-prices-3Y'!C$2:C$6932, 'azure-vm-prices-3Y'!B$2:B$6932, "&gt;="&amp;G905*(100-$B$2)/100, 'azure-vm-prices-3Y'!G$2:G$6932,I905, 'azure-vm-prices-3Y'!H$2:H$6932, J905, 'azure-vm-prices-3Y'!D$2:D$6932, IF(M905="YES", "YES", "*"), 'azure-vm-prices-3Y'!E$2:E$6932, IF(N905="YES", "YES", "*"), 'azure-vm-prices-3Y'!F$2:F$6932, IF(Q905="NO", "NO", "*"), 'azure-vm-prices-3Y'!I$2:I$6932,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IF(AND(K905="STANDARD",S905="YES",H905&lt;='azure-standard-disk-prices'!G2, H905&gt;0),1+IF(O905="YES",1),"")</f>
        <v>0</v>
      </c>
      <c r="AH905" s="4">
        <f>IF(AND(K905="STANDARD",S905="YES",H905&gt;'azure-standard-disk-prices'!G2,H905 &lt;='azure-standard-disk-prices'!G3),1+IF(O905="YES",1),"")</f>
        <v>0</v>
      </c>
      <c r="AI905" s="4">
        <f>IF(AND(K905="STANDARD",S905="YES",H905&gt;'azure-standard-disk-prices'!G3,H905 &lt;='azure-standard-disk-prices'!G4),1+IF(O905="YES",1),"")</f>
        <v>0</v>
      </c>
      <c r="AJ905" s="4">
        <f>IF(AND(K905="STANDARD",S905="YES",H905&gt;'azure-standard-disk-prices'!G4,H905 &lt;='azure-standard-disk-prices'!G5),1+IF(O905="YES",1),"")</f>
        <v>0</v>
      </c>
      <c r="AK905" s="4">
        <f>IF(AND(K905="STANDARD",S905="YES",H905&gt;'azure-standard-disk-prices'!G5,H905 &lt;='azure-standard-disk-prices'!G6),1+IF(O905="YES",1),"")</f>
        <v>0</v>
      </c>
      <c r="AL905" s="4">
        <f>IF(AND(K905="STANDARD",S905="YES",H905&gt;'azure-standard-disk-prices'!G6,H905 &lt;='azure-standard-disk-prices'!G7),1+IF(O905="YES",1),"")</f>
        <v>0</v>
      </c>
      <c r="AM905" s="4">
        <f>IF(AND(K905="STANDARD",S905="YES",H905&gt;'azure-standard-disk-prices'!G7,H905 &lt;='azure-standard-disk-prices'!G8),1+IF(O905="YES",1),"")</f>
        <v>0</v>
      </c>
      <c r="AN905" s="4">
        <f>IF(AND(K905="STANDARD",S905="YES",H905&gt;'azure-standard-disk-prices'!G8,H905 &lt;='azure-standard-disk-prices'!G9),1+IF(O905="YES",1),"")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22</v>
      </c>
      <c r="J906" s="3" t="s">
        <v>19</v>
      </c>
      <c r="K906" s="3" t="s">
        <v>15</v>
      </c>
      <c r="L906" s="3" t="s">
        <v>11</v>
      </c>
      <c r="M906" s="3" t="s">
        <v>5</v>
      </c>
      <c r="N906" s="3" t="s">
        <v>5</v>
      </c>
      <c r="O906" s="3" t="s">
        <v>5</v>
      </c>
      <c r="P906" s="3">
        <v>730</v>
      </c>
      <c r="Q906" s="3" t="s">
        <v>5</v>
      </c>
      <c r="R906" s="3" t="s">
        <v>24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'azure-vm-prices-base'!J$2:K$6933, 2, 0), VLOOKUP(X906 &amp; I906 &amp; N906 &amp; "??" &amp; IF(OR(K906="PREMIUM", ISNUMBER(SEARCH("P", L906 ) ) ), "SDD", "???" ),  'azure-vm-prices-base'!J$2:K$6933, 2, 0)), "")</f>
        <v>0</v>
      </c>
      <c r="X906" s="4">
        <f>IF(S906="YES", IF( B3="CPU+MEM" , _xlfn.MINIFS('azure-vm-prices-base'!C$2:C$6932, 'azure-vm-prices-base'!A$2:A$6932, "&gt;="&amp;F906*(100-$B$2)/100, 'azure-vm-prices-base'!B$2:B$6932, "&gt;="&amp;G906*(100-$B$2)/100, 'azure-vm-prices-base'!G$2:G$6932,I906, 'azure-vm-prices-base'!H$2:H$6932, J906, 'azure-vm-prices-base'!D$2:D$6932, IF(M906="YES", "YES", "*"), 'azure-vm-prices-base'!E$2:E$6932, IF(N906="YES", "YES", "*"), 'azure-vm-prices-base'!F$2:F$6932, IF(Q906="NO", "NO", "*"), 'azure-vm-prices-base'!I$2:I$6932, IF(BD906="YES", "YES", "*") ), _xlfn.MINIFS('azure-vm-prices-base'!C$2:C$6932, 'azure-vm-prices-base'!B$2:B$6932, "&gt;="&amp;G906*(100-$B$2)/100, 'azure-vm-prices-base'!G$2:G$6932,I906, 'azure-vm-prices-base'!H$2:H$6932, J906, 'azure-vm-prices-base'!D$2:D$6932, IF(M906="YES", "YES", "*"), 'azure-vm-prices-base'!E$2:E$6932, IF(N906="YES", "YES", "*"), 'azure-vm-prices-base'!F$2:F$6932, IF(Q906="NO", "NO", "*"), 'azure-vm-prices-base'!I$2:I$6932,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'azure-vm-prices-1Y'!J$2:K$6933  , 2, 0), VLOOKUP(Z906 &amp; I906 &amp; N906 &amp; "??" &amp; IF(OR(K906="PREMIUM", ISNUMBER(SEARCH("P", L906 ) ) ), "SDD", "???" ),  'azure-vm-prices-1Y'!J$2:K$6933, 2, 0)),   "")</f>
        <v>0</v>
      </c>
      <c r="Z906" s="4">
        <f>IF(S906="YES", IF( B3="CPU+MEM" , _xlfn.MINIFS('azure-vm-prices-1Y'!C$2:C$6932,   'azure-vm-prices-1Y'!A$2:A$6932,   "&gt;="&amp;F906*(100-$B$2)/100, 'azure-vm-prices-1Y'!B$2:B$6932,   "&gt;="&amp;G906*(100-$B$2)/100, 'azure-vm-prices-1Y'!G$2:G$6932,I906,   'azure-vm-prices-1Y'!H$2:H$6932,   J906, 'azure-vm-prices-1Y'!D$2:D$6932,   IF(M906="YES", "YES", "*"), 'azure-vm-prices-1Y'!E$2:E$6932,   IF(N906="YES", "YES", "*"), 'azure-vm-prices-1Y'!F$2:F$6932,   IF(Q906="NO", "NO", "*"), 'azure-vm-prices-1Y'!I$2:I$6932,   IF(BD906="YES", "YES", "*") ), _xlfn.MINIFS('azure-vm-prices-1Y'!C$2:C$6932, 'azure-vm-prices-1Y'!B$2:B$6932, "&gt;="&amp;G906*(100-$B$2)/100, 'azure-vm-prices-1Y'!G$2:G$6932,I906, 'azure-vm-prices-1Y'!H$2:H$6932, J906, 'azure-vm-prices-1Y'!D$2:D$6932, IF(M906="YES", "YES", "*"), 'azure-vm-prices-1Y'!E$2:E$6932, IF(N906="YES", "YES", "*"), 'azure-vm-prices-1Y'!F$2:F$6932, IF(Q906="NO", "NO", "*"), 'azure-vm-prices-1Y'!I$2:I$6932,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'azure-vm-prices-3Y'!J$2:K$6933  , 2, 0), VLOOKUP(AB906 &amp; I906 &amp; N906 &amp; "??" &amp; IF(OR(K906="PREMIUM", ISNUMBER(SEARCH("P", L906 ) ) ), "SDD", "???" ),  'azure-vm-prices-3Y'!J$2:K$6933, 2, 0)),   "")</f>
        <v>0</v>
      </c>
      <c r="AB906" s="4">
        <f>IF(S906="YES", IF( B3="CPU+MEM" , _xlfn.MINIFS('azure-vm-prices-3Y'!C$2:C$6932,   'azure-vm-prices-3Y'!A$2:A$6932,   "&gt;="&amp;F906*(100-$B$2)/100, 'azure-vm-prices-3Y'!B$2:B$6932,   "&gt;="&amp;G906*(100-$B$2)/100, 'azure-vm-prices-3Y'!G$2:G$6932,I906,   'azure-vm-prices-3Y'!H$2:H$6932,   J906, 'azure-vm-prices-3Y'!D$2:D$6932,   IF(M906="YES", "YES", "*"), 'azure-vm-prices-3Y'!E$2:E$6932,   IF(N906="YES", "YES", "*"), 'azure-vm-prices-3Y'!F$2:F$6932,   IF(Q906="NO", "NO", "*"), 'azure-vm-prices-3Y'!I$2:I$6932,   IF(BD906="YES", "YES", "*") ), _xlfn.MINIFS('azure-vm-prices-3Y'!C$2:C$6932, 'azure-vm-prices-3Y'!B$2:B$6932, "&gt;="&amp;G906*(100-$B$2)/100, 'azure-vm-prices-3Y'!G$2:G$6932,I906, 'azure-vm-prices-3Y'!H$2:H$6932, J906, 'azure-vm-prices-3Y'!D$2:D$6932, IF(M906="YES", "YES", "*"), 'azure-vm-prices-3Y'!E$2:E$6932, IF(N906="YES", "YES", "*"), 'azure-vm-prices-3Y'!F$2:F$6932, IF(Q906="NO", "NO", "*"), 'azure-vm-prices-3Y'!I$2:I$6932,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IF(AND(K906="STANDARD",S906="YES",H906&lt;='azure-standard-disk-prices'!G2, H906&gt;0),1+IF(O906="YES",1),"")</f>
        <v>0</v>
      </c>
      <c r="AH906" s="4">
        <f>IF(AND(K906="STANDARD",S906="YES",H906&gt;'azure-standard-disk-prices'!G2,H906 &lt;='azure-standard-disk-prices'!G3),1+IF(O906="YES",1),"")</f>
        <v>0</v>
      </c>
      <c r="AI906" s="4">
        <f>IF(AND(K906="STANDARD",S906="YES",H906&gt;'azure-standard-disk-prices'!G3,H906 &lt;='azure-standard-disk-prices'!G4),1+IF(O906="YES",1),"")</f>
        <v>0</v>
      </c>
      <c r="AJ906" s="4">
        <f>IF(AND(K906="STANDARD",S906="YES",H906&gt;'azure-standard-disk-prices'!G4,H906 &lt;='azure-standard-disk-prices'!G5),1+IF(O906="YES",1),"")</f>
        <v>0</v>
      </c>
      <c r="AK906" s="4">
        <f>IF(AND(K906="STANDARD",S906="YES",H906&gt;'azure-standard-disk-prices'!G5,H906 &lt;='azure-standard-disk-prices'!G6),1+IF(O906="YES",1),"")</f>
        <v>0</v>
      </c>
      <c r="AL906" s="4">
        <f>IF(AND(K906="STANDARD",S906="YES",H906&gt;'azure-standard-disk-prices'!G6,H906 &lt;='azure-standard-disk-prices'!G7),1+IF(O906="YES",1),"")</f>
        <v>0</v>
      </c>
      <c r="AM906" s="4">
        <f>IF(AND(K906="STANDARD",S906="YES",H906&gt;'azure-standard-disk-prices'!G7,H906 &lt;='azure-standard-disk-prices'!G8),1+IF(O906="YES",1),"")</f>
        <v>0</v>
      </c>
      <c r="AN906" s="4">
        <f>IF(AND(K906="STANDARD",S906="YES",H906&gt;'azure-standard-disk-prices'!G8,H906 &lt;='azure-standard-disk-prices'!G9),1+IF(O906="YES",1),"")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22</v>
      </c>
      <c r="J907" s="3" t="s">
        <v>19</v>
      </c>
      <c r="K907" s="3" t="s">
        <v>15</v>
      </c>
      <c r="L907" s="3" t="s">
        <v>11</v>
      </c>
      <c r="M907" s="3" t="s">
        <v>5</v>
      </c>
      <c r="N907" s="3" t="s">
        <v>5</v>
      </c>
      <c r="O907" s="3" t="s">
        <v>5</v>
      </c>
      <c r="P907" s="3">
        <v>730</v>
      </c>
      <c r="Q907" s="3" t="s">
        <v>5</v>
      </c>
      <c r="R907" s="3" t="s">
        <v>24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'azure-vm-prices-base'!J$2:K$6933, 2, 0), VLOOKUP(X907 &amp; I907 &amp; N907 &amp; "??" &amp; IF(OR(K907="PREMIUM", ISNUMBER(SEARCH("P", L907 ) ) ), "SDD", "???" ),  'azure-vm-prices-base'!J$2:K$6933, 2, 0)), "")</f>
        <v>0</v>
      </c>
      <c r="X907" s="4">
        <f>IF(S907="YES", IF( B3="CPU+MEM" , _xlfn.MINIFS('azure-vm-prices-base'!C$2:C$6932, 'azure-vm-prices-base'!A$2:A$6932, "&gt;="&amp;F907*(100-$B$2)/100, 'azure-vm-prices-base'!B$2:B$6932, "&gt;="&amp;G907*(100-$B$2)/100, 'azure-vm-prices-base'!G$2:G$6932,I907, 'azure-vm-prices-base'!H$2:H$6932, J907, 'azure-vm-prices-base'!D$2:D$6932, IF(M907="YES", "YES", "*"), 'azure-vm-prices-base'!E$2:E$6932, IF(N907="YES", "YES", "*"), 'azure-vm-prices-base'!F$2:F$6932, IF(Q907="NO", "NO", "*"), 'azure-vm-prices-base'!I$2:I$6932, IF(BD907="YES", "YES", "*") ), _xlfn.MINIFS('azure-vm-prices-base'!C$2:C$6932, 'azure-vm-prices-base'!B$2:B$6932, "&gt;="&amp;G907*(100-$B$2)/100, 'azure-vm-prices-base'!G$2:G$6932,I907, 'azure-vm-prices-base'!H$2:H$6932, J907, 'azure-vm-prices-base'!D$2:D$6932, IF(M907="YES", "YES", "*"), 'azure-vm-prices-base'!E$2:E$6932, IF(N907="YES", "YES", "*"), 'azure-vm-prices-base'!F$2:F$6932, IF(Q907="NO", "NO", "*"), 'azure-vm-prices-base'!I$2:I$6932,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'azure-vm-prices-1Y'!J$2:K$6933  , 2, 0), VLOOKUP(Z907 &amp; I907 &amp; N907 &amp; "??" &amp; IF(OR(K907="PREMIUM", ISNUMBER(SEARCH("P", L907 ) ) ), "SDD", "???" ),  'azure-vm-prices-1Y'!J$2:K$6933, 2, 0)),   "")</f>
        <v>0</v>
      </c>
      <c r="Z907" s="4">
        <f>IF(S907="YES", IF( B3="CPU+MEM" , _xlfn.MINIFS('azure-vm-prices-1Y'!C$2:C$6932,   'azure-vm-prices-1Y'!A$2:A$6932,   "&gt;="&amp;F907*(100-$B$2)/100, 'azure-vm-prices-1Y'!B$2:B$6932,   "&gt;="&amp;G907*(100-$B$2)/100, 'azure-vm-prices-1Y'!G$2:G$6932,I907,   'azure-vm-prices-1Y'!H$2:H$6932,   J907, 'azure-vm-prices-1Y'!D$2:D$6932,   IF(M907="YES", "YES", "*"), 'azure-vm-prices-1Y'!E$2:E$6932,   IF(N907="YES", "YES", "*"), 'azure-vm-prices-1Y'!F$2:F$6932,   IF(Q907="NO", "NO", "*"), 'azure-vm-prices-1Y'!I$2:I$6932,   IF(BD907="YES", "YES", "*") ), _xlfn.MINIFS('azure-vm-prices-1Y'!C$2:C$6932, 'azure-vm-prices-1Y'!B$2:B$6932, "&gt;="&amp;G907*(100-$B$2)/100, 'azure-vm-prices-1Y'!G$2:G$6932,I907, 'azure-vm-prices-1Y'!H$2:H$6932, J907, 'azure-vm-prices-1Y'!D$2:D$6932, IF(M907="YES", "YES", "*"), 'azure-vm-prices-1Y'!E$2:E$6932, IF(N907="YES", "YES", "*"), 'azure-vm-prices-1Y'!F$2:F$6932, IF(Q907="NO", "NO", "*"), 'azure-vm-prices-1Y'!I$2:I$6932,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'azure-vm-prices-3Y'!J$2:K$6933  , 2, 0), VLOOKUP(AB907 &amp; I907 &amp; N907 &amp; "??" &amp; IF(OR(K907="PREMIUM", ISNUMBER(SEARCH("P", L907 ) ) ), "SDD", "???" ),  'azure-vm-prices-3Y'!J$2:K$6933, 2, 0)),   "")</f>
        <v>0</v>
      </c>
      <c r="AB907" s="4">
        <f>IF(S907="YES", IF( B3="CPU+MEM" , _xlfn.MINIFS('azure-vm-prices-3Y'!C$2:C$6932,   'azure-vm-prices-3Y'!A$2:A$6932,   "&gt;="&amp;F907*(100-$B$2)/100, 'azure-vm-prices-3Y'!B$2:B$6932,   "&gt;="&amp;G907*(100-$B$2)/100, 'azure-vm-prices-3Y'!G$2:G$6932,I907,   'azure-vm-prices-3Y'!H$2:H$6932,   J907, 'azure-vm-prices-3Y'!D$2:D$6932,   IF(M907="YES", "YES", "*"), 'azure-vm-prices-3Y'!E$2:E$6932,   IF(N907="YES", "YES", "*"), 'azure-vm-prices-3Y'!F$2:F$6932,   IF(Q907="NO", "NO", "*"), 'azure-vm-prices-3Y'!I$2:I$6932,   IF(BD907="YES", "YES", "*") ), _xlfn.MINIFS('azure-vm-prices-3Y'!C$2:C$6932, 'azure-vm-prices-3Y'!B$2:B$6932, "&gt;="&amp;G907*(100-$B$2)/100, 'azure-vm-prices-3Y'!G$2:G$6932,I907, 'azure-vm-prices-3Y'!H$2:H$6932, J907, 'azure-vm-prices-3Y'!D$2:D$6932, IF(M907="YES", "YES", "*"), 'azure-vm-prices-3Y'!E$2:E$6932, IF(N907="YES", "YES", "*"), 'azure-vm-prices-3Y'!F$2:F$6932, IF(Q907="NO", "NO", "*"), 'azure-vm-prices-3Y'!I$2:I$6932,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IF(AND(K907="STANDARD",S907="YES",H907&lt;='azure-standard-disk-prices'!G2, H907&gt;0),1+IF(O907="YES",1),"")</f>
        <v>0</v>
      </c>
      <c r="AH907" s="4">
        <f>IF(AND(K907="STANDARD",S907="YES",H907&gt;'azure-standard-disk-prices'!G2,H907 &lt;='azure-standard-disk-prices'!G3),1+IF(O907="YES",1),"")</f>
        <v>0</v>
      </c>
      <c r="AI907" s="4">
        <f>IF(AND(K907="STANDARD",S907="YES",H907&gt;'azure-standard-disk-prices'!G3,H907 &lt;='azure-standard-disk-prices'!G4),1+IF(O907="YES",1),"")</f>
        <v>0</v>
      </c>
      <c r="AJ907" s="4">
        <f>IF(AND(K907="STANDARD",S907="YES",H907&gt;'azure-standard-disk-prices'!G4,H907 &lt;='azure-standard-disk-prices'!G5),1+IF(O907="YES",1),"")</f>
        <v>0</v>
      </c>
      <c r="AK907" s="4">
        <f>IF(AND(K907="STANDARD",S907="YES",H907&gt;'azure-standard-disk-prices'!G5,H907 &lt;='azure-standard-disk-prices'!G6),1+IF(O907="YES",1),"")</f>
        <v>0</v>
      </c>
      <c r="AL907" s="4">
        <f>IF(AND(K907="STANDARD",S907="YES",H907&gt;'azure-standard-disk-prices'!G6,H907 &lt;='azure-standard-disk-prices'!G7),1+IF(O907="YES",1),"")</f>
        <v>0</v>
      </c>
      <c r="AM907" s="4">
        <f>IF(AND(K907="STANDARD",S907="YES",H907&gt;'azure-standard-disk-prices'!G7,H907 &lt;='azure-standard-disk-prices'!G8),1+IF(O907="YES",1),"")</f>
        <v>0</v>
      </c>
      <c r="AN907" s="4">
        <f>IF(AND(K907="STANDARD",S907="YES",H907&gt;'azure-standard-disk-prices'!G8,H907 &lt;='azure-standard-disk-prices'!G9),1+IF(O907="YES",1),"")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22</v>
      </c>
      <c r="J908" s="3" t="s">
        <v>19</v>
      </c>
      <c r="K908" s="3" t="s">
        <v>15</v>
      </c>
      <c r="L908" s="3" t="s">
        <v>11</v>
      </c>
      <c r="M908" s="3" t="s">
        <v>5</v>
      </c>
      <c r="N908" s="3" t="s">
        <v>5</v>
      </c>
      <c r="O908" s="3" t="s">
        <v>5</v>
      </c>
      <c r="P908" s="3">
        <v>730</v>
      </c>
      <c r="Q908" s="3" t="s">
        <v>5</v>
      </c>
      <c r="R908" s="3" t="s">
        <v>24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'azure-vm-prices-base'!J$2:K$6933, 2, 0), VLOOKUP(X908 &amp; I908 &amp; N908 &amp; "??" &amp; IF(OR(K908="PREMIUM", ISNUMBER(SEARCH("P", L908 ) ) ), "SDD", "???" ),  'azure-vm-prices-base'!J$2:K$6933, 2, 0)), "")</f>
        <v>0</v>
      </c>
      <c r="X908" s="4">
        <f>IF(S908="YES", IF( B3="CPU+MEM" , _xlfn.MINIFS('azure-vm-prices-base'!C$2:C$6932, 'azure-vm-prices-base'!A$2:A$6932, "&gt;="&amp;F908*(100-$B$2)/100, 'azure-vm-prices-base'!B$2:B$6932, "&gt;="&amp;G908*(100-$B$2)/100, 'azure-vm-prices-base'!G$2:G$6932,I908, 'azure-vm-prices-base'!H$2:H$6932, J908, 'azure-vm-prices-base'!D$2:D$6932, IF(M908="YES", "YES", "*"), 'azure-vm-prices-base'!E$2:E$6932, IF(N908="YES", "YES", "*"), 'azure-vm-prices-base'!F$2:F$6932, IF(Q908="NO", "NO", "*"), 'azure-vm-prices-base'!I$2:I$6932, IF(BD908="YES", "YES", "*") ), _xlfn.MINIFS('azure-vm-prices-base'!C$2:C$6932, 'azure-vm-prices-base'!B$2:B$6932, "&gt;="&amp;G908*(100-$B$2)/100, 'azure-vm-prices-base'!G$2:G$6932,I908, 'azure-vm-prices-base'!H$2:H$6932, J908, 'azure-vm-prices-base'!D$2:D$6932, IF(M908="YES", "YES", "*"), 'azure-vm-prices-base'!E$2:E$6932, IF(N908="YES", "YES", "*"), 'azure-vm-prices-base'!F$2:F$6932, IF(Q908="NO", "NO", "*"), 'azure-vm-prices-base'!I$2:I$6932,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'azure-vm-prices-1Y'!J$2:K$6933  , 2, 0), VLOOKUP(Z908 &amp; I908 &amp; N908 &amp; "??" &amp; IF(OR(K908="PREMIUM", ISNUMBER(SEARCH("P", L908 ) ) ), "SDD", "???" ),  'azure-vm-prices-1Y'!J$2:K$6933, 2, 0)),   "")</f>
        <v>0</v>
      </c>
      <c r="Z908" s="4">
        <f>IF(S908="YES", IF( B3="CPU+MEM" , _xlfn.MINIFS('azure-vm-prices-1Y'!C$2:C$6932,   'azure-vm-prices-1Y'!A$2:A$6932,   "&gt;="&amp;F908*(100-$B$2)/100, 'azure-vm-prices-1Y'!B$2:B$6932,   "&gt;="&amp;G908*(100-$B$2)/100, 'azure-vm-prices-1Y'!G$2:G$6932,I908,   'azure-vm-prices-1Y'!H$2:H$6932,   J908, 'azure-vm-prices-1Y'!D$2:D$6932,   IF(M908="YES", "YES", "*"), 'azure-vm-prices-1Y'!E$2:E$6932,   IF(N908="YES", "YES", "*"), 'azure-vm-prices-1Y'!F$2:F$6932,   IF(Q908="NO", "NO", "*"), 'azure-vm-prices-1Y'!I$2:I$6932,   IF(BD908="YES", "YES", "*") ), _xlfn.MINIFS('azure-vm-prices-1Y'!C$2:C$6932, 'azure-vm-prices-1Y'!B$2:B$6932, "&gt;="&amp;G908*(100-$B$2)/100, 'azure-vm-prices-1Y'!G$2:G$6932,I908, 'azure-vm-prices-1Y'!H$2:H$6932, J908, 'azure-vm-prices-1Y'!D$2:D$6932, IF(M908="YES", "YES", "*"), 'azure-vm-prices-1Y'!E$2:E$6932, IF(N908="YES", "YES", "*"), 'azure-vm-prices-1Y'!F$2:F$6932, IF(Q908="NO", "NO", "*"), 'azure-vm-prices-1Y'!I$2:I$6932,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'azure-vm-prices-3Y'!J$2:K$6933  , 2, 0), VLOOKUP(AB908 &amp; I908 &amp; N908 &amp; "??" &amp; IF(OR(K908="PREMIUM", ISNUMBER(SEARCH("P", L908 ) ) ), "SDD", "???" ),  'azure-vm-prices-3Y'!J$2:K$6933, 2, 0)),   "")</f>
        <v>0</v>
      </c>
      <c r="AB908" s="4">
        <f>IF(S908="YES", IF( B3="CPU+MEM" , _xlfn.MINIFS('azure-vm-prices-3Y'!C$2:C$6932,   'azure-vm-prices-3Y'!A$2:A$6932,   "&gt;="&amp;F908*(100-$B$2)/100, 'azure-vm-prices-3Y'!B$2:B$6932,   "&gt;="&amp;G908*(100-$B$2)/100, 'azure-vm-prices-3Y'!G$2:G$6932,I908,   'azure-vm-prices-3Y'!H$2:H$6932,   J908, 'azure-vm-prices-3Y'!D$2:D$6932,   IF(M908="YES", "YES", "*"), 'azure-vm-prices-3Y'!E$2:E$6932,   IF(N908="YES", "YES", "*"), 'azure-vm-prices-3Y'!F$2:F$6932,   IF(Q908="NO", "NO", "*"), 'azure-vm-prices-3Y'!I$2:I$6932,   IF(BD908="YES", "YES", "*") ), _xlfn.MINIFS('azure-vm-prices-3Y'!C$2:C$6932, 'azure-vm-prices-3Y'!B$2:B$6932, "&gt;="&amp;G908*(100-$B$2)/100, 'azure-vm-prices-3Y'!G$2:G$6932,I908, 'azure-vm-prices-3Y'!H$2:H$6932, J908, 'azure-vm-prices-3Y'!D$2:D$6932, IF(M908="YES", "YES", "*"), 'azure-vm-prices-3Y'!E$2:E$6932, IF(N908="YES", "YES", "*"), 'azure-vm-prices-3Y'!F$2:F$6932, IF(Q908="NO", "NO", "*"), 'azure-vm-prices-3Y'!I$2:I$6932,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IF(AND(K908="STANDARD",S908="YES",H908&lt;='azure-standard-disk-prices'!G2, H908&gt;0),1+IF(O908="YES",1),"")</f>
        <v>0</v>
      </c>
      <c r="AH908" s="4">
        <f>IF(AND(K908="STANDARD",S908="YES",H908&gt;'azure-standard-disk-prices'!G2,H908 &lt;='azure-standard-disk-prices'!G3),1+IF(O908="YES",1),"")</f>
        <v>0</v>
      </c>
      <c r="AI908" s="4">
        <f>IF(AND(K908="STANDARD",S908="YES",H908&gt;'azure-standard-disk-prices'!G3,H908 &lt;='azure-standard-disk-prices'!G4),1+IF(O908="YES",1),"")</f>
        <v>0</v>
      </c>
      <c r="AJ908" s="4">
        <f>IF(AND(K908="STANDARD",S908="YES",H908&gt;'azure-standard-disk-prices'!G4,H908 &lt;='azure-standard-disk-prices'!G5),1+IF(O908="YES",1),"")</f>
        <v>0</v>
      </c>
      <c r="AK908" s="4">
        <f>IF(AND(K908="STANDARD",S908="YES",H908&gt;'azure-standard-disk-prices'!G5,H908 &lt;='azure-standard-disk-prices'!G6),1+IF(O908="YES",1),"")</f>
        <v>0</v>
      </c>
      <c r="AL908" s="4">
        <f>IF(AND(K908="STANDARD",S908="YES",H908&gt;'azure-standard-disk-prices'!G6,H908 &lt;='azure-standard-disk-prices'!G7),1+IF(O908="YES",1),"")</f>
        <v>0</v>
      </c>
      <c r="AM908" s="4">
        <f>IF(AND(K908="STANDARD",S908="YES",H908&gt;'azure-standard-disk-prices'!G7,H908 &lt;='azure-standard-disk-prices'!G8),1+IF(O908="YES",1),"")</f>
        <v>0</v>
      </c>
      <c r="AN908" s="4">
        <f>IF(AND(K908="STANDARD",S908="YES",H908&gt;'azure-standard-disk-prices'!G8,H908 &lt;='azure-standard-disk-prices'!G9),1+IF(O908="YES",1),"")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22</v>
      </c>
      <c r="J909" s="3" t="s">
        <v>19</v>
      </c>
      <c r="K909" s="3" t="s">
        <v>15</v>
      </c>
      <c r="L909" s="3" t="s">
        <v>11</v>
      </c>
      <c r="M909" s="3" t="s">
        <v>5</v>
      </c>
      <c r="N909" s="3" t="s">
        <v>5</v>
      </c>
      <c r="O909" s="3" t="s">
        <v>5</v>
      </c>
      <c r="P909" s="3">
        <v>730</v>
      </c>
      <c r="Q909" s="3" t="s">
        <v>5</v>
      </c>
      <c r="R909" s="3" t="s">
        <v>24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'azure-vm-prices-base'!J$2:K$6933, 2, 0), VLOOKUP(X909 &amp; I909 &amp; N909 &amp; "??" &amp; IF(OR(K909="PREMIUM", ISNUMBER(SEARCH("P", L909 ) ) ), "SDD", "???" ),  'azure-vm-prices-base'!J$2:K$6933, 2, 0)), "")</f>
        <v>0</v>
      </c>
      <c r="X909" s="4">
        <f>IF(S909="YES", IF( B3="CPU+MEM" , _xlfn.MINIFS('azure-vm-prices-base'!C$2:C$6932, 'azure-vm-prices-base'!A$2:A$6932, "&gt;="&amp;F909*(100-$B$2)/100, 'azure-vm-prices-base'!B$2:B$6932, "&gt;="&amp;G909*(100-$B$2)/100, 'azure-vm-prices-base'!G$2:G$6932,I909, 'azure-vm-prices-base'!H$2:H$6932, J909, 'azure-vm-prices-base'!D$2:D$6932, IF(M909="YES", "YES", "*"), 'azure-vm-prices-base'!E$2:E$6932, IF(N909="YES", "YES", "*"), 'azure-vm-prices-base'!F$2:F$6932, IF(Q909="NO", "NO", "*"), 'azure-vm-prices-base'!I$2:I$6932, IF(BD909="YES", "YES", "*") ), _xlfn.MINIFS('azure-vm-prices-base'!C$2:C$6932, 'azure-vm-prices-base'!B$2:B$6932, "&gt;="&amp;G909*(100-$B$2)/100, 'azure-vm-prices-base'!G$2:G$6932,I909, 'azure-vm-prices-base'!H$2:H$6932, J909, 'azure-vm-prices-base'!D$2:D$6932, IF(M909="YES", "YES", "*"), 'azure-vm-prices-base'!E$2:E$6932, IF(N909="YES", "YES", "*"), 'azure-vm-prices-base'!F$2:F$6932, IF(Q909="NO", "NO", "*"), 'azure-vm-prices-base'!I$2:I$6932,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'azure-vm-prices-1Y'!J$2:K$6933  , 2, 0), VLOOKUP(Z909 &amp; I909 &amp; N909 &amp; "??" &amp; IF(OR(K909="PREMIUM", ISNUMBER(SEARCH("P", L909 ) ) ), "SDD", "???" ),  'azure-vm-prices-1Y'!J$2:K$6933, 2, 0)),   "")</f>
        <v>0</v>
      </c>
      <c r="Z909" s="4">
        <f>IF(S909="YES", IF( B3="CPU+MEM" , _xlfn.MINIFS('azure-vm-prices-1Y'!C$2:C$6932,   'azure-vm-prices-1Y'!A$2:A$6932,   "&gt;="&amp;F909*(100-$B$2)/100, 'azure-vm-prices-1Y'!B$2:B$6932,   "&gt;="&amp;G909*(100-$B$2)/100, 'azure-vm-prices-1Y'!G$2:G$6932,I909,   'azure-vm-prices-1Y'!H$2:H$6932,   J909, 'azure-vm-prices-1Y'!D$2:D$6932,   IF(M909="YES", "YES", "*"), 'azure-vm-prices-1Y'!E$2:E$6932,   IF(N909="YES", "YES", "*"), 'azure-vm-prices-1Y'!F$2:F$6932,   IF(Q909="NO", "NO", "*"), 'azure-vm-prices-1Y'!I$2:I$6932,   IF(BD909="YES", "YES", "*") ), _xlfn.MINIFS('azure-vm-prices-1Y'!C$2:C$6932, 'azure-vm-prices-1Y'!B$2:B$6932, "&gt;="&amp;G909*(100-$B$2)/100, 'azure-vm-prices-1Y'!G$2:G$6932,I909, 'azure-vm-prices-1Y'!H$2:H$6932, J909, 'azure-vm-prices-1Y'!D$2:D$6932, IF(M909="YES", "YES", "*"), 'azure-vm-prices-1Y'!E$2:E$6932, IF(N909="YES", "YES", "*"), 'azure-vm-prices-1Y'!F$2:F$6932, IF(Q909="NO", "NO", "*"), 'azure-vm-prices-1Y'!I$2:I$6932,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'azure-vm-prices-3Y'!J$2:K$6933  , 2, 0), VLOOKUP(AB909 &amp; I909 &amp; N909 &amp; "??" &amp; IF(OR(K909="PREMIUM", ISNUMBER(SEARCH("P", L909 ) ) ), "SDD", "???" ),  'azure-vm-prices-3Y'!J$2:K$6933, 2, 0)),   "")</f>
        <v>0</v>
      </c>
      <c r="AB909" s="4">
        <f>IF(S909="YES", IF( B3="CPU+MEM" , _xlfn.MINIFS('azure-vm-prices-3Y'!C$2:C$6932,   'azure-vm-prices-3Y'!A$2:A$6932,   "&gt;="&amp;F909*(100-$B$2)/100, 'azure-vm-prices-3Y'!B$2:B$6932,   "&gt;="&amp;G909*(100-$B$2)/100, 'azure-vm-prices-3Y'!G$2:G$6932,I909,   'azure-vm-prices-3Y'!H$2:H$6932,   J909, 'azure-vm-prices-3Y'!D$2:D$6932,   IF(M909="YES", "YES", "*"), 'azure-vm-prices-3Y'!E$2:E$6932,   IF(N909="YES", "YES", "*"), 'azure-vm-prices-3Y'!F$2:F$6932,   IF(Q909="NO", "NO", "*"), 'azure-vm-prices-3Y'!I$2:I$6932,   IF(BD909="YES", "YES", "*") ), _xlfn.MINIFS('azure-vm-prices-3Y'!C$2:C$6932, 'azure-vm-prices-3Y'!B$2:B$6932, "&gt;="&amp;G909*(100-$B$2)/100, 'azure-vm-prices-3Y'!G$2:G$6932,I909, 'azure-vm-prices-3Y'!H$2:H$6932, J909, 'azure-vm-prices-3Y'!D$2:D$6932, IF(M909="YES", "YES", "*"), 'azure-vm-prices-3Y'!E$2:E$6932, IF(N909="YES", "YES", "*"), 'azure-vm-prices-3Y'!F$2:F$6932, IF(Q909="NO", "NO", "*"), 'azure-vm-prices-3Y'!I$2:I$6932,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IF(AND(K909="STANDARD",S909="YES",H909&lt;='azure-standard-disk-prices'!G2, H909&gt;0),1+IF(O909="YES",1),"")</f>
        <v>0</v>
      </c>
      <c r="AH909" s="4">
        <f>IF(AND(K909="STANDARD",S909="YES",H909&gt;'azure-standard-disk-prices'!G2,H909 &lt;='azure-standard-disk-prices'!G3),1+IF(O909="YES",1),"")</f>
        <v>0</v>
      </c>
      <c r="AI909" s="4">
        <f>IF(AND(K909="STANDARD",S909="YES",H909&gt;'azure-standard-disk-prices'!G3,H909 &lt;='azure-standard-disk-prices'!G4),1+IF(O909="YES",1),"")</f>
        <v>0</v>
      </c>
      <c r="AJ909" s="4">
        <f>IF(AND(K909="STANDARD",S909="YES",H909&gt;'azure-standard-disk-prices'!G4,H909 &lt;='azure-standard-disk-prices'!G5),1+IF(O909="YES",1),"")</f>
        <v>0</v>
      </c>
      <c r="AK909" s="4">
        <f>IF(AND(K909="STANDARD",S909="YES",H909&gt;'azure-standard-disk-prices'!G5,H909 &lt;='azure-standard-disk-prices'!G6),1+IF(O909="YES",1),"")</f>
        <v>0</v>
      </c>
      <c r="AL909" s="4">
        <f>IF(AND(K909="STANDARD",S909="YES",H909&gt;'azure-standard-disk-prices'!G6,H909 &lt;='azure-standard-disk-prices'!G7),1+IF(O909="YES",1),"")</f>
        <v>0</v>
      </c>
      <c r="AM909" s="4">
        <f>IF(AND(K909="STANDARD",S909="YES",H909&gt;'azure-standard-disk-prices'!G7,H909 &lt;='azure-standard-disk-prices'!G8),1+IF(O909="YES",1),"")</f>
        <v>0</v>
      </c>
      <c r="AN909" s="4">
        <f>IF(AND(K909="STANDARD",S909="YES",H909&gt;'azure-standard-disk-prices'!G8,H909 &lt;='azure-standard-disk-prices'!G9),1+IF(O909="YES",1),"")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22</v>
      </c>
      <c r="J910" s="3" t="s">
        <v>19</v>
      </c>
      <c r="K910" s="3" t="s">
        <v>15</v>
      </c>
      <c r="L910" s="3" t="s">
        <v>11</v>
      </c>
      <c r="M910" s="3" t="s">
        <v>5</v>
      </c>
      <c r="N910" s="3" t="s">
        <v>5</v>
      </c>
      <c r="O910" s="3" t="s">
        <v>5</v>
      </c>
      <c r="P910" s="3">
        <v>730</v>
      </c>
      <c r="Q910" s="3" t="s">
        <v>5</v>
      </c>
      <c r="R910" s="3" t="s">
        <v>24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'azure-vm-prices-base'!J$2:K$6933, 2, 0), VLOOKUP(X910 &amp; I910 &amp; N910 &amp; "??" &amp; IF(OR(K910="PREMIUM", ISNUMBER(SEARCH("P", L910 ) ) ), "SDD", "???" ),  'azure-vm-prices-base'!J$2:K$6933, 2, 0)), "")</f>
        <v>0</v>
      </c>
      <c r="X910" s="4">
        <f>IF(S910="YES", IF( B3="CPU+MEM" , _xlfn.MINIFS('azure-vm-prices-base'!C$2:C$6932, 'azure-vm-prices-base'!A$2:A$6932, "&gt;="&amp;F910*(100-$B$2)/100, 'azure-vm-prices-base'!B$2:B$6932, "&gt;="&amp;G910*(100-$B$2)/100, 'azure-vm-prices-base'!G$2:G$6932,I910, 'azure-vm-prices-base'!H$2:H$6932, J910, 'azure-vm-prices-base'!D$2:D$6932, IF(M910="YES", "YES", "*"), 'azure-vm-prices-base'!E$2:E$6932, IF(N910="YES", "YES", "*"), 'azure-vm-prices-base'!F$2:F$6932, IF(Q910="NO", "NO", "*"), 'azure-vm-prices-base'!I$2:I$6932, IF(BD910="YES", "YES", "*") ), _xlfn.MINIFS('azure-vm-prices-base'!C$2:C$6932, 'azure-vm-prices-base'!B$2:B$6932, "&gt;="&amp;G910*(100-$B$2)/100, 'azure-vm-prices-base'!G$2:G$6932,I910, 'azure-vm-prices-base'!H$2:H$6932, J910, 'azure-vm-prices-base'!D$2:D$6932, IF(M910="YES", "YES", "*"), 'azure-vm-prices-base'!E$2:E$6932, IF(N910="YES", "YES", "*"), 'azure-vm-prices-base'!F$2:F$6932, IF(Q910="NO", "NO", "*"), 'azure-vm-prices-base'!I$2:I$6932,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'azure-vm-prices-1Y'!J$2:K$6933  , 2, 0), VLOOKUP(Z910 &amp; I910 &amp; N910 &amp; "??" &amp; IF(OR(K910="PREMIUM", ISNUMBER(SEARCH("P", L910 ) ) ), "SDD", "???" ),  'azure-vm-prices-1Y'!J$2:K$6933, 2, 0)),   "")</f>
        <v>0</v>
      </c>
      <c r="Z910" s="4">
        <f>IF(S910="YES", IF( B3="CPU+MEM" , _xlfn.MINIFS('azure-vm-prices-1Y'!C$2:C$6932,   'azure-vm-prices-1Y'!A$2:A$6932,   "&gt;="&amp;F910*(100-$B$2)/100, 'azure-vm-prices-1Y'!B$2:B$6932,   "&gt;="&amp;G910*(100-$B$2)/100, 'azure-vm-prices-1Y'!G$2:G$6932,I910,   'azure-vm-prices-1Y'!H$2:H$6932,   J910, 'azure-vm-prices-1Y'!D$2:D$6932,   IF(M910="YES", "YES", "*"), 'azure-vm-prices-1Y'!E$2:E$6932,   IF(N910="YES", "YES", "*"), 'azure-vm-prices-1Y'!F$2:F$6932,   IF(Q910="NO", "NO", "*"), 'azure-vm-prices-1Y'!I$2:I$6932,   IF(BD910="YES", "YES", "*") ), _xlfn.MINIFS('azure-vm-prices-1Y'!C$2:C$6932, 'azure-vm-prices-1Y'!B$2:B$6932, "&gt;="&amp;G910*(100-$B$2)/100, 'azure-vm-prices-1Y'!G$2:G$6932,I910, 'azure-vm-prices-1Y'!H$2:H$6932, J910, 'azure-vm-prices-1Y'!D$2:D$6932, IF(M910="YES", "YES", "*"), 'azure-vm-prices-1Y'!E$2:E$6932, IF(N910="YES", "YES", "*"), 'azure-vm-prices-1Y'!F$2:F$6932, IF(Q910="NO", "NO", "*"), 'azure-vm-prices-1Y'!I$2:I$6932,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'azure-vm-prices-3Y'!J$2:K$6933  , 2, 0), VLOOKUP(AB910 &amp; I910 &amp; N910 &amp; "??" &amp; IF(OR(K910="PREMIUM", ISNUMBER(SEARCH("P", L910 ) ) ), "SDD", "???" ),  'azure-vm-prices-3Y'!J$2:K$6933, 2, 0)),   "")</f>
        <v>0</v>
      </c>
      <c r="AB910" s="4">
        <f>IF(S910="YES", IF( B3="CPU+MEM" , _xlfn.MINIFS('azure-vm-prices-3Y'!C$2:C$6932,   'azure-vm-prices-3Y'!A$2:A$6932,   "&gt;="&amp;F910*(100-$B$2)/100, 'azure-vm-prices-3Y'!B$2:B$6932,   "&gt;="&amp;G910*(100-$B$2)/100, 'azure-vm-prices-3Y'!G$2:G$6932,I910,   'azure-vm-prices-3Y'!H$2:H$6932,   J910, 'azure-vm-prices-3Y'!D$2:D$6932,   IF(M910="YES", "YES", "*"), 'azure-vm-prices-3Y'!E$2:E$6932,   IF(N910="YES", "YES", "*"), 'azure-vm-prices-3Y'!F$2:F$6932,   IF(Q910="NO", "NO", "*"), 'azure-vm-prices-3Y'!I$2:I$6932,   IF(BD910="YES", "YES", "*") ), _xlfn.MINIFS('azure-vm-prices-3Y'!C$2:C$6932, 'azure-vm-prices-3Y'!B$2:B$6932, "&gt;="&amp;G910*(100-$B$2)/100, 'azure-vm-prices-3Y'!G$2:G$6932,I910, 'azure-vm-prices-3Y'!H$2:H$6932, J910, 'azure-vm-prices-3Y'!D$2:D$6932, IF(M910="YES", "YES", "*"), 'azure-vm-prices-3Y'!E$2:E$6932, IF(N910="YES", "YES", "*"), 'azure-vm-prices-3Y'!F$2:F$6932, IF(Q910="NO", "NO", "*"), 'azure-vm-prices-3Y'!I$2:I$6932,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IF(AND(K910="STANDARD",S910="YES",H910&lt;='azure-standard-disk-prices'!G2, H910&gt;0),1+IF(O910="YES",1),"")</f>
        <v>0</v>
      </c>
      <c r="AH910" s="4">
        <f>IF(AND(K910="STANDARD",S910="YES",H910&gt;'azure-standard-disk-prices'!G2,H910 &lt;='azure-standard-disk-prices'!G3),1+IF(O910="YES",1),"")</f>
        <v>0</v>
      </c>
      <c r="AI910" s="4">
        <f>IF(AND(K910="STANDARD",S910="YES",H910&gt;'azure-standard-disk-prices'!G3,H910 &lt;='azure-standard-disk-prices'!G4),1+IF(O910="YES",1),"")</f>
        <v>0</v>
      </c>
      <c r="AJ910" s="4">
        <f>IF(AND(K910="STANDARD",S910="YES",H910&gt;'azure-standard-disk-prices'!G4,H910 &lt;='azure-standard-disk-prices'!G5),1+IF(O910="YES",1),"")</f>
        <v>0</v>
      </c>
      <c r="AK910" s="4">
        <f>IF(AND(K910="STANDARD",S910="YES",H910&gt;'azure-standard-disk-prices'!G5,H910 &lt;='azure-standard-disk-prices'!G6),1+IF(O910="YES",1),"")</f>
        <v>0</v>
      </c>
      <c r="AL910" s="4">
        <f>IF(AND(K910="STANDARD",S910="YES",H910&gt;'azure-standard-disk-prices'!G6,H910 &lt;='azure-standard-disk-prices'!G7),1+IF(O910="YES",1),"")</f>
        <v>0</v>
      </c>
      <c r="AM910" s="4">
        <f>IF(AND(K910="STANDARD",S910="YES",H910&gt;'azure-standard-disk-prices'!G7,H910 &lt;='azure-standard-disk-prices'!G8),1+IF(O910="YES",1),"")</f>
        <v>0</v>
      </c>
      <c r="AN910" s="4">
        <f>IF(AND(K910="STANDARD",S910="YES",H910&gt;'azure-standard-disk-prices'!G8,H910 &lt;='azure-standard-disk-prices'!G9),1+IF(O910="YES",1),"")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22</v>
      </c>
      <c r="J911" s="3" t="s">
        <v>19</v>
      </c>
      <c r="K911" s="3" t="s">
        <v>15</v>
      </c>
      <c r="L911" s="3" t="s">
        <v>11</v>
      </c>
      <c r="M911" s="3" t="s">
        <v>5</v>
      </c>
      <c r="N911" s="3" t="s">
        <v>5</v>
      </c>
      <c r="O911" s="3" t="s">
        <v>5</v>
      </c>
      <c r="P911" s="3">
        <v>730</v>
      </c>
      <c r="Q911" s="3" t="s">
        <v>5</v>
      </c>
      <c r="R911" s="3" t="s">
        <v>24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'azure-vm-prices-base'!J$2:K$6933, 2, 0), VLOOKUP(X911 &amp; I911 &amp; N911 &amp; "??" &amp; IF(OR(K911="PREMIUM", ISNUMBER(SEARCH("P", L911 ) ) ), "SDD", "???" ),  'azure-vm-prices-base'!J$2:K$6933, 2, 0)), "")</f>
        <v>0</v>
      </c>
      <c r="X911" s="4">
        <f>IF(S911="YES", IF( B3="CPU+MEM" , _xlfn.MINIFS('azure-vm-prices-base'!C$2:C$6932, 'azure-vm-prices-base'!A$2:A$6932, "&gt;="&amp;F911*(100-$B$2)/100, 'azure-vm-prices-base'!B$2:B$6932, "&gt;="&amp;G911*(100-$B$2)/100, 'azure-vm-prices-base'!G$2:G$6932,I911, 'azure-vm-prices-base'!H$2:H$6932, J911, 'azure-vm-prices-base'!D$2:D$6932, IF(M911="YES", "YES", "*"), 'azure-vm-prices-base'!E$2:E$6932, IF(N911="YES", "YES", "*"), 'azure-vm-prices-base'!F$2:F$6932, IF(Q911="NO", "NO", "*"), 'azure-vm-prices-base'!I$2:I$6932, IF(BD911="YES", "YES", "*") ), _xlfn.MINIFS('azure-vm-prices-base'!C$2:C$6932, 'azure-vm-prices-base'!B$2:B$6932, "&gt;="&amp;G911*(100-$B$2)/100, 'azure-vm-prices-base'!G$2:G$6932,I911, 'azure-vm-prices-base'!H$2:H$6932, J911, 'azure-vm-prices-base'!D$2:D$6932, IF(M911="YES", "YES", "*"), 'azure-vm-prices-base'!E$2:E$6932, IF(N911="YES", "YES", "*"), 'azure-vm-prices-base'!F$2:F$6932, IF(Q911="NO", "NO", "*"), 'azure-vm-prices-base'!I$2:I$6932,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'azure-vm-prices-1Y'!J$2:K$6933  , 2, 0), VLOOKUP(Z911 &amp; I911 &amp; N911 &amp; "??" &amp; IF(OR(K911="PREMIUM", ISNUMBER(SEARCH("P", L911 ) ) ), "SDD", "???" ),  'azure-vm-prices-1Y'!J$2:K$6933, 2, 0)),   "")</f>
        <v>0</v>
      </c>
      <c r="Z911" s="4">
        <f>IF(S911="YES", IF( B3="CPU+MEM" , _xlfn.MINIFS('azure-vm-prices-1Y'!C$2:C$6932,   'azure-vm-prices-1Y'!A$2:A$6932,   "&gt;="&amp;F911*(100-$B$2)/100, 'azure-vm-prices-1Y'!B$2:B$6932,   "&gt;="&amp;G911*(100-$B$2)/100, 'azure-vm-prices-1Y'!G$2:G$6932,I911,   'azure-vm-prices-1Y'!H$2:H$6932,   J911, 'azure-vm-prices-1Y'!D$2:D$6932,   IF(M911="YES", "YES", "*"), 'azure-vm-prices-1Y'!E$2:E$6932,   IF(N911="YES", "YES", "*"), 'azure-vm-prices-1Y'!F$2:F$6932,   IF(Q911="NO", "NO", "*"), 'azure-vm-prices-1Y'!I$2:I$6932,   IF(BD911="YES", "YES", "*") ), _xlfn.MINIFS('azure-vm-prices-1Y'!C$2:C$6932, 'azure-vm-prices-1Y'!B$2:B$6932, "&gt;="&amp;G911*(100-$B$2)/100, 'azure-vm-prices-1Y'!G$2:G$6932,I911, 'azure-vm-prices-1Y'!H$2:H$6932, J911, 'azure-vm-prices-1Y'!D$2:D$6932, IF(M911="YES", "YES", "*"), 'azure-vm-prices-1Y'!E$2:E$6932, IF(N911="YES", "YES", "*"), 'azure-vm-prices-1Y'!F$2:F$6932, IF(Q911="NO", "NO", "*"), 'azure-vm-prices-1Y'!I$2:I$6932,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'azure-vm-prices-3Y'!J$2:K$6933  , 2, 0), VLOOKUP(AB911 &amp; I911 &amp; N911 &amp; "??" &amp; IF(OR(K911="PREMIUM", ISNUMBER(SEARCH("P", L911 ) ) ), "SDD", "???" ),  'azure-vm-prices-3Y'!J$2:K$6933, 2, 0)),   "")</f>
        <v>0</v>
      </c>
      <c r="AB911" s="4">
        <f>IF(S911="YES", IF( B3="CPU+MEM" , _xlfn.MINIFS('azure-vm-prices-3Y'!C$2:C$6932,   'azure-vm-prices-3Y'!A$2:A$6932,   "&gt;="&amp;F911*(100-$B$2)/100, 'azure-vm-prices-3Y'!B$2:B$6932,   "&gt;="&amp;G911*(100-$B$2)/100, 'azure-vm-prices-3Y'!G$2:G$6932,I911,   'azure-vm-prices-3Y'!H$2:H$6932,   J911, 'azure-vm-prices-3Y'!D$2:D$6932,   IF(M911="YES", "YES", "*"), 'azure-vm-prices-3Y'!E$2:E$6932,   IF(N911="YES", "YES", "*"), 'azure-vm-prices-3Y'!F$2:F$6932,   IF(Q911="NO", "NO", "*"), 'azure-vm-prices-3Y'!I$2:I$6932,   IF(BD911="YES", "YES", "*") ), _xlfn.MINIFS('azure-vm-prices-3Y'!C$2:C$6932, 'azure-vm-prices-3Y'!B$2:B$6932, "&gt;="&amp;G911*(100-$B$2)/100, 'azure-vm-prices-3Y'!G$2:G$6932,I911, 'azure-vm-prices-3Y'!H$2:H$6932, J911, 'azure-vm-prices-3Y'!D$2:D$6932, IF(M911="YES", "YES", "*"), 'azure-vm-prices-3Y'!E$2:E$6932, IF(N911="YES", "YES", "*"), 'azure-vm-prices-3Y'!F$2:F$6932, IF(Q911="NO", "NO", "*"), 'azure-vm-prices-3Y'!I$2:I$6932,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IF(AND(K911="STANDARD",S911="YES",H911&lt;='azure-standard-disk-prices'!G2, H911&gt;0),1+IF(O911="YES",1),"")</f>
        <v>0</v>
      </c>
      <c r="AH911" s="4">
        <f>IF(AND(K911="STANDARD",S911="YES",H911&gt;'azure-standard-disk-prices'!G2,H911 &lt;='azure-standard-disk-prices'!G3),1+IF(O911="YES",1),"")</f>
        <v>0</v>
      </c>
      <c r="AI911" s="4">
        <f>IF(AND(K911="STANDARD",S911="YES",H911&gt;'azure-standard-disk-prices'!G3,H911 &lt;='azure-standard-disk-prices'!G4),1+IF(O911="YES",1),"")</f>
        <v>0</v>
      </c>
      <c r="AJ911" s="4">
        <f>IF(AND(K911="STANDARD",S911="YES",H911&gt;'azure-standard-disk-prices'!G4,H911 &lt;='azure-standard-disk-prices'!G5),1+IF(O911="YES",1),"")</f>
        <v>0</v>
      </c>
      <c r="AK911" s="4">
        <f>IF(AND(K911="STANDARD",S911="YES",H911&gt;'azure-standard-disk-prices'!G5,H911 &lt;='azure-standard-disk-prices'!G6),1+IF(O911="YES",1),"")</f>
        <v>0</v>
      </c>
      <c r="AL911" s="4">
        <f>IF(AND(K911="STANDARD",S911="YES",H911&gt;'azure-standard-disk-prices'!G6,H911 &lt;='azure-standard-disk-prices'!G7),1+IF(O911="YES",1),"")</f>
        <v>0</v>
      </c>
      <c r="AM911" s="4">
        <f>IF(AND(K911="STANDARD",S911="YES",H911&gt;'azure-standard-disk-prices'!G7,H911 &lt;='azure-standard-disk-prices'!G8),1+IF(O911="YES",1),"")</f>
        <v>0</v>
      </c>
      <c r="AN911" s="4">
        <f>IF(AND(K911="STANDARD",S911="YES",H911&gt;'azure-standard-disk-prices'!G8,H911 &lt;='azure-standard-disk-prices'!G9),1+IF(O911="YES",1),"")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22</v>
      </c>
      <c r="J912" s="3" t="s">
        <v>19</v>
      </c>
      <c r="K912" s="3" t="s">
        <v>15</v>
      </c>
      <c r="L912" s="3" t="s">
        <v>11</v>
      </c>
      <c r="M912" s="3" t="s">
        <v>5</v>
      </c>
      <c r="N912" s="3" t="s">
        <v>5</v>
      </c>
      <c r="O912" s="3" t="s">
        <v>5</v>
      </c>
      <c r="P912" s="3">
        <v>730</v>
      </c>
      <c r="Q912" s="3" t="s">
        <v>5</v>
      </c>
      <c r="R912" s="3" t="s">
        <v>24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'azure-vm-prices-base'!J$2:K$6933, 2, 0), VLOOKUP(X912 &amp; I912 &amp; N912 &amp; "??" &amp; IF(OR(K912="PREMIUM", ISNUMBER(SEARCH("P", L912 ) ) ), "SDD", "???" ),  'azure-vm-prices-base'!J$2:K$6933, 2, 0)), "")</f>
        <v>0</v>
      </c>
      <c r="X912" s="4">
        <f>IF(S912="YES", IF( B3="CPU+MEM" , _xlfn.MINIFS('azure-vm-prices-base'!C$2:C$6932, 'azure-vm-prices-base'!A$2:A$6932, "&gt;="&amp;F912*(100-$B$2)/100, 'azure-vm-prices-base'!B$2:B$6932, "&gt;="&amp;G912*(100-$B$2)/100, 'azure-vm-prices-base'!G$2:G$6932,I912, 'azure-vm-prices-base'!H$2:H$6932, J912, 'azure-vm-prices-base'!D$2:D$6932, IF(M912="YES", "YES", "*"), 'azure-vm-prices-base'!E$2:E$6932, IF(N912="YES", "YES", "*"), 'azure-vm-prices-base'!F$2:F$6932, IF(Q912="NO", "NO", "*"), 'azure-vm-prices-base'!I$2:I$6932, IF(BD912="YES", "YES", "*") ), _xlfn.MINIFS('azure-vm-prices-base'!C$2:C$6932, 'azure-vm-prices-base'!B$2:B$6932, "&gt;="&amp;G912*(100-$B$2)/100, 'azure-vm-prices-base'!G$2:G$6932,I912, 'azure-vm-prices-base'!H$2:H$6932, J912, 'azure-vm-prices-base'!D$2:D$6932, IF(M912="YES", "YES", "*"), 'azure-vm-prices-base'!E$2:E$6932, IF(N912="YES", "YES", "*"), 'azure-vm-prices-base'!F$2:F$6932, IF(Q912="NO", "NO", "*"), 'azure-vm-prices-base'!I$2:I$6932,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'azure-vm-prices-1Y'!J$2:K$6933  , 2, 0), VLOOKUP(Z912 &amp; I912 &amp; N912 &amp; "??" &amp; IF(OR(K912="PREMIUM", ISNUMBER(SEARCH("P", L912 ) ) ), "SDD", "???" ),  'azure-vm-prices-1Y'!J$2:K$6933, 2, 0)),   "")</f>
        <v>0</v>
      </c>
      <c r="Z912" s="4">
        <f>IF(S912="YES", IF( B3="CPU+MEM" , _xlfn.MINIFS('azure-vm-prices-1Y'!C$2:C$6932,   'azure-vm-prices-1Y'!A$2:A$6932,   "&gt;="&amp;F912*(100-$B$2)/100, 'azure-vm-prices-1Y'!B$2:B$6932,   "&gt;="&amp;G912*(100-$B$2)/100, 'azure-vm-prices-1Y'!G$2:G$6932,I912,   'azure-vm-prices-1Y'!H$2:H$6932,   J912, 'azure-vm-prices-1Y'!D$2:D$6932,   IF(M912="YES", "YES", "*"), 'azure-vm-prices-1Y'!E$2:E$6932,   IF(N912="YES", "YES", "*"), 'azure-vm-prices-1Y'!F$2:F$6932,   IF(Q912="NO", "NO", "*"), 'azure-vm-prices-1Y'!I$2:I$6932,   IF(BD912="YES", "YES", "*") ), _xlfn.MINIFS('azure-vm-prices-1Y'!C$2:C$6932, 'azure-vm-prices-1Y'!B$2:B$6932, "&gt;="&amp;G912*(100-$B$2)/100, 'azure-vm-prices-1Y'!G$2:G$6932,I912, 'azure-vm-prices-1Y'!H$2:H$6932, J912, 'azure-vm-prices-1Y'!D$2:D$6932, IF(M912="YES", "YES", "*"), 'azure-vm-prices-1Y'!E$2:E$6932, IF(N912="YES", "YES", "*"), 'azure-vm-prices-1Y'!F$2:F$6932, IF(Q912="NO", "NO", "*"), 'azure-vm-prices-1Y'!I$2:I$6932,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'azure-vm-prices-3Y'!J$2:K$6933  , 2, 0), VLOOKUP(AB912 &amp; I912 &amp; N912 &amp; "??" &amp; IF(OR(K912="PREMIUM", ISNUMBER(SEARCH("P", L912 ) ) ), "SDD", "???" ),  'azure-vm-prices-3Y'!J$2:K$6933, 2, 0)),   "")</f>
        <v>0</v>
      </c>
      <c r="AB912" s="4">
        <f>IF(S912="YES", IF( B3="CPU+MEM" , _xlfn.MINIFS('azure-vm-prices-3Y'!C$2:C$6932,   'azure-vm-prices-3Y'!A$2:A$6932,   "&gt;="&amp;F912*(100-$B$2)/100, 'azure-vm-prices-3Y'!B$2:B$6932,   "&gt;="&amp;G912*(100-$B$2)/100, 'azure-vm-prices-3Y'!G$2:G$6932,I912,   'azure-vm-prices-3Y'!H$2:H$6932,   J912, 'azure-vm-prices-3Y'!D$2:D$6932,   IF(M912="YES", "YES", "*"), 'azure-vm-prices-3Y'!E$2:E$6932,   IF(N912="YES", "YES", "*"), 'azure-vm-prices-3Y'!F$2:F$6932,   IF(Q912="NO", "NO", "*"), 'azure-vm-prices-3Y'!I$2:I$6932,   IF(BD912="YES", "YES", "*") ), _xlfn.MINIFS('azure-vm-prices-3Y'!C$2:C$6932, 'azure-vm-prices-3Y'!B$2:B$6932, "&gt;="&amp;G912*(100-$B$2)/100, 'azure-vm-prices-3Y'!G$2:G$6932,I912, 'azure-vm-prices-3Y'!H$2:H$6932, J912, 'azure-vm-prices-3Y'!D$2:D$6932, IF(M912="YES", "YES", "*"), 'azure-vm-prices-3Y'!E$2:E$6932, IF(N912="YES", "YES", "*"), 'azure-vm-prices-3Y'!F$2:F$6932, IF(Q912="NO", "NO", "*"), 'azure-vm-prices-3Y'!I$2:I$6932,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IF(AND(K912="STANDARD",S912="YES",H912&lt;='azure-standard-disk-prices'!G2, H912&gt;0),1+IF(O912="YES",1),"")</f>
        <v>0</v>
      </c>
      <c r="AH912" s="4">
        <f>IF(AND(K912="STANDARD",S912="YES",H912&gt;'azure-standard-disk-prices'!G2,H912 &lt;='azure-standard-disk-prices'!G3),1+IF(O912="YES",1),"")</f>
        <v>0</v>
      </c>
      <c r="AI912" s="4">
        <f>IF(AND(K912="STANDARD",S912="YES",H912&gt;'azure-standard-disk-prices'!G3,H912 &lt;='azure-standard-disk-prices'!G4),1+IF(O912="YES",1),"")</f>
        <v>0</v>
      </c>
      <c r="AJ912" s="4">
        <f>IF(AND(K912="STANDARD",S912="YES",H912&gt;'azure-standard-disk-prices'!G4,H912 &lt;='azure-standard-disk-prices'!G5),1+IF(O912="YES",1),"")</f>
        <v>0</v>
      </c>
      <c r="AK912" s="4">
        <f>IF(AND(K912="STANDARD",S912="YES",H912&gt;'azure-standard-disk-prices'!G5,H912 &lt;='azure-standard-disk-prices'!G6),1+IF(O912="YES",1),"")</f>
        <v>0</v>
      </c>
      <c r="AL912" s="4">
        <f>IF(AND(K912="STANDARD",S912="YES",H912&gt;'azure-standard-disk-prices'!G6,H912 &lt;='azure-standard-disk-prices'!G7),1+IF(O912="YES",1),"")</f>
        <v>0</v>
      </c>
      <c r="AM912" s="4">
        <f>IF(AND(K912="STANDARD",S912="YES",H912&gt;'azure-standard-disk-prices'!G7,H912 &lt;='azure-standard-disk-prices'!G8),1+IF(O912="YES",1),"")</f>
        <v>0</v>
      </c>
      <c r="AN912" s="4">
        <f>IF(AND(K912="STANDARD",S912="YES",H912&gt;'azure-standard-disk-prices'!G8,H912 &lt;='azure-standard-disk-prices'!G9),1+IF(O912="YES",1),"")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22</v>
      </c>
      <c r="J913" s="3" t="s">
        <v>19</v>
      </c>
      <c r="K913" s="3" t="s">
        <v>15</v>
      </c>
      <c r="L913" s="3" t="s">
        <v>11</v>
      </c>
      <c r="M913" s="3" t="s">
        <v>5</v>
      </c>
      <c r="N913" s="3" t="s">
        <v>5</v>
      </c>
      <c r="O913" s="3" t="s">
        <v>5</v>
      </c>
      <c r="P913" s="3">
        <v>730</v>
      </c>
      <c r="Q913" s="3" t="s">
        <v>5</v>
      </c>
      <c r="R913" s="3" t="s">
        <v>24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'azure-vm-prices-base'!J$2:K$6933, 2, 0), VLOOKUP(X913 &amp; I913 &amp; N913 &amp; "??" &amp; IF(OR(K913="PREMIUM", ISNUMBER(SEARCH("P", L913 ) ) ), "SDD", "???" ),  'azure-vm-prices-base'!J$2:K$6933, 2, 0)), "")</f>
        <v>0</v>
      </c>
      <c r="X913" s="4">
        <f>IF(S913="YES", IF( B3="CPU+MEM" , _xlfn.MINIFS('azure-vm-prices-base'!C$2:C$6932, 'azure-vm-prices-base'!A$2:A$6932, "&gt;="&amp;F913*(100-$B$2)/100, 'azure-vm-prices-base'!B$2:B$6932, "&gt;="&amp;G913*(100-$B$2)/100, 'azure-vm-prices-base'!G$2:G$6932,I913, 'azure-vm-prices-base'!H$2:H$6932, J913, 'azure-vm-prices-base'!D$2:D$6932, IF(M913="YES", "YES", "*"), 'azure-vm-prices-base'!E$2:E$6932, IF(N913="YES", "YES", "*"), 'azure-vm-prices-base'!F$2:F$6932, IF(Q913="NO", "NO", "*"), 'azure-vm-prices-base'!I$2:I$6932, IF(BD913="YES", "YES", "*") ), _xlfn.MINIFS('azure-vm-prices-base'!C$2:C$6932, 'azure-vm-prices-base'!B$2:B$6932, "&gt;="&amp;G913*(100-$B$2)/100, 'azure-vm-prices-base'!G$2:G$6932,I913, 'azure-vm-prices-base'!H$2:H$6932, J913, 'azure-vm-prices-base'!D$2:D$6932, IF(M913="YES", "YES", "*"), 'azure-vm-prices-base'!E$2:E$6932, IF(N913="YES", "YES", "*"), 'azure-vm-prices-base'!F$2:F$6932, IF(Q913="NO", "NO", "*"), 'azure-vm-prices-base'!I$2:I$6932,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'azure-vm-prices-1Y'!J$2:K$6933  , 2, 0), VLOOKUP(Z913 &amp; I913 &amp; N913 &amp; "??" &amp; IF(OR(K913="PREMIUM", ISNUMBER(SEARCH("P", L913 ) ) ), "SDD", "???" ),  'azure-vm-prices-1Y'!J$2:K$6933, 2, 0)),   "")</f>
        <v>0</v>
      </c>
      <c r="Z913" s="4">
        <f>IF(S913="YES", IF( B3="CPU+MEM" , _xlfn.MINIFS('azure-vm-prices-1Y'!C$2:C$6932,   'azure-vm-prices-1Y'!A$2:A$6932,   "&gt;="&amp;F913*(100-$B$2)/100, 'azure-vm-prices-1Y'!B$2:B$6932,   "&gt;="&amp;G913*(100-$B$2)/100, 'azure-vm-prices-1Y'!G$2:G$6932,I913,   'azure-vm-prices-1Y'!H$2:H$6932,   J913, 'azure-vm-prices-1Y'!D$2:D$6932,   IF(M913="YES", "YES", "*"), 'azure-vm-prices-1Y'!E$2:E$6932,   IF(N913="YES", "YES", "*"), 'azure-vm-prices-1Y'!F$2:F$6932,   IF(Q913="NO", "NO", "*"), 'azure-vm-prices-1Y'!I$2:I$6932,   IF(BD913="YES", "YES", "*") ), _xlfn.MINIFS('azure-vm-prices-1Y'!C$2:C$6932, 'azure-vm-prices-1Y'!B$2:B$6932, "&gt;="&amp;G913*(100-$B$2)/100, 'azure-vm-prices-1Y'!G$2:G$6932,I913, 'azure-vm-prices-1Y'!H$2:H$6932, J913, 'azure-vm-prices-1Y'!D$2:D$6932, IF(M913="YES", "YES", "*"), 'azure-vm-prices-1Y'!E$2:E$6932, IF(N913="YES", "YES", "*"), 'azure-vm-prices-1Y'!F$2:F$6932, IF(Q913="NO", "NO", "*"), 'azure-vm-prices-1Y'!I$2:I$6932,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'azure-vm-prices-3Y'!J$2:K$6933  , 2, 0), VLOOKUP(AB913 &amp; I913 &amp; N913 &amp; "??" &amp; IF(OR(K913="PREMIUM", ISNUMBER(SEARCH("P", L913 ) ) ), "SDD", "???" ),  'azure-vm-prices-3Y'!J$2:K$6933, 2, 0)),   "")</f>
        <v>0</v>
      </c>
      <c r="AB913" s="4">
        <f>IF(S913="YES", IF( B3="CPU+MEM" , _xlfn.MINIFS('azure-vm-prices-3Y'!C$2:C$6932,   'azure-vm-prices-3Y'!A$2:A$6932,   "&gt;="&amp;F913*(100-$B$2)/100, 'azure-vm-prices-3Y'!B$2:B$6932,   "&gt;="&amp;G913*(100-$B$2)/100, 'azure-vm-prices-3Y'!G$2:G$6932,I913,   'azure-vm-prices-3Y'!H$2:H$6932,   J913, 'azure-vm-prices-3Y'!D$2:D$6932,   IF(M913="YES", "YES", "*"), 'azure-vm-prices-3Y'!E$2:E$6932,   IF(N913="YES", "YES", "*"), 'azure-vm-prices-3Y'!F$2:F$6932,   IF(Q913="NO", "NO", "*"), 'azure-vm-prices-3Y'!I$2:I$6932,   IF(BD913="YES", "YES", "*") ), _xlfn.MINIFS('azure-vm-prices-3Y'!C$2:C$6932, 'azure-vm-prices-3Y'!B$2:B$6932, "&gt;="&amp;G913*(100-$B$2)/100, 'azure-vm-prices-3Y'!G$2:G$6932,I913, 'azure-vm-prices-3Y'!H$2:H$6932, J913, 'azure-vm-prices-3Y'!D$2:D$6932, IF(M913="YES", "YES", "*"), 'azure-vm-prices-3Y'!E$2:E$6932, IF(N913="YES", "YES", "*"), 'azure-vm-prices-3Y'!F$2:F$6932, IF(Q913="NO", "NO", "*"), 'azure-vm-prices-3Y'!I$2:I$6932,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IF(AND(K913="STANDARD",S913="YES",H913&lt;='azure-standard-disk-prices'!G2, H913&gt;0),1+IF(O913="YES",1),"")</f>
        <v>0</v>
      </c>
      <c r="AH913" s="4">
        <f>IF(AND(K913="STANDARD",S913="YES",H913&gt;'azure-standard-disk-prices'!G2,H913 &lt;='azure-standard-disk-prices'!G3),1+IF(O913="YES",1),"")</f>
        <v>0</v>
      </c>
      <c r="AI913" s="4">
        <f>IF(AND(K913="STANDARD",S913="YES",H913&gt;'azure-standard-disk-prices'!G3,H913 &lt;='azure-standard-disk-prices'!G4),1+IF(O913="YES",1),"")</f>
        <v>0</v>
      </c>
      <c r="AJ913" s="4">
        <f>IF(AND(K913="STANDARD",S913="YES",H913&gt;'azure-standard-disk-prices'!G4,H913 &lt;='azure-standard-disk-prices'!G5),1+IF(O913="YES",1),"")</f>
        <v>0</v>
      </c>
      <c r="AK913" s="4">
        <f>IF(AND(K913="STANDARD",S913="YES",H913&gt;'azure-standard-disk-prices'!G5,H913 &lt;='azure-standard-disk-prices'!G6),1+IF(O913="YES",1),"")</f>
        <v>0</v>
      </c>
      <c r="AL913" s="4">
        <f>IF(AND(K913="STANDARD",S913="YES",H913&gt;'azure-standard-disk-prices'!G6,H913 &lt;='azure-standard-disk-prices'!G7),1+IF(O913="YES",1),"")</f>
        <v>0</v>
      </c>
      <c r="AM913" s="4">
        <f>IF(AND(K913="STANDARD",S913="YES",H913&gt;'azure-standard-disk-prices'!G7,H913 &lt;='azure-standard-disk-prices'!G8),1+IF(O913="YES",1),"")</f>
        <v>0</v>
      </c>
      <c r="AN913" s="4">
        <f>IF(AND(K913="STANDARD",S913="YES",H913&gt;'azure-standard-disk-prices'!G8,H913 &lt;='azure-standard-disk-prices'!G9),1+IF(O913="YES",1),"")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22</v>
      </c>
      <c r="J914" s="3" t="s">
        <v>19</v>
      </c>
      <c r="K914" s="3" t="s">
        <v>15</v>
      </c>
      <c r="L914" s="3" t="s">
        <v>11</v>
      </c>
      <c r="M914" s="3" t="s">
        <v>5</v>
      </c>
      <c r="N914" s="3" t="s">
        <v>5</v>
      </c>
      <c r="O914" s="3" t="s">
        <v>5</v>
      </c>
      <c r="P914" s="3">
        <v>730</v>
      </c>
      <c r="Q914" s="3" t="s">
        <v>5</v>
      </c>
      <c r="R914" s="3" t="s">
        <v>24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'azure-vm-prices-base'!J$2:K$6933, 2, 0), VLOOKUP(X914 &amp; I914 &amp; N914 &amp; "??" &amp; IF(OR(K914="PREMIUM", ISNUMBER(SEARCH("P", L914 ) ) ), "SDD", "???" ),  'azure-vm-prices-base'!J$2:K$6933, 2, 0)), "")</f>
        <v>0</v>
      </c>
      <c r="X914" s="4">
        <f>IF(S914="YES", IF( B3="CPU+MEM" , _xlfn.MINIFS('azure-vm-prices-base'!C$2:C$6932, 'azure-vm-prices-base'!A$2:A$6932, "&gt;="&amp;F914*(100-$B$2)/100, 'azure-vm-prices-base'!B$2:B$6932, "&gt;="&amp;G914*(100-$B$2)/100, 'azure-vm-prices-base'!G$2:G$6932,I914, 'azure-vm-prices-base'!H$2:H$6932, J914, 'azure-vm-prices-base'!D$2:D$6932, IF(M914="YES", "YES", "*"), 'azure-vm-prices-base'!E$2:E$6932, IF(N914="YES", "YES", "*"), 'azure-vm-prices-base'!F$2:F$6932, IF(Q914="NO", "NO", "*"), 'azure-vm-prices-base'!I$2:I$6932, IF(BD914="YES", "YES", "*") ), _xlfn.MINIFS('azure-vm-prices-base'!C$2:C$6932, 'azure-vm-prices-base'!B$2:B$6932, "&gt;="&amp;G914*(100-$B$2)/100, 'azure-vm-prices-base'!G$2:G$6932,I914, 'azure-vm-prices-base'!H$2:H$6932, J914, 'azure-vm-prices-base'!D$2:D$6932, IF(M914="YES", "YES", "*"), 'azure-vm-prices-base'!E$2:E$6932, IF(N914="YES", "YES", "*"), 'azure-vm-prices-base'!F$2:F$6932, IF(Q914="NO", "NO", "*"), 'azure-vm-prices-base'!I$2:I$6932,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'azure-vm-prices-1Y'!J$2:K$6933  , 2, 0), VLOOKUP(Z914 &amp; I914 &amp; N914 &amp; "??" &amp; IF(OR(K914="PREMIUM", ISNUMBER(SEARCH("P", L914 ) ) ), "SDD", "???" ),  'azure-vm-prices-1Y'!J$2:K$6933, 2, 0)),   "")</f>
        <v>0</v>
      </c>
      <c r="Z914" s="4">
        <f>IF(S914="YES", IF( B3="CPU+MEM" , _xlfn.MINIFS('azure-vm-prices-1Y'!C$2:C$6932,   'azure-vm-prices-1Y'!A$2:A$6932,   "&gt;="&amp;F914*(100-$B$2)/100, 'azure-vm-prices-1Y'!B$2:B$6932,   "&gt;="&amp;G914*(100-$B$2)/100, 'azure-vm-prices-1Y'!G$2:G$6932,I914,   'azure-vm-prices-1Y'!H$2:H$6932,   J914, 'azure-vm-prices-1Y'!D$2:D$6932,   IF(M914="YES", "YES", "*"), 'azure-vm-prices-1Y'!E$2:E$6932,   IF(N914="YES", "YES", "*"), 'azure-vm-prices-1Y'!F$2:F$6932,   IF(Q914="NO", "NO", "*"), 'azure-vm-prices-1Y'!I$2:I$6932,   IF(BD914="YES", "YES", "*") ), _xlfn.MINIFS('azure-vm-prices-1Y'!C$2:C$6932, 'azure-vm-prices-1Y'!B$2:B$6932, "&gt;="&amp;G914*(100-$B$2)/100, 'azure-vm-prices-1Y'!G$2:G$6932,I914, 'azure-vm-prices-1Y'!H$2:H$6932, J914, 'azure-vm-prices-1Y'!D$2:D$6932, IF(M914="YES", "YES", "*"), 'azure-vm-prices-1Y'!E$2:E$6932, IF(N914="YES", "YES", "*"), 'azure-vm-prices-1Y'!F$2:F$6932, IF(Q914="NO", "NO", "*"), 'azure-vm-prices-1Y'!I$2:I$6932,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'azure-vm-prices-3Y'!J$2:K$6933  , 2, 0), VLOOKUP(AB914 &amp; I914 &amp; N914 &amp; "??" &amp; IF(OR(K914="PREMIUM", ISNUMBER(SEARCH("P", L914 ) ) ), "SDD", "???" ),  'azure-vm-prices-3Y'!J$2:K$6933, 2, 0)),   "")</f>
        <v>0</v>
      </c>
      <c r="AB914" s="4">
        <f>IF(S914="YES", IF( B3="CPU+MEM" , _xlfn.MINIFS('azure-vm-prices-3Y'!C$2:C$6932,   'azure-vm-prices-3Y'!A$2:A$6932,   "&gt;="&amp;F914*(100-$B$2)/100, 'azure-vm-prices-3Y'!B$2:B$6932,   "&gt;="&amp;G914*(100-$B$2)/100, 'azure-vm-prices-3Y'!G$2:G$6932,I914,   'azure-vm-prices-3Y'!H$2:H$6932,   J914, 'azure-vm-prices-3Y'!D$2:D$6932,   IF(M914="YES", "YES", "*"), 'azure-vm-prices-3Y'!E$2:E$6932,   IF(N914="YES", "YES", "*"), 'azure-vm-prices-3Y'!F$2:F$6932,   IF(Q914="NO", "NO", "*"), 'azure-vm-prices-3Y'!I$2:I$6932,   IF(BD914="YES", "YES", "*") ), _xlfn.MINIFS('azure-vm-prices-3Y'!C$2:C$6932, 'azure-vm-prices-3Y'!B$2:B$6932, "&gt;="&amp;G914*(100-$B$2)/100, 'azure-vm-prices-3Y'!G$2:G$6932,I914, 'azure-vm-prices-3Y'!H$2:H$6932, J914, 'azure-vm-prices-3Y'!D$2:D$6932, IF(M914="YES", "YES", "*"), 'azure-vm-prices-3Y'!E$2:E$6932, IF(N914="YES", "YES", "*"), 'azure-vm-prices-3Y'!F$2:F$6932, IF(Q914="NO", "NO", "*"), 'azure-vm-prices-3Y'!I$2:I$6932,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IF(AND(K914="STANDARD",S914="YES",H914&lt;='azure-standard-disk-prices'!G2, H914&gt;0),1+IF(O914="YES",1),"")</f>
        <v>0</v>
      </c>
      <c r="AH914" s="4">
        <f>IF(AND(K914="STANDARD",S914="YES",H914&gt;'azure-standard-disk-prices'!G2,H914 &lt;='azure-standard-disk-prices'!G3),1+IF(O914="YES",1),"")</f>
        <v>0</v>
      </c>
      <c r="AI914" s="4">
        <f>IF(AND(K914="STANDARD",S914="YES",H914&gt;'azure-standard-disk-prices'!G3,H914 &lt;='azure-standard-disk-prices'!G4),1+IF(O914="YES",1),"")</f>
        <v>0</v>
      </c>
      <c r="AJ914" s="4">
        <f>IF(AND(K914="STANDARD",S914="YES",H914&gt;'azure-standard-disk-prices'!G4,H914 &lt;='azure-standard-disk-prices'!G5),1+IF(O914="YES",1),"")</f>
        <v>0</v>
      </c>
      <c r="AK914" s="4">
        <f>IF(AND(K914="STANDARD",S914="YES",H914&gt;'azure-standard-disk-prices'!G5,H914 &lt;='azure-standard-disk-prices'!G6),1+IF(O914="YES",1),"")</f>
        <v>0</v>
      </c>
      <c r="AL914" s="4">
        <f>IF(AND(K914="STANDARD",S914="YES",H914&gt;'azure-standard-disk-prices'!G6,H914 &lt;='azure-standard-disk-prices'!G7),1+IF(O914="YES",1),"")</f>
        <v>0</v>
      </c>
      <c r="AM914" s="4">
        <f>IF(AND(K914="STANDARD",S914="YES",H914&gt;'azure-standard-disk-prices'!G7,H914 &lt;='azure-standard-disk-prices'!G8),1+IF(O914="YES",1),"")</f>
        <v>0</v>
      </c>
      <c r="AN914" s="4">
        <f>IF(AND(K914="STANDARD",S914="YES",H914&gt;'azure-standard-disk-prices'!G8,H914 &lt;='azure-standard-disk-prices'!G9),1+IF(O914="YES",1),"")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22</v>
      </c>
      <c r="J915" s="3" t="s">
        <v>19</v>
      </c>
      <c r="K915" s="3" t="s">
        <v>15</v>
      </c>
      <c r="L915" s="3" t="s">
        <v>11</v>
      </c>
      <c r="M915" s="3" t="s">
        <v>5</v>
      </c>
      <c r="N915" s="3" t="s">
        <v>5</v>
      </c>
      <c r="O915" s="3" t="s">
        <v>5</v>
      </c>
      <c r="P915" s="3">
        <v>730</v>
      </c>
      <c r="Q915" s="3" t="s">
        <v>5</v>
      </c>
      <c r="R915" s="3" t="s">
        <v>24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'azure-vm-prices-base'!J$2:K$6933, 2, 0), VLOOKUP(X915 &amp; I915 &amp; N915 &amp; "??" &amp; IF(OR(K915="PREMIUM", ISNUMBER(SEARCH("P", L915 ) ) ), "SDD", "???" ),  'azure-vm-prices-base'!J$2:K$6933, 2, 0)), "")</f>
        <v>0</v>
      </c>
      <c r="X915" s="4">
        <f>IF(S915="YES", IF( B3="CPU+MEM" , _xlfn.MINIFS('azure-vm-prices-base'!C$2:C$6932, 'azure-vm-prices-base'!A$2:A$6932, "&gt;="&amp;F915*(100-$B$2)/100, 'azure-vm-prices-base'!B$2:B$6932, "&gt;="&amp;G915*(100-$B$2)/100, 'azure-vm-prices-base'!G$2:G$6932,I915, 'azure-vm-prices-base'!H$2:H$6932, J915, 'azure-vm-prices-base'!D$2:D$6932, IF(M915="YES", "YES", "*"), 'azure-vm-prices-base'!E$2:E$6932, IF(N915="YES", "YES", "*"), 'azure-vm-prices-base'!F$2:F$6932, IF(Q915="NO", "NO", "*"), 'azure-vm-prices-base'!I$2:I$6932, IF(BD915="YES", "YES", "*") ), _xlfn.MINIFS('azure-vm-prices-base'!C$2:C$6932, 'azure-vm-prices-base'!B$2:B$6932, "&gt;="&amp;G915*(100-$B$2)/100, 'azure-vm-prices-base'!G$2:G$6932,I915, 'azure-vm-prices-base'!H$2:H$6932, J915, 'azure-vm-prices-base'!D$2:D$6932, IF(M915="YES", "YES", "*"), 'azure-vm-prices-base'!E$2:E$6932, IF(N915="YES", "YES", "*"), 'azure-vm-prices-base'!F$2:F$6932, IF(Q915="NO", "NO", "*"), 'azure-vm-prices-base'!I$2:I$6932,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'azure-vm-prices-1Y'!J$2:K$6933  , 2, 0), VLOOKUP(Z915 &amp; I915 &amp; N915 &amp; "??" &amp; IF(OR(K915="PREMIUM", ISNUMBER(SEARCH("P", L915 ) ) ), "SDD", "???" ),  'azure-vm-prices-1Y'!J$2:K$6933, 2, 0)),   "")</f>
        <v>0</v>
      </c>
      <c r="Z915" s="4">
        <f>IF(S915="YES", IF( B3="CPU+MEM" , _xlfn.MINIFS('azure-vm-prices-1Y'!C$2:C$6932,   'azure-vm-prices-1Y'!A$2:A$6932,   "&gt;="&amp;F915*(100-$B$2)/100, 'azure-vm-prices-1Y'!B$2:B$6932,   "&gt;="&amp;G915*(100-$B$2)/100, 'azure-vm-prices-1Y'!G$2:G$6932,I915,   'azure-vm-prices-1Y'!H$2:H$6932,   J915, 'azure-vm-prices-1Y'!D$2:D$6932,   IF(M915="YES", "YES", "*"), 'azure-vm-prices-1Y'!E$2:E$6932,   IF(N915="YES", "YES", "*"), 'azure-vm-prices-1Y'!F$2:F$6932,   IF(Q915="NO", "NO", "*"), 'azure-vm-prices-1Y'!I$2:I$6932,   IF(BD915="YES", "YES", "*") ), _xlfn.MINIFS('azure-vm-prices-1Y'!C$2:C$6932, 'azure-vm-prices-1Y'!B$2:B$6932, "&gt;="&amp;G915*(100-$B$2)/100, 'azure-vm-prices-1Y'!G$2:G$6932,I915, 'azure-vm-prices-1Y'!H$2:H$6932, J915, 'azure-vm-prices-1Y'!D$2:D$6932, IF(M915="YES", "YES", "*"), 'azure-vm-prices-1Y'!E$2:E$6932, IF(N915="YES", "YES", "*"), 'azure-vm-prices-1Y'!F$2:F$6932, IF(Q915="NO", "NO", "*"), 'azure-vm-prices-1Y'!I$2:I$6932,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'azure-vm-prices-3Y'!J$2:K$6933  , 2, 0), VLOOKUP(AB915 &amp; I915 &amp; N915 &amp; "??" &amp; IF(OR(K915="PREMIUM", ISNUMBER(SEARCH("P", L915 ) ) ), "SDD", "???" ),  'azure-vm-prices-3Y'!J$2:K$6933, 2, 0)),   "")</f>
        <v>0</v>
      </c>
      <c r="AB915" s="4">
        <f>IF(S915="YES", IF( B3="CPU+MEM" , _xlfn.MINIFS('azure-vm-prices-3Y'!C$2:C$6932,   'azure-vm-prices-3Y'!A$2:A$6932,   "&gt;="&amp;F915*(100-$B$2)/100, 'azure-vm-prices-3Y'!B$2:B$6932,   "&gt;="&amp;G915*(100-$B$2)/100, 'azure-vm-prices-3Y'!G$2:G$6932,I915,   'azure-vm-prices-3Y'!H$2:H$6932,   J915, 'azure-vm-prices-3Y'!D$2:D$6932,   IF(M915="YES", "YES", "*"), 'azure-vm-prices-3Y'!E$2:E$6932,   IF(N915="YES", "YES", "*"), 'azure-vm-prices-3Y'!F$2:F$6932,   IF(Q915="NO", "NO", "*"), 'azure-vm-prices-3Y'!I$2:I$6932,   IF(BD915="YES", "YES", "*") ), _xlfn.MINIFS('azure-vm-prices-3Y'!C$2:C$6932, 'azure-vm-prices-3Y'!B$2:B$6932, "&gt;="&amp;G915*(100-$B$2)/100, 'azure-vm-prices-3Y'!G$2:G$6932,I915, 'azure-vm-prices-3Y'!H$2:H$6932, J915, 'azure-vm-prices-3Y'!D$2:D$6932, IF(M915="YES", "YES", "*"), 'azure-vm-prices-3Y'!E$2:E$6932, IF(N915="YES", "YES", "*"), 'azure-vm-prices-3Y'!F$2:F$6932, IF(Q915="NO", "NO", "*"), 'azure-vm-prices-3Y'!I$2:I$6932,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IF(AND(K915="STANDARD",S915="YES",H915&lt;='azure-standard-disk-prices'!G2, H915&gt;0),1+IF(O915="YES",1),"")</f>
        <v>0</v>
      </c>
      <c r="AH915" s="4">
        <f>IF(AND(K915="STANDARD",S915="YES",H915&gt;'azure-standard-disk-prices'!G2,H915 &lt;='azure-standard-disk-prices'!G3),1+IF(O915="YES",1),"")</f>
        <v>0</v>
      </c>
      <c r="AI915" s="4">
        <f>IF(AND(K915="STANDARD",S915="YES",H915&gt;'azure-standard-disk-prices'!G3,H915 &lt;='azure-standard-disk-prices'!G4),1+IF(O915="YES",1),"")</f>
        <v>0</v>
      </c>
      <c r="AJ915" s="4">
        <f>IF(AND(K915="STANDARD",S915="YES",H915&gt;'azure-standard-disk-prices'!G4,H915 &lt;='azure-standard-disk-prices'!G5),1+IF(O915="YES",1),"")</f>
        <v>0</v>
      </c>
      <c r="AK915" s="4">
        <f>IF(AND(K915="STANDARD",S915="YES",H915&gt;'azure-standard-disk-prices'!G5,H915 &lt;='azure-standard-disk-prices'!G6),1+IF(O915="YES",1),"")</f>
        <v>0</v>
      </c>
      <c r="AL915" s="4">
        <f>IF(AND(K915="STANDARD",S915="YES",H915&gt;'azure-standard-disk-prices'!G6,H915 &lt;='azure-standard-disk-prices'!G7),1+IF(O915="YES",1),"")</f>
        <v>0</v>
      </c>
      <c r="AM915" s="4">
        <f>IF(AND(K915="STANDARD",S915="YES",H915&gt;'azure-standard-disk-prices'!G7,H915 &lt;='azure-standard-disk-prices'!G8),1+IF(O915="YES",1),"")</f>
        <v>0</v>
      </c>
      <c r="AN915" s="4">
        <f>IF(AND(K915="STANDARD",S915="YES",H915&gt;'azure-standard-disk-prices'!G8,H915 &lt;='azure-standard-disk-prices'!G9),1+IF(O915="YES",1),"")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22</v>
      </c>
      <c r="J916" s="3" t="s">
        <v>19</v>
      </c>
      <c r="K916" s="3" t="s">
        <v>15</v>
      </c>
      <c r="L916" s="3" t="s">
        <v>11</v>
      </c>
      <c r="M916" s="3" t="s">
        <v>5</v>
      </c>
      <c r="N916" s="3" t="s">
        <v>5</v>
      </c>
      <c r="O916" s="3" t="s">
        <v>5</v>
      </c>
      <c r="P916" s="3">
        <v>730</v>
      </c>
      <c r="Q916" s="3" t="s">
        <v>5</v>
      </c>
      <c r="R916" s="3" t="s">
        <v>24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'azure-vm-prices-base'!J$2:K$6933, 2, 0), VLOOKUP(X916 &amp; I916 &amp; N916 &amp; "??" &amp; IF(OR(K916="PREMIUM", ISNUMBER(SEARCH("P", L916 ) ) ), "SDD", "???" ),  'azure-vm-prices-base'!J$2:K$6933, 2, 0)), "")</f>
        <v>0</v>
      </c>
      <c r="X916" s="4">
        <f>IF(S916="YES", IF( B3="CPU+MEM" , _xlfn.MINIFS('azure-vm-prices-base'!C$2:C$6932, 'azure-vm-prices-base'!A$2:A$6932, "&gt;="&amp;F916*(100-$B$2)/100, 'azure-vm-prices-base'!B$2:B$6932, "&gt;="&amp;G916*(100-$B$2)/100, 'azure-vm-prices-base'!G$2:G$6932,I916, 'azure-vm-prices-base'!H$2:H$6932, J916, 'azure-vm-prices-base'!D$2:D$6932, IF(M916="YES", "YES", "*"), 'azure-vm-prices-base'!E$2:E$6932, IF(N916="YES", "YES", "*"), 'azure-vm-prices-base'!F$2:F$6932, IF(Q916="NO", "NO", "*"), 'azure-vm-prices-base'!I$2:I$6932, IF(BD916="YES", "YES", "*") ), _xlfn.MINIFS('azure-vm-prices-base'!C$2:C$6932, 'azure-vm-prices-base'!B$2:B$6932, "&gt;="&amp;G916*(100-$B$2)/100, 'azure-vm-prices-base'!G$2:G$6932,I916, 'azure-vm-prices-base'!H$2:H$6932, J916, 'azure-vm-prices-base'!D$2:D$6932, IF(M916="YES", "YES", "*"), 'azure-vm-prices-base'!E$2:E$6932, IF(N916="YES", "YES", "*"), 'azure-vm-prices-base'!F$2:F$6932, IF(Q916="NO", "NO", "*"), 'azure-vm-prices-base'!I$2:I$6932,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'azure-vm-prices-1Y'!J$2:K$6933  , 2, 0), VLOOKUP(Z916 &amp; I916 &amp; N916 &amp; "??" &amp; IF(OR(K916="PREMIUM", ISNUMBER(SEARCH("P", L916 ) ) ), "SDD", "???" ),  'azure-vm-prices-1Y'!J$2:K$6933, 2, 0)),   "")</f>
        <v>0</v>
      </c>
      <c r="Z916" s="4">
        <f>IF(S916="YES", IF( B3="CPU+MEM" , _xlfn.MINIFS('azure-vm-prices-1Y'!C$2:C$6932,   'azure-vm-prices-1Y'!A$2:A$6932,   "&gt;="&amp;F916*(100-$B$2)/100, 'azure-vm-prices-1Y'!B$2:B$6932,   "&gt;="&amp;G916*(100-$B$2)/100, 'azure-vm-prices-1Y'!G$2:G$6932,I916,   'azure-vm-prices-1Y'!H$2:H$6932,   J916, 'azure-vm-prices-1Y'!D$2:D$6932,   IF(M916="YES", "YES", "*"), 'azure-vm-prices-1Y'!E$2:E$6932,   IF(N916="YES", "YES", "*"), 'azure-vm-prices-1Y'!F$2:F$6932,   IF(Q916="NO", "NO", "*"), 'azure-vm-prices-1Y'!I$2:I$6932,   IF(BD916="YES", "YES", "*") ), _xlfn.MINIFS('azure-vm-prices-1Y'!C$2:C$6932, 'azure-vm-prices-1Y'!B$2:B$6932, "&gt;="&amp;G916*(100-$B$2)/100, 'azure-vm-prices-1Y'!G$2:G$6932,I916, 'azure-vm-prices-1Y'!H$2:H$6932, J916, 'azure-vm-prices-1Y'!D$2:D$6932, IF(M916="YES", "YES", "*"), 'azure-vm-prices-1Y'!E$2:E$6932, IF(N916="YES", "YES", "*"), 'azure-vm-prices-1Y'!F$2:F$6932, IF(Q916="NO", "NO", "*"), 'azure-vm-prices-1Y'!I$2:I$6932,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'azure-vm-prices-3Y'!J$2:K$6933  , 2, 0), VLOOKUP(AB916 &amp; I916 &amp; N916 &amp; "??" &amp; IF(OR(K916="PREMIUM", ISNUMBER(SEARCH("P", L916 ) ) ), "SDD", "???" ),  'azure-vm-prices-3Y'!J$2:K$6933, 2, 0)),   "")</f>
        <v>0</v>
      </c>
      <c r="AB916" s="4">
        <f>IF(S916="YES", IF( B3="CPU+MEM" , _xlfn.MINIFS('azure-vm-prices-3Y'!C$2:C$6932,   'azure-vm-prices-3Y'!A$2:A$6932,   "&gt;="&amp;F916*(100-$B$2)/100, 'azure-vm-prices-3Y'!B$2:B$6932,   "&gt;="&amp;G916*(100-$B$2)/100, 'azure-vm-prices-3Y'!G$2:G$6932,I916,   'azure-vm-prices-3Y'!H$2:H$6932,   J916, 'azure-vm-prices-3Y'!D$2:D$6932,   IF(M916="YES", "YES", "*"), 'azure-vm-prices-3Y'!E$2:E$6932,   IF(N916="YES", "YES", "*"), 'azure-vm-prices-3Y'!F$2:F$6932,   IF(Q916="NO", "NO", "*"), 'azure-vm-prices-3Y'!I$2:I$6932,   IF(BD916="YES", "YES", "*") ), _xlfn.MINIFS('azure-vm-prices-3Y'!C$2:C$6932, 'azure-vm-prices-3Y'!B$2:B$6932, "&gt;="&amp;G916*(100-$B$2)/100, 'azure-vm-prices-3Y'!G$2:G$6932,I916, 'azure-vm-prices-3Y'!H$2:H$6932, J916, 'azure-vm-prices-3Y'!D$2:D$6932, IF(M916="YES", "YES", "*"), 'azure-vm-prices-3Y'!E$2:E$6932, IF(N916="YES", "YES", "*"), 'azure-vm-prices-3Y'!F$2:F$6932, IF(Q916="NO", "NO", "*"), 'azure-vm-prices-3Y'!I$2:I$6932,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IF(AND(K916="STANDARD",S916="YES",H916&lt;='azure-standard-disk-prices'!G2, H916&gt;0),1+IF(O916="YES",1),"")</f>
        <v>0</v>
      </c>
      <c r="AH916" s="4">
        <f>IF(AND(K916="STANDARD",S916="YES",H916&gt;'azure-standard-disk-prices'!G2,H916 &lt;='azure-standard-disk-prices'!G3),1+IF(O916="YES",1),"")</f>
        <v>0</v>
      </c>
      <c r="AI916" s="4">
        <f>IF(AND(K916="STANDARD",S916="YES",H916&gt;'azure-standard-disk-prices'!G3,H916 &lt;='azure-standard-disk-prices'!G4),1+IF(O916="YES",1),"")</f>
        <v>0</v>
      </c>
      <c r="AJ916" s="4">
        <f>IF(AND(K916="STANDARD",S916="YES",H916&gt;'azure-standard-disk-prices'!G4,H916 &lt;='azure-standard-disk-prices'!G5),1+IF(O916="YES",1),"")</f>
        <v>0</v>
      </c>
      <c r="AK916" s="4">
        <f>IF(AND(K916="STANDARD",S916="YES",H916&gt;'azure-standard-disk-prices'!G5,H916 &lt;='azure-standard-disk-prices'!G6),1+IF(O916="YES",1),"")</f>
        <v>0</v>
      </c>
      <c r="AL916" s="4">
        <f>IF(AND(K916="STANDARD",S916="YES",H916&gt;'azure-standard-disk-prices'!G6,H916 &lt;='azure-standard-disk-prices'!G7),1+IF(O916="YES",1),"")</f>
        <v>0</v>
      </c>
      <c r="AM916" s="4">
        <f>IF(AND(K916="STANDARD",S916="YES",H916&gt;'azure-standard-disk-prices'!G7,H916 &lt;='azure-standard-disk-prices'!G8),1+IF(O916="YES",1),"")</f>
        <v>0</v>
      </c>
      <c r="AN916" s="4">
        <f>IF(AND(K916="STANDARD",S916="YES",H916&gt;'azure-standard-disk-prices'!G8,H916 &lt;='azure-standard-disk-prices'!G9),1+IF(O916="YES",1),"")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22</v>
      </c>
      <c r="J917" s="3" t="s">
        <v>19</v>
      </c>
      <c r="K917" s="3" t="s">
        <v>15</v>
      </c>
      <c r="L917" s="3" t="s">
        <v>11</v>
      </c>
      <c r="M917" s="3" t="s">
        <v>5</v>
      </c>
      <c r="N917" s="3" t="s">
        <v>5</v>
      </c>
      <c r="O917" s="3" t="s">
        <v>5</v>
      </c>
      <c r="P917" s="3">
        <v>730</v>
      </c>
      <c r="Q917" s="3" t="s">
        <v>5</v>
      </c>
      <c r="R917" s="3" t="s">
        <v>24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'azure-vm-prices-base'!J$2:K$6933, 2, 0), VLOOKUP(X917 &amp; I917 &amp; N917 &amp; "??" &amp; IF(OR(K917="PREMIUM", ISNUMBER(SEARCH("P", L917 ) ) ), "SDD", "???" ),  'azure-vm-prices-base'!J$2:K$6933, 2, 0)), "")</f>
        <v>0</v>
      </c>
      <c r="X917" s="4">
        <f>IF(S917="YES", IF( B3="CPU+MEM" , _xlfn.MINIFS('azure-vm-prices-base'!C$2:C$6932, 'azure-vm-prices-base'!A$2:A$6932, "&gt;="&amp;F917*(100-$B$2)/100, 'azure-vm-prices-base'!B$2:B$6932, "&gt;="&amp;G917*(100-$B$2)/100, 'azure-vm-prices-base'!G$2:G$6932,I917, 'azure-vm-prices-base'!H$2:H$6932, J917, 'azure-vm-prices-base'!D$2:D$6932, IF(M917="YES", "YES", "*"), 'azure-vm-prices-base'!E$2:E$6932, IF(N917="YES", "YES", "*"), 'azure-vm-prices-base'!F$2:F$6932, IF(Q917="NO", "NO", "*"), 'azure-vm-prices-base'!I$2:I$6932, IF(BD917="YES", "YES", "*") ), _xlfn.MINIFS('azure-vm-prices-base'!C$2:C$6932, 'azure-vm-prices-base'!B$2:B$6932, "&gt;="&amp;G917*(100-$B$2)/100, 'azure-vm-prices-base'!G$2:G$6932,I917, 'azure-vm-prices-base'!H$2:H$6932, J917, 'azure-vm-prices-base'!D$2:D$6932, IF(M917="YES", "YES", "*"), 'azure-vm-prices-base'!E$2:E$6932, IF(N917="YES", "YES", "*"), 'azure-vm-prices-base'!F$2:F$6932, IF(Q917="NO", "NO", "*"), 'azure-vm-prices-base'!I$2:I$6932,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'azure-vm-prices-1Y'!J$2:K$6933  , 2, 0), VLOOKUP(Z917 &amp; I917 &amp; N917 &amp; "??" &amp; IF(OR(K917="PREMIUM", ISNUMBER(SEARCH("P", L917 ) ) ), "SDD", "???" ),  'azure-vm-prices-1Y'!J$2:K$6933, 2, 0)),   "")</f>
        <v>0</v>
      </c>
      <c r="Z917" s="4">
        <f>IF(S917="YES", IF( B3="CPU+MEM" , _xlfn.MINIFS('azure-vm-prices-1Y'!C$2:C$6932,   'azure-vm-prices-1Y'!A$2:A$6932,   "&gt;="&amp;F917*(100-$B$2)/100, 'azure-vm-prices-1Y'!B$2:B$6932,   "&gt;="&amp;G917*(100-$B$2)/100, 'azure-vm-prices-1Y'!G$2:G$6932,I917,   'azure-vm-prices-1Y'!H$2:H$6932,   J917, 'azure-vm-prices-1Y'!D$2:D$6932,   IF(M917="YES", "YES", "*"), 'azure-vm-prices-1Y'!E$2:E$6932,   IF(N917="YES", "YES", "*"), 'azure-vm-prices-1Y'!F$2:F$6932,   IF(Q917="NO", "NO", "*"), 'azure-vm-prices-1Y'!I$2:I$6932,   IF(BD917="YES", "YES", "*") ), _xlfn.MINIFS('azure-vm-prices-1Y'!C$2:C$6932, 'azure-vm-prices-1Y'!B$2:B$6932, "&gt;="&amp;G917*(100-$B$2)/100, 'azure-vm-prices-1Y'!G$2:G$6932,I917, 'azure-vm-prices-1Y'!H$2:H$6932, J917, 'azure-vm-prices-1Y'!D$2:D$6932, IF(M917="YES", "YES", "*"), 'azure-vm-prices-1Y'!E$2:E$6932, IF(N917="YES", "YES", "*"), 'azure-vm-prices-1Y'!F$2:F$6932, IF(Q917="NO", "NO", "*"), 'azure-vm-prices-1Y'!I$2:I$6932,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'azure-vm-prices-3Y'!J$2:K$6933  , 2, 0), VLOOKUP(AB917 &amp; I917 &amp; N917 &amp; "??" &amp; IF(OR(K917="PREMIUM", ISNUMBER(SEARCH("P", L917 ) ) ), "SDD", "???" ),  'azure-vm-prices-3Y'!J$2:K$6933, 2, 0)),   "")</f>
        <v>0</v>
      </c>
      <c r="AB917" s="4">
        <f>IF(S917="YES", IF( B3="CPU+MEM" , _xlfn.MINIFS('azure-vm-prices-3Y'!C$2:C$6932,   'azure-vm-prices-3Y'!A$2:A$6932,   "&gt;="&amp;F917*(100-$B$2)/100, 'azure-vm-prices-3Y'!B$2:B$6932,   "&gt;="&amp;G917*(100-$B$2)/100, 'azure-vm-prices-3Y'!G$2:G$6932,I917,   'azure-vm-prices-3Y'!H$2:H$6932,   J917, 'azure-vm-prices-3Y'!D$2:D$6932,   IF(M917="YES", "YES", "*"), 'azure-vm-prices-3Y'!E$2:E$6932,   IF(N917="YES", "YES", "*"), 'azure-vm-prices-3Y'!F$2:F$6932,   IF(Q917="NO", "NO", "*"), 'azure-vm-prices-3Y'!I$2:I$6932,   IF(BD917="YES", "YES", "*") ), _xlfn.MINIFS('azure-vm-prices-3Y'!C$2:C$6932, 'azure-vm-prices-3Y'!B$2:B$6932, "&gt;="&amp;G917*(100-$B$2)/100, 'azure-vm-prices-3Y'!G$2:G$6932,I917, 'azure-vm-prices-3Y'!H$2:H$6932, J917, 'azure-vm-prices-3Y'!D$2:D$6932, IF(M917="YES", "YES", "*"), 'azure-vm-prices-3Y'!E$2:E$6932, IF(N917="YES", "YES", "*"), 'azure-vm-prices-3Y'!F$2:F$6932, IF(Q917="NO", "NO", "*"), 'azure-vm-prices-3Y'!I$2:I$6932,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IF(AND(K917="STANDARD",S917="YES",H917&lt;='azure-standard-disk-prices'!G2, H917&gt;0),1+IF(O917="YES",1),"")</f>
        <v>0</v>
      </c>
      <c r="AH917" s="4">
        <f>IF(AND(K917="STANDARD",S917="YES",H917&gt;'azure-standard-disk-prices'!G2,H917 &lt;='azure-standard-disk-prices'!G3),1+IF(O917="YES",1),"")</f>
        <v>0</v>
      </c>
      <c r="AI917" s="4">
        <f>IF(AND(K917="STANDARD",S917="YES",H917&gt;'azure-standard-disk-prices'!G3,H917 &lt;='azure-standard-disk-prices'!G4),1+IF(O917="YES",1),"")</f>
        <v>0</v>
      </c>
      <c r="AJ917" s="4">
        <f>IF(AND(K917="STANDARD",S917="YES",H917&gt;'azure-standard-disk-prices'!G4,H917 &lt;='azure-standard-disk-prices'!G5),1+IF(O917="YES",1),"")</f>
        <v>0</v>
      </c>
      <c r="AK917" s="4">
        <f>IF(AND(K917="STANDARD",S917="YES",H917&gt;'azure-standard-disk-prices'!G5,H917 &lt;='azure-standard-disk-prices'!G6),1+IF(O917="YES",1),"")</f>
        <v>0</v>
      </c>
      <c r="AL917" s="4">
        <f>IF(AND(K917="STANDARD",S917="YES",H917&gt;'azure-standard-disk-prices'!G6,H917 &lt;='azure-standard-disk-prices'!G7),1+IF(O917="YES",1),"")</f>
        <v>0</v>
      </c>
      <c r="AM917" s="4">
        <f>IF(AND(K917="STANDARD",S917="YES",H917&gt;'azure-standard-disk-prices'!G7,H917 &lt;='azure-standard-disk-prices'!G8),1+IF(O917="YES",1),"")</f>
        <v>0</v>
      </c>
      <c r="AN917" s="4">
        <f>IF(AND(K917="STANDARD",S917="YES",H917&gt;'azure-standard-disk-prices'!G8,H917 &lt;='azure-standard-disk-prices'!G9),1+IF(O917="YES",1),"")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22</v>
      </c>
      <c r="J918" s="3" t="s">
        <v>19</v>
      </c>
      <c r="K918" s="3" t="s">
        <v>15</v>
      </c>
      <c r="L918" s="3" t="s">
        <v>11</v>
      </c>
      <c r="M918" s="3" t="s">
        <v>5</v>
      </c>
      <c r="N918" s="3" t="s">
        <v>5</v>
      </c>
      <c r="O918" s="3" t="s">
        <v>5</v>
      </c>
      <c r="P918" s="3">
        <v>730</v>
      </c>
      <c r="Q918" s="3" t="s">
        <v>5</v>
      </c>
      <c r="R918" s="3" t="s">
        <v>24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'azure-vm-prices-base'!J$2:K$6933, 2, 0), VLOOKUP(X918 &amp; I918 &amp; N918 &amp; "??" &amp; IF(OR(K918="PREMIUM", ISNUMBER(SEARCH("P", L918 ) ) ), "SDD", "???" ),  'azure-vm-prices-base'!J$2:K$6933, 2, 0)), "")</f>
        <v>0</v>
      </c>
      <c r="X918" s="4">
        <f>IF(S918="YES", IF( B3="CPU+MEM" , _xlfn.MINIFS('azure-vm-prices-base'!C$2:C$6932, 'azure-vm-prices-base'!A$2:A$6932, "&gt;="&amp;F918*(100-$B$2)/100, 'azure-vm-prices-base'!B$2:B$6932, "&gt;="&amp;G918*(100-$B$2)/100, 'azure-vm-prices-base'!G$2:G$6932,I918, 'azure-vm-prices-base'!H$2:H$6932, J918, 'azure-vm-prices-base'!D$2:D$6932, IF(M918="YES", "YES", "*"), 'azure-vm-prices-base'!E$2:E$6932, IF(N918="YES", "YES", "*"), 'azure-vm-prices-base'!F$2:F$6932, IF(Q918="NO", "NO", "*"), 'azure-vm-prices-base'!I$2:I$6932, IF(BD918="YES", "YES", "*") ), _xlfn.MINIFS('azure-vm-prices-base'!C$2:C$6932, 'azure-vm-prices-base'!B$2:B$6932, "&gt;="&amp;G918*(100-$B$2)/100, 'azure-vm-prices-base'!G$2:G$6932,I918, 'azure-vm-prices-base'!H$2:H$6932, J918, 'azure-vm-prices-base'!D$2:D$6932, IF(M918="YES", "YES", "*"), 'azure-vm-prices-base'!E$2:E$6932, IF(N918="YES", "YES", "*"), 'azure-vm-prices-base'!F$2:F$6932, IF(Q918="NO", "NO", "*"), 'azure-vm-prices-base'!I$2:I$6932,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'azure-vm-prices-1Y'!J$2:K$6933  , 2, 0), VLOOKUP(Z918 &amp; I918 &amp; N918 &amp; "??" &amp; IF(OR(K918="PREMIUM", ISNUMBER(SEARCH("P", L918 ) ) ), "SDD", "???" ),  'azure-vm-prices-1Y'!J$2:K$6933, 2, 0)),   "")</f>
        <v>0</v>
      </c>
      <c r="Z918" s="4">
        <f>IF(S918="YES", IF( B3="CPU+MEM" , _xlfn.MINIFS('azure-vm-prices-1Y'!C$2:C$6932,   'azure-vm-prices-1Y'!A$2:A$6932,   "&gt;="&amp;F918*(100-$B$2)/100, 'azure-vm-prices-1Y'!B$2:B$6932,   "&gt;="&amp;G918*(100-$B$2)/100, 'azure-vm-prices-1Y'!G$2:G$6932,I918,   'azure-vm-prices-1Y'!H$2:H$6932,   J918, 'azure-vm-prices-1Y'!D$2:D$6932,   IF(M918="YES", "YES", "*"), 'azure-vm-prices-1Y'!E$2:E$6932,   IF(N918="YES", "YES", "*"), 'azure-vm-prices-1Y'!F$2:F$6932,   IF(Q918="NO", "NO", "*"), 'azure-vm-prices-1Y'!I$2:I$6932,   IF(BD918="YES", "YES", "*") ), _xlfn.MINIFS('azure-vm-prices-1Y'!C$2:C$6932, 'azure-vm-prices-1Y'!B$2:B$6932, "&gt;="&amp;G918*(100-$B$2)/100, 'azure-vm-prices-1Y'!G$2:G$6932,I918, 'azure-vm-prices-1Y'!H$2:H$6932, J918, 'azure-vm-prices-1Y'!D$2:D$6932, IF(M918="YES", "YES", "*"), 'azure-vm-prices-1Y'!E$2:E$6932, IF(N918="YES", "YES", "*"), 'azure-vm-prices-1Y'!F$2:F$6932, IF(Q918="NO", "NO", "*"), 'azure-vm-prices-1Y'!I$2:I$6932,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'azure-vm-prices-3Y'!J$2:K$6933  , 2, 0), VLOOKUP(AB918 &amp; I918 &amp; N918 &amp; "??" &amp; IF(OR(K918="PREMIUM", ISNUMBER(SEARCH("P", L918 ) ) ), "SDD", "???" ),  'azure-vm-prices-3Y'!J$2:K$6933, 2, 0)),   "")</f>
        <v>0</v>
      </c>
      <c r="AB918" s="4">
        <f>IF(S918="YES", IF( B3="CPU+MEM" , _xlfn.MINIFS('azure-vm-prices-3Y'!C$2:C$6932,   'azure-vm-prices-3Y'!A$2:A$6932,   "&gt;="&amp;F918*(100-$B$2)/100, 'azure-vm-prices-3Y'!B$2:B$6932,   "&gt;="&amp;G918*(100-$B$2)/100, 'azure-vm-prices-3Y'!G$2:G$6932,I918,   'azure-vm-prices-3Y'!H$2:H$6932,   J918, 'azure-vm-prices-3Y'!D$2:D$6932,   IF(M918="YES", "YES", "*"), 'azure-vm-prices-3Y'!E$2:E$6932,   IF(N918="YES", "YES", "*"), 'azure-vm-prices-3Y'!F$2:F$6932,   IF(Q918="NO", "NO", "*"), 'azure-vm-prices-3Y'!I$2:I$6932,   IF(BD918="YES", "YES", "*") ), _xlfn.MINIFS('azure-vm-prices-3Y'!C$2:C$6932, 'azure-vm-prices-3Y'!B$2:B$6932, "&gt;="&amp;G918*(100-$B$2)/100, 'azure-vm-prices-3Y'!G$2:G$6932,I918, 'azure-vm-prices-3Y'!H$2:H$6932, J918, 'azure-vm-prices-3Y'!D$2:D$6932, IF(M918="YES", "YES", "*"), 'azure-vm-prices-3Y'!E$2:E$6932, IF(N918="YES", "YES", "*"), 'azure-vm-prices-3Y'!F$2:F$6932, IF(Q918="NO", "NO", "*"), 'azure-vm-prices-3Y'!I$2:I$6932,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IF(AND(K918="STANDARD",S918="YES",H918&lt;='azure-standard-disk-prices'!G2, H918&gt;0),1+IF(O918="YES",1),"")</f>
        <v>0</v>
      </c>
      <c r="AH918" s="4">
        <f>IF(AND(K918="STANDARD",S918="YES",H918&gt;'azure-standard-disk-prices'!G2,H918 &lt;='azure-standard-disk-prices'!G3),1+IF(O918="YES",1),"")</f>
        <v>0</v>
      </c>
      <c r="AI918" s="4">
        <f>IF(AND(K918="STANDARD",S918="YES",H918&gt;'azure-standard-disk-prices'!G3,H918 &lt;='azure-standard-disk-prices'!G4),1+IF(O918="YES",1),"")</f>
        <v>0</v>
      </c>
      <c r="AJ918" s="4">
        <f>IF(AND(K918="STANDARD",S918="YES",H918&gt;'azure-standard-disk-prices'!G4,H918 &lt;='azure-standard-disk-prices'!G5),1+IF(O918="YES",1),"")</f>
        <v>0</v>
      </c>
      <c r="AK918" s="4">
        <f>IF(AND(K918="STANDARD",S918="YES",H918&gt;'azure-standard-disk-prices'!G5,H918 &lt;='azure-standard-disk-prices'!G6),1+IF(O918="YES",1),"")</f>
        <v>0</v>
      </c>
      <c r="AL918" s="4">
        <f>IF(AND(K918="STANDARD",S918="YES",H918&gt;'azure-standard-disk-prices'!G6,H918 &lt;='azure-standard-disk-prices'!G7),1+IF(O918="YES",1),"")</f>
        <v>0</v>
      </c>
      <c r="AM918" s="4">
        <f>IF(AND(K918="STANDARD",S918="YES",H918&gt;'azure-standard-disk-prices'!G7,H918 &lt;='azure-standard-disk-prices'!G8),1+IF(O918="YES",1),"")</f>
        <v>0</v>
      </c>
      <c r="AN918" s="4">
        <f>IF(AND(K918="STANDARD",S918="YES",H918&gt;'azure-standard-disk-prices'!G8,H918 &lt;='azure-standard-disk-prices'!G9),1+IF(O918="YES",1),"")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22</v>
      </c>
      <c r="J919" s="3" t="s">
        <v>19</v>
      </c>
      <c r="K919" s="3" t="s">
        <v>15</v>
      </c>
      <c r="L919" s="3" t="s">
        <v>11</v>
      </c>
      <c r="M919" s="3" t="s">
        <v>5</v>
      </c>
      <c r="N919" s="3" t="s">
        <v>5</v>
      </c>
      <c r="O919" s="3" t="s">
        <v>5</v>
      </c>
      <c r="P919" s="3">
        <v>730</v>
      </c>
      <c r="Q919" s="3" t="s">
        <v>5</v>
      </c>
      <c r="R919" s="3" t="s">
        <v>24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'azure-vm-prices-base'!J$2:K$6933, 2, 0), VLOOKUP(X919 &amp; I919 &amp; N919 &amp; "??" &amp; IF(OR(K919="PREMIUM", ISNUMBER(SEARCH("P", L919 ) ) ), "SDD", "???" ),  'azure-vm-prices-base'!J$2:K$6933, 2, 0)), "")</f>
        <v>0</v>
      </c>
      <c r="X919" s="4">
        <f>IF(S919="YES", IF( B3="CPU+MEM" , _xlfn.MINIFS('azure-vm-prices-base'!C$2:C$6932, 'azure-vm-prices-base'!A$2:A$6932, "&gt;="&amp;F919*(100-$B$2)/100, 'azure-vm-prices-base'!B$2:B$6932, "&gt;="&amp;G919*(100-$B$2)/100, 'azure-vm-prices-base'!G$2:G$6932,I919, 'azure-vm-prices-base'!H$2:H$6932, J919, 'azure-vm-prices-base'!D$2:D$6932, IF(M919="YES", "YES", "*"), 'azure-vm-prices-base'!E$2:E$6932, IF(N919="YES", "YES", "*"), 'azure-vm-prices-base'!F$2:F$6932, IF(Q919="NO", "NO", "*"), 'azure-vm-prices-base'!I$2:I$6932, IF(BD919="YES", "YES", "*") ), _xlfn.MINIFS('azure-vm-prices-base'!C$2:C$6932, 'azure-vm-prices-base'!B$2:B$6932, "&gt;="&amp;G919*(100-$B$2)/100, 'azure-vm-prices-base'!G$2:G$6932,I919, 'azure-vm-prices-base'!H$2:H$6932, J919, 'azure-vm-prices-base'!D$2:D$6932, IF(M919="YES", "YES", "*"), 'azure-vm-prices-base'!E$2:E$6932, IF(N919="YES", "YES", "*"), 'azure-vm-prices-base'!F$2:F$6932, IF(Q919="NO", "NO", "*"), 'azure-vm-prices-base'!I$2:I$6932,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'azure-vm-prices-1Y'!J$2:K$6933  , 2, 0), VLOOKUP(Z919 &amp; I919 &amp; N919 &amp; "??" &amp; IF(OR(K919="PREMIUM", ISNUMBER(SEARCH("P", L919 ) ) ), "SDD", "???" ),  'azure-vm-prices-1Y'!J$2:K$6933, 2, 0)),   "")</f>
        <v>0</v>
      </c>
      <c r="Z919" s="4">
        <f>IF(S919="YES", IF( B3="CPU+MEM" , _xlfn.MINIFS('azure-vm-prices-1Y'!C$2:C$6932,   'azure-vm-prices-1Y'!A$2:A$6932,   "&gt;="&amp;F919*(100-$B$2)/100, 'azure-vm-prices-1Y'!B$2:B$6932,   "&gt;="&amp;G919*(100-$B$2)/100, 'azure-vm-prices-1Y'!G$2:G$6932,I919,   'azure-vm-prices-1Y'!H$2:H$6932,   J919, 'azure-vm-prices-1Y'!D$2:D$6932,   IF(M919="YES", "YES", "*"), 'azure-vm-prices-1Y'!E$2:E$6932,   IF(N919="YES", "YES", "*"), 'azure-vm-prices-1Y'!F$2:F$6932,   IF(Q919="NO", "NO", "*"), 'azure-vm-prices-1Y'!I$2:I$6932,   IF(BD919="YES", "YES", "*") ), _xlfn.MINIFS('azure-vm-prices-1Y'!C$2:C$6932, 'azure-vm-prices-1Y'!B$2:B$6932, "&gt;="&amp;G919*(100-$B$2)/100, 'azure-vm-prices-1Y'!G$2:G$6932,I919, 'azure-vm-prices-1Y'!H$2:H$6932, J919, 'azure-vm-prices-1Y'!D$2:D$6932, IF(M919="YES", "YES", "*"), 'azure-vm-prices-1Y'!E$2:E$6932, IF(N919="YES", "YES", "*"), 'azure-vm-prices-1Y'!F$2:F$6932, IF(Q919="NO", "NO", "*"), 'azure-vm-prices-1Y'!I$2:I$6932,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'azure-vm-prices-3Y'!J$2:K$6933  , 2, 0), VLOOKUP(AB919 &amp; I919 &amp; N919 &amp; "??" &amp; IF(OR(K919="PREMIUM", ISNUMBER(SEARCH("P", L919 ) ) ), "SDD", "???" ),  'azure-vm-prices-3Y'!J$2:K$6933, 2, 0)),   "")</f>
        <v>0</v>
      </c>
      <c r="AB919" s="4">
        <f>IF(S919="YES", IF( B3="CPU+MEM" , _xlfn.MINIFS('azure-vm-prices-3Y'!C$2:C$6932,   'azure-vm-prices-3Y'!A$2:A$6932,   "&gt;="&amp;F919*(100-$B$2)/100, 'azure-vm-prices-3Y'!B$2:B$6932,   "&gt;="&amp;G919*(100-$B$2)/100, 'azure-vm-prices-3Y'!G$2:G$6932,I919,   'azure-vm-prices-3Y'!H$2:H$6932,   J919, 'azure-vm-prices-3Y'!D$2:D$6932,   IF(M919="YES", "YES", "*"), 'azure-vm-prices-3Y'!E$2:E$6932,   IF(N919="YES", "YES", "*"), 'azure-vm-prices-3Y'!F$2:F$6932,   IF(Q919="NO", "NO", "*"), 'azure-vm-prices-3Y'!I$2:I$6932,   IF(BD919="YES", "YES", "*") ), _xlfn.MINIFS('azure-vm-prices-3Y'!C$2:C$6932, 'azure-vm-prices-3Y'!B$2:B$6932, "&gt;="&amp;G919*(100-$B$2)/100, 'azure-vm-prices-3Y'!G$2:G$6932,I919, 'azure-vm-prices-3Y'!H$2:H$6932, J919, 'azure-vm-prices-3Y'!D$2:D$6932, IF(M919="YES", "YES", "*"), 'azure-vm-prices-3Y'!E$2:E$6932, IF(N919="YES", "YES", "*"), 'azure-vm-prices-3Y'!F$2:F$6932, IF(Q919="NO", "NO", "*"), 'azure-vm-prices-3Y'!I$2:I$6932,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IF(AND(K919="STANDARD",S919="YES",H919&lt;='azure-standard-disk-prices'!G2, H919&gt;0),1+IF(O919="YES",1),"")</f>
        <v>0</v>
      </c>
      <c r="AH919" s="4">
        <f>IF(AND(K919="STANDARD",S919="YES",H919&gt;'azure-standard-disk-prices'!G2,H919 &lt;='azure-standard-disk-prices'!G3),1+IF(O919="YES",1),"")</f>
        <v>0</v>
      </c>
      <c r="AI919" s="4">
        <f>IF(AND(K919="STANDARD",S919="YES",H919&gt;'azure-standard-disk-prices'!G3,H919 &lt;='azure-standard-disk-prices'!G4),1+IF(O919="YES",1),"")</f>
        <v>0</v>
      </c>
      <c r="AJ919" s="4">
        <f>IF(AND(K919="STANDARD",S919="YES",H919&gt;'azure-standard-disk-prices'!G4,H919 &lt;='azure-standard-disk-prices'!G5),1+IF(O919="YES",1),"")</f>
        <v>0</v>
      </c>
      <c r="AK919" s="4">
        <f>IF(AND(K919="STANDARD",S919="YES",H919&gt;'azure-standard-disk-prices'!G5,H919 &lt;='azure-standard-disk-prices'!G6),1+IF(O919="YES",1),"")</f>
        <v>0</v>
      </c>
      <c r="AL919" s="4">
        <f>IF(AND(K919="STANDARD",S919="YES",H919&gt;'azure-standard-disk-prices'!G6,H919 &lt;='azure-standard-disk-prices'!G7),1+IF(O919="YES",1),"")</f>
        <v>0</v>
      </c>
      <c r="AM919" s="4">
        <f>IF(AND(K919="STANDARD",S919="YES",H919&gt;'azure-standard-disk-prices'!G7,H919 &lt;='azure-standard-disk-prices'!G8),1+IF(O919="YES",1),"")</f>
        <v>0</v>
      </c>
      <c r="AN919" s="4">
        <f>IF(AND(K919="STANDARD",S919="YES",H919&gt;'azure-standard-disk-prices'!G8,H919 &lt;='azure-standard-disk-prices'!G9),1+IF(O919="YES",1),"")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22</v>
      </c>
      <c r="J920" s="3" t="s">
        <v>19</v>
      </c>
      <c r="K920" s="3" t="s">
        <v>15</v>
      </c>
      <c r="L920" s="3" t="s">
        <v>11</v>
      </c>
      <c r="M920" s="3" t="s">
        <v>5</v>
      </c>
      <c r="N920" s="3" t="s">
        <v>5</v>
      </c>
      <c r="O920" s="3" t="s">
        <v>5</v>
      </c>
      <c r="P920" s="3">
        <v>730</v>
      </c>
      <c r="Q920" s="3" t="s">
        <v>5</v>
      </c>
      <c r="R920" s="3" t="s">
        <v>24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'azure-vm-prices-base'!J$2:K$6933, 2, 0), VLOOKUP(X920 &amp; I920 &amp; N920 &amp; "??" &amp; IF(OR(K920="PREMIUM", ISNUMBER(SEARCH("P", L920 ) ) ), "SDD", "???" ),  'azure-vm-prices-base'!J$2:K$6933, 2, 0)), "")</f>
        <v>0</v>
      </c>
      <c r="X920" s="4">
        <f>IF(S920="YES", IF( B3="CPU+MEM" , _xlfn.MINIFS('azure-vm-prices-base'!C$2:C$6932, 'azure-vm-prices-base'!A$2:A$6932, "&gt;="&amp;F920*(100-$B$2)/100, 'azure-vm-prices-base'!B$2:B$6932, "&gt;="&amp;G920*(100-$B$2)/100, 'azure-vm-prices-base'!G$2:G$6932,I920, 'azure-vm-prices-base'!H$2:H$6932, J920, 'azure-vm-prices-base'!D$2:D$6932, IF(M920="YES", "YES", "*"), 'azure-vm-prices-base'!E$2:E$6932, IF(N920="YES", "YES", "*"), 'azure-vm-prices-base'!F$2:F$6932, IF(Q920="NO", "NO", "*"), 'azure-vm-prices-base'!I$2:I$6932, IF(BD920="YES", "YES", "*") ), _xlfn.MINIFS('azure-vm-prices-base'!C$2:C$6932, 'azure-vm-prices-base'!B$2:B$6932, "&gt;="&amp;G920*(100-$B$2)/100, 'azure-vm-prices-base'!G$2:G$6932,I920, 'azure-vm-prices-base'!H$2:H$6932, J920, 'azure-vm-prices-base'!D$2:D$6932, IF(M920="YES", "YES", "*"), 'azure-vm-prices-base'!E$2:E$6932, IF(N920="YES", "YES", "*"), 'azure-vm-prices-base'!F$2:F$6932, IF(Q920="NO", "NO", "*"), 'azure-vm-prices-base'!I$2:I$6932,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'azure-vm-prices-1Y'!J$2:K$6933  , 2, 0), VLOOKUP(Z920 &amp; I920 &amp; N920 &amp; "??" &amp; IF(OR(K920="PREMIUM", ISNUMBER(SEARCH("P", L920 ) ) ), "SDD", "???" ),  'azure-vm-prices-1Y'!J$2:K$6933, 2, 0)),   "")</f>
        <v>0</v>
      </c>
      <c r="Z920" s="4">
        <f>IF(S920="YES", IF( B3="CPU+MEM" , _xlfn.MINIFS('azure-vm-prices-1Y'!C$2:C$6932,   'azure-vm-prices-1Y'!A$2:A$6932,   "&gt;="&amp;F920*(100-$B$2)/100, 'azure-vm-prices-1Y'!B$2:B$6932,   "&gt;="&amp;G920*(100-$B$2)/100, 'azure-vm-prices-1Y'!G$2:G$6932,I920,   'azure-vm-prices-1Y'!H$2:H$6932,   J920, 'azure-vm-prices-1Y'!D$2:D$6932,   IF(M920="YES", "YES", "*"), 'azure-vm-prices-1Y'!E$2:E$6932,   IF(N920="YES", "YES", "*"), 'azure-vm-prices-1Y'!F$2:F$6932,   IF(Q920="NO", "NO", "*"), 'azure-vm-prices-1Y'!I$2:I$6932,   IF(BD920="YES", "YES", "*") ), _xlfn.MINIFS('azure-vm-prices-1Y'!C$2:C$6932, 'azure-vm-prices-1Y'!B$2:B$6932, "&gt;="&amp;G920*(100-$B$2)/100, 'azure-vm-prices-1Y'!G$2:G$6932,I920, 'azure-vm-prices-1Y'!H$2:H$6932, J920, 'azure-vm-prices-1Y'!D$2:D$6932, IF(M920="YES", "YES", "*"), 'azure-vm-prices-1Y'!E$2:E$6932, IF(N920="YES", "YES", "*"), 'azure-vm-prices-1Y'!F$2:F$6932, IF(Q920="NO", "NO", "*"), 'azure-vm-prices-1Y'!I$2:I$6932,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'azure-vm-prices-3Y'!J$2:K$6933  , 2, 0), VLOOKUP(AB920 &amp; I920 &amp; N920 &amp; "??" &amp; IF(OR(K920="PREMIUM", ISNUMBER(SEARCH("P", L920 ) ) ), "SDD", "???" ),  'azure-vm-prices-3Y'!J$2:K$6933, 2, 0)),   "")</f>
        <v>0</v>
      </c>
      <c r="AB920" s="4">
        <f>IF(S920="YES", IF( B3="CPU+MEM" , _xlfn.MINIFS('azure-vm-prices-3Y'!C$2:C$6932,   'azure-vm-prices-3Y'!A$2:A$6932,   "&gt;="&amp;F920*(100-$B$2)/100, 'azure-vm-prices-3Y'!B$2:B$6932,   "&gt;="&amp;G920*(100-$B$2)/100, 'azure-vm-prices-3Y'!G$2:G$6932,I920,   'azure-vm-prices-3Y'!H$2:H$6932,   J920, 'azure-vm-prices-3Y'!D$2:D$6932,   IF(M920="YES", "YES", "*"), 'azure-vm-prices-3Y'!E$2:E$6932,   IF(N920="YES", "YES", "*"), 'azure-vm-prices-3Y'!F$2:F$6932,   IF(Q920="NO", "NO", "*"), 'azure-vm-prices-3Y'!I$2:I$6932,   IF(BD920="YES", "YES", "*") ), _xlfn.MINIFS('azure-vm-prices-3Y'!C$2:C$6932, 'azure-vm-prices-3Y'!B$2:B$6932, "&gt;="&amp;G920*(100-$B$2)/100, 'azure-vm-prices-3Y'!G$2:G$6932,I920, 'azure-vm-prices-3Y'!H$2:H$6932, J920, 'azure-vm-prices-3Y'!D$2:D$6932, IF(M920="YES", "YES", "*"), 'azure-vm-prices-3Y'!E$2:E$6932, IF(N920="YES", "YES", "*"), 'azure-vm-prices-3Y'!F$2:F$6932, IF(Q920="NO", "NO", "*"), 'azure-vm-prices-3Y'!I$2:I$6932,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IF(AND(K920="STANDARD",S920="YES",H920&lt;='azure-standard-disk-prices'!G2, H920&gt;0),1+IF(O920="YES",1),"")</f>
        <v>0</v>
      </c>
      <c r="AH920" s="4">
        <f>IF(AND(K920="STANDARD",S920="YES",H920&gt;'azure-standard-disk-prices'!G2,H920 &lt;='azure-standard-disk-prices'!G3),1+IF(O920="YES",1),"")</f>
        <v>0</v>
      </c>
      <c r="AI920" s="4">
        <f>IF(AND(K920="STANDARD",S920="YES",H920&gt;'azure-standard-disk-prices'!G3,H920 &lt;='azure-standard-disk-prices'!G4),1+IF(O920="YES",1),"")</f>
        <v>0</v>
      </c>
      <c r="AJ920" s="4">
        <f>IF(AND(K920="STANDARD",S920="YES",H920&gt;'azure-standard-disk-prices'!G4,H920 &lt;='azure-standard-disk-prices'!G5),1+IF(O920="YES",1),"")</f>
        <v>0</v>
      </c>
      <c r="AK920" s="4">
        <f>IF(AND(K920="STANDARD",S920="YES",H920&gt;'azure-standard-disk-prices'!G5,H920 &lt;='azure-standard-disk-prices'!G6),1+IF(O920="YES",1),"")</f>
        <v>0</v>
      </c>
      <c r="AL920" s="4">
        <f>IF(AND(K920="STANDARD",S920="YES",H920&gt;'azure-standard-disk-prices'!G6,H920 &lt;='azure-standard-disk-prices'!G7),1+IF(O920="YES",1),"")</f>
        <v>0</v>
      </c>
      <c r="AM920" s="4">
        <f>IF(AND(K920="STANDARD",S920="YES",H920&gt;'azure-standard-disk-prices'!G7,H920 &lt;='azure-standard-disk-prices'!G8),1+IF(O920="YES",1),"")</f>
        <v>0</v>
      </c>
      <c r="AN920" s="4">
        <f>IF(AND(K920="STANDARD",S920="YES",H920&gt;'azure-standard-disk-prices'!G8,H920 &lt;='azure-standard-disk-prices'!G9),1+IF(O920="YES",1),"")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22</v>
      </c>
      <c r="J921" s="3" t="s">
        <v>19</v>
      </c>
      <c r="K921" s="3" t="s">
        <v>15</v>
      </c>
      <c r="L921" s="3" t="s">
        <v>11</v>
      </c>
      <c r="M921" s="3" t="s">
        <v>5</v>
      </c>
      <c r="N921" s="3" t="s">
        <v>5</v>
      </c>
      <c r="O921" s="3" t="s">
        <v>5</v>
      </c>
      <c r="P921" s="3">
        <v>730</v>
      </c>
      <c r="Q921" s="3" t="s">
        <v>5</v>
      </c>
      <c r="R921" s="3" t="s">
        <v>24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'azure-vm-prices-base'!J$2:K$6933, 2, 0), VLOOKUP(X921 &amp; I921 &amp; N921 &amp; "??" &amp; IF(OR(K921="PREMIUM", ISNUMBER(SEARCH("P", L921 ) ) ), "SDD", "???" ),  'azure-vm-prices-base'!J$2:K$6933, 2, 0)), "")</f>
        <v>0</v>
      </c>
      <c r="X921" s="4">
        <f>IF(S921="YES", IF( B3="CPU+MEM" , _xlfn.MINIFS('azure-vm-prices-base'!C$2:C$6932, 'azure-vm-prices-base'!A$2:A$6932, "&gt;="&amp;F921*(100-$B$2)/100, 'azure-vm-prices-base'!B$2:B$6932, "&gt;="&amp;G921*(100-$B$2)/100, 'azure-vm-prices-base'!G$2:G$6932,I921, 'azure-vm-prices-base'!H$2:H$6932, J921, 'azure-vm-prices-base'!D$2:D$6932, IF(M921="YES", "YES", "*"), 'azure-vm-prices-base'!E$2:E$6932, IF(N921="YES", "YES", "*"), 'azure-vm-prices-base'!F$2:F$6932, IF(Q921="NO", "NO", "*"), 'azure-vm-prices-base'!I$2:I$6932, IF(BD921="YES", "YES", "*") ), _xlfn.MINIFS('azure-vm-prices-base'!C$2:C$6932, 'azure-vm-prices-base'!B$2:B$6932, "&gt;="&amp;G921*(100-$B$2)/100, 'azure-vm-prices-base'!G$2:G$6932,I921, 'azure-vm-prices-base'!H$2:H$6932, J921, 'azure-vm-prices-base'!D$2:D$6932, IF(M921="YES", "YES", "*"), 'azure-vm-prices-base'!E$2:E$6932, IF(N921="YES", "YES", "*"), 'azure-vm-prices-base'!F$2:F$6932, IF(Q921="NO", "NO", "*"), 'azure-vm-prices-base'!I$2:I$6932,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'azure-vm-prices-1Y'!J$2:K$6933  , 2, 0), VLOOKUP(Z921 &amp; I921 &amp; N921 &amp; "??" &amp; IF(OR(K921="PREMIUM", ISNUMBER(SEARCH("P", L921 ) ) ), "SDD", "???" ),  'azure-vm-prices-1Y'!J$2:K$6933, 2, 0)),   "")</f>
        <v>0</v>
      </c>
      <c r="Z921" s="4">
        <f>IF(S921="YES", IF( B3="CPU+MEM" , _xlfn.MINIFS('azure-vm-prices-1Y'!C$2:C$6932,   'azure-vm-prices-1Y'!A$2:A$6932,   "&gt;="&amp;F921*(100-$B$2)/100, 'azure-vm-prices-1Y'!B$2:B$6932,   "&gt;="&amp;G921*(100-$B$2)/100, 'azure-vm-prices-1Y'!G$2:G$6932,I921,   'azure-vm-prices-1Y'!H$2:H$6932,   J921, 'azure-vm-prices-1Y'!D$2:D$6932,   IF(M921="YES", "YES", "*"), 'azure-vm-prices-1Y'!E$2:E$6932,   IF(N921="YES", "YES", "*"), 'azure-vm-prices-1Y'!F$2:F$6932,   IF(Q921="NO", "NO", "*"), 'azure-vm-prices-1Y'!I$2:I$6932,   IF(BD921="YES", "YES", "*") ), _xlfn.MINIFS('azure-vm-prices-1Y'!C$2:C$6932, 'azure-vm-prices-1Y'!B$2:B$6932, "&gt;="&amp;G921*(100-$B$2)/100, 'azure-vm-prices-1Y'!G$2:G$6932,I921, 'azure-vm-prices-1Y'!H$2:H$6932, J921, 'azure-vm-prices-1Y'!D$2:D$6932, IF(M921="YES", "YES", "*"), 'azure-vm-prices-1Y'!E$2:E$6932, IF(N921="YES", "YES", "*"), 'azure-vm-prices-1Y'!F$2:F$6932, IF(Q921="NO", "NO", "*"), 'azure-vm-prices-1Y'!I$2:I$6932,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'azure-vm-prices-3Y'!J$2:K$6933  , 2, 0), VLOOKUP(AB921 &amp; I921 &amp; N921 &amp; "??" &amp; IF(OR(K921="PREMIUM", ISNUMBER(SEARCH("P", L921 ) ) ), "SDD", "???" ),  'azure-vm-prices-3Y'!J$2:K$6933, 2, 0)),   "")</f>
        <v>0</v>
      </c>
      <c r="AB921" s="4">
        <f>IF(S921="YES", IF( B3="CPU+MEM" , _xlfn.MINIFS('azure-vm-prices-3Y'!C$2:C$6932,   'azure-vm-prices-3Y'!A$2:A$6932,   "&gt;="&amp;F921*(100-$B$2)/100, 'azure-vm-prices-3Y'!B$2:B$6932,   "&gt;="&amp;G921*(100-$B$2)/100, 'azure-vm-prices-3Y'!G$2:G$6932,I921,   'azure-vm-prices-3Y'!H$2:H$6932,   J921, 'azure-vm-prices-3Y'!D$2:D$6932,   IF(M921="YES", "YES", "*"), 'azure-vm-prices-3Y'!E$2:E$6932,   IF(N921="YES", "YES", "*"), 'azure-vm-prices-3Y'!F$2:F$6932,   IF(Q921="NO", "NO", "*"), 'azure-vm-prices-3Y'!I$2:I$6932,   IF(BD921="YES", "YES", "*") ), _xlfn.MINIFS('azure-vm-prices-3Y'!C$2:C$6932, 'azure-vm-prices-3Y'!B$2:B$6932, "&gt;="&amp;G921*(100-$B$2)/100, 'azure-vm-prices-3Y'!G$2:G$6932,I921, 'azure-vm-prices-3Y'!H$2:H$6932, J921, 'azure-vm-prices-3Y'!D$2:D$6932, IF(M921="YES", "YES", "*"), 'azure-vm-prices-3Y'!E$2:E$6932, IF(N921="YES", "YES", "*"), 'azure-vm-prices-3Y'!F$2:F$6932, IF(Q921="NO", "NO", "*"), 'azure-vm-prices-3Y'!I$2:I$6932,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IF(AND(K921="STANDARD",S921="YES",H921&lt;='azure-standard-disk-prices'!G2, H921&gt;0),1+IF(O921="YES",1),"")</f>
        <v>0</v>
      </c>
      <c r="AH921" s="4">
        <f>IF(AND(K921="STANDARD",S921="YES",H921&gt;'azure-standard-disk-prices'!G2,H921 &lt;='azure-standard-disk-prices'!G3),1+IF(O921="YES",1),"")</f>
        <v>0</v>
      </c>
      <c r="AI921" s="4">
        <f>IF(AND(K921="STANDARD",S921="YES",H921&gt;'azure-standard-disk-prices'!G3,H921 &lt;='azure-standard-disk-prices'!G4),1+IF(O921="YES",1),"")</f>
        <v>0</v>
      </c>
      <c r="AJ921" s="4">
        <f>IF(AND(K921="STANDARD",S921="YES",H921&gt;'azure-standard-disk-prices'!G4,H921 &lt;='azure-standard-disk-prices'!G5),1+IF(O921="YES",1),"")</f>
        <v>0</v>
      </c>
      <c r="AK921" s="4">
        <f>IF(AND(K921="STANDARD",S921="YES",H921&gt;'azure-standard-disk-prices'!G5,H921 &lt;='azure-standard-disk-prices'!G6),1+IF(O921="YES",1),"")</f>
        <v>0</v>
      </c>
      <c r="AL921" s="4">
        <f>IF(AND(K921="STANDARD",S921="YES",H921&gt;'azure-standard-disk-prices'!G6,H921 &lt;='azure-standard-disk-prices'!G7),1+IF(O921="YES",1),"")</f>
        <v>0</v>
      </c>
      <c r="AM921" s="4">
        <f>IF(AND(K921="STANDARD",S921="YES",H921&gt;'azure-standard-disk-prices'!G7,H921 &lt;='azure-standard-disk-prices'!G8),1+IF(O921="YES",1),"")</f>
        <v>0</v>
      </c>
      <c r="AN921" s="4">
        <f>IF(AND(K921="STANDARD",S921="YES",H921&gt;'azure-standard-disk-prices'!G8,H921 &lt;='azure-standard-disk-prices'!G9),1+IF(O921="YES",1),"")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22</v>
      </c>
      <c r="J922" s="3" t="s">
        <v>19</v>
      </c>
      <c r="K922" s="3" t="s">
        <v>15</v>
      </c>
      <c r="L922" s="3" t="s">
        <v>11</v>
      </c>
      <c r="M922" s="3" t="s">
        <v>5</v>
      </c>
      <c r="N922" s="3" t="s">
        <v>5</v>
      </c>
      <c r="O922" s="3" t="s">
        <v>5</v>
      </c>
      <c r="P922" s="3">
        <v>730</v>
      </c>
      <c r="Q922" s="3" t="s">
        <v>5</v>
      </c>
      <c r="R922" s="3" t="s">
        <v>24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'azure-vm-prices-base'!J$2:K$6933, 2, 0), VLOOKUP(X922 &amp; I922 &amp; N922 &amp; "??" &amp; IF(OR(K922="PREMIUM", ISNUMBER(SEARCH("P", L922 ) ) ), "SDD", "???" ),  'azure-vm-prices-base'!J$2:K$6933, 2, 0)), "")</f>
        <v>0</v>
      </c>
      <c r="X922" s="4">
        <f>IF(S922="YES", IF( B3="CPU+MEM" , _xlfn.MINIFS('azure-vm-prices-base'!C$2:C$6932, 'azure-vm-prices-base'!A$2:A$6932, "&gt;="&amp;F922*(100-$B$2)/100, 'azure-vm-prices-base'!B$2:B$6932, "&gt;="&amp;G922*(100-$B$2)/100, 'azure-vm-prices-base'!G$2:G$6932,I922, 'azure-vm-prices-base'!H$2:H$6932, J922, 'azure-vm-prices-base'!D$2:D$6932, IF(M922="YES", "YES", "*"), 'azure-vm-prices-base'!E$2:E$6932, IF(N922="YES", "YES", "*"), 'azure-vm-prices-base'!F$2:F$6932, IF(Q922="NO", "NO", "*"), 'azure-vm-prices-base'!I$2:I$6932, IF(BD922="YES", "YES", "*") ), _xlfn.MINIFS('azure-vm-prices-base'!C$2:C$6932, 'azure-vm-prices-base'!B$2:B$6932, "&gt;="&amp;G922*(100-$B$2)/100, 'azure-vm-prices-base'!G$2:G$6932,I922, 'azure-vm-prices-base'!H$2:H$6932, J922, 'azure-vm-prices-base'!D$2:D$6932, IF(M922="YES", "YES", "*"), 'azure-vm-prices-base'!E$2:E$6932, IF(N922="YES", "YES", "*"), 'azure-vm-prices-base'!F$2:F$6932, IF(Q922="NO", "NO", "*"), 'azure-vm-prices-base'!I$2:I$6932,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'azure-vm-prices-1Y'!J$2:K$6933  , 2, 0), VLOOKUP(Z922 &amp; I922 &amp; N922 &amp; "??" &amp; IF(OR(K922="PREMIUM", ISNUMBER(SEARCH("P", L922 ) ) ), "SDD", "???" ),  'azure-vm-prices-1Y'!J$2:K$6933, 2, 0)),   "")</f>
        <v>0</v>
      </c>
      <c r="Z922" s="4">
        <f>IF(S922="YES", IF( B3="CPU+MEM" , _xlfn.MINIFS('azure-vm-prices-1Y'!C$2:C$6932,   'azure-vm-prices-1Y'!A$2:A$6932,   "&gt;="&amp;F922*(100-$B$2)/100, 'azure-vm-prices-1Y'!B$2:B$6932,   "&gt;="&amp;G922*(100-$B$2)/100, 'azure-vm-prices-1Y'!G$2:G$6932,I922,   'azure-vm-prices-1Y'!H$2:H$6932,   J922, 'azure-vm-prices-1Y'!D$2:D$6932,   IF(M922="YES", "YES", "*"), 'azure-vm-prices-1Y'!E$2:E$6932,   IF(N922="YES", "YES", "*"), 'azure-vm-prices-1Y'!F$2:F$6932,   IF(Q922="NO", "NO", "*"), 'azure-vm-prices-1Y'!I$2:I$6932,   IF(BD922="YES", "YES", "*") ), _xlfn.MINIFS('azure-vm-prices-1Y'!C$2:C$6932, 'azure-vm-prices-1Y'!B$2:B$6932, "&gt;="&amp;G922*(100-$B$2)/100, 'azure-vm-prices-1Y'!G$2:G$6932,I922, 'azure-vm-prices-1Y'!H$2:H$6932, J922, 'azure-vm-prices-1Y'!D$2:D$6932, IF(M922="YES", "YES", "*"), 'azure-vm-prices-1Y'!E$2:E$6932, IF(N922="YES", "YES", "*"), 'azure-vm-prices-1Y'!F$2:F$6932, IF(Q922="NO", "NO", "*"), 'azure-vm-prices-1Y'!I$2:I$6932,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'azure-vm-prices-3Y'!J$2:K$6933  , 2, 0), VLOOKUP(AB922 &amp; I922 &amp; N922 &amp; "??" &amp; IF(OR(K922="PREMIUM", ISNUMBER(SEARCH("P", L922 ) ) ), "SDD", "???" ),  'azure-vm-prices-3Y'!J$2:K$6933, 2, 0)),   "")</f>
        <v>0</v>
      </c>
      <c r="AB922" s="4">
        <f>IF(S922="YES", IF( B3="CPU+MEM" , _xlfn.MINIFS('azure-vm-prices-3Y'!C$2:C$6932,   'azure-vm-prices-3Y'!A$2:A$6932,   "&gt;="&amp;F922*(100-$B$2)/100, 'azure-vm-prices-3Y'!B$2:B$6932,   "&gt;="&amp;G922*(100-$B$2)/100, 'azure-vm-prices-3Y'!G$2:G$6932,I922,   'azure-vm-prices-3Y'!H$2:H$6932,   J922, 'azure-vm-prices-3Y'!D$2:D$6932,   IF(M922="YES", "YES", "*"), 'azure-vm-prices-3Y'!E$2:E$6932,   IF(N922="YES", "YES", "*"), 'azure-vm-prices-3Y'!F$2:F$6932,   IF(Q922="NO", "NO", "*"), 'azure-vm-prices-3Y'!I$2:I$6932,   IF(BD922="YES", "YES", "*") ), _xlfn.MINIFS('azure-vm-prices-3Y'!C$2:C$6932, 'azure-vm-prices-3Y'!B$2:B$6932, "&gt;="&amp;G922*(100-$B$2)/100, 'azure-vm-prices-3Y'!G$2:G$6932,I922, 'azure-vm-prices-3Y'!H$2:H$6932, J922, 'azure-vm-prices-3Y'!D$2:D$6932, IF(M922="YES", "YES", "*"), 'azure-vm-prices-3Y'!E$2:E$6932, IF(N922="YES", "YES", "*"), 'azure-vm-prices-3Y'!F$2:F$6932, IF(Q922="NO", "NO", "*"), 'azure-vm-prices-3Y'!I$2:I$6932,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IF(AND(K922="STANDARD",S922="YES",H922&lt;='azure-standard-disk-prices'!G2, H922&gt;0),1+IF(O922="YES",1),"")</f>
        <v>0</v>
      </c>
      <c r="AH922" s="4">
        <f>IF(AND(K922="STANDARD",S922="YES",H922&gt;'azure-standard-disk-prices'!G2,H922 &lt;='azure-standard-disk-prices'!G3),1+IF(O922="YES",1),"")</f>
        <v>0</v>
      </c>
      <c r="AI922" s="4">
        <f>IF(AND(K922="STANDARD",S922="YES",H922&gt;'azure-standard-disk-prices'!G3,H922 &lt;='azure-standard-disk-prices'!G4),1+IF(O922="YES",1),"")</f>
        <v>0</v>
      </c>
      <c r="AJ922" s="4">
        <f>IF(AND(K922="STANDARD",S922="YES",H922&gt;'azure-standard-disk-prices'!G4,H922 &lt;='azure-standard-disk-prices'!G5),1+IF(O922="YES",1),"")</f>
        <v>0</v>
      </c>
      <c r="AK922" s="4">
        <f>IF(AND(K922="STANDARD",S922="YES",H922&gt;'azure-standard-disk-prices'!G5,H922 &lt;='azure-standard-disk-prices'!G6),1+IF(O922="YES",1),"")</f>
        <v>0</v>
      </c>
      <c r="AL922" s="4">
        <f>IF(AND(K922="STANDARD",S922="YES",H922&gt;'azure-standard-disk-prices'!G6,H922 &lt;='azure-standard-disk-prices'!G7),1+IF(O922="YES",1),"")</f>
        <v>0</v>
      </c>
      <c r="AM922" s="4">
        <f>IF(AND(K922="STANDARD",S922="YES",H922&gt;'azure-standard-disk-prices'!G7,H922 &lt;='azure-standard-disk-prices'!G8),1+IF(O922="YES",1),"")</f>
        <v>0</v>
      </c>
      <c r="AN922" s="4">
        <f>IF(AND(K922="STANDARD",S922="YES",H922&gt;'azure-standard-disk-prices'!G8,H922 &lt;='azure-standard-disk-prices'!G9),1+IF(O922="YES",1),"")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22</v>
      </c>
      <c r="J923" s="3" t="s">
        <v>19</v>
      </c>
      <c r="K923" s="3" t="s">
        <v>15</v>
      </c>
      <c r="L923" s="3" t="s">
        <v>11</v>
      </c>
      <c r="M923" s="3" t="s">
        <v>5</v>
      </c>
      <c r="N923" s="3" t="s">
        <v>5</v>
      </c>
      <c r="O923" s="3" t="s">
        <v>5</v>
      </c>
      <c r="P923" s="3">
        <v>730</v>
      </c>
      <c r="Q923" s="3" t="s">
        <v>5</v>
      </c>
      <c r="R923" s="3" t="s">
        <v>24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'azure-vm-prices-base'!J$2:K$6933, 2, 0), VLOOKUP(X923 &amp; I923 &amp; N923 &amp; "??" &amp; IF(OR(K923="PREMIUM", ISNUMBER(SEARCH("P", L923 ) ) ), "SDD", "???" ),  'azure-vm-prices-base'!J$2:K$6933, 2, 0)), "")</f>
        <v>0</v>
      </c>
      <c r="X923" s="4">
        <f>IF(S923="YES", IF( B3="CPU+MEM" , _xlfn.MINIFS('azure-vm-prices-base'!C$2:C$6932, 'azure-vm-prices-base'!A$2:A$6932, "&gt;="&amp;F923*(100-$B$2)/100, 'azure-vm-prices-base'!B$2:B$6932, "&gt;="&amp;G923*(100-$B$2)/100, 'azure-vm-prices-base'!G$2:G$6932,I923, 'azure-vm-prices-base'!H$2:H$6932, J923, 'azure-vm-prices-base'!D$2:D$6932, IF(M923="YES", "YES", "*"), 'azure-vm-prices-base'!E$2:E$6932, IF(N923="YES", "YES", "*"), 'azure-vm-prices-base'!F$2:F$6932, IF(Q923="NO", "NO", "*"), 'azure-vm-prices-base'!I$2:I$6932, IF(BD923="YES", "YES", "*") ), _xlfn.MINIFS('azure-vm-prices-base'!C$2:C$6932, 'azure-vm-prices-base'!B$2:B$6932, "&gt;="&amp;G923*(100-$B$2)/100, 'azure-vm-prices-base'!G$2:G$6932,I923, 'azure-vm-prices-base'!H$2:H$6932, J923, 'azure-vm-prices-base'!D$2:D$6932, IF(M923="YES", "YES", "*"), 'azure-vm-prices-base'!E$2:E$6932, IF(N923="YES", "YES", "*"), 'azure-vm-prices-base'!F$2:F$6932, IF(Q923="NO", "NO", "*"), 'azure-vm-prices-base'!I$2:I$6932,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'azure-vm-prices-1Y'!J$2:K$6933  , 2, 0), VLOOKUP(Z923 &amp; I923 &amp; N923 &amp; "??" &amp; IF(OR(K923="PREMIUM", ISNUMBER(SEARCH("P", L923 ) ) ), "SDD", "???" ),  'azure-vm-prices-1Y'!J$2:K$6933, 2, 0)),   "")</f>
        <v>0</v>
      </c>
      <c r="Z923" s="4">
        <f>IF(S923="YES", IF( B3="CPU+MEM" , _xlfn.MINIFS('azure-vm-prices-1Y'!C$2:C$6932,   'azure-vm-prices-1Y'!A$2:A$6932,   "&gt;="&amp;F923*(100-$B$2)/100, 'azure-vm-prices-1Y'!B$2:B$6932,   "&gt;="&amp;G923*(100-$B$2)/100, 'azure-vm-prices-1Y'!G$2:G$6932,I923,   'azure-vm-prices-1Y'!H$2:H$6932,   J923, 'azure-vm-prices-1Y'!D$2:D$6932,   IF(M923="YES", "YES", "*"), 'azure-vm-prices-1Y'!E$2:E$6932,   IF(N923="YES", "YES", "*"), 'azure-vm-prices-1Y'!F$2:F$6932,   IF(Q923="NO", "NO", "*"), 'azure-vm-prices-1Y'!I$2:I$6932,   IF(BD923="YES", "YES", "*") ), _xlfn.MINIFS('azure-vm-prices-1Y'!C$2:C$6932, 'azure-vm-prices-1Y'!B$2:B$6932, "&gt;="&amp;G923*(100-$B$2)/100, 'azure-vm-prices-1Y'!G$2:G$6932,I923, 'azure-vm-prices-1Y'!H$2:H$6932, J923, 'azure-vm-prices-1Y'!D$2:D$6932, IF(M923="YES", "YES", "*"), 'azure-vm-prices-1Y'!E$2:E$6932, IF(N923="YES", "YES", "*"), 'azure-vm-prices-1Y'!F$2:F$6932, IF(Q923="NO", "NO", "*"), 'azure-vm-prices-1Y'!I$2:I$6932,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'azure-vm-prices-3Y'!J$2:K$6933  , 2, 0), VLOOKUP(AB923 &amp; I923 &amp; N923 &amp; "??" &amp; IF(OR(K923="PREMIUM", ISNUMBER(SEARCH("P", L923 ) ) ), "SDD", "???" ),  'azure-vm-prices-3Y'!J$2:K$6933, 2, 0)),   "")</f>
        <v>0</v>
      </c>
      <c r="AB923" s="4">
        <f>IF(S923="YES", IF( B3="CPU+MEM" , _xlfn.MINIFS('azure-vm-prices-3Y'!C$2:C$6932,   'azure-vm-prices-3Y'!A$2:A$6932,   "&gt;="&amp;F923*(100-$B$2)/100, 'azure-vm-prices-3Y'!B$2:B$6932,   "&gt;="&amp;G923*(100-$B$2)/100, 'azure-vm-prices-3Y'!G$2:G$6932,I923,   'azure-vm-prices-3Y'!H$2:H$6932,   J923, 'azure-vm-prices-3Y'!D$2:D$6932,   IF(M923="YES", "YES", "*"), 'azure-vm-prices-3Y'!E$2:E$6932,   IF(N923="YES", "YES", "*"), 'azure-vm-prices-3Y'!F$2:F$6932,   IF(Q923="NO", "NO", "*"), 'azure-vm-prices-3Y'!I$2:I$6932,   IF(BD923="YES", "YES", "*") ), _xlfn.MINIFS('azure-vm-prices-3Y'!C$2:C$6932, 'azure-vm-prices-3Y'!B$2:B$6932, "&gt;="&amp;G923*(100-$B$2)/100, 'azure-vm-prices-3Y'!G$2:G$6932,I923, 'azure-vm-prices-3Y'!H$2:H$6932, J923, 'azure-vm-prices-3Y'!D$2:D$6932, IF(M923="YES", "YES", "*"), 'azure-vm-prices-3Y'!E$2:E$6932, IF(N923="YES", "YES", "*"), 'azure-vm-prices-3Y'!F$2:F$6932, IF(Q923="NO", "NO", "*"), 'azure-vm-prices-3Y'!I$2:I$6932,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IF(AND(K923="STANDARD",S923="YES",H923&lt;='azure-standard-disk-prices'!G2, H923&gt;0),1+IF(O923="YES",1),"")</f>
        <v>0</v>
      </c>
      <c r="AH923" s="4">
        <f>IF(AND(K923="STANDARD",S923="YES",H923&gt;'azure-standard-disk-prices'!G2,H923 &lt;='azure-standard-disk-prices'!G3),1+IF(O923="YES",1),"")</f>
        <v>0</v>
      </c>
      <c r="AI923" s="4">
        <f>IF(AND(K923="STANDARD",S923="YES",H923&gt;'azure-standard-disk-prices'!G3,H923 &lt;='azure-standard-disk-prices'!G4),1+IF(O923="YES",1),"")</f>
        <v>0</v>
      </c>
      <c r="AJ923" s="4">
        <f>IF(AND(K923="STANDARD",S923="YES",H923&gt;'azure-standard-disk-prices'!G4,H923 &lt;='azure-standard-disk-prices'!G5),1+IF(O923="YES",1),"")</f>
        <v>0</v>
      </c>
      <c r="AK923" s="4">
        <f>IF(AND(K923="STANDARD",S923="YES",H923&gt;'azure-standard-disk-prices'!G5,H923 &lt;='azure-standard-disk-prices'!G6),1+IF(O923="YES",1),"")</f>
        <v>0</v>
      </c>
      <c r="AL923" s="4">
        <f>IF(AND(K923="STANDARD",S923="YES",H923&gt;'azure-standard-disk-prices'!G6,H923 &lt;='azure-standard-disk-prices'!G7),1+IF(O923="YES",1),"")</f>
        <v>0</v>
      </c>
      <c r="AM923" s="4">
        <f>IF(AND(K923="STANDARD",S923="YES",H923&gt;'azure-standard-disk-prices'!G7,H923 &lt;='azure-standard-disk-prices'!G8),1+IF(O923="YES",1),"")</f>
        <v>0</v>
      </c>
      <c r="AN923" s="4">
        <f>IF(AND(K923="STANDARD",S923="YES",H923&gt;'azure-standard-disk-prices'!G8,H923 &lt;='azure-standard-disk-prices'!G9),1+IF(O923="YES",1),"")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22</v>
      </c>
      <c r="J924" s="3" t="s">
        <v>19</v>
      </c>
      <c r="K924" s="3" t="s">
        <v>15</v>
      </c>
      <c r="L924" s="3" t="s">
        <v>11</v>
      </c>
      <c r="M924" s="3" t="s">
        <v>5</v>
      </c>
      <c r="N924" s="3" t="s">
        <v>5</v>
      </c>
      <c r="O924" s="3" t="s">
        <v>5</v>
      </c>
      <c r="P924" s="3">
        <v>730</v>
      </c>
      <c r="Q924" s="3" t="s">
        <v>5</v>
      </c>
      <c r="R924" s="3" t="s">
        <v>24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'azure-vm-prices-base'!J$2:K$6933, 2, 0), VLOOKUP(X924 &amp; I924 &amp; N924 &amp; "??" &amp; IF(OR(K924="PREMIUM", ISNUMBER(SEARCH("P", L924 ) ) ), "SDD", "???" ),  'azure-vm-prices-base'!J$2:K$6933, 2, 0)), "")</f>
        <v>0</v>
      </c>
      <c r="X924" s="4">
        <f>IF(S924="YES", IF( B3="CPU+MEM" , _xlfn.MINIFS('azure-vm-prices-base'!C$2:C$6932, 'azure-vm-prices-base'!A$2:A$6932, "&gt;="&amp;F924*(100-$B$2)/100, 'azure-vm-prices-base'!B$2:B$6932, "&gt;="&amp;G924*(100-$B$2)/100, 'azure-vm-prices-base'!G$2:G$6932,I924, 'azure-vm-prices-base'!H$2:H$6932, J924, 'azure-vm-prices-base'!D$2:D$6932, IF(M924="YES", "YES", "*"), 'azure-vm-prices-base'!E$2:E$6932, IF(N924="YES", "YES", "*"), 'azure-vm-prices-base'!F$2:F$6932, IF(Q924="NO", "NO", "*"), 'azure-vm-prices-base'!I$2:I$6932, IF(BD924="YES", "YES", "*") ), _xlfn.MINIFS('azure-vm-prices-base'!C$2:C$6932, 'azure-vm-prices-base'!B$2:B$6932, "&gt;="&amp;G924*(100-$B$2)/100, 'azure-vm-prices-base'!G$2:G$6932,I924, 'azure-vm-prices-base'!H$2:H$6932, J924, 'azure-vm-prices-base'!D$2:D$6932, IF(M924="YES", "YES", "*"), 'azure-vm-prices-base'!E$2:E$6932, IF(N924="YES", "YES", "*"), 'azure-vm-prices-base'!F$2:F$6932, IF(Q924="NO", "NO", "*"), 'azure-vm-prices-base'!I$2:I$6932,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'azure-vm-prices-1Y'!J$2:K$6933  , 2, 0), VLOOKUP(Z924 &amp; I924 &amp; N924 &amp; "??" &amp; IF(OR(K924="PREMIUM", ISNUMBER(SEARCH("P", L924 ) ) ), "SDD", "???" ),  'azure-vm-prices-1Y'!J$2:K$6933, 2, 0)),   "")</f>
        <v>0</v>
      </c>
      <c r="Z924" s="4">
        <f>IF(S924="YES", IF( B3="CPU+MEM" , _xlfn.MINIFS('azure-vm-prices-1Y'!C$2:C$6932,   'azure-vm-prices-1Y'!A$2:A$6932,   "&gt;="&amp;F924*(100-$B$2)/100, 'azure-vm-prices-1Y'!B$2:B$6932,   "&gt;="&amp;G924*(100-$B$2)/100, 'azure-vm-prices-1Y'!G$2:G$6932,I924,   'azure-vm-prices-1Y'!H$2:H$6932,   J924, 'azure-vm-prices-1Y'!D$2:D$6932,   IF(M924="YES", "YES", "*"), 'azure-vm-prices-1Y'!E$2:E$6932,   IF(N924="YES", "YES", "*"), 'azure-vm-prices-1Y'!F$2:F$6932,   IF(Q924="NO", "NO", "*"), 'azure-vm-prices-1Y'!I$2:I$6932,   IF(BD924="YES", "YES", "*") ), _xlfn.MINIFS('azure-vm-prices-1Y'!C$2:C$6932, 'azure-vm-prices-1Y'!B$2:B$6932, "&gt;="&amp;G924*(100-$B$2)/100, 'azure-vm-prices-1Y'!G$2:G$6932,I924, 'azure-vm-prices-1Y'!H$2:H$6932, J924, 'azure-vm-prices-1Y'!D$2:D$6932, IF(M924="YES", "YES", "*"), 'azure-vm-prices-1Y'!E$2:E$6932, IF(N924="YES", "YES", "*"), 'azure-vm-prices-1Y'!F$2:F$6932, IF(Q924="NO", "NO", "*"), 'azure-vm-prices-1Y'!I$2:I$6932,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'azure-vm-prices-3Y'!J$2:K$6933  , 2, 0), VLOOKUP(AB924 &amp; I924 &amp; N924 &amp; "??" &amp; IF(OR(K924="PREMIUM", ISNUMBER(SEARCH("P", L924 ) ) ), "SDD", "???" ),  'azure-vm-prices-3Y'!J$2:K$6933, 2, 0)),   "")</f>
        <v>0</v>
      </c>
      <c r="AB924" s="4">
        <f>IF(S924="YES", IF( B3="CPU+MEM" , _xlfn.MINIFS('azure-vm-prices-3Y'!C$2:C$6932,   'azure-vm-prices-3Y'!A$2:A$6932,   "&gt;="&amp;F924*(100-$B$2)/100, 'azure-vm-prices-3Y'!B$2:B$6932,   "&gt;="&amp;G924*(100-$B$2)/100, 'azure-vm-prices-3Y'!G$2:G$6932,I924,   'azure-vm-prices-3Y'!H$2:H$6932,   J924, 'azure-vm-prices-3Y'!D$2:D$6932,   IF(M924="YES", "YES", "*"), 'azure-vm-prices-3Y'!E$2:E$6932,   IF(N924="YES", "YES", "*"), 'azure-vm-prices-3Y'!F$2:F$6932,   IF(Q924="NO", "NO", "*"), 'azure-vm-prices-3Y'!I$2:I$6932,   IF(BD924="YES", "YES", "*") ), _xlfn.MINIFS('azure-vm-prices-3Y'!C$2:C$6932, 'azure-vm-prices-3Y'!B$2:B$6932, "&gt;="&amp;G924*(100-$B$2)/100, 'azure-vm-prices-3Y'!G$2:G$6932,I924, 'azure-vm-prices-3Y'!H$2:H$6932, J924, 'azure-vm-prices-3Y'!D$2:D$6932, IF(M924="YES", "YES", "*"), 'azure-vm-prices-3Y'!E$2:E$6932, IF(N924="YES", "YES", "*"), 'azure-vm-prices-3Y'!F$2:F$6932, IF(Q924="NO", "NO", "*"), 'azure-vm-prices-3Y'!I$2:I$6932,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IF(AND(K924="STANDARD",S924="YES",H924&lt;='azure-standard-disk-prices'!G2, H924&gt;0),1+IF(O924="YES",1),"")</f>
        <v>0</v>
      </c>
      <c r="AH924" s="4">
        <f>IF(AND(K924="STANDARD",S924="YES",H924&gt;'azure-standard-disk-prices'!G2,H924 &lt;='azure-standard-disk-prices'!G3),1+IF(O924="YES",1),"")</f>
        <v>0</v>
      </c>
      <c r="AI924" s="4">
        <f>IF(AND(K924="STANDARD",S924="YES",H924&gt;'azure-standard-disk-prices'!G3,H924 &lt;='azure-standard-disk-prices'!G4),1+IF(O924="YES",1),"")</f>
        <v>0</v>
      </c>
      <c r="AJ924" s="4">
        <f>IF(AND(K924="STANDARD",S924="YES",H924&gt;'azure-standard-disk-prices'!G4,H924 &lt;='azure-standard-disk-prices'!G5),1+IF(O924="YES",1),"")</f>
        <v>0</v>
      </c>
      <c r="AK924" s="4">
        <f>IF(AND(K924="STANDARD",S924="YES",H924&gt;'azure-standard-disk-prices'!G5,H924 &lt;='azure-standard-disk-prices'!G6),1+IF(O924="YES",1),"")</f>
        <v>0</v>
      </c>
      <c r="AL924" s="4">
        <f>IF(AND(K924="STANDARD",S924="YES",H924&gt;'azure-standard-disk-prices'!G6,H924 &lt;='azure-standard-disk-prices'!G7),1+IF(O924="YES",1),"")</f>
        <v>0</v>
      </c>
      <c r="AM924" s="4">
        <f>IF(AND(K924="STANDARD",S924="YES",H924&gt;'azure-standard-disk-prices'!G7,H924 &lt;='azure-standard-disk-prices'!G8),1+IF(O924="YES",1),"")</f>
        <v>0</v>
      </c>
      <c r="AN924" s="4">
        <f>IF(AND(K924="STANDARD",S924="YES",H924&gt;'azure-standard-disk-prices'!G8,H924 &lt;='azure-standard-disk-prices'!G9),1+IF(O924="YES",1),"")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22</v>
      </c>
      <c r="J925" s="3" t="s">
        <v>19</v>
      </c>
      <c r="K925" s="3" t="s">
        <v>15</v>
      </c>
      <c r="L925" s="3" t="s">
        <v>11</v>
      </c>
      <c r="M925" s="3" t="s">
        <v>5</v>
      </c>
      <c r="N925" s="3" t="s">
        <v>5</v>
      </c>
      <c r="O925" s="3" t="s">
        <v>5</v>
      </c>
      <c r="P925" s="3">
        <v>730</v>
      </c>
      <c r="Q925" s="3" t="s">
        <v>5</v>
      </c>
      <c r="R925" s="3" t="s">
        <v>24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'azure-vm-prices-base'!J$2:K$6933, 2, 0), VLOOKUP(X925 &amp; I925 &amp; N925 &amp; "??" &amp; IF(OR(K925="PREMIUM", ISNUMBER(SEARCH("P", L925 ) ) ), "SDD", "???" ),  'azure-vm-prices-base'!J$2:K$6933, 2, 0)), "")</f>
        <v>0</v>
      </c>
      <c r="X925" s="4">
        <f>IF(S925="YES", IF( B3="CPU+MEM" , _xlfn.MINIFS('azure-vm-prices-base'!C$2:C$6932, 'azure-vm-prices-base'!A$2:A$6932, "&gt;="&amp;F925*(100-$B$2)/100, 'azure-vm-prices-base'!B$2:B$6932, "&gt;="&amp;G925*(100-$B$2)/100, 'azure-vm-prices-base'!G$2:G$6932,I925, 'azure-vm-prices-base'!H$2:H$6932, J925, 'azure-vm-prices-base'!D$2:D$6932, IF(M925="YES", "YES", "*"), 'azure-vm-prices-base'!E$2:E$6932, IF(N925="YES", "YES", "*"), 'azure-vm-prices-base'!F$2:F$6932, IF(Q925="NO", "NO", "*"), 'azure-vm-prices-base'!I$2:I$6932, IF(BD925="YES", "YES", "*") ), _xlfn.MINIFS('azure-vm-prices-base'!C$2:C$6932, 'azure-vm-prices-base'!B$2:B$6932, "&gt;="&amp;G925*(100-$B$2)/100, 'azure-vm-prices-base'!G$2:G$6932,I925, 'azure-vm-prices-base'!H$2:H$6932, J925, 'azure-vm-prices-base'!D$2:D$6932, IF(M925="YES", "YES", "*"), 'azure-vm-prices-base'!E$2:E$6932, IF(N925="YES", "YES", "*"), 'azure-vm-prices-base'!F$2:F$6932, IF(Q925="NO", "NO", "*"), 'azure-vm-prices-base'!I$2:I$6932,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'azure-vm-prices-1Y'!J$2:K$6933  , 2, 0), VLOOKUP(Z925 &amp; I925 &amp; N925 &amp; "??" &amp; IF(OR(K925="PREMIUM", ISNUMBER(SEARCH("P", L925 ) ) ), "SDD", "???" ),  'azure-vm-prices-1Y'!J$2:K$6933, 2, 0)),   "")</f>
        <v>0</v>
      </c>
      <c r="Z925" s="4">
        <f>IF(S925="YES", IF( B3="CPU+MEM" , _xlfn.MINIFS('azure-vm-prices-1Y'!C$2:C$6932,   'azure-vm-prices-1Y'!A$2:A$6932,   "&gt;="&amp;F925*(100-$B$2)/100, 'azure-vm-prices-1Y'!B$2:B$6932,   "&gt;="&amp;G925*(100-$B$2)/100, 'azure-vm-prices-1Y'!G$2:G$6932,I925,   'azure-vm-prices-1Y'!H$2:H$6932,   J925, 'azure-vm-prices-1Y'!D$2:D$6932,   IF(M925="YES", "YES", "*"), 'azure-vm-prices-1Y'!E$2:E$6932,   IF(N925="YES", "YES", "*"), 'azure-vm-prices-1Y'!F$2:F$6932,   IF(Q925="NO", "NO", "*"), 'azure-vm-prices-1Y'!I$2:I$6932,   IF(BD925="YES", "YES", "*") ), _xlfn.MINIFS('azure-vm-prices-1Y'!C$2:C$6932, 'azure-vm-prices-1Y'!B$2:B$6932, "&gt;="&amp;G925*(100-$B$2)/100, 'azure-vm-prices-1Y'!G$2:G$6932,I925, 'azure-vm-prices-1Y'!H$2:H$6932, J925, 'azure-vm-prices-1Y'!D$2:D$6932, IF(M925="YES", "YES", "*"), 'azure-vm-prices-1Y'!E$2:E$6932, IF(N925="YES", "YES", "*"), 'azure-vm-prices-1Y'!F$2:F$6932, IF(Q925="NO", "NO", "*"), 'azure-vm-prices-1Y'!I$2:I$6932,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'azure-vm-prices-3Y'!J$2:K$6933  , 2, 0), VLOOKUP(AB925 &amp; I925 &amp; N925 &amp; "??" &amp; IF(OR(K925="PREMIUM", ISNUMBER(SEARCH("P", L925 ) ) ), "SDD", "???" ),  'azure-vm-prices-3Y'!J$2:K$6933, 2, 0)),   "")</f>
        <v>0</v>
      </c>
      <c r="AB925" s="4">
        <f>IF(S925="YES", IF( B3="CPU+MEM" , _xlfn.MINIFS('azure-vm-prices-3Y'!C$2:C$6932,   'azure-vm-prices-3Y'!A$2:A$6932,   "&gt;="&amp;F925*(100-$B$2)/100, 'azure-vm-prices-3Y'!B$2:B$6932,   "&gt;="&amp;G925*(100-$B$2)/100, 'azure-vm-prices-3Y'!G$2:G$6932,I925,   'azure-vm-prices-3Y'!H$2:H$6932,   J925, 'azure-vm-prices-3Y'!D$2:D$6932,   IF(M925="YES", "YES", "*"), 'azure-vm-prices-3Y'!E$2:E$6932,   IF(N925="YES", "YES", "*"), 'azure-vm-prices-3Y'!F$2:F$6932,   IF(Q925="NO", "NO", "*"), 'azure-vm-prices-3Y'!I$2:I$6932,   IF(BD925="YES", "YES", "*") ), _xlfn.MINIFS('azure-vm-prices-3Y'!C$2:C$6932, 'azure-vm-prices-3Y'!B$2:B$6932, "&gt;="&amp;G925*(100-$B$2)/100, 'azure-vm-prices-3Y'!G$2:G$6932,I925, 'azure-vm-prices-3Y'!H$2:H$6932, J925, 'azure-vm-prices-3Y'!D$2:D$6932, IF(M925="YES", "YES", "*"), 'azure-vm-prices-3Y'!E$2:E$6932, IF(N925="YES", "YES", "*"), 'azure-vm-prices-3Y'!F$2:F$6932, IF(Q925="NO", "NO", "*"), 'azure-vm-prices-3Y'!I$2:I$6932,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IF(AND(K925="STANDARD",S925="YES",H925&lt;='azure-standard-disk-prices'!G2, H925&gt;0),1+IF(O925="YES",1),"")</f>
        <v>0</v>
      </c>
      <c r="AH925" s="4">
        <f>IF(AND(K925="STANDARD",S925="YES",H925&gt;'azure-standard-disk-prices'!G2,H925 &lt;='azure-standard-disk-prices'!G3),1+IF(O925="YES",1),"")</f>
        <v>0</v>
      </c>
      <c r="AI925" s="4">
        <f>IF(AND(K925="STANDARD",S925="YES",H925&gt;'azure-standard-disk-prices'!G3,H925 &lt;='azure-standard-disk-prices'!G4),1+IF(O925="YES",1),"")</f>
        <v>0</v>
      </c>
      <c r="AJ925" s="4">
        <f>IF(AND(K925="STANDARD",S925="YES",H925&gt;'azure-standard-disk-prices'!G4,H925 &lt;='azure-standard-disk-prices'!G5),1+IF(O925="YES",1),"")</f>
        <v>0</v>
      </c>
      <c r="AK925" s="4">
        <f>IF(AND(K925="STANDARD",S925="YES",H925&gt;'azure-standard-disk-prices'!G5,H925 &lt;='azure-standard-disk-prices'!G6),1+IF(O925="YES",1),"")</f>
        <v>0</v>
      </c>
      <c r="AL925" s="4">
        <f>IF(AND(K925="STANDARD",S925="YES",H925&gt;'azure-standard-disk-prices'!G6,H925 &lt;='azure-standard-disk-prices'!G7),1+IF(O925="YES",1),"")</f>
        <v>0</v>
      </c>
      <c r="AM925" s="4">
        <f>IF(AND(K925="STANDARD",S925="YES",H925&gt;'azure-standard-disk-prices'!G7,H925 &lt;='azure-standard-disk-prices'!G8),1+IF(O925="YES",1),"")</f>
        <v>0</v>
      </c>
      <c r="AN925" s="4">
        <f>IF(AND(K925="STANDARD",S925="YES",H925&gt;'azure-standard-disk-prices'!G8,H925 &lt;='azure-standard-disk-prices'!G9),1+IF(O925="YES",1),"")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22</v>
      </c>
      <c r="J926" s="3" t="s">
        <v>19</v>
      </c>
      <c r="K926" s="3" t="s">
        <v>15</v>
      </c>
      <c r="L926" s="3" t="s">
        <v>11</v>
      </c>
      <c r="M926" s="3" t="s">
        <v>5</v>
      </c>
      <c r="N926" s="3" t="s">
        <v>5</v>
      </c>
      <c r="O926" s="3" t="s">
        <v>5</v>
      </c>
      <c r="P926" s="3">
        <v>730</v>
      </c>
      <c r="Q926" s="3" t="s">
        <v>5</v>
      </c>
      <c r="R926" s="3" t="s">
        <v>24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'azure-vm-prices-base'!J$2:K$6933, 2, 0), VLOOKUP(X926 &amp; I926 &amp; N926 &amp; "??" &amp; IF(OR(K926="PREMIUM", ISNUMBER(SEARCH("P", L926 ) ) ), "SDD", "???" ),  'azure-vm-prices-base'!J$2:K$6933, 2, 0)), "")</f>
        <v>0</v>
      </c>
      <c r="X926" s="4">
        <f>IF(S926="YES", IF( B3="CPU+MEM" , _xlfn.MINIFS('azure-vm-prices-base'!C$2:C$6932, 'azure-vm-prices-base'!A$2:A$6932, "&gt;="&amp;F926*(100-$B$2)/100, 'azure-vm-prices-base'!B$2:B$6932, "&gt;="&amp;G926*(100-$B$2)/100, 'azure-vm-prices-base'!G$2:G$6932,I926, 'azure-vm-prices-base'!H$2:H$6932, J926, 'azure-vm-prices-base'!D$2:D$6932, IF(M926="YES", "YES", "*"), 'azure-vm-prices-base'!E$2:E$6932, IF(N926="YES", "YES", "*"), 'azure-vm-prices-base'!F$2:F$6932, IF(Q926="NO", "NO", "*"), 'azure-vm-prices-base'!I$2:I$6932, IF(BD926="YES", "YES", "*") ), _xlfn.MINIFS('azure-vm-prices-base'!C$2:C$6932, 'azure-vm-prices-base'!B$2:B$6932, "&gt;="&amp;G926*(100-$B$2)/100, 'azure-vm-prices-base'!G$2:G$6932,I926, 'azure-vm-prices-base'!H$2:H$6932, J926, 'azure-vm-prices-base'!D$2:D$6932, IF(M926="YES", "YES", "*"), 'azure-vm-prices-base'!E$2:E$6932, IF(N926="YES", "YES", "*"), 'azure-vm-prices-base'!F$2:F$6932, IF(Q926="NO", "NO", "*"), 'azure-vm-prices-base'!I$2:I$6932,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'azure-vm-prices-1Y'!J$2:K$6933  , 2, 0), VLOOKUP(Z926 &amp; I926 &amp; N926 &amp; "??" &amp; IF(OR(K926="PREMIUM", ISNUMBER(SEARCH("P", L926 ) ) ), "SDD", "???" ),  'azure-vm-prices-1Y'!J$2:K$6933, 2, 0)),   "")</f>
        <v>0</v>
      </c>
      <c r="Z926" s="4">
        <f>IF(S926="YES", IF( B3="CPU+MEM" , _xlfn.MINIFS('azure-vm-prices-1Y'!C$2:C$6932,   'azure-vm-prices-1Y'!A$2:A$6932,   "&gt;="&amp;F926*(100-$B$2)/100, 'azure-vm-prices-1Y'!B$2:B$6932,   "&gt;="&amp;G926*(100-$B$2)/100, 'azure-vm-prices-1Y'!G$2:G$6932,I926,   'azure-vm-prices-1Y'!H$2:H$6932,   J926, 'azure-vm-prices-1Y'!D$2:D$6932,   IF(M926="YES", "YES", "*"), 'azure-vm-prices-1Y'!E$2:E$6932,   IF(N926="YES", "YES", "*"), 'azure-vm-prices-1Y'!F$2:F$6932,   IF(Q926="NO", "NO", "*"), 'azure-vm-prices-1Y'!I$2:I$6932,   IF(BD926="YES", "YES", "*") ), _xlfn.MINIFS('azure-vm-prices-1Y'!C$2:C$6932, 'azure-vm-prices-1Y'!B$2:B$6932, "&gt;="&amp;G926*(100-$B$2)/100, 'azure-vm-prices-1Y'!G$2:G$6932,I926, 'azure-vm-prices-1Y'!H$2:H$6932, J926, 'azure-vm-prices-1Y'!D$2:D$6932, IF(M926="YES", "YES", "*"), 'azure-vm-prices-1Y'!E$2:E$6932, IF(N926="YES", "YES", "*"), 'azure-vm-prices-1Y'!F$2:F$6932, IF(Q926="NO", "NO", "*"), 'azure-vm-prices-1Y'!I$2:I$6932,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'azure-vm-prices-3Y'!J$2:K$6933  , 2, 0), VLOOKUP(AB926 &amp; I926 &amp; N926 &amp; "??" &amp; IF(OR(K926="PREMIUM", ISNUMBER(SEARCH("P", L926 ) ) ), "SDD", "???" ),  'azure-vm-prices-3Y'!J$2:K$6933, 2, 0)),   "")</f>
        <v>0</v>
      </c>
      <c r="AB926" s="4">
        <f>IF(S926="YES", IF( B3="CPU+MEM" , _xlfn.MINIFS('azure-vm-prices-3Y'!C$2:C$6932,   'azure-vm-prices-3Y'!A$2:A$6932,   "&gt;="&amp;F926*(100-$B$2)/100, 'azure-vm-prices-3Y'!B$2:B$6932,   "&gt;="&amp;G926*(100-$B$2)/100, 'azure-vm-prices-3Y'!G$2:G$6932,I926,   'azure-vm-prices-3Y'!H$2:H$6932,   J926, 'azure-vm-prices-3Y'!D$2:D$6932,   IF(M926="YES", "YES", "*"), 'azure-vm-prices-3Y'!E$2:E$6932,   IF(N926="YES", "YES", "*"), 'azure-vm-prices-3Y'!F$2:F$6932,   IF(Q926="NO", "NO", "*"), 'azure-vm-prices-3Y'!I$2:I$6932,   IF(BD926="YES", "YES", "*") ), _xlfn.MINIFS('azure-vm-prices-3Y'!C$2:C$6932, 'azure-vm-prices-3Y'!B$2:B$6932, "&gt;="&amp;G926*(100-$B$2)/100, 'azure-vm-prices-3Y'!G$2:G$6932,I926, 'azure-vm-prices-3Y'!H$2:H$6932, J926, 'azure-vm-prices-3Y'!D$2:D$6932, IF(M926="YES", "YES", "*"), 'azure-vm-prices-3Y'!E$2:E$6932, IF(N926="YES", "YES", "*"), 'azure-vm-prices-3Y'!F$2:F$6932, IF(Q926="NO", "NO", "*"), 'azure-vm-prices-3Y'!I$2:I$6932,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IF(AND(K926="STANDARD",S926="YES",H926&lt;='azure-standard-disk-prices'!G2, H926&gt;0),1+IF(O926="YES",1),"")</f>
        <v>0</v>
      </c>
      <c r="AH926" s="4">
        <f>IF(AND(K926="STANDARD",S926="YES",H926&gt;'azure-standard-disk-prices'!G2,H926 &lt;='azure-standard-disk-prices'!G3),1+IF(O926="YES",1),"")</f>
        <v>0</v>
      </c>
      <c r="AI926" s="4">
        <f>IF(AND(K926="STANDARD",S926="YES",H926&gt;'azure-standard-disk-prices'!G3,H926 &lt;='azure-standard-disk-prices'!G4),1+IF(O926="YES",1),"")</f>
        <v>0</v>
      </c>
      <c r="AJ926" s="4">
        <f>IF(AND(K926="STANDARD",S926="YES",H926&gt;'azure-standard-disk-prices'!G4,H926 &lt;='azure-standard-disk-prices'!G5),1+IF(O926="YES",1),"")</f>
        <v>0</v>
      </c>
      <c r="AK926" s="4">
        <f>IF(AND(K926="STANDARD",S926="YES",H926&gt;'azure-standard-disk-prices'!G5,H926 &lt;='azure-standard-disk-prices'!G6),1+IF(O926="YES",1),"")</f>
        <v>0</v>
      </c>
      <c r="AL926" s="4">
        <f>IF(AND(K926="STANDARD",S926="YES",H926&gt;'azure-standard-disk-prices'!G6,H926 &lt;='azure-standard-disk-prices'!G7),1+IF(O926="YES",1),"")</f>
        <v>0</v>
      </c>
      <c r="AM926" s="4">
        <f>IF(AND(K926="STANDARD",S926="YES",H926&gt;'azure-standard-disk-prices'!G7,H926 &lt;='azure-standard-disk-prices'!G8),1+IF(O926="YES",1),"")</f>
        <v>0</v>
      </c>
      <c r="AN926" s="4">
        <f>IF(AND(K926="STANDARD",S926="YES",H926&gt;'azure-standard-disk-prices'!G8,H926 &lt;='azure-standard-disk-prices'!G9),1+IF(O926="YES",1),"")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22</v>
      </c>
      <c r="J927" s="3" t="s">
        <v>19</v>
      </c>
      <c r="K927" s="3" t="s">
        <v>15</v>
      </c>
      <c r="L927" s="3" t="s">
        <v>11</v>
      </c>
      <c r="M927" s="3" t="s">
        <v>5</v>
      </c>
      <c r="N927" s="3" t="s">
        <v>5</v>
      </c>
      <c r="O927" s="3" t="s">
        <v>5</v>
      </c>
      <c r="P927" s="3">
        <v>730</v>
      </c>
      <c r="Q927" s="3" t="s">
        <v>5</v>
      </c>
      <c r="R927" s="3" t="s">
        <v>24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'azure-vm-prices-base'!J$2:K$6933, 2, 0), VLOOKUP(X927 &amp; I927 &amp; N927 &amp; "??" &amp; IF(OR(K927="PREMIUM", ISNUMBER(SEARCH("P", L927 ) ) ), "SDD", "???" ),  'azure-vm-prices-base'!J$2:K$6933, 2, 0)), "")</f>
        <v>0</v>
      </c>
      <c r="X927" s="4">
        <f>IF(S927="YES", IF( B3="CPU+MEM" , _xlfn.MINIFS('azure-vm-prices-base'!C$2:C$6932, 'azure-vm-prices-base'!A$2:A$6932, "&gt;="&amp;F927*(100-$B$2)/100, 'azure-vm-prices-base'!B$2:B$6932, "&gt;="&amp;G927*(100-$B$2)/100, 'azure-vm-prices-base'!G$2:G$6932,I927, 'azure-vm-prices-base'!H$2:H$6932, J927, 'azure-vm-prices-base'!D$2:D$6932, IF(M927="YES", "YES", "*"), 'azure-vm-prices-base'!E$2:E$6932, IF(N927="YES", "YES", "*"), 'azure-vm-prices-base'!F$2:F$6932, IF(Q927="NO", "NO", "*"), 'azure-vm-prices-base'!I$2:I$6932, IF(BD927="YES", "YES", "*") ), _xlfn.MINIFS('azure-vm-prices-base'!C$2:C$6932, 'azure-vm-prices-base'!B$2:B$6932, "&gt;="&amp;G927*(100-$B$2)/100, 'azure-vm-prices-base'!G$2:G$6932,I927, 'azure-vm-prices-base'!H$2:H$6932, J927, 'azure-vm-prices-base'!D$2:D$6932, IF(M927="YES", "YES", "*"), 'azure-vm-prices-base'!E$2:E$6932, IF(N927="YES", "YES", "*"), 'azure-vm-prices-base'!F$2:F$6932, IF(Q927="NO", "NO", "*"), 'azure-vm-prices-base'!I$2:I$6932,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'azure-vm-prices-1Y'!J$2:K$6933  , 2, 0), VLOOKUP(Z927 &amp; I927 &amp; N927 &amp; "??" &amp; IF(OR(K927="PREMIUM", ISNUMBER(SEARCH("P", L927 ) ) ), "SDD", "???" ),  'azure-vm-prices-1Y'!J$2:K$6933, 2, 0)),   "")</f>
        <v>0</v>
      </c>
      <c r="Z927" s="4">
        <f>IF(S927="YES", IF( B3="CPU+MEM" , _xlfn.MINIFS('azure-vm-prices-1Y'!C$2:C$6932,   'azure-vm-prices-1Y'!A$2:A$6932,   "&gt;="&amp;F927*(100-$B$2)/100, 'azure-vm-prices-1Y'!B$2:B$6932,   "&gt;="&amp;G927*(100-$B$2)/100, 'azure-vm-prices-1Y'!G$2:G$6932,I927,   'azure-vm-prices-1Y'!H$2:H$6932,   J927, 'azure-vm-prices-1Y'!D$2:D$6932,   IF(M927="YES", "YES", "*"), 'azure-vm-prices-1Y'!E$2:E$6932,   IF(N927="YES", "YES", "*"), 'azure-vm-prices-1Y'!F$2:F$6932,   IF(Q927="NO", "NO", "*"), 'azure-vm-prices-1Y'!I$2:I$6932,   IF(BD927="YES", "YES", "*") ), _xlfn.MINIFS('azure-vm-prices-1Y'!C$2:C$6932, 'azure-vm-prices-1Y'!B$2:B$6932, "&gt;="&amp;G927*(100-$B$2)/100, 'azure-vm-prices-1Y'!G$2:G$6932,I927, 'azure-vm-prices-1Y'!H$2:H$6932, J927, 'azure-vm-prices-1Y'!D$2:D$6932, IF(M927="YES", "YES", "*"), 'azure-vm-prices-1Y'!E$2:E$6932, IF(N927="YES", "YES", "*"), 'azure-vm-prices-1Y'!F$2:F$6932, IF(Q927="NO", "NO", "*"), 'azure-vm-prices-1Y'!I$2:I$6932,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'azure-vm-prices-3Y'!J$2:K$6933  , 2, 0), VLOOKUP(AB927 &amp; I927 &amp; N927 &amp; "??" &amp; IF(OR(K927="PREMIUM", ISNUMBER(SEARCH("P", L927 ) ) ), "SDD", "???" ),  'azure-vm-prices-3Y'!J$2:K$6933, 2, 0)),   "")</f>
        <v>0</v>
      </c>
      <c r="AB927" s="4">
        <f>IF(S927="YES", IF( B3="CPU+MEM" , _xlfn.MINIFS('azure-vm-prices-3Y'!C$2:C$6932,   'azure-vm-prices-3Y'!A$2:A$6932,   "&gt;="&amp;F927*(100-$B$2)/100, 'azure-vm-prices-3Y'!B$2:B$6932,   "&gt;="&amp;G927*(100-$B$2)/100, 'azure-vm-prices-3Y'!G$2:G$6932,I927,   'azure-vm-prices-3Y'!H$2:H$6932,   J927, 'azure-vm-prices-3Y'!D$2:D$6932,   IF(M927="YES", "YES", "*"), 'azure-vm-prices-3Y'!E$2:E$6932,   IF(N927="YES", "YES", "*"), 'azure-vm-prices-3Y'!F$2:F$6932,   IF(Q927="NO", "NO", "*"), 'azure-vm-prices-3Y'!I$2:I$6932,   IF(BD927="YES", "YES", "*") ), _xlfn.MINIFS('azure-vm-prices-3Y'!C$2:C$6932, 'azure-vm-prices-3Y'!B$2:B$6932, "&gt;="&amp;G927*(100-$B$2)/100, 'azure-vm-prices-3Y'!G$2:G$6932,I927, 'azure-vm-prices-3Y'!H$2:H$6932, J927, 'azure-vm-prices-3Y'!D$2:D$6932, IF(M927="YES", "YES", "*"), 'azure-vm-prices-3Y'!E$2:E$6932, IF(N927="YES", "YES", "*"), 'azure-vm-prices-3Y'!F$2:F$6932, IF(Q927="NO", "NO", "*"), 'azure-vm-prices-3Y'!I$2:I$6932,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IF(AND(K927="STANDARD",S927="YES",H927&lt;='azure-standard-disk-prices'!G2, H927&gt;0),1+IF(O927="YES",1),"")</f>
        <v>0</v>
      </c>
      <c r="AH927" s="4">
        <f>IF(AND(K927="STANDARD",S927="YES",H927&gt;'azure-standard-disk-prices'!G2,H927 &lt;='azure-standard-disk-prices'!G3),1+IF(O927="YES",1),"")</f>
        <v>0</v>
      </c>
      <c r="AI927" s="4">
        <f>IF(AND(K927="STANDARD",S927="YES",H927&gt;'azure-standard-disk-prices'!G3,H927 &lt;='azure-standard-disk-prices'!G4),1+IF(O927="YES",1),"")</f>
        <v>0</v>
      </c>
      <c r="AJ927" s="4">
        <f>IF(AND(K927="STANDARD",S927="YES",H927&gt;'azure-standard-disk-prices'!G4,H927 &lt;='azure-standard-disk-prices'!G5),1+IF(O927="YES",1),"")</f>
        <v>0</v>
      </c>
      <c r="AK927" s="4">
        <f>IF(AND(K927="STANDARD",S927="YES",H927&gt;'azure-standard-disk-prices'!G5,H927 &lt;='azure-standard-disk-prices'!G6),1+IF(O927="YES",1),"")</f>
        <v>0</v>
      </c>
      <c r="AL927" s="4">
        <f>IF(AND(K927="STANDARD",S927="YES",H927&gt;'azure-standard-disk-prices'!G6,H927 &lt;='azure-standard-disk-prices'!G7),1+IF(O927="YES",1),"")</f>
        <v>0</v>
      </c>
      <c r="AM927" s="4">
        <f>IF(AND(K927="STANDARD",S927="YES",H927&gt;'azure-standard-disk-prices'!G7,H927 &lt;='azure-standard-disk-prices'!G8),1+IF(O927="YES",1),"")</f>
        <v>0</v>
      </c>
      <c r="AN927" s="4">
        <f>IF(AND(K927="STANDARD",S927="YES",H927&gt;'azure-standard-disk-prices'!G8,H927 &lt;='azure-standard-disk-prices'!G9),1+IF(O927="YES",1),"")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22</v>
      </c>
      <c r="J928" s="3" t="s">
        <v>19</v>
      </c>
      <c r="K928" s="3" t="s">
        <v>15</v>
      </c>
      <c r="L928" s="3" t="s">
        <v>11</v>
      </c>
      <c r="M928" s="3" t="s">
        <v>5</v>
      </c>
      <c r="N928" s="3" t="s">
        <v>5</v>
      </c>
      <c r="O928" s="3" t="s">
        <v>5</v>
      </c>
      <c r="P928" s="3">
        <v>730</v>
      </c>
      <c r="Q928" s="3" t="s">
        <v>5</v>
      </c>
      <c r="R928" s="3" t="s">
        <v>24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'azure-vm-prices-base'!J$2:K$6933, 2, 0), VLOOKUP(X928 &amp; I928 &amp; N928 &amp; "??" &amp; IF(OR(K928="PREMIUM", ISNUMBER(SEARCH("P", L928 ) ) ), "SDD", "???" ),  'azure-vm-prices-base'!J$2:K$6933, 2, 0)), "")</f>
        <v>0</v>
      </c>
      <c r="X928" s="4">
        <f>IF(S928="YES", IF( B3="CPU+MEM" , _xlfn.MINIFS('azure-vm-prices-base'!C$2:C$6932, 'azure-vm-prices-base'!A$2:A$6932, "&gt;="&amp;F928*(100-$B$2)/100, 'azure-vm-prices-base'!B$2:B$6932, "&gt;="&amp;G928*(100-$B$2)/100, 'azure-vm-prices-base'!G$2:G$6932,I928, 'azure-vm-prices-base'!H$2:H$6932, J928, 'azure-vm-prices-base'!D$2:D$6932, IF(M928="YES", "YES", "*"), 'azure-vm-prices-base'!E$2:E$6932, IF(N928="YES", "YES", "*"), 'azure-vm-prices-base'!F$2:F$6932, IF(Q928="NO", "NO", "*"), 'azure-vm-prices-base'!I$2:I$6932, IF(BD928="YES", "YES", "*") ), _xlfn.MINIFS('azure-vm-prices-base'!C$2:C$6932, 'azure-vm-prices-base'!B$2:B$6932, "&gt;="&amp;G928*(100-$B$2)/100, 'azure-vm-prices-base'!G$2:G$6932,I928, 'azure-vm-prices-base'!H$2:H$6932, J928, 'azure-vm-prices-base'!D$2:D$6932, IF(M928="YES", "YES", "*"), 'azure-vm-prices-base'!E$2:E$6932, IF(N928="YES", "YES", "*"), 'azure-vm-prices-base'!F$2:F$6932, IF(Q928="NO", "NO", "*"), 'azure-vm-prices-base'!I$2:I$6932,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'azure-vm-prices-1Y'!J$2:K$6933  , 2, 0), VLOOKUP(Z928 &amp; I928 &amp; N928 &amp; "??" &amp; IF(OR(K928="PREMIUM", ISNUMBER(SEARCH("P", L928 ) ) ), "SDD", "???" ),  'azure-vm-prices-1Y'!J$2:K$6933, 2, 0)),   "")</f>
        <v>0</v>
      </c>
      <c r="Z928" s="4">
        <f>IF(S928="YES", IF( B3="CPU+MEM" , _xlfn.MINIFS('azure-vm-prices-1Y'!C$2:C$6932,   'azure-vm-prices-1Y'!A$2:A$6932,   "&gt;="&amp;F928*(100-$B$2)/100, 'azure-vm-prices-1Y'!B$2:B$6932,   "&gt;="&amp;G928*(100-$B$2)/100, 'azure-vm-prices-1Y'!G$2:G$6932,I928,   'azure-vm-prices-1Y'!H$2:H$6932,   J928, 'azure-vm-prices-1Y'!D$2:D$6932,   IF(M928="YES", "YES", "*"), 'azure-vm-prices-1Y'!E$2:E$6932,   IF(N928="YES", "YES", "*"), 'azure-vm-prices-1Y'!F$2:F$6932,   IF(Q928="NO", "NO", "*"), 'azure-vm-prices-1Y'!I$2:I$6932,   IF(BD928="YES", "YES", "*") ), _xlfn.MINIFS('azure-vm-prices-1Y'!C$2:C$6932, 'azure-vm-prices-1Y'!B$2:B$6932, "&gt;="&amp;G928*(100-$B$2)/100, 'azure-vm-prices-1Y'!G$2:G$6932,I928, 'azure-vm-prices-1Y'!H$2:H$6932, J928, 'azure-vm-prices-1Y'!D$2:D$6932, IF(M928="YES", "YES", "*"), 'azure-vm-prices-1Y'!E$2:E$6932, IF(N928="YES", "YES", "*"), 'azure-vm-prices-1Y'!F$2:F$6932, IF(Q928="NO", "NO", "*"), 'azure-vm-prices-1Y'!I$2:I$6932,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'azure-vm-prices-3Y'!J$2:K$6933  , 2, 0), VLOOKUP(AB928 &amp; I928 &amp; N928 &amp; "??" &amp; IF(OR(K928="PREMIUM", ISNUMBER(SEARCH("P", L928 ) ) ), "SDD", "???" ),  'azure-vm-prices-3Y'!J$2:K$6933, 2, 0)),   "")</f>
        <v>0</v>
      </c>
      <c r="AB928" s="4">
        <f>IF(S928="YES", IF( B3="CPU+MEM" , _xlfn.MINIFS('azure-vm-prices-3Y'!C$2:C$6932,   'azure-vm-prices-3Y'!A$2:A$6932,   "&gt;="&amp;F928*(100-$B$2)/100, 'azure-vm-prices-3Y'!B$2:B$6932,   "&gt;="&amp;G928*(100-$B$2)/100, 'azure-vm-prices-3Y'!G$2:G$6932,I928,   'azure-vm-prices-3Y'!H$2:H$6932,   J928, 'azure-vm-prices-3Y'!D$2:D$6932,   IF(M928="YES", "YES", "*"), 'azure-vm-prices-3Y'!E$2:E$6932,   IF(N928="YES", "YES", "*"), 'azure-vm-prices-3Y'!F$2:F$6932,   IF(Q928="NO", "NO", "*"), 'azure-vm-prices-3Y'!I$2:I$6932,   IF(BD928="YES", "YES", "*") ), _xlfn.MINIFS('azure-vm-prices-3Y'!C$2:C$6932, 'azure-vm-prices-3Y'!B$2:B$6932, "&gt;="&amp;G928*(100-$B$2)/100, 'azure-vm-prices-3Y'!G$2:G$6932,I928, 'azure-vm-prices-3Y'!H$2:H$6932, J928, 'azure-vm-prices-3Y'!D$2:D$6932, IF(M928="YES", "YES", "*"), 'azure-vm-prices-3Y'!E$2:E$6932, IF(N928="YES", "YES", "*"), 'azure-vm-prices-3Y'!F$2:F$6932, IF(Q928="NO", "NO", "*"), 'azure-vm-prices-3Y'!I$2:I$6932,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IF(AND(K928="STANDARD",S928="YES",H928&lt;='azure-standard-disk-prices'!G2, H928&gt;0),1+IF(O928="YES",1),"")</f>
        <v>0</v>
      </c>
      <c r="AH928" s="4">
        <f>IF(AND(K928="STANDARD",S928="YES",H928&gt;'azure-standard-disk-prices'!G2,H928 &lt;='azure-standard-disk-prices'!G3),1+IF(O928="YES",1),"")</f>
        <v>0</v>
      </c>
      <c r="AI928" s="4">
        <f>IF(AND(K928="STANDARD",S928="YES",H928&gt;'azure-standard-disk-prices'!G3,H928 &lt;='azure-standard-disk-prices'!G4),1+IF(O928="YES",1),"")</f>
        <v>0</v>
      </c>
      <c r="AJ928" s="4">
        <f>IF(AND(K928="STANDARD",S928="YES",H928&gt;'azure-standard-disk-prices'!G4,H928 &lt;='azure-standard-disk-prices'!G5),1+IF(O928="YES",1),"")</f>
        <v>0</v>
      </c>
      <c r="AK928" s="4">
        <f>IF(AND(K928="STANDARD",S928="YES",H928&gt;'azure-standard-disk-prices'!G5,H928 &lt;='azure-standard-disk-prices'!G6),1+IF(O928="YES",1),"")</f>
        <v>0</v>
      </c>
      <c r="AL928" s="4">
        <f>IF(AND(K928="STANDARD",S928="YES",H928&gt;'azure-standard-disk-prices'!G6,H928 &lt;='azure-standard-disk-prices'!G7),1+IF(O928="YES",1),"")</f>
        <v>0</v>
      </c>
      <c r="AM928" s="4">
        <f>IF(AND(K928="STANDARD",S928="YES",H928&gt;'azure-standard-disk-prices'!G7,H928 &lt;='azure-standard-disk-prices'!G8),1+IF(O928="YES",1),"")</f>
        <v>0</v>
      </c>
      <c r="AN928" s="4">
        <f>IF(AND(K928="STANDARD",S928="YES",H928&gt;'azure-standard-disk-prices'!G8,H928 &lt;='azure-standard-disk-prices'!G9),1+IF(O928="YES",1),"")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22</v>
      </c>
      <c r="J929" s="3" t="s">
        <v>19</v>
      </c>
      <c r="K929" s="3" t="s">
        <v>15</v>
      </c>
      <c r="L929" s="3" t="s">
        <v>11</v>
      </c>
      <c r="M929" s="3" t="s">
        <v>5</v>
      </c>
      <c r="N929" s="3" t="s">
        <v>5</v>
      </c>
      <c r="O929" s="3" t="s">
        <v>5</v>
      </c>
      <c r="P929" s="3">
        <v>730</v>
      </c>
      <c r="Q929" s="3" t="s">
        <v>5</v>
      </c>
      <c r="R929" s="3" t="s">
        <v>24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'azure-vm-prices-base'!J$2:K$6933, 2, 0), VLOOKUP(X929 &amp; I929 &amp; N929 &amp; "??" &amp; IF(OR(K929="PREMIUM", ISNUMBER(SEARCH("P", L929 ) ) ), "SDD", "???" ),  'azure-vm-prices-base'!J$2:K$6933, 2, 0)), "")</f>
        <v>0</v>
      </c>
      <c r="X929" s="4">
        <f>IF(S929="YES", IF( B3="CPU+MEM" , _xlfn.MINIFS('azure-vm-prices-base'!C$2:C$6932, 'azure-vm-prices-base'!A$2:A$6932, "&gt;="&amp;F929*(100-$B$2)/100, 'azure-vm-prices-base'!B$2:B$6932, "&gt;="&amp;G929*(100-$B$2)/100, 'azure-vm-prices-base'!G$2:G$6932,I929, 'azure-vm-prices-base'!H$2:H$6932, J929, 'azure-vm-prices-base'!D$2:D$6932, IF(M929="YES", "YES", "*"), 'azure-vm-prices-base'!E$2:E$6932, IF(N929="YES", "YES", "*"), 'azure-vm-prices-base'!F$2:F$6932, IF(Q929="NO", "NO", "*"), 'azure-vm-prices-base'!I$2:I$6932, IF(BD929="YES", "YES", "*") ), _xlfn.MINIFS('azure-vm-prices-base'!C$2:C$6932, 'azure-vm-prices-base'!B$2:B$6932, "&gt;="&amp;G929*(100-$B$2)/100, 'azure-vm-prices-base'!G$2:G$6932,I929, 'azure-vm-prices-base'!H$2:H$6932, J929, 'azure-vm-prices-base'!D$2:D$6932, IF(M929="YES", "YES", "*"), 'azure-vm-prices-base'!E$2:E$6932, IF(N929="YES", "YES", "*"), 'azure-vm-prices-base'!F$2:F$6932, IF(Q929="NO", "NO", "*"), 'azure-vm-prices-base'!I$2:I$6932,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'azure-vm-prices-1Y'!J$2:K$6933  , 2, 0), VLOOKUP(Z929 &amp; I929 &amp; N929 &amp; "??" &amp; IF(OR(K929="PREMIUM", ISNUMBER(SEARCH("P", L929 ) ) ), "SDD", "???" ),  'azure-vm-prices-1Y'!J$2:K$6933, 2, 0)),   "")</f>
        <v>0</v>
      </c>
      <c r="Z929" s="4">
        <f>IF(S929="YES", IF( B3="CPU+MEM" , _xlfn.MINIFS('azure-vm-prices-1Y'!C$2:C$6932,   'azure-vm-prices-1Y'!A$2:A$6932,   "&gt;="&amp;F929*(100-$B$2)/100, 'azure-vm-prices-1Y'!B$2:B$6932,   "&gt;="&amp;G929*(100-$B$2)/100, 'azure-vm-prices-1Y'!G$2:G$6932,I929,   'azure-vm-prices-1Y'!H$2:H$6932,   J929, 'azure-vm-prices-1Y'!D$2:D$6932,   IF(M929="YES", "YES", "*"), 'azure-vm-prices-1Y'!E$2:E$6932,   IF(N929="YES", "YES", "*"), 'azure-vm-prices-1Y'!F$2:F$6932,   IF(Q929="NO", "NO", "*"), 'azure-vm-prices-1Y'!I$2:I$6932,   IF(BD929="YES", "YES", "*") ), _xlfn.MINIFS('azure-vm-prices-1Y'!C$2:C$6932, 'azure-vm-prices-1Y'!B$2:B$6932, "&gt;="&amp;G929*(100-$B$2)/100, 'azure-vm-prices-1Y'!G$2:G$6932,I929, 'azure-vm-prices-1Y'!H$2:H$6932, J929, 'azure-vm-prices-1Y'!D$2:D$6932, IF(M929="YES", "YES", "*"), 'azure-vm-prices-1Y'!E$2:E$6932, IF(N929="YES", "YES", "*"), 'azure-vm-prices-1Y'!F$2:F$6932, IF(Q929="NO", "NO", "*"), 'azure-vm-prices-1Y'!I$2:I$6932,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'azure-vm-prices-3Y'!J$2:K$6933  , 2, 0), VLOOKUP(AB929 &amp; I929 &amp; N929 &amp; "??" &amp; IF(OR(K929="PREMIUM", ISNUMBER(SEARCH("P", L929 ) ) ), "SDD", "???" ),  'azure-vm-prices-3Y'!J$2:K$6933, 2, 0)),   "")</f>
        <v>0</v>
      </c>
      <c r="AB929" s="4">
        <f>IF(S929="YES", IF( B3="CPU+MEM" , _xlfn.MINIFS('azure-vm-prices-3Y'!C$2:C$6932,   'azure-vm-prices-3Y'!A$2:A$6932,   "&gt;="&amp;F929*(100-$B$2)/100, 'azure-vm-prices-3Y'!B$2:B$6932,   "&gt;="&amp;G929*(100-$B$2)/100, 'azure-vm-prices-3Y'!G$2:G$6932,I929,   'azure-vm-prices-3Y'!H$2:H$6932,   J929, 'azure-vm-prices-3Y'!D$2:D$6932,   IF(M929="YES", "YES", "*"), 'azure-vm-prices-3Y'!E$2:E$6932,   IF(N929="YES", "YES", "*"), 'azure-vm-prices-3Y'!F$2:F$6932,   IF(Q929="NO", "NO", "*"), 'azure-vm-prices-3Y'!I$2:I$6932,   IF(BD929="YES", "YES", "*") ), _xlfn.MINIFS('azure-vm-prices-3Y'!C$2:C$6932, 'azure-vm-prices-3Y'!B$2:B$6932, "&gt;="&amp;G929*(100-$B$2)/100, 'azure-vm-prices-3Y'!G$2:G$6932,I929, 'azure-vm-prices-3Y'!H$2:H$6932, J929, 'azure-vm-prices-3Y'!D$2:D$6932, IF(M929="YES", "YES", "*"), 'azure-vm-prices-3Y'!E$2:E$6932, IF(N929="YES", "YES", "*"), 'azure-vm-prices-3Y'!F$2:F$6932, IF(Q929="NO", "NO", "*"), 'azure-vm-prices-3Y'!I$2:I$6932,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IF(AND(K929="STANDARD",S929="YES",H929&lt;='azure-standard-disk-prices'!G2, H929&gt;0),1+IF(O929="YES",1),"")</f>
        <v>0</v>
      </c>
      <c r="AH929" s="4">
        <f>IF(AND(K929="STANDARD",S929="YES",H929&gt;'azure-standard-disk-prices'!G2,H929 &lt;='azure-standard-disk-prices'!G3),1+IF(O929="YES",1),"")</f>
        <v>0</v>
      </c>
      <c r="AI929" s="4">
        <f>IF(AND(K929="STANDARD",S929="YES",H929&gt;'azure-standard-disk-prices'!G3,H929 &lt;='azure-standard-disk-prices'!G4),1+IF(O929="YES",1),"")</f>
        <v>0</v>
      </c>
      <c r="AJ929" s="4">
        <f>IF(AND(K929="STANDARD",S929="YES",H929&gt;'azure-standard-disk-prices'!G4,H929 &lt;='azure-standard-disk-prices'!G5),1+IF(O929="YES",1),"")</f>
        <v>0</v>
      </c>
      <c r="AK929" s="4">
        <f>IF(AND(K929="STANDARD",S929="YES",H929&gt;'azure-standard-disk-prices'!G5,H929 &lt;='azure-standard-disk-prices'!G6),1+IF(O929="YES",1),"")</f>
        <v>0</v>
      </c>
      <c r="AL929" s="4">
        <f>IF(AND(K929="STANDARD",S929="YES",H929&gt;'azure-standard-disk-prices'!G6,H929 &lt;='azure-standard-disk-prices'!G7),1+IF(O929="YES",1),"")</f>
        <v>0</v>
      </c>
      <c r="AM929" s="4">
        <f>IF(AND(K929="STANDARD",S929="YES",H929&gt;'azure-standard-disk-prices'!G7,H929 &lt;='azure-standard-disk-prices'!G8),1+IF(O929="YES",1),"")</f>
        <v>0</v>
      </c>
      <c r="AN929" s="4">
        <f>IF(AND(K929="STANDARD",S929="YES",H929&gt;'azure-standard-disk-prices'!G8,H929 &lt;='azure-standard-disk-prices'!G9),1+IF(O929="YES",1),"")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22</v>
      </c>
      <c r="J930" s="3" t="s">
        <v>19</v>
      </c>
      <c r="K930" s="3" t="s">
        <v>15</v>
      </c>
      <c r="L930" s="3" t="s">
        <v>11</v>
      </c>
      <c r="M930" s="3" t="s">
        <v>5</v>
      </c>
      <c r="N930" s="3" t="s">
        <v>5</v>
      </c>
      <c r="O930" s="3" t="s">
        <v>5</v>
      </c>
      <c r="P930" s="3">
        <v>730</v>
      </c>
      <c r="Q930" s="3" t="s">
        <v>5</v>
      </c>
      <c r="R930" s="3" t="s">
        <v>24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'azure-vm-prices-base'!J$2:K$6933, 2, 0), VLOOKUP(X930 &amp; I930 &amp; N930 &amp; "??" &amp; IF(OR(K930="PREMIUM", ISNUMBER(SEARCH("P", L930 ) ) ), "SDD", "???" ),  'azure-vm-prices-base'!J$2:K$6933, 2, 0)), "")</f>
        <v>0</v>
      </c>
      <c r="X930" s="4">
        <f>IF(S930="YES", IF( B3="CPU+MEM" , _xlfn.MINIFS('azure-vm-prices-base'!C$2:C$6932, 'azure-vm-prices-base'!A$2:A$6932, "&gt;="&amp;F930*(100-$B$2)/100, 'azure-vm-prices-base'!B$2:B$6932, "&gt;="&amp;G930*(100-$B$2)/100, 'azure-vm-prices-base'!G$2:G$6932,I930, 'azure-vm-prices-base'!H$2:H$6932, J930, 'azure-vm-prices-base'!D$2:D$6932, IF(M930="YES", "YES", "*"), 'azure-vm-prices-base'!E$2:E$6932, IF(N930="YES", "YES", "*"), 'azure-vm-prices-base'!F$2:F$6932, IF(Q930="NO", "NO", "*"), 'azure-vm-prices-base'!I$2:I$6932, IF(BD930="YES", "YES", "*") ), _xlfn.MINIFS('azure-vm-prices-base'!C$2:C$6932, 'azure-vm-prices-base'!B$2:B$6932, "&gt;="&amp;G930*(100-$B$2)/100, 'azure-vm-prices-base'!G$2:G$6932,I930, 'azure-vm-prices-base'!H$2:H$6932, J930, 'azure-vm-prices-base'!D$2:D$6932, IF(M930="YES", "YES", "*"), 'azure-vm-prices-base'!E$2:E$6932, IF(N930="YES", "YES", "*"), 'azure-vm-prices-base'!F$2:F$6932, IF(Q930="NO", "NO", "*"), 'azure-vm-prices-base'!I$2:I$6932,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'azure-vm-prices-1Y'!J$2:K$6933  , 2, 0), VLOOKUP(Z930 &amp; I930 &amp; N930 &amp; "??" &amp; IF(OR(K930="PREMIUM", ISNUMBER(SEARCH("P", L930 ) ) ), "SDD", "???" ),  'azure-vm-prices-1Y'!J$2:K$6933, 2, 0)),   "")</f>
        <v>0</v>
      </c>
      <c r="Z930" s="4">
        <f>IF(S930="YES", IF( B3="CPU+MEM" , _xlfn.MINIFS('azure-vm-prices-1Y'!C$2:C$6932,   'azure-vm-prices-1Y'!A$2:A$6932,   "&gt;="&amp;F930*(100-$B$2)/100, 'azure-vm-prices-1Y'!B$2:B$6932,   "&gt;="&amp;G930*(100-$B$2)/100, 'azure-vm-prices-1Y'!G$2:G$6932,I930,   'azure-vm-prices-1Y'!H$2:H$6932,   J930, 'azure-vm-prices-1Y'!D$2:D$6932,   IF(M930="YES", "YES", "*"), 'azure-vm-prices-1Y'!E$2:E$6932,   IF(N930="YES", "YES", "*"), 'azure-vm-prices-1Y'!F$2:F$6932,   IF(Q930="NO", "NO", "*"), 'azure-vm-prices-1Y'!I$2:I$6932,   IF(BD930="YES", "YES", "*") ), _xlfn.MINIFS('azure-vm-prices-1Y'!C$2:C$6932, 'azure-vm-prices-1Y'!B$2:B$6932, "&gt;="&amp;G930*(100-$B$2)/100, 'azure-vm-prices-1Y'!G$2:G$6932,I930, 'azure-vm-prices-1Y'!H$2:H$6932, J930, 'azure-vm-prices-1Y'!D$2:D$6932, IF(M930="YES", "YES", "*"), 'azure-vm-prices-1Y'!E$2:E$6932, IF(N930="YES", "YES", "*"), 'azure-vm-prices-1Y'!F$2:F$6932, IF(Q930="NO", "NO", "*"), 'azure-vm-prices-1Y'!I$2:I$6932,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'azure-vm-prices-3Y'!J$2:K$6933  , 2, 0), VLOOKUP(AB930 &amp; I930 &amp; N930 &amp; "??" &amp; IF(OR(K930="PREMIUM", ISNUMBER(SEARCH("P", L930 ) ) ), "SDD", "???" ),  'azure-vm-prices-3Y'!J$2:K$6933, 2, 0)),   "")</f>
        <v>0</v>
      </c>
      <c r="AB930" s="4">
        <f>IF(S930="YES", IF( B3="CPU+MEM" , _xlfn.MINIFS('azure-vm-prices-3Y'!C$2:C$6932,   'azure-vm-prices-3Y'!A$2:A$6932,   "&gt;="&amp;F930*(100-$B$2)/100, 'azure-vm-prices-3Y'!B$2:B$6932,   "&gt;="&amp;G930*(100-$B$2)/100, 'azure-vm-prices-3Y'!G$2:G$6932,I930,   'azure-vm-prices-3Y'!H$2:H$6932,   J930, 'azure-vm-prices-3Y'!D$2:D$6932,   IF(M930="YES", "YES", "*"), 'azure-vm-prices-3Y'!E$2:E$6932,   IF(N930="YES", "YES", "*"), 'azure-vm-prices-3Y'!F$2:F$6932,   IF(Q930="NO", "NO", "*"), 'azure-vm-prices-3Y'!I$2:I$6932,   IF(BD930="YES", "YES", "*") ), _xlfn.MINIFS('azure-vm-prices-3Y'!C$2:C$6932, 'azure-vm-prices-3Y'!B$2:B$6932, "&gt;="&amp;G930*(100-$B$2)/100, 'azure-vm-prices-3Y'!G$2:G$6932,I930, 'azure-vm-prices-3Y'!H$2:H$6932, J930, 'azure-vm-prices-3Y'!D$2:D$6932, IF(M930="YES", "YES", "*"), 'azure-vm-prices-3Y'!E$2:E$6932, IF(N930="YES", "YES", "*"), 'azure-vm-prices-3Y'!F$2:F$6932, IF(Q930="NO", "NO", "*"), 'azure-vm-prices-3Y'!I$2:I$6932,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IF(AND(K930="STANDARD",S930="YES",H930&lt;='azure-standard-disk-prices'!G2, H930&gt;0),1+IF(O930="YES",1),"")</f>
        <v>0</v>
      </c>
      <c r="AH930" s="4">
        <f>IF(AND(K930="STANDARD",S930="YES",H930&gt;'azure-standard-disk-prices'!G2,H930 &lt;='azure-standard-disk-prices'!G3),1+IF(O930="YES",1),"")</f>
        <v>0</v>
      </c>
      <c r="AI930" s="4">
        <f>IF(AND(K930="STANDARD",S930="YES",H930&gt;'azure-standard-disk-prices'!G3,H930 &lt;='azure-standard-disk-prices'!G4),1+IF(O930="YES",1),"")</f>
        <v>0</v>
      </c>
      <c r="AJ930" s="4">
        <f>IF(AND(K930="STANDARD",S930="YES",H930&gt;'azure-standard-disk-prices'!G4,H930 &lt;='azure-standard-disk-prices'!G5),1+IF(O930="YES",1),"")</f>
        <v>0</v>
      </c>
      <c r="AK930" s="4">
        <f>IF(AND(K930="STANDARD",S930="YES",H930&gt;'azure-standard-disk-prices'!G5,H930 &lt;='azure-standard-disk-prices'!G6),1+IF(O930="YES",1),"")</f>
        <v>0</v>
      </c>
      <c r="AL930" s="4">
        <f>IF(AND(K930="STANDARD",S930="YES",H930&gt;'azure-standard-disk-prices'!G6,H930 &lt;='azure-standard-disk-prices'!G7),1+IF(O930="YES",1),"")</f>
        <v>0</v>
      </c>
      <c r="AM930" s="4">
        <f>IF(AND(K930="STANDARD",S930="YES",H930&gt;'azure-standard-disk-prices'!G7,H930 &lt;='azure-standard-disk-prices'!G8),1+IF(O930="YES",1),"")</f>
        <v>0</v>
      </c>
      <c r="AN930" s="4">
        <f>IF(AND(K930="STANDARD",S930="YES",H930&gt;'azure-standard-disk-prices'!G8,H930 &lt;='azure-standard-disk-prices'!G9),1+IF(O930="YES",1),"")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22</v>
      </c>
      <c r="J931" s="3" t="s">
        <v>19</v>
      </c>
      <c r="K931" s="3" t="s">
        <v>15</v>
      </c>
      <c r="L931" s="3" t="s">
        <v>11</v>
      </c>
      <c r="M931" s="3" t="s">
        <v>5</v>
      </c>
      <c r="N931" s="3" t="s">
        <v>5</v>
      </c>
      <c r="O931" s="3" t="s">
        <v>5</v>
      </c>
      <c r="P931" s="3">
        <v>730</v>
      </c>
      <c r="Q931" s="3" t="s">
        <v>5</v>
      </c>
      <c r="R931" s="3" t="s">
        <v>24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'azure-vm-prices-base'!J$2:K$6933, 2, 0), VLOOKUP(X931 &amp; I931 &amp; N931 &amp; "??" &amp; IF(OR(K931="PREMIUM", ISNUMBER(SEARCH("P", L931 ) ) ), "SDD", "???" ),  'azure-vm-prices-base'!J$2:K$6933, 2, 0)), "")</f>
        <v>0</v>
      </c>
      <c r="X931" s="4">
        <f>IF(S931="YES", IF( B3="CPU+MEM" , _xlfn.MINIFS('azure-vm-prices-base'!C$2:C$6932, 'azure-vm-prices-base'!A$2:A$6932, "&gt;="&amp;F931*(100-$B$2)/100, 'azure-vm-prices-base'!B$2:B$6932, "&gt;="&amp;G931*(100-$B$2)/100, 'azure-vm-prices-base'!G$2:G$6932,I931, 'azure-vm-prices-base'!H$2:H$6932, J931, 'azure-vm-prices-base'!D$2:D$6932, IF(M931="YES", "YES", "*"), 'azure-vm-prices-base'!E$2:E$6932, IF(N931="YES", "YES", "*"), 'azure-vm-prices-base'!F$2:F$6932, IF(Q931="NO", "NO", "*"), 'azure-vm-prices-base'!I$2:I$6932, IF(BD931="YES", "YES", "*") ), _xlfn.MINIFS('azure-vm-prices-base'!C$2:C$6932, 'azure-vm-prices-base'!B$2:B$6932, "&gt;="&amp;G931*(100-$B$2)/100, 'azure-vm-prices-base'!G$2:G$6932,I931, 'azure-vm-prices-base'!H$2:H$6932, J931, 'azure-vm-prices-base'!D$2:D$6932, IF(M931="YES", "YES", "*"), 'azure-vm-prices-base'!E$2:E$6932, IF(N931="YES", "YES", "*"), 'azure-vm-prices-base'!F$2:F$6932, IF(Q931="NO", "NO", "*"), 'azure-vm-prices-base'!I$2:I$6932,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'azure-vm-prices-1Y'!J$2:K$6933  , 2, 0), VLOOKUP(Z931 &amp; I931 &amp; N931 &amp; "??" &amp; IF(OR(K931="PREMIUM", ISNUMBER(SEARCH("P", L931 ) ) ), "SDD", "???" ),  'azure-vm-prices-1Y'!J$2:K$6933, 2, 0)),   "")</f>
        <v>0</v>
      </c>
      <c r="Z931" s="4">
        <f>IF(S931="YES", IF( B3="CPU+MEM" , _xlfn.MINIFS('azure-vm-prices-1Y'!C$2:C$6932,   'azure-vm-prices-1Y'!A$2:A$6932,   "&gt;="&amp;F931*(100-$B$2)/100, 'azure-vm-prices-1Y'!B$2:B$6932,   "&gt;="&amp;G931*(100-$B$2)/100, 'azure-vm-prices-1Y'!G$2:G$6932,I931,   'azure-vm-prices-1Y'!H$2:H$6932,   J931, 'azure-vm-prices-1Y'!D$2:D$6932,   IF(M931="YES", "YES", "*"), 'azure-vm-prices-1Y'!E$2:E$6932,   IF(N931="YES", "YES", "*"), 'azure-vm-prices-1Y'!F$2:F$6932,   IF(Q931="NO", "NO", "*"), 'azure-vm-prices-1Y'!I$2:I$6932,   IF(BD931="YES", "YES", "*") ), _xlfn.MINIFS('azure-vm-prices-1Y'!C$2:C$6932, 'azure-vm-prices-1Y'!B$2:B$6932, "&gt;="&amp;G931*(100-$B$2)/100, 'azure-vm-prices-1Y'!G$2:G$6932,I931, 'azure-vm-prices-1Y'!H$2:H$6932, J931, 'azure-vm-prices-1Y'!D$2:D$6932, IF(M931="YES", "YES", "*"), 'azure-vm-prices-1Y'!E$2:E$6932, IF(N931="YES", "YES", "*"), 'azure-vm-prices-1Y'!F$2:F$6932, IF(Q931="NO", "NO", "*"), 'azure-vm-prices-1Y'!I$2:I$6932,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'azure-vm-prices-3Y'!J$2:K$6933  , 2, 0), VLOOKUP(AB931 &amp; I931 &amp; N931 &amp; "??" &amp; IF(OR(K931="PREMIUM", ISNUMBER(SEARCH("P", L931 ) ) ), "SDD", "???" ),  'azure-vm-prices-3Y'!J$2:K$6933, 2, 0)),   "")</f>
        <v>0</v>
      </c>
      <c r="AB931" s="4">
        <f>IF(S931="YES", IF( B3="CPU+MEM" , _xlfn.MINIFS('azure-vm-prices-3Y'!C$2:C$6932,   'azure-vm-prices-3Y'!A$2:A$6932,   "&gt;="&amp;F931*(100-$B$2)/100, 'azure-vm-prices-3Y'!B$2:B$6932,   "&gt;="&amp;G931*(100-$B$2)/100, 'azure-vm-prices-3Y'!G$2:G$6932,I931,   'azure-vm-prices-3Y'!H$2:H$6932,   J931, 'azure-vm-prices-3Y'!D$2:D$6932,   IF(M931="YES", "YES", "*"), 'azure-vm-prices-3Y'!E$2:E$6932,   IF(N931="YES", "YES", "*"), 'azure-vm-prices-3Y'!F$2:F$6932,   IF(Q931="NO", "NO", "*"), 'azure-vm-prices-3Y'!I$2:I$6932,   IF(BD931="YES", "YES", "*") ), _xlfn.MINIFS('azure-vm-prices-3Y'!C$2:C$6932, 'azure-vm-prices-3Y'!B$2:B$6932, "&gt;="&amp;G931*(100-$B$2)/100, 'azure-vm-prices-3Y'!G$2:G$6932,I931, 'azure-vm-prices-3Y'!H$2:H$6932, J931, 'azure-vm-prices-3Y'!D$2:D$6932, IF(M931="YES", "YES", "*"), 'azure-vm-prices-3Y'!E$2:E$6932, IF(N931="YES", "YES", "*"), 'azure-vm-prices-3Y'!F$2:F$6932, IF(Q931="NO", "NO", "*"), 'azure-vm-prices-3Y'!I$2:I$6932,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IF(AND(K931="STANDARD",S931="YES",H931&lt;='azure-standard-disk-prices'!G2, H931&gt;0),1+IF(O931="YES",1),"")</f>
        <v>0</v>
      </c>
      <c r="AH931" s="4">
        <f>IF(AND(K931="STANDARD",S931="YES",H931&gt;'azure-standard-disk-prices'!G2,H931 &lt;='azure-standard-disk-prices'!G3),1+IF(O931="YES",1),"")</f>
        <v>0</v>
      </c>
      <c r="AI931" s="4">
        <f>IF(AND(K931="STANDARD",S931="YES",H931&gt;'azure-standard-disk-prices'!G3,H931 &lt;='azure-standard-disk-prices'!G4),1+IF(O931="YES",1),"")</f>
        <v>0</v>
      </c>
      <c r="AJ931" s="4">
        <f>IF(AND(K931="STANDARD",S931="YES",H931&gt;'azure-standard-disk-prices'!G4,H931 &lt;='azure-standard-disk-prices'!G5),1+IF(O931="YES",1),"")</f>
        <v>0</v>
      </c>
      <c r="AK931" s="4">
        <f>IF(AND(K931="STANDARD",S931="YES",H931&gt;'azure-standard-disk-prices'!G5,H931 &lt;='azure-standard-disk-prices'!G6),1+IF(O931="YES",1),"")</f>
        <v>0</v>
      </c>
      <c r="AL931" s="4">
        <f>IF(AND(K931="STANDARD",S931="YES",H931&gt;'azure-standard-disk-prices'!G6,H931 &lt;='azure-standard-disk-prices'!G7),1+IF(O931="YES",1),"")</f>
        <v>0</v>
      </c>
      <c r="AM931" s="4">
        <f>IF(AND(K931="STANDARD",S931="YES",H931&gt;'azure-standard-disk-prices'!G7,H931 &lt;='azure-standard-disk-prices'!G8),1+IF(O931="YES",1),"")</f>
        <v>0</v>
      </c>
      <c r="AN931" s="4">
        <f>IF(AND(K931="STANDARD",S931="YES",H931&gt;'azure-standard-disk-prices'!G8,H931 &lt;='azure-standard-disk-prices'!G9),1+IF(O931="YES",1),"")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22</v>
      </c>
      <c r="J932" s="3" t="s">
        <v>19</v>
      </c>
      <c r="K932" s="3" t="s">
        <v>15</v>
      </c>
      <c r="L932" s="3" t="s">
        <v>11</v>
      </c>
      <c r="M932" s="3" t="s">
        <v>5</v>
      </c>
      <c r="N932" s="3" t="s">
        <v>5</v>
      </c>
      <c r="O932" s="3" t="s">
        <v>5</v>
      </c>
      <c r="P932" s="3">
        <v>730</v>
      </c>
      <c r="Q932" s="3" t="s">
        <v>5</v>
      </c>
      <c r="R932" s="3" t="s">
        <v>24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'azure-vm-prices-base'!J$2:K$6933, 2, 0), VLOOKUP(X932 &amp; I932 &amp; N932 &amp; "??" &amp; IF(OR(K932="PREMIUM", ISNUMBER(SEARCH("P", L932 ) ) ), "SDD", "???" ),  'azure-vm-prices-base'!J$2:K$6933, 2, 0)), "")</f>
        <v>0</v>
      </c>
      <c r="X932" s="4">
        <f>IF(S932="YES", IF( B3="CPU+MEM" , _xlfn.MINIFS('azure-vm-prices-base'!C$2:C$6932, 'azure-vm-prices-base'!A$2:A$6932, "&gt;="&amp;F932*(100-$B$2)/100, 'azure-vm-prices-base'!B$2:B$6932, "&gt;="&amp;G932*(100-$B$2)/100, 'azure-vm-prices-base'!G$2:G$6932,I932, 'azure-vm-prices-base'!H$2:H$6932, J932, 'azure-vm-prices-base'!D$2:D$6932, IF(M932="YES", "YES", "*"), 'azure-vm-prices-base'!E$2:E$6932, IF(N932="YES", "YES", "*"), 'azure-vm-prices-base'!F$2:F$6932, IF(Q932="NO", "NO", "*"), 'azure-vm-prices-base'!I$2:I$6932, IF(BD932="YES", "YES", "*") ), _xlfn.MINIFS('azure-vm-prices-base'!C$2:C$6932, 'azure-vm-prices-base'!B$2:B$6932, "&gt;="&amp;G932*(100-$B$2)/100, 'azure-vm-prices-base'!G$2:G$6932,I932, 'azure-vm-prices-base'!H$2:H$6932, J932, 'azure-vm-prices-base'!D$2:D$6932, IF(M932="YES", "YES", "*"), 'azure-vm-prices-base'!E$2:E$6932, IF(N932="YES", "YES", "*"), 'azure-vm-prices-base'!F$2:F$6932, IF(Q932="NO", "NO", "*"), 'azure-vm-prices-base'!I$2:I$6932,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'azure-vm-prices-1Y'!J$2:K$6933  , 2, 0), VLOOKUP(Z932 &amp; I932 &amp; N932 &amp; "??" &amp; IF(OR(K932="PREMIUM", ISNUMBER(SEARCH("P", L932 ) ) ), "SDD", "???" ),  'azure-vm-prices-1Y'!J$2:K$6933, 2, 0)),   "")</f>
        <v>0</v>
      </c>
      <c r="Z932" s="4">
        <f>IF(S932="YES", IF( B3="CPU+MEM" , _xlfn.MINIFS('azure-vm-prices-1Y'!C$2:C$6932,   'azure-vm-prices-1Y'!A$2:A$6932,   "&gt;="&amp;F932*(100-$B$2)/100, 'azure-vm-prices-1Y'!B$2:B$6932,   "&gt;="&amp;G932*(100-$B$2)/100, 'azure-vm-prices-1Y'!G$2:G$6932,I932,   'azure-vm-prices-1Y'!H$2:H$6932,   J932, 'azure-vm-prices-1Y'!D$2:D$6932,   IF(M932="YES", "YES", "*"), 'azure-vm-prices-1Y'!E$2:E$6932,   IF(N932="YES", "YES", "*"), 'azure-vm-prices-1Y'!F$2:F$6932,   IF(Q932="NO", "NO", "*"), 'azure-vm-prices-1Y'!I$2:I$6932,   IF(BD932="YES", "YES", "*") ), _xlfn.MINIFS('azure-vm-prices-1Y'!C$2:C$6932, 'azure-vm-prices-1Y'!B$2:B$6932, "&gt;="&amp;G932*(100-$B$2)/100, 'azure-vm-prices-1Y'!G$2:G$6932,I932, 'azure-vm-prices-1Y'!H$2:H$6932, J932, 'azure-vm-prices-1Y'!D$2:D$6932, IF(M932="YES", "YES", "*"), 'azure-vm-prices-1Y'!E$2:E$6932, IF(N932="YES", "YES", "*"), 'azure-vm-prices-1Y'!F$2:F$6932, IF(Q932="NO", "NO", "*"), 'azure-vm-prices-1Y'!I$2:I$6932,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'azure-vm-prices-3Y'!J$2:K$6933  , 2, 0), VLOOKUP(AB932 &amp; I932 &amp; N932 &amp; "??" &amp; IF(OR(K932="PREMIUM", ISNUMBER(SEARCH("P", L932 ) ) ), "SDD", "???" ),  'azure-vm-prices-3Y'!J$2:K$6933, 2, 0)),   "")</f>
        <v>0</v>
      </c>
      <c r="AB932" s="4">
        <f>IF(S932="YES", IF( B3="CPU+MEM" , _xlfn.MINIFS('azure-vm-prices-3Y'!C$2:C$6932,   'azure-vm-prices-3Y'!A$2:A$6932,   "&gt;="&amp;F932*(100-$B$2)/100, 'azure-vm-prices-3Y'!B$2:B$6932,   "&gt;="&amp;G932*(100-$B$2)/100, 'azure-vm-prices-3Y'!G$2:G$6932,I932,   'azure-vm-prices-3Y'!H$2:H$6932,   J932, 'azure-vm-prices-3Y'!D$2:D$6932,   IF(M932="YES", "YES", "*"), 'azure-vm-prices-3Y'!E$2:E$6932,   IF(N932="YES", "YES", "*"), 'azure-vm-prices-3Y'!F$2:F$6932,   IF(Q932="NO", "NO", "*"), 'azure-vm-prices-3Y'!I$2:I$6932,   IF(BD932="YES", "YES", "*") ), _xlfn.MINIFS('azure-vm-prices-3Y'!C$2:C$6932, 'azure-vm-prices-3Y'!B$2:B$6932, "&gt;="&amp;G932*(100-$B$2)/100, 'azure-vm-prices-3Y'!G$2:G$6932,I932, 'azure-vm-prices-3Y'!H$2:H$6932, J932, 'azure-vm-prices-3Y'!D$2:D$6932, IF(M932="YES", "YES", "*"), 'azure-vm-prices-3Y'!E$2:E$6932, IF(N932="YES", "YES", "*"), 'azure-vm-prices-3Y'!F$2:F$6932, IF(Q932="NO", "NO", "*"), 'azure-vm-prices-3Y'!I$2:I$6932,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IF(AND(K932="STANDARD",S932="YES",H932&lt;='azure-standard-disk-prices'!G2, H932&gt;0),1+IF(O932="YES",1),"")</f>
        <v>0</v>
      </c>
      <c r="AH932" s="4">
        <f>IF(AND(K932="STANDARD",S932="YES",H932&gt;'azure-standard-disk-prices'!G2,H932 &lt;='azure-standard-disk-prices'!G3),1+IF(O932="YES",1),"")</f>
        <v>0</v>
      </c>
      <c r="AI932" s="4">
        <f>IF(AND(K932="STANDARD",S932="YES",H932&gt;'azure-standard-disk-prices'!G3,H932 &lt;='azure-standard-disk-prices'!G4),1+IF(O932="YES",1),"")</f>
        <v>0</v>
      </c>
      <c r="AJ932" s="4">
        <f>IF(AND(K932="STANDARD",S932="YES",H932&gt;'azure-standard-disk-prices'!G4,H932 &lt;='azure-standard-disk-prices'!G5),1+IF(O932="YES",1),"")</f>
        <v>0</v>
      </c>
      <c r="AK932" s="4">
        <f>IF(AND(K932="STANDARD",S932="YES",H932&gt;'azure-standard-disk-prices'!G5,H932 &lt;='azure-standard-disk-prices'!G6),1+IF(O932="YES",1),"")</f>
        <v>0</v>
      </c>
      <c r="AL932" s="4">
        <f>IF(AND(K932="STANDARD",S932="YES",H932&gt;'azure-standard-disk-prices'!G6,H932 &lt;='azure-standard-disk-prices'!G7),1+IF(O932="YES",1),"")</f>
        <v>0</v>
      </c>
      <c r="AM932" s="4">
        <f>IF(AND(K932="STANDARD",S932="YES",H932&gt;'azure-standard-disk-prices'!G7,H932 &lt;='azure-standard-disk-prices'!G8),1+IF(O932="YES",1),"")</f>
        <v>0</v>
      </c>
      <c r="AN932" s="4">
        <f>IF(AND(K932="STANDARD",S932="YES",H932&gt;'azure-standard-disk-prices'!G8,H932 &lt;='azure-standard-disk-prices'!G9),1+IF(O932="YES",1),"")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22</v>
      </c>
      <c r="J933" s="3" t="s">
        <v>19</v>
      </c>
      <c r="K933" s="3" t="s">
        <v>15</v>
      </c>
      <c r="L933" s="3" t="s">
        <v>11</v>
      </c>
      <c r="M933" s="3" t="s">
        <v>5</v>
      </c>
      <c r="N933" s="3" t="s">
        <v>5</v>
      </c>
      <c r="O933" s="3" t="s">
        <v>5</v>
      </c>
      <c r="P933" s="3">
        <v>730</v>
      </c>
      <c r="Q933" s="3" t="s">
        <v>5</v>
      </c>
      <c r="R933" s="3" t="s">
        <v>24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'azure-vm-prices-base'!J$2:K$6933, 2, 0), VLOOKUP(X933 &amp; I933 &amp; N933 &amp; "??" &amp; IF(OR(K933="PREMIUM", ISNUMBER(SEARCH("P", L933 ) ) ), "SDD", "???" ),  'azure-vm-prices-base'!J$2:K$6933, 2, 0)), "")</f>
        <v>0</v>
      </c>
      <c r="X933" s="4">
        <f>IF(S933="YES", IF( B3="CPU+MEM" , _xlfn.MINIFS('azure-vm-prices-base'!C$2:C$6932, 'azure-vm-prices-base'!A$2:A$6932, "&gt;="&amp;F933*(100-$B$2)/100, 'azure-vm-prices-base'!B$2:B$6932, "&gt;="&amp;G933*(100-$B$2)/100, 'azure-vm-prices-base'!G$2:G$6932,I933, 'azure-vm-prices-base'!H$2:H$6932, J933, 'azure-vm-prices-base'!D$2:D$6932, IF(M933="YES", "YES", "*"), 'azure-vm-prices-base'!E$2:E$6932, IF(N933="YES", "YES", "*"), 'azure-vm-prices-base'!F$2:F$6932, IF(Q933="NO", "NO", "*"), 'azure-vm-prices-base'!I$2:I$6932, IF(BD933="YES", "YES", "*") ), _xlfn.MINIFS('azure-vm-prices-base'!C$2:C$6932, 'azure-vm-prices-base'!B$2:B$6932, "&gt;="&amp;G933*(100-$B$2)/100, 'azure-vm-prices-base'!G$2:G$6932,I933, 'azure-vm-prices-base'!H$2:H$6932, J933, 'azure-vm-prices-base'!D$2:D$6932, IF(M933="YES", "YES", "*"), 'azure-vm-prices-base'!E$2:E$6932, IF(N933="YES", "YES", "*"), 'azure-vm-prices-base'!F$2:F$6932, IF(Q933="NO", "NO", "*"), 'azure-vm-prices-base'!I$2:I$6932,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'azure-vm-prices-1Y'!J$2:K$6933  , 2, 0), VLOOKUP(Z933 &amp; I933 &amp; N933 &amp; "??" &amp; IF(OR(K933="PREMIUM", ISNUMBER(SEARCH("P", L933 ) ) ), "SDD", "???" ),  'azure-vm-prices-1Y'!J$2:K$6933, 2, 0)),   "")</f>
        <v>0</v>
      </c>
      <c r="Z933" s="4">
        <f>IF(S933="YES", IF( B3="CPU+MEM" , _xlfn.MINIFS('azure-vm-prices-1Y'!C$2:C$6932,   'azure-vm-prices-1Y'!A$2:A$6932,   "&gt;="&amp;F933*(100-$B$2)/100, 'azure-vm-prices-1Y'!B$2:B$6932,   "&gt;="&amp;G933*(100-$B$2)/100, 'azure-vm-prices-1Y'!G$2:G$6932,I933,   'azure-vm-prices-1Y'!H$2:H$6932,   J933, 'azure-vm-prices-1Y'!D$2:D$6932,   IF(M933="YES", "YES", "*"), 'azure-vm-prices-1Y'!E$2:E$6932,   IF(N933="YES", "YES", "*"), 'azure-vm-prices-1Y'!F$2:F$6932,   IF(Q933="NO", "NO", "*"), 'azure-vm-prices-1Y'!I$2:I$6932,   IF(BD933="YES", "YES", "*") ), _xlfn.MINIFS('azure-vm-prices-1Y'!C$2:C$6932, 'azure-vm-prices-1Y'!B$2:B$6932, "&gt;="&amp;G933*(100-$B$2)/100, 'azure-vm-prices-1Y'!G$2:G$6932,I933, 'azure-vm-prices-1Y'!H$2:H$6932, J933, 'azure-vm-prices-1Y'!D$2:D$6932, IF(M933="YES", "YES", "*"), 'azure-vm-prices-1Y'!E$2:E$6932, IF(N933="YES", "YES", "*"), 'azure-vm-prices-1Y'!F$2:F$6932, IF(Q933="NO", "NO", "*"), 'azure-vm-prices-1Y'!I$2:I$6932,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'azure-vm-prices-3Y'!J$2:K$6933  , 2, 0), VLOOKUP(AB933 &amp; I933 &amp; N933 &amp; "??" &amp; IF(OR(K933="PREMIUM", ISNUMBER(SEARCH("P", L933 ) ) ), "SDD", "???" ),  'azure-vm-prices-3Y'!J$2:K$6933, 2, 0)),   "")</f>
        <v>0</v>
      </c>
      <c r="AB933" s="4">
        <f>IF(S933="YES", IF( B3="CPU+MEM" , _xlfn.MINIFS('azure-vm-prices-3Y'!C$2:C$6932,   'azure-vm-prices-3Y'!A$2:A$6932,   "&gt;="&amp;F933*(100-$B$2)/100, 'azure-vm-prices-3Y'!B$2:B$6932,   "&gt;="&amp;G933*(100-$B$2)/100, 'azure-vm-prices-3Y'!G$2:G$6932,I933,   'azure-vm-prices-3Y'!H$2:H$6932,   J933, 'azure-vm-prices-3Y'!D$2:D$6932,   IF(M933="YES", "YES", "*"), 'azure-vm-prices-3Y'!E$2:E$6932,   IF(N933="YES", "YES", "*"), 'azure-vm-prices-3Y'!F$2:F$6932,   IF(Q933="NO", "NO", "*"), 'azure-vm-prices-3Y'!I$2:I$6932,   IF(BD933="YES", "YES", "*") ), _xlfn.MINIFS('azure-vm-prices-3Y'!C$2:C$6932, 'azure-vm-prices-3Y'!B$2:B$6932, "&gt;="&amp;G933*(100-$B$2)/100, 'azure-vm-prices-3Y'!G$2:G$6932,I933, 'azure-vm-prices-3Y'!H$2:H$6932, J933, 'azure-vm-prices-3Y'!D$2:D$6932, IF(M933="YES", "YES", "*"), 'azure-vm-prices-3Y'!E$2:E$6932, IF(N933="YES", "YES", "*"), 'azure-vm-prices-3Y'!F$2:F$6932, IF(Q933="NO", "NO", "*"), 'azure-vm-prices-3Y'!I$2:I$6932,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IF(AND(K933="STANDARD",S933="YES",H933&lt;='azure-standard-disk-prices'!G2, H933&gt;0),1+IF(O933="YES",1),"")</f>
        <v>0</v>
      </c>
      <c r="AH933" s="4">
        <f>IF(AND(K933="STANDARD",S933="YES",H933&gt;'azure-standard-disk-prices'!G2,H933 &lt;='azure-standard-disk-prices'!G3),1+IF(O933="YES",1),"")</f>
        <v>0</v>
      </c>
      <c r="AI933" s="4">
        <f>IF(AND(K933="STANDARD",S933="YES",H933&gt;'azure-standard-disk-prices'!G3,H933 &lt;='azure-standard-disk-prices'!G4),1+IF(O933="YES",1),"")</f>
        <v>0</v>
      </c>
      <c r="AJ933" s="4">
        <f>IF(AND(K933="STANDARD",S933="YES",H933&gt;'azure-standard-disk-prices'!G4,H933 &lt;='azure-standard-disk-prices'!G5),1+IF(O933="YES",1),"")</f>
        <v>0</v>
      </c>
      <c r="AK933" s="4">
        <f>IF(AND(K933="STANDARD",S933="YES",H933&gt;'azure-standard-disk-prices'!G5,H933 &lt;='azure-standard-disk-prices'!G6),1+IF(O933="YES",1),"")</f>
        <v>0</v>
      </c>
      <c r="AL933" s="4">
        <f>IF(AND(K933="STANDARD",S933="YES",H933&gt;'azure-standard-disk-prices'!G6,H933 &lt;='azure-standard-disk-prices'!G7),1+IF(O933="YES",1),"")</f>
        <v>0</v>
      </c>
      <c r="AM933" s="4">
        <f>IF(AND(K933="STANDARD",S933="YES",H933&gt;'azure-standard-disk-prices'!G7,H933 &lt;='azure-standard-disk-prices'!G8),1+IF(O933="YES",1),"")</f>
        <v>0</v>
      </c>
      <c r="AN933" s="4">
        <f>IF(AND(K933="STANDARD",S933="YES",H933&gt;'azure-standard-disk-prices'!G8,H933 &lt;='azure-standard-disk-prices'!G9),1+IF(O933="YES",1),"")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22</v>
      </c>
      <c r="J934" s="3" t="s">
        <v>19</v>
      </c>
      <c r="K934" s="3" t="s">
        <v>15</v>
      </c>
      <c r="L934" s="3" t="s">
        <v>11</v>
      </c>
      <c r="M934" s="3" t="s">
        <v>5</v>
      </c>
      <c r="N934" s="3" t="s">
        <v>5</v>
      </c>
      <c r="O934" s="3" t="s">
        <v>5</v>
      </c>
      <c r="P934" s="3">
        <v>730</v>
      </c>
      <c r="Q934" s="3" t="s">
        <v>5</v>
      </c>
      <c r="R934" s="3" t="s">
        <v>24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'azure-vm-prices-base'!J$2:K$6933, 2, 0), VLOOKUP(X934 &amp; I934 &amp; N934 &amp; "??" &amp; IF(OR(K934="PREMIUM", ISNUMBER(SEARCH("P", L934 ) ) ), "SDD", "???" ),  'azure-vm-prices-base'!J$2:K$6933, 2, 0)), "")</f>
        <v>0</v>
      </c>
      <c r="X934" s="4">
        <f>IF(S934="YES", IF( B3="CPU+MEM" , _xlfn.MINIFS('azure-vm-prices-base'!C$2:C$6932, 'azure-vm-prices-base'!A$2:A$6932, "&gt;="&amp;F934*(100-$B$2)/100, 'azure-vm-prices-base'!B$2:B$6932, "&gt;="&amp;G934*(100-$B$2)/100, 'azure-vm-prices-base'!G$2:G$6932,I934, 'azure-vm-prices-base'!H$2:H$6932, J934, 'azure-vm-prices-base'!D$2:D$6932, IF(M934="YES", "YES", "*"), 'azure-vm-prices-base'!E$2:E$6932, IF(N934="YES", "YES", "*"), 'azure-vm-prices-base'!F$2:F$6932, IF(Q934="NO", "NO", "*"), 'azure-vm-prices-base'!I$2:I$6932, IF(BD934="YES", "YES", "*") ), _xlfn.MINIFS('azure-vm-prices-base'!C$2:C$6932, 'azure-vm-prices-base'!B$2:B$6932, "&gt;="&amp;G934*(100-$B$2)/100, 'azure-vm-prices-base'!G$2:G$6932,I934, 'azure-vm-prices-base'!H$2:H$6932, J934, 'azure-vm-prices-base'!D$2:D$6932, IF(M934="YES", "YES", "*"), 'azure-vm-prices-base'!E$2:E$6932, IF(N934="YES", "YES", "*"), 'azure-vm-prices-base'!F$2:F$6932, IF(Q934="NO", "NO", "*"), 'azure-vm-prices-base'!I$2:I$6932,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'azure-vm-prices-1Y'!J$2:K$6933  , 2, 0), VLOOKUP(Z934 &amp; I934 &amp; N934 &amp; "??" &amp; IF(OR(K934="PREMIUM", ISNUMBER(SEARCH("P", L934 ) ) ), "SDD", "???" ),  'azure-vm-prices-1Y'!J$2:K$6933, 2, 0)),   "")</f>
        <v>0</v>
      </c>
      <c r="Z934" s="4">
        <f>IF(S934="YES", IF( B3="CPU+MEM" , _xlfn.MINIFS('azure-vm-prices-1Y'!C$2:C$6932,   'azure-vm-prices-1Y'!A$2:A$6932,   "&gt;="&amp;F934*(100-$B$2)/100, 'azure-vm-prices-1Y'!B$2:B$6932,   "&gt;="&amp;G934*(100-$B$2)/100, 'azure-vm-prices-1Y'!G$2:G$6932,I934,   'azure-vm-prices-1Y'!H$2:H$6932,   J934, 'azure-vm-prices-1Y'!D$2:D$6932,   IF(M934="YES", "YES", "*"), 'azure-vm-prices-1Y'!E$2:E$6932,   IF(N934="YES", "YES", "*"), 'azure-vm-prices-1Y'!F$2:F$6932,   IF(Q934="NO", "NO", "*"), 'azure-vm-prices-1Y'!I$2:I$6932,   IF(BD934="YES", "YES", "*") ), _xlfn.MINIFS('azure-vm-prices-1Y'!C$2:C$6932, 'azure-vm-prices-1Y'!B$2:B$6932, "&gt;="&amp;G934*(100-$B$2)/100, 'azure-vm-prices-1Y'!G$2:G$6932,I934, 'azure-vm-prices-1Y'!H$2:H$6932, J934, 'azure-vm-prices-1Y'!D$2:D$6932, IF(M934="YES", "YES", "*"), 'azure-vm-prices-1Y'!E$2:E$6932, IF(N934="YES", "YES", "*"), 'azure-vm-prices-1Y'!F$2:F$6932, IF(Q934="NO", "NO", "*"), 'azure-vm-prices-1Y'!I$2:I$6932,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'azure-vm-prices-3Y'!J$2:K$6933  , 2, 0), VLOOKUP(AB934 &amp; I934 &amp; N934 &amp; "??" &amp; IF(OR(K934="PREMIUM", ISNUMBER(SEARCH("P", L934 ) ) ), "SDD", "???" ),  'azure-vm-prices-3Y'!J$2:K$6933, 2, 0)),   "")</f>
        <v>0</v>
      </c>
      <c r="AB934" s="4">
        <f>IF(S934="YES", IF( B3="CPU+MEM" , _xlfn.MINIFS('azure-vm-prices-3Y'!C$2:C$6932,   'azure-vm-prices-3Y'!A$2:A$6932,   "&gt;="&amp;F934*(100-$B$2)/100, 'azure-vm-prices-3Y'!B$2:B$6932,   "&gt;="&amp;G934*(100-$B$2)/100, 'azure-vm-prices-3Y'!G$2:G$6932,I934,   'azure-vm-prices-3Y'!H$2:H$6932,   J934, 'azure-vm-prices-3Y'!D$2:D$6932,   IF(M934="YES", "YES", "*"), 'azure-vm-prices-3Y'!E$2:E$6932,   IF(N934="YES", "YES", "*"), 'azure-vm-prices-3Y'!F$2:F$6932,   IF(Q934="NO", "NO", "*"), 'azure-vm-prices-3Y'!I$2:I$6932,   IF(BD934="YES", "YES", "*") ), _xlfn.MINIFS('azure-vm-prices-3Y'!C$2:C$6932, 'azure-vm-prices-3Y'!B$2:B$6932, "&gt;="&amp;G934*(100-$B$2)/100, 'azure-vm-prices-3Y'!G$2:G$6932,I934, 'azure-vm-prices-3Y'!H$2:H$6932, J934, 'azure-vm-prices-3Y'!D$2:D$6932, IF(M934="YES", "YES", "*"), 'azure-vm-prices-3Y'!E$2:E$6932, IF(N934="YES", "YES", "*"), 'azure-vm-prices-3Y'!F$2:F$6932, IF(Q934="NO", "NO", "*"), 'azure-vm-prices-3Y'!I$2:I$6932,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IF(AND(K934="STANDARD",S934="YES",H934&lt;='azure-standard-disk-prices'!G2, H934&gt;0),1+IF(O934="YES",1),"")</f>
        <v>0</v>
      </c>
      <c r="AH934" s="4">
        <f>IF(AND(K934="STANDARD",S934="YES",H934&gt;'azure-standard-disk-prices'!G2,H934 &lt;='azure-standard-disk-prices'!G3),1+IF(O934="YES",1),"")</f>
        <v>0</v>
      </c>
      <c r="AI934" s="4">
        <f>IF(AND(K934="STANDARD",S934="YES",H934&gt;'azure-standard-disk-prices'!G3,H934 &lt;='azure-standard-disk-prices'!G4),1+IF(O934="YES",1),"")</f>
        <v>0</v>
      </c>
      <c r="AJ934" s="4">
        <f>IF(AND(K934="STANDARD",S934="YES",H934&gt;'azure-standard-disk-prices'!G4,H934 &lt;='azure-standard-disk-prices'!G5),1+IF(O934="YES",1),"")</f>
        <v>0</v>
      </c>
      <c r="AK934" s="4">
        <f>IF(AND(K934="STANDARD",S934="YES",H934&gt;'azure-standard-disk-prices'!G5,H934 &lt;='azure-standard-disk-prices'!G6),1+IF(O934="YES",1),"")</f>
        <v>0</v>
      </c>
      <c r="AL934" s="4">
        <f>IF(AND(K934="STANDARD",S934="YES",H934&gt;'azure-standard-disk-prices'!G6,H934 &lt;='azure-standard-disk-prices'!G7),1+IF(O934="YES",1),"")</f>
        <v>0</v>
      </c>
      <c r="AM934" s="4">
        <f>IF(AND(K934="STANDARD",S934="YES",H934&gt;'azure-standard-disk-prices'!G7,H934 &lt;='azure-standard-disk-prices'!G8),1+IF(O934="YES",1),"")</f>
        <v>0</v>
      </c>
      <c r="AN934" s="4">
        <f>IF(AND(K934="STANDARD",S934="YES",H934&gt;'azure-standard-disk-prices'!G8,H934 &lt;='azure-standard-disk-prices'!G9),1+IF(O934="YES",1),"")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22</v>
      </c>
      <c r="J935" s="3" t="s">
        <v>19</v>
      </c>
      <c r="K935" s="3" t="s">
        <v>15</v>
      </c>
      <c r="L935" s="3" t="s">
        <v>11</v>
      </c>
      <c r="M935" s="3" t="s">
        <v>5</v>
      </c>
      <c r="N935" s="3" t="s">
        <v>5</v>
      </c>
      <c r="O935" s="3" t="s">
        <v>5</v>
      </c>
      <c r="P935" s="3">
        <v>730</v>
      </c>
      <c r="Q935" s="3" t="s">
        <v>5</v>
      </c>
      <c r="R935" s="3" t="s">
        <v>24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'azure-vm-prices-base'!J$2:K$6933, 2, 0), VLOOKUP(X935 &amp; I935 &amp; N935 &amp; "??" &amp; IF(OR(K935="PREMIUM", ISNUMBER(SEARCH("P", L935 ) ) ), "SDD", "???" ),  'azure-vm-prices-base'!J$2:K$6933, 2, 0)), "")</f>
        <v>0</v>
      </c>
      <c r="X935" s="4">
        <f>IF(S935="YES", IF( B3="CPU+MEM" , _xlfn.MINIFS('azure-vm-prices-base'!C$2:C$6932, 'azure-vm-prices-base'!A$2:A$6932, "&gt;="&amp;F935*(100-$B$2)/100, 'azure-vm-prices-base'!B$2:B$6932, "&gt;="&amp;G935*(100-$B$2)/100, 'azure-vm-prices-base'!G$2:G$6932,I935, 'azure-vm-prices-base'!H$2:H$6932, J935, 'azure-vm-prices-base'!D$2:D$6932, IF(M935="YES", "YES", "*"), 'azure-vm-prices-base'!E$2:E$6932, IF(N935="YES", "YES", "*"), 'azure-vm-prices-base'!F$2:F$6932, IF(Q935="NO", "NO", "*"), 'azure-vm-prices-base'!I$2:I$6932, IF(BD935="YES", "YES", "*") ), _xlfn.MINIFS('azure-vm-prices-base'!C$2:C$6932, 'azure-vm-prices-base'!B$2:B$6932, "&gt;="&amp;G935*(100-$B$2)/100, 'azure-vm-prices-base'!G$2:G$6932,I935, 'azure-vm-prices-base'!H$2:H$6932, J935, 'azure-vm-prices-base'!D$2:D$6932, IF(M935="YES", "YES", "*"), 'azure-vm-prices-base'!E$2:E$6932, IF(N935="YES", "YES", "*"), 'azure-vm-prices-base'!F$2:F$6932, IF(Q935="NO", "NO", "*"), 'azure-vm-prices-base'!I$2:I$6932,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'azure-vm-prices-1Y'!J$2:K$6933  , 2, 0), VLOOKUP(Z935 &amp; I935 &amp; N935 &amp; "??" &amp; IF(OR(K935="PREMIUM", ISNUMBER(SEARCH("P", L935 ) ) ), "SDD", "???" ),  'azure-vm-prices-1Y'!J$2:K$6933, 2, 0)),   "")</f>
        <v>0</v>
      </c>
      <c r="Z935" s="4">
        <f>IF(S935="YES", IF( B3="CPU+MEM" , _xlfn.MINIFS('azure-vm-prices-1Y'!C$2:C$6932,   'azure-vm-prices-1Y'!A$2:A$6932,   "&gt;="&amp;F935*(100-$B$2)/100, 'azure-vm-prices-1Y'!B$2:B$6932,   "&gt;="&amp;G935*(100-$B$2)/100, 'azure-vm-prices-1Y'!G$2:G$6932,I935,   'azure-vm-prices-1Y'!H$2:H$6932,   J935, 'azure-vm-prices-1Y'!D$2:D$6932,   IF(M935="YES", "YES", "*"), 'azure-vm-prices-1Y'!E$2:E$6932,   IF(N935="YES", "YES", "*"), 'azure-vm-prices-1Y'!F$2:F$6932,   IF(Q935="NO", "NO", "*"), 'azure-vm-prices-1Y'!I$2:I$6932,   IF(BD935="YES", "YES", "*") ), _xlfn.MINIFS('azure-vm-prices-1Y'!C$2:C$6932, 'azure-vm-prices-1Y'!B$2:B$6932, "&gt;="&amp;G935*(100-$B$2)/100, 'azure-vm-prices-1Y'!G$2:G$6932,I935, 'azure-vm-prices-1Y'!H$2:H$6932, J935, 'azure-vm-prices-1Y'!D$2:D$6932, IF(M935="YES", "YES", "*"), 'azure-vm-prices-1Y'!E$2:E$6932, IF(N935="YES", "YES", "*"), 'azure-vm-prices-1Y'!F$2:F$6932, IF(Q935="NO", "NO", "*"), 'azure-vm-prices-1Y'!I$2:I$6932,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'azure-vm-prices-3Y'!J$2:K$6933  , 2, 0), VLOOKUP(AB935 &amp; I935 &amp; N935 &amp; "??" &amp; IF(OR(K935="PREMIUM", ISNUMBER(SEARCH("P", L935 ) ) ), "SDD", "???" ),  'azure-vm-prices-3Y'!J$2:K$6933, 2, 0)),   "")</f>
        <v>0</v>
      </c>
      <c r="AB935" s="4">
        <f>IF(S935="YES", IF( B3="CPU+MEM" , _xlfn.MINIFS('azure-vm-prices-3Y'!C$2:C$6932,   'azure-vm-prices-3Y'!A$2:A$6932,   "&gt;="&amp;F935*(100-$B$2)/100, 'azure-vm-prices-3Y'!B$2:B$6932,   "&gt;="&amp;G935*(100-$B$2)/100, 'azure-vm-prices-3Y'!G$2:G$6932,I935,   'azure-vm-prices-3Y'!H$2:H$6932,   J935, 'azure-vm-prices-3Y'!D$2:D$6932,   IF(M935="YES", "YES", "*"), 'azure-vm-prices-3Y'!E$2:E$6932,   IF(N935="YES", "YES", "*"), 'azure-vm-prices-3Y'!F$2:F$6932,   IF(Q935="NO", "NO", "*"), 'azure-vm-prices-3Y'!I$2:I$6932,   IF(BD935="YES", "YES", "*") ), _xlfn.MINIFS('azure-vm-prices-3Y'!C$2:C$6932, 'azure-vm-prices-3Y'!B$2:B$6932, "&gt;="&amp;G935*(100-$B$2)/100, 'azure-vm-prices-3Y'!G$2:G$6932,I935, 'azure-vm-prices-3Y'!H$2:H$6932, J935, 'azure-vm-prices-3Y'!D$2:D$6932, IF(M935="YES", "YES", "*"), 'azure-vm-prices-3Y'!E$2:E$6932, IF(N935="YES", "YES", "*"), 'azure-vm-prices-3Y'!F$2:F$6932, IF(Q935="NO", "NO", "*"), 'azure-vm-prices-3Y'!I$2:I$6932,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IF(AND(K935="STANDARD",S935="YES",H935&lt;='azure-standard-disk-prices'!G2, H935&gt;0),1+IF(O935="YES",1),"")</f>
        <v>0</v>
      </c>
      <c r="AH935" s="4">
        <f>IF(AND(K935="STANDARD",S935="YES",H935&gt;'azure-standard-disk-prices'!G2,H935 &lt;='azure-standard-disk-prices'!G3),1+IF(O935="YES",1),"")</f>
        <v>0</v>
      </c>
      <c r="AI935" s="4">
        <f>IF(AND(K935="STANDARD",S935="YES",H935&gt;'azure-standard-disk-prices'!G3,H935 &lt;='azure-standard-disk-prices'!G4),1+IF(O935="YES",1),"")</f>
        <v>0</v>
      </c>
      <c r="AJ935" s="4">
        <f>IF(AND(K935="STANDARD",S935="YES",H935&gt;'azure-standard-disk-prices'!G4,H935 &lt;='azure-standard-disk-prices'!G5),1+IF(O935="YES",1),"")</f>
        <v>0</v>
      </c>
      <c r="AK935" s="4">
        <f>IF(AND(K935="STANDARD",S935="YES",H935&gt;'azure-standard-disk-prices'!G5,H935 &lt;='azure-standard-disk-prices'!G6),1+IF(O935="YES",1),"")</f>
        <v>0</v>
      </c>
      <c r="AL935" s="4">
        <f>IF(AND(K935="STANDARD",S935="YES",H935&gt;'azure-standard-disk-prices'!G6,H935 &lt;='azure-standard-disk-prices'!G7),1+IF(O935="YES",1),"")</f>
        <v>0</v>
      </c>
      <c r="AM935" s="4">
        <f>IF(AND(K935="STANDARD",S935="YES",H935&gt;'azure-standard-disk-prices'!G7,H935 &lt;='azure-standard-disk-prices'!G8),1+IF(O935="YES",1),"")</f>
        <v>0</v>
      </c>
      <c r="AN935" s="4">
        <f>IF(AND(K935="STANDARD",S935="YES",H935&gt;'azure-standard-disk-prices'!G8,H935 &lt;='azure-standard-disk-prices'!G9),1+IF(O935="YES",1),"")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22</v>
      </c>
      <c r="J936" s="3" t="s">
        <v>19</v>
      </c>
      <c r="K936" s="3" t="s">
        <v>15</v>
      </c>
      <c r="L936" s="3" t="s">
        <v>11</v>
      </c>
      <c r="M936" s="3" t="s">
        <v>5</v>
      </c>
      <c r="N936" s="3" t="s">
        <v>5</v>
      </c>
      <c r="O936" s="3" t="s">
        <v>5</v>
      </c>
      <c r="P936" s="3">
        <v>730</v>
      </c>
      <c r="Q936" s="3" t="s">
        <v>5</v>
      </c>
      <c r="R936" s="3" t="s">
        <v>24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'azure-vm-prices-base'!J$2:K$6933, 2, 0), VLOOKUP(X936 &amp; I936 &amp; N936 &amp; "??" &amp; IF(OR(K936="PREMIUM", ISNUMBER(SEARCH("P", L936 ) ) ), "SDD", "???" ),  'azure-vm-prices-base'!J$2:K$6933, 2, 0)), "")</f>
        <v>0</v>
      </c>
      <c r="X936" s="4">
        <f>IF(S936="YES", IF( B3="CPU+MEM" , _xlfn.MINIFS('azure-vm-prices-base'!C$2:C$6932, 'azure-vm-prices-base'!A$2:A$6932, "&gt;="&amp;F936*(100-$B$2)/100, 'azure-vm-prices-base'!B$2:B$6932, "&gt;="&amp;G936*(100-$B$2)/100, 'azure-vm-prices-base'!G$2:G$6932,I936, 'azure-vm-prices-base'!H$2:H$6932, J936, 'azure-vm-prices-base'!D$2:D$6932, IF(M936="YES", "YES", "*"), 'azure-vm-prices-base'!E$2:E$6932, IF(N936="YES", "YES", "*"), 'azure-vm-prices-base'!F$2:F$6932, IF(Q936="NO", "NO", "*"), 'azure-vm-prices-base'!I$2:I$6932, IF(BD936="YES", "YES", "*") ), _xlfn.MINIFS('azure-vm-prices-base'!C$2:C$6932, 'azure-vm-prices-base'!B$2:B$6932, "&gt;="&amp;G936*(100-$B$2)/100, 'azure-vm-prices-base'!G$2:G$6932,I936, 'azure-vm-prices-base'!H$2:H$6932, J936, 'azure-vm-prices-base'!D$2:D$6932, IF(M936="YES", "YES", "*"), 'azure-vm-prices-base'!E$2:E$6932, IF(N936="YES", "YES", "*"), 'azure-vm-prices-base'!F$2:F$6932, IF(Q936="NO", "NO", "*"), 'azure-vm-prices-base'!I$2:I$6932,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'azure-vm-prices-1Y'!J$2:K$6933  , 2, 0), VLOOKUP(Z936 &amp; I936 &amp; N936 &amp; "??" &amp; IF(OR(K936="PREMIUM", ISNUMBER(SEARCH("P", L936 ) ) ), "SDD", "???" ),  'azure-vm-prices-1Y'!J$2:K$6933, 2, 0)),   "")</f>
        <v>0</v>
      </c>
      <c r="Z936" s="4">
        <f>IF(S936="YES", IF( B3="CPU+MEM" , _xlfn.MINIFS('azure-vm-prices-1Y'!C$2:C$6932,   'azure-vm-prices-1Y'!A$2:A$6932,   "&gt;="&amp;F936*(100-$B$2)/100, 'azure-vm-prices-1Y'!B$2:B$6932,   "&gt;="&amp;G936*(100-$B$2)/100, 'azure-vm-prices-1Y'!G$2:G$6932,I936,   'azure-vm-prices-1Y'!H$2:H$6932,   J936, 'azure-vm-prices-1Y'!D$2:D$6932,   IF(M936="YES", "YES", "*"), 'azure-vm-prices-1Y'!E$2:E$6932,   IF(N936="YES", "YES", "*"), 'azure-vm-prices-1Y'!F$2:F$6932,   IF(Q936="NO", "NO", "*"), 'azure-vm-prices-1Y'!I$2:I$6932,   IF(BD936="YES", "YES", "*") ), _xlfn.MINIFS('azure-vm-prices-1Y'!C$2:C$6932, 'azure-vm-prices-1Y'!B$2:B$6932, "&gt;="&amp;G936*(100-$B$2)/100, 'azure-vm-prices-1Y'!G$2:G$6932,I936, 'azure-vm-prices-1Y'!H$2:H$6932, J936, 'azure-vm-prices-1Y'!D$2:D$6932, IF(M936="YES", "YES", "*"), 'azure-vm-prices-1Y'!E$2:E$6932, IF(N936="YES", "YES", "*"), 'azure-vm-prices-1Y'!F$2:F$6932, IF(Q936="NO", "NO", "*"), 'azure-vm-prices-1Y'!I$2:I$6932,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'azure-vm-prices-3Y'!J$2:K$6933  , 2, 0), VLOOKUP(AB936 &amp; I936 &amp; N936 &amp; "??" &amp; IF(OR(K936="PREMIUM", ISNUMBER(SEARCH("P", L936 ) ) ), "SDD", "???" ),  'azure-vm-prices-3Y'!J$2:K$6933, 2, 0)),   "")</f>
        <v>0</v>
      </c>
      <c r="AB936" s="4">
        <f>IF(S936="YES", IF( B3="CPU+MEM" , _xlfn.MINIFS('azure-vm-prices-3Y'!C$2:C$6932,   'azure-vm-prices-3Y'!A$2:A$6932,   "&gt;="&amp;F936*(100-$B$2)/100, 'azure-vm-prices-3Y'!B$2:B$6932,   "&gt;="&amp;G936*(100-$B$2)/100, 'azure-vm-prices-3Y'!G$2:G$6932,I936,   'azure-vm-prices-3Y'!H$2:H$6932,   J936, 'azure-vm-prices-3Y'!D$2:D$6932,   IF(M936="YES", "YES", "*"), 'azure-vm-prices-3Y'!E$2:E$6932,   IF(N936="YES", "YES", "*"), 'azure-vm-prices-3Y'!F$2:F$6932,   IF(Q936="NO", "NO", "*"), 'azure-vm-prices-3Y'!I$2:I$6932,   IF(BD936="YES", "YES", "*") ), _xlfn.MINIFS('azure-vm-prices-3Y'!C$2:C$6932, 'azure-vm-prices-3Y'!B$2:B$6932, "&gt;="&amp;G936*(100-$B$2)/100, 'azure-vm-prices-3Y'!G$2:G$6932,I936, 'azure-vm-prices-3Y'!H$2:H$6932, J936, 'azure-vm-prices-3Y'!D$2:D$6932, IF(M936="YES", "YES", "*"), 'azure-vm-prices-3Y'!E$2:E$6932, IF(N936="YES", "YES", "*"), 'azure-vm-prices-3Y'!F$2:F$6932, IF(Q936="NO", "NO", "*"), 'azure-vm-prices-3Y'!I$2:I$6932,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IF(AND(K936="STANDARD",S936="YES",H936&lt;='azure-standard-disk-prices'!G2, H936&gt;0),1+IF(O936="YES",1),"")</f>
        <v>0</v>
      </c>
      <c r="AH936" s="4">
        <f>IF(AND(K936="STANDARD",S936="YES",H936&gt;'azure-standard-disk-prices'!G2,H936 &lt;='azure-standard-disk-prices'!G3),1+IF(O936="YES",1),"")</f>
        <v>0</v>
      </c>
      <c r="AI936" s="4">
        <f>IF(AND(K936="STANDARD",S936="YES",H936&gt;'azure-standard-disk-prices'!G3,H936 &lt;='azure-standard-disk-prices'!G4),1+IF(O936="YES",1),"")</f>
        <v>0</v>
      </c>
      <c r="AJ936" s="4">
        <f>IF(AND(K936="STANDARD",S936="YES",H936&gt;'azure-standard-disk-prices'!G4,H936 &lt;='azure-standard-disk-prices'!G5),1+IF(O936="YES",1),"")</f>
        <v>0</v>
      </c>
      <c r="AK936" s="4">
        <f>IF(AND(K936="STANDARD",S936="YES",H936&gt;'azure-standard-disk-prices'!G5,H936 &lt;='azure-standard-disk-prices'!G6),1+IF(O936="YES",1),"")</f>
        <v>0</v>
      </c>
      <c r="AL936" s="4">
        <f>IF(AND(K936="STANDARD",S936="YES",H936&gt;'azure-standard-disk-prices'!G6,H936 &lt;='azure-standard-disk-prices'!G7),1+IF(O936="YES",1),"")</f>
        <v>0</v>
      </c>
      <c r="AM936" s="4">
        <f>IF(AND(K936="STANDARD",S936="YES",H936&gt;'azure-standard-disk-prices'!G7,H936 &lt;='azure-standard-disk-prices'!G8),1+IF(O936="YES",1),"")</f>
        <v>0</v>
      </c>
      <c r="AN936" s="4">
        <f>IF(AND(K936="STANDARD",S936="YES",H936&gt;'azure-standard-disk-prices'!G8,H936 &lt;='azure-standard-disk-prices'!G9),1+IF(O936="YES",1),"")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22</v>
      </c>
      <c r="J937" s="3" t="s">
        <v>19</v>
      </c>
      <c r="K937" s="3" t="s">
        <v>15</v>
      </c>
      <c r="L937" s="3" t="s">
        <v>11</v>
      </c>
      <c r="M937" s="3" t="s">
        <v>5</v>
      </c>
      <c r="N937" s="3" t="s">
        <v>5</v>
      </c>
      <c r="O937" s="3" t="s">
        <v>5</v>
      </c>
      <c r="P937" s="3">
        <v>730</v>
      </c>
      <c r="Q937" s="3" t="s">
        <v>5</v>
      </c>
      <c r="R937" s="3" t="s">
        <v>24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'azure-vm-prices-base'!J$2:K$6933, 2, 0), VLOOKUP(X937 &amp; I937 &amp; N937 &amp; "??" &amp; IF(OR(K937="PREMIUM", ISNUMBER(SEARCH("P", L937 ) ) ), "SDD", "???" ),  'azure-vm-prices-base'!J$2:K$6933, 2, 0)), "")</f>
        <v>0</v>
      </c>
      <c r="X937" s="4">
        <f>IF(S937="YES", IF( B3="CPU+MEM" , _xlfn.MINIFS('azure-vm-prices-base'!C$2:C$6932, 'azure-vm-prices-base'!A$2:A$6932, "&gt;="&amp;F937*(100-$B$2)/100, 'azure-vm-prices-base'!B$2:B$6932, "&gt;="&amp;G937*(100-$B$2)/100, 'azure-vm-prices-base'!G$2:G$6932,I937, 'azure-vm-prices-base'!H$2:H$6932, J937, 'azure-vm-prices-base'!D$2:D$6932, IF(M937="YES", "YES", "*"), 'azure-vm-prices-base'!E$2:E$6932, IF(N937="YES", "YES", "*"), 'azure-vm-prices-base'!F$2:F$6932, IF(Q937="NO", "NO", "*"), 'azure-vm-prices-base'!I$2:I$6932, IF(BD937="YES", "YES", "*") ), _xlfn.MINIFS('azure-vm-prices-base'!C$2:C$6932, 'azure-vm-prices-base'!B$2:B$6932, "&gt;="&amp;G937*(100-$B$2)/100, 'azure-vm-prices-base'!G$2:G$6932,I937, 'azure-vm-prices-base'!H$2:H$6932, J937, 'azure-vm-prices-base'!D$2:D$6932, IF(M937="YES", "YES", "*"), 'azure-vm-prices-base'!E$2:E$6932, IF(N937="YES", "YES", "*"), 'azure-vm-prices-base'!F$2:F$6932, IF(Q937="NO", "NO", "*"), 'azure-vm-prices-base'!I$2:I$6932,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'azure-vm-prices-1Y'!J$2:K$6933  , 2, 0), VLOOKUP(Z937 &amp; I937 &amp; N937 &amp; "??" &amp; IF(OR(K937="PREMIUM", ISNUMBER(SEARCH("P", L937 ) ) ), "SDD", "???" ),  'azure-vm-prices-1Y'!J$2:K$6933, 2, 0)),   "")</f>
        <v>0</v>
      </c>
      <c r="Z937" s="4">
        <f>IF(S937="YES", IF( B3="CPU+MEM" , _xlfn.MINIFS('azure-vm-prices-1Y'!C$2:C$6932,   'azure-vm-prices-1Y'!A$2:A$6932,   "&gt;="&amp;F937*(100-$B$2)/100, 'azure-vm-prices-1Y'!B$2:B$6932,   "&gt;="&amp;G937*(100-$B$2)/100, 'azure-vm-prices-1Y'!G$2:G$6932,I937,   'azure-vm-prices-1Y'!H$2:H$6932,   J937, 'azure-vm-prices-1Y'!D$2:D$6932,   IF(M937="YES", "YES", "*"), 'azure-vm-prices-1Y'!E$2:E$6932,   IF(N937="YES", "YES", "*"), 'azure-vm-prices-1Y'!F$2:F$6932,   IF(Q937="NO", "NO", "*"), 'azure-vm-prices-1Y'!I$2:I$6932,   IF(BD937="YES", "YES", "*") ), _xlfn.MINIFS('azure-vm-prices-1Y'!C$2:C$6932, 'azure-vm-prices-1Y'!B$2:B$6932, "&gt;="&amp;G937*(100-$B$2)/100, 'azure-vm-prices-1Y'!G$2:G$6932,I937, 'azure-vm-prices-1Y'!H$2:H$6932, J937, 'azure-vm-prices-1Y'!D$2:D$6932, IF(M937="YES", "YES", "*"), 'azure-vm-prices-1Y'!E$2:E$6932, IF(N937="YES", "YES", "*"), 'azure-vm-prices-1Y'!F$2:F$6932, IF(Q937="NO", "NO", "*"), 'azure-vm-prices-1Y'!I$2:I$6932,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'azure-vm-prices-3Y'!J$2:K$6933  , 2, 0), VLOOKUP(AB937 &amp; I937 &amp; N937 &amp; "??" &amp; IF(OR(K937="PREMIUM", ISNUMBER(SEARCH("P", L937 ) ) ), "SDD", "???" ),  'azure-vm-prices-3Y'!J$2:K$6933, 2, 0)),   "")</f>
        <v>0</v>
      </c>
      <c r="AB937" s="4">
        <f>IF(S937="YES", IF( B3="CPU+MEM" , _xlfn.MINIFS('azure-vm-prices-3Y'!C$2:C$6932,   'azure-vm-prices-3Y'!A$2:A$6932,   "&gt;="&amp;F937*(100-$B$2)/100, 'azure-vm-prices-3Y'!B$2:B$6932,   "&gt;="&amp;G937*(100-$B$2)/100, 'azure-vm-prices-3Y'!G$2:G$6932,I937,   'azure-vm-prices-3Y'!H$2:H$6932,   J937, 'azure-vm-prices-3Y'!D$2:D$6932,   IF(M937="YES", "YES", "*"), 'azure-vm-prices-3Y'!E$2:E$6932,   IF(N937="YES", "YES", "*"), 'azure-vm-prices-3Y'!F$2:F$6932,   IF(Q937="NO", "NO", "*"), 'azure-vm-prices-3Y'!I$2:I$6932,   IF(BD937="YES", "YES", "*") ), _xlfn.MINIFS('azure-vm-prices-3Y'!C$2:C$6932, 'azure-vm-prices-3Y'!B$2:B$6932, "&gt;="&amp;G937*(100-$B$2)/100, 'azure-vm-prices-3Y'!G$2:G$6932,I937, 'azure-vm-prices-3Y'!H$2:H$6932, J937, 'azure-vm-prices-3Y'!D$2:D$6932, IF(M937="YES", "YES", "*"), 'azure-vm-prices-3Y'!E$2:E$6932, IF(N937="YES", "YES", "*"), 'azure-vm-prices-3Y'!F$2:F$6932, IF(Q937="NO", "NO", "*"), 'azure-vm-prices-3Y'!I$2:I$6932,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IF(AND(K937="STANDARD",S937="YES",H937&lt;='azure-standard-disk-prices'!G2, H937&gt;0),1+IF(O937="YES",1),"")</f>
        <v>0</v>
      </c>
      <c r="AH937" s="4">
        <f>IF(AND(K937="STANDARD",S937="YES",H937&gt;'azure-standard-disk-prices'!G2,H937 &lt;='azure-standard-disk-prices'!G3),1+IF(O937="YES",1),"")</f>
        <v>0</v>
      </c>
      <c r="AI937" s="4">
        <f>IF(AND(K937="STANDARD",S937="YES",H937&gt;'azure-standard-disk-prices'!G3,H937 &lt;='azure-standard-disk-prices'!G4),1+IF(O937="YES",1),"")</f>
        <v>0</v>
      </c>
      <c r="AJ937" s="4">
        <f>IF(AND(K937="STANDARD",S937="YES",H937&gt;'azure-standard-disk-prices'!G4,H937 &lt;='azure-standard-disk-prices'!G5),1+IF(O937="YES",1),"")</f>
        <v>0</v>
      </c>
      <c r="AK937" s="4">
        <f>IF(AND(K937="STANDARD",S937="YES",H937&gt;'azure-standard-disk-prices'!G5,H937 &lt;='azure-standard-disk-prices'!G6),1+IF(O937="YES",1),"")</f>
        <v>0</v>
      </c>
      <c r="AL937" s="4">
        <f>IF(AND(K937="STANDARD",S937="YES",H937&gt;'azure-standard-disk-prices'!G6,H937 &lt;='azure-standard-disk-prices'!G7),1+IF(O937="YES",1),"")</f>
        <v>0</v>
      </c>
      <c r="AM937" s="4">
        <f>IF(AND(K937="STANDARD",S937="YES",H937&gt;'azure-standard-disk-prices'!G7,H937 &lt;='azure-standard-disk-prices'!G8),1+IF(O937="YES",1),"")</f>
        <v>0</v>
      </c>
      <c r="AN937" s="4">
        <f>IF(AND(K937="STANDARD",S937="YES",H937&gt;'azure-standard-disk-prices'!G8,H937 &lt;='azure-standard-disk-prices'!G9),1+IF(O937="YES",1),"")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22</v>
      </c>
      <c r="J938" s="3" t="s">
        <v>19</v>
      </c>
      <c r="K938" s="3" t="s">
        <v>15</v>
      </c>
      <c r="L938" s="3" t="s">
        <v>11</v>
      </c>
      <c r="M938" s="3" t="s">
        <v>5</v>
      </c>
      <c r="N938" s="3" t="s">
        <v>5</v>
      </c>
      <c r="O938" s="3" t="s">
        <v>5</v>
      </c>
      <c r="P938" s="3">
        <v>730</v>
      </c>
      <c r="Q938" s="3" t="s">
        <v>5</v>
      </c>
      <c r="R938" s="3" t="s">
        <v>24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'azure-vm-prices-base'!J$2:K$6933, 2, 0), VLOOKUP(X938 &amp; I938 &amp; N938 &amp; "??" &amp; IF(OR(K938="PREMIUM", ISNUMBER(SEARCH("P", L938 ) ) ), "SDD", "???" ),  'azure-vm-prices-base'!J$2:K$6933, 2, 0)), "")</f>
        <v>0</v>
      </c>
      <c r="X938" s="4">
        <f>IF(S938="YES", IF( B3="CPU+MEM" , _xlfn.MINIFS('azure-vm-prices-base'!C$2:C$6932, 'azure-vm-prices-base'!A$2:A$6932, "&gt;="&amp;F938*(100-$B$2)/100, 'azure-vm-prices-base'!B$2:B$6932, "&gt;="&amp;G938*(100-$B$2)/100, 'azure-vm-prices-base'!G$2:G$6932,I938, 'azure-vm-prices-base'!H$2:H$6932, J938, 'azure-vm-prices-base'!D$2:D$6932, IF(M938="YES", "YES", "*"), 'azure-vm-prices-base'!E$2:E$6932, IF(N938="YES", "YES", "*"), 'azure-vm-prices-base'!F$2:F$6932, IF(Q938="NO", "NO", "*"), 'azure-vm-prices-base'!I$2:I$6932, IF(BD938="YES", "YES", "*") ), _xlfn.MINIFS('azure-vm-prices-base'!C$2:C$6932, 'azure-vm-prices-base'!B$2:B$6932, "&gt;="&amp;G938*(100-$B$2)/100, 'azure-vm-prices-base'!G$2:G$6932,I938, 'azure-vm-prices-base'!H$2:H$6932, J938, 'azure-vm-prices-base'!D$2:D$6932, IF(M938="YES", "YES", "*"), 'azure-vm-prices-base'!E$2:E$6932, IF(N938="YES", "YES", "*"), 'azure-vm-prices-base'!F$2:F$6932, IF(Q938="NO", "NO", "*"), 'azure-vm-prices-base'!I$2:I$6932,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'azure-vm-prices-1Y'!J$2:K$6933  , 2, 0), VLOOKUP(Z938 &amp; I938 &amp; N938 &amp; "??" &amp; IF(OR(K938="PREMIUM", ISNUMBER(SEARCH("P", L938 ) ) ), "SDD", "???" ),  'azure-vm-prices-1Y'!J$2:K$6933, 2, 0)),   "")</f>
        <v>0</v>
      </c>
      <c r="Z938" s="4">
        <f>IF(S938="YES", IF( B3="CPU+MEM" , _xlfn.MINIFS('azure-vm-prices-1Y'!C$2:C$6932,   'azure-vm-prices-1Y'!A$2:A$6932,   "&gt;="&amp;F938*(100-$B$2)/100, 'azure-vm-prices-1Y'!B$2:B$6932,   "&gt;="&amp;G938*(100-$B$2)/100, 'azure-vm-prices-1Y'!G$2:G$6932,I938,   'azure-vm-prices-1Y'!H$2:H$6932,   J938, 'azure-vm-prices-1Y'!D$2:D$6932,   IF(M938="YES", "YES", "*"), 'azure-vm-prices-1Y'!E$2:E$6932,   IF(N938="YES", "YES", "*"), 'azure-vm-prices-1Y'!F$2:F$6932,   IF(Q938="NO", "NO", "*"), 'azure-vm-prices-1Y'!I$2:I$6932,   IF(BD938="YES", "YES", "*") ), _xlfn.MINIFS('azure-vm-prices-1Y'!C$2:C$6932, 'azure-vm-prices-1Y'!B$2:B$6932, "&gt;="&amp;G938*(100-$B$2)/100, 'azure-vm-prices-1Y'!G$2:G$6932,I938, 'azure-vm-prices-1Y'!H$2:H$6932, J938, 'azure-vm-prices-1Y'!D$2:D$6932, IF(M938="YES", "YES", "*"), 'azure-vm-prices-1Y'!E$2:E$6932, IF(N938="YES", "YES", "*"), 'azure-vm-prices-1Y'!F$2:F$6932, IF(Q938="NO", "NO", "*"), 'azure-vm-prices-1Y'!I$2:I$6932,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'azure-vm-prices-3Y'!J$2:K$6933  , 2, 0), VLOOKUP(AB938 &amp; I938 &amp; N938 &amp; "??" &amp; IF(OR(K938="PREMIUM", ISNUMBER(SEARCH("P", L938 ) ) ), "SDD", "???" ),  'azure-vm-prices-3Y'!J$2:K$6933, 2, 0)),   "")</f>
        <v>0</v>
      </c>
      <c r="AB938" s="4">
        <f>IF(S938="YES", IF( B3="CPU+MEM" , _xlfn.MINIFS('azure-vm-prices-3Y'!C$2:C$6932,   'azure-vm-prices-3Y'!A$2:A$6932,   "&gt;="&amp;F938*(100-$B$2)/100, 'azure-vm-prices-3Y'!B$2:B$6932,   "&gt;="&amp;G938*(100-$B$2)/100, 'azure-vm-prices-3Y'!G$2:G$6932,I938,   'azure-vm-prices-3Y'!H$2:H$6932,   J938, 'azure-vm-prices-3Y'!D$2:D$6932,   IF(M938="YES", "YES", "*"), 'azure-vm-prices-3Y'!E$2:E$6932,   IF(N938="YES", "YES", "*"), 'azure-vm-prices-3Y'!F$2:F$6932,   IF(Q938="NO", "NO", "*"), 'azure-vm-prices-3Y'!I$2:I$6932,   IF(BD938="YES", "YES", "*") ), _xlfn.MINIFS('azure-vm-prices-3Y'!C$2:C$6932, 'azure-vm-prices-3Y'!B$2:B$6932, "&gt;="&amp;G938*(100-$B$2)/100, 'azure-vm-prices-3Y'!G$2:G$6932,I938, 'azure-vm-prices-3Y'!H$2:H$6932, J938, 'azure-vm-prices-3Y'!D$2:D$6932, IF(M938="YES", "YES", "*"), 'azure-vm-prices-3Y'!E$2:E$6932, IF(N938="YES", "YES", "*"), 'azure-vm-prices-3Y'!F$2:F$6932, IF(Q938="NO", "NO", "*"), 'azure-vm-prices-3Y'!I$2:I$6932,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IF(AND(K938="STANDARD",S938="YES",H938&lt;='azure-standard-disk-prices'!G2, H938&gt;0),1+IF(O938="YES",1),"")</f>
        <v>0</v>
      </c>
      <c r="AH938" s="4">
        <f>IF(AND(K938="STANDARD",S938="YES",H938&gt;'azure-standard-disk-prices'!G2,H938 &lt;='azure-standard-disk-prices'!G3),1+IF(O938="YES",1),"")</f>
        <v>0</v>
      </c>
      <c r="AI938" s="4">
        <f>IF(AND(K938="STANDARD",S938="YES",H938&gt;'azure-standard-disk-prices'!G3,H938 &lt;='azure-standard-disk-prices'!G4),1+IF(O938="YES",1),"")</f>
        <v>0</v>
      </c>
      <c r="AJ938" s="4">
        <f>IF(AND(K938="STANDARD",S938="YES",H938&gt;'azure-standard-disk-prices'!G4,H938 &lt;='azure-standard-disk-prices'!G5),1+IF(O938="YES",1),"")</f>
        <v>0</v>
      </c>
      <c r="AK938" s="4">
        <f>IF(AND(K938="STANDARD",S938="YES",H938&gt;'azure-standard-disk-prices'!G5,H938 &lt;='azure-standard-disk-prices'!G6),1+IF(O938="YES",1),"")</f>
        <v>0</v>
      </c>
      <c r="AL938" s="4">
        <f>IF(AND(K938="STANDARD",S938="YES",H938&gt;'azure-standard-disk-prices'!G6,H938 &lt;='azure-standard-disk-prices'!G7),1+IF(O938="YES",1),"")</f>
        <v>0</v>
      </c>
      <c r="AM938" s="4">
        <f>IF(AND(K938="STANDARD",S938="YES",H938&gt;'azure-standard-disk-prices'!G7,H938 &lt;='azure-standard-disk-prices'!G8),1+IF(O938="YES",1),"")</f>
        <v>0</v>
      </c>
      <c r="AN938" s="4">
        <f>IF(AND(K938="STANDARD",S938="YES",H938&gt;'azure-standard-disk-prices'!G8,H938 &lt;='azure-standard-disk-prices'!G9),1+IF(O938="YES",1),"")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22</v>
      </c>
      <c r="J939" s="3" t="s">
        <v>19</v>
      </c>
      <c r="K939" s="3" t="s">
        <v>15</v>
      </c>
      <c r="L939" s="3" t="s">
        <v>11</v>
      </c>
      <c r="M939" s="3" t="s">
        <v>5</v>
      </c>
      <c r="N939" s="3" t="s">
        <v>5</v>
      </c>
      <c r="O939" s="3" t="s">
        <v>5</v>
      </c>
      <c r="P939" s="3">
        <v>730</v>
      </c>
      <c r="Q939" s="3" t="s">
        <v>5</v>
      </c>
      <c r="R939" s="3" t="s">
        <v>24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'azure-vm-prices-base'!J$2:K$6933, 2, 0), VLOOKUP(X939 &amp; I939 &amp; N939 &amp; "??" &amp; IF(OR(K939="PREMIUM", ISNUMBER(SEARCH("P", L939 ) ) ), "SDD", "???" ),  'azure-vm-prices-base'!J$2:K$6933, 2, 0)), "")</f>
        <v>0</v>
      </c>
      <c r="X939" s="4">
        <f>IF(S939="YES", IF( B3="CPU+MEM" , _xlfn.MINIFS('azure-vm-prices-base'!C$2:C$6932, 'azure-vm-prices-base'!A$2:A$6932, "&gt;="&amp;F939*(100-$B$2)/100, 'azure-vm-prices-base'!B$2:B$6932, "&gt;="&amp;G939*(100-$B$2)/100, 'azure-vm-prices-base'!G$2:G$6932,I939, 'azure-vm-prices-base'!H$2:H$6932, J939, 'azure-vm-prices-base'!D$2:D$6932, IF(M939="YES", "YES", "*"), 'azure-vm-prices-base'!E$2:E$6932, IF(N939="YES", "YES", "*"), 'azure-vm-prices-base'!F$2:F$6932, IF(Q939="NO", "NO", "*"), 'azure-vm-prices-base'!I$2:I$6932, IF(BD939="YES", "YES", "*") ), _xlfn.MINIFS('azure-vm-prices-base'!C$2:C$6932, 'azure-vm-prices-base'!B$2:B$6932, "&gt;="&amp;G939*(100-$B$2)/100, 'azure-vm-prices-base'!G$2:G$6932,I939, 'azure-vm-prices-base'!H$2:H$6932, J939, 'azure-vm-prices-base'!D$2:D$6932, IF(M939="YES", "YES", "*"), 'azure-vm-prices-base'!E$2:E$6932, IF(N939="YES", "YES", "*"), 'azure-vm-prices-base'!F$2:F$6932, IF(Q939="NO", "NO", "*"), 'azure-vm-prices-base'!I$2:I$6932,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'azure-vm-prices-1Y'!J$2:K$6933  , 2, 0), VLOOKUP(Z939 &amp; I939 &amp; N939 &amp; "??" &amp; IF(OR(K939="PREMIUM", ISNUMBER(SEARCH("P", L939 ) ) ), "SDD", "???" ),  'azure-vm-prices-1Y'!J$2:K$6933, 2, 0)),   "")</f>
        <v>0</v>
      </c>
      <c r="Z939" s="4">
        <f>IF(S939="YES", IF( B3="CPU+MEM" , _xlfn.MINIFS('azure-vm-prices-1Y'!C$2:C$6932,   'azure-vm-prices-1Y'!A$2:A$6932,   "&gt;="&amp;F939*(100-$B$2)/100, 'azure-vm-prices-1Y'!B$2:B$6932,   "&gt;="&amp;G939*(100-$B$2)/100, 'azure-vm-prices-1Y'!G$2:G$6932,I939,   'azure-vm-prices-1Y'!H$2:H$6932,   J939, 'azure-vm-prices-1Y'!D$2:D$6932,   IF(M939="YES", "YES", "*"), 'azure-vm-prices-1Y'!E$2:E$6932,   IF(N939="YES", "YES", "*"), 'azure-vm-prices-1Y'!F$2:F$6932,   IF(Q939="NO", "NO", "*"), 'azure-vm-prices-1Y'!I$2:I$6932,   IF(BD939="YES", "YES", "*") ), _xlfn.MINIFS('azure-vm-prices-1Y'!C$2:C$6932, 'azure-vm-prices-1Y'!B$2:B$6932, "&gt;="&amp;G939*(100-$B$2)/100, 'azure-vm-prices-1Y'!G$2:G$6932,I939, 'azure-vm-prices-1Y'!H$2:H$6932, J939, 'azure-vm-prices-1Y'!D$2:D$6932, IF(M939="YES", "YES", "*"), 'azure-vm-prices-1Y'!E$2:E$6932, IF(N939="YES", "YES", "*"), 'azure-vm-prices-1Y'!F$2:F$6932, IF(Q939="NO", "NO", "*"), 'azure-vm-prices-1Y'!I$2:I$6932,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'azure-vm-prices-3Y'!J$2:K$6933  , 2, 0), VLOOKUP(AB939 &amp; I939 &amp; N939 &amp; "??" &amp; IF(OR(K939="PREMIUM", ISNUMBER(SEARCH("P", L939 ) ) ), "SDD", "???" ),  'azure-vm-prices-3Y'!J$2:K$6933, 2, 0)),   "")</f>
        <v>0</v>
      </c>
      <c r="AB939" s="4">
        <f>IF(S939="YES", IF( B3="CPU+MEM" , _xlfn.MINIFS('azure-vm-prices-3Y'!C$2:C$6932,   'azure-vm-prices-3Y'!A$2:A$6932,   "&gt;="&amp;F939*(100-$B$2)/100, 'azure-vm-prices-3Y'!B$2:B$6932,   "&gt;="&amp;G939*(100-$B$2)/100, 'azure-vm-prices-3Y'!G$2:G$6932,I939,   'azure-vm-prices-3Y'!H$2:H$6932,   J939, 'azure-vm-prices-3Y'!D$2:D$6932,   IF(M939="YES", "YES", "*"), 'azure-vm-prices-3Y'!E$2:E$6932,   IF(N939="YES", "YES", "*"), 'azure-vm-prices-3Y'!F$2:F$6932,   IF(Q939="NO", "NO", "*"), 'azure-vm-prices-3Y'!I$2:I$6932,   IF(BD939="YES", "YES", "*") ), _xlfn.MINIFS('azure-vm-prices-3Y'!C$2:C$6932, 'azure-vm-prices-3Y'!B$2:B$6932, "&gt;="&amp;G939*(100-$B$2)/100, 'azure-vm-prices-3Y'!G$2:G$6932,I939, 'azure-vm-prices-3Y'!H$2:H$6932, J939, 'azure-vm-prices-3Y'!D$2:D$6932, IF(M939="YES", "YES", "*"), 'azure-vm-prices-3Y'!E$2:E$6932, IF(N939="YES", "YES", "*"), 'azure-vm-prices-3Y'!F$2:F$6932, IF(Q939="NO", "NO", "*"), 'azure-vm-prices-3Y'!I$2:I$6932,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IF(AND(K939="STANDARD",S939="YES",H939&lt;='azure-standard-disk-prices'!G2, H939&gt;0),1+IF(O939="YES",1),"")</f>
        <v>0</v>
      </c>
      <c r="AH939" s="4">
        <f>IF(AND(K939="STANDARD",S939="YES",H939&gt;'azure-standard-disk-prices'!G2,H939 &lt;='azure-standard-disk-prices'!G3),1+IF(O939="YES",1),"")</f>
        <v>0</v>
      </c>
      <c r="AI939" s="4">
        <f>IF(AND(K939="STANDARD",S939="YES",H939&gt;'azure-standard-disk-prices'!G3,H939 &lt;='azure-standard-disk-prices'!G4),1+IF(O939="YES",1),"")</f>
        <v>0</v>
      </c>
      <c r="AJ939" s="4">
        <f>IF(AND(K939="STANDARD",S939="YES",H939&gt;'azure-standard-disk-prices'!G4,H939 &lt;='azure-standard-disk-prices'!G5),1+IF(O939="YES",1),"")</f>
        <v>0</v>
      </c>
      <c r="AK939" s="4">
        <f>IF(AND(K939="STANDARD",S939="YES",H939&gt;'azure-standard-disk-prices'!G5,H939 &lt;='azure-standard-disk-prices'!G6),1+IF(O939="YES",1),"")</f>
        <v>0</v>
      </c>
      <c r="AL939" s="4">
        <f>IF(AND(K939="STANDARD",S939="YES",H939&gt;'azure-standard-disk-prices'!G6,H939 &lt;='azure-standard-disk-prices'!G7),1+IF(O939="YES",1),"")</f>
        <v>0</v>
      </c>
      <c r="AM939" s="4">
        <f>IF(AND(K939="STANDARD",S939="YES",H939&gt;'azure-standard-disk-prices'!G7,H939 &lt;='azure-standard-disk-prices'!G8),1+IF(O939="YES",1),"")</f>
        <v>0</v>
      </c>
      <c r="AN939" s="4">
        <f>IF(AND(K939="STANDARD",S939="YES",H939&gt;'azure-standard-disk-prices'!G8,H939 &lt;='azure-standard-disk-prices'!G9),1+IF(O939="YES",1),"")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22</v>
      </c>
      <c r="J940" s="3" t="s">
        <v>19</v>
      </c>
      <c r="K940" s="3" t="s">
        <v>15</v>
      </c>
      <c r="L940" s="3" t="s">
        <v>11</v>
      </c>
      <c r="M940" s="3" t="s">
        <v>5</v>
      </c>
      <c r="N940" s="3" t="s">
        <v>5</v>
      </c>
      <c r="O940" s="3" t="s">
        <v>5</v>
      </c>
      <c r="P940" s="3">
        <v>730</v>
      </c>
      <c r="Q940" s="3" t="s">
        <v>5</v>
      </c>
      <c r="R940" s="3" t="s">
        <v>24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'azure-vm-prices-base'!J$2:K$6933, 2, 0), VLOOKUP(X940 &amp; I940 &amp; N940 &amp; "??" &amp; IF(OR(K940="PREMIUM", ISNUMBER(SEARCH("P", L940 ) ) ), "SDD", "???" ),  'azure-vm-prices-base'!J$2:K$6933, 2, 0)), "")</f>
        <v>0</v>
      </c>
      <c r="X940" s="4">
        <f>IF(S940="YES", IF( B3="CPU+MEM" , _xlfn.MINIFS('azure-vm-prices-base'!C$2:C$6932, 'azure-vm-prices-base'!A$2:A$6932, "&gt;="&amp;F940*(100-$B$2)/100, 'azure-vm-prices-base'!B$2:B$6932, "&gt;="&amp;G940*(100-$B$2)/100, 'azure-vm-prices-base'!G$2:G$6932,I940, 'azure-vm-prices-base'!H$2:H$6932, J940, 'azure-vm-prices-base'!D$2:D$6932, IF(M940="YES", "YES", "*"), 'azure-vm-prices-base'!E$2:E$6932, IF(N940="YES", "YES", "*"), 'azure-vm-prices-base'!F$2:F$6932, IF(Q940="NO", "NO", "*"), 'azure-vm-prices-base'!I$2:I$6932, IF(BD940="YES", "YES", "*") ), _xlfn.MINIFS('azure-vm-prices-base'!C$2:C$6932, 'azure-vm-prices-base'!B$2:B$6932, "&gt;="&amp;G940*(100-$B$2)/100, 'azure-vm-prices-base'!G$2:G$6932,I940, 'azure-vm-prices-base'!H$2:H$6932, J940, 'azure-vm-prices-base'!D$2:D$6932, IF(M940="YES", "YES", "*"), 'azure-vm-prices-base'!E$2:E$6932, IF(N940="YES", "YES", "*"), 'azure-vm-prices-base'!F$2:F$6932, IF(Q940="NO", "NO", "*"), 'azure-vm-prices-base'!I$2:I$6932,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'azure-vm-prices-1Y'!J$2:K$6933  , 2, 0), VLOOKUP(Z940 &amp; I940 &amp; N940 &amp; "??" &amp; IF(OR(K940="PREMIUM", ISNUMBER(SEARCH("P", L940 ) ) ), "SDD", "???" ),  'azure-vm-prices-1Y'!J$2:K$6933, 2, 0)),   "")</f>
        <v>0</v>
      </c>
      <c r="Z940" s="4">
        <f>IF(S940="YES", IF( B3="CPU+MEM" , _xlfn.MINIFS('azure-vm-prices-1Y'!C$2:C$6932,   'azure-vm-prices-1Y'!A$2:A$6932,   "&gt;="&amp;F940*(100-$B$2)/100, 'azure-vm-prices-1Y'!B$2:B$6932,   "&gt;="&amp;G940*(100-$B$2)/100, 'azure-vm-prices-1Y'!G$2:G$6932,I940,   'azure-vm-prices-1Y'!H$2:H$6932,   J940, 'azure-vm-prices-1Y'!D$2:D$6932,   IF(M940="YES", "YES", "*"), 'azure-vm-prices-1Y'!E$2:E$6932,   IF(N940="YES", "YES", "*"), 'azure-vm-prices-1Y'!F$2:F$6932,   IF(Q940="NO", "NO", "*"), 'azure-vm-prices-1Y'!I$2:I$6932,   IF(BD940="YES", "YES", "*") ), _xlfn.MINIFS('azure-vm-prices-1Y'!C$2:C$6932, 'azure-vm-prices-1Y'!B$2:B$6932, "&gt;="&amp;G940*(100-$B$2)/100, 'azure-vm-prices-1Y'!G$2:G$6932,I940, 'azure-vm-prices-1Y'!H$2:H$6932, J940, 'azure-vm-prices-1Y'!D$2:D$6932, IF(M940="YES", "YES", "*"), 'azure-vm-prices-1Y'!E$2:E$6932, IF(N940="YES", "YES", "*"), 'azure-vm-prices-1Y'!F$2:F$6932, IF(Q940="NO", "NO", "*"), 'azure-vm-prices-1Y'!I$2:I$6932,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'azure-vm-prices-3Y'!J$2:K$6933  , 2, 0), VLOOKUP(AB940 &amp; I940 &amp; N940 &amp; "??" &amp; IF(OR(K940="PREMIUM", ISNUMBER(SEARCH("P", L940 ) ) ), "SDD", "???" ),  'azure-vm-prices-3Y'!J$2:K$6933, 2, 0)),   "")</f>
        <v>0</v>
      </c>
      <c r="AB940" s="4">
        <f>IF(S940="YES", IF( B3="CPU+MEM" , _xlfn.MINIFS('azure-vm-prices-3Y'!C$2:C$6932,   'azure-vm-prices-3Y'!A$2:A$6932,   "&gt;="&amp;F940*(100-$B$2)/100, 'azure-vm-prices-3Y'!B$2:B$6932,   "&gt;="&amp;G940*(100-$B$2)/100, 'azure-vm-prices-3Y'!G$2:G$6932,I940,   'azure-vm-prices-3Y'!H$2:H$6932,   J940, 'azure-vm-prices-3Y'!D$2:D$6932,   IF(M940="YES", "YES", "*"), 'azure-vm-prices-3Y'!E$2:E$6932,   IF(N940="YES", "YES", "*"), 'azure-vm-prices-3Y'!F$2:F$6932,   IF(Q940="NO", "NO", "*"), 'azure-vm-prices-3Y'!I$2:I$6932,   IF(BD940="YES", "YES", "*") ), _xlfn.MINIFS('azure-vm-prices-3Y'!C$2:C$6932, 'azure-vm-prices-3Y'!B$2:B$6932, "&gt;="&amp;G940*(100-$B$2)/100, 'azure-vm-prices-3Y'!G$2:G$6932,I940, 'azure-vm-prices-3Y'!H$2:H$6932, J940, 'azure-vm-prices-3Y'!D$2:D$6932, IF(M940="YES", "YES", "*"), 'azure-vm-prices-3Y'!E$2:E$6932, IF(N940="YES", "YES", "*"), 'azure-vm-prices-3Y'!F$2:F$6932, IF(Q940="NO", "NO", "*"), 'azure-vm-prices-3Y'!I$2:I$6932,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IF(AND(K940="STANDARD",S940="YES",H940&lt;='azure-standard-disk-prices'!G2, H940&gt;0),1+IF(O940="YES",1),"")</f>
        <v>0</v>
      </c>
      <c r="AH940" s="4">
        <f>IF(AND(K940="STANDARD",S940="YES",H940&gt;'azure-standard-disk-prices'!G2,H940 &lt;='azure-standard-disk-prices'!G3),1+IF(O940="YES",1),"")</f>
        <v>0</v>
      </c>
      <c r="AI940" s="4">
        <f>IF(AND(K940="STANDARD",S940="YES",H940&gt;'azure-standard-disk-prices'!G3,H940 &lt;='azure-standard-disk-prices'!G4),1+IF(O940="YES",1),"")</f>
        <v>0</v>
      </c>
      <c r="AJ940" s="4">
        <f>IF(AND(K940="STANDARD",S940="YES",H940&gt;'azure-standard-disk-prices'!G4,H940 &lt;='azure-standard-disk-prices'!G5),1+IF(O940="YES",1),"")</f>
        <v>0</v>
      </c>
      <c r="AK940" s="4">
        <f>IF(AND(K940="STANDARD",S940="YES",H940&gt;'azure-standard-disk-prices'!G5,H940 &lt;='azure-standard-disk-prices'!G6),1+IF(O940="YES",1),"")</f>
        <v>0</v>
      </c>
      <c r="AL940" s="4">
        <f>IF(AND(K940="STANDARD",S940="YES",H940&gt;'azure-standard-disk-prices'!G6,H940 &lt;='azure-standard-disk-prices'!G7),1+IF(O940="YES",1),"")</f>
        <v>0</v>
      </c>
      <c r="AM940" s="4">
        <f>IF(AND(K940="STANDARD",S940="YES",H940&gt;'azure-standard-disk-prices'!G7,H940 &lt;='azure-standard-disk-prices'!G8),1+IF(O940="YES",1),"")</f>
        <v>0</v>
      </c>
      <c r="AN940" s="4">
        <f>IF(AND(K940="STANDARD",S940="YES",H940&gt;'azure-standard-disk-prices'!G8,H940 &lt;='azure-standard-disk-prices'!G9),1+IF(O940="YES",1),"")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22</v>
      </c>
      <c r="J941" s="3" t="s">
        <v>19</v>
      </c>
      <c r="K941" s="3" t="s">
        <v>15</v>
      </c>
      <c r="L941" s="3" t="s">
        <v>11</v>
      </c>
      <c r="M941" s="3" t="s">
        <v>5</v>
      </c>
      <c r="N941" s="3" t="s">
        <v>5</v>
      </c>
      <c r="O941" s="3" t="s">
        <v>5</v>
      </c>
      <c r="P941" s="3">
        <v>730</v>
      </c>
      <c r="Q941" s="3" t="s">
        <v>5</v>
      </c>
      <c r="R941" s="3" t="s">
        <v>24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'azure-vm-prices-base'!J$2:K$6933, 2, 0), VLOOKUP(X941 &amp; I941 &amp; N941 &amp; "??" &amp; IF(OR(K941="PREMIUM", ISNUMBER(SEARCH("P", L941 ) ) ), "SDD", "???" ),  'azure-vm-prices-base'!J$2:K$6933, 2, 0)), "")</f>
        <v>0</v>
      </c>
      <c r="X941" s="4">
        <f>IF(S941="YES", IF( B3="CPU+MEM" , _xlfn.MINIFS('azure-vm-prices-base'!C$2:C$6932, 'azure-vm-prices-base'!A$2:A$6932, "&gt;="&amp;F941*(100-$B$2)/100, 'azure-vm-prices-base'!B$2:B$6932, "&gt;="&amp;G941*(100-$B$2)/100, 'azure-vm-prices-base'!G$2:G$6932,I941, 'azure-vm-prices-base'!H$2:H$6932, J941, 'azure-vm-prices-base'!D$2:D$6932, IF(M941="YES", "YES", "*"), 'azure-vm-prices-base'!E$2:E$6932, IF(N941="YES", "YES", "*"), 'azure-vm-prices-base'!F$2:F$6932, IF(Q941="NO", "NO", "*"), 'azure-vm-prices-base'!I$2:I$6932, IF(BD941="YES", "YES", "*") ), _xlfn.MINIFS('azure-vm-prices-base'!C$2:C$6932, 'azure-vm-prices-base'!B$2:B$6932, "&gt;="&amp;G941*(100-$B$2)/100, 'azure-vm-prices-base'!G$2:G$6932,I941, 'azure-vm-prices-base'!H$2:H$6932, J941, 'azure-vm-prices-base'!D$2:D$6932, IF(M941="YES", "YES", "*"), 'azure-vm-prices-base'!E$2:E$6932, IF(N941="YES", "YES", "*"), 'azure-vm-prices-base'!F$2:F$6932, IF(Q941="NO", "NO", "*"), 'azure-vm-prices-base'!I$2:I$6932,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'azure-vm-prices-1Y'!J$2:K$6933  , 2, 0), VLOOKUP(Z941 &amp; I941 &amp; N941 &amp; "??" &amp; IF(OR(K941="PREMIUM", ISNUMBER(SEARCH("P", L941 ) ) ), "SDD", "???" ),  'azure-vm-prices-1Y'!J$2:K$6933, 2, 0)),   "")</f>
        <v>0</v>
      </c>
      <c r="Z941" s="4">
        <f>IF(S941="YES", IF( B3="CPU+MEM" , _xlfn.MINIFS('azure-vm-prices-1Y'!C$2:C$6932,   'azure-vm-prices-1Y'!A$2:A$6932,   "&gt;="&amp;F941*(100-$B$2)/100, 'azure-vm-prices-1Y'!B$2:B$6932,   "&gt;="&amp;G941*(100-$B$2)/100, 'azure-vm-prices-1Y'!G$2:G$6932,I941,   'azure-vm-prices-1Y'!H$2:H$6932,   J941, 'azure-vm-prices-1Y'!D$2:D$6932,   IF(M941="YES", "YES", "*"), 'azure-vm-prices-1Y'!E$2:E$6932,   IF(N941="YES", "YES", "*"), 'azure-vm-prices-1Y'!F$2:F$6932,   IF(Q941="NO", "NO", "*"), 'azure-vm-prices-1Y'!I$2:I$6932,   IF(BD941="YES", "YES", "*") ), _xlfn.MINIFS('azure-vm-prices-1Y'!C$2:C$6932, 'azure-vm-prices-1Y'!B$2:B$6932, "&gt;="&amp;G941*(100-$B$2)/100, 'azure-vm-prices-1Y'!G$2:G$6932,I941, 'azure-vm-prices-1Y'!H$2:H$6932, J941, 'azure-vm-prices-1Y'!D$2:D$6932, IF(M941="YES", "YES", "*"), 'azure-vm-prices-1Y'!E$2:E$6932, IF(N941="YES", "YES", "*"), 'azure-vm-prices-1Y'!F$2:F$6932, IF(Q941="NO", "NO", "*"), 'azure-vm-prices-1Y'!I$2:I$6932,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'azure-vm-prices-3Y'!J$2:K$6933  , 2, 0), VLOOKUP(AB941 &amp; I941 &amp; N941 &amp; "??" &amp; IF(OR(K941="PREMIUM", ISNUMBER(SEARCH("P", L941 ) ) ), "SDD", "???" ),  'azure-vm-prices-3Y'!J$2:K$6933, 2, 0)),   "")</f>
        <v>0</v>
      </c>
      <c r="AB941" s="4">
        <f>IF(S941="YES", IF( B3="CPU+MEM" , _xlfn.MINIFS('azure-vm-prices-3Y'!C$2:C$6932,   'azure-vm-prices-3Y'!A$2:A$6932,   "&gt;="&amp;F941*(100-$B$2)/100, 'azure-vm-prices-3Y'!B$2:B$6932,   "&gt;="&amp;G941*(100-$B$2)/100, 'azure-vm-prices-3Y'!G$2:G$6932,I941,   'azure-vm-prices-3Y'!H$2:H$6932,   J941, 'azure-vm-prices-3Y'!D$2:D$6932,   IF(M941="YES", "YES", "*"), 'azure-vm-prices-3Y'!E$2:E$6932,   IF(N941="YES", "YES", "*"), 'azure-vm-prices-3Y'!F$2:F$6932,   IF(Q941="NO", "NO", "*"), 'azure-vm-prices-3Y'!I$2:I$6932,   IF(BD941="YES", "YES", "*") ), _xlfn.MINIFS('azure-vm-prices-3Y'!C$2:C$6932, 'azure-vm-prices-3Y'!B$2:B$6932, "&gt;="&amp;G941*(100-$B$2)/100, 'azure-vm-prices-3Y'!G$2:G$6932,I941, 'azure-vm-prices-3Y'!H$2:H$6932, J941, 'azure-vm-prices-3Y'!D$2:D$6932, IF(M941="YES", "YES", "*"), 'azure-vm-prices-3Y'!E$2:E$6932, IF(N941="YES", "YES", "*"), 'azure-vm-prices-3Y'!F$2:F$6932, IF(Q941="NO", "NO", "*"), 'azure-vm-prices-3Y'!I$2:I$6932,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IF(AND(K941="STANDARD",S941="YES",H941&lt;='azure-standard-disk-prices'!G2, H941&gt;0),1+IF(O941="YES",1),"")</f>
        <v>0</v>
      </c>
      <c r="AH941" s="4">
        <f>IF(AND(K941="STANDARD",S941="YES",H941&gt;'azure-standard-disk-prices'!G2,H941 &lt;='azure-standard-disk-prices'!G3),1+IF(O941="YES",1),"")</f>
        <v>0</v>
      </c>
      <c r="AI941" s="4">
        <f>IF(AND(K941="STANDARD",S941="YES",H941&gt;'azure-standard-disk-prices'!G3,H941 &lt;='azure-standard-disk-prices'!G4),1+IF(O941="YES",1),"")</f>
        <v>0</v>
      </c>
      <c r="AJ941" s="4">
        <f>IF(AND(K941="STANDARD",S941="YES",H941&gt;'azure-standard-disk-prices'!G4,H941 &lt;='azure-standard-disk-prices'!G5),1+IF(O941="YES",1),"")</f>
        <v>0</v>
      </c>
      <c r="AK941" s="4">
        <f>IF(AND(K941="STANDARD",S941="YES",H941&gt;'azure-standard-disk-prices'!G5,H941 &lt;='azure-standard-disk-prices'!G6),1+IF(O941="YES",1),"")</f>
        <v>0</v>
      </c>
      <c r="AL941" s="4">
        <f>IF(AND(K941="STANDARD",S941="YES",H941&gt;'azure-standard-disk-prices'!G6,H941 &lt;='azure-standard-disk-prices'!G7),1+IF(O941="YES",1),"")</f>
        <v>0</v>
      </c>
      <c r="AM941" s="4">
        <f>IF(AND(K941="STANDARD",S941="YES",H941&gt;'azure-standard-disk-prices'!G7,H941 &lt;='azure-standard-disk-prices'!G8),1+IF(O941="YES",1),"")</f>
        <v>0</v>
      </c>
      <c r="AN941" s="4">
        <f>IF(AND(K941="STANDARD",S941="YES",H941&gt;'azure-standard-disk-prices'!G8,H941 &lt;='azure-standard-disk-prices'!G9),1+IF(O941="YES",1),"")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22</v>
      </c>
      <c r="J942" s="3" t="s">
        <v>19</v>
      </c>
      <c r="K942" s="3" t="s">
        <v>15</v>
      </c>
      <c r="L942" s="3" t="s">
        <v>11</v>
      </c>
      <c r="M942" s="3" t="s">
        <v>5</v>
      </c>
      <c r="N942" s="3" t="s">
        <v>5</v>
      </c>
      <c r="O942" s="3" t="s">
        <v>5</v>
      </c>
      <c r="P942" s="3">
        <v>730</v>
      </c>
      <c r="Q942" s="3" t="s">
        <v>5</v>
      </c>
      <c r="R942" s="3" t="s">
        <v>24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'azure-vm-prices-base'!J$2:K$6933, 2, 0), VLOOKUP(X942 &amp; I942 &amp; N942 &amp; "??" &amp; IF(OR(K942="PREMIUM", ISNUMBER(SEARCH("P", L942 ) ) ), "SDD", "???" ),  'azure-vm-prices-base'!J$2:K$6933, 2, 0)), "")</f>
        <v>0</v>
      </c>
      <c r="X942" s="4">
        <f>IF(S942="YES", IF( B3="CPU+MEM" , _xlfn.MINIFS('azure-vm-prices-base'!C$2:C$6932, 'azure-vm-prices-base'!A$2:A$6932, "&gt;="&amp;F942*(100-$B$2)/100, 'azure-vm-prices-base'!B$2:B$6932, "&gt;="&amp;G942*(100-$B$2)/100, 'azure-vm-prices-base'!G$2:G$6932,I942, 'azure-vm-prices-base'!H$2:H$6932, J942, 'azure-vm-prices-base'!D$2:D$6932, IF(M942="YES", "YES", "*"), 'azure-vm-prices-base'!E$2:E$6932, IF(N942="YES", "YES", "*"), 'azure-vm-prices-base'!F$2:F$6932, IF(Q942="NO", "NO", "*"), 'azure-vm-prices-base'!I$2:I$6932, IF(BD942="YES", "YES", "*") ), _xlfn.MINIFS('azure-vm-prices-base'!C$2:C$6932, 'azure-vm-prices-base'!B$2:B$6932, "&gt;="&amp;G942*(100-$B$2)/100, 'azure-vm-prices-base'!G$2:G$6932,I942, 'azure-vm-prices-base'!H$2:H$6932, J942, 'azure-vm-prices-base'!D$2:D$6932, IF(M942="YES", "YES", "*"), 'azure-vm-prices-base'!E$2:E$6932, IF(N942="YES", "YES", "*"), 'azure-vm-prices-base'!F$2:F$6932, IF(Q942="NO", "NO", "*"), 'azure-vm-prices-base'!I$2:I$6932,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'azure-vm-prices-1Y'!J$2:K$6933  , 2, 0), VLOOKUP(Z942 &amp; I942 &amp; N942 &amp; "??" &amp; IF(OR(K942="PREMIUM", ISNUMBER(SEARCH("P", L942 ) ) ), "SDD", "???" ),  'azure-vm-prices-1Y'!J$2:K$6933, 2, 0)),   "")</f>
        <v>0</v>
      </c>
      <c r="Z942" s="4">
        <f>IF(S942="YES", IF( B3="CPU+MEM" , _xlfn.MINIFS('azure-vm-prices-1Y'!C$2:C$6932,   'azure-vm-prices-1Y'!A$2:A$6932,   "&gt;="&amp;F942*(100-$B$2)/100, 'azure-vm-prices-1Y'!B$2:B$6932,   "&gt;="&amp;G942*(100-$B$2)/100, 'azure-vm-prices-1Y'!G$2:G$6932,I942,   'azure-vm-prices-1Y'!H$2:H$6932,   J942, 'azure-vm-prices-1Y'!D$2:D$6932,   IF(M942="YES", "YES", "*"), 'azure-vm-prices-1Y'!E$2:E$6932,   IF(N942="YES", "YES", "*"), 'azure-vm-prices-1Y'!F$2:F$6932,   IF(Q942="NO", "NO", "*"), 'azure-vm-prices-1Y'!I$2:I$6932,   IF(BD942="YES", "YES", "*") ), _xlfn.MINIFS('azure-vm-prices-1Y'!C$2:C$6932, 'azure-vm-prices-1Y'!B$2:B$6932, "&gt;="&amp;G942*(100-$B$2)/100, 'azure-vm-prices-1Y'!G$2:G$6932,I942, 'azure-vm-prices-1Y'!H$2:H$6932, J942, 'azure-vm-prices-1Y'!D$2:D$6932, IF(M942="YES", "YES", "*"), 'azure-vm-prices-1Y'!E$2:E$6932, IF(N942="YES", "YES", "*"), 'azure-vm-prices-1Y'!F$2:F$6932, IF(Q942="NO", "NO", "*"), 'azure-vm-prices-1Y'!I$2:I$6932,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'azure-vm-prices-3Y'!J$2:K$6933  , 2, 0), VLOOKUP(AB942 &amp; I942 &amp; N942 &amp; "??" &amp; IF(OR(K942="PREMIUM", ISNUMBER(SEARCH("P", L942 ) ) ), "SDD", "???" ),  'azure-vm-prices-3Y'!J$2:K$6933, 2, 0)),   "")</f>
        <v>0</v>
      </c>
      <c r="AB942" s="4">
        <f>IF(S942="YES", IF( B3="CPU+MEM" , _xlfn.MINIFS('azure-vm-prices-3Y'!C$2:C$6932,   'azure-vm-prices-3Y'!A$2:A$6932,   "&gt;="&amp;F942*(100-$B$2)/100, 'azure-vm-prices-3Y'!B$2:B$6932,   "&gt;="&amp;G942*(100-$B$2)/100, 'azure-vm-prices-3Y'!G$2:G$6932,I942,   'azure-vm-prices-3Y'!H$2:H$6932,   J942, 'azure-vm-prices-3Y'!D$2:D$6932,   IF(M942="YES", "YES", "*"), 'azure-vm-prices-3Y'!E$2:E$6932,   IF(N942="YES", "YES", "*"), 'azure-vm-prices-3Y'!F$2:F$6932,   IF(Q942="NO", "NO", "*"), 'azure-vm-prices-3Y'!I$2:I$6932,   IF(BD942="YES", "YES", "*") ), _xlfn.MINIFS('azure-vm-prices-3Y'!C$2:C$6932, 'azure-vm-prices-3Y'!B$2:B$6932, "&gt;="&amp;G942*(100-$B$2)/100, 'azure-vm-prices-3Y'!G$2:G$6932,I942, 'azure-vm-prices-3Y'!H$2:H$6932, J942, 'azure-vm-prices-3Y'!D$2:D$6932, IF(M942="YES", "YES", "*"), 'azure-vm-prices-3Y'!E$2:E$6932, IF(N942="YES", "YES", "*"), 'azure-vm-prices-3Y'!F$2:F$6932, IF(Q942="NO", "NO", "*"), 'azure-vm-prices-3Y'!I$2:I$6932,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IF(AND(K942="STANDARD",S942="YES",H942&lt;='azure-standard-disk-prices'!G2, H942&gt;0),1+IF(O942="YES",1),"")</f>
        <v>0</v>
      </c>
      <c r="AH942" s="4">
        <f>IF(AND(K942="STANDARD",S942="YES",H942&gt;'azure-standard-disk-prices'!G2,H942 &lt;='azure-standard-disk-prices'!G3),1+IF(O942="YES",1),"")</f>
        <v>0</v>
      </c>
      <c r="AI942" s="4">
        <f>IF(AND(K942="STANDARD",S942="YES",H942&gt;'azure-standard-disk-prices'!G3,H942 &lt;='azure-standard-disk-prices'!G4),1+IF(O942="YES",1),"")</f>
        <v>0</v>
      </c>
      <c r="AJ942" s="4">
        <f>IF(AND(K942="STANDARD",S942="YES",H942&gt;'azure-standard-disk-prices'!G4,H942 &lt;='azure-standard-disk-prices'!G5),1+IF(O942="YES",1),"")</f>
        <v>0</v>
      </c>
      <c r="AK942" s="4">
        <f>IF(AND(K942="STANDARD",S942="YES",H942&gt;'azure-standard-disk-prices'!G5,H942 &lt;='azure-standard-disk-prices'!G6),1+IF(O942="YES",1),"")</f>
        <v>0</v>
      </c>
      <c r="AL942" s="4">
        <f>IF(AND(K942="STANDARD",S942="YES",H942&gt;'azure-standard-disk-prices'!G6,H942 &lt;='azure-standard-disk-prices'!G7),1+IF(O942="YES",1),"")</f>
        <v>0</v>
      </c>
      <c r="AM942" s="4">
        <f>IF(AND(K942="STANDARD",S942="YES",H942&gt;'azure-standard-disk-prices'!G7,H942 &lt;='azure-standard-disk-prices'!G8),1+IF(O942="YES",1),"")</f>
        <v>0</v>
      </c>
      <c r="AN942" s="4">
        <f>IF(AND(K942="STANDARD",S942="YES",H942&gt;'azure-standard-disk-prices'!G8,H942 &lt;='azure-standard-disk-prices'!G9),1+IF(O942="YES",1),"")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22</v>
      </c>
      <c r="J943" s="3" t="s">
        <v>19</v>
      </c>
      <c r="K943" s="3" t="s">
        <v>15</v>
      </c>
      <c r="L943" s="3" t="s">
        <v>11</v>
      </c>
      <c r="M943" s="3" t="s">
        <v>5</v>
      </c>
      <c r="N943" s="3" t="s">
        <v>5</v>
      </c>
      <c r="O943" s="3" t="s">
        <v>5</v>
      </c>
      <c r="P943" s="3">
        <v>730</v>
      </c>
      <c r="Q943" s="3" t="s">
        <v>5</v>
      </c>
      <c r="R943" s="3" t="s">
        <v>24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'azure-vm-prices-base'!J$2:K$6933, 2, 0), VLOOKUP(X943 &amp; I943 &amp; N943 &amp; "??" &amp; IF(OR(K943="PREMIUM", ISNUMBER(SEARCH("P", L943 ) ) ), "SDD", "???" ),  'azure-vm-prices-base'!J$2:K$6933, 2, 0)), "")</f>
        <v>0</v>
      </c>
      <c r="X943" s="4">
        <f>IF(S943="YES", IF( B3="CPU+MEM" , _xlfn.MINIFS('azure-vm-prices-base'!C$2:C$6932, 'azure-vm-prices-base'!A$2:A$6932, "&gt;="&amp;F943*(100-$B$2)/100, 'azure-vm-prices-base'!B$2:B$6932, "&gt;="&amp;G943*(100-$B$2)/100, 'azure-vm-prices-base'!G$2:G$6932,I943, 'azure-vm-prices-base'!H$2:H$6932, J943, 'azure-vm-prices-base'!D$2:D$6932, IF(M943="YES", "YES", "*"), 'azure-vm-prices-base'!E$2:E$6932, IF(N943="YES", "YES", "*"), 'azure-vm-prices-base'!F$2:F$6932, IF(Q943="NO", "NO", "*"), 'azure-vm-prices-base'!I$2:I$6932, IF(BD943="YES", "YES", "*") ), _xlfn.MINIFS('azure-vm-prices-base'!C$2:C$6932, 'azure-vm-prices-base'!B$2:B$6932, "&gt;="&amp;G943*(100-$B$2)/100, 'azure-vm-prices-base'!G$2:G$6932,I943, 'azure-vm-prices-base'!H$2:H$6932, J943, 'azure-vm-prices-base'!D$2:D$6932, IF(M943="YES", "YES", "*"), 'azure-vm-prices-base'!E$2:E$6932, IF(N943="YES", "YES", "*"), 'azure-vm-prices-base'!F$2:F$6932, IF(Q943="NO", "NO", "*"), 'azure-vm-prices-base'!I$2:I$6932,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'azure-vm-prices-1Y'!J$2:K$6933  , 2, 0), VLOOKUP(Z943 &amp; I943 &amp; N943 &amp; "??" &amp; IF(OR(K943="PREMIUM", ISNUMBER(SEARCH("P", L943 ) ) ), "SDD", "???" ),  'azure-vm-prices-1Y'!J$2:K$6933, 2, 0)),   "")</f>
        <v>0</v>
      </c>
      <c r="Z943" s="4">
        <f>IF(S943="YES", IF( B3="CPU+MEM" , _xlfn.MINIFS('azure-vm-prices-1Y'!C$2:C$6932,   'azure-vm-prices-1Y'!A$2:A$6932,   "&gt;="&amp;F943*(100-$B$2)/100, 'azure-vm-prices-1Y'!B$2:B$6932,   "&gt;="&amp;G943*(100-$B$2)/100, 'azure-vm-prices-1Y'!G$2:G$6932,I943,   'azure-vm-prices-1Y'!H$2:H$6932,   J943, 'azure-vm-prices-1Y'!D$2:D$6932,   IF(M943="YES", "YES", "*"), 'azure-vm-prices-1Y'!E$2:E$6932,   IF(N943="YES", "YES", "*"), 'azure-vm-prices-1Y'!F$2:F$6932,   IF(Q943="NO", "NO", "*"), 'azure-vm-prices-1Y'!I$2:I$6932,   IF(BD943="YES", "YES", "*") ), _xlfn.MINIFS('azure-vm-prices-1Y'!C$2:C$6932, 'azure-vm-prices-1Y'!B$2:B$6932, "&gt;="&amp;G943*(100-$B$2)/100, 'azure-vm-prices-1Y'!G$2:G$6932,I943, 'azure-vm-prices-1Y'!H$2:H$6932, J943, 'azure-vm-prices-1Y'!D$2:D$6932, IF(M943="YES", "YES", "*"), 'azure-vm-prices-1Y'!E$2:E$6932, IF(N943="YES", "YES", "*"), 'azure-vm-prices-1Y'!F$2:F$6932, IF(Q943="NO", "NO", "*"), 'azure-vm-prices-1Y'!I$2:I$6932,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'azure-vm-prices-3Y'!J$2:K$6933  , 2, 0), VLOOKUP(AB943 &amp; I943 &amp; N943 &amp; "??" &amp; IF(OR(K943="PREMIUM", ISNUMBER(SEARCH("P", L943 ) ) ), "SDD", "???" ),  'azure-vm-prices-3Y'!J$2:K$6933, 2, 0)),   "")</f>
        <v>0</v>
      </c>
      <c r="AB943" s="4">
        <f>IF(S943="YES", IF( B3="CPU+MEM" , _xlfn.MINIFS('azure-vm-prices-3Y'!C$2:C$6932,   'azure-vm-prices-3Y'!A$2:A$6932,   "&gt;="&amp;F943*(100-$B$2)/100, 'azure-vm-prices-3Y'!B$2:B$6932,   "&gt;="&amp;G943*(100-$B$2)/100, 'azure-vm-prices-3Y'!G$2:G$6932,I943,   'azure-vm-prices-3Y'!H$2:H$6932,   J943, 'azure-vm-prices-3Y'!D$2:D$6932,   IF(M943="YES", "YES", "*"), 'azure-vm-prices-3Y'!E$2:E$6932,   IF(N943="YES", "YES", "*"), 'azure-vm-prices-3Y'!F$2:F$6932,   IF(Q943="NO", "NO", "*"), 'azure-vm-prices-3Y'!I$2:I$6932,   IF(BD943="YES", "YES", "*") ), _xlfn.MINIFS('azure-vm-prices-3Y'!C$2:C$6932, 'azure-vm-prices-3Y'!B$2:B$6932, "&gt;="&amp;G943*(100-$B$2)/100, 'azure-vm-prices-3Y'!G$2:G$6932,I943, 'azure-vm-prices-3Y'!H$2:H$6932, J943, 'azure-vm-prices-3Y'!D$2:D$6932, IF(M943="YES", "YES", "*"), 'azure-vm-prices-3Y'!E$2:E$6932, IF(N943="YES", "YES", "*"), 'azure-vm-prices-3Y'!F$2:F$6932, IF(Q943="NO", "NO", "*"), 'azure-vm-prices-3Y'!I$2:I$6932,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IF(AND(K943="STANDARD",S943="YES",H943&lt;='azure-standard-disk-prices'!G2, H943&gt;0),1+IF(O943="YES",1),"")</f>
        <v>0</v>
      </c>
      <c r="AH943" s="4">
        <f>IF(AND(K943="STANDARD",S943="YES",H943&gt;'azure-standard-disk-prices'!G2,H943 &lt;='azure-standard-disk-prices'!G3),1+IF(O943="YES",1),"")</f>
        <v>0</v>
      </c>
      <c r="AI943" s="4">
        <f>IF(AND(K943="STANDARD",S943="YES",H943&gt;'azure-standard-disk-prices'!G3,H943 &lt;='azure-standard-disk-prices'!G4),1+IF(O943="YES",1),"")</f>
        <v>0</v>
      </c>
      <c r="AJ943" s="4">
        <f>IF(AND(K943="STANDARD",S943="YES",H943&gt;'azure-standard-disk-prices'!G4,H943 &lt;='azure-standard-disk-prices'!G5),1+IF(O943="YES",1),"")</f>
        <v>0</v>
      </c>
      <c r="AK943" s="4">
        <f>IF(AND(K943="STANDARD",S943="YES",H943&gt;'azure-standard-disk-prices'!G5,H943 &lt;='azure-standard-disk-prices'!G6),1+IF(O943="YES",1),"")</f>
        <v>0</v>
      </c>
      <c r="AL943" s="4">
        <f>IF(AND(K943="STANDARD",S943="YES",H943&gt;'azure-standard-disk-prices'!G6,H943 &lt;='azure-standard-disk-prices'!G7),1+IF(O943="YES",1),"")</f>
        <v>0</v>
      </c>
      <c r="AM943" s="4">
        <f>IF(AND(K943="STANDARD",S943="YES",H943&gt;'azure-standard-disk-prices'!G7,H943 &lt;='azure-standard-disk-prices'!G8),1+IF(O943="YES",1),"")</f>
        <v>0</v>
      </c>
      <c r="AN943" s="4">
        <f>IF(AND(K943="STANDARD",S943="YES",H943&gt;'azure-standard-disk-prices'!G8,H943 &lt;='azure-standard-disk-prices'!G9),1+IF(O943="YES",1),"")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22</v>
      </c>
      <c r="J944" s="3" t="s">
        <v>19</v>
      </c>
      <c r="K944" s="3" t="s">
        <v>15</v>
      </c>
      <c r="L944" s="3" t="s">
        <v>11</v>
      </c>
      <c r="M944" s="3" t="s">
        <v>5</v>
      </c>
      <c r="N944" s="3" t="s">
        <v>5</v>
      </c>
      <c r="O944" s="3" t="s">
        <v>5</v>
      </c>
      <c r="P944" s="3">
        <v>730</v>
      </c>
      <c r="Q944" s="3" t="s">
        <v>5</v>
      </c>
      <c r="R944" s="3" t="s">
        <v>24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'azure-vm-prices-base'!J$2:K$6933, 2, 0), VLOOKUP(X944 &amp; I944 &amp; N944 &amp; "??" &amp; IF(OR(K944="PREMIUM", ISNUMBER(SEARCH("P", L944 ) ) ), "SDD", "???" ),  'azure-vm-prices-base'!J$2:K$6933, 2, 0)), "")</f>
        <v>0</v>
      </c>
      <c r="X944" s="4">
        <f>IF(S944="YES", IF( B3="CPU+MEM" , _xlfn.MINIFS('azure-vm-prices-base'!C$2:C$6932, 'azure-vm-prices-base'!A$2:A$6932, "&gt;="&amp;F944*(100-$B$2)/100, 'azure-vm-prices-base'!B$2:B$6932, "&gt;="&amp;G944*(100-$B$2)/100, 'azure-vm-prices-base'!G$2:G$6932,I944, 'azure-vm-prices-base'!H$2:H$6932, J944, 'azure-vm-prices-base'!D$2:D$6932, IF(M944="YES", "YES", "*"), 'azure-vm-prices-base'!E$2:E$6932, IF(N944="YES", "YES", "*"), 'azure-vm-prices-base'!F$2:F$6932, IF(Q944="NO", "NO", "*"), 'azure-vm-prices-base'!I$2:I$6932, IF(BD944="YES", "YES", "*") ), _xlfn.MINIFS('azure-vm-prices-base'!C$2:C$6932, 'azure-vm-prices-base'!B$2:B$6932, "&gt;="&amp;G944*(100-$B$2)/100, 'azure-vm-prices-base'!G$2:G$6932,I944, 'azure-vm-prices-base'!H$2:H$6932, J944, 'azure-vm-prices-base'!D$2:D$6932, IF(M944="YES", "YES", "*"), 'azure-vm-prices-base'!E$2:E$6932, IF(N944="YES", "YES", "*"), 'azure-vm-prices-base'!F$2:F$6932, IF(Q944="NO", "NO", "*"), 'azure-vm-prices-base'!I$2:I$6932,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'azure-vm-prices-1Y'!J$2:K$6933  , 2, 0), VLOOKUP(Z944 &amp; I944 &amp; N944 &amp; "??" &amp; IF(OR(K944="PREMIUM", ISNUMBER(SEARCH("P", L944 ) ) ), "SDD", "???" ),  'azure-vm-prices-1Y'!J$2:K$6933, 2, 0)),   "")</f>
        <v>0</v>
      </c>
      <c r="Z944" s="4">
        <f>IF(S944="YES", IF( B3="CPU+MEM" , _xlfn.MINIFS('azure-vm-prices-1Y'!C$2:C$6932,   'azure-vm-prices-1Y'!A$2:A$6932,   "&gt;="&amp;F944*(100-$B$2)/100, 'azure-vm-prices-1Y'!B$2:B$6932,   "&gt;="&amp;G944*(100-$B$2)/100, 'azure-vm-prices-1Y'!G$2:G$6932,I944,   'azure-vm-prices-1Y'!H$2:H$6932,   J944, 'azure-vm-prices-1Y'!D$2:D$6932,   IF(M944="YES", "YES", "*"), 'azure-vm-prices-1Y'!E$2:E$6932,   IF(N944="YES", "YES", "*"), 'azure-vm-prices-1Y'!F$2:F$6932,   IF(Q944="NO", "NO", "*"), 'azure-vm-prices-1Y'!I$2:I$6932,   IF(BD944="YES", "YES", "*") ), _xlfn.MINIFS('azure-vm-prices-1Y'!C$2:C$6932, 'azure-vm-prices-1Y'!B$2:B$6932, "&gt;="&amp;G944*(100-$B$2)/100, 'azure-vm-prices-1Y'!G$2:G$6932,I944, 'azure-vm-prices-1Y'!H$2:H$6932, J944, 'azure-vm-prices-1Y'!D$2:D$6932, IF(M944="YES", "YES", "*"), 'azure-vm-prices-1Y'!E$2:E$6932, IF(N944="YES", "YES", "*"), 'azure-vm-prices-1Y'!F$2:F$6932, IF(Q944="NO", "NO", "*"), 'azure-vm-prices-1Y'!I$2:I$6932,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'azure-vm-prices-3Y'!J$2:K$6933  , 2, 0), VLOOKUP(AB944 &amp; I944 &amp; N944 &amp; "??" &amp; IF(OR(K944="PREMIUM", ISNUMBER(SEARCH("P", L944 ) ) ), "SDD", "???" ),  'azure-vm-prices-3Y'!J$2:K$6933, 2, 0)),   "")</f>
        <v>0</v>
      </c>
      <c r="AB944" s="4">
        <f>IF(S944="YES", IF( B3="CPU+MEM" , _xlfn.MINIFS('azure-vm-prices-3Y'!C$2:C$6932,   'azure-vm-prices-3Y'!A$2:A$6932,   "&gt;="&amp;F944*(100-$B$2)/100, 'azure-vm-prices-3Y'!B$2:B$6932,   "&gt;="&amp;G944*(100-$B$2)/100, 'azure-vm-prices-3Y'!G$2:G$6932,I944,   'azure-vm-prices-3Y'!H$2:H$6932,   J944, 'azure-vm-prices-3Y'!D$2:D$6932,   IF(M944="YES", "YES", "*"), 'azure-vm-prices-3Y'!E$2:E$6932,   IF(N944="YES", "YES", "*"), 'azure-vm-prices-3Y'!F$2:F$6932,   IF(Q944="NO", "NO", "*"), 'azure-vm-prices-3Y'!I$2:I$6932,   IF(BD944="YES", "YES", "*") ), _xlfn.MINIFS('azure-vm-prices-3Y'!C$2:C$6932, 'azure-vm-prices-3Y'!B$2:B$6932, "&gt;="&amp;G944*(100-$B$2)/100, 'azure-vm-prices-3Y'!G$2:G$6932,I944, 'azure-vm-prices-3Y'!H$2:H$6932, J944, 'azure-vm-prices-3Y'!D$2:D$6932, IF(M944="YES", "YES", "*"), 'azure-vm-prices-3Y'!E$2:E$6932, IF(N944="YES", "YES", "*"), 'azure-vm-prices-3Y'!F$2:F$6932, IF(Q944="NO", "NO", "*"), 'azure-vm-prices-3Y'!I$2:I$6932,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IF(AND(K944="STANDARD",S944="YES",H944&lt;='azure-standard-disk-prices'!G2, H944&gt;0),1+IF(O944="YES",1),"")</f>
        <v>0</v>
      </c>
      <c r="AH944" s="4">
        <f>IF(AND(K944="STANDARD",S944="YES",H944&gt;'azure-standard-disk-prices'!G2,H944 &lt;='azure-standard-disk-prices'!G3),1+IF(O944="YES",1),"")</f>
        <v>0</v>
      </c>
      <c r="AI944" s="4">
        <f>IF(AND(K944="STANDARD",S944="YES",H944&gt;'azure-standard-disk-prices'!G3,H944 &lt;='azure-standard-disk-prices'!G4),1+IF(O944="YES",1),"")</f>
        <v>0</v>
      </c>
      <c r="AJ944" s="4">
        <f>IF(AND(K944="STANDARD",S944="YES",H944&gt;'azure-standard-disk-prices'!G4,H944 &lt;='azure-standard-disk-prices'!G5),1+IF(O944="YES",1),"")</f>
        <v>0</v>
      </c>
      <c r="AK944" s="4">
        <f>IF(AND(K944="STANDARD",S944="YES",H944&gt;'azure-standard-disk-prices'!G5,H944 &lt;='azure-standard-disk-prices'!G6),1+IF(O944="YES",1),"")</f>
        <v>0</v>
      </c>
      <c r="AL944" s="4">
        <f>IF(AND(K944="STANDARD",S944="YES",H944&gt;'azure-standard-disk-prices'!G6,H944 &lt;='azure-standard-disk-prices'!G7),1+IF(O944="YES",1),"")</f>
        <v>0</v>
      </c>
      <c r="AM944" s="4">
        <f>IF(AND(K944="STANDARD",S944="YES",H944&gt;'azure-standard-disk-prices'!G7,H944 &lt;='azure-standard-disk-prices'!G8),1+IF(O944="YES",1),"")</f>
        <v>0</v>
      </c>
      <c r="AN944" s="4">
        <f>IF(AND(K944="STANDARD",S944="YES",H944&gt;'azure-standard-disk-prices'!G8,H944 &lt;='azure-standard-disk-prices'!G9),1+IF(O944="YES",1),"")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22</v>
      </c>
      <c r="J945" s="3" t="s">
        <v>19</v>
      </c>
      <c r="K945" s="3" t="s">
        <v>15</v>
      </c>
      <c r="L945" s="3" t="s">
        <v>11</v>
      </c>
      <c r="M945" s="3" t="s">
        <v>5</v>
      </c>
      <c r="N945" s="3" t="s">
        <v>5</v>
      </c>
      <c r="O945" s="3" t="s">
        <v>5</v>
      </c>
      <c r="P945" s="3">
        <v>730</v>
      </c>
      <c r="Q945" s="3" t="s">
        <v>5</v>
      </c>
      <c r="R945" s="3" t="s">
        <v>24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'azure-vm-prices-base'!J$2:K$6933, 2, 0), VLOOKUP(X945 &amp; I945 &amp; N945 &amp; "??" &amp; IF(OR(K945="PREMIUM", ISNUMBER(SEARCH("P", L945 ) ) ), "SDD", "???" ),  'azure-vm-prices-base'!J$2:K$6933, 2, 0)), "")</f>
        <v>0</v>
      </c>
      <c r="X945" s="4">
        <f>IF(S945="YES", IF( B3="CPU+MEM" , _xlfn.MINIFS('azure-vm-prices-base'!C$2:C$6932, 'azure-vm-prices-base'!A$2:A$6932, "&gt;="&amp;F945*(100-$B$2)/100, 'azure-vm-prices-base'!B$2:B$6932, "&gt;="&amp;G945*(100-$B$2)/100, 'azure-vm-prices-base'!G$2:G$6932,I945, 'azure-vm-prices-base'!H$2:H$6932, J945, 'azure-vm-prices-base'!D$2:D$6932, IF(M945="YES", "YES", "*"), 'azure-vm-prices-base'!E$2:E$6932, IF(N945="YES", "YES", "*"), 'azure-vm-prices-base'!F$2:F$6932, IF(Q945="NO", "NO", "*"), 'azure-vm-prices-base'!I$2:I$6932, IF(BD945="YES", "YES", "*") ), _xlfn.MINIFS('azure-vm-prices-base'!C$2:C$6932, 'azure-vm-prices-base'!B$2:B$6932, "&gt;="&amp;G945*(100-$B$2)/100, 'azure-vm-prices-base'!G$2:G$6932,I945, 'azure-vm-prices-base'!H$2:H$6932, J945, 'azure-vm-prices-base'!D$2:D$6932, IF(M945="YES", "YES", "*"), 'azure-vm-prices-base'!E$2:E$6932, IF(N945="YES", "YES", "*"), 'azure-vm-prices-base'!F$2:F$6932, IF(Q945="NO", "NO", "*"), 'azure-vm-prices-base'!I$2:I$6932,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'azure-vm-prices-1Y'!J$2:K$6933  , 2, 0), VLOOKUP(Z945 &amp; I945 &amp; N945 &amp; "??" &amp; IF(OR(K945="PREMIUM", ISNUMBER(SEARCH("P", L945 ) ) ), "SDD", "???" ),  'azure-vm-prices-1Y'!J$2:K$6933, 2, 0)),   "")</f>
        <v>0</v>
      </c>
      <c r="Z945" s="4">
        <f>IF(S945="YES", IF( B3="CPU+MEM" , _xlfn.MINIFS('azure-vm-prices-1Y'!C$2:C$6932,   'azure-vm-prices-1Y'!A$2:A$6932,   "&gt;="&amp;F945*(100-$B$2)/100, 'azure-vm-prices-1Y'!B$2:B$6932,   "&gt;="&amp;G945*(100-$B$2)/100, 'azure-vm-prices-1Y'!G$2:G$6932,I945,   'azure-vm-prices-1Y'!H$2:H$6932,   J945, 'azure-vm-prices-1Y'!D$2:D$6932,   IF(M945="YES", "YES", "*"), 'azure-vm-prices-1Y'!E$2:E$6932,   IF(N945="YES", "YES", "*"), 'azure-vm-prices-1Y'!F$2:F$6932,   IF(Q945="NO", "NO", "*"), 'azure-vm-prices-1Y'!I$2:I$6932,   IF(BD945="YES", "YES", "*") ), _xlfn.MINIFS('azure-vm-prices-1Y'!C$2:C$6932, 'azure-vm-prices-1Y'!B$2:B$6932, "&gt;="&amp;G945*(100-$B$2)/100, 'azure-vm-prices-1Y'!G$2:G$6932,I945, 'azure-vm-prices-1Y'!H$2:H$6932, J945, 'azure-vm-prices-1Y'!D$2:D$6932, IF(M945="YES", "YES", "*"), 'azure-vm-prices-1Y'!E$2:E$6932, IF(N945="YES", "YES", "*"), 'azure-vm-prices-1Y'!F$2:F$6932, IF(Q945="NO", "NO", "*"), 'azure-vm-prices-1Y'!I$2:I$6932,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'azure-vm-prices-3Y'!J$2:K$6933  , 2, 0), VLOOKUP(AB945 &amp; I945 &amp; N945 &amp; "??" &amp; IF(OR(K945="PREMIUM", ISNUMBER(SEARCH("P", L945 ) ) ), "SDD", "???" ),  'azure-vm-prices-3Y'!J$2:K$6933, 2, 0)),   "")</f>
        <v>0</v>
      </c>
      <c r="AB945" s="4">
        <f>IF(S945="YES", IF( B3="CPU+MEM" , _xlfn.MINIFS('azure-vm-prices-3Y'!C$2:C$6932,   'azure-vm-prices-3Y'!A$2:A$6932,   "&gt;="&amp;F945*(100-$B$2)/100, 'azure-vm-prices-3Y'!B$2:B$6932,   "&gt;="&amp;G945*(100-$B$2)/100, 'azure-vm-prices-3Y'!G$2:G$6932,I945,   'azure-vm-prices-3Y'!H$2:H$6932,   J945, 'azure-vm-prices-3Y'!D$2:D$6932,   IF(M945="YES", "YES", "*"), 'azure-vm-prices-3Y'!E$2:E$6932,   IF(N945="YES", "YES", "*"), 'azure-vm-prices-3Y'!F$2:F$6932,   IF(Q945="NO", "NO", "*"), 'azure-vm-prices-3Y'!I$2:I$6932,   IF(BD945="YES", "YES", "*") ), _xlfn.MINIFS('azure-vm-prices-3Y'!C$2:C$6932, 'azure-vm-prices-3Y'!B$2:B$6932, "&gt;="&amp;G945*(100-$B$2)/100, 'azure-vm-prices-3Y'!G$2:G$6932,I945, 'azure-vm-prices-3Y'!H$2:H$6932, J945, 'azure-vm-prices-3Y'!D$2:D$6932, IF(M945="YES", "YES", "*"), 'azure-vm-prices-3Y'!E$2:E$6932, IF(N945="YES", "YES", "*"), 'azure-vm-prices-3Y'!F$2:F$6932, IF(Q945="NO", "NO", "*"), 'azure-vm-prices-3Y'!I$2:I$6932,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IF(AND(K945="STANDARD",S945="YES",H945&lt;='azure-standard-disk-prices'!G2, H945&gt;0),1+IF(O945="YES",1),"")</f>
        <v>0</v>
      </c>
      <c r="AH945" s="4">
        <f>IF(AND(K945="STANDARD",S945="YES",H945&gt;'azure-standard-disk-prices'!G2,H945 &lt;='azure-standard-disk-prices'!G3),1+IF(O945="YES",1),"")</f>
        <v>0</v>
      </c>
      <c r="AI945" s="4">
        <f>IF(AND(K945="STANDARD",S945="YES",H945&gt;'azure-standard-disk-prices'!G3,H945 &lt;='azure-standard-disk-prices'!G4),1+IF(O945="YES",1),"")</f>
        <v>0</v>
      </c>
      <c r="AJ945" s="4">
        <f>IF(AND(K945="STANDARD",S945="YES",H945&gt;'azure-standard-disk-prices'!G4,H945 &lt;='azure-standard-disk-prices'!G5),1+IF(O945="YES",1),"")</f>
        <v>0</v>
      </c>
      <c r="AK945" s="4">
        <f>IF(AND(K945="STANDARD",S945="YES",H945&gt;'azure-standard-disk-prices'!G5,H945 &lt;='azure-standard-disk-prices'!G6),1+IF(O945="YES",1),"")</f>
        <v>0</v>
      </c>
      <c r="AL945" s="4">
        <f>IF(AND(K945="STANDARD",S945="YES",H945&gt;'azure-standard-disk-prices'!G6,H945 &lt;='azure-standard-disk-prices'!G7),1+IF(O945="YES",1),"")</f>
        <v>0</v>
      </c>
      <c r="AM945" s="4">
        <f>IF(AND(K945="STANDARD",S945="YES",H945&gt;'azure-standard-disk-prices'!G7,H945 &lt;='azure-standard-disk-prices'!G8),1+IF(O945="YES",1),"")</f>
        <v>0</v>
      </c>
      <c r="AN945" s="4">
        <f>IF(AND(K945="STANDARD",S945="YES",H945&gt;'azure-standard-disk-prices'!G8,H945 &lt;='azure-standard-disk-prices'!G9),1+IF(O945="YES",1),"")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22</v>
      </c>
      <c r="J946" s="3" t="s">
        <v>19</v>
      </c>
      <c r="K946" s="3" t="s">
        <v>15</v>
      </c>
      <c r="L946" s="3" t="s">
        <v>11</v>
      </c>
      <c r="M946" s="3" t="s">
        <v>5</v>
      </c>
      <c r="N946" s="3" t="s">
        <v>5</v>
      </c>
      <c r="O946" s="3" t="s">
        <v>5</v>
      </c>
      <c r="P946" s="3">
        <v>730</v>
      </c>
      <c r="Q946" s="3" t="s">
        <v>5</v>
      </c>
      <c r="R946" s="3" t="s">
        <v>24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'azure-vm-prices-base'!J$2:K$6933, 2, 0), VLOOKUP(X946 &amp; I946 &amp; N946 &amp; "??" &amp; IF(OR(K946="PREMIUM", ISNUMBER(SEARCH("P", L946 ) ) ), "SDD", "???" ),  'azure-vm-prices-base'!J$2:K$6933, 2, 0)), "")</f>
        <v>0</v>
      </c>
      <c r="X946" s="4">
        <f>IF(S946="YES", IF( B3="CPU+MEM" , _xlfn.MINIFS('azure-vm-prices-base'!C$2:C$6932, 'azure-vm-prices-base'!A$2:A$6932, "&gt;="&amp;F946*(100-$B$2)/100, 'azure-vm-prices-base'!B$2:B$6932, "&gt;="&amp;G946*(100-$B$2)/100, 'azure-vm-prices-base'!G$2:G$6932,I946, 'azure-vm-prices-base'!H$2:H$6932, J946, 'azure-vm-prices-base'!D$2:D$6932, IF(M946="YES", "YES", "*"), 'azure-vm-prices-base'!E$2:E$6932, IF(N946="YES", "YES", "*"), 'azure-vm-prices-base'!F$2:F$6932, IF(Q946="NO", "NO", "*"), 'azure-vm-prices-base'!I$2:I$6932, IF(BD946="YES", "YES", "*") ), _xlfn.MINIFS('azure-vm-prices-base'!C$2:C$6932, 'azure-vm-prices-base'!B$2:B$6932, "&gt;="&amp;G946*(100-$B$2)/100, 'azure-vm-prices-base'!G$2:G$6932,I946, 'azure-vm-prices-base'!H$2:H$6932, J946, 'azure-vm-prices-base'!D$2:D$6932, IF(M946="YES", "YES", "*"), 'azure-vm-prices-base'!E$2:E$6932, IF(N946="YES", "YES", "*"), 'azure-vm-prices-base'!F$2:F$6932, IF(Q946="NO", "NO", "*"), 'azure-vm-prices-base'!I$2:I$6932,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'azure-vm-prices-1Y'!J$2:K$6933  , 2, 0), VLOOKUP(Z946 &amp; I946 &amp; N946 &amp; "??" &amp; IF(OR(K946="PREMIUM", ISNUMBER(SEARCH("P", L946 ) ) ), "SDD", "???" ),  'azure-vm-prices-1Y'!J$2:K$6933, 2, 0)),   "")</f>
        <v>0</v>
      </c>
      <c r="Z946" s="4">
        <f>IF(S946="YES", IF( B3="CPU+MEM" , _xlfn.MINIFS('azure-vm-prices-1Y'!C$2:C$6932,   'azure-vm-prices-1Y'!A$2:A$6932,   "&gt;="&amp;F946*(100-$B$2)/100, 'azure-vm-prices-1Y'!B$2:B$6932,   "&gt;="&amp;G946*(100-$B$2)/100, 'azure-vm-prices-1Y'!G$2:G$6932,I946,   'azure-vm-prices-1Y'!H$2:H$6932,   J946, 'azure-vm-prices-1Y'!D$2:D$6932,   IF(M946="YES", "YES", "*"), 'azure-vm-prices-1Y'!E$2:E$6932,   IF(N946="YES", "YES", "*"), 'azure-vm-prices-1Y'!F$2:F$6932,   IF(Q946="NO", "NO", "*"), 'azure-vm-prices-1Y'!I$2:I$6932,   IF(BD946="YES", "YES", "*") ), _xlfn.MINIFS('azure-vm-prices-1Y'!C$2:C$6932, 'azure-vm-prices-1Y'!B$2:B$6932, "&gt;="&amp;G946*(100-$B$2)/100, 'azure-vm-prices-1Y'!G$2:G$6932,I946, 'azure-vm-prices-1Y'!H$2:H$6932, J946, 'azure-vm-prices-1Y'!D$2:D$6932, IF(M946="YES", "YES", "*"), 'azure-vm-prices-1Y'!E$2:E$6932, IF(N946="YES", "YES", "*"), 'azure-vm-prices-1Y'!F$2:F$6932, IF(Q946="NO", "NO", "*"), 'azure-vm-prices-1Y'!I$2:I$6932,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'azure-vm-prices-3Y'!J$2:K$6933  , 2, 0), VLOOKUP(AB946 &amp; I946 &amp; N946 &amp; "??" &amp; IF(OR(K946="PREMIUM", ISNUMBER(SEARCH("P", L946 ) ) ), "SDD", "???" ),  'azure-vm-prices-3Y'!J$2:K$6933, 2, 0)),   "")</f>
        <v>0</v>
      </c>
      <c r="AB946" s="4">
        <f>IF(S946="YES", IF( B3="CPU+MEM" , _xlfn.MINIFS('azure-vm-prices-3Y'!C$2:C$6932,   'azure-vm-prices-3Y'!A$2:A$6932,   "&gt;="&amp;F946*(100-$B$2)/100, 'azure-vm-prices-3Y'!B$2:B$6932,   "&gt;="&amp;G946*(100-$B$2)/100, 'azure-vm-prices-3Y'!G$2:G$6932,I946,   'azure-vm-prices-3Y'!H$2:H$6932,   J946, 'azure-vm-prices-3Y'!D$2:D$6932,   IF(M946="YES", "YES", "*"), 'azure-vm-prices-3Y'!E$2:E$6932,   IF(N946="YES", "YES", "*"), 'azure-vm-prices-3Y'!F$2:F$6932,   IF(Q946="NO", "NO", "*"), 'azure-vm-prices-3Y'!I$2:I$6932,   IF(BD946="YES", "YES", "*") ), _xlfn.MINIFS('azure-vm-prices-3Y'!C$2:C$6932, 'azure-vm-prices-3Y'!B$2:B$6932, "&gt;="&amp;G946*(100-$B$2)/100, 'azure-vm-prices-3Y'!G$2:G$6932,I946, 'azure-vm-prices-3Y'!H$2:H$6932, J946, 'azure-vm-prices-3Y'!D$2:D$6932, IF(M946="YES", "YES", "*"), 'azure-vm-prices-3Y'!E$2:E$6932, IF(N946="YES", "YES", "*"), 'azure-vm-prices-3Y'!F$2:F$6932, IF(Q946="NO", "NO", "*"), 'azure-vm-prices-3Y'!I$2:I$6932,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IF(AND(K946="STANDARD",S946="YES",H946&lt;='azure-standard-disk-prices'!G2, H946&gt;0),1+IF(O946="YES",1),"")</f>
        <v>0</v>
      </c>
      <c r="AH946" s="4">
        <f>IF(AND(K946="STANDARD",S946="YES",H946&gt;'azure-standard-disk-prices'!G2,H946 &lt;='azure-standard-disk-prices'!G3),1+IF(O946="YES",1),"")</f>
        <v>0</v>
      </c>
      <c r="AI946" s="4">
        <f>IF(AND(K946="STANDARD",S946="YES",H946&gt;'azure-standard-disk-prices'!G3,H946 &lt;='azure-standard-disk-prices'!G4),1+IF(O946="YES",1),"")</f>
        <v>0</v>
      </c>
      <c r="AJ946" s="4">
        <f>IF(AND(K946="STANDARD",S946="YES",H946&gt;'azure-standard-disk-prices'!G4,H946 &lt;='azure-standard-disk-prices'!G5),1+IF(O946="YES",1),"")</f>
        <v>0</v>
      </c>
      <c r="AK946" s="4">
        <f>IF(AND(K946="STANDARD",S946="YES",H946&gt;'azure-standard-disk-prices'!G5,H946 &lt;='azure-standard-disk-prices'!G6),1+IF(O946="YES",1),"")</f>
        <v>0</v>
      </c>
      <c r="AL946" s="4">
        <f>IF(AND(K946="STANDARD",S946="YES",H946&gt;'azure-standard-disk-prices'!G6,H946 &lt;='azure-standard-disk-prices'!G7),1+IF(O946="YES",1),"")</f>
        <v>0</v>
      </c>
      <c r="AM946" s="4">
        <f>IF(AND(K946="STANDARD",S946="YES",H946&gt;'azure-standard-disk-prices'!G7,H946 &lt;='azure-standard-disk-prices'!G8),1+IF(O946="YES",1),"")</f>
        <v>0</v>
      </c>
      <c r="AN946" s="4">
        <f>IF(AND(K946="STANDARD",S946="YES",H946&gt;'azure-standard-disk-prices'!G8,H946 &lt;='azure-standard-disk-prices'!G9),1+IF(O946="YES",1),"")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22</v>
      </c>
      <c r="J947" s="3" t="s">
        <v>19</v>
      </c>
      <c r="K947" s="3" t="s">
        <v>15</v>
      </c>
      <c r="L947" s="3" t="s">
        <v>11</v>
      </c>
      <c r="M947" s="3" t="s">
        <v>5</v>
      </c>
      <c r="N947" s="3" t="s">
        <v>5</v>
      </c>
      <c r="O947" s="3" t="s">
        <v>5</v>
      </c>
      <c r="P947" s="3">
        <v>730</v>
      </c>
      <c r="Q947" s="3" t="s">
        <v>5</v>
      </c>
      <c r="R947" s="3" t="s">
        <v>24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'azure-vm-prices-base'!J$2:K$6933, 2, 0), VLOOKUP(X947 &amp; I947 &amp; N947 &amp; "??" &amp; IF(OR(K947="PREMIUM", ISNUMBER(SEARCH("P", L947 ) ) ), "SDD", "???" ),  'azure-vm-prices-base'!J$2:K$6933, 2, 0)), "")</f>
        <v>0</v>
      </c>
      <c r="X947" s="4">
        <f>IF(S947="YES", IF( B3="CPU+MEM" , _xlfn.MINIFS('azure-vm-prices-base'!C$2:C$6932, 'azure-vm-prices-base'!A$2:A$6932, "&gt;="&amp;F947*(100-$B$2)/100, 'azure-vm-prices-base'!B$2:B$6932, "&gt;="&amp;G947*(100-$B$2)/100, 'azure-vm-prices-base'!G$2:G$6932,I947, 'azure-vm-prices-base'!H$2:H$6932, J947, 'azure-vm-prices-base'!D$2:D$6932, IF(M947="YES", "YES", "*"), 'azure-vm-prices-base'!E$2:E$6932, IF(N947="YES", "YES", "*"), 'azure-vm-prices-base'!F$2:F$6932, IF(Q947="NO", "NO", "*"), 'azure-vm-prices-base'!I$2:I$6932, IF(BD947="YES", "YES", "*") ), _xlfn.MINIFS('azure-vm-prices-base'!C$2:C$6932, 'azure-vm-prices-base'!B$2:B$6932, "&gt;="&amp;G947*(100-$B$2)/100, 'azure-vm-prices-base'!G$2:G$6932,I947, 'azure-vm-prices-base'!H$2:H$6932, J947, 'azure-vm-prices-base'!D$2:D$6932, IF(M947="YES", "YES", "*"), 'azure-vm-prices-base'!E$2:E$6932, IF(N947="YES", "YES", "*"), 'azure-vm-prices-base'!F$2:F$6932, IF(Q947="NO", "NO", "*"), 'azure-vm-prices-base'!I$2:I$6932,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'azure-vm-prices-1Y'!J$2:K$6933  , 2, 0), VLOOKUP(Z947 &amp; I947 &amp; N947 &amp; "??" &amp; IF(OR(K947="PREMIUM", ISNUMBER(SEARCH("P", L947 ) ) ), "SDD", "???" ),  'azure-vm-prices-1Y'!J$2:K$6933, 2, 0)),   "")</f>
        <v>0</v>
      </c>
      <c r="Z947" s="4">
        <f>IF(S947="YES", IF( B3="CPU+MEM" , _xlfn.MINIFS('azure-vm-prices-1Y'!C$2:C$6932,   'azure-vm-prices-1Y'!A$2:A$6932,   "&gt;="&amp;F947*(100-$B$2)/100, 'azure-vm-prices-1Y'!B$2:B$6932,   "&gt;="&amp;G947*(100-$B$2)/100, 'azure-vm-prices-1Y'!G$2:G$6932,I947,   'azure-vm-prices-1Y'!H$2:H$6932,   J947, 'azure-vm-prices-1Y'!D$2:D$6932,   IF(M947="YES", "YES", "*"), 'azure-vm-prices-1Y'!E$2:E$6932,   IF(N947="YES", "YES", "*"), 'azure-vm-prices-1Y'!F$2:F$6932,   IF(Q947="NO", "NO", "*"), 'azure-vm-prices-1Y'!I$2:I$6932,   IF(BD947="YES", "YES", "*") ), _xlfn.MINIFS('azure-vm-prices-1Y'!C$2:C$6932, 'azure-vm-prices-1Y'!B$2:B$6932, "&gt;="&amp;G947*(100-$B$2)/100, 'azure-vm-prices-1Y'!G$2:G$6932,I947, 'azure-vm-prices-1Y'!H$2:H$6932, J947, 'azure-vm-prices-1Y'!D$2:D$6932, IF(M947="YES", "YES", "*"), 'azure-vm-prices-1Y'!E$2:E$6932, IF(N947="YES", "YES", "*"), 'azure-vm-prices-1Y'!F$2:F$6932, IF(Q947="NO", "NO", "*"), 'azure-vm-prices-1Y'!I$2:I$6932,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'azure-vm-prices-3Y'!J$2:K$6933  , 2, 0), VLOOKUP(AB947 &amp; I947 &amp; N947 &amp; "??" &amp; IF(OR(K947="PREMIUM", ISNUMBER(SEARCH("P", L947 ) ) ), "SDD", "???" ),  'azure-vm-prices-3Y'!J$2:K$6933, 2, 0)),   "")</f>
        <v>0</v>
      </c>
      <c r="AB947" s="4">
        <f>IF(S947="YES", IF( B3="CPU+MEM" , _xlfn.MINIFS('azure-vm-prices-3Y'!C$2:C$6932,   'azure-vm-prices-3Y'!A$2:A$6932,   "&gt;="&amp;F947*(100-$B$2)/100, 'azure-vm-prices-3Y'!B$2:B$6932,   "&gt;="&amp;G947*(100-$B$2)/100, 'azure-vm-prices-3Y'!G$2:G$6932,I947,   'azure-vm-prices-3Y'!H$2:H$6932,   J947, 'azure-vm-prices-3Y'!D$2:D$6932,   IF(M947="YES", "YES", "*"), 'azure-vm-prices-3Y'!E$2:E$6932,   IF(N947="YES", "YES", "*"), 'azure-vm-prices-3Y'!F$2:F$6932,   IF(Q947="NO", "NO", "*"), 'azure-vm-prices-3Y'!I$2:I$6932,   IF(BD947="YES", "YES", "*") ), _xlfn.MINIFS('azure-vm-prices-3Y'!C$2:C$6932, 'azure-vm-prices-3Y'!B$2:B$6932, "&gt;="&amp;G947*(100-$B$2)/100, 'azure-vm-prices-3Y'!G$2:G$6932,I947, 'azure-vm-prices-3Y'!H$2:H$6932, J947, 'azure-vm-prices-3Y'!D$2:D$6932, IF(M947="YES", "YES", "*"), 'azure-vm-prices-3Y'!E$2:E$6932, IF(N947="YES", "YES", "*"), 'azure-vm-prices-3Y'!F$2:F$6932, IF(Q947="NO", "NO", "*"), 'azure-vm-prices-3Y'!I$2:I$6932,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IF(AND(K947="STANDARD",S947="YES",H947&lt;='azure-standard-disk-prices'!G2, H947&gt;0),1+IF(O947="YES",1),"")</f>
        <v>0</v>
      </c>
      <c r="AH947" s="4">
        <f>IF(AND(K947="STANDARD",S947="YES",H947&gt;'azure-standard-disk-prices'!G2,H947 &lt;='azure-standard-disk-prices'!G3),1+IF(O947="YES",1),"")</f>
        <v>0</v>
      </c>
      <c r="AI947" s="4">
        <f>IF(AND(K947="STANDARD",S947="YES",H947&gt;'azure-standard-disk-prices'!G3,H947 &lt;='azure-standard-disk-prices'!G4),1+IF(O947="YES",1),"")</f>
        <v>0</v>
      </c>
      <c r="AJ947" s="4">
        <f>IF(AND(K947="STANDARD",S947="YES",H947&gt;'azure-standard-disk-prices'!G4,H947 &lt;='azure-standard-disk-prices'!G5),1+IF(O947="YES",1),"")</f>
        <v>0</v>
      </c>
      <c r="AK947" s="4">
        <f>IF(AND(K947="STANDARD",S947="YES",H947&gt;'azure-standard-disk-prices'!G5,H947 &lt;='azure-standard-disk-prices'!G6),1+IF(O947="YES",1),"")</f>
        <v>0</v>
      </c>
      <c r="AL947" s="4">
        <f>IF(AND(K947="STANDARD",S947="YES",H947&gt;'azure-standard-disk-prices'!G6,H947 &lt;='azure-standard-disk-prices'!G7),1+IF(O947="YES",1),"")</f>
        <v>0</v>
      </c>
      <c r="AM947" s="4">
        <f>IF(AND(K947="STANDARD",S947="YES",H947&gt;'azure-standard-disk-prices'!G7,H947 &lt;='azure-standard-disk-prices'!G8),1+IF(O947="YES",1),"")</f>
        <v>0</v>
      </c>
      <c r="AN947" s="4">
        <f>IF(AND(K947="STANDARD",S947="YES",H947&gt;'azure-standard-disk-prices'!G8,H947 &lt;='azure-standard-disk-prices'!G9),1+IF(O947="YES",1),"")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22</v>
      </c>
      <c r="J948" s="3" t="s">
        <v>19</v>
      </c>
      <c r="K948" s="3" t="s">
        <v>15</v>
      </c>
      <c r="L948" s="3" t="s">
        <v>11</v>
      </c>
      <c r="M948" s="3" t="s">
        <v>5</v>
      </c>
      <c r="N948" s="3" t="s">
        <v>5</v>
      </c>
      <c r="O948" s="3" t="s">
        <v>5</v>
      </c>
      <c r="P948" s="3">
        <v>730</v>
      </c>
      <c r="Q948" s="3" t="s">
        <v>5</v>
      </c>
      <c r="R948" s="3" t="s">
        <v>24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'azure-vm-prices-base'!J$2:K$6933, 2, 0), VLOOKUP(X948 &amp; I948 &amp; N948 &amp; "??" &amp; IF(OR(K948="PREMIUM", ISNUMBER(SEARCH("P", L948 ) ) ), "SDD", "???" ),  'azure-vm-prices-base'!J$2:K$6933, 2, 0)), "")</f>
        <v>0</v>
      </c>
      <c r="X948" s="4">
        <f>IF(S948="YES", IF( B3="CPU+MEM" , _xlfn.MINIFS('azure-vm-prices-base'!C$2:C$6932, 'azure-vm-prices-base'!A$2:A$6932, "&gt;="&amp;F948*(100-$B$2)/100, 'azure-vm-prices-base'!B$2:B$6932, "&gt;="&amp;G948*(100-$B$2)/100, 'azure-vm-prices-base'!G$2:G$6932,I948, 'azure-vm-prices-base'!H$2:H$6932, J948, 'azure-vm-prices-base'!D$2:D$6932, IF(M948="YES", "YES", "*"), 'azure-vm-prices-base'!E$2:E$6932, IF(N948="YES", "YES", "*"), 'azure-vm-prices-base'!F$2:F$6932, IF(Q948="NO", "NO", "*"), 'azure-vm-prices-base'!I$2:I$6932, IF(BD948="YES", "YES", "*") ), _xlfn.MINIFS('azure-vm-prices-base'!C$2:C$6932, 'azure-vm-prices-base'!B$2:B$6932, "&gt;="&amp;G948*(100-$B$2)/100, 'azure-vm-prices-base'!G$2:G$6932,I948, 'azure-vm-prices-base'!H$2:H$6932, J948, 'azure-vm-prices-base'!D$2:D$6932, IF(M948="YES", "YES", "*"), 'azure-vm-prices-base'!E$2:E$6932, IF(N948="YES", "YES", "*"), 'azure-vm-prices-base'!F$2:F$6932, IF(Q948="NO", "NO", "*"), 'azure-vm-prices-base'!I$2:I$6932,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'azure-vm-prices-1Y'!J$2:K$6933  , 2, 0), VLOOKUP(Z948 &amp; I948 &amp; N948 &amp; "??" &amp; IF(OR(K948="PREMIUM", ISNUMBER(SEARCH("P", L948 ) ) ), "SDD", "???" ),  'azure-vm-prices-1Y'!J$2:K$6933, 2, 0)),   "")</f>
        <v>0</v>
      </c>
      <c r="Z948" s="4">
        <f>IF(S948="YES", IF( B3="CPU+MEM" , _xlfn.MINIFS('azure-vm-prices-1Y'!C$2:C$6932,   'azure-vm-prices-1Y'!A$2:A$6932,   "&gt;="&amp;F948*(100-$B$2)/100, 'azure-vm-prices-1Y'!B$2:B$6932,   "&gt;="&amp;G948*(100-$B$2)/100, 'azure-vm-prices-1Y'!G$2:G$6932,I948,   'azure-vm-prices-1Y'!H$2:H$6932,   J948, 'azure-vm-prices-1Y'!D$2:D$6932,   IF(M948="YES", "YES", "*"), 'azure-vm-prices-1Y'!E$2:E$6932,   IF(N948="YES", "YES", "*"), 'azure-vm-prices-1Y'!F$2:F$6932,   IF(Q948="NO", "NO", "*"), 'azure-vm-prices-1Y'!I$2:I$6932,   IF(BD948="YES", "YES", "*") ), _xlfn.MINIFS('azure-vm-prices-1Y'!C$2:C$6932, 'azure-vm-prices-1Y'!B$2:B$6932, "&gt;="&amp;G948*(100-$B$2)/100, 'azure-vm-prices-1Y'!G$2:G$6932,I948, 'azure-vm-prices-1Y'!H$2:H$6932, J948, 'azure-vm-prices-1Y'!D$2:D$6932, IF(M948="YES", "YES", "*"), 'azure-vm-prices-1Y'!E$2:E$6932, IF(N948="YES", "YES", "*"), 'azure-vm-prices-1Y'!F$2:F$6932, IF(Q948="NO", "NO", "*"), 'azure-vm-prices-1Y'!I$2:I$6932,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'azure-vm-prices-3Y'!J$2:K$6933  , 2, 0), VLOOKUP(AB948 &amp; I948 &amp; N948 &amp; "??" &amp; IF(OR(K948="PREMIUM", ISNUMBER(SEARCH("P", L948 ) ) ), "SDD", "???" ),  'azure-vm-prices-3Y'!J$2:K$6933, 2, 0)),   "")</f>
        <v>0</v>
      </c>
      <c r="AB948" s="4">
        <f>IF(S948="YES", IF( B3="CPU+MEM" , _xlfn.MINIFS('azure-vm-prices-3Y'!C$2:C$6932,   'azure-vm-prices-3Y'!A$2:A$6932,   "&gt;="&amp;F948*(100-$B$2)/100, 'azure-vm-prices-3Y'!B$2:B$6932,   "&gt;="&amp;G948*(100-$B$2)/100, 'azure-vm-prices-3Y'!G$2:G$6932,I948,   'azure-vm-prices-3Y'!H$2:H$6932,   J948, 'azure-vm-prices-3Y'!D$2:D$6932,   IF(M948="YES", "YES", "*"), 'azure-vm-prices-3Y'!E$2:E$6932,   IF(N948="YES", "YES", "*"), 'azure-vm-prices-3Y'!F$2:F$6932,   IF(Q948="NO", "NO", "*"), 'azure-vm-prices-3Y'!I$2:I$6932,   IF(BD948="YES", "YES", "*") ), _xlfn.MINIFS('azure-vm-prices-3Y'!C$2:C$6932, 'azure-vm-prices-3Y'!B$2:B$6932, "&gt;="&amp;G948*(100-$B$2)/100, 'azure-vm-prices-3Y'!G$2:G$6932,I948, 'azure-vm-prices-3Y'!H$2:H$6932, J948, 'azure-vm-prices-3Y'!D$2:D$6932, IF(M948="YES", "YES", "*"), 'azure-vm-prices-3Y'!E$2:E$6932, IF(N948="YES", "YES", "*"), 'azure-vm-prices-3Y'!F$2:F$6932, IF(Q948="NO", "NO", "*"), 'azure-vm-prices-3Y'!I$2:I$6932,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IF(AND(K948="STANDARD",S948="YES",H948&lt;='azure-standard-disk-prices'!G2, H948&gt;0),1+IF(O948="YES",1),"")</f>
        <v>0</v>
      </c>
      <c r="AH948" s="4">
        <f>IF(AND(K948="STANDARD",S948="YES",H948&gt;'azure-standard-disk-prices'!G2,H948 &lt;='azure-standard-disk-prices'!G3),1+IF(O948="YES",1),"")</f>
        <v>0</v>
      </c>
      <c r="AI948" s="4">
        <f>IF(AND(K948="STANDARD",S948="YES",H948&gt;'azure-standard-disk-prices'!G3,H948 &lt;='azure-standard-disk-prices'!G4),1+IF(O948="YES",1),"")</f>
        <v>0</v>
      </c>
      <c r="AJ948" s="4">
        <f>IF(AND(K948="STANDARD",S948="YES",H948&gt;'azure-standard-disk-prices'!G4,H948 &lt;='azure-standard-disk-prices'!G5),1+IF(O948="YES",1),"")</f>
        <v>0</v>
      </c>
      <c r="AK948" s="4">
        <f>IF(AND(K948="STANDARD",S948="YES",H948&gt;'azure-standard-disk-prices'!G5,H948 &lt;='azure-standard-disk-prices'!G6),1+IF(O948="YES",1),"")</f>
        <v>0</v>
      </c>
      <c r="AL948" s="4">
        <f>IF(AND(K948="STANDARD",S948="YES",H948&gt;'azure-standard-disk-prices'!G6,H948 &lt;='azure-standard-disk-prices'!G7),1+IF(O948="YES",1),"")</f>
        <v>0</v>
      </c>
      <c r="AM948" s="4">
        <f>IF(AND(K948="STANDARD",S948="YES",H948&gt;'azure-standard-disk-prices'!G7,H948 &lt;='azure-standard-disk-prices'!G8),1+IF(O948="YES",1),"")</f>
        <v>0</v>
      </c>
      <c r="AN948" s="4">
        <f>IF(AND(K948="STANDARD",S948="YES",H948&gt;'azure-standard-disk-prices'!G8,H948 &lt;='azure-standard-disk-prices'!G9),1+IF(O948="YES",1),"")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22</v>
      </c>
      <c r="J949" s="3" t="s">
        <v>19</v>
      </c>
      <c r="K949" s="3" t="s">
        <v>15</v>
      </c>
      <c r="L949" s="3" t="s">
        <v>11</v>
      </c>
      <c r="M949" s="3" t="s">
        <v>5</v>
      </c>
      <c r="N949" s="3" t="s">
        <v>5</v>
      </c>
      <c r="O949" s="3" t="s">
        <v>5</v>
      </c>
      <c r="P949" s="3">
        <v>730</v>
      </c>
      <c r="Q949" s="3" t="s">
        <v>5</v>
      </c>
      <c r="R949" s="3" t="s">
        <v>24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'azure-vm-prices-base'!J$2:K$6933, 2, 0), VLOOKUP(X949 &amp; I949 &amp; N949 &amp; "??" &amp; IF(OR(K949="PREMIUM", ISNUMBER(SEARCH("P", L949 ) ) ), "SDD", "???" ),  'azure-vm-prices-base'!J$2:K$6933, 2, 0)), "")</f>
        <v>0</v>
      </c>
      <c r="X949" s="4">
        <f>IF(S949="YES", IF( B3="CPU+MEM" , _xlfn.MINIFS('azure-vm-prices-base'!C$2:C$6932, 'azure-vm-prices-base'!A$2:A$6932, "&gt;="&amp;F949*(100-$B$2)/100, 'azure-vm-prices-base'!B$2:B$6932, "&gt;="&amp;G949*(100-$B$2)/100, 'azure-vm-prices-base'!G$2:G$6932,I949, 'azure-vm-prices-base'!H$2:H$6932, J949, 'azure-vm-prices-base'!D$2:D$6932, IF(M949="YES", "YES", "*"), 'azure-vm-prices-base'!E$2:E$6932, IF(N949="YES", "YES", "*"), 'azure-vm-prices-base'!F$2:F$6932, IF(Q949="NO", "NO", "*"), 'azure-vm-prices-base'!I$2:I$6932, IF(BD949="YES", "YES", "*") ), _xlfn.MINIFS('azure-vm-prices-base'!C$2:C$6932, 'azure-vm-prices-base'!B$2:B$6932, "&gt;="&amp;G949*(100-$B$2)/100, 'azure-vm-prices-base'!G$2:G$6932,I949, 'azure-vm-prices-base'!H$2:H$6932, J949, 'azure-vm-prices-base'!D$2:D$6932, IF(M949="YES", "YES", "*"), 'azure-vm-prices-base'!E$2:E$6932, IF(N949="YES", "YES", "*"), 'azure-vm-prices-base'!F$2:F$6932, IF(Q949="NO", "NO", "*"), 'azure-vm-prices-base'!I$2:I$6932,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'azure-vm-prices-1Y'!J$2:K$6933  , 2, 0), VLOOKUP(Z949 &amp; I949 &amp; N949 &amp; "??" &amp; IF(OR(K949="PREMIUM", ISNUMBER(SEARCH("P", L949 ) ) ), "SDD", "???" ),  'azure-vm-prices-1Y'!J$2:K$6933, 2, 0)),   "")</f>
        <v>0</v>
      </c>
      <c r="Z949" s="4">
        <f>IF(S949="YES", IF( B3="CPU+MEM" , _xlfn.MINIFS('azure-vm-prices-1Y'!C$2:C$6932,   'azure-vm-prices-1Y'!A$2:A$6932,   "&gt;="&amp;F949*(100-$B$2)/100, 'azure-vm-prices-1Y'!B$2:B$6932,   "&gt;="&amp;G949*(100-$B$2)/100, 'azure-vm-prices-1Y'!G$2:G$6932,I949,   'azure-vm-prices-1Y'!H$2:H$6932,   J949, 'azure-vm-prices-1Y'!D$2:D$6932,   IF(M949="YES", "YES", "*"), 'azure-vm-prices-1Y'!E$2:E$6932,   IF(N949="YES", "YES", "*"), 'azure-vm-prices-1Y'!F$2:F$6932,   IF(Q949="NO", "NO", "*"), 'azure-vm-prices-1Y'!I$2:I$6932,   IF(BD949="YES", "YES", "*") ), _xlfn.MINIFS('azure-vm-prices-1Y'!C$2:C$6932, 'azure-vm-prices-1Y'!B$2:B$6932, "&gt;="&amp;G949*(100-$B$2)/100, 'azure-vm-prices-1Y'!G$2:G$6932,I949, 'azure-vm-prices-1Y'!H$2:H$6932, J949, 'azure-vm-prices-1Y'!D$2:D$6932, IF(M949="YES", "YES", "*"), 'azure-vm-prices-1Y'!E$2:E$6932, IF(N949="YES", "YES", "*"), 'azure-vm-prices-1Y'!F$2:F$6932, IF(Q949="NO", "NO", "*"), 'azure-vm-prices-1Y'!I$2:I$6932,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'azure-vm-prices-3Y'!J$2:K$6933  , 2, 0), VLOOKUP(AB949 &amp; I949 &amp; N949 &amp; "??" &amp; IF(OR(K949="PREMIUM", ISNUMBER(SEARCH("P", L949 ) ) ), "SDD", "???" ),  'azure-vm-prices-3Y'!J$2:K$6933, 2, 0)),   "")</f>
        <v>0</v>
      </c>
      <c r="AB949" s="4">
        <f>IF(S949="YES", IF( B3="CPU+MEM" , _xlfn.MINIFS('azure-vm-prices-3Y'!C$2:C$6932,   'azure-vm-prices-3Y'!A$2:A$6932,   "&gt;="&amp;F949*(100-$B$2)/100, 'azure-vm-prices-3Y'!B$2:B$6932,   "&gt;="&amp;G949*(100-$B$2)/100, 'azure-vm-prices-3Y'!G$2:G$6932,I949,   'azure-vm-prices-3Y'!H$2:H$6932,   J949, 'azure-vm-prices-3Y'!D$2:D$6932,   IF(M949="YES", "YES", "*"), 'azure-vm-prices-3Y'!E$2:E$6932,   IF(N949="YES", "YES", "*"), 'azure-vm-prices-3Y'!F$2:F$6932,   IF(Q949="NO", "NO", "*"), 'azure-vm-prices-3Y'!I$2:I$6932,   IF(BD949="YES", "YES", "*") ), _xlfn.MINIFS('azure-vm-prices-3Y'!C$2:C$6932, 'azure-vm-prices-3Y'!B$2:B$6932, "&gt;="&amp;G949*(100-$B$2)/100, 'azure-vm-prices-3Y'!G$2:G$6932,I949, 'azure-vm-prices-3Y'!H$2:H$6932, J949, 'azure-vm-prices-3Y'!D$2:D$6932, IF(M949="YES", "YES", "*"), 'azure-vm-prices-3Y'!E$2:E$6932, IF(N949="YES", "YES", "*"), 'azure-vm-prices-3Y'!F$2:F$6932, IF(Q949="NO", "NO", "*"), 'azure-vm-prices-3Y'!I$2:I$6932,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IF(AND(K949="STANDARD",S949="YES",H949&lt;='azure-standard-disk-prices'!G2, H949&gt;0),1+IF(O949="YES",1),"")</f>
        <v>0</v>
      </c>
      <c r="AH949" s="4">
        <f>IF(AND(K949="STANDARD",S949="YES",H949&gt;'azure-standard-disk-prices'!G2,H949 &lt;='azure-standard-disk-prices'!G3),1+IF(O949="YES",1),"")</f>
        <v>0</v>
      </c>
      <c r="AI949" s="4">
        <f>IF(AND(K949="STANDARD",S949="YES",H949&gt;'azure-standard-disk-prices'!G3,H949 &lt;='azure-standard-disk-prices'!G4),1+IF(O949="YES",1),"")</f>
        <v>0</v>
      </c>
      <c r="AJ949" s="4">
        <f>IF(AND(K949="STANDARD",S949="YES",H949&gt;'azure-standard-disk-prices'!G4,H949 &lt;='azure-standard-disk-prices'!G5),1+IF(O949="YES",1),"")</f>
        <v>0</v>
      </c>
      <c r="AK949" s="4">
        <f>IF(AND(K949="STANDARD",S949="YES",H949&gt;'azure-standard-disk-prices'!G5,H949 &lt;='azure-standard-disk-prices'!G6),1+IF(O949="YES",1),"")</f>
        <v>0</v>
      </c>
      <c r="AL949" s="4">
        <f>IF(AND(K949="STANDARD",S949="YES",H949&gt;'azure-standard-disk-prices'!G6,H949 &lt;='azure-standard-disk-prices'!G7),1+IF(O949="YES",1),"")</f>
        <v>0</v>
      </c>
      <c r="AM949" s="4">
        <f>IF(AND(K949="STANDARD",S949="YES",H949&gt;'azure-standard-disk-prices'!G7,H949 &lt;='azure-standard-disk-prices'!G8),1+IF(O949="YES",1),"")</f>
        <v>0</v>
      </c>
      <c r="AN949" s="4">
        <f>IF(AND(K949="STANDARD",S949="YES",H949&gt;'azure-standard-disk-prices'!G8,H949 &lt;='azure-standard-disk-prices'!G9),1+IF(O949="YES",1),"")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22</v>
      </c>
      <c r="J950" s="3" t="s">
        <v>19</v>
      </c>
      <c r="K950" s="3" t="s">
        <v>15</v>
      </c>
      <c r="L950" s="3" t="s">
        <v>11</v>
      </c>
      <c r="M950" s="3" t="s">
        <v>5</v>
      </c>
      <c r="N950" s="3" t="s">
        <v>5</v>
      </c>
      <c r="O950" s="3" t="s">
        <v>5</v>
      </c>
      <c r="P950" s="3">
        <v>730</v>
      </c>
      <c r="Q950" s="3" t="s">
        <v>5</v>
      </c>
      <c r="R950" s="3" t="s">
        <v>24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'azure-vm-prices-base'!J$2:K$6933, 2, 0), VLOOKUP(X950 &amp; I950 &amp; N950 &amp; "??" &amp; IF(OR(K950="PREMIUM", ISNUMBER(SEARCH("P", L950 ) ) ), "SDD", "???" ),  'azure-vm-prices-base'!J$2:K$6933, 2, 0)), "")</f>
        <v>0</v>
      </c>
      <c r="X950" s="4">
        <f>IF(S950="YES", IF( B3="CPU+MEM" , _xlfn.MINIFS('azure-vm-prices-base'!C$2:C$6932, 'azure-vm-prices-base'!A$2:A$6932, "&gt;="&amp;F950*(100-$B$2)/100, 'azure-vm-prices-base'!B$2:B$6932, "&gt;="&amp;G950*(100-$B$2)/100, 'azure-vm-prices-base'!G$2:G$6932,I950, 'azure-vm-prices-base'!H$2:H$6932, J950, 'azure-vm-prices-base'!D$2:D$6932, IF(M950="YES", "YES", "*"), 'azure-vm-prices-base'!E$2:E$6932, IF(N950="YES", "YES", "*"), 'azure-vm-prices-base'!F$2:F$6932, IF(Q950="NO", "NO", "*"), 'azure-vm-prices-base'!I$2:I$6932, IF(BD950="YES", "YES", "*") ), _xlfn.MINIFS('azure-vm-prices-base'!C$2:C$6932, 'azure-vm-prices-base'!B$2:B$6932, "&gt;="&amp;G950*(100-$B$2)/100, 'azure-vm-prices-base'!G$2:G$6932,I950, 'azure-vm-prices-base'!H$2:H$6932, J950, 'azure-vm-prices-base'!D$2:D$6932, IF(M950="YES", "YES", "*"), 'azure-vm-prices-base'!E$2:E$6932, IF(N950="YES", "YES", "*"), 'azure-vm-prices-base'!F$2:F$6932, IF(Q950="NO", "NO", "*"), 'azure-vm-prices-base'!I$2:I$6932,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'azure-vm-prices-1Y'!J$2:K$6933  , 2, 0), VLOOKUP(Z950 &amp; I950 &amp; N950 &amp; "??" &amp; IF(OR(K950="PREMIUM", ISNUMBER(SEARCH("P", L950 ) ) ), "SDD", "???" ),  'azure-vm-prices-1Y'!J$2:K$6933, 2, 0)),   "")</f>
        <v>0</v>
      </c>
      <c r="Z950" s="4">
        <f>IF(S950="YES", IF( B3="CPU+MEM" , _xlfn.MINIFS('azure-vm-prices-1Y'!C$2:C$6932,   'azure-vm-prices-1Y'!A$2:A$6932,   "&gt;="&amp;F950*(100-$B$2)/100, 'azure-vm-prices-1Y'!B$2:B$6932,   "&gt;="&amp;G950*(100-$B$2)/100, 'azure-vm-prices-1Y'!G$2:G$6932,I950,   'azure-vm-prices-1Y'!H$2:H$6932,   J950, 'azure-vm-prices-1Y'!D$2:D$6932,   IF(M950="YES", "YES", "*"), 'azure-vm-prices-1Y'!E$2:E$6932,   IF(N950="YES", "YES", "*"), 'azure-vm-prices-1Y'!F$2:F$6932,   IF(Q950="NO", "NO", "*"), 'azure-vm-prices-1Y'!I$2:I$6932,   IF(BD950="YES", "YES", "*") ), _xlfn.MINIFS('azure-vm-prices-1Y'!C$2:C$6932, 'azure-vm-prices-1Y'!B$2:B$6932, "&gt;="&amp;G950*(100-$B$2)/100, 'azure-vm-prices-1Y'!G$2:G$6932,I950, 'azure-vm-prices-1Y'!H$2:H$6932, J950, 'azure-vm-prices-1Y'!D$2:D$6932, IF(M950="YES", "YES", "*"), 'azure-vm-prices-1Y'!E$2:E$6932, IF(N950="YES", "YES", "*"), 'azure-vm-prices-1Y'!F$2:F$6932, IF(Q950="NO", "NO", "*"), 'azure-vm-prices-1Y'!I$2:I$6932,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'azure-vm-prices-3Y'!J$2:K$6933  , 2, 0), VLOOKUP(AB950 &amp; I950 &amp; N950 &amp; "??" &amp; IF(OR(K950="PREMIUM", ISNUMBER(SEARCH("P", L950 ) ) ), "SDD", "???" ),  'azure-vm-prices-3Y'!J$2:K$6933, 2, 0)),   "")</f>
        <v>0</v>
      </c>
      <c r="AB950" s="4">
        <f>IF(S950="YES", IF( B3="CPU+MEM" , _xlfn.MINIFS('azure-vm-prices-3Y'!C$2:C$6932,   'azure-vm-prices-3Y'!A$2:A$6932,   "&gt;="&amp;F950*(100-$B$2)/100, 'azure-vm-prices-3Y'!B$2:B$6932,   "&gt;="&amp;G950*(100-$B$2)/100, 'azure-vm-prices-3Y'!G$2:G$6932,I950,   'azure-vm-prices-3Y'!H$2:H$6932,   J950, 'azure-vm-prices-3Y'!D$2:D$6932,   IF(M950="YES", "YES", "*"), 'azure-vm-prices-3Y'!E$2:E$6932,   IF(N950="YES", "YES", "*"), 'azure-vm-prices-3Y'!F$2:F$6932,   IF(Q950="NO", "NO", "*"), 'azure-vm-prices-3Y'!I$2:I$6932,   IF(BD950="YES", "YES", "*") ), _xlfn.MINIFS('azure-vm-prices-3Y'!C$2:C$6932, 'azure-vm-prices-3Y'!B$2:B$6932, "&gt;="&amp;G950*(100-$B$2)/100, 'azure-vm-prices-3Y'!G$2:G$6932,I950, 'azure-vm-prices-3Y'!H$2:H$6932, J950, 'azure-vm-prices-3Y'!D$2:D$6932, IF(M950="YES", "YES", "*"), 'azure-vm-prices-3Y'!E$2:E$6932, IF(N950="YES", "YES", "*"), 'azure-vm-prices-3Y'!F$2:F$6932, IF(Q950="NO", "NO", "*"), 'azure-vm-prices-3Y'!I$2:I$6932,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IF(AND(K950="STANDARD",S950="YES",H950&lt;='azure-standard-disk-prices'!G2, H950&gt;0),1+IF(O950="YES",1),"")</f>
        <v>0</v>
      </c>
      <c r="AH950" s="4">
        <f>IF(AND(K950="STANDARD",S950="YES",H950&gt;'azure-standard-disk-prices'!G2,H950 &lt;='azure-standard-disk-prices'!G3),1+IF(O950="YES",1),"")</f>
        <v>0</v>
      </c>
      <c r="AI950" s="4">
        <f>IF(AND(K950="STANDARD",S950="YES",H950&gt;'azure-standard-disk-prices'!G3,H950 &lt;='azure-standard-disk-prices'!G4),1+IF(O950="YES",1),"")</f>
        <v>0</v>
      </c>
      <c r="AJ950" s="4">
        <f>IF(AND(K950="STANDARD",S950="YES",H950&gt;'azure-standard-disk-prices'!G4,H950 &lt;='azure-standard-disk-prices'!G5),1+IF(O950="YES",1),"")</f>
        <v>0</v>
      </c>
      <c r="AK950" s="4">
        <f>IF(AND(K950="STANDARD",S950="YES",H950&gt;'azure-standard-disk-prices'!G5,H950 &lt;='azure-standard-disk-prices'!G6),1+IF(O950="YES",1),"")</f>
        <v>0</v>
      </c>
      <c r="AL950" s="4">
        <f>IF(AND(K950="STANDARD",S950="YES",H950&gt;'azure-standard-disk-prices'!G6,H950 &lt;='azure-standard-disk-prices'!G7),1+IF(O950="YES",1),"")</f>
        <v>0</v>
      </c>
      <c r="AM950" s="4">
        <f>IF(AND(K950="STANDARD",S950="YES",H950&gt;'azure-standard-disk-prices'!G7,H950 &lt;='azure-standard-disk-prices'!G8),1+IF(O950="YES",1),"")</f>
        <v>0</v>
      </c>
      <c r="AN950" s="4">
        <f>IF(AND(K950="STANDARD",S950="YES",H950&gt;'azure-standard-disk-prices'!G8,H950 &lt;='azure-standard-disk-prices'!G9),1+IF(O950="YES",1),"")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22</v>
      </c>
      <c r="J951" s="3" t="s">
        <v>19</v>
      </c>
      <c r="K951" s="3" t="s">
        <v>15</v>
      </c>
      <c r="L951" s="3" t="s">
        <v>11</v>
      </c>
      <c r="M951" s="3" t="s">
        <v>5</v>
      </c>
      <c r="N951" s="3" t="s">
        <v>5</v>
      </c>
      <c r="O951" s="3" t="s">
        <v>5</v>
      </c>
      <c r="P951" s="3">
        <v>730</v>
      </c>
      <c r="Q951" s="3" t="s">
        <v>5</v>
      </c>
      <c r="R951" s="3" t="s">
        <v>24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'azure-vm-prices-base'!J$2:K$6933, 2, 0), VLOOKUP(X951 &amp; I951 &amp; N951 &amp; "??" &amp; IF(OR(K951="PREMIUM", ISNUMBER(SEARCH("P", L951 ) ) ), "SDD", "???" ),  'azure-vm-prices-base'!J$2:K$6933, 2, 0)), "")</f>
        <v>0</v>
      </c>
      <c r="X951" s="4">
        <f>IF(S951="YES", IF( B3="CPU+MEM" , _xlfn.MINIFS('azure-vm-prices-base'!C$2:C$6932, 'azure-vm-prices-base'!A$2:A$6932, "&gt;="&amp;F951*(100-$B$2)/100, 'azure-vm-prices-base'!B$2:B$6932, "&gt;="&amp;G951*(100-$B$2)/100, 'azure-vm-prices-base'!G$2:G$6932,I951, 'azure-vm-prices-base'!H$2:H$6932, J951, 'azure-vm-prices-base'!D$2:D$6932, IF(M951="YES", "YES", "*"), 'azure-vm-prices-base'!E$2:E$6932, IF(N951="YES", "YES", "*"), 'azure-vm-prices-base'!F$2:F$6932, IF(Q951="NO", "NO", "*"), 'azure-vm-prices-base'!I$2:I$6932, IF(BD951="YES", "YES", "*") ), _xlfn.MINIFS('azure-vm-prices-base'!C$2:C$6932, 'azure-vm-prices-base'!B$2:B$6932, "&gt;="&amp;G951*(100-$B$2)/100, 'azure-vm-prices-base'!G$2:G$6932,I951, 'azure-vm-prices-base'!H$2:H$6932, J951, 'azure-vm-prices-base'!D$2:D$6932, IF(M951="YES", "YES", "*"), 'azure-vm-prices-base'!E$2:E$6932, IF(N951="YES", "YES", "*"), 'azure-vm-prices-base'!F$2:F$6932, IF(Q951="NO", "NO", "*"), 'azure-vm-prices-base'!I$2:I$6932,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'azure-vm-prices-1Y'!J$2:K$6933  , 2, 0), VLOOKUP(Z951 &amp; I951 &amp; N951 &amp; "??" &amp; IF(OR(K951="PREMIUM", ISNUMBER(SEARCH("P", L951 ) ) ), "SDD", "???" ),  'azure-vm-prices-1Y'!J$2:K$6933, 2, 0)),   "")</f>
        <v>0</v>
      </c>
      <c r="Z951" s="4">
        <f>IF(S951="YES", IF( B3="CPU+MEM" , _xlfn.MINIFS('azure-vm-prices-1Y'!C$2:C$6932,   'azure-vm-prices-1Y'!A$2:A$6932,   "&gt;="&amp;F951*(100-$B$2)/100, 'azure-vm-prices-1Y'!B$2:B$6932,   "&gt;="&amp;G951*(100-$B$2)/100, 'azure-vm-prices-1Y'!G$2:G$6932,I951,   'azure-vm-prices-1Y'!H$2:H$6932,   J951, 'azure-vm-prices-1Y'!D$2:D$6932,   IF(M951="YES", "YES", "*"), 'azure-vm-prices-1Y'!E$2:E$6932,   IF(N951="YES", "YES", "*"), 'azure-vm-prices-1Y'!F$2:F$6932,   IF(Q951="NO", "NO", "*"), 'azure-vm-prices-1Y'!I$2:I$6932,   IF(BD951="YES", "YES", "*") ), _xlfn.MINIFS('azure-vm-prices-1Y'!C$2:C$6932, 'azure-vm-prices-1Y'!B$2:B$6932, "&gt;="&amp;G951*(100-$B$2)/100, 'azure-vm-prices-1Y'!G$2:G$6932,I951, 'azure-vm-prices-1Y'!H$2:H$6932, J951, 'azure-vm-prices-1Y'!D$2:D$6932, IF(M951="YES", "YES", "*"), 'azure-vm-prices-1Y'!E$2:E$6932, IF(N951="YES", "YES", "*"), 'azure-vm-prices-1Y'!F$2:F$6932, IF(Q951="NO", "NO", "*"), 'azure-vm-prices-1Y'!I$2:I$6932,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'azure-vm-prices-3Y'!J$2:K$6933  , 2, 0), VLOOKUP(AB951 &amp; I951 &amp; N951 &amp; "??" &amp; IF(OR(K951="PREMIUM", ISNUMBER(SEARCH("P", L951 ) ) ), "SDD", "???" ),  'azure-vm-prices-3Y'!J$2:K$6933, 2, 0)),   "")</f>
        <v>0</v>
      </c>
      <c r="AB951" s="4">
        <f>IF(S951="YES", IF( B3="CPU+MEM" , _xlfn.MINIFS('azure-vm-prices-3Y'!C$2:C$6932,   'azure-vm-prices-3Y'!A$2:A$6932,   "&gt;="&amp;F951*(100-$B$2)/100, 'azure-vm-prices-3Y'!B$2:B$6932,   "&gt;="&amp;G951*(100-$B$2)/100, 'azure-vm-prices-3Y'!G$2:G$6932,I951,   'azure-vm-prices-3Y'!H$2:H$6932,   J951, 'azure-vm-prices-3Y'!D$2:D$6932,   IF(M951="YES", "YES", "*"), 'azure-vm-prices-3Y'!E$2:E$6932,   IF(N951="YES", "YES", "*"), 'azure-vm-prices-3Y'!F$2:F$6932,   IF(Q951="NO", "NO", "*"), 'azure-vm-prices-3Y'!I$2:I$6932,   IF(BD951="YES", "YES", "*") ), _xlfn.MINIFS('azure-vm-prices-3Y'!C$2:C$6932, 'azure-vm-prices-3Y'!B$2:B$6932, "&gt;="&amp;G951*(100-$B$2)/100, 'azure-vm-prices-3Y'!G$2:G$6932,I951, 'azure-vm-prices-3Y'!H$2:H$6932, J951, 'azure-vm-prices-3Y'!D$2:D$6932, IF(M951="YES", "YES", "*"), 'azure-vm-prices-3Y'!E$2:E$6932, IF(N951="YES", "YES", "*"), 'azure-vm-prices-3Y'!F$2:F$6932, IF(Q951="NO", "NO", "*"), 'azure-vm-prices-3Y'!I$2:I$6932,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IF(AND(K951="STANDARD",S951="YES",H951&lt;='azure-standard-disk-prices'!G2, H951&gt;0),1+IF(O951="YES",1),"")</f>
        <v>0</v>
      </c>
      <c r="AH951" s="4">
        <f>IF(AND(K951="STANDARD",S951="YES",H951&gt;'azure-standard-disk-prices'!G2,H951 &lt;='azure-standard-disk-prices'!G3),1+IF(O951="YES",1),"")</f>
        <v>0</v>
      </c>
      <c r="AI951" s="4">
        <f>IF(AND(K951="STANDARD",S951="YES",H951&gt;'azure-standard-disk-prices'!G3,H951 &lt;='azure-standard-disk-prices'!G4),1+IF(O951="YES",1),"")</f>
        <v>0</v>
      </c>
      <c r="AJ951" s="4">
        <f>IF(AND(K951="STANDARD",S951="YES",H951&gt;'azure-standard-disk-prices'!G4,H951 &lt;='azure-standard-disk-prices'!G5),1+IF(O951="YES",1),"")</f>
        <v>0</v>
      </c>
      <c r="AK951" s="4">
        <f>IF(AND(K951="STANDARD",S951="YES",H951&gt;'azure-standard-disk-prices'!G5,H951 &lt;='azure-standard-disk-prices'!G6),1+IF(O951="YES",1),"")</f>
        <v>0</v>
      </c>
      <c r="AL951" s="4">
        <f>IF(AND(K951="STANDARD",S951="YES",H951&gt;'azure-standard-disk-prices'!G6,H951 &lt;='azure-standard-disk-prices'!G7),1+IF(O951="YES",1),"")</f>
        <v>0</v>
      </c>
      <c r="AM951" s="4">
        <f>IF(AND(K951="STANDARD",S951="YES",H951&gt;'azure-standard-disk-prices'!G7,H951 &lt;='azure-standard-disk-prices'!G8),1+IF(O951="YES",1),"")</f>
        <v>0</v>
      </c>
      <c r="AN951" s="4">
        <f>IF(AND(K951="STANDARD",S951="YES",H951&gt;'azure-standard-disk-prices'!G8,H951 &lt;='azure-standard-disk-prices'!G9),1+IF(O951="YES",1),"")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22</v>
      </c>
      <c r="J952" s="3" t="s">
        <v>19</v>
      </c>
      <c r="K952" s="3" t="s">
        <v>15</v>
      </c>
      <c r="L952" s="3" t="s">
        <v>11</v>
      </c>
      <c r="M952" s="3" t="s">
        <v>5</v>
      </c>
      <c r="N952" s="3" t="s">
        <v>5</v>
      </c>
      <c r="O952" s="3" t="s">
        <v>5</v>
      </c>
      <c r="P952" s="3">
        <v>730</v>
      </c>
      <c r="Q952" s="3" t="s">
        <v>5</v>
      </c>
      <c r="R952" s="3" t="s">
        <v>24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'azure-vm-prices-base'!J$2:K$6933, 2, 0), VLOOKUP(X952 &amp; I952 &amp; N952 &amp; "??" &amp; IF(OR(K952="PREMIUM", ISNUMBER(SEARCH("P", L952 ) ) ), "SDD", "???" ),  'azure-vm-prices-base'!J$2:K$6933, 2, 0)), "")</f>
        <v>0</v>
      </c>
      <c r="X952" s="4">
        <f>IF(S952="YES", IF( B3="CPU+MEM" , _xlfn.MINIFS('azure-vm-prices-base'!C$2:C$6932, 'azure-vm-prices-base'!A$2:A$6932, "&gt;="&amp;F952*(100-$B$2)/100, 'azure-vm-prices-base'!B$2:B$6932, "&gt;="&amp;G952*(100-$B$2)/100, 'azure-vm-prices-base'!G$2:G$6932,I952, 'azure-vm-prices-base'!H$2:H$6932, J952, 'azure-vm-prices-base'!D$2:D$6932, IF(M952="YES", "YES", "*"), 'azure-vm-prices-base'!E$2:E$6932, IF(N952="YES", "YES", "*"), 'azure-vm-prices-base'!F$2:F$6932, IF(Q952="NO", "NO", "*"), 'azure-vm-prices-base'!I$2:I$6932, IF(BD952="YES", "YES", "*") ), _xlfn.MINIFS('azure-vm-prices-base'!C$2:C$6932, 'azure-vm-prices-base'!B$2:B$6932, "&gt;="&amp;G952*(100-$B$2)/100, 'azure-vm-prices-base'!G$2:G$6932,I952, 'azure-vm-prices-base'!H$2:H$6932, J952, 'azure-vm-prices-base'!D$2:D$6932, IF(M952="YES", "YES", "*"), 'azure-vm-prices-base'!E$2:E$6932, IF(N952="YES", "YES", "*"), 'azure-vm-prices-base'!F$2:F$6932, IF(Q952="NO", "NO", "*"), 'azure-vm-prices-base'!I$2:I$6932,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'azure-vm-prices-1Y'!J$2:K$6933  , 2, 0), VLOOKUP(Z952 &amp; I952 &amp; N952 &amp; "??" &amp; IF(OR(K952="PREMIUM", ISNUMBER(SEARCH("P", L952 ) ) ), "SDD", "???" ),  'azure-vm-prices-1Y'!J$2:K$6933, 2, 0)),   "")</f>
        <v>0</v>
      </c>
      <c r="Z952" s="4">
        <f>IF(S952="YES", IF( B3="CPU+MEM" , _xlfn.MINIFS('azure-vm-prices-1Y'!C$2:C$6932,   'azure-vm-prices-1Y'!A$2:A$6932,   "&gt;="&amp;F952*(100-$B$2)/100, 'azure-vm-prices-1Y'!B$2:B$6932,   "&gt;="&amp;G952*(100-$B$2)/100, 'azure-vm-prices-1Y'!G$2:G$6932,I952,   'azure-vm-prices-1Y'!H$2:H$6932,   J952, 'azure-vm-prices-1Y'!D$2:D$6932,   IF(M952="YES", "YES", "*"), 'azure-vm-prices-1Y'!E$2:E$6932,   IF(N952="YES", "YES", "*"), 'azure-vm-prices-1Y'!F$2:F$6932,   IF(Q952="NO", "NO", "*"), 'azure-vm-prices-1Y'!I$2:I$6932,   IF(BD952="YES", "YES", "*") ), _xlfn.MINIFS('azure-vm-prices-1Y'!C$2:C$6932, 'azure-vm-prices-1Y'!B$2:B$6932, "&gt;="&amp;G952*(100-$B$2)/100, 'azure-vm-prices-1Y'!G$2:G$6932,I952, 'azure-vm-prices-1Y'!H$2:H$6932, J952, 'azure-vm-prices-1Y'!D$2:D$6932, IF(M952="YES", "YES", "*"), 'azure-vm-prices-1Y'!E$2:E$6932, IF(N952="YES", "YES", "*"), 'azure-vm-prices-1Y'!F$2:F$6932, IF(Q952="NO", "NO", "*"), 'azure-vm-prices-1Y'!I$2:I$6932,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'azure-vm-prices-3Y'!J$2:K$6933  , 2, 0), VLOOKUP(AB952 &amp; I952 &amp; N952 &amp; "??" &amp; IF(OR(K952="PREMIUM", ISNUMBER(SEARCH("P", L952 ) ) ), "SDD", "???" ),  'azure-vm-prices-3Y'!J$2:K$6933, 2, 0)),   "")</f>
        <v>0</v>
      </c>
      <c r="AB952" s="4">
        <f>IF(S952="YES", IF( B3="CPU+MEM" , _xlfn.MINIFS('azure-vm-prices-3Y'!C$2:C$6932,   'azure-vm-prices-3Y'!A$2:A$6932,   "&gt;="&amp;F952*(100-$B$2)/100, 'azure-vm-prices-3Y'!B$2:B$6932,   "&gt;="&amp;G952*(100-$B$2)/100, 'azure-vm-prices-3Y'!G$2:G$6932,I952,   'azure-vm-prices-3Y'!H$2:H$6932,   J952, 'azure-vm-prices-3Y'!D$2:D$6932,   IF(M952="YES", "YES", "*"), 'azure-vm-prices-3Y'!E$2:E$6932,   IF(N952="YES", "YES", "*"), 'azure-vm-prices-3Y'!F$2:F$6932,   IF(Q952="NO", "NO", "*"), 'azure-vm-prices-3Y'!I$2:I$6932,   IF(BD952="YES", "YES", "*") ), _xlfn.MINIFS('azure-vm-prices-3Y'!C$2:C$6932, 'azure-vm-prices-3Y'!B$2:B$6932, "&gt;="&amp;G952*(100-$B$2)/100, 'azure-vm-prices-3Y'!G$2:G$6932,I952, 'azure-vm-prices-3Y'!H$2:H$6932, J952, 'azure-vm-prices-3Y'!D$2:D$6932, IF(M952="YES", "YES", "*"), 'azure-vm-prices-3Y'!E$2:E$6932, IF(N952="YES", "YES", "*"), 'azure-vm-prices-3Y'!F$2:F$6932, IF(Q952="NO", "NO", "*"), 'azure-vm-prices-3Y'!I$2:I$6932,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IF(AND(K952="STANDARD",S952="YES",H952&lt;='azure-standard-disk-prices'!G2, H952&gt;0),1+IF(O952="YES",1),"")</f>
        <v>0</v>
      </c>
      <c r="AH952" s="4">
        <f>IF(AND(K952="STANDARD",S952="YES",H952&gt;'azure-standard-disk-prices'!G2,H952 &lt;='azure-standard-disk-prices'!G3),1+IF(O952="YES",1),"")</f>
        <v>0</v>
      </c>
      <c r="AI952" s="4">
        <f>IF(AND(K952="STANDARD",S952="YES",H952&gt;'azure-standard-disk-prices'!G3,H952 &lt;='azure-standard-disk-prices'!G4),1+IF(O952="YES",1),"")</f>
        <v>0</v>
      </c>
      <c r="AJ952" s="4">
        <f>IF(AND(K952="STANDARD",S952="YES",H952&gt;'azure-standard-disk-prices'!G4,H952 &lt;='azure-standard-disk-prices'!G5),1+IF(O952="YES",1),"")</f>
        <v>0</v>
      </c>
      <c r="AK952" s="4">
        <f>IF(AND(K952="STANDARD",S952="YES",H952&gt;'azure-standard-disk-prices'!G5,H952 &lt;='azure-standard-disk-prices'!G6),1+IF(O952="YES",1),"")</f>
        <v>0</v>
      </c>
      <c r="AL952" s="4">
        <f>IF(AND(K952="STANDARD",S952="YES",H952&gt;'azure-standard-disk-prices'!G6,H952 &lt;='azure-standard-disk-prices'!G7),1+IF(O952="YES",1),"")</f>
        <v>0</v>
      </c>
      <c r="AM952" s="4">
        <f>IF(AND(K952="STANDARD",S952="YES",H952&gt;'azure-standard-disk-prices'!G7,H952 &lt;='azure-standard-disk-prices'!G8),1+IF(O952="YES",1),"")</f>
        <v>0</v>
      </c>
      <c r="AN952" s="4">
        <f>IF(AND(K952="STANDARD",S952="YES",H952&gt;'azure-standard-disk-prices'!G8,H952 &lt;='azure-standard-disk-prices'!G9),1+IF(O952="YES",1),"")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22</v>
      </c>
      <c r="J953" s="3" t="s">
        <v>19</v>
      </c>
      <c r="K953" s="3" t="s">
        <v>15</v>
      </c>
      <c r="L953" s="3" t="s">
        <v>11</v>
      </c>
      <c r="M953" s="3" t="s">
        <v>5</v>
      </c>
      <c r="N953" s="3" t="s">
        <v>5</v>
      </c>
      <c r="O953" s="3" t="s">
        <v>5</v>
      </c>
      <c r="P953" s="3">
        <v>730</v>
      </c>
      <c r="Q953" s="3" t="s">
        <v>5</v>
      </c>
      <c r="R953" s="3" t="s">
        <v>24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'azure-vm-prices-base'!J$2:K$6933, 2, 0), VLOOKUP(X953 &amp; I953 &amp; N953 &amp; "??" &amp; IF(OR(K953="PREMIUM", ISNUMBER(SEARCH("P", L953 ) ) ), "SDD", "???" ),  'azure-vm-prices-base'!J$2:K$6933, 2, 0)), "")</f>
        <v>0</v>
      </c>
      <c r="X953" s="4">
        <f>IF(S953="YES", IF( B3="CPU+MEM" , _xlfn.MINIFS('azure-vm-prices-base'!C$2:C$6932, 'azure-vm-prices-base'!A$2:A$6932, "&gt;="&amp;F953*(100-$B$2)/100, 'azure-vm-prices-base'!B$2:B$6932, "&gt;="&amp;G953*(100-$B$2)/100, 'azure-vm-prices-base'!G$2:G$6932,I953, 'azure-vm-prices-base'!H$2:H$6932, J953, 'azure-vm-prices-base'!D$2:D$6932, IF(M953="YES", "YES", "*"), 'azure-vm-prices-base'!E$2:E$6932, IF(N953="YES", "YES", "*"), 'azure-vm-prices-base'!F$2:F$6932, IF(Q953="NO", "NO", "*"), 'azure-vm-prices-base'!I$2:I$6932, IF(BD953="YES", "YES", "*") ), _xlfn.MINIFS('azure-vm-prices-base'!C$2:C$6932, 'azure-vm-prices-base'!B$2:B$6932, "&gt;="&amp;G953*(100-$B$2)/100, 'azure-vm-prices-base'!G$2:G$6932,I953, 'azure-vm-prices-base'!H$2:H$6932, J953, 'azure-vm-prices-base'!D$2:D$6932, IF(M953="YES", "YES", "*"), 'azure-vm-prices-base'!E$2:E$6932, IF(N953="YES", "YES", "*"), 'azure-vm-prices-base'!F$2:F$6932, IF(Q953="NO", "NO", "*"), 'azure-vm-prices-base'!I$2:I$6932,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'azure-vm-prices-1Y'!J$2:K$6933  , 2, 0), VLOOKUP(Z953 &amp; I953 &amp; N953 &amp; "??" &amp; IF(OR(K953="PREMIUM", ISNUMBER(SEARCH("P", L953 ) ) ), "SDD", "???" ),  'azure-vm-prices-1Y'!J$2:K$6933, 2, 0)),   "")</f>
        <v>0</v>
      </c>
      <c r="Z953" s="4">
        <f>IF(S953="YES", IF( B3="CPU+MEM" , _xlfn.MINIFS('azure-vm-prices-1Y'!C$2:C$6932,   'azure-vm-prices-1Y'!A$2:A$6932,   "&gt;="&amp;F953*(100-$B$2)/100, 'azure-vm-prices-1Y'!B$2:B$6932,   "&gt;="&amp;G953*(100-$B$2)/100, 'azure-vm-prices-1Y'!G$2:G$6932,I953,   'azure-vm-prices-1Y'!H$2:H$6932,   J953, 'azure-vm-prices-1Y'!D$2:D$6932,   IF(M953="YES", "YES", "*"), 'azure-vm-prices-1Y'!E$2:E$6932,   IF(N953="YES", "YES", "*"), 'azure-vm-prices-1Y'!F$2:F$6932,   IF(Q953="NO", "NO", "*"), 'azure-vm-prices-1Y'!I$2:I$6932,   IF(BD953="YES", "YES", "*") ), _xlfn.MINIFS('azure-vm-prices-1Y'!C$2:C$6932, 'azure-vm-prices-1Y'!B$2:B$6932, "&gt;="&amp;G953*(100-$B$2)/100, 'azure-vm-prices-1Y'!G$2:G$6932,I953, 'azure-vm-prices-1Y'!H$2:H$6932, J953, 'azure-vm-prices-1Y'!D$2:D$6932, IF(M953="YES", "YES", "*"), 'azure-vm-prices-1Y'!E$2:E$6932, IF(N953="YES", "YES", "*"), 'azure-vm-prices-1Y'!F$2:F$6932, IF(Q953="NO", "NO", "*"), 'azure-vm-prices-1Y'!I$2:I$6932,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'azure-vm-prices-3Y'!J$2:K$6933  , 2, 0), VLOOKUP(AB953 &amp; I953 &amp; N953 &amp; "??" &amp; IF(OR(K953="PREMIUM", ISNUMBER(SEARCH("P", L953 ) ) ), "SDD", "???" ),  'azure-vm-prices-3Y'!J$2:K$6933, 2, 0)),   "")</f>
        <v>0</v>
      </c>
      <c r="AB953" s="4">
        <f>IF(S953="YES", IF( B3="CPU+MEM" , _xlfn.MINIFS('azure-vm-prices-3Y'!C$2:C$6932,   'azure-vm-prices-3Y'!A$2:A$6932,   "&gt;="&amp;F953*(100-$B$2)/100, 'azure-vm-prices-3Y'!B$2:B$6932,   "&gt;="&amp;G953*(100-$B$2)/100, 'azure-vm-prices-3Y'!G$2:G$6932,I953,   'azure-vm-prices-3Y'!H$2:H$6932,   J953, 'azure-vm-prices-3Y'!D$2:D$6932,   IF(M953="YES", "YES", "*"), 'azure-vm-prices-3Y'!E$2:E$6932,   IF(N953="YES", "YES", "*"), 'azure-vm-prices-3Y'!F$2:F$6932,   IF(Q953="NO", "NO", "*"), 'azure-vm-prices-3Y'!I$2:I$6932,   IF(BD953="YES", "YES", "*") ), _xlfn.MINIFS('azure-vm-prices-3Y'!C$2:C$6932, 'azure-vm-prices-3Y'!B$2:B$6932, "&gt;="&amp;G953*(100-$B$2)/100, 'azure-vm-prices-3Y'!G$2:G$6932,I953, 'azure-vm-prices-3Y'!H$2:H$6932, J953, 'azure-vm-prices-3Y'!D$2:D$6932, IF(M953="YES", "YES", "*"), 'azure-vm-prices-3Y'!E$2:E$6932, IF(N953="YES", "YES", "*"), 'azure-vm-prices-3Y'!F$2:F$6932, IF(Q953="NO", "NO", "*"), 'azure-vm-prices-3Y'!I$2:I$6932,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IF(AND(K953="STANDARD",S953="YES",H953&lt;='azure-standard-disk-prices'!G2, H953&gt;0),1+IF(O953="YES",1),"")</f>
        <v>0</v>
      </c>
      <c r="AH953" s="4">
        <f>IF(AND(K953="STANDARD",S953="YES",H953&gt;'azure-standard-disk-prices'!G2,H953 &lt;='azure-standard-disk-prices'!G3),1+IF(O953="YES",1),"")</f>
        <v>0</v>
      </c>
      <c r="AI953" s="4">
        <f>IF(AND(K953="STANDARD",S953="YES",H953&gt;'azure-standard-disk-prices'!G3,H953 &lt;='azure-standard-disk-prices'!G4),1+IF(O953="YES",1),"")</f>
        <v>0</v>
      </c>
      <c r="AJ953" s="4">
        <f>IF(AND(K953="STANDARD",S953="YES",H953&gt;'azure-standard-disk-prices'!G4,H953 &lt;='azure-standard-disk-prices'!G5),1+IF(O953="YES",1),"")</f>
        <v>0</v>
      </c>
      <c r="AK953" s="4">
        <f>IF(AND(K953="STANDARD",S953="YES",H953&gt;'azure-standard-disk-prices'!G5,H953 &lt;='azure-standard-disk-prices'!G6),1+IF(O953="YES",1),"")</f>
        <v>0</v>
      </c>
      <c r="AL953" s="4">
        <f>IF(AND(K953="STANDARD",S953="YES",H953&gt;'azure-standard-disk-prices'!G6,H953 &lt;='azure-standard-disk-prices'!G7),1+IF(O953="YES",1),"")</f>
        <v>0</v>
      </c>
      <c r="AM953" s="4">
        <f>IF(AND(K953="STANDARD",S953="YES",H953&gt;'azure-standard-disk-prices'!G7,H953 &lt;='azure-standard-disk-prices'!G8),1+IF(O953="YES",1),"")</f>
        <v>0</v>
      </c>
      <c r="AN953" s="4">
        <f>IF(AND(K953="STANDARD",S953="YES",H953&gt;'azure-standard-disk-prices'!G8,H953 &lt;='azure-standard-disk-prices'!G9),1+IF(O953="YES",1),"")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22</v>
      </c>
      <c r="J954" s="3" t="s">
        <v>19</v>
      </c>
      <c r="K954" s="3" t="s">
        <v>15</v>
      </c>
      <c r="L954" s="3" t="s">
        <v>11</v>
      </c>
      <c r="M954" s="3" t="s">
        <v>5</v>
      </c>
      <c r="N954" s="3" t="s">
        <v>5</v>
      </c>
      <c r="O954" s="3" t="s">
        <v>5</v>
      </c>
      <c r="P954" s="3">
        <v>730</v>
      </c>
      <c r="Q954" s="3" t="s">
        <v>5</v>
      </c>
      <c r="R954" s="3" t="s">
        <v>24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'azure-vm-prices-base'!J$2:K$6933, 2, 0), VLOOKUP(X954 &amp; I954 &amp; N954 &amp; "??" &amp; IF(OR(K954="PREMIUM", ISNUMBER(SEARCH("P", L954 ) ) ), "SDD", "???" ),  'azure-vm-prices-base'!J$2:K$6933, 2, 0)), "")</f>
        <v>0</v>
      </c>
      <c r="X954" s="4">
        <f>IF(S954="YES", IF( B3="CPU+MEM" , _xlfn.MINIFS('azure-vm-prices-base'!C$2:C$6932, 'azure-vm-prices-base'!A$2:A$6932, "&gt;="&amp;F954*(100-$B$2)/100, 'azure-vm-prices-base'!B$2:B$6932, "&gt;="&amp;G954*(100-$B$2)/100, 'azure-vm-prices-base'!G$2:G$6932,I954, 'azure-vm-prices-base'!H$2:H$6932, J954, 'azure-vm-prices-base'!D$2:D$6932, IF(M954="YES", "YES", "*"), 'azure-vm-prices-base'!E$2:E$6932, IF(N954="YES", "YES", "*"), 'azure-vm-prices-base'!F$2:F$6932, IF(Q954="NO", "NO", "*"), 'azure-vm-prices-base'!I$2:I$6932, IF(BD954="YES", "YES", "*") ), _xlfn.MINIFS('azure-vm-prices-base'!C$2:C$6932, 'azure-vm-prices-base'!B$2:B$6932, "&gt;="&amp;G954*(100-$B$2)/100, 'azure-vm-prices-base'!G$2:G$6932,I954, 'azure-vm-prices-base'!H$2:H$6932, J954, 'azure-vm-prices-base'!D$2:D$6932, IF(M954="YES", "YES", "*"), 'azure-vm-prices-base'!E$2:E$6932, IF(N954="YES", "YES", "*"), 'azure-vm-prices-base'!F$2:F$6932, IF(Q954="NO", "NO", "*"), 'azure-vm-prices-base'!I$2:I$6932,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'azure-vm-prices-1Y'!J$2:K$6933  , 2, 0), VLOOKUP(Z954 &amp; I954 &amp; N954 &amp; "??" &amp; IF(OR(K954="PREMIUM", ISNUMBER(SEARCH("P", L954 ) ) ), "SDD", "???" ),  'azure-vm-prices-1Y'!J$2:K$6933, 2, 0)),   "")</f>
        <v>0</v>
      </c>
      <c r="Z954" s="4">
        <f>IF(S954="YES", IF( B3="CPU+MEM" , _xlfn.MINIFS('azure-vm-prices-1Y'!C$2:C$6932,   'azure-vm-prices-1Y'!A$2:A$6932,   "&gt;="&amp;F954*(100-$B$2)/100, 'azure-vm-prices-1Y'!B$2:B$6932,   "&gt;="&amp;G954*(100-$B$2)/100, 'azure-vm-prices-1Y'!G$2:G$6932,I954,   'azure-vm-prices-1Y'!H$2:H$6932,   J954, 'azure-vm-prices-1Y'!D$2:D$6932,   IF(M954="YES", "YES", "*"), 'azure-vm-prices-1Y'!E$2:E$6932,   IF(N954="YES", "YES", "*"), 'azure-vm-prices-1Y'!F$2:F$6932,   IF(Q954="NO", "NO", "*"), 'azure-vm-prices-1Y'!I$2:I$6932,   IF(BD954="YES", "YES", "*") ), _xlfn.MINIFS('azure-vm-prices-1Y'!C$2:C$6932, 'azure-vm-prices-1Y'!B$2:B$6932, "&gt;="&amp;G954*(100-$B$2)/100, 'azure-vm-prices-1Y'!G$2:G$6932,I954, 'azure-vm-prices-1Y'!H$2:H$6932, J954, 'azure-vm-prices-1Y'!D$2:D$6932, IF(M954="YES", "YES", "*"), 'azure-vm-prices-1Y'!E$2:E$6932, IF(N954="YES", "YES", "*"), 'azure-vm-prices-1Y'!F$2:F$6932, IF(Q954="NO", "NO", "*"), 'azure-vm-prices-1Y'!I$2:I$6932,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'azure-vm-prices-3Y'!J$2:K$6933  , 2, 0), VLOOKUP(AB954 &amp; I954 &amp; N954 &amp; "??" &amp; IF(OR(K954="PREMIUM", ISNUMBER(SEARCH("P", L954 ) ) ), "SDD", "???" ),  'azure-vm-prices-3Y'!J$2:K$6933, 2, 0)),   "")</f>
        <v>0</v>
      </c>
      <c r="AB954" s="4">
        <f>IF(S954="YES", IF( B3="CPU+MEM" , _xlfn.MINIFS('azure-vm-prices-3Y'!C$2:C$6932,   'azure-vm-prices-3Y'!A$2:A$6932,   "&gt;="&amp;F954*(100-$B$2)/100, 'azure-vm-prices-3Y'!B$2:B$6932,   "&gt;="&amp;G954*(100-$B$2)/100, 'azure-vm-prices-3Y'!G$2:G$6932,I954,   'azure-vm-prices-3Y'!H$2:H$6932,   J954, 'azure-vm-prices-3Y'!D$2:D$6932,   IF(M954="YES", "YES", "*"), 'azure-vm-prices-3Y'!E$2:E$6932,   IF(N954="YES", "YES", "*"), 'azure-vm-prices-3Y'!F$2:F$6932,   IF(Q954="NO", "NO", "*"), 'azure-vm-prices-3Y'!I$2:I$6932,   IF(BD954="YES", "YES", "*") ), _xlfn.MINIFS('azure-vm-prices-3Y'!C$2:C$6932, 'azure-vm-prices-3Y'!B$2:B$6932, "&gt;="&amp;G954*(100-$B$2)/100, 'azure-vm-prices-3Y'!G$2:G$6932,I954, 'azure-vm-prices-3Y'!H$2:H$6932, J954, 'azure-vm-prices-3Y'!D$2:D$6932, IF(M954="YES", "YES", "*"), 'azure-vm-prices-3Y'!E$2:E$6932, IF(N954="YES", "YES", "*"), 'azure-vm-prices-3Y'!F$2:F$6932, IF(Q954="NO", "NO", "*"), 'azure-vm-prices-3Y'!I$2:I$6932,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IF(AND(K954="STANDARD",S954="YES",H954&lt;='azure-standard-disk-prices'!G2, H954&gt;0),1+IF(O954="YES",1),"")</f>
        <v>0</v>
      </c>
      <c r="AH954" s="4">
        <f>IF(AND(K954="STANDARD",S954="YES",H954&gt;'azure-standard-disk-prices'!G2,H954 &lt;='azure-standard-disk-prices'!G3),1+IF(O954="YES",1),"")</f>
        <v>0</v>
      </c>
      <c r="AI954" s="4">
        <f>IF(AND(K954="STANDARD",S954="YES",H954&gt;'azure-standard-disk-prices'!G3,H954 &lt;='azure-standard-disk-prices'!G4),1+IF(O954="YES",1),"")</f>
        <v>0</v>
      </c>
      <c r="AJ954" s="4">
        <f>IF(AND(K954="STANDARD",S954="YES",H954&gt;'azure-standard-disk-prices'!G4,H954 &lt;='azure-standard-disk-prices'!G5),1+IF(O954="YES",1),"")</f>
        <v>0</v>
      </c>
      <c r="AK954" s="4">
        <f>IF(AND(K954="STANDARD",S954="YES",H954&gt;'azure-standard-disk-prices'!G5,H954 &lt;='azure-standard-disk-prices'!G6),1+IF(O954="YES",1),"")</f>
        <v>0</v>
      </c>
      <c r="AL954" s="4">
        <f>IF(AND(K954="STANDARD",S954="YES",H954&gt;'azure-standard-disk-prices'!G6,H954 &lt;='azure-standard-disk-prices'!G7),1+IF(O954="YES",1),"")</f>
        <v>0</v>
      </c>
      <c r="AM954" s="4">
        <f>IF(AND(K954="STANDARD",S954="YES",H954&gt;'azure-standard-disk-prices'!G7,H954 &lt;='azure-standard-disk-prices'!G8),1+IF(O954="YES",1),"")</f>
        <v>0</v>
      </c>
      <c r="AN954" s="4">
        <f>IF(AND(K954="STANDARD",S954="YES",H954&gt;'azure-standard-disk-prices'!G8,H954 &lt;='azure-standard-disk-prices'!G9),1+IF(O954="YES",1),"")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22</v>
      </c>
      <c r="J955" s="3" t="s">
        <v>19</v>
      </c>
      <c r="K955" s="3" t="s">
        <v>15</v>
      </c>
      <c r="L955" s="3" t="s">
        <v>11</v>
      </c>
      <c r="M955" s="3" t="s">
        <v>5</v>
      </c>
      <c r="N955" s="3" t="s">
        <v>5</v>
      </c>
      <c r="O955" s="3" t="s">
        <v>5</v>
      </c>
      <c r="P955" s="3">
        <v>730</v>
      </c>
      <c r="Q955" s="3" t="s">
        <v>5</v>
      </c>
      <c r="R955" s="3" t="s">
        <v>24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'azure-vm-prices-base'!J$2:K$6933, 2, 0), VLOOKUP(X955 &amp; I955 &amp; N955 &amp; "??" &amp; IF(OR(K955="PREMIUM", ISNUMBER(SEARCH("P", L955 ) ) ), "SDD", "???" ),  'azure-vm-prices-base'!J$2:K$6933, 2, 0)), "")</f>
        <v>0</v>
      </c>
      <c r="X955" s="4">
        <f>IF(S955="YES", IF( B3="CPU+MEM" , _xlfn.MINIFS('azure-vm-prices-base'!C$2:C$6932, 'azure-vm-prices-base'!A$2:A$6932, "&gt;="&amp;F955*(100-$B$2)/100, 'azure-vm-prices-base'!B$2:B$6932, "&gt;="&amp;G955*(100-$B$2)/100, 'azure-vm-prices-base'!G$2:G$6932,I955, 'azure-vm-prices-base'!H$2:H$6932, J955, 'azure-vm-prices-base'!D$2:D$6932, IF(M955="YES", "YES", "*"), 'azure-vm-prices-base'!E$2:E$6932, IF(N955="YES", "YES", "*"), 'azure-vm-prices-base'!F$2:F$6932, IF(Q955="NO", "NO", "*"), 'azure-vm-prices-base'!I$2:I$6932, IF(BD955="YES", "YES", "*") ), _xlfn.MINIFS('azure-vm-prices-base'!C$2:C$6932, 'azure-vm-prices-base'!B$2:B$6932, "&gt;="&amp;G955*(100-$B$2)/100, 'azure-vm-prices-base'!G$2:G$6932,I955, 'azure-vm-prices-base'!H$2:H$6932, J955, 'azure-vm-prices-base'!D$2:D$6932, IF(M955="YES", "YES", "*"), 'azure-vm-prices-base'!E$2:E$6932, IF(N955="YES", "YES", "*"), 'azure-vm-prices-base'!F$2:F$6932, IF(Q955="NO", "NO", "*"), 'azure-vm-prices-base'!I$2:I$6932,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'azure-vm-prices-1Y'!J$2:K$6933  , 2, 0), VLOOKUP(Z955 &amp; I955 &amp; N955 &amp; "??" &amp; IF(OR(K955="PREMIUM", ISNUMBER(SEARCH("P", L955 ) ) ), "SDD", "???" ),  'azure-vm-prices-1Y'!J$2:K$6933, 2, 0)),   "")</f>
        <v>0</v>
      </c>
      <c r="Z955" s="4">
        <f>IF(S955="YES", IF( B3="CPU+MEM" , _xlfn.MINIFS('azure-vm-prices-1Y'!C$2:C$6932,   'azure-vm-prices-1Y'!A$2:A$6932,   "&gt;="&amp;F955*(100-$B$2)/100, 'azure-vm-prices-1Y'!B$2:B$6932,   "&gt;="&amp;G955*(100-$B$2)/100, 'azure-vm-prices-1Y'!G$2:G$6932,I955,   'azure-vm-prices-1Y'!H$2:H$6932,   J955, 'azure-vm-prices-1Y'!D$2:D$6932,   IF(M955="YES", "YES", "*"), 'azure-vm-prices-1Y'!E$2:E$6932,   IF(N955="YES", "YES", "*"), 'azure-vm-prices-1Y'!F$2:F$6932,   IF(Q955="NO", "NO", "*"), 'azure-vm-prices-1Y'!I$2:I$6932,   IF(BD955="YES", "YES", "*") ), _xlfn.MINIFS('azure-vm-prices-1Y'!C$2:C$6932, 'azure-vm-prices-1Y'!B$2:B$6932, "&gt;="&amp;G955*(100-$B$2)/100, 'azure-vm-prices-1Y'!G$2:G$6932,I955, 'azure-vm-prices-1Y'!H$2:H$6932, J955, 'azure-vm-prices-1Y'!D$2:D$6932, IF(M955="YES", "YES", "*"), 'azure-vm-prices-1Y'!E$2:E$6932, IF(N955="YES", "YES", "*"), 'azure-vm-prices-1Y'!F$2:F$6932, IF(Q955="NO", "NO", "*"), 'azure-vm-prices-1Y'!I$2:I$6932,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'azure-vm-prices-3Y'!J$2:K$6933  , 2, 0), VLOOKUP(AB955 &amp; I955 &amp; N955 &amp; "??" &amp; IF(OR(K955="PREMIUM", ISNUMBER(SEARCH("P", L955 ) ) ), "SDD", "???" ),  'azure-vm-prices-3Y'!J$2:K$6933, 2, 0)),   "")</f>
        <v>0</v>
      </c>
      <c r="AB955" s="4">
        <f>IF(S955="YES", IF( B3="CPU+MEM" , _xlfn.MINIFS('azure-vm-prices-3Y'!C$2:C$6932,   'azure-vm-prices-3Y'!A$2:A$6932,   "&gt;="&amp;F955*(100-$B$2)/100, 'azure-vm-prices-3Y'!B$2:B$6932,   "&gt;="&amp;G955*(100-$B$2)/100, 'azure-vm-prices-3Y'!G$2:G$6932,I955,   'azure-vm-prices-3Y'!H$2:H$6932,   J955, 'azure-vm-prices-3Y'!D$2:D$6932,   IF(M955="YES", "YES", "*"), 'azure-vm-prices-3Y'!E$2:E$6932,   IF(N955="YES", "YES", "*"), 'azure-vm-prices-3Y'!F$2:F$6932,   IF(Q955="NO", "NO", "*"), 'azure-vm-prices-3Y'!I$2:I$6932,   IF(BD955="YES", "YES", "*") ), _xlfn.MINIFS('azure-vm-prices-3Y'!C$2:C$6932, 'azure-vm-prices-3Y'!B$2:B$6932, "&gt;="&amp;G955*(100-$B$2)/100, 'azure-vm-prices-3Y'!G$2:G$6932,I955, 'azure-vm-prices-3Y'!H$2:H$6932, J955, 'azure-vm-prices-3Y'!D$2:D$6932, IF(M955="YES", "YES", "*"), 'azure-vm-prices-3Y'!E$2:E$6932, IF(N955="YES", "YES", "*"), 'azure-vm-prices-3Y'!F$2:F$6932, IF(Q955="NO", "NO", "*"), 'azure-vm-prices-3Y'!I$2:I$6932,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IF(AND(K955="STANDARD",S955="YES",H955&lt;='azure-standard-disk-prices'!G2, H955&gt;0),1+IF(O955="YES",1),"")</f>
        <v>0</v>
      </c>
      <c r="AH955" s="4">
        <f>IF(AND(K955="STANDARD",S955="YES",H955&gt;'azure-standard-disk-prices'!G2,H955 &lt;='azure-standard-disk-prices'!G3),1+IF(O955="YES",1),"")</f>
        <v>0</v>
      </c>
      <c r="AI955" s="4">
        <f>IF(AND(K955="STANDARD",S955="YES",H955&gt;'azure-standard-disk-prices'!G3,H955 &lt;='azure-standard-disk-prices'!G4),1+IF(O955="YES",1),"")</f>
        <v>0</v>
      </c>
      <c r="AJ955" s="4">
        <f>IF(AND(K955="STANDARD",S955="YES",H955&gt;'azure-standard-disk-prices'!G4,H955 &lt;='azure-standard-disk-prices'!G5),1+IF(O955="YES",1),"")</f>
        <v>0</v>
      </c>
      <c r="AK955" s="4">
        <f>IF(AND(K955="STANDARD",S955="YES",H955&gt;'azure-standard-disk-prices'!G5,H955 &lt;='azure-standard-disk-prices'!G6),1+IF(O955="YES",1),"")</f>
        <v>0</v>
      </c>
      <c r="AL955" s="4">
        <f>IF(AND(K955="STANDARD",S955="YES",H955&gt;'azure-standard-disk-prices'!G6,H955 &lt;='azure-standard-disk-prices'!G7),1+IF(O955="YES",1),"")</f>
        <v>0</v>
      </c>
      <c r="AM955" s="4">
        <f>IF(AND(K955="STANDARD",S955="YES",H955&gt;'azure-standard-disk-prices'!G7,H955 &lt;='azure-standard-disk-prices'!G8),1+IF(O955="YES",1),"")</f>
        <v>0</v>
      </c>
      <c r="AN955" s="4">
        <f>IF(AND(K955="STANDARD",S955="YES",H955&gt;'azure-standard-disk-prices'!G8,H955 &lt;='azure-standard-disk-prices'!G9),1+IF(O955="YES",1),"")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22</v>
      </c>
      <c r="J956" s="3" t="s">
        <v>19</v>
      </c>
      <c r="K956" s="3" t="s">
        <v>15</v>
      </c>
      <c r="L956" s="3" t="s">
        <v>11</v>
      </c>
      <c r="M956" s="3" t="s">
        <v>5</v>
      </c>
      <c r="N956" s="3" t="s">
        <v>5</v>
      </c>
      <c r="O956" s="3" t="s">
        <v>5</v>
      </c>
      <c r="P956" s="3">
        <v>730</v>
      </c>
      <c r="Q956" s="3" t="s">
        <v>5</v>
      </c>
      <c r="R956" s="3" t="s">
        <v>24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'azure-vm-prices-base'!J$2:K$6933, 2, 0), VLOOKUP(X956 &amp; I956 &amp; N956 &amp; "??" &amp; IF(OR(K956="PREMIUM", ISNUMBER(SEARCH("P", L956 ) ) ), "SDD", "???" ),  'azure-vm-prices-base'!J$2:K$6933, 2, 0)), "")</f>
        <v>0</v>
      </c>
      <c r="X956" s="4">
        <f>IF(S956="YES", IF( B3="CPU+MEM" , _xlfn.MINIFS('azure-vm-prices-base'!C$2:C$6932, 'azure-vm-prices-base'!A$2:A$6932, "&gt;="&amp;F956*(100-$B$2)/100, 'azure-vm-prices-base'!B$2:B$6932, "&gt;="&amp;G956*(100-$B$2)/100, 'azure-vm-prices-base'!G$2:G$6932,I956, 'azure-vm-prices-base'!H$2:H$6932, J956, 'azure-vm-prices-base'!D$2:D$6932, IF(M956="YES", "YES", "*"), 'azure-vm-prices-base'!E$2:E$6932, IF(N956="YES", "YES", "*"), 'azure-vm-prices-base'!F$2:F$6932, IF(Q956="NO", "NO", "*"), 'azure-vm-prices-base'!I$2:I$6932, IF(BD956="YES", "YES", "*") ), _xlfn.MINIFS('azure-vm-prices-base'!C$2:C$6932, 'azure-vm-prices-base'!B$2:B$6932, "&gt;="&amp;G956*(100-$B$2)/100, 'azure-vm-prices-base'!G$2:G$6932,I956, 'azure-vm-prices-base'!H$2:H$6932, J956, 'azure-vm-prices-base'!D$2:D$6932, IF(M956="YES", "YES", "*"), 'azure-vm-prices-base'!E$2:E$6932, IF(N956="YES", "YES", "*"), 'azure-vm-prices-base'!F$2:F$6932, IF(Q956="NO", "NO", "*"), 'azure-vm-prices-base'!I$2:I$6932,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'azure-vm-prices-1Y'!J$2:K$6933  , 2, 0), VLOOKUP(Z956 &amp; I956 &amp; N956 &amp; "??" &amp; IF(OR(K956="PREMIUM", ISNUMBER(SEARCH("P", L956 ) ) ), "SDD", "???" ),  'azure-vm-prices-1Y'!J$2:K$6933, 2, 0)),   "")</f>
        <v>0</v>
      </c>
      <c r="Z956" s="4">
        <f>IF(S956="YES", IF( B3="CPU+MEM" , _xlfn.MINIFS('azure-vm-prices-1Y'!C$2:C$6932,   'azure-vm-prices-1Y'!A$2:A$6932,   "&gt;="&amp;F956*(100-$B$2)/100, 'azure-vm-prices-1Y'!B$2:B$6932,   "&gt;="&amp;G956*(100-$B$2)/100, 'azure-vm-prices-1Y'!G$2:G$6932,I956,   'azure-vm-prices-1Y'!H$2:H$6932,   J956, 'azure-vm-prices-1Y'!D$2:D$6932,   IF(M956="YES", "YES", "*"), 'azure-vm-prices-1Y'!E$2:E$6932,   IF(N956="YES", "YES", "*"), 'azure-vm-prices-1Y'!F$2:F$6932,   IF(Q956="NO", "NO", "*"), 'azure-vm-prices-1Y'!I$2:I$6932,   IF(BD956="YES", "YES", "*") ), _xlfn.MINIFS('azure-vm-prices-1Y'!C$2:C$6932, 'azure-vm-prices-1Y'!B$2:B$6932, "&gt;="&amp;G956*(100-$B$2)/100, 'azure-vm-prices-1Y'!G$2:G$6932,I956, 'azure-vm-prices-1Y'!H$2:H$6932, J956, 'azure-vm-prices-1Y'!D$2:D$6932, IF(M956="YES", "YES", "*"), 'azure-vm-prices-1Y'!E$2:E$6932, IF(N956="YES", "YES", "*"), 'azure-vm-prices-1Y'!F$2:F$6932, IF(Q956="NO", "NO", "*"), 'azure-vm-prices-1Y'!I$2:I$6932,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'azure-vm-prices-3Y'!J$2:K$6933  , 2, 0), VLOOKUP(AB956 &amp; I956 &amp; N956 &amp; "??" &amp; IF(OR(K956="PREMIUM", ISNUMBER(SEARCH("P", L956 ) ) ), "SDD", "???" ),  'azure-vm-prices-3Y'!J$2:K$6933, 2, 0)),   "")</f>
        <v>0</v>
      </c>
      <c r="AB956" s="4">
        <f>IF(S956="YES", IF( B3="CPU+MEM" , _xlfn.MINIFS('azure-vm-prices-3Y'!C$2:C$6932,   'azure-vm-prices-3Y'!A$2:A$6932,   "&gt;="&amp;F956*(100-$B$2)/100, 'azure-vm-prices-3Y'!B$2:B$6932,   "&gt;="&amp;G956*(100-$B$2)/100, 'azure-vm-prices-3Y'!G$2:G$6932,I956,   'azure-vm-prices-3Y'!H$2:H$6932,   J956, 'azure-vm-prices-3Y'!D$2:D$6932,   IF(M956="YES", "YES", "*"), 'azure-vm-prices-3Y'!E$2:E$6932,   IF(N956="YES", "YES", "*"), 'azure-vm-prices-3Y'!F$2:F$6932,   IF(Q956="NO", "NO", "*"), 'azure-vm-prices-3Y'!I$2:I$6932,   IF(BD956="YES", "YES", "*") ), _xlfn.MINIFS('azure-vm-prices-3Y'!C$2:C$6932, 'azure-vm-prices-3Y'!B$2:B$6932, "&gt;="&amp;G956*(100-$B$2)/100, 'azure-vm-prices-3Y'!G$2:G$6932,I956, 'azure-vm-prices-3Y'!H$2:H$6932, J956, 'azure-vm-prices-3Y'!D$2:D$6932, IF(M956="YES", "YES", "*"), 'azure-vm-prices-3Y'!E$2:E$6932, IF(N956="YES", "YES", "*"), 'azure-vm-prices-3Y'!F$2:F$6932, IF(Q956="NO", "NO", "*"), 'azure-vm-prices-3Y'!I$2:I$6932,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IF(AND(K956="STANDARD",S956="YES",H956&lt;='azure-standard-disk-prices'!G2, H956&gt;0),1+IF(O956="YES",1),"")</f>
        <v>0</v>
      </c>
      <c r="AH956" s="4">
        <f>IF(AND(K956="STANDARD",S956="YES",H956&gt;'azure-standard-disk-prices'!G2,H956 &lt;='azure-standard-disk-prices'!G3),1+IF(O956="YES",1),"")</f>
        <v>0</v>
      </c>
      <c r="AI956" s="4">
        <f>IF(AND(K956="STANDARD",S956="YES",H956&gt;'azure-standard-disk-prices'!G3,H956 &lt;='azure-standard-disk-prices'!G4),1+IF(O956="YES",1),"")</f>
        <v>0</v>
      </c>
      <c r="AJ956" s="4">
        <f>IF(AND(K956="STANDARD",S956="YES",H956&gt;'azure-standard-disk-prices'!G4,H956 &lt;='azure-standard-disk-prices'!G5),1+IF(O956="YES",1),"")</f>
        <v>0</v>
      </c>
      <c r="AK956" s="4">
        <f>IF(AND(K956="STANDARD",S956="YES",H956&gt;'azure-standard-disk-prices'!G5,H956 &lt;='azure-standard-disk-prices'!G6),1+IF(O956="YES",1),"")</f>
        <v>0</v>
      </c>
      <c r="AL956" s="4">
        <f>IF(AND(K956="STANDARD",S956="YES",H956&gt;'azure-standard-disk-prices'!G6,H956 &lt;='azure-standard-disk-prices'!G7),1+IF(O956="YES",1),"")</f>
        <v>0</v>
      </c>
      <c r="AM956" s="4">
        <f>IF(AND(K956="STANDARD",S956="YES",H956&gt;'azure-standard-disk-prices'!G7,H956 &lt;='azure-standard-disk-prices'!G8),1+IF(O956="YES",1),"")</f>
        <v>0</v>
      </c>
      <c r="AN956" s="4">
        <f>IF(AND(K956="STANDARD",S956="YES",H956&gt;'azure-standard-disk-prices'!G8,H956 &lt;='azure-standard-disk-prices'!G9),1+IF(O956="YES",1),"")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22</v>
      </c>
      <c r="J957" s="3" t="s">
        <v>19</v>
      </c>
      <c r="K957" s="3" t="s">
        <v>15</v>
      </c>
      <c r="L957" s="3" t="s">
        <v>11</v>
      </c>
      <c r="M957" s="3" t="s">
        <v>5</v>
      </c>
      <c r="N957" s="3" t="s">
        <v>5</v>
      </c>
      <c r="O957" s="3" t="s">
        <v>5</v>
      </c>
      <c r="P957" s="3">
        <v>730</v>
      </c>
      <c r="Q957" s="3" t="s">
        <v>5</v>
      </c>
      <c r="R957" s="3" t="s">
        <v>24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'azure-vm-prices-base'!J$2:K$6933, 2, 0), VLOOKUP(X957 &amp; I957 &amp; N957 &amp; "??" &amp; IF(OR(K957="PREMIUM", ISNUMBER(SEARCH("P", L957 ) ) ), "SDD", "???" ),  'azure-vm-prices-base'!J$2:K$6933, 2, 0)), "")</f>
        <v>0</v>
      </c>
      <c r="X957" s="4">
        <f>IF(S957="YES", IF( B3="CPU+MEM" , _xlfn.MINIFS('azure-vm-prices-base'!C$2:C$6932, 'azure-vm-prices-base'!A$2:A$6932, "&gt;="&amp;F957*(100-$B$2)/100, 'azure-vm-prices-base'!B$2:B$6932, "&gt;="&amp;G957*(100-$B$2)/100, 'azure-vm-prices-base'!G$2:G$6932,I957, 'azure-vm-prices-base'!H$2:H$6932, J957, 'azure-vm-prices-base'!D$2:D$6932, IF(M957="YES", "YES", "*"), 'azure-vm-prices-base'!E$2:E$6932, IF(N957="YES", "YES", "*"), 'azure-vm-prices-base'!F$2:F$6932, IF(Q957="NO", "NO", "*"), 'azure-vm-prices-base'!I$2:I$6932, IF(BD957="YES", "YES", "*") ), _xlfn.MINIFS('azure-vm-prices-base'!C$2:C$6932, 'azure-vm-prices-base'!B$2:B$6932, "&gt;="&amp;G957*(100-$B$2)/100, 'azure-vm-prices-base'!G$2:G$6932,I957, 'azure-vm-prices-base'!H$2:H$6932, J957, 'azure-vm-prices-base'!D$2:D$6932, IF(M957="YES", "YES", "*"), 'azure-vm-prices-base'!E$2:E$6932, IF(N957="YES", "YES", "*"), 'azure-vm-prices-base'!F$2:F$6932, IF(Q957="NO", "NO", "*"), 'azure-vm-prices-base'!I$2:I$6932,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'azure-vm-prices-1Y'!J$2:K$6933  , 2, 0), VLOOKUP(Z957 &amp; I957 &amp; N957 &amp; "??" &amp; IF(OR(K957="PREMIUM", ISNUMBER(SEARCH("P", L957 ) ) ), "SDD", "???" ),  'azure-vm-prices-1Y'!J$2:K$6933, 2, 0)),   "")</f>
        <v>0</v>
      </c>
      <c r="Z957" s="4">
        <f>IF(S957="YES", IF( B3="CPU+MEM" , _xlfn.MINIFS('azure-vm-prices-1Y'!C$2:C$6932,   'azure-vm-prices-1Y'!A$2:A$6932,   "&gt;="&amp;F957*(100-$B$2)/100, 'azure-vm-prices-1Y'!B$2:B$6932,   "&gt;="&amp;G957*(100-$B$2)/100, 'azure-vm-prices-1Y'!G$2:G$6932,I957,   'azure-vm-prices-1Y'!H$2:H$6932,   J957, 'azure-vm-prices-1Y'!D$2:D$6932,   IF(M957="YES", "YES", "*"), 'azure-vm-prices-1Y'!E$2:E$6932,   IF(N957="YES", "YES", "*"), 'azure-vm-prices-1Y'!F$2:F$6932,   IF(Q957="NO", "NO", "*"), 'azure-vm-prices-1Y'!I$2:I$6932,   IF(BD957="YES", "YES", "*") ), _xlfn.MINIFS('azure-vm-prices-1Y'!C$2:C$6932, 'azure-vm-prices-1Y'!B$2:B$6932, "&gt;="&amp;G957*(100-$B$2)/100, 'azure-vm-prices-1Y'!G$2:G$6932,I957, 'azure-vm-prices-1Y'!H$2:H$6932, J957, 'azure-vm-prices-1Y'!D$2:D$6932, IF(M957="YES", "YES", "*"), 'azure-vm-prices-1Y'!E$2:E$6932, IF(N957="YES", "YES", "*"), 'azure-vm-prices-1Y'!F$2:F$6932, IF(Q957="NO", "NO", "*"), 'azure-vm-prices-1Y'!I$2:I$6932,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'azure-vm-prices-3Y'!J$2:K$6933  , 2, 0), VLOOKUP(AB957 &amp; I957 &amp; N957 &amp; "??" &amp; IF(OR(K957="PREMIUM", ISNUMBER(SEARCH("P", L957 ) ) ), "SDD", "???" ),  'azure-vm-prices-3Y'!J$2:K$6933, 2, 0)),   "")</f>
        <v>0</v>
      </c>
      <c r="AB957" s="4">
        <f>IF(S957="YES", IF( B3="CPU+MEM" , _xlfn.MINIFS('azure-vm-prices-3Y'!C$2:C$6932,   'azure-vm-prices-3Y'!A$2:A$6932,   "&gt;="&amp;F957*(100-$B$2)/100, 'azure-vm-prices-3Y'!B$2:B$6932,   "&gt;="&amp;G957*(100-$B$2)/100, 'azure-vm-prices-3Y'!G$2:G$6932,I957,   'azure-vm-prices-3Y'!H$2:H$6932,   J957, 'azure-vm-prices-3Y'!D$2:D$6932,   IF(M957="YES", "YES", "*"), 'azure-vm-prices-3Y'!E$2:E$6932,   IF(N957="YES", "YES", "*"), 'azure-vm-prices-3Y'!F$2:F$6932,   IF(Q957="NO", "NO", "*"), 'azure-vm-prices-3Y'!I$2:I$6932,   IF(BD957="YES", "YES", "*") ), _xlfn.MINIFS('azure-vm-prices-3Y'!C$2:C$6932, 'azure-vm-prices-3Y'!B$2:B$6932, "&gt;="&amp;G957*(100-$B$2)/100, 'azure-vm-prices-3Y'!G$2:G$6932,I957, 'azure-vm-prices-3Y'!H$2:H$6932, J957, 'azure-vm-prices-3Y'!D$2:D$6932, IF(M957="YES", "YES", "*"), 'azure-vm-prices-3Y'!E$2:E$6932, IF(N957="YES", "YES", "*"), 'azure-vm-prices-3Y'!F$2:F$6932, IF(Q957="NO", "NO", "*"), 'azure-vm-prices-3Y'!I$2:I$6932,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IF(AND(K957="STANDARD",S957="YES",H957&lt;='azure-standard-disk-prices'!G2, H957&gt;0),1+IF(O957="YES",1),"")</f>
        <v>0</v>
      </c>
      <c r="AH957" s="4">
        <f>IF(AND(K957="STANDARD",S957="YES",H957&gt;'azure-standard-disk-prices'!G2,H957 &lt;='azure-standard-disk-prices'!G3),1+IF(O957="YES",1),"")</f>
        <v>0</v>
      </c>
      <c r="AI957" s="4">
        <f>IF(AND(K957="STANDARD",S957="YES",H957&gt;'azure-standard-disk-prices'!G3,H957 &lt;='azure-standard-disk-prices'!G4),1+IF(O957="YES",1),"")</f>
        <v>0</v>
      </c>
      <c r="AJ957" s="4">
        <f>IF(AND(K957="STANDARD",S957="YES",H957&gt;'azure-standard-disk-prices'!G4,H957 &lt;='azure-standard-disk-prices'!G5),1+IF(O957="YES",1),"")</f>
        <v>0</v>
      </c>
      <c r="AK957" s="4">
        <f>IF(AND(K957="STANDARD",S957="YES",H957&gt;'azure-standard-disk-prices'!G5,H957 &lt;='azure-standard-disk-prices'!G6),1+IF(O957="YES",1),"")</f>
        <v>0</v>
      </c>
      <c r="AL957" s="4">
        <f>IF(AND(K957="STANDARD",S957="YES",H957&gt;'azure-standard-disk-prices'!G6,H957 &lt;='azure-standard-disk-prices'!G7),1+IF(O957="YES",1),"")</f>
        <v>0</v>
      </c>
      <c r="AM957" s="4">
        <f>IF(AND(K957="STANDARD",S957="YES",H957&gt;'azure-standard-disk-prices'!G7,H957 &lt;='azure-standard-disk-prices'!G8),1+IF(O957="YES",1),"")</f>
        <v>0</v>
      </c>
      <c r="AN957" s="4">
        <f>IF(AND(K957="STANDARD",S957="YES",H957&gt;'azure-standard-disk-prices'!G8,H957 &lt;='azure-standard-disk-prices'!G9),1+IF(O957="YES",1),"")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22</v>
      </c>
      <c r="J958" s="3" t="s">
        <v>19</v>
      </c>
      <c r="K958" s="3" t="s">
        <v>15</v>
      </c>
      <c r="L958" s="3" t="s">
        <v>11</v>
      </c>
      <c r="M958" s="3" t="s">
        <v>5</v>
      </c>
      <c r="N958" s="3" t="s">
        <v>5</v>
      </c>
      <c r="O958" s="3" t="s">
        <v>5</v>
      </c>
      <c r="P958" s="3">
        <v>730</v>
      </c>
      <c r="Q958" s="3" t="s">
        <v>5</v>
      </c>
      <c r="R958" s="3" t="s">
        <v>24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'azure-vm-prices-base'!J$2:K$6933, 2, 0), VLOOKUP(X958 &amp; I958 &amp; N958 &amp; "??" &amp; IF(OR(K958="PREMIUM", ISNUMBER(SEARCH("P", L958 ) ) ), "SDD", "???" ),  'azure-vm-prices-base'!J$2:K$6933, 2, 0)), "")</f>
        <v>0</v>
      </c>
      <c r="X958" s="4">
        <f>IF(S958="YES", IF( B3="CPU+MEM" , _xlfn.MINIFS('azure-vm-prices-base'!C$2:C$6932, 'azure-vm-prices-base'!A$2:A$6932, "&gt;="&amp;F958*(100-$B$2)/100, 'azure-vm-prices-base'!B$2:B$6932, "&gt;="&amp;G958*(100-$B$2)/100, 'azure-vm-prices-base'!G$2:G$6932,I958, 'azure-vm-prices-base'!H$2:H$6932, J958, 'azure-vm-prices-base'!D$2:D$6932, IF(M958="YES", "YES", "*"), 'azure-vm-prices-base'!E$2:E$6932, IF(N958="YES", "YES", "*"), 'azure-vm-prices-base'!F$2:F$6932, IF(Q958="NO", "NO", "*"), 'azure-vm-prices-base'!I$2:I$6932, IF(BD958="YES", "YES", "*") ), _xlfn.MINIFS('azure-vm-prices-base'!C$2:C$6932, 'azure-vm-prices-base'!B$2:B$6932, "&gt;="&amp;G958*(100-$B$2)/100, 'azure-vm-prices-base'!G$2:G$6932,I958, 'azure-vm-prices-base'!H$2:H$6932, J958, 'azure-vm-prices-base'!D$2:D$6932, IF(M958="YES", "YES", "*"), 'azure-vm-prices-base'!E$2:E$6932, IF(N958="YES", "YES", "*"), 'azure-vm-prices-base'!F$2:F$6932, IF(Q958="NO", "NO", "*"), 'azure-vm-prices-base'!I$2:I$6932,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'azure-vm-prices-1Y'!J$2:K$6933  , 2, 0), VLOOKUP(Z958 &amp; I958 &amp; N958 &amp; "??" &amp; IF(OR(K958="PREMIUM", ISNUMBER(SEARCH("P", L958 ) ) ), "SDD", "???" ),  'azure-vm-prices-1Y'!J$2:K$6933, 2, 0)),   "")</f>
        <v>0</v>
      </c>
      <c r="Z958" s="4">
        <f>IF(S958="YES", IF( B3="CPU+MEM" , _xlfn.MINIFS('azure-vm-prices-1Y'!C$2:C$6932,   'azure-vm-prices-1Y'!A$2:A$6932,   "&gt;="&amp;F958*(100-$B$2)/100, 'azure-vm-prices-1Y'!B$2:B$6932,   "&gt;="&amp;G958*(100-$B$2)/100, 'azure-vm-prices-1Y'!G$2:G$6932,I958,   'azure-vm-prices-1Y'!H$2:H$6932,   J958, 'azure-vm-prices-1Y'!D$2:D$6932,   IF(M958="YES", "YES", "*"), 'azure-vm-prices-1Y'!E$2:E$6932,   IF(N958="YES", "YES", "*"), 'azure-vm-prices-1Y'!F$2:F$6932,   IF(Q958="NO", "NO", "*"), 'azure-vm-prices-1Y'!I$2:I$6932,   IF(BD958="YES", "YES", "*") ), _xlfn.MINIFS('azure-vm-prices-1Y'!C$2:C$6932, 'azure-vm-prices-1Y'!B$2:B$6932, "&gt;="&amp;G958*(100-$B$2)/100, 'azure-vm-prices-1Y'!G$2:G$6932,I958, 'azure-vm-prices-1Y'!H$2:H$6932, J958, 'azure-vm-prices-1Y'!D$2:D$6932, IF(M958="YES", "YES", "*"), 'azure-vm-prices-1Y'!E$2:E$6932, IF(N958="YES", "YES", "*"), 'azure-vm-prices-1Y'!F$2:F$6932, IF(Q958="NO", "NO", "*"), 'azure-vm-prices-1Y'!I$2:I$6932,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'azure-vm-prices-3Y'!J$2:K$6933  , 2, 0), VLOOKUP(AB958 &amp; I958 &amp; N958 &amp; "??" &amp; IF(OR(K958="PREMIUM", ISNUMBER(SEARCH("P", L958 ) ) ), "SDD", "???" ),  'azure-vm-prices-3Y'!J$2:K$6933, 2, 0)),   "")</f>
        <v>0</v>
      </c>
      <c r="AB958" s="4">
        <f>IF(S958="YES", IF( B3="CPU+MEM" , _xlfn.MINIFS('azure-vm-prices-3Y'!C$2:C$6932,   'azure-vm-prices-3Y'!A$2:A$6932,   "&gt;="&amp;F958*(100-$B$2)/100, 'azure-vm-prices-3Y'!B$2:B$6932,   "&gt;="&amp;G958*(100-$B$2)/100, 'azure-vm-prices-3Y'!G$2:G$6932,I958,   'azure-vm-prices-3Y'!H$2:H$6932,   J958, 'azure-vm-prices-3Y'!D$2:D$6932,   IF(M958="YES", "YES", "*"), 'azure-vm-prices-3Y'!E$2:E$6932,   IF(N958="YES", "YES", "*"), 'azure-vm-prices-3Y'!F$2:F$6932,   IF(Q958="NO", "NO", "*"), 'azure-vm-prices-3Y'!I$2:I$6932,   IF(BD958="YES", "YES", "*") ), _xlfn.MINIFS('azure-vm-prices-3Y'!C$2:C$6932, 'azure-vm-prices-3Y'!B$2:B$6932, "&gt;="&amp;G958*(100-$B$2)/100, 'azure-vm-prices-3Y'!G$2:G$6932,I958, 'azure-vm-prices-3Y'!H$2:H$6932, J958, 'azure-vm-prices-3Y'!D$2:D$6932, IF(M958="YES", "YES", "*"), 'azure-vm-prices-3Y'!E$2:E$6932, IF(N958="YES", "YES", "*"), 'azure-vm-prices-3Y'!F$2:F$6932, IF(Q958="NO", "NO", "*"), 'azure-vm-prices-3Y'!I$2:I$6932,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IF(AND(K958="STANDARD",S958="YES",H958&lt;='azure-standard-disk-prices'!G2, H958&gt;0),1+IF(O958="YES",1),"")</f>
        <v>0</v>
      </c>
      <c r="AH958" s="4">
        <f>IF(AND(K958="STANDARD",S958="YES",H958&gt;'azure-standard-disk-prices'!G2,H958 &lt;='azure-standard-disk-prices'!G3),1+IF(O958="YES",1),"")</f>
        <v>0</v>
      </c>
      <c r="AI958" s="4">
        <f>IF(AND(K958="STANDARD",S958="YES",H958&gt;'azure-standard-disk-prices'!G3,H958 &lt;='azure-standard-disk-prices'!G4),1+IF(O958="YES",1),"")</f>
        <v>0</v>
      </c>
      <c r="AJ958" s="4">
        <f>IF(AND(K958="STANDARD",S958="YES",H958&gt;'azure-standard-disk-prices'!G4,H958 &lt;='azure-standard-disk-prices'!G5),1+IF(O958="YES",1),"")</f>
        <v>0</v>
      </c>
      <c r="AK958" s="4">
        <f>IF(AND(K958="STANDARD",S958="YES",H958&gt;'azure-standard-disk-prices'!G5,H958 &lt;='azure-standard-disk-prices'!G6),1+IF(O958="YES",1),"")</f>
        <v>0</v>
      </c>
      <c r="AL958" s="4">
        <f>IF(AND(K958="STANDARD",S958="YES",H958&gt;'azure-standard-disk-prices'!G6,H958 &lt;='azure-standard-disk-prices'!G7),1+IF(O958="YES",1),"")</f>
        <v>0</v>
      </c>
      <c r="AM958" s="4">
        <f>IF(AND(K958="STANDARD",S958="YES",H958&gt;'azure-standard-disk-prices'!G7,H958 &lt;='azure-standard-disk-prices'!G8),1+IF(O958="YES",1),"")</f>
        <v>0</v>
      </c>
      <c r="AN958" s="4">
        <f>IF(AND(K958="STANDARD",S958="YES",H958&gt;'azure-standard-disk-prices'!G8,H958 &lt;='azure-standard-disk-prices'!G9),1+IF(O958="YES",1),"")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22</v>
      </c>
      <c r="J959" s="3" t="s">
        <v>19</v>
      </c>
      <c r="K959" s="3" t="s">
        <v>15</v>
      </c>
      <c r="L959" s="3" t="s">
        <v>11</v>
      </c>
      <c r="M959" s="3" t="s">
        <v>5</v>
      </c>
      <c r="N959" s="3" t="s">
        <v>5</v>
      </c>
      <c r="O959" s="3" t="s">
        <v>5</v>
      </c>
      <c r="P959" s="3">
        <v>730</v>
      </c>
      <c r="Q959" s="3" t="s">
        <v>5</v>
      </c>
      <c r="R959" s="3" t="s">
        <v>24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'azure-vm-prices-base'!J$2:K$6933, 2, 0), VLOOKUP(X959 &amp; I959 &amp; N959 &amp; "??" &amp; IF(OR(K959="PREMIUM", ISNUMBER(SEARCH("P", L959 ) ) ), "SDD", "???" ),  'azure-vm-prices-base'!J$2:K$6933, 2, 0)), "")</f>
        <v>0</v>
      </c>
      <c r="X959" s="4">
        <f>IF(S959="YES", IF( B3="CPU+MEM" , _xlfn.MINIFS('azure-vm-prices-base'!C$2:C$6932, 'azure-vm-prices-base'!A$2:A$6932, "&gt;="&amp;F959*(100-$B$2)/100, 'azure-vm-prices-base'!B$2:B$6932, "&gt;="&amp;G959*(100-$B$2)/100, 'azure-vm-prices-base'!G$2:G$6932,I959, 'azure-vm-prices-base'!H$2:H$6932, J959, 'azure-vm-prices-base'!D$2:D$6932, IF(M959="YES", "YES", "*"), 'azure-vm-prices-base'!E$2:E$6932, IF(N959="YES", "YES", "*"), 'azure-vm-prices-base'!F$2:F$6932, IF(Q959="NO", "NO", "*"), 'azure-vm-prices-base'!I$2:I$6932, IF(BD959="YES", "YES", "*") ), _xlfn.MINIFS('azure-vm-prices-base'!C$2:C$6932, 'azure-vm-prices-base'!B$2:B$6932, "&gt;="&amp;G959*(100-$B$2)/100, 'azure-vm-prices-base'!G$2:G$6932,I959, 'azure-vm-prices-base'!H$2:H$6932, J959, 'azure-vm-prices-base'!D$2:D$6932, IF(M959="YES", "YES", "*"), 'azure-vm-prices-base'!E$2:E$6932, IF(N959="YES", "YES", "*"), 'azure-vm-prices-base'!F$2:F$6932, IF(Q959="NO", "NO", "*"), 'azure-vm-prices-base'!I$2:I$6932,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'azure-vm-prices-1Y'!J$2:K$6933  , 2, 0), VLOOKUP(Z959 &amp; I959 &amp; N959 &amp; "??" &amp; IF(OR(K959="PREMIUM", ISNUMBER(SEARCH("P", L959 ) ) ), "SDD", "???" ),  'azure-vm-prices-1Y'!J$2:K$6933, 2, 0)),   "")</f>
        <v>0</v>
      </c>
      <c r="Z959" s="4">
        <f>IF(S959="YES", IF( B3="CPU+MEM" , _xlfn.MINIFS('azure-vm-prices-1Y'!C$2:C$6932,   'azure-vm-prices-1Y'!A$2:A$6932,   "&gt;="&amp;F959*(100-$B$2)/100, 'azure-vm-prices-1Y'!B$2:B$6932,   "&gt;="&amp;G959*(100-$B$2)/100, 'azure-vm-prices-1Y'!G$2:G$6932,I959,   'azure-vm-prices-1Y'!H$2:H$6932,   J959, 'azure-vm-prices-1Y'!D$2:D$6932,   IF(M959="YES", "YES", "*"), 'azure-vm-prices-1Y'!E$2:E$6932,   IF(N959="YES", "YES", "*"), 'azure-vm-prices-1Y'!F$2:F$6932,   IF(Q959="NO", "NO", "*"), 'azure-vm-prices-1Y'!I$2:I$6932,   IF(BD959="YES", "YES", "*") ), _xlfn.MINIFS('azure-vm-prices-1Y'!C$2:C$6932, 'azure-vm-prices-1Y'!B$2:B$6932, "&gt;="&amp;G959*(100-$B$2)/100, 'azure-vm-prices-1Y'!G$2:G$6932,I959, 'azure-vm-prices-1Y'!H$2:H$6932, J959, 'azure-vm-prices-1Y'!D$2:D$6932, IF(M959="YES", "YES", "*"), 'azure-vm-prices-1Y'!E$2:E$6932, IF(N959="YES", "YES", "*"), 'azure-vm-prices-1Y'!F$2:F$6932, IF(Q959="NO", "NO", "*"), 'azure-vm-prices-1Y'!I$2:I$6932,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'azure-vm-prices-3Y'!J$2:K$6933  , 2, 0), VLOOKUP(AB959 &amp; I959 &amp; N959 &amp; "??" &amp; IF(OR(K959="PREMIUM", ISNUMBER(SEARCH("P", L959 ) ) ), "SDD", "???" ),  'azure-vm-prices-3Y'!J$2:K$6933, 2, 0)),   "")</f>
        <v>0</v>
      </c>
      <c r="AB959" s="4">
        <f>IF(S959="YES", IF( B3="CPU+MEM" , _xlfn.MINIFS('azure-vm-prices-3Y'!C$2:C$6932,   'azure-vm-prices-3Y'!A$2:A$6932,   "&gt;="&amp;F959*(100-$B$2)/100, 'azure-vm-prices-3Y'!B$2:B$6932,   "&gt;="&amp;G959*(100-$B$2)/100, 'azure-vm-prices-3Y'!G$2:G$6932,I959,   'azure-vm-prices-3Y'!H$2:H$6932,   J959, 'azure-vm-prices-3Y'!D$2:D$6932,   IF(M959="YES", "YES", "*"), 'azure-vm-prices-3Y'!E$2:E$6932,   IF(N959="YES", "YES", "*"), 'azure-vm-prices-3Y'!F$2:F$6932,   IF(Q959="NO", "NO", "*"), 'azure-vm-prices-3Y'!I$2:I$6932,   IF(BD959="YES", "YES", "*") ), _xlfn.MINIFS('azure-vm-prices-3Y'!C$2:C$6932, 'azure-vm-prices-3Y'!B$2:B$6932, "&gt;="&amp;G959*(100-$B$2)/100, 'azure-vm-prices-3Y'!G$2:G$6932,I959, 'azure-vm-prices-3Y'!H$2:H$6932, J959, 'azure-vm-prices-3Y'!D$2:D$6932, IF(M959="YES", "YES", "*"), 'azure-vm-prices-3Y'!E$2:E$6932, IF(N959="YES", "YES", "*"), 'azure-vm-prices-3Y'!F$2:F$6932, IF(Q959="NO", "NO", "*"), 'azure-vm-prices-3Y'!I$2:I$6932,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IF(AND(K959="STANDARD",S959="YES",H959&lt;='azure-standard-disk-prices'!G2, H959&gt;0),1+IF(O959="YES",1),"")</f>
        <v>0</v>
      </c>
      <c r="AH959" s="4">
        <f>IF(AND(K959="STANDARD",S959="YES",H959&gt;'azure-standard-disk-prices'!G2,H959 &lt;='azure-standard-disk-prices'!G3),1+IF(O959="YES",1),"")</f>
        <v>0</v>
      </c>
      <c r="AI959" s="4">
        <f>IF(AND(K959="STANDARD",S959="YES",H959&gt;'azure-standard-disk-prices'!G3,H959 &lt;='azure-standard-disk-prices'!G4),1+IF(O959="YES",1),"")</f>
        <v>0</v>
      </c>
      <c r="AJ959" s="4">
        <f>IF(AND(K959="STANDARD",S959="YES",H959&gt;'azure-standard-disk-prices'!G4,H959 &lt;='azure-standard-disk-prices'!G5),1+IF(O959="YES",1),"")</f>
        <v>0</v>
      </c>
      <c r="AK959" s="4">
        <f>IF(AND(K959="STANDARD",S959="YES",H959&gt;'azure-standard-disk-prices'!G5,H959 &lt;='azure-standard-disk-prices'!G6),1+IF(O959="YES",1),"")</f>
        <v>0</v>
      </c>
      <c r="AL959" s="4">
        <f>IF(AND(K959="STANDARD",S959="YES",H959&gt;'azure-standard-disk-prices'!G6,H959 &lt;='azure-standard-disk-prices'!G7),1+IF(O959="YES",1),"")</f>
        <v>0</v>
      </c>
      <c r="AM959" s="4">
        <f>IF(AND(K959="STANDARD",S959="YES",H959&gt;'azure-standard-disk-prices'!G7,H959 &lt;='azure-standard-disk-prices'!G8),1+IF(O959="YES",1),"")</f>
        <v>0</v>
      </c>
      <c r="AN959" s="4">
        <f>IF(AND(K959="STANDARD",S959="YES",H959&gt;'azure-standard-disk-prices'!G8,H959 &lt;='azure-standard-disk-prices'!G9),1+IF(O959="YES",1),"")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22</v>
      </c>
      <c r="J960" s="3" t="s">
        <v>19</v>
      </c>
      <c r="K960" s="3" t="s">
        <v>15</v>
      </c>
      <c r="L960" s="3" t="s">
        <v>11</v>
      </c>
      <c r="M960" s="3" t="s">
        <v>5</v>
      </c>
      <c r="N960" s="3" t="s">
        <v>5</v>
      </c>
      <c r="O960" s="3" t="s">
        <v>5</v>
      </c>
      <c r="P960" s="3">
        <v>730</v>
      </c>
      <c r="Q960" s="3" t="s">
        <v>5</v>
      </c>
      <c r="R960" s="3" t="s">
        <v>24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'azure-vm-prices-base'!J$2:K$6933, 2, 0), VLOOKUP(X960 &amp; I960 &amp; N960 &amp; "??" &amp; IF(OR(K960="PREMIUM", ISNUMBER(SEARCH("P", L960 ) ) ), "SDD", "???" ),  'azure-vm-prices-base'!J$2:K$6933, 2, 0)), "")</f>
        <v>0</v>
      </c>
      <c r="X960" s="4">
        <f>IF(S960="YES", IF( B3="CPU+MEM" , _xlfn.MINIFS('azure-vm-prices-base'!C$2:C$6932, 'azure-vm-prices-base'!A$2:A$6932, "&gt;="&amp;F960*(100-$B$2)/100, 'azure-vm-prices-base'!B$2:B$6932, "&gt;="&amp;G960*(100-$B$2)/100, 'azure-vm-prices-base'!G$2:G$6932,I960, 'azure-vm-prices-base'!H$2:H$6932, J960, 'azure-vm-prices-base'!D$2:D$6932, IF(M960="YES", "YES", "*"), 'azure-vm-prices-base'!E$2:E$6932, IF(N960="YES", "YES", "*"), 'azure-vm-prices-base'!F$2:F$6932, IF(Q960="NO", "NO", "*"), 'azure-vm-prices-base'!I$2:I$6932, IF(BD960="YES", "YES", "*") ), _xlfn.MINIFS('azure-vm-prices-base'!C$2:C$6932, 'azure-vm-prices-base'!B$2:B$6932, "&gt;="&amp;G960*(100-$B$2)/100, 'azure-vm-prices-base'!G$2:G$6932,I960, 'azure-vm-prices-base'!H$2:H$6932, J960, 'azure-vm-prices-base'!D$2:D$6932, IF(M960="YES", "YES", "*"), 'azure-vm-prices-base'!E$2:E$6932, IF(N960="YES", "YES", "*"), 'azure-vm-prices-base'!F$2:F$6932, IF(Q960="NO", "NO", "*"), 'azure-vm-prices-base'!I$2:I$6932,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'azure-vm-prices-1Y'!J$2:K$6933  , 2, 0), VLOOKUP(Z960 &amp; I960 &amp; N960 &amp; "??" &amp; IF(OR(K960="PREMIUM", ISNUMBER(SEARCH("P", L960 ) ) ), "SDD", "???" ),  'azure-vm-prices-1Y'!J$2:K$6933, 2, 0)),   "")</f>
        <v>0</v>
      </c>
      <c r="Z960" s="4">
        <f>IF(S960="YES", IF( B3="CPU+MEM" , _xlfn.MINIFS('azure-vm-prices-1Y'!C$2:C$6932,   'azure-vm-prices-1Y'!A$2:A$6932,   "&gt;="&amp;F960*(100-$B$2)/100, 'azure-vm-prices-1Y'!B$2:B$6932,   "&gt;="&amp;G960*(100-$B$2)/100, 'azure-vm-prices-1Y'!G$2:G$6932,I960,   'azure-vm-prices-1Y'!H$2:H$6932,   J960, 'azure-vm-prices-1Y'!D$2:D$6932,   IF(M960="YES", "YES", "*"), 'azure-vm-prices-1Y'!E$2:E$6932,   IF(N960="YES", "YES", "*"), 'azure-vm-prices-1Y'!F$2:F$6932,   IF(Q960="NO", "NO", "*"), 'azure-vm-prices-1Y'!I$2:I$6932,   IF(BD960="YES", "YES", "*") ), _xlfn.MINIFS('azure-vm-prices-1Y'!C$2:C$6932, 'azure-vm-prices-1Y'!B$2:B$6932, "&gt;="&amp;G960*(100-$B$2)/100, 'azure-vm-prices-1Y'!G$2:G$6932,I960, 'azure-vm-prices-1Y'!H$2:H$6932, J960, 'azure-vm-prices-1Y'!D$2:D$6932, IF(M960="YES", "YES", "*"), 'azure-vm-prices-1Y'!E$2:E$6932, IF(N960="YES", "YES", "*"), 'azure-vm-prices-1Y'!F$2:F$6932, IF(Q960="NO", "NO", "*"), 'azure-vm-prices-1Y'!I$2:I$6932,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'azure-vm-prices-3Y'!J$2:K$6933  , 2, 0), VLOOKUP(AB960 &amp; I960 &amp; N960 &amp; "??" &amp; IF(OR(K960="PREMIUM", ISNUMBER(SEARCH("P", L960 ) ) ), "SDD", "???" ),  'azure-vm-prices-3Y'!J$2:K$6933, 2, 0)),   "")</f>
        <v>0</v>
      </c>
      <c r="AB960" s="4">
        <f>IF(S960="YES", IF( B3="CPU+MEM" , _xlfn.MINIFS('azure-vm-prices-3Y'!C$2:C$6932,   'azure-vm-prices-3Y'!A$2:A$6932,   "&gt;="&amp;F960*(100-$B$2)/100, 'azure-vm-prices-3Y'!B$2:B$6932,   "&gt;="&amp;G960*(100-$B$2)/100, 'azure-vm-prices-3Y'!G$2:G$6932,I960,   'azure-vm-prices-3Y'!H$2:H$6932,   J960, 'azure-vm-prices-3Y'!D$2:D$6932,   IF(M960="YES", "YES", "*"), 'azure-vm-prices-3Y'!E$2:E$6932,   IF(N960="YES", "YES", "*"), 'azure-vm-prices-3Y'!F$2:F$6932,   IF(Q960="NO", "NO", "*"), 'azure-vm-prices-3Y'!I$2:I$6932,   IF(BD960="YES", "YES", "*") ), _xlfn.MINIFS('azure-vm-prices-3Y'!C$2:C$6932, 'azure-vm-prices-3Y'!B$2:B$6932, "&gt;="&amp;G960*(100-$B$2)/100, 'azure-vm-prices-3Y'!G$2:G$6932,I960, 'azure-vm-prices-3Y'!H$2:H$6932, J960, 'azure-vm-prices-3Y'!D$2:D$6932, IF(M960="YES", "YES", "*"), 'azure-vm-prices-3Y'!E$2:E$6932, IF(N960="YES", "YES", "*"), 'azure-vm-prices-3Y'!F$2:F$6932, IF(Q960="NO", "NO", "*"), 'azure-vm-prices-3Y'!I$2:I$6932,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IF(AND(K960="STANDARD",S960="YES",H960&lt;='azure-standard-disk-prices'!G2, H960&gt;0),1+IF(O960="YES",1),"")</f>
        <v>0</v>
      </c>
      <c r="AH960" s="4">
        <f>IF(AND(K960="STANDARD",S960="YES",H960&gt;'azure-standard-disk-prices'!G2,H960 &lt;='azure-standard-disk-prices'!G3),1+IF(O960="YES",1),"")</f>
        <v>0</v>
      </c>
      <c r="AI960" s="4">
        <f>IF(AND(K960="STANDARD",S960="YES",H960&gt;'azure-standard-disk-prices'!G3,H960 &lt;='azure-standard-disk-prices'!G4),1+IF(O960="YES",1),"")</f>
        <v>0</v>
      </c>
      <c r="AJ960" s="4">
        <f>IF(AND(K960="STANDARD",S960="YES",H960&gt;'azure-standard-disk-prices'!G4,H960 &lt;='azure-standard-disk-prices'!G5),1+IF(O960="YES",1),"")</f>
        <v>0</v>
      </c>
      <c r="AK960" s="4">
        <f>IF(AND(K960="STANDARD",S960="YES",H960&gt;'azure-standard-disk-prices'!G5,H960 &lt;='azure-standard-disk-prices'!G6),1+IF(O960="YES",1),"")</f>
        <v>0</v>
      </c>
      <c r="AL960" s="4">
        <f>IF(AND(K960="STANDARD",S960="YES",H960&gt;'azure-standard-disk-prices'!G6,H960 &lt;='azure-standard-disk-prices'!G7),1+IF(O960="YES",1),"")</f>
        <v>0</v>
      </c>
      <c r="AM960" s="4">
        <f>IF(AND(K960="STANDARD",S960="YES",H960&gt;'azure-standard-disk-prices'!G7,H960 &lt;='azure-standard-disk-prices'!G8),1+IF(O960="YES",1),"")</f>
        <v>0</v>
      </c>
      <c r="AN960" s="4">
        <f>IF(AND(K960="STANDARD",S960="YES",H960&gt;'azure-standard-disk-prices'!G8,H960 &lt;='azure-standard-disk-prices'!G9),1+IF(O960="YES",1),"")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22</v>
      </c>
      <c r="J961" s="3" t="s">
        <v>19</v>
      </c>
      <c r="K961" s="3" t="s">
        <v>15</v>
      </c>
      <c r="L961" s="3" t="s">
        <v>11</v>
      </c>
      <c r="M961" s="3" t="s">
        <v>5</v>
      </c>
      <c r="N961" s="3" t="s">
        <v>5</v>
      </c>
      <c r="O961" s="3" t="s">
        <v>5</v>
      </c>
      <c r="P961" s="3">
        <v>730</v>
      </c>
      <c r="Q961" s="3" t="s">
        <v>5</v>
      </c>
      <c r="R961" s="3" t="s">
        <v>24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'azure-vm-prices-base'!J$2:K$6933, 2, 0), VLOOKUP(X961 &amp; I961 &amp; N961 &amp; "??" &amp; IF(OR(K961="PREMIUM", ISNUMBER(SEARCH("P", L961 ) ) ), "SDD", "???" ),  'azure-vm-prices-base'!J$2:K$6933, 2, 0)), "")</f>
        <v>0</v>
      </c>
      <c r="X961" s="4">
        <f>IF(S961="YES", IF( B3="CPU+MEM" , _xlfn.MINIFS('azure-vm-prices-base'!C$2:C$6932, 'azure-vm-prices-base'!A$2:A$6932, "&gt;="&amp;F961*(100-$B$2)/100, 'azure-vm-prices-base'!B$2:B$6932, "&gt;="&amp;G961*(100-$B$2)/100, 'azure-vm-prices-base'!G$2:G$6932,I961, 'azure-vm-prices-base'!H$2:H$6932, J961, 'azure-vm-prices-base'!D$2:D$6932, IF(M961="YES", "YES", "*"), 'azure-vm-prices-base'!E$2:E$6932, IF(N961="YES", "YES", "*"), 'azure-vm-prices-base'!F$2:F$6932, IF(Q961="NO", "NO", "*"), 'azure-vm-prices-base'!I$2:I$6932, IF(BD961="YES", "YES", "*") ), _xlfn.MINIFS('azure-vm-prices-base'!C$2:C$6932, 'azure-vm-prices-base'!B$2:B$6932, "&gt;="&amp;G961*(100-$B$2)/100, 'azure-vm-prices-base'!G$2:G$6932,I961, 'azure-vm-prices-base'!H$2:H$6932, J961, 'azure-vm-prices-base'!D$2:D$6932, IF(M961="YES", "YES", "*"), 'azure-vm-prices-base'!E$2:E$6932, IF(N961="YES", "YES", "*"), 'azure-vm-prices-base'!F$2:F$6932, IF(Q961="NO", "NO", "*"), 'azure-vm-prices-base'!I$2:I$6932,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'azure-vm-prices-1Y'!J$2:K$6933  , 2, 0), VLOOKUP(Z961 &amp; I961 &amp; N961 &amp; "??" &amp; IF(OR(K961="PREMIUM", ISNUMBER(SEARCH("P", L961 ) ) ), "SDD", "???" ),  'azure-vm-prices-1Y'!J$2:K$6933, 2, 0)),   "")</f>
        <v>0</v>
      </c>
      <c r="Z961" s="4">
        <f>IF(S961="YES", IF( B3="CPU+MEM" , _xlfn.MINIFS('azure-vm-prices-1Y'!C$2:C$6932,   'azure-vm-prices-1Y'!A$2:A$6932,   "&gt;="&amp;F961*(100-$B$2)/100, 'azure-vm-prices-1Y'!B$2:B$6932,   "&gt;="&amp;G961*(100-$B$2)/100, 'azure-vm-prices-1Y'!G$2:G$6932,I961,   'azure-vm-prices-1Y'!H$2:H$6932,   J961, 'azure-vm-prices-1Y'!D$2:D$6932,   IF(M961="YES", "YES", "*"), 'azure-vm-prices-1Y'!E$2:E$6932,   IF(N961="YES", "YES", "*"), 'azure-vm-prices-1Y'!F$2:F$6932,   IF(Q961="NO", "NO", "*"), 'azure-vm-prices-1Y'!I$2:I$6932,   IF(BD961="YES", "YES", "*") ), _xlfn.MINIFS('azure-vm-prices-1Y'!C$2:C$6932, 'azure-vm-prices-1Y'!B$2:B$6932, "&gt;="&amp;G961*(100-$B$2)/100, 'azure-vm-prices-1Y'!G$2:G$6932,I961, 'azure-vm-prices-1Y'!H$2:H$6932, J961, 'azure-vm-prices-1Y'!D$2:D$6932, IF(M961="YES", "YES", "*"), 'azure-vm-prices-1Y'!E$2:E$6932, IF(N961="YES", "YES", "*"), 'azure-vm-prices-1Y'!F$2:F$6932, IF(Q961="NO", "NO", "*"), 'azure-vm-prices-1Y'!I$2:I$6932,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'azure-vm-prices-3Y'!J$2:K$6933  , 2, 0), VLOOKUP(AB961 &amp; I961 &amp; N961 &amp; "??" &amp; IF(OR(K961="PREMIUM", ISNUMBER(SEARCH("P", L961 ) ) ), "SDD", "???" ),  'azure-vm-prices-3Y'!J$2:K$6933, 2, 0)),   "")</f>
        <v>0</v>
      </c>
      <c r="AB961" s="4">
        <f>IF(S961="YES", IF( B3="CPU+MEM" , _xlfn.MINIFS('azure-vm-prices-3Y'!C$2:C$6932,   'azure-vm-prices-3Y'!A$2:A$6932,   "&gt;="&amp;F961*(100-$B$2)/100, 'azure-vm-prices-3Y'!B$2:B$6932,   "&gt;="&amp;G961*(100-$B$2)/100, 'azure-vm-prices-3Y'!G$2:G$6932,I961,   'azure-vm-prices-3Y'!H$2:H$6932,   J961, 'azure-vm-prices-3Y'!D$2:D$6932,   IF(M961="YES", "YES", "*"), 'azure-vm-prices-3Y'!E$2:E$6932,   IF(N961="YES", "YES", "*"), 'azure-vm-prices-3Y'!F$2:F$6932,   IF(Q961="NO", "NO", "*"), 'azure-vm-prices-3Y'!I$2:I$6932,   IF(BD961="YES", "YES", "*") ), _xlfn.MINIFS('azure-vm-prices-3Y'!C$2:C$6932, 'azure-vm-prices-3Y'!B$2:B$6932, "&gt;="&amp;G961*(100-$B$2)/100, 'azure-vm-prices-3Y'!G$2:G$6932,I961, 'azure-vm-prices-3Y'!H$2:H$6932, J961, 'azure-vm-prices-3Y'!D$2:D$6932, IF(M961="YES", "YES", "*"), 'azure-vm-prices-3Y'!E$2:E$6932, IF(N961="YES", "YES", "*"), 'azure-vm-prices-3Y'!F$2:F$6932, IF(Q961="NO", "NO", "*"), 'azure-vm-prices-3Y'!I$2:I$6932,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IF(AND(K961="STANDARD",S961="YES",H961&lt;='azure-standard-disk-prices'!G2, H961&gt;0),1+IF(O961="YES",1),"")</f>
        <v>0</v>
      </c>
      <c r="AH961" s="4">
        <f>IF(AND(K961="STANDARD",S961="YES",H961&gt;'azure-standard-disk-prices'!G2,H961 &lt;='azure-standard-disk-prices'!G3),1+IF(O961="YES",1),"")</f>
        <v>0</v>
      </c>
      <c r="AI961" s="4">
        <f>IF(AND(K961="STANDARD",S961="YES",H961&gt;'azure-standard-disk-prices'!G3,H961 &lt;='azure-standard-disk-prices'!G4),1+IF(O961="YES",1),"")</f>
        <v>0</v>
      </c>
      <c r="AJ961" s="4">
        <f>IF(AND(K961="STANDARD",S961="YES",H961&gt;'azure-standard-disk-prices'!G4,H961 &lt;='azure-standard-disk-prices'!G5),1+IF(O961="YES",1),"")</f>
        <v>0</v>
      </c>
      <c r="AK961" s="4">
        <f>IF(AND(K961="STANDARD",S961="YES",H961&gt;'azure-standard-disk-prices'!G5,H961 &lt;='azure-standard-disk-prices'!G6),1+IF(O961="YES",1),"")</f>
        <v>0</v>
      </c>
      <c r="AL961" s="4">
        <f>IF(AND(K961="STANDARD",S961="YES",H961&gt;'azure-standard-disk-prices'!G6,H961 &lt;='azure-standard-disk-prices'!G7),1+IF(O961="YES",1),"")</f>
        <v>0</v>
      </c>
      <c r="AM961" s="4">
        <f>IF(AND(K961="STANDARD",S961="YES",H961&gt;'azure-standard-disk-prices'!G7,H961 &lt;='azure-standard-disk-prices'!G8),1+IF(O961="YES",1),"")</f>
        <v>0</v>
      </c>
      <c r="AN961" s="4">
        <f>IF(AND(K961="STANDARD",S961="YES",H961&gt;'azure-standard-disk-prices'!G8,H961 &lt;='azure-standard-disk-prices'!G9),1+IF(O961="YES",1),"")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22</v>
      </c>
      <c r="J962" s="3" t="s">
        <v>19</v>
      </c>
      <c r="K962" s="3" t="s">
        <v>15</v>
      </c>
      <c r="L962" s="3" t="s">
        <v>11</v>
      </c>
      <c r="M962" s="3" t="s">
        <v>5</v>
      </c>
      <c r="N962" s="3" t="s">
        <v>5</v>
      </c>
      <c r="O962" s="3" t="s">
        <v>5</v>
      </c>
      <c r="P962" s="3">
        <v>730</v>
      </c>
      <c r="Q962" s="3" t="s">
        <v>5</v>
      </c>
      <c r="R962" s="3" t="s">
        <v>24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'azure-vm-prices-base'!J$2:K$6933, 2, 0), VLOOKUP(X962 &amp; I962 &amp; N962 &amp; "??" &amp; IF(OR(K962="PREMIUM", ISNUMBER(SEARCH("P", L962 ) ) ), "SDD", "???" ),  'azure-vm-prices-base'!J$2:K$6933, 2, 0)), "")</f>
        <v>0</v>
      </c>
      <c r="X962" s="4">
        <f>IF(S962="YES", IF( B3="CPU+MEM" , _xlfn.MINIFS('azure-vm-prices-base'!C$2:C$6932, 'azure-vm-prices-base'!A$2:A$6932, "&gt;="&amp;F962*(100-$B$2)/100, 'azure-vm-prices-base'!B$2:B$6932, "&gt;="&amp;G962*(100-$B$2)/100, 'azure-vm-prices-base'!G$2:G$6932,I962, 'azure-vm-prices-base'!H$2:H$6932, J962, 'azure-vm-prices-base'!D$2:D$6932, IF(M962="YES", "YES", "*"), 'azure-vm-prices-base'!E$2:E$6932, IF(N962="YES", "YES", "*"), 'azure-vm-prices-base'!F$2:F$6932, IF(Q962="NO", "NO", "*"), 'azure-vm-prices-base'!I$2:I$6932, IF(BD962="YES", "YES", "*") ), _xlfn.MINIFS('azure-vm-prices-base'!C$2:C$6932, 'azure-vm-prices-base'!B$2:B$6932, "&gt;="&amp;G962*(100-$B$2)/100, 'azure-vm-prices-base'!G$2:G$6932,I962, 'azure-vm-prices-base'!H$2:H$6932, J962, 'azure-vm-prices-base'!D$2:D$6932, IF(M962="YES", "YES", "*"), 'azure-vm-prices-base'!E$2:E$6932, IF(N962="YES", "YES", "*"), 'azure-vm-prices-base'!F$2:F$6932, IF(Q962="NO", "NO", "*"), 'azure-vm-prices-base'!I$2:I$6932,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'azure-vm-prices-1Y'!J$2:K$6933  , 2, 0), VLOOKUP(Z962 &amp; I962 &amp; N962 &amp; "??" &amp; IF(OR(K962="PREMIUM", ISNUMBER(SEARCH("P", L962 ) ) ), "SDD", "???" ),  'azure-vm-prices-1Y'!J$2:K$6933, 2, 0)),   "")</f>
        <v>0</v>
      </c>
      <c r="Z962" s="4">
        <f>IF(S962="YES", IF( B3="CPU+MEM" , _xlfn.MINIFS('azure-vm-prices-1Y'!C$2:C$6932,   'azure-vm-prices-1Y'!A$2:A$6932,   "&gt;="&amp;F962*(100-$B$2)/100, 'azure-vm-prices-1Y'!B$2:B$6932,   "&gt;="&amp;G962*(100-$B$2)/100, 'azure-vm-prices-1Y'!G$2:G$6932,I962,   'azure-vm-prices-1Y'!H$2:H$6932,   J962, 'azure-vm-prices-1Y'!D$2:D$6932,   IF(M962="YES", "YES", "*"), 'azure-vm-prices-1Y'!E$2:E$6932,   IF(N962="YES", "YES", "*"), 'azure-vm-prices-1Y'!F$2:F$6932,   IF(Q962="NO", "NO", "*"), 'azure-vm-prices-1Y'!I$2:I$6932,   IF(BD962="YES", "YES", "*") ), _xlfn.MINIFS('azure-vm-prices-1Y'!C$2:C$6932, 'azure-vm-prices-1Y'!B$2:B$6932, "&gt;="&amp;G962*(100-$B$2)/100, 'azure-vm-prices-1Y'!G$2:G$6932,I962, 'azure-vm-prices-1Y'!H$2:H$6932, J962, 'azure-vm-prices-1Y'!D$2:D$6932, IF(M962="YES", "YES", "*"), 'azure-vm-prices-1Y'!E$2:E$6932, IF(N962="YES", "YES", "*"), 'azure-vm-prices-1Y'!F$2:F$6932, IF(Q962="NO", "NO", "*"), 'azure-vm-prices-1Y'!I$2:I$6932,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'azure-vm-prices-3Y'!J$2:K$6933  , 2, 0), VLOOKUP(AB962 &amp; I962 &amp; N962 &amp; "??" &amp; IF(OR(K962="PREMIUM", ISNUMBER(SEARCH("P", L962 ) ) ), "SDD", "???" ),  'azure-vm-prices-3Y'!J$2:K$6933, 2, 0)),   "")</f>
        <v>0</v>
      </c>
      <c r="AB962" s="4">
        <f>IF(S962="YES", IF( B3="CPU+MEM" , _xlfn.MINIFS('azure-vm-prices-3Y'!C$2:C$6932,   'azure-vm-prices-3Y'!A$2:A$6932,   "&gt;="&amp;F962*(100-$B$2)/100, 'azure-vm-prices-3Y'!B$2:B$6932,   "&gt;="&amp;G962*(100-$B$2)/100, 'azure-vm-prices-3Y'!G$2:G$6932,I962,   'azure-vm-prices-3Y'!H$2:H$6932,   J962, 'azure-vm-prices-3Y'!D$2:D$6932,   IF(M962="YES", "YES", "*"), 'azure-vm-prices-3Y'!E$2:E$6932,   IF(N962="YES", "YES", "*"), 'azure-vm-prices-3Y'!F$2:F$6932,   IF(Q962="NO", "NO", "*"), 'azure-vm-prices-3Y'!I$2:I$6932,   IF(BD962="YES", "YES", "*") ), _xlfn.MINIFS('azure-vm-prices-3Y'!C$2:C$6932, 'azure-vm-prices-3Y'!B$2:B$6932, "&gt;="&amp;G962*(100-$B$2)/100, 'azure-vm-prices-3Y'!G$2:G$6932,I962, 'azure-vm-prices-3Y'!H$2:H$6932, J962, 'azure-vm-prices-3Y'!D$2:D$6932, IF(M962="YES", "YES", "*"), 'azure-vm-prices-3Y'!E$2:E$6932, IF(N962="YES", "YES", "*"), 'azure-vm-prices-3Y'!F$2:F$6932, IF(Q962="NO", "NO", "*"), 'azure-vm-prices-3Y'!I$2:I$6932,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IF(AND(K962="STANDARD",S962="YES",H962&lt;='azure-standard-disk-prices'!G2, H962&gt;0),1+IF(O962="YES",1),"")</f>
        <v>0</v>
      </c>
      <c r="AH962" s="4">
        <f>IF(AND(K962="STANDARD",S962="YES",H962&gt;'azure-standard-disk-prices'!G2,H962 &lt;='azure-standard-disk-prices'!G3),1+IF(O962="YES",1),"")</f>
        <v>0</v>
      </c>
      <c r="AI962" s="4">
        <f>IF(AND(K962="STANDARD",S962="YES",H962&gt;'azure-standard-disk-prices'!G3,H962 &lt;='azure-standard-disk-prices'!G4),1+IF(O962="YES",1),"")</f>
        <v>0</v>
      </c>
      <c r="AJ962" s="4">
        <f>IF(AND(K962="STANDARD",S962="YES",H962&gt;'azure-standard-disk-prices'!G4,H962 &lt;='azure-standard-disk-prices'!G5),1+IF(O962="YES",1),"")</f>
        <v>0</v>
      </c>
      <c r="AK962" s="4">
        <f>IF(AND(K962="STANDARD",S962="YES",H962&gt;'azure-standard-disk-prices'!G5,H962 &lt;='azure-standard-disk-prices'!G6),1+IF(O962="YES",1),"")</f>
        <v>0</v>
      </c>
      <c r="AL962" s="4">
        <f>IF(AND(K962="STANDARD",S962="YES",H962&gt;'azure-standard-disk-prices'!G6,H962 &lt;='azure-standard-disk-prices'!G7),1+IF(O962="YES",1),"")</f>
        <v>0</v>
      </c>
      <c r="AM962" s="4">
        <f>IF(AND(K962="STANDARD",S962="YES",H962&gt;'azure-standard-disk-prices'!G7,H962 &lt;='azure-standard-disk-prices'!G8),1+IF(O962="YES",1),"")</f>
        <v>0</v>
      </c>
      <c r="AN962" s="4">
        <f>IF(AND(K962="STANDARD",S962="YES",H962&gt;'azure-standard-disk-prices'!G8,H962 &lt;='azure-standard-disk-prices'!G9),1+IF(O962="YES",1),"")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22</v>
      </c>
      <c r="J963" s="3" t="s">
        <v>19</v>
      </c>
      <c r="K963" s="3" t="s">
        <v>15</v>
      </c>
      <c r="L963" s="3" t="s">
        <v>11</v>
      </c>
      <c r="M963" s="3" t="s">
        <v>5</v>
      </c>
      <c r="N963" s="3" t="s">
        <v>5</v>
      </c>
      <c r="O963" s="3" t="s">
        <v>5</v>
      </c>
      <c r="P963" s="3">
        <v>730</v>
      </c>
      <c r="Q963" s="3" t="s">
        <v>5</v>
      </c>
      <c r="R963" s="3" t="s">
        <v>24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'azure-vm-prices-base'!J$2:K$6933, 2, 0), VLOOKUP(X963 &amp; I963 &amp; N963 &amp; "??" &amp; IF(OR(K963="PREMIUM", ISNUMBER(SEARCH("P", L963 ) ) ), "SDD", "???" ),  'azure-vm-prices-base'!J$2:K$6933, 2, 0)), "")</f>
        <v>0</v>
      </c>
      <c r="X963" s="4">
        <f>IF(S963="YES", IF( B3="CPU+MEM" , _xlfn.MINIFS('azure-vm-prices-base'!C$2:C$6932, 'azure-vm-prices-base'!A$2:A$6932, "&gt;="&amp;F963*(100-$B$2)/100, 'azure-vm-prices-base'!B$2:B$6932, "&gt;="&amp;G963*(100-$B$2)/100, 'azure-vm-prices-base'!G$2:G$6932,I963, 'azure-vm-prices-base'!H$2:H$6932, J963, 'azure-vm-prices-base'!D$2:D$6932, IF(M963="YES", "YES", "*"), 'azure-vm-prices-base'!E$2:E$6932, IF(N963="YES", "YES", "*"), 'azure-vm-prices-base'!F$2:F$6932, IF(Q963="NO", "NO", "*"), 'azure-vm-prices-base'!I$2:I$6932, IF(BD963="YES", "YES", "*") ), _xlfn.MINIFS('azure-vm-prices-base'!C$2:C$6932, 'azure-vm-prices-base'!B$2:B$6932, "&gt;="&amp;G963*(100-$B$2)/100, 'azure-vm-prices-base'!G$2:G$6932,I963, 'azure-vm-prices-base'!H$2:H$6932, J963, 'azure-vm-prices-base'!D$2:D$6932, IF(M963="YES", "YES", "*"), 'azure-vm-prices-base'!E$2:E$6932, IF(N963="YES", "YES", "*"), 'azure-vm-prices-base'!F$2:F$6932, IF(Q963="NO", "NO", "*"), 'azure-vm-prices-base'!I$2:I$6932,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'azure-vm-prices-1Y'!J$2:K$6933  , 2, 0), VLOOKUP(Z963 &amp; I963 &amp; N963 &amp; "??" &amp; IF(OR(K963="PREMIUM", ISNUMBER(SEARCH("P", L963 ) ) ), "SDD", "???" ),  'azure-vm-prices-1Y'!J$2:K$6933, 2, 0)),   "")</f>
        <v>0</v>
      </c>
      <c r="Z963" s="4">
        <f>IF(S963="YES", IF( B3="CPU+MEM" , _xlfn.MINIFS('azure-vm-prices-1Y'!C$2:C$6932,   'azure-vm-prices-1Y'!A$2:A$6932,   "&gt;="&amp;F963*(100-$B$2)/100, 'azure-vm-prices-1Y'!B$2:B$6932,   "&gt;="&amp;G963*(100-$B$2)/100, 'azure-vm-prices-1Y'!G$2:G$6932,I963,   'azure-vm-prices-1Y'!H$2:H$6932,   J963, 'azure-vm-prices-1Y'!D$2:D$6932,   IF(M963="YES", "YES", "*"), 'azure-vm-prices-1Y'!E$2:E$6932,   IF(N963="YES", "YES", "*"), 'azure-vm-prices-1Y'!F$2:F$6932,   IF(Q963="NO", "NO", "*"), 'azure-vm-prices-1Y'!I$2:I$6932,   IF(BD963="YES", "YES", "*") ), _xlfn.MINIFS('azure-vm-prices-1Y'!C$2:C$6932, 'azure-vm-prices-1Y'!B$2:B$6932, "&gt;="&amp;G963*(100-$B$2)/100, 'azure-vm-prices-1Y'!G$2:G$6932,I963, 'azure-vm-prices-1Y'!H$2:H$6932, J963, 'azure-vm-prices-1Y'!D$2:D$6932, IF(M963="YES", "YES", "*"), 'azure-vm-prices-1Y'!E$2:E$6932, IF(N963="YES", "YES", "*"), 'azure-vm-prices-1Y'!F$2:F$6932, IF(Q963="NO", "NO", "*"), 'azure-vm-prices-1Y'!I$2:I$6932,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'azure-vm-prices-3Y'!J$2:K$6933  , 2, 0), VLOOKUP(AB963 &amp; I963 &amp; N963 &amp; "??" &amp; IF(OR(K963="PREMIUM", ISNUMBER(SEARCH("P", L963 ) ) ), "SDD", "???" ),  'azure-vm-prices-3Y'!J$2:K$6933, 2, 0)),   "")</f>
        <v>0</v>
      </c>
      <c r="AB963" s="4">
        <f>IF(S963="YES", IF( B3="CPU+MEM" , _xlfn.MINIFS('azure-vm-prices-3Y'!C$2:C$6932,   'azure-vm-prices-3Y'!A$2:A$6932,   "&gt;="&amp;F963*(100-$B$2)/100, 'azure-vm-prices-3Y'!B$2:B$6932,   "&gt;="&amp;G963*(100-$B$2)/100, 'azure-vm-prices-3Y'!G$2:G$6932,I963,   'azure-vm-prices-3Y'!H$2:H$6932,   J963, 'azure-vm-prices-3Y'!D$2:D$6932,   IF(M963="YES", "YES", "*"), 'azure-vm-prices-3Y'!E$2:E$6932,   IF(N963="YES", "YES", "*"), 'azure-vm-prices-3Y'!F$2:F$6932,   IF(Q963="NO", "NO", "*"), 'azure-vm-prices-3Y'!I$2:I$6932,   IF(BD963="YES", "YES", "*") ), _xlfn.MINIFS('azure-vm-prices-3Y'!C$2:C$6932, 'azure-vm-prices-3Y'!B$2:B$6932, "&gt;="&amp;G963*(100-$B$2)/100, 'azure-vm-prices-3Y'!G$2:G$6932,I963, 'azure-vm-prices-3Y'!H$2:H$6932, J963, 'azure-vm-prices-3Y'!D$2:D$6932, IF(M963="YES", "YES", "*"), 'azure-vm-prices-3Y'!E$2:E$6932, IF(N963="YES", "YES", "*"), 'azure-vm-prices-3Y'!F$2:F$6932, IF(Q963="NO", "NO", "*"), 'azure-vm-prices-3Y'!I$2:I$6932,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IF(AND(K963="STANDARD",S963="YES",H963&lt;='azure-standard-disk-prices'!G2, H963&gt;0),1+IF(O963="YES",1),"")</f>
        <v>0</v>
      </c>
      <c r="AH963" s="4">
        <f>IF(AND(K963="STANDARD",S963="YES",H963&gt;'azure-standard-disk-prices'!G2,H963 &lt;='azure-standard-disk-prices'!G3),1+IF(O963="YES",1),"")</f>
        <v>0</v>
      </c>
      <c r="AI963" s="4">
        <f>IF(AND(K963="STANDARD",S963="YES",H963&gt;'azure-standard-disk-prices'!G3,H963 &lt;='azure-standard-disk-prices'!G4),1+IF(O963="YES",1),"")</f>
        <v>0</v>
      </c>
      <c r="AJ963" s="4">
        <f>IF(AND(K963="STANDARD",S963="YES",H963&gt;'azure-standard-disk-prices'!G4,H963 &lt;='azure-standard-disk-prices'!G5),1+IF(O963="YES",1),"")</f>
        <v>0</v>
      </c>
      <c r="AK963" s="4">
        <f>IF(AND(K963="STANDARD",S963="YES",H963&gt;'azure-standard-disk-prices'!G5,H963 &lt;='azure-standard-disk-prices'!G6),1+IF(O963="YES",1),"")</f>
        <v>0</v>
      </c>
      <c r="AL963" s="4">
        <f>IF(AND(K963="STANDARD",S963="YES",H963&gt;'azure-standard-disk-prices'!G6,H963 &lt;='azure-standard-disk-prices'!G7),1+IF(O963="YES",1),"")</f>
        <v>0</v>
      </c>
      <c r="AM963" s="4">
        <f>IF(AND(K963="STANDARD",S963="YES",H963&gt;'azure-standard-disk-prices'!G7,H963 &lt;='azure-standard-disk-prices'!G8),1+IF(O963="YES",1),"")</f>
        <v>0</v>
      </c>
      <c r="AN963" s="4">
        <f>IF(AND(K963="STANDARD",S963="YES",H963&gt;'azure-standard-disk-prices'!G8,H963 &lt;='azure-standard-disk-prices'!G9),1+IF(O963="YES",1),"")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22</v>
      </c>
      <c r="J964" s="3" t="s">
        <v>19</v>
      </c>
      <c r="K964" s="3" t="s">
        <v>15</v>
      </c>
      <c r="L964" s="3" t="s">
        <v>11</v>
      </c>
      <c r="M964" s="3" t="s">
        <v>5</v>
      </c>
      <c r="N964" s="3" t="s">
        <v>5</v>
      </c>
      <c r="O964" s="3" t="s">
        <v>5</v>
      </c>
      <c r="P964" s="3">
        <v>730</v>
      </c>
      <c r="Q964" s="3" t="s">
        <v>5</v>
      </c>
      <c r="R964" s="3" t="s">
        <v>24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'azure-vm-prices-base'!J$2:K$6933, 2, 0), VLOOKUP(X964 &amp; I964 &amp; N964 &amp; "??" &amp; IF(OR(K964="PREMIUM", ISNUMBER(SEARCH("P", L964 ) ) ), "SDD", "???" ),  'azure-vm-prices-base'!J$2:K$6933, 2, 0)), "")</f>
        <v>0</v>
      </c>
      <c r="X964" s="4">
        <f>IF(S964="YES", IF( B3="CPU+MEM" , _xlfn.MINIFS('azure-vm-prices-base'!C$2:C$6932, 'azure-vm-prices-base'!A$2:A$6932, "&gt;="&amp;F964*(100-$B$2)/100, 'azure-vm-prices-base'!B$2:B$6932, "&gt;="&amp;G964*(100-$B$2)/100, 'azure-vm-prices-base'!G$2:G$6932,I964, 'azure-vm-prices-base'!H$2:H$6932, J964, 'azure-vm-prices-base'!D$2:D$6932, IF(M964="YES", "YES", "*"), 'azure-vm-prices-base'!E$2:E$6932, IF(N964="YES", "YES", "*"), 'azure-vm-prices-base'!F$2:F$6932, IF(Q964="NO", "NO", "*"), 'azure-vm-prices-base'!I$2:I$6932, IF(BD964="YES", "YES", "*") ), _xlfn.MINIFS('azure-vm-prices-base'!C$2:C$6932, 'azure-vm-prices-base'!B$2:B$6932, "&gt;="&amp;G964*(100-$B$2)/100, 'azure-vm-prices-base'!G$2:G$6932,I964, 'azure-vm-prices-base'!H$2:H$6932, J964, 'azure-vm-prices-base'!D$2:D$6932, IF(M964="YES", "YES", "*"), 'azure-vm-prices-base'!E$2:E$6932, IF(N964="YES", "YES", "*"), 'azure-vm-prices-base'!F$2:F$6932, IF(Q964="NO", "NO", "*"), 'azure-vm-prices-base'!I$2:I$6932,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'azure-vm-prices-1Y'!J$2:K$6933  , 2, 0), VLOOKUP(Z964 &amp; I964 &amp; N964 &amp; "??" &amp; IF(OR(K964="PREMIUM", ISNUMBER(SEARCH("P", L964 ) ) ), "SDD", "???" ),  'azure-vm-prices-1Y'!J$2:K$6933, 2, 0)),   "")</f>
        <v>0</v>
      </c>
      <c r="Z964" s="4">
        <f>IF(S964="YES", IF( B3="CPU+MEM" , _xlfn.MINIFS('azure-vm-prices-1Y'!C$2:C$6932,   'azure-vm-prices-1Y'!A$2:A$6932,   "&gt;="&amp;F964*(100-$B$2)/100, 'azure-vm-prices-1Y'!B$2:B$6932,   "&gt;="&amp;G964*(100-$B$2)/100, 'azure-vm-prices-1Y'!G$2:G$6932,I964,   'azure-vm-prices-1Y'!H$2:H$6932,   J964, 'azure-vm-prices-1Y'!D$2:D$6932,   IF(M964="YES", "YES", "*"), 'azure-vm-prices-1Y'!E$2:E$6932,   IF(N964="YES", "YES", "*"), 'azure-vm-prices-1Y'!F$2:F$6932,   IF(Q964="NO", "NO", "*"), 'azure-vm-prices-1Y'!I$2:I$6932,   IF(BD964="YES", "YES", "*") ), _xlfn.MINIFS('azure-vm-prices-1Y'!C$2:C$6932, 'azure-vm-prices-1Y'!B$2:B$6932, "&gt;="&amp;G964*(100-$B$2)/100, 'azure-vm-prices-1Y'!G$2:G$6932,I964, 'azure-vm-prices-1Y'!H$2:H$6932, J964, 'azure-vm-prices-1Y'!D$2:D$6932, IF(M964="YES", "YES", "*"), 'azure-vm-prices-1Y'!E$2:E$6932, IF(N964="YES", "YES", "*"), 'azure-vm-prices-1Y'!F$2:F$6932, IF(Q964="NO", "NO", "*"), 'azure-vm-prices-1Y'!I$2:I$6932,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'azure-vm-prices-3Y'!J$2:K$6933  , 2, 0), VLOOKUP(AB964 &amp; I964 &amp; N964 &amp; "??" &amp; IF(OR(K964="PREMIUM", ISNUMBER(SEARCH("P", L964 ) ) ), "SDD", "???" ),  'azure-vm-prices-3Y'!J$2:K$6933, 2, 0)),   "")</f>
        <v>0</v>
      </c>
      <c r="AB964" s="4">
        <f>IF(S964="YES", IF( B3="CPU+MEM" , _xlfn.MINIFS('azure-vm-prices-3Y'!C$2:C$6932,   'azure-vm-prices-3Y'!A$2:A$6932,   "&gt;="&amp;F964*(100-$B$2)/100, 'azure-vm-prices-3Y'!B$2:B$6932,   "&gt;="&amp;G964*(100-$B$2)/100, 'azure-vm-prices-3Y'!G$2:G$6932,I964,   'azure-vm-prices-3Y'!H$2:H$6932,   J964, 'azure-vm-prices-3Y'!D$2:D$6932,   IF(M964="YES", "YES", "*"), 'azure-vm-prices-3Y'!E$2:E$6932,   IF(N964="YES", "YES", "*"), 'azure-vm-prices-3Y'!F$2:F$6932,   IF(Q964="NO", "NO", "*"), 'azure-vm-prices-3Y'!I$2:I$6932,   IF(BD964="YES", "YES", "*") ), _xlfn.MINIFS('azure-vm-prices-3Y'!C$2:C$6932, 'azure-vm-prices-3Y'!B$2:B$6932, "&gt;="&amp;G964*(100-$B$2)/100, 'azure-vm-prices-3Y'!G$2:G$6932,I964, 'azure-vm-prices-3Y'!H$2:H$6932, J964, 'azure-vm-prices-3Y'!D$2:D$6932, IF(M964="YES", "YES", "*"), 'azure-vm-prices-3Y'!E$2:E$6932, IF(N964="YES", "YES", "*"), 'azure-vm-prices-3Y'!F$2:F$6932, IF(Q964="NO", "NO", "*"), 'azure-vm-prices-3Y'!I$2:I$6932,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IF(AND(K964="STANDARD",S964="YES",H964&lt;='azure-standard-disk-prices'!G2, H964&gt;0),1+IF(O964="YES",1),"")</f>
        <v>0</v>
      </c>
      <c r="AH964" s="4">
        <f>IF(AND(K964="STANDARD",S964="YES",H964&gt;'azure-standard-disk-prices'!G2,H964 &lt;='azure-standard-disk-prices'!G3),1+IF(O964="YES",1),"")</f>
        <v>0</v>
      </c>
      <c r="AI964" s="4">
        <f>IF(AND(K964="STANDARD",S964="YES",H964&gt;'azure-standard-disk-prices'!G3,H964 &lt;='azure-standard-disk-prices'!G4),1+IF(O964="YES",1),"")</f>
        <v>0</v>
      </c>
      <c r="AJ964" s="4">
        <f>IF(AND(K964="STANDARD",S964="YES",H964&gt;'azure-standard-disk-prices'!G4,H964 &lt;='azure-standard-disk-prices'!G5),1+IF(O964="YES",1),"")</f>
        <v>0</v>
      </c>
      <c r="AK964" s="4">
        <f>IF(AND(K964="STANDARD",S964="YES",H964&gt;'azure-standard-disk-prices'!G5,H964 &lt;='azure-standard-disk-prices'!G6),1+IF(O964="YES",1),"")</f>
        <v>0</v>
      </c>
      <c r="AL964" s="4">
        <f>IF(AND(K964="STANDARD",S964="YES",H964&gt;'azure-standard-disk-prices'!G6,H964 &lt;='azure-standard-disk-prices'!G7),1+IF(O964="YES",1),"")</f>
        <v>0</v>
      </c>
      <c r="AM964" s="4">
        <f>IF(AND(K964="STANDARD",S964="YES",H964&gt;'azure-standard-disk-prices'!G7,H964 &lt;='azure-standard-disk-prices'!G8),1+IF(O964="YES",1),"")</f>
        <v>0</v>
      </c>
      <c r="AN964" s="4">
        <f>IF(AND(K964="STANDARD",S964="YES",H964&gt;'azure-standard-disk-prices'!G8,H964 &lt;='azure-standard-disk-prices'!G9),1+IF(O964="YES",1),"")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22</v>
      </c>
      <c r="J965" s="3" t="s">
        <v>19</v>
      </c>
      <c r="K965" s="3" t="s">
        <v>15</v>
      </c>
      <c r="L965" s="3" t="s">
        <v>11</v>
      </c>
      <c r="M965" s="3" t="s">
        <v>5</v>
      </c>
      <c r="N965" s="3" t="s">
        <v>5</v>
      </c>
      <c r="O965" s="3" t="s">
        <v>5</v>
      </c>
      <c r="P965" s="3">
        <v>730</v>
      </c>
      <c r="Q965" s="3" t="s">
        <v>5</v>
      </c>
      <c r="R965" s="3" t="s">
        <v>24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'azure-vm-prices-base'!J$2:K$6933, 2, 0), VLOOKUP(X965 &amp; I965 &amp; N965 &amp; "??" &amp; IF(OR(K965="PREMIUM", ISNUMBER(SEARCH("P", L965 ) ) ), "SDD", "???" ),  'azure-vm-prices-base'!J$2:K$6933, 2, 0)), "")</f>
        <v>0</v>
      </c>
      <c r="X965" s="4">
        <f>IF(S965="YES", IF( B3="CPU+MEM" , _xlfn.MINIFS('azure-vm-prices-base'!C$2:C$6932, 'azure-vm-prices-base'!A$2:A$6932, "&gt;="&amp;F965*(100-$B$2)/100, 'azure-vm-prices-base'!B$2:B$6932, "&gt;="&amp;G965*(100-$B$2)/100, 'azure-vm-prices-base'!G$2:G$6932,I965, 'azure-vm-prices-base'!H$2:H$6932, J965, 'azure-vm-prices-base'!D$2:D$6932, IF(M965="YES", "YES", "*"), 'azure-vm-prices-base'!E$2:E$6932, IF(N965="YES", "YES", "*"), 'azure-vm-prices-base'!F$2:F$6932, IF(Q965="NO", "NO", "*"), 'azure-vm-prices-base'!I$2:I$6932, IF(BD965="YES", "YES", "*") ), _xlfn.MINIFS('azure-vm-prices-base'!C$2:C$6932, 'azure-vm-prices-base'!B$2:B$6932, "&gt;="&amp;G965*(100-$B$2)/100, 'azure-vm-prices-base'!G$2:G$6932,I965, 'azure-vm-prices-base'!H$2:H$6932, J965, 'azure-vm-prices-base'!D$2:D$6932, IF(M965="YES", "YES", "*"), 'azure-vm-prices-base'!E$2:E$6932, IF(N965="YES", "YES", "*"), 'azure-vm-prices-base'!F$2:F$6932, IF(Q965="NO", "NO", "*"), 'azure-vm-prices-base'!I$2:I$6932,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'azure-vm-prices-1Y'!J$2:K$6933  , 2, 0), VLOOKUP(Z965 &amp; I965 &amp; N965 &amp; "??" &amp; IF(OR(K965="PREMIUM", ISNUMBER(SEARCH("P", L965 ) ) ), "SDD", "???" ),  'azure-vm-prices-1Y'!J$2:K$6933, 2, 0)),   "")</f>
        <v>0</v>
      </c>
      <c r="Z965" s="4">
        <f>IF(S965="YES", IF( B3="CPU+MEM" , _xlfn.MINIFS('azure-vm-prices-1Y'!C$2:C$6932,   'azure-vm-prices-1Y'!A$2:A$6932,   "&gt;="&amp;F965*(100-$B$2)/100, 'azure-vm-prices-1Y'!B$2:B$6932,   "&gt;="&amp;G965*(100-$B$2)/100, 'azure-vm-prices-1Y'!G$2:G$6932,I965,   'azure-vm-prices-1Y'!H$2:H$6932,   J965, 'azure-vm-prices-1Y'!D$2:D$6932,   IF(M965="YES", "YES", "*"), 'azure-vm-prices-1Y'!E$2:E$6932,   IF(N965="YES", "YES", "*"), 'azure-vm-prices-1Y'!F$2:F$6932,   IF(Q965="NO", "NO", "*"), 'azure-vm-prices-1Y'!I$2:I$6932,   IF(BD965="YES", "YES", "*") ), _xlfn.MINIFS('azure-vm-prices-1Y'!C$2:C$6932, 'azure-vm-prices-1Y'!B$2:B$6932, "&gt;="&amp;G965*(100-$B$2)/100, 'azure-vm-prices-1Y'!G$2:G$6932,I965, 'azure-vm-prices-1Y'!H$2:H$6932, J965, 'azure-vm-prices-1Y'!D$2:D$6932, IF(M965="YES", "YES", "*"), 'azure-vm-prices-1Y'!E$2:E$6932, IF(N965="YES", "YES", "*"), 'azure-vm-prices-1Y'!F$2:F$6932, IF(Q965="NO", "NO", "*"), 'azure-vm-prices-1Y'!I$2:I$6932,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'azure-vm-prices-3Y'!J$2:K$6933  , 2, 0), VLOOKUP(AB965 &amp; I965 &amp; N965 &amp; "??" &amp; IF(OR(K965="PREMIUM", ISNUMBER(SEARCH("P", L965 ) ) ), "SDD", "???" ),  'azure-vm-prices-3Y'!J$2:K$6933, 2, 0)),   "")</f>
        <v>0</v>
      </c>
      <c r="AB965" s="4">
        <f>IF(S965="YES", IF( B3="CPU+MEM" , _xlfn.MINIFS('azure-vm-prices-3Y'!C$2:C$6932,   'azure-vm-prices-3Y'!A$2:A$6932,   "&gt;="&amp;F965*(100-$B$2)/100, 'azure-vm-prices-3Y'!B$2:B$6932,   "&gt;="&amp;G965*(100-$B$2)/100, 'azure-vm-prices-3Y'!G$2:G$6932,I965,   'azure-vm-prices-3Y'!H$2:H$6932,   J965, 'azure-vm-prices-3Y'!D$2:D$6932,   IF(M965="YES", "YES", "*"), 'azure-vm-prices-3Y'!E$2:E$6932,   IF(N965="YES", "YES", "*"), 'azure-vm-prices-3Y'!F$2:F$6932,   IF(Q965="NO", "NO", "*"), 'azure-vm-prices-3Y'!I$2:I$6932,   IF(BD965="YES", "YES", "*") ), _xlfn.MINIFS('azure-vm-prices-3Y'!C$2:C$6932, 'azure-vm-prices-3Y'!B$2:B$6932, "&gt;="&amp;G965*(100-$B$2)/100, 'azure-vm-prices-3Y'!G$2:G$6932,I965, 'azure-vm-prices-3Y'!H$2:H$6932, J965, 'azure-vm-prices-3Y'!D$2:D$6932, IF(M965="YES", "YES", "*"), 'azure-vm-prices-3Y'!E$2:E$6932, IF(N965="YES", "YES", "*"), 'azure-vm-prices-3Y'!F$2:F$6932, IF(Q965="NO", "NO", "*"), 'azure-vm-prices-3Y'!I$2:I$6932,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IF(AND(K965="STANDARD",S965="YES",H965&lt;='azure-standard-disk-prices'!G2, H965&gt;0),1+IF(O965="YES",1),"")</f>
        <v>0</v>
      </c>
      <c r="AH965" s="4">
        <f>IF(AND(K965="STANDARD",S965="YES",H965&gt;'azure-standard-disk-prices'!G2,H965 &lt;='azure-standard-disk-prices'!G3),1+IF(O965="YES",1),"")</f>
        <v>0</v>
      </c>
      <c r="AI965" s="4">
        <f>IF(AND(K965="STANDARD",S965="YES",H965&gt;'azure-standard-disk-prices'!G3,H965 &lt;='azure-standard-disk-prices'!G4),1+IF(O965="YES",1),"")</f>
        <v>0</v>
      </c>
      <c r="AJ965" s="4">
        <f>IF(AND(K965="STANDARD",S965="YES",H965&gt;'azure-standard-disk-prices'!G4,H965 &lt;='azure-standard-disk-prices'!G5),1+IF(O965="YES",1),"")</f>
        <v>0</v>
      </c>
      <c r="AK965" s="4">
        <f>IF(AND(K965="STANDARD",S965="YES",H965&gt;'azure-standard-disk-prices'!G5,H965 &lt;='azure-standard-disk-prices'!G6),1+IF(O965="YES",1),"")</f>
        <v>0</v>
      </c>
      <c r="AL965" s="4">
        <f>IF(AND(K965="STANDARD",S965="YES",H965&gt;'azure-standard-disk-prices'!G6,H965 &lt;='azure-standard-disk-prices'!G7),1+IF(O965="YES",1),"")</f>
        <v>0</v>
      </c>
      <c r="AM965" s="4">
        <f>IF(AND(K965="STANDARD",S965="YES",H965&gt;'azure-standard-disk-prices'!G7,H965 &lt;='azure-standard-disk-prices'!G8),1+IF(O965="YES",1),"")</f>
        <v>0</v>
      </c>
      <c r="AN965" s="4">
        <f>IF(AND(K965="STANDARD",S965="YES",H965&gt;'azure-standard-disk-prices'!G8,H965 &lt;='azure-standard-disk-prices'!G9),1+IF(O965="YES",1),"")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22</v>
      </c>
      <c r="J966" s="3" t="s">
        <v>19</v>
      </c>
      <c r="K966" s="3" t="s">
        <v>15</v>
      </c>
      <c r="L966" s="3" t="s">
        <v>11</v>
      </c>
      <c r="M966" s="3" t="s">
        <v>5</v>
      </c>
      <c r="N966" s="3" t="s">
        <v>5</v>
      </c>
      <c r="O966" s="3" t="s">
        <v>5</v>
      </c>
      <c r="P966" s="3">
        <v>730</v>
      </c>
      <c r="Q966" s="3" t="s">
        <v>5</v>
      </c>
      <c r="R966" s="3" t="s">
        <v>24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'azure-vm-prices-base'!J$2:K$6933, 2, 0), VLOOKUP(X966 &amp; I966 &amp; N966 &amp; "??" &amp; IF(OR(K966="PREMIUM", ISNUMBER(SEARCH("P", L966 ) ) ), "SDD", "???" ),  'azure-vm-prices-base'!J$2:K$6933, 2, 0)), "")</f>
        <v>0</v>
      </c>
      <c r="X966" s="4">
        <f>IF(S966="YES", IF( B3="CPU+MEM" , _xlfn.MINIFS('azure-vm-prices-base'!C$2:C$6932, 'azure-vm-prices-base'!A$2:A$6932, "&gt;="&amp;F966*(100-$B$2)/100, 'azure-vm-prices-base'!B$2:B$6932, "&gt;="&amp;G966*(100-$B$2)/100, 'azure-vm-prices-base'!G$2:G$6932,I966, 'azure-vm-prices-base'!H$2:H$6932, J966, 'azure-vm-prices-base'!D$2:D$6932, IF(M966="YES", "YES", "*"), 'azure-vm-prices-base'!E$2:E$6932, IF(N966="YES", "YES", "*"), 'azure-vm-prices-base'!F$2:F$6932, IF(Q966="NO", "NO", "*"), 'azure-vm-prices-base'!I$2:I$6932, IF(BD966="YES", "YES", "*") ), _xlfn.MINIFS('azure-vm-prices-base'!C$2:C$6932, 'azure-vm-prices-base'!B$2:B$6932, "&gt;="&amp;G966*(100-$B$2)/100, 'azure-vm-prices-base'!G$2:G$6932,I966, 'azure-vm-prices-base'!H$2:H$6932, J966, 'azure-vm-prices-base'!D$2:D$6932, IF(M966="YES", "YES", "*"), 'azure-vm-prices-base'!E$2:E$6932, IF(N966="YES", "YES", "*"), 'azure-vm-prices-base'!F$2:F$6932, IF(Q966="NO", "NO", "*"), 'azure-vm-prices-base'!I$2:I$6932,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'azure-vm-prices-1Y'!J$2:K$6933  , 2, 0), VLOOKUP(Z966 &amp; I966 &amp; N966 &amp; "??" &amp; IF(OR(K966="PREMIUM", ISNUMBER(SEARCH("P", L966 ) ) ), "SDD", "???" ),  'azure-vm-prices-1Y'!J$2:K$6933, 2, 0)),   "")</f>
        <v>0</v>
      </c>
      <c r="Z966" s="4">
        <f>IF(S966="YES", IF( B3="CPU+MEM" , _xlfn.MINIFS('azure-vm-prices-1Y'!C$2:C$6932,   'azure-vm-prices-1Y'!A$2:A$6932,   "&gt;="&amp;F966*(100-$B$2)/100, 'azure-vm-prices-1Y'!B$2:B$6932,   "&gt;="&amp;G966*(100-$B$2)/100, 'azure-vm-prices-1Y'!G$2:G$6932,I966,   'azure-vm-prices-1Y'!H$2:H$6932,   J966, 'azure-vm-prices-1Y'!D$2:D$6932,   IF(M966="YES", "YES", "*"), 'azure-vm-prices-1Y'!E$2:E$6932,   IF(N966="YES", "YES", "*"), 'azure-vm-prices-1Y'!F$2:F$6932,   IF(Q966="NO", "NO", "*"), 'azure-vm-prices-1Y'!I$2:I$6932,   IF(BD966="YES", "YES", "*") ), _xlfn.MINIFS('azure-vm-prices-1Y'!C$2:C$6932, 'azure-vm-prices-1Y'!B$2:B$6932, "&gt;="&amp;G966*(100-$B$2)/100, 'azure-vm-prices-1Y'!G$2:G$6932,I966, 'azure-vm-prices-1Y'!H$2:H$6932, J966, 'azure-vm-prices-1Y'!D$2:D$6932, IF(M966="YES", "YES", "*"), 'azure-vm-prices-1Y'!E$2:E$6932, IF(N966="YES", "YES", "*"), 'azure-vm-prices-1Y'!F$2:F$6932, IF(Q966="NO", "NO", "*"), 'azure-vm-prices-1Y'!I$2:I$6932,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'azure-vm-prices-3Y'!J$2:K$6933  , 2, 0), VLOOKUP(AB966 &amp; I966 &amp; N966 &amp; "??" &amp; IF(OR(K966="PREMIUM", ISNUMBER(SEARCH("P", L966 ) ) ), "SDD", "???" ),  'azure-vm-prices-3Y'!J$2:K$6933, 2, 0)),   "")</f>
        <v>0</v>
      </c>
      <c r="AB966" s="4">
        <f>IF(S966="YES", IF( B3="CPU+MEM" , _xlfn.MINIFS('azure-vm-prices-3Y'!C$2:C$6932,   'azure-vm-prices-3Y'!A$2:A$6932,   "&gt;="&amp;F966*(100-$B$2)/100, 'azure-vm-prices-3Y'!B$2:B$6932,   "&gt;="&amp;G966*(100-$B$2)/100, 'azure-vm-prices-3Y'!G$2:G$6932,I966,   'azure-vm-prices-3Y'!H$2:H$6932,   J966, 'azure-vm-prices-3Y'!D$2:D$6932,   IF(M966="YES", "YES", "*"), 'azure-vm-prices-3Y'!E$2:E$6932,   IF(N966="YES", "YES", "*"), 'azure-vm-prices-3Y'!F$2:F$6932,   IF(Q966="NO", "NO", "*"), 'azure-vm-prices-3Y'!I$2:I$6932,   IF(BD966="YES", "YES", "*") ), _xlfn.MINIFS('azure-vm-prices-3Y'!C$2:C$6932, 'azure-vm-prices-3Y'!B$2:B$6932, "&gt;="&amp;G966*(100-$B$2)/100, 'azure-vm-prices-3Y'!G$2:G$6932,I966, 'azure-vm-prices-3Y'!H$2:H$6932, J966, 'azure-vm-prices-3Y'!D$2:D$6932, IF(M966="YES", "YES", "*"), 'azure-vm-prices-3Y'!E$2:E$6932, IF(N966="YES", "YES", "*"), 'azure-vm-prices-3Y'!F$2:F$6932, IF(Q966="NO", "NO", "*"), 'azure-vm-prices-3Y'!I$2:I$6932,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IF(AND(K966="STANDARD",S966="YES",H966&lt;='azure-standard-disk-prices'!G2, H966&gt;0),1+IF(O966="YES",1),"")</f>
        <v>0</v>
      </c>
      <c r="AH966" s="4">
        <f>IF(AND(K966="STANDARD",S966="YES",H966&gt;'azure-standard-disk-prices'!G2,H966 &lt;='azure-standard-disk-prices'!G3),1+IF(O966="YES",1),"")</f>
        <v>0</v>
      </c>
      <c r="AI966" s="4">
        <f>IF(AND(K966="STANDARD",S966="YES",H966&gt;'azure-standard-disk-prices'!G3,H966 &lt;='azure-standard-disk-prices'!G4),1+IF(O966="YES",1),"")</f>
        <v>0</v>
      </c>
      <c r="AJ966" s="4">
        <f>IF(AND(K966="STANDARD",S966="YES",H966&gt;'azure-standard-disk-prices'!G4,H966 &lt;='azure-standard-disk-prices'!G5),1+IF(O966="YES",1),"")</f>
        <v>0</v>
      </c>
      <c r="AK966" s="4">
        <f>IF(AND(K966="STANDARD",S966="YES",H966&gt;'azure-standard-disk-prices'!G5,H966 &lt;='azure-standard-disk-prices'!G6),1+IF(O966="YES",1),"")</f>
        <v>0</v>
      </c>
      <c r="AL966" s="4">
        <f>IF(AND(K966="STANDARD",S966="YES",H966&gt;'azure-standard-disk-prices'!G6,H966 &lt;='azure-standard-disk-prices'!G7),1+IF(O966="YES",1),"")</f>
        <v>0</v>
      </c>
      <c r="AM966" s="4">
        <f>IF(AND(K966="STANDARD",S966="YES",H966&gt;'azure-standard-disk-prices'!G7,H966 &lt;='azure-standard-disk-prices'!G8),1+IF(O966="YES",1),"")</f>
        <v>0</v>
      </c>
      <c r="AN966" s="4">
        <f>IF(AND(K966="STANDARD",S966="YES",H966&gt;'azure-standard-disk-prices'!G8,H966 &lt;='azure-standard-disk-prices'!G9),1+IF(O966="YES",1),"")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22</v>
      </c>
      <c r="J967" s="3" t="s">
        <v>19</v>
      </c>
      <c r="K967" s="3" t="s">
        <v>15</v>
      </c>
      <c r="L967" s="3" t="s">
        <v>11</v>
      </c>
      <c r="M967" s="3" t="s">
        <v>5</v>
      </c>
      <c r="N967" s="3" t="s">
        <v>5</v>
      </c>
      <c r="O967" s="3" t="s">
        <v>5</v>
      </c>
      <c r="P967" s="3">
        <v>730</v>
      </c>
      <c r="Q967" s="3" t="s">
        <v>5</v>
      </c>
      <c r="R967" s="3" t="s">
        <v>24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'azure-vm-prices-base'!J$2:K$6933, 2, 0), VLOOKUP(X967 &amp; I967 &amp; N967 &amp; "??" &amp; IF(OR(K967="PREMIUM", ISNUMBER(SEARCH("P", L967 ) ) ), "SDD", "???" ),  'azure-vm-prices-base'!J$2:K$6933, 2, 0)), "")</f>
        <v>0</v>
      </c>
      <c r="X967" s="4">
        <f>IF(S967="YES", IF( B3="CPU+MEM" , _xlfn.MINIFS('azure-vm-prices-base'!C$2:C$6932, 'azure-vm-prices-base'!A$2:A$6932, "&gt;="&amp;F967*(100-$B$2)/100, 'azure-vm-prices-base'!B$2:B$6932, "&gt;="&amp;G967*(100-$B$2)/100, 'azure-vm-prices-base'!G$2:G$6932,I967, 'azure-vm-prices-base'!H$2:H$6932, J967, 'azure-vm-prices-base'!D$2:D$6932, IF(M967="YES", "YES", "*"), 'azure-vm-prices-base'!E$2:E$6932, IF(N967="YES", "YES", "*"), 'azure-vm-prices-base'!F$2:F$6932, IF(Q967="NO", "NO", "*"), 'azure-vm-prices-base'!I$2:I$6932, IF(BD967="YES", "YES", "*") ), _xlfn.MINIFS('azure-vm-prices-base'!C$2:C$6932, 'azure-vm-prices-base'!B$2:B$6932, "&gt;="&amp;G967*(100-$B$2)/100, 'azure-vm-prices-base'!G$2:G$6932,I967, 'azure-vm-prices-base'!H$2:H$6932, J967, 'azure-vm-prices-base'!D$2:D$6932, IF(M967="YES", "YES", "*"), 'azure-vm-prices-base'!E$2:E$6932, IF(N967="YES", "YES", "*"), 'azure-vm-prices-base'!F$2:F$6932, IF(Q967="NO", "NO", "*"), 'azure-vm-prices-base'!I$2:I$6932,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'azure-vm-prices-1Y'!J$2:K$6933  , 2, 0), VLOOKUP(Z967 &amp; I967 &amp; N967 &amp; "??" &amp; IF(OR(K967="PREMIUM", ISNUMBER(SEARCH("P", L967 ) ) ), "SDD", "???" ),  'azure-vm-prices-1Y'!J$2:K$6933, 2, 0)),   "")</f>
        <v>0</v>
      </c>
      <c r="Z967" s="4">
        <f>IF(S967="YES", IF( B3="CPU+MEM" , _xlfn.MINIFS('azure-vm-prices-1Y'!C$2:C$6932,   'azure-vm-prices-1Y'!A$2:A$6932,   "&gt;="&amp;F967*(100-$B$2)/100, 'azure-vm-prices-1Y'!B$2:B$6932,   "&gt;="&amp;G967*(100-$B$2)/100, 'azure-vm-prices-1Y'!G$2:G$6932,I967,   'azure-vm-prices-1Y'!H$2:H$6932,   J967, 'azure-vm-prices-1Y'!D$2:D$6932,   IF(M967="YES", "YES", "*"), 'azure-vm-prices-1Y'!E$2:E$6932,   IF(N967="YES", "YES", "*"), 'azure-vm-prices-1Y'!F$2:F$6932,   IF(Q967="NO", "NO", "*"), 'azure-vm-prices-1Y'!I$2:I$6932,   IF(BD967="YES", "YES", "*") ), _xlfn.MINIFS('azure-vm-prices-1Y'!C$2:C$6932, 'azure-vm-prices-1Y'!B$2:B$6932, "&gt;="&amp;G967*(100-$B$2)/100, 'azure-vm-prices-1Y'!G$2:G$6932,I967, 'azure-vm-prices-1Y'!H$2:H$6932, J967, 'azure-vm-prices-1Y'!D$2:D$6932, IF(M967="YES", "YES", "*"), 'azure-vm-prices-1Y'!E$2:E$6932, IF(N967="YES", "YES", "*"), 'azure-vm-prices-1Y'!F$2:F$6932, IF(Q967="NO", "NO", "*"), 'azure-vm-prices-1Y'!I$2:I$6932,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'azure-vm-prices-3Y'!J$2:K$6933  , 2, 0), VLOOKUP(AB967 &amp; I967 &amp; N967 &amp; "??" &amp; IF(OR(K967="PREMIUM", ISNUMBER(SEARCH("P", L967 ) ) ), "SDD", "???" ),  'azure-vm-prices-3Y'!J$2:K$6933, 2, 0)),   "")</f>
        <v>0</v>
      </c>
      <c r="AB967" s="4">
        <f>IF(S967="YES", IF( B3="CPU+MEM" , _xlfn.MINIFS('azure-vm-prices-3Y'!C$2:C$6932,   'azure-vm-prices-3Y'!A$2:A$6932,   "&gt;="&amp;F967*(100-$B$2)/100, 'azure-vm-prices-3Y'!B$2:B$6932,   "&gt;="&amp;G967*(100-$B$2)/100, 'azure-vm-prices-3Y'!G$2:G$6932,I967,   'azure-vm-prices-3Y'!H$2:H$6932,   J967, 'azure-vm-prices-3Y'!D$2:D$6932,   IF(M967="YES", "YES", "*"), 'azure-vm-prices-3Y'!E$2:E$6932,   IF(N967="YES", "YES", "*"), 'azure-vm-prices-3Y'!F$2:F$6932,   IF(Q967="NO", "NO", "*"), 'azure-vm-prices-3Y'!I$2:I$6932,   IF(BD967="YES", "YES", "*") ), _xlfn.MINIFS('azure-vm-prices-3Y'!C$2:C$6932, 'azure-vm-prices-3Y'!B$2:B$6932, "&gt;="&amp;G967*(100-$B$2)/100, 'azure-vm-prices-3Y'!G$2:G$6932,I967, 'azure-vm-prices-3Y'!H$2:H$6932, J967, 'azure-vm-prices-3Y'!D$2:D$6932, IF(M967="YES", "YES", "*"), 'azure-vm-prices-3Y'!E$2:E$6932, IF(N967="YES", "YES", "*"), 'azure-vm-prices-3Y'!F$2:F$6932, IF(Q967="NO", "NO", "*"), 'azure-vm-prices-3Y'!I$2:I$6932,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IF(AND(K967="STANDARD",S967="YES",H967&lt;='azure-standard-disk-prices'!G2, H967&gt;0),1+IF(O967="YES",1),"")</f>
        <v>0</v>
      </c>
      <c r="AH967" s="4">
        <f>IF(AND(K967="STANDARD",S967="YES",H967&gt;'azure-standard-disk-prices'!G2,H967 &lt;='azure-standard-disk-prices'!G3),1+IF(O967="YES",1),"")</f>
        <v>0</v>
      </c>
      <c r="AI967" s="4">
        <f>IF(AND(K967="STANDARD",S967="YES",H967&gt;'azure-standard-disk-prices'!G3,H967 &lt;='azure-standard-disk-prices'!G4),1+IF(O967="YES",1),"")</f>
        <v>0</v>
      </c>
      <c r="AJ967" s="4">
        <f>IF(AND(K967="STANDARD",S967="YES",H967&gt;'azure-standard-disk-prices'!G4,H967 &lt;='azure-standard-disk-prices'!G5),1+IF(O967="YES",1),"")</f>
        <v>0</v>
      </c>
      <c r="AK967" s="4">
        <f>IF(AND(K967="STANDARD",S967="YES",H967&gt;'azure-standard-disk-prices'!G5,H967 &lt;='azure-standard-disk-prices'!G6),1+IF(O967="YES",1),"")</f>
        <v>0</v>
      </c>
      <c r="AL967" s="4">
        <f>IF(AND(K967="STANDARD",S967="YES",H967&gt;'azure-standard-disk-prices'!G6,H967 &lt;='azure-standard-disk-prices'!G7),1+IF(O967="YES",1),"")</f>
        <v>0</v>
      </c>
      <c r="AM967" s="4">
        <f>IF(AND(K967="STANDARD",S967="YES",H967&gt;'azure-standard-disk-prices'!G7,H967 &lt;='azure-standard-disk-prices'!G8),1+IF(O967="YES",1),"")</f>
        <v>0</v>
      </c>
      <c r="AN967" s="4">
        <f>IF(AND(K967="STANDARD",S967="YES",H967&gt;'azure-standard-disk-prices'!G8,H967 &lt;='azure-standard-disk-prices'!G9),1+IF(O967="YES",1),"")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22</v>
      </c>
      <c r="J968" s="3" t="s">
        <v>19</v>
      </c>
      <c r="K968" s="3" t="s">
        <v>15</v>
      </c>
      <c r="L968" s="3" t="s">
        <v>11</v>
      </c>
      <c r="M968" s="3" t="s">
        <v>5</v>
      </c>
      <c r="N968" s="3" t="s">
        <v>5</v>
      </c>
      <c r="O968" s="3" t="s">
        <v>5</v>
      </c>
      <c r="P968" s="3">
        <v>730</v>
      </c>
      <c r="Q968" s="3" t="s">
        <v>5</v>
      </c>
      <c r="R968" s="3" t="s">
        <v>24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'azure-vm-prices-base'!J$2:K$6933, 2, 0), VLOOKUP(X968 &amp; I968 &amp; N968 &amp; "??" &amp; IF(OR(K968="PREMIUM", ISNUMBER(SEARCH("P", L968 ) ) ), "SDD", "???" ),  'azure-vm-prices-base'!J$2:K$6933, 2, 0)), "")</f>
        <v>0</v>
      </c>
      <c r="X968" s="4">
        <f>IF(S968="YES", IF( B3="CPU+MEM" , _xlfn.MINIFS('azure-vm-prices-base'!C$2:C$6932, 'azure-vm-prices-base'!A$2:A$6932, "&gt;="&amp;F968*(100-$B$2)/100, 'azure-vm-prices-base'!B$2:B$6932, "&gt;="&amp;G968*(100-$B$2)/100, 'azure-vm-prices-base'!G$2:G$6932,I968, 'azure-vm-prices-base'!H$2:H$6932, J968, 'azure-vm-prices-base'!D$2:D$6932, IF(M968="YES", "YES", "*"), 'azure-vm-prices-base'!E$2:E$6932, IF(N968="YES", "YES", "*"), 'azure-vm-prices-base'!F$2:F$6932, IF(Q968="NO", "NO", "*"), 'azure-vm-prices-base'!I$2:I$6932, IF(BD968="YES", "YES", "*") ), _xlfn.MINIFS('azure-vm-prices-base'!C$2:C$6932, 'azure-vm-prices-base'!B$2:B$6932, "&gt;="&amp;G968*(100-$B$2)/100, 'azure-vm-prices-base'!G$2:G$6932,I968, 'azure-vm-prices-base'!H$2:H$6932, J968, 'azure-vm-prices-base'!D$2:D$6932, IF(M968="YES", "YES", "*"), 'azure-vm-prices-base'!E$2:E$6932, IF(N968="YES", "YES", "*"), 'azure-vm-prices-base'!F$2:F$6932, IF(Q968="NO", "NO", "*"), 'azure-vm-prices-base'!I$2:I$6932,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'azure-vm-prices-1Y'!J$2:K$6933  , 2, 0), VLOOKUP(Z968 &amp; I968 &amp; N968 &amp; "??" &amp; IF(OR(K968="PREMIUM", ISNUMBER(SEARCH("P", L968 ) ) ), "SDD", "???" ),  'azure-vm-prices-1Y'!J$2:K$6933, 2, 0)),   "")</f>
        <v>0</v>
      </c>
      <c r="Z968" s="4">
        <f>IF(S968="YES", IF( B3="CPU+MEM" , _xlfn.MINIFS('azure-vm-prices-1Y'!C$2:C$6932,   'azure-vm-prices-1Y'!A$2:A$6932,   "&gt;="&amp;F968*(100-$B$2)/100, 'azure-vm-prices-1Y'!B$2:B$6932,   "&gt;="&amp;G968*(100-$B$2)/100, 'azure-vm-prices-1Y'!G$2:G$6932,I968,   'azure-vm-prices-1Y'!H$2:H$6932,   J968, 'azure-vm-prices-1Y'!D$2:D$6932,   IF(M968="YES", "YES", "*"), 'azure-vm-prices-1Y'!E$2:E$6932,   IF(N968="YES", "YES", "*"), 'azure-vm-prices-1Y'!F$2:F$6932,   IF(Q968="NO", "NO", "*"), 'azure-vm-prices-1Y'!I$2:I$6932,   IF(BD968="YES", "YES", "*") ), _xlfn.MINIFS('azure-vm-prices-1Y'!C$2:C$6932, 'azure-vm-prices-1Y'!B$2:B$6932, "&gt;="&amp;G968*(100-$B$2)/100, 'azure-vm-prices-1Y'!G$2:G$6932,I968, 'azure-vm-prices-1Y'!H$2:H$6932, J968, 'azure-vm-prices-1Y'!D$2:D$6932, IF(M968="YES", "YES", "*"), 'azure-vm-prices-1Y'!E$2:E$6932, IF(N968="YES", "YES", "*"), 'azure-vm-prices-1Y'!F$2:F$6932, IF(Q968="NO", "NO", "*"), 'azure-vm-prices-1Y'!I$2:I$6932,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'azure-vm-prices-3Y'!J$2:K$6933  , 2, 0), VLOOKUP(AB968 &amp; I968 &amp; N968 &amp; "??" &amp; IF(OR(K968="PREMIUM", ISNUMBER(SEARCH("P", L968 ) ) ), "SDD", "???" ),  'azure-vm-prices-3Y'!J$2:K$6933, 2, 0)),   "")</f>
        <v>0</v>
      </c>
      <c r="AB968" s="4">
        <f>IF(S968="YES", IF( B3="CPU+MEM" , _xlfn.MINIFS('azure-vm-prices-3Y'!C$2:C$6932,   'azure-vm-prices-3Y'!A$2:A$6932,   "&gt;="&amp;F968*(100-$B$2)/100, 'azure-vm-prices-3Y'!B$2:B$6932,   "&gt;="&amp;G968*(100-$B$2)/100, 'azure-vm-prices-3Y'!G$2:G$6932,I968,   'azure-vm-prices-3Y'!H$2:H$6932,   J968, 'azure-vm-prices-3Y'!D$2:D$6932,   IF(M968="YES", "YES", "*"), 'azure-vm-prices-3Y'!E$2:E$6932,   IF(N968="YES", "YES", "*"), 'azure-vm-prices-3Y'!F$2:F$6932,   IF(Q968="NO", "NO", "*"), 'azure-vm-prices-3Y'!I$2:I$6932,   IF(BD968="YES", "YES", "*") ), _xlfn.MINIFS('azure-vm-prices-3Y'!C$2:C$6932, 'azure-vm-prices-3Y'!B$2:B$6932, "&gt;="&amp;G968*(100-$B$2)/100, 'azure-vm-prices-3Y'!G$2:G$6932,I968, 'azure-vm-prices-3Y'!H$2:H$6932, J968, 'azure-vm-prices-3Y'!D$2:D$6932, IF(M968="YES", "YES", "*"), 'azure-vm-prices-3Y'!E$2:E$6932, IF(N968="YES", "YES", "*"), 'azure-vm-prices-3Y'!F$2:F$6932, IF(Q968="NO", "NO", "*"), 'azure-vm-prices-3Y'!I$2:I$6932,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IF(AND(K968="STANDARD",S968="YES",H968&lt;='azure-standard-disk-prices'!G2, H968&gt;0),1+IF(O968="YES",1),"")</f>
        <v>0</v>
      </c>
      <c r="AH968" s="4">
        <f>IF(AND(K968="STANDARD",S968="YES",H968&gt;'azure-standard-disk-prices'!G2,H968 &lt;='azure-standard-disk-prices'!G3),1+IF(O968="YES",1),"")</f>
        <v>0</v>
      </c>
      <c r="AI968" s="4">
        <f>IF(AND(K968="STANDARD",S968="YES",H968&gt;'azure-standard-disk-prices'!G3,H968 &lt;='azure-standard-disk-prices'!G4),1+IF(O968="YES",1),"")</f>
        <v>0</v>
      </c>
      <c r="AJ968" s="4">
        <f>IF(AND(K968="STANDARD",S968="YES",H968&gt;'azure-standard-disk-prices'!G4,H968 &lt;='azure-standard-disk-prices'!G5),1+IF(O968="YES",1),"")</f>
        <v>0</v>
      </c>
      <c r="AK968" s="4">
        <f>IF(AND(K968="STANDARD",S968="YES",H968&gt;'azure-standard-disk-prices'!G5,H968 &lt;='azure-standard-disk-prices'!G6),1+IF(O968="YES",1),"")</f>
        <v>0</v>
      </c>
      <c r="AL968" s="4">
        <f>IF(AND(K968="STANDARD",S968="YES",H968&gt;'azure-standard-disk-prices'!G6,H968 &lt;='azure-standard-disk-prices'!G7),1+IF(O968="YES",1),"")</f>
        <v>0</v>
      </c>
      <c r="AM968" s="4">
        <f>IF(AND(K968="STANDARD",S968="YES",H968&gt;'azure-standard-disk-prices'!G7,H968 &lt;='azure-standard-disk-prices'!G8),1+IF(O968="YES",1),"")</f>
        <v>0</v>
      </c>
      <c r="AN968" s="4">
        <f>IF(AND(K968="STANDARD",S968="YES",H968&gt;'azure-standard-disk-prices'!G8,H968 &lt;='azure-standard-disk-prices'!G9),1+IF(O968="YES",1),"")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22</v>
      </c>
      <c r="J969" s="3" t="s">
        <v>19</v>
      </c>
      <c r="K969" s="3" t="s">
        <v>15</v>
      </c>
      <c r="L969" s="3" t="s">
        <v>11</v>
      </c>
      <c r="M969" s="3" t="s">
        <v>5</v>
      </c>
      <c r="N969" s="3" t="s">
        <v>5</v>
      </c>
      <c r="O969" s="3" t="s">
        <v>5</v>
      </c>
      <c r="P969" s="3">
        <v>730</v>
      </c>
      <c r="Q969" s="3" t="s">
        <v>5</v>
      </c>
      <c r="R969" s="3" t="s">
        <v>24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'azure-vm-prices-base'!J$2:K$6933, 2, 0), VLOOKUP(X969 &amp; I969 &amp; N969 &amp; "??" &amp; IF(OR(K969="PREMIUM", ISNUMBER(SEARCH("P", L969 ) ) ), "SDD", "???" ),  'azure-vm-prices-base'!J$2:K$6933, 2, 0)), "")</f>
        <v>0</v>
      </c>
      <c r="X969" s="4">
        <f>IF(S969="YES", IF( B3="CPU+MEM" , _xlfn.MINIFS('azure-vm-prices-base'!C$2:C$6932, 'azure-vm-prices-base'!A$2:A$6932, "&gt;="&amp;F969*(100-$B$2)/100, 'azure-vm-prices-base'!B$2:B$6932, "&gt;="&amp;G969*(100-$B$2)/100, 'azure-vm-prices-base'!G$2:G$6932,I969, 'azure-vm-prices-base'!H$2:H$6932, J969, 'azure-vm-prices-base'!D$2:D$6932, IF(M969="YES", "YES", "*"), 'azure-vm-prices-base'!E$2:E$6932, IF(N969="YES", "YES", "*"), 'azure-vm-prices-base'!F$2:F$6932, IF(Q969="NO", "NO", "*"), 'azure-vm-prices-base'!I$2:I$6932, IF(BD969="YES", "YES", "*") ), _xlfn.MINIFS('azure-vm-prices-base'!C$2:C$6932, 'azure-vm-prices-base'!B$2:B$6932, "&gt;="&amp;G969*(100-$B$2)/100, 'azure-vm-prices-base'!G$2:G$6932,I969, 'azure-vm-prices-base'!H$2:H$6932, J969, 'azure-vm-prices-base'!D$2:D$6932, IF(M969="YES", "YES", "*"), 'azure-vm-prices-base'!E$2:E$6932, IF(N969="YES", "YES", "*"), 'azure-vm-prices-base'!F$2:F$6932, IF(Q969="NO", "NO", "*"), 'azure-vm-prices-base'!I$2:I$6932,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'azure-vm-prices-1Y'!J$2:K$6933  , 2, 0), VLOOKUP(Z969 &amp; I969 &amp; N969 &amp; "??" &amp; IF(OR(K969="PREMIUM", ISNUMBER(SEARCH("P", L969 ) ) ), "SDD", "???" ),  'azure-vm-prices-1Y'!J$2:K$6933, 2, 0)),   "")</f>
        <v>0</v>
      </c>
      <c r="Z969" s="4">
        <f>IF(S969="YES", IF( B3="CPU+MEM" , _xlfn.MINIFS('azure-vm-prices-1Y'!C$2:C$6932,   'azure-vm-prices-1Y'!A$2:A$6932,   "&gt;="&amp;F969*(100-$B$2)/100, 'azure-vm-prices-1Y'!B$2:B$6932,   "&gt;="&amp;G969*(100-$B$2)/100, 'azure-vm-prices-1Y'!G$2:G$6932,I969,   'azure-vm-prices-1Y'!H$2:H$6932,   J969, 'azure-vm-prices-1Y'!D$2:D$6932,   IF(M969="YES", "YES", "*"), 'azure-vm-prices-1Y'!E$2:E$6932,   IF(N969="YES", "YES", "*"), 'azure-vm-prices-1Y'!F$2:F$6932,   IF(Q969="NO", "NO", "*"), 'azure-vm-prices-1Y'!I$2:I$6932,   IF(BD969="YES", "YES", "*") ), _xlfn.MINIFS('azure-vm-prices-1Y'!C$2:C$6932, 'azure-vm-prices-1Y'!B$2:B$6932, "&gt;="&amp;G969*(100-$B$2)/100, 'azure-vm-prices-1Y'!G$2:G$6932,I969, 'azure-vm-prices-1Y'!H$2:H$6932, J969, 'azure-vm-prices-1Y'!D$2:D$6932, IF(M969="YES", "YES", "*"), 'azure-vm-prices-1Y'!E$2:E$6932, IF(N969="YES", "YES", "*"), 'azure-vm-prices-1Y'!F$2:F$6932, IF(Q969="NO", "NO", "*"), 'azure-vm-prices-1Y'!I$2:I$6932,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'azure-vm-prices-3Y'!J$2:K$6933  , 2, 0), VLOOKUP(AB969 &amp; I969 &amp; N969 &amp; "??" &amp; IF(OR(K969="PREMIUM", ISNUMBER(SEARCH("P", L969 ) ) ), "SDD", "???" ),  'azure-vm-prices-3Y'!J$2:K$6933, 2, 0)),   "")</f>
        <v>0</v>
      </c>
      <c r="AB969" s="4">
        <f>IF(S969="YES", IF( B3="CPU+MEM" , _xlfn.MINIFS('azure-vm-prices-3Y'!C$2:C$6932,   'azure-vm-prices-3Y'!A$2:A$6932,   "&gt;="&amp;F969*(100-$B$2)/100, 'azure-vm-prices-3Y'!B$2:B$6932,   "&gt;="&amp;G969*(100-$B$2)/100, 'azure-vm-prices-3Y'!G$2:G$6932,I969,   'azure-vm-prices-3Y'!H$2:H$6932,   J969, 'azure-vm-prices-3Y'!D$2:D$6932,   IF(M969="YES", "YES", "*"), 'azure-vm-prices-3Y'!E$2:E$6932,   IF(N969="YES", "YES", "*"), 'azure-vm-prices-3Y'!F$2:F$6932,   IF(Q969="NO", "NO", "*"), 'azure-vm-prices-3Y'!I$2:I$6932,   IF(BD969="YES", "YES", "*") ), _xlfn.MINIFS('azure-vm-prices-3Y'!C$2:C$6932, 'azure-vm-prices-3Y'!B$2:B$6932, "&gt;="&amp;G969*(100-$B$2)/100, 'azure-vm-prices-3Y'!G$2:G$6932,I969, 'azure-vm-prices-3Y'!H$2:H$6932, J969, 'azure-vm-prices-3Y'!D$2:D$6932, IF(M969="YES", "YES", "*"), 'azure-vm-prices-3Y'!E$2:E$6932, IF(N969="YES", "YES", "*"), 'azure-vm-prices-3Y'!F$2:F$6932, IF(Q969="NO", "NO", "*"), 'azure-vm-prices-3Y'!I$2:I$6932,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IF(AND(K969="STANDARD",S969="YES",H969&lt;='azure-standard-disk-prices'!G2, H969&gt;0),1+IF(O969="YES",1),"")</f>
        <v>0</v>
      </c>
      <c r="AH969" s="4">
        <f>IF(AND(K969="STANDARD",S969="YES",H969&gt;'azure-standard-disk-prices'!G2,H969 &lt;='azure-standard-disk-prices'!G3),1+IF(O969="YES",1),"")</f>
        <v>0</v>
      </c>
      <c r="AI969" s="4">
        <f>IF(AND(K969="STANDARD",S969="YES",H969&gt;'azure-standard-disk-prices'!G3,H969 &lt;='azure-standard-disk-prices'!G4),1+IF(O969="YES",1),"")</f>
        <v>0</v>
      </c>
      <c r="AJ969" s="4">
        <f>IF(AND(K969="STANDARD",S969="YES",H969&gt;'azure-standard-disk-prices'!G4,H969 &lt;='azure-standard-disk-prices'!G5),1+IF(O969="YES",1),"")</f>
        <v>0</v>
      </c>
      <c r="AK969" s="4">
        <f>IF(AND(K969="STANDARD",S969="YES",H969&gt;'azure-standard-disk-prices'!G5,H969 &lt;='azure-standard-disk-prices'!G6),1+IF(O969="YES",1),"")</f>
        <v>0</v>
      </c>
      <c r="AL969" s="4">
        <f>IF(AND(K969="STANDARD",S969="YES",H969&gt;'azure-standard-disk-prices'!G6,H969 &lt;='azure-standard-disk-prices'!G7),1+IF(O969="YES",1),"")</f>
        <v>0</v>
      </c>
      <c r="AM969" s="4">
        <f>IF(AND(K969="STANDARD",S969="YES",H969&gt;'azure-standard-disk-prices'!G7,H969 &lt;='azure-standard-disk-prices'!G8),1+IF(O969="YES",1),"")</f>
        <v>0</v>
      </c>
      <c r="AN969" s="4">
        <f>IF(AND(K969="STANDARD",S969="YES",H969&gt;'azure-standard-disk-prices'!G8,H969 &lt;='azure-standard-disk-prices'!G9),1+IF(O969="YES",1),"")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22</v>
      </c>
      <c r="J970" s="3" t="s">
        <v>19</v>
      </c>
      <c r="K970" s="3" t="s">
        <v>15</v>
      </c>
      <c r="L970" s="3" t="s">
        <v>11</v>
      </c>
      <c r="M970" s="3" t="s">
        <v>5</v>
      </c>
      <c r="N970" s="3" t="s">
        <v>5</v>
      </c>
      <c r="O970" s="3" t="s">
        <v>5</v>
      </c>
      <c r="P970" s="3">
        <v>730</v>
      </c>
      <c r="Q970" s="3" t="s">
        <v>5</v>
      </c>
      <c r="R970" s="3" t="s">
        <v>24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'azure-vm-prices-base'!J$2:K$6933, 2, 0), VLOOKUP(X970 &amp; I970 &amp; N970 &amp; "??" &amp; IF(OR(K970="PREMIUM", ISNUMBER(SEARCH("P", L970 ) ) ), "SDD", "???" ),  'azure-vm-prices-base'!J$2:K$6933, 2, 0)), "")</f>
        <v>0</v>
      </c>
      <c r="X970" s="4">
        <f>IF(S970="YES", IF( B3="CPU+MEM" , _xlfn.MINIFS('azure-vm-prices-base'!C$2:C$6932, 'azure-vm-prices-base'!A$2:A$6932, "&gt;="&amp;F970*(100-$B$2)/100, 'azure-vm-prices-base'!B$2:B$6932, "&gt;="&amp;G970*(100-$B$2)/100, 'azure-vm-prices-base'!G$2:G$6932,I970, 'azure-vm-prices-base'!H$2:H$6932, J970, 'azure-vm-prices-base'!D$2:D$6932, IF(M970="YES", "YES", "*"), 'azure-vm-prices-base'!E$2:E$6932, IF(N970="YES", "YES", "*"), 'azure-vm-prices-base'!F$2:F$6932, IF(Q970="NO", "NO", "*"), 'azure-vm-prices-base'!I$2:I$6932, IF(BD970="YES", "YES", "*") ), _xlfn.MINIFS('azure-vm-prices-base'!C$2:C$6932, 'azure-vm-prices-base'!B$2:B$6932, "&gt;="&amp;G970*(100-$B$2)/100, 'azure-vm-prices-base'!G$2:G$6932,I970, 'azure-vm-prices-base'!H$2:H$6932, J970, 'azure-vm-prices-base'!D$2:D$6932, IF(M970="YES", "YES", "*"), 'azure-vm-prices-base'!E$2:E$6932, IF(N970="YES", "YES", "*"), 'azure-vm-prices-base'!F$2:F$6932, IF(Q970="NO", "NO", "*"), 'azure-vm-prices-base'!I$2:I$6932,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'azure-vm-prices-1Y'!J$2:K$6933  , 2, 0), VLOOKUP(Z970 &amp; I970 &amp; N970 &amp; "??" &amp; IF(OR(K970="PREMIUM", ISNUMBER(SEARCH("P", L970 ) ) ), "SDD", "???" ),  'azure-vm-prices-1Y'!J$2:K$6933, 2, 0)),   "")</f>
        <v>0</v>
      </c>
      <c r="Z970" s="4">
        <f>IF(S970="YES", IF( B3="CPU+MEM" , _xlfn.MINIFS('azure-vm-prices-1Y'!C$2:C$6932,   'azure-vm-prices-1Y'!A$2:A$6932,   "&gt;="&amp;F970*(100-$B$2)/100, 'azure-vm-prices-1Y'!B$2:B$6932,   "&gt;="&amp;G970*(100-$B$2)/100, 'azure-vm-prices-1Y'!G$2:G$6932,I970,   'azure-vm-prices-1Y'!H$2:H$6932,   J970, 'azure-vm-prices-1Y'!D$2:D$6932,   IF(M970="YES", "YES", "*"), 'azure-vm-prices-1Y'!E$2:E$6932,   IF(N970="YES", "YES", "*"), 'azure-vm-prices-1Y'!F$2:F$6932,   IF(Q970="NO", "NO", "*"), 'azure-vm-prices-1Y'!I$2:I$6932,   IF(BD970="YES", "YES", "*") ), _xlfn.MINIFS('azure-vm-prices-1Y'!C$2:C$6932, 'azure-vm-prices-1Y'!B$2:B$6932, "&gt;="&amp;G970*(100-$B$2)/100, 'azure-vm-prices-1Y'!G$2:G$6932,I970, 'azure-vm-prices-1Y'!H$2:H$6932, J970, 'azure-vm-prices-1Y'!D$2:D$6932, IF(M970="YES", "YES", "*"), 'azure-vm-prices-1Y'!E$2:E$6932, IF(N970="YES", "YES", "*"), 'azure-vm-prices-1Y'!F$2:F$6932, IF(Q970="NO", "NO", "*"), 'azure-vm-prices-1Y'!I$2:I$6932,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'azure-vm-prices-3Y'!J$2:K$6933  , 2, 0), VLOOKUP(AB970 &amp; I970 &amp; N970 &amp; "??" &amp; IF(OR(K970="PREMIUM", ISNUMBER(SEARCH("P", L970 ) ) ), "SDD", "???" ),  'azure-vm-prices-3Y'!J$2:K$6933, 2, 0)),   "")</f>
        <v>0</v>
      </c>
      <c r="AB970" s="4">
        <f>IF(S970="YES", IF( B3="CPU+MEM" , _xlfn.MINIFS('azure-vm-prices-3Y'!C$2:C$6932,   'azure-vm-prices-3Y'!A$2:A$6932,   "&gt;="&amp;F970*(100-$B$2)/100, 'azure-vm-prices-3Y'!B$2:B$6932,   "&gt;="&amp;G970*(100-$B$2)/100, 'azure-vm-prices-3Y'!G$2:G$6932,I970,   'azure-vm-prices-3Y'!H$2:H$6932,   J970, 'azure-vm-prices-3Y'!D$2:D$6932,   IF(M970="YES", "YES", "*"), 'azure-vm-prices-3Y'!E$2:E$6932,   IF(N970="YES", "YES", "*"), 'azure-vm-prices-3Y'!F$2:F$6932,   IF(Q970="NO", "NO", "*"), 'azure-vm-prices-3Y'!I$2:I$6932,   IF(BD970="YES", "YES", "*") ), _xlfn.MINIFS('azure-vm-prices-3Y'!C$2:C$6932, 'azure-vm-prices-3Y'!B$2:B$6932, "&gt;="&amp;G970*(100-$B$2)/100, 'azure-vm-prices-3Y'!G$2:G$6932,I970, 'azure-vm-prices-3Y'!H$2:H$6932, J970, 'azure-vm-prices-3Y'!D$2:D$6932, IF(M970="YES", "YES", "*"), 'azure-vm-prices-3Y'!E$2:E$6932, IF(N970="YES", "YES", "*"), 'azure-vm-prices-3Y'!F$2:F$6932, IF(Q970="NO", "NO", "*"), 'azure-vm-prices-3Y'!I$2:I$6932,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IF(AND(K970="STANDARD",S970="YES",H970&lt;='azure-standard-disk-prices'!G2, H970&gt;0),1+IF(O970="YES",1),"")</f>
        <v>0</v>
      </c>
      <c r="AH970" s="4">
        <f>IF(AND(K970="STANDARD",S970="YES",H970&gt;'azure-standard-disk-prices'!G2,H970 &lt;='azure-standard-disk-prices'!G3),1+IF(O970="YES",1),"")</f>
        <v>0</v>
      </c>
      <c r="AI970" s="4">
        <f>IF(AND(K970="STANDARD",S970="YES",H970&gt;'azure-standard-disk-prices'!G3,H970 &lt;='azure-standard-disk-prices'!G4),1+IF(O970="YES",1),"")</f>
        <v>0</v>
      </c>
      <c r="AJ970" s="4">
        <f>IF(AND(K970="STANDARD",S970="YES",H970&gt;'azure-standard-disk-prices'!G4,H970 &lt;='azure-standard-disk-prices'!G5),1+IF(O970="YES",1),"")</f>
        <v>0</v>
      </c>
      <c r="AK970" s="4">
        <f>IF(AND(K970="STANDARD",S970="YES",H970&gt;'azure-standard-disk-prices'!G5,H970 &lt;='azure-standard-disk-prices'!G6),1+IF(O970="YES",1),"")</f>
        <v>0</v>
      </c>
      <c r="AL970" s="4">
        <f>IF(AND(K970="STANDARD",S970="YES",H970&gt;'azure-standard-disk-prices'!G6,H970 &lt;='azure-standard-disk-prices'!G7),1+IF(O970="YES",1),"")</f>
        <v>0</v>
      </c>
      <c r="AM970" s="4">
        <f>IF(AND(K970="STANDARD",S970="YES",H970&gt;'azure-standard-disk-prices'!G7,H970 &lt;='azure-standard-disk-prices'!G8),1+IF(O970="YES",1),"")</f>
        <v>0</v>
      </c>
      <c r="AN970" s="4">
        <f>IF(AND(K970="STANDARD",S970="YES",H970&gt;'azure-standard-disk-prices'!G8,H970 &lt;='azure-standard-disk-prices'!G9),1+IF(O970="YES",1),"")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22</v>
      </c>
      <c r="J971" s="3" t="s">
        <v>19</v>
      </c>
      <c r="K971" s="3" t="s">
        <v>15</v>
      </c>
      <c r="L971" s="3" t="s">
        <v>11</v>
      </c>
      <c r="M971" s="3" t="s">
        <v>5</v>
      </c>
      <c r="N971" s="3" t="s">
        <v>5</v>
      </c>
      <c r="O971" s="3" t="s">
        <v>5</v>
      </c>
      <c r="P971" s="3">
        <v>730</v>
      </c>
      <c r="Q971" s="3" t="s">
        <v>5</v>
      </c>
      <c r="R971" s="3" t="s">
        <v>24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'azure-vm-prices-base'!J$2:K$6933, 2, 0), VLOOKUP(X971 &amp; I971 &amp; N971 &amp; "??" &amp; IF(OR(K971="PREMIUM", ISNUMBER(SEARCH("P", L971 ) ) ), "SDD", "???" ),  'azure-vm-prices-base'!J$2:K$6933, 2, 0)), "")</f>
        <v>0</v>
      </c>
      <c r="X971" s="4">
        <f>IF(S971="YES", IF( B3="CPU+MEM" , _xlfn.MINIFS('azure-vm-prices-base'!C$2:C$6932, 'azure-vm-prices-base'!A$2:A$6932, "&gt;="&amp;F971*(100-$B$2)/100, 'azure-vm-prices-base'!B$2:B$6932, "&gt;="&amp;G971*(100-$B$2)/100, 'azure-vm-prices-base'!G$2:G$6932,I971, 'azure-vm-prices-base'!H$2:H$6932, J971, 'azure-vm-prices-base'!D$2:D$6932, IF(M971="YES", "YES", "*"), 'azure-vm-prices-base'!E$2:E$6932, IF(N971="YES", "YES", "*"), 'azure-vm-prices-base'!F$2:F$6932, IF(Q971="NO", "NO", "*"), 'azure-vm-prices-base'!I$2:I$6932, IF(BD971="YES", "YES", "*") ), _xlfn.MINIFS('azure-vm-prices-base'!C$2:C$6932, 'azure-vm-prices-base'!B$2:B$6932, "&gt;="&amp;G971*(100-$B$2)/100, 'azure-vm-prices-base'!G$2:G$6932,I971, 'azure-vm-prices-base'!H$2:H$6932, J971, 'azure-vm-prices-base'!D$2:D$6932, IF(M971="YES", "YES", "*"), 'azure-vm-prices-base'!E$2:E$6932, IF(N971="YES", "YES", "*"), 'azure-vm-prices-base'!F$2:F$6932, IF(Q971="NO", "NO", "*"), 'azure-vm-prices-base'!I$2:I$6932,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'azure-vm-prices-1Y'!J$2:K$6933  , 2, 0), VLOOKUP(Z971 &amp; I971 &amp; N971 &amp; "??" &amp; IF(OR(K971="PREMIUM", ISNUMBER(SEARCH("P", L971 ) ) ), "SDD", "???" ),  'azure-vm-prices-1Y'!J$2:K$6933, 2, 0)),   "")</f>
        <v>0</v>
      </c>
      <c r="Z971" s="4">
        <f>IF(S971="YES", IF( B3="CPU+MEM" , _xlfn.MINIFS('azure-vm-prices-1Y'!C$2:C$6932,   'azure-vm-prices-1Y'!A$2:A$6932,   "&gt;="&amp;F971*(100-$B$2)/100, 'azure-vm-prices-1Y'!B$2:B$6932,   "&gt;="&amp;G971*(100-$B$2)/100, 'azure-vm-prices-1Y'!G$2:G$6932,I971,   'azure-vm-prices-1Y'!H$2:H$6932,   J971, 'azure-vm-prices-1Y'!D$2:D$6932,   IF(M971="YES", "YES", "*"), 'azure-vm-prices-1Y'!E$2:E$6932,   IF(N971="YES", "YES", "*"), 'azure-vm-prices-1Y'!F$2:F$6932,   IF(Q971="NO", "NO", "*"), 'azure-vm-prices-1Y'!I$2:I$6932,   IF(BD971="YES", "YES", "*") ), _xlfn.MINIFS('azure-vm-prices-1Y'!C$2:C$6932, 'azure-vm-prices-1Y'!B$2:B$6932, "&gt;="&amp;G971*(100-$B$2)/100, 'azure-vm-prices-1Y'!G$2:G$6932,I971, 'azure-vm-prices-1Y'!H$2:H$6932, J971, 'azure-vm-prices-1Y'!D$2:D$6932, IF(M971="YES", "YES", "*"), 'azure-vm-prices-1Y'!E$2:E$6932, IF(N971="YES", "YES", "*"), 'azure-vm-prices-1Y'!F$2:F$6932, IF(Q971="NO", "NO", "*"), 'azure-vm-prices-1Y'!I$2:I$6932,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'azure-vm-prices-3Y'!J$2:K$6933  , 2, 0), VLOOKUP(AB971 &amp; I971 &amp; N971 &amp; "??" &amp; IF(OR(K971="PREMIUM", ISNUMBER(SEARCH("P", L971 ) ) ), "SDD", "???" ),  'azure-vm-prices-3Y'!J$2:K$6933, 2, 0)),   "")</f>
        <v>0</v>
      </c>
      <c r="AB971" s="4">
        <f>IF(S971="YES", IF( B3="CPU+MEM" , _xlfn.MINIFS('azure-vm-prices-3Y'!C$2:C$6932,   'azure-vm-prices-3Y'!A$2:A$6932,   "&gt;="&amp;F971*(100-$B$2)/100, 'azure-vm-prices-3Y'!B$2:B$6932,   "&gt;="&amp;G971*(100-$B$2)/100, 'azure-vm-prices-3Y'!G$2:G$6932,I971,   'azure-vm-prices-3Y'!H$2:H$6932,   J971, 'azure-vm-prices-3Y'!D$2:D$6932,   IF(M971="YES", "YES", "*"), 'azure-vm-prices-3Y'!E$2:E$6932,   IF(N971="YES", "YES", "*"), 'azure-vm-prices-3Y'!F$2:F$6932,   IF(Q971="NO", "NO", "*"), 'azure-vm-prices-3Y'!I$2:I$6932,   IF(BD971="YES", "YES", "*") ), _xlfn.MINIFS('azure-vm-prices-3Y'!C$2:C$6932, 'azure-vm-prices-3Y'!B$2:B$6932, "&gt;="&amp;G971*(100-$B$2)/100, 'azure-vm-prices-3Y'!G$2:G$6932,I971, 'azure-vm-prices-3Y'!H$2:H$6932, J971, 'azure-vm-prices-3Y'!D$2:D$6932, IF(M971="YES", "YES", "*"), 'azure-vm-prices-3Y'!E$2:E$6932, IF(N971="YES", "YES", "*"), 'azure-vm-prices-3Y'!F$2:F$6932, IF(Q971="NO", "NO", "*"), 'azure-vm-prices-3Y'!I$2:I$6932,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IF(AND(K971="STANDARD",S971="YES",H971&lt;='azure-standard-disk-prices'!G2, H971&gt;0),1+IF(O971="YES",1),"")</f>
        <v>0</v>
      </c>
      <c r="AH971" s="4">
        <f>IF(AND(K971="STANDARD",S971="YES",H971&gt;'azure-standard-disk-prices'!G2,H971 &lt;='azure-standard-disk-prices'!G3),1+IF(O971="YES",1),"")</f>
        <v>0</v>
      </c>
      <c r="AI971" s="4">
        <f>IF(AND(K971="STANDARD",S971="YES",H971&gt;'azure-standard-disk-prices'!G3,H971 &lt;='azure-standard-disk-prices'!G4),1+IF(O971="YES",1),"")</f>
        <v>0</v>
      </c>
      <c r="AJ971" s="4">
        <f>IF(AND(K971="STANDARD",S971="YES",H971&gt;'azure-standard-disk-prices'!G4,H971 &lt;='azure-standard-disk-prices'!G5),1+IF(O971="YES",1),"")</f>
        <v>0</v>
      </c>
      <c r="AK971" s="4">
        <f>IF(AND(K971="STANDARD",S971="YES",H971&gt;'azure-standard-disk-prices'!G5,H971 &lt;='azure-standard-disk-prices'!G6),1+IF(O971="YES",1),"")</f>
        <v>0</v>
      </c>
      <c r="AL971" s="4">
        <f>IF(AND(K971="STANDARD",S971="YES",H971&gt;'azure-standard-disk-prices'!G6,H971 &lt;='azure-standard-disk-prices'!G7),1+IF(O971="YES",1),"")</f>
        <v>0</v>
      </c>
      <c r="AM971" s="4">
        <f>IF(AND(K971="STANDARD",S971="YES",H971&gt;'azure-standard-disk-prices'!G7,H971 &lt;='azure-standard-disk-prices'!G8),1+IF(O971="YES",1),"")</f>
        <v>0</v>
      </c>
      <c r="AN971" s="4">
        <f>IF(AND(K971="STANDARD",S971="YES",H971&gt;'azure-standard-disk-prices'!G8,H971 &lt;='azure-standard-disk-prices'!G9),1+IF(O971="YES",1),"")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22</v>
      </c>
      <c r="J972" s="3" t="s">
        <v>19</v>
      </c>
      <c r="K972" s="3" t="s">
        <v>15</v>
      </c>
      <c r="L972" s="3" t="s">
        <v>11</v>
      </c>
      <c r="M972" s="3" t="s">
        <v>5</v>
      </c>
      <c r="N972" s="3" t="s">
        <v>5</v>
      </c>
      <c r="O972" s="3" t="s">
        <v>5</v>
      </c>
      <c r="P972" s="3">
        <v>730</v>
      </c>
      <c r="Q972" s="3" t="s">
        <v>5</v>
      </c>
      <c r="R972" s="3" t="s">
        <v>24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'azure-vm-prices-base'!J$2:K$6933, 2, 0), VLOOKUP(X972 &amp; I972 &amp; N972 &amp; "??" &amp; IF(OR(K972="PREMIUM", ISNUMBER(SEARCH("P", L972 ) ) ), "SDD", "???" ),  'azure-vm-prices-base'!J$2:K$6933, 2, 0)), "")</f>
        <v>0</v>
      </c>
      <c r="X972" s="4">
        <f>IF(S972="YES", IF( B3="CPU+MEM" , _xlfn.MINIFS('azure-vm-prices-base'!C$2:C$6932, 'azure-vm-prices-base'!A$2:A$6932, "&gt;="&amp;F972*(100-$B$2)/100, 'azure-vm-prices-base'!B$2:B$6932, "&gt;="&amp;G972*(100-$B$2)/100, 'azure-vm-prices-base'!G$2:G$6932,I972, 'azure-vm-prices-base'!H$2:H$6932, J972, 'azure-vm-prices-base'!D$2:D$6932, IF(M972="YES", "YES", "*"), 'azure-vm-prices-base'!E$2:E$6932, IF(N972="YES", "YES", "*"), 'azure-vm-prices-base'!F$2:F$6932, IF(Q972="NO", "NO", "*"), 'azure-vm-prices-base'!I$2:I$6932, IF(BD972="YES", "YES", "*") ), _xlfn.MINIFS('azure-vm-prices-base'!C$2:C$6932, 'azure-vm-prices-base'!B$2:B$6932, "&gt;="&amp;G972*(100-$B$2)/100, 'azure-vm-prices-base'!G$2:G$6932,I972, 'azure-vm-prices-base'!H$2:H$6932, J972, 'azure-vm-prices-base'!D$2:D$6932, IF(M972="YES", "YES", "*"), 'azure-vm-prices-base'!E$2:E$6932, IF(N972="YES", "YES", "*"), 'azure-vm-prices-base'!F$2:F$6932, IF(Q972="NO", "NO", "*"), 'azure-vm-prices-base'!I$2:I$6932,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'azure-vm-prices-1Y'!J$2:K$6933  , 2, 0), VLOOKUP(Z972 &amp; I972 &amp; N972 &amp; "??" &amp; IF(OR(K972="PREMIUM", ISNUMBER(SEARCH("P", L972 ) ) ), "SDD", "???" ),  'azure-vm-prices-1Y'!J$2:K$6933, 2, 0)),   "")</f>
        <v>0</v>
      </c>
      <c r="Z972" s="4">
        <f>IF(S972="YES", IF( B3="CPU+MEM" , _xlfn.MINIFS('azure-vm-prices-1Y'!C$2:C$6932,   'azure-vm-prices-1Y'!A$2:A$6932,   "&gt;="&amp;F972*(100-$B$2)/100, 'azure-vm-prices-1Y'!B$2:B$6932,   "&gt;="&amp;G972*(100-$B$2)/100, 'azure-vm-prices-1Y'!G$2:G$6932,I972,   'azure-vm-prices-1Y'!H$2:H$6932,   J972, 'azure-vm-prices-1Y'!D$2:D$6932,   IF(M972="YES", "YES", "*"), 'azure-vm-prices-1Y'!E$2:E$6932,   IF(N972="YES", "YES", "*"), 'azure-vm-prices-1Y'!F$2:F$6932,   IF(Q972="NO", "NO", "*"), 'azure-vm-prices-1Y'!I$2:I$6932,   IF(BD972="YES", "YES", "*") ), _xlfn.MINIFS('azure-vm-prices-1Y'!C$2:C$6932, 'azure-vm-prices-1Y'!B$2:B$6932, "&gt;="&amp;G972*(100-$B$2)/100, 'azure-vm-prices-1Y'!G$2:G$6932,I972, 'azure-vm-prices-1Y'!H$2:H$6932, J972, 'azure-vm-prices-1Y'!D$2:D$6932, IF(M972="YES", "YES", "*"), 'azure-vm-prices-1Y'!E$2:E$6932, IF(N972="YES", "YES", "*"), 'azure-vm-prices-1Y'!F$2:F$6932, IF(Q972="NO", "NO", "*"), 'azure-vm-prices-1Y'!I$2:I$6932,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'azure-vm-prices-3Y'!J$2:K$6933  , 2, 0), VLOOKUP(AB972 &amp; I972 &amp; N972 &amp; "??" &amp; IF(OR(K972="PREMIUM", ISNUMBER(SEARCH("P", L972 ) ) ), "SDD", "???" ),  'azure-vm-prices-3Y'!J$2:K$6933, 2, 0)),   "")</f>
        <v>0</v>
      </c>
      <c r="AB972" s="4">
        <f>IF(S972="YES", IF( B3="CPU+MEM" , _xlfn.MINIFS('azure-vm-prices-3Y'!C$2:C$6932,   'azure-vm-prices-3Y'!A$2:A$6932,   "&gt;="&amp;F972*(100-$B$2)/100, 'azure-vm-prices-3Y'!B$2:B$6932,   "&gt;="&amp;G972*(100-$B$2)/100, 'azure-vm-prices-3Y'!G$2:G$6932,I972,   'azure-vm-prices-3Y'!H$2:H$6932,   J972, 'azure-vm-prices-3Y'!D$2:D$6932,   IF(M972="YES", "YES", "*"), 'azure-vm-prices-3Y'!E$2:E$6932,   IF(N972="YES", "YES", "*"), 'azure-vm-prices-3Y'!F$2:F$6932,   IF(Q972="NO", "NO", "*"), 'azure-vm-prices-3Y'!I$2:I$6932,   IF(BD972="YES", "YES", "*") ), _xlfn.MINIFS('azure-vm-prices-3Y'!C$2:C$6932, 'azure-vm-prices-3Y'!B$2:B$6932, "&gt;="&amp;G972*(100-$B$2)/100, 'azure-vm-prices-3Y'!G$2:G$6932,I972, 'azure-vm-prices-3Y'!H$2:H$6932, J972, 'azure-vm-prices-3Y'!D$2:D$6932, IF(M972="YES", "YES", "*"), 'azure-vm-prices-3Y'!E$2:E$6932, IF(N972="YES", "YES", "*"), 'azure-vm-prices-3Y'!F$2:F$6932, IF(Q972="NO", "NO", "*"), 'azure-vm-prices-3Y'!I$2:I$6932,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IF(AND(K972="STANDARD",S972="YES",H972&lt;='azure-standard-disk-prices'!G2, H972&gt;0),1+IF(O972="YES",1),"")</f>
        <v>0</v>
      </c>
      <c r="AH972" s="4">
        <f>IF(AND(K972="STANDARD",S972="YES",H972&gt;'azure-standard-disk-prices'!G2,H972 &lt;='azure-standard-disk-prices'!G3),1+IF(O972="YES",1),"")</f>
        <v>0</v>
      </c>
      <c r="AI972" s="4">
        <f>IF(AND(K972="STANDARD",S972="YES",H972&gt;'azure-standard-disk-prices'!G3,H972 &lt;='azure-standard-disk-prices'!G4),1+IF(O972="YES",1),"")</f>
        <v>0</v>
      </c>
      <c r="AJ972" s="4">
        <f>IF(AND(K972="STANDARD",S972="YES",H972&gt;'azure-standard-disk-prices'!G4,H972 &lt;='azure-standard-disk-prices'!G5),1+IF(O972="YES",1),"")</f>
        <v>0</v>
      </c>
      <c r="AK972" s="4">
        <f>IF(AND(K972="STANDARD",S972="YES",H972&gt;'azure-standard-disk-prices'!G5,H972 &lt;='azure-standard-disk-prices'!G6),1+IF(O972="YES",1),"")</f>
        <v>0</v>
      </c>
      <c r="AL972" s="4">
        <f>IF(AND(K972="STANDARD",S972="YES",H972&gt;'azure-standard-disk-prices'!G6,H972 &lt;='azure-standard-disk-prices'!G7),1+IF(O972="YES",1),"")</f>
        <v>0</v>
      </c>
      <c r="AM972" s="4">
        <f>IF(AND(K972="STANDARD",S972="YES",H972&gt;'azure-standard-disk-prices'!G7,H972 &lt;='azure-standard-disk-prices'!G8),1+IF(O972="YES",1),"")</f>
        <v>0</v>
      </c>
      <c r="AN972" s="4">
        <f>IF(AND(K972="STANDARD",S972="YES",H972&gt;'azure-standard-disk-prices'!G8,H972 &lt;='azure-standard-disk-prices'!G9),1+IF(O972="YES",1),"")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22</v>
      </c>
      <c r="J973" s="3" t="s">
        <v>19</v>
      </c>
      <c r="K973" s="3" t="s">
        <v>15</v>
      </c>
      <c r="L973" s="3" t="s">
        <v>11</v>
      </c>
      <c r="M973" s="3" t="s">
        <v>5</v>
      </c>
      <c r="N973" s="3" t="s">
        <v>5</v>
      </c>
      <c r="O973" s="3" t="s">
        <v>5</v>
      </c>
      <c r="P973" s="3">
        <v>730</v>
      </c>
      <c r="Q973" s="3" t="s">
        <v>5</v>
      </c>
      <c r="R973" s="3" t="s">
        <v>24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'azure-vm-prices-base'!J$2:K$6933, 2, 0), VLOOKUP(X973 &amp; I973 &amp; N973 &amp; "??" &amp; IF(OR(K973="PREMIUM", ISNUMBER(SEARCH("P", L973 ) ) ), "SDD", "???" ),  'azure-vm-prices-base'!J$2:K$6933, 2, 0)), "")</f>
        <v>0</v>
      </c>
      <c r="X973" s="4">
        <f>IF(S973="YES", IF( B3="CPU+MEM" , _xlfn.MINIFS('azure-vm-prices-base'!C$2:C$6932, 'azure-vm-prices-base'!A$2:A$6932, "&gt;="&amp;F973*(100-$B$2)/100, 'azure-vm-prices-base'!B$2:B$6932, "&gt;="&amp;G973*(100-$B$2)/100, 'azure-vm-prices-base'!G$2:G$6932,I973, 'azure-vm-prices-base'!H$2:H$6932, J973, 'azure-vm-prices-base'!D$2:D$6932, IF(M973="YES", "YES", "*"), 'azure-vm-prices-base'!E$2:E$6932, IF(N973="YES", "YES", "*"), 'azure-vm-prices-base'!F$2:F$6932, IF(Q973="NO", "NO", "*"), 'azure-vm-prices-base'!I$2:I$6932, IF(BD973="YES", "YES", "*") ), _xlfn.MINIFS('azure-vm-prices-base'!C$2:C$6932, 'azure-vm-prices-base'!B$2:B$6932, "&gt;="&amp;G973*(100-$B$2)/100, 'azure-vm-prices-base'!G$2:G$6932,I973, 'azure-vm-prices-base'!H$2:H$6932, J973, 'azure-vm-prices-base'!D$2:D$6932, IF(M973="YES", "YES", "*"), 'azure-vm-prices-base'!E$2:E$6932, IF(N973="YES", "YES", "*"), 'azure-vm-prices-base'!F$2:F$6932, IF(Q973="NO", "NO", "*"), 'azure-vm-prices-base'!I$2:I$6932,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'azure-vm-prices-1Y'!J$2:K$6933  , 2, 0), VLOOKUP(Z973 &amp; I973 &amp; N973 &amp; "??" &amp; IF(OR(K973="PREMIUM", ISNUMBER(SEARCH("P", L973 ) ) ), "SDD", "???" ),  'azure-vm-prices-1Y'!J$2:K$6933, 2, 0)),   "")</f>
        <v>0</v>
      </c>
      <c r="Z973" s="4">
        <f>IF(S973="YES", IF( B3="CPU+MEM" , _xlfn.MINIFS('azure-vm-prices-1Y'!C$2:C$6932,   'azure-vm-prices-1Y'!A$2:A$6932,   "&gt;="&amp;F973*(100-$B$2)/100, 'azure-vm-prices-1Y'!B$2:B$6932,   "&gt;="&amp;G973*(100-$B$2)/100, 'azure-vm-prices-1Y'!G$2:G$6932,I973,   'azure-vm-prices-1Y'!H$2:H$6932,   J973, 'azure-vm-prices-1Y'!D$2:D$6932,   IF(M973="YES", "YES", "*"), 'azure-vm-prices-1Y'!E$2:E$6932,   IF(N973="YES", "YES", "*"), 'azure-vm-prices-1Y'!F$2:F$6932,   IF(Q973="NO", "NO", "*"), 'azure-vm-prices-1Y'!I$2:I$6932,   IF(BD973="YES", "YES", "*") ), _xlfn.MINIFS('azure-vm-prices-1Y'!C$2:C$6932, 'azure-vm-prices-1Y'!B$2:B$6932, "&gt;="&amp;G973*(100-$B$2)/100, 'azure-vm-prices-1Y'!G$2:G$6932,I973, 'azure-vm-prices-1Y'!H$2:H$6932, J973, 'azure-vm-prices-1Y'!D$2:D$6932, IF(M973="YES", "YES", "*"), 'azure-vm-prices-1Y'!E$2:E$6932, IF(N973="YES", "YES", "*"), 'azure-vm-prices-1Y'!F$2:F$6932, IF(Q973="NO", "NO", "*"), 'azure-vm-prices-1Y'!I$2:I$6932,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'azure-vm-prices-3Y'!J$2:K$6933  , 2, 0), VLOOKUP(AB973 &amp; I973 &amp; N973 &amp; "??" &amp; IF(OR(K973="PREMIUM", ISNUMBER(SEARCH("P", L973 ) ) ), "SDD", "???" ),  'azure-vm-prices-3Y'!J$2:K$6933, 2, 0)),   "")</f>
        <v>0</v>
      </c>
      <c r="AB973" s="4">
        <f>IF(S973="YES", IF( B3="CPU+MEM" , _xlfn.MINIFS('azure-vm-prices-3Y'!C$2:C$6932,   'azure-vm-prices-3Y'!A$2:A$6932,   "&gt;="&amp;F973*(100-$B$2)/100, 'azure-vm-prices-3Y'!B$2:B$6932,   "&gt;="&amp;G973*(100-$B$2)/100, 'azure-vm-prices-3Y'!G$2:G$6932,I973,   'azure-vm-prices-3Y'!H$2:H$6932,   J973, 'azure-vm-prices-3Y'!D$2:D$6932,   IF(M973="YES", "YES", "*"), 'azure-vm-prices-3Y'!E$2:E$6932,   IF(N973="YES", "YES", "*"), 'azure-vm-prices-3Y'!F$2:F$6932,   IF(Q973="NO", "NO", "*"), 'azure-vm-prices-3Y'!I$2:I$6932,   IF(BD973="YES", "YES", "*") ), _xlfn.MINIFS('azure-vm-prices-3Y'!C$2:C$6932, 'azure-vm-prices-3Y'!B$2:B$6932, "&gt;="&amp;G973*(100-$B$2)/100, 'azure-vm-prices-3Y'!G$2:G$6932,I973, 'azure-vm-prices-3Y'!H$2:H$6932, J973, 'azure-vm-prices-3Y'!D$2:D$6932, IF(M973="YES", "YES", "*"), 'azure-vm-prices-3Y'!E$2:E$6932, IF(N973="YES", "YES", "*"), 'azure-vm-prices-3Y'!F$2:F$6932, IF(Q973="NO", "NO", "*"), 'azure-vm-prices-3Y'!I$2:I$6932,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IF(AND(K973="STANDARD",S973="YES",H973&lt;='azure-standard-disk-prices'!G2, H973&gt;0),1+IF(O973="YES",1),"")</f>
        <v>0</v>
      </c>
      <c r="AH973" s="4">
        <f>IF(AND(K973="STANDARD",S973="YES",H973&gt;'azure-standard-disk-prices'!G2,H973 &lt;='azure-standard-disk-prices'!G3),1+IF(O973="YES",1),"")</f>
        <v>0</v>
      </c>
      <c r="AI973" s="4">
        <f>IF(AND(K973="STANDARD",S973="YES",H973&gt;'azure-standard-disk-prices'!G3,H973 &lt;='azure-standard-disk-prices'!G4),1+IF(O973="YES",1),"")</f>
        <v>0</v>
      </c>
      <c r="AJ973" s="4">
        <f>IF(AND(K973="STANDARD",S973="YES",H973&gt;'azure-standard-disk-prices'!G4,H973 &lt;='azure-standard-disk-prices'!G5),1+IF(O973="YES",1),"")</f>
        <v>0</v>
      </c>
      <c r="AK973" s="4">
        <f>IF(AND(K973="STANDARD",S973="YES",H973&gt;'azure-standard-disk-prices'!G5,H973 &lt;='azure-standard-disk-prices'!G6),1+IF(O973="YES",1),"")</f>
        <v>0</v>
      </c>
      <c r="AL973" s="4">
        <f>IF(AND(K973="STANDARD",S973="YES",H973&gt;'azure-standard-disk-prices'!G6,H973 &lt;='azure-standard-disk-prices'!G7),1+IF(O973="YES",1),"")</f>
        <v>0</v>
      </c>
      <c r="AM973" s="4">
        <f>IF(AND(K973="STANDARD",S973="YES",H973&gt;'azure-standard-disk-prices'!G7,H973 &lt;='azure-standard-disk-prices'!G8),1+IF(O973="YES",1),"")</f>
        <v>0</v>
      </c>
      <c r="AN973" s="4">
        <f>IF(AND(K973="STANDARD",S973="YES",H973&gt;'azure-standard-disk-prices'!G8,H973 &lt;='azure-standard-disk-prices'!G9),1+IF(O973="YES",1),"")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22</v>
      </c>
      <c r="J974" s="3" t="s">
        <v>19</v>
      </c>
      <c r="K974" s="3" t="s">
        <v>15</v>
      </c>
      <c r="L974" s="3" t="s">
        <v>11</v>
      </c>
      <c r="M974" s="3" t="s">
        <v>5</v>
      </c>
      <c r="N974" s="3" t="s">
        <v>5</v>
      </c>
      <c r="O974" s="3" t="s">
        <v>5</v>
      </c>
      <c r="P974" s="3">
        <v>730</v>
      </c>
      <c r="Q974" s="3" t="s">
        <v>5</v>
      </c>
      <c r="R974" s="3" t="s">
        <v>24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'azure-vm-prices-base'!J$2:K$6933, 2, 0), VLOOKUP(X974 &amp; I974 &amp; N974 &amp; "??" &amp; IF(OR(K974="PREMIUM", ISNUMBER(SEARCH("P", L974 ) ) ), "SDD", "???" ),  'azure-vm-prices-base'!J$2:K$6933, 2, 0)), "")</f>
        <v>0</v>
      </c>
      <c r="X974" s="4">
        <f>IF(S974="YES", IF( B3="CPU+MEM" , _xlfn.MINIFS('azure-vm-prices-base'!C$2:C$6932, 'azure-vm-prices-base'!A$2:A$6932, "&gt;="&amp;F974*(100-$B$2)/100, 'azure-vm-prices-base'!B$2:B$6932, "&gt;="&amp;G974*(100-$B$2)/100, 'azure-vm-prices-base'!G$2:G$6932,I974, 'azure-vm-prices-base'!H$2:H$6932, J974, 'azure-vm-prices-base'!D$2:D$6932, IF(M974="YES", "YES", "*"), 'azure-vm-prices-base'!E$2:E$6932, IF(N974="YES", "YES", "*"), 'azure-vm-prices-base'!F$2:F$6932, IF(Q974="NO", "NO", "*"), 'azure-vm-prices-base'!I$2:I$6932, IF(BD974="YES", "YES", "*") ), _xlfn.MINIFS('azure-vm-prices-base'!C$2:C$6932, 'azure-vm-prices-base'!B$2:B$6932, "&gt;="&amp;G974*(100-$B$2)/100, 'azure-vm-prices-base'!G$2:G$6932,I974, 'azure-vm-prices-base'!H$2:H$6932, J974, 'azure-vm-prices-base'!D$2:D$6932, IF(M974="YES", "YES", "*"), 'azure-vm-prices-base'!E$2:E$6932, IF(N974="YES", "YES", "*"), 'azure-vm-prices-base'!F$2:F$6932, IF(Q974="NO", "NO", "*"), 'azure-vm-prices-base'!I$2:I$6932,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'azure-vm-prices-1Y'!J$2:K$6933  , 2, 0), VLOOKUP(Z974 &amp; I974 &amp; N974 &amp; "??" &amp; IF(OR(K974="PREMIUM", ISNUMBER(SEARCH("P", L974 ) ) ), "SDD", "???" ),  'azure-vm-prices-1Y'!J$2:K$6933, 2, 0)),   "")</f>
        <v>0</v>
      </c>
      <c r="Z974" s="4">
        <f>IF(S974="YES", IF( B3="CPU+MEM" , _xlfn.MINIFS('azure-vm-prices-1Y'!C$2:C$6932,   'azure-vm-prices-1Y'!A$2:A$6932,   "&gt;="&amp;F974*(100-$B$2)/100, 'azure-vm-prices-1Y'!B$2:B$6932,   "&gt;="&amp;G974*(100-$B$2)/100, 'azure-vm-prices-1Y'!G$2:G$6932,I974,   'azure-vm-prices-1Y'!H$2:H$6932,   J974, 'azure-vm-prices-1Y'!D$2:D$6932,   IF(M974="YES", "YES", "*"), 'azure-vm-prices-1Y'!E$2:E$6932,   IF(N974="YES", "YES", "*"), 'azure-vm-prices-1Y'!F$2:F$6932,   IF(Q974="NO", "NO", "*"), 'azure-vm-prices-1Y'!I$2:I$6932,   IF(BD974="YES", "YES", "*") ), _xlfn.MINIFS('azure-vm-prices-1Y'!C$2:C$6932, 'azure-vm-prices-1Y'!B$2:B$6932, "&gt;="&amp;G974*(100-$B$2)/100, 'azure-vm-prices-1Y'!G$2:G$6932,I974, 'azure-vm-prices-1Y'!H$2:H$6932, J974, 'azure-vm-prices-1Y'!D$2:D$6932, IF(M974="YES", "YES", "*"), 'azure-vm-prices-1Y'!E$2:E$6932, IF(N974="YES", "YES", "*"), 'azure-vm-prices-1Y'!F$2:F$6932, IF(Q974="NO", "NO", "*"), 'azure-vm-prices-1Y'!I$2:I$6932,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'azure-vm-prices-3Y'!J$2:K$6933  , 2, 0), VLOOKUP(AB974 &amp; I974 &amp; N974 &amp; "??" &amp; IF(OR(K974="PREMIUM", ISNUMBER(SEARCH("P", L974 ) ) ), "SDD", "???" ),  'azure-vm-prices-3Y'!J$2:K$6933, 2, 0)),   "")</f>
        <v>0</v>
      </c>
      <c r="AB974" s="4">
        <f>IF(S974="YES", IF( B3="CPU+MEM" , _xlfn.MINIFS('azure-vm-prices-3Y'!C$2:C$6932,   'azure-vm-prices-3Y'!A$2:A$6932,   "&gt;="&amp;F974*(100-$B$2)/100, 'azure-vm-prices-3Y'!B$2:B$6932,   "&gt;="&amp;G974*(100-$B$2)/100, 'azure-vm-prices-3Y'!G$2:G$6932,I974,   'azure-vm-prices-3Y'!H$2:H$6932,   J974, 'azure-vm-prices-3Y'!D$2:D$6932,   IF(M974="YES", "YES", "*"), 'azure-vm-prices-3Y'!E$2:E$6932,   IF(N974="YES", "YES", "*"), 'azure-vm-prices-3Y'!F$2:F$6932,   IF(Q974="NO", "NO", "*"), 'azure-vm-prices-3Y'!I$2:I$6932,   IF(BD974="YES", "YES", "*") ), _xlfn.MINIFS('azure-vm-prices-3Y'!C$2:C$6932, 'azure-vm-prices-3Y'!B$2:B$6932, "&gt;="&amp;G974*(100-$B$2)/100, 'azure-vm-prices-3Y'!G$2:G$6932,I974, 'azure-vm-prices-3Y'!H$2:H$6932, J974, 'azure-vm-prices-3Y'!D$2:D$6932, IF(M974="YES", "YES", "*"), 'azure-vm-prices-3Y'!E$2:E$6932, IF(N974="YES", "YES", "*"), 'azure-vm-prices-3Y'!F$2:F$6932, IF(Q974="NO", "NO", "*"), 'azure-vm-prices-3Y'!I$2:I$6932,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IF(AND(K974="STANDARD",S974="YES",H974&lt;='azure-standard-disk-prices'!G2, H974&gt;0),1+IF(O974="YES",1),"")</f>
        <v>0</v>
      </c>
      <c r="AH974" s="4">
        <f>IF(AND(K974="STANDARD",S974="YES",H974&gt;'azure-standard-disk-prices'!G2,H974 &lt;='azure-standard-disk-prices'!G3),1+IF(O974="YES",1),"")</f>
        <v>0</v>
      </c>
      <c r="AI974" s="4">
        <f>IF(AND(K974="STANDARD",S974="YES",H974&gt;'azure-standard-disk-prices'!G3,H974 &lt;='azure-standard-disk-prices'!G4),1+IF(O974="YES",1),"")</f>
        <v>0</v>
      </c>
      <c r="AJ974" s="4">
        <f>IF(AND(K974="STANDARD",S974="YES",H974&gt;'azure-standard-disk-prices'!G4,H974 &lt;='azure-standard-disk-prices'!G5),1+IF(O974="YES",1),"")</f>
        <v>0</v>
      </c>
      <c r="AK974" s="4">
        <f>IF(AND(K974="STANDARD",S974="YES",H974&gt;'azure-standard-disk-prices'!G5,H974 &lt;='azure-standard-disk-prices'!G6),1+IF(O974="YES",1),"")</f>
        <v>0</v>
      </c>
      <c r="AL974" s="4">
        <f>IF(AND(K974="STANDARD",S974="YES",H974&gt;'azure-standard-disk-prices'!G6,H974 &lt;='azure-standard-disk-prices'!G7),1+IF(O974="YES",1),"")</f>
        <v>0</v>
      </c>
      <c r="AM974" s="4">
        <f>IF(AND(K974="STANDARD",S974="YES",H974&gt;'azure-standard-disk-prices'!G7,H974 &lt;='azure-standard-disk-prices'!G8),1+IF(O974="YES",1),"")</f>
        <v>0</v>
      </c>
      <c r="AN974" s="4">
        <f>IF(AND(K974="STANDARD",S974="YES",H974&gt;'azure-standard-disk-prices'!G8,H974 &lt;='azure-standard-disk-prices'!G9),1+IF(O974="YES",1),"")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22</v>
      </c>
      <c r="J975" s="3" t="s">
        <v>19</v>
      </c>
      <c r="K975" s="3" t="s">
        <v>15</v>
      </c>
      <c r="L975" s="3" t="s">
        <v>11</v>
      </c>
      <c r="M975" s="3" t="s">
        <v>5</v>
      </c>
      <c r="N975" s="3" t="s">
        <v>5</v>
      </c>
      <c r="O975" s="3" t="s">
        <v>5</v>
      </c>
      <c r="P975" s="3">
        <v>730</v>
      </c>
      <c r="Q975" s="3" t="s">
        <v>5</v>
      </c>
      <c r="R975" s="3" t="s">
        <v>24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'azure-vm-prices-base'!J$2:K$6933, 2, 0), VLOOKUP(X975 &amp; I975 &amp; N975 &amp; "??" &amp; IF(OR(K975="PREMIUM", ISNUMBER(SEARCH("P", L975 ) ) ), "SDD", "???" ),  'azure-vm-prices-base'!J$2:K$6933, 2, 0)), "")</f>
        <v>0</v>
      </c>
      <c r="X975" s="4">
        <f>IF(S975="YES", IF( B3="CPU+MEM" , _xlfn.MINIFS('azure-vm-prices-base'!C$2:C$6932, 'azure-vm-prices-base'!A$2:A$6932, "&gt;="&amp;F975*(100-$B$2)/100, 'azure-vm-prices-base'!B$2:B$6932, "&gt;="&amp;G975*(100-$B$2)/100, 'azure-vm-prices-base'!G$2:G$6932,I975, 'azure-vm-prices-base'!H$2:H$6932, J975, 'azure-vm-prices-base'!D$2:D$6932, IF(M975="YES", "YES", "*"), 'azure-vm-prices-base'!E$2:E$6932, IF(N975="YES", "YES", "*"), 'azure-vm-prices-base'!F$2:F$6932, IF(Q975="NO", "NO", "*"), 'azure-vm-prices-base'!I$2:I$6932, IF(BD975="YES", "YES", "*") ), _xlfn.MINIFS('azure-vm-prices-base'!C$2:C$6932, 'azure-vm-prices-base'!B$2:B$6932, "&gt;="&amp;G975*(100-$B$2)/100, 'azure-vm-prices-base'!G$2:G$6932,I975, 'azure-vm-prices-base'!H$2:H$6932, J975, 'azure-vm-prices-base'!D$2:D$6932, IF(M975="YES", "YES", "*"), 'azure-vm-prices-base'!E$2:E$6932, IF(N975="YES", "YES", "*"), 'azure-vm-prices-base'!F$2:F$6932, IF(Q975="NO", "NO", "*"), 'azure-vm-prices-base'!I$2:I$6932,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'azure-vm-prices-1Y'!J$2:K$6933  , 2, 0), VLOOKUP(Z975 &amp; I975 &amp; N975 &amp; "??" &amp; IF(OR(K975="PREMIUM", ISNUMBER(SEARCH("P", L975 ) ) ), "SDD", "???" ),  'azure-vm-prices-1Y'!J$2:K$6933, 2, 0)),   "")</f>
        <v>0</v>
      </c>
      <c r="Z975" s="4">
        <f>IF(S975="YES", IF( B3="CPU+MEM" , _xlfn.MINIFS('azure-vm-prices-1Y'!C$2:C$6932,   'azure-vm-prices-1Y'!A$2:A$6932,   "&gt;="&amp;F975*(100-$B$2)/100, 'azure-vm-prices-1Y'!B$2:B$6932,   "&gt;="&amp;G975*(100-$B$2)/100, 'azure-vm-prices-1Y'!G$2:G$6932,I975,   'azure-vm-prices-1Y'!H$2:H$6932,   J975, 'azure-vm-prices-1Y'!D$2:D$6932,   IF(M975="YES", "YES", "*"), 'azure-vm-prices-1Y'!E$2:E$6932,   IF(N975="YES", "YES", "*"), 'azure-vm-prices-1Y'!F$2:F$6932,   IF(Q975="NO", "NO", "*"), 'azure-vm-prices-1Y'!I$2:I$6932,   IF(BD975="YES", "YES", "*") ), _xlfn.MINIFS('azure-vm-prices-1Y'!C$2:C$6932, 'azure-vm-prices-1Y'!B$2:B$6932, "&gt;="&amp;G975*(100-$B$2)/100, 'azure-vm-prices-1Y'!G$2:G$6932,I975, 'azure-vm-prices-1Y'!H$2:H$6932, J975, 'azure-vm-prices-1Y'!D$2:D$6932, IF(M975="YES", "YES", "*"), 'azure-vm-prices-1Y'!E$2:E$6932, IF(N975="YES", "YES", "*"), 'azure-vm-prices-1Y'!F$2:F$6932, IF(Q975="NO", "NO", "*"), 'azure-vm-prices-1Y'!I$2:I$6932,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'azure-vm-prices-3Y'!J$2:K$6933  , 2, 0), VLOOKUP(AB975 &amp; I975 &amp; N975 &amp; "??" &amp; IF(OR(K975="PREMIUM", ISNUMBER(SEARCH("P", L975 ) ) ), "SDD", "???" ),  'azure-vm-prices-3Y'!J$2:K$6933, 2, 0)),   "")</f>
        <v>0</v>
      </c>
      <c r="AB975" s="4">
        <f>IF(S975="YES", IF( B3="CPU+MEM" , _xlfn.MINIFS('azure-vm-prices-3Y'!C$2:C$6932,   'azure-vm-prices-3Y'!A$2:A$6932,   "&gt;="&amp;F975*(100-$B$2)/100, 'azure-vm-prices-3Y'!B$2:B$6932,   "&gt;="&amp;G975*(100-$B$2)/100, 'azure-vm-prices-3Y'!G$2:G$6932,I975,   'azure-vm-prices-3Y'!H$2:H$6932,   J975, 'azure-vm-prices-3Y'!D$2:D$6932,   IF(M975="YES", "YES", "*"), 'azure-vm-prices-3Y'!E$2:E$6932,   IF(N975="YES", "YES", "*"), 'azure-vm-prices-3Y'!F$2:F$6932,   IF(Q975="NO", "NO", "*"), 'azure-vm-prices-3Y'!I$2:I$6932,   IF(BD975="YES", "YES", "*") ), _xlfn.MINIFS('azure-vm-prices-3Y'!C$2:C$6932, 'azure-vm-prices-3Y'!B$2:B$6932, "&gt;="&amp;G975*(100-$B$2)/100, 'azure-vm-prices-3Y'!G$2:G$6932,I975, 'azure-vm-prices-3Y'!H$2:H$6932, J975, 'azure-vm-prices-3Y'!D$2:D$6932, IF(M975="YES", "YES", "*"), 'azure-vm-prices-3Y'!E$2:E$6932, IF(N975="YES", "YES", "*"), 'azure-vm-prices-3Y'!F$2:F$6932, IF(Q975="NO", "NO", "*"), 'azure-vm-prices-3Y'!I$2:I$6932,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IF(AND(K975="STANDARD",S975="YES",H975&lt;='azure-standard-disk-prices'!G2, H975&gt;0),1+IF(O975="YES",1),"")</f>
        <v>0</v>
      </c>
      <c r="AH975" s="4">
        <f>IF(AND(K975="STANDARD",S975="YES",H975&gt;'azure-standard-disk-prices'!G2,H975 &lt;='azure-standard-disk-prices'!G3),1+IF(O975="YES",1),"")</f>
        <v>0</v>
      </c>
      <c r="AI975" s="4">
        <f>IF(AND(K975="STANDARD",S975="YES",H975&gt;'azure-standard-disk-prices'!G3,H975 &lt;='azure-standard-disk-prices'!G4),1+IF(O975="YES",1),"")</f>
        <v>0</v>
      </c>
      <c r="AJ975" s="4">
        <f>IF(AND(K975="STANDARD",S975="YES",H975&gt;'azure-standard-disk-prices'!G4,H975 &lt;='azure-standard-disk-prices'!G5),1+IF(O975="YES",1),"")</f>
        <v>0</v>
      </c>
      <c r="AK975" s="4">
        <f>IF(AND(K975="STANDARD",S975="YES",H975&gt;'azure-standard-disk-prices'!G5,H975 &lt;='azure-standard-disk-prices'!G6),1+IF(O975="YES",1),"")</f>
        <v>0</v>
      </c>
      <c r="AL975" s="4">
        <f>IF(AND(K975="STANDARD",S975="YES",H975&gt;'azure-standard-disk-prices'!G6,H975 &lt;='azure-standard-disk-prices'!G7),1+IF(O975="YES",1),"")</f>
        <v>0</v>
      </c>
      <c r="AM975" s="4">
        <f>IF(AND(K975="STANDARD",S975="YES",H975&gt;'azure-standard-disk-prices'!G7,H975 &lt;='azure-standard-disk-prices'!G8),1+IF(O975="YES",1),"")</f>
        <v>0</v>
      </c>
      <c r="AN975" s="4">
        <f>IF(AND(K975="STANDARD",S975="YES",H975&gt;'azure-standard-disk-prices'!G8,H975 &lt;='azure-standard-disk-prices'!G9),1+IF(O975="YES",1),"")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22</v>
      </c>
      <c r="J976" s="3" t="s">
        <v>19</v>
      </c>
      <c r="K976" s="3" t="s">
        <v>15</v>
      </c>
      <c r="L976" s="3" t="s">
        <v>11</v>
      </c>
      <c r="M976" s="3" t="s">
        <v>5</v>
      </c>
      <c r="N976" s="3" t="s">
        <v>5</v>
      </c>
      <c r="O976" s="3" t="s">
        <v>5</v>
      </c>
      <c r="P976" s="3">
        <v>730</v>
      </c>
      <c r="Q976" s="3" t="s">
        <v>5</v>
      </c>
      <c r="R976" s="3" t="s">
        <v>24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'azure-vm-prices-base'!J$2:K$6933, 2, 0), VLOOKUP(X976 &amp; I976 &amp; N976 &amp; "??" &amp; IF(OR(K976="PREMIUM", ISNUMBER(SEARCH("P", L976 ) ) ), "SDD", "???" ),  'azure-vm-prices-base'!J$2:K$6933, 2, 0)), "")</f>
        <v>0</v>
      </c>
      <c r="X976" s="4">
        <f>IF(S976="YES", IF( B3="CPU+MEM" , _xlfn.MINIFS('azure-vm-prices-base'!C$2:C$6932, 'azure-vm-prices-base'!A$2:A$6932, "&gt;="&amp;F976*(100-$B$2)/100, 'azure-vm-prices-base'!B$2:B$6932, "&gt;="&amp;G976*(100-$B$2)/100, 'azure-vm-prices-base'!G$2:G$6932,I976, 'azure-vm-prices-base'!H$2:H$6932, J976, 'azure-vm-prices-base'!D$2:D$6932, IF(M976="YES", "YES", "*"), 'azure-vm-prices-base'!E$2:E$6932, IF(N976="YES", "YES", "*"), 'azure-vm-prices-base'!F$2:F$6932, IF(Q976="NO", "NO", "*"), 'azure-vm-prices-base'!I$2:I$6932, IF(BD976="YES", "YES", "*") ), _xlfn.MINIFS('azure-vm-prices-base'!C$2:C$6932, 'azure-vm-prices-base'!B$2:B$6932, "&gt;="&amp;G976*(100-$B$2)/100, 'azure-vm-prices-base'!G$2:G$6932,I976, 'azure-vm-prices-base'!H$2:H$6932, J976, 'azure-vm-prices-base'!D$2:D$6932, IF(M976="YES", "YES", "*"), 'azure-vm-prices-base'!E$2:E$6932, IF(N976="YES", "YES", "*"), 'azure-vm-prices-base'!F$2:F$6932, IF(Q976="NO", "NO", "*"), 'azure-vm-prices-base'!I$2:I$6932,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'azure-vm-prices-1Y'!J$2:K$6933  , 2, 0), VLOOKUP(Z976 &amp; I976 &amp; N976 &amp; "??" &amp; IF(OR(K976="PREMIUM", ISNUMBER(SEARCH("P", L976 ) ) ), "SDD", "???" ),  'azure-vm-prices-1Y'!J$2:K$6933, 2, 0)),   "")</f>
        <v>0</v>
      </c>
      <c r="Z976" s="4">
        <f>IF(S976="YES", IF( B3="CPU+MEM" , _xlfn.MINIFS('azure-vm-prices-1Y'!C$2:C$6932,   'azure-vm-prices-1Y'!A$2:A$6932,   "&gt;="&amp;F976*(100-$B$2)/100, 'azure-vm-prices-1Y'!B$2:B$6932,   "&gt;="&amp;G976*(100-$B$2)/100, 'azure-vm-prices-1Y'!G$2:G$6932,I976,   'azure-vm-prices-1Y'!H$2:H$6932,   J976, 'azure-vm-prices-1Y'!D$2:D$6932,   IF(M976="YES", "YES", "*"), 'azure-vm-prices-1Y'!E$2:E$6932,   IF(N976="YES", "YES", "*"), 'azure-vm-prices-1Y'!F$2:F$6932,   IF(Q976="NO", "NO", "*"), 'azure-vm-prices-1Y'!I$2:I$6932,   IF(BD976="YES", "YES", "*") ), _xlfn.MINIFS('azure-vm-prices-1Y'!C$2:C$6932, 'azure-vm-prices-1Y'!B$2:B$6932, "&gt;="&amp;G976*(100-$B$2)/100, 'azure-vm-prices-1Y'!G$2:G$6932,I976, 'azure-vm-prices-1Y'!H$2:H$6932, J976, 'azure-vm-prices-1Y'!D$2:D$6932, IF(M976="YES", "YES", "*"), 'azure-vm-prices-1Y'!E$2:E$6932, IF(N976="YES", "YES", "*"), 'azure-vm-prices-1Y'!F$2:F$6932, IF(Q976="NO", "NO", "*"), 'azure-vm-prices-1Y'!I$2:I$6932,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'azure-vm-prices-3Y'!J$2:K$6933  , 2, 0), VLOOKUP(AB976 &amp; I976 &amp; N976 &amp; "??" &amp; IF(OR(K976="PREMIUM", ISNUMBER(SEARCH("P", L976 ) ) ), "SDD", "???" ),  'azure-vm-prices-3Y'!J$2:K$6933, 2, 0)),   "")</f>
        <v>0</v>
      </c>
      <c r="AB976" s="4">
        <f>IF(S976="YES", IF( B3="CPU+MEM" , _xlfn.MINIFS('azure-vm-prices-3Y'!C$2:C$6932,   'azure-vm-prices-3Y'!A$2:A$6932,   "&gt;="&amp;F976*(100-$B$2)/100, 'azure-vm-prices-3Y'!B$2:B$6932,   "&gt;="&amp;G976*(100-$B$2)/100, 'azure-vm-prices-3Y'!G$2:G$6932,I976,   'azure-vm-prices-3Y'!H$2:H$6932,   J976, 'azure-vm-prices-3Y'!D$2:D$6932,   IF(M976="YES", "YES", "*"), 'azure-vm-prices-3Y'!E$2:E$6932,   IF(N976="YES", "YES", "*"), 'azure-vm-prices-3Y'!F$2:F$6932,   IF(Q976="NO", "NO", "*"), 'azure-vm-prices-3Y'!I$2:I$6932,   IF(BD976="YES", "YES", "*") ), _xlfn.MINIFS('azure-vm-prices-3Y'!C$2:C$6932, 'azure-vm-prices-3Y'!B$2:B$6932, "&gt;="&amp;G976*(100-$B$2)/100, 'azure-vm-prices-3Y'!G$2:G$6932,I976, 'azure-vm-prices-3Y'!H$2:H$6932, J976, 'azure-vm-prices-3Y'!D$2:D$6932, IF(M976="YES", "YES", "*"), 'azure-vm-prices-3Y'!E$2:E$6932, IF(N976="YES", "YES", "*"), 'azure-vm-prices-3Y'!F$2:F$6932, IF(Q976="NO", "NO", "*"), 'azure-vm-prices-3Y'!I$2:I$6932,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IF(AND(K976="STANDARD",S976="YES",H976&lt;='azure-standard-disk-prices'!G2, H976&gt;0),1+IF(O976="YES",1),"")</f>
        <v>0</v>
      </c>
      <c r="AH976" s="4">
        <f>IF(AND(K976="STANDARD",S976="YES",H976&gt;'azure-standard-disk-prices'!G2,H976 &lt;='azure-standard-disk-prices'!G3),1+IF(O976="YES",1),"")</f>
        <v>0</v>
      </c>
      <c r="AI976" s="4">
        <f>IF(AND(K976="STANDARD",S976="YES",H976&gt;'azure-standard-disk-prices'!G3,H976 &lt;='azure-standard-disk-prices'!G4),1+IF(O976="YES",1),"")</f>
        <v>0</v>
      </c>
      <c r="AJ976" s="4">
        <f>IF(AND(K976="STANDARD",S976="YES",H976&gt;'azure-standard-disk-prices'!G4,H976 &lt;='azure-standard-disk-prices'!G5),1+IF(O976="YES",1),"")</f>
        <v>0</v>
      </c>
      <c r="AK976" s="4">
        <f>IF(AND(K976="STANDARD",S976="YES",H976&gt;'azure-standard-disk-prices'!G5,H976 &lt;='azure-standard-disk-prices'!G6),1+IF(O976="YES",1),"")</f>
        <v>0</v>
      </c>
      <c r="AL976" s="4">
        <f>IF(AND(K976="STANDARD",S976="YES",H976&gt;'azure-standard-disk-prices'!G6,H976 &lt;='azure-standard-disk-prices'!G7),1+IF(O976="YES",1),"")</f>
        <v>0</v>
      </c>
      <c r="AM976" s="4">
        <f>IF(AND(K976="STANDARD",S976="YES",H976&gt;'azure-standard-disk-prices'!G7,H976 &lt;='azure-standard-disk-prices'!G8),1+IF(O976="YES",1),"")</f>
        <v>0</v>
      </c>
      <c r="AN976" s="4">
        <f>IF(AND(K976="STANDARD",S976="YES",H976&gt;'azure-standard-disk-prices'!G8,H976 &lt;='azure-standard-disk-prices'!G9),1+IF(O976="YES",1),"")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22</v>
      </c>
      <c r="J977" s="3" t="s">
        <v>19</v>
      </c>
      <c r="K977" s="3" t="s">
        <v>15</v>
      </c>
      <c r="L977" s="3" t="s">
        <v>11</v>
      </c>
      <c r="M977" s="3" t="s">
        <v>5</v>
      </c>
      <c r="N977" s="3" t="s">
        <v>5</v>
      </c>
      <c r="O977" s="3" t="s">
        <v>5</v>
      </c>
      <c r="P977" s="3">
        <v>730</v>
      </c>
      <c r="Q977" s="3" t="s">
        <v>5</v>
      </c>
      <c r="R977" s="3" t="s">
        <v>24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'azure-vm-prices-base'!J$2:K$6933, 2, 0), VLOOKUP(X977 &amp; I977 &amp; N977 &amp; "??" &amp; IF(OR(K977="PREMIUM", ISNUMBER(SEARCH("P", L977 ) ) ), "SDD", "???" ),  'azure-vm-prices-base'!J$2:K$6933, 2, 0)), "")</f>
        <v>0</v>
      </c>
      <c r="X977" s="4">
        <f>IF(S977="YES", IF( B3="CPU+MEM" , _xlfn.MINIFS('azure-vm-prices-base'!C$2:C$6932, 'azure-vm-prices-base'!A$2:A$6932, "&gt;="&amp;F977*(100-$B$2)/100, 'azure-vm-prices-base'!B$2:B$6932, "&gt;="&amp;G977*(100-$B$2)/100, 'azure-vm-prices-base'!G$2:G$6932,I977, 'azure-vm-prices-base'!H$2:H$6932, J977, 'azure-vm-prices-base'!D$2:D$6932, IF(M977="YES", "YES", "*"), 'azure-vm-prices-base'!E$2:E$6932, IF(N977="YES", "YES", "*"), 'azure-vm-prices-base'!F$2:F$6932, IF(Q977="NO", "NO", "*"), 'azure-vm-prices-base'!I$2:I$6932, IF(BD977="YES", "YES", "*") ), _xlfn.MINIFS('azure-vm-prices-base'!C$2:C$6932, 'azure-vm-prices-base'!B$2:B$6932, "&gt;="&amp;G977*(100-$B$2)/100, 'azure-vm-prices-base'!G$2:G$6932,I977, 'azure-vm-prices-base'!H$2:H$6932, J977, 'azure-vm-prices-base'!D$2:D$6932, IF(M977="YES", "YES", "*"), 'azure-vm-prices-base'!E$2:E$6932, IF(N977="YES", "YES", "*"), 'azure-vm-prices-base'!F$2:F$6932, IF(Q977="NO", "NO", "*"), 'azure-vm-prices-base'!I$2:I$6932,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'azure-vm-prices-1Y'!J$2:K$6933  , 2, 0), VLOOKUP(Z977 &amp; I977 &amp; N977 &amp; "??" &amp; IF(OR(K977="PREMIUM", ISNUMBER(SEARCH("P", L977 ) ) ), "SDD", "???" ),  'azure-vm-prices-1Y'!J$2:K$6933, 2, 0)),   "")</f>
        <v>0</v>
      </c>
      <c r="Z977" s="4">
        <f>IF(S977="YES", IF( B3="CPU+MEM" , _xlfn.MINIFS('azure-vm-prices-1Y'!C$2:C$6932,   'azure-vm-prices-1Y'!A$2:A$6932,   "&gt;="&amp;F977*(100-$B$2)/100, 'azure-vm-prices-1Y'!B$2:B$6932,   "&gt;="&amp;G977*(100-$B$2)/100, 'azure-vm-prices-1Y'!G$2:G$6932,I977,   'azure-vm-prices-1Y'!H$2:H$6932,   J977, 'azure-vm-prices-1Y'!D$2:D$6932,   IF(M977="YES", "YES", "*"), 'azure-vm-prices-1Y'!E$2:E$6932,   IF(N977="YES", "YES", "*"), 'azure-vm-prices-1Y'!F$2:F$6932,   IF(Q977="NO", "NO", "*"), 'azure-vm-prices-1Y'!I$2:I$6932,   IF(BD977="YES", "YES", "*") ), _xlfn.MINIFS('azure-vm-prices-1Y'!C$2:C$6932, 'azure-vm-prices-1Y'!B$2:B$6932, "&gt;="&amp;G977*(100-$B$2)/100, 'azure-vm-prices-1Y'!G$2:G$6932,I977, 'azure-vm-prices-1Y'!H$2:H$6932, J977, 'azure-vm-prices-1Y'!D$2:D$6932, IF(M977="YES", "YES", "*"), 'azure-vm-prices-1Y'!E$2:E$6932, IF(N977="YES", "YES", "*"), 'azure-vm-prices-1Y'!F$2:F$6932, IF(Q977="NO", "NO", "*"), 'azure-vm-prices-1Y'!I$2:I$6932,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'azure-vm-prices-3Y'!J$2:K$6933  , 2, 0), VLOOKUP(AB977 &amp; I977 &amp; N977 &amp; "??" &amp; IF(OR(K977="PREMIUM", ISNUMBER(SEARCH("P", L977 ) ) ), "SDD", "???" ),  'azure-vm-prices-3Y'!J$2:K$6933, 2, 0)),   "")</f>
        <v>0</v>
      </c>
      <c r="AB977" s="4">
        <f>IF(S977="YES", IF( B3="CPU+MEM" , _xlfn.MINIFS('azure-vm-prices-3Y'!C$2:C$6932,   'azure-vm-prices-3Y'!A$2:A$6932,   "&gt;="&amp;F977*(100-$B$2)/100, 'azure-vm-prices-3Y'!B$2:B$6932,   "&gt;="&amp;G977*(100-$B$2)/100, 'azure-vm-prices-3Y'!G$2:G$6932,I977,   'azure-vm-prices-3Y'!H$2:H$6932,   J977, 'azure-vm-prices-3Y'!D$2:D$6932,   IF(M977="YES", "YES", "*"), 'azure-vm-prices-3Y'!E$2:E$6932,   IF(N977="YES", "YES", "*"), 'azure-vm-prices-3Y'!F$2:F$6932,   IF(Q977="NO", "NO", "*"), 'azure-vm-prices-3Y'!I$2:I$6932,   IF(BD977="YES", "YES", "*") ), _xlfn.MINIFS('azure-vm-prices-3Y'!C$2:C$6932, 'azure-vm-prices-3Y'!B$2:B$6932, "&gt;="&amp;G977*(100-$B$2)/100, 'azure-vm-prices-3Y'!G$2:G$6932,I977, 'azure-vm-prices-3Y'!H$2:H$6932, J977, 'azure-vm-prices-3Y'!D$2:D$6932, IF(M977="YES", "YES", "*"), 'azure-vm-prices-3Y'!E$2:E$6932, IF(N977="YES", "YES", "*"), 'azure-vm-prices-3Y'!F$2:F$6932, IF(Q977="NO", "NO", "*"), 'azure-vm-prices-3Y'!I$2:I$6932,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IF(AND(K977="STANDARD",S977="YES",H977&lt;='azure-standard-disk-prices'!G2, H977&gt;0),1+IF(O977="YES",1),"")</f>
        <v>0</v>
      </c>
      <c r="AH977" s="4">
        <f>IF(AND(K977="STANDARD",S977="YES",H977&gt;'azure-standard-disk-prices'!G2,H977 &lt;='azure-standard-disk-prices'!G3),1+IF(O977="YES",1),"")</f>
        <v>0</v>
      </c>
      <c r="AI977" s="4">
        <f>IF(AND(K977="STANDARD",S977="YES",H977&gt;'azure-standard-disk-prices'!G3,H977 &lt;='azure-standard-disk-prices'!G4),1+IF(O977="YES",1),"")</f>
        <v>0</v>
      </c>
      <c r="AJ977" s="4">
        <f>IF(AND(K977="STANDARD",S977="YES",H977&gt;'azure-standard-disk-prices'!G4,H977 &lt;='azure-standard-disk-prices'!G5),1+IF(O977="YES",1),"")</f>
        <v>0</v>
      </c>
      <c r="AK977" s="4">
        <f>IF(AND(K977="STANDARD",S977="YES",H977&gt;'azure-standard-disk-prices'!G5,H977 &lt;='azure-standard-disk-prices'!G6),1+IF(O977="YES",1),"")</f>
        <v>0</v>
      </c>
      <c r="AL977" s="4">
        <f>IF(AND(K977="STANDARD",S977="YES",H977&gt;'azure-standard-disk-prices'!G6,H977 &lt;='azure-standard-disk-prices'!G7),1+IF(O977="YES",1),"")</f>
        <v>0</v>
      </c>
      <c r="AM977" s="4">
        <f>IF(AND(K977="STANDARD",S977="YES",H977&gt;'azure-standard-disk-prices'!G7,H977 &lt;='azure-standard-disk-prices'!G8),1+IF(O977="YES",1),"")</f>
        <v>0</v>
      </c>
      <c r="AN977" s="4">
        <f>IF(AND(K977="STANDARD",S977="YES",H977&gt;'azure-standard-disk-prices'!G8,H977 &lt;='azure-standard-disk-prices'!G9),1+IF(O977="YES",1),"")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22</v>
      </c>
      <c r="J978" s="3" t="s">
        <v>19</v>
      </c>
      <c r="K978" s="3" t="s">
        <v>15</v>
      </c>
      <c r="L978" s="3" t="s">
        <v>11</v>
      </c>
      <c r="M978" s="3" t="s">
        <v>5</v>
      </c>
      <c r="N978" s="3" t="s">
        <v>5</v>
      </c>
      <c r="O978" s="3" t="s">
        <v>5</v>
      </c>
      <c r="P978" s="3">
        <v>730</v>
      </c>
      <c r="Q978" s="3" t="s">
        <v>5</v>
      </c>
      <c r="R978" s="3" t="s">
        <v>24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'azure-vm-prices-base'!J$2:K$6933, 2, 0), VLOOKUP(X978 &amp; I978 &amp; N978 &amp; "??" &amp; IF(OR(K978="PREMIUM", ISNUMBER(SEARCH("P", L978 ) ) ), "SDD", "???" ),  'azure-vm-prices-base'!J$2:K$6933, 2, 0)), "")</f>
        <v>0</v>
      </c>
      <c r="X978" s="4">
        <f>IF(S978="YES", IF( B3="CPU+MEM" , _xlfn.MINIFS('azure-vm-prices-base'!C$2:C$6932, 'azure-vm-prices-base'!A$2:A$6932, "&gt;="&amp;F978*(100-$B$2)/100, 'azure-vm-prices-base'!B$2:B$6932, "&gt;="&amp;G978*(100-$B$2)/100, 'azure-vm-prices-base'!G$2:G$6932,I978, 'azure-vm-prices-base'!H$2:H$6932, J978, 'azure-vm-prices-base'!D$2:D$6932, IF(M978="YES", "YES", "*"), 'azure-vm-prices-base'!E$2:E$6932, IF(N978="YES", "YES", "*"), 'azure-vm-prices-base'!F$2:F$6932, IF(Q978="NO", "NO", "*"), 'azure-vm-prices-base'!I$2:I$6932, IF(BD978="YES", "YES", "*") ), _xlfn.MINIFS('azure-vm-prices-base'!C$2:C$6932, 'azure-vm-prices-base'!B$2:B$6932, "&gt;="&amp;G978*(100-$B$2)/100, 'azure-vm-prices-base'!G$2:G$6932,I978, 'azure-vm-prices-base'!H$2:H$6932, J978, 'azure-vm-prices-base'!D$2:D$6932, IF(M978="YES", "YES", "*"), 'azure-vm-prices-base'!E$2:E$6932, IF(N978="YES", "YES", "*"), 'azure-vm-prices-base'!F$2:F$6932, IF(Q978="NO", "NO", "*"), 'azure-vm-prices-base'!I$2:I$6932,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'azure-vm-prices-1Y'!J$2:K$6933  , 2, 0), VLOOKUP(Z978 &amp; I978 &amp; N978 &amp; "??" &amp; IF(OR(K978="PREMIUM", ISNUMBER(SEARCH("P", L978 ) ) ), "SDD", "???" ),  'azure-vm-prices-1Y'!J$2:K$6933, 2, 0)),   "")</f>
        <v>0</v>
      </c>
      <c r="Z978" s="4">
        <f>IF(S978="YES", IF( B3="CPU+MEM" , _xlfn.MINIFS('azure-vm-prices-1Y'!C$2:C$6932,   'azure-vm-prices-1Y'!A$2:A$6932,   "&gt;="&amp;F978*(100-$B$2)/100, 'azure-vm-prices-1Y'!B$2:B$6932,   "&gt;="&amp;G978*(100-$B$2)/100, 'azure-vm-prices-1Y'!G$2:G$6932,I978,   'azure-vm-prices-1Y'!H$2:H$6932,   J978, 'azure-vm-prices-1Y'!D$2:D$6932,   IF(M978="YES", "YES", "*"), 'azure-vm-prices-1Y'!E$2:E$6932,   IF(N978="YES", "YES", "*"), 'azure-vm-prices-1Y'!F$2:F$6932,   IF(Q978="NO", "NO", "*"), 'azure-vm-prices-1Y'!I$2:I$6932,   IF(BD978="YES", "YES", "*") ), _xlfn.MINIFS('azure-vm-prices-1Y'!C$2:C$6932, 'azure-vm-prices-1Y'!B$2:B$6932, "&gt;="&amp;G978*(100-$B$2)/100, 'azure-vm-prices-1Y'!G$2:G$6932,I978, 'azure-vm-prices-1Y'!H$2:H$6932, J978, 'azure-vm-prices-1Y'!D$2:D$6932, IF(M978="YES", "YES", "*"), 'azure-vm-prices-1Y'!E$2:E$6932, IF(N978="YES", "YES", "*"), 'azure-vm-prices-1Y'!F$2:F$6932, IF(Q978="NO", "NO", "*"), 'azure-vm-prices-1Y'!I$2:I$6932,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'azure-vm-prices-3Y'!J$2:K$6933  , 2, 0), VLOOKUP(AB978 &amp; I978 &amp; N978 &amp; "??" &amp; IF(OR(K978="PREMIUM", ISNUMBER(SEARCH("P", L978 ) ) ), "SDD", "???" ),  'azure-vm-prices-3Y'!J$2:K$6933, 2, 0)),   "")</f>
        <v>0</v>
      </c>
      <c r="AB978" s="4">
        <f>IF(S978="YES", IF( B3="CPU+MEM" , _xlfn.MINIFS('azure-vm-prices-3Y'!C$2:C$6932,   'azure-vm-prices-3Y'!A$2:A$6932,   "&gt;="&amp;F978*(100-$B$2)/100, 'azure-vm-prices-3Y'!B$2:B$6932,   "&gt;="&amp;G978*(100-$B$2)/100, 'azure-vm-prices-3Y'!G$2:G$6932,I978,   'azure-vm-prices-3Y'!H$2:H$6932,   J978, 'azure-vm-prices-3Y'!D$2:D$6932,   IF(M978="YES", "YES", "*"), 'azure-vm-prices-3Y'!E$2:E$6932,   IF(N978="YES", "YES", "*"), 'azure-vm-prices-3Y'!F$2:F$6932,   IF(Q978="NO", "NO", "*"), 'azure-vm-prices-3Y'!I$2:I$6932,   IF(BD978="YES", "YES", "*") ), _xlfn.MINIFS('azure-vm-prices-3Y'!C$2:C$6932, 'azure-vm-prices-3Y'!B$2:B$6932, "&gt;="&amp;G978*(100-$B$2)/100, 'azure-vm-prices-3Y'!G$2:G$6932,I978, 'azure-vm-prices-3Y'!H$2:H$6932, J978, 'azure-vm-prices-3Y'!D$2:D$6932, IF(M978="YES", "YES", "*"), 'azure-vm-prices-3Y'!E$2:E$6932, IF(N978="YES", "YES", "*"), 'azure-vm-prices-3Y'!F$2:F$6932, IF(Q978="NO", "NO", "*"), 'azure-vm-prices-3Y'!I$2:I$6932,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IF(AND(K978="STANDARD",S978="YES",H978&lt;='azure-standard-disk-prices'!G2, H978&gt;0),1+IF(O978="YES",1),"")</f>
        <v>0</v>
      </c>
      <c r="AH978" s="4">
        <f>IF(AND(K978="STANDARD",S978="YES",H978&gt;'azure-standard-disk-prices'!G2,H978 &lt;='azure-standard-disk-prices'!G3),1+IF(O978="YES",1),"")</f>
        <v>0</v>
      </c>
      <c r="AI978" s="4">
        <f>IF(AND(K978="STANDARD",S978="YES",H978&gt;'azure-standard-disk-prices'!G3,H978 &lt;='azure-standard-disk-prices'!G4),1+IF(O978="YES",1),"")</f>
        <v>0</v>
      </c>
      <c r="AJ978" s="4">
        <f>IF(AND(K978="STANDARD",S978="YES",H978&gt;'azure-standard-disk-prices'!G4,H978 &lt;='azure-standard-disk-prices'!G5),1+IF(O978="YES",1),"")</f>
        <v>0</v>
      </c>
      <c r="AK978" s="4">
        <f>IF(AND(K978="STANDARD",S978="YES",H978&gt;'azure-standard-disk-prices'!G5,H978 &lt;='azure-standard-disk-prices'!G6),1+IF(O978="YES",1),"")</f>
        <v>0</v>
      </c>
      <c r="AL978" s="4">
        <f>IF(AND(K978="STANDARD",S978="YES",H978&gt;'azure-standard-disk-prices'!G6,H978 &lt;='azure-standard-disk-prices'!G7),1+IF(O978="YES",1),"")</f>
        <v>0</v>
      </c>
      <c r="AM978" s="4">
        <f>IF(AND(K978="STANDARD",S978="YES",H978&gt;'azure-standard-disk-prices'!G7,H978 &lt;='azure-standard-disk-prices'!G8),1+IF(O978="YES",1),"")</f>
        <v>0</v>
      </c>
      <c r="AN978" s="4">
        <f>IF(AND(K978="STANDARD",S978="YES",H978&gt;'azure-standard-disk-prices'!G8,H978 &lt;='azure-standard-disk-prices'!G9),1+IF(O978="YES",1),"")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22</v>
      </c>
      <c r="J979" s="3" t="s">
        <v>19</v>
      </c>
      <c r="K979" s="3" t="s">
        <v>15</v>
      </c>
      <c r="L979" s="3" t="s">
        <v>11</v>
      </c>
      <c r="M979" s="3" t="s">
        <v>5</v>
      </c>
      <c r="N979" s="3" t="s">
        <v>5</v>
      </c>
      <c r="O979" s="3" t="s">
        <v>5</v>
      </c>
      <c r="P979" s="3">
        <v>730</v>
      </c>
      <c r="Q979" s="3" t="s">
        <v>5</v>
      </c>
      <c r="R979" s="3" t="s">
        <v>24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'azure-vm-prices-base'!J$2:K$6933, 2, 0), VLOOKUP(X979 &amp; I979 &amp; N979 &amp; "??" &amp; IF(OR(K979="PREMIUM", ISNUMBER(SEARCH("P", L979 ) ) ), "SDD", "???" ),  'azure-vm-prices-base'!J$2:K$6933, 2, 0)), "")</f>
        <v>0</v>
      </c>
      <c r="X979" s="4">
        <f>IF(S979="YES", IF( B3="CPU+MEM" , _xlfn.MINIFS('azure-vm-prices-base'!C$2:C$6932, 'azure-vm-prices-base'!A$2:A$6932, "&gt;="&amp;F979*(100-$B$2)/100, 'azure-vm-prices-base'!B$2:B$6932, "&gt;="&amp;G979*(100-$B$2)/100, 'azure-vm-prices-base'!G$2:G$6932,I979, 'azure-vm-prices-base'!H$2:H$6932, J979, 'azure-vm-prices-base'!D$2:D$6932, IF(M979="YES", "YES", "*"), 'azure-vm-prices-base'!E$2:E$6932, IF(N979="YES", "YES", "*"), 'azure-vm-prices-base'!F$2:F$6932, IF(Q979="NO", "NO", "*"), 'azure-vm-prices-base'!I$2:I$6932, IF(BD979="YES", "YES", "*") ), _xlfn.MINIFS('azure-vm-prices-base'!C$2:C$6932, 'azure-vm-prices-base'!B$2:B$6932, "&gt;="&amp;G979*(100-$B$2)/100, 'azure-vm-prices-base'!G$2:G$6932,I979, 'azure-vm-prices-base'!H$2:H$6932, J979, 'azure-vm-prices-base'!D$2:D$6932, IF(M979="YES", "YES", "*"), 'azure-vm-prices-base'!E$2:E$6932, IF(N979="YES", "YES", "*"), 'azure-vm-prices-base'!F$2:F$6932, IF(Q979="NO", "NO", "*"), 'azure-vm-prices-base'!I$2:I$6932,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'azure-vm-prices-1Y'!J$2:K$6933  , 2, 0), VLOOKUP(Z979 &amp; I979 &amp; N979 &amp; "??" &amp; IF(OR(K979="PREMIUM", ISNUMBER(SEARCH("P", L979 ) ) ), "SDD", "???" ),  'azure-vm-prices-1Y'!J$2:K$6933, 2, 0)),   "")</f>
        <v>0</v>
      </c>
      <c r="Z979" s="4">
        <f>IF(S979="YES", IF( B3="CPU+MEM" , _xlfn.MINIFS('azure-vm-prices-1Y'!C$2:C$6932,   'azure-vm-prices-1Y'!A$2:A$6932,   "&gt;="&amp;F979*(100-$B$2)/100, 'azure-vm-prices-1Y'!B$2:B$6932,   "&gt;="&amp;G979*(100-$B$2)/100, 'azure-vm-prices-1Y'!G$2:G$6932,I979,   'azure-vm-prices-1Y'!H$2:H$6932,   J979, 'azure-vm-prices-1Y'!D$2:D$6932,   IF(M979="YES", "YES", "*"), 'azure-vm-prices-1Y'!E$2:E$6932,   IF(N979="YES", "YES", "*"), 'azure-vm-prices-1Y'!F$2:F$6932,   IF(Q979="NO", "NO", "*"), 'azure-vm-prices-1Y'!I$2:I$6932,   IF(BD979="YES", "YES", "*") ), _xlfn.MINIFS('azure-vm-prices-1Y'!C$2:C$6932, 'azure-vm-prices-1Y'!B$2:B$6932, "&gt;="&amp;G979*(100-$B$2)/100, 'azure-vm-prices-1Y'!G$2:G$6932,I979, 'azure-vm-prices-1Y'!H$2:H$6932, J979, 'azure-vm-prices-1Y'!D$2:D$6932, IF(M979="YES", "YES", "*"), 'azure-vm-prices-1Y'!E$2:E$6932, IF(N979="YES", "YES", "*"), 'azure-vm-prices-1Y'!F$2:F$6932, IF(Q979="NO", "NO", "*"), 'azure-vm-prices-1Y'!I$2:I$6932,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'azure-vm-prices-3Y'!J$2:K$6933  , 2, 0), VLOOKUP(AB979 &amp; I979 &amp; N979 &amp; "??" &amp; IF(OR(K979="PREMIUM", ISNUMBER(SEARCH("P", L979 ) ) ), "SDD", "???" ),  'azure-vm-prices-3Y'!J$2:K$6933, 2, 0)),   "")</f>
        <v>0</v>
      </c>
      <c r="AB979" s="4">
        <f>IF(S979="YES", IF( B3="CPU+MEM" , _xlfn.MINIFS('azure-vm-prices-3Y'!C$2:C$6932,   'azure-vm-prices-3Y'!A$2:A$6932,   "&gt;="&amp;F979*(100-$B$2)/100, 'azure-vm-prices-3Y'!B$2:B$6932,   "&gt;="&amp;G979*(100-$B$2)/100, 'azure-vm-prices-3Y'!G$2:G$6932,I979,   'azure-vm-prices-3Y'!H$2:H$6932,   J979, 'azure-vm-prices-3Y'!D$2:D$6932,   IF(M979="YES", "YES", "*"), 'azure-vm-prices-3Y'!E$2:E$6932,   IF(N979="YES", "YES", "*"), 'azure-vm-prices-3Y'!F$2:F$6932,   IF(Q979="NO", "NO", "*"), 'azure-vm-prices-3Y'!I$2:I$6932,   IF(BD979="YES", "YES", "*") ), _xlfn.MINIFS('azure-vm-prices-3Y'!C$2:C$6932, 'azure-vm-prices-3Y'!B$2:B$6932, "&gt;="&amp;G979*(100-$B$2)/100, 'azure-vm-prices-3Y'!G$2:G$6932,I979, 'azure-vm-prices-3Y'!H$2:H$6932, J979, 'azure-vm-prices-3Y'!D$2:D$6932, IF(M979="YES", "YES", "*"), 'azure-vm-prices-3Y'!E$2:E$6932, IF(N979="YES", "YES", "*"), 'azure-vm-prices-3Y'!F$2:F$6932, IF(Q979="NO", "NO", "*"), 'azure-vm-prices-3Y'!I$2:I$6932,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IF(AND(K979="STANDARD",S979="YES",H979&lt;='azure-standard-disk-prices'!G2, H979&gt;0),1+IF(O979="YES",1),"")</f>
        <v>0</v>
      </c>
      <c r="AH979" s="4">
        <f>IF(AND(K979="STANDARD",S979="YES",H979&gt;'azure-standard-disk-prices'!G2,H979 &lt;='azure-standard-disk-prices'!G3),1+IF(O979="YES",1),"")</f>
        <v>0</v>
      </c>
      <c r="AI979" s="4">
        <f>IF(AND(K979="STANDARD",S979="YES",H979&gt;'azure-standard-disk-prices'!G3,H979 &lt;='azure-standard-disk-prices'!G4),1+IF(O979="YES",1),"")</f>
        <v>0</v>
      </c>
      <c r="AJ979" s="4">
        <f>IF(AND(K979="STANDARD",S979="YES",H979&gt;'azure-standard-disk-prices'!G4,H979 &lt;='azure-standard-disk-prices'!G5),1+IF(O979="YES",1),"")</f>
        <v>0</v>
      </c>
      <c r="AK979" s="4">
        <f>IF(AND(K979="STANDARD",S979="YES",H979&gt;'azure-standard-disk-prices'!G5,H979 &lt;='azure-standard-disk-prices'!G6),1+IF(O979="YES",1),"")</f>
        <v>0</v>
      </c>
      <c r="AL979" s="4">
        <f>IF(AND(K979="STANDARD",S979="YES",H979&gt;'azure-standard-disk-prices'!G6,H979 &lt;='azure-standard-disk-prices'!G7),1+IF(O979="YES",1),"")</f>
        <v>0</v>
      </c>
      <c r="AM979" s="4">
        <f>IF(AND(K979="STANDARD",S979="YES",H979&gt;'azure-standard-disk-prices'!G7,H979 &lt;='azure-standard-disk-prices'!G8),1+IF(O979="YES",1),"")</f>
        <v>0</v>
      </c>
      <c r="AN979" s="4">
        <f>IF(AND(K979="STANDARD",S979="YES",H979&gt;'azure-standard-disk-prices'!G8,H979 &lt;='azure-standard-disk-prices'!G9),1+IF(O979="YES",1),"")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22</v>
      </c>
      <c r="J980" s="3" t="s">
        <v>19</v>
      </c>
      <c r="K980" s="3" t="s">
        <v>15</v>
      </c>
      <c r="L980" s="3" t="s">
        <v>11</v>
      </c>
      <c r="M980" s="3" t="s">
        <v>5</v>
      </c>
      <c r="N980" s="3" t="s">
        <v>5</v>
      </c>
      <c r="O980" s="3" t="s">
        <v>5</v>
      </c>
      <c r="P980" s="3">
        <v>730</v>
      </c>
      <c r="Q980" s="3" t="s">
        <v>5</v>
      </c>
      <c r="R980" s="3" t="s">
        <v>24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'azure-vm-prices-base'!J$2:K$6933, 2, 0), VLOOKUP(X980 &amp; I980 &amp; N980 &amp; "??" &amp; IF(OR(K980="PREMIUM", ISNUMBER(SEARCH("P", L980 ) ) ), "SDD", "???" ),  'azure-vm-prices-base'!J$2:K$6933, 2, 0)), "")</f>
        <v>0</v>
      </c>
      <c r="X980" s="4">
        <f>IF(S980="YES", IF( B3="CPU+MEM" , _xlfn.MINIFS('azure-vm-prices-base'!C$2:C$6932, 'azure-vm-prices-base'!A$2:A$6932, "&gt;="&amp;F980*(100-$B$2)/100, 'azure-vm-prices-base'!B$2:B$6932, "&gt;="&amp;G980*(100-$B$2)/100, 'azure-vm-prices-base'!G$2:G$6932,I980, 'azure-vm-prices-base'!H$2:H$6932, J980, 'azure-vm-prices-base'!D$2:D$6932, IF(M980="YES", "YES", "*"), 'azure-vm-prices-base'!E$2:E$6932, IF(N980="YES", "YES", "*"), 'azure-vm-prices-base'!F$2:F$6932, IF(Q980="NO", "NO", "*"), 'azure-vm-prices-base'!I$2:I$6932, IF(BD980="YES", "YES", "*") ), _xlfn.MINIFS('azure-vm-prices-base'!C$2:C$6932, 'azure-vm-prices-base'!B$2:B$6932, "&gt;="&amp;G980*(100-$B$2)/100, 'azure-vm-prices-base'!G$2:G$6932,I980, 'azure-vm-prices-base'!H$2:H$6932, J980, 'azure-vm-prices-base'!D$2:D$6932, IF(M980="YES", "YES", "*"), 'azure-vm-prices-base'!E$2:E$6932, IF(N980="YES", "YES", "*"), 'azure-vm-prices-base'!F$2:F$6932, IF(Q980="NO", "NO", "*"), 'azure-vm-prices-base'!I$2:I$6932,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'azure-vm-prices-1Y'!J$2:K$6933  , 2, 0), VLOOKUP(Z980 &amp; I980 &amp; N980 &amp; "??" &amp; IF(OR(K980="PREMIUM", ISNUMBER(SEARCH("P", L980 ) ) ), "SDD", "???" ),  'azure-vm-prices-1Y'!J$2:K$6933, 2, 0)),   "")</f>
        <v>0</v>
      </c>
      <c r="Z980" s="4">
        <f>IF(S980="YES", IF( B3="CPU+MEM" , _xlfn.MINIFS('azure-vm-prices-1Y'!C$2:C$6932,   'azure-vm-prices-1Y'!A$2:A$6932,   "&gt;="&amp;F980*(100-$B$2)/100, 'azure-vm-prices-1Y'!B$2:B$6932,   "&gt;="&amp;G980*(100-$B$2)/100, 'azure-vm-prices-1Y'!G$2:G$6932,I980,   'azure-vm-prices-1Y'!H$2:H$6932,   J980, 'azure-vm-prices-1Y'!D$2:D$6932,   IF(M980="YES", "YES", "*"), 'azure-vm-prices-1Y'!E$2:E$6932,   IF(N980="YES", "YES", "*"), 'azure-vm-prices-1Y'!F$2:F$6932,   IF(Q980="NO", "NO", "*"), 'azure-vm-prices-1Y'!I$2:I$6932,   IF(BD980="YES", "YES", "*") ), _xlfn.MINIFS('azure-vm-prices-1Y'!C$2:C$6932, 'azure-vm-prices-1Y'!B$2:B$6932, "&gt;="&amp;G980*(100-$B$2)/100, 'azure-vm-prices-1Y'!G$2:G$6932,I980, 'azure-vm-prices-1Y'!H$2:H$6932, J980, 'azure-vm-prices-1Y'!D$2:D$6932, IF(M980="YES", "YES", "*"), 'azure-vm-prices-1Y'!E$2:E$6932, IF(N980="YES", "YES", "*"), 'azure-vm-prices-1Y'!F$2:F$6932, IF(Q980="NO", "NO", "*"), 'azure-vm-prices-1Y'!I$2:I$6932,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'azure-vm-prices-3Y'!J$2:K$6933  , 2, 0), VLOOKUP(AB980 &amp; I980 &amp; N980 &amp; "??" &amp; IF(OR(K980="PREMIUM", ISNUMBER(SEARCH("P", L980 ) ) ), "SDD", "???" ),  'azure-vm-prices-3Y'!J$2:K$6933, 2, 0)),   "")</f>
        <v>0</v>
      </c>
      <c r="AB980" s="4">
        <f>IF(S980="YES", IF( B3="CPU+MEM" , _xlfn.MINIFS('azure-vm-prices-3Y'!C$2:C$6932,   'azure-vm-prices-3Y'!A$2:A$6932,   "&gt;="&amp;F980*(100-$B$2)/100, 'azure-vm-prices-3Y'!B$2:B$6932,   "&gt;="&amp;G980*(100-$B$2)/100, 'azure-vm-prices-3Y'!G$2:G$6932,I980,   'azure-vm-prices-3Y'!H$2:H$6932,   J980, 'azure-vm-prices-3Y'!D$2:D$6932,   IF(M980="YES", "YES", "*"), 'azure-vm-prices-3Y'!E$2:E$6932,   IF(N980="YES", "YES", "*"), 'azure-vm-prices-3Y'!F$2:F$6932,   IF(Q980="NO", "NO", "*"), 'azure-vm-prices-3Y'!I$2:I$6932,   IF(BD980="YES", "YES", "*") ), _xlfn.MINIFS('azure-vm-prices-3Y'!C$2:C$6932, 'azure-vm-prices-3Y'!B$2:B$6932, "&gt;="&amp;G980*(100-$B$2)/100, 'azure-vm-prices-3Y'!G$2:G$6932,I980, 'azure-vm-prices-3Y'!H$2:H$6932, J980, 'azure-vm-prices-3Y'!D$2:D$6932, IF(M980="YES", "YES", "*"), 'azure-vm-prices-3Y'!E$2:E$6932, IF(N980="YES", "YES", "*"), 'azure-vm-prices-3Y'!F$2:F$6932, IF(Q980="NO", "NO", "*"), 'azure-vm-prices-3Y'!I$2:I$6932,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IF(AND(K980="STANDARD",S980="YES",H980&lt;='azure-standard-disk-prices'!G2, H980&gt;0),1+IF(O980="YES",1),"")</f>
        <v>0</v>
      </c>
      <c r="AH980" s="4">
        <f>IF(AND(K980="STANDARD",S980="YES",H980&gt;'azure-standard-disk-prices'!G2,H980 &lt;='azure-standard-disk-prices'!G3),1+IF(O980="YES",1),"")</f>
        <v>0</v>
      </c>
      <c r="AI980" s="4">
        <f>IF(AND(K980="STANDARD",S980="YES",H980&gt;'azure-standard-disk-prices'!G3,H980 &lt;='azure-standard-disk-prices'!G4),1+IF(O980="YES",1),"")</f>
        <v>0</v>
      </c>
      <c r="AJ980" s="4">
        <f>IF(AND(K980="STANDARD",S980="YES",H980&gt;'azure-standard-disk-prices'!G4,H980 &lt;='azure-standard-disk-prices'!G5),1+IF(O980="YES",1),"")</f>
        <v>0</v>
      </c>
      <c r="AK980" s="4">
        <f>IF(AND(K980="STANDARD",S980="YES",H980&gt;'azure-standard-disk-prices'!G5,H980 &lt;='azure-standard-disk-prices'!G6),1+IF(O980="YES",1),"")</f>
        <v>0</v>
      </c>
      <c r="AL980" s="4">
        <f>IF(AND(K980="STANDARD",S980="YES",H980&gt;'azure-standard-disk-prices'!G6,H980 &lt;='azure-standard-disk-prices'!G7),1+IF(O980="YES",1),"")</f>
        <v>0</v>
      </c>
      <c r="AM980" s="4">
        <f>IF(AND(K980="STANDARD",S980="YES",H980&gt;'azure-standard-disk-prices'!G7,H980 &lt;='azure-standard-disk-prices'!G8),1+IF(O980="YES",1),"")</f>
        <v>0</v>
      </c>
      <c r="AN980" s="4">
        <f>IF(AND(K980="STANDARD",S980="YES",H980&gt;'azure-standard-disk-prices'!G8,H980 &lt;='azure-standard-disk-prices'!G9),1+IF(O980="YES",1),"")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22</v>
      </c>
      <c r="J981" s="3" t="s">
        <v>19</v>
      </c>
      <c r="K981" s="3" t="s">
        <v>15</v>
      </c>
      <c r="L981" s="3" t="s">
        <v>11</v>
      </c>
      <c r="M981" s="3" t="s">
        <v>5</v>
      </c>
      <c r="N981" s="3" t="s">
        <v>5</v>
      </c>
      <c r="O981" s="3" t="s">
        <v>5</v>
      </c>
      <c r="P981" s="3">
        <v>730</v>
      </c>
      <c r="Q981" s="3" t="s">
        <v>5</v>
      </c>
      <c r="R981" s="3" t="s">
        <v>24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'azure-vm-prices-base'!J$2:K$6933, 2, 0), VLOOKUP(X981 &amp; I981 &amp; N981 &amp; "??" &amp; IF(OR(K981="PREMIUM", ISNUMBER(SEARCH("P", L981 ) ) ), "SDD", "???" ),  'azure-vm-prices-base'!J$2:K$6933, 2, 0)), "")</f>
        <v>0</v>
      </c>
      <c r="X981" s="4">
        <f>IF(S981="YES", IF( B3="CPU+MEM" , _xlfn.MINIFS('azure-vm-prices-base'!C$2:C$6932, 'azure-vm-prices-base'!A$2:A$6932, "&gt;="&amp;F981*(100-$B$2)/100, 'azure-vm-prices-base'!B$2:B$6932, "&gt;="&amp;G981*(100-$B$2)/100, 'azure-vm-prices-base'!G$2:G$6932,I981, 'azure-vm-prices-base'!H$2:H$6932, J981, 'azure-vm-prices-base'!D$2:D$6932, IF(M981="YES", "YES", "*"), 'azure-vm-prices-base'!E$2:E$6932, IF(N981="YES", "YES", "*"), 'azure-vm-prices-base'!F$2:F$6932, IF(Q981="NO", "NO", "*"), 'azure-vm-prices-base'!I$2:I$6932, IF(BD981="YES", "YES", "*") ), _xlfn.MINIFS('azure-vm-prices-base'!C$2:C$6932, 'azure-vm-prices-base'!B$2:B$6932, "&gt;="&amp;G981*(100-$B$2)/100, 'azure-vm-prices-base'!G$2:G$6932,I981, 'azure-vm-prices-base'!H$2:H$6932, J981, 'azure-vm-prices-base'!D$2:D$6932, IF(M981="YES", "YES", "*"), 'azure-vm-prices-base'!E$2:E$6932, IF(N981="YES", "YES", "*"), 'azure-vm-prices-base'!F$2:F$6932, IF(Q981="NO", "NO", "*"), 'azure-vm-prices-base'!I$2:I$6932,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'azure-vm-prices-1Y'!J$2:K$6933  , 2, 0), VLOOKUP(Z981 &amp; I981 &amp; N981 &amp; "??" &amp; IF(OR(K981="PREMIUM", ISNUMBER(SEARCH("P", L981 ) ) ), "SDD", "???" ),  'azure-vm-prices-1Y'!J$2:K$6933, 2, 0)),   "")</f>
        <v>0</v>
      </c>
      <c r="Z981" s="4">
        <f>IF(S981="YES", IF( B3="CPU+MEM" , _xlfn.MINIFS('azure-vm-prices-1Y'!C$2:C$6932,   'azure-vm-prices-1Y'!A$2:A$6932,   "&gt;="&amp;F981*(100-$B$2)/100, 'azure-vm-prices-1Y'!B$2:B$6932,   "&gt;="&amp;G981*(100-$B$2)/100, 'azure-vm-prices-1Y'!G$2:G$6932,I981,   'azure-vm-prices-1Y'!H$2:H$6932,   J981, 'azure-vm-prices-1Y'!D$2:D$6932,   IF(M981="YES", "YES", "*"), 'azure-vm-prices-1Y'!E$2:E$6932,   IF(N981="YES", "YES", "*"), 'azure-vm-prices-1Y'!F$2:F$6932,   IF(Q981="NO", "NO", "*"), 'azure-vm-prices-1Y'!I$2:I$6932,   IF(BD981="YES", "YES", "*") ), _xlfn.MINIFS('azure-vm-prices-1Y'!C$2:C$6932, 'azure-vm-prices-1Y'!B$2:B$6932, "&gt;="&amp;G981*(100-$B$2)/100, 'azure-vm-prices-1Y'!G$2:G$6932,I981, 'azure-vm-prices-1Y'!H$2:H$6932, J981, 'azure-vm-prices-1Y'!D$2:D$6932, IF(M981="YES", "YES", "*"), 'azure-vm-prices-1Y'!E$2:E$6932, IF(N981="YES", "YES", "*"), 'azure-vm-prices-1Y'!F$2:F$6932, IF(Q981="NO", "NO", "*"), 'azure-vm-prices-1Y'!I$2:I$6932,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'azure-vm-prices-3Y'!J$2:K$6933  , 2, 0), VLOOKUP(AB981 &amp; I981 &amp; N981 &amp; "??" &amp; IF(OR(K981="PREMIUM", ISNUMBER(SEARCH("P", L981 ) ) ), "SDD", "???" ),  'azure-vm-prices-3Y'!J$2:K$6933, 2, 0)),   "")</f>
        <v>0</v>
      </c>
      <c r="AB981" s="4">
        <f>IF(S981="YES", IF( B3="CPU+MEM" , _xlfn.MINIFS('azure-vm-prices-3Y'!C$2:C$6932,   'azure-vm-prices-3Y'!A$2:A$6932,   "&gt;="&amp;F981*(100-$B$2)/100, 'azure-vm-prices-3Y'!B$2:B$6932,   "&gt;="&amp;G981*(100-$B$2)/100, 'azure-vm-prices-3Y'!G$2:G$6932,I981,   'azure-vm-prices-3Y'!H$2:H$6932,   J981, 'azure-vm-prices-3Y'!D$2:D$6932,   IF(M981="YES", "YES", "*"), 'azure-vm-prices-3Y'!E$2:E$6932,   IF(N981="YES", "YES", "*"), 'azure-vm-prices-3Y'!F$2:F$6932,   IF(Q981="NO", "NO", "*"), 'azure-vm-prices-3Y'!I$2:I$6932,   IF(BD981="YES", "YES", "*") ), _xlfn.MINIFS('azure-vm-prices-3Y'!C$2:C$6932, 'azure-vm-prices-3Y'!B$2:B$6932, "&gt;="&amp;G981*(100-$B$2)/100, 'azure-vm-prices-3Y'!G$2:G$6932,I981, 'azure-vm-prices-3Y'!H$2:H$6932, J981, 'azure-vm-prices-3Y'!D$2:D$6932, IF(M981="YES", "YES", "*"), 'azure-vm-prices-3Y'!E$2:E$6932, IF(N981="YES", "YES", "*"), 'azure-vm-prices-3Y'!F$2:F$6932, IF(Q981="NO", "NO", "*"), 'azure-vm-prices-3Y'!I$2:I$6932,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IF(AND(K981="STANDARD",S981="YES",H981&lt;='azure-standard-disk-prices'!G2, H981&gt;0),1+IF(O981="YES",1),"")</f>
        <v>0</v>
      </c>
      <c r="AH981" s="4">
        <f>IF(AND(K981="STANDARD",S981="YES",H981&gt;'azure-standard-disk-prices'!G2,H981 &lt;='azure-standard-disk-prices'!G3),1+IF(O981="YES",1),"")</f>
        <v>0</v>
      </c>
      <c r="AI981" s="4">
        <f>IF(AND(K981="STANDARD",S981="YES",H981&gt;'azure-standard-disk-prices'!G3,H981 &lt;='azure-standard-disk-prices'!G4),1+IF(O981="YES",1),"")</f>
        <v>0</v>
      </c>
      <c r="AJ981" s="4">
        <f>IF(AND(K981="STANDARD",S981="YES",H981&gt;'azure-standard-disk-prices'!G4,H981 &lt;='azure-standard-disk-prices'!G5),1+IF(O981="YES",1),"")</f>
        <v>0</v>
      </c>
      <c r="AK981" s="4">
        <f>IF(AND(K981="STANDARD",S981="YES",H981&gt;'azure-standard-disk-prices'!G5,H981 &lt;='azure-standard-disk-prices'!G6),1+IF(O981="YES",1),"")</f>
        <v>0</v>
      </c>
      <c r="AL981" s="4">
        <f>IF(AND(K981="STANDARD",S981="YES",H981&gt;'azure-standard-disk-prices'!G6,H981 &lt;='azure-standard-disk-prices'!G7),1+IF(O981="YES",1),"")</f>
        <v>0</v>
      </c>
      <c r="AM981" s="4">
        <f>IF(AND(K981="STANDARD",S981="YES",H981&gt;'azure-standard-disk-prices'!G7,H981 &lt;='azure-standard-disk-prices'!G8),1+IF(O981="YES",1),"")</f>
        <v>0</v>
      </c>
      <c r="AN981" s="4">
        <f>IF(AND(K981="STANDARD",S981="YES",H981&gt;'azure-standard-disk-prices'!G8,H981 &lt;='azure-standard-disk-prices'!G9),1+IF(O981="YES",1),"")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22</v>
      </c>
      <c r="J982" s="3" t="s">
        <v>19</v>
      </c>
      <c r="K982" s="3" t="s">
        <v>15</v>
      </c>
      <c r="L982" s="3" t="s">
        <v>11</v>
      </c>
      <c r="M982" s="3" t="s">
        <v>5</v>
      </c>
      <c r="N982" s="3" t="s">
        <v>5</v>
      </c>
      <c r="O982" s="3" t="s">
        <v>5</v>
      </c>
      <c r="P982" s="3">
        <v>730</v>
      </c>
      <c r="Q982" s="3" t="s">
        <v>5</v>
      </c>
      <c r="R982" s="3" t="s">
        <v>24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'azure-vm-prices-base'!J$2:K$6933, 2, 0), VLOOKUP(X982 &amp; I982 &amp; N982 &amp; "??" &amp; IF(OR(K982="PREMIUM", ISNUMBER(SEARCH("P", L982 ) ) ), "SDD", "???" ),  'azure-vm-prices-base'!J$2:K$6933, 2, 0)), "")</f>
        <v>0</v>
      </c>
      <c r="X982" s="4">
        <f>IF(S982="YES", IF( B3="CPU+MEM" , _xlfn.MINIFS('azure-vm-prices-base'!C$2:C$6932, 'azure-vm-prices-base'!A$2:A$6932, "&gt;="&amp;F982*(100-$B$2)/100, 'azure-vm-prices-base'!B$2:B$6932, "&gt;="&amp;G982*(100-$B$2)/100, 'azure-vm-prices-base'!G$2:G$6932,I982, 'azure-vm-prices-base'!H$2:H$6932, J982, 'azure-vm-prices-base'!D$2:D$6932, IF(M982="YES", "YES", "*"), 'azure-vm-prices-base'!E$2:E$6932, IF(N982="YES", "YES", "*"), 'azure-vm-prices-base'!F$2:F$6932, IF(Q982="NO", "NO", "*"), 'azure-vm-prices-base'!I$2:I$6932, IF(BD982="YES", "YES", "*") ), _xlfn.MINIFS('azure-vm-prices-base'!C$2:C$6932, 'azure-vm-prices-base'!B$2:B$6932, "&gt;="&amp;G982*(100-$B$2)/100, 'azure-vm-prices-base'!G$2:G$6932,I982, 'azure-vm-prices-base'!H$2:H$6932, J982, 'azure-vm-prices-base'!D$2:D$6932, IF(M982="YES", "YES", "*"), 'azure-vm-prices-base'!E$2:E$6932, IF(N982="YES", "YES", "*"), 'azure-vm-prices-base'!F$2:F$6932, IF(Q982="NO", "NO", "*"), 'azure-vm-prices-base'!I$2:I$6932,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'azure-vm-prices-1Y'!J$2:K$6933  , 2, 0), VLOOKUP(Z982 &amp; I982 &amp; N982 &amp; "??" &amp; IF(OR(K982="PREMIUM", ISNUMBER(SEARCH("P", L982 ) ) ), "SDD", "???" ),  'azure-vm-prices-1Y'!J$2:K$6933, 2, 0)),   "")</f>
        <v>0</v>
      </c>
      <c r="Z982" s="4">
        <f>IF(S982="YES", IF( B3="CPU+MEM" , _xlfn.MINIFS('azure-vm-prices-1Y'!C$2:C$6932,   'azure-vm-prices-1Y'!A$2:A$6932,   "&gt;="&amp;F982*(100-$B$2)/100, 'azure-vm-prices-1Y'!B$2:B$6932,   "&gt;="&amp;G982*(100-$B$2)/100, 'azure-vm-prices-1Y'!G$2:G$6932,I982,   'azure-vm-prices-1Y'!H$2:H$6932,   J982, 'azure-vm-prices-1Y'!D$2:D$6932,   IF(M982="YES", "YES", "*"), 'azure-vm-prices-1Y'!E$2:E$6932,   IF(N982="YES", "YES", "*"), 'azure-vm-prices-1Y'!F$2:F$6932,   IF(Q982="NO", "NO", "*"), 'azure-vm-prices-1Y'!I$2:I$6932,   IF(BD982="YES", "YES", "*") ), _xlfn.MINIFS('azure-vm-prices-1Y'!C$2:C$6932, 'azure-vm-prices-1Y'!B$2:B$6932, "&gt;="&amp;G982*(100-$B$2)/100, 'azure-vm-prices-1Y'!G$2:G$6932,I982, 'azure-vm-prices-1Y'!H$2:H$6932, J982, 'azure-vm-prices-1Y'!D$2:D$6932, IF(M982="YES", "YES", "*"), 'azure-vm-prices-1Y'!E$2:E$6932, IF(N982="YES", "YES", "*"), 'azure-vm-prices-1Y'!F$2:F$6932, IF(Q982="NO", "NO", "*"), 'azure-vm-prices-1Y'!I$2:I$6932,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'azure-vm-prices-3Y'!J$2:K$6933  , 2, 0), VLOOKUP(AB982 &amp; I982 &amp; N982 &amp; "??" &amp; IF(OR(K982="PREMIUM", ISNUMBER(SEARCH("P", L982 ) ) ), "SDD", "???" ),  'azure-vm-prices-3Y'!J$2:K$6933, 2, 0)),   "")</f>
        <v>0</v>
      </c>
      <c r="AB982" s="4">
        <f>IF(S982="YES", IF( B3="CPU+MEM" , _xlfn.MINIFS('azure-vm-prices-3Y'!C$2:C$6932,   'azure-vm-prices-3Y'!A$2:A$6932,   "&gt;="&amp;F982*(100-$B$2)/100, 'azure-vm-prices-3Y'!B$2:B$6932,   "&gt;="&amp;G982*(100-$B$2)/100, 'azure-vm-prices-3Y'!G$2:G$6932,I982,   'azure-vm-prices-3Y'!H$2:H$6932,   J982, 'azure-vm-prices-3Y'!D$2:D$6932,   IF(M982="YES", "YES", "*"), 'azure-vm-prices-3Y'!E$2:E$6932,   IF(N982="YES", "YES", "*"), 'azure-vm-prices-3Y'!F$2:F$6932,   IF(Q982="NO", "NO", "*"), 'azure-vm-prices-3Y'!I$2:I$6932,   IF(BD982="YES", "YES", "*") ), _xlfn.MINIFS('azure-vm-prices-3Y'!C$2:C$6932, 'azure-vm-prices-3Y'!B$2:B$6932, "&gt;="&amp;G982*(100-$B$2)/100, 'azure-vm-prices-3Y'!G$2:G$6932,I982, 'azure-vm-prices-3Y'!H$2:H$6932, J982, 'azure-vm-prices-3Y'!D$2:D$6932, IF(M982="YES", "YES", "*"), 'azure-vm-prices-3Y'!E$2:E$6932, IF(N982="YES", "YES", "*"), 'azure-vm-prices-3Y'!F$2:F$6932, IF(Q982="NO", "NO", "*"), 'azure-vm-prices-3Y'!I$2:I$6932,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IF(AND(K982="STANDARD",S982="YES",H982&lt;='azure-standard-disk-prices'!G2, H982&gt;0),1+IF(O982="YES",1),"")</f>
        <v>0</v>
      </c>
      <c r="AH982" s="4">
        <f>IF(AND(K982="STANDARD",S982="YES",H982&gt;'azure-standard-disk-prices'!G2,H982 &lt;='azure-standard-disk-prices'!G3),1+IF(O982="YES",1),"")</f>
        <v>0</v>
      </c>
      <c r="AI982" s="4">
        <f>IF(AND(K982="STANDARD",S982="YES",H982&gt;'azure-standard-disk-prices'!G3,H982 &lt;='azure-standard-disk-prices'!G4),1+IF(O982="YES",1),"")</f>
        <v>0</v>
      </c>
      <c r="AJ982" s="4">
        <f>IF(AND(K982="STANDARD",S982="YES",H982&gt;'azure-standard-disk-prices'!G4,H982 &lt;='azure-standard-disk-prices'!G5),1+IF(O982="YES",1),"")</f>
        <v>0</v>
      </c>
      <c r="AK982" s="4">
        <f>IF(AND(K982="STANDARD",S982="YES",H982&gt;'azure-standard-disk-prices'!G5,H982 &lt;='azure-standard-disk-prices'!G6),1+IF(O982="YES",1),"")</f>
        <v>0</v>
      </c>
      <c r="AL982" s="4">
        <f>IF(AND(K982="STANDARD",S982="YES",H982&gt;'azure-standard-disk-prices'!G6,H982 &lt;='azure-standard-disk-prices'!G7),1+IF(O982="YES",1),"")</f>
        <v>0</v>
      </c>
      <c r="AM982" s="4">
        <f>IF(AND(K982="STANDARD",S982="YES",H982&gt;'azure-standard-disk-prices'!G7,H982 &lt;='azure-standard-disk-prices'!G8),1+IF(O982="YES",1),"")</f>
        <v>0</v>
      </c>
      <c r="AN982" s="4">
        <f>IF(AND(K982="STANDARD",S982="YES",H982&gt;'azure-standard-disk-prices'!G8,H982 &lt;='azure-standard-disk-prices'!G9),1+IF(O982="YES",1),"")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22</v>
      </c>
      <c r="J983" s="3" t="s">
        <v>19</v>
      </c>
      <c r="K983" s="3" t="s">
        <v>15</v>
      </c>
      <c r="L983" s="3" t="s">
        <v>11</v>
      </c>
      <c r="M983" s="3" t="s">
        <v>5</v>
      </c>
      <c r="N983" s="3" t="s">
        <v>5</v>
      </c>
      <c r="O983" s="3" t="s">
        <v>5</v>
      </c>
      <c r="P983" s="3">
        <v>730</v>
      </c>
      <c r="Q983" s="3" t="s">
        <v>5</v>
      </c>
      <c r="R983" s="3" t="s">
        <v>24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'azure-vm-prices-base'!J$2:K$6933, 2, 0), VLOOKUP(X983 &amp; I983 &amp; N983 &amp; "??" &amp; IF(OR(K983="PREMIUM", ISNUMBER(SEARCH("P", L983 ) ) ), "SDD", "???" ),  'azure-vm-prices-base'!J$2:K$6933, 2, 0)), "")</f>
        <v>0</v>
      </c>
      <c r="X983" s="4">
        <f>IF(S983="YES", IF( B3="CPU+MEM" , _xlfn.MINIFS('azure-vm-prices-base'!C$2:C$6932, 'azure-vm-prices-base'!A$2:A$6932, "&gt;="&amp;F983*(100-$B$2)/100, 'azure-vm-prices-base'!B$2:B$6932, "&gt;="&amp;G983*(100-$B$2)/100, 'azure-vm-prices-base'!G$2:G$6932,I983, 'azure-vm-prices-base'!H$2:H$6932, J983, 'azure-vm-prices-base'!D$2:D$6932, IF(M983="YES", "YES", "*"), 'azure-vm-prices-base'!E$2:E$6932, IF(N983="YES", "YES", "*"), 'azure-vm-prices-base'!F$2:F$6932, IF(Q983="NO", "NO", "*"), 'azure-vm-prices-base'!I$2:I$6932, IF(BD983="YES", "YES", "*") ), _xlfn.MINIFS('azure-vm-prices-base'!C$2:C$6932, 'azure-vm-prices-base'!B$2:B$6932, "&gt;="&amp;G983*(100-$B$2)/100, 'azure-vm-prices-base'!G$2:G$6932,I983, 'azure-vm-prices-base'!H$2:H$6932, J983, 'azure-vm-prices-base'!D$2:D$6932, IF(M983="YES", "YES", "*"), 'azure-vm-prices-base'!E$2:E$6932, IF(N983="YES", "YES", "*"), 'azure-vm-prices-base'!F$2:F$6932, IF(Q983="NO", "NO", "*"), 'azure-vm-prices-base'!I$2:I$6932,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'azure-vm-prices-1Y'!J$2:K$6933  , 2, 0), VLOOKUP(Z983 &amp; I983 &amp; N983 &amp; "??" &amp; IF(OR(K983="PREMIUM", ISNUMBER(SEARCH("P", L983 ) ) ), "SDD", "???" ),  'azure-vm-prices-1Y'!J$2:K$6933, 2, 0)),   "")</f>
        <v>0</v>
      </c>
      <c r="Z983" s="4">
        <f>IF(S983="YES", IF( B3="CPU+MEM" , _xlfn.MINIFS('azure-vm-prices-1Y'!C$2:C$6932,   'azure-vm-prices-1Y'!A$2:A$6932,   "&gt;="&amp;F983*(100-$B$2)/100, 'azure-vm-prices-1Y'!B$2:B$6932,   "&gt;="&amp;G983*(100-$B$2)/100, 'azure-vm-prices-1Y'!G$2:G$6932,I983,   'azure-vm-prices-1Y'!H$2:H$6932,   J983, 'azure-vm-prices-1Y'!D$2:D$6932,   IF(M983="YES", "YES", "*"), 'azure-vm-prices-1Y'!E$2:E$6932,   IF(N983="YES", "YES", "*"), 'azure-vm-prices-1Y'!F$2:F$6932,   IF(Q983="NO", "NO", "*"), 'azure-vm-prices-1Y'!I$2:I$6932,   IF(BD983="YES", "YES", "*") ), _xlfn.MINIFS('azure-vm-prices-1Y'!C$2:C$6932, 'azure-vm-prices-1Y'!B$2:B$6932, "&gt;="&amp;G983*(100-$B$2)/100, 'azure-vm-prices-1Y'!G$2:G$6932,I983, 'azure-vm-prices-1Y'!H$2:H$6932, J983, 'azure-vm-prices-1Y'!D$2:D$6932, IF(M983="YES", "YES", "*"), 'azure-vm-prices-1Y'!E$2:E$6932, IF(N983="YES", "YES", "*"), 'azure-vm-prices-1Y'!F$2:F$6932, IF(Q983="NO", "NO", "*"), 'azure-vm-prices-1Y'!I$2:I$6932,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'azure-vm-prices-3Y'!J$2:K$6933  , 2, 0), VLOOKUP(AB983 &amp; I983 &amp; N983 &amp; "??" &amp; IF(OR(K983="PREMIUM", ISNUMBER(SEARCH("P", L983 ) ) ), "SDD", "???" ),  'azure-vm-prices-3Y'!J$2:K$6933, 2, 0)),   "")</f>
        <v>0</v>
      </c>
      <c r="AB983" s="4">
        <f>IF(S983="YES", IF( B3="CPU+MEM" , _xlfn.MINIFS('azure-vm-prices-3Y'!C$2:C$6932,   'azure-vm-prices-3Y'!A$2:A$6932,   "&gt;="&amp;F983*(100-$B$2)/100, 'azure-vm-prices-3Y'!B$2:B$6932,   "&gt;="&amp;G983*(100-$B$2)/100, 'azure-vm-prices-3Y'!G$2:G$6932,I983,   'azure-vm-prices-3Y'!H$2:H$6932,   J983, 'azure-vm-prices-3Y'!D$2:D$6932,   IF(M983="YES", "YES", "*"), 'azure-vm-prices-3Y'!E$2:E$6932,   IF(N983="YES", "YES", "*"), 'azure-vm-prices-3Y'!F$2:F$6932,   IF(Q983="NO", "NO", "*"), 'azure-vm-prices-3Y'!I$2:I$6932,   IF(BD983="YES", "YES", "*") ), _xlfn.MINIFS('azure-vm-prices-3Y'!C$2:C$6932, 'azure-vm-prices-3Y'!B$2:B$6932, "&gt;="&amp;G983*(100-$B$2)/100, 'azure-vm-prices-3Y'!G$2:G$6932,I983, 'azure-vm-prices-3Y'!H$2:H$6932, J983, 'azure-vm-prices-3Y'!D$2:D$6932, IF(M983="YES", "YES", "*"), 'azure-vm-prices-3Y'!E$2:E$6932, IF(N983="YES", "YES", "*"), 'azure-vm-prices-3Y'!F$2:F$6932, IF(Q983="NO", "NO", "*"), 'azure-vm-prices-3Y'!I$2:I$6932,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IF(AND(K983="STANDARD",S983="YES",H983&lt;='azure-standard-disk-prices'!G2, H983&gt;0),1+IF(O983="YES",1),"")</f>
        <v>0</v>
      </c>
      <c r="AH983" s="4">
        <f>IF(AND(K983="STANDARD",S983="YES",H983&gt;'azure-standard-disk-prices'!G2,H983 &lt;='azure-standard-disk-prices'!G3),1+IF(O983="YES",1),"")</f>
        <v>0</v>
      </c>
      <c r="AI983" s="4">
        <f>IF(AND(K983="STANDARD",S983="YES",H983&gt;'azure-standard-disk-prices'!G3,H983 &lt;='azure-standard-disk-prices'!G4),1+IF(O983="YES",1),"")</f>
        <v>0</v>
      </c>
      <c r="AJ983" s="4">
        <f>IF(AND(K983="STANDARD",S983="YES",H983&gt;'azure-standard-disk-prices'!G4,H983 &lt;='azure-standard-disk-prices'!G5),1+IF(O983="YES",1),"")</f>
        <v>0</v>
      </c>
      <c r="AK983" s="4">
        <f>IF(AND(K983="STANDARD",S983="YES",H983&gt;'azure-standard-disk-prices'!G5,H983 &lt;='azure-standard-disk-prices'!G6),1+IF(O983="YES",1),"")</f>
        <v>0</v>
      </c>
      <c r="AL983" s="4">
        <f>IF(AND(K983="STANDARD",S983="YES",H983&gt;'azure-standard-disk-prices'!G6,H983 &lt;='azure-standard-disk-prices'!G7),1+IF(O983="YES",1),"")</f>
        <v>0</v>
      </c>
      <c r="AM983" s="4">
        <f>IF(AND(K983="STANDARD",S983="YES",H983&gt;'azure-standard-disk-prices'!G7,H983 &lt;='azure-standard-disk-prices'!G8),1+IF(O983="YES",1),"")</f>
        <v>0</v>
      </c>
      <c r="AN983" s="4">
        <f>IF(AND(K983="STANDARD",S983="YES",H983&gt;'azure-standard-disk-prices'!G8,H983 &lt;='azure-standard-disk-prices'!G9),1+IF(O983="YES",1),"")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22</v>
      </c>
      <c r="J984" s="3" t="s">
        <v>19</v>
      </c>
      <c r="K984" s="3" t="s">
        <v>15</v>
      </c>
      <c r="L984" s="3" t="s">
        <v>11</v>
      </c>
      <c r="M984" s="3" t="s">
        <v>5</v>
      </c>
      <c r="N984" s="3" t="s">
        <v>5</v>
      </c>
      <c r="O984" s="3" t="s">
        <v>5</v>
      </c>
      <c r="P984" s="3">
        <v>730</v>
      </c>
      <c r="Q984" s="3" t="s">
        <v>5</v>
      </c>
      <c r="R984" s="3" t="s">
        <v>24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'azure-vm-prices-base'!J$2:K$6933, 2, 0), VLOOKUP(X984 &amp; I984 &amp; N984 &amp; "??" &amp; IF(OR(K984="PREMIUM", ISNUMBER(SEARCH("P", L984 ) ) ), "SDD", "???" ),  'azure-vm-prices-base'!J$2:K$6933, 2, 0)), "")</f>
        <v>0</v>
      </c>
      <c r="X984" s="4">
        <f>IF(S984="YES", IF( B3="CPU+MEM" , _xlfn.MINIFS('azure-vm-prices-base'!C$2:C$6932, 'azure-vm-prices-base'!A$2:A$6932, "&gt;="&amp;F984*(100-$B$2)/100, 'azure-vm-prices-base'!B$2:B$6932, "&gt;="&amp;G984*(100-$B$2)/100, 'azure-vm-prices-base'!G$2:G$6932,I984, 'azure-vm-prices-base'!H$2:H$6932, J984, 'azure-vm-prices-base'!D$2:D$6932, IF(M984="YES", "YES", "*"), 'azure-vm-prices-base'!E$2:E$6932, IF(N984="YES", "YES", "*"), 'azure-vm-prices-base'!F$2:F$6932, IF(Q984="NO", "NO", "*"), 'azure-vm-prices-base'!I$2:I$6932, IF(BD984="YES", "YES", "*") ), _xlfn.MINIFS('azure-vm-prices-base'!C$2:C$6932, 'azure-vm-prices-base'!B$2:B$6932, "&gt;="&amp;G984*(100-$B$2)/100, 'azure-vm-prices-base'!G$2:G$6932,I984, 'azure-vm-prices-base'!H$2:H$6932, J984, 'azure-vm-prices-base'!D$2:D$6932, IF(M984="YES", "YES", "*"), 'azure-vm-prices-base'!E$2:E$6932, IF(N984="YES", "YES", "*"), 'azure-vm-prices-base'!F$2:F$6932, IF(Q984="NO", "NO", "*"), 'azure-vm-prices-base'!I$2:I$6932,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'azure-vm-prices-1Y'!J$2:K$6933  , 2, 0), VLOOKUP(Z984 &amp; I984 &amp; N984 &amp; "??" &amp; IF(OR(K984="PREMIUM", ISNUMBER(SEARCH("P", L984 ) ) ), "SDD", "???" ),  'azure-vm-prices-1Y'!J$2:K$6933, 2, 0)),   "")</f>
        <v>0</v>
      </c>
      <c r="Z984" s="4">
        <f>IF(S984="YES", IF( B3="CPU+MEM" , _xlfn.MINIFS('azure-vm-prices-1Y'!C$2:C$6932,   'azure-vm-prices-1Y'!A$2:A$6932,   "&gt;="&amp;F984*(100-$B$2)/100, 'azure-vm-prices-1Y'!B$2:B$6932,   "&gt;="&amp;G984*(100-$B$2)/100, 'azure-vm-prices-1Y'!G$2:G$6932,I984,   'azure-vm-prices-1Y'!H$2:H$6932,   J984, 'azure-vm-prices-1Y'!D$2:D$6932,   IF(M984="YES", "YES", "*"), 'azure-vm-prices-1Y'!E$2:E$6932,   IF(N984="YES", "YES", "*"), 'azure-vm-prices-1Y'!F$2:F$6932,   IF(Q984="NO", "NO", "*"), 'azure-vm-prices-1Y'!I$2:I$6932,   IF(BD984="YES", "YES", "*") ), _xlfn.MINIFS('azure-vm-prices-1Y'!C$2:C$6932, 'azure-vm-prices-1Y'!B$2:B$6932, "&gt;="&amp;G984*(100-$B$2)/100, 'azure-vm-prices-1Y'!G$2:G$6932,I984, 'azure-vm-prices-1Y'!H$2:H$6932, J984, 'azure-vm-prices-1Y'!D$2:D$6932, IF(M984="YES", "YES", "*"), 'azure-vm-prices-1Y'!E$2:E$6932, IF(N984="YES", "YES", "*"), 'azure-vm-prices-1Y'!F$2:F$6932, IF(Q984="NO", "NO", "*"), 'azure-vm-prices-1Y'!I$2:I$6932,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'azure-vm-prices-3Y'!J$2:K$6933  , 2, 0), VLOOKUP(AB984 &amp; I984 &amp; N984 &amp; "??" &amp; IF(OR(K984="PREMIUM", ISNUMBER(SEARCH("P", L984 ) ) ), "SDD", "???" ),  'azure-vm-prices-3Y'!J$2:K$6933, 2, 0)),   "")</f>
        <v>0</v>
      </c>
      <c r="AB984" s="4">
        <f>IF(S984="YES", IF( B3="CPU+MEM" , _xlfn.MINIFS('azure-vm-prices-3Y'!C$2:C$6932,   'azure-vm-prices-3Y'!A$2:A$6932,   "&gt;="&amp;F984*(100-$B$2)/100, 'azure-vm-prices-3Y'!B$2:B$6932,   "&gt;="&amp;G984*(100-$B$2)/100, 'azure-vm-prices-3Y'!G$2:G$6932,I984,   'azure-vm-prices-3Y'!H$2:H$6932,   J984, 'azure-vm-prices-3Y'!D$2:D$6932,   IF(M984="YES", "YES", "*"), 'azure-vm-prices-3Y'!E$2:E$6932,   IF(N984="YES", "YES", "*"), 'azure-vm-prices-3Y'!F$2:F$6932,   IF(Q984="NO", "NO", "*"), 'azure-vm-prices-3Y'!I$2:I$6932,   IF(BD984="YES", "YES", "*") ), _xlfn.MINIFS('azure-vm-prices-3Y'!C$2:C$6932, 'azure-vm-prices-3Y'!B$2:B$6932, "&gt;="&amp;G984*(100-$B$2)/100, 'azure-vm-prices-3Y'!G$2:G$6932,I984, 'azure-vm-prices-3Y'!H$2:H$6932, J984, 'azure-vm-prices-3Y'!D$2:D$6932, IF(M984="YES", "YES", "*"), 'azure-vm-prices-3Y'!E$2:E$6932, IF(N984="YES", "YES", "*"), 'azure-vm-prices-3Y'!F$2:F$6932, IF(Q984="NO", "NO", "*"), 'azure-vm-prices-3Y'!I$2:I$6932,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IF(AND(K984="STANDARD",S984="YES",H984&lt;='azure-standard-disk-prices'!G2, H984&gt;0),1+IF(O984="YES",1),"")</f>
        <v>0</v>
      </c>
      <c r="AH984" s="4">
        <f>IF(AND(K984="STANDARD",S984="YES",H984&gt;'azure-standard-disk-prices'!G2,H984 &lt;='azure-standard-disk-prices'!G3),1+IF(O984="YES",1),"")</f>
        <v>0</v>
      </c>
      <c r="AI984" s="4">
        <f>IF(AND(K984="STANDARD",S984="YES",H984&gt;'azure-standard-disk-prices'!G3,H984 &lt;='azure-standard-disk-prices'!G4),1+IF(O984="YES",1),"")</f>
        <v>0</v>
      </c>
      <c r="AJ984" s="4">
        <f>IF(AND(K984="STANDARD",S984="YES",H984&gt;'azure-standard-disk-prices'!G4,H984 &lt;='azure-standard-disk-prices'!G5),1+IF(O984="YES",1),"")</f>
        <v>0</v>
      </c>
      <c r="AK984" s="4">
        <f>IF(AND(K984="STANDARD",S984="YES",H984&gt;'azure-standard-disk-prices'!G5,H984 &lt;='azure-standard-disk-prices'!G6),1+IF(O984="YES",1),"")</f>
        <v>0</v>
      </c>
      <c r="AL984" s="4">
        <f>IF(AND(K984="STANDARD",S984="YES",H984&gt;'azure-standard-disk-prices'!G6,H984 &lt;='azure-standard-disk-prices'!G7),1+IF(O984="YES",1),"")</f>
        <v>0</v>
      </c>
      <c r="AM984" s="4">
        <f>IF(AND(K984="STANDARD",S984="YES",H984&gt;'azure-standard-disk-prices'!G7,H984 &lt;='azure-standard-disk-prices'!G8),1+IF(O984="YES",1),"")</f>
        <v>0</v>
      </c>
      <c r="AN984" s="4">
        <f>IF(AND(K984="STANDARD",S984="YES",H984&gt;'azure-standard-disk-prices'!G8,H984 &lt;='azure-standard-disk-prices'!G9),1+IF(O984="YES",1),"")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22</v>
      </c>
      <c r="J985" s="3" t="s">
        <v>19</v>
      </c>
      <c r="K985" s="3" t="s">
        <v>15</v>
      </c>
      <c r="L985" s="3" t="s">
        <v>11</v>
      </c>
      <c r="M985" s="3" t="s">
        <v>5</v>
      </c>
      <c r="N985" s="3" t="s">
        <v>5</v>
      </c>
      <c r="O985" s="3" t="s">
        <v>5</v>
      </c>
      <c r="P985" s="3">
        <v>730</v>
      </c>
      <c r="Q985" s="3" t="s">
        <v>5</v>
      </c>
      <c r="R985" s="3" t="s">
        <v>24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'azure-vm-prices-base'!J$2:K$6933, 2, 0), VLOOKUP(X985 &amp; I985 &amp; N985 &amp; "??" &amp; IF(OR(K985="PREMIUM", ISNUMBER(SEARCH("P", L985 ) ) ), "SDD", "???" ),  'azure-vm-prices-base'!J$2:K$6933, 2, 0)), "")</f>
        <v>0</v>
      </c>
      <c r="X985" s="4">
        <f>IF(S985="YES", IF( B3="CPU+MEM" , _xlfn.MINIFS('azure-vm-prices-base'!C$2:C$6932, 'azure-vm-prices-base'!A$2:A$6932, "&gt;="&amp;F985*(100-$B$2)/100, 'azure-vm-prices-base'!B$2:B$6932, "&gt;="&amp;G985*(100-$B$2)/100, 'azure-vm-prices-base'!G$2:G$6932,I985, 'azure-vm-prices-base'!H$2:H$6932, J985, 'azure-vm-prices-base'!D$2:D$6932, IF(M985="YES", "YES", "*"), 'azure-vm-prices-base'!E$2:E$6932, IF(N985="YES", "YES", "*"), 'azure-vm-prices-base'!F$2:F$6932, IF(Q985="NO", "NO", "*"), 'azure-vm-prices-base'!I$2:I$6932, IF(BD985="YES", "YES", "*") ), _xlfn.MINIFS('azure-vm-prices-base'!C$2:C$6932, 'azure-vm-prices-base'!B$2:B$6932, "&gt;="&amp;G985*(100-$B$2)/100, 'azure-vm-prices-base'!G$2:G$6932,I985, 'azure-vm-prices-base'!H$2:H$6932, J985, 'azure-vm-prices-base'!D$2:D$6932, IF(M985="YES", "YES", "*"), 'azure-vm-prices-base'!E$2:E$6932, IF(N985="YES", "YES", "*"), 'azure-vm-prices-base'!F$2:F$6932, IF(Q985="NO", "NO", "*"), 'azure-vm-prices-base'!I$2:I$6932,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'azure-vm-prices-1Y'!J$2:K$6933  , 2, 0), VLOOKUP(Z985 &amp; I985 &amp; N985 &amp; "??" &amp; IF(OR(K985="PREMIUM", ISNUMBER(SEARCH("P", L985 ) ) ), "SDD", "???" ),  'azure-vm-prices-1Y'!J$2:K$6933, 2, 0)),   "")</f>
        <v>0</v>
      </c>
      <c r="Z985" s="4">
        <f>IF(S985="YES", IF( B3="CPU+MEM" , _xlfn.MINIFS('azure-vm-prices-1Y'!C$2:C$6932,   'azure-vm-prices-1Y'!A$2:A$6932,   "&gt;="&amp;F985*(100-$B$2)/100, 'azure-vm-prices-1Y'!B$2:B$6932,   "&gt;="&amp;G985*(100-$B$2)/100, 'azure-vm-prices-1Y'!G$2:G$6932,I985,   'azure-vm-prices-1Y'!H$2:H$6932,   J985, 'azure-vm-prices-1Y'!D$2:D$6932,   IF(M985="YES", "YES", "*"), 'azure-vm-prices-1Y'!E$2:E$6932,   IF(N985="YES", "YES", "*"), 'azure-vm-prices-1Y'!F$2:F$6932,   IF(Q985="NO", "NO", "*"), 'azure-vm-prices-1Y'!I$2:I$6932,   IF(BD985="YES", "YES", "*") ), _xlfn.MINIFS('azure-vm-prices-1Y'!C$2:C$6932, 'azure-vm-prices-1Y'!B$2:B$6932, "&gt;="&amp;G985*(100-$B$2)/100, 'azure-vm-prices-1Y'!G$2:G$6932,I985, 'azure-vm-prices-1Y'!H$2:H$6932, J985, 'azure-vm-prices-1Y'!D$2:D$6932, IF(M985="YES", "YES", "*"), 'azure-vm-prices-1Y'!E$2:E$6932, IF(N985="YES", "YES", "*"), 'azure-vm-prices-1Y'!F$2:F$6932, IF(Q985="NO", "NO", "*"), 'azure-vm-prices-1Y'!I$2:I$6932,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'azure-vm-prices-3Y'!J$2:K$6933  , 2, 0), VLOOKUP(AB985 &amp; I985 &amp; N985 &amp; "??" &amp; IF(OR(K985="PREMIUM", ISNUMBER(SEARCH("P", L985 ) ) ), "SDD", "???" ),  'azure-vm-prices-3Y'!J$2:K$6933, 2, 0)),   "")</f>
        <v>0</v>
      </c>
      <c r="AB985" s="4">
        <f>IF(S985="YES", IF( B3="CPU+MEM" , _xlfn.MINIFS('azure-vm-prices-3Y'!C$2:C$6932,   'azure-vm-prices-3Y'!A$2:A$6932,   "&gt;="&amp;F985*(100-$B$2)/100, 'azure-vm-prices-3Y'!B$2:B$6932,   "&gt;="&amp;G985*(100-$B$2)/100, 'azure-vm-prices-3Y'!G$2:G$6932,I985,   'azure-vm-prices-3Y'!H$2:H$6932,   J985, 'azure-vm-prices-3Y'!D$2:D$6932,   IF(M985="YES", "YES", "*"), 'azure-vm-prices-3Y'!E$2:E$6932,   IF(N985="YES", "YES", "*"), 'azure-vm-prices-3Y'!F$2:F$6932,   IF(Q985="NO", "NO", "*"), 'azure-vm-prices-3Y'!I$2:I$6932,   IF(BD985="YES", "YES", "*") ), _xlfn.MINIFS('azure-vm-prices-3Y'!C$2:C$6932, 'azure-vm-prices-3Y'!B$2:B$6932, "&gt;="&amp;G985*(100-$B$2)/100, 'azure-vm-prices-3Y'!G$2:G$6932,I985, 'azure-vm-prices-3Y'!H$2:H$6932, J985, 'azure-vm-prices-3Y'!D$2:D$6932, IF(M985="YES", "YES", "*"), 'azure-vm-prices-3Y'!E$2:E$6932, IF(N985="YES", "YES", "*"), 'azure-vm-prices-3Y'!F$2:F$6932, IF(Q985="NO", "NO", "*"), 'azure-vm-prices-3Y'!I$2:I$6932,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IF(AND(K985="STANDARD",S985="YES",H985&lt;='azure-standard-disk-prices'!G2, H985&gt;0),1+IF(O985="YES",1),"")</f>
        <v>0</v>
      </c>
      <c r="AH985" s="4">
        <f>IF(AND(K985="STANDARD",S985="YES",H985&gt;'azure-standard-disk-prices'!G2,H985 &lt;='azure-standard-disk-prices'!G3),1+IF(O985="YES",1),"")</f>
        <v>0</v>
      </c>
      <c r="AI985" s="4">
        <f>IF(AND(K985="STANDARD",S985="YES",H985&gt;'azure-standard-disk-prices'!G3,H985 &lt;='azure-standard-disk-prices'!G4),1+IF(O985="YES",1),"")</f>
        <v>0</v>
      </c>
      <c r="AJ985" s="4">
        <f>IF(AND(K985="STANDARD",S985="YES",H985&gt;'azure-standard-disk-prices'!G4,H985 &lt;='azure-standard-disk-prices'!G5),1+IF(O985="YES",1),"")</f>
        <v>0</v>
      </c>
      <c r="AK985" s="4">
        <f>IF(AND(K985="STANDARD",S985="YES",H985&gt;'azure-standard-disk-prices'!G5,H985 &lt;='azure-standard-disk-prices'!G6),1+IF(O985="YES",1),"")</f>
        <v>0</v>
      </c>
      <c r="AL985" s="4">
        <f>IF(AND(K985="STANDARD",S985="YES",H985&gt;'azure-standard-disk-prices'!G6,H985 &lt;='azure-standard-disk-prices'!G7),1+IF(O985="YES",1),"")</f>
        <v>0</v>
      </c>
      <c r="AM985" s="4">
        <f>IF(AND(K985="STANDARD",S985="YES",H985&gt;'azure-standard-disk-prices'!G7,H985 &lt;='azure-standard-disk-prices'!G8),1+IF(O985="YES",1),"")</f>
        <v>0</v>
      </c>
      <c r="AN985" s="4">
        <f>IF(AND(K985="STANDARD",S985="YES",H985&gt;'azure-standard-disk-prices'!G8,H985 &lt;='azure-standard-disk-prices'!G9),1+IF(O985="YES",1),"")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22</v>
      </c>
      <c r="J986" s="3" t="s">
        <v>19</v>
      </c>
      <c r="K986" s="3" t="s">
        <v>15</v>
      </c>
      <c r="L986" s="3" t="s">
        <v>11</v>
      </c>
      <c r="M986" s="3" t="s">
        <v>5</v>
      </c>
      <c r="N986" s="3" t="s">
        <v>5</v>
      </c>
      <c r="O986" s="3" t="s">
        <v>5</v>
      </c>
      <c r="P986" s="3">
        <v>730</v>
      </c>
      <c r="Q986" s="3" t="s">
        <v>5</v>
      </c>
      <c r="R986" s="3" t="s">
        <v>24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'azure-vm-prices-base'!J$2:K$6933, 2, 0), VLOOKUP(X986 &amp; I986 &amp; N986 &amp; "??" &amp; IF(OR(K986="PREMIUM", ISNUMBER(SEARCH("P", L986 ) ) ), "SDD", "???" ),  'azure-vm-prices-base'!J$2:K$6933, 2, 0)), "")</f>
        <v>0</v>
      </c>
      <c r="X986" s="4">
        <f>IF(S986="YES", IF( B3="CPU+MEM" , _xlfn.MINIFS('azure-vm-prices-base'!C$2:C$6932, 'azure-vm-prices-base'!A$2:A$6932, "&gt;="&amp;F986*(100-$B$2)/100, 'azure-vm-prices-base'!B$2:B$6932, "&gt;="&amp;G986*(100-$B$2)/100, 'azure-vm-prices-base'!G$2:G$6932,I986, 'azure-vm-prices-base'!H$2:H$6932, J986, 'azure-vm-prices-base'!D$2:D$6932, IF(M986="YES", "YES", "*"), 'azure-vm-prices-base'!E$2:E$6932, IF(N986="YES", "YES", "*"), 'azure-vm-prices-base'!F$2:F$6932, IF(Q986="NO", "NO", "*"), 'azure-vm-prices-base'!I$2:I$6932, IF(BD986="YES", "YES", "*") ), _xlfn.MINIFS('azure-vm-prices-base'!C$2:C$6932, 'azure-vm-prices-base'!B$2:B$6932, "&gt;="&amp;G986*(100-$B$2)/100, 'azure-vm-prices-base'!G$2:G$6932,I986, 'azure-vm-prices-base'!H$2:H$6932, J986, 'azure-vm-prices-base'!D$2:D$6932, IF(M986="YES", "YES", "*"), 'azure-vm-prices-base'!E$2:E$6932, IF(N986="YES", "YES", "*"), 'azure-vm-prices-base'!F$2:F$6932, IF(Q986="NO", "NO", "*"), 'azure-vm-prices-base'!I$2:I$6932,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'azure-vm-prices-1Y'!J$2:K$6933  , 2, 0), VLOOKUP(Z986 &amp; I986 &amp; N986 &amp; "??" &amp; IF(OR(K986="PREMIUM", ISNUMBER(SEARCH("P", L986 ) ) ), "SDD", "???" ),  'azure-vm-prices-1Y'!J$2:K$6933, 2, 0)),   "")</f>
        <v>0</v>
      </c>
      <c r="Z986" s="4">
        <f>IF(S986="YES", IF( B3="CPU+MEM" , _xlfn.MINIFS('azure-vm-prices-1Y'!C$2:C$6932,   'azure-vm-prices-1Y'!A$2:A$6932,   "&gt;="&amp;F986*(100-$B$2)/100, 'azure-vm-prices-1Y'!B$2:B$6932,   "&gt;="&amp;G986*(100-$B$2)/100, 'azure-vm-prices-1Y'!G$2:G$6932,I986,   'azure-vm-prices-1Y'!H$2:H$6932,   J986, 'azure-vm-prices-1Y'!D$2:D$6932,   IF(M986="YES", "YES", "*"), 'azure-vm-prices-1Y'!E$2:E$6932,   IF(N986="YES", "YES", "*"), 'azure-vm-prices-1Y'!F$2:F$6932,   IF(Q986="NO", "NO", "*"), 'azure-vm-prices-1Y'!I$2:I$6932,   IF(BD986="YES", "YES", "*") ), _xlfn.MINIFS('azure-vm-prices-1Y'!C$2:C$6932, 'azure-vm-prices-1Y'!B$2:B$6932, "&gt;="&amp;G986*(100-$B$2)/100, 'azure-vm-prices-1Y'!G$2:G$6932,I986, 'azure-vm-prices-1Y'!H$2:H$6932, J986, 'azure-vm-prices-1Y'!D$2:D$6932, IF(M986="YES", "YES", "*"), 'azure-vm-prices-1Y'!E$2:E$6932, IF(N986="YES", "YES", "*"), 'azure-vm-prices-1Y'!F$2:F$6932, IF(Q986="NO", "NO", "*"), 'azure-vm-prices-1Y'!I$2:I$6932,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'azure-vm-prices-3Y'!J$2:K$6933  , 2, 0), VLOOKUP(AB986 &amp; I986 &amp; N986 &amp; "??" &amp; IF(OR(K986="PREMIUM", ISNUMBER(SEARCH("P", L986 ) ) ), "SDD", "???" ),  'azure-vm-prices-3Y'!J$2:K$6933, 2, 0)),   "")</f>
        <v>0</v>
      </c>
      <c r="AB986" s="4">
        <f>IF(S986="YES", IF( B3="CPU+MEM" , _xlfn.MINIFS('azure-vm-prices-3Y'!C$2:C$6932,   'azure-vm-prices-3Y'!A$2:A$6932,   "&gt;="&amp;F986*(100-$B$2)/100, 'azure-vm-prices-3Y'!B$2:B$6932,   "&gt;="&amp;G986*(100-$B$2)/100, 'azure-vm-prices-3Y'!G$2:G$6932,I986,   'azure-vm-prices-3Y'!H$2:H$6932,   J986, 'azure-vm-prices-3Y'!D$2:D$6932,   IF(M986="YES", "YES", "*"), 'azure-vm-prices-3Y'!E$2:E$6932,   IF(N986="YES", "YES", "*"), 'azure-vm-prices-3Y'!F$2:F$6932,   IF(Q986="NO", "NO", "*"), 'azure-vm-prices-3Y'!I$2:I$6932,   IF(BD986="YES", "YES", "*") ), _xlfn.MINIFS('azure-vm-prices-3Y'!C$2:C$6932, 'azure-vm-prices-3Y'!B$2:B$6932, "&gt;="&amp;G986*(100-$B$2)/100, 'azure-vm-prices-3Y'!G$2:G$6932,I986, 'azure-vm-prices-3Y'!H$2:H$6932, J986, 'azure-vm-prices-3Y'!D$2:D$6932, IF(M986="YES", "YES", "*"), 'azure-vm-prices-3Y'!E$2:E$6932, IF(N986="YES", "YES", "*"), 'azure-vm-prices-3Y'!F$2:F$6932, IF(Q986="NO", "NO", "*"), 'azure-vm-prices-3Y'!I$2:I$6932,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IF(AND(K986="STANDARD",S986="YES",H986&lt;='azure-standard-disk-prices'!G2, H986&gt;0),1+IF(O986="YES",1),"")</f>
        <v>0</v>
      </c>
      <c r="AH986" s="4">
        <f>IF(AND(K986="STANDARD",S986="YES",H986&gt;'azure-standard-disk-prices'!G2,H986 &lt;='azure-standard-disk-prices'!G3),1+IF(O986="YES",1),"")</f>
        <v>0</v>
      </c>
      <c r="AI986" s="4">
        <f>IF(AND(K986="STANDARD",S986="YES",H986&gt;'azure-standard-disk-prices'!G3,H986 &lt;='azure-standard-disk-prices'!G4),1+IF(O986="YES",1),"")</f>
        <v>0</v>
      </c>
      <c r="AJ986" s="4">
        <f>IF(AND(K986="STANDARD",S986="YES",H986&gt;'azure-standard-disk-prices'!G4,H986 &lt;='azure-standard-disk-prices'!G5),1+IF(O986="YES",1),"")</f>
        <v>0</v>
      </c>
      <c r="AK986" s="4">
        <f>IF(AND(K986="STANDARD",S986="YES",H986&gt;'azure-standard-disk-prices'!G5,H986 &lt;='azure-standard-disk-prices'!G6),1+IF(O986="YES",1),"")</f>
        <v>0</v>
      </c>
      <c r="AL986" s="4">
        <f>IF(AND(K986="STANDARD",S986="YES",H986&gt;'azure-standard-disk-prices'!G6,H986 &lt;='azure-standard-disk-prices'!G7),1+IF(O986="YES",1),"")</f>
        <v>0</v>
      </c>
      <c r="AM986" s="4">
        <f>IF(AND(K986="STANDARD",S986="YES",H986&gt;'azure-standard-disk-prices'!G7,H986 &lt;='azure-standard-disk-prices'!G8),1+IF(O986="YES",1),"")</f>
        <v>0</v>
      </c>
      <c r="AN986" s="4">
        <f>IF(AND(K986="STANDARD",S986="YES",H986&gt;'azure-standard-disk-prices'!G8,H986 &lt;='azure-standard-disk-prices'!G9),1+IF(O986="YES",1),"")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22</v>
      </c>
      <c r="J987" s="3" t="s">
        <v>19</v>
      </c>
      <c r="K987" s="3" t="s">
        <v>15</v>
      </c>
      <c r="L987" s="3" t="s">
        <v>11</v>
      </c>
      <c r="M987" s="3" t="s">
        <v>5</v>
      </c>
      <c r="N987" s="3" t="s">
        <v>5</v>
      </c>
      <c r="O987" s="3" t="s">
        <v>5</v>
      </c>
      <c r="P987" s="3">
        <v>730</v>
      </c>
      <c r="Q987" s="3" t="s">
        <v>5</v>
      </c>
      <c r="R987" s="3" t="s">
        <v>24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'azure-vm-prices-base'!J$2:K$6933, 2, 0), VLOOKUP(X987 &amp; I987 &amp; N987 &amp; "??" &amp; IF(OR(K987="PREMIUM", ISNUMBER(SEARCH("P", L987 ) ) ), "SDD", "???" ),  'azure-vm-prices-base'!J$2:K$6933, 2, 0)), "")</f>
        <v>0</v>
      </c>
      <c r="X987" s="4">
        <f>IF(S987="YES", IF( B3="CPU+MEM" , _xlfn.MINIFS('azure-vm-prices-base'!C$2:C$6932, 'azure-vm-prices-base'!A$2:A$6932, "&gt;="&amp;F987*(100-$B$2)/100, 'azure-vm-prices-base'!B$2:B$6932, "&gt;="&amp;G987*(100-$B$2)/100, 'azure-vm-prices-base'!G$2:G$6932,I987, 'azure-vm-prices-base'!H$2:H$6932, J987, 'azure-vm-prices-base'!D$2:D$6932, IF(M987="YES", "YES", "*"), 'azure-vm-prices-base'!E$2:E$6932, IF(N987="YES", "YES", "*"), 'azure-vm-prices-base'!F$2:F$6932, IF(Q987="NO", "NO", "*"), 'azure-vm-prices-base'!I$2:I$6932, IF(BD987="YES", "YES", "*") ), _xlfn.MINIFS('azure-vm-prices-base'!C$2:C$6932, 'azure-vm-prices-base'!B$2:B$6932, "&gt;="&amp;G987*(100-$B$2)/100, 'azure-vm-prices-base'!G$2:G$6932,I987, 'azure-vm-prices-base'!H$2:H$6932, J987, 'azure-vm-prices-base'!D$2:D$6932, IF(M987="YES", "YES", "*"), 'azure-vm-prices-base'!E$2:E$6932, IF(N987="YES", "YES", "*"), 'azure-vm-prices-base'!F$2:F$6932, IF(Q987="NO", "NO", "*"), 'azure-vm-prices-base'!I$2:I$6932,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'azure-vm-prices-1Y'!J$2:K$6933  , 2, 0), VLOOKUP(Z987 &amp; I987 &amp; N987 &amp; "??" &amp; IF(OR(K987="PREMIUM", ISNUMBER(SEARCH("P", L987 ) ) ), "SDD", "???" ),  'azure-vm-prices-1Y'!J$2:K$6933, 2, 0)),   "")</f>
        <v>0</v>
      </c>
      <c r="Z987" s="4">
        <f>IF(S987="YES", IF( B3="CPU+MEM" , _xlfn.MINIFS('azure-vm-prices-1Y'!C$2:C$6932,   'azure-vm-prices-1Y'!A$2:A$6932,   "&gt;="&amp;F987*(100-$B$2)/100, 'azure-vm-prices-1Y'!B$2:B$6932,   "&gt;="&amp;G987*(100-$B$2)/100, 'azure-vm-prices-1Y'!G$2:G$6932,I987,   'azure-vm-prices-1Y'!H$2:H$6932,   J987, 'azure-vm-prices-1Y'!D$2:D$6932,   IF(M987="YES", "YES", "*"), 'azure-vm-prices-1Y'!E$2:E$6932,   IF(N987="YES", "YES", "*"), 'azure-vm-prices-1Y'!F$2:F$6932,   IF(Q987="NO", "NO", "*"), 'azure-vm-prices-1Y'!I$2:I$6932,   IF(BD987="YES", "YES", "*") ), _xlfn.MINIFS('azure-vm-prices-1Y'!C$2:C$6932, 'azure-vm-prices-1Y'!B$2:B$6932, "&gt;="&amp;G987*(100-$B$2)/100, 'azure-vm-prices-1Y'!G$2:G$6932,I987, 'azure-vm-prices-1Y'!H$2:H$6932, J987, 'azure-vm-prices-1Y'!D$2:D$6932, IF(M987="YES", "YES", "*"), 'azure-vm-prices-1Y'!E$2:E$6932, IF(N987="YES", "YES", "*"), 'azure-vm-prices-1Y'!F$2:F$6932, IF(Q987="NO", "NO", "*"), 'azure-vm-prices-1Y'!I$2:I$6932,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'azure-vm-prices-3Y'!J$2:K$6933  , 2, 0), VLOOKUP(AB987 &amp; I987 &amp; N987 &amp; "??" &amp; IF(OR(K987="PREMIUM", ISNUMBER(SEARCH("P", L987 ) ) ), "SDD", "???" ),  'azure-vm-prices-3Y'!J$2:K$6933, 2, 0)),   "")</f>
        <v>0</v>
      </c>
      <c r="AB987" s="4">
        <f>IF(S987="YES", IF( B3="CPU+MEM" , _xlfn.MINIFS('azure-vm-prices-3Y'!C$2:C$6932,   'azure-vm-prices-3Y'!A$2:A$6932,   "&gt;="&amp;F987*(100-$B$2)/100, 'azure-vm-prices-3Y'!B$2:B$6932,   "&gt;="&amp;G987*(100-$B$2)/100, 'azure-vm-prices-3Y'!G$2:G$6932,I987,   'azure-vm-prices-3Y'!H$2:H$6932,   J987, 'azure-vm-prices-3Y'!D$2:D$6932,   IF(M987="YES", "YES", "*"), 'azure-vm-prices-3Y'!E$2:E$6932,   IF(N987="YES", "YES", "*"), 'azure-vm-prices-3Y'!F$2:F$6932,   IF(Q987="NO", "NO", "*"), 'azure-vm-prices-3Y'!I$2:I$6932,   IF(BD987="YES", "YES", "*") ), _xlfn.MINIFS('azure-vm-prices-3Y'!C$2:C$6932, 'azure-vm-prices-3Y'!B$2:B$6932, "&gt;="&amp;G987*(100-$B$2)/100, 'azure-vm-prices-3Y'!G$2:G$6932,I987, 'azure-vm-prices-3Y'!H$2:H$6932, J987, 'azure-vm-prices-3Y'!D$2:D$6932, IF(M987="YES", "YES", "*"), 'azure-vm-prices-3Y'!E$2:E$6932, IF(N987="YES", "YES", "*"), 'azure-vm-prices-3Y'!F$2:F$6932, IF(Q987="NO", "NO", "*"), 'azure-vm-prices-3Y'!I$2:I$6932,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IF(AND(K987="STANDARD",S987="YES",H987&lt;='azure-standard-disk-prices'!G2, H987&gt;0),1+IF(O987="YES",1),"")</f>
        <v>0</v>
      </c>
      <c r="AH987" s="4">
        <f>IF(AND(K987="STANDARD",S987="YES",H987&gt;'azure-standard-disk-prices'!G2,H987 &lt;='azure-standard-disk-prices'!G3),1+IF(O987="YES",1),"")</f>
        <v>0</v>
      </c>
      <c r="AI987" s="4">
        <f>IF(AND(K987="STANDARD",S987="YES",H987&gt;'azure-standard-disk-prices'!G3,H987 &lt;='azure-standard-disk-prices'!G4),1+IF(O987="YES",1),"")</f>
        <v>0</v>
      </c>
      <c r="AJ987" s="4">
        <f>IF(AND(K987="STANDARD",S987="YES",H987&gt;'azure-standard-disk-prices'!G4,H987 &lt;='azure-standard-disk-prices'!G5),1+IF(O987="YES",1),"")</f>
        <v>0</v>
      </c>
      <c r="AK987" s="4">
        <f>IF(AND(K987="STANDARD",S987="YES",H987&gt;'azure-standard-disk-prices'!G5,H987 &lt;='azure-standard-disk-prices'!G6),1+IF(O987="YES",1),"")</f>
        <v>0</v>
      </c>
      <c r="AL987" s="4">
        <f>IF(AND(K987="STANDARD",S987="YES",H987&gt;'azure-standard-disk-prices'!G6,H987 &lt;='azure-standard-disk-prices'!G7),1+IF(O987="YES",1),"")</f>
        <v>0</v>
      </c>
      <c r="AM987" s="4">
        <f>IF(AND(K987="STANDARD",S987="YES",H987&gt;'azure-standard-disk-prices'!G7,H987 &lt;='azure-standard-disk-prices'!G8),1+IF(O987="YES",1),"")</f>
        <v>0</v>
      </c>
      <c r="AN987" s="4">
        <f>IF(AND(K987="STANDARD",S987="YES",H987&gt;'azure-standard-disk-prices'!G8,H987 &lt;='azure-standard-disk-prices'!G9),1+IF(O987="YES",1),"")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22</v>
      </c>
      <c r="J988" s="3" t="s">
        <v>19</v>
      </c>
      <c r="K988" s="3" t="s">
        <v>15</v>
      </c>
      <c r="L988" s="3" t="s">
        <v>11</v>
      </c>
      <c r="M988" s="3" t="s">
        <v>5</v>
      </c>
      <c r="N988" s="3" t="s">
        <v>5</v>
      </c>
      <c r="O988" s="3" t="s">
        <v>5</v>
      </c>
      <c r="P988" s="3">
        <v>730</v>
      </c>
      <c r="Q988" s="3" t="s">
        <v>5</v>
      </c>
      <c r="R988" s="3" t="s">
        <v>24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'azure-vm-prices-base'!J$2:K$6933, 2, 0), VLOOKUP(X988 &amp; I988 &amp; N988 &amp; "??" &amp; IF(OR(K988="PREMIUM", ISNUMBER(SEARCH("P", L988 ) ) ), "SDD", "???" ),  'azure-vm-prices-base'!J$2:K$6933, 2, 0)), "")</f>
        <v>0</v>
      </c>
      <c r="X988" s="4">
        <f>IF(S988="YES", IF( B3="CPU+MEM" , _xlfn.MINIFS('azure-vm-prices-base'!C$2:C$6932, 'azure-vm-prices-base'!A$2:A$6932, "&gt;="&amp;F988*(100-$B$2)/100, 'azure-vm-prices-base'!B$2:B$6932, "&gt;="&amp;G988*(100-$B$2)/100, 'azure-vm-prices-base'!G$2:G$6932,I988, 'azure-vm-prices-base'!H$2:H$6932, J988, 'azure-vm-prices-base'!D$2:D$6932, IF(M988="YES", "YES", "*"), 'azure-vm-prices-base'!E$2:E$6932, IF(N988="YES", "YES", "*"), 'azure-vm-prices-base'!F$2:F$6932, IF(Q988="NO", "NO", "*"), 'azure-vm-prices-base'!I$2:I$6932, IF(BD988="YES", "YES", "*") ), _xlfn.MINIFS('azure-vm-prices-base'!C$2:C$6932, 'azure-vm-prices-base'!B$2:B$6932, "&gt;="&amp;G988*(100-$B$2)/100, 'azure-vm-prices-base'!G$2:G$6932,I988, 'azure-vm-prices-base'!H$2:H$6932, J988, 'azure-vm-prices-base'!D$2:D$6932, IF(M988="YES", "YES", "*"), 'azure-vm-prices-base'!E$2:E$6932, IF(N988="YES", "YES", "*"), 'azure-vm-prices-base'!F$2:F$6932, IF(Q988="NO", "NO", "*"), 'azure-vm-prices-base'!I$2:I$6932,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'azure-vm-prices-1Y'!J$2:K$6933  , 2, 0), VLOOKUP(Z988 &amp; I988 &amp; N988 &amp; "??" &amp; IF(OR(K988="PREMIUM", ISNUMBER(SEARCH("P", L988 ) ) ), "SDD", "???" ),  'azure-vm-prices-1Y'!J$2:K$6933, 2, 0)),   "")</f>
        <v>0</v>
      </c>
      <c r="Z988" s="4">
        <f>IF(S988="YES", IF( B3="CPU+MEM" , _xlfn.MINIFS('azure-vm-prices-1Y'!C$2:C$6932,   'azure-vm-prices-1Y'!A$2:A$6932,   "&gt;="&amp;F988*(100-$B$2)/100, 'azure-vm-prices-1Y'!B$2:B$6932,   "&gt;="&amp;G988*(100-$B$2)/100, 'azure-vm-prices-1Y'!G$2:G$6932,I988,   'azure-vm-prices-1Y'!H$2:H$6932,   J988, 'azure-vm-prices-1Y'!D$2:D$6932,   IF(M988="YES", "YES", "*"), 'azure-vm-prices-1Y'!E$2:E$6932,   IF(N988="YES", "YES", "*"), 'azure-vm-prices-1Y'!F$2:F$6932,   IF(Q988="NO", "NO", "*"), 'azure-vm-prices-1Y'!I$2:I$6932,   IF(BD988="YES", "YES", "*") ), _xlfn.MINIFS('azure-vm-prices-1Y'!C$2:C$6932, 'azure-vm-prices-1Y'!B$2:B$6932, "&gt;="&amp;G988*(100-$B$2)/100, 'azure-vm-prices-1Y'!G$2:G$6932,I988, 'azure-vm-prices-1Y'!H$2:H$6932, J988, 'azure-vm-prices-1Y'!D$2:D$6932, IF(M988="YES", "YES", "*"), 'azure-vm-prices-1Y'!E$2:E$6932, IF(N988="YES", "YES", "*"), 'azure-vm-prices-1Y'!F$2:F$6932, IF(Q988="NO", "NO", "*"), 'azure-vm-prices-1Y'!I$2:I$6932,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'azure-vm-prices-3Y'!J$2:K$6933  , 2, 0), VLOOKUP(AB988 &amp; I988 &amp; N988 &amp; "??" &amp; IF(OR(K988="PREMIUM", ISNUMBER(SEARCH("P", L988 ) ) ), "SDD", "???" ),  'azure-vm-prices-3Y'!J$2:K$6933, 2, 0)),   "")</f>
        <v>0</v>
      </c>
      <c r="AB988" s="4">
        <f>IF(S988="YES", IF( B3="CPU+MEM" , _xlfn.MINIFS('azure-vm-prices-3Y'!C$2:C$6932,   'azure-vm-prices-3Y'!A$2:A$6932,   "&gt;="&amp;F988*(100-$B$2)/100, 'azure-vm-prices-3Y'!B$2:B$6932,   "&gt;="&amp;G988*(100-$B$2)/100, 'azure-vm-prices-3Y'!G$2:G$6932,I988,   'azure-vm-prices-3Y'!H$2:H$6932,   J988, 'azure-vm-prices-3Y'!D$2:D$6932,   IF(M988="YES", "YES", "*"), 'azure-vm-prices-3Y'!E$2:E$6932,   IF(N988="YES", "YES", "*"), 'azure-vm-prices-3Y'!F$2:F$6932,   IF(Q988="NO", "NO", "*"), 'azure-vm-prices-3Y'!I$2:I$6932,   IF(BD988="YES", "YES", "*") ), _xlfn.MINIFS('azure-vm-prices-3Y'!C$2:C$6932, 'azure-vm-prices-3Y'!B$2:B$6932, "&gt;="&amp;G988*(100-$B$2)/100, 'azure-vm-prices-3Y'!G$2:G$6932,I988, 'azure-vm-prices-3Y'!H$2:H$6932, J988, 'azure-vm-prices-3Y'!D$2:D$6932, IF(M988="YES", "YES", "*"), 'azure-vm-prices-3Y'!E$2:E$6932, IF(N988="YES", "YES", "*"), 'azure-vm-prices-3Y'!F$2:F$6932, IF(Q988="NO", "NO", "*"), 'azure-vm-prices-3Y'!I$2:I$6932,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IF(AND(K988="STANDARD",S988="YES",H988&lt;='azure-standard-disk-prices'!G2, H988&gt;0),1+IF(O988="YES",1),"")</f>
        <v>0</v>
      </c>
      <c r="AH988" s="4">
        <f>IF(AND(K988="STANDARD",S988="YES",H988&gt;'azure-standard-disk-prices'!G2,H988 &lt;='azure-standard-disk-prices'!G3),1+IF(O988="YES",1),"")</f>
        <v>0</v>
      </c>
      <c r="AI988" s="4">
        <f>IF(AND(K988="STANDARD",S988="YES",H988&gt;'azure-standard-disk-prices'!G3,H988 &lt;='azure-standard-disk-prices'!G4),1+IF(O988="YES",1),"")</f>
        <v>0</v>
      </c>
      <c r="AJ988" s="4">
        <f>IF(AND(K988="STANDARD",S988="YES",H988&gt;'azure-standard-disk-prices'!G4,H988 &lt;='azure-standard-disk-prices'!G5),1+IF(O988="YES",1),"")</f>
        <v>0</v>
      </c>
      <c r="AK988" s="4">
        <f>IF(AND(K988="STANDARD",S988="YES",H988&gt;'azure-standard-disk-prices'!G5,H988 &lt;='azure-standard-disk-prices'!G6),1+IF(O988="YES",1),"")</f>
        <v>0</v>
      </c>
      <c r="AL988" s="4">
        <f>IF(AND(K988="STANDARD",S988="YES",H988&gt;'azure-standard-disk-prices'!G6,H988 &lt;='azure-standard-disk-prices'!G7),1+IF(O988="YES",1),"")</f>
        <v>0</v>
      </c>
      <c r="AM988" s="4">
        <f>IF(AND(K988="STANDARD",S988="YES",H988&gt;'azure-standard-disk-prices'!G7,H988 &lt;='azure-standard-disk-prices'!G8),1+IF(O988="YES",1),"")</f>
        <v>0</v>
      </c>
      <c r="AN988" s="4">
        <f>IF(AND(K988="STANDARD",S988="YES",H988&gt;'azure-standard-disk-prices'!G8,H988 &lt;='azure-standard-disk-prices'!G9),1+IF(O988="YES",1),"")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22</v>
      </c>
      <c r="J989" s="3" t="s">
        <v>19</v>
      </c>
      <c r="K989" s="3" t="s">
        <v>15</v>
      </c>
      <c r="L989" s="3" t="s">
        <v>11</v>
      </c>
      <c r="M989" s="3" t="s">
        <v>5</v>
      </c>
      <c r="N989" s="3" t="s">
        <v>5</v>
      </c>
      <c r="O989" s="3" t="s">
        <v>5</v>
      </c>
      <c r="P989" s="3">
        <v>730</v>
      </c>
      <c r="Q989" s="3" t="s">
        <v>5</v>
      </c>
      <c r="R989" s="3" t="s">
        <v>24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'azure-vm-prices-base'!J$2:K$6933, 2, 0), VLOOKUP(X989 &amp; I989 &amp; N989 &amp; "??" &amp; IF(OR(K989="PREMIUM", ISNUMBER(SEARCH("P", L989 ) ) ), "SDD", "???" ),  'azure-vm-prices-base'!J$2:K$6933, 2, 0)), "")</f>
        <v>0</v>
      </c>
      <c r="X989" s="4">
        <f>IF(S989="YES", IF( B3="CPU+MEM" , _xlfn.MINIFS('azure-vm-prices-base'!C$2:C$6932, 'azure-vm-prices-base'!A$2:A$6932, "&gt;="&amp;F989*(100-$B$2)/100, 'azure-vm-prices-base'!B$2:B$6932, "&gt;="&amp;G989*(100-$B$2)/100, 'azure-vm-prices-base'!G$2:G$6932,I989, 'azure-vm-prices-base'!H$2:H$6932, J989, 'azure-vm-prices-base'!D$2:D$6932, IF(M989="YES", "YES", "*"), 'azure-vm-prices-base'!E$2:E$6932, IF(N989="YES", "YES", "*"), 'azure-vm-prices-base'!F$2:F$6932, IF(Q989="NO", "NO", "*"), 'azure-vm-prices-base'!I$2:I$6932, IF(BD989="YES", "YES", "*") ), _xlfn.MINIFS('azure-vm-prices-base'!C$2:C$6932, 'azure-vm-prices-base'!B$2:B$6932, "&gt;="&amp;G989*(100-$B$2)/100, 'azure-vm-prices-base'!G$2:G$6932,I989, 'azure-vm-prices-base'!H$2:H$6932, J989, 'azure-vm-prices-base'!D$2:D$6932, IF(M989="YES", "YES", "*"), 'azure-vm-prices-base'!E$2:E$6932, IF(N989="YES", "YES", "*"), 'azure-vm-prices-base'!F$2:F$6932, IF(Q989="NO", "NO", "*"), 'azure-vm-prices-base'!I$2:I$6932,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'azure-vm-prices-1Y'!J$2:K$6933  , 2, 0), VLOOKUP(Z989 &amp; I989 &amp; N989 &amp; "??" &amp; IF(OR(K989="PREMIUM", ISNUMBER(SEARCH("P", L989 ) ) ), "SDD", "???" ),  'azure-vm-prices-1Y'!J$2:K$6933, 2, 0)),   "")</f>
        <v>0</v>
      </c>
      <c r="Z989" s="4">
        <f>IF(S989="YES", IF( B3="CPU+MEM" , _xlfn.MINIFS('azure-vm-prices-1Y'!C$2:C$6932,   'azure-vm-prices-1Y'!A$2:A$6932,   "&gt;="&amp;F989*(100-$B$2)/100, 'azure-vm-prices-1Y'!B$2:B$6932,   "&gt;="&amp;G989*(100-$B$2)/100, 'azure-vm-prices-1Y'!G$2:G$6932,I989,   'azure-vm-prices-1Y'!H$2:H$6932,   J989, 'azure-vm-prices-1Y'!D$2:D$6932,   IF(M989="YES", "YES", "*"), 'azure-vm-prices-1Y'!E$2:E$6932,   IF(N989="YES", "YES", "*"), 'azure-vm-prices-1Y'!F$2:F$6932,   IF(Q989="NO", "NO", "*"), 'azure-vm-prices-1Y'!I$2:I$6932,   IF(BD989="YES", "YES", "*") ), _xlfn.MINIFS('azure-vm-prices-1Y'!C$2:C$6932, 'azure-vm-prices-1Y'!B$2:B$6932, "&gt;="&amp;G989*(100-$B$2)/100, 'azure-vm-prices-1Y'!G$2:G$6932,I989, 'azure-vm-prices-1Y'!H$2:H$6932, J989, 'azure-vm-prices-1Y'!D$2:D$6932, IF(M989="YES", "YES", "*"), 'azure-vm-prices-1Y'!E$2:E$6932, IF(N989="YES", "YES", "*"), 'azure-vm-prices-1Y'!F$2:F$6932, IF(Q989="NO", "NO", "*"), 'azure-vm-prices-1Y'!I$2:I$6932,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'azure-vm-prices-3Y'!J$2:K$6933  , 2, 0), VLOOKUP(AB989 &amp; I989 &amp; N989 &amp; "??" &amp; IF(OR(K989="PREMIUM", ISNUMBER(SEARCH("P", L989 ) ) ), "SDD", "???" ),  'azure-vm-prices-3Y'!J$2:K$6933, 2, 0)),   "")</f>
        <v>0</v>
      </c>
      <c r="AB989" s="4">
        <f>IF(S989="YES", IF( B3="CPU+MEM" , _xlfn.MINIFS('azure-vm-prices-3Y'!C$2:C$6932,   'azure-vm-prices-3Y'!A$2:A$6932,   "&gt;="&amp;F989*(100-$B$2)/100, 'azure-vm-prices-3Y'!B$2:B$6932,   "&gt;="&amp;G989*(100-$B$2)/100, 'azure-vm-prices-3Y'!G$2:G$6932,I989,   'azure-vm-prices-3Y'!H$2:H$6932,   J989, 'azure-vm-prices-3Y'!D$2:D$6932,   IF(M989="YES", "YES", "*"), 'azure-vm-prices-3Y'!E$2:E$6932,   IF(N989="YES", "YES", "*"), 'azure-vm-prices-3Y'!F$2:F$6932,   IF(Q989="NO", "NO", "*"), 'azure-vm-prices-3Y'!I$2:I$6932,   IF(BD989="YES", "YES", "*") ), _xlfn.MINIFS('azure-vm-prices-3Y'!C$2:C$6932, 'azure-vm-prices-3Y'!B$2:B$6932, "&gt;="&amp;G989*(100-$B$2)/100, 'azure-vm-prices-3Y'!G$2:G$6932,I989, 'azure-vm-prices-3Y'!H$2:H$6932, J989, 'azure-vm-prices-3Y'!D$2:D$6932, IF(M989="YES", "YES", "*"), 'azure-vm-prices-3Y'!E$2:E$6932, IF(N989="YES", "YES", "*"), 'azure-vm-prices-3Y'!F$2:F$6932, IF(Q989="NO", "NO", "*"), 'azure-vm-prices-3Y'!I$2:I$6932,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IF(AND(K989="STANDARD",S989="YES",H989&lt;='azure-standard-disk-prices'!G2, H989&gt;0),1+IF(O989="YES",1),"")</f>
        <v>0</v>
      </c>
      <c r="AH989" s="4">
        <f>IF(AND(K989="STANDARD",S989="YES",H989&gt;'azure-standard-disk-prices'!G2,H989 &lt;='azure-standard-disk-prices'!G3),1+IF(O989="YES",1),"")</f>
        <v>0</v>
      </c>
      <c r="AI989" s="4">
        <f>IF(AND(K989="STANDARD",S989="YES",H989&gt;'azure-standard-disk-prices'!G3,H989 &lt;='azure-standard-disk-prices'!G4),1+IF(O989="YES",1),"")</f>
        <v>0</v>
      </c>
      <c r="AJ989" s="4">
        <f>IF(AND(K989="STANDARD",S989="YES",H989&gt;'azure-standard-disk-prices'!G4,H989 &lt;='azure-standard-disk-prices'!G5),1+IF(O989="YES",1),"")</f>
        <v>0</v>
      </c>
      <c r="AK989" s="4">
        <f>IF(AND(K989="STANDARD",S989="YES",H989&gt;'azure-standard-disk-prices'!G5,H989 &lt;='azure-standard-disk-prices'!G6),1+IF(O989="YES",1),"")</f>
        <v>0</v>
      </c>
      <c r="AL989" s="4">
        <f>IF(AND(K989="STANDARD",S989="YES",H989&gt;'azure-standard-disk-prices'!G6,H989 &lt;='azure-standard-disk-prices'!G7),1+IF(O989="YES",1),"")</f>
        <v>0</v>
      </c>
      <c r="AM989" s="4">
        <f>IF(AND(K989="STANDARD",S989="YES",H989&gt;'azure-standard-disk-prices'!G7,H989 &lt;='azure-standard-disk-prices'!G8),1+IF(O989="YES",1),"")</f>
        <v>0</v>
      </c>
      <c r="AN989" s="4">
        <f>IF(AND(K989="STANDARD",S989="YES",H989&gt;'azure-standard-disk-prices'!G8,H989 &lt;='azure-standard-disk-prices'!G9),1+IF(O989="YES",1),"")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22</v>
      </c>
      <c r="J990" s="3" t="s">
        <v>19</v>
      </c>
      <c r="K990" s="3" t="s">
        <v>15</v>
      </c>
      <c r="L990" s="3" t="s">
        <v>11</v>
      </c>
      <c r="M990" s="3" t="s">
        <v>5</v>
      </c>
      <c r="N990" s="3" t="s">
        <v>5</v>
      </c>
      <c r="O990" s="3" t="s">
        <v>5</v>
      </c>
      <c r="P990" s="3">
        <v>730</v>
      </c>
      <c r="Q990" s="3" t="s">
        <v>5</v>
      </c>
      <c r="R990" s="3" t="s">
        <v>24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'azure-vm-prices-base'!J$2:K$6933, 2, 0), VLOOKUP(X990 &amp; I990 &amp; N990 &amp; "??" &amp; IF(OR(K990="PREMIUM", ISNUMBER(SEARCH("P", L990 ) ) ), "SDD", "???" ),  'azure-vm-prices-base'!J$2:K$6933, 2, 0)), "")</f>
        <v>0</v>
      </c>
      <c r="X990" s="4">
        <f>IF(S990="YES", IF( B3="CPU+MEM" , _xlfn.MINIFS('azure-vm-prices-base'!C$2:C$6932, 'azure-vm-prices-base'!A$2:A$6932, "&gt;="&amp;F990*(100-$B$2)/100, 'azure-vm-prices-base'!B$2:B$6932, "&gt;="&amp;G990*(100-$B$2)/100, 'azure-vm-prices-base'!G$2:G$6932,I990, 'azure-vm-prices-base'!H$2:H$6932, J990, 'azure-vm-prices-base'!D$2:D$6932, IF(M990="YES", "YES", "*"), 'azure-vm-prices-base'!E$2:E$6932, IF(N990="YES", "YES", "*"), 'azure-vm-prices-base'!F$2:F$6932, IF(Q990="NO", "NO", "*"), 'azure-vm-prices-base'!I$2:I$6932, IF(BD990="YES", "YES", "*") ), _xlfn.MINIFS('azure-vm-prices-base'!C$2:C$6932, 'azure-vm-prices-base'!B$2:B$6932, "&gt;="&amp;G990*(100-$B$2)/100, 'azure-vm-prices-base'!G$2:G$6932,I990, 'azure-vm-prices-base'!H$2:H$6932, J990, 'azure-vm-prices-base'!D$2:D$6932, IF(M990="YES", "YES", "*"), 'azure-vm-prices-base'!E$2:E$6932, IF(N990="YES", "YES", "*"), 'azure-vm-prices-base'!F$2:F$6932, IF(Q990="NO", "NO", "*"), 'azure-vm-prices-base'!I$2:I$6932,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'azure-vm-prices-1Y'!J$2:K$6933  , 2, 0), VLOOKUP(Z990 &amp; I990 &amp; N990 &amp; "??" &amp; IF(OR(K990="PREMIUM", ISNUMBER(SEARCH("P", L990 ) ) ), "SDD", "???" ),  'azure-vm-prices-1Y'!J$2:K$6933, 2, 0)),   "")</f>
        <v>0</v>
      </c>
      <c r="Z990" s="4">
        <f>IF(S990="YES", IF( B3="CPU+MEM" , _xlfn.MINIFS('azure-vm-prices-1Y'!C$2:C$6932,   'azure-vm-prices-1Y'!A$2:A$6932,   "&gt;="&amp;F990*(100-$B$2)/100, 'azure-vm-prices-1Y'!B$2:B$6932,   "&gt;="&amp;G990*(100-$B$2)/100, 'azure-vm-prices-1Y'!G$2:G$6932,I990,   'azure-vm-prices-1Y'!H$2:H$6932,   J990, 'azure-vm-prices-1Y'!D$2:D$6932,   IF(M990="YES", "YES", "*"), 'azure-vm-prices-1Y'!E$2:E$6932,   IF(N990="YES", "YES", "*"), 'azure-vm-prices-1Y'!F$2:F$6932,   IF(Q990="NO", "NO", "*"), 'azure-vm-prices-1Y'!I$2:I$6932,   IF(BD990="YES", "YES", "*") ), _xlfn.MINIFS('azure-vm-prices-1Y'!C$2:C$6932, 'azure-vm-prices-1Y'!B$2:B$6932, "&gt;="&amp;G990*(100-$B$2)/100, 'azure-vm-prices-1Y'!G$2:G$6932,I990, 'azure-vm-prices-1Y'!H$2:H$6932, J990, 'azure-vm-prices-1Y'!D$2:D$6932, IF(M990="YES", "YES", "*"), 'azure-vm-prices-1Y'!E$2:E$6932, IF(N990="YES", "YES", "*"), 'azure-vm-prices-1Y'!F$2:F$6932, IF(Q990="NO", "NO", "*"), 'azure-vm-prices-1Y'!I$2:I$6932,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'azure-vm-prices-3Y'!J$2:K$6933  , 2, 0), VLOOKUP(AB990 &amp; I990 &amp; N990 &amp; "??" &amp; IF(OR(K990="PREMIUM", ISNUMBER(SEARCH("P", L990 ) ) ), "SDD", "???" ),  'azure-vm-prices-3Y'!J$2:K$6933, 2, 0)),   "")</f>
        <v>0</v>
      </c>
      <c r="AB990" s="4">
        <f>IF(S990="YES", IF( B3="CPU+MEM" , _xlfn.MINIFS('azure-vm-prices-3Y'!C$2:C$6932,   'azure-vm-prices-3Y'!A$2:A$6932,   "&gt;="&amp;F990*(100-$B$2)/100, 'azure-vm-prices-3Y'!B$2:B$6932,   "&gt;="&amp;G990*(100-$B$2)/100, 'azure-vm-prices-3Y'!G$2:G$6932,I990,   'azure-vm-prices-3Y'!H$2:H$6932,   J990, 'azure-vm-prices-3Y'!D$2:D$6932,   IF(M990="YES", "YES", "*"), 'azure-vm-prices-3Y'!E$2:E$6932,   IF(N990="YES", "YES", "*"), 'azure-vm-prices-3Y'!F$2:F$6932,   IF(Q990="NO", "NO", "*"), 'azure-vm-prices-3Y'!I$2:I$6932,   IF(BD990="YES", "YES", "*") ), _xlfn.MINIFS('azure-vm-prices-3Y'!C$2:C$6932, 'azure-vm-prices-3Y'!B$2:B$6932, "&gt;="&amp;G990*(100-$B$2)/100, 'azure-vm-prices-3Y'!G$2:G$6932,I990, 'azure-vm-prices-3Y'!H$2:H$6932, J990, 'azure-vm-prices-3Y'!D$2:D$6932, IF(M990="YES", "YES", "*"), 'azure-vm-prices-3Y'!E$2:E$6932, IF(N990="YES", "YES", "*"), 'azure-vm-prices-3Y'!F$2:F$6932, IF(Q990="NO", "NO", "*"), 'azure-vm-prices-3Y'!I$2:I$6932,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IF(AND(K990="STANDARD",S990="YES",H990&lt;='azure-standard-disk-prices'!G2, H990&gt;0),1+IF(O990="YES",1),"")</f>
        <v>0</v>
      </c>
      <c r="AH990" s="4">
        <f>IF(AND(K990="STANDARD",S990="YES",H990&gt;'azure-standard-disk-prices'!G2,H990 &lt;='azure-standard-disk-prices'!G3),1+IF(O990="YES",1),"")</f>
        <v>0</v>
      </c>
      <c r="AI990" s="4">
        <f>IF(AND(K990="STANDARD",S990="YES",H990&gt;'azure-standard-disk-prices'!G3,H990 &lt;='azure-standard-disk-prices'!G4),1+IF(O990="YES",1),"")</f>
        <v>0</v>
      </c>
      <c r="AJ990" s="4">
        <f>IF(AND(K990="STANDARD",S990="YES",H990&gt;'azure-standard-disk-prices'!G4,H990 &lt;='azure-standard-disk-prices'!G5),1+IF(O990="YES",1),"")</f>
        <v>0</v>
      </c>
      <c r="AK990" s="4">
        <f>IF(AND(K990="STANDARD",S990="YES",H990&gt;'azure-standard-disk-prices'!G5,H990 &lt;='azure-standard-disk-prices'!G6),1+IF(O990="YES",1),"")</f>
        <v>0</v>
      </c>
      <c r="AL990" s="4">
        <f>IF(AND(K990="STANDARD",S990="YES",H990&gt;'azure-standard-disk-prices'!G6,H990 &lt;='azure-standard-disk-prices'!G7),1+IF(O990="YES",1),"")</f>
        <v>0</v>
      </c>
      <c r="AM990" s="4">
        <f>IF(AND(K990="STANDARD",S990="YES",H990&gt;'azure-standard-disk-prices'!G7,H990 &lt;='azure-standard-disk-prices'!G8),1+IF(O990="YES",1),"")</f>
        <v>0</v>
      </c>
      <c r="AN990" s="4">
        <f>IF(AND(K990="STANDARD",S990="YES",H990&gt;'azure-standard-disk-prices'!G8,H990 &lt;='azure-standard-disk-prices'!G9),1+IF(O990="YES",1),"")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22</v>
      </c>
      <c r="J991" s="3" t="s">
        <v>19</v>
      </c>
      <c r="K991" s="3" t="s">
        <v>15</v>
      </c>
      <c r="L991" s="3" t="s">
        <v>11</v>
      </c>
      <c r="M991" s="3" t="s">
        <v>5</v>
      </c>
      <c r="N991" s="3" t="s">
        <v>5</v>
      </c>
      <c r="O991" s="3" t="s">
        <v>5</v>
      </c>
      <c r="P991" s="3">
        <v>730</v>
      </c>
      <c r="Q991" s="3" t="s">
        <v>5</v>
      </c>
      <c r="R991" s="3" t="s">
        <v>24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'azure-vm-prices-base'!J$2:K$6933, 2, 0), VLOOKUP(X991 &amp; I991 &amp; N991 &amp; "??" &amp; IF(OR(K991="PREMIUM", ISNUMBER(SEARCH("P", L991 ) ) ), "SDD", "???" ),  'azure-vm-prices-base'!J$2:K$6933, 2, 0)), "")</f>
        <v>0</v>
      </c>
      <c r="X991" s="4">
        <f>IF(S991="YES", IF( B3="CPU+MEM" , _xlfn.MINIFS('azure-vm-prices-base'!C$2:C$6932, 'azure-vm-prices-base'!A$2:A$6932, "&gt;="&amp;F991*(100-$B$2)/100, 'azure-vm-prices-base'!B$2:B$6932, "&gt;="&amp;G991*(100-$B$2)/100, 'azure-vm-prices-base'!G$2:G$6932,I991, 'azure-vm-prices-base'!H$2:H$6932, J991, 'azure-vm-prices-base'!D$2:D$6932, IF(M991="YES", "YES", "*"), 'azure-vm-prices-base'!E$2:E$6932, IF(N991="YES", "YES", "*"), 'azure-vm-prices-base'!F$2:F$6932, IF(Q991="NO", "NO", "*"), 'azure-vm-prices-base'!I$2:I$6932, IF(BD991="YES", "YES", "*") ), _xlfn.MINIFS('azure-vm-prices-base'!C$2:C$6932, 'azure-vm-prices-base'!B$2:B$6932, "&gt;="&amp;G991*(100-$B$2)/100, 'azure-vm-prices-base'!G$2:G$6932,I991, 'azure-vm-prices-base'!H$2:H$6932, J991, 'azure-vm-prices-base'!D$2:D$6932, IF(M991="YES", "YES", "*"), 'azure-vm-prices-base'!E$2:E$6932, IF(N991="YES", "YES", "*"), 'azure-vm-prices-base'!F$2:F$6932, IF(Q991="NO", "NO", "*"), 'azure-vm-prices-base'!I$2:I$6932,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'azure-vm-prices-1Y'!J$2:K$6933  , 2, 0), VLOOKUP(Z991 &amp; I991 &amp; N991 &amp; "??" &amp; IF(OR(K991="PREMIUM", ISNUMBER(SEARCH("P", L991 ) ) ), "SDD", "???" ),  'azure-vm-prices-1Y'!J$2:K$6933, 2, 0)),   "")</f>
        <v>0</v>
      </c>
      <c r="Z991" s="4">
        <f>IF(S991="YES", IF( B3="CPU+MEM" , _xlfn.MINIFS('azure-vm-prices-1Y'!C$2:C$6932,   'azure-vm-prices-1Y'!A$2:A$6932,   "&gt;="&amp;F991*(100-$B$2)/100, 'azure-vm-prices-1Y'!B$2:B$6932,   "&gt;="&amp;G991*(100-$B$2)/100, 'azure-vm-prices-1Y'!G$2:G$6932,I991,   'azure-vm-prices-1Y'!H$2:H$6932,   J991, 'azure-vm-prices-1Y'!D$2:D$6932,   IF(M991="YES", "YES", "*"), 'azure-vm-prices-1Y'!E$2:E$6932,   IF(N991="YES", "YES", "*"), 'azure-vm-prices-1Y'!F$2:F$6932,   IF(Q991="NO", "NO", "*"), 'azure-vm-prices-1Y'!I$2:I$6932,   IF(BD991="YES", "YES", "*") ), _xlfn.MINIFS('azure-vm-prices-1Y'!C$2:C$6932, 'azure-vm-prices-1Y'!B$2:B$6932, "&gt;="&amp;G991*(100-$B$2)/100, 'azure-vm-prices-1Y'!G$2:G$6932,I991, 'azure-vm-prices-1Y'!H$2:H$6932, J991, 'azure-vm-prices-1Y'!D$2:D$6932, IF(M991="YES", "YES", "*"), 'azure-vm-prices-1Y'!E$2:E$6932, IF(N991="YES", "YES", "*"), 'azure-vm-prices-1Y'!F$2:F$6932, IF(Q991="NO", "NO", "*"), 'azure-vm-prices-1Y'!I$2:I$6932,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'azure-vm-prices-3Y'!J$2:K$6933  , 2, 0), VLOOKUP(AB991 &amp; I991 &amp; N991 &amp; "??" &amp; IF(OR(K991="PREMIUM", ISNUMBER(SEARCH("P", L991 ) ) ), "SDD", "???" ),  'azure-vm-prices-3Y'!J$2:K$6933, 2, 0)),   "")</f>
        <v>0</v>
      </c>
      <c r="AB991" s="4">
        <f>IF(S991="YES", IF( B3="CPU+MEM" , _xlfn.MINIFS('azure-vm-prices-3Y'!C$2:C$6932,   'azure-vm-prices-3Y'!A$2:A$6932,   "&gt;="&amp;F991*(100-$B$2)/100, 'azure-vm-prices-3Y'!B$2:B$6932,   "&gt;="&amp;G991*(100-$B$2)/100, 'azure-vm-prices-3Y'!G$2:G$6932,I991,   'azure-vm-prices-3Y'!H$2:H$6932,   J991, 'azure-vm-prices-3Y'!D$2:D$6932,   IF(M991="YES", "YES", "*"), 'azure-vm-prices-3Y'!E$2:E$6932,   IF(N991="YES", "YES", "*"), 'azure-vm-prices-3Y'!F$2:F$6932,   IF(Q991="NO", "NO", "*"), 'azure-vm-prices-3Y'!I$2:I$6932,   IF(BD991="YES", "YES", "*") ), _xlfn.MINIFS('azure-vm-prices-3Y'!C$2:C$6932, 'azure-vm-prices-3Y'!B$2:B$6932, "&gt;="&amp;G991*(100-$B$2)/100, 'azure-vm-prices-3Y'!G$2:G$6932,I991, 'azure-vm-prices-3Y'!H$2:H$6932, J991, 'azure-vm-prices-3Y'!D$2:D$6932, IF(M991="YES", "YES", "*"), 'azure-vm-prices-3Y'!E$2:E$6932, IF(N991="YES", "YES", "*"), 'azure-vm-prices-3Y'!F$2:F$6932, IF(Q991="NO", "NO", "*"), 'azure-vm-prices-3Y'!I$2:I$6932,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IF(AND(K991="STANDARD",S991="YES",H991&lt;='azure-standard-disk-prices'!G2, H991&gt;0),1+IF(O991="YES",1),"")</f>
        <v>0</v>
      </c>
      <c r="AH991" s="4">
        <f>IF(AND(K991="STANDARD",S991="YES",H991&gt;'azure-standard-disk-prices'!G2,H991 &lt;='azure-standard-disk-prices'!G3),1+IF(O991="YES",1),"")</f>
        <v>0</v>
      </c>
      <c r="AI991" s="4">
        <f>IF(AND(K991="STANDARD",S991="YES",H991&gt;'azure-standard-disk-prices'!G3,H991 &lt;='azure-standard-disk-prices'!G4),1+IF(O991="YES",1),"")</f>
        <v>0</v>
      </c>
      <c r="AJ991" s="4">
        <f>IF(AND(K991="STANDARD",S991="YES",H991&gt;'azure-standard-disk-prices'!G4,H991 &lt;='azure-standard-disk-prices'!G5),1+IF(O991="YES",1),"")</f>
        <v>0</v>
      </c>
      <c r="AK991" s="4">
        <f>IF(AND(K991="STANDARD",S991="YES",H991&gt;'azure-standard-disk-prices'!G5,H991 &lt;='azure-standard-disk-prices'!G6),1+IF(O991="YES",1),"")</f>
        <v>0</v>
      </c>
      <c r="AL991" s="4">
        <f>IF(AND(K991="STANDARD",S991="YES",H991&gt;'azure-standard-disk-prices'!G6,H991 &lt;='azure-standard-disk-prices'!G7),1+IF(O991="YES",1),"")</f>
        <v>0</v>
      </c>
      <c r="AM991" s="4">
        <f>IF(AND(K991="STANDARD",S991="YES",H991&gt;'azure-standard-disk-prices'!G7,H991 &lt;='azure-standard-disk-prices'!G8),1+IF(O991="YES",1),"")</f>
        <v>0</v>
      </c>
      <c r="AN991" s="4">
        <f>IF(AND(K991="STANDARD",S991="YES",H991&gt;'azure-standard-disk-prices'!G8,H991 &lt;='azure-standard-disk-prices'!G9),1+IF(O991="YES",1),"")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22</v>
      </c>
      <c r="J992" s="3" t="s">
        <v>19</v>
      </c>
      <c r="K992" s="3" t="s">
        <v>15</v>
      </c>
      <c r="L992" s="3" t="s">
        <v>11</v>
      </c>
      <c r="M992" s="3" t="s">
        <v>5</v>
      </c>
      <c r="N992" s="3" t="s">
        <v>5</v>
      </c>
      <c r="O992" s="3" t="s">
        <v>5</v>
      </c>
      <c r="P992" s="3">
        <v>730</v>
      </c>
      <c r="Q992" s="3" t="s">
        <v>5</v>
      </c>
      <c r="R992" s="3" t="s">
        <v>24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'azure-vm-prices-base'!J$2:K$6933, 2, 0), VLOOKUP(X992 &amp; I992 &amp; N992 &amp; "??" &amp; IF(OR(K992="PREMIUM", ISNUMBER(SEARCH("P", L992 ) ) ), "SDD", "???" ),  'azure-vm-prices-base'!J$2:K$6933, 2, 0)), "")</f>
        <v>0</v>
      </c>
      <c r="X992" s="4">
        <f>IF(S992="YES", IF( B3="CPU+MEM" , _xlfn.MINIFS('azure-vm-prices-base'!C$2:C$6932, 'azure-vm-prices-base'!A$2:A$6932, "&gt;="&amp;F992*(100-$B$2)/100, 'azure-vm-prices-base'!B$2:B$6932, "&gt;="&amp;G992*(100-$B$2)/100, 'azure-vm-prices-base'!G$2:G$6932,I992, 'azure-vm-prices-base'!H$2:H$6932, J992, 'azure-vm-prices-base'!D$2:D$6932, IF(M992="YES", "YES", "*"), 'azure-vm-prices-base'!E$2:E$6932, IF(N992="YES", "YES", "*"), 'azure-vm-prices-base'!F$2:F$6932, IF(Q992="NO", "NO", "*"), 'azure-vm-prices-base'!I$2:I$6932, IF(BD992="YES", "YES", "*") ), _xlfn.MINIFS('azure-vm-prices-base'!C$2:C$6932, 'azure-vm-prices-base'!B$2:B$6932, "&gt;="&amp;G992*(100-$B$2)/100, 'azure-vm-prices-base'!G$2:G$6932,I992, 'azure-vm-prices-base'!H$2:H$6932, J992, 'azure-vm-prices-base'!D$2:D$6932, IF(M992="YES", "YES", "*"), 'azure-vm-prices-base'!E$2:E$6932, IF(N992="YES", "YES", "*"), 'azure-vm-prices-base'!F$2:F$6932, IF(Q992="NO", "NO", "*"), 'azure-vm-prices-base'!I$2:I$6932,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'azure-vm-prices-1Y'!J$2:K$6933  , 2, 0), VLOOKUP(Z992 &amp; I992 &amp; N992 &amp; "??" &amp; IF(OR(K992="PREMIUM", ISNUMBER(SEARCH("P", L992 ) ) ), "SDD", "???" ),  'azure-vm-prices-1Y'!J$2:K$6933, 2, 0)),   "")</f>
        <v>0</v>
      </c>
      <c r="Z992" s="4">
        <f>IF(S992="YES", IF( B3="CPU+MEM" , _xlfn.MINIFS('azure-vm-prices-1Y'!C$2:C$6932,   'azure-vm-prices-1Y'!A$2:A$6932,   "&gt;="&amp;F992*(100-$B$2)/100, 'azure-vm-prices-1Y'!B$2:B$6932,   "&gt;="&amp;G992*(100-$B$2)/100, 'azure-vm-prices-1Y'!G$2:G$6932,I992,   'azure-vm-prices-1Y'!H$2:H$6932,   J992, 'azure-vm-prices-1Y'!D$2:D$6932,   IF(M992="YES", "YES", "*"), 'azure-vm-prices-1Y'!E$2:E$6932,   IF(N992="YES", "YES", "*"), 'azure-vm-prices-1Y'!F$2:F$6932,   IF(Q992="NO", "NO", "*"), 'azure-vm-prices-1Y'!I$2:I$6932,   IF(BD992="YES", "YES", "*") ), _xlfn.MINIFS('azure-vm-prices-1Y'!C$2:C$6932, 'azure-vm-prices-1Y'!B$2:B$6932, "&gt;="&amp;G992*(100-$B$2)/100, 'azure-vm-prices-1Y'!G$2:G$6932,I992, 'azure-vm-prices-1Y'!H$2:H$6932, J992, 'azure-vm-prices-1Y'!D$2:D$6932, IF(M992="YES", "YES", "*"), 'azure-vm-prices-1Y'!E$2:E$6932, IF(N992="YES", "YES", "*"), 'azure-vm-prices-1Y'!F$2:F$6932, IF(Q992="NO", "NO", "*"), 'azure-vm-prices-1Y'!I$2:I$6932,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'azure-vm-prices-3Y'!J$2:K$6933  , 2, 0), VLOOKUP(AB992 &amp; I992 &amp; N992 &amp; "??" &amp; IF(OR(K992="PREMIUM", ISNUMBER(SEARCH("P", L992 ) ) ), "SDD", "???" ),  'azure-vm-prices-3Y'!J$2:K$6933, 2, 0)),   "")</f>
        <v>0</v>
      </c>
      <c r="AB992" s="4">
        <f>IF(S992="YES", IF( B3="CPU+MEM" , _xlfn.MINIFS('azure-vm-prices-3Y'!C$2:C$6932,   'azure-vm-prices-3Y'!A$2:A$6932,   "&gt;="&amp;F992*(100-$B$2)/100, 'azure-vm-prices-3Y'!B$2:B$6932,   "&gt;="&amp;G992*(100-$B$2)/100, 'azure-vm-prices-3Y'!G$2:G$6932,I992,   'azure-vm-prices-3Y'!H$2:H$6932,   J992, 'azure-vm-prices-3Y'!D$2:D$6932,   IF(M992="YES", "YES", "*"), 'azure-vm-prices-3Y'!E$2:E$6932,   IF(N992="YES", "YES", "*"), 'azure-vm-prices-3Y'!F$2:F$6932,   IF(Q992="NO", "NO", "*"), 'azure-vm-prices-3Y'!I$2:I$6932,   IF(BD992="YES", "YES", "*") ), _xlfn.MINIFS('azure-vm-prices-3Y'!C$2:C$6932, 'azure-vm-prices-3Y'!B$2:B$6932, "&gt;="&amp;G992*(100-$B$2)/100, 'azure-vm-prices-3Y'!G$2:G$6932,I992, 'azure-vm-prices-3Y'!H$2:H$6932, J992, 'azure-vm-prices-3Y'!D$2:D$6932, IF(M992="YES", "YES", "*"), 'azure-vm-prices-3Y'!E$2:E$6932, IF(N992="YES", "YES", "*"), 'azure-vm-prices-3Y'!F$2:F$6932, IF(Q992="NO", "NO", "*"), 'azure-vm-prices-3Y'!I$2:I$6932,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IF(AND(K992="STANDARD",S992="YES",H992&lt;='azure-standard-disk-prices'!G2, H992&gt;0),1+IF(O992="YES",1),"")</f>
        <v>0</v>
      </c>
      <c r="AH992" s="4">
        <f>IF(AND(K992="STANDARD",S992="YES",H992&gt;'azure-standard-disk-prices'!G2,H992 &lt;='azure-standard-disk-prices'!G3),1+IF(O992="YES",1),"")</f>
        <v>0</v>
      </c>
      <c r="AI992" s="4">
        <f>IF(AND(K992="STANDARD",S992="YES",H992&gt;'azure-standard-disk-prices'!G3,H992 &lt;='azure-standard-disk-prices'!G4),1+IF(O992="YES",1),"")</f>
        <v>0</v>
      </c>
      <c r="AJ992" s="4">
        <f>IF(AND(K992="STANDARD",S992="YES",H992&gt;'azure-standard-disk-prices'!G4,H992 &lt;='azure-standard-disk-prices'!G5),1+IF(O992="YES",1),"")</f>
        <v>0</v>
      </c>
      <c r="AK992" s="4">
        <f>IF(AND(K992="STANDARD",S992="YES",H992&gt;'azure-standard-disk-prices'!G5,H992 &lt;='azure-standard-disk-prices'!G6),1+IF(O992="YES",1),"")</f>
        <v>0</v>
      </c>
      <c r="AL992" s="4">
        <f>IF(AND(K992="STANDARD",S992="YES",H992&gt;'azure-standard-disk-prices'!G6,H992 &lt;='azure-standard-disk-prices'!G7),1+IF(O992="YES",1),"")</f>
        <v>0</v>
      </c>
      <c r="AM992" s="4">
        <f>IF(AND(K992="STANDARD",S992="YES",H992&gt;'azure-standard-disk-prices'!G7,H992 &lt;='azure-standard-disk-prices'!G8),1+IF(O992="YES",1),"")</f>
        <v>0</v>
      </c>
      <c r="AN992" s="4">
        <f>IF(AND(K992="STANDARD",S992="YES",H992&gt;'azure-standard-disk-prices'!G8,H992 &lt;='azure-standard-disk-prices'!G9),1+IF(O992="YES",1),"")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22</v>
      </c>
      <c r="J993" s="3" t="s">
        <v>19</v>
      </c>
      <c r="K993" s="3" t="s">
        <v>15</v>
      </c>
      <c r="L993" s="3" t="s">
        <v>11</v>
      </c>
      <c r="M993" s="3" t="s">
        <v>5</v>
      </c>
      <c r="N993" s="3" t="s">
        <v>5</v>
      </c>
      <c r="O993" s="3" t="s">
        <v>5</v>
      </c>
      <c r="P993" s="3">
        <v>730</v>
      </c>
      <c r="Q993" s="3" t="s">
        <v>5</v>
      </c>
      <c r="R993" s="3" t="s">
        <v>24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'azure-vm-prices-base'!J$2:K$6933, 2, 0), VLOOKUP(X993 &amp; I993 &amp; N993 &amp; "??" &amp; IF(OR(K993="PREMIUM", ISNUMBER(SEARCH("P", L993 ) ) ), "SDD", "???" ),  'azure-vm-prices-base'!J$2:K$6933, 2, 0)), "")</f>
        <v>0</v>
      </c>
      <c r="X993" s="4">
        <f>IF(S993="YES", IF( B3="CPU+MEM" , _xlfn.MINIFS('azure-vm-prices-base'!C$2:C$6932, 'azure-vm-prices-base'!A$2:A$6932, "&gt;="&amp;F993*(100-$B$2)/100, 'azure-vm-prices-base'!B$2:B$6932, "&gt;="&amp;G993*(100-$B$2)/100, 'azure-vm-prices-base'!G$2:G$6932,I993, 'azure-vm-prices-base'!H$2:H$6932, J993, 'azure-vm-prices-base'!D$2:D$6932, IF(M993="YES", "YES", "*"), 'azure-vm-prices-base'!E$2:E$6932, IF(N993="YES", "YES", "*"), 'azure-vm-prices-base'!F$2:F$6932, IF(Q993="NO", "NO", "*"), 'azure-vm-prices-base'!I$2:I$6932, IF(BD993="YES", "YES", "*") ), _xlfn.MINIFS('azure-vm-prices-base'!C$2:C$6932, 'azure-vm-prices-base'!B$2:B$6932, "&gt;="&amp;G993*(100-$B$2)/100, 'azure-vm-prices-base'!G$2:G$6932,I993, 'azure-vm-prices-base'!H$2:H$6932, J993, 'azure-vm-prices-base'!D$2:D$6932, IF(M993="YES", "YES", "*"), 'azure-vm-prices-base'!E$2:E$6932, IF(N993="YES", "YES", "*"), 'azure-vm-prices-base'!F$2:F$6932, IF(Q993="NO", "NO", "*"), 'azure-vm-prices-base'!I$2:I$6932,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'azure-vm-prices-1Y'!J$2:K$6933  , 2, 0), VLOOKUP(Z993 &amp; I993 &amp; N993 &amp; "??" &amp; IF(OR(K993="PREMIUM", ISNUMBER(SEARCH("P", L993 ) ) ), "SDD", "???" ),  'azure-vm-prices-1Y'!J$2:K$6933, 2, 0)),   "")</f>
        <v>0</v>
      </c>
      <c r="Z993" s="4">
        <f>IF(S993="YES", IF( B3="CPU+MEM" , _xlfn.MINIFS('azure-vm-prices-1Y'!C$2:C$6932,   'azure-vm-prices-1Y'!A$2:A$6932,   "&gt;="&amp;F993*(100-$B$2)/100, 'azure-vm-prices-1Y'!B$2:B$6932,   "&gt;="&amp;G993*(100-$B$2)/100, 'azure-vm-prices-1Y'!G$2:G$6932,I993,   'azure-vm-prices-1Y'!H$2:H$6932,   J993, 'azure-vm-prices-1Y'!D$2:D$6932,   IF(M993="YES", "YES", "*"), 'azure-vm-prices-1Y'!E$2:E$6932,   IF(N993="YES", "YES", "*"), 'azure-vm-prices-1Y'!F$2:F$6932,   IF(Q993="NO", "NO", "*"), 'azure-vm-prices-1Y'!I$2:I$6932,   IF(BD993="YES", "YES", "*") ), _xlfn.MINIFS('azure-vm-prices-1Y'!C$2:C$6932, 'azure-vm-prices-1Y'!B$2:B$6932, "&gt;="&amp;G993*(100-$B$2)/100, 'azure-vm-prices-1Y'!G$2:G$6932,I993, 'azure-vm-prices-1Y'!H$2:H$6932, J993, 'azure-vm-prices-1Y'!D$2:D$6932, IF(M993="YES", "YES", "*"), 'azure-vm-prices-1Y'!E$2:E$6932, IF(N993="YES", "YES", "*"), 'azure-vm-prices-1Y'!F$2:F$6932, IF(Q993="NO", "NO", "*"), 'azure-vm-prices-1Y'!I$2:I$6932,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'azure-vm-prices-3Y'!J$2:K$6933  , 2, 0), VLOOKUP(AB993 &amp; I993 &amp; N993 &amp; "??" &amp; IF(OR(K993="PREMIUM", ISNUMBER(SEARCH("P", L993 ) ) ), "SDD", "???" ),  'azure-vm-prices-3Y'!J$2:K$6933, 2, 0)),   "")</f>
        <v>0</v>
      </c>
      <c r="AB993" s="4">
        <f>IF(S993="YES", IF( B3="CPU+MEM" , _xlfn.MINIFS('azure-vm-prices-3Y'!C$2:C$6932,   'azure-vm-prices-3Y'!A$2:A$6932,   "&gt;="&amp;F993*(100-$B$2)/100, 'azure-vm-prices-3Y'!B$2:B$6932,   "&gt;="&amp;G993*(100-$B$2)/100, 'azure-vm-prices-3Y'!G$2:G$6932,I993,   'azure-vm-prices-3Y'!H$2:H$6932,   J993, 'azure-vm-prices-3Y'!D$2:D$6932,   IF(M993="YES", "YES", "*"), 'azure-vm-prices-3Y'!E$2:E$6932,   IF(N993="YES", "YES", "*"), 'azure-vm-prices-3Y'!F$2:F$6932,   IF(Q993="NO", "NO", "*"), 'azure-vm-prices-3Y'!I$2:I$6932,   IF(BD993="YES", "YES", "*") ), _xlfn.MINIFS('azure-vm-prices-3Y'!C$2:C$6932, 'azure-vm-prices-3Y'!B$2:B$6932, "&gt;="&amp;G993*(100-$B$2)/100, 'azure-vm-prices-3Y'!G$2:G$6932,I993, 'azure-vm-prices-3Y'!H$2:H$6932, J993, 'azure-vm-prices-3Y'!D$2:D$6932, IF(M993="YES", "YES", "*"), 'azure-vm-prices-3Y'!E$2:E$6932, IF(N993="YES", "YES", "*"), 'azure-vm-prices-3Y'!F$2:F$6932, IF(Q993="NO", "NO", "*"), 'azure-vm-prices-3Y'!I$2:I$6932,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IF(AND(K993="STANDARD",S993="YES",H993&lt;='azure-standard-disk-prices'!G2, H993&gt;0),1+IF(O993="YES",1),"")</f>
        <v>0</v>
      </c>
      <c r="AH993" s="4">
        <f>IF(AND(K993="STANDARD",S993="YES",H993&gt;'azure-standard-disk-prices'!G2,H993 &lt;='azure-standard-disk-prices'!G3),1+IF(O993="YES",1),"")</f>
        <v>0</v>
      </c>
      <c r="AI993" s="4">
        <f>IF(AND(K993="STANDARD",S993="YES",H993&gt;'azure-standard-disk-prices'!G3,H993 &lt;='azure-standard-disk-prices'!G4),1+IF(O993="YES",1),"")</f>
        <v>0</v>
      </c>
      <c r="AJ993" s="4">
        <f>IF(AND(K993="STANDARD",S993="YES",H993&gt;'azure-standard-disk-prices'!G4,H993 &lt;='azure-standard-disk-prices'!G5),1+IF(O993="YES",1),"")</f>
        <v>0</v>
      </c>
      <c r="AK993" s="4">
        <f>IF(AND(K993="STANDARD",S993="YES",H993&gt;'azure-standard-disk-prices'!G5,H993 &lt;='azure-standard-disk-prices'!G6),1+IF(O993="YES",1),"")</f>
        <v>0</v>
      </c>
      <c r="AL993" s="4">
        <f>IF(AND(K993="STANDARD",S993="YES",H993&gt;'azure-standard-disk-prices'!G6,H993 &lt;='azure-standard-disk-prices'!G7),1+IF(O993="YES",1),"")</f>
        <v>0</v>
      </c>
      <c r="AM993" s="4">
        <f>IF(AND(K993="STANDARD",S993="YES",H993&gt;'azure-standard-disk-prices'!G7,H993 &lt;='azure-standard-disk-prices'!G8),1+IF(O993="YES",1),"")</f>
        <v>0</v>
      </c>
      <c r="AN993" s="4">
        <f>IF(AND(K993="STANDARD",S993="YES",H993&gt;'azure-standard-disk-prices'!G8,H993 &lt;='azure-standard-disk-prices'!G9),1+IF(O993="YES",1),"")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22</v>
      </c>
      <c r="J994" s="3" t="s">
        <v>19</v>
      </c>
      <c r="K994" s="3" t="s">
        <v>15</v>
      </c>
      <c r="L994" s="3" t="s">
        <v>11</v>
      </c>
      <c r="M994" s="3" t="s">
        <v>5</v>
      </c>
      <c r="N994" s="3" t="s">
        <v>5</v>
      </c>
      <c r="O994" s="3" t="s">
        <v>5</v>
      </c>
      <c r="P994" s="3">
        <v>730</v>
      </c>
      <c r="Q994" s="3" t="s">
        <v>5</v>
      </c>
      <c r="R994" s="3" t="s">
        <v>24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'azure-vm-prices-base'!J$2:K$6933, 2, 0), VLOOKUP(X994 &amp; I994 &amp; N994 &amp; "??" &amp; IF(OR(K994="PREMIUM", ISNUMBER(SEARCH("P", L994 ) ) ), "SDD", "???" ),  'azure-vm-prices-base'!J$2:K$6933, 2, 0)), "")</f>
        <v>0</v>
      </c>
      <c r="X994" s="4">
        <f>IF(S994="YES", IF( B3="CPU+MEM" , _xlfn.MINIFS('azure-vm-prices-base'!C$2:C$6932, 'azure-vm-prices-base'!A$2:A$6932, "&gt;="&amp;F994*(100-$B$2)/100, 'azure-vm-prices-base'!B$2:B$6932, "&gt;="&amp;G994*(100-$B$2)/100, 'azure-vm-prices-base'!G$2:G$6932,I994, 'azure-vm-prices-base'!H$2:H$6932, J994, 'azure-vm-prices-base'!D$2:D$6932, IF(M994="YES", "YES", "*"), 'azure-vm-prices-base'!E$2:E$6932, IF(N994="YES", "YES", "*"), 'azure-vm-prices-base'!F$2:F$6932, IF(Q994="NO", "NO", "*"), 'azure-vm-prices-base'!I$2:I$6932, IF(BD994="YES", "YES", "*") ), _xlfn.MINIFS('azure-vm-prices-base'!C$2:C$6932, 'azure-vm-prices-base'!B$2:B$6932, "&gt;="&amp;G994*(100-$B$2)/100, 'azure-vm-prices-base'!G$2:G$6932,I994, 'azure-vm-prices-base'!H$2:H$6932, J994, 'azure-vm-prices-base'!D$2:D$6932, IF(M994="YES", "YES", "*"), 'azure-vm-prices-base'!E$2:E$6932, IF(N994="YES", "YES", "*"), 'azure-vm-prices-base'!F$2:F$6932, IF(Q994="NO", "NO", "*"), 'azure-vm-prices-base'!I$2:I$6932,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'azure-vm-prices-1Y'!J$2:K$6933  , 2, 0), VLOOKUP(Z994 &amp; I994 &amp; N994 &amp; "??" &amp; IF(OR(K994="PREMIUM", ISNUMBER(SEARCH("P", L994 ) ) ), "SDD", "???" ),  'azure-vm-prices-1Y'!J$2:K$6933, 2, 0)),   "")</f>
        <v>0</v>
      </c>
      <c r="Z994" s="4">
        <f>IF(S994="YES", IF( B3="CPU+MEM" , _xlfn.MINIFS('azure-vm-prices-1Y'!C$2:C$6932,   'azure-vm-prices-1Y'!A$2:A$6932,   "&gt;="&amp;F994*(100-$B$2)/100, 'azure-vm-prices-1Y'!B$2:B$6932,   "&gt;="&amp;G994*(100-$B$2)/100, 'azure-vm-prices-1Y'!G$2:G$6932,I994,   'azure-vm-prices-1Y'!H$2:H$6932,   J994, 'azure-vm-prices-1Y'!D$2:D$6932,   IF(M994="YES", "YES", "*"), 'azure-vm-prices-1Y'!E$2:E$6932,   IF(N994="YES", "YES", "*"), 'azure-vm-prices-1Y'!F$2:F$6932,   IF(Q994="NO", "NO", "*"), 'azure-vm-prices-1Y'!I$2:I$6932,   IF(BD994="YES", "YES", "*") ), _xlfn.MINIFS('azure-vm-prices-1Y'!C$2:C$6932, 'azure-vm-prices-1Y'!B$2:B$6932, "&gt;="&amp;G994*(100-$B$2)/100, 'azure-vm-prices-1Y'!G$2:G$6932,I994, 'azure-vm-prices-1Y'!H$2:H$6932, J994, 'azure-vm-prices-1Y'!D$2:D$6932, IF(M994="YES", "YES", "*"), 'azure-vm-prices-1Y'!E$2:E$6932, IF(N994="YES", "YES", "*"), 'azure-vm-prices-1Y'!F$2:F$6932, IF(Q994="NO", "NO", "*"), 'azure-vm-prices-1Y'!I$2:I$6932,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'azure-vm-prices-3Y'!J$2:K$6933  , 2, 0), VLOOKUP(AB994 &amp; I994 &amp; N994 &amp; "??" &amp; IF(OR(K994="PREMIUM", ISNUMBER(SEARCH("P", L994 ) ) ), "SDD", "???" ),  'azure-vm-prices-3Y'!J$2:K$6933, 2, 0)),   "")</f>
        <v>0</v>
      </c>
      <c r="AB994" s="4">
        <f>IF(S994="YES", IF( B3="CPU+MEM" , _xlfn.MINIFS('azure-vm-prices-3Y'!C$2:C$6932,   'azure-vm-prices-3Y'!A$2:A$6932,   "&gt;="&amp;F994*(100-$B$2)/100, 'azure-vm-prices-3Y'!B$2:B$6932,   "&gt;="&amp;G994*(100-$B$2)/100, 'azure-vm-prices-3Y'!G$2:G$6932,I994,   'azure-vm-prices-3Y'!H$2:H$6932,   J994, 'azure-vm-prices-3Y'!D$2:D$6932,   IF(M994="YES", "YES", "*"), 'azure-vm-prices-3Y'!E$2:E$6932,   IF(N994="YES", "YES", "*"), 'azure-vm-prices-3Y'!F$2:F$6932,   IF(Q994="NO", "NO", "*"), 'azure-vm-prices-3Y'!I$2:I$6932,   IF(BD994="YES", "YES", "*") ), _xlfn.MINIFS('azure-vm-prices-3Y'!C$2:C$6932, 'azure-vm-prices-3Y'!B$2:B$6932, "&gt;="&amp;G994*(100-$B$2)/100, 'azure-vm-prices-3Y'!G$2:G$6932,I994, 'azure-vm-prices-3Y'!H$2:H$6932, J994, 'azure-vm-prices-3Y'!D$2:D$6932, IF(M994="YES", "YES", "*"), 'azure-vm-prices-3Y'!E$2:E$6932, IF(N994="YES", "YES", "*"), 'azure-vm-prices-3Y'!F$2:F$6932, IF(Q994="NO", "NO", "*"), 'azure-vm-prices-3Y'!I$2:I$6932,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IF(AND(K994="STANDARD",S994="YES",H994&lt;='azure-standard-disk-prices'!G2, H994&gt;0),1+IF(O994="YES",1),"")</f>
        <v>0</v>
      </c>
      <c r="AH994" s="4">
        <f>IF(AND(K994="STANDARD",S994="YES",H994&gt;'azure-standard-disk-prices'!G2,H994 &lt;='azure-standard-disk-prices'!G3),1+IF(O994="YES",1),"")</f>
        <v>0</v>
      </c>
      <c r="AI994" s="4">
        <f>IF(AND(K994="STANDARD",S994="YES",H994&gt;'azure-standard-disk-prices'!G3,H994 &lt;='azure-standard-disk-prices'!G4),1+IF(O994="YES",1),"")</f>
        <v>0</v>
      </c>
      <c r="AJ994" s="4">
        <f>IF(AND(K994="STANDARD",S994="YES",H994&gt;'azure-standard-disk-prices'!G4,H994 &lt;='azure-standard-disk-prices'!G5),1+IF(O994="YES",1),"")</f>
        <v>0</v>
      </c>
      <c r="AK994" s="4">
        <f>IF(AND(K994="STANDARD",S994="YES",H994&gt;'azure-standard-disk-prices'!G5,H994 &lt;='azure-standard-disk-prices'!G6),1+IF(O994="YES",1),"")</f>
        <v>0</v>
      </c>
      <c r="AL994" s="4">
        <f>IF(AND(K994="STANDARD",S994="YES",H994&gt;'azure-standard-disk-prices'!G6,H994 &lt;='azure-standard-disk-prices'!G7),1+IF(O994="YES",1),"")</f>
        <v>0</v>
      </c>
      <c r="AM994" s="4">
        <f>IF(AND(K994="STANDARD",S994="YES",H994&gt;'azure-standard-disk-prices'!G7,H994 &lt;='azure-standard-disk-prices'!G8),1+IF(O994="YES",1),"")</f>
        <v>0</v>
      </c>
      <c r="AN994" s="4">
        <f>IF(AND(K994="STANDARD",S994="YES",H994&gt;'azure-standard-disk-prices'!G8,H994 &lt;='azure-standard-disk-prices'!G9),1+IF(O994="YES",1),"")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22</v>
      </c>
      <c r="J995" s="3" t="s">
        <v>19</v>
      </c>
      <c r="K995" s="3" t="s">
        <v>15</v>
      </c>
      <c r="L995" s="3" t="s">
        <v>11</v>
      </c>
      <c r="M995" s="3" t="s">
        <v>5</v>
      </c>
      <c r="N995" s="3" t="s">
        <v>5</v>
      </c>
      <c r="O995" s="3" t="s">
        <v>5</v>
      </c>
      <c r="P995" s="3">
        <v>730</v>
      </c>
      <c r="Q995" s="3" t="s">
        <v>5</v>
      </c>
      <c r="R995" s="3" t="s">
        <v>24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'azure-vm-prices-base'!J$2:K$6933, 2, 0), VLOOKUP(X995 &amp; I995 &amp; N995 &amp; "??" &amp; IF(OR(K995="PREMIUM", ISNUMBER(SEARCH("P", L995 ) ) ), "SDD", "???" ),  'azure-vm-prices-base'!J$2:K$6933, 2, 0)), "")</f>
        <v>0</v>
      </c>
      <c r="X995" s="4">
        <f>IF(S995="YES", IF( B3="CPU+MEM" , _xlfn.MINIFS('azure-vm-prices-base'!C$2:C$6932, 'azure-vm-prices-base'!A$2:A$6932, "&gt;="&amp;F995*(100-$B$2)/100, 'azure-vm-prices-base'!B$2:B$6932, "&gt;="&amp;G995*(100-$B$2)/100, 'azure-vm-prices-base'!G$2:G$6932,I995, 'azure-vm-prices-base'!H$2:H$6932, J995, 'azure-vm-prices-base'!D$2:D$6932, IF(M995="YES", "YES", "*"), 'azure-vm-prices-base'!E$2:E$6932, IF(N995="YES", "YES", "*"), 'azure-vm-prices-base'!F$2:F$6932, IF(Q995="NO", "NO", "*"), 'azure-vm-prices-base'!I$2:I$6932, IF(BD995="YES", "YES", "*") ), _xlfn.MINIFS('azure-vm-prices-base'!C$2:C$6932, 'azure-vm-prices-base'!B$2:B$6932, "&gt;="&amp;G995*(100-$B$2)/100, 'azure-vm-prices-base'!G$2:G$6932,I995, 'azure-vm-prices-base'!H$2:H$6932, J995, 'azure-vm-prices-base'!D$2:D$6932, IF(M995="YES", "YES", "*"), 'azure-vm-prices-base'!E$2:E$6932, IF(N995="YES", "YES", "*"), 'azure-vm-prices-base'!F$2:F$6932, IF(Q995="NO", "NO", "*"), 'azure-vm-prices-base'!I$2:I$6932,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'azure-vm-prices-1Y'!J$2:K$6933  , 2, 0), VLOOKUP(Z995 &amp; I995 &amp; N995 &amp; "??" &amp; IF(OR(K995="PREMIUM", ISNUMBER(SEARCH("P", L995 ) ) ), "SDD", "???" ),  'azure-vm-prices-1Y'!J$2:K$6933, 2, 0)),   "")</f>
        <v>0</v>
      </c>
      <c r="Z995" s="4">
        <f>IF(S995="YES", IF( B3="CPU+MEM" , _xlfn.MINIFS('azure-vm-prices-1Y'!C$2:C$6932,   'azure-vm-prices-1Y'!A$2:A$6932,   "&gt;="&amp;F995*(100-$B$2)/100, 'azure-vm-prices-1Y'!B$2:B$6932,   "&gt;="&amp;G995*(100-$B$2)/100, 'azure-vm-prices-1Y'!G$2:G$6932,I995,   'azure-vm-prices-1Y'!H$2:H$6932,   J995, 'azure-vm-prices-1Y'!D$2:D$6932,   IF(M995="YES", "YES", "*"), 'azure-vm-prices-1Y'!E$2:E$6932,   IF(N995="YES", "YES", "*"), 'azure-vm-prices-1Y'!F$2:F$6932,   IF(Q995="NO", "NO", "*"), 'azure-vm-prices-1Y'!I$2:I$6932,   IF(BD995="YES", "YES", "*") ), _xlfn.MINIFS('azure-vm-prices-1Y'!C$2:C$6932, 'azure-vm-prices-1Y'!B$2:B$6932, "&gt;="&amp;G995*(100-$B$2)/100, 'azure-vm-prices-1Y'!G$2:G$6932,I995, 'azure-vm-prices-1Y'!H$2:H$6932, J995, 'azure-vm-prices-1Y'!D$2:D$6932, IF(M995="YES", "YES", "*"), 'azure-vm-prices-1Y'!E$2:E$6932, IF(N995="YES", "YES", "*"), 'azure-vm-prices-1Y'!F$2:F$6932, IF(Q995="NO", "NO", "*"), 'azure-vm-prices-1Y'!I$2:I$6932,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'azure-vm-prices-3Y'!J$2:K$6933  , 2, 0), VLOOKUP(AB995 &amp; I995 &amp; N995 &amp; "??" &amp; IF(OR(K995="PREMIUM", ISNUMBER(SEARCH("P", L995 ) ) ), "SDD", "???" ),  'azure-vm-prices-3Y'!J$2:K$6933, 2, 0)),   "")</f>
        <v>0</v>
      </c>
      <c r="AB995" s="4">
        <f>IF(S995="YES", IF( B3="CPU+MEM" , _xlfn.MINIFS('azure-vm-prices-3Y'!C$2:C$6932,   'azure-vm-prices-3Y'!A$2:A$6932,   "&gt;="&amp;F995*(100-$B$2)/100, 'azure-vm-prices-3Y'!B$2:B$6932,   "&gt;="&amp;G995*(100-$B$2)/100, 'azure-vm-prices-3Y'!G$2:G$6932,I995,   'azure-vm-prices-3Y'!H$2:H$6932,   J995, 'azure-vm-prices-3Y'!D$2:D$6932,   IF(M995="YES", "YES", "*"), 'azure-vm-prices-3Y'!E$2:E$6932,   IF(N995="YES", "YES", "*"), 'azure-vm-prices-3Y'!F$2:F$6932,   IF(Q995="NO", "NO", "*"), 'azure-vm-prices-3Y'!I$2:I$6932,   IF(BD995="YES", "YES", "*") ), _xlfn.MINIFS('azure-vm-prices-3Y'!C$2:C$6932, 'azure-vm-prices-3Y'!B$2:B$6932, "&gt;="&amp;G995*(100-$B$2)/100, 'azure-vm-prices-3Y'!G$2:G$6932,I995, 'azure-vm-prices-3Y'!H$2:H$6932, J995, 'azure-vm-prices-3Y'!D$2:D$6932, IF(M995="YES", "YES", "*"), 'azure-vm-prices-3Y'!E$2:E$6932, IF(N995="YES", "YES", "*"), 'azure-vm-prices-3Y'!F$2:F$6932, IF(Q995="NO", "NO", "*"), 'azure-vm-prices-3Y'!I$2:I$6932,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IF(AND(K995="STANDARD",S995="YES",H995&lt;='azure-standard-disk-prices'!G2, H995&gt;0),1+IF(O995="YES",1),"")</f>
        <v>0</v>
      </c>
      <c r="AH995" s="4">
        <f>IF(AND(K995="STANDARD",S995="YES",H995&gt;'azure-standard-disk-prices'!G2,H995 &lt;='azure-standard-disk-prices'!G3),1+IF(O995="YES",1),"")</f>
        <v>0</v>
      </c>
      <c r="AI995" s="4">
        <f>IF(AND(K995="STANDARD",S995="YES",H995&gt;'azure-standard-disk-prices'!G3,H995 &lt;='azure-standard-disk-prices'!G4),1+IF(O995="YES",1),"")</f>
        <v>0</v>
      </c>
      <c r="AJ995" s="4">
        <f>IF(AND(K995="STANDARD",S995="YES",H995&gt;'azure-standard-disk-prices'!G4,H995 &lt;='azure-standard-disk-prices'!G5),1+IF(O995="YES",1),"")</f>
        <v>0</v>
      </c>
      <c r="AK995" s="4">
        <f>IF(AND(K995="STANDARD",S995="YES",H995&gt;'azure-standard-disk-prices'!G5,H995 &lt;='azure-standard-disk-prices'!G6),1+IF(O995="YES",1),"")</f>
        <v>0</v>
      </c>
      <c r="AL995" s="4">
        <f>IF(AND(K995="STANDARD",S995="YES",H995&gt;'azure-standard-disk-prices'!G6,H995 &lt;='azure-standard-disk-prices'!G7),1+IF(O995="YES",1),"")</f>
        <v>0</v>
      </c>
      <c r="AM995" s="4">
        <f>IF(AND(K995="STANDARD",S995="YES",H995&gt;'azure-standard-disk-prices'!G7,H995 &lt;='azure-standard-disk-prices'!G8),1+IF(O995="YES",1),"")</f>
        <v>0</v>
      </c>
      <c r="AN995" s="4">
        <f>IF(AND(K995="STANDARD",S995="YES",H995&gt;'azure-standard-disk-prices'!G8,H995 &lt;='azure-standard-disk-prices'!G9),1+IF(O995="YES",1),"")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22</v>
      </c>
      <c r="J996" s="3" t="s">
        <v>19</v>
      </c>
      <c r="K996" s="3" t="s">
        <v>15</v>
      </c>
      <c r="L996" s="3" t="s">
        <v>11</v>
      </c>
      <c r="M996" s="3" t="s">
        <v>5</v>
      </c>
      <c r="N996" s="3" t="s">
        <v>5</v>
      </c>
      <c r="O996" s="3" t="s">
        <v>5</v>
      </c>
      <c r="P996" s="3">
        <v>730</v>
      </c>
      <c r="Q996" s="3" t="s">
        <v>5</v>
      </c>
      <c r="R996" s="3" t="s">
        <v>24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'azure-vm-prices-base'!J$2:K$6933, 2, 0), VLOOKUP(X996 &amp; I996 &amp; N996 &amp; "??" &amp; IF(OR(K996="PREMIUM", ISNUMBER(SEARCH("P", L996 ) ) ), "SDD", "???" ),  'azure-vm-prices-base'!J$2:K$6933, 2, 0)), "")</f>
        <v>0</v>
      </c>
      <c r="X996" s="4">
        <f>IF(S996="YES", IF( B3="CPU+MEM" , _xlfn.MINIFS('azure-vm-prices-base'!C$2:C$6932, 'azure-vm-prices-base'!A$2:A$6932, "&gt;="&amp;F996*(100-$B$2)/100, 'azure-vm-prices-base'!B$2:B$6932, "&gt;="&amp;G996*(100-$B$2)/100, 'azure-vm-prices-base'!G$2:G$6932,I996, 'azure-vm-prices-base'!H$2:H$6932, J996, 'azure-vm-prices-base'!D$2:D$6932, IF(M996="YES", "YES", "*"), 'azure-vm-prices-base'!E$2:E$6932, IF(N996="YES", "YES", "*"), 'azure-vm-prices-base'!F$2:F$6932, IF(Q996="NO", "NO", "*"), 'azure-vm-prices-base'!I$2:I$6932, IF(BD996="YES", "YES", "*") ), _xlfn.MINIFS('azure-vm-prices-base'!C$2:C$6932, 'azure-vm-prices-base'!B$2:B$6932, "&gt;="&amp;G996*(100-$B$2)/100, 'azure-vm-prices-base'!G$2:G$6932,I996, 'azure-vm-prices-base'!H$2:H$6932, J996, 'azure-vm-prices-base'!D$2:D$6932, IF(M996="YES", "YES", "*"), 'azure-vm-prices-base'!E$2:E$6932, IF(N996="YES", "YES", "*"), 'azure-vm-prices-base'!F$2:F$6932, IF(Q996="NO", "NO", "*"), 'azure-vm-prices-base'!I$2:I$6932,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'azure-vm-prices-1Y'!J$2:K$6933  , 2, 0), VLOOKUP(Z996 &amp; I996 &amp; N996 &amp; "??" &amp; IF(OR(K996="PREMIUM", ISNUMBER(SEARCH("P", L996 ) ) ), "SDD", "???" ),  'azure-vm-prices-1Y'!J$2:K$6933, 2, 0)),   "")</f>
        <v>0</v>
      </c>
      <c r="Z996" s="4">
        <f>IF(S996="YES", IF( B3="CPU+MEM" , _xlfn.MINIFS('azure-vm-prices-1Y'!C$2:C$6932,   'azure-vm-prices-1Y'!A$2:A$6932,   "&gt;="&amp;F996*(100-$B$2)/100, 'azure-vm-prices-1Y'!B$2:B$6932,   "&gt;="&amp;G996*(100-$B$2)/100, 'azure-vm-prices-1Y'!G$2:G$6932,I996,   'azure-vm-prices-1Y'!H$2:H$6932,   J996, 'azure-vm-prices-1Y'!D$2:D$6932,   IF(M996="YES", "YES", "*"), 'azure-vm-prices-1Y'!E$2:E$6932,   IF(N996="YES", "YES", "*"), 'azure-vm-prices-1Y'!F$2:F$6932,   IF(Q996="NO", "NO", "*"), 'azure-vm-prices-1Y'!I$2:I$6932,   IF(BD996="YES", "YES", "*") ), _xlfn.MINIFS('azure-vm-prices-1Y'!C$2:C$6932, 'azure-vm-prices-1Y'!B$2:B$6932, "&gt;="&amp;G996*(100-$B$2)/100, 'azure-vm-prices-1Y'!G$2:G$6932,I996, 'azure-vm-prices-1Y'!H$2:H$6932, J996, 'azure-vm-prices-1Y'!D$2:D$6932, IF(M996="YES", "YES", "*"), 'azure-vm-prices-1Y'!E$2:E$6932, IF(N996="YES", "YES", "*"), 'azure-vm-prices-1Y'!F$2:F$6932, IF(Q996="NO", "NO", "*"), 'azure-vm-prices-1Y'!I$2:I$6932,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'azure-vm-prices-3Y'!J$2:K$6933  , 2, 0), VLOOKUP(AB996 &amp; I996 &amp; N996 &amp; "??" &amp; IF(OR(K996="PREMIUM", ISNUMBER(SEARCH("P", L996 ) ) ), "SDD", "???" ),  'azure-vm-prices-3Y'!J$2:K$6933, 2, 0)),   "")</f>
        <v>0</v>
      </c>
      <c r="AB996" s="4">
        <f>IF(S996="YES", IF( B3="CPU+MEM" , _xlfn.MINIFS('azure-vm-prices-3Y'!C$2:C$6932,   'azure-vm-prices-3Y'!A$2:A$6932,   "&gt;="&amp;F996*(100-$B$2)/100, 'azure-vm-prices-3Y'!B$2:B$6932,   "&gt;="&amp;G996*(100-$B$2)/100, 'azure-vm-prices-3Y'!G$2:G$6932,I996,   'azure-vm-prices-3Y'!H$2:H$6932,   J996, 'azure-vm-prices-3Y'!D$2:D$6932,   IF(M996="YES", "YES", "*"), 'azure-vm-prices-3Y'!E$2:E$6932,   IF(N996="YES", "YES", "*"), 'azure-vm-prices-3Y'!F$2:F$6932,   IF(Q996="NO", "NO", "*"), 'azure-vm-prices-3Y'!I$2:I$6932,   IF(BD996="YES", "YES", "*") ), _xlfn.MINIFS('azure-vm-prices-3Y'!C$2:C$6932, 'azure-vm-prices-3Y'!B$2:B$6932, "&gt;="&amp;G996*(100-$B$2)/100, 'azure-vm-prices-3Y'!G$2:G$6932,I996, 'azure-vm-prices-3Y'!H$2:H$6932, J996, 'azure-vm-prices-3Y'!D$2:D$6932, IF(M996="YES", "YES", "*"), 'azure-vm-prices-3Y'!E$2:E$6932, IF(N996="YES", "YES", "*"), 'azure-vm-prices-3Y'!F$2:F$6932, IF(Q996="NO", "NO", "*"), 'azure-vm-prices-3Y'!I$2:I$6932,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IF(AND(K996="STANDARD",S996="YES",H996&lt;='azure-standard-disk-prices'!G2, H996&gt;0),1+IF(O996="YES",1),"")</f>
        <v>0</v>
      </c>
      <c r="AH996" s="4">
        <f>IF(AND(K996="STANDARD",S996="YES",H996&gt;'azure-standard-disk-prices'!G2,H996 &lt;='azure-standard-disk-prices'!G3),1+IF(O996="YES",1),"")</f>
        <v>0</v>
      </c>
      <c r="AI996" s="4">
        <f>IF(AND(K996="STANDARD",S996="YES",H996&gt;'azure-standard-disk-prices'!G3,H996 &lt;='azure-standard-disk-prices'!G4),1+IF(O996="YES",1),"")</f>
        <v>0</v>
      </c>
      <c r="AJ996" s="4">
        <f>IF(AND(K996="STANDARD",S996="YES",H996&gt;'azure-standard-disk-prices'!G4,H996 &lt;='azure-standard-disk-prices'!G5),1+IF(O996="YES",1),"")</f>
        <v>0</v>
      </c>
      <c r="AK996" s="4">
        <f>IF(AND(K996="STANDARD",S996="YES",H996&gt;'azure-standard-disk-prices'!G5,H996 &lt;='azure-standard-disk-prices'!G6),1+IF(O996="YES",1),"")</f>
        <v>0</v>
      </c>
      <c r="AL996" s="4">
        <f>IF(AND(K996="STANDARD",S996="YES",H996&gt;'azure-standard-disk-prices'!G6,H996 &lt;='azure-standard-disk-prices'!G7),1+IF(O996="YES",1),"")</f>
        <v>0</v>
      </c>
      <c r="AM996" s="4">
        <f>IF(AND(K996="STANDARD",S996="YES",H996&gt;'azure-standard-disk-prices'!G7,H996 &lt;='azure-standard-disk-prices'!G8),1+IF(O996="YES",1),"")</f>
        <v>0</v>
      </c>
      <c r="AN996" s="4">
        <f>IF(AND(K996="STANDARD",S996="YES",H996&gt;'azure-standard-disk-prices'!G8,H996 &lt;='azure-standard-disk-prices'!G9),1+IF(O996="YES",1),"")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22</v>
      </c>
      <c r="J997" s="3" t="s">
        <v>19</v>
      </c>
      <c r="K997" s="3" t="s">
        <v>15</v>
      </c>
      <c r="L997" s="3" t="s">
        <v>11</v>
      </c>
      <c r="M997" s="3" t="s">
        <v>5</v>
      </c>
      <c r="N997" s="3" t="s">
        <v>5</v>
      </c>
      <c r="O997" s="3" t="s">
        <v>5</v>
      </c>
      <c r="P997" s="3">
        <v>730</v>
      </c>
      <c r="Q997" s="3" t="s">
        <v>5</v>
      </c>
      <c r="R997" s="3" t="s">
        <v>24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'azure-vm-prices-base'!J$2:K$6933, 2, 0), VLOOKUP(X997 &amp; I997 &amp; N997 &amp; "??" &amp; IF(OR(K997="PREMIUM", ISNUMBER(SEARCH("P", L997 ) ) ), "SDD", "???" ),  'azure-vm-prices-base'!J$2:K$6933, 2, 0)), "")</f>
        <v>0</v>
      </c>
      <c r="X997" s="4">
        <f>IF(S997="YES", IF( B3="CPU+MEM" , _xlfn.MINIFS('azure-vm-prices-base'!C$2:C$6932, 'azure-vm-prices-base'!A$2:A$6932, "&gt;="&amp;F997*(100-$B$2)/100, 'azure-vm-prices-base'!B$2:B$6932, "&gt;="&amp;G997*(100-$B$2)/100, 'azure-vm-prices-base'!G$2:G$6932,I997, 'azure-vm-prices-base'!H$2:H$6932, J997, 'azure-vm-prices-base'!D$2:D$6932, IF(M997="YES", "YES", "*"), 'azure-vm-prices-base'!E$2:E$6932, IF(N997="YES", "YES", "*"), 'azure-vm-prices-base'!F$2:F$6932, IF(Q997="NO", "NO", "*"), 'azure-vm-prices-base'!I$2:I$6932, IF(BD997="YES", "YES", "*") ), _xlfn.MINIFS('azure-vm-prices-base'!C$2:C$6932, 'azure-vm-prices-base'!B$2:B$6932, "&gt;="&amp;G997*(100-$B$2)/100, 'azure-vm-prices-base'!G$2:G$6932,I997, 'azure-vm-prices-base'!H$2:H$6932, J997, 'azure-vm-prices-base'!D$2:D$6932, IF(M997="YES", "YES", "*"), 'azure-vm-prices-base'!E$2:E$6932, IF(N997="YES", "YES", "*"), 'azure-vm-prices-base'!F$2:F$6932, IF(Q997="NO", "NO", "*"), 'azure-vm-prices-base'!I$2:I$6932,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'azure-vm-prices-1Y'!J$2:K$6933  , 2, 0), VLOOKUP(Z997 &amp; I997 &amp; N997 &amp; "??" &amp; IF(OR(K997="PREMIUM", ISNUMBER(SEARCH("P", L997 ) ) ), "SDD", "???" ),  'azure-vm-prices-1Y'!J$2:K$6933, 2, 0)),   "")</f>
        <v>0</v>
      </c>
      <c r="Z997" s="4">
        <f>IF(S997="YES", IF( B3="CPU+MEM" , _xlfn.MINIFS('azure-vm-prices-1Y'!C$2:C$6932,   'azure-vm-prices-1Y'!A$2:A$6932,   "&gt;="&amp;F997*(100-$B$2)/100, 'azure-vm-prices-1Y'!B$2:B$6932,   "&gt;="&amp;G997*(100-$B$2)/100, 'azure-vm-prices-1Y'!G$2:G$6932,I997,   'azure-vm-prices-1Y'!H$2:H$6932,   J997, 'azure-vm-prices-1Y'!D$2:D$6932,   IF(M997="YES", "YES", "*"), 'azure-vm-prices-1Y'!E$2:E$6932,   IF(N997="YES", "YES", "*"), 'azure-vm-prices-1Y'!F$2:F$6932,   IF(Q997="NO", "NO", "*"), 'azure-vm-prices-1Y'!I$2:I$6932,   IF(BD997="YES", "YES", "*") ), _xlfn.MINIFS('azure-vm-prices-1Y'!C$2:C$6932, 'azure-vm-prices-1Y'!B$2:B$6932, "&gt;="&amp;G997*(100-$B$2)/100, 'azure-vm-prices-1Y'!G$2:G$6932,I997, 'azure-vm-prices-1Y'!H$2:H$6932, J997, 'azure-vm-prices-1Y'!D$2:D$6932, IF(M997="YES", "YES", "*"), 'azure-vm-prices-1Y'!E$2:E$6932, IF(N997="YES", "YES", "*"), 'azure-vm-prices-1Y'!F$2:F$6932, IF(Q997="NO", "NO", "*"), 'azure-vm-prices-1Y'!I$2:I$6932,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'azure-vm-prices-3Y'!J$2:K$6933  , 2, 0), VLOOKUP(AB997 &amp; I997 &amp; N997 &amp; "??" &amp; IF(OR(K997="PREMIUM", ISNUMBER(SEARCH("P", L997 ) ) ), "SDD", "???" ),  'azure-vm-prices-3Y'!J$2:K$6933, 2, 0)),   "")</f>
        <v>0</v>
      </c>
      <c r="AB997" s="4">
        <f>IF(S997="YES", IF( B3="CPU+MEM" , _xlfn.MINIFS('azure-vm-prices-3Y'!C$2:C$6932,   'azure-vm-prices-3Y'!A$2:A$6932,   "&gt;="&amp;F997*(100-$B$2)/100, 'azure-vm-prices-3Y'!B$2:B$6932,   "&gt;="&amp;G997*(100-$B$2)/100, 'azure-vm-prices-3Y'!G$2:G$6932,I997,   'azure-vm-prices-3Y'!H$2:H$6932,   J997, 'azure-vm-prices-3Y'!D$2:D$6932,   IF(M997="YES", "YES", "*"), 'azure-vm-prices-3Y'!E$2:E$6932,   IF(N997="YES", "YES", "*"), 'azure-vm-prices-3Y'!F$2:F$6932,   IF(Q997="NO", "NO", "*"), 'azure-vm-prices-3Y'!I$2:I$6932,   IF(BD997="YES", "YES", "*") ), _xlfn.MINIFS('azure-vm-prices-3Y'!C$2:C$6932, 'azure-vm-prices-3Y'!B$2:B$6932, "&gt;="&amp;G997*(100-$B$2)/100, 'azure-vm-prices-3Y'!G$2:G$6932,I997, 'azure-vm-prices-3Y'!H$2:H$6932, J997, 'azure-vm-prices-3Y'!D$2:D$6932, IF(M997="YES", "YES", "*"), 'azure-vm-prices-3Y'!E$2:E$6932, IF(N997="YES", "YES", "*"), 'azure-vm-prices-3Y'!F$2:F$6932, IF(Q997="NO", "NO", "*"), 'azure-vm-prices-3Y'!I$2:I$6932,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IF(AND(K997="STANDARD",S997="YES",H997&lt;='azure-standard-disk-prices'!G2, H997&gt;0),1+IF(O997="YES",1),"")</f>
        <v>0</v>
      </c>
      <c r="AH997" s="4">
        <f>IF(AND(K997="STANDARD",S997="YES",H997&gt;'azure-standard-disk-prices'!G2,H997 &lt;='azure-standard-disk-prices'!G3),1+IF(O997="YES",1),"")</f>
        <v>0</v>
      </c>
      <c r="AI997" s="4">
        <f>IF(AND(K997="STANDARD",S997="YES",H997&gt;'azure-standard-disk-prices'!G3,H997 &lt;='azure-standard-disk-prices'!G4),1+IF(O997="YES",1),"")</f>
        <v>0</v>
      </c>
      <c r="AJ997" s="4">
        <f>IF(AND(K997="STANDARD",S997="YES",H997&gt;'azure-standard-disk-prices'!G4,H997 &lt;='azure-standard-disk-prices'!G5),1+IF(O997="YES",1),"")</f>
        <v>0</v>
      </c>
      <c r="AK997" s="4">
        <f>IF(AND(K997="STANDARD",S997="YES",H997&gt;'azure-standard-disk-prices'!G5,H997 &lt;='azure-standard-disk-prices'!G6),1+IF(O997="YES",1),"")</f>
        <v>0</v>
      </c>
      <c r="AL997" s="4">
        <f>IF(AND(K997="STANDARD",S997="YES",H997&gt;'azure-standard-disk-prices'!G6,H997 &lt;='azure-standard-disk-prices'!G7),1+IF(O997="YES",1),"")</f>
        <v>0</v>
      </c>
      <c r="AM997" s="4">
        <f>IF(AND(K997="STANDARD",S997="YES",H997&gt;'azure-standard-disk-prices'!G7,H997 &lt;='azure-standard-disk-prices'!G8),1+IF(O997="YES",1),"")</f>
        <v>0</v>
      </c>
      <c r="AN997" s="4">
        <f>IF(AND(K997="STANDARD",S997="YES",H997&gt;'azure-standard-disk-prices'!G8,H997 &lt;='azure-standard-disk-prices'!G9),1+IF(O997="YES",1),"")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22</v>
      </c>
      <c r="J998" s="3" t="s">
        <v>19</v>
      </c>
      <c r="K998" s="3" t="s">
        <v>15</v>
      </c>
      <c r="L998" s="3" t="s">
        <v>11</v>
      </c>
      <c r="M998" s="3" t="s">
        <v>5</v>
      </c>
      <c r="N998" s="3" t="s">
        <v>5</v>
      </c>
      <c r="O998" s="3" t="s">
        <v>5</v>
      </c>
      <c r="P998" s="3">
        <v>730</v>
      </c>
      <c r="Q998" s="3" t="s">
        <v>5</v>
      </c>
      <c r="R998" s="3" t="s">
        <v>24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'azure-vm-prices-base'!J$2:K$6933, 2, 0), VLOOKUP(X998 &amp; I998 &amp; N998 &amp; "??" &amp; IF(OR(K998="PREMIUM", ISNUMBER(SEARCH("P", L998 ) ) ), "SDD", "???" ),  'azure-vm-prices-base'!J$2:K$6933, 2, 0)), "")</f>
        <v>0</v>
      </c>
      <c r="X998" s="4">
        <f>IF(S998="YES", IF( B3="CPU+MEM" , _xlfn.MINIFS('azure-vm-prices-base'!C$2:C$6932, 'azure-vm-prices-base'!A$2:A$6932, "&gt;="&amp;F998*(100-$B$2)/100, 'azure-vm-prices-base'!B$2:B$6932, "&gt;="&amp;G998*(100-$B$2)/100, 'azure-vm-prices-base'!G$2:G$6932,I998, 'azure-vm-prices-base'!H$2:H$6932, J998, 'azure-vm-prices-base'!D$2:D$6932, IF(M998="YES", "YES", "*"), 'azure-vm-prices-base'!E$2:E$6932, IF(N998="YES", "YES", "*"), 'azure-vm-prices-base'!F$2:F$6932, IF(Q998="NO", "NO", "*"), 'azure-vm-prices-base'!I$2:I$6932, IF(BD998="YES", "YES", "*") ), _xlfn.MINIFS('azure-vm-prices-base'!C$2:C$6932, 'azure-vm-prices-base'!B$2:B$6932, "&gt;="&amp;G998*(100-$B$2)/100, 'azure-vm-prices-base'!G$2:G$6932,I998, 'azure-vm-prices-base'!H$2:H$6932, J998, 'azure-vm-prices-base'!D$2:D$6932, IF(M998="YES", "YES", "*"), 'azure-vm-prices-base'!E$2:E$6932, IF(N998="YES", "YES", "*"), 'azure-vm-prices-base'!F$2:F$6932, IF(Q998="NO", "NO", "*"), 'azure-vm-prices-base'!I$2:I$6932,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'azure-vm-prices-1Y'!J$2:K$6933  , 2, 0), VLOOKUP(Z998 &amp; I998 &amp; N998 &amp; "??" &amp; IF(OR(K998="PREMIUM", ISNUMBER(SEARCH("P", L998 ) ) ), "SDD", "???" ),  'azure-vm-prices-1Y'!J$2:K$6933, 2, 0)),   "")</f>
        <v>0</v>
      </c>
      <c r="Z998" s="4">
        <f>IF(S998="YES", IF( B3="CPU+MEM" , _xlfn.MINIFS('azure-vm-prices-1Y'!C$2:C$6932,   'azure-vm-prices-1Y'!A$2:A$6932,   "&gt;="&amp;F998*(100-$B$2)/100, 'azure-vm-prices-1Y'!B$2:B$6932,   "&gt;="&amp;G998*(100-$B$2)/100, 'azure-vm-prices-1Y'!G$2:G$6932,I998,   'azure-vm-prices-1Y'!H$2:H$6932,   J998, 'azure-vm-prices-1Y'!D$2:D$6932,   IF(M998="YES", "YES", "*"), 'azure-vm-prices-1Y'!E$2:E$6932,   IF(N998="YES", "YES", "*"), 'azure-vm-prices-1Y'!F$2:F$6932,   IF(Q998="NO", "NO", "*"), 'azure-vm-prices-1Y'!I$2:I$6932,   IF(BD998="YES", "YES", "*") ), _xlfn.MINIFS('azure-vm-prices-1Y'!C$2:C$6932, 'azure-vm-prices-1Y'!B$2:B$6932, "&gt;="&amp;G998*(100-$B$2)/100, 'azure-vm-prices-1Y'!G$2:G$6932,I998, 'azure-vm-prices-1Y'!H$2:H$6932, J998, 'azure-vm-prices-1Y'!D$2:D$6932, IF(M998="YES", "YES", "*"), 'azure-vm-prices-1Y'!E$2:E$6932, IF(N998="YES", "YES", "*"), 'azure-vm-prices-1Y'!F$2:F$6932, IF(Q998="NO", "NO", "*"), 'azure-vm-prices-1Y'!I$2:I$6932,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'azure-vm-prices-3Y'!J$2:K$6933  , 2, 0), VLOOKUP(AB998 &amp; I998 &amp; N998 &amp; "??" &amp; IF(OR(K998="PREMIUM", ISNUMBER(SEARCH("P", L998 ) ) ), "SDD", "???" ),  'azure-vm-prices-3Y'!J$2:K$6933, 2, 0)),   "")</f>
        <v>0</v>
      </c>
      <c r="AB998" s="4">
        <f>IF(S998="YES", IF( B3="CPU+MEM" , _xlfn.MINIFS('azure-vm-prices-3Y'!C$2:C$6932,   'azure-vm-prices-3Y'!A$2:A$6932,   "&gt;="&amp;F998*(100-$B$2)/100, 'azure-vm-prices-3Y'!B$2:B$6932,   "&gt;="&amp;G998*(100-$B$2)/100, 'azure-vm-prices-3Y'!G$2:G$6932,I998,   'azure-vm-prices-3Y'!H$2:H$6932,   J998, 'azure-vm-prices-3Y'!D$2:D$6932,   IF(M998="YES", "YES", "*"), 'azure-vm-prices-3Y'!E$2:E$6932,   IF(N998="YES", "YES", "*"), 'azure-vm-prices-3Y'!F$2:F$6932,   IF(Q998="NO", "NO", "*"), 'azure-vm-prices-3Y'!I$2:I$6932,   IF(BD998="YES", "YES", "*") ), _xlfn.MINIFS('azure-vm-prices-3Y'!C$2:C$6932, 'azure-vm-prices-3Y'!B$2:B$6932, "&gt;="&amp;G998*(100-$B$2)/100, 'azure-vm-prices-3Y'!G$2:G$6932,I998, 'azure-vm-prices-3Y'!H$2:H$6932, J998, 'azure-vm-prices-3Y'!D$2:D$6932, IF(M998="YES", "YES", "*"), 'azure-vm-prices-3Y'!E$2:E$6932, IF(N998="YES", "YES", "*"), 'azure-vm-prices-3Y'!F$2:F$6932, IF(Q998="NO", "NO", "*"), 'azure-vm-prices-3Y'!I$2:I$6932,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IF(AND(K998="STANDARD",S998="YES",H998&lt;='azure-standard-disk-prices'!G2, H998&gt;0),1+IF(O998="YES",1),"")</f>
        <v>0</v>
      </c>
      <c r="AH998" s="4">
        <f>IF(AND(K998="STANDARD",S998="YES",H998&gt;'azure-standard-disk-prices'!G2,H998 &lt;='azure-standard-disk-prices'!G3),1+IF(O998="YES",1),"")</f>
        <v>0</v>
      </c>
      <c r="AI998" s="4">
        <f>IF(AND(K998="STANDARD",S998="YES",H998&gt;'azure-standard-disk-prices'!G3,H998 &lt;='azure-standard-disk-prices'!G4),1+IF(O998="YES",1),"")</f>
        <v>0</v>
      </c>
      <c r="AJ998" s="4">
        <f>IF(AND(K998="STANDARD",S998="YES",H998&gt;'azure-standard-disk-prices'!G4,H998 &lt;='azure-standard-disk-prices'!G5),1+IF(O998="YES",1),"")</f>
        <v>0</v>
      </c>
      <c r="AK998" s="4">
        <f>IF(AND(K998="STANDARD",S998="YES",H998&gt;'azure-standard-disk-prices'!G5,H998 &lt;='azure-standard-disk-prices'!G6),1+IF(O998="YES",1),"")</f>
        <v>0</v>
      </c>
      <c r="AL998" s="4">
        <f>IF(AND(K998="STANDARD",S998="YES",H998&gt;'azure-standard-disk-prices'!G6,H998 &lt;='azure-standard-disk-prices'!G7),1+IF(O998="YES",1),"")</f>
        <v>0</v>
      </c>
      <c r="AM998" s="4">
        <f>IF(AND(K998="STANDARD",S998="YES",H998&gt;'azure-standard-disk-prices'!G7,H998 &lt;='azure-standard-disk-prices'!G8),1+IF(O998="YES",1),"")</f>
        <v>0</v>
      </c>
      <c r="AN998" s="4">
        <f>IF(AND(K998="STANDARD",S998="YES",H998&gt;'azure-standard-disk-prices'!G8,H998 &lt;='azure-standard-disk-prices'!G9),1+IF(O998="YES",1),"")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22</v>
      </c>
      <c r="J999" s="3" t="s">
        <v>19</v>
      </c>
      <c r="K999" s="3" t="s">
        <v>15</v>
      </c>
      <c r="L999" s="3" t="s">
        <v>11</v>
      </c>
      <c r="M999" s="3" t="s">
        <v>5</v>
      </c>
      <c r="N999" s="3" t="s">
        <v>5</v>
      </c>
      <c r="O999" s="3" t="s">
        <v>5</v>
      </c>
      <c r="P999" s="3">
        <v>730</v>
      </c>
      <c r="Q999" s="3" t="s">
        <v>5</v>
      </c>
      <c r="R999" s="3" t="s">
        <v>24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'azure-vm-prices-base'!J$2:K$6933, 2, 0), VLOOKUP(X999 &amp; I999 &amp; N999 &amp; "??" &amp; IF(OR(K999="PREMIUM", ISNUMBER(SEARCH("P", L999 ) ) ), "SDD", "???" ),  'azure-vm-prices-base'!J$2:K$6933, 2, 0)), "")</f>
        <v>0</v>
      </c>
      <c r="X999" s="4">
        <f>IF(S999="YES", IF( B3="CPU+MEM" , _xlfn.MINIFS('azure-vm-prices-base'!C$2:C$6932, 'azure-vm-prices-base'!A$2:A$6932, "&gt;="&amp;F999*(100-$B$2)/100, 'azure-vm-prices-base'!B$2:B$6932, "&gt;="&amp;G999*(100-$B$2)/100, 'azure-vm-prices-base'!G$2:G$6932,I999, 'azure-vm-prices-base'!H$2:H$6932, J999, 'azure-vm-prices-base'!D$2:D$6932, IF(M999="YES", "YES", "*"), 'azure-vm-prices-base'!E$2:E$6932, IF(N999="YES", "YES", "*"), 'azure-vm-prices-base'!F$2:F$6932, IF(Q999="NO", "NO", "*"), 'azure-vm-prices-base'!I$2:I$6932, IF(BD999="YES", "YES", "*") ), _xlfn.MINIFS('azure-vm-prices-base'!C$2:C$6932, 'azure-vm-prices-base'!B$2:B$6932, "&gt;="&amp;G999*(100-$B$2)/100, 'azure-vm-prices-base'!G$2:G$6932,I999, 'azure-vm-prices-base'!H$2:H$6932, J999, 'azure-vm-prices-base'!D$2:D$6932, IF(M999="YES", "YES", "*"), 'azure-vm-prices-base'!E$2:E$6932, IF(N999="YES", "YES", "*"), 'azure-vm-prices-base'!F$2:F$6932, IF(Q999="NO", "NO", "*"), 'azure-vm-prices-base'!I$2:I$6932,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'azure-vm-prices-1Y'!J$2:K$6933  , 2, 0), VLOOKUP(Z999 &amp; I999 &amp; N999 &amp; "??" &amp; IF(OR(K999="PREMIUM", ISNUMBER(SEARCH("P", L999 ) ) ), "SDD", "???" ),  'azure-vm-prices-1Y'!J$2:K$6933, 2, 0)),   "")</f>
        <v>0</v>
      </c>
      <c r="Z999" s="4">
        <f>IF(S999="YES", IF( B3="CPU+MEM" , _xlfn.MINIFS('azure-vm-prices-1Y'!C$2:C$6932,   'azure-vm-prices-1Y'!A$2:A$6932,   "&gt;="&amp;F999*(100-$B$2)/100, 'azure-vm-prices-1Y'!B$2:B$6932,   "&gt;="&amp;G999*(100-$B$2)/100, 'azure-vm-prices-1Y'!G$2:G$6932,I999,   'azure-vm-prices-1Y'!H$2:H$6932,   J999, 'azure-vm-prices-1Y'!D$2:D$6932,   IF(M999="YES", "YES", "*"), 'azure-vm-prices-1Y'!E$2:E$6932,   IF(N999="YES", "YES", "*"), 'azure-vm-prices-1Y'!F$2:F$6932,   IF(Q999="NO", "NO", "*"), 'azure-vm-prices-1Y'!I$2:I$6932,   IF(BD999="YES", "YES", "*") ), _xlfn.MINIFS('azure-vm-prices-1Y'!C$2:C$6932, 'azure-vm-prices-1Y'!B$2:B$6932, "&gt;="&amp;G999*(100-$B$2)/100, 'azure-vm-prices-1Y'!G$2:G$6932,I999, 'azure-vm-prices-1Y'!H$2:H$6932, J999, 'azure-vm-prices-1Y'!D$2:D$6932, IF(M999="YES", "YES", "*"), 'azure-vm-prices-1Y'!E$2:E$6932, IF(N999="YES", "YES", "*"), 'azure-vm-prices-1Y'!F$2:F$6932, IF(Q999="NO", "NO", "*"), 'azure-vm-prices-1Y'!I$2:I$6932,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'azure-vm-prices-3Y'!J$2:K$6933  , 2, 0), VLOOKUP(AB999 &amp; I999 &amp; N999 &amp; "??" &amp; IF(OR(K999="PREMIUM", ISNUMBER(SEARCH("P", L999 ) ) ), "SDD", "???" ),  'azure-vm-prices-3Y'!J$2:K$6933, 2, 0)),   "")</f>
        <v>0</v>
      </c>
      <c r="AB999" s="4">
        <f>IF(S999="YES", IF( B3="CPU+MEM" , _xlfn.MINIFS('azure-vm-prices-3Y'!C$2:C$6932,   'azure-vm-prices-3Y'!A$2:A$6932,   "&gt;="&amp;F999*(100-$B$2)/100, 'azure-vm-prices-3Y'!B$2:B$6932,   "&gt;="&amp;G999*(100-$B$2)/100, 'azure-vm-prices-3Y'!G$2:G$6932,I999,   'azure-vm-prices-3Y'!H$2:H$6932,   J999, 'azure-vm-prices-3Y'!D$2:D$6932,   IF(M999="YES", "YES", "*"), 'azure-vm-prices-3Y'!E$2:E$6932,   IF(N999="YES", "YES", "*"), 'azure-vm-prices-3Y'!F$2:F$6932,   IF(Q999="NO", "NO", "*"), 'azure-vm-prices-3Y'!I$2:I$6932,   IF(BD999="YES", "YES", "*") ), _xlfn.MINIFS('azure-vm-prices-3Y'!C$2:C$6932, 'azure-vm-prices-3Y'!B$2:B$6932, "&gt;="&amp;G999*(100-$B$2)/100, 'azure-vm-prices-3Y'!G$2:G$6932,I999, 'azure-vm-prices-3Y'!H$2:H$6932, J999, 'azure-vm-prices-3Y'!D$2:D$6932, IF(M999="YES", "YES", "*"), 'azure-vm-prices-3Y'!E$2:E$6932, IF(N999="YES", "YES", "*"), 'azure-vm-prices-3Y'!F$2:F$6932, IF(Q999="NO", "NO", "*"), 'azure-vm-prices-3Y'!I$2:I$6932,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IF(AND(K999="STANDARD",S999="YES",H999&lt;='azure-standard-disk-prices'!G2, H999&gt;0),1+IF(O999="YES",1),"")</f>
        <v>0</v>
      </c>
      <c r="AH999" s="4">
        <f>IF(AND(K999="STANDARD",S999="YES",H999&gt;'azure-standard-disk-prices'!G2,H999 &lt;='azure-standard-disk-prices'!G3),1+IF(O999="YES",1),"")</f>
        <v>0</v>
      </c>
      <c r="AI999" s="4">
        <f>IF(AND(K999="STANDARD",S999="YES",H999&gt;'azure-standard-disk-prices'!G3,H999 &lt;='azure-standard-disk-prices'!G4),1+IF(O999="YES",1),"")</f>
        <v>0</v>
      </c>
      <c r="AJ999" s="4">
        <f>IF(AND(K999="STANDARD",S999="YES",H999&gt;'azure-standard-disk-prices'!G4,H999 &lt;='azure-standard-disk-prices'!G5),1+IF(O999="YES",1),"")</f>
        <v>0</v>
      </c>
      <c r="AK999" s="4">
        <f>IF(AND(K999="STANDARD",S999="YES",H999&gt;'azure-standard-disk-prices'!G5,H999 &lt;='azure-standard-disk-prices'!G6),1+IF(O999="YES",1),"")</f>
        <v>0</v>
      </c>
      <c r="AL999" s="4">
        <f>IF(AND(K999="STANDARD",S999="YES",H999&gt;'azure-standard-disk-prices'!G6,H999 &lt;='azure-standard-disk-prices'!G7),1+IF(O999="YES",1),"")</f>
        <v>0</v>
      </c>
      <c r="AM999" s="4">
        <f>IF(AND(K999="STANDARD",S999="YES",H999&gt;'azure-standard-disk-prices'!G7,H999 &lt;='azure-standard-disk-prices'!G8),1+IF(O999="YES",1),"")</f>
        <v>0</v>
      </c>
      <c r="AN999" s="4">
        <f>IF(AND(K999="STANDARD",S999="YES",H999&gt;'azure-standard-disk-prices'!G8,H999 &lt;='azure-standard-disk-prices'!G9),1+IF(O999="YES",1),"")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22</v>
      </c>
      <c r="J1000" s="3" t="s">
        <v>19</v>
      </c>
      <c r="K1000" s="3" t="s">
        <v>15</v>
      </c>
      <c r="L1000" s="3" t="s">
        <v>11</v>
      </c>
      <c r="M1000" s="3" t="s">
        <v>5</v>
      </c>
      <c r="N1000" s="3" t="s">
        <v>5</v>
      </c>
      <c r="O1000" s="3" t="s">
        <v>5</v>
      </c>
      <c r="P1000" s="3">
        <v>730</v>
      </c>
      <c r="Q1000" s="3" t="s">
        <v>5</v>
      </c>
      <c r="R1000" s="3" t="s">
        <v>24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'azure-vm-prices-base'!J$2:K$6933, 2, 0), VLOOKUP(X1000 &amp; I1000 &amp; N1000 &amp; "??" &amp; IF(OR(K1000="PREMIUM", ISNUMBER(SEARCH("P", L1000 ) ) ), "SDD", "???" ),  'azure-vm-prices-base'!J$2:K$6933, 2, 0)), "")</f>
        <v>0</v>
      </c>
      <c r="X1000" s="4">
        <f>IF(S1000="YES", IF( B3="CPU+MEM" , _xlfn.MINIFS('azure-vm-prices-base'!C$2:C$6932, 'azure-vm-prices-base'!A$2:A$6932, "&gt;="&amp;F1000*(100-$B$2)/100, 'azure-vm-prices-base'!B$2:B$6932, "&gt;="&amp;G1000*(100-$B$2)/100, 'azure-vm-prices-base'!G$2:G$6932,I1000, 'azure-vm-prices-base'!H$2:H$6932, J1000, 'azure-vm-prices-base'!D$2:D$6932, IF(M1000="YES", "YES", "*"), 'azure-vm-prices-base'!E$2:E$6932, IF(N1000="YES", "YES", "*"), 'azure-vm-prices-base'!F$2:F$6932, IF(Q1000="NO", "NO", "*"), 'azure-vm-prices-base'!I$2:I$6932, IF(BD1000="YES", "YES", "*") ), _xlfn.MINIFS('azure-vm-prices-base'!C$2:C$6932, 'azure-vm-prices-base'!B$2:B$6932, "&gt;="&amp;G1000*(100-$B$2)/100, 'azure-vm-prices-base'!G$2:G$6932,I1000, 'azure-vm-prices-base'!H$2:H$6932, J1000, 'azure-vm-prices-base'!D$2:D$6932, IF(M1000="YES", "YES", "*"), 'azure-vm-prices-base'!E$2:E$6932, IF(N1000="YES", "YES", "*"), 'azure-vm-prices-base'!F$2:F$6932, IF(Q1000="NO", "NO", "*"), 'azure-vm-prices-base'!I$2:I$6932,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'azure-vm-prices-1Y'!J$2:K$6933  , 2, 0), VLOOKUP(Z1000 &amp; I1000 &amp; N1000 &amp; "??" &amp; IF(OR(K1000="PREMIUM", ISNUMBER(SEARCH("P", L1000 ) ) ), "SDD", "???" ),  'azure-vm-prices-1Y'!J$2:K$6933, 2, 0)),   "")</f>
        <v>0</v>
      </c>
      <c r="Z1000" s="4">
        <f>IF(S1000="YES", IF( B3="CPU+MEM" , _xlfn.MINIFS('azure-vm-prices-1Y'!C$2:C$6932,   'azure-vm-prices-1Y'!A$2:A$6932,   "&gt;="&amp;F1000*(100-$B$2)/100, 'azure-vm-prices-1Y'!B$2:B$6932,   "&gt;="&amp;G1000*(100-$B$2)/100, 'azure-vm-prices-1Y'!G$2:G$6932,I1000,   'azure-vm-prices-1Y'!H$2:H$6932,   J1000, 'azure-vm-prices-1Y'!D$2:D$6932,   IF(M1000="YES", "YES", "*"), 'azure-vm-prices-1Y'!E$2:E$6932,   IF(N1000="YES", "YES", "*"), 'azure-vm-prices-1Y'!F$2:F$6932,   IF(Q1000="NO", "NO", "*"), 'azure-vm-prices-1Y'!I$2:I$6932,   IF(BD1000="YES", "YES", "*") ), _xlfn.MINIFS('azure-vm-prices-1Y'!C$2:C$6932, 'azure-vm-prices-1Y'!B$2:B$6932, "&gt;="&amp;G1000*(100-$B$2)/100, 'azure-vm-prices-1Y'!G$2:G$6932,I1000, 'azure-vm-prices-1Y'!H$2:H$6932, J1000, 'azure-vm-prices-1Y'!D$2:D$6932, IF(M1000="YES", "YES", "*"), 'azure-vm-prices-1Y'!E$2:E$6932, IF(N1000="YES", "YES", "*"), 'azure-vm-prices-1Y'!F$2:F$6932, IF(Q1000="NO", "NO", "*"), 'azure-vm-prices-1Y'!I$2:I$6932,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'azure-vm-prices-3Y'!J$2:K$6933  , 2, 0), VLOOKUP(AB1000 &amp; I1000 &amp; N1000 &amp; "??" &amp; IF(OR(K1000="PREMIUM", ISNUMBER(SEARCH("P", L1000 ) ) ), "SDD", "???" ),  'azure-vm-prices-3Y'!J$2:K$6933, 2, 0)),   "")</f>
        <v>0</v>
      </c>
      <c r="AB1000" s="4">
        <f>IF(S1000="YES", IF( B3="CPU+MEM" , _xlfn.MINIFS('azure-vm-prices-3Y'!C$2:C$6932,   'azure-vm-prices-3Y'!A$2:A$6932,   "&gt;="&amp;F1000*(100-$B$2)/100, 'azure-vm-prices-3Y'!B$2:B$6932,   "&gt;="&amp;G1000*(100-$B$2)/100, 'azure-vm-prices-3Y'!G$2:G$6932,I1000,   'azure-vm-prices-3Y'!H$2:H$6932,   J1000, 'azure-vm-prices-3Y'!D$2:D$6932,   IF(M1000="YES", "YES", "*"), 'azure-vm-prices-3Y'!E$2:E$6932,   IF(N1000="YES", "YES", "*"), 'azure-vm-prices-3Y'!F$2:F$6932,   IF(Q1000="NO", "NO", "*"), 'azure-vm-prices-3Y'!I$2:I$6932,   IF(BD1000="YES", "YES", "*") ), _xlfn.MINIFS('azure-vm-prices-3Y'!C$2:C$6932, 'azure-vm-prices-3Y'!B$2:B$6932, "&gt;="&amp;G1000*(100-$B$2)/100, 'azure-vm-prices-3Y'!G$2:G$6932,I1000, 'azure-vm-prices-3Y'!H$2:H$6932, J1000, 'azure-vm-prices-3Y'!D$2:D$6932, IF(M1000="YES", "YES", "*"), 'azure-vm-prices-3Y'!E$2:E$6932, IF(N1000="YES", "YES", "*"), 'azure-vm-prices-3Y'!F$2:F$6932, IF(Q1000="NO", "NO", "*"), 'azure-vm-prices-3Y'!I$2:I$6932,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IF(AND(K1000="STANDARD",S1000="YES",H1000&lt;='azure-standard-disk-prices'!G2, H1000&gt;0),1+IF(O1000="YES",1),"")</f>
        <v>0</v>
      </c>
      <c r="AH1000" s="4">
        <f>IF(AND(K1000="STANDARD",S1000="YES",H1000&gt;'azure-standard-disk-prices'!G2,H1000 &lt;='azure-standard-disk-prices'!G3),1+IF(O1000="YES",1),"")</f>
        <v>0</v>
      </c>
      <c r="AI1000" s="4">
        <f>IF(AND(K1000="STANDARD",S1000="YES",H1000&gt;'azure-standard-disk-prices'!G3,H1000 &lt;='azure-standard-disk-prices'!G4),1+IF(O1000="YES",1),"")</f>
        <v>0</v>
      </c>
      <c r="AJ1000" s="4">
        <f>IF(AND(K1000="STANDARD",S1000="YES",H1000&gt;'azure-standard-disk-prices'!G4,H1000 &lt;='azure-standard-disk-prices'!G5),1+IF(O1000="YES",1),"")</f>
        <v>0</v>
      </c>
      <c r="AK1000" s="4">
        <f>IF(AND(K1000="STANDARD",S1000="YES",H1000&gt;'azure-standard-disk-prices'!G5,H1000 &lt;='azure-standard-disk-prices'!G6),1+IF(O1000="YES",1),"")</f>
        <v>0</v>
      </c>
      <c r="AL1000" s="4">
        <f>IF(AND(K1000="STANDARD",S1000="YES",H1000&gt;'azure-standard-disk-prices'!G6,H1000 &lt;='azure-standard-disk-prices'!G7),1+IF(O1000="YES",1),"")</f>
        <v>0</v>
      </c>
      <c r="AM1000" s="4">
        <f>IF(AND(K1000="STANDARD",S1000="YES",H1000&gt;'azure-standard-disk-prices'!G7,H1000 &lt;='azure-standard-disk-prices'!G8),1+IF(O1000="YES",1),"")</f>
        <v>0</v>
      </c>
      <c r="AN1000" s="4">
        <f>IF(AND(K1000="STANDARD",S1000="YES",H1000&gt;'azure-standard-disk-prices'!G8,H1000 &lt;='azure-standard-disk-prices'!G9),1+IF(O1000="YES",1),"")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O2:O1001">
      <formula1>"YES,NO"</formula1>
    </dataValidation>
    <dataValidation type="list" allowBlank="1" showInputMessage="1" showErrorMessage="1" sqref="M2:M1001">
      <formula1>"YES,NO"</formula1>
    </dataValidation>
    <dataValidation type="list" allowBlank="1" showInputMessage="1" showErrorMessage="1" sqref="N2:N1001">
      <formula1>"YES,NO"</formula1>
    </dataValidation>
    <dataValidation type="list" allowBlank="1" showInputMessage="1" showErrorMessage="1" sqref="L2:L1001">
      <formula1>"S4,S6,S10,P4,P6,P10"</formula1>
    </dataValidation>
    <dataValidation type="list" allowBlank="1" showInputMessage="1" showErrorMessage="1" sqref="Q2:Q1001">
      <formula1>"YES,NO"</formula1>
    </dataValidation>
    <dataValidation type="list" allowBlank="1" showInputMessage="1" showErrorMessage="1" sqref="K2:K1001">
      <formula1>"STANDARD,PREMIUM"</formula1>
    </dataValidation>
    <dataValidation type="list" allowBlank="1" showInputMessage="1" showErrorMessage="1" sqref="J2:J1001">
      <formula1>"linux,windows"</formula1>
    </dataValidation>
    <dataValidation type="list" allowBlank="1" showInputMessage="1" showErrorMessage="1" sqref="I2:I1001">
      <formula1>$BL$1:$BL$36</formula1>
    </dataValidation>
    <dataValidation type="list" allowBlank="1" showInputMessage="1" showErrorMessage="1" sqref="R2:R1001">
      <formula1>"YES ALL,YES 1Y,NO"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6933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16</v>
      </c>
      <c r="B1" s="1" t="s">
        <v>17</v>
      </c>
      <c r="C1" s="1" t="s">
        <v>121</v>
      </c>
      <c r="D1" s="1" t="s">
        <v>8</v>
      </c>
      <c r="E1" s="1" t="s">
        <v>9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5</v>
      </c>
      <c r="E2" s="3" t="s">
        <v>5</v>
      </c>
      <c r="F2" s="3" t="s">
        <v>5</v>
      </c>
      <c r="G2" s="3" t="s">
        <v>86</v>
      </c>
      <c r="H2" s="3" t="s">
        <v>19</v>
      </c>
      <c r="I2" s="3" t="s">
        <v>5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5</v>
      </c>
      <c r="E3" s="3" t="s">
        <v>5</v>
      </c>
      <c r="F3" s="3" t="s">
        <v>5</v>
      </c>
      <c r="G3" s="3" t="s">
        <v>87</v>
      </c>
      <c r="H3" s="3" t="s">
        <v>19</v>
      </c>
      <c r="I3" s="3" t="s">
        <v>5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5</v>
      </c>
      <c r="E4" s="3" t="s">
        <v>5</v>
      </c>
      <c r="F4" s="3" t="s">
        <v>5</v>
      </c>
      <c r="G4" s="3" t="s">
        <v>88</v>
      </c>
      <c r="H4" s="3" t="s">
        <v>19</v>
      </c>
      <c r="I4" s="3" t="s">
        <v>5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5</v>
      </c>
      <c r="E5" s="3" t="s">
        <v>5</v>
      </c>
      <c r="F5" s="3" t="s">
        <v>5</v>
      </c>
      <c r="G5" s="3" t="s">
        <v>89</v>
      </c>
      <c r="H5" s="3" t="s">
        <v>19</v>
      </c>
      <c r="I5" s="3" t="s">
        <v>5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5</v>
      </c>
      <c r="E6" s="3" t="s">
        <v>5</v>
      </c>
      <c r="F6" s="3" t="s">
        <v>5</v>
      </c>
      <c r="G6" s="3" t="s">
        <v>90</v>
      </c>
      <c r="H6" s="3" t="s">
        <v>19</v>
      </c>
      <c r="I6" s="3" t="s">
        <v>5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5</v>
      </c>
      <c r="E7" s="3" t="s">
        <v>5</v>
      </c>
      <c r="F7" s="3" t="s">
        <v>5</v>
      </c>
      <c r="G7" s="3" t="s">
        <v>91</v>
      </c>
      <c r="H7" s="3" t="s">
        <v>19</v>
      </c>
      <c r="I7" s="3" t="s">
        <v>5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5</v>
      </c>
      <c r="E8" s="3" t="s">
        <v>5</v>
      </c>
      <c r="F8" s="3" t="s">
        <v>5</v>
      </c>
      <c r="G8" s="3" t="s">
        <v>92</v>
      </c>
      <c r="H8" s="3" t="s">
        <v>19</v>
      </c>
      <c r="I8" s="3" t="s">
        <v>5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5</v>
      </c>
      <c r="E9" s="3" t="s">
        <v>5</v>
      </c>
      <c r="F9" s="3" t="s">
        <v>5</v>
      </c>
      <c r="G9" s="3" t="s">
        <v>93</v>
      </c>
      <c r="H9" s="3" t="s">
        <v>19</v>
      </c>
      <c r="I9" s="3" t="s">
        <v>5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5</v>
      </c>
      <c r="E10" s="3" t="s">
        <v>5</v>
      </c>
      <c r="F10" s="3" t="s">
        <v>5</v>
      </c>
      <c r="G10" s="3" t="s">
        <v>94</v>
      </c>
      <c r="H10" s="3" t="s">
        <v>19</v>
      </c>
      <c r="I10" s="3" t="s">
        <v>5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5</v>
      </c>
      <c r="E11" s="3" t="s">
        <v>5</v>
      </c>
      <c r="F11" s="3" t="s">
        <v>5</v>
      </c>
      <c r="G11" s="3" t="s">
        <v>95</v>
      </c>
      <c r="H11" s="3" t="s">
        <v>19</v>
      </c>
      <c r="I11" s="3" t="s">
        <v>5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5</v>
      </c>
      <c r="E12" s="3" t="s">
        <v>5</v>
      </c>
      <c r="F12" s="3" t="s">
        <v>5</v>
      </c>
      <c r="G12" s="3" t="s">
        <v>96</v>
      </c>
      <c r="H12" s="3" t="s">
        <v>19</v>
      </c>
      <c r="I12" s="3" t="s">
        <v>5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5</v>
      </c>
      <c r="E13" s="3" t="s">
        <v>5</v>
      </c>
      <c r="F13" s="3" t="s">
        <v>5</v>
      </c>
      <c r="G13" s="3" t="s">
        <v>22</v>
      </c>
      <c r="H13" s="3" t="s">
        <v>19</v>
      </c>
      <c r="I13" s="3" t="s">
        <v>5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5</v>
      </c>
      <c r="E14" s="3" t="s">
        <v>5</v>
      </c>
      <c r="F14" s="3" t="s">
        <v>5</v>
      </c>
      <c r="G14" s="3" t="s">
        <v>97</v>
      </c>
      <c r="H14" s="3" t="s">
        <v>19</v>
      </c>
      <c r="I14" s="3" t="s">
        <v>5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5</v>
      </c>
      <c r="E15" s="3" t="s">
        <v>5</v>
      </c>
      <c r="F15" s="3" t="s">
        <v>5</v>
      </c>
      <c r="G15" s="3" t="s">
        <v>98</v>
      </c>
      <c r="H15" s="3" t="s">
        <v>19</v>
      </c>
      <c r="I15" s="3" t="s">
        <v>5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5</v>
      </c>
      <c r="E16" s="3" t="s">
        <v>5</v>
      </c>
      <c r="F16" s="3" t="s">
        <v>5</v>
      </c>
      <c r="G16" s="3" t="s">
        <v>99</v>
      </c>
      <c r="H16" s="3" t="s">
        <v>19</v>
      </c>
      <c r="I16" s="3" t="s">
        <v>5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5</v>
      </c>
      <c r="E17" s="3" t="s">
        <v>5</v>
      </c>
      <c r="F17" s="3" t="s">
        <v>5</v>
      </c>
      <c r="G17" s="3" t="s">
        <v>100</v>
      </c>
      <c r="H17" s="3" t="s">
        <v>19</v>
      </c>
      <c r="I17" s="3" t="s">
        <v>5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5</v>
      </c>
      <c r="E18" s="3" t="s">
        <v>5</v>
      </c>
      <c r="F18" s="3" t="s">
        <v>5</v>
      </c>
      <c r="G18" s="3" t="s">
        <v>101</v>
      </c>
      <c r="H18" s="3" t="s">
        <v>19</v>
      </c>
      <c r="I18" s="3" t="s">
        <v>5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5</v>
      </c>
      <c r="E19" s="3" t="s">
        <v>5</v>
      </c>
      <c r="F19" s="3" t="s">
        <v>5</v>
      </c>
      <c r="G19" s="3" t="s">
        <v>102</v>
      </c>
      <c r="H19" s="3" t="s">
        <v>19</v>
      </c>
      <c r="I19" s="3" t="s">
        <v>5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5</v>
      </c>
      <c r="E20" s="3" t="s">
        <v>5</v>
      </c>
      <c r="F20" s="3" t="s">
        <v>5</v>
      </c>
      <c r="G20" s="3" t="s">
        <v>103</v>
      </c>
      <c r="H20" s="3" t="s">
        <v>19</v>
      </c>
      <c r="I20" s="3" t="s">
        <v>5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5</v>
      </c>
      <c r="E21" s="3" t="s">
        <v>5</v>
      </c>
      <c r="F21" s="3" t="s">
        <v>5</v>
      </c>
      <c r="G21" s="3" t="s">
        <v>104</v>
      </c>
      <c r="H21" s="3" t="s">
        <v>19</v>
      </c>
      <c r="I21" s="3" t="s">
        <v>5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5</v>
      </c>
      <c r="E22" s="3" t="s">
        <v>5</v>
      </c>
      <c r="F22" s="3" t="s">
        <v>5</v>
      </c>
      <c r="G22" s="3" t="s">
        <v>105</v>
      </c>
      <c r="H22" s="3" t="s">
        <v>19</v>
      </c>
      <c r="I22" s="3" t="s">
        <v>5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5</v>
      </c>
      <c r="E23" s="3" t="s">
        <v>5</v>
      </c>
      <c r="F23" s="3" t="s">
        <v>5</v>
      </c>
      <c r="G23" s="3" t="s">
        <v>106</v>
      </c>
      <c r="H23" s="3" t="s">
        <v>19</v>
      </c>
      <c r="I23" s="3" t="s">
        <v>5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5</v>
      </c>
      <c r="E24" s="3" t="s">
        <v>5</v>
      </c>
      <c r="F24" s="3" t="s">
        <v>5</v>
      </c>
      <c r="G24" s="3" t="s">
        <v>107</v>
      </c>
      <c r="H24" s="3" t="s">
        <v>19</v>
      </c>
      <c r="I24" s="3" t="s">
        <v>5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5</v>
      </c>
      <c r="E25" s="3" t="s">
        <v>5</v>
      </c>
      <c r="F25" s="3" t="s">
        <v>5</v>
      </c>
      <c r="G25" s="3" t="s">
        <v>108</v>
      </c>
      <c r="H25" s="3" t="s">
        <v>19</v>
      </c>
      <c r="I25" s="3" t="s">
        <v>5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5</v>
      </c>
      <c r="E26" s="3" t="s">
        <v>5</v>
      </c>
      <c r="F26" s="3" t="s">
        <v>5</v>
      </c>
      <c r="G26" s="3" t="s">
        <v>109</v>
      </c>
      <c r="H26" s="3" t="s">
        <v>19</v>
      </c>
      <c r="I26" s="3" t="s">
        <v>5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5</v>
      </c>
      <c r="E27" s="3" t="s">
        <v>5</v>
      </c>
      <c r="F27" s="3" t="s">
        <v>5</v>
      </c>
      <c r="G27" s="3" t="s">
        <v>110</v>
      </c>
      <c r="H27" s="3" t="s">
        <v>19</v>
      </c>
      <c r="I27" s="3" t="s">
        <v>5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5</v>
      </c>
      <c r="E28" s="3" t="s">
        <v>5</v>
      </c>
      <c r="F28" s="3" t="s">
        <v>5</v>
      </c>
      <c r="G28" s="3" t="s">
        <v>115</v>
      </c>
      <c r="H28" s="3" t="s">
        <v>19</v>
      </c>
      <c r="I28" s="3" t="s">
        <v>5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5</v>
      </c>
      <c r="E29" s="3" t="s">
        <v>5</v>
      </c>
      <c r="F29" s="3" t="s">
        <v>5</v>
      </c>
      <c r="G29" s="3" t="s">
        <v>116</v>
      </c>
      <c r="H29" s="3" t="s">
        <v>19</v>
      </c>
      <c r="I29" s="3" t="s">
        <v>5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5</v>
      </c>
      <c r="E30" s="3" t="s">
        <v>5</v>
      </c>
      <c r="F30" s="3" t="s">
        <v>5</v>
      </c>
      <c r="G30" s="3" t="s">
        <v>117</v>
      </c>
      <c r="H30" s="3" t="s">
        <v>19</v>
      </c>
      <c r="I30" s="3" t="s">
        <v>5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5</v>
      </c>
      <c r="E31" s="3" t="s">
        <v>5</v>
      </c>
      <c r="F31" s="3" t="s">
        <v>5</v>
      </c>
      <c r="G31" s="3" t="s">
        <v>118</v>
      </c>
      <c r="H31" s="3" t="s">
        <v>19</v>
      </c>
      <c r="I31" s="3" t="s">
        <v>5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5</v>
      </c>
      <c r="E32" s="3" t="s">
        <v>5</v>
      </c>
      <c r="F32" s="3" t="s">
        <v>5</v>
      </c>
      <c r="G32" s="3" t="s">
        <v>119</v>
      </c>
      <c r="H32" s="3" t="s">
        <v>19</v>
      </c>
      <c r="I32" s="3" t="s">
        <v>5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5</v>
      </c>
      <c r="E33" s="3" t="s">
        <v>5</v>
      </c>
      <c r="F33" s="3" t="s">
        <v>5</v>
      </c>
      <c r="G33" s="3" t="s">
        <v>111</v>
      </c>
      <c r="H33" s="3" t="s">
        <v>19</v>
      </c>
      <c r="I33" s="3" t="s">
        <v>5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5</v>
      </c>
      <c r="E34" s="3" t="s">
        <v>5</v>
      </c>
      <c r="F34" s="3" t="s">
        <v>5</v>
      </c>
      <c r="G34" s="3" t="s">
        <v>112</v>
      </c>
      <c r="H34" s="3" t="s">
        <v>19</v>
      </c>
      <c r="I34" s="3" t="s">
        <v>5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5</v>
      </c>
      <c r="E35" s="3" t="s">
        <v>5</v>
      </c>
      <c r="F35" s="3" t="s">
        <v>5</v>
      </c>
      <c r="G35" s="3" t="s">
        <v>113</v>
      </c>
      <c r="H35" s="3" t="s">
        <v>19</v>
      </c>
      <c r="I35" s="3" t="s">
        <v>5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5</v>
      </c>
      <c r="E36" s="3" t="s">
        <v>5</v>
      </c>
      <c r="F36" s="3" t="s">
        <v>5</v>
      </c>
      <c r="G36" s="3" t="s">
        <v>114</v>
      </c>
      <c r="H36" s="3" t="s">
        <v>19</v>
      </c>
      <c r="I36" s="3" t="s">
        <v>5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5</v>
      </c>
      <c r="E37" s="3" t="s">
        <v>5</v>
      </c>
      <c r="F37" s="3" t="s">
        <v>5</v>
      </c>
      <c r="G37" s="3" t="s">
        <v>120</v>
      </c>
      <c r="H37" s="3" t="s">
        <v>19</v>
      </c>
      <c r="I37" s="3" t="s">
        <v>5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5</v>
      </c>
      <c r="E38" s="3" t="s">
        <v>5</v>
      </c>
      <c r="F38" s="3" t="s">
        <v>5</v>
      </c>
      <c r="G38" s="3" t="s">
        <v>86</v>
      </c>
      <c r="H38" s="3" t="s">
        <v>19</v>
      </c>
      <c r="I38" s="3" t="s">
        <v>5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5</v>
      </c>
      <c r="E39" s="3" t="s">
        <v>5</v>
      </c>
      <c r="F39" s="3" t="s">
        <v>5</v>
      </c>
      <c r="G39" s="3" t="s">
        <v>87</v>
      </c>
      <c r="H39" s="3" t="s">
        <v>19</v>
      </c>
      <c r="I39" s="3" t="s">
        <v>5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5</v>
      </c>
      <c r="E40" s="3" t="s">
        <v>5</v>
      </c>
      <c r="F40" s="3" t="s">
        <v>5</v>
      </c>
      <c r="G40" s="3" t="s">
        <v>88</v>
      </c>
      <c r="H40" s="3" t="s">
        <v>19</v>
      </c>
      <c r="I40" s="3" t="s">
        <v>5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5</v>
      </c>
      <c r="E41" s="3" t="s">
        <v>5</v>
      </c>
      <c r="F41" s="3" t="s">
        <v>5</v>
      </c>
      <c r="G41" s="3" t="s">
        <v>89</v>
      </c>
      <c r="H41" s="3" t="s">
        <v>19</v>
      </c>
      <c r="I41" s="3" t="s">
        <v>5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5</v>
      </c>
      <c r="E42" s="3" t="s">
        <v>5</v>
      </c>
      <c r="F42" s="3" t="s">
        <v>5</v>
      </c>
      <c r="G42" s="3" t="s">
        <v>90</v>
      </c>
      <c r="H42" s="3" t="s">
        <v>19</v>
      </c>
      <c r="I42" s="3" t="s">
        <v>5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5</v>
      </c>
      <c r="E43" s="3" t="s">
        <v>5</v>
      </c>
      <c r="F43" s="3" t="s">
        <v>5</v>
      </c>
      <c r="G43" s="3" t="s">
        <v>91</v>
      </c>
      <c r="H43" s="3" t="s">
        <v>19</v>
      </c>
      <c r="I43" s="3" t="s">
        <v>5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5</v>
      </c>
      <c r="E44" s="3" t="s">
        <v>5</v>
      </c>
      <c r="F44" s="3" t="s">
        <v>5</v>
      </c>
      <c r="G44" s="3" t="s">
        <v>92</v>
      </c>
      <c r="H44" s="3" t="s">
        <v>19</v>
      </c>
      <c r="I44" s="3" t="s">
        <v>5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5</v>
      </c>
      <c r="E45" s="3" t="s">
        <v>5</v>
      </c>
      <c r="F45" s="3" t="s">
        <v>5</v>
      </c>
      <c r="G45" s="3" t="s">
        <v>93</v>
      </c>
      <c r="H45" s="3" t="s">
        <v>19</v>
      </c>
      <c r="I45" s="3" t="s">
        <v>5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5</v>
      </c>
      <c r="E46" s="3" t="s">
        <v>5</v>
      </c>
      <c r="F46" s="3" t="s">
        <v>5</v>
      </c>
      <c r="G46" s="3" t="s">
        <v>94</v>
      </c>
      <c r="H46" s="3" t="s">
        <v>19</v>
      </c>
      <c r="I46" s="3" t="s">
        <v>5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5</v>
      </c>
      <c r="E47" s="3" t="s">
        <v>5</v>
      </c>
      <c r="F47" s="3" t="s">
        <v>5</v>
      </c>
      <c r="G47" s="3" t="s">
        <v>95</v>
      </c>
      <c r="H47" s="3" t="s">
        <v>19</v>
      </c>
      <c r="I47" s="3" t="s">
        <v>5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5</v>
      </c>
      <c r="E48" s="3" t="s">
        <v>5</v>
      </c>
      <c r="F48" s="3" t="s">
        <v>5</v>
      </c>
      <c r="G48" s="3" t="s">
        <v>96</v>
      </c>
      <c r="H48" s="3" t="s">
        <v>19</v>
      </c>
      <c r="I48" s="3" t="s">
        <v>5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5</v>
      </c>
      <c r="E49" s="3" t="s">
        <v>5</v>
      </c>
      <c r="F49" s="3" t="s">
        <v>5</v>
      </c>
      <c r="G49" s="3" t="s">
        <v>22</v>
      </c>
      <c r="H49" s="3" t="s">
        <v>19</v>
      </c>
      <c r="I49" s="3" t="s">
        <v>5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5</v>
      </c>
      <c r="E50" s="3" t="s">
        <v>5</v>
      </c>
      <c r="F50" s="3" t="s">
        <v>5</v>
      </c>
      <c r="G50" s="3" t="s">
        <v>97</v>
      </c>
      <c r="H50" s="3" t="s">
        <v>19</v>
      </c>
      <c r="I50" s="3" t="s">
        <v>5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5</v>
      </c>
      <c r="E51" s="3" t="s">
        <v>5</v>
      </c>
      <c r="F51" s="3" t="s">
        <v>5</v>
      </c>
      <c r="G51" s="3" t="s">
        <v>98</v>
      </c>
      <c r="H51" s="3" t="s">
        <v>19</v>
      </c>
      <c r="I51" s="3" t="s">
        <v>5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5</v>
      </c>
      <c r="E52" s="3" t="s">
        <v>5</v>
      </c>
      <c r="F52" s="3" t="s">
        <v>5</v>
      </c>
      <c r="G52" s="3" t="s">
        <v>99</v>
      </c>
      <c r="H52" s="3" t="s">
        <v>19</v>
      </c>
      <c r="I52" s="3" t="s">
        <v>5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5</v>
      </c>
      <c r="E53" s="3" t="s">
        <v>5</v>
      </c>
      <c r="F53" s="3" t="s">
        <v>5</v>
      </c>
      <c r="G53" s="3" t="s">
        <v>100</v>
      </c>
      <c r="H53" s="3" t="s">
        <v>19</v>
      </c>
      <c r="I53" s="3" t="s">
        <v>5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5</v>
      </c>
      <c r="E54" s="3" t="s">
        <v>5</v>
      </c>
      <c r="F54" s="3" t="s">
        <v>5</v>
      </c>
      <c r="G54" s="3" t="s">
        <v>101</v>
      </c>
      <c r="H54" s="3" t="s">
        <v>19</v>
      </c>
      <c r="I54" s="3" t="s">
        <v>5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5</v>
      </c>
      <c r="E55" s="3" t="s">
        <v>5</v>
      </c>
      <c r="F55" s="3" t="s">
        <v>5</v>
      </c>
      <c r="G55" s="3" t="s">
        <v>102</v>
      </c>
      <c r="H55" s="3" t="s">
        <v>19</v>
      </c>
      <c r="I55" s="3" t="s">
        <v>5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5</v>
      </c>
      <c r="E56" s="3" t="s">
        <v>5</v>
      </c>
      <c r="F56" s="3" t="s">
        <v>5</v>
      </c>
      <c r="G56" s="3" t="s">
        <v>103</v>
      </c>
      <c r="H56" s="3" t="s">
        <v>19</v>
      </c>
      <c r="I56" s="3" t="s">
        <v>5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5</v>
      </c>
      <c r="E57" s="3" t="s">
        <v>5</v>
      </c>
      <c r="F57" s="3" t="s">
        <v>5</v>
      </c>
      <c r="G57" s="3" t="s">
        <v>104</v>
      </c>
      <c r="H57" s="3" t="s">
        <v>19</v>
      </c>
      <c r="I57" s="3" t="s">
        <v>5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5</v>
      </c>
      <c r="E58" s="3" t="s">
        <v>5</v>
      </c>
      <c r="F58" s="3" t="s">
        <v>5</v>
      </c>
      <c r="G58" s="3" t="s">
        <v>105</v>
      </c>
      <c r="H58" s="3" t="s">
        <v>19</v>
      </c>
      <c r="I58" s="3" t="s">
        <v>5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5</v>
      </c>
      <c r="E59" s="3" t="s">
        <v>5</v>
      </c>
      <c r="F59" s="3" t="s">
        <v>5</v>
      </c>
      <c r="G59" s="3" t="s">
        <v>106</v>
      </c>
      <c r="H59" s="3" t="s">
        <v>19</v>
      </c>
      <c r="I59" s="3" t="s">
        <v>5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5</v>
      </c>
      <c r="E60" s="3" t="s">
        <v>5</v>
      </c>
      <c r="F60" s="3" t="s">
        <v>5</v>
      </c>
      <c r="G60" s="3" t="s">
        <v>107</v>
      </c>
      <c r="H60" s="3" t="s">
        <v>19</v>
      </c>
      <c r="I60" s="3" t="s">
        <v>5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5</v>
      </c>
      <c r="E61" s="3" t="s">
        <v>5</v>
      </c>
      <c r="F61" s="3" t="s">
        <v>5</v>
      </c>
      <c r="G61" s="3" t="s">
        <v>108</v>
      </c>
      <c r="H61" s="3" t="s">
        <v>19</v>
      </c>
      <c r="I61" s="3" t="s">
        <v>5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5</v>
      </c>
      <c r="E62" s="3" t="s">
        <v>5</v>
      </c>
      <c r="F62" s="3" t="s">
        <v>5</v>
      </c>
      <c r="G62" s="3" t="s">
        <v>109</v>
      </c>
      <c r="H62" s="3" t="s">
        <v>19</v>
      </c>
      <c r="I62" s="3" t="s">
        <v>5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5</v>
      </c>
      <c r="E63" s="3" t="s">
        <v>5</v>
      </c>
      <c r="F63" s="3" t="s">
        <v>5</v>
      </c>
      <c r="G63" s="3" t="s">
        <v>110</v>
      </c>
      <c r="H63" s="3" t="s">
        <v>19</v>
      </c>
      <c r="I63" s="3" t="s">
        <v>5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5</v>
      </c>
      <c r="E64" s="3" t="s">
        <v>5</v>
      </c>
      <c r="F64" s="3" t="s">
        <v>5</v>
      </c>
      <c r="G64" s="3" t="s">
        <v>115</v>
      </c>
      <c r="H64" s="3" t="s">
        <v>19</v>
      </c>
      <c r="I64" s="3" t="s">
        <v>5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5</v>
      </c>
      <c r="E65" s="3" t="s">
        <v>5</v>
      </c>
      <c r="F65" s="3" t="s">
        <v>5</v>
      </c>
      <c r="G65" s="3" t="s">
        <v>116</v>
      </c>
      <c r="H65" s="3" t="s">
        <v>19</v>
      </c>
      <c r="I65" s="3" t="s">
        <v>5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5</v>
      </c>
      <c r="E66" s="3" t="s">
        <v>5</v>
      </c>
      <c r="F66" s="3" t="s">
        <v>5</v>
      </c>
      <c r="G66" s="3" t="s">
        <v>117</v>
      </c>
      <c r="H66" s="3" t="s">
        <v>19</v>
      </c>
      <c r="I66" s="3" t="s">
        <v>5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5</v>
      </c>
      <c r="E67" s="3" t="s">
        <v>5</v>
      </c>
      <c r="F67" s="3" t="s">
        <v>5</v>
      </c>
      <c r="G67" s="3" t="s">
        <v>118</v>
      </c>
      <c r="H67" s="3" t="s">
        <v>19</v>
      </c>
      <c r="I67" s="3" t="s">
        <v>5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5</v>
      </c>
      <c r="E68" s="3" t="s">
        <v>5</v>
      </c>
      <c r="F68" s="3" t="s">
        <v>5</v>
      </c>
      <c r="G68" s="3" t="s">
        <v>119</v>
      </c>
      <c r="H68" s="3" t="s">
        <v>19</v>
      </c>
      <c r="I68" s="3" t="s">
        <v>5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5</v>
      </c>
      <c r="E69" s="3" t="s">
        <v>5</v>
      </c>
      <c r="F69" s="3" t="s">
        <v>5</v>
      </c>
      <c r="G69" s="3" t="s">
        <v>111</v>
      </c>
      <c r="H69" s="3" t="s">
        <v>19</v>
      </c>
      <c r="I69" s="3" t="s">
        <v>5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5</v>
      </c>
      <c r="E70" s="3" t="s">
        <v>5</v>
      </c>
      <c r="F70" s="3" t="s">
        <v>5</v>
      </c>
      <c r="G70" s="3" t="s">
        <v>112</v>
      </c>
      <c r="H70" s="3" t="s">
        <v>19</v>
      </c>
      <c r="I70" s="3" t="s">
        <v>5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5</v>
      </c>
      <c r="E71" s="3" t="s">
        <v>5</v>
      </c>
      <c r="F71" s="3" t="s">
        <v>5</v>
      </c>
      <c r="G71" s="3" t="s">
        <v>113</v>
      </c>
      <c r="H71" s="3" t="s">
        <v>19</v>
      </c>
      <c r="I71" s="3" t="s">
        <v>5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5</v>
      </c>
      <c r="E72" s="3" t="s">
        <v>5</v>
      </c>
      <c r="F72" s="3" t="s">
        <v>5</v>
      </c>
      <c r="G72" s="3" t="s">
        <v>114</v>
      </c>
      <c r="H72" s="3" t="s">
        <v>19</v>
      </c>
      <c r="I72" s="3" t="s">
        <v>5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5</v>
      </c>
      <c r="E73" s="3" t="s">
        <v>5</v>
      </c>
      <c r="F73" s="3" t="s">
        <v>5</v>
      </c>
      <c r="G73" s="3" t="s">
        <v>120</v>
      </c>
      <c r="H73" s="3" t="s">
        <v>19</v>
      </c>
      <c r="I73" s="3" t="s">
        <v>5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5</v>
      </c>
      <c r="F74" s="3" t="s">
        <v>5</v>
      </c>
      <c r="G74" s="3" t="s">
        <v>96</v>
      </c>
      <c r="H74" s="3" t="s">
        <v>19</v>
      </c>
      <c r="I74" s="3" t="s">
        <v>5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5</v>
      </c>
      <c r="F75" s="3" t="s">
        <v>5</v>
      </c>
      <c r="G75" s="3" t="s">
        <v>22</v>
      </c>
      <c r="H75" s="3" t="s">
        <v>19</v>
      </c>
      <c r="I75" s="3" t="s">
        <v>5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5</v>
      </c>
      <c r="F76" s="3" t="s">
        <v>5</v>
      </c>
      <c r="G76" s="3" t="s">
        <v>101</v>
      </c>
      <c r="H76" s="3" t="s">
        <v>19</v>
      </c>
      <c r="I76" s="3" t="s">
        <v>5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5</v>
      </c>
      <c r="F77" s="3" t="s">
        <v>5</v>
      </c>
      <c r="G77" s="3" t="s">
        <v>109</v>
      </c>
      <c r="H77" s="3" t="s">
        <v>19</v>
      </c>
      <c r="I77" s="3" t="s">
        <v>5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5</v>
      </c>
      <c r="F78" s="3" t="s">
        <v>5</v>
      </c>
      <c r="G78" s="3" t="s">
        <v>115</v>
      </c>
      <c r="H78" s="3" t="s">
        <v>19</v>
      </c>
      <c r="I78" s="3" t="s">
        <v>5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5</v>
      </c>
      <c r="F79" s="3" t="s">
        <v>5</v>
      </c>
      <c r="G79" s="3" t="s">
        <v>116</v>
      </c>
      <c r="H79" s="3" t="s">
        <v>19</v>
      </c>
      <c r="I79" s="3" t="s">
        <v>5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5</v>
      </c>
      <c r="F80" s="3" t="s">
        <v>5</v>
      </c>
      <c r="G80" s="3" t="s">
        <v>117</v>
      </c>
      <c r="H80" s="3" t="s">
        <v>19</v>
      </c>
      <c r="I80" s="3" t="s">
        <v>5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5</v>
      </c>
      <c r="F81" s="3" t="s">
        <v>5</v>
      </c>
      <c r="G81" s="3" t="s">
        <v>96</v>
      </c>
      <c r="H81" s="3" t="s">
        <v>19</v>
      </c>
      <c r="I81" s="3" t="s">
        <v>5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5</v>
      </c>
      <c r="F82" s="3" t="s">
        <v>5</v>
      </c>
      <c r="G82" s="3" t="s">
        <v>22</v>
      </c>
      <c r="H82" s="3" t="s">
        <v>19</v>
      </c>
      <c r="I82" s="3" t="s">
        <v>5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5</v>
      </c>
      <c r="F83" s="3" t="s">
        <v>5</v>
      </c>
      <c r="G83" s="3" t="s">
        <v>101</v>
      </c>
      <c r="H83" s="3" t="s">
        <v>19</v>
      </c>
      <c r="I83" s="3" t="s">
        <v>5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5</v>
      </c>
      <c r="F84" s="3" t="s">
        <v>5</v>
      </c>
      <c r="G84" s="3" t="s">
        <v>109</v>
      </c>
      <c r="H84" s="3" t="s">
        <v>19</v>
      </c>
      <c r="I84" s="3" t="s">
        <v>5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5</v>
      </c>
      <c r="F85" s="3" t="s">
        <v>5</v>
      </c>
      <c r="G85" s="3" t="s">
        <v>115</v>
      </c>
      <c r="H85" s="3" t="s">
        <v>19</v>
      </c>
      <c r="I85" s="3" t="s">
        <v>5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5</v>
      </c>
      <c r="F86" s="3" t="s">
        <v>5</v>
      </c>
      <c r="G86" s="3" t="s">
        <v>116</v>
      </c>
      <c r="H86" s="3" t="s">
        <v>19</v>
      </c>
      <c r="I86" s="3" t="s">
        <v>5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5</v>
      </c>
      <c r="F87" s="3" t="s">
        <v>5</v>
      </c>
      <c r="G87" s="3" t="s">
        <v>117</v>
      </c>
      <c r="H87" s="3" t="s">
        <v>19</v>
      </c>
      <c r="I87" s="3" t="s">
        <v>5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5</v>
      </c>
      <c r="E88" s="3" t="s">
        <v>5</v>
      </c>
      <c r="F88" s="3" t="s">
        <v>5</v>
      </c>
      <c r="G88" s="3" t="s">
        <v>86</v>
      </c>
      <c r="H88" s="3" t="s">
        <v>19</v>
      </c>
      <c r="I88" s="3" t="s">
        <v>5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5</v>
      </c>
      <c r="E89" s="3" t="s">
        <v>5</v>
      </c>
      <c r="F89" s="3" t="s">
        <v>5</v>
      </c>
      <c r="G89" s="3" t="s">
        <v>87</v>
      </c>
      <c r="H89" s="3" t="s">
        <v>19</v>
      </c>
      <c r="I89" s="3" t="s">
        <v>5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5</v>
      </c>
      <c r="E90" s="3" t="s">
        <v>5</v>
      </c>
      <c r="F90" s="3" t="s">
        <v>5</v>
      </c>
      <c r="G90" s="3" t="s">
        <v>88</v>
      </c>
      <c r="H90" s="3" t="s">
        <v>19</v>
      </c>
      <c r="I90" s="3" t="s">
        <v>5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5</v>
      </c>
      <c r="E91" s="3" t="s">
        <v>5</v>
      </c>
      <c r="F91" s="3" t="s">
        <v>5</v>
      </c>
      <c r="G91" s="3" t="s">
        <v>89</v>
      </c>
      <c r="H91" s="3" t="s">
        <v>19</v>
      </c>
      <c r="I91" s="3" t="s">
        <v>5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5</v>
      </c>
      <c r="E92" s="3" t="s">
        <v>5</v>
      </c>
      <c r="F92" s="3" t="s">
        <v>5</v>
      </c>
      <c r="G92" s="3" t="s">
        <v>90</v>
      </c>
      <c r="H92" s="3" t="s">
        <v>19</v>
      </c>
      <c r="I92" s="3" t="s">
        <v>5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5</v>
      </c>
      <c r="E93" s="3" t="s">
        <v>5</v>
      </c>
      <c r="F93" s="3" t="s">
        <v>5</v>
      </c>
      <c r="G93" s="3" t="s">
        <v>91</v>
      </c>
      <c r="H93" s="3" t="s">
        <v>19</v>
      </c>
      <c r="I93" s="3" t="s">
        <v>5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5</v>
      </c>
      <c r="E94" s="3" t="s">
        <v>5</v>
      </c>
      <c r="F94" s="3" t="s">
        <v>5</v>
      </c>
      <c r="G94" s="3" t="s">
        <v>92</v>
      </c>
      <c r="H94" s="3" t="s">
        <v>19</v>
      </c>
      <c r="I94" s="3" t="s">
        <v>5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5</v>
      </c>
      <c r="E95" s="3" t="s">
        <v>5</v>
      </c>
      <c r="F95" s="3" t="s">
        <v>5</v>
      </c>
      <c r="G95" s="3" t="s">
        <v>93</v>
      </c>
      <c r="H95" s="3" t="s">
        <v>19</v>
      </c>
      <c r="I95" s="3" t="s">
        <v>5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5</v>
      </c>
      <c r="E96" s="3" t="s">
        <v>5</v>
      </c>
      <c r="F96" s="3" t="s">
        <v>5</v>
      </c>
      <c r="G96" s="3" t="s">
        <v>94</v>
      </c>
      <c r="H96" s="3" t="s">
        <v>19</v>
      </c>
      <c r="I96" s="3" t="s">
        <v>5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5</v>
      </c>
      <c r="E97" s="3" t="s">
        <v>5</v>
      </c>
      <c r="F97" s="3" t="s">
        <v>5</v>
      </c>
      <c r="G97" s="3" t="s">
        <v>95</v>
      </c>
      <c r="H97" s="3" t="s">
        <v>19</v>
      </c>
      <c r="I97" s="3" t="s">
        <v>5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5</v>
      </c>
      <c r="E98" s="3" t="s">
        <v>5</v>
      </c>
      <c r="F98" s="3" t="s">
        <v>5</v>
      </c>
      <c r="G98" s="3" t="s">
        <v>96</v>
      </c>
      <c r="H98" s="3" t="s">
        <v>19</v>
      </c>
      <c r="I98" s="3" t="s">
        <v>5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5</v>
      </c>
      <c r="E99" s="3" t="s">
        <v>5</v>
      </c>
      <c r="F99" s="3" t="s">
        <v>5</v>
      </c>
      <c r="G99" s="3" t="s">
        <v>22</v>
      </c>
      <c r="H99" s="3" t="s">
        <v>19</v>
      </c>
      <c r="I99" s="3" t="s">
        <v>5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5</v>
      </c>
      <c r="E100" s="3" t="s">
        <v>5</v>
      </c>
      <c r="F100" s="3" t="s">
        <v>5</v>
      </c>
      <c r="G100" s="3" t="s">
        <v>97</v>
      </c>
      <c r="H100" s="3" t="s">
        <v>19</v>
      </c>
      <c r="I100" s="3" t="s">
        <v>5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5</v>
      </c>
      <c r="E101" s="3" t="s">
        <v>5</v>
      </c>
      <c r="F101" s="3" t="s">
        <v>5</v>
      </c>
      <c r="G101" s="3" t="s">
        <v>98</v>
      </c>
      <c r="H101" s="3" t="s">
        <v>19</v>
      </c>
      <c r="I101" s="3" t="s">
        <v>5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5</v>
      </c>
      <c r="E102" s="3" t="s">
        <v>5</v>
      </c>
      <c r="F102" s="3" t="s">
        <v>5</v>
      </c>
      <c r="G102" s="3" t="s">
        <v>99</v>
      </c>
      <c r="H102" s="3" t="s">
        <v>19</v>
      </c>
      <c r="I102" s="3" t="s">
        <v>5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5</v>
      </c>
      <c r="E103" s="3" t="s">
        <v>5</v>
      </c>
      <c r="F103" s="3" t="s">
        <v>5</v>
      </c>
      <c r="G103" s="3" t="s">
        <v>100</v>
      </c>
      <c r="H103" s="3" t="s">
        <v>19</v>
      </c>
      <c r="I103" s="3" t="s">
        <v>5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5</v>
      </c>
      <c r="E104" s="3" t="s">
        <v>5</v>
      </c>
      <c r="F104" s="3" t="s">
        <v>5</v>
      </c>
      <c r="G104" s="3" t="s">
        <v>101</v>
      </c>
      <c r="H104" s="3" t="s">
        <v>19</v>
      </c>
      <c r="I104" s="3" t="s">
        <v>5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5</v>
      </c>
      <c r="E105" s="3" t="s">
        <v>5</v>
      </c>
      <c r="F105" s="3" t="s">
        <v>5</v>
      </c>
      <c r="G105" s="3" t="s">
        <v>102</v>
      </c>
      <c r="H105" s="3" t="s">
        <v>19</v>
      </c>
      <c r="I105" s="3" t="s">
        <v>5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5</v>
      </c>
      <c r="E106" s="3" t="s">
        <v>5</v>
      </c>
      <c r="F106" s="3" t="s">
        <v>5</v>
      </c>
      <c r="G106" s="3" t="s">
        <v>103</v>
      </c>
      <c r="H106" s="3" t="s">
        <v>19</v>
      </c>
      <c r="I106" s="3" t="s">
        <v>5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5</v>
      </c>
      <c r="E107" s="3" t="s">
        <v>5</v>
      </c>
      <c r="F107" s="3" t="s">
        <v>5</v>
      </c>
      <c r="G107" s="3" t="s">
        <v>104</v>
      </c>
      <c r="H107" s="3" t="s">
        <v>19</v>
      </c>
      <c r="I107" s="3" t="s">
        <v>5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5</v>
      </c>
      <c r="E108" s="3" t="s">
        <v>5</v>
      </c>
      <c r="F108" s="3" t="s">
        <v>5</v>
      </c>
      <c r="G108" s="3" t="s">
        <v>105</v>
      </c>
      <c r="H108" s="3" t="s">
        <v>19</v>
      </c>
      <c r="I108" s="3" t="s">
        <v>5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5</v>
      </c>
      <c r="E109" s="3" t="s">
        <v>5</v>
      </c>
      <c r="F109" s="3" t="s">
        <v>5</v>
      </c>
      <c r="G109" s="3" t="s">
        <v>106</v>
      </c>
      <c r="H109" s="3" t="s">
        <v>19</v>
      </c>
      <c r="I109" s="3" t="s">
        <v>5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5</v>
      </c>
      <c r="E110" s="3" t="s">
        <v>5</v>
      </c>
      <c r="F110" s="3" t="s">
        <v>5</v>
      </c>
      <c r="G110" s="3" t="s">
        <v>107</v>
      </c>
      <c r="H110" s="3" t="s">
        <v>19</v>
      </c>
      <c r="I110" s="3" t="s">
        <v>5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5</v>
      </c>
      <c r="E111" s="3" t="s">
        <v>5</v>
      </c>
      <c r="F111" s="3" t="s">
        <v>5</v>
      </c>
      <c r="G111" s="3" t="s">
        <v>108</v>
      </c>
      <c r="H111" s="3" t="s">
        <v>19</v>
      </c>
      <c r="I111" s="3" t="s">
        <v>5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5</v>
      </c>
      <c r="E112" s="3" t="s">
        <v>5</v>
      </c>
      <c r="F112" s="3" t="s">
        <v>5</v>
      </c>
      <c r="G112" s="3" t="s">
        <v>109</v>
      </c>
      <c r="H112" s="3" t="s">
        <v>19</v>
      </c>
      <c r="I112" s="3" t="s">
        <v>5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5</v>
      </c>
      <c r="E113" s="3" t="s">
        <v>5</v>
      </c>
      <c r="F113" s="3" t="s">
        <v>5</v>
      </c>
      <c r="G113" s="3" t="s">
        <v>110</v>
      </c>
      <c r="H113" s="3" t="s">
        <v>19</v>
      </c>
      <c r="I113" s="3" t="s">
        <v>5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5</v>
      </c>
      <c r="E114" s="3" t="s">
        <v>5</v>
      </c>
      <c r="F114" s="3" t="s">
        <v>5</v>
      </c>
      <c r="G114" s="3" t="s">
        <v>115</v>
      </c>
      <c r="H114" s="3" t="s">
        <v>19</v>
      </c>
      <c r="I114" s="3" t="s">
        <v>5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5</v>
      </c>
      <c r="E115" s="3" t="s">
        <v>5</v>
      </c>
      <c r="F115" s="3" t="s">
        <v>5</v>
      </c>
      <c r="G115" s="3" t="s">
        <v>116</v>
      </c>
      <c r="H115" s="3" t="s">
        <v>19</v>
      </c>
      <c r="I115" s="3" t="s">
        <v>5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5</v>
      </c>
      <c r="E116" s="3" t="s">
        <v>5</v>
      </c>
      <c r="F116" s="3" t="s">
        <v>5</v>
      </c>
      <c r="G116" s="3" t="s">
        <v>117</v>
      </c>
      <c r="H116" s="3" t="s">
        <v>19</v>
      </c>
      <c r="I116" s="3" t="s">
        <v>5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5</v>
      </c>
      <c r="E117" s="3" t="s">
        <v>5</v>
      </c>
      <c r="F117" s="3" t="s">
        <v>5</v>
      </c>
      <c r="G117" s="3" t="s">
        <v>118</v>
      </c>
      <c r="H117" s="3" t="s">
        <v>19</v>
      </c>
      <c r="I117" s="3" t="s">
        <v>5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5</v>
      </c>
      <c r="E118" s="3" t="s">
        <v>5</v>
      </c>
      <c r="F118" s="3" t="s">
        <v>5</v>
      </c>
      <c r="G118" s="3" t="s">
        <v>119</v>
      </c>
      <c r="H118" s="3" t="s">
        <v>19</v>
      </c>
      <c r="I118" s="3" t="s">
        <v>5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5</v>
      </c>
      <c r="E119" s="3" t="s">
        <v>5</v>
      </c>
      <c r="F119" s="3" t="s">
        <v>5</v>
      </c>
      <c r="G119" s="3" t="s">
        <v>111</v>
      </c>
      <c r="H119" s="3" t="s">
        <v>19</v>
      </c>
      <c r="I119" s="3" t="s">
        <v>5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5</v>
      </c>
      <c r="E120" s="3" t="s">
        <v>5</v>
      </c>
      <c r="F120" s="3" t="s">
        <v>5</v>
      </c>
      <c r="G120" s="3" t="s">
        <v>112</v>
      </c>
      <c r="H120" s="3" t="s">
        <v>19</v>
      </c>
      <c r="I120" s="3" t="s">
        <v>5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5</v>
      </c>
      <c r="E121" s="3" t="s">
        <v>5</v>
      </c>
      <c r="F121" s="3" t="s">
        <v>5</v>
      </c>
      <c r="G121" s="3" t="s">
        <v>113</v>
      </c>
      <c r="H121" s="3" t="s">
        <v>19</v>
      </c>
      <c r="I121" s="3" t="s">
        <v>5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5</v>
      </c>
      <c r="E122" s="3" t="s">
        <v>5</v>
      </c>
      <c r="F122" s="3" t="s">
        <v>5</v>
      </c>
      <c r="G122" s="3" t="s">
        <v>114</v>
      </c>
      <c r="H122" s="3" t="s">
        <v>19</v>
      </c>
      <c r="I122" s="3" t="s">
        <v>5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5</v>
      </c>
      <c r="E123" s="3" t="s">
        <v>5</v>
      </c>
      <c r="F123" s="3" t="s">
        <v>5</v>
      </c>
      <c r="G123" s="3" t="s">
        <v>120</v>
      </c>
      <c r="H123" s="3" t="s">
        <v>19</v>
      </c>
      <c r="I123" s="3" t="s">
        <v>5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5</v>
      </c>
      <c r="E124" s="3" t="s">
        <v>5</v>
      </c>
      <c r="F124" s="3" t="s">
        <v>5</v>
      </c>
      <c r="G124" s="3" t="s">
        <v>86</v>
      </c>
      <c r="H124" s="3" t="s">
        <v>19</v>
      </c>
      <c r="I124" s="3" t="s">
        <v>5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5</v>
      </c>
      <c r="E125" s="3" t="s">
        <v>5</v>
      </c>
      <c r="F125" s="3" t="s">
        <v>5</v>
      </c>
      <c r="G125" s="3" t="s">
        <v>87</v>
      </c>
      <c r="H125" s="3" t="s">
        <v>19</v>
      </c>
      <c r="I125" s="3" t="s">
        <v>5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5</v>
      </c>
      <c r="E126" s="3" t="s">
        <v>5</v>
      </c>
      <c r="F126" s="3" t="s">
        <v>5</v>
      </c>
      <c r="G126" s="3" t="s">
        <v>88</v>
      </c>
      <c r="H126" s="3" t="s">
        <v>19</v>
      </c>
      <c r="I126" s="3" t="s">
        <v>5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5</v>
      </c>
      <c r="E127" s="3" t="s">
        <v>5</v>
      </c>
      <c r="F127" s="3" t="s">
        <v>5</v>
      </c>
      <c r="G127" s="3" t="s">
        <v>89</v>
      </c>
      <c r="H127" s="3" t="s">
        <v>19</v>
      </c>
      <c r="I127" s="3" t="s">
        <v>5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5</v>
      </c>
      <c r="E128" s="3" t="s">
        <v>5</v>
      </c>
      <c r="F128" s="3" t="s">
        <v>5</v>
      </c>
      <c r="G128" s="3" t="s">
        <v>90</v>
      </c>
      <c r="H128" s="3" t="s">
        <v>19</v>
      </c>
      <c r="I128" s="3" t="s">
        <v>5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5</v>
      </c>
      <c r="E129" s="3" t="s">
        <v>5</v>
      </c>
      <c r="F129" s="3" t="s">
        <v>5</v>
      </c>
      <c r="G129" s="3" t="s">
        <v>91</v>
      </c>
      <c r="H129" s="3" t="s">
        <v>19</v>
      </c>
      <c r="I129" s="3" t="s">
        <v>5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5</v>
      </c>
      <c r="E130" s="3" t="s">
        <v>5</v>
      </c>
      <c r="F130" s="3" t="s">
        <v>5</v>
      </c>
      <c r="G130" s="3" t="s">
        <v>92</v>
      </c>
      <c r="H130" s="3" t="s">
        <v>19</v>
      </c>
      <c r="I130" s="3" t="s">
        <v>5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5</v>
      </c>
      <c r="E131" s="3" t="s">
        <v>5</v>
      </c>
      <c r="F131" s="3" t="s">
        <v>5</v>
      </c>
      <c r="G131" s="3" t="s">
        <v>93</v>
      </c>
      <c r="H131" s="3" t="s">
        <v>19</v>
      </c>
      <c r="I131" s="3" t="s">
        <v>5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5</v>
      </c>
      <c r="E132" s="3" t="s">
        <v>5</v>
      </c>
      <c r="F132" s="3" t="s">
        <v>5</v>
      </c>
      <c r="G132" s="3" t="s">
        <v>94</v>
      </c>
      <c r="H132" s="3" t="s">
        <v>19</v>
      </c>
      <c r="I132" s="3" t="s">
        <v>5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5</v>
      </c>
      <c r="E133" s="3" t="s">
        <v>5</v>
      </c>
      <c r="F133" s="3" t="s">
        <v>5</v>
      </c>
      <c r="G133" s="3" t="s">
        <v>95</v>
      </c>
      <c r="H133" s="3" t="s">
        <v>19</v>
      </c>
      <c r="I133" s="3" t="s">
        <v>5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5</v>
      </c>
      <c r="E134" s="3" t="s">
        <v>5</v>
      </c>
      <c r="F134" s="3" t="s">
        <v>5</v>
      </c>
      <c r="G134" s="3" t="s">
        <v>96</v>
      </c>
      <c r="H134" s="3" t="s">
        <v>19</v>
      </c>
      <c r="I134" s="3" t="s">
        <v>5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5</v>
      </c>
      <c r="E135" s="3" t="s">
        <v>5</v>
      </c>
      <c r="F135" s="3" t="s">
        <v>5</v>
      </c>
      <c r="G135" s="3" t="s">
        <v>22</v>
      </c>
      <c r="H135" s="3" t="s">
        <v>19</v>
      </c>
      <c r="I135" s="3" t="s">
        <v>5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5</v>
      </c>
      <c r="E136" s="3" t="s">
        <v>5</v>
      </c>
      <c r="F136" s="3" t="s">
        <v>5</v>
      </c>
      <c r="G136" s="3" t="s">
        <v>97</v>
      </c>
      <c r="H136" s="3" t="s">
        <v>19</v>
      </c>
      <c r="I136" s="3" t="s">
        <v>5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5</v>
      </c>
      <c r="E137" s="3" t="s">
        <v>5</v>
      </c>
      <c r="F137" s="3" t="s">
        <v>5</v>
      </c>
      <c r="G137" s="3" t="s">
        <v>98</v>
      </c>
      <c r="H137" s="3" t="s">
        <v>19</v>
      </c>
      <c r="I137" s="3" t="s">
        <v>5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5</v>
      </c>
      <c r="E138" s="3" t="s">
        <v>5</v>
      </c>
      <c r="F138" s="3" t="s">
        <v>5</v>
      </c>
      <c r="G138" s="3" t="s">
        <v>99</v>
      </c>
      <c r="H138" s="3" t="s">
        <v>19</v>
      </c>
      <c r="I138" s="3" t="s">
        <v>5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5</v>
      </c>
      <c r="E139" s="3" t="s">
        <v>5</v>
      </c>
      <c r="F139" s="3" t="s">
        <v>5</v>
      </c>
      <c r="G139" s="3" t="s">
        <v>100</v>
      </c>
      <c r="H139" s="3" t="s">
        <v>19</v>
      </c>
      <c r="I139" s="3" t="s">
        <v>5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5</v>
      </c>
      <c r="E140" s="3" t="s">
        <v>5</v>
      </c>
      <c r="F140" s="3" t="s">
        <v>5</v>
      </c>
      <c r="G140" s="3" t="s">
        <v>101</v>
      </c>
      <c r="H140" s="3" t="s">
        <v>19</v>
      </c>
      <c r="I140" s="3" t="s">
        <v>5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5</v>
      </c>
      <c r="E141" s="3" t="s">
        <v>5</v>
      </c>
      <c r="F141" s="3" t="s">
        <v>5</v>
      </c>
      <c r="G141" s="3" t="s">
        <v>102</v>
      </c>
      <c r="H141" s="3" t="s">
        <v>19</v>
      </c>
      <c r="I141" s="3" t="s">
        <v>5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5</v>
      </c>
      <c r="E142" s="3" t="s">
        <v>5</v>
      </c>
      <c r="F142" s="3" t="s">
        <v>5</v>
      </c>
      <c r="G142" s="3" t="s">
        <v>103</v>
      </c>
      <c r="H142" s="3" t="s">
        <v>19</v>
      </c>
      <c r="I142" s="3" t="s">
        <v>5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5</v>
      </c>
      <c r="E143" s="3" t="s">
        <v>5</v>
      </c>
      <c r="F143" s="3" t="s">
        <v>5</v>
      </c>
      <c r="G143" s="3" t="s">
        <v>104</v>
      </c>
      <c r="H143" s="3" t="s">
        <v>19</v>
      </c>
      <c r="I143" s="3" t="s">
        <v>5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5</v>
      </c>
      <c r="E144" s="3" t="s">
        <v>5</v>
      </c>
      <c r="F144" s="3" t="s">
        <v>5</v>
      </c>
      <c r="G144" s="3" t="s">
        <v>105</v>
      </c>
      <c r="H144" s="3" t="s">
        <v>19</v>
      </c>
      <c r="I144" s="3" t="s">
        <v>5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5</v>
      </c>
      <c r="E145" s="3" t="s">
        <v>5</v>
      </c>
      <c r="F145" s="3" t="s">
        <v>5</v>
      </c>
      <c r="G145" s="3" t="s">
        <v>106</v>
      </c>
      <c r="H145" s="3" t="s">
        <v>19</v>
      </c>
      <c r="I145" s="3" t="s">
        <v>5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5</v>
      </c>
      <c r="E146" s="3" t="s">
        <v>5</v>
      </c>
      <c r="F146" s="3" t="s">
        <v>5</v>
      </c>
      <c r="G146" s="3" t="s">
        <v>107</v>
      </c>
      <c r="H146" s="3" t="s">
        <v>19</v>
      </c>
      <c r="I146" s="3" t="s">
        <v>5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5</v>
      </c>
      <c r="E147" s="3" t="s">
        <v>5</v>
      </c>
      <c r="F147" s="3" t="s">
        <v>5</v>
      </c>
      <c r="G147" s="3" t="s">
        <v>108</v>
      </c>
      <c r="H147" s="3" t="s">
        <v>19</v>
      </c>
      <c r="I147" s="3" t="s">
        <v>5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5</v>
      </c>
      <c r="E148" s="3" t="s">
        <v>5</v>
      </c>
      <c r="F148" s="3" t="s">
        <v>5</v>
      </c>
      <c r="G148" s="3" t="s">
        <v>109</v>
      </c>
      <c r="H148" s="3" t="s">
        <v>19</v>
      </c>
      <c r="I148" s="3" t="s">
        <v>5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5</v>
      </c>
      <c r="E149" s="3" t="s">
        <v>5</v>
      </c>
      <c r="F149" s="3" t="s">
        <v>5</v>
      </c>
      <c r="G149" s="3" t="s">
        <v>110</v>
      </c>
      <c r="H149" s="3" t="s">
        <v>19</v>
      </c>
      <c r="I149" s="3" t="s">
        <v>5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5</v>
      </c>
      <c r="E150" s="3" t="s">
        <v>5</v>
      </c>
      <c r="F150" s="3" t="s">
        <v>5</v>
      </c>
      <c r="G150" s="3" t="s">
        <v>115</v>
      </c>
      <c r="H150" s="3" t="s">
        <v>19</v>
      </c>
      <c r="I150" s="3" t="s">
        <v>5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5</v>
      </c>
      <c r="E151" s="3" t="s">
        <v>5</v>
      </c>
      <c r="F151" s="3" t="s">
        <v>5</v>
      </c>
      <c r="G151" s="3" t="s">
        <v>116</v>
      </c>
      <c r="H151" s="3" t="s">
        <v>19</v>
      </c>
      <c r="I151" s="3" t="s">
        <v>5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5</v>
      </c>
      <c r="E152" s="3" t="s">
        <v>5</v>
      </c>
      <c r="F152" s="3" t="s">
        <v>5</v>
      </c>
      <c r="G152" s="3" t="s">
        <v>117</v>
      </c>
      <c r="H152" s="3" t="s">
        <v>19</v>
      </c>
      <c r="I152" s="3" t="s">
        <v>5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5</v>
      </c>
      <c r="E153" s="3" t="s">
        <v>5</v>
      </c>
      <c r="F153" s="3" t="s">
        <v>5</v>
      </c>
      <c r="G153" s="3" t="s">
        <v>118</v>
      </c>
      <c r="H153" s="3" t="s">
        <v>19</v>
      </c>
      <c r="I153" s="3" t="s">
        <v>5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5</v>
      </c>
      <c r="E154" s="3" t="s">
        <v>5</v>
      </c>
      <c r="F154" s="3" t="s">
        <v>5</v>
      </c>
      <c r="G154" s="3" t="s">
        <v>119</v>
      </c>
      <c r="H154" s="3" t="s">
        <v>19</v>
      </c>
      <c r="I154" s="3" t="s">
        <v>5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5</v>
      </c>
      <c r="E155" s="3" t="s">
        <v>5</v>
      </c>
      <c r="F155" s="3" t="s">
        <v>5</v>
      </c>
      <c r="G155" s="3" t="s">
        <v>111</v>
      </c>
      <c r="H155" s="3" t="s">
        <v>19</v>
      </c>
      <c r="I155" s="3" t="s">
        <v>5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5</v>
      </c>
      <c r="E156" s="3" t="s">
        <v>5</v>
      </c>
      <c r="F156" s="3" t="s">
        <v>5</v>
      </c>
      <c r="G156" s="3" t="s">
        <v>112</v>
      </c>
      <c r="H156" s="3" t="s">
        <v>19</v>
      </c>
      <c r="I156" s="3" t="s">
        <v>5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5</v>
      </c>
      <c r="E157" s="3" t="s">
        <v>5</v>
      </c>
      <c r="F157" s="3" t="s">
        <v>5</v>
      </c>
      <c r="G157" s="3" t="s">
        <v>113</v>
      </c>
      <c r="H157" s="3" t="s">
        <v>19</v>
      </c>
      <c r="I157" s="3" t="s">
        <v>5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5</v>
      </c>
      <c r="E158" s="3" t="s">
        <v>5</v>
      </c>
      <c r="F158" s="3" t="s">
        <v>5</v>
      </c>
      <c r="G158" s="3" t="s">
        <v>114</v>
      </c>
      <c r="H158" s="3" t="s">
        <v>19</v>
      </c>
      <c r="I158" s="3" t="s">
        <v>5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5</v>
      </c>
      <c r="E159" s="3" t="s">
        <v>5</v>
      </c>
      <c r="F159" s="3" t="s">
        <v>5</v>
      </c>
      <c r="G159" s="3" t="s">
        <v>120</v>
      </c>
      <c r="H159" s="3" t="s">
        <v>19</v>
      </c>
      <c r="I159" s="3" t="s">
        <v>5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5</v>
      </c>
      <c r="E160" s="3" t="s">
        <v>5</v>
      </c>
      <c r="F160" s="3" t="s">
        <v>5</v>
      </c>
      <c r="G160" s="3" t="s">
        <v>86</v>
      </c>
      <c r="H160" s="3" t="s">
        <v>19</v>
      </c>
      <c r="I160" s="3" t="s">
        <v>5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5</v>
      </c>
      <c r="E161" s="3" t="s">
        <v>5</v>
      </c>
      <c r="F161" s="3" t="s">
        <v>5</v>
      </c>
      <c r="G161" s="3" t="s">
        <v>87</v>
      </c>
      <c r="H161" s="3" t="s">
        <v>19</v>
      </c>
      <c r="I161" s="3" t="s">
        <v>5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5</v>
      </c>
      <c r="E162" s="3" t="s">
        <v>5</v>
      </c>
      <c r="F162" s="3" t="s">
        <v>5</v>
      </c>
      <c r="G162" s="3" t="s">
        <v>88</v>
      </c>
      <c r="H162" s="3" t="s">
        <v>19</v>
      </c>
      <c r="I162" s="3" t="s">
        <v>5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5</v>
      </c>
      <c r="E163" s="3" t="s">
        <v>5</v>
      </c>
      <c r="F163" s="3" t="s">
        <v>5</v>
      </c>
      <c r="G163" s="3" t="s">
        <v>89</v>
      </c>
      <c r="H163" s="3" t="s">
        <v>19</v>
      </c>
      <c r="I163" s="3" t="s">
        <v>5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5</v>
      </c>
      <c r="E164" s="3" t="s">
        <v>5</v>
      </c>
      <c r="F164" s="3" t="s">
        <v>5</v>
      </c>
      <c r="G164" s="3" t="s">
        <v>90</v>
      </c>
      <c r="H164" s="3" t="s">
        <v>19</v>
      </c>
      <c r="I164" s="3" t="s">
        <v>5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5</v>
      </c>
      <c r="E165" s="3" t="s">
        <v>5</v>
      </c>
      <c r="F165" s="3" t="s">
        <v>5</v>
      </c>
      <c r="G165" s="3" t="s">
        <v>91</v>
      </c>
      <c r="H165" s="3" t="s">
        <v>19</v>
      </c>
      <c r="I165" s="3" t="s">
        <v>5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5</v>
      </c>
      <c r="E166" s="3" t="s">
        <v>5</v>
      </c>
      <c r="F166" s="3" t="s">
        <v>5</v>
      </c>
      <c r="G166" s="3" t="s">
        <v>92</v>
      </c>
      <c r="H166" s="3" t="s">
        <v>19</v>
      </c>
      <c r="I166" s="3" t="s">
        <v>5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5</v>
      </c>
      <c r="E167" s="3" t="s">
        <v>5</v>
      </c>
      <c r="F167" s="3" t="s">
        <v>5</v>
      </c>
      <c r="G167" s="3" t="s">
        <v>93</v>
      </c>
      <c r="H167" s="3" t="s">
        <v>19</v>
      </c>
      <c r="I167" s="3" t="s">
        <v>5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5</v>
      </c>
      <c r="E168" s="3" t="s">
        <v>5</v>
      </c>
      <c r="F168" s="3" t="s">
        <v>5</v>
      </c>
      <c r="G168" s="3" t="s">
        <v>94</v>
      </c>
      <c r="H168" s="3" t="s">
        <v>19</v>
      </c>
      <c r="I168" s="3" t="s">
        <v>5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5</v>
      </c>
      <c r="E169" s="3" t="s">
        <v>5</v>
      </c>
      <c r="F169" s="3" t="s">
        <v>5</v>
      </c>
      <c r="G169" s="3" t="s">
        <v>95</v>
      </c>
      <c r="H169" s="3" t="s">
        <v>19</v>
      </c>
      <c r="I169" s="3" t="s">
        <v>5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5</v>
      </c>
      <c r="E170" s="3" t="s">
        <v>5</v>
      </c>
      <c r="F170" s="3" t="s">
        <v>5</v>
      </c>
      <c r="G170" s="3" t="s">
        <v>96</v>
      </c>
      <c r="H170" s="3" t="s">
        <v>19</v>
      </c>
      <c r="I170" s="3" t="s">
        <v>5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5</v>
      </c>
      <c r="E171" s="3" t="s">
        <v>5</v>
      </c>
      <c r="F171" s="3" t="s">
        <v>5</v>
      </c>
      <c r="G171" s="3" t="s">
        <v>22</v>
      </c>
      <c r="H171" s="3" t="s">
        <v>19</v>
      </c>
      <c r="I171" s="3" t="s">
        <v>5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5</v>
      </c>
      <c r="E172" s="3" t="s">
        <v>5</v>
      </c>
      <c r="F172" s="3" t="s">
        <v>5</v>
      </c>
      <c r="G172" s="3" t="s">
        <v>97</v>
      </c>
      <c r="H172" s="3" t="s">
        <v>19</v>
      </c>
      <c r="I172" s="3" t="s">
        <v>5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5</v>
      </c>
      <c r="E173" s="3" t="s">
        <v>5</v>
      </c>
      <c r="F173" s="3" t="s">
        <v>5</v>
      </c>
      <c r="G173" s="3" t="s">
        <v>98</v>
      </c>
      <c r="H173" s="3" t="s">
        <v>19</v>
      </c>
      <c r="I173" s="3" t="s">
        <v>5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5</v>
      </c>
      <c r="E174" s="3" t="s">
        <v>5</v>
      </c>
      <c r="F174" s="3" t="s">
        <v>5</v>
      </c>
      <c r="G174" s="3" t="s">
        <v>99</v>
      </c>
      <c r="H174" s="3" t="s">
        <v>19</v>
      </c>
      <c r="I174" s="3" t="s">
        <v>5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5</v>
      </c>
      <c r="E175" s="3" t="s">
        <v>5</v>
      </c>
      <c r="F175" s="3" t="s">
        <v>5</v>
      </c>
      <c r="G175" s="3" t="s">
        <v>100</v>
      </c>
      <c r="H175" s="3" t="s">
        <v>19</v>
      </c>
      <c r="I175" s="3" t="s">
        <v>5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5</v>
      </c>
      <c r="E176" s="3" t="s">
        <v>5</v>
      </c>
      <c r="F176" s="3" t="s">
        <v>5</v>
      </c>
      <c r="G176" s="3" t="s">
        <v>101</v>
      </c>
      <c r="H176" s="3" t="s">
        <v>19</v>
      </c>
      <c r="I176" s="3" t="s">
        <v>5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5</v>
      </c>
      <c r="E177" s="3" t="s">
        <v>5</v>
      </c>
      <c r="F177" s="3" t="s">
        <v>5</v>
      </c>
      <c r="G177" s="3" t="s">
        <v>102</v>
      </c>
      <c r="H177" s="3" t="s">
        <v>19</v>
      </c>
      <c r="I177" s="3" t="s">
        <v>5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5</v>
      </c>
      <c r="E178" s="3" t="s">
        <v>5</v>
      </c>
      <c r="F178" s="3" t="s">
        <v>5</v>
      </c>
      <c r="G178" s="3" t="s">
        <v>103</v>
      </c>
      <c r="H178" s="3" t="s">
        <v>19</v>
      </c>
      <c r="I178" s="3" t="s">
        <v>5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5</v>
      </c>
      <c r="E179" s="3" t="s">
        <v>5</v>
      </c>
      <c r="F179" s="3" t="s">
        <v>5</v>
      </c>
      <c r="G179" s="3" t="s">
        <v>104</v>
      </c>
      <c r="H179" s="3" t="s">
        <v>19</v>
      </c>
      <c r="I179" s="3" t="s">
        <v>5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5</v>
      </c>
      <c r="E180" s="3" t="s">
        <v>5</v>
      </c>
      <c r="F180" s="3" t="s">
        <v>5</v>
      </c>
      <c r="G180" s="3" t="s">
        <v>105</v>
      </c>
      <c r="H180" s="3" t="s">
        <v>19</v>
      </c>
      <c r="I180" s="3" t="s">
        <v>5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5</v>
      </c>
      <c r="E181" s="3" t="s">
        <v>5</v>
      </c>
      <c r="F181" s="3" t="s">
        <v>5</v>
      </c>
      <c r="G181" s="3" t="s">
        <v>106</v>
      </c>
      <c r="H181" s="3" t="s">
        <v>19</v>
      </c>
      <c r="I181" s="3" t="s">
        <v>5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5</v>
      </c>
      <c r="E182" s="3" t="s">
        <v>5</v>
      </c>
      <c r="F182" s="3" t="s">
        <v>5</v>
      </c>
      <c r="G182" s="3" t="s">
        <v>107</v>
      </c>
      <c r="H182" s="3" t="s">
        <v>19</v>
      </c>
      <c r="I182" s="3" t="s">
        <v>5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5</v>
      </c>
      <c r="E183" s="3" t="s">
        <v>5</v>
      </c>
      <c r="F183" s="3" t="s">
        <v>5</v>
      </c>
      <c r="G183" s="3" t="s">
        <v>108</v>
      </c>
      <c r="H183" s="3" t="s">
        <v>19</v>
      </c>
      <c r="I183" s="3" t="s">
        <v>5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5</v>
      </c>
      <c r="E184" s="3" t="s">
        <v>5</v>
      </c>
      <c r="F184" s="3" t="s">
        <v>5</v>
      </c>
      <c r="G184" s="3" t="s">
        <v>109</v>
      </c>
      <c r="H184" s="3" t="s">
        <v>19</v>
      </c>
      <c r="I184" s="3" t="s">
        <v>5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5</v>
      </c>
      <c r="E185" s="3" t="s">
        <v>5</v>
      </c>
      <c r="F185" s="3" t="s">
        <v>5</v>
      </c>
      <c r="G185" s="3" t="s">
        <v>110</v>
      </c>
      <c r="H185" s="3" t="s">
        <v>19</v>
      </c>
      <c r="I185" s="3" t="s">
        <v>5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5</v>
      </c>
      <c r="E186" s="3" t="s">
        <v>5</v>
      </c>
      <c r="F186" s="3" t="s">
        <v>5</v>
      </c>
      <c r="G186" s="3" t="s">
        <v>115</v>
      </c>
      <c r="H186" s="3" t="s">
        <v>19</v>
      </c>
      <c r="I186" s="3" t="s">
        <v>5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5</v>
      </c>
      <c r="E187" s="3" t="s">
        <v>5</v>
      </c>
      <c r="F187" s="3" t="s">
        <v>5</v>
      </c>
      <c r="G187" s="3" t="s">
        <v>116</v>
      </c>
      <c r="H187" s="3" t="s">
        <v>19</v>
      </c>
      <c r="I187" s="3" t="s">
        <v>5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5</v>
      </c>
      <c r="E188" s="3" t="s">
        <v>5</v>
      </c>
      <c r="F188" s="3" t="s">
        <v>5</v>
      </c>
      <c r="G188" s="3" t="s">
        <v>117</v>
      </c>
      <c r="H188" s="3" t="s">
        <v>19</v>
      </c>
      <c r="I188" s="3" t="s">
        <v>5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5</v>
      </c>
      <c r="E189" s="3" t="s">
        <v>5</v>
      </c>
      <c r="F189" s="3" t="s">
        <v>5</v>
      </c>
      <c r="G189" s="3" t="s">
        <v>118</v>
      </c>
      <c r="H189" s="3" t="s">
        <v>19</v>
      </c>
      <c r="I189" s="3" t="s">
        <v>5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5</v>
      </c>
      <c r="E190" s="3" t="s">
        <v>5</v>
      </c>
      <c r="F190" s="3" t="s">
        <v>5</v>
      </c>
      <c r="G190" s="3" t="s">
        <v>119</v>
      </c>
      <c r="H190" s="3" t="s">
        <v>19</v>
      </c>
      <c r="I190" s="3" t="s">
        <v>5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5</v>
      </c>
      <c r="E191" s="3" t="s">
        <v>5</v>
      </c>
      <c r="F191" s="3" t="s">
        <v>5</v>
      </c>
      <c r="G191" s="3" t="s">
        <v>111</v>
      </c>
      <c r="H191" s="3" t="s">
        <v>19</v>
      </c>
      <c r="I191" s="3" t="s">
        <v>5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5</v>
      </c>
      <c r="E192" s="3" t="s">
        <v>5</v>
      </c>
      <c r="F192" s="3" t="s">
        <v>5</v>
      </c>
      <c r="G192" s="3" t="s">
        <v>112</v>
      </c>
      <c r="H192" s="3" t="s">
        <v>19</v>
      </c>
      <c r="I192" s="3" t="s">
        <v>5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5</v>
      </c>
      <c r="E193" s="3" t="s">
        <v>5</v>
      </c>
      <c r="F193" s="3" t="s">
        <v>5</v>
      </c>
      <c r="G193" s="3" t="s">
        <v>113</v>
      </c>
      <c r="H193" s="3" t="s">
        <v>19</v>
      </c>
      <c r="I193" s="3" t="s">
        <v>5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5</v>
      </c>
      <c r="E194" s="3" t="s">
        <v>5</v>
      </c>
      <c r="F194" s="3" t="s">
        <v>5</v>
      </c>
      <c r="G194" s="3" t="s">
        <v>114</v>
      </c>
      <c r="H194" s="3" t="s">
        <v>19</v>
      </c>
      <c r="I194" s="3" t="s">
        <v>5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5</v>
      </c>
      <c r="E195" s="3" t="s">
        <v>5</v>
      </c>
      <c r="F195" s="3" t="s">
        <v>5</v>
      </c>
      <c r="G195" s="3" t="s">
        <v>120</v>
      </c>
      <c r="H195" s="3" t="s">
        <v>19</v>
      </c>
      <c r="I195" s="3" t="s">
        <v>5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5</v>
      </c>
      <c r="E196" s="3" t="s">
        <v>5</v>
      </c>
      <c r="F196" s="3" t="s">
        <v>5</v>
      </c>
      <c r="G196" s="3" t="s">
        <v>86</v>
      </c>
      <c r="H196" s="3" t="s">
        <v>19</v>
      </c>
      <c r="I196" s="3" t="s">
        <v>5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5</v>
      </c>
      <c r="E197" s="3" t="s">
        <v>5</v>
      </c>
      <c r="F197" s="3" t="s">
        <v>5</v>
      </c>
      <c r="G197" s="3" t="s">
        <v>87</v>
      </c>
      <c r="H197" s="3" t="s">
        <v>19</v>
      </c>
      <c r="I197" s="3" t="s">
        <v>5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5</v>
      </c>
      <c r="E198" s="3" t="s">
        <v>5</v>
      </c>
      <c r="F198" s="3" t="s">
        <v>5</v>
      </c>
      <c r="G198" s="3" t="s">
        <v>88</v>
      </c>
      <c r="H198" s="3" t="s">
        <v>19</v>
      </c>
      <c r="I198" s="3" t="s">
        <v>5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5</v>
      </c>
      <c r="E199" s="3" t="s">
        <v>5</v>
      </c>
      <c r="F199" s="3" t="s">
        <v>5</v>
      </c>
      <c r="G199" s="3" t="s">
        <v>89</v>
      </c>
      <c r="H199" s="3" t="s">
        <v>19</v>
      </c>
      <c r="I199" s="3" t="s">
        <v>5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5</v>
      </c>
      <c r="E200" s="3" t="s">
        <v>5</v>
      </c>
      <c r="F200" s="3" t="s">
        <v>5</v>
      </c>
      <c r="G200" s="3" t="s">
        <v>90</v>
      </c>
      <c r="H200" s="3" t="s">
        <v>19</v>
      </c>
      <c r="I200" s="3" t="s">
        <v>5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5</v>
      </c>
      <c r="E201" s="3" t="s">
        <v>5</v>
      </c>
      <c r="F201" s="3" t="s">
        <v>5</v>
      </c>
      <c r="G201" s="3" t="s">
        <v>91</v>
      </c>
      <c r="H201" s="3" t="s">
        <v>19</v>
      </c>
      <c r="I201" s="3" t="s">
        <v>5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5</v>
      </c>
      <c r="E202" s="3" t="s">
        <v>5</v>
      </c>
      <c r="F202" s="3" t="s">
        <v>5</v>
      </c>
      <c r="G202" s="3" t="s">
        <v>92</v>
      </c>
      <c r="H202" s="3" t="s">
        <v>19</v>
      </c>
      <c r="I202" s="3" t="s">
        <v>5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5</v>
      </c>
      <c r="E203" s="3" t="s">
        <v>5</v>
      </c>
      <c r="F203" s="3" t="s">
        <v>5</v>
      </c>
      <c r="G203" s="3" t="s">
        <v>93</v>
      </c>
      <c r="H203" s="3" t="s">
        <v>19</v>
      </c>
      <c r="I203" s="3" t="s">
        <v>5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5</v>
      </c>
      <c r="E204" s="3" t="s">
        <v>5</v>
      </c>
      <c r="F204" s="3" t="s">
        <v>5</v>
      </c>
      <c r="G204" s="3" t="s">
        <v>94</v>
      </c>
      <c r="H204" s="3" t="s">
        <v>19</v>
      </c>
      <c r="I204" s="3" t="s">
        <v>5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5</v>
      </c>
      <c r="E205" s="3" t="s">
        <v>5</v>
      </c>
      <c r="F205" s="3" t="s">
        <v>5</v>
      </c>
      <c r="G205" s="3" t="s">
        <v>95</v>
      </c>
      <c r="H205" s="3" t="s">
        <v>19</v>
      </c>
      <c r="I205" s="3" t="s">
        <v>5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5</v>
      </c>
      <c r="E206" s="3" t="s">
        <v>5</v>
      </c>
      <c r="F206" s="3" t="s">
        <v>5</v>
      </c>
      <c r="G206" s="3" t="s">
        <v>96</v>
      </c>
      <c r="H206" s="3" t="s">
        <v>19</v>
      </c>
      <c r="I206" s="3" t="s">
        <v>5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5</v>
      </c>
      <c r="E207" s="3" t="s">
        <v>5</v>
      </c>
      <c r="F207" s="3" t="s">
        <v>5</v>
      </c>
      <c r="G207" s="3" t="s">
        <v>22</v>
      </c>
      <c r="H207" s="3" t="s">
        <v>19</v>
      </c>
      <c r="I207" s="3" t="s">
        <v>5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5</v>
      </c>
      <c r="E208" s="3" t="s">
        <v>5</v>
      </c>
      <c r="F208" s="3" t="s">
        <v>5</v>
      </c>
      <c r="G208" s="3" t="s">
        <v>97</v>
      </c>
      <c r="H208" s="3" t="s">
        <v>19</v>
      </c>
      <c r="I208" s="3" t="s">
        <v>5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5</v>
      </c>
      <c r="E209" s="3" t="s">
        <v>5</v>
      </c>
      <c r="F209" s="3" t="s">
        <v>5</v>
      </c>
      <c r="G209" s="3" t="s">
        <v>98</v>
      </c>
      <c r="H209" s="3" t="s">
        <v>19</v>
      </c>
      <c r="I209" s="3" t="s">
        <v>5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5</v>
      </c>
      <c r="E210" s="3" t="s">
        <v>5</v>
      </c>
      <c r="F210" s="3" t="s">
        <v>5</v>
      </c>
      <c r="G210" s="3" t="s">
        <v>99</v>
      </c>
      <c r="H210" s="3" t="s">
        <v>19</v>
      </c>
      <c r="I210" s="3" t="s">
        <v>5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5</v>
      </c>
      <c r="E211" s="3" t="s">
        <v>5</v>
      </c>
      <c r="F211" s="3" t="s">
        <v>5</v>
      </c>
      <c r="G211" s="3" t="s">
        <v>100</v>
      </c>
      <c r="H211" s="3" t="s">
        <v>19</v>
      </c>
      <c r="I211" s="3" t="s">
        <v>5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5</v>
      </c>
      <c r="E212" s="3" t="s">
        <v>5</v>
      </c>
      <c r="F212" s="3" t="s">
        <v>5</v>
      </c>
      <c r="G212" s="3" t="s">
        <v>101</v>
      </c>
      <c r="H212" s="3" t="s">
        <v>19</v>
      </c>
      <c r="I212" s="3" t="s">
        <v>5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5</v>
      </c>
      <c r="E213" s="3" t="s">
        <v>5</v>
      </c>
      <c r="F213" s="3" t="s">
        <v>5</v>
      </c>
      <c r="G213" s="3" t="s">
        <v>102</v>
      </c>
      <c r="H213" s="3" t="s">
        <v>19</v>
      </c>
      <c r="I213" s="3" t="s">
        <v>5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5</v>
      </c>
      <c r="E214" s="3" t="s">
        <v>5</v>
      </c>
      <c r="F214" s="3" t="s">
        <v>5</v>
      </c>
      <c r="G214" s="3" t="s">
        <v>103</v>
      </c>
      <c r="H214" s="3" t="s">
        <v>19</v>
      </c>
      <c r="I214" s="3" t="s">
        <v>5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5</v>
      </c>
      <c r="E215" s="3" t="s">
        <v>5</v>
      </c>
      <c r="F215" s="3" t="s">
        <v>5</v>
      </c>
      <c r="G215" s="3" t="s">
        <v>104</v>
      </c>
      <c r="H215" s="3" t="s">
        <v>19</v>
      </c>
      <c r="I215" s="3" t="s">
        <v>5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5</v>
      </c>
      <c r="E216" s="3" t="s">
        <v>5</v>
      </c>
      <c r="F216" s="3" t="s">
        <v>5</v>
      </c>
      <c r="G216" s="3" t="s">
        <v>105</v>
      </c>
      <c r="H216" s="3" t="s">
        <v>19</v>
      </c>
      <c r="I216" s="3" t="s">
        <v>5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5</v>
      </c>
      <c r="E217" s="3" t="s">
        <v>5</v>
      </c>
      <c r="F217" s="3" t="s">
        <v>5</v>
      </c>
      <c r="G217" s="3" t="s">
        <v>106</v>
      </c>
      <c r="H217" s="3" t="s">
        <v>19</v>
      </c>
      <c r="I217" s="3" t="s">
        <v>5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5</v>
      </c>
      <c r="E218" s="3" t="s">
        <v>5</v>
      </c>
      <c r="F218" s="3" t="s">
        <v>5</v>
      </c>
      <c r="G218" s="3" t="s">
        <v>107</v>
      </c>
      <c r="H218" s="3" t="s">
        <v>19</v>
      </c>
      <c r="I218" s="3" t="s">
        <v>5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5</v>
      </c>
      <c r="E219" s="3" t="s">
        <v>5</v>
      </c>
      <c r="F219" s="3" t="s">
        <v>5</v>
      </c>
      <c r="G219" s="3" t="s">
        <v>108</v>
      </c>
      <c r="H219" s="3" t="s">
        <v>19</v>
      </c>
      <c r="I219" s="3" t="s">
        <v>5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5</v>
      </c>
      <c r="E220" s="3" t="s">
        <v>5</v>
      </c>
      <c r="F220" s="3" t="s">
        <v>5</v>
      </c>
      <c r="G220" s="3" t="s">
        <v>109</v>
      </c>
      <c r="H220" s="3" t="s">
        <v>19</v>
      </c>
      <c r="I220" s="3" t="s">
        <v>5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5</v>
      </c>
      <c r="E221" s="3" t="s">
        <v>5</v>
      </c>
      <c r="F221" s="3" t="s">
        <v>5</v>
      </c>
      <c r="G221" s="3" t="s">
        <v>110</v>
      </c>
      <c r="H221" s="3" t="s">
        <v>19</v>
      </c>
      <c r="I221" s="3" t="s">
        <v>5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5</v>
      </c>
      <c r="E222" s="3" t="s">
        <v>5</v>
      </c>
      <c r="F222" s="3" t="s">
        <v>5</v>
      </c>
      <c r="G222" s="3" t="s">
        <v>115</v>
      </c>
      <c r="H222" s="3" t="s">
        <v>19</v>
      </c>
      <c r="I222" s="3" t="s">
        <v>5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5</v>
      </c>
      <c r="E223" s="3" t="s">
        <v>5</v>
      </c>
      <c r="F223" s="3" t="s">
        <v>5</v>
      </c>
      <c r="G223" s="3" t="s">
        <v>116</v>
      </c>
      <c r="H223" s="3" t="s">
        <v>19</v>
      </c>
      <c r="I223" s="3" t="s">
        <v>5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5</v>
      </c>
      <c r="E224" s="3" t="s">
        <v>5</v>
      </c>
      <c r="F224" s="3" t="s">
        <v>5</v>
      </c>
      <c r="G224" s="3" t="s">
        <v>117</v>
      </c>
      <c r="H224" s="3" t="s">
        <v>19</v>
      </c>
      <c r="I224" s="3" t="s">
        <v>5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5</v>
      </c>
      <c r="E225" s="3" t="s">
        <v>5</v>
      </c>
      <c r="F225" s="3" t="s">
        <v>5</v>
      </c>
      <c r="G225" s="3" t="s">
        <v>118</v>
      </c>
      <c r="H225" s="3" t="s">
        <v>19</v>
      </c>
      <c r="I225" s="3" t="s">
        <v>5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5</v>
      </c>
      <c r="E226" s="3" t="s">
        <v>5</v>
      </c>
      <c r="F226" s="3" t="s">
        <v>5</v>
      </c>
      <c r="G226" s="3" t="s">
        <v>119</v>
      </c>
      <c r="H226" s="3" t="s">
        <v>19</v>
      </c>
      <c r="I226" s="3" t="s">
        <v>5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5</v>
      </c>
      <c r="E227" s="3" t="s">
        <v>5</v>
      </c>
      <c r="F227" s="3" t="s">
        <v>5</v>
      </c>
      <c r="G227" s="3" t="s">
        <v>111</v>
      </c>
      <c r="H227" s="3" t="s">
        <v>19</v>
      </c>
      <c r="I227" s="3" t="s">
        <v>5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5</v>
      </c>
      <c r="E228" s="3" t="s">
        <v>5</v>
      </c>
      <c r="F228" s="3" t="s">
        <v>5</v>
      </c>
      <c r="G228" s="3" t="s">
        <v>112</v>
      </c>
      <c r="H228" s="3" t="s">
        <v>19</v>
      </c>
      <c r="I228" s="3" t="s">
        <v>5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5</v>
      </c>
      <c r="E229" s="3" t="s">
        <v>5</v>
      </c>
      <c r="F229" s="3" t="s">
        <v>5</v>
      </c>
      <c r="G229" s="3" t="s">
        <v>113</v>
      </c>
      <c r="H229" s="3" t="s">
        <v>19</v>
      </c>
      <c r="I229" s="3" t="s">
        <v>5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5</v>
      </c>
      <c r="E230" s="3" t="s">
        <v>5</v>
      </c>
      <c r="F230" s="3" t="s">
        <v>5</v>
      </c>
      <c r="G230" s="3" t="s">
        <v>114</v>
      </c>
      <c r="H230" s="3" t="s">
        <v>19</v>
      </c>
      <c r="I230" s="3" t="s">
        <v>5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5</v>
      </c>
      <c r="E231" s="3" t="s">
        <v>5</v>
      </c>
      <c r="F231" s="3" t="s">
        <v>5</v>
      </c>
      <c r="G231" s="3" t="s">
        <v>120</v>
      </c>
      <c r="H231" s="3" t="s">
        <v>19</v>
      </c>
      <c r="I231" s="3" t="s">
        <v>5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5</v>
      </c>
      <c r="E232" s="3" t="s">
        <v>5</v>
      </c>
      <c r="F232" s="3" t="s">
        <v>5</v>
      </c>
      <c r="G232" s="3" t="s">
        <v>86</v>
      </c>
      <c r="H232" s="3" t="s">
        <v>19</v>
      </c>
      <c r="I232" s="3" t="s">
        <v>5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5</v>
      </c>
      <c r="E233" s="3" t="s">
        <v>5</v>
      </c>
      <c r="F233" s="3" t="s">
        <v>5</v>
      </c>
      <c r="G233" s="3" t="s">
        <v>87</v>
      </c>
      <c r="H233" s="3" t="s">
        <v>19</v>
      </c>
      <c r="I233" s="3" t="s">
        <v>5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5</v>
      </c>
      <c r="E234" s="3" t="s">
        <v>5</v>
      </c>
      <c r="F234" s="3" t="s">
        <v>5</v>
      </c>
      <c r="G234" s="3" t="s">
        <v>88</v>
      </c>
      <c r="H234" s="3" t="s">
        <v>19</v>
      </c>
      <c r="I234" s="3" t="s">
        <v>5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5</v>
      </c>
      <c r="E235" s="3" t="s">
        <v>5</v>
      </c>
      <c r="F235" s="3" t="s">
        <v>5</v>
      </c>
      <c r="G235" s="3" t="s">
        <v>89</v>
      </c>
      <c r="H235" s="3" t="s">
        <v>19</v>
      </c>
      <c r="I235" s="3" t="s">
        <v>5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5</v>
      </c>
      <c r="E236" s="3" t="s">
        <v>5</v>
      </c>
      <c r="F236" s="3" t="s">
        <v>5</v>
      </c>
      <c r="G236" s="3" t="s">
        <v>90</v>
      </c>
      <c r="H236" s="3" t="s">
        <v>19</v>
      </c>
      <c r="I236" s="3" t="s">
        <v>5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5</v>
      </c>
      <c r="E237" s="3" t="s">
        <v>5</v>
      </c>
      <c r="F237" s="3" t="s">
        <v>5</v>
      </c>
      <c r="G237" s="3" t="s">
        <v>91</v>
      </c>
      <c r="H237" s="3" t="s">
        <v>19</v>
      </c>
      <c r="I237" s="3" t="s">
        <v>5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5</v>
      </c>
      <c r="E238" s="3" t="s">
        <v>5</v>
      </c>
      <c r="F238" s="3" t="s">
        <v>5</v>
      </c>
      <c r="G238" s="3" t="s">
        <v>92</v>
      </c>
      <c r="H238" s="3" t="s">
        <v>19</v>
      </c>
      <c r="I238" s="3" t="s">
        <v>5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5</v>
      </c>
      <c r="E239" s="3" t="s">
        <v>5</v>
      </c>
      <c r="F239" s="3" t="s">
        <v>5</v>
      </c>
      <c r="G239" s="3" t="s">
        <v>93</v>
      </c>
      <c r="H239" s="3" t="s">
        <v>19</v>
      </c>
      <c r="I239" s="3" t="s">
        <v>5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5</v>
      </c>
      <c r="E240" s="3" t="s">
        <v>5</v>
      </c>
      <c r="F240" s="3" t="s">
        <v>5</v>
      </c>
      <c r="G240" s="3" t="s">
        <v>94</v>
      </c>
      <c r="H240" s="3" t="s">
        <v>19</v>
      </c>
      <c r="I240" s="3" t="s">
        <v>5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5</v>
      </c>
      <c r="E241" s="3" t="s">
        <v>5</v>
      </c>
      <c r="F241" s="3" t="s">
        <v>5</v>
      </c>
      <c r="G241" s="3" t="s">
        <v>95</v>
      </c>
      <c r="H241" s="3" t="s">
        <v>19</v>
      </c>
      <c r="I241" s="3" t="s">
        <v>5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5</v>
      </c>
      <c r="E242" s="3" t="s">
        <v>5</v>
      </c>
      <c r="F242" s="3" t="s">
        <v>5</v>
      </c>
      <c r="G242" s="3" t="s">
        <v>96</v>
      </c>
      <c r="H242" s="3" t="s">
        <v>19</v>
      </c>
      <c r="I242" s="3" t="s">
        <v>5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5</v>
      </c>
      <c r="E243" s="3" t="s">
        <v>5</v>
      </c>
      <c r="F243" s="3" t="s">
        <v>5</v>
      </c>
      <c r="G243" s="3" t="s">
        <v>22</v>
      </c>
      <c r="H243" s="3" t="s">
        <v>19</v>
      </c>
      <c r="I243" s="3" t="s">
        <v>5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5</v>
      </c>
      <c r="E244" s="3" t="s">
        <v>5</v>
      </c>
      <c r="F244" s="3" t="s">
        <v>5</v>
      </c>
      <c r="G244" s="3" t="s">
        <v>97</v>
      </c>
      <c r="H244" s="3" t="s">
        <v>19</v>
      </c>
      <c r="I244" s="3" t="s">
        <v>5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5</v>
      </c>
      <c r="E245" s="3" t="s">
        <v>5</v>
      </c>
      <c r="F245" s="3" t="s">
        <v>5</v>
      </c>
      <c r="G245" s="3" t="s">
        <v>98</v>
      </c>
      <c r="H245" s="3" t="s">
        <v>19</v>
      </c>
      <c r="I245" s="3" t="s">
        <v>5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5</v>
      </c>
      <c r="E246" s="3" t="s">
        <v>5</v>
      </c>
      <c r="F246" s="3" t="s">
        <v>5</v>
      </c>
      <c r="G246" s="3" t="s">
        <v>99</v>
      </c>
      <c r="H246" s="3" t="s">
        <v>19</v>
      </c>
      <c r="I246" s="3" t="s">
        <v>5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5</v>
      </c>
      <c r="E247" s="3" t="s">
        <v>5</v>
      </c>
      <c r="F247" s="3" t="s">
        <v>5</v>
      </c>
      <c r="G247" s="3" t="s">
        <v>100</v>
      </c>
      <c r="H247" s="3" t="s">
        <v>19</v>
      </c>
      <c r="I247" s="3" t="s">
        <v>5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5</v>
      </c>
      <c r="E248" s="3" t="s">
        <v>5</v>
      </c>
      <c r="F248" s="3" t="s">
        <v>5</v>
      </c>
      <c r="G248" s="3" t="s">
        <v>101</v>
      </c>
      <c r="H248" s="3" t="s">
        <v>19</v>
      </c>
      <c r="I248" s="3" t="s">
        <v>5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5</v>
      </c>
      <c r="E249" s="3" t="s">
        <v>5</v>
      </c>
      <c r="F249" s="3" t="s">
        <v>5</v>
      </c>
      <c r="G249" s="3" t="s">
        <v>102</v>
      </c>
      <c r="H249" s="3" t="s">
        <v>19</v>
      </c>
      <c r="I249" s="3" t="s">
        <v>5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5</v>
      </c>
      <c r="E250" s="3" t="s">
        <v>5</v>
      </c>
      <c r="F250" s="3" t="s">
        <v>5</v>
      </c>
      <c r="G250" s="3" t="s">
        <v>103</v>
      </c>
      <c r="H250" s="3" t="s">
        <v>19</v>
      </c>
      <c r="I250" s="3" t="s">
        <v>5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5</v>
      </c>
      <c r="E251" s="3" t="s">
        <v>5</v>
      </c>
      <c r="F251" s="3" t="s">
        <v>5</v>
      </c>
      <c r="G251" s="3" t="s">
        <v>104</v>
      </c>
      <c r="H251" s="3" t="s">
        <v>19</v>
      </c>
      <c r="I251" s="3" t="s">
        <v>5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5</v>
      </c>
      <c r="E252" s="3" t="s">
        <v>5</v>
      </c>
      <c r="F252" s="3" t="s">
        <v>5</v>
      </c>
      <c r="G252" s="3" t="s">
        <v>105</v>
      </c>
      <c r="H252" s="3" t="s">
        <v>19</v>
      </c>
      <c r="I252" s="3" t="s">
        <v>5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5</v>
      </c>
      <c r="E253" s="3" t="s">
        <v>5</v>
      </c>
      <c r="F253" s="3" t="s">
        <v>5</v>
      </c>
      <c r="G253" s="3" t="s">
        <v>106</v>
      </c>
      <c r="H253" s="3" t="s">
        <v>19</v>
      </c>
      <c r="I253" s="3" t="s">
        <v>5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5</v>
      </c>
      <c r="E254" s="3" t="s">
        <v>5</v>
      </c>
      <c r="F254" s="3" t="s">
        <v>5</v>
      </c>
      <c r="G254" s="3" t="s">
        <v>107</v>
      </c>
      <c r="H254" s="3" t="s">
        <v>19</v>
      </c>
      <c r="I254" s="3" t="s">
        <v>5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5</v>
      </c>
      <c r="E255" s="3" t="s">
        <v>5</v>
      </c>
      <c r="F255" s="3" t="s">
        <v>5</v>
      </c>
      <c r="G255" s="3" t="s">
        <v>108</v>
      </c>
      <c r="H255" s="3" t="s">
        <v>19</v>
      </c>
      <c r="I255" s="3" t="s">
        <v>5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5</v>
      </c>
      <c r="E256" s="3" t="s">
        <v>5</v>
      </c>
      <c r="F256" s="3" t="s">
        <v>5</v>
      </c>
      <c r="G256" s="3" t="s">
        <v>109</v>
      </c>
      <c r="H256" s="3" t="s">
        <v>19</v>
      </c>
      <c r="I256" s="3" t="s">
        <v>5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5</v>
      </c>
      <c r="E257" s="3" t="s">
        <v>5</v>
      </c>
      <c r="F257" s="3" t="s">
        <v>5</v>
      </c>
      <c r="G257" s="3" t="s">
        <v>110</v>
      </c>
      <c r="H257" s="3" t="s">
        <v>19</v>
      </c>
      <c r="I257" s="3" t="s">
        <v>5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5</v>
      </c>
      <c r="E258" s="3" t="s">
        <v>5</v>
      </c>
      <c r="F258" s="3" t="s">
        <v>5</v>
      </c>
      <c r="G258" s="3" t="s">
        <v>115</v>
      </c>
      <c r="H258" s="3" t="s">
        <v>19</v>
      </c>
      <c r="I258" s="3" t="s">
        <v>5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5</v>
      </c>
      <c r="E259" s="3" t="s">
        <v>5</v>
      </c>
      <c r="F259" s="3" t="s">
        <v>5</v>
      </c>
      <c r="G259" s="3" t="s">
        <v>116</v>
      </c>
      <c r="H259" s="3" t="s">
        <v>19</v>
      </c>
      <c r="I259" s="3" t="s">
        <v>5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5</v>
      </c>
      <c r="E260" s="3" t="s">
        <v>5</v>
      </c>
      <c r="F260" s="3" t="s">
        <v>5</v>
      </c>
      <c r="G260" s="3" t="s">
        <v>117</v>
      </c>
      <c r="H260" s="3" t="s">
        <v>19</v>
      </c>
      <c r="I260" s="3" t="s">
        <v>5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5</v>
      </c>
      <c r="E261" s="3" t="s">
        <v>5</v>
      </c>
      <c r="F261" s="3" t="s">
        <v>5</v>
      </c>
      <c r="G261" s="3" t="s">
        <v>118</v>
      </c>
      <c r="H261" s="3" t="s">
        <v>19</v>
      </c>
      <c r="I261" s="3" t="s">
        <v>5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5</v>
      </c>
      <c r="E262" s="3" t="s">
        <v>5</v>
      </c>
      <c r="F262" s="3" t="s">
        <v>5</v>
      </c>
      <c r="G262" s="3" t="s">
        <v>119</v>
      </c>
      <c r="H262" s="3" t="s">
        <v>19</v>
      </c>
      <c r="I262" s="3" t="s">
        <v>5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5</v>
      </c>
      <c r="E263" s="3" t="s">
        <v>5</v>
      </c>
      <c r="F263" s="3" t="s">
        <v>5</v>
      </c>
      <c r="G263" s="3" t="s">
        <v>111</v>
      </c>
      <c r="H263" s="3" t="s">
        <v>19</v>
      </c>
      <c r="I263" s="3" t="s">
        <v>5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5</v>
      </c>
      <c r="E264" s="3" t="s">
        <v>5</v>
      </c>
      <c r="F264" s="3" t="s">
        <v>5</v>
      </c>
      <c r="G264" s="3" t="s">
        <v>112</v>
      </c>
      <c r="H264" s="3" t="s">
        <v>19</v>
      </c>
      <c r="I264" s="3" t="s">
        <v>5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5</v>
      </c>
      <c r="E265" s="3" t="s">
        <v>5</v>
      </c>
      <c r="F265" s="3" t="s">
        <v>5</v>
      </c>
      <c r="G265" s="3" t="s">
        <v>113</v>
      </c>
      <c r="H265" s="3" t="s">
        <v>19</v>
      </c>
      <c r="I265" s="3" t="s">
        <v>5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5</v>
      </c>
      <c r="E266" s="3" t="s">
        <v>5</v>
      </c>
      <c r="F266" s="3" t="s">
        <v>5</v>
      </c>
      <c r="G266" s="3" t="s">
        <v>114</v>
      </c>
      <c r="H266" s="3" t="s">
        <v>19</v>
      </c>
      <c r="I266" s="3" t="s">
        <v>5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5</v>
      </c>
      <c r="E267" s="3" t="s">
        <v>5</v>
      </c>
      <c r="F267" s="3" t="s">
        <v>5</v>
      </c>
      <c r="G267" s="3" t="s">
        <v>120</v>
      </c>
      <c r="H267" s="3" t="s">
        <v>19</v>
      </c>
      <c r="I267" s="3" t="s">
        <v>5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5</v>
      </c>
      <c r="E268" s="3" t="s">
        <v>5</v>
      </c>
      <c r="F268" s="3" t="s">
        <v>5</v>
      </c>
      <c r="G268" s="3" t="s">
        <v>86</v>
      </c>
      <c r="H268" s="3" t="s">
        <v>19</v>
      </c>
      <c r="I268" s="3" t="s">
        <v>5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5</v>
      </c>
      <c r="E269" s="3" t="s">
        <v>5</v>
      </c>
      <c r="F269" s="3" t="s">
        <v>5</v>
      </c>
      <c r="G269" s="3" t="s">
        <v>87</v>
      </c>
      <c r="H269" s="3" t="s">
        <v>19</v>
      </c>
      <c r="I269" s="3" t="s">
        <v>5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5</v>
      </c>
      <c r="E270" s="3" t="s">
        <v>5</v>
      </c>
      <c r="F270" s="3" t="s">
        <v>5</v>
      </c>
      <c r="G270" s="3" t="s">
        <v>88</v>
      </c>
      <c r="H270" s="3" t="s">
        <v>19</v>
      </c>
      <c r="I270" s="3" t="s">
        <v>5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5</v>
      </c>
      <c r="E271" s="3" t="s">
        <v>5</v>
      </c>
      <c r="F271" s="3" t="s">
        <v>5</v>
      </c>
      <c r="G271" s="3" t="s">
        <v>89</v>
      </c>
      <c r="H271" s="3" t="s">
        <v>19</v>
      </c>
      <c r="I271" s="3" t="s">
        <v>5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5</v>
      </c>
      <c r="E272" s="3" t="s">
        <v>5</v>
      </c>
      <c r="F272" s="3" t="s">
        <v>5</v>
      </c>
      <c r="G272" s="3" t="s">
        <v>90</v>
      </c>
      <c r="H272" s="3" t="s">
        <v>19</v>
      </c>
      <c r="I272" s="3" t="s">
        <v>5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5</v>
      </c>
      <c r="E273" s="3" t="s">
        <v>5</v>
      </c>
      <c r="F273" s="3" t="s">
        <v>5</v>
      </c>
      <c r="G273" s="3" t="s">
        <v>91</v>
      </c>
      <c r="H273" s="3" t="s">
        <v>19</v>
      </c>
      <c r="I273" s="3" t="s">
        <v>5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5</v>
      </c>
      <c r="E274" s="3" t="s">
        <v>5</v>
      </c>
      <c r="F274" s="3" t="s">
        <v>5</v>
      </c>
      <c r="G274" s="3" t="s">
        <v>92</v>
      </c>
      <c r="H274" s="3" t="s">
        <v>19</v>
      </c>
      <c r="I274" s="3" t="s">
        <v>5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5</v>
      </c>
      <c r="E275" s="3" t="s">
        <v>5</v>
      </c>
      <c r="F275" s="3" t="s">
        <v>5</v>
      </c>
      <c r="G275" s="3" t="s">
        <v>93</v>
      </c>
      <c r="H275" s="3" t="s">
        <v>19</v>
      </c>
      <c r="I275" s="3" t="s">
        <v>5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5</v>
      </c>
      <c r="E276" s="3" t="s">
        <v>5</v>
      </c>
      <c r="F276" s="3" t="s">
        <v>5</v>
      </c>
      <c r="G276" s="3" t="s">
        <v>94</v>
      </c>
      <c r="H276" s="3" t="s">
        <v>19</v>
      </c>
      <c r="I276" s="3" t="s">
        <v>5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5</v>
      </c>
      <c r="E277" s="3" t="s">
        <v>5</v>
      </c>
      <c r="F277" s="3" t="s">
        <v>5</v>
      </c>
      <c r="G277" s="3" t="s">
        <v>95</v>
      </c>
      <c r="H277" s="3" t="s">
        <v>19</v>
      </c>
      <c r="I277" s="3" t="s">
        <v>5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5</v>
      </c>
      <c r="E278" s="3" t="s">
        <v>5</v>
      </c>
      <c r="F278" s="3" t="s">
        <v>5</v>
      </c>
      <c r="G278" s="3" t="s">
        <v>96</v>
      </c>
      <c r="H278" s="3" t="s">
        <v>19</v>
      </c>
      <c r="I278" s="3" t="s">
        <v>5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5</v>
      </c>
      <c r="E279" s="3" t="s">
        <v>5</v>
      </c>
      <c r="F279" s="3" t="s">
        <v>5</v>
      </c>
      <c r="G279" s="3" t="s">
        <v>22</v>
      </c>
      <c r="H279" s="3" t="s">
        <v>19</v>
      </c>
      <c r="I279" s="3" t="s">
        <v>5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5</v>
      </c>
      <c r="E280" s="3" t="s">
        <v>5</v>
      </c>
      <c r="F280" s="3" t="s">
        <v>5</v>
      </c>
      <c r="G280" s="3" t="s">
        <v>97</v>
      </c>
      <c r="H280" s="3" t="s">
        <v>19</v>
      </c>
      <c r="I280" s="3" t="s">
        <v>5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5</v>
      </c>
      <c r="E281" s="3" t="s">
        <v>5</v>
      </c>
      <c r="F281" s="3" t="s">
        <v>5</v>
      </c>
      <c r="G281" s="3" t="s">
        <v>98</v>
      </c>
      <c r="H281" s="3" t="s">
        <v>19</v>
      </c>
      <c r="I281" s="3" t="s">
        <v>5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5</v>
      </c>
      <c r="E282" s="3" t="s">
        <v>5</v>
      </c>
      <c r="F282" s="3" t="s">
        <v>5</v>
      </c>
      <c r="G282" s="3" t="s">
        <v>99</v>
      </c>
      <c r="H282" s="3" t="s">
        <v>19</v>
      </c>
      <c r="I282" s="3" t="s">
        <v>5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5</v>
      </c>
      <c r="E283" s="3" t="s">
        <v>5</v>
      </c>
      <c r="F283" s="3" t="s">
        <v>5</v>
      </c>
      <c r="G283" s="3" t="s">
        <v>100</v>
      </c>
      <c r="H283" s="3" t="s">
        <v>19</v>
      </c>
      <c r="I283" s="3" t="s">
        <v>5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5</v>
      </c>
      <c r="E284" s="3" t="s">
        <v>5</v>
      </c>
      <c r="F284" s="3" t="s">
        <v>5</v>
      </c>
      <c r="G284" s="3" t="s">
        <v>101</v>
      </c>
      <c r="H284" s="3" t="s">
        <v>19</v>
      </c>
      <c r="I284" s="3" t="s">
        <v>5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5</v>
      </c>
      <c r="E285" s="3" t="s">
        <v>5</v>
      </c>
      <c r="F285" s="3" t="s">
        <v>5</v>
      </c>
      <c r="G285" s="3" t="s">
        <v>102</v>
      </c>
      <c r="H285" s="3" t="s">
        <v>19</v>
      </c>
      <c r="I285" s="3" t="s">
        <v>5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5</v>
      </c>
      <c r="E286" s="3" t="s">
        <v>5</v>
      </c>
      <c r="F286" s="3" t="s">
        <v>5</v>
      </c>
      <c r="G286" s="3" t="s">
        <v>103</v>
      </c>
      <c r="H286" s="3" t="s">
        <v>19</v>
      </c>
      <c r="I286" s="3" t="s">
        <v>5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5</v>
      </c>
      <c r="E287" s="3" t="s">
        <v>5</v>
      </c>
      <c r="F287" s="3" t="s">
        <v>5</v>
      </c>
      <c r="G287" s="3" t="s">
        <v>104</v>
      </c>
      <c r="H287" s="3" t="s">
        <v>19</v>
      </c>
      <c r="I287" s="3" t="s">
        <v>5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5</v>
      </c>
      <c r="E288" s="3" t="s">
        <v>5</v>
      </c>
      <c r="F288" s="3" t="s">
        <v>5</v>
      </c>
      <c r="G288" s="3" t="s">
        <v>105</v>
      </c>
      <c r="H288" s="3" t="s">
        <v>19</v>
      </c>
      <c r="I288" s="3" t="s">
        <v>5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5</v>
      </c>
      <c r="E289" s="3" t="s">
        <v>5</v>
      </c>
      <c r="F289" s="3" t="s">
        <v>5</v>
      </c>
      <c r="G289" s="3" t="s">
        <v>106</v>
      </c>
      <c r="H289" s="3" t="s">
        <v>19</v>
      </c>
      <c r="I289" s="3" t="s">
        <v>5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5</v>
      </c>
      <c r="E290" s="3" t="s">
        <v>5</v>
      </c>
      <c r="F290" s="3" t="s">
        <v>5</v>
      </c>
      <c r="G290" s="3" t="s">
        <v>107</v>
      </c>
      <c r="H290" s="3" t="s">
        <v>19</v>
      </c>
      <c r="I290" s="3" t="s">
        <v>5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5</v>
      </c>
      <c r="E291" s="3" t="s">
        <v>5</v>
      </c>
      <c r="F291" s="3" t="s">
        <v>5</v>
      </c>
      <c r="G291" s="3" t="s">
        <v>108</v>
      </c>
      <c r="H291" s="3" t="s">
        <v>19</v>
      </c>
      <c r="I291" s="3" t="s">
        <v>5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5</v>
      </c>
      <c r="E292" s="3" t="s">
        <v>5</v>
      </c>
      <c r="F292" s="3" t="s">
        <v>5</v>
      </c>
      <c r="G292" s="3" t="s">
        <v>109</v>
      </c>
      <c r="H292" s="3" t="s">
        <v>19</v>
      </c>
      <c r="I292" s="3" t="s">
        <v>5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5</v>
      </c>
      <c r="E293" s="3" t="s">
        <v>5</v>
      </c>
      <c r="F293" s="3" t="s">
        <v>5</v>
      </c>
      <c r="G293" s="3" t="s">
        <v>110</v>
      </c>
      <c r="H293" s="3" t="s">
        <v>19</v>
      </c>
      <c r="I293" s="3" t="s">
        <v>5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5</v>
      </c>
      <c r="E294" s="3" t="s">
        <v>5</v>
      </c>
      <c r="F294" s="3" t="s">
        <v>5</v>
      </c>
      <c r="G294" s="3" t="s">
        <v>115</v>
      </c>
      <c r="H294" s="3" t="s">
        <v>19</v>
      </c>
      <c r="I294" s="3" t="s">
        <v>5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5</v>
      </c>
      <c r="E295" s="3" t="s">
        <v>5</v>
      </c>
      <c r="F295" s="3" t="s">
        <v>5</v>
      </c>
      <c r="G295" s="3" t="s">
        <v>116</v>
      </c>
      <c r="H295" s="3" t="s">
        <v>19</v>
      </c>
      <c r="I295" s="3" t="s">
        <v>5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5</v>
      </c>
      <c r="E296" s="3" t="s">
        <v>5</v>
      </c>
      <c r="F296" s="3" t="s">
        <v>5</v>
      </c>
      <c r="G296" s="3" t="s">
        <v>117</v>
      </c>
      <c r="H296" s="3" t="s">
        <v>19</v>
      </c>
      <c r="I296" s="3" t="s">
        <v>5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5</v>
      </c>
      <c r="E297" s="3" t="s">
        <v>5</v>
      </c>
      <c r="F297" s="3" t="s">
        <v>5</v>
      </c>
      <c r="G297" s="3" t="s">
        <v>118</v>
      </c>
      <c r="H297" s="3" t="s">
        <v>19</v>
      </c>
      <c r="I297" s="3" t="s">
        <v>5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5</v>
      </c>
      <c r="E298" s="3" t="s">
        <v>5</v>
      </c>
      <c r="F298" s="3" t="s">
        <v>5</v>
      </c>
      <c r="G298" s="3" t="s">
        <v>119</v>
      </c>
      <c r="H298" s="3" t="s">
        <v>19</v>
      </c>
      <c r="I298" s="3" t="s">
        <v>5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5</v>
      </c>
      <c r="E299" s="3" t="s">
        <v>5</v>
      </c>
      <c r="F299" s="3" t="s">
        <v>5</v>
      </c>
      <c r="G299" s="3" t="s">
        <v>111</v>
      </c>
      <c r="H299" s="3" t="s">
        <v>19</v>
      </c>
      <c r="I299" s="3" t="s">
        <v>5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5</v>
      </c>
      <c r="E300" s="3" t="s">
        <v>5</v>
      </c>
      <c r="F300" s="3" t="s">
        <v>5</v>
      </c>
      <c r="G300" s="3" t="s">
        <v>112</v>
      </c>
      <c r="H300" s="3" t="s">
        <v>19</v>
      </c>
      <c r="I300" s="3" t="s">
        <v>5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5</v>
      </c>
      <c r="E301" s="3" t="s">
        <v>5</v>
      </c>
      <c r="F301" s="3" t="s">
        <v>5</v>
      </c>
      <c r="G301" s="3" t="s">
        <v>113</v>
      </c>
      <c r="H301" s="3" t="s">
        <v>19</v>
      </c>
      <c r="I301" s="3" t="s">
        <v>5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5</v>
      </c>
      <c r="E302" s="3" t="s">
        <v>5</v>
      </c>
      <c r="F302" s="3" t="s">
        <v>5</v>
      </c>
      <c r="G302" s="3" t="s">
        <v>114</v>
      </c>
      <c r="H302" s="3" t="s">
        <v>19</v>
      </c>
      <c r="I302" s="3" t="s">
        <v>5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5</v>
      </c>
      <c r="E303" s="3" t="s">
        <v>5</v>
      </c>
      <c r="F303" s="3" t="s">
        <v>5</v>
      </c>
      <c r="G303" s="3" t="s">
        <v>120</v>
      </c>
      <c r="H303" s="3" t="s">
        <v>19</v>
      </c>
      <c r="I303" s="3" t="s">
        <v>5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5</v>
      </c>
      <c r="E304" s="3" t="s">
        <v>5</v>
      </c>
      <c r="F304" s="3" t="s">
        <v>5</v>
      </c>
      <c r="G304" s="3" t="s">
        <v>86</v>
      </c>
      <c r="H304" s="3" t="s">
        <v>19</v>
      </c>
      <c r="I304" s="3" t="s">
        <v>5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5</v>
      </c>
      <c r="E305" s="3" t="s">
        <v>5</v>
      </c>
      <c r="F305" s="3" t="s">
        <v>5</v>
      </c>
      <c r="G305" s="3" t="s">
        <v>87</v>
      </c>
      <c r="H305" s="3" t="s">
        <v>19</v>
      </c>
      <c r="I305" s="3" t="s">
        <v>5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5</v>
      </c>
      <c r="E306" s="3" t="s">
        <v>5</v>
      </c>
      <c r="F306" s="3" t="s">
        <v>5</v>
      </c>
      <c r="G306" s="3" t="s">
        <v>88</v>
      </c>
      <c r="H306" s="3" t="s">
        <v>19</v>
      </c>
      <c r="I306" s="3" t="s">
        <v>5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5</v>
      </c>
      <c r="E307" s="3" t="s">
        <v>5</v>
      </c>
      <c r="F307" s="3" t="s">
        <v>5</v>
      </c>
      <c r="G307" s="3" t="s">
        <v>89</v>
      </c>
      <c r="H307" s="3" t="s">
        <v>19</v>
      </c>
      <c r="I307" s="3" t="s">
        <v>5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5</v>
      </c>
      <c r="E308" s="3" t="s">
        <v>5</v>
      </c>
      <c r="F308" s="3" t="s">
        <v>5</v>
      </c>
      <c r="G308" s="3" t="s">
        <v>90</v>
      </c>
      <c r="H308" s="3" t="s">
        <v>19</v>
      </c>
      <c r="I308" s="3" t="s">
        <v>5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5</v>
      </c>
      <c r="E309" s="3" t="s">
        <v>5</v>
      </c>
      <c r="F309" s="3" t="s">
        <v>5</v>
      </c>
      <c r="G309" s="3" t="s">
        <v>91</v>
      </c>
      <c r="H309" s="3" t="s">
        <v>19</v>
      </c>
      <c r="I309" s="3" t="s">
        <v>5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5</v>
      </c>
      <c r="E310" s="3" t="s">
        <v>5</v>
      </c>
      <c r="F310" s="3" t="s">
        <v>5</v>
      </c>
      <c r="G310" s="3" t="s">
        <v>92</v>
      </c>
      <c r="H310" s="3" t="s">
        <v>19</v>
      </c>
      <c r="I310" s="3" t="s">
        <v>5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5</v>
      </c>
      <c r="E311" s="3" t="s">
        <v>5</v>
      </c>
      <c r="F311" s="3" t="s">
        <v>5</v>
      </c>
      <c r="G311" s="3" t="s">
        <v>93</v>
      </c>
      <c r="H311" s="3" t="s">
        <v>19</v>
      </c>
      <c r="I311" s="3" t="s">
        <v>5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5</v>
      </c>
      <c r="E312" s="3" t="s">
        <v>5</v>
      </c>
      <c r="F312" s="3" t="s">
        <v>5</v>
      </c>
      <c r="G312" s="3" t="s">
        <v>94</v>
      </c>
      <c r="H312" s="3" t="s">
        <v>19</v>
      </c>
      <c r="I312" s="3" t="s">
        <v>5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5</v>
      </c>
      <c r="E313" s="3" t="s">
        <v>5</v>
      </c>
      <c r="F313" s="3" t="s">
        <v>5</v>
      </c>
      <c r="G313" s="3" t="s">
        <v>95</v>
      </c>
      <c r="H313" s="3" t="s">
        <v>19</v>
      </c>
      <c r="I313" s="3" t="s">
        <v>5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5</v>
      </c>
      <c r="E314" s="3" t="s">
        <v>5</v>
      </c>
      <c r="F314" s="3" t="s">
        <v>5</v>
      </c>
      <c r="G314" s="3" t="s">
        <v>96</v>
      </c>
      <c r="H314" s="3" t="s">
        <v>19</v>
      </c>
      <c r="I314" s="3" t="s">
        <v>5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5</v>
      </c>
      <c r="E315" s="3" t="s">
        <v>5</v>
      </c>
      <c r="F315" s="3" t="s">
        <v>5</v>
      </c>
      <c r="G315" s="3" t="s">
        <v>22</v>
      </c>
      <c r="H315" s="3" t="s">
        <v>19</v>
      </c>
      <c r="I315" s="3" t="s">
        <v>5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5</v>
      </c>
      <c r="E316" s="3" t="s">
        <v>5</v>
      </c>
      <c r="F316" s="3" t="s">
        <v>5</v>
      </c>
      <c r="G316" s="3" t="s">
        <v>97</v>
      </c>
      <c r="H316" s="3" t="s">
        <v>19</v>
      </c>
      <c r="I316" s="3" t="s">
        <v>5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5</v>
      </c>
      <c r="E317" s="3" t="s">
        <v>5</v>
      </c>
      <c r="F317" s="3" t="s">
        <v>5</v>
      </c>
      <c r="G317" s="3" t="s">
        <v>98</v>
      </c>
      <c r="H317" s="3" t="s">
        <v>19</v>
      </c>
      <c r="I317" s="3" t="s">
        <v>5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5</v>
      </c>
      <c r="E318" s="3" t="s">
        <v>5</v>
      </c>
      <c r="F318" s="3" t="s">
        <v>5</v>
      </c>
      <c r="G318" s="3" t="s">
        <v>99</v>
      </c>
      <c r="H318" s="3" t="s">
        <v>19</v>
      </c>
      <c r="I318" s="3" t="s">
        <v>5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5</v>
      </c>
      <c r="E319" s="3" t="s">
        <v>5</v>
      </c>
      <c r="F319" s="3" t="s">
        <v>5</v>
      </c>
      <c r="G319" s="3" t="s">
        <v>100</v>
      </c>
      <c r="H319" s="3" t="s">
        <v>19</v>
      </c>
      <c r="I319" s="3" t="s">
        <v>5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5</v>
      </c>
      <c r="E320" s="3" t="s">
        <v>5</v>
      </c>
      <c r="F320" s="3" t="s">
        <v>5</v>
      </c>
      <c r="G320" s="3" t="s">
        <v>101</v>
      </c>
      <c r="H320" s="3" t="s">
        <v>19</v>
      </c>
      <c r="I320" s="3" t="s">
        <v>5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5</v>
      </c>
      <c r="E321" s="3" t="s">
        <v>5</v>
      </c>
      <c r="F321" s="3" t="s">
        <v>5</v>
      </c>
      <c r="G321" s="3" t="s">
        <v>102</v>
      </c>
      <c r="H321" s="3" t="s">
        <v>19</v>
      </c>
      <c r="I321" s="3" t="s">
        <v>5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5</v>
      </c>
      <c r="E322" s="3" t="s">
        <v>5</v>
      </c>
      <c r="F322" s="3" t="s">
        <v>5</v>
      </c>
      <c r="G322" s="3" t="s">
        <v>103</v>
      </c>
      <c r="H322" s="3" t="s">
        <v>19</v>
      </c>
      <c r="I322" s="3" t="s">
        <v>5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5</v>
      </c>
      <c r="E323" s="3" t="s">
        <v>5</v>
      </c>
      <c r="F323" s="3" t="s">
        <v>5</v>
      </c>
      <c r="G323" s="3" t="s">
        <v>104</v>
      </c>
      <c r="H323" s="3" t="s">
        <v>19</v>
      </c>
      <c r="I323" s="3" t="s">
        <v>5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5</v>
      </c>
      <c r="E324" s="3" t="s">
        <v>5</v>
      </c>
      <c r="F324" s="3" t="s">
        <v>5</v>
      </c>
      <c r="G324" s="3" t="s">
        <v>105</v>
      </c>
      <c r="H324" s="3" t="s">
        <v>19</v>
      </c>
      <c r="I324" s="3" t="s">
        <v>5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5</v>
      </c>
      <c r="E325" s="3" t="s">
        <v>5</v>
      </c>
      <c r="F325" s="3" t="s">
        <v>5</v>
      </c>
      <c r="G325" s="3" t="s">
        <v>106</v>
      </c>
      <c r="H325" s="3" t="s">
        <v>19</v>
      </c>
      <c r="I325" s="3" t="s">
        <v>5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5</v>
      </c>
      <c r="E326" s="3" t="s">
        <v>5</v>
      </c>
      <c r="F326" s="3" t="s">
        <v>5</v>
      </c>
      <c r="G326" s="3" t="s">
        <v>107</v>
      </c>
      <c r="H326" s="3" t="s">
        <v>19</v>
      </c>
      <c r="I326" s="3" t="s">
        <v>5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5</v>
      </c>
      <c r="E327" s="3" t="s">
        <v>5</v>
      </c>
      <c r="F327" s="3" t="s">
        <v>5</v>
      </c>
      <c r="G327" s="3" t="s">
        <v>108</v>
      </c>
      <c r="H327" s="3" t="s">
        <v>19</v>
      </c>
      <c r="I327" s="3" t="s">
        <v>5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5</v>
      </c>
      <c r="E328" s="3" t="s">
        <v>5</v>
      </c>
      <c r="F328" s="3" t="s">
        <v>5</v>
      </c>
      <c r="G328" s="3" t="s">
        <v>109</v>
      </c>
      <c r="H328" s="3" t="s">
        <v>19</v>
      </c>
      <c r="I328" s="3" t="s">
        <v>5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5</v>
      </c>
      <c r="E329" s="3" t="s">
        <v>5</v>
      </c>
      <c r="F329" s="3" t="s">
        <v>5</v>
      </c>
      <c r="G329" s="3" t="s">
        <v>110</v>
      </c>
      <c r="H329" s="3" t="s">
        <v>19</v>
      </c>
      <c r="I329" s="3" t="s">
        <v>5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5</v>
      </c>
      <c r="E330" s="3" t="s">
        <v>5</v>
      </c>
      <c r="F330" s="3" t="s">
        <v>5</v>
      </c>
      <c r="G330" s="3" t="s">
        <v>115</v>
      </c>
      <c r="H330" s="3" t="s">
        <v>19</v>
      </c>
      <c r="I330" s="3" t="s">
        <v>5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5</v>
      </c>
      <c r="E331" s="3" t="s">
        <v>5</v>
      </c>
      <c r="F331" s="3" t="s">
        <v>5</v>
      </c>
      <c r="G331" s="3" t="s">
        <v>116</v>
      </c>
      <c r="H331" s="3" t="s">
        <v>19</v>
      </c>
      <c r="I331" s="3" t="s">
        <v>5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5</v>
      </c>
      <c r="E332" s="3" t="s">
        <v>5</v>
      </c>
      <c r="F332" s="3" t="s">
        <v>5</v>
      </c>
      <c r="G332" s="3" t="s">
        <v>117</v>
      </c>
      <c r="H332" s="3" t="s">
        <v>19</v>
      </c>
      <c r="I332" s="3" t="s">
        <v>5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5</v>
      </c>
      <c r="E333" s="3" t="s">
        <v>5</v>
      </c>
      <c r="F333" s="3" t="s">
        <v>5</v>
      </c>
      <c r="G333" s="3" t="s">
        <v>118</v>
      </c>
      <c r="H333" s="3" t="s">
        <v>19</v>
      </c>
      <c r="I333" s="3" t="s">
        <v>5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5</v>
      </c>
      <c r="E334" s="3" t="s">
        <v>5</v>
      </c>
      <c r="F334" s="3" t="s">
        <v>5</v>
      </c>
      <c r="G334" s="3" t="s">
        <v>119</v>
      </c>
      <c r="H334" s="3" t="s">
        <v>19</v>
      </c>
      <c r="I334" s="3" t="s">
        <v>5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5</v>
      </c>
      <c r="E335" s="3" t="s">
        <v>5</v>
      </c>
      <c r="F335" s="3" t="s">
        <v>5</v>
      </c>
      <c r="G335" s="3" t="s">
        <v>111</v>
      </c>
      <c r="H335" s="3" t="s">
        <v>19</v>
      </c>
      <c r="I335" s="3" t="s">
        <v>5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5</v>
      </c>
      <c r="E336" s="3" t="s">
        <v>5</v>
      </c>
      <c r="F336" s="3" t="s">
        <v>5</v>
      </c>
      <c r="G336" s="3" t="s">
        <v>112</v>
      </c>
      <c r="H336" s="3" t="s">
        <v>19</v>
      </c>
      <c r="I336" s="3" t="s">
        <v>5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5</v>
      </c>
      <c r="E337" s="3" t="s">
        <v>5</v>
      </c>
      <c r="F337" s="3" t="s">
        <v>5</v>
      </c>
      <c r="G337" s="3" t="s">
        <v>113</v>
      </c>
      <c r="H337" s="3" t="s">
        <v>19</v>
      </c>
      <c r="I337" s="3" t="s">
        <v>5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5</v>
      </c>
      <c r="E338" s="3" t="s">
        <v>5</v>
      </c>
      <c r="F338" s="3" t="s">
        <v>5</v>
      </c>
      <c r="G338" s="3" t="s">
        <v>114</v>
      </c>
      <c r="H338" s="3" t="s">
        <v>19</v>
      </c>
      <c r="I338" s="3" t="s">
        <v>5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5</v>
      </c>
      <c r="E339" s="3" t="s">
        <v>5</v>
      </c>
      <c r="F339" s="3" t="s">
        <v>5</v>
      </c>
      <c r="G339" s="3" t="s">
        <v>120</v>
      </c>
      <c r="H339" s="3" t="s">
        <v>19</v>
      </c>
      <c r="I339" s="3" t="s">
        <v>5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5</v>
      </c>
      <c r="E340" s="3" t="s">
        <v>5</v>
      </c>
      <c r="F340" s="3" t="s">
        <v>5</v>
      </c>
      <c r="G340" s="3" t="s">
        <v>86</v>
      </c>
      <c r="H340" s="3" t="s">
        <v>19</v>
      </c>
      <c r="I340" s="3" t="s">
        <v>5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5</v>
      </c>
      <c r="E341" s="3" t="s">
        <v>5</v>
      </c>
      <c r="F341" s="3" t="s">
        <v>5</v>
      </c>
      <c r="G341" s="3" t="s">
        <v>87</v>
      </c>
      <c r="H341" s="3" t="s">
        <v>19</v>
      </c>
      <c r="I341" s="3" t="s">
        <v>5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5</v>
      </c>
      <c r="E342" s="3" t="s">
        <v>5</v>
      </c>
      <c r="F342" s="3" t="s">
        <v>5</v>
      </c>
      <c r="G342" s="3" t="s">
        <v>88</v>
      </c>
      <c r="H342" s="3" t="s">
        <v>19</v>
      </c>
      <c r="I342" s="3" t="s">
        <v>5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5</v>
      </c>
      <c r="E343" s="3" t="s">
        <v>5</v>
      </c>
      <c r="F343" s="3" t="s">
        <v>5</v>
      </c>
      <c r="G343" s="3" t="s">
        <v>89</v>
      </c>
      <c r="H343" s="3" t="s">
        <v>19</v>
      </c>
      <c r="I343" s="3" t="s">
        <v>5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5</v>
      </c>
      <c r="E344" s="3" t="s">
        <v>5</v>
      </c>
      <c r="F344" s="3" t="s">
        <v>5</v>
      </c>
      <c r="G344" s="3" t="s">
        <v>90</v>
      </c>
      <c r="H344" s="3" t="s">
        <v>19</v>
      </c>
      <c r="I344" s="3" t="s">
        <v>5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5</v>
      </c>
      <c r="E345" s="3" t="s">
        <v>5</v>
      </c>
      <c r="F345" s="3" t="s">
        <v>5</v>
      </c>
      <c r="G345" s="3" t="s">
        <v>91</v>
      </c>
      <c r="H345" s="3" t="s">
        <v>19</v>
      </c>
      <c r="I345" s="3" t="s">
        <v>5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5</v>
      </c>
      <c r="E346" s="3" t="s">
        <v>5</v>
      </c>
      <c r="F346" s="3" t="s">
        <v>5</v>
      </c>
      <c r="G346" s="3" t="s">
        <v>92</v>
      </c>
      <c r="H346" s="3" t="s">
        <v>19</v>
      </c>
      <c r="I346" s="3" t="s">
        <v>5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5</v>
      </c>
      <c r="E347" s="3" t="s">
        <v>5</v>
      </c>
      <c r="F347" s="3" t="s">
        <v>5</v>
      </c>
      <c r="G347" s="3" t="s">
        <v>93</v>
      </c>
      <c r="H347" s="3" t="s">
        <v>19</v>
      </c>
      <c r="I347" s="3" t="s">
        <v>5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5</v>
      </c>
      <c r="E348" s="3" t="s">
        <v>5</v>
      </c>
      <c r="F348" s="3" t="s">
        <v>5</v>
      </c>
      <c r="G348" s="3" t="s">
        <v>94</v>
      </c>
      <c r="H348" s="3" t="s">
        <v>19</v>
      </c>
      <c r="I348" s="3" t="s">
        <v>5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5</v>
      </c>
      <c r="E349" s="3" t="s">
        <v>5</v>
      </c>
      <c r="F349" s="3" t="s">
        <v>5</v>
      </c>
      <c r="G349" s="3" t="s">
        <v>95</v>
      </c>
      <c r="H349" s="3" t="s">
        <v>19</v>
      </c>
      <c r="I349" s="3" t="s">
        <v>5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5</v>
      </c>
      <c r="E350" s="3" t="s">
        <v>5</v>
      </c>
      <c r="F350" s="3" t="s">
        <v>5</v>
      </c>
      <c r="G350" s="3" t="s">
        <v>96</v>
      </c>
      <c r="H350" s="3" t="s">
        <v>19</v>
      </c>
      <c r="I350" s="3" t="s">
        <v>5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5</v>
      </c>
      <c r="E351" s="3" t="s">
        <v>5</v>
      </c>
      <c r="F351" s="3" t="s">
        <v>5</v>
      </c>
      <c r="G351" s="3" t="s">
        <v>22</v>
      </c>
      <c r="H351" s="3" t="s">
        <v>19</v>
      </c>
      <c r="I351" s="3" t="s">
        <v>5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5</v>
      </c>
      <c r="E352" s="3" t="s">
        <v>5</v>
      </c>
      <c r="F352" s="3" t="s">
        <v>5</v>
      </c>
      <c r="G352" s="3" t="s">
        <v>97</v>
      </c>
      <c r="H352" s="3" t="s">
        <v>19</v>
      </c>
      <c r="I352" s="3" t="s">
        <v>5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5</v>
      </c>
      <c r="E353" s="3" t="s">
        <v>5</v>
      </c>
      <c r="F353" s="3" t="s">
        <v>5</v>
      </c>
      <c r="G353" s="3" t="s">
        <v>98</v>
      </c>
      <c r="H353" s="3" t="s">
        <v>19</v>
      </c>
      <c r="I353" s="3" t="s">
        <v>5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5</v>
      </c>
      <c r="E354" s="3" t="s">
        <v>5</v>
      </c>
      <c r="F354" s="3" t="s">
        <v>5</v>
      </c>
      <c r="G354" s="3" t="s">
        <v>99</v>
      </c>
      <c r="H354" s="3" t="s">
        <v>19</v>
      </c>
      <c r="I354" s="3" t="s">
        <v>5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5</v>
      </c>
      <c r="E355" s="3" t="s">
        <v>5</v>
      </c>
      <c r="F355" s="3" t="s">
        <v>5</v>
      </c>
      <c r="G355" s="3" t="s">
        <v>100</v>
      </c>
      <c r="H355" s="3" t="s">
        <v>19</v>
      </c>
      <c r="I355" s="3" t="s">
        <v>5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5</v>
      </c>
      <c r="E356" s="3" t="s">
        <v>5</v>
      </c>
      <c r="F356" s="3" t="s">
        <v>5</v>
      </c>
      <c r="G356" s="3" t="s">
        <v>101</v>
      </c>
      <c r="H356" s="3" t="s">
        <v>19</v>
      </c>
      <c r="I356" s="3" t="s">
        <v>5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5</v>
      </c>
      <c r="E357" s="3" t="s">
        <v>5</v>
      </c>
      <c r="F357" s="3" t="s">
        <v>5</v>
      </c>
      <c r="G357" s="3" t="s">
        <v>102</v>
      </c>
      <c r="H357" s="3" t="s">
        <v>19</v>
      </c>
      <c r="I357" s="3" t="s">
        <v>5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5</v>
      </c>
      <c r="E358" s="3" t="s">
        <v>5</v>
      </c>
      <c r="F358" s="3" t="s">
        <v>5</v>
      </c>
      <c r="G358" s="3" t="s">
        <v>103</v>
      </c>
      <c r="H358" s="3" t="s">
        <v>19</v>
      </c>
      <c r="I358" s="3" t="s">
        <v>5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5</v>
      </c>
      <c r="E359" s="3" t="s">
        <v>5</v>
      </c>
      <c r="F359" s="3" t="s">
        <v>5</v>
      </c>
      <c r="G359" s="3" t="s">
        <v>104</v>
      </c>
      <c r="H359" s="3" t="s">
        <v>19</v>
      </c>
      <c r="I359" s="3" t="s">
        <v>5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5</v>
      </c>
      <c r="E360" s="3" t="s">
        <v>5</v>
      </c>
      <c r="F360" s="3" t="s">
        <v>5</v>
      </c>
      <c r="G360" s="3" t="s">
        <v>105</v>
      </c>
      <c r="H360" s="3" t="s">
        <v>19</v>
      </c>
      <c r="I360" s="3" t="s">
        <v>5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5</v>
      </c>
      <c r="E361" s="3" t="s">
        <v>5</v>
      </c>
      <c r="F361" s="3" t="s">
        <v>5</v>
      </c>
      <c r="G361" s="3" t="s">
        <v>106</v>
      </c>
      <c r="H361" s="3" t="s">
        <v>19</v>
      </c>
      <c r="I361" s="3" t="s">
        <v>5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5</v>
      </c>
      <c r="E362" s="3" t="s">
        <v>5</v>
      </c>
      <c r="F362" s="3" t="s">
        <v>5</v>
      </c>
      <c r="G362" s="3" t="s">
        <v>107</v>
      </c>
      <c r="H362" s="3" t="s">
        <v>19</v>
      </c>
      <c r="I362" s="3" t="s">
        <v>5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5</v>
      </c>
      <c r="E363" s="3" t="s">
        <v>5</v>
      </c>
      <c r="F363" s="3" t="s">
        <v>5</v>
      </c>
      <c r="G363" s="3" t="s">
        <v>108</v>
      </c>
      <c r="H363" s="3" t="s">
        <v>19</v>
      </c>
      <c r="I363" s="3" t="s">
        <v>5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5</v>
      </c>
      <c r="E364" s="3" t="s">
        <v>5</v>
      </c>
      <c r="F364" s="3" t="s">
        <v>5</v>
      </c>
      <c r="G364" s="3" t="s">
        <v>109</v>
      </c>
      <c r="H364" s="3" t="s">
        <v>19</v>
      </c>
      <c r="I364" s="3" t="s">
        <v>5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5</v>
      </c>
      <c r="E365" s="3" t="s">
        <v>5</v>
      </c>
      <c r="F365" s="3" t="s">
        <v>5</v>
      </c>
      <c r="G365" s="3" t="s">
        <v>110</v>
      </c>
      <c r="H365" s="3" t="s">
        <v>19</v>
      </c>
      <c r="I365" s="3" t="s">
        <v>5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5</v>
      </c>
      <c r="E366" s="3" t="s">
        <v>5</v>
      </c>
      <c r="F366" s="3" t="s">
        <v>5</v>
      </c>
      <c r="G366" s="3" t="s">
        <v>115</v>
      </c>
      <c r="H366" s="3" t="s">
        <v>19</v>
      </c>
      <c r="I366" s="3" t="s">
        <v>5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5</v>
      </c>
      <c r="E367" s="3" t="s">
        <v>5</v>
      </c>
      <c r="F367" s="3" t="s">
        <v>5</v>
      </c>
      <c r="G367" s="3" t="s">
        <v>116</v>
      </c>
      <c r="H367" s="3" t="s">
        <v>19</v>
      </c>
      <c r="I367" s="3" t="s">
        <v>5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5</v>
      </c>
      <c r="E368" s="3" t="s">
        <v>5</v>
      </c>
      <c r="F368" s="3" t="s">
        <v>5</v>
      </c>
      <c r="G368" s="3" t="s">
        <v>117</v>
      </c>
      <c r="H368" s="3" t="s">
        <v>19</v>
      </c>
      <c r="I368" s="3" t="s">
        <v>5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5</v>
      </c>
      <c r="E369" s="3" t="s">
        <v>5</v>
      </c>
      <c r="F369" s="3" t="s">
        <v>5</v>
      </c>
      <c r="G369" s="3" t="s">
        <v>118</v>
      </c>
      <c r="H369" s="3" t="s">
        <v>19</v>
      </c>
      <c r="I369" s="3" t="s">
        <v>5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5</v>
      </c>
      <c r="E370" s="3" t="s">
        <v>5</v>
      </c>
      <c r="F370" s="3" t="s">
        <v>5</v>
      </c>
      <c r="G370" s="3" t="s">
        <v>119</v>
      </c>
      <c r="H370" s="3" t="s">
        <v>19</v>
      </c>
      <c r="I370" s="3" t="s">
        <v>5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5</v>
      </c>
      <c r="E371" s="3" t="s">
        <v>5</v>
      </c>
      <c r="F371" s="3" t="s">
        <v>5</v>
      </c>
      <c r="G371" s="3" t="s">
        <v>111</v>
      </c>
      <c r="H371" s="3" t="s">
        <v>19</v>
      </c>
      <c r="I371" s="3" t="s">
        <v>5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5</v>
      </c>
      <c r="E372" s="3" t="s">
        <v>5</v>
      </c>
      <c r="F372" s="3" t="s">
        <v>5</v>
      </c>
      <c r="G372" s="3" t="s">
        <v>112</v>
      </c>
      <c r="H372" s="3" t="s">
        <v>19</v>
      </c>
      <c r="I372" s="3" t="s">
        <v>5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5</v>
      </c>
      <c r="E373" s="3" t="s">
        <v>5</v>
      </c>
      <c r="F373" s="3" t="s">
        <v>5</v>
      </c>
      <c r="G373" s="3" t="s">
        <v>113</v>
      </c>
      <c r="H373" s="3" t="s">
        <v>19</v>
      </c>
      <c r="I373" s="3" t="s">
        <v>5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5</v>
      </c>
      <c r="E374" s="3" t="s">
        <v>5</v>
      </c>
      <c r="F374" s="3" t="s">
        <v>5</v>
      </c>
      <c r="G374" s="3" t="s">
        <v>114</v>
      </c>
      <c r="H374" s="3" t="s">
        <v>19</v>
      </c>
      <c r="I374" s="3" t="s">
        <v>5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5</v>
      </c>
      <c r="E375" s="3" t="s">
        <v>5</v>
      </c>
      <c r="F375" s="3" t="s">
        <v>5</v>
      </c>
      <c r="G375" s="3" t="s">
        <v>120</v>
      </c>
      <c r="H375" s="3" t="s">
        <v>19</v>
      </c>
      <c r="I375" s="3" t="s">
        <v>5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5</v>
      </c>
      <c r="F376" s="3" t="s">
        <v>5</v>
      </c>
      <c r="G376" s="3" t="s">
        <v>86</v>
      </c>
      <c r="H376" s="3" t="s">
        <v>19</v>
      </c>
      <c r="I376" s="3" t="s">
        <v>5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5</v>
      </c>
      <c r="F377" s="3" t="s">
        <v>5</v>
      </c>
      <c r="G377" s="3" t="s">
        <v>87</v>
      </c>
      <c r="H377" s="3" t="s">
        <v>19</v>
      </c>
      <c r="I377" s="3" t="s">
        <v>5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5</v>
      </c>
      <c r="F378" s="3" t="s">
        <v>5</v>
      </c>
      <c r="G378" s="3" t="s">
        <v>88</v>
      </c>
      <c r="H378" s="3" t="s">
        <v>19</v>
      </c>
      <c r="I378" s="3" t="s">
        <v>5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5</v>
      </c>
      <c r="F379" s="3" t="s">
        <v>5</v>
      </c>
      <c r="G379" s="3" t="s">
        <v>89</v>
      </c>
      <c r="H379" s="3" t="s">
        <v>19</v>
      </c>
      <c r="I379" s="3" t="s">
        <v>5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5</v>
      </c>
      <c r="F380" s="3" t="s">
        <v>5</v>
      </c>
      <c r="G380" s="3" t="s">
        <v>90</v>
      </c>
      <c r="H380" s="3" t="s">
        <v>19</v>
      </c>
      <c r="I380" s="3" t="s">
        <v>5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5</v>
      </c>
      <c r="F381" s="3" t="s">
        <v>5</v>
      </c>
      <c r="G381" s="3" t="s">
        <v>91</v>
      </c>
      <c r="H381" s="3" t="s">
        <v>19</v>
      </c>
      <c r="I381" s="3" t="s">
        <v>5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5</v>
      </c>
      <c r="F382" s="3" t="s">
        <v>5</v>
      </c>
      <c r="G382" s="3" t="s">
        <v>92</v>
      </c>
      <c r="H382" s="3" t="s">
        <v>19</v>
      </c>
      <c r="I382" s="3" t="s">
        <v>5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5</v>
      </c>
      <c r="F383" s="3" t="s">
        <v>5</v>
      </c>
      <c r="G383" s="3" t="s">
        <v>93</v>
      </c>
      <c r="H383" s="3" t="s">
        <v>19</v>
      </c>
      <c r="I383" s="3" t="s">
        <v>5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5</v>
      </c>
      <c r="F384" s="3" t="s">
        <v>5</v>
      </c>
      <c r="G384" s="3" t="s">
        <v>94</v>
      </c>
      <c r="H384" s="3" t="s">
        <v>19</v>
      </c>
      <c r="I384" s="3" t="s">
        <v>5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5</v>
      </c>
      <c r="F385" s="3" t="s">
        <v>5</v>
      </c>
      <c r="G385" s="3" t="s">
        <v>95</v>
      </c>
      <c r="H385" s="3" t="s">
        <v>19</v>
      </c>
      <c r="I385" s="3" t="s">
        <v>5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5</v>
      </c>
      <c r="F386" s="3" t="s">
        <v>5</v>
      </c>
      <c r="G386" s="3" t="s">
        <v>96</v>
      </c>
      <c r="H386" s="3" t="s">
        <v>19</v>
      </c>
      <c r="I386" s="3" t="s">
        <v>5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5</v>
      </c>
      <c r="F387" s="3" t="s">
        <v>5</v>
      </c>
      <c r="G387" s="3" t="s">
        <v>22</v>
      </c>
      <c r="H387" s="3" t="s">
        <v>19</v>
      </c>
      <c r="I387" s="3" t="s">
        <v>5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5</v>
      </c>
      <c r="F388" s="3" t="s">
        <v>5</v>
      </c>
      <c r="G388" s="3" t="s">
        <v>97</v>
      </c>
      <c r="H388" s="3" t="s">
        <v>19</v>
      </c>
      <c r="I388" s="3" t="s">
        <v>5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5</v>
      </c>
      <c r="F389" s="3" t="s">
        <v>5</v>
      </c>
      <c r="G389" s="3" t="s">
        <v>98</v>
      </c>
      <c r="H389" s="3" t="s">
        <v>19</v>
      </c>
      <c r="I389" s="3" t="s">
        <v>5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5</v>
      </c>
      <c r="F390" s="3" t="s">
        <v>5</v>
      </c>
      <c r="G390" s="3" t="s">
        <v>99</v>
      </c>
      <c r="H390" s="3" t="s">
        <v>19</v>
      </c>
      <c r="I390" s="3" t="s">
        <v>5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5</v>
      </c>
      <c r="F391" s="3" t="s">
        <v>5</v>
      </c>
      <c r="G391" s="3" t="s">
        <v>100</v>
      </c>
      <c r="H391" s="3" t="s">
        <v>19</v>
      </c>
      <c r="I391" s="3" t="s">
        <v>5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5</v>
      </c>
      <c r="F392" s="3" t="s">
        <v>5</v>
      </c>
      <c r="G392" s="3" t="s">
        <v>101</v>
      </c>
      <c r="H392" s="3" t="s">
        <v>19</v>
      </c>
      <c r="I392" s="3" t="s">
        <v>5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5</v>
      </c>
      <c r="F393" s="3" t="s">
        <v>5</v>
      </c>
      <c r="G393" s="3" t="s">
        <v>102</v>
      </c>
      <c r="H393" s="3" t="s">
        <v>19</v>
      </c>
      <c r="I393" s="3" t="s">
        <v>5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5</v>
      </c>
      <c r="F394" s="3" t="s">
        <v>5</v>
      </c>
      <c r="G394" s="3" t="s">
        <v>103</v>
      </c>
      <c r="H394" s="3" t="s">
        <v>19</v>
      </c>
      <c r="I394" s="3" t="s">
        <v>5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5</v>
      </c>
      <c r="F395" s="3" t="s">
        <v>5</v>
      </c>
      <c r="G395" s="3" t="s">
        <v>104</v>
      </c>
      <c r="H395" s="3" t="s">
        <v>19</v>
      </c>
      <c r="I395" s="3" t="s">
        <v>5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5</v>
      </c>
      <c r="F396" s="3" t="s">
        <v>5</v>
      </c>
      <c r="G396" s="3" t="s">
        <v>105</v>
      </c>
      <c r="H396" s="3" t="s">
        <v>19</v>
      </c>
      <c r="I396" s="3" t="s">
        <v>5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5</v>
      </c>
      <c r="F397" s="3" t="s">
        <v>5</v>
      </c>
      <c r="G397" s="3" t="s">
        <v>106</v>
      </c>
      <c r="H397" s="3" t="s">
        <v>19</v>
      </c>
      <c r="I397" s="3" t="s">
        <v>5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5</v>
      </c>
      <c r="F398" s="3" t="s">
        <v>5</v>
      </c>
      <c r="G398" s="3" t="s">
        <v>107</v>
      </c>
      <c r="H398" s="3" t="s">
        <v>19</v>
      </c>
      <c r="I398" s="3" t="s">
        <v>5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5</v>
      </c>
      <c r="F399" s="3" t="s">
        <v>5</v>
      </c>
      <c r="G399" s="3" t="s">
        <v>108</v>
      </c>
      <c r="H399" s="3" t="s">
        <v>19</v>
      </c>
      <c r="I399" s="3" t="s">
        <v>5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5</v>
      </c>
      <c r="F400" s="3" t="s">
        <v>5</v>
      </c>
      <c r="G400" s="3" t="s">
        <v>109</v>
      </c>
      <c r="H400" s="3" t="s">
        <v>19</v>
      </c>
      <c r="I400" s="3" t="s">
        <v>5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5</v>
      </c>
      <c r="F401" s="3" t="s">
        <v>5</v>
      </c>
      <c r="G401" s="3" t="s">
        <v>110</v>
      </c>
      <c r="H401" s="3" t="s">
        <v>19</v>
      </c>
      <c r="I401" s="3" t="s">
        <v>5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5</v>
      </c>
      <c r="F402" s="3" t="s">
        <v>5</v>
      </c>
      <c r="G402" s="3" t="s">
        <v>115</v>
      </c>
      <c r="H402" s="3" t="s">
        <v>19</v>
      </c>
      <c r="I402" s="3" t="s">
        <v>5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5</v>
      </c>
      <c r="F403" s="3" t="s">
        <v>5</v>
      </c>
      <c r="G403" s="3" t="s">
        <v>116</v>
      </c>
      <c r="H403" s="3" t="s">
        <v>19</v>
      </c>
      <c r="I403" s="3" t="s">
        <v>5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5</v>
      </c>
      <c r="F404" s="3" t="s">
        <v>5</v>
      </c>
      <c r="G404" s="3" t="s">
        <v>117</v>
      </c>
      <c r="H404" s="3" t="s">
        <v>19</v>
      </c>
      <c r="I404" s="3" t="s">
        <v>5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5</v>
      </c>
      <c r="F405" s="3" t="s">
        <v>5</v>
      </c>
      <c r="G405" s="3" t="s">
        <v>118</v>
      </c>
      <c r="H405" s="3" t="s">
        <v>19</v>
      </c>
      <c r="I405" s="3" t="s">
        <v>5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5</v>
      </c>
      <c r="F406" s="3" t="s">
        <v>5</v>
      </c>
      <c r="G406" s="3" t="s">
        <v>119</v>
      </c>
      <c r="H406" s="3" t="s">
        <v>19</v>
      </c>
      <c r="I406" s="3" t="s">
        <v>5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5</v>
      </c>
      <c r="F407" s="3" t="s">
        <v>5</v>
      </c>
      <c r="G407" s="3" t="s">
        <v>111</v>
      </c>
      <c r="H407" s="3" t="s">
        <v>19</v>
      </c>
      <c r="I407" s="3" t="s">
        <v>5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5</v>
      </c>
      <c r="F408" s="3" t="s">
        <v>5</v>
      </c>
      <c r="G408" s="3" t="s">
        <v>112</v>
      </c>
      <c r="H408" s="3" t="s">
        <v>19</v>
      </c>
      <c r="I408" s="3" t="s">
        <v>5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5</v>
      </c>
      <c r="F409" s="3" t="s">
        <v>5</v>
      </c>
      <c r="G409" s="3" t="s">
        <v>113</v>
      </c>
      <c r="H409" s="3" t="s">
        <v>19</v>
      </c>
      <c r="I409" s="3" t="s">
        <v>5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5</v>
      </c>
      <c r="F410" s="3" t="s">
        <v>5</v>
      </c>
      <c r="G410" s="3" t="s">
        <v>114</v>
      </c>
      <c r="H410" s="3" t="s">
        <v>19</v>
      </c>
      <c r="I410" s="3" t="s">
        <v>5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5</v>
      </c>
      <c r="F411" s="3" t="s">
        <v>5</v>
      </c>
      <c r="G411" s="3" t="s">
        <v>120</v>
      </c>
      <c r="H411" s="3" t="s">
        <v>19</v>
      </c>
      <c r="I411" s="3" t="s">
        <v>5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5</v>
      </c>
      <c r="F412" s="3" t="s">
        <v>5</v>
      </c>
      <c r="G412" s="3" t="s">
        <v>86</v>
      </c>
      <c r="H412" s="3" t="s">
        <v>19</v>
      </c>
      <c r="I412" s="3" t="s">
        <v>5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5</v>
      </c>
      <c r="F413" s="3" t="s">
        <v>5</v>
      </c>
      <c r="G413" s="3" t="s">
        <v>87</v>
      </c>
      <c r="H413" s="3" t="s">
        <v>19</v>
      </c>
      <c r="I413" s="3" t="s">
        <v>5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5</v>
      </c>
      <c r="F414" s="3" t="s">
        <v>5</v>
      </c>
      <c r="G414" s="3" t="s">
        <v>88</v>
      </c>
      <c r="H414" s="3" t="s">
        <v>19</v>
      </c>
      <c r="I414" s="3" t="s">
        <v>5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5</v>
      </c>
      <c r="F415" s="3" t="s">
        <v>5</v>
      </c>
      <c r="G415" s="3" t="s">
        <v>89</v>
      </c>
      <c r="H415" s="3" t="s">
        <v>19</v>
      </c>
      <c r="I415" s="3" t="s">
        <v>5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5</v>
      </c>
      <c r="F416" s="3" t="s">
        <v>5</v>
      </c>
      <c r="G416" s="3" t="s">
        <v>90</v>
      </c>
      <c r="H416" s="3" t="s">
        <v>19</v>
      </c>
      <c r="I416" s="3" t="s">
        <v>5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5</v>
      </c>
      <c r="F417" s="3" t="s">
        <v>5</v>
      </c>
      <c r="G417" s="3" t="s">
        <v>91</v>
      </c>
      <c r="H417" s="3" t="s">
        <v>19</v>
      </c>
      <c r="I417" s="3" t="s">
        <v>5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5</v>
      </c>
      <c r="F418" s="3" t="s">
        <v>5</v>
      </c>
      <c r="G418" s="3" t="s">
        <v>92</v>
      </c>
      <c r="H418" s="3" t="s">
        <v>19</v>
      </c>
      <c r="I418" s="3" t="s">
        <v>5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5</v>
      </c>
      <c r="F419" s="3" t="s">
        <v>5</v>
      </c>
      <c r="G419" s="3" t="s">
        <v>93</v>
      </c>
      <c r="H419" s="3" t="s">
        <v>19</v>
      </c>
      <c r="I419" s="3" t="s">
        <v>5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5</v>
      </c>
      <c r="F420" s="3" t="s">
        <v>5</v>
      </c>
      <c r="G420" s="3" t="s">
        <v>94</v>
      </c>
      <c r="H420" s="3" t="s">
        <v>19</v>
      </c>
      <c r="I420" s="3" t="s">
        <v>5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5</v>
      </c>
      <c r="F421" s="3" t="s">
        <v>5</v>
      </c>
      <c r="G421" s="3" t="s">
        <v>95</v>
      </c>
      <c r="H421" s="3" t="s">
        <v>19</v>
      </c>
      <c r="I421" s="3" t="s">
        <v>5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5</v>
      </c>
      <c r="F422" s="3" t="s">
        <v>5</v>
      </c>
      <c r="G422" s="3" t="s">
        <v>96</v>
      </c>
      <c r="H422" s="3" t="s">
        <v>19</v>
      </c>
      <c r="I422" s="3" t="s">
        <v>5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5</v>
      </c>
      <c r="F423" s="3" t="s">
        <v>5</v>
      </c>
      <c r="G423" s="3" t="s">
        <v>22</v>
      </c>
      <c r="H423" s="3" t="s">
        <v>19</v>
      </c>
      <c r="I423" s="3" t="s">
        <v>5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5</v>
      </c>
      <c r="F424" s="3" t="s">
        <v>5</v>
      </c>
      <c r="G424" s="3" t="s">
        <v>97</v>
      </c>
      <c r="H424" s="3" t="s">
        <v>19</v>
      </c>
      <c r="I424" s="3" t="s">
        <v>5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5</v>
      </c>
      <c r="F425" s="3" t="s">
        <v>5</v>
      </c>
      <c r="G425" s="3" t="s">
        <v>98</v>
      </c>
      <c r="H425" s="3" t="s">
        <v>19</v>
      </c>
      <c r="I425" s="3" t="s">
        <v>5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5</v>
      </c>
      <c r="F426" s="3" t="s">
        <v>5</v>
      </c>
      <c r="G426" s="3" t="s">
        <v>99</v>
      </c>
      <c r="H426" s="3" t="s">
        <v>19</v>
      </c>
      <c r="I426" s="3" t="s">
        <v>5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5</v>
      </c>
      <c r="F427" s="3" t="s">
        <v>5</v>
      </c>
      <c r="G427" s="3" t="s">
        <v>100</v>
      </c>
      <c r="H427" s="3" t="s">
        <v>19</v>
      </c>
      <c r="I427" s="3" t="s">
        <v>5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5</v>
      </c>
      <c r="F428" s="3" t="s">
        <v>5</v>
      </c>
      <c r="G428" s="3" t="s">
        <v>101</v>
      </c>
      <c r="H428" s="3" t="s">
        <v>19</v>
      </c>
      <c r="I428" s="3" t="s">
        <v>5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5</v>
      </c>
      <c r="F429" s="3" t="s">
        <v>5</v>
      </c>
      <c r="G429" s="3" t="s">
        <v>102</v>
      </c>
      <c r="H429" s="3" t="s">
        <v>19</v>
      </c>
      <c r="I429" s="3" t="s">
        <v>5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5</v>
      </c>
      <c r="F430" s="3" t="s">
        <v>5</v>
      </c>
      <c r="G430" s="3" t="s">
        <v>103</v>
      </c>
      <c r="H430" s="3" t="s">
        <v>19</v>
      </c>
      <c r="I430" s="3" t="s">
        <v>5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5</v>
      </c>
      <c r="F431" s="3" t="s">
        <v>5</v>
      </c>
      <c r="G431" s="3" t="s">
        <v>104</v>
      </c>
      <c r="H431" s="3" t="s">
        <v>19</v>
      </c>
      <c r="I431" s="3" t="s">
        <v>5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5</v>
      </c>
      <c r="F432" s="3" t="s">
        <v>5</v>
      </c>
      <c r="G432" s="3" t="s">
        <v>105</v>
      </c>
      <c r="H432" s="3" t="s">
        <v>19</v>
      </c>
      <c r="I432" s="3" t="s">
        <v>5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5</v>
      </c>
      <c r="F433" s="3" t="s">
        <v>5</v>
      </c>
      <c r="G433" s="3" t="s">
        <v>106</v>
      </c>
      <c r="H433" s="3" t="s">
        <v>19</v>
      </c>
      <c r="I433" s="3" t="s">
        <v>5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5</v>
      </c>
      <c r="F434" s="3" t="s">
        <v>5</v>
      </c>
      <c r="G434" s="3" t="s">
        <v>107</v>
      </c>
      <c r="H434" s="3" t="s">
        <v>19</v>
      </c>
      <c r="I434" s="3" t="s">
        <v>5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5</v>
      </c>
      <c r="F435" s="3" t="s">
        <v>5</v>
      </c>
      <c r="G435" s="3" t="s">
        <v>108</v>
      </c>
      <c r="H435" s="3" t="s">
        <v>19</v>
      </c>
      <c r="I435" s="3" t="s">
        <v>5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5</v>
      </c>
      <c r="F436" s="3" t="s">
        <v>5</v>
      </c>
      <c r="G436" s="3" t="s">
        <v>109</v>
      </c>
      <c r="H436" s="3" t="s">
        <v>19</v>
      </c>
      <c r="I436" s="3" t="s">
        <v>5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5</v>
      </c>
      <c r="F437" s="3" t="s">
        <v>5</v>
      </c>
      <c r="G437" s="3" t="s">
        <v>110</v>
      </c>
      <c r="H437" s="3" t="s">
        <v>19</v>
      </c>
      <c r="I437" s="3" t="s">
        <v>5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5</v>
      </c>
      <c r="F438" s="3" t="s">
        <v>5</v>
      </c>
      <c r="G438" s="3" t="s">
        <v>115</v>
      </c>
      <c r="H438" s="3" t="s">
        <v>19</v>
      </c>
      <c r="I438" s="3" t="s">
        <v>5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5</v>
      </c>
      <c r="F439" s="3" t="s">
        <v>5</v>
      </c>
      <c r="G439" s="3" t="s">
        <v>116</v>
      </c>
      <c r="H439" s="3" t="s">
        <v>19</v>
      </c>
      <c r="I439" s="3" t="s">
        <v>5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5</v>
      </c>
      <c r="F440" s="3" t="s">
        <v>5</v>
      </c>
      <c r="G440" s="3" t="s">
        <v>117</v>
      </c>
      <c r="H440" s="3" t="s">
        <v>19</v>
      </c>
      <c r="I440" s="3" t="s">
        <v>5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5</v>
      </c>
      <c r="F441" s="3" t="s">
        <v>5</v>
      </c>
      <c r="G441" s="3" t="s">
        <v>118</v>
      </c>
      <c r="H441" s="3" t="s">
        <v>19</v>
      </c>
      <c r="I441" s="3" t="s">
        <v>5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5</v>
      </c>
      <c r="F442" s="3" t="s">
        <v>5</v>
      </c>
      <c r="G442" s="3" t="s">
        <v>119</v>
      </c>
      <c r="H442" s="3" t="s">
        <v>19</v>
      </c>
      <c r="I442" s="3" t="s">
        <v>5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5</v>
      </c>
      <c r="F443" s="3" t="s">
        <v>5</v>
      </c>
      <c r="G443" s="3" t="s">
        <v>111</v>
      </c>
      <c r="H443" s="3" t="s">
        <v>19</v>
      </c>
      <c r="I443" s="3" t="s">
        <v>5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5</v>
      </c>
      <c r="F444" s="3" t="s">
        <v>5</v>
      </c>
      <c r="G444" s="3" t="s">
        <v>112</v>
      </c>
      <c r="H444" s="3" t="s">
        <v>19</v>
      </c>
      <c r="I444" s="3" t="s">
        <v>5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5</v>
      </c>
      <c r="F445" s="3" t="s">
        <v>5</v>
      </c>
      <c r="G445" s="3" t="s">
        <v>113</v>
      </c>
      <c r="H445" s="3" t="s">
        <v>19</v>
      </c>
      <c r="I445" s="3" t="s">
        <v>5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5</v>
      </c>
      <c r="F446" s="3" t="s">
        <v>5</v>
      </c>
      <c r="G446" s="3" t="s">
        <v>114</v>
      </c>
      <c r="H446" s="3" t="s">
        <v>19</v>
      </c>
      <c r="I446" s="3" t="s">
        <v>5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5</v>
      </c>
      <c r="F447" s="3" t="s">
        <v>5</v>
      </c>
      <c r="G447" s="3" t="s">
        <v>120</v>
      </c>
      <c r="H447" s="3" t="s">
        <v>19</v>
      </c>
      <c r="I447" s="3" t="s">
        <v>5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5</v>
      </c>
      <c r="F448" s="3" t="s">
        <v>5</v>
      </c>
      <c r="G448" s="3" t="s">
        <v>86</v>
      </c>
      <c r="H448" s="3" t="s">
        <v>19</v>
      </c>
      <c r="I448" s="3" t="s">
        <v>5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5</v>
      </c>
      <c r="F449" s="3" t="s">
        <v>5</v>
      </c>
      <c r="G449" s="3" t="s">
        <v>87</v>
      </c>
      <c r="H449" s="3" t="s">
        <v>19</v>
      </c>
      <c r="I449" s="3" t="s">
        <v>5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5</v>
      </c>
      <c r="F450" s="3" t="s">
        <v>5</v>
      </c>
      <c r="G450" s="3" t="s">
        <v>88</v>
      </c>
      <c r="H450" s="3" t="s">
        <v>19</v>
      </c>
      <c r="I450" s="3" t="s">
        <v>5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5</v>
      </c>
      <c r="F451" s="3" t="s">
        <v>5</v>
      </c>
      <c r="G451" s="3" t="s">
        <v>89</v>
      </c>
      <c r="H451" s="3" t="s">
        <v>19</v>
      </c>
      <c r="I451" s="3" t="s">
        <v>5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5</v>
      </c>
      <c r="F452" s="3" t="s">
        <v>5</v>
      </c>
      <c r="G452" s="3" t="s">
        <v>90</v>
      </c>
      <c r="H452" s="3" t="s">
        <v>19</v>
      </c>
      <c r="I452" s="3" t="s">
        <v>5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5</v>
      </c>
      <c r="F453" s="3" t="s">
        <v>5</v>
      </c>
      <c r="G453" s="3" t="s">
        <v>91</v>
      </c>
      <c r="H453" s="3" t="s">
        <v>19</v>
      </c>
      <c r="I453" s="3" t="s">
        <v>5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5</v>
      </c>
      <c r="F454" s="3" t="s">
        <v>5</v>
      </c>
      <c r="G454" s="3" t="s">
        <v>92</v>
      </c>
      <c r="H454" s="3" t="s">
        <v>19</v>
      </c>
      <c r="I454" s="3" t="s">
        <v>5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5</v>
      </c>
      <c r="F455" s="3" t="s">
        <v>5</v>
      </c>
      <c r="G455" s="3" t="s">
        <v>93</v>
      </c>
      <c r="H455" s="3" t="s">
        <v>19</v>
      </c>
      <c r="I455" s="3" t="s">
        <v>5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5</v>
      </c>
      <c r="F456" s="3" t="s">
        <v>5</v>
      </c>
      <c r="G456" s="3" t="s">
        <v>94</v>
      </c>
      <c r="H456" s="3" t="s">
        <v>19</v>
      </c>
      <c r="I456" s="3" t="s">
        <v>5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5</v>
      </c>
      <c r="F457" s="3" t="s">
        <v>5</v>
      </c>
      <c r="G457" s="3" t="s">
        <v>95</v>
      </c>
      <c r="H457" s="3" t="s">
        <v>19</v>
      </c>
      <c r="I457" s="3" t="s">
        <v>5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5</v>
      </c>
      <c r="F458" s="3" t="s">
        <v>5</v>
      </c>
      <c r="G458" s="3" t="s">
        <v>96</v>
      </c>
      <c r="H458" s="3" t="s">
        <v>19</v>
      </c>
      <c r="I458" s="3" t="s">
        <v>5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5</v>
      </c>
      <c r="F459" s="3" t="s">
        <v>5</v>
      </c>
      <c r="G459" s="3" t="s">
        <v>22</v>
      </c>
      <c r="H459" s="3" t="s">
        <v>19</v>
      </c>
      <c r="I459" s="3" t="s">
        <v>5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5</v>
      </c>
      <c r="F460" s="3" t="s">
        <v>5</v>
      </c>
      <c r="G460" s="3" t="s">
        <v>97</v>
      </c>
      <c r="H460" s="3" t="s">
        <v>19</v>
      </c>
      <c r="I460" s="3" t="s">
        <v>5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5</v>
      </c>
      <c r="F461" s="3" t="s">
        <v>5</v>
      </c>
      <c r="G461" s="3" t="s">
        <v>98</v>
      </c>
      <c r="H461" s="3" t="s">
        <v>19</v>
      </c>
      <c r="I461" s="3" t="s">
        <v>5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5</v>
      </c>
      <c r="F462" s="3" t="s">
        <v>5</v>
      </c>
      <c r="G462" s="3" t="s">
        <v>99</v>
      </c>
      <c r="H462" s="3" t="s">
        <v>19</v>
      </c>
      <c r="I462" s="3" t="s">
        <v>5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5</v>
      </c>
      <c r="F463" s="3" t="s">
        <v>5</v>
      </c>
      <c r="G463" s="3" t="s">
        <v>100</v>
      </c>
      <c r="H463" s="3" t="s">
        <v>19</v>
      </c>
      <c r="I463" s="3" t="s">
        <v>5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5</v>
      </c>
      <c r="F464" s="3" t="s">
        <v>5</v>
      </c>
      <c r="G464" s="3" t="s">
        <v>101</v>
      </c>
      <c r="H464" s="3" t="s">
        <v>19</v>
      </c>
      <c r="I464" s="3" t="s">
        <v>5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5</v>
      </c>
      <c r="F465" s="3" t="s">
        <v>5</v>
      </c>
      <c r="G465" s="3" t="s">
        <v>102</v>
      </c>
      <c r="H465" s="3" t="s">
        <v>19</v>
      </c>
      <c r="I465" s="3" t="s">
        <v>5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5</v>
      </c>
      <c r="F466" s="3" t="s">
        <v>5</v>
      </c>
      <c r="G466" s="3" t="s">
        <v>103</v>
      </c>
      <c r="H466" s="3" t="s">
        <v>19</v>
      </c>
      <c r="I466" s="3" t="s">
        <v>5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5</v>
      </c>
      <c r="F467" s="3" t="s">
        <v>5</v>
      </c>
      <c r="G467" s="3" t="s">
        <v>104</v>
      </c>
      <c r="H467" s="3" t="s">
        <v>19</v>
      </c>
      <c r="I467" s="3" t="s">
        <v>5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5</v>
      </c>
      <c r="F468" s="3" t="s">
        <v>5</v>
      </c>
      <c r="G468" s="3" t="s">
        <v>105</v>
      </c>
      <c r="H468" s="3" t="s">
        <v>19</v>
      </c>
      <c r="I468" s="3" t="s">
        <v>5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5</v>
      </c>
      <c r="F469" s="3" t="s">
        <v>5</v>
      </c>
      <c r="G469" s="3" t="s">
        <v>106</v>
      </c>
      <c r="H469" s="3" t="s">
        <v>19</v>
      </c>
      <c r="I469" s="3" t="s">
        <v>5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5</v>
      </c>
      <c r="F470" s="3" t="s">
        <v>5</v>
      </c>
      <c r="G470" s="3" t="s">
        <v>107</v>
      </c>
      <c r="H470" s="3" t="s">
        <v>19</v>
      </c>
      <c r="I470" s="3" t="s">
        <v>5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5</v>
      </c>
      <c r="F471" s="3" t="s">
        <v>5</v>
      </c>
      <c r="G471" s="3" t="s">
        <v>108</v>
      </c>
      <c r="H471" s="3" t="s">
        <v>19</v>
      </c>
      <c r="I471" s="3" t="s">
        <v>5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5</v>
      </c>
      <c r="F472" s="3" t="s">
        <v>5</v>
      </c>
      <c r="G472" s="3" t="s">
        <v>109</v>
      </c>
      <c r="H472" s="3" t="s">
        <v>19</v>
      </c>
      <c r="I472" s="3" t="s">
        <v>5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5</v>
      </c>
      <c r="F473" s="3" t="s">
        <v>5</v>
      </c>
      <c r="G473" s="3" t="s">
        <v>110</v>
      </c>
      <c r="H473" s="3" t="s">
        <v>19</v>
      </c>
      <c r="I473" s="3" t="s">
        <v>5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5</v>
      </c>
      <c r="F474" s="3" t="s">
        <v>5</v>
      </c>
      <c r="G474" s="3" t="s">
        <v>115</v>
      </c>
      <c r="H474" s="3" t="s">
        <v>19</v>
      </c>
      <c r="I474" s="3" t="s">
        <v>5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5</v>
      </c>
      <c r="F475" s="3" t="s">
        <v>5</v>
      </c>
      <c r="G475" s="3" t="s">
        <v>116</v>
      </c>
      <c r="H475" s="3" t="s">
        <v>19</v>
      </c>
      <c r="I475" s="3" t="s">
        <v>5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5</v>
      </c>
      <c r="F476" s="3" t="s">
        <v>5</v>
      </c>
      <c r="G476" s="3" t="s">
        <v>117</v>
      </c>
      <c r="H476" s="3" t="s">
        <v>19</v>
      </c>
      <c r="I476" s="3" t="s">
        <v>5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5</v>
      </c>
      <c r="F477" s="3" t="s">
        <v>5</v>
      </c>
      <c r="G477" s="3" t="s">
        <v>118</v>
      </c>
      <c r="H477" s="3" t="s">
        <v>19</v>
      </c>
      <c r="I477" s="3" t="s">
        <v>5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5</v>
      </c>
      <c r="F478" s="3" t="s">
        <v>5</v>
      </c>
      <c r="G478" s="3" t="s">
        <v>119</v>
      </c>
      <c r="H478" s="3" t="s">
        <v>19</v>
      </c>
      <c r="I478" s="3" t="s">
        <v>5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5</v>
      </c>
      <c r="F479" s="3" t="s">
        <v>5</v>
      </c>
      <c r="G479" s="3" t="s">
        <v>111</v>
      </c>
      <c r="H479" s="3" t="s">
        <v>19</v>
      </c>
      <c r="I479" s="3" t="s">
        <v>5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5</v>
      </c>
      <c r="F480" s="3" t="s">
        <v>5</v>
      </c>
      <c r="G480" s="3" t="s">
        <v>112</v>
      </c>
      <c r="H480" s="3" t="s">
        <v>19</v>
      </c>
      <c r="I480" s="3" t="s">
        <v>5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5</v>
      </c>
      <c r="F481" s="3" t="s">
        <v>5</v>
      </c>
      <c r="G481" s="3" t="s">
        <v>113</v>
      </c>
      <c r="H481" s="3" t="s">
        <v>19</v>
      </c>
      <c r="I481" s="3" t="s">
        <v>5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5</v>
      </c>
      <c r="F482" s="3" t="s">
        <v>5</v>
      </c>
      <c r="G482" s="3" t="s">
        <v>114</v>
      </c>
      <c r="H482" s="3" t="s">
        <v>19</v>
      </c>
      <c r="I482" s="3" t="s">
        <v>5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5</v>
      </c>
      <c r="F483" s="3" t="s">
        <v>5</v>
      </c>
      <c r="G483" s="3" t="s">
        <v>120</v>
      </c>
      <c r="H483" s="3" t="s">
        <v>19</v>
      </c>
      <c r="I483" s="3" t="s">
        <v>5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5</v>
      </c>
      <c r="F484" s="3" t="s">
        <v>5</v>
      </c>
      <c r="G484" s="3" t="s">
        <v>96</v>
      </c>
      <c r="H484" s="3" t="s">
        <v>19</v>
      </c>
      <c r="I484" s="3" t="s">
        <v>5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5</v>
      </c>
      <c r="F485" s="3" t="s">
        <v>5</v>
      </c>
      <c r="G485" s="3" t="s">
        <v>22</v>
      </c>
      <c r="H485" s="3" t="s">
        <v>19</v>
      </c>
      <c r="I485" s="3" t="s">
        <v>5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5</v>
      </c>
      <c r="F486" s="3" t="s">
        <v>5</v>
      </c>
      <c r="G486" s="3" t="s">
        <v>101</v>
      </c>
      <c r="H486" s="3" t="s">
        <v>19</v>
      </c>
      <c r="I486" s="3" t="s">
        <v>5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5</v>
      </c>
      <c r="F487" s="3" t="s">
        <v>5</v>
      </c>
      <c r="G487" s="3" t="s">
        <v>109</v>
      </c>
      <c r="H487" s="3" t="s">
        <v>19</v>
      </c>
      <c r="I487" s="3" t="s">
        <v>5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5</v>
      </c>
      <c r="F488" s="3" t="s">
        <v>5</v>
      </c>
      <c r="G488" s="3" t="s">
        <v>115</v>
      </c>
      <c r="H488" s="3" t="s">
        <v>19</v>
      </c>
      <c r="I488" s="3" t="s">
        <v>5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5</v>
      </c>
      <c r="F489" s="3" t="s">
        <v>5</v>
      </c>
      <c r="G489" s="3" t="s">
        <v>116</v>
      </c>
      <c r="H489" s="3" t="s">
        <v>19</v>
      </c>
      <c r="I489" s="3" t="s">
        <v>5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5</v>
      </c>
      <c r="F490" s="3" t="s">
        <v>5</v>
      </c>
      <c r="G490" s="3" t="s">
        <v>117</v>
      </c>
      <c r="H490" s="3" t="s">
        <v>19</v>
      </c>
      <c r="I490" s="3" t="s">
        <v>5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5</v>
      </c>
      <c r="E491" s="3" t="s">
        <v>5</v>
      </c>
      <c r="F491" s="3" t="s">
        <v>5</v>
      </c>
      <c r="G491" s="3" t="s">
        <v>86</v>
      </c>
      <c r="H491" s="3" t="s">
        <v>19</v>
      </c>
      <c r="I491" s="3" t="s">
        <v>5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5</v>
      </c>
      <c r="E492" s="3" t="s">
        <v>5</v>
      </c>
      <c r="F492" s="3" t="s">
        <v>5</v>
      </c>
      <c r="G492" s="3" t="s">
        <v>87</v>
      </c>
      <c r="H492" s="3" t="s">
        <v>19</v>
      </c>
      <c r="I492" s="3" t="s">
        <v>5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5</v>
      </c>
      <c r="E493" s="3" t="s">
        <v>5</v>
      </c>
      <c r="F493" s="3" t="s">
        <v>5</v>
      </c>
      <c r="G493" s="3" t="s">
        <v>88</v>
      </c>
      <c r="H493" s="3" t="s">
        <v>19</v>
      </c>
      <c r="I493" s="3" t="s">
        <v>5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5</v>
      </c>
      <c r="E494" s="3" t="s">
        <v>5</v>
      </c>
      <c r="F494" s="3" t="s">
        <v>5</v>
      </c>
      <c r="G494" s="3" t="s">
        <v>89</v>
      </c>
      <c r="H494" s="3" t="s">
        <v>19</v>
      </c>
      <c r="I494" s="3" t="s">
        <v>5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5</v>
      </c>
      <c r="E495" s="3" t="s">
        <v>5</v>
      </c>
      <c r="F495" s="3" t="s">
        <v>5</v>
      </c>
      <c r="G495" s="3" t="s">
        <v>90</v>
      </c>
      <c r="H495" s="3" t="s">
        <v>19</v>
      </c>
      <c r="I495" s="3" t="s">
        <v>5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5</v>
      </c>
      <c r="E496" s="3" t="s">
        <v>5</v>
      </c>
      <c r="F496" s="3" t="s">
        <v>5</v>
      </c>
      <c r="G496" s="3" t="s">
        <v>91</v>
      </c>
      <c r="H496" s="3" t="s">
        <v>19</v>
      </c>
      <c r="I496" s="3" t="s">
        <v>5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5</v>
      </c>
      <c r="E497" s="3" t="s">
        <v>5</v>
      </c>
      <c r="F497" s="3" t="s">
        <v>5</v>
      </c>
      <c r="G497" s="3" t="s">
        <v>92</v>
      </c>
      <c r="H497" s="3" t="s">
        <v>19</v>
      </c>
      <c r="I497" s="3" t="s">
        <v>5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5</v>
      </c>
      <c r="E498" s="3" t="s">
        <v>5</v>
      </c>
      <c r="F498" s="3" t="s">
        <v>5</v>
      </c>
      <c r="G498" s="3" t="s">
        <v>93</v>
      </c>
      <c r="H498" s="3" t="s">
        <v>19</v>
      </c>
      <c r="I498" s="3" t="s">
        <v>5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5</v>
      </c>
      <c r="E499" s="3" t="s">
        <v>5</v>
      </c>
      <c r="F499" s="3" t="s">
        <v>5</v>
      </c>
      <c r="G499" s="3" t="s">
        <v>94</v>
      </c>
      <c r="H499" s="3" t="s">
        <v>19</v>
      </c>
      <c r="I499" s="3" t="s">
        <v>5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5</v>
      </c>
      <c r="E500" s="3" t="s">
        <v>5</v>
      </c>
      <c r="F500" s="3" t="s">
        <v>5</v>
      </c>
      <c r="G500" s="3" t="s">
        <v>95</v>
      </c>
      <c r="H500" s="3" t="s">
        <v>19</v>
      </c>
      <c r="I500" s="3" t="s">
        <v>5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5</v>
      </c>
      <c r="E501" s="3" t="s">
        <v>5</v>
      </c>
      <c r="F501" s="3" t="s">
        <v>5</v>
      </c>
      <c r="G501" s="3" t="s">
        <v>96</v>
      </c>
      <c r="H501" s="3" t="s">
        <v>19</v>
      </c>
      <c r="I501" s="3" t="s">
        <v>5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5</v>
      </c>
      <c r="E502" s="3" t="s">
        <v>5</v>
      </c>
      <c r="F502" s="3" t="s">
        <v>5</v>
      </c>
      <c r="G502" s="3" t="s">
        <v>22</v>
      </c>
      <c r="H502" s="3" t="s">
        <v>19</v>
      </c>
      <c r="I502" s="3" t="s">
        <v>5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5</v>
      </c>
      <c r="E503" s="3" t="s">
        <v>5</v>
      </c>
      <c r="F503" s="3" t="s">
        <v>5</v>
      </c>
      <c r="G503" s="3" t="s">
        <v>97</v>
      </c>
      <c r="H503" s="3" t="s">
        <v>19</v>
      </c>
      <c r="I503" s="3" t="s">
        <v>5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5</v>
      </c>
      <c r="E504" s="3" t="s">
        <v>5</v>
      </c>
      <c r="F504" s="3" t="s">
        <v>5</v>
      </c>
      <c r="G504" s="3" t="s">
        <v>98</v>
      </c>
      <c r="H504" s="3" t="s">
        <v>19</v>
      </c>
      <c r="I504" s="3" t="s">
        <v>5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5</v>
      </c>
      <c r="E505" s="3" t="s">
        <v>5</v>
      </c>
      <c r="F505" s="3" t="s">
        <v>5</v>
      </c>
      <c r="G505" s="3" t="s">
        <v>99</v>
      </c>
      <c r="H505" s="3" t="s">
        <v>19</v>
      </c>
      <c r="I505" s="3" t="s">
        <v>5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5</v>
      </c>
      <c r="E506" s="3" t="s">
        <v>5</v>
      </c>
      <c r="F506" s="3" t="s">
        <v>5</v>
      </c>
      <c r="G506" s="3" t="s">
        <v>100</v>
      </c>
      <c r="H506" s="3" t="s">
        <v>19</v>
      </c>
      <c r="I506" s="3" t="s">
        <v>5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5</v>
      </c>
      <c r="E507" s="3" t="s">
        <v>5</v>
      </c>
      <c r="F507" s="3" t="s">
        <v>5</v>
      </c>
      <c r="G507" s="3" t="s">
        <v>101</v>
      </c>
      <c r="H507" s="3" t="s">
        <v>19</v>
      </c>
      <c r="I507" s="3" t="s">
        <v>5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5</v>
      </c>
      <c r="E508" s="3" t="s">
        <v>5</v>
      </c>
      <c r="F508" s="3" t="s">
        <v>5</v>
      </c>
      <c r="G508" s="3" t="s">
        <v>102</v>
      </c>
      <c r="H508" s="3" t="s">
        <v>19</v>
      </c>
      <c r="I508" s="3" t="s">
        <v>5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5</v>
      </c>
      <c r="E509" s="3" t="s">
        <v>5</v>
      </c>
      <c r="F509" s="3" t="s">
        <v>5</v>
      </c>
      <c r="G509" s="3" t="s">
        <v>103</v>
      </c>
      <c r="H509" s="3" t="s">
        <v>19</v>
      </c>
      <c r="I509" s="3" t="s">
        <v>5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5</v>
      </c>
      <c r="E510" s="3" t="s">
        <v>5</v>
      </c>
      <c r="F510" s="3" t="s">
        <v>5</v>
      </c>
      <c r="G510" s="3" t="s">
        <v>104</v>
      </c>
      <c r="H510" s="3" t="s">
        <v>19</v>
      </c>
      <c r="I510" s="3" t="s">
        <v>5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5</v>
      </c>
      <c r="E511" s="3" t="s">
        <v>5</v>
      </c>
      <c r="F511" s="3" t="s">
        <v>5</v>
      </c>
      <c r="G511" s="3" t="s">
        <v>105</v>
      </c>
      <c r="H511" s="3" t="s">
        <v>19</v>
      </c>
      <c r="I511" s="3" t="s">
        <v>5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5</v>
      </c>
      <c r="E512" s="3" t="s">
        <v>5</v>
      </c>
      <c r="F512" s="3" t="s">
        <v>5</v>
      </c>
      <c r="G512" s="3" t="s">
        <v>106</v>
      </c>
      <c r="H512" s="3" t="s">
        <v>19</v>
      </c>
      <c r="I512" s="3" t="s">
        <v>5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5</v>
      </c>
      <c r="E513" s="3" t="s">
        <v>5</v>
      </c>
      <c r="F513" s="3" t="s">
        <v>5</v>
      </c>
      <c r="G513" s="3" t="s">
        <v>107</v>
      </c>
      <c r="H513" s="3" t="s">
        <v>19</v>
      </c>
      <c r="I513" s="3" t="s">
        <v>5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5</v>
      </c>
      <c r="E514" s="3" t="s">
        <v>5</v>
      </c>
      <c r="F514" s="3" t="s">
        <v>5</v>
      </c>
      <c r="G514" s="3" t="s">
        <v>108</v>
      </c>
      <c r="H514" s="3" t="s">
        <v>19</v>
      </c>
      <c r="I514" s="3" t="s">
        <v>5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5</v>
      </c>
      <c r="E515" s="3" t="s">
        <v>5</v>
      </c>
      <c r="F515" s="3" t="s">
        <v>5</v>
      </c>
      <c r="G515" s="3" t="s">
        <v>109</v>
      </c>
      <c r="H515" s="3" t="s">
        <v>19</v>
      </c>
      <c r="I515" s="3" t="s">
        <v>5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5</v>
      </c>
      <c r="E516" s="3" t="s">
        <v>5</v>
      </c>
      <c r="F516" s="3" t="s">
        <v>5</v>
      </c>
      <c r="G516" s="3" t="s">
        <v>110</v>
      </c>
      <c r="H516" s="3" t="s">
        <v>19</v>
      </c>
      <c r="I516" s="3" t="s">
        <v>5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5</v>
      </c>
      <c r="E517" s="3" t="s">
        <v>5</v>
      </c>
      <c r="F517" s="3" t="s">
        <v>5</v>
      </c>
      <c r="G517" s="3" t="s">
        <v>115</v>
      </c>
      <c r="H517" s="3" t="s">
        <v>19</v>
      </c>
      <c r="I517" s="3" t="s">
        <v>5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5</v>
      </c>
      <c r="E518" s="3" t="s">
        <v>5</v>
      </c>
      <c r="F518" s="3" t="s">
        <v>5</v>
      </c>
      <c r="G518" s="3" t="s">
        <v>116</v>
      </c>
      <c r="H518" s="3" t="s">
        <v>19</v>
      </c>
      <c r="I518" s="3" t="s">
        <v>5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5</v>
      </c>
      <c r="E519" s="3" t="s">
        <v>5</v>
      </c>
      <c r="F519" s="3" t="s">
        <v>5</v>
      </c>
      <c r="G519" s="3" t="s">
        <v>117</v>
      </c>
      <c r="H519" s="3" t="s">
        <v>19</v>
      </c>
      <c r="I519" s="3" t="s">
        <v>5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5</v>
      </c>
      <c r="E520" s="3" t="s">
        <v>5</v>
      </c>
      <c r="F520" s="3" t="s">
        <v>5</v>
      </c>
      <c r="G520" s="3" t="s">
        <v>118</v>
      </c>
      <c r="H520" s="3" t="s">
        <v>19</v>
      </c>
      <c r="I520" s="3" t="s">
        <v>5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5</v>
      </c>
      <c r="E521" s="3" t="s">
        <v>5</v>
      </c>
      <c r="F521" s="3" t="s">
        <v>5</v>
      </c>
      <c r="G521" s="3" t="s">
        <v>119</v>
      </c>
      <c r="H521" s="3" t="s">
        <v>19</v>
      </c>
      <c r="I521" s="3" t="s">
        <v>5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5</v>
      </c>
      <c r="E522" s="3" t="s">
        <v>5</v>
      </c>
      <c r="F522" s="3" t="s">
        <v>5</v>
      </c>
      <c r="G522" s="3" t="s">
        <v>111</v>
      </c>
      <c r="H522" s="3" t="s">
        <v>19</v>
      </c>
      <c r="I522" s="3" t="s">
        <v>5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5</v>
      </c>
      <c r="E523" s="3" t="s">
        <v>5</v>
      </c>
      <c r="F523" s="3" t="s">
        <v>5</v>
      </c>
      <c r="G523" s="3" t="s">
        <v>112</v>
      </c>
      <c r="H523" s="3" t="s">
        <v>19</v>
      </c>
      <c r="I523" s="3" t="s">
        <v>5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5</v>
      </c>
      <c r="E524" s="3" t="s">
        <v>5</v>
      </c>
      <c r="F524" s="3" t="s">
        <v>5</v>
      </c>
      <c r="G524" s="3" t="s">
        <v>113</v>
      </c>
      <c r="H524" s="3" t="s">
        <v>19</v>
      </c>
      <c r="I524" s="3" t="s">
        <v>5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5</v>
      </c>
      <c r="E525" s="3" t="s">
        <v>5</v>
      </c>
      <c r="F525" s="3" t="s">
        <v>5</v>
      </c>
      <c r="G525" s="3" t="s">
        <v>114</v>
      </c>
      <c r="H525" s="3" t="s">
        <v>19</v>
      </c>
      <c r="I525" s="3" t="s">
        <v>5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5</v>
      </c>
      <c r="E526" s="3" t="s">
        <v>5</v>
      </c>
      <c r="F526" s="3" t="s">
        <v>5</v>
      </c>
      <c r="G526" s="3" t="s">
        <v>120</v>
      </c>
      <c r="H526" s="3" t="s">
        <v>19</v>
      </c>
      <c r="I526" s="3" t="s">
        <v>5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5</v>
      </c>
      <c r="E527" s="3" t="s">
        <v>5</v>
      </c>
      <c r="F527" s="3" t="s">
        <v>5</v>
      </c>
      <c r="G527" s="3" t="s">
        <v>86</v>
      </c>
      <c r="H527" s="3" t="s">
        <v>19</v>
      </c>
      <c r="I527" s="3" t="s">
        <v>5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5</v>
      </c>
      <c r="E528" s="3" t="s">
        <v>5</v>
      </c>
      <c r="F528" s="3" t="s">
        <v>5</v>
      </c>
      <c r="G528" s="3" t="s">
        <v>87</v>
      </c>
      <c r="H528" s="3" t="s">
        <v>19</v>
      </c>
      <c r="I528" s="3" t="s">
        <v>5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5</v>
      </c>
      <c r="E529" s="3" t="s">
        <v>5</v>
      </c>
      <c r="F529" s="3" t="s">
        <v>5</v>
      </c>
      <c r="G529" s="3" t="s">
        <v>88</v>
      </c>
      <c r="H529" s="3" t="s">
        <v>19</v>
      </c>
      <c r="I529" s="3" t="s">
        <v>5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5</v>
      </c>
      <c r="E530" s="3" t="s">
        <v>5</v>
      </c>
      <c r="F530" s="3" t="s">
        <v>5</v>
      </c>
      <c r="G530" s="3" t="s">
        <v>89</v>
      </c>
      <c r="H530" s="3" t="s">
        <v>19</v>
      </c>
      <c r="I530" s="3" t="s">
        <v>5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5</v>
      </c>
      <c r="E531" s="3" t="s">
        <v>5</v>
      </c>
      <c r="F531" s="3" t="s">
        <v>5</v>
      </c>
      <c r="G531" s="3" t="s">
        <v>90</v>
      </c>
      <c r="H531" s="3" t="s">
        <v>19</v>
      </c>
      <c r="I531" s="3" t="s">
        <v>5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5</v>
      </c>
      <c r="E532" s="3" t="s">
        <v>5</v>
      </c>
      <c r="F532" s="3" t="s">
        <v>5</v>
      </c>
      <c r="G532" s="3" t="s">
        <v>91</v>
      </c>
      <c r="H532" s="3" t="s">
        <v>19</v>
      </c>
      <c r="I532" s="3" t="s">
        <v>5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5</v>
      </c>
      <c r="E533" s="3" t="s">
        <v>5</v>
      </c>
      <c r="F533" s="3" t="s">
        <v>5</v>
      </c>
      <c r="G533" s="3" t="s">
        <v>92</v>
      </c>
      <c r="H533" s="3" t="s">
        <v>19</v>
      </c>
      <c r="I533" s="3" t="s">
        <v>5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5</v>
      </c>
      <c r="E534" s="3" t="s">
        <v>5</v>
      </c>
      <c r="F534" s="3" t="s">
        <v>5</v>
      </c>
      <c r="G534" s="3" t="s">
        <v>93</v>
      </c>
      <c r="H534" s="3" t="s">
        <v>19</v>
      </c>
      <c r="I534" s="3" t="s">
        <v>5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5</v>
      </c>
      <c r="E535" s="3" t="s">
        <v>5</v>
      </c>
      <c r="F535" s="3" t="s">
        <v>5</v>
      </c>
      <c r="G535" s="3" t="s">
        <v>94</v>
      </c>
      <c r="H535" s="3" t="s">
        <v>19</v>
      </c>
      <c r="I535" s="3" t="s">
        <v>5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5</v>
      </c>
      <c r="E536" s="3" t="s">
        <v>5</v>
      </c>
      <c r="F536" s="3" t="s">
        <v>5</v>
      </c>
      <c r="G536" s="3" t="s">
        <v>95</v>
      </c>
      <c r="H536" s="3" t="s">
        <v>19</v>
      </c>
      <c r="I536" s="3" t="s">
        <v>5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5</v>
      </c>
      <c r="E537" s="3" t="s">
        <v>5</v>
      </c>
      <c r="F537" s="3" t="s">
        <v>5</v>
      </c>
      <c r="G537" s="3" t="s">
        <v>96</v>
      </c>
      <c r="H537" s="3" t="s">
        <v>19</v>
      </c>
      <c r="I537" s="3" t="s">
        <v>5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5</v>
      </c>
      <c r="E538" s="3" t="s">
        <v>5</v>
      </c>
      <c r="F538" s="3" t="s">
        <v>5</v>
      </c>
      <c r="G538" s="3" t="s">
        <v>22</v>
      </c>
      <c r="H538" s="3" t="s">
        <v>19</v>
      </c>
      <c r="I538" s="3" t="s">
        <v>5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5</v>
      </c>
      <c r="E539" s="3" t="s">
        <v>5</v>
      </c>
      <c r="F539" s="3" t="s">
        <v>5</v>
      </c>
      <c r="G539" s="3" t="s">
        <v>97</v>
      </c>
      <c r="H539" s="3" t="s">
        <v>19</v>
      </c>
      <c r="I539" s="3" t="s">
        <v>5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5</v>
      </c>
      <c r="E540" s="3" t="s">
        <v>5</v>
      </c>
      <c r="F540" s="3" t="s">
        <v>5</v>
      </c>
      <c r="G540" s="3" t="s">
        <v>98</v>
      </c>
      <c r="H540" s="3" t="s">
        <v>19</v>
      </c>
      <c r="I540" s="3" t="s">
        <v>5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5</v>
      </c>
      <c r="E541" s="3" t="s">
        <v>5</v>
      </c>
      <c r="F541" s="3" t="s">
        <v>5</v>
      </c>
      <c r="G541" s="3" t="s">
        <v>99</v>
      </c>
      <c r="H541" s="3" t="s">
        <v>19</v>
      </c>
      <c r="I541" s="3" t="s">
        <v>5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5</v>
      </c>
      <c r="E542" s="3" t="s">
        <v>5</v>
      </c>
      <c r="F542" s="3" t="s">
        <v>5</v>
      </c>
      <c r="G542" s="3" t="s">
        <v>100</v>
      </c>
      <c r="H542" s="3" t="s">
        <v>19</v>
      </c>
      <c r="I542" s="3" t="s">
        <v>5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5</v>
      </c>
      <c r="E543" s="3" t="s">
        <v>5</v>
      </c>
      <c r="F543" s="3" t="s">
        <v>5</v>
      </c>
      <c r="G543" s="3" t="s">
        <v>101</v>
      </c>
      <c r="H543" s="3" t="s">
        <v>19</v>
      </c>
      <c r="I543" s="3" t="s">
        <v>5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5</v>
      </c>
      <c r="E544" s="3" t="s">
        <v>5</v>
      </c>
      <c r="F544" s="3" t="s">
        <v>5</v>
      </c>
      <c r="G544" s="3" t="s">
        <v>102</v>
      </c>
      <c r="H544" s="3" t="s">
        <v>19</v>
      </c>
      <c r="I544" s="3" t="s">
        <v>5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5</v>
      </c>
      <c r="E545" s="3" t="s">
        <v>5</v>
      </c>
      <c r="F545" s="3" t="s">
        <v>5</v>
      </c>
      <c r="G545" s="3" t="s">
        <v>103</v>
      </c>
      <c r="H545" s="3" t="s">
        <v>19</v>
      </c>
      <c r="I545" s="3" t="s">
        <v>5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5</v>
      </c>
      <c r="E546" s="3" t="s">
        <v>5</v>
      </c>
      <c r="F546" s="3" t="s">
        <v>5</v>
      </c>
      <c r="G546" s="3" t="s">
        <v>104</v>
      </c>
      <c r="H546" s="3" t="s">
        <v>19</v>
      </c>
      <c r="I546" s="3" t="s">
        <v>5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5</v>
      </c>
      <c r="E547" s="3" t="s">
        <v>5</v>
      </c>
      <c r="F547" s="3" t="s">
        <v>5</v>
      </c>
      <c r="G547" s="3" t="s">
        <v>105</v>
      </c>
      <c r="H547" s="3" t="s">
        <v>19</v>
      </c>
      <c r="I547" s="3" t="s">
        <v>5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5</v>
      </c>
      <c r="E548" s="3" t="s">
        <v>5</v>
      </c>
      <c r="F548" s="3" t="s">
        <v>5</v>
      </c>
      <c r="G548" s="3" t="s">
        <v>106</v>
      </c>
      <c r="H548" s="3" t="s">
        <v>19</v>
      </c>
      <c r="I548" s="3" t="s">
        <v>5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5</v>
      </c>
      <c r="E549" s="3" t="s">
        <v>5</v>
      </c>
      <c r="F549" s="3" t="s">
        <v>5</v>
      </c>
      <c r="G549" s="3" t="s">
        <v>107</v>
      </c>
      <c r="H549" s="3" t="s">
        <v>19</v>
      </c>
      <c r="I549" s="3" t="s">
        <v>5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5</v>
      </c>
      <c r="E550" s="3" t="s">
        <v>5</v>
      </c>
      <c r="F550" s="3" t="s">
        <v>5</v>
      </c>
      <c r="G550" s="3" t="s">
        <v>108</v>
      </c>
      <c r="H550" s="3" t="s">
        <v>19</v>
      </c>
      <c r="I550" s="3" t="s">
        <v>5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5</v>
      </c>
      <c r="E551" s="3" t="s">
        <v>5</v>
      </c>
      <c r="F551" s="3" t="s">
        <v>5</v>
      </c>
      <c r="G551" s="3" t="s">
        <v>109</v>
      </c>
      <c r="H551" s="3" t="s">
        <v>19</v>
      </c>
      <c r="I551" s="3" t="s">
        <v>5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5</v>
      </c>
      <c r="E552" s="3" t="s">
        <v>5</v>
      </c>
      <c r="F552" s="3" t="s">
        <v>5</v>
      </c>
      <c r="G552" s="3" t="s">
        <v>110</v>
      </c>
      <c r="H552" s="3" t="s">
        <v>19</v>
      </c>
      <c r="I552" s="3" t="s">
        <v>5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5</v>
      </c>
      <c r="E553" s="3" t="s">
        <v>5</v>
      </c>
      <c r="F553" s="3" t="s">
        <v>5</v>
      </c>
      <c r="G553" s="3" t="s">
        <v>115</v>
      </c>
      <c r="H553" s="3" t="s">
        <v>19</v>
      </c>
      <c r="I553" s="3" t="s">
        <v>5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5</v>
      </c>
      <c r="E554" s="3" t="s">
        <v>5</v>
      </c>
      <c r="F554" s="3" t="s">
        <v>5</v>
      </c>
      <c r="G554" s="3" t="s">
        <v>116</v>
      </c>
      <c r="H554" s="3" t="s">
        <v>19</v>
      </c>
      <c r="I554" s="3" t="s">
        <v>5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5</v>
      </c>
      <c r="E555" s="3" t="s">
        <v>5</v>
      </c>
      <c r="F555" s="3" t="s">
        <v>5</v>
      </c>
      <c r="G555" s="3" t="s">
        <v>117</v>
      </c>
      <c r="H555" s="3" t="s">
        <v>19</v>
      </c>
      <c r="I555" s="3" t="s">
        <v>5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5</v>
      </c>
      <c r="E556" s="3" t="s">
        <v>5</v>
      </c>
      <c r="F556" s="3" t="s">
        <v>5</v>
      </c>
      <c r="G556" s="3" t="s">
        <v>118</v>
      </c>
      <c r="H556" s="3" t="s">
        <v>19</v>
      </c>
      <c r="I556" s="3" t="s">
        <v>5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5</v>
      </c>
      <c r="E557" s="3" t="s">
        <v>5</v>
      </c>
      <c r="F557" s="3" t="s">
        <v>5</v>
      </c>
      <c r="G557" s="3" t="s">
        <v>119</v>
      </c>
      <c r="H557" s="3" t="s">
        <v>19</v>
      </c>
      <c r="I557" s="3" t="s">
        <v>5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5</v>
      </c>
      <c r="E558" s="3" t="s">
        <v>5</v>
      </c>
      <c r="F558" s="3" t="s">
        <v>5</v>
      </c>
      <c r="G558" s="3" t="s">
        <v>111</v>
      </c>
      <c r="H558" s="3" t="s">
        <v>19</v>
      </c>
      <c r="I558" s="3" t="s">
        <v>5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5</v>
      </c>
      <c r="E559" s="3" t="s">
        <v>5</v>
      </c>
      <c r="F559" s="3" t="s">
        <v>5</v>
      </c>
      <c r="G559" s="3" t="s">
        <v>112</v>
      </c>
      <c r="H559" s="3" t="s">
        <v>19</v>
      </c>
      <c r="I559" s="3" t="s">
        <v>5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5</v>
      </c>
      <c r="E560" s="3" t="s">
        <v>5</v>
      </c>
      <c r="F560" s="3" t="s">
        <v>5</v>
      </c>
      <c r="G560" s="3" t="s">
        <v>113</v>
      </c>
      <c r="H560" s="3" t="s">
        <v>19</v>
      </c>
      <c r="I560" s="3" t="s">
        <v>5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5</v>
      </c>
      <c r="E561" s="3" t="s">
        <v>5</v>
      </c>
      <c r="F561" s="3" t="s">
        <v>5</v>
      </c>
      <c r="G561" s="3" t="s">
        <v>114</v>
      </c>
      <c r="H561" s="3" t="s">
        <v>19</v>
      </c>
      <c r="I561" s="3" t="s">
        <v>5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5</v>
      </c>
      <c r="E562" s="3" t="s">
        <v>5</v>
      </c>
      <c r="F562" s="3" t="s">
        <v>5</v>
      </c>
      <c r="G562" s="3" t="s">
        <v>120</v>
      </c>
      <c r="H562" s="3" t="s">
        <v>19</v>
      </c>
      <c r="I562" s="3" t="s">
        <v>5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5</v>
      </c>
      <c r="F563" s="3" t="s">
        <v>5</v>
      </c>
      <c r="G563" s="3" t="s">
        <v>96</v>
      </c>
      <c r="H563" s="3" t="s">
        <v>19</v>
      </c>
      <c r="I563" s="3" t="s">
        <v>5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5</v>
      </c>
      <c r="F564" s="3" t="s">
        <v>5</v>
      </c>
      <c r="G564" s="3" t="s">
        <v>22</v>
      </c>
      <c r="H564" s="3" t="s">
        <v>19</v>
      </c>
      <c r="I564" s="3" t="s">
        <v>5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5</v>
      </c>
      <c r="F565" s="3" t="s">
        <v>5</v>
      </c>
      <c r="G565" s="3" t="s">
        <v>101</v>
      </c>
      <c r="H565" s="3" t="s">
        <v>19</v>
      </c>
      <c r="I565" s="3" t="s">
        <v>5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5</v>
      </c>
      <c r="F566" s="3" t="s">
        <v>5</v>
      </c>
      <c r="G566" s="3" t="s">
        <v>109</v>
      </c>
      <c r="H566" s="3" t="s">
        <v>19</v>
      </c>
      <c r="I566" s="3" t="s">
        <v>5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5</v>
      </c>
      <c r="F567" s="3" t="s">
        <v>5</v>
      </c>
      <c r="G567" s="3" t="s">
        <v>115</v>
      </c>
      <c r="H567" s="3" t="s">
        <v>19</v>
      </c>
      <c r="I567" s="3" t="s">
        <v>5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5</v>
      </c>
      <c r="F568" s="3" t="s">
        <v>5</v>
      </c>
      <c r="G568" s="3" t="s">
        <v>116</v>
      </c>
      <c r="H568" s="3" t="s">
        <v>19</v>
      </c>
      <c r="I568" s="3" t="s">
        <v>5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5</v>
      </c>
      <c r="F569" s="3" t="s">
        <v>5</v>
      </c>
      <c r="G569" s="3" t="s">
        <v>117</v>
      </c>
      <c r="H569" s="3" t="s">
        <v>19</v>
      </c>
      <c r="I569" s="3" t="s">
        <v>5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5</v>
      </c>
      <c r="E570" s="3" t="s">
        <v>5</v>
      </c>
      <c r="F570" s="3" t="s">
        <v>129</v>
      </c>
      <c r="G570" s="3" t="s">
        <v>86</v>
      </c>
      <c r="H570" s="3" t="s">
        <v>19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5</v>
      </c>
      <c r="E571" s="3" t="s">
        <v>5</v>
      </c>
      <c r="F571" s="3" t="s">
        <v>129</v>
      </c>
      <c r="G571" s="3" t="s">
        <v>87</v>
      </c>
      <c r="H571" s="3" t="s">
        <v>19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5</v>
      </c>
      <c r="E572" s="3" t="s">
        <v>5</v>
      </c>
      <c r="F572" s="3" t="s">
        <v>129</v>
      </c>
      <c r="G572" s="3" t="s">
        <v>88</v>
      </c>
      <c r="H572" s="3" t="s">
        <v>19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5</v>
      </c>
      <c r="E573" s="3" t="s">
        <v>5</v>
      </c>
      <c r="F573" s="3" t="s">
        <v>129</v>
      </c>
      <c r="G573" s="3" t="s">
        <v>89</v>
      </c>
      <c r="H573" s="3" t="s">
        <v>19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5</v>
      </c>
      <c r="E574" s="3" t="s">
        <v>5</v>
      </c>
      <c r="F574" s="3" t="s">
        <v>129</v>
      </c>
      <c r="G574" s="3" t="s">
        <v>90</v>
      </c>
      <c r="H574" s="3" t="s">
        <v>19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5</v>
      </c>
      <c r="E575" s="3" t="s">
        <v>5</v>
      </c>
      <c r="F575" s="3" t="s">
        <v>129</v>
      </c>
      <c r="G575" s="3" t="s">
        <v>91</v>
      </c>
      <c r="H575" s="3" t="s">
        <v>19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0.03069612</v>
      </c>
      <c r="D576" s="3" t="s">
        <v>5</v>
      </c>
      <c r="E576" s="3" t="s">
        <v>5</v>
      </c>
      <c r="F576" s="3" t="s">
        <v>129</v>
      </c>
      <c r="G576" s="3" t="s">
        <v>92</v>
      </c>
      <c r="H576" s="3" t="s">
        <v>19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5</v>
      </c>
      <c r="E577" s="3" t="s">
        <v>5</v>
      </c>
      <c r="F577" s="3" t="s">
        <v>129</v>
      </c>
      <c r="G577" s="3" t="s">
        <v>93</v>
      </c>
      <c r="H577" s="3" t="s">
        <v>19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0.02167281</v>
      </c>
      <c r="D578" s="3" t="s">
        <v>5</v>
      </c>
      <c r="E578" s="3" t="s">
        <v>5</v>
      </c>
      <c r="F578" s="3" t="s">
        <v>129</v>
      </c>
      <c r="G578" s="3" t="s">
        <v>94</v>
      </c>
      <c r="H578" s="3" t="s">
        <v>19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0.02251611</v>
      </c>
      <c r="D579" s="3" t="s">
        <v>5</v>
      </c>
      <c r="E579" s="3" t="s">
        <v>5</v>
      </c>
      <c r="F579" s="3" t="s">
        <v>129</v>
      </c>
      <c r="G579" s="3" t="s">
        <v>95</v>
      </c>
      <c r="H579" s="3" t="s">
        <v>19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0.01914291</v>
      </c>
      <c r="D580" s="3" t="s">
        <v>5</v>
      </c>
      <c r="E580" s="3" t="s">
        <v>5</v>
      </c>
      <c r="F580" s="3" t="s">
        <v>129</v>
      </c>
      <c r="G580" s="3" t="s">
        <v>96</v>
      </c>
      <c r="H580" s="3" t="s">
        <v>19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5</v>
      </c>
      <c r="E581" s="3" t="s">
        <v>5</v>
      </c>
      <c r="F581" s="3" t="s">
        <v>129</v>
      </c>
      <c r="G581" s="3" t="s">
        <v>22</v>
      </c>
      <c r="H581" s="3" t="s">
        <v>19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5</v>
      </c>
      <c r="E582" s="3" t="s">
        <v>5</v>
      </c>
      <c r="F582" s="3" t="s">
        <v>129</v>
      </c>
      <c r="G582" s="3" t="s">
        <v>97</v>
      </c>
      <c r="H582" s="3" t="s">
        <v>19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5</v>
      </c>
      <c r="E583" s="3" t="s">
        <v>5</v>
      </c>
      <c r="F583" s="3" t="s">
        <v>129</v>
      </c>
      <c r="G583" s="3" t="s">
        <v>98</v>
      </c>
      <c r="H583" s="3" t="s">
        <v>19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5</v>
      </c>
      <c r="E584" s="3" t="s">
        <v>5</v>
      </c>
      <c r="F584" s="3" t="s">
        <v>129</v>
      </c>
      <c r="G584" s="3" t="s">
        <v>99</v>
      </c>
      <c r="H584" s="3" t="s">
        <v>19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5</v>
      </c>
      <c r="E585" s="3" t="s">
        <v>5</v>
      </c>
      <c r="F585" s="3" t="s">
        <v>129</v>
      </c>
      <c r="G585" s="3" t="s">
        <v>100</v>
      </c>
      <c r="H585" s="3" t="s">
        <v>19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5</v>
      </c>
      <c r="E586" s="3" t="s">
        <v>5</v>
      </c>
      <c r="F586" s="3" t="s">
        <v>129</v>
      </c>
      <c r="G586" s="3" t="s">
        <v>101</v>
      </c>
      <c r="H586" s="3" t="s">
        <v>19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5</v>
      </c>
      <c r="E587" s="3" t="s">
        <v>5</v>
      </c>
      <c r="F587" s="3" t="s">
        <v>129</v>
      </c>
      <c r="G587" s="3" t="s">
        <v>102</v>
      </c>
      <c r="H587" s="3" t="s">
        <v>19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5</v>
      </c>
      <c r="E588" s="3" t="s">
        <v>5</v>
      </c>
      <c r="F588" s="3" t="s">
        <v>129</v>
      </c>
      <c r="G588" s="3" t="s">
        <v>103</v>
      </c>
      <c r="H588" s="3" t="s">
        <v>19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5</v>
      </c>
      <c r="E589" s="3" t="s">
        <v>5</v>
      </c>
      <c r="F589" s="3" t="s">
        <v>129</v>
      </c>
      <c r="G589" s="3" t="s">
        <v>104</v>
      </c>
      <c r="H589" s="3" t="s">
        <v>19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0.02479302</v>
      </c>
      <c r="D590" s="3" t="s">
        <v>5</v>
      </c>
      <c r="E590" s="3" t="s">
        <v>5</v>
      </c>
      <c r="F590" s="3" t="s">
        <v>129</v>
      </c>
      <c r="G590" s="3" t="s">
        <v>105</v>
      </c>
      <c r="H590" s="3" t="s">
        <v>19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5</v>
      </c>
      <c r="E591" s="3" t="s">
        <v>5</v>
      </c>
      <c r="F591" s="3" t="s">
        <v>129</v>
      </c>
      <c r="G591" s="3" t="s">
        <v>106</v>
      </c>
      <c r="H591" s="3" t="s">
        <v>19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5</v>
      </c>
      <c r="E592" s="3" t="s">
        <v>5</v>
      </c>
      <c r="F592" s="3" t="s">
        <v>129</v>
      </c>
      <c r="G592" s="3" t="s">
        <v>107</v>
      </c>
      <c r="H592" s="3" t="s">
        <v>19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5</v>
      </c>
      <c r="E593" s="3" t="s">
        <v>5</v>
      </c>
      <c r="F593" s="3" t="s">
        <v>129</v>
      </c>
      <c r="G593" s="3" t="s">
        <v>108</v>
      </c>
      <c r="H593" s="3" t="s">
        <v>19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5</v>
      </c>
      <c r="E594" s="3" t="s">
        <v>5</v>
      </c>
      <c r="F594" s="3" t="s">
        <v>129</v>
      </c>
      <c r="G594" s="3" t="s">
        <v>109</v>
      </c>
      <c r="H594" s="3" t="s">
        <v>19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5</v>
      </c>
      <c r="E595" s="3" t="s">
        <v>5</v>
      </c>
      <c r="F595" s="3" t="s">
        <v>129</v>
      </c>
      <c r="G595" s="3" t="s">
        <v>110</v>
      </c>
      <c r="H595" s="3" t="s">
        <v>19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5</v>
      </c>
      <c r="E596" s="3" t="s">
        <v>5</v>
      </c>
      <c r="F596" s="3" t="s">
        <v>129</v>
      </c>
      <c r="G596" s="3" t="s">
        <v>115</v>
      </c>
      <c r="H596" s="3" t="s">
        <v>19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5</v>
      </c>
      <c r="E597" s="3" t="s">
        <v>5</v>
      </c>
      <c r="F597" s="3" t="s">
        <v>129</v>
      </c>
      <c r="G597" s="3" t="s">
        <v>116</v>
      </c>
      <c r="H597" s="3" t="s">
        <v>19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0.02310642</v>
      </c>
      <c r="D598" s="3" t="s">
        <v>5</v>
      </c>
      <c r="E598" s="3" t="s">
        <v>5</v>
      </c>
      <c r="F598" s="3" t="s">
        <v>129</v>
      </c>
      <c r="G598" s="3" t="s">
        <v>117</v>
      </c>
      <c r="H598" s="3" t="s">
        <v>19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5</v>
      </c>
      <c r="E599" s="3" t="s">
        <v>5</v>
      </c>
      <c r="F599" s="3" t="s">
        <v>129</v>
      </c>
      <c r="G599" s="3" t="s">
        <v>118</v>
      </c>
      <c r="H599" s="3" t="s">
        <v>19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5</v>
      </c>
      <c r="E600" s="3" t="s">
        <v>5</v>
      </c>
      <c r="F600" s="3" t="s">
        <v>129</v>
      </c>
      <c r="G600" s="3" t="s">
        <v>119</v>
      </c>
      <c r="H600" s="3" t="s">
        <v>19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0.025299</v>
      </c>
      <c r="D601" s="3" t="s">
        <v>5</v>
      </c>
      <c r="E601" s="3" t="s">
        <v>5</v>
      </c>
      <c r="F601" s="3" t="s">
        <v>129</v>
      </c>
      <c r="G601" s="3" t="s">
        <v>113</v>
      </c>
      <c r="H601" s="3" t="s">
        <v>19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0.025299</v>
      </c>
      <c r="D602" s="3" t="s">
        <v>5</v>
      </c>
      <c r="E602" s="3" t="s">
        <v>5</v>
      </c>
      <c r="F602" s="3" t="s">
        <v>129</v>
      </c>
      <c r="G602" s="3" t="s">
        <v>120</v>
      </c>
      <c r="H602" s="3" t="s">
        <v>19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1</v>
      </c>
      <c r="C603" s="3">
        <v>0.0143361</v>
      </c>
      <c r="D603" s="3" t="s">
        <v>5</v>
      </c>
      <c r="E603" s="3" t="s">
        <v>5</v>
      </c>
      <c r="F603" s="3" t="s">
        <v>129</v>
      </c>
      <c r="G603" s="3" t="s">
        <v>86</v>
      </c>
      <c r="H603" s="3" t="s">
        <v>19</v>
      </c>
      <c r="I603" s="3" t="s">
        <v>129</v>
      </c>
      <c r="J603" s="3">
        <f>CONCATENATE(C603,G603,E603,  IF(D603="YES","OK", "KO" ),  IF(I603="YES","SDD", "HDD" )  )</f>
        <v>0</v>
      </c>
      <c r="K603" s="3" t="s">
        <v>148</v>
      </c>
    </row>
    <row r="604" spans="1:11">
      <c r="A604" s="3">
        <v>1</v>
      </c>
      <c r="B604" s="3">
        <v>1</v>
      </c>
      <c r="C604" s="3">
        <v>0.01138455</v>
      </c>
      <c r="D604" s="3" t="s">
        <v>5</v>
      </c>
      <c r="E604" s="3" t="s">
        <v>5</v>
      </c>
      <c r="F604" s="3" t="s">
        <v>129</v>
      </c>
      <c r="G604" s="3" t="s">
        <v>87</v>
      </c>
      <c r="H604" s="3" t="s">
        <v>19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0.016866</v>
      </c>
      <c r="D605" s="3" t="s">
        <v>5</v>
      </c>
      <c r="E605" s="3" t="s">
        <v>5</v>
      </c>
      <c r="F605" s="3" t="s">
        <v>129</v>
      </c>
      <c r="G605" s="3" t="s">
        <v>88</v>
      </c>
      <c r="H605" s="3" t="s">
        <v>19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5</v>
      </c>
      <c r="E606" s="3" t="s">
        <v>5</v>
      </c>
      <c r="F606" s="3" t="s">
        <v>129</v>
      </c>
      <c r="G606" s="3" t="s">
        <v>89</v>
      </c>
      <c r="H606" s="3" t="s">
        <v>19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0.0134928</v>
      </c>
      <c r="D607" s="3" t="s">
        <v>5</v>
      </c>
      <c r="E607" s="3" t="s">
        <v>5</v>
      </c>
      <c r="F607" s="3" t="s">
        <v>129</v>
      </c>
      <c r="G607" s="3" t="s">
        <v>90</v>
      </c>
      <c r="H607" s="3" t="s">
        <v>19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5</v>
      </c>
      <c r="E608" s="3" t="s">
        <v>5</v>
      </c>
      <c r="F608" s="3" t="s">
        <v>129</v>
      </c>
      <c r="G608" s="3" t="s">
        <v>91</v>
      </c>
      <c r="H608" s="3" t="s">
        <v>19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0.0151794</v>
      </c>
      <c r="D609" s="3" t="s">
        <v>5</v>
      </c>
      <c r="E609" s="3" t="s">
        <v>5</v>
      </c>
      <c r="F609" s="3" t="s">
        <v>129</v>
      </c>
      <c r="G609" s="3" t="s">
        <v>92</v>
      </c>
      <c r="H609" s="3" t="s">
        <v>19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0.00995094</v>
      </c>
      <c r="D610" s="3" t="s">
        <v>5</v>
      </c>
      <c r="E610" s="3" t="s">
        <v>5</v>
      </c>
      <c r="F610" s="3" t="s">
        <v>129</v>
      </c>
      <c r="G610" s="3" t="s">
        <v>93</v>
      </c>
      <c r="H610" s="3" t="s">
        <v>19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0.0109629</v>
      </c>
      <c r="D611" s="3" t="s">
        <v>5</v>
      </c>
      <c r="E611" s="3" t="s">
        <v>5</v>
      </c>
      <c r="F611" s="3" t="s">
        <v>129</v>
      </c>
      <c r="G611" s="3" t="s">
        <v>94</v>
      </c>
      <c r="H611" s="3" t="s">
        <v>19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0.01121589</v>
      </c>
      <c r="D612" s="3" t="s">
        <v>5</v>
      </c>
      <c r="E612" s="3" t="s">
        <v>5</v>
      </c>
      <c r="F612" s="3" t="s">
        <v>129</v>
      </c>
      <c r="G612" s="3" t="s">
        <v>95</v>
      </c>
      <c r="H612" s="3" t="s">
        <v>19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0.009529289999999999</v>
      </c>
      <c r="D613" s="3" t="s">
        <v>5</v>
      </c>
      <c r="E613" s="3" t="s">
        <v>5</v>
      </c>
      <c r="F613" s="3" t="s">
        <v>129</v>
      </c>
      <c r="G613" s="3" t="s">
        <v>96</v>
      </c>
      <c r="H613" s="3" t="s">
        <v>19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0.01028826</v>
      </c>
      <c r="D614" s="3" t="s">
        <v>5</v>
      </c>
      <c r="E614" s="3" t="s">
        <v>5</v>
      </c>
      <c r="F614" s="3" t="s">
        <v>129</v>
      </c>
      <c r="G614" s="3" t="s">
        <v>22</v>
      </c>
      <c r="H614" s="3" t="s">
        <v>19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0.0109629</v>
      </c>
      <c r="D615" s="3" t="s">
        <v>5</v>
      </c>
      <c r="E615" s="3" t="s">
        <v>5</v>
      </c>
      <c r="F615" s="3" t="s">
        <v>129</v>
      </c>
      <c r="G615" s="3" t="s">
        <v>97</v>
      </c>
      <c r="H615" s="3" t="s">
        <v>19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0.01425177</v>
      </c>
      <c r="D616" s="3" t="s">
        <v>5</v>
      </c>
      <c r="E616" s="3" t="s">
        <v>5</v>
      </c>
      <c r="F616" s="3" t="s">
        <v>129</v>
      </c>
      <c r="G616" s="3" t="s">
        <v>98</v>
      </c>
      <c r="H616" s="3" t="s">
        <v>19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0.00632475</v>
      </c>
      <c r="D617" s="3" t="s">
        <v>5</v>
      </c>
      <c r="E617" s="3" t="s">
        <v>5</v>
      </c>
      <c r="F617" s="3" t="s">
        <v>129</v>
      </c>
      <c r="G617" s="3" t="s">
        <v>99</v>
      </c>
      <c r="H617" s="3" t="s">
        <v>19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5</v>
      </c>
      <c r="E618" s="3" t="s">
        <v>5</v>
      </c>
      <c r="F618" s="3" t="s">
        <v>129</v>
      </c>
      <c r="G618" s="3" t="s">
        <v>100</v>
      </c>
      <c r="H618" s="3" t="s">
        <v>19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0.0134928</v>
      </c>
      <c r="D619" s="3" t="s">
        <v>5</v>
      </c>
      <c r="E619" s="3" t="s">
        <v>5</v>
      </c>
      <c r="F619" s="3" t="s">
        <v>129</v>
      </c>
      <c r="G619" s="3" t="s">
        <v>101</v>
      </c>
      <c r="H619" s="3" t="s">
        <v>19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5</v>
      </c>
      <c r="E620" s="3" t="s">
        <v>5</v>
      </c>
      <c r="F620" s="3" t="s">
        <v>129</v>
      </c>
      <c r="G620" s="3" t="s">
        <v>102</v>
      </c>
      <c r="H620" s="3" t="s">
        <v>19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0.0118062</v>
      </c>
      <c r="D621" s="3" t="s">
        <v>5</v>
      </c>
      <c r="E621" s="3" t="s">
        <v>5</v>
      </c>
      <c r="F621" s="3" t="s">
        <v>129</v>
      </c>
      <c r="G621" s="3" t="s">
        <v>103</v>
      </c>
      <c r="H621" s="3" t="s">
        <v>19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0.0109629</v>
      </c>
      <c r="D622" s="3" t="s">
        <v>5</v>
      </c>
      <c r="E622" s="3" t="s">
        <v>5</v>
      </c>
      <c r="F622" s="3" t="s">
        <v>129</v>
      </c>
      <c r="G622" s="3" t="s">
        <v>104</v>
      </c>
      <c r="H622" s="3" t="s">
        <v>19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0.01222785</v>
      </c>
      <c r="D623" s="3" t="s">
        <v>5</v>
      </c>
      <c r="E623" s="3" t="s">
        <v>5</v>
      </c>
      <c r="F623" s="3" t="s">
        <v>129</v>
      </c>
      <c r="G623" s="3" t="s">
        <v>105</v>
      </c>
      <c r="H623" s="3" t="s">
        <v>19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0.0109629</v>
      </c>
      <c r="D624" s="3" t="s">
        <v>5</v>
      </c>
      <c r="E624" s="3" t="s">
        <v>5</v>
      </c>
      <c r="F624" s="3" t="s">
        <v>129</v>
      </c>
      <c r="G624" s="3" t="s">
        <v>106</v>
      </c>
      <c r="H624" s="3" t="s">
        <v>19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0.0109629</v>
      </c>
      <c r="D625" s="3" t="s">
        <v>5</v>
      </c>
      <c r="E625" s="3" t="s">
        <v>5</v>
      </c>
      <c r="F625" s="3" t="s">
        <v>129</v>
      </c>
      <c r="G625" s="3" t="s">
        <v>107</v>
      </c>
      <c r="H625" s="3" t="s">
        <v>19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5</v>
      </c>
      <c r="E626" s="3" t="s">
        <v>5</v>
      </c>
      <c r="F626" s="3" t="s">
        <v>129</v>
      </c>
      <c r="G626" s="3" t="s">
        <v>108</v>
      </c>
      <c r="H626" s="3" t="s">
        <v>19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0.00885465</v>
      </c>
      <c r="D627" s="3" t="s">
        <v>5</v>
      </c>
      <c r="E627" s="3" t="s">
        <v>5</v>
      </c>
      <c r="F627" s="3" t="s">
        <v>129</v>
      </c>
      <c r="G627" s="3" t="s">
        <v>109</v>
      </c>
      <c r="H627" s="3" t="s">
        <v>19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0.00885465</v>
      </c>
      <c r="D628" s="3" t="s">
        <v>5</v>
      </c>
      <c r="E628" s="3" t="s">
        <v>5</v>
      </c>
      <c r="F628" s="3" t="s">
        <v>129</v>
      </c>
      <c r="G628" s="3" t="s">
        <v>110</v>
      </c>
      <c r="H628" s="3" t="s">
        <v>19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0.00995094</v>
      </c>
      <c r="D629" s="3" t="s">
        <v>5</v>
      </c>
      <c r="E629" s="3" t="s">
        <v>5</v>
      </c>
      <c r="F629" s="3" t="s">
        <v>129</v>
      </c>
      <c r="G629" s="3" t="s">
        <v>115</v>
      </c>
      <c r="H629" s="3" t="s">
        <v>19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0.0109629</v>
      </c>
      <c r="D630" s="3" t="s">
        <v>5</v>
      </c>
      <c r="E630" s="3" t="s">
        <v>5</v>
      </c>
      <c r="F630" s="3" t="s">
        <v>129</v>
      </c>
      <c r="G630" s="3" t="s">
        <v>116</v>
      </c>
      <c r="H630" s="3" t="s">
        <v>19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0.01155321</v>
      </c>
      <c r="D631" s="3" t="s">
        <v>5</v>
      </c>
      <c r="E631" s="3" t="s">
        <v>5</v>
      </c>
      <c r="F631" s="3" t="s">
        <v>129</v>
      </c>
      <c r="G631" s="3" t="s">
        <v>117</v>
      </c>
      <c r="H631" s="3" t="s">
        <v>19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0.00995094</v>
      </c>
      <c r="D632" s="3" t="s">
        <v>5</v>
      </c>
      <c r="E632" s="3" t="s">
        <v>5</v>
      </c>
      <c r="F632" s="3" t="s">
        <v>129</v>
      </c>
      <c r="G632" s="3" t="s">
        <v>118</v>
      </c>
      <c r="H632" s="3" t="s">
        <v>19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0.0109629</v>
      </c>
      <c r="D633" s="3" t="s">
        <v>5</v>
      </c>
      <c r="E633" s="3" t="s">
        <v>5</v>
      </c>
      <c r="F633" s="3" t="s">
        <v>129</v>
      </c>
      <c r="G633" s="3" t="s">
        <v>119</v>
      </c>
      <c r="H633" s="3" t="s">
        <v>19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0.0126495</v>
      </c>
      <c r="D634" s="3" t="s">
        <v>5</v>
      </c>
      <c r="E634" s="3" t="s">
        <v>5</v>
      </c>
      <c r="F634" s="3" t="s">
        <v>129</v>
      </c>
      <c r="G634" s="3" t="s">
        <v>113</v>
      </c>
      <c r="H634" s="3" t="s">
        <v>19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0.01239651</v>
      </c>
      <c r="D635" s="3" t="s">
        <v>5</v>
      </c>
      <c r="E635" s="3" t="s">
        <v>5</v>
      </c>
      <c r="F635" s="3" t="s">
        <v>129</v>
      </c>
      <c r="G635" s="3" t="s">
        <v>120</v>
      </c>
      <c r="H635" s="3" t="s">
        <v>19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2</v>
      </c>
      <c r="B636" s="3">
        <v>8</v>
      </c>
      <c r="C636" s="3">
        <v>0.1138455</v>
      </c>
      <c r="D636" s="3" t="s">
        <v>5</v>
      </c>
      <c r="E636" s="3" t="s">
        <v>5</v>
      </c>
      <c r="F636" s="3" t="s">
        <v>129</v>
      </c>
      <c r="G636" s="3" t="s">
        <v>86</v>
      </c>
      <c r="H636" s="3" t="s">
        <v>19</v>
      </c>
      <c r="I636" s="3" t="s">
        <v>129</v>
      </c>
      <c r="J636" s="3">
        <f>CONCATENATE(C636,G636,E636,  IF(D636="YES","OK", "KO" ),  IF(I636="YES","SDD", "HDD" )  )</f>
        <v>0</v>
      </c>
      <c r="K636" s="3" t="s">
        <v>149</v>
      </c>
    </row>
    <row r="637" spans="1:11">
      <c r="A637" s="3">
        <v>2</v>
      </c>
      <c r="B637" s="3">
        <v>8</v>
      </c>
      <c r="C637" s="3">
        <v>0.0910764</v>
      </c>
      <c r="D637" s="3" t="s">
        <v>5</v>
      </c>
      <c r="E637" s="3" t="s">
        <v>5</v>
      </c>
      <c r="F637" s="3" t="s">
        <v>129</v>
      </c>
      <c r="G637" s="3" t="s">
        <v>87</v>
      </c>
      <c r="H637" s="3" t="s">
        <v>19</v>
      </c>
      <c r="I637" s="3" t="s">
        <v>129</v>
      </c>
      <c r="J637" s="3">
        <f>CONCATENATE(C637,G637,E637,  IF(D637="YES","OK", "KO" ),  IF(I637="YES","SDD", "HDD" )  )</f>
        <v>0</v>
      </c>
      <c r="K637" s="3" t="s">
        <v>149</v>
      </c>
    </row>
    <row r="638" spans="1:11">
      <c r="A638" s="3">
        <v>2</v>
      </c>
      <c r="B638" s="3">
        <v>8</v>
      </c>
      <c r="C638" s="3">
        <v>0.134928</v>
      </c>
      <c r="D638" s="3" t="s">
        <v>5</v>
      </c>
      <c r="E638" s="3" t="s">
        <v>5</v>
      </c>
      <c r="F638" s="3" t="s">
        <v>129</v>
      </c>
      <c r="G638" s="3" t="s">
        <v>88</v>
      </c>
      <c r="H638" s="3" t="s">
        <v>19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0.134928</v>
      </c>
      <c r="D639" s="3" t="s">
        <v>5</v>
      </c>
      <c r="E639" s="3" t="s">
        <v>5</v>
      </c>
      <c r="F639" s="3" t="s">
        <v>129</v>
      </c>
      <c r="G639" s="3" t="s">
        <v>89</v>
      </c>
      <c r="H639" s="3" t="s">
        <v>19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0.1079424</v>
      </c>
      <c r="D640" s="3" t="s">
        <v>5</v>
      </c>
      <c r="E640" s="3" t="s">
        <v>5</v>
      </c>
      <c r="F640" s="3" t="s">
        <v>129</v>
      </c>
      <c r="G640" s="3" t="s">
        <v>90</v>
      </c>
      <c r="H640" s="3" t="s">
        <v>19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0.1079424</v>
      </c>
      <c r="D641" s="3" t="s">
        <v>5</v>
      </c>
      <c r="E641" s="3" t="s">
        <v>5</v>
      </c>
      <c r="F641" s="3" t="s">
        <v>129</v>
      </c>
      <c r="G641" s="3" t="s">
        <v>91</v>
      </c>
      <c r="H641" s="3" t="s">
        <v>19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0.1231218</v>
      </c>
      <c r="D642" s="3" t="s">
        <v>5</v>
      </c>
      <c r="E642" s="3" t="s">
        <v>5</v>
      </c>
      <c r="F642" s="3" t="s">
        <v>129</v>
      </c>
      <c r="G642" s="3" t="s">
        <v>92</v>
      </c>
      <c r="H642" s="3" t="s">
        <v>19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0.07842689999999999</v>
      </c>
      <c r="D643" s="3" t="s">
        <v>5</v>
      </c>
      <c r="E643" s="3" t="s">
        <v>5</v>
      </c>
      <c r="F643" s="3" t="s">
        <v>129</v>
      </c>
      <c r="G643" s="3" t="s">
        <v>93</v>
      </c>
      <c r="H643" s="3" t="s">
        <v>19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0.0868599</v>
      </c>
      <c r="D644" s="3" t="s">
        <v>5</v>
      </c>
      <c r="E644" s="3" t="s">
        <v>5</v>
      </c>
      <c r="F644" s="3" t="s">
        <v>129</v>
      </c>
      <c r="G644" s="3" t="s">
        <v>94</v>
      </c>
      <c r="H644" s="3" t="s">
        <v>19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0.0902331</v>
      </c>
      <c r="D645" s="3" t="s">
        <v>5</v>
      </c>
      <c r="E645" s="3" t="s">
        <v>5</v>
      </c>
      <c r="F645" s="3" t="s">
        <v>129</v>
      </c>
      <c r="G645" s="3" t="s">
        <v>95</v>
      </c>
      <c r="H645" s="3" t="s">
        <v>19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0.0767403</v>
      </c>
      <c r="D646" s="3" t="s">
        <v>5</v>
      </c>
      <c r="E646" s="3" t="s">
        <v>5</v>
      </c>
      <c r="F646" s="3" t="s">
        <v>129</v>
      </c>
      <c r="G646" s="3" t="s">
        <v>96</v>
      </c>
      <c r="H646" s="3" t="s">
        <v>19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0.08196876</v>
      </c>
      <c r="D647" s="3" t="s">
        <v>5</v>
      </c>
      <c r="E647" s="3" t="s">
        <v>5</v>
      </c>
      <c r="F647" s="3" t="s">
        <v>129</v>
      </c>
      <c r="G647" s="3" t="s">
        <v>22</v>
      </c>
      <c r="H647" s="3" t="s">
        <v>19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0.08905248</v>
      </c>
      <c r="D648" s="3" t="s">
        <v>5</v>
      </c>
      <c r="E648" s="3" t="s">
        <v>5</v>
      </c>
      <c r="F648" s="3" t="s">
        <v>129</v>
      </c>
      <c r="G648" s="3" t="s">
        <v>97</v>
      </c>
      <c r="H648" s="3" t="s">
        <v>19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0.115768224</v>
      </c>
      <c r="D649" s="3" t="s">
        <v>5</v>
      </c>
      <c r="E649" s="3" t="s">
        <v>5</v>
      </c>
      <c r="F649" s="3" t="s">
        <v>129</v>
      </c>
      <c r="G649" s="3" t="s">
        <v>98</v>
      </c>
      <c r="H649" s="3" t="s">
        <v>19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0.049543875</v>
      </c>
      <c r="D650" s="3" t="s">
        <v>5</v>
      </c>
      <c r="E650" s="3" t="s">
        <v>5</v>
      </c>
      <c r="F650" s="3" t="s">
        <v>129</v>
      </c>
      <c r="G650" s="3" t="s">
        <v>99</v>
      </c>
      <c r="H650" s="3" t="s">
        <v>19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0.049543875</v>
      </c>
      <c r="D651" s="3" t="s">
        <v>5</v>
      </c>
      <c r="E651" s="3" t="s">
        <v>5</v>
      </c>
      <c r="F651" s="3" t="s">
        <v>129</v>
      </c>
      <c r="G651" s="3" t="s">
        <v>100</v>
      </c>
      <c r="H651" s="3" t="s">
        <v>19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0.1079424</v>
      </c>
      <c r="D652" s="3" t="s">
        <v>5</v>
      </c>
      <c r="E652" s="3" t="s">
        <v>5</v>
      </c>
      <c r="F652" s="3" t="s">
        <v>129</v>
      </c>
      <c r="G652" s="3" t="s">
        <v>101</v>
      </c>
      <c r="H652" s="3" t="s">
        <v>19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0.1079424</v>
      </c>
      <c r="D653" s="3" t="s">
        <v>5</v>
      </c>
      <c r="E653" s="3" t="s">
        <v>5</v>
      </c>
      <c r="F653" s="3" t="s">
        <v>129</v>
      </c>
      <c r="G653" s="3" t="s">
        <v>102</v>
      </c>
      <c r="H653" s="3" t="s">
        <v>19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0.0969795</v>
      </c>
      <c r="D654" s="3" t="s">
        <v>5</v>
      </c>
      <c r="E654" s="3" t="s">
        <v>5</v>
      </c>
      <c r="F654" s="3" t="s">
        <v>129</v>
      </c>
      <c r="G654" s="3" t="s">
        <v>103</v>
      </c>
      <c r="H654" s="3" t="s">
        <v>19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0.0877032</v>
      </c>
      <c r="D655" s="3" t="s">
        <v>5</v>
      </c>
      <c r="E655" s="3" t="s">
        <v>5</v>
      </c>
      <c r="F655" s="3" t="s">
        <v>129</v>
      </c>
      <c r="G655" s="3" t="s">
        <v>104</v>
      </c>
      <c r="H655" s="3" t="s">
        <v>19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0.0995094</v>
      </c>
      <c r="D656" s="3" t="s">
        <v>5</v>
      </c>
      <c r="E656" s="3" t="s">
        <v>5</v>
      </c>
      <c r="F656" s="3" t="s">
        <v>129</v>
      </c>
      <c r="G656" s="3" t="s">
        <v>105</v>
      </c>
      <c r="H656" s="3" t="s">
        <v>19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0.08938980000000001</v>
      </c>
      <c r="D657" s="3" t="s">
        <v>5</v>
      </c>
      <c r="E657" s="3" t="s">
        <v>5</v>
      </c>
      <c r="F657" s="3" t="s">
        <v>129</v>
      </c>
      <c r="G657" s="3" t="s">
        <v>106</v>
      </c>
      <c r="H657" s="3" t="s">
        <v>19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0.08938980000000001</v>
      </c>
      <c r="D658" s="3" t="s">
        <v>5</v>
      </c>
      <c r="E658" s="3" t="s">
        <v>5</v>
      </c>
      <c r="F658" s="3" t="s">
        <v>129</v>
      </c>
      <c r="G658" s="3" t="s">
        <v>107</v>
      </c>
      <c r="H658" s="3" t="s">
        <v>19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0.0868599</v>
      </c>
      <c r="D659" s="3" t="s">
        <v>5</v>
      </c>
      <c r="E659" s="3" t="s">
        <v>5</v>
      </c>
      <c r="F659" s="3" t="s">
        <v>129</v>
      </c>
      <c r="G659" s="3" t="s">
        <v>108</v>
      </c>
      <c r="H659" s="3" t="s">
        <v>19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0.0708372</v>
      </c>
      <c r="D660" s="3" t="s">
        <v>5</v>
      </c>
      <c r="E660" s="3" t="s">
        <v>5</v>
      </c>
      <c r="F660" s="3" t="s">
        <v>129</v>
      </c>
      <c r="G660" s="3" t="s">
        <v>109</v>
      </c>
      <c r="H660" s="3" t="s">
        <v>19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0.0708372</v>
      </c>
      <c r="D661" s="3" t="s">
        <v>5</v>
      </c>
      <c r="E661" s="3" t="s">
        <v>5</v>
      </c>
      <c r="F661" s="3" t="s">
        <v>129</v>
      </c>
      <c r="G661" s="3" t="s">
        <v>110</v>
      </c>
      <c r="H661" s="3" t="s">
        <v>19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0.0792702</v>
      </c>
      <c r="D662" s="3" t="s">
        <v>5</v>
      </c>
      <c r="E662" s="3" t="s">
        <v>5</v>
      </c>
      <c r="F662" s="3" t="s">
        <v>129</v>
      </c>
      <c r="G662" s="3" t="s">
        <v>115</v>
      </c>
      <c r="H662" s="3" t="s">
        <v>19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0.0868599</v>
      </c>
      <c r="D663" s="3" t="s">
        <v>5</v>
      </c>
      <c r="E663" s="3" t="s">
        <v>5</v>
      </c>
      <c r="F663" s="3" t="s">
        <v>129</v>
      </c>
      <c r="G663" s="3" t="s">
        <v>116</v>
      </c>
      <c r="H663" s="3" t="s">
        <v>19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0.092763</v>
      </c>
      <c r="D664" s="3" t="s">
        <v>5</v>
      </c>
      <c r="E664" s="3" t="s">
        <v>5</v>
      </c>
      <c r="F664" s="3" t="s">
        <v>129</v>
      </c>
      <c r="G664" s="3" t="s">
        <v>117</v>
      </c>
      <c r="H664" s="3" t="s">
        <v>19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0.0792702</v>
      </c>
      <c r="D665" s="3" t="s">
        <v>5</v>
      </c>
      <c r="E665" s="3" t="s">
        <v>5</v>
      </c>
      <c r="F665" s="3" t="s">
        <v>129</v>
      </c>
      <c r="G665" s="3" t="s">
        <v>118</v>
      </c>
      <c r="H665" s="3" t="s">
        <v>19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0.0868599</v>
      </c>
      <c r="D666" s="3" t="s">
        <v>5</v>
      </c>
      <c r="E666" s="3" t="s">
        <v>5</v>
      </c>
      <c r="F666" s="3" t="s">
        <v>129</v>
      </c>
      <c r="G666" s="3" t="s">
        <v>119</v>
      </c>
      <c r="H666" s="3" t="s">
        <v>19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0.09908775</v>
      </c>
      <c r="D667" s="3" t="s">
        <v>5</v>
      </c>
      <c r="E667" s="3" t="s">
        <v>5</v>
      </c>
      <c r="F667" s="3" t="s">
        <v>129</v>
      </c>
      <c r="G667" s="3" t="s">
        <v>113</v>
      </c>
      <c r="H667" s="3" t="s">
        <v>19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0.1003527</v>
      </c>
      <c r="D668" s="3" t="s">
        <v>5</v>
      </c>
      <c r="E668" s="3" t="s">
        <v>5</v>
      </c>
      <c r="F668" s="3" t="s">
        <v>129</v>
      </c>
      <c r="G668" s="3" t="s">
        <v>120</v>
      </c>
      <c r="H668" s="3" t="s">
        <v>19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4</v>
      </c>
      <c r="C669" s="3">
        <v>0.0573444</v>
      </c>
      <c r="D669" s="3" t="s">
        <v>5</v>
      </c>
      <c r="E669" s="3" t="s">
        <v>5</v>
      </c>
      <c r="F669" s="3" t="s">
        <v>129</v>
      </c>
      <c r="G669" s="3" t="s">
        <v>86</v>
      </c>
      <c r="H669" s="3" t="s">
        <v>19</v>
      </c>
      <c r="I669" s="3" t="s">
        <v>129</v>
      </c>
      <c r="J669" s="3">
        <f>CONCATENATE(C669,G669,E669,  IF(D669="YES","OK", "KO" ),  IF(I669="YES","SDD", "HDD" )  )</f>
        <v>0</v>
      </c>
      <c r="K669" s="3" t="s">
        <v>150</v>
      </c>
    </row>
    <row r="670" spans="1:11">
      <c r="A670" s="3">
        <v>2</v>
      </c>
      <c r="B670" s="3">
        <v>4</v>
      </c>
      <c r="C670" s="3">
        <v>0.0455382</v>
      </c>
      <c r="D670" s="3" t="s">
        <v>5</v>
      </c>
      <c r="E670" s="3" t="s">
        <v>5</v>
      </c>
      <c r="F670" s="3" t="s">
        <v>129</v>
      </c>
      <c r="G670" s="3" t="s">
        <v>87</v>
      </c>
      <c r="H670" s="3" t="s">
        <v>19</v>
      </c>
      <c r="I670" s="3" t="s">
        <v>129</v>
      </c>
      <c r="J670" s="3">
        <f>CONCATENATE(C670,G670,E670,  IF(D670="YES","OK", "KO" ),  IF(I670="YES","SDD", "HDD" )  )</f>
        <v>0</v>
      </c>
      <c r="K670" s="3" t="s">
        <v>150</v>
      </c>
    </row>
    <row r="671" spans="1:11">
      <c r="A671" s="3">
        <v>2</v>
      </c>
      <c r="B671" s="3">
        <v>4</v>
      </c>
      <c r="C671" s="3">
        <v>0.067464</v>
      </c>
      <c r="D671" s="3" t="s">
        <v>5</v>
      </c>
      <c r="E671" s="3" t="s">
        <v>5</v>
      </c>
      <c r="F671" s="3" t="s">
        <v>129</v>
      </c>
      <c r="G671" s="3" t="s">
        <v>88</v>
      </c>
      <c r="H671" s="3" t="s">
        <v>19</v>
      </c>
      <c r="I671" s="3" t="s">
        <v>129</v>
      </c>
      <c r="J671" s="3">
        <f>CONCATENATE(C671,G671,E671,  IF(D671="YES","OK", "KO" ),  IF(I671="YES","SDD", "HDD" )  )</f>
        <v>0</v>
      </c>
      <c r="K671" s="3" t="s">
        <v>150</v>
      </c>
    </row>
    <row r="672" spans="1:11">
      <c r="A672" s="3">
        <v>2</v>
      </c>
      <c r="B672" s="3">
        <v>4</v>
      </c>
      <c r="C672" s="3">
        <v>0.067464</v>
      </c>
      <c r="D672" s="3" t="s">
        <v>5</v>
      </c>
      <c r="E672" s="3" t="s">
        <v>5</v>
      </c>
      <c r="F672" s="3" t="s">
        <v>129</v>
      </c>
      <c r="G672" s="3" t="s">
        <v>89</v>
      </c>
      <c r="H672" s="3" t="s">
        <v>19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0.0539712</v>
      </c>
      <c r="D673" s="3" t="s">
        <v>5</v>
      </c>
      <c r="E673" s="3" t="s">
        <v>5</v>
      </c>
      <c r="F673" s="3" t="s">
        <v>129</v>
      </c>
      <c r="G673" s="3" t="s">
        <v>90</v>
      </c>
      <c r="H673" s="3" t="s">
        <v>19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0.0539712</v>
      </c>
      <c r="D674" s="3" t="s">
        <v>5</v>
      </c>
      <c r="E674" s="3" t="s">
        <v>5</v>
      </c>
      <c r="F674" s="3" t="s">
        <v>129</v>
      </c>
      <c r="G674" s="3" t="s">
        <v>91</v>
      </c>
      <c r="H674" s="3" t="s">
        <v>19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0.0615609</v>
      </c>
      <c r="D675" s="3" t="s">
        <v>5</v>
      </c>
      <c r="E675" s="3" t="s">
        <v>5</v>
      </c>
      <c r="F675" s="3" t="s">
        <v>129</v>
      </c>
      <c r="G675" s="3" t="s">
        <v>92</v>
      </c>
      <c r="H675" s="3" t="s">
        <v>19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0.0396351</v>
      </c>
      <c r="D676" s="3" t="s">
        <v>5</v>
      </c>
      <c r="E676" s="3" t="s">
        <v>5</v>
      </c>
      <c r="F676" s="3" t="s">
        <v>129</v>
      </c>
      <c r="G676" s="3" t="s">
        <v>93</v>
      </c>
      <c r="H676" s="3" t="s">
        <v>19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0.0438516</v>
      </c>
      <c r="D677" s="3" t="s">
        <v>5</v>
      </c>
      <c r="E677" s="3" t="s">
        <v>5</v>
      </c>
      <c r="F677" s="3" t="s">
        <v>129</v>
      </c>
      <c r="G677" s="3" t="s">
        <v>94</v>
      </c>
      <c r="H677" s="3" t="s">
        <v>19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0.0446949</v>
      </c>
      <c r="D678" s="3" t="s">
        <v>5</v>
      </c>
      <c r="E678" s="3" t="s">
        <v>5</v>
      </c>
      <c r="F678" s="3" t="s">
        <v>129</v>
      </c>
      <c r="G678" s="3" t="s">
        <v>95</v>
      </c>
      <c r="H678" s="3" t="s">
        <v>19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0.0379485</v>
      </c>
      <c r="D679" s="3" t="s">
        <v>5</v>
      </c>
      <c r="E679" s="3" t="s">
        <v>5</v>
      </c>
      <c r="F679" s="3" t="s">
        <v>129</v>
      </c>
      <c r="G679" s="3" t="s">
        <v>96</v>
      </c>
      <c r="H679" s="3" t="s">
        <v>19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0.04098438</v>
      </c>
      <c r="D680" s="3" t="s">
        <v>5</v>
      </c>
      <c r="E680" s="3" t="s">
        <v>5</v>
      </c>
      <c r="F680" s="3" t="s">
        <v>129</v>
      </c>
      <c r="G680" s="3" t="s">
        <v>22</v>
      </c>
      <c r="H680" s="3" t="s">
        <v>19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0.0438516</v>
      </c>
      <c r="D681" s="3" t="s">
        <v>5</v>
      </c>
      <c r="E681" s="3" t="s">
        <v>5</v>
      </c>
      <c r="F681" s="3" t="s">
        <v>129</v>
      </c>
      <c r="G681" s="3" t="s">
        <v>97</v>
      </c>
      <c r="H681" s="3" t="s">
        <v>19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0.05700708</v>
      </c>
      <c r="D682" s="3" t="s">
        <v>5</v>
      </c>
      <c r="E682" s="3" t="s">
        <v>5</v>
      </c>
      <c r="F682" s="3" t="s">
        <v>129</v>
      </c>
      <c r="G682" s="3" t="s">
        <v>98</v>
      </c>
      <c r="H682" s="3" t="s">
        <v>19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0.025299</v>
      </c>
      <c r="D683" s="3" t="s">
        <v>5</v>
      </c>
      <c r="E683" s="3" t="s">
        <v>5</v>
      </c>
      <c r="F683" s="3" t="s">
        <v>129</v>
      </c>
      <c r="G683" s="3" t="s">
        <v>99</v>
      </c>
      <c r="H683" s="3" t="s">
        <v>19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0.025299</v>
      </c>
      <c r="D684" s="3" t="s">
        <v>5</v>
      </c>
      <c r="E684" s="3" t="s">
        <v>5</v>
      </c>
      <c r="F684" s="3" t="s">
        <v>129</v>
      </c>
      <c r="G684" s="3" t="s">
        <v>100</v>
      </c>
      <c r="H684" s="3" t="s">
        <v>19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0.0539712</v>
      </c>
      <c r="D685" s="3" t="s">
        <v>5</v>
      </c>
      <c r="E685" s="3" t="s">
        <v>5</v>
      </c>
      <c r="F685" s="3" t="s">
        <v>129</v>
      </c>
      <c r="G685" s="3" t="s">
        <v>101</v>
      </c>
      <c r="H685" s="3" t="s">
        <v>19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0.0539712</v>
      </c>
      <c r="D686" s="3" t="s">
        <v>5</v>
      </c>
      <c r="E686" s="3" t="s">
        <v>5</v>
      </c>
      <c r="F686" s="3" t="s">
        <v>129</v>
      </c>
      <c r="G686" s="3" t="s">
        <v>102</v>
      </c>
      <c r="H686" s="3" t="s">
        <v>19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0.04756212</v>
      </c>
      <c r="D687" s="3" t="s">
        <v>5</v>
      </c>
      <c r="E687" s="3" t="s">
        <v>5</v>
      </c>
      <c r="F687" s="3" t="s">
        <v>129</v>
      </c>
      <c r="G687" s="3" t="s">
        <v>103</v>
      </c>
      <c r="H687" s="3" t="s">
        <v>19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0.0438516</v>
      </c>
      <c r="D688" s="3" t="s">
        <v>5</v>
      </c>
      <c r="E688" s="3" t="s">
        <v>5</v>
      </c>
      <c r="F688" s="3" t="s">
        <v>129</v>
      </c>
      <c r="G688" s="3" t="s">
        <v>104</v>
      </c>
      <c r="H688" s="3" t="s">
        <v>19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0.0489114</v>
      </c>
      <c r="D689" s="3" t="s">
        <v>5</v>
      </c>
      <c r="E689" s="3" t="s">
        <v>5</v>
      </c>
      <c r="F689" s="3" t="s">
        <v>129</v>
      </c>
      <c r="G689" s="3" t="s">
        <v>105</v>
      </c>
      <c r="H689" s="3" t="s">
        <v>19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0.0438516</v>
      </c>
      <c r="D690" s="3" t="s">
        <v>5</v>
      </c>
      <c r="E690" s="3" t="s">
        <v>5</v>
      </c>
      <c r="F690" s="3" t="s">
        <v>129</v>
      </c>
      <c r="G690" s="3" t="s">
        <v>106</v>
      </c>
      <c r="H690" s="3" t="s">
        <v>19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5</v>
      </c>
      <c r="E691" s="3" t="s">
        <v>5</v>
      </c>
      <c r="F691" s="3" t="s">
        <v>129</v>
      </c>
      <c r="G691" s="3" t="s">
        <v>107</v>
      </c>
      <c r="H691" s="3" t="s">
        <v>19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0.0438516</v>
      </c>
      <c r="D692" s="3" t="s">
        <v>5</v>
      </c>
      <c r="E692" s="3" t="s">
        <v>5</v>
      </c>
      <c r="F692" s="3" t="s">
        <v>129</v>
      </c>
      <c r="G692" s="3" t="s">
        <v>108</v>
      </c>
      <c r="H692" s="3" t="s">
        <v>19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0.0354186</v>
      </c>
      <c r="D693" s="3" t="s">
        <v>5</v>
      </c>
      <c r="E693" s="3" t="s">
        <v>5</v>
      </c>
      <c r="F693" s="3" t="s">
        <v>129</v>
      </c>
      <c r="G693" s="3" t="s">
        <v>109</v>
      </c>
      <c r="H693" s="3" t="s">
        <v>19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0.0354186</v>
      </c>
      <c r="D694" s="3" t="s">
        <v>5</v>
      </c>
      <c r="E694" s="3" t="s">
        <v>5</v>
      </c>
      <c r="F694" s="3" t="s">
        <v>129</v>
      </c>
      <c r="G694" s="3" t="s">
        <v>110</v>
      </c>
      <c r="H694" s="3" t="s">
        <v>19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0.0396351</v>
      </c>
      <c r="D695" s="3" t="s">
        <v>5</v>
      </c>
      <c r="E695" s="3" t="s">
        <v>5</v>
      </c>
      <c r="F695" s="3" t="s">
        <v>129</v>
      </c>
      <c r="G695" s="3" t="s">
        <v>115</v>
      </c>
      <c r="H695" s="3" t="s">
        <v>19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0.0438516</v>
      </c>
      <c r="D696" s="3" t="s">
        <v>5</v>
      </c>
      <c r="E696" s="3" t="s">
        <v>5</v>
      </c>
      <c r="F696" s="3" t="s">
        <v>129</v>
      </c>
      <c r="G696" s="3" t="s">
        <v>116</v>
      </c>
      <c r="H696" s="3" t="s">
        <v>19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0.0463815</v>
      </c>
      <c r="D697" s="3" t="s">
        <v>5</v>
      </c>
      <c r="E697" s="3" t="s">
        <v>5</v>
      </c>
      <c r="F697" s="3" t="s">
        <v>129</v>
      </c>
      <c r="G697" s="3" t="s">
        <v>117</v>
      </c>
      <c r="H697" s="3" t="s">
        <v>19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5</v>
      </c>
      <c r="E698" s="3" t="s">
        <v>5</v>
      </c>
      <c r="F698" s="3" t="s">
        <v>129</v>
      </c>
      <c r="G698" s="3" t="s">
        <v>118</v>
      </c>
      <c r="H698" s="3" t="s">
        <v>19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5</v>
      </c>
      <c r="E699" s="3" t="s">
        <v>5</v>
      </c>
      <c r="F699" s="3" t="s">
        <v>129</v>
      </c>
      <c r="G699" s="3" t="s">
        <v>119</v>
      </c>
      <c r="H699" s="3" t="s">
        <v>19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0.050598</v>
      </c>
      <c r="D700" s="3" t="s">
        <v>5</v>
      </c>
      <c r="E700" s="3" t="s">
        <v>5</v>
      </c>
      <c r="F700" s="3" t="s">
        <v>129</v>
      </c>
      <c r="G700" s="3" t="s">
        <v>113</v>
      </c>
      <c r="H700" s="3" t="s">
        <v>19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0.0497547</v>
      </c>
      <c r="D701" s="3" t="s">
        <v>5</v>
      </c>
      <c r="E701" s="3" t="s">
        <v>5</v>
      </c>
      <c r="F701" s="3" t="s">
        <v>129</v>
      </c>
      <c r="G701" s="3" t="s">
        <v>120</v>
      </c>
      <c r="H701" s="3" t="s">
        <v>19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4</v>
      </c>
      <c r="B702" s="3">
        <v>16</v>
      </c>
      <c r="C702" s="3">
        <v>0.227691</v>
      </c>
      <c r="D702" s="3" t="s">
        <v>5</v>
      </c>
      <c r="E702" s="3" t="s">
        <v>5</v>
      </c>
      <c r="F702" s="3" t="s">
        <v>129</v>
      </c>
      <c r="G702" s="3" t="s">
        <v>86</v>
      </c>
      <c r="H702" s="3" t="s">
        <v>19</v>
      </c>
      <c r="I702" s="3" t="s">
        <v>129</v>
      </c>
      <c r="J702" s="3">
        <f>CONCATENATE(C702,G702,E702,  IF(D702="YES","OK", "KO" ),  IF(I702="YES","SDD", "HDD" )  )</f>
        <v>0</v>
      </c>
      <c r="K702" s="3" t="s">
        <v>151</v>
      </c>
    </row>
    <row r="703" spans="1:11">
      <c r="A703" s="3">
        <v>4</v>
      </c>
      <c r="B703" s="3">
        <v>16</v>
      </c>
      <c r="C703" s="3">
        <v>0.1821528</v>
      </c>
      <c r="D703" s="3" t="s">
        <v>5</v>
      </c>
      <c r="E703" s="3" t="s">
        <v>5</v>
      </c>
      <c r="F703" s="3" t="s">
        <v>129</v>
      </c>
      <c r="G703" s="3" t="s">
        <v>87</v>
      </c>
      <c r="H703" s="3" t="s">
        <v>19</v>
      </c>
      <c r="I703" s="3" t="s">
        <v>129</v>
      </c>
      <c r="J703" s="3">
        <f>CONCATENATE(C703,G703,E703,  IF(D703="YES","OK", "KO" ),  IF(I703="YES","SDD", "HDD" )  )</f>
        <v>0</v>
      </c>
      <c r="K703" s="3" t="s">
        <v>151</v>
      </c>
    </row>
    <row r="704" spans="1:11">
      <c r="A704" s="3">
        <v>4</v>
      </c>
      <c r="B704" s="3">
        <v>16</v>
      </c>
      <c r="C704" s="3">
        <v>0.269856</v>
      </c>
      <c r="D704" s="3" t="s">
        <v>5</v>
      </c>
      <c r="E704" s="3" t="s">
        <v>5</v>
      </c>
      <c r="F704" s="3" t="s">
        <v>129</v>
      </c>
      <c r="G704" s="3" t="s">
        <v>88</v>
      </c>
      <c r="H704" s="3" t="s">
        <v>19</v>
      </c>
      <c r="I704" s="3" t="s">
        <v>129</v>
      </c>
      <c r="J704" s="3">
        <f>CONCATENATE(C704,G704,E704,  IF(D704="YES","OK", "KO" ),  IF(I704="YES","SDD", "HDD" )  )</f>
        <v>0</v>
      </c>
      <c r="K704" s="3" t="s">
        <v>151</v>
      </c>
    </row>
    <row r="705" spans="1:11">
      <c r="A705" s="3">
        <v>4</v>
      </c>
      <c r="B705" s="3">
        <v>16</v>
      </c>
      <c r="C705" s="3">
        <v>0.269856</v>
      </c>
      <c r="D705" s="3" t="s">
        <v>5</v>
      </c>
      <c r="E705" s="3" t="s">
        <v>5</v>
      </c>
      <c r="F705" s="3" t="s">
        <v>129</v>
      </c>
      <c r="G705" s="3" t="s">
        <v>89</v>
      </c>
      <c r="H705" s="3" t="s">
        <v>19</v>
      </c>
      <c r="I705" s="3" t="s">
        <v>129</v>
      </c>
      <c r="J705" s="3">
        <f>CONCATENATE(C705,G705,E705,  IF(D705="YES","OK", "KO" ),  IF(I705="YES","SDD", "HDD" )  )</f>
        <v>0</v>
      </c>
      <c r="K705" s="3" t="s">
        <v>151</v>
      </c>
    </row>
    <row r="706" spans="1:11">
      <c r="A706" s="3">
        <v>4</v>
      </c>
      <c r="B706" s="3">
        <v>16</v>
      </c>
      <c r="C706" s="3">
        <v>0.2158848</v>
      </c>
      <c r="D706" s="3" t="s">
        <v>5</v>
      </c>
      <c r="E706" s="3" t="s">
        <v>5</v>
      </c>
      <c r="F706" s="3" t="s">
        <v>129</v>
      </c>
      <c r="G706" s="3" t="s">
        <v>90</v>
      </c>
      <c r="H706" s="3" t="s">
        <v>19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0.2158848</v>
      </c>
      <c r="D707" s="3" t="s">
        <v>5</v>
      </c>
      <c r="E707" s="3" t="s">
        <v>5</v>
      </c>
      <c r="F707" s="3" t="s">
        <v>129</v>
      </c>
      <c r="G707" s="3" t="s">
        <v>91</v>
      </c>
      <c r="H707" s="3" t="s">
        <v>19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0.2462436</v>
      </c>
      <c r="D708" s="3" t="s">
        <v>5</v>
      </c>
      <c r="E708" s="3" t="s">
        <v>5</v>
      </c>
      <c r="F708" s="3" t="s">
        <v>129</v>
      </c>
      <c r="G708" s="3" t="s">
        <v>92</v>
      </c>
      <c r="H708" s="3" t="s">
        <v>19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0.1560105</v>
      </c>
      <c r="D709" s="3" t="s">
        <v>5</v>
      </c>
      <c r="E709" s="3" t="s">
        <v>5</v>
      </c>
      <c r="F709" s="3" t="s">
        <v>129</v>
      </c>
      <c r="G709" s="3" t="s">
        <v>93</v>
      </c>
      <c r="H709" s="3" t="s">
        <v>19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0.1737198</v>
      </c>
      <c r="D710" s="3" t="s">
        <v>5</v>
      </c>
      <c r="E710" s="3" t="s">
        <v>5</v>
      </c>
      <c r="F710" s="3" t="s">
        <v>129</v>
      </c>
      <c r="G710" s="3" t="s">
        <v>94</v>
      </c>
      <c r="H710" s="3" t="s">
        <v>19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0.1804662</v>
      </c>
      <c r="D711" s="3" t="s">
        <v>5</v>
      </c>
      <c r="E711" s="3" t="s">
        <v>5</v>
      </c>
      <c r="F711" s="3" t="s">
        <v>129</v>
      </c>
      <c r="G711" s="3" t="s">
        <v>95</v>
      </c>
      <c r="H711" s="3" t="s">
        <v>19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0.1534806</v>
      </c>
      <c r="D712" s="3" t="s">
        <v>5</v>
      </c>
      <c r="E712" s="3" t="s">
        <v>5</v>
      </c>
      <c r="F712" s="3" t="s">
        <v>129</v>
      </c>
      <c r="G712" s="3" t="s">
        <v>96</v>
      </c>
      <c r="H712" s="3" t="s">
        <v>19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0.16393752</v>
      </c>
      <c r="D713" s="3" t="s">
        <v>5</v>
      </c>
      <c r="E713" s="3" t="s">
        <v>5</v>
      </c>
      <c r="F713" s="3" t="s">
        <v>129</v>
      </c>
      <c r="G713" s="3" t="s">
        <v>22</v>
      </c>
      <c r="H713" s="3" t="s">
        <v>19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0.17810496</v>
      </c>
      <c r="D714" s="3" t="s">
        <v>5</v>
      </c>
      <c r="E714" s="3" t="s">
        <v>5</v>
      </c>
      <c r="F714" s="3" t="s">
        <v>129</v>
      </c>
      <c r="G714" s="3" t="s">
        <v>97</v>
      </c>
      <c r="H714" s="3" t="s">
        <v>19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0.231536448</v>
      </c>
      <c r="D715" s="3" t="s">
        <v>5</v>
      </c>
      <c r="E715" s="3" t="s">
        <v>5</v>
      </c>
      <c r="F715" s="3" t="s">
        <v>129</v>
      </c>
      <c r="G715" s="3" t="s">
        <v>98</v>
      </c>
      <c r="H715" s="3" t="s">
        <v>19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0.09908775</v>
      </c>
      <c r="D716" s="3" t="s">
        <v>5</v>
      </c>
      <c r="E716" s="3" t="s">
        <v>5</v>
      </c>
      <c r="F716" s="3" t="s">
        <v>129</v>
      </c>
      <c r="G716" s="3" t="s">
        <v>99</v>
      </c>
      <c r="H716" s="3" t="s">
        <v>19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0.09908775</v>
      </c>
      <c r="D717" s="3" t="s">
        <v>5</v>
      </c>
      <c r="E717" s="3" t="s">
        <v>5</v>
      </c>
      <c r="F717" s="3" t="s">
        <v>129</v>
      </c>
      <c r="G717" s="3" t="s">
        <v>100</v>
      </c>
      <c r="H717" s="3" t="s">
        <v>19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0.2158848</v>
      </c>
      <c r="D718" s="3" t="s">
        <v>5</v>
      </c>
      <c r="E718" s="3" t="s">
        <v>5</v>
      </c>
      <c r="F718" s="3" t="s">
        <v>129</v>
      </c>
      <c r="G718" s="3" t="s">
        <v>101</v>
      </c>
      <c r="H718" s="3" t="s">
        <v>19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0.2158848</v>
      </c>
      <c r="D719" s="3" t="s">
        <v>5</v>
      </c>
      <c r="E719" s="3" t="s">
        <v>5</v>
      </c>
      <c r="F719" s="3" t="s">
        <v>129</v>
      </c>
      <c r="G719" s="3" t="s">
        <v>102</v>
      </c>
      <c r="H719" s="3" t="s">
        <v>19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0.193959</v>
      </c>
      <c r="D720" s="3" t="s">
        <v>5</v>
      </c>
      <c r="E720" s="3" t="s">
        <v>5</v>
      </c>
      <c r="F720" s="3" t="s">
        <v>129</v>
      </c>
      <c r="G720" s="3" t="s">
        <v>103</v>
      </c>
      <c r="H720" s="3" t="s">
        <v>19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0.1745631</v>
      </c>
      <c r="D721" s="3" t="s">
        <v>5</v>
      </c>
      <c r="E721" s="3" t="s">
        <v>5</v>
      </c>
      <c r="F721" s="3" t="s">
        <v>129</v>
      </c>
      <c r="G721" s="3" t="s">
        <v>104</v>
      </c>
      <c r="H721" s="3" t="s">
        <v>19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0.1990188</v>
      </c>
      <c r="D722" s="3" t="s">
        <v>5</v>
      </c>
      <c r="E722" s="3" t="s">
        <v>5</v>
      </c>
      <c r="F722" s="3" t="s">
        <v>129</v>
      </c>
      <c r="G722" s="3" t="s">
        <v>105</v>
      </c>
      <c r="H722" s="3" t="s">
        <v>19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0.1787796</v>
      </c>
      <c r="D723" s="3" t="s">
        <v>5</v>
      </c>
      <c r="E723" s="3" t="s">
        <v>5</v>
      </c>
      <c r="F723" s="3" t="s">
        <v>129</v>
      </c>
      <c r="G723" s="3" t="s">
        <v>106</v>
      </c>
      <c r="H723" s="3" t="s">
        <v>19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0.1787796</v>
      </c>
      <c r="D724" s="3" t="s">
        <v>5</v>
      </c>
      <c r="E724" s="3" t="s">
        <v>5</v>
      </c>
      <c r="F724" s="3" t="s">
        <v>129</v>
      </c>
      <c r="G724" s="3" t="s">
        <v>107</v>
      </c>
      <c r="H724" s="3" t="s">
        <v>19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0.1720332</v>
      </c>
      <c r="D725" s="3" t="s">
        <v>5</v>
      </c>
      <c r="E725" s="3" t="s">
        <v>5</v>
      </c>
      <c r="F725" s="3" t="s">
        <v>129</v>
      </c>
      <c r="G725" s="3" t="s">
        <v>108</v>
      </c>
      <c r="H725" s="3" t="s">
        <v>19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0.1408311</v>
      </c>
      <c r="D726" s="3" t="s">
        <v>5</v>
      </c>
      <c r="E726" s="3" t="s">
        <v>5</v>
      </c>
      <c r="F726" s="3" t="s">
        <v>129</v>
      </c>
      <c r="G726" s="3" t="s">
        <v>109</v>
      </c>
      <c r="H726" s="3" t="s">
        <v>19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0.1408311</v>
      </c>
      <c r="D727" s="3" t="s">
        <v>5</v>
      </c>
      <c r="E727" s="3" t="s">
        <v>5</v>
      </c>
      <c r="F727" s="3" t="s">
        <v>129</v>
      </c>
      <c r="G727" s="3" t="s">
        <v>110</v>
      </c>
      <c r="H727" s="3" t="s">
        <v>19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0.1568538</v>
      </c>
      <c r="D728" s="3" t="s">
        <v>5</v>
      </c>
      <c r="E728" s="3" t="s">
        <v>5</v>
      </c>
      <c r="F728" s="3" t="s">
        <v>129</v>
      </c>
      <c r="G728" s="3" t="s">
        <v>115</v>
      </c>
      <c r="H728" s="3" t="s">
        <v>19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0.1720332</v>
      </c>
      <c r="D729" s="3" t="s">
        <v>5</v>
      </c>
      <c r="E729" s="3" t="s">
        <v>5</v>
      </c>
      <c r="F729" s="3" t="s">
        <v>129</v>
      </c>
      <c r="G729" s="3" t="s">
        <v>116</v>
      </c>
      <c r="H729" s="3" t="s">
        <v>19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0.185526</v>
      </c>
      <c r="D730" s="3" t="s">
        <v>5</v>
      </c>
      <c r="E730" s="3" t="s">
        <v>5</v>
      </c>
      <c r="F730" s="3" t="s">
        <v>129</v>
      </c>
      <c r="G730" s="3" t="s">
        <v>117</v>
      </c>
      <c r="H730" s="3" t="s">
        <v>19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0.1568538</v>
      </c>
      <c r="D731" s="3" t="s">
        <v>5</v>
      </c>
      <c r="E731" s="3" t="s">
        <v>5</v>
      </c>
      <c r="F731" s="3" t="s">
        <v>129</v>
      </c>
      <c r="G731" s="3" t="s">
        <v>118</v>
      </c>
      <c r="H731" s="3" t="s">
        <v>19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0.1720332</v>
      </c>
      <c r="D732" s="3" t="s">
        <v>5</v>
      </c>
      <c r="E732" s="3" t="s">
        <v>5</v>
      </c>
      <c r="F732" s="3" t="s">
        <v>129</v>
      </c>
      <c r="G732" s="3" t="s">
        <v>119</v>
      </c>
      <c r="H732" s="3" t="s">
        <v>19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0.1981755</v>
      </c>
      <c r="D733" s="3" t="s">
        <v>5</v>
      </c>
      <c r="E733" s="3" t="s">
        <v>5</v>
      </c>
      <c r="F733" s="3" t="s">
        <v>129</v>
      </c>
      <c r="G733" s="3" t="s">
        <v>113</v>
      </c>
      <c r="H733" s="3" t="s">
        <v>19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0.2007054</v>
      </c>
      <c r="D734" s="3" t="s">
        <v>5</v>
      </c>
      <c r="E734" s="3" t="s">
        <v>5</v>
      </c>
      <c r="F734" s="3" t="s">
        <v>129</v>
      </c>
      <c r="G734" s="3" t="s">
        <v>120</v>
      </c>
      <c r="H734" s="3" t="s">
        <v>19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8</v>
      </c>
      <c r="B735" s="3">
        <v>32</v>
      </c>
      <c r="C735" s="3">
        <v>0.455382</v>
      </c>
      <c r="D735" s="3" t="s">
        <v>5</v>
      </c>
      <c r="E735" s="3" t="s">
        <v>5</v>
      </c>
      <c r="F735" s="3" t="s">
        <v>129</v>
      </c>
      <c r="G735" s="3" t="s">
        <v>86</v>
      </c>
      <c r="H735" s="3" t="s">
        <v>19</v>
      </c>
      <c r="I735" s="3" t="s">
        <v>129</v>
      </c>
      <c r="J735" s="3">
        <f>CONCATENATE(C735,G735,E735,  IF(D735="YES","OK", "KO" ),  IF(I735="YES","SDD", "HDD" )  )</f>
        <v>0</v>
      </c>
      <c r="K735" s="3" t="s">
        <v>152</v>
      </c>
    </row>
    <row r="736" spans="1:11">
      <c r="A736" s="3">
        <v>8</v>
      </c>
      <c r="B736" s="3">
        <v>32</v>
      </c>
      <c r="C736" s="3">
        <v>0.3643056</v>
      </c>
      <c r="D736" s="3" t="s">
        <v>5</v>
      </c>
      <c r="E736" s="3" t="s">
        <v>5</v>
      </c>
      <c r="F736" s="3" t="s">
        <v>129</v>
      </c>
      <c r="G736" s="3" t="s">
        <v>87</v>
      </c>
      <c r="H736" s="3" t="s">
        <v>19</v>
      </c>
      <c r="I736" s="3" t="s">
        <v>129</v>
      </c>
      <c r="J736" s="3">
        <f>CONCATENATE(C736,G736,E736,  IF(D736="YES","OK", "KO" ),  IF(I736="YES","SDD", "HDD" )  )</f>
        <v>0</v>
      </c>
      <c r="K736" s="3" t="s">
        <v>152</v>
      </c>
    </row>
    <row r="737" spans="1:11">
      <c r="A737" s="3">
        <v>8</v>
      </c>
      <c r="B737" s="3">
        <v>32</v>
      </c>
      <c r="C737" s="3">
        <v>0.539712</v>
      </c>
      <c r="D737" s="3" t="s">
        <v>5</v>
      </c>
      <c r="E737" s="3" t="s">
        <v>5</v>
      </c>
      <c r="F737" s="3" t="s">
        <v>129</v>
      </c>
      <c r="G737" s="3" t="s">
        <v>88</v>
      </c>
      <c r="H737" s="3" t="s">
        <v>19</v>
      </c>
      <c r="I737" s="3" t="s">
        <v>129</v>
      </c>
      <c r="J737" s="3">
        <f>CONCATENATE(C737,G737,E737,  IF(D737="YES","OK", "KO" ),  IF(I737="YES","SDD", "HDD" )  )</f>
        <v>0</v>
      </c>
      <c r="K737" s="3" t="s">
        <v>152</v>
      </c>
    </row>
    <row r="738" spans="1:11">
      <c r="A738" s="3">
        <v>8</v>
      </c>
      <c r="B738" s="3">
        <v>32</v>
      </c>
      <c r="C738" s="3">
        <v>0.539712</v>
      </c>
      <c r="D738" s="3" t="s">
        <v>5</v>
      </c>
      <c r="E738" s="3" t="s">
        <v>5</v>
      </c>
      <c r="F738" s="3" t="s">
        <v>129</v>
      </c>
      <c r="G738" s="3" t="s">
        <v>89</v>
      </c>
      <c r="H738" s="3" t="s">
        <v>19</v>
      </c>
      <c r="I738" s="3" t="s">
        <v>129</v>
      </c>
      <c r="J738" s="3">
        <f>CONCATENATE(C738,G738,E738,  IF(D738="YES","OK", "KO" ),  IF(I738="YES","SDD", "HDD" )  )</f>
        <v>0</v>
      </c>
      <c r="K738" s="3" t="s">
        <v>152</v>
      </c>
    </row>
    <row r="739" spans="1:11">
      <c r="A739" s="3">
        <v>8</v>
      </c>
      <c r="B739" s="3">
        <v>32</v>
      </c>
      <c r="C739" s="3">
        <v>0.4317696</v>
      </c>
      <c r="D739" s="3" t="s">
        <v>5</v>
      </c>
      <c r="E739" s="3" t="s">
        <v>5</v>
      </c>
      <c r="F739" s="3" t="s">
        <v>129</v>
      </c>
      <c r="G739" s="3" t="s">
        <v>90</v>
      </c>
      <c r="H739" s="3" t="s">
        <v>19</v>
      </c>
      <c r="I739" s="3" t="s">
        <v>129</v>
      </c>
      <c r="J739" s="3">
        <f>CONCATENATE(C739,G739,E739,  IF(D739="YES","OK", "KO" ),  IF(I739="YES","SDD", "HDD" )  )</f>
        <v>0</v>
      </c>
      <c r="K739" s="3" t="s">
        <v>152</v>
      </c>
    </row>
    <row r="740" spans="1:11">
      <c r="A740" s="3">
        <v>8</v>
      </c>
      <c r="B740" s="3">
        <v>32</v>
      </c>
      <c r="C740" s="3">
        <v>0.4317696</v>
      </c>
      <c r="D740" s="3" t="s">
        <v>5</v>
      </c>
      <c r="E740" s="3" t="s">
        <v>5</v>
      </c>
      <c r="F740" s="3" t="s">
        <v>129</v>
      </c>
      <c r="G740" s="3" t="s">
        <v>91</v>
      </c>
      <c r="H740" s="3" t="s">
        <v>19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0.4916439</v>
      </c>
      <c r="D741" s="3" t="s">
        <v>5</v>
      </c>
      <c r="E741" s="3" t="s">
        <v>5</v>
      </c>
      <c r="F741" s="3" t="s">
        <v>129</v>
      </c>
      <c r="G741" s="3" t="s">
        <v>92</v>
      </c>
      <c r="H741" s="3" t="s">
        <v>19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0.3128643</v>
      </c>
      <c r="D742" s="3" t="s">
        <v>5</v>
      </c>
      <c r="E742" s="3" t="s">
        <v>5</v>
      </c>
      <c r="F742" s="3" t="s">
        <v>129</v>
      </c>
      <c r="G742" s="3" t="s">
        <v>93</v>
      </c>
      <c r="H742" s="3" t="s">
        <v>19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0.3474396</v>
      </c>
      <c r="D743" s="3" t="s">
        <v>5</v>
      </c>
      <c r="E743" s="3" t="s">
        <v>5</v>
      </c>
      <c r="F743" s="3" t="s">
        <v>129</v>
      </c>
      <c r="G743" s="3" t="s">
        <v>94</v>
      </c>
      <c r="H743" s="3" t="s">
        <v>19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0.3609324</v>
      </c>
      <c r="D744" s="3" t="s">
        <v>5</v>
      </c>
      <c r="E744" s="3" t="s">
        <v>5</v>
      </c>
      <c r="F744" s="3" t="s">
        <v>129</v>
      </c>
      <c r="G744" s="3" t="s">
        <v>95</v>
      </c>
      <c r="H744" s="3" t="s">
        <v>19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0.3069612</v>
      </c>
      <c r="D745" s="3" t="s">
        <v>5</v>
      </c>
      <c r="E745" s="3" t="s">
        <v>5</v>
      </c>
      <c r="F745" s="3" t="s">
        <v>129</v>
      </c>
      <c r="G745" s="3" t="s">
        <v>96</v>
      </c>
      <c r="H745" s="3" t="s">
        <v>19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0.32787504</v>
      </c>
      <c r="D746" s="3" t="s">
        <v>5</v>
      </c>
      <c r="E746" s="3" t="s">
        <v>5</v>
      </c>
      <c r="F746" s="3" t="s">
        <v>129</v>
      </c>
      <c r="G746" s="3" t="s">
        <v>22</v>
      </c>
      <c r="H746" s="3" t="s">
        <v>19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0.35620992</v>
      </c>
      <c r="D747" s="3" t="s">
        <v>5</v>
      </c>
      <c r="E747" s="3" t="s">
        <v>5</v>
      </c>
      <c r="F747" s="3" t="s">
        <v>129</v>
      </c>
      <c r="G747" s="3" t="s">
        <v>97</v>
      </c>
      <c r="H747" s="3" t="s">
        <v>19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0.463072896</v>
      </c>
      <c r="D748" s="3" t="s">
        <v>5</v>
      </c>
      <c r="E748" s="3" t="s">
        <v>5</v>
      </c>
      <c r="F748" s="3" t="s">
        <v>129</v>
      </c>
      <c r="G748" s="3" t="s">
        <v>98</v>
      </c>
      <c r="H748" s="3" t="s">
        <v>19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0.1981755</v>
      </c>
      <c r="D749" s="3" t="s">
        <v>5</v>
      </c>
      <c r="E749" s="3" t="s">
        <v>5</v>
      </c>
      <c r="F749" s="3" t="s">
        <v>129</v>
      </c>
      <c r="G749" s="3" t="s">
        <v>99</v>
      </c>
      <c r="H749" s="3" t="s">
        <v>19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0.1981755</v>
      </c>
      <c r="D750" s="3" t="s">
        <v>5</v>
      </c>
      <c r="E750" s="3" t="s">
        <v>5</v>
      </c>
      <c r="F750" s="3" t="s">
        <v>129</v>
      </c>
      <c r="G750" s="3" t="s">
        <v>100</v>
      </c>
      <c r="H750" s="3" t="s">
        <v>19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0.4317696</v>
      </c>
      <c r="D751" s="3" t="s">
        <v>5</v>
      </c>
      <c r="E751" s="3" t="s">
        <v>5</v>
      </c>
      <c r="F751" s="3" t="s">
        <v>129</v>
      </c>
      <c r="G751" s="3" t="s">
        <v>101</v>
      </c>
      <c r="H751" s="3" t="s">
        <v>19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0.4317696</v>
      </c>
      <c r="D752" s="3" t="s">
        <v>5</v>
      </c>
      <c r="E752" s="3" t="s">
        <v>5</v>
      </c>
      <c r="F752" s="3" t="s">
        <v>129</v>
      </c>
      <c r="G752" s="3" t="s">
        <v>102</v>
      </c>
      <c r="H752" s="3" t="s">
        <v>19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0.3887613</v>
      </c>
      <c r="D753" s="3" t="s">
        <v>5</v>
      </c>
      <c r="E753" s="3" t="s">
        <v>5</v>
      </c>
      <c r="F753" s="3" t="s">
        <v>129</v>
      </c>
      <c r="G753" s="3" t="s">
        <v>103</v>
      </c>
      <c r="H753" s="3" t="s">
        <v>19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0.3499695</v>
      </c>
      <c r="D754" s="3" t="s">
        <v>5</v>
      </c>
      <c r="E754" s="3" t="s">
        <v>5</v>
      </c>
      <c r="F754" s="3" t="s">
        <v>129</v>
      </c>
      <c r="G754" s="3" t="s">
        <v>104</v>
      </c>
      <c r="H754" s="3" t="s">
        <v>19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0.3971943</v>
      </c>
      <c r="D755" s="3" t="s">
        <v>5</v>
      </c>
      <c r="E755" s="3" t="s">
        <v>5</v>
      </c>
      <c r="F755" s="3" t="s">
        <v>129</v>
      </c>
      <c r="G755" s="3" t="s">
        <v>105</v>
      </c>
      <c r="H755" s="3" t="s">
        <v>19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0.3575592</v>
      </c>
      <c r="D756" s="3" t="s">
        <v>5</v>
      </c>
      <c r="E756" s="3" t="s">
        <v>5</v>
      </c>
      <c r="F756" s="3" t="s">
        <v>129</v>
      </c>
      <c r="G756" s="3" t="s">
        <v>106</v>
      </c>
      <c r="H756" s="3" t="s">
        <v>19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0.3575592</v>
      </c>
      <c r="D757" s="3" t="s">
        <v>5</v>
      </c>
      <c r="E757" s="3" t="s">
        <v>5</v>
      </c>
      <c r="F757" s="3" t="s">
        <v>129</v>
      </c>
      <c r="G757" s="3" t="s">
        <v>107</v>
      </c>
      <c r="H757" s="3" t="s">
        <v>19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0.3440664</v>
      </c>
      <c r="D758" s="3" t="s">
        <v>5</v>
      </c>
      <c r="E758" s="3" t="s">
        <v>5</v>
      </c>
      <c r="F758" s="3" t="s">
        <v>129</v>
      </c>
      <c r="G758" s="3" t="s">
        <v>108</v>
      </c>
      <c r="H758" s="3" t="s">
        <v>19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0.2825055</v>
      </c>
      <c r="D759" s="3" t="s">
        <v>5</v>
      </c>
      <c r="E759" s="3" t="s">
        <v>5</v>
      </c>
      <c r="F759" s="3" t="s">
        <v>129</v>
      </c>
      <c r="G759" s="3" t="s">
        <v>109</v>
      </c>
      <c r="H759" s="3" t="s">
        <v>19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0.2825055</v>
      </c>
      <c r="D760" s="3" t="s">
        <v>5</v>
      </c>
      <c r="E760" s="3" t="s">
        <v>5</v>
      </c>
      <c r="F760" s="3" t="s">
        <v>129</v>
      </c>
      <c r="G760" s="3" t="s">
        <v>110</v>
      </c>
      <c r="H760" s="3" t="s">
        <v>19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0.3137076</v>
      </c>
      <c r="D761" s="3" t="s">
        <v>5</v>
      </c>
      <c r="E761" s="3" t="s">
        <v>5</v>
      </c>
      <c r="F761" s="3" t="s">
        <v>129</v>
      </c>
      <c r="G761" s="3" t="s">
        <v>115</v>
      </c>
      <c r="H761" s="3" t="s">
        <v>19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0.3440664</v>
      </c>
      <c r="D762" s="3" t="s">
        <v>5</v>
      </c>
      <c r="E762" s="3" t="s">
        <v>5</v>
      </c>
      <c r="F762" s="3" t="s">
        <v>129</v>
      </c>
      <c r="G762" s="3" t="s">
        <v>116</v>
      </c>
      <c r="H762" s="3" t="s">
        <v>19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0.3702087</v>
      </c>
      <c r="D763" s="3" t="s">
        <v>5</v>
      </c>
      <c r="E763" s="3" t="s">
        <v>5</v>
      </c>
      <c r="F763" s="3" t="s">
        <v>129</v>
      </c>
      <c r="G763" s="3" t="s">
        <v>117</v>
      </c>
      <c r="H763" s="3" t="s">
        <v>19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0.3137076</v>
      </c>
      <c r="D764" s="3" t="s">
        <v>5</v>
      </c>
      <c r="E764" s="3" t="s">
        <v>5</v>
      </c>
      <c r="F764" s="3" t="s">
        <v>129</v>
      </c>
      <c r="G764" s="3" t="s">
        <v>118</v>
      </c>
      <c r="H764" s="3" t="s">
        <v>19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0.3440664</v>
      </c>
      <c r="D765" s="3" t="s">
        <v>5</v>
      </c>
      <c r="E765" s="3" t="s">
        <v>5</v>
      </c>
      <c r="F765" s="3" t="s">
        <v>129</v>
      </c>
      <c r="G765" s="3" t="s">
        <v>119</v>
      </c>
      <c r="H765" s="3" t="s">
        <v>19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0.396351</v>
      </c>
      <c r="D766" s="3" t="s">
        <v>5</v>
      </c>
      <c r="E766" s="3" t="s">
        <v>5</v>
      </c>
      <c r="F766" s="3" t="s">
        <v>129</v>
      </c>
      <c r="G766" s="3" t="s">
        <v>113</v>
      </c>
      <c r="H766" s="3" t="s">
        <v>19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0.4014108</v>
      </c>
      <c r="D767" s="3" t="s">
        <v>5</v>
      </c>
      <c r="E767" s="3" t="s">
        <v>5</v>
      </c>
      <c r="F767" s="3" t="s">
        <v>129</v>
      </c>
      <c r="G767" s="3" t="s">
        <v>120</v>
      </c>
      <c r="H767" s="3" t="s">
        <v>19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1</v>
      </c>
      <c r="B768" s="3">
        <v>3.5</v>
      </c>
      <c r="C768" s="3">
        <v>0.0952929</v>
      </c>
      <c r="D768" s="3" t="s">
        <v>5</v>
      </c>
      <c r="E768" s="3" t="s">
        <v>5</v>
      </c>
      <c r="F768" s="3" t="s">
        <v>5</v>
      </c>
      <c r="G768" s="3" t="s">
        <v>86</v>
      </c>
      <c r="H768" s="3" t="s">
        <v>19</v>
      </c>
      <c r="I768" s="3" t="s">
        <v>5</v>
      </c>
      <c r="J768" s="3">
        <f>CONCATENATE(C768,G768,E768,  IF(D768="YES","OK", "KO" ),  IF(I768="YES","SDD", "HDD" )  )</f>
        <v>0</v>
      </c>
      <c r="K768" s="3" t="s">
        <v>153</v>
      </c>
    </row>
    <row r="769" spans="1:11">
      <c r="A769" s="3">
        <v>1</v>
      </c>
      <c r="B769" s="3">
        <v>3.5</v>
      </c>
      <c r="C769" s="3">
        <v>0.08264340000000001</v>
      </c>
      <c r="D769" s="3" t="s">
        <v>5</v>
      </c>
      <c r="E769" s="3" t="s">
        <v>5</v>
      </c>
      <c r="F769" s="3" t="s">
        <v>5</v>
      </c>
      <c r="G769" s="3" t="s">
        <v>87</v>
      </c>
      <c r="H769" s="3" t="s">
        <v>19</v>
      </c>
      <c r="I769" s="3" t="s">
        <v>5</v>
      </c>
      <c r="J769" s="3">
        <f>CONCATENATE(C769,G769,E769,  IF(D769="YES","OK", "KO" ),  IF(I769="YES","SDD", "HDD" )  )</f>
        <v>0</v>
      </c>
      <c r="K769" s="3" t="s">
        <v>153</v>
      </c>
    </row>
    <row r="770" spans="1:11">
      <c r="A770" s="3">
        <v>1</v>
      </c>
      <c r="B770" s="3">
        <v>3.5</v>
      </c>
      <c r="C770" s="3">
        <v>0.07842689999999999</v>
      </c>
      <c r="D770" s="3" t="s">
        <v>5</v>
      </c>
      <c r="E770" s="3" t="s">
        <v>5</v>
      </c>
      <c r="F770" s="3" t="s">
        <v>5</v>
      </c>
      <c r="G770" s="3" t="s">
        <v>90</v>
      </c>
      <c r="H770" s="3" t="s">
        <v>19</v>
      </c>
      <c r="I770" s="3" t="s">
        <v>5</v>
      </c>
      <c r="J770" s="3">
        <f>CONCATENATE(C770,G770,E770,  IF(D770="YES","OK", "KO" ),  IF(I770="YES","SDD", "HDD" )  )</f>
        <v>0</v>
      </c>
      <c r="K770" s="3" t="s">
        <v>153</v>
      </c>
    </row>
    <row r="771" spans="1:11">
      <c r="A771" s="3">
        <v>1</v>
      </c>
      <c r="B771" s="3">
        <v>3.5</v>
      </c>
      <c r="C771" s="3">
        <v>0.07842689999999999</v>
      </c>
      <c r="D771" s="3" t="s">
        <v>5</v>
      </c>
      <c r="E771" s="3" t="s">
        <v>5</v>
      </c>
      <c r="F771" s="3" t="s">
        <v>5</v>
      </c>
      <c r="G771" s="3" t="s">
        <v>91</v>
      </c>
      <c r="H771" s="3" t="s">
        <v>19</v>
      </c>
      <c r="I771" s="3" t="s">
        <v>5</v>
      </c>
      <c r="J771" s="3">
        <f>CONCATENATE(C771,G771,E771,  IF(D771="YES","OK", "KO" ),  IF(I771="YES","SDD", "HDD" )  )</f>
        <v>0</v>
      </c>
      <c r="K771" s="3" t="s">
        <v>153</v>
      </c>
    </row>
    <row r="772" spans="1:11">
      <c r="A772" s="3">
        <v>1</v>
      </c>
      <c r="B772" s="3">
        <v>3.5</v>
      </c>
      <c r="C772" s="3">
        <v>0.0801135</v>
      </c>
      <c r="D772" s="3" t="s">
        <v>5</v>
      </c>
      <c r="E772" s="3" t="s">
        <v>5</v>
      </c>
      <c r="F772" s="3" t="s">
        <v>5</v>
      </c>
      <c r="G772" s="3" t="s">
        <v>92</v>
      </c>
      <c r="H772" s="3" t="s">
        <v>19</v>
      </c>
      <c r="I772" s="3" t="s">
        <v>5</v>
      </c>
      <c r="J772" s="3">
        <f>CONCATENATE(C772,G772,E772,  IF(D772="YES","OK", "KO" ),  IF(I772="YES","SDD", "HDD" )  )</f>
        <v>0</v>
      </c>
      <c r="K772" s="3" t="s">
        <v>153</v>
      </c>
    </row>
    <row r="773" spans="1:11">
      <c r="A773" s="3">
        <v>1</v>
      </c>
      <c r="B773" s="3">
        <v>3.5</v>
      </c>
      <c r="C773" s="3">
        <v>0.0615609</v>
      </c>
      <c r="D773" s="3" t="s">
        <v>5</v>
      </c>
      <c r="E773" s="3" t="s">
        <v>5</v>
      </c>
      <c r="F773" s="3" t="s">
        <v>5</v>
      </c>
      <c r="G773" s="3" t="s">
        <v>96</v>
      </c>
      <c r="H773" s="3" t="s">
        <v>19</v>
      </c>
      <c r="I773" s="3" t="s">
        <v>5</v>
      </c>
      <c r="J773" s="3">
        <f>CONCATENATE(C773,G773,E773,  IF(D773="YES","OK", "KO" ),  IF(I773="YES","SDD", "HDD" )  )</f>
        <v>0</v>
      </c>
      <c r="K773" s="3" t="s">
        <v>153</v>
      </c>
    </row>
    <row r="774" spans="1:11">
      <c r="A774" s="3">
        <v>1</v>
      </c>
      <c r="B774" s="3">
        <v>3.5</v>
      </c>
      <c r="C774" s="3">
        <v>0.0708372</v>
      </c>
      <c r="D774" s="3" t="s">
        <v>5</v>
      </c>
      <c r="E774" s="3" t="s">
        <v>5</v>
      </c>
      <c r="F774" s="3" t="s">
        <v>5</v>
      </c>
      <c r="G774" s="3" t="s">
        <v>22</v>
      </c>
      <c r="H774" s="3" t="s">
        <v>19</v>
      </c>
      <c r="I774" s="3" t="s">
        <v>5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0.092763</v>
      </c>
      <c r="D775" s="3" t="s">
        <v>5</v>
      </c>
      <c r="E775" s="3" t="s">
        <v>5</v>
      </c>
      <c r="F775" s="3" t="s">
        <v>5</v>
      </c>
      <c r="G775" s="3" t="s">
        <v>101</v>
      </c>
      <c r="H775" s="3" t="s">
        <v>19</v>
      </c>
      <c r="I775" s="3" t="s">
        <v>5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0.0809568</v>
      </c>
      <c r="D776" s="3" t="s">
        <v>5</v>
      </c>
      <c r="E776" s="3" t="s">
        <v>5</v>
      </c>
      <c r="F776" s="3" t="s">
        <v>5</v>
      </c>
      <c r="G776" s="3" t="s">
        <v>102</v>
      </c>
      <c r="H776" s="3" t="s">
        <v>19</v>
      </c>
      <c r="I776" s="3" t="s">
        <v>5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0.06493409999999999</v>
      </c>
      <c r="D777" s="3" t="s">
        <v>5</v>
      </c>
      <c r="E777" s="3" t="s">
        <v>5</v>
      </c>
      <c r="F777" s="3" t="s">
        <v>5</v>
      </c>
      <c r="G777" s="3" t="s">
        <v>108</v>
      </c>
      <c r="H777" s="3" t="s">
        <v>19</v>
      </c>
      <c r="I777" s="3" t="s">
        <v>5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0.06493409999999999</v>
      </c>
      <c r="D778" s="3" t="s">
        <v>5</v>
      </c>
      <c r="E778" s="3" t="s">
        <v>5</v>
      </c>
      <c r="F778" s="3" t="s">
        <v>5</v>
      </c>
      <c r="G778" s="3" t="s">
        <v>109</v>
      </c>
      <c r="H778" s="3" t="s">
        <v>19</v>
      </c>
      <c r="I778" s="3" t="s">
        <v>5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0.0565011</v>
      </c>
      <c r="D779" s="3" t="s">
        <v>5</v>
      </c>
      <c r="E779" s="3" t="s">
        <v>5</v>
      </c>
      <c r="F779" s="3" t="s">
        <v>5</v>
      </c>
      <c r="G779" s="3" t="s">
        <v>110</v>
      </c>
      <c r="H779" s="3" t="s">
        <v>19</v>
      </c>
      <c r="I779" s="3" t="s">
        <v>5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0.06493409999999999</v>
      </c>
      <c r="D780" s="3" t="s">
        <v>5</v>
      </c>
      <c r="E780" s="3" t="s">
        <v>5</v>
      </c>
      <c r="F780" s="3" t="s">
        <v>5</v>
      </c>
      <c r="G780" s="3" t="s">
        <v>115</v>
      </c>
      <c r="H780" s="3" t="s">
        <v>19</v>
      </c>
      <c r="I780" s="3" t="s">
        <v>5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0.0565011</v>
      </c>
      <c r="D781" s="3" t="s">
        <v>5</v>
      </c>
      <c r="E781" s="3" t="s">
        <v>5</v>
      </c>
      <c r="F781" s="3" t="s">
        <v>5</v>
      </c>
      <c r="G781" s="3" t="s">
        <v>116</v>
      </c>
      <c r="H781" s="3" t="s">
        <v>19</v>
      </c>
      <c r="I781" s="3" t="s">
        <v>5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0.06493409999999999</v>
      </c>
      <c r="D782" s="3" t="s">
        <v>5</v>
      </c>
      <c r="E782" s="3" t="s">
        <v>5</v>
      </c>
      <c r="F782" s="3" t="s">
        <v>5</v>
      </c>
      <c r="G782" s="3" t="s">
        <v>117</v>
      </c>
      <c r="H782" s="3" t="s">
        <v>19</v>
      </c>
      <c r="I782" s="3" t="s">
        <v>5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0.0598743</v>
      </c>
      <c r="D783" s="3" t="s">
        <v>5</v>
      </c>
      <c r="E783" s="3" t="s">
        <v>5</v>
      </c>
      <c r="F783" s="3" t="s">
        <v>5</v>
      </c>
      <c r="G783" s="3" t="s">
        <v>114</v>
      </c>
      <c r="H783" s="3" t="s">
        <v>19</v>
      </c>
      <c r="I783" s="3" t="s">
        <v>5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2</v>
      </c>
      <c r="B784" s="3">
        <v>14</v>
      </c>
      <c r="C784" s="3">
        <v>0.2040786</v>
      </c>
      <c r="D784" s="3" t="s">
        <v>129</v>
      </c>
      <c r="E784" s="3" t="s">
        <v>5</v>
      </c>
      <c r="F784" s="3" t="s">
        <v>5</v>
      </c>
      <c r="G784" s="3" t="s">
        <v>86</v>
      </c>
      <c r="H784" s="3" t="s">
        <v>19</v>
      </c>
      <c r="I784" s="3" t="s">
        <v>5</v>
      </c>
      <c r="J784" s="3">
        <f>CONCATENATE(C784,G784,E784,  IF(D784="YES","OK", "KO" ),  IF(I784="YES","SDD", "HDD" )  )</f>
        <v>0</v>
      </c>
      <c r="K784" s="3" t="s">
        <v>154</v>
      </c>
    </row>
    <row r="785" spans="1:11">
      <c r="A785" s="3">
        <v>2</v>
      </c>
      <c r="B785" s="3">
        <v>14</v>
      </c>
      <c r="C785" s="3">
        <v>0.177093</v>
      </c>
      <c r="D785" s="3" t="s">
        <v>129</v>
      </c>
      <c r="E785" s="3" t="s">
        <v>5</v>
      </c>
      <c r="F785" s="3" t="s">
        <v>5</v>
      </c>
      <c r="G785" s="3" t="s">
        <v>87</v>
      </c>
      <c r="H785" s="3" t="s">
        <v>19</v>
      </c>
      <c r="I785" s="3" t="s">
        <v>5</v>
      </c>
      <c r="J785" s="3">
        <f>CONCATENATE(C785,G785,E785,  IF(D785="YES","OK", "KO" ),  IF(I785="YES","SDD", "HDD" )  )</f>
        <v>0</v>
      </c>
      <c r="K785" s="3" t="s">
        <v>154</v>
      </c>
    </row>
    <row r="786" spans="1:11">
      <c r="A786" s="3">
        <v>2</v>
      </c>
      <c r="B786" s="3">
        <v>14</v>
      </c>
      <c r="C786" s="3">
        <v>0.177093</v>
      </c>
      <c r="D786" s="3" t="s">
        <v>129</v>
      </c>
      <c r="E786" s="3" t="s">
        <v>5</v>
      </c>
      <c r="F786" s="3" t="s">
        <v>5</v>
      </c>
      <c r="G786" s="3" t="s">
        <v>90</v>
      </c>
      <c r="H786" s="3" t="s">
        <v>19</v>
      </c>
      <c r="I786" s="3" t="s">
        <v>5</v>
      </c>
      <c r="J786" s="3">
        <f>CONCATENATE(C786,G786,E786,  IF(D786="YES","OK", "KO" ),  IF(I786="YES","SDD", "HDD" )  )</f>
        <v>0</v>
      </c>
      <c r="K786" s="3" t="s">
        <v>154</v>
      </c>
    </row>
    <row r="787" spans="1:11">
      <c r="A787" s="3">
        <v>2</v>
      </c>
      <c r="B787" s="3">
        <v>14</v>
      </c>
      <c r="C787" s="3">
        <v>0.177093</v>
      </c>
      <c r="D787" s="3" t="s">
        <v>129</v>
      </c>
      <c r="E787" s="3" t="s">
        <v>5</v>
      </c>
      <c r="F787" s="3" t="s">
        <v>5</v>
      </c>
      <c r="G787" s="3" t="s">
        <v>91</v>
      </c>
      <c r="H787" s="3" t="s">
        <v>19</v>
      </c>
      <c r="I787" s="3" t="s">
        <v>5</v>
      </c>
      <c r="J787" s="3">
        <f>CONCATENATE(C787,G787,E787,  IF(D787="YES","OK", "KO" ),  IF(I787="YES","SDD", "HDD" )  )</f>
        <v>0</v>
      </c>
      <c r="K787" s="3" t="s">
        <v>154</v>
      </c>
    </row>
    <row r="788" spans="1:11">
      <c r="A788" s="3">
        <v>2</v>
      </c>
      <c r="B788" s="3">
        <v>14</v>
      </c>
      <c r="C788" s="3">
        <v>0.1981755</v>
      </c>
      <c r="D788" s="3" t="s">
        <v>129</v>
      </c>
      <c r="E788" s="3" t="s">
        <v>5</v>
      </c>
      <c r="F788" s="3" t="s">
        <v>5</v>
      </c>
      <c r="G788" s="3" t="s">
        <v>92</v>
      </c>
      <c r="H788" s="3" t="s">
        <v>19</v>
      </c>
      <c r="I788" s="3" t="s">
        <v>5</v>
      </c>
      <c r="J788" s="3">
        <f>CONCATENATE(C788,G788,E788,  IF(D788="YES","OK", "KO" ),  IF(I788="YES","SDD", "HDD" )  )</f>
        <v>0</v>
      </c>
      <c r="K788" s="3" t="s">
        <v>154</v>
      </c>
    </row>
    <row r="789" spans="1:11">
      <c r="A789" s="3">
        <v>2</v>
      </c>
      <c r="B789" s="3">
        <v>14</v>
      </c>
      <c r="C789" s="3">
        <v>0.1627569</v>
      </c>
      <c r="D789" s="3" t="s">
        <v>129</v>
      </c>
      <c r="E789" s="3" t="s">
        <v>5</v>
      </c>
      <c r="F789" s="3" t="s">
        <v>5</v>
      </c>
      <c r="G789" s="3" t="s">
        <v>96</v>
      </c>
      <c r="H789" s="3" t="s">
        <v>19</v>
      </c>
      <c r="I789" s="3" t="s">
        <v>5</v>
      </c>
      <c r="J789" s="3">
        <f>CONCATENATE(C789,G789,E789,  IF(D789="YES","OK", "KO" ),  IF(I789="YES","SDD", "HDD" )  )</f>
        <v>0</v>
      </c>
      <c r="K789" s="3" t="s">
        <v>154</v>
      </c>
    </row>
    <row r="790" spans="1:11">
      <c r="A790" s="3">
        <v>2</v>
      </c>
      <c r="B790" s="3">
        <v>14</v>
      </c>
      <c r="C790" s="3">
        <v>0.1863693</v>
      </c>
      <c r="D790" s="3" t="s">
        <v>129</v>
      </c>
      <c r="E790" s="3" t="s">
        <v>5</v>
      </c>
      <c r="F790" s="3" t="s">
        <v>5</v>
      </c>
      <c r="G790" s="3" t="s">
        <v>22</v>
      </c>
      <c r="H790" s="3" t="s">
        <v>19</v>
      </c>
      <c r="I790" s="3" t="s">
        <v>5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0.2040786</v>
      </c>
      <c r="D791" s="3" t="s">
        <v>129</v>
      </c>
      <c r="E791" s="3" t="s">
        <v>5</v>
      </c>
      <c r="F791" s="3" t="s">
        <v>5</v>
      </c>
      <c r="G791" s="3" t="s">
        <v>101</v>
      </c>
      <c r="H791" s="3" t="s">
        <v>19</v>
      </c>
      <c r="I791" s="3" t="s">
        <v>5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5</v>
      </c>
      <c r="F792" s="3" t="s">
        <v>5</v>
      </c>
      <c r="G792" s="3" t="s">
        <v>102</v>
      </c>
      <c r="H792" s="3" t="s">
        <v>19</v>
      </c>
      <c r="I792" s="3" t="s">
        <v>5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0.1627569</v>
      </c>
      <c r="D793" s="3" t="s">
        <v>129</v>
      </c>
      <c r="E793" s="3" t="s">
        <v>5</v>
      </c>
      <c r="F793" s="3" t="s">
        <v>5</v>
      </c>
      <c r="G793" s="3" t="s">
        <v>108</v>
      </c>
      <c r="H793" s="3" t="s">
        <v>19</v>
      </c>
      <c r="I793" s="3" t="s">
        <v>5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0.1627569</v>
      </c>
      <c r="D794" s="3" t="s">
        <v>129</v>
      </c>
      <c r="E794" s="3" t="s">
        <v>5</v>
      </c>
      <c r="F794" s="3" t="s">
        <v>5</v>
      </c>
      <c r="G794" s="3" t="s">
        <v>109</v>
      </c>
      <c r="H794" s="3" t="s">
        <v>19</v>
      </c>
      <c r="I794" s="3" t="s">
        <v>5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0.1458909</v>
      </c>
      <c r="D795" s="3" t="s">
        <v>129</v>
      </c>
      <c r="E795" s="3" t="s">
        <v>5</v>
      </c>
      <c r="F795" s="3" t="s">
        <v>5</v>
      </c>
      <c r="G795" s="3" t="s">
        <v>110</v>
      </c>
      <c r="H795" s="3" t="s">
        <v>19</v>
      </c>
      <c r="I795" s="3" t="s">
        <v>5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0.1627569</v>
      </c>
      <c r="D796" s="3" t="s">
        <v>129</v>
      </c>
      <c r="E796" s="3" t="s">
        <v>5</v>
      </c>
      <c r="F796" s="3" t="s">
        <v>5</v>
      </c>
      <c r="G796" s="3" t="s">
        <v>115</v>
      </c>
      <c r="H796" s="3" t="s">
        <v>19</v>
      </c>
      <c r="I796" s="3" t="s">
        <v>5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0.1458909</v>
      </c>
      <c r="D797" s="3" t="s">
        <v>129</v>
      </c>
      <c r="E797" s="3" t="s">
        <v>5</v>
      </c>
      <c r="F797" s="3" t="s">
        <v>5</v>
      </c>
      <c r="G797" s="3" t="s">
        <v>116</v>
      </c>
      <c r="H797" s="3" t="s">
        <v>19</v>
      </c>
      <c r="I797" s="3" t="s">
        <v>5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0.1627569</v>
      </c>
      <c r="D798" s="3" t="s">
        <v>129</v>
      </c>
      <c r="E798" s="3" t="s">
        <v>5</v>
      </c>
      <c r="F798" s="3" t="s">
        <v>5</v>
      </c>
      <c r="G798" s="3" t="s">
        <v>117</v>
      </c>
      <c r="H798" s="3" t="s">
        <v>19</v>
      </c>
      <c r="I798" s="3" t="s">
        <v>5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0.1568538</v>
      </c>
      <c r="D799" s="3" t="s">
        <v>129</v>
      </c>
      <c r="E799" s="3" t="s">
        <v>5</v>
      </c>
      <c r="F799" s="3" t="s">
        <v>5</v>
      </c>
      <c r="G799" s="3" t="s">
        <v>114</v>
      </c>
      <c r="H799" s="3" t="s">
        <v>19</v>
      </c>
      <c r="I799" s="3" t="s">
        <v>5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0.1931157</v>
      </c>
      <c r="D800" s="3" t="s">
        <v>5</v>
      </c>
      <c r="E800" s="3" t="s">
        <v>5</v>
      </c>
      <c r="F800" s="3" t="s">
        <v>5</v>
      </c>
      <c r="G800" s="3" t="s">
        <v>86</v>
      </c>
      <c r="H800" s="3" t="s">
        <v>19</v>
      </c>
      <c r="I800" s="3" t="s">
        <v>5</v>
      </c>
      <c r="J800" s="3">
        <f>CONCATENATE(C800,G800,E800,  IF(D800="YES","OK", "KO" ),  IF(I800="YES","SDD", "HDD" )  )</f>
        <v>0</v>
      </c>
      <c r="K800" s="3" t="s">
        <v>155</v>
      </c>
    </row>
    <row r="801" spans="1:11">
      <c r="A801" s="3">
        <v>2</v>
      </c>
      <c r="B801" s="3">
        <v>14</v>
      </c>
      <c r="C801" s="3">
        <v>0.1610703</v>
      </c>
      <c r="D801" s="3" t="s">
        <v>5</v>
      </c>
      <c r="E801" s="3" t="s">
        <v>5</v>
      </c>
      <c r="F801" s="3" t="s">
        <v>5</v>
      </c>
      <c r="G801" s="3" t="s">
        <v>87</v>
      </c>
      <c r="H801" s="3" t="s">
        <v>19</v>
      </c>
      <c r="I801" s="3" t="s">
        <v>5</v>
      </c>
      <c r="J801" s="3">
        <f>CONCATENATE(C801,G801,E801,  IF(D801="YES","OK", "KO" ),  IF(I801="YES","SDD", "HDD" )  )</f>
        <v>0</v>
      </c>
      <c r="K801" s="3" t="s">
        <v>155</v>
      </c>
    </row>
    <row r="802" spans="1:11">
      <c r="A802" s="3">
        <v>2</v>
      </c>
      <c r="B802" s="3">
        <v>14</v>
      </c>
      <c r="C802" s="3">
        <v>0.2099817</v>
      </c>
      <c r="D802" s="3" t="s">
        <v>5</v>
      </c>
      <c r="E802" s="3" t="s">
        <v>5</v>
      </c>
      <c r="F802" s="3" t="s">
        <v>5</v>
      </c>
      <c r="G802" s="3" t="s">
        <v>88</v>
      </c>
      <c r="H802" s="3" t="s">
        <v>19</v>
      </c>
      <c r="I802" s="3" t="s">
        <v>5</v>
      </c>
      <c r="J802" s="3">
        <f>CONCATENATE(C802,G802,E802,  IF(D802="YES","OK", "KO" ),  IF(I802="YES","SDD", "HDD" )  )</f>
        <v>0</v>
      </c>
      <c r="K802" s="3" t="s">
        <v>155</v>
      </c>
    </row>
    <row r="803" spans="1:11">
      <c r="A803" s="3">
        <v>2</v>
      </c>
      <c r="B803" s="3">
        <v>14</v>
      </c>
      <c r="C803" s="3">
        <v>0.2099817</v>
      </c>
      <c r="D803" s="3" t="s">
        <v>5</v>
      </c>
      <c r="E803" s="3" t="s">
        <v>5</v>
      </c>
      <c r="F803" s="3" t="s">
        <v>5</v>
      </c>
      <c r="G803" s="3" t="s">
        <v>89</v>
      </c>
      <c r="H803" s="3" t="s">
        <v>19</v>
      </c>
      <c r="I803" s="3" t="s">
        <v>5</v>
      </c>
      <c r="J803" s="3">
        <f>CONCATENATE(C803,G803,E803,  IF(D803="YES","OK", "KO" ),  IF(I803="YES","SDD", "HDD" )  )</f>
        <v>0</v>
      </c>
      <c r="K803" s="3" t="s">
        <v>155</v>
      </c>
    </row>
    <row r="804" spans="1:11">
      <c r="A804" s="3">
        <v>2</v>
      </c>
      <c r="B804" s="3">
        <v>14</v>
      </c>
      <c r="C804" s="3">
        <v>0.16866</v>
      </c>
      <c r="D804" s="3" t="s">
        <v>5</v>
      </c>
      <c r="E804" s="3" t="s">
        <v>5</v>
      </c>
      <c r="F804" s="3" t="s">
        <v>5</v>
      </c>
      <c r="G804" s="3" t="s">
        <v>90</v>
      </c>
      <c r="H804" s="3" t="s">
        <v>19</v>
      </c>
      <c r="I804" s="3" t="s">
        <v>5</v>
      </c>
      <c r="J804" s="3">
        <f>CONCATENATE(C804,G804,E804,  IF(D804="YES","OK", "KO" ),  IF(I804="YES","SDD", "HDD" )  )</f>
        <v>0</v>
      </c>
      <c r="K804" s="3" t="s">
        <v>155</v>
      </c>
    </row>
    <row r="805" spans="1:11">
      <c r="A805" s="3">
        <v>2</v>
      </c>
      <c r="B805" s="3">
        <v>14</v>
      </c>
      <c r="C805" s="3">
        <v>0.16866</v>
      </c>
      <c r="D805" s="3" t="s">
        <v>5</v>
      </c>
      <c r="E805" s="3" t="s">
        <v>5</v>
      </c>
      <c r="F805" s="3" t="s">
        <v>5</v>
      </c>
      <c r="G805" s="3" t="s">
        <v>91</v>
      </c>
      <c r="H805" s="3" t="s">
        <v>19</v>
      </c>
      <c r="I805" s="3" t="s">
        <v>5</v>
      </c>
      <c r="J805" s="3">
        <f>CONCATENATE(C805,G805,E805,  IF(D805="YES","OK", "KO" ),  IF(I805="YES","SDD", "HDD" )  )</f>
        <v>0</v>
      </c>
      <c r="K805" s="3" t="s">
        <v>155</v>
      </c>
    </row>
    <row r="806" spans="1:11">
      <c r="A806" s="3">
        <v>2</v>
      </c>
      <c r="B806" s="3">
        <v>14</v>
      </c>
      <c r="C806" s="3">
        <v>0.1981755</v>
      </c>
      <c r="D806" s="3" t="s">
        <v>5</v>
      </c>
      <c r="E806" s="3" t="s">
        <v>5</v>
      </c>
      <c r="F806" s="3" t="s">
        <v>5</v>
      </c>
      <c r="G806" s="3" t="s">
        <v>92</v>
      </c>
      <c r="H806" s="3" t="s">
        <v>19</v>
      </c>
      <c r="I806" s="3" t="s">
        <v>5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0.1678167</v>
      </c>
      <c r="D807" s="3" t="s">
        <v>5</v>
      </c>
      <c r="E807" s="3" t="s">
        <v>5</v>
      </c>
      <c r="F807" s="3" t="s">
        <v>5</v>
      </c>
      <c r="G807" s="3" t="s">
        <v>93</v>
      </c>
      <c r="H807" s="3" t="s">
        <v>19</v>
      </c>
      <c r="I807" s="3" t="s">
        <v>5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0.1543239</v>
      </c>
      <c r="D808" s="3" t="s">
        <v>5</v>
      </c>
      <c r="E808" s="3" t="s">
        <v>5</v>
      </c>
      <c r="F808" s="3" t="s">
        <v>5</v>
      </c>
      <c r="G808" s="3" t="s">
        <v>94</v>
      </c>
      <c r="H808" s="3" t="s">
        <v>19</v>
      </c>
      <c r="I808" s="3" t="s">
        <v>5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0.1593837</v>
      </c>
      <c r="D809" s="3" t="s">
        <v>5</v>
      </c>
      <c r="E809" s="3" t="s">
        <v>5</v>
      </c>
      <c r="F809" s="3" t="s">
        <v>5</v>
      </c>
      <c r="G809" s="3" t="s">
        <v>95</v>
      </c>
      <c r="H809" s="3" t="s">
        <v>19</v>
      </c>
      <c r="I809" s="3" t="s">
        <v>5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0.1560105</v>
      </c>
      <c r="D810" s="3" t="s">
        <v>5</v>
      </c>
      <c r="E810" s="3" t="s">
        <v>5</v>
      </c>
      <c r="F810" s="3" t="s">
        <v>5</v>
      </c>
      <c r="G810" s="3" t="s">
        <v>96</v>
      </c>
      <c r="H810" s="3" t="s">
        <v>19</v>
      </c>
      <c r="I810" s="3" t="s">
        <v>5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0.160227</v>
      </c>
      <c r="D811" s="3" t="s">
        <v>5</v>
      </c>
      <c r="E811" s="3" t="s">
        <v>5</v>
      </c>
      <c r="F811" s="3" t="s">
        <v>5</v>
      </c>
      <c r="G811" s="3" t="s">
        <v>22</v>
      </c>
      <c r="H811" s="3" t="s">
        <v>19</v>
      </c>
      <c r="I811" s="3" t="s">
        <v>5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0.1973322</v>
      </c>
      <c r="D812" s="3" t="s">
        <v>5</v>
      </c>
      <c r="E812" s="3" t="s">
        <v>5</v>
      </c>
      <c r="F812" s="3" t="s">
        <v>5</v>
      </c>
      <c r="G812" s="3" t="s">
        <v>97</v>
      </c>
      <c r="H812" s="3" t="s">
        <v>19</v>
      </c>
      <c r="I812" s="3" t="s">
        <v>5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0.2563632</v>
      </c>
      <c r="D813" s="3" t="s">
        <v>5</v>
      </c>
      <c r="E813" s="3" t="s">
        <v>5</v>
      </c>
      <c r="F813" s="3" t="s">
        <v>5</v>
      </c>
      <c r="G813" s="3" t="s">
        <v>98</v>
      </c>
      <c r="H813" s="3" t="s">
        <v>19</v>
      </c>
      <c r="I813" s="3" t="s">
        <v>5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0.1872126</v>
      </c>
      <c r="D814" s="3" t="s">
        <v>5</v>
      </c>
      <c r="E814" s="3" t="s">
        <v>5</v>
      </c>
      <c r="F814" s="3" t="s">
        <v>5</v>
      </c>
      <c r="G814" s="3" t="s">
        <v>99</v>
      </c>
      <c r="H814" s="3" t="s">
        <v>19</v>
      </c>
      <c r="I814" s="3" t="s">
        <v>5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0.1872126</v>
      </c>
      <c r="D815" s="3" t="s">
        <v>5</v>
      </c>
      <c r="E815" s="3" t="s">
        <v>5</v>
      </c>
      <c r="F815" s="3" t="s">
        <v>5</v>
      </c>
      <c r="G815" s="3" t="s">
        <v>100</v>
      </c>
      <c r="H815" s="3" t="s">
        <v>19</v>
      </c>
      <c r="I815" s="3" t="s">
        <v>5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0.1931157</v>
      </c>
      <c r="D816" s="3" t="s">
        <v>5</v>
      </c>
      <c r="E816" s="3" t="s">
        <v>5</v>
      </c>
      <c r="F816" s="3" t="s">
        <v>5</v>
      </c>
      <c r="G816" s="3" t="s">
        <v>101</v>
      </c>
      <c r="H816" s="3" t="s">
        <v>19</v>
      </c>
      <c r="I816" s="3" t="s">
        <v>5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0.16866</v>
      </c>
      <c r="D817" s="3" t="s">
        <v>5</v>
      </c>
      <c r="E817" s="3" t="s">
        <v>5</v>
      </c>
      <c r="F817" s="3" t="s">
        <v>5</v>
      </c>
      <c r="G817" s="3" t="s">
        <v>102</v>
      </c>
      <c r="H817" s="3" t="s">
        <v>19</v>
      </c>
      <c r="I817" s="3" t="s">
        <v>5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0.16866</v>
      </c>
      <c r="D818" s="3" t="s">
        <v>5</v>
      </c>
      <c r="E818" s="3" t="s">
        <v>5</v>
      </c>
      <c r="F818" s="3" t="s">
        <v>5</v>
      </c>
      <c r="G818" s="3" t="s">
        <v>103</v>
      </c>
      <c r="H818" s="3" t="s">
        <v>19</v>
      </c>
      <c r="I818" s="3" t="s">
        <v>5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0.1509507</v>
      </c>
      <c r="D819" s="3" t="s">
        <v>5</v>
      </c>
      <c r="E819" s="3" t="s">
        <v>5</v>
      </c>
      <c r="F819" s="3" t="s">
        <v>5</v>
      </c>
      <c r="G819" s="3" t="s">
        <v>104</v>
      </c>
      <c r="H819" s="3" t="s">
        <v>19</v>
      </c>
      <c r="I819" s="3" t="s">
        <v>5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0.1593837</v>
      </c>
      <c r="D820" s="3" t="s">
        <v>5</v>
      </c>
      <c r="E820" s="3" t="s">
        <v>5</v>
      </c>
      <c r="F820" s="3" t="s">
        <v>5</v>
      </c>
      <c r="G820" s="3" t="s">
        <v>105</v>
      </c>
      <c r="H820" s="3" t="s">
        <v>19</v>
      </c>
      <c r="I820" s="3" t="s">
        <v>5</v>
      </c>
      <c r="J820" s="3">
        <f>CONCATENATE(C820,G820,E820,  IF(D820="YES","OK", "KO" ),  IF(I820="YES","SDD", "HDD" )  )</f>
        <v>0</v>
      </c>
      <c r="K820" s="3" t="s">
        <v>155</v>
      </c>
    </row>
    <row r="821" spans="1:11">
      <c r="A821" s="3">
        <v>2</v>
      </c>
      <c r="B821" s="3">
        <v>14</v>
      </c>
      <c r="C821" s="3">
        <v>0.1973322</v>
      </c>
      <c r="D821" s="3" t="s">
        <v>5</v>
      </c>
      <c r="E821" s="3" t="s">
        <v>5</v>
      </c>
      <c r="F821" s="3" t="s">
        <v>5</v>
      </c>
      <c r="G821" s="3" t="s">
        <v>106</v>
      </c>
      <c r="H821" s="3" t="s">
        <v>19</v>
      </c>
      <c r="I821" s="3" t="s">
        <v>5</v>
      </c>
      <c r="J821" s="3">
        <f>CONCATENATE(C821,G821,E821,  IF(D821="YES","OK", "KO" ),  IF(I821="YES","SDD", "HDD" )  )</f>
        <v>0</v>
      </c>
      <c r="K821" s="3" t="s">
        <v>155</v>
      </c>
    </row>
    <row r="822" spans="1:11">
      <c r="A822" s="3">
        <v>2</v>
      </c>
      <c r="B822" s="3">
        <v>14</v>
      </c>
      <c r="C822" s="3">
        <v>0.1973322</v>
      </c>
      <c r="D822" s="3" t="s">
        <v>5</v>
      </c>
      <c r="E822" s="3" t="s">
        <v>5</v>
      </c>
      <c r="F822" s="3" t="s">
        <v>5</v>
      </c>
      <c r="G822" s="3" t="s">
        <v>107</v>
      </c>
      <c r="H822" s="3" t="s">
        <v>19</v>
      </c>
      <c r="I822" s="3" t="s">
        <v>5</v>
      </c>
      <c r="J822" s="3">
        <f>CONCATENATE(C822,G822,E822,  IF(D822="YES","OK", "KO" ),  IF(I822="YES","SDD", "HDD" )  )</f>
        <v>0</v>
      </c>
      <c r="K822" s="3" t="s">
        <v>155</v>
      </c>
    </row>
    <row r="823" spans="1:11">
      <c r="A823" s="3">
        <v>2</v>
      </c>
      <c r="B823" s="3">
        <v>14</v>
      </c>
      <c r="C823" s="3">
        <v>0.1560105</v>
      </c>
      <c r="D823" s="3" t="s">
        <v>5</v>
      </c>
      <c r="E823" s="3" t="s">
        <v>5</v>
      </c>
      <c r="F823" s="3" t="s">
        <v>5</v>
      </c>
      <c r="G823" s="3" t="s">
        <v>108</v>
      </c>
      <c r="H823" s="3" t="s">
        <v>19</v>
      </c>
      <c r="I823" s="3" t="s">
        <v>5</v>
      </c>
      <c r="J823" s="3">
        <f>CONCATENATE(C823,G823,E823,  IF(D823="YES","OK", "KO" ),  IF(I823="YES","SDD", "HDD" )  )</f>
        <v>0</v>
      </c>
      <c r="K823" s="3" t="s">
        <v>155</v>
      </c>
    </row>
    <row r="824" spans="1:11">
      <c r="A824" s="3">
        <v>2</v>
      </c>
      <c r="B824" s="3">
        <v>14</v>
      </c>
      <c r="C824" s="3">
        <v>0.1560105</v>
      </c>
      <c r="D824" s="3" t="s">
        <v>5</v>
      </c>
      <c r="E824" s="3" t="s">
        <v>5</v>
      </c>
      <c r="F824" s="3" t="s">
        <v>5</v>
      </c>
      <c r="G824" s="3" t="s">
        <v>109</v>
      </c>
      <c r="H824" s="3" t="s">
        <v>19</v>
      </c>
      <c r="I824" s="3" t="s">
        <v>5</v>
      </c>
      <c r="J824" s="3">
        <f>CONCATENATE(C824,G824,E824,  IF(D824="YES","OK", "KO" ),  IF(I824="YES","SDD", "HDD" )  )</f>
        <v>0</v>
      </c>
      <c r="K824" s="3" t="s">
        <v>155</v>
      </c>
    </row>
    <row r="825" spans="1:11">
      <c r="A825" s="3">
        <v>2</v>
      </c>
      <c r="B825" s="3">
        <v>14</v>
      </c>
      <c r="C825" s="3">
        <v>0.1256517</v>
      </c>
      <c r="D825" s="3" t="s">
        <v>5</v>
      </c>
      <c r="E825" s="3" t="s">
        <v>5</v>
      </c>
      <c r="F825" s="3" t="s">
        <v>5</v>
      </c>
      <c r="G825" s="3" t="s">
        <v>110</v>
      </c>
      <c r="H825" s="3" t="s">
        <v>19</v>
      </c>
      <c r="I825" s="3" t="s">
        <v>5</v>
      </c>
      <c r="J825" s="3">
        <f>CONCATENATE(C825,G825,E825,  IF(D825="YES","OK", "KO" ),  IF(I825="YES","SDD", "HDD" )  )</f>
        <v>0</v>
      </c>
      <c r="K825" s="3" t="s">
        <v>155</v>
      </c>
    </row>
    <row r="826" spans="1:11">
      <c r="A826" s="3">
        <v>2</v>
      </c>
      <c r="B826" s="3">
        <v>14</v>
      </c>
      <c r="C826" s="3">
        <v>0.1560105</v>
      </c>
      <c r="D826" s="3" t="s">
        <v>5</v>
      </c>
      <c r="E826" s="3" t="s">
        <v>5</v>
      </c>
      <c r="F826" s="3" t="s">
        <v>5</v>
      </c>
      <c r="G826" s="3" t="s">
        <v>115</v>
      </c>
      <c r="H826" s="3" t="s">
        <v>19</v>
      </c>
      <c r="I826" s="3" t="s">
        <v>5</v>
      </c>
      <c r="J826" s="3">
        <f>CONCATENATE(C826,G826,E826,  IF(D826="YES","OK", "KO" ),  IF(I826="YES","SDD", "HDD" )  )</f>
        <v>0</v>
      </c>
      <c r="K826" s="3" t="s">
        <v>155</v>
      </c>
    </row>
    <row r="827" spans="1:11">
      <c r="A827" s="3">
        <v>2</v>
      </c>
      <c r="B827" s="3">
        <v>14</v>
      </c>
      <c r="C827" s="3">
        <v>0.1399878</v>
      </c>
      <c r="D827" s="3" t="s">
        <v>5</v>
      </c>
      <c r="E827" s="3" t="s">
        <v>5</v>
      </c>
      <c r="F827" s="3" t="s">
        <v>5</v>
      </c>
      <c r="G827" s="3" t="s">
        <v>116</v>
      </c>
      <c r="H827" s="3" t="s">
        <v>19</v>
      </c>
      <c r="I827" s="3" t="s">
        <v>5</v>
      </c>
      <c r="J827" s="3">
        <f>CONCATENATE(C827,G827,E827,  IF(D827="YES","OK", "KO" ),  IF(I827="YES","SDD", "HDD" )  )</f>
        <v>0</v>
      </c>
      <c r="K827" s="3" t="s">
        <v>155</v>
      </c>
    </row>
    <row r="828" spans="1:11">
      <c r="A828" s="3">
        <v>2</v>
      </c>
      <c r="B828" s="3">
        <v>14</v>
      </c>
      <c r="C828" s="3">
        <v>0.1560105</v>
      </c>
      <c r="D828" s="3" t="s">
        <v>5</v>
      </c>
      <c r="E828" s="3" t="s">
        <v>5</v>
      </c>
      <c r="F828" s="3" t="s">
        <v>5</v>
      </c>
      <c r="G828" s="3" t="s">
        <v>117</v>
      </c>
      <c r="H828" s="3" t="s">
        <v>19</v>
      </c>
      <c r="I828" s="3" t="s">
        <v>5</v>
      </c>
      <c r="J828" s="3">
        <f>CONCATENATE(C828,G828,E828,  IF(D828="YES","OK", "KO" ),  IF(I828="YES","SDD", "HDD" )  )</f>
        <v>0</v>
      </c>
      <c r="K828" s="3" t="s">
        <v>155</v>
      </c>
    </row>
    <row r="829" spans="1:11">
      <c r="A829" s="3">
        <v>2</v>
      </c>
      <c r="B829" s="3">
        <v>14</v>
      </c>
      <c r="C829" s="3">
        <v>0.1256517</v>
      </c>
      <c r="D829" s="3" t="s">
        <v>5</v>
      </c>
      <c r="E829" s="3" t="s">
        <v>5</v>
      </c>
      <c r="F829" s="3" t="s">
        <v>5</v>
      </c>
      <c r="G829" s="3" t="s">
        <v>118</v>
      </c>
      <c r="H829" s="3" t="s">
        <v>19</v>
      </c>
      <c r="I829" s="3" t="s">
        <v>5</v>
      </c>
      <c r="J829" s="3">
        <f>CONCATENATE(C829,G829,E829,  IF(D829="YES","OK", "KO" ),  IF(I829="YES","SDD", "HDD" )  )</f>
        <v>0</v>
      </c>
      <c r="K829" s="3" t="s">
        <v>155</v>
      </c>
    </row>
    <row r="830" spans="1:11">
      <c r="A830" s="3">
        <v>2</v>
      </c>
      <c r="B830" s="3">
        <v>14</v>
      </c>
      <c r="C830" s="3">
        <v>0.1399878</v>
      </c>
      <c r="D830" s="3" t="s">
        <v>5</v>
      </c>
      <c r="E830" s="3" t="s">
        <v>5</v>
      </c>
      <c r="F830" s="3" t="s">
        <v>5</v>
      </c>
      <c r="G830" s="3" t="s">
        <v>119</v>
      </c>
      <c r="H830" s="3" t="s">
        <v>19</v>
      </c>
      <c r="I830" s="3" t="s">
        <v>5</v>
      </c>
      <c r="J830" s="3">
        <f>CONCATENATE(C830,G830,E830,  IF(D830="YES","OK", "KO" ),  IF(I830="YES","SDD", "HDD" )  )</f>
        <v>0</v>
      </c>
      <c r="K830" s="3" t="s">
        <v>155</v>
      </c>
    </row>
    <row r="831" spans="1:11">
      <c r="A831" s="3">
        <v>2</v>
      </c>
      <c r="B831" s="3">
        <v>14</v>
      </c>
      <c r="C831" s="3">
        <v>0.1568538</v>
      </c>
      <c r="D831" s="3" t="s">
        <v>5</v>
      </c>
      <c r="E831" s="3" t="s">
        <v>5</v>
      </c>
      <c r="F831" s="3" t="s">
        <v>5</v>
      </c>
      <c r="G831" s="3" t="s">
        <v>111</v>
      </c>
      <c r="H831" s="3" t="s">
        <v>19</v>
      </c>
      <c r="I831" s="3" t="s">
        <v>5</v>
      </c>
      <c r="J831" s="3">
        <f>CONCATENATE(C831,G831,E831,  IF(D831="YES","OK", "KO" ),  IF(I831="YES","SDD", "HDD" )  )</f>
        <v>0</v>
      </c>
      <c r="K831" s="3" t="s">
        <v>155</v>
      </c>
    </row>
    <row r="832" spans="1:11">
      <c r="A832" s="3">
        <v>2</v>
      </c>
      <c r="B832" s="3">
        <v>14</v>
      </c>
      <c r="C832" s="3">
        <v>0.1568538</v>
      </c>
      <c r="D832" s="3" t="s">
        <v>5</v>
      </c>
      <c r="E832" s="3" t="s">
        <v>5</v>
      </c>
      <c r="F832" s="3" t="s">
        <v>5</v>
      </c>
      <c r="G832" s="3" t="s">
        <v>112</v>
      </c>
      <c r="H832" s="3" t="s">
        <v>19</v>
      </c>
      <c r="I832" s="3" t="s">
        <v>5</v>
      </c>
      <c r="J832" s="3">
        <f>CONCATENATE(C832,G832,E832,  IF(D832="YES","OK", "KO" ),  IF(I832="YES","SDD", "HDD" )  )</f>
        <v>0</v>
      </c>
      <c r="K832" s="3" t="s">
        <v>155</v>
      </c>
    </row>
    <row r="833" spans="1:11">
      <c r="A833" s="3">
        <v>2</v>
      </c>
      <c r="B833" s="3">
        <v>14</v>
      </c>
      <c r="C833" s="3">
        <v>0.1568538</v>
      </c>
      <c r="D833" s="3" t="s">
        <v>5</v>
      </c>
      <c r="E833" s="3" t="s">
        <v>5</v>
      </c>
      <c r="F833" s="3" t="s">
        <v>5</v>
      </c>
      <c r="G833" s="3" t="s">
        <v>113</v>
      </c>
      <c r="H833" s="3" t="s">
        <v>19</v>
      </c>
      <c r="I833" s="3" t="s">
        <v>5</v>
      </c>
      <c r="J833" s="3">
        <f>CONCATENATE(C833,G833,E833,  IF(D833="YES","OK", "KO" ),  IF(I833="YES","SDD", "HDD" )  )</f>
        <v>0</v>
      </c>
      <c r="K833" s="3" t="s">
        <v>155</v>
      </c>
    </row>
    <row r="834" spans="1:11">
      <c r="A834" s="3">
        <v>2</v>
      </c>
      <c r="B834" s="3">
        <v>14</v>
      </c>
      <c r="C834" s="3">
        <v>0.1568538</v>
      </c>
      <c r="D834" s="3" t="s">
        <v>5</v>
      </c>
      <c r="E834" s="3" t="s">
        <v>5</v>
      </c>
      <c r="F834" s="3" t="s">
        <v>5</v>
      </c>
      <c r="G834" s="3" t="s">
        <v>114</v>
      </c>
      <c r="H834" s="3" t="s">
        <v>19</v>
      </c>
      <c r="I834" s="3" t="s">
        <v>5</v>
      </c>
      <c r="J834" s="3">
        <f>CONCATENATE(C834,G834,E834,  IF(D834="YES","OK", "KO" ),  IF(I834="YES","SDD", "HDD" )  )</f>
        <v>0</v>
      </c>
      <c r="K834" s="3" t="s">
        <v>155</v>
      </c>
    </row>
    <row r="835" spans="1:11">
      <c r="A835" s="3">
        <v>2</v>
      </c>
      <c r="B835" s="3">
        <v>14</v>
      </c>
      <c r="C835" s="3">
        <v>0.1593837</v>
      </c>
      <c r="D835" s="3" t="s">
        <v>5</v>
      </c>
      <c r="E835" s="3" t="s">
        <v>5</v>
      </c>
      <c r="F835" s="3" t="s">
        <v>5</v>
      </c>
      <c r="G835" s="3" t="s">
        <v>120</v>
      </c>
      <c r="H835" s="3" t="s">
        <v>19</v>
      </c>
      <c r="I835" s="3" t="s">
        <v>5</v>
      </c>
      <c r="J835" s="3">
        <f>CONCATENATE(C835,G835,E835,  IF(D835="YES","OK", "KO" ),  IF(I835="YES","SDD", "HDD" )  )</f>
        <v>0</v>
      </c>
      <c r="K835" s="3" t="s">
        <v>155</v>
      </c>
    </row>
    <row r="836" spans="1:11">
      <c r="A836" s="3">
        <v>4</v>
      </c>
      <c r="B836" s="3">
        <v>28</v>
      </c>
      <c r="C836" s="3">
        <v>0.4073139</v>
      </c>
      <c r="D836" s="3" t="s">
        <v>129</v>
      </c>
      <c r="E836" s="3" t="s">
        <v>5</v>
      </c>
      <c r="F836" s="3" t="s">
        <v>5</v>
      </c>
      <c r="G836" s="3" t="s">
        <v>86</v>
      </c>
      <c r="H836" s="3" t="s">
        <v>19</v>
      </c>
      <c r="I836" s="3" t="s">
        <v>5</v>
      </c>
      <c r="J836" s="3">
        <f>CONCATENATE(C836,G836,E836,  IF(D836="YES","OK", "KO" ),  IF(I836="YES","SDD", "HDD" )  )</f>
        <v>0</v>
      </c>
      <c r="K836" s="3" t="s">
        <v>156</v>
      </c>
    </row>
    <row r="837" spans="1:11">
      <c r="A837" s="3">
        <v>4</v>
      </c>
      <c r="B837" s="3">
        <v>28</v>
      </c>
      <c r="C837" s="3">
        <v>0.354186</v>
      </c>
      <c r="D837" s="3" t="s">
        <v>129</v>
      </c>
      <c r="E837" s="3" t="s">
        <v>5</v>
      </c>
      <c r="F837" s="3" t="s">
        <v>5</v>
      </c>
      <c r="G837" s="3" t="s">
        <v>87</v>
      </c>
      <c r="H837" s="3" t="s">
        <v>19</v>
      </c>
      <c r="I837" s="3" t="s">
        <v>5</v>
      </c>
      <c r="J837" s="3">
        <f>CONCATENATE(C837,G837,E837,  IF(D837="YES","OK", "KO" ),  IF(I837="YES","SDD", "HDD" )  )</f>
        <v>0</v>
      </c>
      <c r="K837" s="3" t="s">
        <v>156</v>
      </c>
    </row>
    <row r="838" spans="1:11">
      <c r="A838" s="3">
        <v>4</v>
      </c>
      <c r="B838" s="3">
        <v>28</v>
      </c>
      <c r="C838" s="3">
        <v>0.354186</v>
      </c>
      <c r="D838" s="3" t="s">
        <v>129</v>
      </c>
      <c r="E838" s="3" t="s">
        <v>5</v>
      </c>
      <c r="F838" s="3" t="s">
        <v>5</v>
      </c>
      <c r="G838" s="3" t="s">
        <v>90</v>
      </c>
      <c r="H838" s="3" t="s">
        <v>19</v>
      </c>
      <c r="I838" s="3" t="s">
        <v>5</v>
      </c>
      <c r="J838" s="3">
        <f>CONCATENATE(C838,G838,E838,  IF(D838="YES","OK", "KO" ),  IF(I838="YES","SDD", "HDD" )  )</f>
        <v>0</v>
      </c>
      <c r="K838" s="3" t="s">
        <v>156</v>
      </c>
    </row>
    <row r="839" spans="1:11">
      <c r="A839" s="3">
        <v>4</v>
      </c>
      <c r="B839" s="3">
        <v>28</v>
      </c>
      <c r="C839" s="3">
        <v>0.354186</v>
      </c>
      <c r="D839" s="3" t="s">
        <v>129</v>
      </c>
      <c r="E839" s="3" t="s">
        <v>5</v>
      </c>
      <c r="F839" s="3" t="s">
        <v>5</v>
      </c>
      <c r="G839" s="3" t="s">
        <v>91</v>
      </c>
      <c r="H839" s="3" t="s">
        <v>19</v>
      </c>
      <c r="I839" s="3" t="s">
        <v>5</v>
      </c>
      <c r="J839" s="3">
        <f>CONCATENATE(C839,G839,E839,  IF(D839="YES","OK", "KO" ),  IF(I839="YES","SDD", "HDD" )  )</f>
        <v>0</v>
      </c>
      <c r="K839" s="3" t="s">
        <v>156</v>
      </c>
    </row>
    <row r="840" spans="1:11">
      <c r="A840" s="3">
        <v>4</v>
      </c>
      <c r="B840" s="3">
        <v>28</v>
      </c>
      <c r="C840" s="3">
        <v>0.396351</v>
      </c>
      <c r="D840" s="3" t="s">
        <v>129</v>
      </c>
      <c r="E840" s="3" t="s">
        <v>5</v>
      </c>
      <c r="F840" s="3" t="s">
        <v>5</v>
      </c>
      <c r="G840" s="3" t="s">
        <v>92</v>
      </c>
      <c r="H840" s="3" t="s">
        <v>19</v>
      </c>
      <c r="I840" s="3" t="s">
        <v>5</v>
      </c>
      <c r="J840" s="3">
        <f>CONCATENATE(C840,G840,E840,  IF(D840="YES","OK", "KO" ),  IF(I840="YES","SDD", "HDD" )  )</f>
        <v>0</v>
      </c>
      <c r="K840" s="3" t="s">
        <v>156</v>
      </c>
    </row>
    <row r="841" spans="1:11">
      <c r="A841" s="3">
        <v>4</v>
      </c>
      <c r="B841" s="3">
        <v>28</v>
      </c>
      <c r="C841" s="3">
        <v>0.3255138</v>
      </c>
      <c r="D841" s="3" t="s">
        <v>129</v>
      </c>
      <c r="E841" s="3" t="s">
        <v>5</v>
      </c>
      <c r="F841" s="3" t="s">
        <v>5</v>
      </c>
      <c r="G841" s="3" t="s">
        <v>96</v>
      </c>
      <c r="H841" s="3" t="s">
        <v>19</v>
      </c>
      <c r="I841" s="3" t="s">
        <v>5</v>
      </c>
      <c r="J841" s="3">
        <f>CONCATENATE(C841,G841,E841,  IF(D841="YES","OK", "KO" ),  IF(I841="YES","SDD", "HDD" )  )</f>
        <v>0</v>
      </c>
      <c r="K841" s="3" t="s">
        <v>156</v>
      </c>
    </row>
    <row r="842" spans="1:11">
      <c r="A842" s="3">
        <v>4</v>
      </c>
      <c r="B842" s="3">
        <v>28</v>
      </c>
      <c r="C842" s="3">
        <v>0.3727386</v>
      </c>
      <c r="D842" s="3" t="s">
        <v>129</v>
      </c>
      <c r="E842" s="3" t="s">
        <v>5</v>
      </c>
      <c r="F842" s="3" t="s">
        <v>5</v>
      </c>
      <c r="G842" s="3" t="s">
        <v>22</v>
      </c>
      <c r="H842" s="3" t="s">
        <v>19</v>
      </c>
      <c r="I842" s="3" t="s">
        <v>5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4</v>
      </c>
      <c r="B843" s="3">
        <v>28</v>
      </c>
      <c r="C843" s="3">
        <v>0.4073139</v>
      </c>
      <c r="D843" s="3" t="s">
        <v>129</v>
      </c>
      <c r="E843" s="3" t="s">
        <v>5</v>
      </c>
      <c r="F843" s="3" t="s">
        <v>5</v>
      </c>
      <c r="G843" s="3" t="s">
        <v>101</v>
      </c>
      <c r="H843" s="3" t="s">
        <v>19</v>
      </c>
      <c r="I843" s="3" t="s">
        <v>5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4</v>
      </c>
      <c r="B844" s="3">
        <v>28</v>
      </c>
      <c r="C844" s="3">
        <v>0.354186</v>
      </c>
      <c r="D844" s="3" t="s">
        <v>129</v>
      </c>
      <c r="E844" s="3" t="s">
        <v>5</v>
      </c>
      <c r="F844" s="3" t="s">
        <v>5</v>
      </c>
      <c r="G844" s="3" t="s">
        <v>102</v>
      </c>
      <c r="H844" s="3" t="s">
        <v>19</v>
      </c>
      <c r="I844" s="3" t="s">
        <v>5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4</v>
      </c>
      <c r="B845" s="3">
        <v>28</v>
      </c>
      <c r="C845" s="3">
        <v>0.3255138</v>
      </c>
      <c r="D845" s="3" t="s">
        <v>129</v>
      </c>
      <c r="E845" s="3" t="s">
        <v>5</v>
      </c>
      <c r="F845" s="3" t="s">
        <v>5</v>
      </c>
      <c r="G845" s="3" t="s">
        <v>108</v>
      </c>
      <c r="H845" s="3" t="s">
        <v>19</v>
      </c>
      <c r="I845" s="3" t="s">
        <v>5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4</v>
      </c>
      <c r="B846" s="3">
        <v>28</v>
      </c>
      <c r="C846" s="3">
        <v>0.3255138</v>
      </c>
      <c r="D846" s="3" t="s">
        <v>129</v>
      </c>
      <c r="E846" s="3" t="s">
        <v>5</v>
      </c>
      <c r="F846" s="3" t="s">
        <v>5</v>
      </c>
      <c r="G846" s="3" t="s">
        <v>109</v>
      </c>
      <c r="H846" s="3" t="s">
        <v>19</v>
      </c>
      <c r="I846" s="3" t="s">
        <v>5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4</v>
      </c>
      <c r="B847" s="3">
        <v>28</v>
      </c>
      <c r="C847" s="3">
        <v>0.2926251</v>
      </c>
      <c r="D847" s="3" t="s">
        <v>129</v>
      </c>
      <c r="E847" s="3" t="s">
        <v>5</v>
      </c>
      <c r="F847" s="3" t="s">
        <v>5</v>
      </c>
      <c r="G847" s="3" t="s">
        <v>110</v>
      </c>
      <c r="H847" s="3" t="s">
        <v>19</v>
      </c>
      <c r="I847" s="3" t="s">
        <v>5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4</v>
      </c>
      <c r="B848" s="3">
        <v>28</v>
      </c>
      <c r="C848" s="3">
        <v>0.3255138</v>
      </c>
      <c r="D848" s="3" t="s">
        <v>129</v>
      </c>
      <c r="E848" s="3" t="s">
        <v>5</v>
      </c>
      <c r="F848" s="3" t="s">
        <v>5</v>
      </c>
      <c r="G848" s="3" t="s">
        <v>115</v>
      </c>
      <c r="H848" s="3" t="s">
        <v>19</v>
      </c>
      <c r="I848" s="3" t="s">
        <v>5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4</v>
      </c>
      <c r="B849" s="3">
        <v>28</v>
      </c>
      <c r="C849" s="3">
        <v>0.2926251</v>
      </c>
      <c r="D849" s="3" t="s">
        <v>129</v>
      </c>
      <c r="E849" s="3" t="s">
        <v>5</v>
      </c>
      <c r="F849" s="3" t="s">
        <v>5</v>
      </c>
      <c r="G849" s="3" t="s">
        <v>116</v>
      </c>
      <c r="H849" s="3" t="s">
        <v>19</v>
      </c>
      <c r="I849" s="3" t="s">
        <v>5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4</v>
      </c>
      <c r="B850" s="3">
        <v>28</v>
      </c>
      <c r="C850" s="3">
        <v>0.3255138</v>
      </c>
      <c r="D850" s="3" t="s">
        <v>129</v>
      </c>
      <c r="E850" s="3" t="s">
        <v>5</v>
      </c>
      <c r="F850" s="3" t="s">
        <v>5</v>
      </c>
      <c r="G850" s="3" t="s">
        <v>117</v>
      </c>
      <c r="H850" s="3" t="s">
        <v>19</v>
      </c>
      <c r="I850" s="3" t="s">
        <v>5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4</v>
      </c>
      <c r="B851" s="3">
        <v>28</v>
      </c>
      <c r="C851" s="3">
        <v>0.3145509</v>
      </c>
      <c r="D851" s="3" t="s">
        <v>129</v>
      </c>
      <c r="E851" s="3" t="s">
        <v>5</v>
      </c>
      <c r="F851" s="3" t="s">
        <v>5</v>
      </c>
      <c r="G851" s="3" t="s">
        <v>114</v>
      </c>
      <c r="H851" s="3" t="s">
        <v>19</v>
      </c>
      <c r="I851" s="3" t="s">
        <v>5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4</v>
      </c>
      <c r="B852" s="3">
        <v>28</v>
      </c>
      <c r="C852" s="3">
        <v>0.3870747</v>
      </c>
      <c r="D852" s="3" t="s">
        <v>5</v>
      </c>
      <c r="E852" s="3" t="s">
        <v>5</v>
      </c>
      <c r="F852" s="3" t="s">
        <v>5</v>
      </c>
      <c r="G852" s="3" t="s">
        <v>86</v>
      </c>
      <c r="H852" s="3" t="s">
        <v>19</v>
      </c>
      <c r="I852" s="3" t="s">
        <v>5</v>
      </c>
      <c r="J852" s="3">
        <f>CONCATENATE(C852,G852,E852,  IF(D852="YES","OK", "KO" ),  IF(I852="YES","SDD", "HDD" )  )</f>
        <v>0</v>
      </c>
      <c r="K852" s="3" t="s">
        <v>157</v>
      </c>
    </row>
    <row r="853" spans="1:11">
      <c r="A853" s="3">
        <v>4</v>
      </c>
      <c r="B853" s="3">
        <v>28</v>
      </c>
      <c r="C853" s="3">
        <v>0.3221406</v>
      </c>
      <c r="D853" s="3" t="s">
        <v>5</v>
      </c>
      <c r="E853" s="3" t="s">
        <v>5</v>
      </c>
      <c r="F853" s="3" t="s">
        <v>5</v>
      </c>
      <c r="G853" s="3" t="s">
        <v>87</v>
      </c>
      <c r="H853" s="3" t="s">
        <v>19</v>
      </c>
      <c r="I853" s="3" t="s">
        <v>5</v>
      </c>
      <c r="J853" s="3">
        <f>CONCATENATE(C853,G853,E853,  IF(D853="YES","OK", "KO" ),  IF(I853="YES","SDD", "HDD" )  )</f>
        <v>0</v>
      </c>
      <c r="K853" s="3" t="s">
        <v>157</v>
      </c>
    </row>
    <row r="854" spans="1:11">
      <c r="A854" s="3">
        <v>4</v>
      </c>
      <c r="B854" s="3">
        <v>28</v>
      </c>
      <c r="C854" s="3">
        <v>0.420595875</v>
      </c>
      <c r="D854" s="3" t="s">
        <v>5</v>
      </c>
      <c r="E854" s="3" t="s">
        <v>5</v>
      </c>
      <c r="F854" s="3" t="s">
        <v>5</v>
      </c>
      <c r="G854" s="3" t="s">
        <v>88</v>
      </c>
      <c r="H854" s="3" t="s">
        <v>19</v>
      </c>
      <c r="I854" s="3" t="s">
        <v>5</v>
      </c>
      <c r="J854" s="3">
        <f>CONCATENATE(C854,G854,E854,  IF(D854="YES","OK", "KO" ),  IF(I854="YES","SDD", "HDD" )  )</f>
        <v>0</v>
      </c>
      <c r="K854" s="3" t="s">
        <v>157</v>
      </c>
    </row>
    <row r="855" spans="1:11">
      <c r="A855" s="3">
        <v>4</v>
      </c>
      <c r="B855" s="3">
        <v>28</v>
      </c>
      <c r="C855" s="3">
        <v>0.420595875</v>
      </c>
      <c r="D855" s="3" t="s">
        <v>5</v>
      </c>
      <c r="E855" s="3" t="s">
        <v>5</v>
      </c>
      <c r="F855" s="3" t="s">
        <v>5</v>
      </c>
      <c r="G855" s="3" t="s">
        <v>89</v>
      </c>
      <c r="H855" s="3" t="s">
        <v>19</v>
      </c>
      <c r="I855" s="3" t="s">
        <v>5</v>
      </c>
      <c r="J855" s="3">
        <f>CONCATENATE(C855,G855,E855,  IF(D855="YES","OK", "KO" ),  IF(I855="YES","SDD", "HDD" )  )</f>
        <v>0</v>
      </c>
      <c r="K855" s="3" t="s">
        <v>157</v>
      </c>
    </row>
    <row r="856" spans="1:11">
      <c r="A856" s="3">
        <v>4</v>
      </c>
      <c r="B856" s="3">
        <v>28</v>
      </c>
      <c r="C856" s="3">
        <v>0.3364767</v>
      </c>
      <c r="D856" s="3" t="s">
        <v>5</v>
      </c>
      <c r="E856" s="3" t="s">
        <v>5</v>
      </c>
      <c r="F856" s="3" t="s">
        <v>5</v>
      </c>
      <c r="G856" s="3" t="s">
        <v>90</v>
      </c>
      <c r="H856" s="3" t="s">
        <v>19</v>
      </c>
      <c r="I856" s="3" t="s">
        <v>5</v>
      </c>
      <c r="J856" s="3">
        <f>CONCATENATE(C856,G856,E856,  IF(D856="YES","OK", "KO" ),  IF(I856="YES","SDD", "HDD" )  )</f>
        <v>0</v>
      </c>
      <c r="K856" s="3" t="s">
        <v>157</v>
      </c>
    </row>
    <row r="857" spans="1:11">
      <c r="A857" s="3">
        <v>4</v>
      </c>
      <c r="B857" s="3">
        <v>28</v>
      </c>
      <c r="C857" s="3">
        <v>0.3364767</v>
      </c>
      <c r="D857" s="3" t="s">
        <v>5</v>
      </c>
      <c r="E857" s="3" t="s">
        <v>5</v>
      </c>
      <c r="F857" s="3" t="s">
        <v>5</v>
      </c>
      <c r="G857" s="3" t="s">
        <v>91</v>
      </c>
      <c r="H857" s="3" t="s">
        <v>19</v>
      </c>
      <c r="I857" s="3" t="s">
        <v>5</v>
      </c>
      <c r="J857" s="3">
        <f>CONCATENATE(C857,G857,E857,  IF(D857="YES","OK", "KO" ),  IF(I857="YES","SDD", "HDD" )  )</f>
        <v>0</v>
      </c>
      <c r="K857" s="3" t="s">
        <v>157</v>
      </c>
    </row>
    <row r="858" spans="1:11">
      <c r="A858" s="3">
        <v>4</v>
      </c>
      <c r="B858" s="3">
        <v>28</v>
      </c>
      <c r="C858" s="3">
        <v>0.396351</v>
      </c>
      <c r="D858" s="3" t="s">
        <v>5</v>
      </c>
      <c r="E858" s="3" t="s">
        <v>5</v>
      </c>
      <c r="F858" s="3" t="s">
        <v>5</v>
      </c>
      <c r="G858" s="3" t="s">
        <v>92</v>
      </c>
      <c r="H858" s="3" t="s">
        <v>19</v>
      </c>
      <c r="I858" s="3" t="s">
        <v>5</v>
      </c>
      <c r="J858" s="3">
        <f>CONCATENATE(C858,G858,E858,  IF(D858="YES","OK", "KO" ),  IF(I858="YES","SDD", "HDD" )  )</f>
        <v>0</v>
      </c>
      <c r="K858" s="3" t="s">
        <v>157</v>
      </c>
    </row>
    <row r="859" spans="1:11">
      <c r="A859" s="3">
        <v>4</v>
      </c>
      <c r="B859" s="3">
        <v>28</v>
      </c>
      <c r="C859" s="3">
        <v>0.3364767</v>
      </c>
      <c r="D859" s="3" t="s">
        <v>5</v>
      </c>
      <c r="E859" s="3" t="s">
        <v>5</v>
      </c>
      <c r="F859" s="3" t="s">
        <v>5</v>
      </c>
      <c r="G859" s="3" t="s">
        <v>93</v>
      </c>
      <c r="H859" s="3" t="s">
        <v>19</v>
      </c>
      <c r="I859" s="3" t="s">
        <v>5</v>
      </c>
      <c r="J859" s="3">
        <f>CONCATENATE(C859,G859,E859,  IF(D859="YES","OK", "KO" ),  IF(I859="YES","SDD", "HDD" )  )</f>
        <v>0</v>
      </c>
      <c r="K859" s="3" t="s">
        <v>157</v>
      </c>
    </row>
    <row r="860" spans="1:11">
      <c r="A860" s="3">
        <v>4</v>
      </c>
      <c r="B860" s="3">
        <v>28</v>
      </c>
      <c r="C860" s="3">
        <v>0.3086478</v>
      </c>
      <c r="D860" s="3" t="s">
        <v>5</v>
      </c>
      <c r="E860" s="3" t="s">
        <v>5</v>
      </c>
      <c r="F860" s="3" t="s">
        <v>5</v>
      </c>
      <c r="G860" s="3" t="s">
        <v>94</v>
      </c>
      <c r="H860" s="3" t="s">
        <v>19</v>
      </c>
      <c r="I860" s="3" t="s">
        <v>5</v>
      </c>
      <c r="J860" s="3">
        <f>CONCATENATE(C860,G860,E860,  IF(D860="YES","OK", "KO" ),  IF(I860="YES","SDD", "HDD" )  )</f>
        <v>0</v>
      </c>
      <c r="K860" s="3" t="s">
        <v>157</v>
      </c>
    </row>
    <row r="861" spans="1:11">
      <c r="A861" s="3">
        <v>4</v>
      </c>
      <c r="B861" s="3">
        <v>28</v>
      </c>
      <c r="C861" s="3">
        <v>0.3196107</v>
      </c>
      <c r="D861" s="3" t="s">
        <v>5</v>
      </c>
      <c r="E861" s="3" t="s">
        <v>5</v>
      </c>
      <c r="F861" s="3" t="s">
        <v>5</v>
      </c>
      <c r="G861" s="3" t="s">
        <v>95</v>
      </c>
      <c r="H861" s="3" t="s">
        <v>19</v>
      </c>
      <c r="I861" s="3" t="s">
        <v>5</v>
      </c>
      <c r="J861" s="3">
        <f>CONCATENATE(C861,G861,E861,  IF(D861="YES","OK", "KO" ),  IF(I861="YES","SDD", "HDD" )  )</f>
        <v>0</v>
      </c>
      <c r="K861" s="3" t="s">
        <v>157</v>
      </c>
    </row>
    <row r="862" spans="1:11">
      <c r="A862" s="3">
        <v>4</v>
      </c>
      <c r="B862" s="3">
        <v>28</v>
      </c>
      <c r="C862" s="3">
        <v>0.3128643</v>
      </c>
      <c r="D862" s="3" t="s">
        <v>5</v>
      </c>
      <c r="E862" s="3" t="s">
        <v>5</v>
      </c>
      <c r="F862" s="3" t="s">
        <v>5</v>
      </c>
      <c r="G862" s="3" t="s">
        <v>96</v>
      </c>
      <c r="H862" s="3" t="s">
        <v>19</v>
      </c>
      <c r="I862" s="3" t="s">
        <v>5</v>
      </c>
      <c r="J862" s="3">
        <f>CONCATENATE(C862,G862,E862,  IF(D862="YES","OK", "KO" ),  IF(I862="YES","SDD", "HDD" )  )</f>
        <v>0</v>
      </c>
      <c r="K862" s="3" t="s">
        <v>157</v>
      </c>
    </row>
    <row r="863" spans="1:11">
      <c r="A863" s="3">
        <v>4</v>
      </c>
      <c r="B863" s="3">
        <v>28</v>
      </c>
      <c r="C863" s="3">
        <v>0.3196107</v>
      </c>
      <c r="D863" s="3" t="s">
        <v>5</v>
      </c>
      <c r="E863" s="3" t="s">
        <v>5</v>
      </c>
      <c r="F863" s="3" t="s">
        <v>5</v>
      </c>
      <c r="G863" s="3" t="s">
        <v>22</v>
      </c>
      <c r="H863" s="3" t="s">
        <v>19</v>
      </c>
      <c r="I863" s="3" t="s">
        <v>5</v>
      </c>
      <c r="J863" s="3">
        <f>CONCATENATE(C863,G863,E863,  IF(D863="YES","OK", "KO" ),  IF(I863="YES","SDD", "HDD" )  )</f>
        <v>0</v>
      </c>
      <c r="K863" s="3" t="s">
        <v>157</v>
      </c>
    </row>
    <row r="864" spans="1:11">
      <c r="A864" s="3">
        <v>4</v>
      </c>
      <c r="B864" s="3">
        <v>28</v>
      </c>
      <c r="C864" s="3">
        <v>0.3955077</v>
      </c>
      <c r="D864" s="3" t="s">
        <v>5</v>
      </c>
      <c r="E864" s="3" t="s">
        <v>5</v>
      </c>
      <c r="F864" s="3" t="s">
        <v>5</v>
      </c>
      <c r="G864" s="3" t="s">
        <v>97</v>
      </c>
      <c r="H864" s="3" t="s">
        <v>19</v>
      </c>
      <c r="I864" s="3" t="s">
        <v>5</v>
      </c>
      <c r="J864" s="3">
        <f>CONCATENATE(C864,G864,E864,  IF(D864="YES","OK", "KO" ),  IF(I864="YES","SDD", "HDD" )  )</f>
        <v>0</v>
      </c>
      <c r="K864" s="3" t="s">
        <v>157</v>
      </c>
    </row>
    <row r="865" spans="1:11">
      <c r="A865" s="3">
        <v>4</v>
      </c>
      <c r="B865" s="3">
        <v>28</v>
      </c>
      <c r="C865" s="3">
        <v>0.5127264</v>
      </c>
      <c r="D865" s="3" t="s">
        <v>5</v>
      </c>
      <c r="E865" s="3" t="s">
        <v>5</v>
      </c>
      <c r="F865" s="3" t="s">
        <v>5</v>
      </c>
      <c r="G865" s="3" t="s">
        <v>98</v>
      </c>
      <c r="H865" s="3" t="s">
        <v>19</v>
      </c>
      <c r="I865" s="3" t="s">
        <v>5</v>
      </c>
      <c r="J865" s="3">
        <f>CONCATENATE(C865,G865,E865,  IF(D865="YES","OK", "KO" ),  IF(I865="YES","SDD", "HDD" )  )</f>
        <v>0</v>
      </c>
      <c r="K865" s="3" t="s">
        <v>157</v>
      </c>
    </row>
    <row r="866" spans="1:11">
      <c r="A866" s="3">
        <v>4</v>
      </c>
      <c r="B866" s="3">
        <v>28</v>
      </c>
      <c r="C866" s="3">
        <v>0.3752685</v>
      </c>
      <c r="D866" s="3" t="s">
        <v>5</v>
      </c>
      <c r="E866" s="3" t="s">
        <v>5</v>
      </c>
      <c r="F866" s="3" t="s">
        <v>5</v>
      </c>
      <c r="G866" s="3" t="s">
        <v>99</v>
      </c>
      <c r="H866" s="3" t="s">
        <v>19</v>
      </c>
      <c r="I866" s="3" t="s">
        <v>5</v>
      </c>
      <c r="J866" s="3">
        <f>CONCATENATE(C866,G866,E866,  IF(D866="YES","OK", "KO" ),  IF(I866="YES","SDD", "HDD" )  )</f>
        <v>0</v>
      </c>
      <c r="K866" s="3" t="s">
        <v>157</v>
      </c>
    </row>
    <row r="867" spans="1:11">
      <c r="A867" s="3">
        <v>4</v>
      </c>
      <c r="B867" s="3">
        <v>28</v>
      </c>
      <c r="C867" s="3">
        <v>0.3752685</v>
      </c>
      <c r="D867" s="3" t="s">
        <v>5</v>
      </c>
      <c r="E867" s="3" t="s">
        <v>5</v>
      </c>
      <c r="F867" s="3" t="s">
        <v>5</v>
      </c>
      <c r="G867" s="3" t="s">
        <v>100</v>
      </c>
      <c r="H867" s="3" t="s">
        <v>19</v>
      </c>
      <c r="I867" s="3" t="s">
        <v>5</v>
      </c>
      <c r="J867" s="3">
        <f>CONCATENATE(C867,G867,E867,  IF(D867="YES","OK", "KO" ),  IF(I867="YES","SDD", "HDD" )  )</f>
        <v>0</v>
      </c>
      <c r="K867" s="3" t="s">
        <v>157</v>
      </c>
    </row>
    <row r="868" spans="1:11">
      <c r="A868" s="3">
        <v>4</v>
      </c>
      <c r="B868" s="3">
        <v>28</v>
      </c>
      <c r="C868" s="3">
        <v>0.3870747</v>
      </c>
      <c r="D868" s="3" t="s">
        <v>5</v>
      </c>
      <c r="E868" s="3" t="s">
        <v>5</v>
      </c>
      <c r="F868" s="3" t="s">
        <v>5</v>
      </c>
      <c r="G868" s="3" t="s">
        <v>101</v>
      </c>
      <c r="H868" s="3" t="s">
        <v>19</v>
      </c>
      <c r="I868" s="3" t="s">
        <v>5</v>
      </c>
      <c r="J868" s="3">
        <f>CONCATENATE(C868,G868,E868,  IF(D868="YES","OK", "KO" ),  IF(I868="YES","SDD", "HDD" )  )</f>
        <v>0</v>
      </c>
      <c r="K868" s="3" t="s">
        <v>157</v>
      </c>
    </row>
    <row r="869" spans="1:11">
      <c r="A869" s="3">
        <v>4</v>
      </c>
      <c r="B869" s="3">
        <v>28</v>
      </c>
      <c r="C869" s="3">
        <v>0.3364767</v>
      </c>
      <c r="D869" s="3" t="s">
        <v>5</v>
      </c>
      <c r="E869" s="3" t="s">
        <v>5</v>
      </c>
      <c r="F869" s="3" t="s">
        <v>5</v>
      </c>
      <c r="G869" s="3" t="s">
        <v>102</v>
      </c>
      <c r="H869" s="3" t="s">
        <v>19</v>
      </c>
      <c r="I869" s="3" t="s">
        <v>5</v>
      </c>
      <c r="J869" s="3">
        <f>CONCATENATE(C869,G869,E869,  IF(D869="YES","OK", "KO" ),  IF(I869="YES","SDD", "HDD" )  )</f>
        <v>0</v>
      </c>
      <c r="K869" s="3" t="s">
        <v>157</v>
      </c>
    </row>
    <row r="870" spans="1:11">
      <c r="A870" s="3">
        <v>4</v>
      </c>
      <c r="B870" s="3">
        <v>28</v>
      </c>
      <c r="C870" s="3">
        <v>0.3364767</v>
      </c>
      <c r="D870" s="3" t="s">
        <v>5</v>
      </c>
      <c r="E870" s="3" t="s">
        <v>5</v>
      </c>
      <c r="F870" s="3" t="s">
        <v>5</v>
      </c>
      <c r="G870" s="3" t="s">
        <v>103</v>
      </c>
      <c r="H870" s="3" t="s">
        <v>19</v>
      </c>
      <c r="I870" s="3" t="s">
        <v>5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0.3027447</v>
      </c>
      <c r="D871" s="3" t="s">
        <v>5</v>
      </c>
      <c r="E871" s="3" t="s">
        <v>5</v>
      </c>
      <c r="F871" s="3" t="s">
        <v>5</v>
      </c>
      <c r="G871" s="3" t="s">
        <v>104</v>
      </c>
      <c r="H871" s="3" t="s">
        <v>19</v>
      </c>
      <c r="I871" s="3" t="s">
        <v>5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0.3196107</v>
      </c>
      <c r="D872" s="3" t="s">
        <v>5</v>
      </c>
      <c r="E872" s="3" t="s">
        <v>5</v>
      </c>
      <c r="F872" s="3" t="s">
        <v>5</v>
      </c>
      <c r="G872" s="3" t="s">
        <v>105</v>
      </c>
      <c r="H872" s="3" t="s">
        <v>19</v>
      </c>
      <c r="I872" s="3" t="s">
        <v>5</v>
      </c>
      <c r="J872" s="3">
        <f>CONCATENATE(C872,G872,E872,  IF(D872="YES","OK", "KO" ),  IF(I872="YES","SDD", "HDD" )  )</f>
        <v>0</v>
      </c>
      <c r="K872" s="3" t="s">
        <v>157</v>
      </c>
    </row>
    <row r="873" spans="1:11">
      <c r="A873" s="3">
        <v>4</v>
      </c>
      <c r="B873" s="3">
        <v>28</v>
      </c>
      <c r="C873" s="3">
        <v>0.3955077</v>
      </c>
      <c r="D873" s="3" t="s">
        <v>5</v>
      </c>
      <c r="E873" s="3" t="s">
        <v>5</v>
      </c>
      <c r="F873" s="3" t="s">
        <v>5</v>
      </c>
      <c r="G873" s="3" t="s">
        <v>106</v>
      </c>
      <c r="H873" s="3" t="s">
        <v>19</v>
      </c>
      <c r="I873" s="3" t="s">
        <v>5</v>
      </c>
      <c r="J873" s="3">
        <f>CONCATENATE(C873,G873,E873,  IF(D873="YES","OK", "KO" ),  IF(I873="YES","SDD", "HDD" )  )</f>
        <v>0</v>
      </c>
      <c r="K873" s="3" t="s">
        <v>157</v>
      </c>
    </row>
    <row r="874" spans="1:11">
      <c r="A874" s="3">
        <v>4</v>
      </c>
      <c r="B874" s="3">
        <v>28</v>
      </c>
      <c r="C874" s="3">
        <v>0.3955077</v>
      </c>
      <c r="D874" s="3" t="s">
        <v>5</v>
      </c>
      <c r="E874" s="3" t="s">
        <v>5</v>
      </c>
      <c r="F874" s="3" t="s">
        <v>5</v>
      </c>
      <c r="G874" s="3" t="s">
        <v>107</v>
      </c>
      <c r="H874" s="3" t="s">
        <v>19</v>
      </c>
      <c r="I874" s="3" t="s">
        <v>5</v>
      </c>
      <c r="J874" s="3">
        <f>CONCATENATE(C874,G874,E874,  IF(D874="YES","OK", "KO" ),  IF(I874="YES","SDD", "HDD" )  )</f>
        <v>0</v>
      </c>
      <c r="K874" s="3" t="s">
        <v>157</v>
      </c>
    </row>
    <row r="875" spans="1:11">
      <c r="A875" s="3">
        <v>4</v>
      </c>
      <c r="B875" s="3">
        <v>28</v>
      </c>
      <c r="C875" s="3">
        <v>0.3128643</v>
      </c>
      <c r="D875" s="3" t="s">
        <v>5</v>
      </c>
      <c r="E875" s="3" t="s">
        <v>5</v>
      </c>
      <c r="F875" s="3" t="s">
        <v>5</v>
      </c>
      <c r="G875" s="3" t="s">
        <v>108</v>
      </c>
      <c r="H875" s="3" t="s">
        <v>19</v>
      </c>
      <c r="I875" s="3" t="s">
        <v>5</v>
      </c>
      <c r="J875" s="3">
        <f>CONCATENATE(C875,G875,E875,  IF(D875="YES","OK", "KO" ),  IF(I875="YES","SDD", "HDD" )  )</f>
        <v>0</v>
      </c>
      <c r="K875" s="3" t="s">
        <v>157</v>
      </c>
    </row>
    <row r="876" spans="1:11">
      <c r="A876" s="3">
        <v>4</v>
      </c>
      <c r="B876" s="3">
        <v>28</v>
      </c>
      <c r="C876" s="3">
        <v>0.3128643</v>
      </c>
      <c r="D876" s="3" t="s">
        <v>5</v>
      </c>
      <c r="E876" s="3" t="s">
        <v>5</v>
      </c>
      <c r="F876" s="3" t="s">
        <v>5</v>
      </c>
      <c r="G876" s="3" t="s">
        <v>109</v>
      </c>
      <c r="H876" s="3" t="s">
        <v>19</v>
      </c>
      <c r="I876" s="3" t="s">
        <v>5</v>
      </c>
      <c r="J876" s="3">
        <f>CONCATENATE(C876,G876,E876,  IF(D876="YES","OK", "KO" ),  IF(I876="YES","SDD", "HDD" )  )</f>
        <v>0</v>
      </c>
      <c r="K876" s="3" t="s">
        <v>157</v>
      </c>
    </row>
    <row r="877" spans="1:11">
      <c r="A877" s="3">
        <v>4</v>
      </c>
      <c r="B877" s="3">
        <v>28</v>
      </c>
      <c r="C877" s="3">
        <v>0.2521467</v>
      </c>
      <c r="D877" s="3" t="s">
        <v>5</v>
      </c>
      <c r="E877" s="3" t="s">
        <v>5</v>
      </c>
      <c r="F877" s="3" t="s">
        <v>5</v>
      </c>
      <c r="G877" s="3" t="s">
        <v>110</v>
      </c>
      <c r="H877" s="3" t="s">
        <v>19</v>
      </c>
      <c r="I877" s="3" t="s">
        <v>5</v>
      </c>
      <c r="J877" s="3">
        <f>CONCATENATE(C877,G877,E877,  IF(D877="YES","OK", "KO" ),  IF(I877="YES","SDD", "HDD" )  )</f>
        <v>0</v>
      </c>
      <c r="K877" s="3" t="s">
        <v>157</v>
      </c>
    </row>
    <row r="878" spans="1:11">
      <c r="A878" s="3">
        <v>4</v>
      </c>
      <c r="B878" s="3">
        <v>28</v>
      </c>
      <c r="C878" s="3">
        <v>0.312021</v>
      </c>
      <c r="D878" s="3" t="s">
        <v>5</v>
      </c>
      <c r="E878" s="3" t="s">
        <v>5</v>
      </c>
      <c r="F878" s="3" t="s">
        <v>5</v>
      </c>
      <c r="G878" s="3" t="s">
        <v>115</v>
      </c>
      <c r="H878" s="3" t="s">
        <v>19</v>
      </c>
      <c r="I878" s="3" t="s">
        <v>5</v>
      </c>
      <c r="J878" s="3">
        <f>CONCATENATE(C878,G878,E878,  IF(D878="YES","OK", "KO" ),  IF(I878="YES","SDD", "HDD" )  )</f>
        <v>0</v>
      </c>
      <c r="K878" s="3" t="s">
        <v>157</v>
      </c>
    </row>
    <row r="879" spans="1:11">
      <c r="A879" s="3">
        <v>4</v>
      </c>
      <c r="B879" s="3">
        <v>28</v>
      </c>
      <c r="C879" s="3">
        <v>0.2799756</v>
      </c>
      <c r="D879" s="3" t="s">
        <v>5</v>
      </c>
      <c r="E879" s="3" t="s">
        <v>5</v>
      </c>
      <c r="F879" s="3" t="s">
        <v>5</v>
      </c>
      <c r="G879" s="3" t="s">
        <v>116</v>
      </c>
      <c r="H879" s="3" t="s">
        <v>19</v>
      </c>
      <c r="I879" s="3" t="s">
        <v>5</v>
      </c>
      <c r="J879" s="3">
        <f>CONCATENATE(C879,G879,E879,  IF(D879="YES","OK", "KO" ),  IF(I879="YES","SDD", "HDD" )  )</f>
        <v>0</v>
      </c>
      <c r="K879" s="3" t="s">
        <v>157</v>
      </c>
    </row>
    <row r="880" spans="1:11">
      <c r="A880" s="3">
        <v>4</v>
      </c>
      <c r="B880" s="3">
        <v>28</v>
      </c>
      <c r="C880" s="3">
        <v>0.312021</v>
      </c>
      <c r="D880" s="3" t="s">
        <v>5</v>
      </c>
      <c r="E880" s="3" t="s">
        <v>5</v>
      </c>
      <c r="F880" s="3" t="s">
        <v>5</v>
      </c>
      <c r="G880" s="3" t="s">
        <v>117</v>
      </c>
      <c r="H880" s="3" t="s">
        <v>19</v>
      </c>
      <c r="I880" s="3" t="s">
        <v>5</v>
      </c>
      <c r="J880" s="3">
        <f>CONCATENATE(C880,G880,E880,  IF(D880="YES","OK", "KO" ),  IF(I880="YES","SDD", "HDD" )  )</f>
        <v>0</v>
      </c>
      <c r="K880" s="3" t="s">
        <v>157</v>
      </c>
    </row>
    <row r="881" spans="1:11">
      <c r="A881" s="3">
        <v>4</v>
      </c>
      <c r="B881" s="3">
        <v>28</v>
      </c>
      <c r="C881" s="3">
        <v>0.2521467</v>
      </c>
      <c r="D881" s="3" t="s">
        <v>5</v>
      </c>
      <c r="E881" s="3" t="s">
        <v>5</v>
      </c>
      <c r="F881" s="3" t="s">
        <v>5</v>
      </c>
      <c r="G881" s="3" t="s">
        <v>118</v>
      </c>
      <c r="H881" s="3" t="s">
        <v>19</v>
      </c>
      <c r="I881" s="3" t="s">
        <v>5</v>
      </c>
      <c r="J881" s="3">
        <f>CONCATENATE(C881,G881,E881,  IF(D881="YES","OK", "KO" ),  IF(I881="YES","SDD", "HDD" )  )</f>
        <v>0</v>
      </c>
      <c r="K881" s="3" t="s">
        <v>157</v>
      </c>
    </row>
    <row r="882" spans="1:11">
      <c r="A882" s="3">
        <v>4</v>
      </c>
      <c r="B882" s="3">
        <v>28</v>
      </c>
      <c r="C882" s="3">
        <v>0.2799756</v>
      </c>
      <c r="D882" s="3" t="s">
        <v>5</v>
      </c>
      <c r="E882" s="3" t="s">
        <v>5</v>
      </c>
      <c r="F882" s="3" t="s">
        <v>5</v>
      </c>
      <c r="G882" s="3" t="s">
        <v>119</v>
      </c>
      <c r="H882" s="3" t="s">
        <v>19</v>
      </c>
      <c r="I882" s="3" t="s">
        <v>5</v>
      </c>
      <c r="J882" s="3">
        <f>CONCATENATE(C882,G882,E882,  IF(D882="YES","OK", "KO" ),  IF(I882="YES","SDD", "HDD" )  )</f>
        <v>0</v>
      </c>
      <c r="K882" s="3" t="s">
        <v>157</v>
      </c>
    </row>
    <row r="883" spans="1:11">
      <c r="A883" s="3">
        <v>4</v>
      </c>
      <c r="B883" s="3">
        <v>28</v>
      </c>
      <c r="C883" s="3">
        <v>0.3145509</v>
      </c>
      <c r="D883" s="3" t="s">
        <v>5</v>
      </c>
      <c r="E883" s="3" t="s">
        <v>5</v>
      </c>
      <c r="F883" s="3" t="s">
        <v>5</v>
      </c>
      <c r="G883" s="3" t="s">
        <v>111</v>
      </c>
      <c r="H883" s="3" t="s">
        <v>19</v>
      </c>
      <c r="I883" s="3" t="s">
        <v>5</v>
      </c>
      <c r="J883" s="3">
        <f>CONCATENATE(C883,G883,E883,  IF(D883="YES","OK", "KO" ),  IF(I883="YES","SDD", "HDD" )  )</f>
        <v>0</v>
      </c>
      <c r="K883" s="3" t="s">
        <v>157</v>
      </c>
    </row>
    <row r="884" spans="1:11">
      <c r="A884" s="3">
        <v>4</v>
      </c>
      <c r="B884" s="3">
        <v>28</v>
      </c>
      <c r="C884" s="3">
        <v>0.3145509</v>
      </c>
      <c r="D884" s="3" t="s">
        <v>5</v>
      </c>
      <c r="E884" s="3" t="s">
        <v>5</v>
      </c>
      <c r="F884" s="3" t="s">
        <v>5</v>
      </c>
      <c r="G884" s="3" t="s">
        <v>112</v>
      </c>
      <c r="H884" s="3" t="s">
        <v>19</v>
      </c>
      <c r="I884" s="3" t="s">
        <v>5</v>
      </c>
      <c r="J884" s="3">
        <f>CONCATENATE(C884,G884,E884,  IF(D884="YES","OK", "KO" ),  IF(I884="YES","SDD", "HDD" )  )</f>
        <v>0</v>
      </c>
      <c r="K884" s="3" t="s">
        <v>157</v>
      </c>
    </row>
    <row r="885" spans="1:11">
      <c r="A885" s="3">
        <v>4</v>
      </c>
      <c r="B885" s="3">
        <v>28</v>
      </c>
      <c r="C885" s="3">
        <v>0.3145509</v>
      </c>
      <c r="D885" s="3" t="s">
        <v>5</v>
      </c>
      <c r="E885" s="3" t="s">
        <v>5</v>
      </c>
      <c r="F885" s="3" t="s">
        <v>5</v>
      </c>
      <c r="G885" s="3" t="s">
        <v>113</v>
      </c>
      <c r="H885" s="3" t="s">
        <v>19</v>
      </c>
      <c r="I885" s="3" t="s">
        <v>5</v>
      </c>
      <c r="J885" s="3">
        <f>CONCATENATE(C885,G885,E885,  IF(D885="YES","OK", "KO" ),  IF(I885="YES","SDD", "HDD" )  )</f>
        <v>0</v>
      </c>
      <c r="K885" s="3" t="s">
        <v>157</v>
      </c>
    </row>
    <row r="886" spans="1:11">
      <c r="A886" s="3">
        <v>4</v>
      </c>
      <c r="B886" s="3">
        <v>28</v>
      </c>
      <c r="C886" s="3">
        <v>0.3145509</v>
      </c>
      <c r="D886" s="3" t="s">
        <v>5</v>
      </c>
      <c r="E886" s="3" t="s">
        <v>5</v>
      </c>
      <c r="F886" s="3" t="s">
        <v>5</v>
      </c>
      <c r="G886" s="3" t="s">
        <v>114</v>
      </c>
      <c r="H886" s="3" t="s">
        <v>19</v>
      </c>
      <c r="I886" s="3" t="s">
        <v>5</v>
      </c>
      <c r="J886" s="3">
        <f>CONCATENATE(C886,G886,E886,  IF(D886="YES","OK", "KO" ),  IF(I886="YES","SDD", "HDD" )  )</f>
        <v>0</v>
      </c>
      <c r="K886" s="3" t="s">
        <v>157</v>
      </c>
    </row>
    <row r="887" spans="1:11">
      <c r="A887" s="3">
        <v>4</v>
      </c>
      <c r="B887" s="3">
        <v>28</v>
      </c>
      <c r="C887" s="3">
        <v>0.3196107</v>
      </c>
      <c r="D887" s="3" t="s">
        <v>5</v>
      </c>
      <c r="E887" s="3" t="s">
        <v>5</v>
      </c>
      <c r="F887" s="3" t="s">
        <v>5</v>
      </c>
      <c r="G887" s="3" t="s">
        <v>120</v>
      </c>
      <c r="H887" s="3" t="s">
        <v>19</v>
      </c>
      <c r="I887" s="3" t="s">
        <v>5</v>
      </c>
      <c r="J887" s="3">
        <f>CONCATENATE(C887,G887,E887,  IF(D887="YES","OK", "KO" ),  IF(I887="YES","SDD", "HDD" )  )</f>
        <v>0</v>
      </c>
      <c r="K887" s="3" t="s">
        <v>157</v>
      </c>
    </row>
    <row r="888" spans="1:11">
      <c r="A888" s="3">
        <v>8</v>
      </c>
      <c r="B888" s="3">
        <v>56</v>
      </c>
      <c r="C888" s="3">
        <v>0.8146278</v>
      </c>
      <c r="D888" s="3" t="s">
        <v>129</v>
      </c>
      <c r="E888" s="3" t="s">
        <v>5</v>
      </c>
      <c r="F888" s="3" t="s">
        <v>5</v>
      </c>
      <c r="G888" s="3" t="s">
        <v>86</v>
      </c>
      <c r="H888" s="3" t="s">
        <v>19</v>
      </c>
      <c r="I888" s="3" t="s">
        <v>5</v>
      </c>
      <c r="J888" s="3">
        <f>CONCATENATE(C888,G888,E888,  IF(D888="YES","OK", "KO" ),  IF(I888="YES","SDD", "HDD" )  )</f>
        <v>0</v>
      </c>
      <c r="K888" s="3" t="s">
        <v>158</v>
      </c>
    </row>
    <row r="889" spans="1:11">
      <c r="A889" s="3">
        <v>8</v>
      </c>
      <c r="B889" s="3">
        <v>56</v>
      </c>
      <c r="C889" s="3">
        <v>0.708372</v>
      </c>
      <c r="D889" s="3" t="s">
        <v>129</v>
      </c>
      <c r="E889" s="3" t="s">
        <v>5</v>
      </c>
      <c r="F889" s="3" t="s">
        <v>5</v>
      </c>
      <c r="G889" s="3" t="s">
        <v>87</v>
      </c>
      <c r="H889" s="3" t="s">
        <v>19</v>
      </c>
      <c r="I889" s="3" t="s">
        <v>5</v>
      </c>
      <c r="J889" s="3">
        <f>CONCATENATE(C889,G889,E889,  IF(D889="YES","OK", "KO" ),  IF(I889="YES","SDD", "HDD" )  )</f>
        <v>0</v>
      </c>
      <c r="K889" s="3" t="s">
        <v>158</v>
      </c>
    </row>
    <row r="890" spans="1:11">
      <c r="A890" s="3">
        <v>8</v>
      </c>
      <c r="B890" s="3">
        <v>56</v>
      </c>
      <c r="C890" s="3">
        <v>0.708372</v>
      </c>
      <c r="D890" s="3" t="s">
        <v>129</v>
      </c>
      <c r="E890" s="3" t="s">
        <v>5</v>
      </c>
      <c r="F890" s="3" t="s">
        <v>5</v>
      </c>
      <c r="G890" s="3" t="s">
        <v>90</v>
      </c>
      <c r="H890" s="3" t="s">
        <v>19</v>
      </c>
      <c r="I890" s="3" t="s">
        <v>5</v>
      </c>
      <c r="J890" s="3">
        <f>CONCATENATE(C890,G890,E890,  IF(D890="YES","OK", "KO" ),  IF(I890="YES","SDD", "HDD" )  )</f>
        <v>0</v>
      </c>
      <c r="K890" s="3" t="s">
        <v>158</v>
      </c>
    </row>
    <row r="891" spans="1:11">
      <c r="A891" s="3">
        <v>8</v>
      </c>
      <c r="B891" s="3">
        <v>56</v>
      </c>
      <c r="C891" s="3">
        <v>0.708372</v>
      </c>
      <c r="D891" s="3" t="s">
        <v>129</v>
      </c>
      <c r="E891" s="3" t="s">
        <v>5</v>
      </c>
      <c r="F891" s="3" t="s">
        <v>5</v>
      </c>
      <c r="G891" s="3" t="s">
        <v>91</v>
      </c>
      <c r="H891" s="3" t="s">
        <v>19</v>
      </c>
      <c r="I891" s="3" t="s">
        <v>5</v>
      </c>
      <c r="J891" s="3">
        <f>CONCATENATE(C891,G891,E891,  IF(D891="YES","OK", "KO" ),  IF(I891="YES","SDD", "HDD" )  )</f>
        <v>0</v>
      </c>
      <c r="K891" s="3" t="s">
        <v>158</v>
      </c>
    </row>
    <row r="892" spans="1:11">
      <c r="A892" s="3">
        <v>8</v>
      </c>
      <c r="B892" s="3">
        <v>56</v>
      </c>
      <c r="C892" s="3">
        <v>0.7918587</v>
      </c>
      <c r="D892" s="3" t="s">
        <v>129</v>
      </c>
      <c r="E892" s="3" t="s">
        <v>5</v>
      </c>
      <c r="F892" s="3" t="s">
        <v>5</v>
      </c>
      <c r="G892" s="3" t="s">
        <v>92</v>
      </c>
      <c r="H892" s="3" t="s">
        <v>19</v>
      </c>
      <c r="I892" s="3" t="s">
        <v>5</v>
      </c>
      <c r="J892" s="3">
        <f>CONCATENATE(C892,G892,E892,  IF(D892="YES","OK", "KO" ),  IF(I892="YES","SDD", "HDD" )  )</f>
        <v>0</v>
      </c>
      <c r="K892" s="3" t="s">
        <v>158</v>
      </c>
    </row>
    <row r="893" spans="1:11">
      <c r="A893" s="3">
        <v>8</v>
      </c>
      <c r="B893" s="3">
        <v>56</v>
      </c>
      <c r="C893" s="3">
        <v>0.6501843</v>
      </c>
      <c r="D893" s="3" t="s">
        <v>129</v>
      </c>
      <c r="E893" s="3" t="s">
        <v>5</v>
      </c>
      <c r="F893" s="3" t="s">
        <v>5</v>
      </c>
      <c r="G893" s="3" t="s">
        <v>96</v>
      </c>
      <c r="H893" s="3" t="s">
        <v>19</v>
      </c>
      <c r="I893" s="3" t="s">
        <v>5</v>
      </c>
      <c r="J893" s="3">
        <f>CONCATENATE(C893,G893,E893,  IF(D893="YES","OK", "KO" ),  IF(I893="YES","SDD", "HDD" )  )</f>
        <v>0</v>
      </c>
      <c r="K893" s="3" t="s">
        <v>158</v>
      </c>
    </row>
    <row r="894" spans="1:11">
      <c r="A894" s="3">
        <v>8</v>
      </c>
      <c r="B894" s="3">
        <v>56</v>
      </c>
      <c r="C894" s="3">
        <v>0.7463205000000001</v>
      </c>
      <c r="D894" s="3" t="s">
        <v>129</v>
      </c>
      <c r="E894" s="3" t="s">
        <v>5</v>
      </c>
      <c r="F894" s="3" t="s">
        <v>5</v>
      </c>
      <c r="G894" s="3" t="s">
        <v>22</v>
      </c>
      <c r="H894" s="3" t="s">
        <v>19</v>
      </c>
      <c r="I894" s="3" t="s">
        <v>5</v>
      </c>
      <c r="J894" s="3">
        <f>CONCATENATE(C894,G894,E894,  IF(D894="YES","OK", "KO" ),  IF(I894="YES","SDD", "HDD" )  )</f>
        <v>0</v>
      </c>
      <c r="K894" s="3" t="s">
        <v>158</v>
      </c>
    </row>
    <row r="895" spans="1:11">
      <c r="A895" s="3">
        <v>8</v>
      </c>
      <c r="B895" s="3">
        <v>56</v>
      </c>
      <c r="C895" s="3">
        <v>0.8146278</v>
      </c>
      <c r="D895" s="3" t="s">
        <v>129</v>
      </c>
      <c r="E895" s="3" t="s">
        <v>5</v>
      </c>
      <c r="F895" s="3" t="s">
        <v>5</v>
      </c>
      <c r="G895" s="3" t="s">
        <v>101</v>
      </c>
      <c r="H895" s="3" t="s">
        <v>19</v>
      </c>
      <c r="I895" s="3" t="s">
        <v>5</v>
      </c>
      <c r="J895" s="3">
        <f>CONCATENATE(C895,G895,E895,  IF(D895="YES","OK", "KO" ),  IF(I895="YES","SDD", "HDD" )  )</f>
        <v>0</v>
      </c>
      <c r="K895" s="3" t="s">
        <v>158</v>
      </c>
    </row>
    <row r="896" spans="1:11">
      <c r="A896" s="3">
        <v>8</v>
      </c>
      <c r="B896" s="3">
        <v>56</v>
      </c>
      <c r="C896" s="3">
        <v>0.708372</v>
      </c>
      <c r="D896" s="3" t="s">
        <v>129</v>
      </c>
      <c r="E896" s="3" t="s">
        <v>5</v>
      </c>
      <c r="F896" s="3" t="s">
        <v>5</v>
      </c>
      <c r="G896" s="3" t="s">
        <v>102</v>
      </c>
      <c r="H896" s="3" t="s">
        <v>19</v>
      </c>
      <c r="I896" s="3" t="s">
        <v>5</v>
      </c>
      <c r="J896" s="3">
        <f>CONCATENATE(C896,G896,E896,  IF(D896="YES","OK", "KO" ),  IF(I896="YES","SDD", "HDD" )  )</f>
        <v>0</v>
      </c>
      <c r="K896" s="3" t="s">
        <v>158</v>
      </c>
    </row>
    <row r="897" spans="1:11">
      <c r="A897" s="3">
        <v>8</v>
      </c>
      <c r="B897" s="3">
        <v>56</v>
      </c>
      <c r="C897" s="3">
        <v>0.6501843</v>
      </c>
      <c r="D897" s="3" t="s">
        <v>129</v>
      </c>
      <c r="E897" s="3" t="s">
        <v>5</v>
      </c>
      <c r="F897" s="3" t="s">
        <v>5</v>
      </c>
      <c r="G897" s="3" t="s">
        <v>108</v>
      </c>
      <c r="H897" s="3" t="s">
        <v>19</v>
      </c>
      <c r="I897" s="3" t="s">
        <v>5</v>
      </c>
      <c r="J897" s="3">
        <f>CONCATENATE(C897,G897,E897,  IF(D897="YES","OK", "KO" ),  IF(I897="YES","SDD", "HDD" )  )</f>
        <v>0</v>
      </c>
      <c r="K897" s="3" t="s">
        <v>158</v>
      </c>
    </row>
    <row r="898" spans="1:11">
      <c r="A898" s="3">
        <v>8</v>
      </c>
      <c r="B898" s="3">
        <v>56</v>
      </c>
      <c r="C898" s="3">
        <v>0.6501843</v>
      </c>
      <c r="D898" s="3" t="s">
        <v>129</v>
      </c>
      <c r="E898" s="3" t="s">
        <v>5</v>
      </c>
      <c r="F898" s="3" t="s">
        <v>5</v>
      </c>
      <c r="G898" s="3" t="s">
        <v>109</v>
      </c>
      <c r="H898" s="3" t="s">
        <v>19</v>
      </c>
      <c r="I898" s="3" t="s">
        <v>5</v>
      </c>
      <c r="J898" s="3">
        <f>CONCATENATE(C898,G898,E898,  IF(D898="YES","OK", "KO" ),  IF(I898="YES","SDD", "HDD" )  )</f>
        <v>0</v>
      </c>
      <c r="K898" s="3" t="s">
        <v>158</v>
      </c>
    </row>
    <row r="899" spans="1:11">
      <c r="A899" s="3">
        <v>8</v>
      </c>
      <c r="B899" s="3">
        <v>56</v>
      </c>
      <c r="C899" s="3">
        <v>0.5852502000000001</v>
      </c>
      <c r="D899" s="3" t="s">
        <v>129</v>
      </c>
      <c r="E899" s="3" t="s">
        <v>5</v>
      </c>
      <c r="F899" s="3" t="s">
        <v>5</v>
      </c>
      <c r="G899" s="3" t="s">
        <v>110</v>
      </c>
      <c r="H899" s="3" t="s">
        <v>19</v>
      </c>
      <c r="I899" s="3" t="s">
        <v>5</v>
      </c>
      <c r="J899" s="3">
        <f>CONCATENATE(C899,G899,E899,  IF(D899="YES","OK", "KO" ),  IF(I899="YES","SDD", "HDD" )  )</f>
        <v>0</v>
      </c>
      <c r="K899" s="3" t="s">
        <v>158</v>
      </c>
    </row>
    <row r="900" spans="1:11">
      <c r="A900" s="3">
        <v>8</v>
      </c>
      <c r="B900" s="3">
        <v>56</v>
      </c>
      <c r="C900" s="3">
        <v>0.6501843</v>
      </c>
      <c r="D900" s="3" t="s">
        <v>129</v>
      </c>
      <c r="E900" s="3" t="s">
        <v>5</v>
      </c>
      <c r="F900" s="3" t="s">
        <v>5</v>
      </c>
      <c r="G900" s="3" t="s">
        <v>115</v>
      </c>
      <c r="H900" s="3" t="s">
        <v>19</v>
      </c>
      <c r="I900" s="3" t="s">
        <v>5</v>
      </c>
      <c r="J900" s="3">
        <f>CONCATENATE(C900,G900,E900,  IF(D900="YES","OK", "KO" ),  IF(I900="YES","SDD", "HDD" )  )</f>
        <v>0</v>
      </c>
      <c r="K900" s="3" t="s">
        <v>158</v>
      </c>
    </row>
    <row r="901" spans="1:11">
      <c r="A901" s="3">
        <v>8</v>
      </c>
      <c r="B901" s="3">
        <v>56</v>
      </c>
      <c r="C901" s="3">
        <v>0.5852502000000001</v>
      </c>
      <c r="D901" s="3" t="s">
        <v>129</v>
      </c>
      <c r="E901" s="3" t="s">
        <v>5</v>
      </c>
      <c r="F901" s="3" t="s">
        <v>5</v>
      </c>
      <c r="G901" s="3" t="s">
        <v>116</v>
      </c>
      <c r="H901" s="3" t="s">
        <v>19</v>
      </c>
      <c r="I901" s="3" t="s">
        <v>5</v>
      </c>
      <c r="J901" s="3">
        <f>CONCATENATE(C901,G901,E901,  IF(D901="YES","OK", "KO" ),  IF(I901="YES","SDD", "HDD" )  )</f>
        <v>0</v>
      </c>
      <c r="K901" s="3" t="s">
        <v>158</v>
      </c>
    </row>
    <row r="902" spans="1:11">
      <c r="A902" s="3">
        <v>8</v>
      </c>
      <c r="B902" s="3">
        <v>56</v>
      </c>
      <c r="C902" s="3">
        <v>0.6501843</v>
      </c>
      <c r="D902" s="3" t="s">
        <v>129</v>
      </c>
      <c r="E902" s="3" t="s">
        <v>5</v>
      </c>
      <c r="F902" s="3" t="s">
        <v>5</v>
      </c>
      <c r="G902" s="3" t="s">
        <v>117</v>
      </c>
      <c r="H902" s="3" t="s">
        <v>19</v>
      </c>
      <c r="I902" s="3" t="s">
        <v>5</v>
      </c>
      <c r="J902" s="3">
        <f>CONCATENATE(C902,G902,E902,  IF(D902="YES","OK", "KO" ),  IF(I902="YES","SDD", "HDD" )  )</f>
        <v>0</v>
      </c>
      <c r="K902" s="3" t="s">
        <v>158</v>
      </c>
    </row>
    <row r="903" spans="1:11">
      <c r="A903" s="3">
        <v>8</v>
      </c>
      <c r="B903" s="3">
        <v>56</v>
      </c>
      <c r="C903" s="3">
        <v>0.6291018</v>
      </c>
      <c r="D903" s="3" t="s">
        <v>129</v>
      </c>
      <c r="E903" s="3" t="s">
        <v>5</v>
      </c>
      <c r="F903" s="3" t="s">
        <v>5</v>
      </c>
      <c r="G903" s="3" t="s">
        <v>114</v>
      </c>
      <c r="H903" s="3" t="s">
        <v>19</v>
      </c>
      <c r="I903" s="3" t="s">
        <v>5</v>
      </c>
      <c r="J903" s="3">
        <f>CONCATENATE(C903,G903,E903,  IF(D903="YES","OK", "KO" ),  IF(I903="YES","SDD", "HDD" )  )</f>
        <v>0</v>
      </c>
      <c r="K903" s="3" t="s">
        <v>158</v>
      </c>
    </row>
    <row r="904" spans="1:11">
      <c r="A904" s="3">
        <v>8</v>
      </c>
      <c r="B904" s="3">
        <v>56</v>
      </c>
      <c r="C904" s="3">
        <v>0.7741494</v>
      </c>
      <c r="D904" s="3" t="s">
        <v>5</v>
      </c>
      <c r="E904" s="3" t="s">
        <v>5</v>
      </c>
      <c r="F904" s="3" t="s">
        <v>5</v>
      </c>
      <c r="G904" s="3" t="s">
        <v>86</v>
      </c>
      <c r="H904" s="3" t="s">
        <v>19</v>
      </c>
      <c r="I904" s="3" t="s">
        <v>5</v>
      </c>
      <c r="J904" s="3">
        <f>CONCATENATE(C904,G904,E904,  IF(D904="YES","OK", "KO" ),  IF(I904="YES","SDD", "HDD" )  )</f>
        <v>0</v>
      </c>
      <c r="K904" s="3" t="s">
        <v>159</v>
      </c>
    </row>
    <row r="905" spans="1:11">
      <c r="A905" s="3">
        <v>8</v>
      </c>
      <c r="B905" s="3">
        <v>56</v>
      </c>
      <c r="C905" s="3">
        <v>0.6451245</v>
      </c>
      <c r="D905" s="3" t="s">
        <v>5</v>
      </c>
      <c r="E905" s="3" t="s">
        <v>5</v>
      </c>
      <c r="F905" s="3" t="s">
        <v>5</v>
      </c>
      <c r="G905" s="3" t="s">
        <v>87</v>
      </c>
      <c r="H905" s="3" t="s">
        <v>19</v>
      </c>
      <c r="I905" s="3" t="s">
        <v>5</v>
      </c>
      <c r="J905" s="3">
        <f>CONCATENATE(C905,G905,E905,  IF(D905="YES","OK", "KO" ),  IF(I905="YES","SDD", "HDD" )  )</f>
        <v>0</v>
      </c>
      <c r="K905" s="3" t="s">
        <v>159</v>
      </c>
    </row>
    <row r="906" spans="1:11">
      <c r="A906" s="3">
        <v>8</v>
      </c>
      <c r="B906" s="3">
        <v>56</v>
      </c>
      <c r="C906" s="3">
        <v>0.8407701</v>
      </c>
      <c r="D906" s="3" t="s">
        <v>5</v>
      </c>
      <c r="E906" s="3" t="s">
        <v>5</v>
      </c>
      <c r="F906" s="3" t="s">
        <v>5</v>
      </c>
      <c r="G906" s="3" t="s">
        <v>88</v>
      </c>
      <c r="H906" s="3" t="s">
        <v>19</v>
      </c>
      <c r="I906" s="3" t="s">
        <v>5</v>
      </c>
      <c r="J906" s="3">
        <f>CONCATENATE(C906,G906,E906,  IF(D906="YES","OK", "KO" ),  IF(I906="YES","SDD", "HDD" )  )</f>
        <v>0</v>
      </c>
      <c r="K906" s="3" t="s">
        <v>159</v>
      </c>
    </row>
    <row r="907" spans="1:11">
      <c r="A907" s="3">
        <v>8</v>
      </c>
      <c r="B907" s="3">
        <v>56</v>
      </c>
      <c r="C907" s="3">
        <v>0.8407701</v>
      </c>
      <c r="D907" s="3" t="s">
        <v>5</v>
      </c>
      <c r="E907" s="3" t="s">
        <v>5</v>
      </c>
      <c r="F907" s="3" t="s">
        <v>5</v>
      </c>
      <c r="G907" s="3" t="s">
        <v>89</v>
      </c>
      <c r="H907" s="3" t="s">
        <v>19</v>
      </c>
      <c r="I907" s="3" t="s">
        <v>5</v>
      </c>
      <c r="J907" s="3">
        <f>CONCATENATE(C907,G907,E907,  IF(D907="YES","OK", "KO" ),  IF(I907="YES","SDD", "HDD" )  )</f>
        <v>0</v>
      </c>
      <c r="K907" s="3" t="s">
        <v>159</v>
      </c>
    </row>
    <row r="908" spans="1:11">
      <c r="A908" s="3">
        <v>8</v>
      </c>
      <c r="B908" s="3">
        <v>56</v>
      </c>
      <c r="C908" s="3">
        <v>0.6729534</v>
      </c>
      <c r="D908" s="3" t="s">
        <v>5</v>
      </c>
      <c r="E908" s="3" t="s">
        <v>5</v>
      </c>
      <c r="F908" s="3" t="s">
        <v>5</v>
      </c>
      <c r="G908" s="3" t="s">
        <v>90</v>
      </c>
      <c r="H908" s="3" t="s">
        <v>19</v>
      </c>
      <c r="I908" s="3" t="s">
        <v>5</v>
      </c>
      <c r="J908" s="3">
        <f>CONCATENATE(C908,G908,E908,  IF(D908="YES","OK", "KO" ),  IF(I908="YES","SDD", "HDD" )  )</f>
        <v>0</v>
      </c>
      <c r="K908" s="3" t="s">
        <v>159</v>
      </c>
    </row>
    <row r="909" spans="1:11">
      <c r="A909" s="3">
        <v>8</v>
      </c>
      <c r="B909" s="3">
        <v>56</v>
      </c>
      <c r="C909" s="3">
        <v>0.6729534</v>
      </c>
      <c r="D909" s="3" t="s">
        <v>5</v>
      </c>
      <c r="E909" s="3" t="s">
        <v>5</v>
      </c>
      <c r="F909" s="3" t="s">
        <v>5</v>
      </c>
      <c r="G909" s="3" t="s">
        <v>91</v>
      </c>
      <c r="H909" s="3" t="s">
        <v>19</v>
      </c>
      <c r="I909" s="3" t="s">
        <v>5</v>
      </c>
      <c r="J909" s="3">
        <f>CONCATENATE(C909,G909,E909,  IF(D909="YES","OK", "KO" ),  IF(I909="YES","SDD", "HDD" )  )</f>
        <v>0</v>
      </c>
      <c r="K909" s="3" t="s">
        <v>159</v>
      </c>
    </row>
    <row r="910" spans="1:11">
      <c r="A910" s="3">
        <v>8</v>
      </c>
      <c r="B910" s="3">
        <v>56</v>
      </c>
      <c r="C910" s="3">
        <v>0.792702</v>
      </c>
      <c r="D910" s="3" t="s">
        <v>5</v>
      </c>
      <c r="E910" s="3" t="s">
        <v>5</v>
      </c>
      <c r="F910" s="3" t="s">
        <v>5</v>
      </c>
      <c r="G910" s="3" t="s">
        <v>92</v>
      </c>
      <c r="H910" s="3" t="s">
        <v>19</v>
      </c>
      <c r="I910" s="3" t="s">
        <v>5</v>
      </c>
      <c r="J910" s="3">
        <f>CONCATENATE(C910,G910,E910,  IF(D910="YES","OK", "KO" ),  IF(I910="YES","SDD", "HDD" )  )</f>
        <v>0</v>
      </c>
      <c r="K910" s="3" t="s">
        <v>159</v>
      </c>
    </row>
    <row r="911" spans="1:11">
      <c r="A911" s="3">
        <v>8</v>
      </c>
      <c r="B911" s="3">
        <v>56</v>
      </c>
      <c r="C911" s="3">
        <v>0.6729534</v>
      </c>
      <c r="D911" s="3" t="s">
        <v>5</v>
      </c>
      <c r="E911" s="3" t="s">
        <v>5</v>
      </c>
      <c r="F911" s="3" t="s">
        <v>5</v>
      </c>
      <c r="G911" s="3" t="s">
        <v>93</v>
      </c>
      <c r="H911" s="3" t="s">
        <v>19</v>
      </c>
      <c r="I911" s="3" t="s">
        <v>5</v>
      </c>
      <c r="J911" s="3">
        <f>CONCATENATE(C911,G911,E911,  IF(D911="YES","OK", "KO" ),  IF(I911="YES","SDD", "HDD" )  )</f>
        <v>0</v>
      </c>
      <c r="K911" s="3" t="s">
        <v>159</v>
      </c>
    </row>
    <row r="912" spans="1:11">
      <c r="A912" s="3">
        <v>8</v>
      </c>
      <c r="B912" s="3">
        <v>56</v>
      </c>
      <c r="C912" s="3">
        <v>0.6172956000000001</v>
      </c>
      <c r="D912" s="3" t="s">
        <v>5</v>
      </c>
      <c r="E912" s="3" t="s">
        <v>5</v>
      </c>
      <c r="F912" s="3" t="s">
        <v>5</v>
      </c>
      <c r="G912" s="3" t="s">
        <v>94</v>
      </c>
      <c r="H912" s="3" t="s">
        <v>19</v>
      </c>
      <c r="I912" s="3" t="s">
        <v>5</v>
      </c>
      <c r="J912" s="3">
        <f>CONCATENATE(C912,G912,E912,  IF(D912="YES","OK", "KO" ),  IF(I912="YES","SDD", "HDD" )  )</f>
        <v>0</v>
      </c>
      <c r="K912" s="3" t="s">
        <v>159</v>
      </c>
    </row>
    <row r="913" spans="1:11">
      <c r="A913" s="3">
        <v>8</v>
      </c>
      <c r="B913" s="3">
        <v>56</v>
      </c>
      <c r="C913" s="3">
        <v>0.6392214000000001</v>
      </c>
      <c r="D913" s="3" t="s">
        <v>5</v>
      </c>
      <c r="E913" s="3" t="s">
        <v>5</v>
      </c>
      <c r="F913" s="3" t="s">
        <v>5</v>
      </c>
      <c r="G913" s="3" t="s">
        <v>95</v>
      </c>
      <c r="H913" s="3" t="s">
        <v>19</v>
      </c>
      <c r="I913" s="3" t="s">
        <v>5</v>
      </c>
      <c r="J913" s="3">
        <f>CONCATENATE(C913,G913,E913,  IF(D913="YES","OK", "KO" ),  IF(I913="YES","SDD", "HDD" )  )</f>
        <v>0</v>
      </c>
      <c r="K913" s="3" t="s">
        <v>159</v>
      </c>
    </row>
    <row r="914" spans="1:11">
      <c r="A914" s="3">
        <v>8</v>
      </c>
      <c r="B914" s="3">
        <v>56</v>
      </c>
      <c r="C914" s="3">
        <v>0.6248853</v>
      </c>
      <c r="D914" s="3" t="s">
        <v>5</v>
      </c>
      <c r="E914" s="3" t="s">
        <v>5</v>
      </c>
      <c r="F914" s="3" t="s">
        <v>5</v>
      </c>
      <c r="G914" s="3" t="s">
        <v>96</v>
      </c>
      <c r="H914" s="3" t="s">
        <v>19</v>
      </c>
      <c r="I914" s="3" t="s">
        <v>5</v>
      </c>
      <c r="J914" s="3">
        <f>CONCATENATE(C914,G914,E914,  IF(D914="YES","OK", "KO" ),  IF(I914="YES","SDD", "HDD" )  )</f>
        <v>0</v>
      </c>
      <c r="K914" s="3" t="s">
        <v>159</v>
      </c>
    </row>
    <row r="915" spans="1:11">
      <c r="A915" s="3">
        <v>8</v>
      </c>
      <c r="B915" s="3">
        <v>56</v>
      </c>
      <c r="C915" s="3">
        <v>0.6400647</v>
      </c>
      <c r="D915" s="3" t="s">
        <v>5</v>
      </c>
      <c r="E915" s="3" t="s">
        <v>5</v>
      </c>
      <c r="F915" s="3" t="s">
        <v>5</v>
      </c>
      <c r="G915" s="3" t="s">
        <v>22</v>
      </c>
      <c r="H915" s="3" t="s">
        <v>19</v>
      </c>
      <c r="I915" s="3" t="s">
        <v>5</v>
      </c>
      <c r="J915" s="3">
        <f>CONCATENATE(C915,G915,E915,  IF(D915="YES","OK", "KO" ),  IF(I915="YES","SDD", "HDD" )  )</f>
        <v>0</v>
      </c>
      <c r="K915" s="3" t="s">
        <v>159</v>
      </c>
    </row>
    <row r="916" spans="1:11">
      <c r="A916" s="3">
        <v>8</v>
      </c>
      <c r="B916" s="3">
        <v>56</v>
      </c>
      <c r="C916" s="3">
        <v>0.7901721</v>
      </c>
      <c r="D916" s="3" t="s">
        <v>5</v>
      </c>
      <c r="E916" s="3" t="s">
        <v>5</v>
      </c>
      <c r="F916" s="3" t="s">
        <v>5</v>
      </c>
      <c r="G916" s="3" t="s">
        <v>97</v>
      </c>
      <c r="H916" s="3" t="s">
        <v>19</v>
      </c>
      <c r="I916" s="3" t="s">
        <v>5</v>
      </c>
      <c r="J916" s="3">
        <f>CONCATENATE(C916,G916,E916,  IF(D916="YES","OK", "KO" ),  IF(I916="YES","SDD", "HDD" )  )</f>
        <v>0</v>
      </c>
      <c r="K916" s="3" t="s">
        <v>159</v>
      </c>
    </row>
    <row r="917" spans="1:11">
      <c r="A917" s="3">
        <v>8</v>
      </c>
      <c r="B917" s="3">
        <v>56</v>
      </c>
      <c r="C917" s="3">
        <v>1.0262961</v>
      </c>
      <c r="D917" s="3" t="s">
        <v>5</v>
      </c>
      <c r="E917" s="3" t="s">
        <v>5</v>
      </c>
      <c r="F917" s="3" t="s">
        <v>5</v>
      </c>
      <c r="G917" s="3" t="s">
        <v>98</v>
      </c>
      <c r="H917" s="3" t="s">
        <v>19</v>
      </c>
      <c r="I917" s="3" t="s">
        <v>5</v>
      </c>
      <c r="J917" s="3">
        <f>CONCATENATE(C917,G917,E917,  IF(D917="YES","OK", "KO" ),  IF(I917="YES","SDD", "HDD" )  )</f>
        <v>0</v>
      </c>
      <c r="K917" s="3" t="s">
        <v>159</v>
      </c>
    </row>
    <row r="918" spans="1:11">
      <c r="A918" s="3">
        <v>8</v>
      </c>
      <c r="B918" s="3">
        <v>56</v>
      </c>
      <c r="C918" s="3">
        <v>0.7496937</v>
      </c>
      <c r="D918" s="3" t="s">
        <v>5</v>
      </c>
      <c r="E918" s="3" t="s">
        <v>5</v>
      </c>
      <c r="F918" s="3" t="s">
        <v>5</v>
      </c>
      <c r="G918" s="3" t="s">
        <v>99</v>
      </c>
      <c r="H918" s="3" t="s">
        <v>19</v>
      </c>
      <c r="I918" s="3" t="s">
        <v>5</v>
      </c>
      <c r="J918" s="3">
        <f>CONCATENATE(C918,G918,E918,  IF(D918="YES","OK", "KO" ),  IF(I918="YES","SDD", "HDD" )  )</f>
        <v>0</v>
      </c>
      <c r="K918" s="3" t="s">
        <v>159</v>
      </c>
    </row>
    <row r="919" spans="1:11">
      <c r="A919" s="3">
        <v>8</v>
      </c>
      <c r="B919" s="3">
        <v>56</v>
      </c>
      <c r="C919" s="3">
        <v>0.7496937</v>
      </c>
      <c r="D919" s="3" t="s">
        <v>5</v>
      </c>
      <c r="E919" s="3" t="s">
        <v>5</v>
      </c>
      <c r="F919" s="3" t="s">
        <v>5</v>
      </c>
      <c r="G919" s="3" t="s">
        <v>100</v>
      </c>
      <c r="H919" s="3" t="s">
        <v>19</v>
      </c>
      <c r="I919" s="3" t="s">
        <v>5</v>
      </c>
      <c r="J919" s="3">
        <f>CONCATENATE(C919,G919,E919,  IF(D919="YES","OK", "KO" ),  IF(I919="YES","SDD", "HDD" )  )</f>
        <v>0</v>
      </c>
      <c r="K919" s="3" t="s">
        <v>159</v>
      </c>
    </row>
    <row r="920" spans="1:11">
      <c r="A920" s="3">
        <v>8</v>
      </c>
      <c r="B920" s="3">
        <v>56</v>
      </c>
      <c r="C920" s="3">
        <v>0.7741494</v>
      </c>
      <c r="D920" s="3" t="s">
        <v>5</v>
      </c>
      <c r="E920" s="3" t="s">
        <v>5</v>
      </c>
      <c r="F920" s="3" t="s">
        <v>5</v>
      </c>
      <c r="G920" s="3" t="s">
        <v>101</v>
      </c>
      <c r="H920" s="3" t="s">
        <v>19</v>
      </c>
      <c r="I920" s="3" t="s">
        <v>5</v>
      </c>
      <c r="J920" s="3">
        <f>CONCATENATE(C920,G920,E920,  IF(D920="YES","OK", "KO" ),  IF(I920="YES","SDD", "HDD" )  )</f>
        <v>0</v>
      </c>
      <c r="K920" s="3" t="s">
        <v>159</v>
      </c>
    </row>
    <row r="921" spans="1:11">
      <c r="A921" s="3">
        <v>8</v>
      </c>
      <c r="B921" s="3">
        <v>56</v>
      </c>
      <c r="C921" s="3">
        <v>0.6729534</v>
      </c>
      <c r="D921" s="3" t="s">
        <v>5</v>
      </c>
      <c r="E921" s="3" t="s">
        <v>5</v>
      </c>
      <c r="F921" s="3" t="s">
        <v>5</v>
      </c>
      <c r="G921" s="3" t="s">
        <v>102</v>
      </c>
      <c r="H921" s="3" t="s">
        <v>19</v>
      </c>
      <c r="I921" s="3" t="s">
        <v>5</v>
      </c>
      <c r="J921" s="3">
        <f>CONCATENATE(C921,G921,E921,  IF(D921="YES","OK", "KO" ),  IF(I921="YES","SDD", "HDD" )  )</f>
        <v>0</v>
      </c>
      <c r="K921" s="3" t="s">
        <v>159</v>
      </c>
    </row>
    <row r="922" spans="1:11">
      <c r="A922" s="3">
        <v>8</v>
      </c>
      <c r="B922" s="3">
        <v>56</v>
      </c>
      <c r="C922" s="3">
        <v>0.6729534</v>
      </c>
      <c r="D922" s="3" t="s">
        <v>5</v>
      </c>
      <c r="E922" s="3" t="s">
        <v>5</v>
      </c>
      <c r="F922" s="3" t="s">
        <v>5</v>
      </c>
      <c r="G922" s="3" t="s">
        <v>103</v>
      </c>
      <c r="H922" s="3" t="s">
        <v>19</v>
      </c>
      <c r="I922" s="3" t="s">
        <v>5</v>
      </c>
      <c r="J922" s="3">
        <f>CONCATENATE(C922,G922,E922,  IF(D922="YES","OK", "KO" ),  IF(I922="YES","SDD", "HDD" )  )</f>
        <v>0</v>
      </c>
      <c r="K922" s="3" t="s">
        <v>159</v>
      </c>
    </row>
    <row r="923" spans="1:11">
      <c r="A923" s="3">
        <v>8</v>
      </c>
      <c r="B923" s="3">
        <v>56</v>
      </c>
      <c r="C923" s="3">
        <v>0.6054894</v>
      </c>
      <c r="D923" s="3" t="s">
        <v>5</v>
      </c>
      <c r="E923" s="3" t="s">
        <v>5</v>
      </c>
      <c r="F923" s="3" t="s">
        <v>5</v>
      </c>
      <c r="G923" s="3" t="s">
        <v>104</v>
      </c>
      <c r="H923" s="3" t="s">
        <v>19</v>
      </c>
      <c r="I923" s="3" t="s">
        <v>5</v>
      </c>
      <c r="J923" s="3">
        <f>CONCATENATE(C923,G923,E923,  IF(D923="YES","OK", "KO" ),  IF(I923="YES","SDD", "HDD" )  )</f>
        <v>0</v>
      </c>
      <c r="K923" s="3" t="s">
        <v>159</v>
      </c>
    </row>
    <row r="924" spans="1:11">
      <c r="A924" s="3">
        <v>8</v>
      </c>
      <c r="B924" s="3">
        <v>56</v>
      </c>
      <c r="C924" s="3">
        <v>0.6392214000000001</v>
      </c>
      <c r="D924" s="3" t="s">
        <v>5</v>
      </c>
      <c r="E924" s="3" t="s">
        <v>5</v>
      </c>
      <c r="F924" s="3" t="s">
        <v>5</v>
      </c>
      <c r="G924" s="3" t="s">
        <v>105</v>
      </c>
      <c r="H924" s="3" t="s">
        <v>19</v>
      </c>
      <c r="I924" s="3" t="s">
        <v>5</v>
      </c>
      <c r="J924" s="3">
        <f>CONCATENATE(C924,G924,E924,  IF(D924="YES","OK", "KO" ),  IF(I924="YES","SDD", "HDD" )  )</f>
        <v>0</v>
      </c>
      <c r="K924" s="3" t="s">
        <v>159</v>
      </c>
    </row>
    <row r="925" spans="1:11">
      <c r="A925" s="3">
        <v>8</v>
      </c>
      <c r="B925" s="3">
        <v>56</v>
      </c>
      <c r="C925" s="3">
        <v>0.7901721</v>
      </c>
      <c r="D925" s="3" t="s">
        <v>5</v>
      </c>
      <c r="E925" s="3" t="s">
        <v>5</v>
      </c>
      <c r="F925" s="3" t="s">
        <v>5</v>
      </c>
      <c r="G925" s="3" t="s">
        <v>106</v>
      </c>
      <c r="H925" s="3" t="s">
        <v>19</v>
      </c>
      <c r="I925" s="3" t="s">
        <v>5</v>
      </c>
      <c r="J925" s="3">
        <f>CONCATENATE(C925,G925,E925,  IF(D925="YES","OK", "KO" ),  IF(I925="YES","SDD", "HDD" )  )</f>
        <v>0</v>
      </c>
      <c r="K925" s="3" t="s">
        <v>159</v>
      </c>
    </row>
    <row r="926" spans="1:11">
      <c r="A926" s="3">
        <v>8</v>
      </c>
      <c r="B926" s="3">
        <v>56</v>
      </c>
      <c r="C926" s="3">
        <v>0.7901721</v>
      </c>
      <c r="D926" s="3" t="s">
        <v>5</v>
      </c>
      <c r="E926" s="3" t="s">
        <v>5</v>
      </c>
      <c r="F926" s="3" t="s">
        <v>5</v>
      </c>
      <c r="G926" s="3" t="s">
        <v>107</v>
      </c>
      <c r="H926" s="3" t="s">
        <v>19</v>
      </c>
      <c r="I926" s="3" t="s">
        <v>5</v>
      </c>
      <c r="J926" s="3">
        <f>CONCATENATE(C926,G926,E926,  IF(D926="YES","OK", "KO" ),  IF(I926="YES","SDD", "HDD" )  )</f>
        <v>0</v>
      </c>
      <c r="K926" s="3" t="s">
        <v>159</v>
      </c>
    </row>
    <row r="927" spans="1:11">
      <c r="A927" s="3">
        <v>8</v>
      </c>
      <c r="B927" s="3">
        <v>56</v>
      </c>
      <c r="C927" s="3">
        <v>0.6248853</v>
      </c>
      <c r="D927" s="3" t="s">
        <v>5</v>
      </c>
      <c r="E927" s="3" t="s">
        <v>5</v>
      </c>
      <c r="F927" s="3" t="s">
        <v>5</v>
      </c>
      <c r="G927" s="3" t="s">
        <v>108</v>
      </c>
      <c r="H927" s="3" t="s">
        <v>19</v>
      </c>
      <c r="I927" s="3" t="s">
        <v>5</v>
      </c>
      <c r="J927" s="3">
        <f>CONCATENATE(C927,G927,E927,  IF(D927="YES","OK", "KO" ),  IF(I927="YES","SDD", "HDD" )  )</f>
        <v>0</v>
      </c>
      <c r="K927" s="3" t="s">
        <v>159</v>
      </c>
    </row>
    <row r="928" spans="1:11">
      <c r="A928" s="3">
        <v>8</v>
      </c>
      <c r="B928" s="3">
        <v>56</v>
      </c>
      <c r="C928" s="3">
        <v>0.6248853</v>
      </c>
      <c r="D928" s="3" t="s">
        <v>5</v>
      </c>
      <c r="E928" s="3" t="s">
        <v>5</v>
      </c>
      <c r="F928" s="3" t="s">
        <v>5</v>
      </c>
      <c r="G928" s="3" t="s">
        <v>109</v>
      </c>
      <c r="H928" s="3" t="s">
        <v>19</v>
      </c>
      <c r="I928" s="3" t="s">
        <v>5</v>
      </c>
      <c r="J928" s="3">
        <f>CONCATENATE(C928,G928,E928,  IF(D928="YES","OK", "KO" ),  IF(I928="YES","SDD", "HDD" )  )</f>
        <v>0</v>
      </c>
      <c r="K928" s="3" t="s">
        <v>159</v>
      </c>
    </row>
    <row r="929" spans="1:11">
      <c r="A929" s="3">
        <v>8</v>
      </c>
      <c r="B929" s="3">
        <v>56</v>
      </c>
      <c r="C929" s="3">
        <v>0.5042934</v>
      </c>
      <c r="D929" s="3" t="s">
        <v>5</v>
      </c>
      <c r="E929" s="3" t="s">
        <v>5</v>
      </c>
      <c r="F929" s="3" t="s">
        <v>5</v>
      </c>
      <c r="G929" s="3" t="s">
        <v>110</v>
      </c>
      <c r="H929" s="3" t="s">
        <v>19</v>
      </c>
      <c r="I929" s="3" t="s">
        <v>5</v>
      </c>
      <c r="J929" s="3">
        <f>CONCATENATE(C929,G929,E929,  IF(D929="YES","OK", "KO" ),  IF(I929="YES","SDD", "HDD" )  )</f>
        <v>0</v>
      </c>
      <c r="K929" s="3" t="s">
        <v>159</v>
      </c>
    </row>
    <row r="930" spans="1:11">
      <c r="A930" s="3">
        <v>8</v>
      </c>
      <c r="B930" s="3">
        <v>56</v>
      </c>
      <c r="C930" s="3">
        <v>0.6248853</v>
      </c>
      <c r="D930" s="3" t="s">
        <v>5</v>
      </c>
      <c r="E930" s="3" t="s">
        <v>5</v>
      </c>
      <c r="F930" s="3" t="s">
        <v>5</v>
      </c>
      <c r="G930" s="3" t="s">
        <v>115</v>
      </c>
      <c r="H930" s="3" t="s">
        <v>19</v>
      </c>
      <c r="I930" s="3" t="s">
        <v>5</v>
      </c>
      <c r="J930" s="3">
        <f>CONCATENATE(C930,G930,E930,  IF(D930="YES","OK", "KO" ),  IF(I930="YES","SDD", "HDD" )  )</f>
        <v>0</v>
      </c>
      <c r="K930" s="3" t="s">
        <v>159</v>
      </c>
    </row>
    <row r="931" spans="1:11">
      <c r="A931" s="3">
        <v>8</v>
      </c>
      <c r="B931" s="3">
        <v>56</v>
      </c>
      <c r="C931" s="3">
        <v>0.5607945</v>
      </c>
      <c r="D931" s="3" t="s">
        <v>5</v>
      </c>
      <c r="E931" s="3" t="s">
        <v>5</v>
      </c>
      <c r="F931" s="3" t="s">
        <v>5</v>
      </c>
      <c r="G931" s="3" t="s">
        <v>116</v>
      </c>
      <c r="H931" s="3" t="s">
        <v>19</v>
      </c>
      <c r="I931" s="3" t="s">
        <v>5</v>
      </c>
      <c r="J931" s="3">
        <f>CONCATENATE(C931,G931,E931,  IF(D931="YES","OK", "KO" ),  IF(I931="YES","SDD", "HDD" )  )</f>
        <v>0</v>
      </c>
      <c r="K931" s="3" t="s">
        <v>159</v>
      </c>
    </row>
    <row r="932" spans="1:11">
      <c r="A932" s="3">
        <v>8</v>
      </c>
      <c r="B932" s="3">
        <v>56</v>
      </c>
      <c r="C932" s="3">
        <v>0.6248853</v>
      </c>
      <c r="D932" s="3" t="s">
        <v>5</v>
      </c>
      <c r="E932" s="3" t="s">
        <v>5</v>
      </c>
      <c r="F932" s="3" t="s">
        <v>5</v>
      </c>
      <c r="G932" s="3" t="s">
        <v>117</v>
      </c>
      <c r="H932" s="3" t="s">
        <v>19</v>
      </c>
      <c r="I932" s="3" t="s">
        <v>5</v>
      </c>
      <c r="J932" s="3">
        <f>CONCATENATE(C932,G932,E932,  IF(D932="YES","OK", "KO" ),  IF(I932="YES","SDD", "HDD" )  )</f>
        <v>0</v>
      </c>
      <c r="K932" s="3" t="s">
        <v>159</v>
      </c>
    </row>
    <row r="933" spans="1:11">
      <c r="A933" s="3">
        <v>8</v>
      </c>
      <c r="B933" s="3">
        <v>56</v>
      </c>
      <c r="C933" s="3">
        <v>0.5042934</v>
      </c>
      <c r="D933" s="3" t="s">
        <v>5</v>
      </c>
      <c r="E933" s="3" t="s">
        <v>5</v>
      </c>
      <c r="F933" s="3" t="s">
        <v>5</v>
      </c>
      <c r="G933" s="3" t="s">
        <v>118</v>
      </c>
      <c r="H933" s="3" t="s">
        <v>19</v>
      </c>
      <c r="I933" s="3" t="s">
        <v>5</v>
      </c>
      <c r="J933" s="3">
        <f>CONCATENATE(C933,G933,E933,  IF(D933="YES","OK", "KO" ),  IF(I933="YES","SDD", "HDD" )  )</f>
        <v>0</v>
      </c>
      <c r="K933" s="3" t="s">
        <v>159</v>
      </c>
    </row>
    <row r="934" spans="1:11">
      <c r="A934" s="3">
        <v>8</v>
      </c>
      <c r="B934" s="3">
        <v>56</v>
      </c>
      <c r="C934" s="3">
        <v>0.5607945</v>
      </c>
      <c r="D934" s="3" t="s">
        <v>5</v>
      </c>
      <c r="E934" s="3" t="s">
        <v>5</v>
      </c>
      <c r="F934" s="3" t="s">
        <v>5</v>
      </c>
      <c r="G934" s="3" t="s">
        <v>119</v>
      </c>
      <c r="H934" s="3" t="s">
        <v>19</v>
      </c>
      <c r="I934" s="3" t="s">
        <v>5</v>
      </c>
      <c r="J934" s="3">
        <f>CONCATENATE(C934,G934,E934,  IF(D934="YES","OK", "KO" ),  IF(I934="YES","SDD", "HDD" )  )</f>
        <v>0</v>
      </c>
      <c r="K934" s="3" t="s">
        <v>159</v>
      </c>
    </row>
    <row r="935" spans="1:11">
      <c r="A935" s="3">
        <v>8</v>
      </c>
      <c r="B935" s="3">
        <v>56</v>
      </c>
      <c r="C935" s="3">
        <v>0.6291018</v>
      </c>
      <c r="D935" s="3" t="s">
        <v>5</v>
      </c>
      <c r="E935" s="3" t="s">
        <v>5</v>
      </c>
      <c r="F935" s="3" t="s">
        <v>5</v>
      </c>
      <c r="G935" s="3" t="s">
        <v>111</v>
      </c>
      <c r="H935" s="3" t="s">
        <v>19</v>
      </c>
      <c r="I935" s="3" t="s">
        <v>5</v>
      </c>
      <c r="J935" s="3">
        <f>CONCATENATE(C935,G935,E935,  IF(D935="YES","OK", "KO" ),  IF(I935="YES","SDD", "HDD" )  )</f>
        <v>0</v>
      </c>
      <c r="K935" s="3" t="s">
        <v>159</v>
      </c>
    </row>
    <row r="936" spans="1:11">
      <c r="A936" s="3">
        <v>8</v>
      </c>
      <c r="B936" s="3">
        <v>56</v>
      </c>
      <c r="C936" s="3">
        <v>0.6291018</v>
      </c>
      <c r="D936" s="3" t="s">
        <v>5</v>
      </c>
      <c r="E936" s="3" t="s">
        <v>5</v>
      </c>
      <c r="F936" s="3" t="s">
        <v>5</v>
      </c>
      <c r="G936" s="3" t="s">
        <v>112</v>
      </c>
      <c r="H936" s="3" t="s">
        <v>19</v>
      </c>
      <c r="I936" s="3" t="s">
        <v>5</v>
      </c>
      <c r="J936" s="3">
        <f>CONCATENATE(C936,G936,E936,  IF(D936="YES","OK", "KO" ),  IF(I936="YES","SDD", "HDD" )  )</f>
        <v>0</v>
      </c>
      <c r="K936" s="3" t="s">
        <v>159</v>
      </c>
    </row>
    <row r="937" spans="1:11">
      <c r="A937" s="3">
        <v>8</v>
      </c>
      <c r="B937" s="3">
        <v>56</v>
      </c>
      <c r="C937" s="3">
        <v>0.6291018</v>
      </c>
      <c r="D937" s="3" t="s">
        <v>5</v>
      </c>
      <c r="E937" s="3" t="s">
        <v>5</v>
      </c>
      <c r="F937" s="3" t="s">
        <v>5</v>
      </c>
      <c r="G937" s="3" t="s">
        <v>113</v>
      </c>
      <c r="H937" s="3" t="s">
        <v>19</v>
      </c>
      <c r="I937" s="3" t="s">
        <v>5</v>
      </c>
      <c r="J937" s="3">
        <f>CONCATENATE(C937,G937,E937,  IF(D937="YES","OK", "KO" ),  IF(I937="YES","SDD", "HDD" )  )</f>
        <v>0</v>
      </c>
      <c r="K937" s="3" t="s">
        <v>159</v>
      </c>
    </row>
    <row r="938" spans="1:11">
      <c r="A938" s="3">
        <v>8</v>
      </c>
      <c r="B938" s="3">
        <v>56</v>
      </c>
      <c r="C938" s="3">
        <v>0.6291018</v>
      </c>
      <c r="D938" s="3" t="s">
        <v>5</v>
      </c>
      <c r="E938" s="3" t="s">
        <v>5</v>
      </c>
      <c r="F938" s="3" t="s">
        <v>5</v>
      </c>
      <c r="G938" s="3" t="s">
        <v>114</v>
      </c>
      <c r="H938" s="3" t="s">
        <v>19</v>
      </c>
      <c r="I938" s="3" t="s">
        <v>5</v>
      </c>
      <c r="J938" s="3">
        <f>CONCATENATE(C938,G938,E938,  IF(D938="YES","OK", "KO" ),  IF(I938="YES","SDD", "HDD" )  )</f>
        <v>0</v>
      </c>
      <c r="K938" s="3" t="s">
        <v>159</v>
      </c>
    </row>
    <row r="939" spans="1:11">
      <c r="A939" s="3">
        <v>8</v>
      </c>
      <c r="B939" s="3">
        <v>56</v>
      </c>
      <c r="C939" s="3">
        <v>0.6392214000000001</v>
      </c>
      <c r="D939" s="3" t="s">
        <v>5</v>
      </c>
      <c r="E939" s="3" t="s">
        <v>5</v>
      </c>
      <c r="F939" s="3" t="s">
        <v>5</v>
      </c>
      <c r="G939" s="3" t="s">
        <v>120</v>
      </c>
      <c r="H939" s="3" t="s">
        <v>19</v>
      </c>
      <c r="I939" s="3" t="s">
        <v>5</v>
      </c>
      <c r="J939" s="3">
        <f>CONCATENATE(C939,G939,E939,  IF(D939="YES","OK", "KO" ),  IF(I939="YES","SDD", "HDD" )  )</f>
        <v>0</v>
      </c>
      <c r="K939" s="3" t="s">
        <v>159</v>
      </c>
    </row>
    <row r="940" spans="1:11">
      <c r="A940" s="3">
        <v>16</v>
      </c>
      <c r="B940" s="3">
        <v>112</v>
      </c>
      <c r="C940" s="3">
        <v>1.6292556</v>
      </c>
      <c r="D940" s="3" t="s">
        <v>129</v>
      </c>
      <c r="E940" s="3" t="s">
        <v>5</v>
      </c>
      <c r="F940" s="3" t="s">
        <v>5</v>
      </c>
      <c r="G940" s="3" t="s">
        <v>86</v>
      </c>
      <c r="H940" s="3" t="s">
        <v>19</v>
      </c>
      <c r="I940" s="3" t="s">
        <v>5</v>
      </c>
      <c r="J940" s="3">
        <f>CONCATENATE(C940,G940,E940,  IF(D940="YES","OK", "KO" ),  IF(I940="YES","SDD", "HDD" )  )</f>
        <v>0</v>
      </c>
      <c r="K940" s="3" t="s">
        <v>160</v>
      </c>
    </row>
    <row r="941" spans="1:11">
      <c r="A941" s="3">
        <v>16</v>
      </c>
      <c r="B941" s="3">
        <v>112</v>
      </c>
      <c r="C941" s="3">
        <v>1.416744</v>
      </c>
      <c r="D941" s="3" t="s">
        <v>129</v>
      </c>
      <c r="E941" s="3" t="s">
        <v>5</v>
      </c>
      <c r="F941" s="3" t="s">
        <v>5</v>
      </c>
      <c r="G941" s="3" t="s">
        <v>87</v>
      </c>
      <c r="H941" s="3" t="s">
        <v>19</v>
      </c>
      <c r="I941" s="3" t="s">
        <v>5</v>
      </c>
      <c r="J941" s="3">
        <f>CONCATENATE(C941,G941,E941,  IF(D941="YES","OK", "KO" ),  IF(I941="YES","SDD", "HDD" )  )</f>
        <v>0</v>
      </c>
      <c r="K941" s="3" t="s">
        <v>160</v>
      </c>
    </row>
    <row r="942" spans="1:11">
      <c r="A942" s="3">
        <v>16</v>
      </c>
      <c r="B942" s="3">
        <v>112</v>
      </c>
      <c r="C942" s="3">
        <v>1.416744</v>
      </c>
      <c r="D942" s="3" t="s">
        <v>129</v>
      </c>
      <c r="E942" s="3" t="s">
        <v>5</v>
      </c>
      <c r="F942" s="3" t="s">
        <v>5</v>
      </c>
      <c r="G942" s="3" t="s">
        <v>90</v>
      </c>
      <c r="H942" s="3" t="s">
        <v>19</v>
      </c>
      <c r="I942" s="3" t="s">
        <v>5</v>
      </c>
      <c r="J942" s="3">
        <f>CONCATENATE(C942,G942,E942,  IF(D942="YES","OK", "KO" ),  IF(I942="YES","SDD", "HDD" )  )</f>
        <v>0</v>
      </c>
      <c r="K942" s="3" t="s">
        <v>160</v>
      </c>
    </row>
    <row r="943" spans="1:11">
      <c r="A943" s="3">
        <v>16</v>
      </c>
      <c r="B943" s="3">
        <v>112</v>
      </c>
      <c r="C943" s="3">
        <v>1.416744</v>
      </c>
      <c r="D943" s="3" t="s">
        <v>129</v>
      </c>
      <c r="E943" s="3" t="s">
        <v>5</v>
      </c>
      <c r="F943" s="3" t="s">
        <v>5</v>
      </c>
      <c r="G943" s="3" t="s">
        <v>91</v>
      </c>
      <c r="H943" s="3" t="s">
        <v>19</v>
      </c>
      <c r="I943" s="3" t="s">
        <v>5</v>
      </c>
      <c r="J943" s="3">
        <f>CONCATENATE(C943,G943,E943,  IF(D943="YES","OK", "KO" ),  IF(I943="YES","SDD", "HDD" )  )</f>
        <v>0</v>
      </c>
      <c r="K943" s="3" t="s">
        <v>160</v>
      </c>
    </row>
    <row r="944" spans="1:11">
      <c r="A944" s="3">
        <v>16</v>
      </c>
      <c r="B944" s="3">
        <v>112</v>
      </c>
      <c r="C944" s="3">
        <v>1.5845607</v>
      </c>
      <c r="D944" s="3" t="s">
        <v>129</v>
      </c>
      <c r="E944" s="3" t="s">
        <v>5</v>
      </c>
      <c r="F944" s="3" t="s">
        <v>5</v>
      </c>
      <c r="G944" s="3" t="s">
        <v>92</v>
      </c>
      <c r="H944" s="3" t="s">
        <v>19</v>
      </c>
      <c r="I944" s="3" t="s">
        <v>5</v>
      </c>
      <c r="J944" s="3">
        <f>CONCATENATE(C944,G944,E944,  IF(D944="YES","OK", "KO" ),  IF(I944="YES","SDD", "HDD" )  )</f>
        <v>0</v>
      </c>
      <c r="K944" s="3" t="s">
        <v>160</v>
      </c>
    </row>
    <row r="945" spans="1:11">
      <c r="A945" s="3">
        <v>16</v>
      </c>
      <c r="B945" s="3">
        <v>112</v>
      </c>
      <c r="C945" s="3">
        <v>1.3003686</v>
      </c>
      <c r="D945" s="3" t="s">
        <v>129</v>
      </c>
      <c r="E945" s="3" t="s">
        <v>5</v>
      </c>
      <c r="F945" s="3" t="s">
        <v>5</v>
      </c>
      <c r="G945" s="3" t="s">
        <v>96</v>
      </c>
      <c r="H945" s="3" t="s">
        <v>19</v>
      </c>
      <c r="I945" s="3" t="s">
        <v>5</v>
      </c>
      <c r="J945" s="3">
        <f>CONCATENATE(C945,G945,E945,  IF(D945="YES","OK", "KO" ),  IF(I945="YES","SDD", "HDD" )  )</f>
        <v>0</v>
      </c>
      <c r="K945" s="3" t="s">
        <v>160</v>
      </c>
    </row>
    <row r="946" spans="1:11">
      <c r="A946" s="3">
        <v>16</v>
      </c>
      <c r="B946" s="3">
        <v>112</v>
      </c>
      <c r="C946" s="3">
        <v>1.4917977</v>
      </c>
      <c r="D946" s="3" t="s">
        <v>129</v>
      </c>
      <c r="E946" s="3" t="s">
        <v>5</v>
      </c>
      <c r="F946" s="3" t="s">
        <v>5</v>
      </c>
      <c r="G946" s="3" t="s">
        <v>22</v>
      </c>
      <c r="H946" s="3" t="s">
        <v>19</v>
      </c>
      <c r="I946" s="3" t="s">
        <v>5</v>
      </c>
      <c r="J946" s="3">
        <f>CONCATENATE(C946,G946,E946,  IF(D946="YES","OK", "KO" ),  IF(I946="YES","SDD", "HDD" )  )</f>
        <v>0</v>
      </c>
      <c r="K946" s="3" t="s">
        <v>160</v>
      </c>
    </row>
    <row r="947" spans="1:11">
      <c r="A947" s="3">
        <v>16</v>
      </c>
      <c r="B947" s="3">
        <v>112</v>
      </c>
      <c r="C947" s="3">
        <v>1.6292556</v>
      </c>
      <c r="D947" s="3" t="s">
        <v>129</v>
      </c>
      <c r="E947" s="3" t="s">
        <v>5</v>
      </c>
      <c r="F947" s="3" t="s">
        <v>5</v>
      </c>
      <c r="G947" s="3" t="s">
        <v>101</v>
      </c>
      <c r="H947" s="3" t="s">
        <v>19</v>
      </c>
      <c r="I947" s="3" t="s">
        <v>5</v>
      </c>
      <c r="J947" s="3">
        <f>CONCATENATE(C947,G947,E947,  IF(D947="YES","OK", "KO" ),  IF(I947="YES","SDD", "HDD" )  )</f>
        <v>0</v>
      </c>
      <c r="K947" s="3" t="s">
        <v>160</v>
      </c>
    </row>
    <row r="948" spans="1:11">
      <c r="A948" s="3">
        <v>16</v>
      </c>
      <c r="B948" s="3">
        <v>112</v>
      </c>
      <c r="C948" s="3">
        <v>1.416744</v>
      </c>
      <c r="D948" s="3" t="s">
        <v>129</v>
      </c>
      <c r="E948" s="3" t="s">
        <v>5</v>
      </c>
      <c r="F948" s="3" t="s">
        <v>5</v>
      </c>
      <c r="G948" s="3" t="s">
        <v>102</v>
      </c>
      <c r="H948" s="3" t="s">
        <v>19</v>
      </c>
      <c r="I948" s="3" t="s">
        <v>5</v>
      </c>
      <c r="J948" s="3">
        <f>CONCATENATE(C948,G948,E948,  IF(D948="YES","OK", "KO" ),  IF(I948="YES","SDD", "HDD" )  )</f>
        <v>0</v>
      </c>
      <c r="K948" s="3" t="s">
        <v>160</v>
      </c>
    </row>
    <row r="949" spans="1:11">
      <c r="A949" s="3">
        <v>16</v>
      </c>
      <c r="B949" s="3">
        <v>112</v>
      </c>
      <c r="C949" s="3">
        <v>1.3003686</v>
      </c>
      <c r="D949" s="3" t="s">
        <v>129</v>
      </c>
      <c r="E949" s="3" t="s">
        <v>5</v>
      </c>
      <c r="F949" s="3" t="s">
        <v>5</v>
      </c>
      <c r="G949" s="3" t="s">
        <v>108</v>
      </c>
      <c r="H949" s="3" t="s">
        <v>19</v>
      </c>
      <c r="I949" s="3" t="s">
        <v>5</v>
      </c>
      <c r="J949" s="3">
        <f>CONCATENATE(C949,G949,E949,  IF(D949="YES","OK", "KO" ),  IF(I949="YES","SDD", "HDD" )  )</f>
        <v>0</v>
      </c>
      <c r="K949" s="3" t="s">
        <v>160</v>
      </c>
    </row>
    <row r="950" spans="1:11">
      <c r="A950" s="3">
        <v>16</v>
      </c>
      <c r="B950" s="3">
        <v>112</v>
      </c>
      <c r="C950" s="3">
        <v>1.3003686</v>
      </c>
      <c r="D950" s="3" t="s">
        <v>129</v>
      </c>
      <c r="E950" s="3" t="s">
        <v>5</v>
      </c>
      <c r="F950" s="3" t="s">
        <v>5</v>
      </c>
      <c r="G950" s="3" t="s">
        <v>109</v>
      </c>
      <c r="H950" s="3" t="s">
        <v>19</v>
      </c>
      <c r="I950" s="3" t="s">
        <v>5</v>
      </c>
      <c r="J950" s="3">
        <f>CONCATENATE(C950,G950,E950,  IF(D950="YES","OK", "KO" ),  IF(I950="YES","SDD", "HDD" )  )</f>
        <v>0</v>
      </c>
      <c r="K950" s="3" t="s">
        <v>160</v>
      </c>
    </row>
    <row r="951" spans="1:11">
      <c r="A951" s="3">
        <v>16</v>
      </c>
      <c r="B951" s="3">
        <v>112</v>
      </c>
      <c r="C951" s="3">
        <v>1.1696571</v>
      </c>
      <c r="D951" s="3" t="s">
        <v>129</v>
      </c>
      <c r="E951" s="3" t="s">
        <v>5</v>
      </c>
      <c r="F951" s="3" t="s">
        <v>5</v>
      </c>
      <c r="G951" s="3" t="s">
        <v>110</v>
      </c>
      <c r="H951" s="3" t="s">
        <v>19</v>
      </c>
      <c r="I951" s="3" t="s">
        <v>5</v>
      </c>
      <c r="J951" s="3">
        <f>CONCATENATE(C951,G951,E951,  IF(D951="YES","OK", "KO" ),  IF(I951="YES","SDD", "HDD" )  )</f>
        <v>0</v>
      </c>
      <c r="K951" s="3" t="s">
        <v>160</v>
      </c>
    </row>
    <row r="952" spans="1:11">
      <c r="A952" s="3">
        <v>16</v>
      </c>
      <c r="B952" s="3">
        <v>112</v>
      </c>
      <c r="C952" s="3">
        <v>1.3003686</v>
      </c>
      <c r="D952" s="3" t="s">
        <v>129</v>
      </c>
      <c r="E952" s="3" t="s">
        <v>5</v>
      </c>
      <c r="F952" s="3" t="s">
        <v>5</v>
      </c>
      <c r="G952" s="3" t="s">
        <v>115</v>
      </c>
      <c r="H952" s="3" t="s">
        <v>19</v>
      </c>
      <c r="I952" s="3" t="s">
        <v>5</v>
      </c>
      <c r="J952" s="3">
        <f>CONCATENATE(C952,G952,E952,  IF(D952="YES","OK", "KO" ),  IF(I952="YES","SDD", "HDD" )  )</f>
        <v>0</v>
      </c>
      <c r="K952" s="3" t="s">
        <v>160</v>
      </c>
    </row>
    <row r="953" spans="1:11">
      <c r="A953" s="3">
        <v>16</v>
      </c>
      <c r="B953" s="3">
        <v>112</v>
      </c>
      <c r="C953" s="3">
        <v>1.1696571</v>
      </c>
      <c r="D953" s="3" t="s">
        <v>129</v>
      </c>
      <c r="E953" s="3" t="s">
        <v>5</v>
      </c>
      <c r="F953" s="3" t="s">
        <v>5</v>
      </c>
      <c r="G953" s="3" t="s">
        <v>116</v>
      </c>
      <c r="H953" s="3" t="s">
        <v>19</v>
      </c>
      <c r="I953" s="3" t="s">
        <v>5</v>
      </c>
      <c r="J953" s="3">
        <f>CONCATENATE(C953,G953,E953,  IF(D953="YES","OK", "KO" ),  IF(I953="YES","SDD", "HDD" )  )</f>
        <v>0</v>
      </c>
      <c r="K953" s="3" t="s">
        <v>160</v>
      </c>
    </row>
    <row r="954" spans="1:11">
      <c r="A954" s="3">
        <v>16</v>
      </c>
      <c r="B954" s="3">
        <v>112</v>
      </c>
      <c r="C954" s="3">
        <v>1.3003686</v>
      </c>
      <c r="D954" s="3" t="s">
        <v>129</v>
      </c>
      <c r="E954" s="3" t="s">
        <v>5</v>
      </c>
      <c r="F954" s="3" t="s">
        <v>5</v>
      </c>
      <c r="G954" s="3" t="s">
        <v>117</v>
      </c>
      <c r="H954" s="3" t="s">
        <v>19</v>
      </c>
      <c r="I954" s="3" t="s">
        <v>5</v>
      </c>
      <c r="J954" s="3">
        <f>CONCATENATE(C954,G954,E954,  IF(D954="YES","OK", "KO" ),  IF(I954="YES","SDD", "HDD" )  )</f>
        <v>0</v>
      </c>
      <c r="K954" s="3" t="s">
        <v>160</v>
      </c>
    </row>
    <row r="955" spans="1:11">
      <c r="A955" s="3">
        <v>16</v>
      </c>
      <c r="B955" s="3">
        <v>112</v>
      </c>
      <c r="C955" s="3">
        <v>1.2582036</v>
      </c>
      <c r="D955" s="3" t="s">
        <v>129</v>
      </c>
      <c r="E955" s="3" t="s">
        <v>5</v>
      </c>
      <c r="F955" s="3" t="s">
        <v>5</v>
      </c>
      <c r="G955" s="3" t="s">
        <v>114</v>
      </c>
      <c r="H955" s="3" t="s">
        <v>19</v>
      </c>
      <c r="I955" s="3" t="s">
        <v>5</v>
      </c>
      <c r="J955" s="3">
        <f>CONCATENATE(C955,G955,E955,  IF(D955="YES","OK", "KO" ),  IF(I955="YES","SDD", "HDD" )  )</f>
        <v>0</v>
      </c>
      <c r="K955" s="3" t="s">
        <v>160</v>
      </c>
    </row>
    <row r="956" spans="1:11">
      <c r="A956" s="3">
        <v>16</v>
      </c>
      <c r="B956" s="3">
        <v>112</v>
      </c>
      <c r="C956" s="3">
        <v>1.5474555</v>
      </c>
      <c r="D956" s="3" t="s">
        <v>5</v>
      </c>
      <c r="E956" s="3" t="s">
        <v>5</v>
      </c>
      <c r="F956" s="3" t="s">
        <v>5</v>
      </c>
      <c r="G956" s="3" t="s">
        <v>86</v>
      </c>
      <c r="H956" s="3" t="s">
        <v>19</v>
      </c>
      <c r="I956" s="3" t="s">
        <v>5</v>
      </c>
      <c r="J956" s="3">
        <f>CONCATENATE(C956,G956,E956,  IF(D956="YES","OK", "KO" ),  IF(I956="YES","SDD", "HDD" )  )</f>
        <v>0</v>
      </c>
      <c r="K956" s="3" t="s">
        <v>161</v>
      </c>
    </row>
    <row r="957" spans="1:11">
      <c r="A957" s="3">
        <v>16</v>
      </c>
      <c r="B957" s="3">
        <v>112</v>
      </c>
      <c r="C957" s="3">
        <v>1.290249</v>
      </c>
      <c r="D957" s="3" t="s">
        <v>5</v>
      </c>
      <c r="E957" s="3" t="s">
        <v>5</v>
      </c>
      <c r="F957" s="3" t="s">
        <v>5</v>
      </c>
      <c r="G957" s="3" t="s">
        <v>87</v>
      </c>
      <c r="H957" s="3" t="s">
        <v>19</v>
      </c>
      <c r="I957" s="3" t="s">
        <v>5</v>
      </c>
      <c r="J957" s="3">
        <f>CONCATENATE(C957,G957,E957,  IF(D957="YES","OK", "KO" ),  IF(I957="YES","SDD", "HDD" )  )</f>
        <v>0</v>
      </c>
      <c r="K957" s="3" t="s">
        <v>161</v>
      </c>
    </row>
    <row r="958" spans="1:11">
      <c r="A958" s="3">
        <v>16</v>
      </c>
      <c r="B958" s="3">
        <v>112</v>
      </c>
      <c r="C958" s="3">
        <v>1.6823835</v>
      </c>
      <c r="D958" s="3" t="s">
        <v>5</v>
      </c>
      <c r="E958" s="3" t="s">
        <v>5</v>
      </c>
      <c r="F958" s="3" t="s">
        <v>5</v>
      </c>
      <c r="G958" s="3" t="s">
        <v>88</v>
      </c>
      <c r="H958" s="3" t="s">
        <v>19</v>
      </c>
      <c r="I958" s="3" t="s">
        <v>5</v>
      </c>
      <c r="J958" s="3">
        <f>CONCATENATE(C958,G958,E958,  IF(D958="YES","OK", "KO" ),  IF(I958="YES","SDD", "HDD" )  )</f>
        <v>0</v>
      </c>
      <c r="K958" s="3" t="s">
        <v>161</v>
      </c>
    </row>
    <row r="959" spans="1:11">
      <c r="A959" s="3">
        <v>16</v>
      </c>
      <c r="B959" s="3">
        <v>112</v>
      </c>
      <c r="C959" s="3">
        <v>1.6823835</v>
      </c>
      <c r="D959" s="3" t="s">
        <v>5</v>
      </c>
      <c r="E959" s="3" t="s">
        <v>5</v>
      </c>
      <c r="F959" s="3" t="s">
        <v>5</v>
      </c>
      <c r="G959" s="3" t="s">
        <v>89</v>
      </c>
      <c r="H959" s="3" t="s">
        <v>19</v>
      </c>
      <c r="I959" s="3" t="s">
        <v>5</v>
      </c>
      <c r="J959" s="3">
        <f>CONCATENATE(C959,G959,E959,  IF(D959="YES","OK", "KO" ),  IF(I959="YES","SDD", "HDD" )  )</f>
        <v>0</v>
      </c>
      <c r="K959" s="3" t="s">
        <v>161</v>
      </c>
    </row>
    <row r="960" spans="1:11">
      <c r="A960" s="3">
        <v>16</v>
      </c>
      <c r="B960" s="3">
        <v>112</v>
      </c>
      <c r="C960" s="3">
        <v>1.3459068</v>
      </c>
      <c r="D960" s="3" t="s">
        <v>5</v>
      </c>
      <c r="E960" s="3" t="s">
        <v>5</v>
      </c>
      <c r="F960" s="3" t="s">
        <v>5</v>
      </c>
      <c r="G960" s="3" t="s">
        <v>90</v>
      </c>
      <c r="H960" s="3" t="s">
        <v>19</v>
      </c>
      <c r="I960" s="3" t="s">
        <v>5</v>
      </c>
      <c r="J960" s="3">
        <f>CONCATENATE(C960,G960,E960,  IF(D960="YES","OK", "KO" ),  IF(I960="YES","SDD", "HDD" )  )</f>
        <v>0</v>
      </c>
      <c r="K960" s="3" t="s">
        <v>161</v>
      </c>
    </row>
    <row r="961" spans="1:11">
      <c r="A961" s="3">
        <v>16</v>
      </c>
      <c r="B961" s="3">
        <v>112</v>
      </c>
      <c r="C961" s="3">
        <v>1.3459068</v>
      </c>
      <c r="D961" s="3" t="s">
        <v>5</v>
      </c>
      <c r="E961" s="3" t="s">
        <v>5</v>
      </c>
      <c r="F961" s="3" t="s">
        <v>5</v>
      </c>
      <c r="G961" s="3" t="s">
        <v>91</v>
      </c>
      <c r="H961" s="3" t="s">
        <v>19</v>
      </c>
      <c r="I961" s="3" t="s">
        <v>5</v>
      </c>
      <c r="J961" s="3">
        <f>CONCATENATE(C961,G961,E961,  IF(D961="YES","OK", "KO" ),  IF(I961="YES","SDD", "HDD" )  )</f>
        <v>0</v>
      </c>
      <c r="K961" s="3" t="s">
        <v>161</v>
      </c>
    </row>
    <row r="962" spans="1:11">
      <c r="A962" s="3">
        <v>16</v>
      </c>
      <c r="B962" s="3">
        <v>112</v>
      </c>
      <c r="C962" s="3">
        <v>1.5845607</v>
      </c>
      <c r="D962" s="3" t="s">
        <v>5</v>
      </c>
      <c r="E962" s="3" t="s">
        <v>5</v>
      </c>
      <c r="F962" s="3" t="s">
        <v>5</v>
      </c>
      <c r="G962" s="3" t="s">
        <v>92</v>
      </c>
      <c r="H962" s="3" t="s">
        <v>19</v>
      </c>
      <c r="I962" s="3" t="s">
        <v>5</v>
      </c>
      <c r="J962" s="3">
        <f>CONCATENATE(C962,G962,E962,  IF(D962="YES","OK", "KO" ),  IF(I962="YES","SDD", "HDD" )  )</f>
        <v>0</v>
      </c>
      <c r="K962" s="3" t="s">
        <v>161</v>
      </c>
    </row>
    <row r="963" spans="1:11">
      <c r="A963" s="3">
        <v>16</v>
      </c>
      <c r="B963" s="3">
        <v>112</v>
      </c>
      <c r="C963" s="3">
        <v>1.3459068</v>
      </c>
      <c r="D963" s="3" t="s">
        <v>5</v>
      </c>
      <c r="E963" s="3" t="s">
        <v>5</v>
      </c>
      <c r="F963" s="3" t="s">
        <v>5</v>
      </c>
      <c r="G963" s="3" t="s">
        <v>93</v>
      </c>
      <c r="H963" s="3" t="s">
        <v>19</v>
      </c>
      <c r="I963" s="3" t="s">
        <v>5</v>
      </c>
      <c r="J963" s="3">
        <f>CONCATENATE(C963,G963,E963,  IF(D963="YES","OK", "KO" ),  IF(I963="YES","SDD", "HDD" )  )</f>
        <v>0</v>
      </c>
      <c r="K963" s="3" t="s">
        <v>161</v>
      </c>
    </row>
    <row r="964" spans="1:11">
      <c r="A964" s="3">
        <v>16</v>
      </c>
      <c r="B964" s="3">
        <v>112</v>
      </c>
      <c r="C964" s="3">
        <v>1.2337479</v>
      </c>
      <c r="D964" s="3" t="s">
        <v>5</v>
      </c>
      <c r="E964" s="3" t="s">
        <v>5</v>
      </c>
      <c r="F964" s="3" t="s">
        <v>5</v>
      </c>
      <c r="G964" s="3" t="s">
        <v>94</v>
      </c>
      <c r="H964" s="3" t="s">
        <v>19</v>
      </c>
      <c r="I964" s="3" t="s">
        <v>5</v>
      </c>
      <c r="J964" s="3">
        <f>CONCATENATE(C964,G964,E964,  IF(D964="YES","OK", "KO" ),  IF(I964="YES","SDD", "HDD" )  )</f>
        <v>0</v>
      </c>
      <c r="K964" s="3" t="s">
        <v>161</v>
      </c>
    </row>
    <row r="965" spans="1:11">
      <c r="A965" s="3">
        <v>16</v>
      </c>
      <c r="B965" s="3">
        <v>112</v>
      </c>
      <c r="C965" s="3">
        <v>1.2784428</v>
      </c>
      <c r="D965" s="3" t="s">
        <v>5</v>
      </c>
      <c r="E965" s="3" t="s">
        <v>5</v>
      </c>
      <c r="F965" s="3" t="s">
        <v>5</v>
      </c>
      <c r="G965" s="3" t="s">
        <v>95</v>
      </c>
      <c r="H965" s="3" t="s">
        <v>19</v>
      </c>
      <c r="I965" s="3" t="s">
        <v>5</v>
      </c>
      <c r="J965" s="3">
        <f>CONCATENATE(C965,G965,E965,  IF(D965="YES","OK", "KO" ),  IF(I965="YES","SDD", "HDD" )  )</f>
        <v>0</v>
      </c>
      <c r="K965" s="3" t="s">
        <v>161</v>
      </c>
    </row>
    <row r="966" spans="1:11">
      <c r="A966" s="3">
        <v>16</v>
      </c>
      <c r="B966" s="3">
        <v>112</v>
      </c>
      <c r="C966" s="3">
        <v>1.2497706</v>
      </c>
      <c r="D966" s="3" t="s">
        <v>5</v>
      </c>
      <c r="E966" s="3" t="s">
        <v>5</v>
      </c>
      <c r="F966" s="3" t="s">
        <v>5</v>
      </c>
      <c r="G966" s="3" t="s">
        <v>96</v>
      </c>
      <c r="H966" s="3" t="s">
        <v>19</v>
      </c>
      <c r="I966" s="3" t="s">
        <v>5</v>
      </c>
      <c r="J966" s="3">
        <f>CONCATENATE(C966,G966,E966,  IF(D966="YES","OK", "KO" ),  IF(I966="YES","SDD", "HDD" )  )</f>
        <v>0</v>
      </c>
      <c r="K966" s="3" t="s">
        <v>161</v>
      </c>
    </row>
    <row r="967" spans="1:11">
      <c r="A967" s="3">
        <v>16</v>
      </c>
      <c r="B967" s="3">
        <v>112</v>
      </c>
      <c r="C967" s="3">
        <v>1.2801294</v>
      </c>
      <c r="D967" s="3" t="s">
        <v>5</v>
      </c>
      <c r="E967" s="3" t="s">
        <v>5</v>
      </c>
      <c r="F967" s="3" t="s">
        <v>5</v>
      </c>
      <c r="G967" s="3" t="s">
        <v>22</v>
      </c>
      <c r="H967" s="3" t="s">
        <v>19</v>
      </c>
      <c r="I967" s="3" t="s">
        <v>5</v>
      </c>
      <c r="J967" s="3">
        <f>CONCATENATE(C967,G967,E967,  IF(D967="YES","OK", "KO" ),  IF(I967="YES","SDD", "HDD" )  )</f>
        <v>0</v>
      </c>
      <c r="K967" s="3" t="s">
        <v>161</v>
      </c>
    </row>
    <row r="968" spans="1:11">
      <c r="A968" s="3">
        <v>16</v>
      </c>
      <c r="B968" s="3">
        <v>112</v>
      </c>
      <c r="C968" s="3">
        <v>1.5803442</v>
      </c>
      <c r="D968" s="3" t="s">
        <v>5</v>
      </c>
      <c r="E968" s="3" t="s">
        <v>5</v>
      </c>
      <c r="F968" s="3" t="s">
        <v>5</v>
      </c>
      <c r="G968" s="3" t="s">
        <v>97</v>
      </c>
      <c r="H968" s="3" t="s">
        <v>19</v>
      </c>
      <c r="I968" s="3" t="s">
        <v>5</v>
      </c>
      <c r="J968" s="3">
        <f>CONCATENATE(C968,G968,E968,  IF(D968="YES","OK", "KO" ),  IF(I968="YES","SDD", "HDD" )  )</f>
        <v>0</v>
      </c>
      <c r="K968" s="3" t="s">
        <v>161</v>
      </c>
    </row>
    <row r="969" spans="1:11">
      <c r="A969" s="3">
        <v>16</v>
      </c>
      <c r="B969" s="3">
        <v>112</v>
      </c>
      <c r="C969" s="3">
        <v>2.0525922</v>
      </c>
      <c r="D969" s="3" t="s">
        <v>5</v>
      </c>
      <c r="E969" s="3" t="s">
        <v>5</v>
      </c>
      <c r="F969" s="3" t="s">
        <v>5</v>
      </c>
      <c r="G969" s="3" t="s">
        <v>98</v>
      </c>
      <c r="H969" s="3" t="s">
        <v>19</v>
      </c>
      <c r="I969" s="3" t="s">
        <v>5</v>
      </c>
      <c r="J969" s="3">
        <f>CONCATENATE(C969,G969,E969,  IF(D969="YES","OK", "KO" ),  IF(I969="YES","SDD", "HDD" )  )</f>
        <v>0</v>
      </c>
      <c r="K969" s="3" t="s">
        <v>161</v>
      </c>
    </row>
    <row r="970" spans="1:11">
      <c r="A970" s="3">
        <v>16</v>
      </c>
      <c r="B970" s="3">
        <v>112</v>
      </c>
      <c r="C970" s="3">
        <v>1.4993874</v>
      </c>
      <c r="D970" s="3" t="s">
        <v>5</v>
      </c>
      <c r="E970" s="3" t="s">
        <v>5</v>
      </c>
      <c r="F970" s="3" t="s">
        <v>5</v>
      </c>
      <c r="G970" s="3" t="s">
        <v>99</v>
      </c>
      <c r="H970" s="3" t="s">
        <v>19</v>
      </c>
      <c r="I970" s="3" t="s">
        <v>5</v>
      </c>
      <c r="J970" s="3">
        <f>CONCATENATE(C970,G970,E970,  IF(D970="YES","OK", "KO" ),  IF(I970="YES","SDD", "HDD" )  )</f>
        <v>0</v>
      </c>
      <c r="K970" s="3" t="s">
        <v>161</v>
      </c>
    </row>
    <row r="971" spans="1:11">
      <c r="A971" s="3">
        <v>16</v>
      </c>
      <c r="B971" s="3">
        <v>112</v>
      </c>
      <c r="C971" s="3">
        <v>1.4993874</v>
      </c>
      <c r="D971" s="3" t="s">
        <v>5</v>
      </c>
      <c r="E971" s="3" t="s">
        <v>5</v>
      </c>
      <c r="F971" s="3" t="s">
        <v>5</v>
      </c>
      <c r="G971" s="3" t="s">
        <v>100</v>
      </c>
      <c r="H971" s="3" t="s">
        <v>19</v>
      </c>
      <c r="I971" s="3" t="s">
        <v>5</v>
      </c>
      <c r="J971" s="3">
        <f>CONCATENATE(C971,G971,E971,  IF(D971="YES","OK", "KO" ),  IF(I971="YES","SDD", "HDD" )  )</f>
        <v>0</v>
      </c>
      <c r="K971" s="3" t="s">
        <v>161</v>
      </c>
    </row>
    <row r="972" spans="1:11">
      <c r="A972" s="3">
        <v>16</v>
      </c>
      <c r="B972" s="3">
        <v>112</v>
      </c>
      <c r="C972" s="3">
        <v>1.5474555</v>
      </c>
      <c r="D972" s="3" t="s">
        <v>5</v>
      </c>
      <c r="E972" s="3" t="s">
        <v>5</v>
      </c>
      <c r="F972" s="3" t="s">
        <v>5</v>
      </c>
      <c r="G972" s="3" t="s">
        <v>101</v>
      </c>
      <c r="H972" s="3" t="s">
        <v>19</v>
      </c>
      <c r="I972" s="3" t="s">
        <v>5</v>
      </c>
      <c r="J972" s="3">
        <f>CONCATENATE(C972,G972,E972,  IF(D972="YES","OK", "KO" ),  IF(I972="YES","SDD", "HDD" )  )</f>
        <v>0</v>
      </c>
      <c r="K972" s="3" t="s">
        <v>161</v>
      </c>
    </row>
    <row r="973" spans="1:11">
      <c r="A973" s="3">
        <v>16</v>
      </c>
      <c r="B973" s="3">
        <v>112</v>
      </c>
      <c r="C973" s="3">
        <v>1.3459068</v>
      </c>
      <c r="D973" s="3" t="s">
        <v>5</v>
      </c>
      <c r="E973" s="3" t="s">
        <v>5</v>
      </c>
      <c r="F973" s="3" t="s">
        <v>5</v>
      </c>
      <c r="G973" s="3" t="s">
        <v>102</v>
      </c>
      <c r="H973" s="3" t="s">
        <v>19</v>
      </c>
      <c r="I973" s="3" t="s">
        <v>5</v>
      </c>
      <c r="J973" s="3">
        <f>CONCATENATE(C973,G973,E973,  IF(D973="YES","OK", "KO" ),  IF(I973="YES","SDD", "HDD" )  )</f>
        <v>0</v>
      </c>
      <c r="K973" s="3" t="s">
        <v>161</v>
      </c>
    </row>
    <row r="974" spans="1:11">
      <c r="A974" s="3">
        <v>16</v>
      </c>
      <c r="B974" s="3">
        <v>112</v>
      </c>
      <c r="C974" s="3">
        <v>1.3459068</v>
      </c>
      <c r="D974" s="3" t="s">
        <v>5</v>
      </c>
      <c r="E974" s="3" t="s">
        <v>5</v>
      </c>
      <c r="F974" s="3" t="s">
        <v>5</v>
      </c>
      <c r="G974" s="3" t="s">
        <v>103</v>
      </c>
      <c r="H974" s="3" t="s">
        <v>19</v>
      </c>
      <c r="I974" s="3" t="s">
        <v>5</v>
      </c>
      <c r="J974" s="3">
        <f>CONCATENATE(C974,G974,E974,  IF(D974="YES","OK", "KO" ),  IF(I974="YES","SDD", "HDD" )  )</f>
        <v>0</v>
      </c>
      <c r="K974" s="3" t="s">
        <v>161</v>
      </c>
    </row>
    <row r="975" spans="1:11">
      <c r="A975" s="3">
        <v>16</v>
      </c>
      <c r="B975" s="3">
        <v>112</v>
      </c>
      <c r="C975" s="3">
        <v>1.2101355</v>
      </c>
      <c r="D975" s="3" t="s">
        <v>5</v>
      </c>
      <c r="E975" s="3" t="s">
        <v>5</v>
      </c>
      <c r="F975" s="3" t="s">
        <v>5</v>
      </c>
      <c r="G975" s="3" t="s">
        <v>104</v>
      </c>
      <c r="H975" s="3" t="s">
        <v>19</v>
      </c>
      <c r="I975" s="3" t="s">
        <v>5</v>
      </c>
      <c r="J975" s="3">
        <f>CONCATENATE(C975,G975,E975,  IF(D975="YES","OK", "KO" ),  IF(I975="YES","SDD", "HDD" )  )</f>
        <v>0</v>
      </c>
      <c r="K975" s="3" t="s">
        <v>161</v>
      </c>
    </row>
    <row r="976" spans="1:11">
      <c r="A976" s="3">
        <v>16</v>
      </c>
      <c r="B976" s="3">
        <v>112</v>
      </c>
      <c r="C976" s="3">
        <v>1.2784428</v>
      </c>
      <c r="D976" s="3" t="s">
        <v>5</v>
      </c>
      <c r="E976" s="3" t="s">
        <v>5</v>
      </c>
      <c r="F976" s="3" t="s">
        <v>5</v>
      </c>
      <c r="G976" s="3" t="s">
        <v>105</v>
      </c>
      <c r="H976" s="3" t="s">
        <v>19</v>
      </c>
      <c r="I976" s="3" t="s">
        <v>5</v>
      </c>
      <c r="J976" s="3">
        <f>CONCATENATE(C976,G976,E976,  IF(D976="YES","OK", "KO" ),  IF(I976="YES","SDD", "HDD" )  )</f>
        <v>0</v>
      </c>
      <c r="K976" s="3" t="s">
        <v>161</v>
      </c>
    </row>
    <row r="977" spans="1:11">
      <c r="A977" s="3">
        <v>16</v>
      </c>
      <c r="B977" s="3">
        <v>112</v>
      </c>
      <c r="C977" s="3">
        <v>1.5803442</v>
      </c>
      <c r="D977" s="3" t="s">
        <v>5</v>
      </c>
      <c r="E977" s="3" t="s">
        <v>5</v>
      </c>
      <c r="F977" s="3" t="s">
        <v>5</v>
      </c>
      <c r="G977" s="3" t="s">
        <v>106</v>
      </c>
      <c r="H977" s="3" t="s">
        <v>19</v>
      </c>
      <c r="I977" s="3" t="s">
        <v>5</v>
      </c>
      <c r="J977" s="3">
        <f>CONCATENATE(C977,G977,E977,  IF(D977="YES","OK", "KO" ),  IF(I977="YES","SDD", "HDD" )  )</f>
        <v>0</v>
      </c>
      <c r="K977" s="3" t="s">
        <v>161</v>
      </c>
    </row>
    <row r="978" spans="1:11">
      <c r="A978" s="3">
        <v>16</v>
      </c>
      <c r="B978" s="3">
        <v>112</v>
      </c>
      <c r="C978" s="3">
        <v>1.5803442</v>
      </c>
      <c r="D978" s="3" t="s">
        <v>5</v>
      </c>
      <c r="E978" s="3" t="s">
        <v>5</v>
      </c>
      <c r="F978" s="3" t="s">
        <v>5</v>
      </c>
      <c r="G978" s="3" t="s">
        <v>107</v>
      </c>
      <c r="H978" s="3" t="s">
        <v>19</v>
      </c>
      <c r="I978" s="3" t="s">
        <v>5</v>
      </c>
      <c r="J978" s="3">
        <f>CONCATENATE(C978,G978,E978,  IF(D978="YES","OK", "KO" ),  IF(I978="YES","SDD", "HDD" )  )</f>
        <v>0</v>
      </c>
      <c r="K978" s="3" t="s">
        <v>161</v>
      </c>
    </row>
    <row r="979" spans="1:11">
      <c r="A979" s="3">
        <v>16</v>
      </c>
      <c r="B979" s="3">
        <v>112</v>
      </c>
      <c r="C979" s="3">
        <v>1.2497706</v>
      </c>
      <c r="D979" s="3" t="s">
        <v>5</v>
      </c>
      <c r="E979" s="3" t="s">
        <v>5</v>
      </c>
      <c r="F979" s="3" t="s">
        <v>5</v>
      </c>
      <c r="G979" s="3" t="s">
        <v>108</v>
      </c>
      <c r="H979" s="3" t="s">
        <v>19</v>
      </c>
      <c r="I979" s="3" t="s">
        <v>5</v>
      </c>
      <c r="J979" s="3">
        <f>CONCATENATE(C979,G979,E979,  IF(D979="YES","OK", "KO" ),  IF(I979="YES","SDD", "HDD" )  )</f>
        <v>0</v>
      </c>
      <c r="K979" s="3" t="s">
        <v>161</v>
      </c>
    </row>
    <row r="980" spans="1:11">
      <c r="A980" s="3">
        <v>16</v>
      </c>
      <c r="B980" s="3">
        <v>112</v>
      </c>
      <c r="C980" s="3">
        <v>1.2497706</v>
      </c>
      <c r="D980" s="3" t="s">
        <v>5</v>
      </c>
      <c r="E980" s="3" t="s">
        <v>5</v>
      </c>
      <c r="F980" s="3" t="s">
        <v>5</v>
      </c>
      <c r="G980" s="3" t="s">
        <v>109</v>
      </c>
      <c r="H980" s="3" t="s">
        <v>19</v>
      </c>
      <c r="I980" s="3" t="s">
        <v>5</v>
      </c>
      <c r="J980" s="3">
        <f>CONCATENATE(C980,G980,E980,  IF(D980="YES","OK", "KO" ),  IF(I980="YES","SDD", "HDD" )  )</f>
        <v>0</v>
      </c>
      <c r="K980" s="3" t="s">
        <v>161</v>
      </c>
    </row>
    <row r="981" spans="1:11">
      <c r="A981" s="3">
        <v>16</v>
      </c>
      <c r="B981" s="3">
        <v>112</v>
      </c>
      <c r="C981" s="3">
        <v>1.0085868</v>
      </c>
      <c r="D981" s="3" t="s">
        <v>5</v>
      </c>
      <c r="E981" s="3" t="s">
        <v>5</v>
      </c>
      <c r="F981" s="3" t="s">
        <v>5</v>
      </c>
      <c r="G981" s="3" t="s">
        <v>110</v>
      </c>
      <c r="H981" s="3" t="s">
        <v>19</v>
      </c>
      <c r="I981" s="3" t="s">
        <v>5</v>
      </c>
      <c r="J981" s="3">
        <f>CONCATENATE(C981,G981,E981,  IF(D981="YES","OK", "KO" ),  IF(I981="YES","SDD", "HDD" )  )</f>
        <v>0</v>
      </c>
      <c r="K981" s="3" t="s">
        <v>161</v>
      </c>
    </row>
    <row r="982" spans="1:11">
      <c r="A982" s="3">
        <v>16</v>
      </c>
      <c r="B982" s="3">
        <v>112</v>
      </c>
      <c r="C982" s="3">
        <v>1.2497706</v>
      </c>
      <c r="D982" s="3" t="s">
        <v>5</v>
      </c>
      <c r="E982" s="3" t="s">
        <v>5</v>
      </c>
      <c r="F982" s="3" t="s">
        <v>5</v>
      </c>
      <c r="G982" s="3" t="s">
        <v>115</v>
      </c>
      <c r="H982" s="3" t="s">
        <v>19</v>
      </c>
      <c r="I982" s="3" t="s">
        <v>5</v>
      </c>
      <c r="J982" s="3">
        <f>CONCATENATE(C982,G982,E982,  IF(D982="YES","OK", "KO" ),  IF(I982="YES","SDD", "HDD" )  )</f>
        <v>0</v>
      </c>
      <c r="K982" s="3" t="s">
        <v>161</v>
      </c>
    </row>
    <row r="983" spans="1:11">
      <c r="A983" s="3">
        <v>16</v>
      </c>
      <c r="B983" s="3">
        <v>112</v>
      </c>
      <c r="C983" s="3">
        <v>1.121589</v>
      </c>
      <c r="D983" s="3" t="s">
        <v>5</v>
      </c>
      <c r="E983" s="3" t="s">
        <v>5</v>
      </c>
      <c r="F983" s="3" t="s">
        <v>5</v>
      </c>
      <c r="G983" s="3" t="s">
        <v>116</v>
      </c>
      <c r="H983" s="3" t="s">
        <v>19</v>
      </c>
      <c r="I983" s="3" t="s">
        <v>5</v>
      </c>
      <c r="J983" s="3">
        <f>CONCATENATE(C983,G983,E983,  IF(D983="YES","OK", "KO" ),  IF(I983="YES","SDD", "HDD" )  )</f>
        <v>0</v>
      </c>
      <c r="K983" s="3" t="s">
        <v>161</v>
      </c>
    </row>
    <row r="984" spans="1:11">
      <c r="A984" s="3">
        <v>16</v>
      </c>
      <c r="B984" s="3">
        <v>112</v>
      </c>
      <c r="C984" s="3">
        <v>1.2497706</v>
      </c>
      <c r="D984" s="3" t="s">
        <v>5</v>
      </c>
      <c r="E984" s="3" t="s">
        <v>5</v>
      </c>
      <c r="F984" s="3" t="s">
        <v>5</v>
      </c>
      <c r="G984" s="3" t="s">
        <v>117</v>
      </c>
      <c r="H984" s="3" t="s">
        <v>19</v>
      </c>
      <c r="I984" s="3" t="s">
        <v>5</v>
      </c>
      <c r="J984" s="3">
        <f>CONCATENATE(C984,G984,E984,  IF(D984="YES","OK", "KO" ),  IF(I984="YES","SDD", "HDD" )  )</f>
        <v>0</v>
      </c>
      <c r="K984" s="3" t="s">
        <v>161</v>
      </c>
    </row>
    <row r="985" spans="1:11">
      <c r="A985" s="3">
        <v>16</v>
      </c>
      <c r="B985" s="3">
        <v>112</v>
      </c>
      <c r="C985" s="3">
        <v>1.0085868</v>
      </c>
      <c r="D985" s="3" t="s">
        <v>5</v>
      </c>
      <c r="E985" s="3" t="s">
        <v>5</v>
      </c>
      <c r="F985" s="3" t="s">
        <v>5</v>
      </c>
      <c r="G985" s="3" t="s">
        <v>118</v>
      </c>
      <c r="H985" s="3" t="s">
        <v>19</v>
      </c>
      <c r="I985" s="3" t="s">
        <v>5</v>
      </c>
      <c r="J985" s="3">
        <f>CONCATENATE(C985,G985,E985,  IF(D985="YES","OK", "KO" ),  IF(I985="YES","SDD", "HDD" )  )</f>
        <v>0</v>
      </c>
      <c r="K985" s="3" t="s">
        <v>161</v>
      </c>
    </row>
    <row r="986" spans="1:11">
      <c r="A986" s="3">
        <v>16</v>
      </c>
      <c r="B986" s="3">
        <v>112</v>
      </c>
      <c r="C986" s="3">
        <v>1.121589</v>
      </c>
      <c r="D986" s="3" t="s">
        <v>5</v>
      </c>
      <c r="E986" s="3" t="s">
        <v>5</v>
      </c>
      <c r="F986" s="3" t="s">
        <v>5</v>
      </c>
      <c r="G986" s="3" t="s">
        <v>119</v>
      </c>
      <c r="H986" s="3" t="s">
        <v>19</v>
      </c>
      <c r="I986" s="3" t="s">
        <v>5</v>
      </c>
      <c r="J986" s="3">
        <f>CONCATENATE(C986,G986,E986,  IF(D986="YES","OK", "KO" ),  IF(I986="YES","SDD", "HDD" )  )</f>
        <v>0</v>
      </c>
      <c r="K986" s="3" t="s">
        <v>161</v>
      </c>
    </row>
    <row r="987" spans="1:11">
      <c r="A987" s="3">
        <v>16</v>
      </c>
      <c r="B987" s="3">
        <v>112</v>
      </c>
      <c r="C987" s="3">
        <v>1.2573603</v>
      </c>
      <c r="D987" s="3" t="s">
        <v>5</v>
      </c>
      <c r="E987" s="3" t="s">
        <v>5</v>
      </c>
      <c r="F987" s="3" t="s">
        <v>5</v>
      </c>
      <c r="G987" s="3" t="s">
        <v>111</v>
      </c>
      <c r="H987" s="3" t="s">
        <v>19</v>
      </c>
      <c r="I987" s="3" t="s">
        <v>5</v>
      </c>
      <c r="J987" s="3">
        <f>CONCATENATE(C987,G987,E987,  IF(D987="YES","OK", "KO" ),  IF(I987="YES","SDD", "HDD" )  )</f>
        <v>0</v>
      </c>
      <c r="K987" s="3" t="s">
        <v>161</v>
      </c>
    </row>
    <row r="988" spans="1:11">
      <c r="A988" s="3">
        <v>16</v>
      </c>
      <c r="B988" s="3">
        <v>112</v>
      </c>
      <c r="C988" s="3">
        <v>1.2573603</v>
      </c>
      <c r="D988" s="3" t="s">
        <v>5</v>
      </c>
      <c r="E988" s="3" t="s">
        <v>5</v>
      </c>
      <c r="F988" s="3" t="s">
        <v>5</v>
      </c>
      <c r="G988" s="3" t="s">
        <v>112</v>
      </c>
      <c r="H988" s="3" t="s">
        <v>19</v>
      </c>
      <c r="I988" s="3" t="s">
        <v>5</v>
      </c>
      <c r="J988" s="3">
        <f>CONCATENATE(C988,G988,E988,  IF(D988="YES","OK", "KO" ),  IF(I988="YES","SDD", "HDD" )  )</f>
        <v>0</v>
      </c>
      <c r="K988" s="3" t="s">
        <v>161</v>
      </c>
    </row>
    <row r="989" spans="1:11">
      <c r="A989" s="3">
        <v>16</v>
      </c>
      <c r="B989" s="3">
        <v>112</v>
      </c>
      <c r="C989" s="3">
        <v>1.2573603</v>
      </c>
      <c r="D989" s="3" t="s">
        <v>5</v>
      </c>
      <c r="E989" s="3" t="s">
        <v>5</v>
      </c>
      <c r="F989" s="3" t="s">
        <v>5</v>
      </c>
      <c r="G989" s="3" t="s">
        <v>113</v>
      </c>
      <c r="H989" s="3" t="s">
        <v>19</v>
      </c>
      <c r="I989" s="3" t="s">
        <v>5</v>
      </c>
      <c r="J989" s="3">
        <f>CONCATENATE(C989,G989,E989,  IF(D989="YES","OK", "KO" ),  IF(I989="YES","SDD", "HDD" )  )</f>
        <v>0</v>
      </c>
      <c r="K989" s="3" t="s">
        <v>161</v>
      </c>
    </row>
    <row r="990" spans="1:11">
      <c r="A990" s="3">
        <v>16</v>
      </c>
      <c r="B990" s="3">
        <v>112</v>
      </c>
      <c r="C990" s="3">
        <v>1.2573603</v>
      </c>
      <c r="D990" s="3" t="s">
        <v>5</v>
      </c>
      <c r="E990" s="3" t="s">
        <v>5</v>
      </c>
      <c r="F990" s="3" t="s">
        <v>5</v>
      </c>
      <c r="G990" s="3" t="s">
        <v>114</v>
      </c>
      <c r="H990" s="3" t="s">
        <v>19</v>
      </c>
      <c r="I990" s="3" t="s">
        <v>5</v>
      </c>
      <c r="J990" s="3">
        <f>CONCATENATE(C990,G990,E990,  IF(D990="YES","OK", "KO" ),  IF(I990="YES","SDD", "HDD" )  )</f>
        <v>0</v>
      </c>
      <c r="K990" s="3" t="s">
        <v>161</v>
      </c>
    </row>
    <row r="991" spans="1:11">
      <c r="A991" s="3">
        <v>16</v>
      </c>
      <c r="B991" s="3">
        <v>112</v>
      </c>
      <c r="C991" s="3">
        <v>1.2784428</v>
      </c>
      <c r="D991" s="3" t="s">
        <v>5</v>
      </c>
      <c r="E991" s="3" t="s">
        <v>5</v>
      </c>
      <c r="F991" s="3" t="s">
        <v>5</v>
      </c>
      <c r="G991" s="3" t="s">
        <v>120</v>
      </c>
      <c r="H991" s="3" t="s">
        <v>19</v>
      </c>
      <c r="I991" s="3" t="s">
        <v>5</v>
      </c>
      <c r="J991" s="3">
        <f>CONCATENATE(C991,G991,E991,  IF(D991="YES","OK", "KO" ),  IF(I991="YES","SDD", "HDD" )  )</f>
        <v>0</v>
      </c>
      <c r="K991" s="3" t="s">
        <v>161</v>
      </c>
    </row>
    <row r="992" spans="1:11">
      <c r="A992" s="3">
        <v>20</v>
      </c>
      <c r="B992" s="3">
        <v>140</v>
      </c>
      <c r="C992" s="3">
        <v>1.9345302</v>
      </c>
      <c r="D992" s="3" t="s">
        <v>5</v>
      </c>
      <c r="E992" s="3" t="s">
        <v>5</v>
      </c>
      <c r="F992" s="3" t="s">
        <v>5</v>
      </c>
      <c r="G992" s="3" t="s">
        <v>86</v>
      </c>
      <c r="H992" s="3" t="s">
        <v>19</v>
      </c>
      <c r="I992" s="3" t="s">
        <v>5</v>
      </c>
      <c r="J992" s="3">
        <f>CONCATENATE(C992,G992,E992,  IF(D992="YES","OK", "KO" ),  IF(I992="YES","SDD", "HDD" )  )</f>
        <v>0</v>
      </c>
      <c r="K992" s="3" t="s">
        <v>162</v>
      </c>
    </row>
    <row r="993" spans="1:11">
      <c r="A993" s="3">
        <v>20</v>
      </c>
      <c r="B993" s="3">
        <v>140</v>
      </c>
      <c r="C993" s="3">
        <v>1.6123896</v>
      </c>
      <c r="D993" s="3" t="s">
        <v>5</v>
      </c>
      <c r="E993" s="3" t="s">
        <v>5</v>
      </c>
      <c r="F993" s="3" t="s">
        <v>5</v>
      </c>
      <c r="G993" s="3" t="s">
        <v>87</v>
      </c>
      <c r="H993" s="3" t="s">
        <v>19</v>
      </c>
      <c r="I993" s="3" t="s">
        <v>5</v>
      </c>
      <c r="J993" s="3">
        <f>CONCATENATE(C993,G993,E993,  IF(D993="YES","OK", "KO" ),  IF(I993="YES","SDD", "HDD" )  )</f>
        <v>0</v>
      </c>
      <c r="K993" s="3" t="s">
        <v>162</v>
      </c>
    </row>
    <row r="994" spans="1:11">
      <c r="A994" s="3">
        <v>20</v>
      </c>
      <c r="B994" s="3">
        <v>140</v>
      </c>
      <c r="C994" s="3">
        <v>2.1023469</v>
      </c>
      <c r="D994" s="3" t="s">
        <v>5</v>
      </c>
      <c r="E994" s="3" t="s">
        <v>5</v>
      </c>
      <c r="F994" s="3" t="s">
        <v>5</v>
      </c>
      <c r="G994" s="3" t="s">
        <v>88</v>
      </c>
      <c r="H994" s="3" t="s">
        <v>19</v>
      </c>
      <c r="I994" s="3" t="s">
        <v>5</v>
      </c>
      <c r="J994" s="3">
        <f>CONCATENATE(C994,G994,E994,  IF(D994="YES","OK", "KO" ),  IF(I994="YES","SDD", "HDD" )  )</f>
        <v>0</v>
      </c>
      <c r="K994" s="3" t="s">
        <v>162</v>
      </c>
    </row>
    <row r="995" spans="1:11">
      <c r="A995" s="3">
        <v>20</v>
      </c>
      <c r="B995" s="3">
        <v>140</v>
      </c>
      <c r="C995" s="3">
        <v>2.1023469</v>
      </c>
      <c r="D995" s="3" t="s">
        <v>5</v>
      </c>
      <c r="E995" s="3" t="s">
        <v>5</v>
      </c>
      <c r="F995" s="3" t="s">
        <v>5</v>
      </c>
      <c r="G995" s="3" t="s">
        <v>89</v>
      </c>
      <c r="H995" s="3" t="s">
        <v>19</v>
      </c>
      <c r="I995" s="3" t="s">
        <v>5</v>
      </c>
      <c r="J995" s="3">
        <f>CONCATENATE(C995,G995,E995,  IF(D995="YES","OK", "KO" ),  IF(I995="YES","SDD", "HDD" )  )</f>
        <v>0</v>
      </c>
      <c r="K995" s="3" t="s">
        <v>162</v>
      </c>
    </row>
    <row r="996" spans="1:11">
      <c r="A996" s="3">
        <v>20</v>
      </c>
      <c r="B996" s="3">
        <v>140</v>
      </c>
      <c r="C996" s="3">
        <v>1.6823835</v>
      </c>
      <c r="D996" s="3" t="s">
        <v>5</v>
      </c>
      <c r="E996" s="3" t="s">
        <v>5</v>
      </c>
      <c r="F996" s="3" t="s">
        <v>5</v>
      </c>
      <c r="G996" s="3" t="s">
        <v>90</v>
      </c>
      <c r="H996" s="3" t="s">
        <v>19</v>
      </c>
      <c r="I996" s="3" t="s">
        <v>5</v>
      </c>
      <c r="J996" s="3">
        <f>CONCATENATE(C996,G996,E996,  IF(D996="YES","OK", "KO" ),  IF(I996="YES","SDD", "HDD" )  )</f>
        <v>0</v>
      </c>
      <c r="K996" s="3" t="s">
        <v>162</v>
      </c>
    </row>
    <row r="997" spans="1:11">
      <c r="A997" s="3">
        <v>20</v>
      </c>
      <c r="B997" s="3">
        <v>140</v>
      </c>
      <c r="C997" s="3">
        <v>1.6823835</v>
      </c>
      <c r="D997" s="3" t="s">
        <v>5</v>
      </c>
      <c r="E997" s="3" t="s">
        <v>5</v>
      </c>
      <c r="F997" s="3" t="s">
        <v>5</v>
      </c>
      <c r="G997" s="3" t="s">
        <v>91</v>
      </c>
      <c r="H997" s="3" t="s">
        <v>19</v>
      </c>
      <c r="I997" s="3" t="s">
        <v>5</v>
      </c>
      <c r="J997" s="3">
        <f>CONCATENATE(C997,G997,E997,  IF(D997="YES","OK", "KO" ),  IF(I997="YES","SDD", "HDD" )  )</f>
        <v>0</v>
      </c>
      <c r="K997" s="3" t="s">
        <v>162</v>
      </c>
    </row>
    <row r="998" spans="1:11">
      <c r="A998" s="3">
        <v>20</v>
      </c>
      <c r="B998" s="3">
        <v>140</v>
      </c>
      <c r="C998" s="3">
        <v>1.9809117</v>
      </c>
      <c r="D998" s="3" t="s">
        <v>5</v>
      </c>
      <c r="E998" s="3" t="s">
        <v>5</v>
      </c>
      <c r="F998" s="3" t="s">
        <v>5</v>
      </c>
      <c r="G998" s="3" t="s">
        <v>92</v>
      </c>
      <c r="H998" s="3" t="s">
        <v>19</v>
      </c>
      <c r="I998" s="3" t="s">
        <v>5</v>
      </c>
      <c r="J998" s="3">
        <f>CONCATENATE(C998,G998,E998,  IF(D998="YES","OK", "KO" ),  IF(I998="YES","SDD", "HDD" )  )</f>
        <v>0</v>
      </c>
      <c r="K998" s="3" t="s">
        <v>162</v>
      </c>
    </row>
    <row r="999" spans="1:11">
      <c r="A999" s="3">
        <v>20</v>
      </c>
      <c r="B999" s="3">
        <v>140</v>
      </c>
      <c r="C999" s="3">
        <v>1.6823835</v>
      </c>
      <c r="D999" s="3" t="s">
        <v>5</v>
      </c>
      <c r="E999" s="3" t="s">
        <v>5</v>
      </c>
      <c r="F999" s="3" t="s">
        <v>5</v>
      </c>
      <c r="G999" s="3" t="s">
        <v>93</v>
      </c>
      <c r="H999" s="3" t="s">
        <v>19</v>
      </c>
      <c r="I999" s="3" t="s">
        <v>5</v>
      </c>
      <c r="J999" s="3">
        <f>CONCATENATE(C999,G999,E999,  IF(D999="YES","OK", "KO" ),  IF(I999="YES","SDD", "HDD" )  )</f>
        <v>0</v>
      </c>
      <c r="K999" s="3" t="s">
        <v>162</v>
      </c>
    </row>
    <row r="1000" spans="1:11">
      <c r="A1000" s="3">
        <v>20</v>
      </c>
      <c r="B1000" s="3">
        <v>140</v>
      </c>
      <c r="C1000" s="3">
        <v>1.5423957</v>
      </c>
      <c r="D1000" s="3" t="s">
        <v>5</v>
      </c>
      <c r="E1000" s="3" t="s">
        <v>5</v>
      </c>
      <c r="F1000" s="3" t="s">
        <v>5</v>
      </c>
      <c r="G1000" s="3" t="s">
        <v>94</v>
      </c>
      <c r="H1000" s="3" t="s">
        <v>19</v>
      </c>
      <c r="I1000" s="3" t="s">
        <v>5</v>
      </c>
      <c r="J1000" s="3">
        <f>CONCATENATE(C1000,G1000,E1000,  IF(D1000="YES","OK", "KO" ),  IF(I1000="YES","SDD", "HDD" )  )</f>
        <v>0</v>
      </c>
      <c r="K1000" s="3" t="s">
        <v>162</v>
      </c>
    </row>
    <row r="1001" spans="1:11">
      <c r="A1001" s="3">
        <v>20</v>
      </c>
      <c r="B1001" s="3">
        <v>140</v>
      </c>
      <c r="C1001" s="3">
        <v>1.5980535</v>
      </c>
      <c r="D1001" s="3" t="s">
        <v>5</v>
      </c>
      <c r="E1001" s="3" t="s">
        <v>5</v>
      </c>
      <c r="F1001" s="3" t="s">
        <v>5</v>
      </c>
      <c r="G1001" s="3" t="s">
        <v>95</v>
      </c>
      <c r="H1001" s="3" t="s">
        <v>19</v>
      </c>
      <c r="I1001" s="3" t="s">
        <v>5</v>
      </c>
      <c r="J1001" s="3">
        <f>CONCATENATE(C1001,G1001,E1001,  IF(D1001="YES","OK", "KO" ),  IF(I1001="YES","SDD", "HDD" )  )</f>
        <v>0</v>
      </c>
      <c r="K1001" s="3" t="s">
        <v>162</v>
      </c>
    </row>
    <row r="1002" spans="1:11">
      <c r="A1002" s="3">
        <v>20</v>
      </c>
      <c r="B1002" s="3">
        <v>140</v>
      </c>
      <c r="C1002" s="3">
        <v>1.5626349</v>
      </c>
      <c r="D1002" s="3" t="s">
        <v>5</v>
      </c>
      <c r="E1002" s="3" t="s">
        <v>5</v>
      </c>
      <c r="F1002" s="3" t="s">
        <v>5</v>
      </c>
      <c r="G1002" s="3" t="s">
        <v>96</v>
      </c>
      <c r="H1002" s="3" t="s">
        <v>19</v>
      </c>
      <c r="I1002" s="3" t="s">
        <v>5</v>
      </c>
      <c r="J1002" s="3">
        <f>CONCATENATE(C1002,G1002,E1002,  IF(D1002="YES","OK", "KO" ),  IF(I1002="YES","SDD", "HDD" )  )</f>
        <v>0</v>
      </c>
      <c r="K1002" s="3" t="s">
        <v>162</v>
      </c>
    </row>
    <row r="1003" spans="1:11">
      <c r="A1003" s="3">
        <v>20</v>
      </c>
      <c r="B1003" s="3">
        <v>140</v>
      </c>
      <c r="C1003" s="3">
        <v>1.5997401</v>
      </c>
      <c r="D1003" s="3" t="s">
        <v>5</v>
      </c>
      <c r="E1003" s="3" t="s">
        <v>5</v>
      </c>
      <c r="F1003" s="3" t="s">
        <v>5</v>
      </c>
      <c r="G1003" s="3" t="s">
        <v>22</v>
      </c>
      <c r="H1003" s="3" t="s">
        <v>19</v>
      </c>
      <c r="I1003" s="3" t="s">
        <v>5</v>
      </c>
      <c r="J1003" s="3">
        <f>CONCATENATE(C1003,G1003,E1003,  IF(D1003="YES","OK", "KO" ),  IF(I1003="YES","SDD", "HDD" )  )</f>
        <v>0</v>
      </c>
      <c r="K1003" s="3" t="s">
        <v>162</v>
      </c>
    </row>
    <row r="1004" spans="1:11">
      <c r="A1004" s="3">
        <v>20</v>
      </c>
      <c r="B1004" s="3">
        <v>140</v>
      </c>
      <c r="C1004" s="3">
        <v>1.9758519</v>
      </c>
      <c r="D1004" s="3" t="s">
        <v>5</v>
      </c>
      <c r="E1004" s="3" t="s">
        <v>5</v>
      </c>
      <c r="F1004" s="3" t="s">
        <v>5</v>
      </c>
      <c r="G1004" s="3" t="s">
        <v>97</v>
      </c>
      <c r="H1004" s="3" t="s">
        <v>19</v>
      </c>
      <c r="I1004" s="3" t="s">
        <v>5</v>
      </c>
      <c r="J1004" s="3">
        <f>CONCATENATE(C1004,G1004,E1004,  IF(D1004="YES","OK", "KO" ),  IF(I1004="YES","SDD", "HDD" )  )</f>
        <v>0</v>
      </c>
      <c r="K1004" s="3" t="s">
        <v>162</v>
      </c>
    </row>
    <row r="1005" spans="1:11">
      <c r="A1005" s="3">
        <v>20</v>
      </c>
      <c r="B1005" s="3">
        <v>140</v>
      </c>
      <c r="C1005" s="3">
        <v>2.5653186</v>
      </c>
      <c r="D1005" s="3" t="s">
        <v>5</v>
      </c>
      <c r="E1005" s="3" t="s">
        <v>5</v>
      </c>
      <c r="F1005" s="3" t="s">
        <v>5</v>
      </c>
      <c r="G1005" s="3" t="s">
        <v>98</v>
      </c>
      <c r="H1005" s="3" t="s">
        <v>19</v>
      </c>
      <c r="I1005" s="3" t="s">
        <v>5</v>
      </c>
      <c r="J1005" s="3">
        <f>CONCATENATE(C1005,G1005,E1005,  IF(D1005="YES","OK", "KO" ),  IF(I1005="YES","SDD", "HDD" )  )</f>
        <v>0</v>
      </c>
      <c r="K1005" s="3" t="s">
        <v>162</v>
      </c>
    </row>
    <row r="1006" spans="1:11">
      <c r="A1006" s="3">
        <v>20</v>
      </c>
      <c r="B1006" s="3">
        <v>140</v>
      </c>
      <c r="C1006" s="3">
        <v>1.8746559</v>
      </c>
      <c r="D1006" s="3" t="s">
        <v>5</v>
      </c>
      <c r="E1006" s="3" t="s">
        <v>5</v>
      </c>
      <c r="F1006" s="3" t="s">
        <v>5</v>
      </c>
      <c r="G1006" s="3" t="s">
        <v>99</v>
      </c>
      <c r="H1006" s="3" t="s">
        <v>19</v>
      </c>
      <c r="I1006" s="3" t="s">
        <v>5</v>
      </c>
      <c r="J1006" s="3">
        <f>CONCATENATE(C1006,G1006,E1006,  IF(D1006="YES","OK", "KO" ),  IF(I1006="YES","SDD", "HDD" )  )</f>
        <v>0</v>
      </c>
      <c r="K1006" s="3" t="s">
        <v>162</v>
      </c>
    </row>
    <row r="1007" spans="1:11">
      <c r="A1007" s="3">
        <v>20</v>
      </c>
      <c r="B1007" s="3">
        <v>140</v>
      </c>
      <c r="C1007" s="3">
        <v>1.8746559</v>
      </c>
      <c r="D1007" s="3" t="s">
        <v>5</v>
      </c>
      <c r="E1007" s="3" t="s">
        <v>5</v>
      </c>
      <c r="F1007" s="3" t="s">
        <v>5</v>
      </c>
      <c r="G1007" s="3" t="s">
        <v>100</v>
      </c>
      <c r="H1007" s="3" t="s">
        <v>19</v>
      </c>
      <c r="I1007" s="3" t="s">
        <v>5</v>
      </c>
      <c r="J1007" s="3">
        <f>CONCATENATE(C1007,G1007,E1007,  IF(D1007="YES","OK", "KO" ),  IF(I1007="YES","SDD", "HDD" )  )</f>
        <v>0</v>
      </c>
      <c r="K1007" s="3" t="s">
        <v>162</v>
      </c>
    </row>
    <row r="1008" spans="1:11">
      <c r="A1008" s="3">
        <v>20</v>
      </c>
      <c r="B1008" s="3">
        <v>140</v>
      </c>
      <c r="C1008" s="3">
        <v>1.9345302</v>
      </c>
      <c r="D1008" s="3" t="s">
        <v>5</v>
      </c>
      <c r="E1008" s="3" t="s">
        <v>5</v>
      </c>
      <c r="F1008" s="3" t="s">
        <v>5</v>
      </c>
      <c r="G1008" s="3" t="s">
        <v>101</v>
      </c>
      <c r="H1008" s="3" t="s">
        <v>19</v>
      </c>
      <c r="I1008" s="3" t="s">
        <v>5</v>
      </c>
      <c r="J1008" s="3">
        <f>CONCATENATE(C1008,G1008,E1008,  IF(D1008="YES","OK", "KO" ),  IF(I1008="YES","SDD", "HDD" )  )</f>
        <v>0</v>
      </c>
      <c r="K1008" s="3" t="s">
        <v>162</v>
      </c>
    </row>
    <row r="1009" spans="1:11">
      <c r="A1009" s="3">
        <v>20</v>
      </c>
      <c r="B1009" s="3">
        <v>140</v>
      </c>
      <c r="C1009" s="3">
        <v>1.6823835</v>
      </c>
      <c r="D1009" s="3" t="s">
        <v>5</v>
      </c>
      <c r="E1009" s="3" t="s">
        <v>5</v>
      </c>
      <c r="F1009" s="3" t="s">
        <v>5</v>
      </c>
      <c r="G1009" s="3" t="s">
        <v>102</v>
      </c>
      <c r="H1009" s="3" t="s">
        <v>19</v>
      </c>
      <c r="I1009" s="3" t="s">
        <v>5</v>
      </c>
      <c r="J1009" s="3">
        <f>CONCATENATE(C1009,G1009,E1009,  IF(D1009="YES","OK", "KO" ),  IF(I1009="YES","SDD", "HDD" )  )</f>
        <v>0</v>
      </c>
      <c r="K1009" s="3" t="s">
        <v>162</v>
      </c>
    </row>
    <row r="1010" spans="1:11">
      <c r="A1010" s="3">
        <v>20</v>
      </c>
      <c r="B1010" s="3">
        <v>140</v>
      </c>
      <c r="C1010" s="3">
        <v>1.6823835</v>
      </c>
      <c r="D1010" s="3" t="s">
        <v>5</v>
      </c>
      <c r="E1010" s="3" t="s">
        <v>5</v>
      </c>
      <c r="F1010" s="3" t="s">
        <v>5</v>
      </c>
      <c r="G1010" s="3" t="s">
        <v>103</v>
      </c>
      <c r="H1010" s="3" t="s">
        <v>19</v>
      </c>
      <c r="I1010" s="3" t="s">
        <v>5</v>
      </c>
      <c r="J1010" s="3">
        <f>CONCATENATE(C1010,G1010,E1010,  IF(D1010="YES","OK", "KO" ),  IF(I1010="YES","SDD", "HDD" )  )</f>
        <v>0</v>
      </c>
      <c r="K1010" s="3" t="s">
        <v>162</v>
      </c>
    </row>
    <row r="1011" spans="1:11">
      <c r="A1011" s="3">
        <v>20</v>
      </c>
      <c r="B1011" s="3">
        <v>140</v>
      </c>
      <c r="C1011" s="3">
        <v>1.5128802</v>
      </c>
      <c r="D1011" s="3" t="s">
        <v>5</v>
      </c>
      <c r="E1011" s="3" t="s">
        <v>5</v>
      </c>
      <c r="F1011" s="3" t="s">
        <v>5</v>
      </c>
      <c r="G1011" s="3" t="s">
        <v>104</v>
      </c>
      <c r="H1011" s="3" t="s">
        <v>19</v>
      </c>
      <c r="I1011" s="3" t="s">
        <v>5</v>
      </c>
      <c r="J1011" s="3">
        <f>CONCATENATE(C1011,G1011,E1011,  IF(D1011="YES","OK", "KO" ),  IF(I1011="YES","SDD", "HDD" )  )</f>
        <v>0</v>
      </c>
      <c r="K1011" s="3" t="s">
        <v>162</v>
      </c>
    </row>
    <row r="1012" spans="1:11">
      <c r="A1012" s="3">
        <v>20</v>
      </c>
      <c r="B1012" s="3">
        <v>140</v>
      </c>
      <c r="C1012" s="3">
        <v>1.5980535</v>
      </c>
      <c r="D1012" s="3" t="s">
        <v>5</v>
      </c>
      <c r="E1012" s="3" t="s">
        <v>5</v>
      </c>
      <c r="F1012" s="3" t="s">
        <v>5</v>
      </c>
      <c r="G1012" s="3" t="s">
        <v>105</v>
      </c>
      <c r="H1012" s="3" t="s">
        <v>19</v>
      </c>
      <c r="I1012" s="3" t="s">
        <v>5</v>
      </c>
      <c r="J1012" s="3">
        <f>CONCATENATE(C1012,G1012,E1012,  IF(D1012="YES","OK", "KO" ),  IF(I1012="YES","SDD", "HDD" )  )</f>
        <v>0</v>
      </c>
      <c r="K1012" s="3" t="s">
        <v>162</v>
      </c>
    </row>
    <row r="1013" spans="1:11">
      <c r="A1013" s="3">
        <v>20</v>
      </c>
      <c r="B1013" s="3">
        <v>140</v>
      </c>
      <c r="C1013" s="3">
        <v>1.9758519</v>
      </c>
      <c r="D1013" s="3" t="s">
        <v>5</v>
      </c>
      <c r="E1013" s="3" t="s">
        <v>5</v>
      </c>
      <c r="F1013" s="3" t="s">
        <v>5</v>
      </c>
      <c r="G1013" s="3" t="s">
        <v>106</v>
      </c>
      <c r="H1013" s="3" t="s">
        <v>19</v>
      </c>
      <c r="I1013" s="3" t="s">
        <v>5</v>
      </c>
      <c r="J1013" s="3">
        <f>CONCATENATE(C1013,G1013,E1013,  IF(D1013="YES","OK", "KO" ),  IF(I1013="YES","SDD", "HDD" )  )</f>
        <v>0</v>
      </c>
      <c r="K1013" s="3" t="s">
        <v>162</v>
      </c>
    </row>
    <row r="1014" spans="1:11">
      <c r="A1014" s="3">
        <v>20</v>
      </c>
      <c r="B1014" s="3">
        <v>140</v>
      </c>
      <c r="C1014" s="3">
        <v>1.9758519</v>
      </c>
      <c r="D1014" s="3" t="s">
        <v>5</v>
      </c>
      <c r="E1014" s="3" t="s">
        <v>5</v>
      </c>
      <c r="F1014" s="3" t="s">
        <v>5</v>
      </c>
      <c r="G1014" s="3" t="s">
        <v>107</v>
      </c>
      <c r="H1014" s="3" t="s">
        <v>19</v>
      </c>
      <c r="I1014" s="3" t="s">
        <v>5</v>
      </c>
      <c r="J1014" s="3">
        <f>CONCATENATE(C1014,G1014,E1014,  IF(D1014="YES","OK", "KO" ),  IF(I1014="YES","SDD", "HDD" )  )</f>
        <v>0</v>
      </c>
      <c r="K1014" s="3" t="s">
        <v>162</v>
      </c>
    </row>
    <row r="1015" spans="1:11">
      <c r="A1015" s="3">
        <v>20</v>
      </c>
      <c r="B1015" s="3">
        <v>140</v>
      </c>
      <c r="C1015" s="3">
        <v>1.5626349</v>
      </c>
      <c r="D1015" s="3" t="s">
        <v>5</v>
      </c>
      <c r="E1015" s="3" t="s">
        <v>5</v>
      </c>
      <c r="F1015" s="3" t="s">
        <v>5</v>
      </c>
      <c r="G1015" s="3" t="s">
        <v>108</v>
      </c>
      <c r="H1015" s="3" t="s">
        <v>19</v>
      </c>
      <c r="I1015" s="3" t="s">
        <v>5</v>
      </c>
      <c r="J1015" s="3">
        <f>CONCATENATE(C1015,G1015,E1015,  IF(D1015="YES","OK", "KO" ),  IF(I1015="YES","SDD", "HDD" )  )</f>
        <v>0</v>
      </c>
      <c r="K1015" s="3" t="s">
        <v>162</v>
      </c>
    </row>
    <row r="1016" spans="1:11">
      <c r="A1016" s="3">
        <v>20</v>
      </c>
      <c r="B1016" s="3">
        <v>140</v>
      </c>
      <c r="C1016" s="3">
        <v>1.5626349</v>
      </c>
      <c r="D1016" s="3" t="s">
        <v>5</v>
      </c>
      <c r="E1016" s="3" t="s">
        <v>5</v>
      </c>
      <c r="F1016" s="3" t="s">
        <v>5</v>
      </c>
      <c r="G1016" s="3" t="s">
        <v>109</v>
      </c>
      <c r="H1016" s="3" t="s">
        <v>19</v>
      </c>
      <c r="I1016" s="3" t="s">
        <v>5</v>
      </c>
      <c r="J1016" s="3">
        <f>CONCATENATE(C1016,G1016,E1016,  IF(D1016="YES","OK", "KO" ),  IF(I1016="YES","SDD", "HDD" )  )</f>
        <v>0</v>
      </c>
      <c r="K1016" s="3" t="s">
        <v>162</v>
      </c>
    </row>
    <row r="1017" spans="1:11">
      <c r="A1017" s="3">
        <v>20</v>
      </c>
      <c r="B1017" s="3">
        <v>140</v>
      </c>
      <c r="C1017" s="3">
        <v>1.2607335</v>
      </c>
      <c r="D1017" s="3" t="s">
        <v>5</v>
      </c>
      <c r="E1017" s="3" t="s">
        <v>5</v>
      </c>
      <c r="F1017" s="3" t="s">
        <v>5</v>
      </c>
      <c r="G1017" s="3" t="s">
        <v>110</v>
      </c>
      <c r="H1017" s="3" t="s">
        <v>19</v>
      </c>
      <c r="I1017" s="3" t="s">
        <v>5</v>
      </c>
      <c r="J1017" s="3">
        <f>CONCATENATE(C1017,G1017,E1017,  IF(D1017="YES","OK", "KO" ),  IF(I1017="YES","SDD", "HDD" )  )</f>
        <v>0</v>
      </c>
      <c r="K1017" s="3" t="s">
        <v>162</v>
      </c>
    </row>
    <row r="1018" spans="1:11">
      <c r="A1018" s="3">
        <v>20</v>
      </c>
      <c r="B1018" s="3">
        <v>140</v>
      </c>
      <c r="C1018" s="3">
        <v>1.5617916</v>
      </c>
      <c r="D1018" s="3" t="s">
        <v>5</v>
      </c>
      <c r="E1018" s="3" t="s">
        <v>5</v>
      </c>
      <c r="F1018" s="3" t="s">
        <v>5</v>
      </c>
      <c r="G1018" s="3" t="s">
        <v>115</v>
      </c>
      <c r="H1018" s="3" t="s">
        <v>19</v>
      </c>
      <c r="I1018" s="3" t="s">
        <v>5</v>
      </c>
      <c r="J1018" s="3">
        <f>CONCATENATE(C1018,G1018,E1018,  IF(D1018="YES","OK", "KO" ),  IF(I1018="YES","SDD", "HDD" )  )</f>
        <v>0</v>
      </c>
      <c r="K1018" s="3" t="s">
        <v>162</v>
      </c>
    </row>
    <row r="1019" spans="1:11">
      <c r="A1019" s="3">
        <v>20</v>
      </c>
      <c r="B1019" s="3">
        <v>140</v>
      </c>
      <c r="C1019" s="3">
        <v>1.4015646</v>
      </c>
      <c r="D1019" s="3" t="s">
        <v>5</v>
      </c>
      <c r="E1019" s="3" t="s">
        <v>5</v>
      </c>
      <c r="F1019" s="3" t="s">
        <v>5</v>
      </c>
      <c r="G1019" s="3" t="s">
        <v>116</v>
      </c>
      <c r="H1019" s="3" t="s">
        <v>19</v>
      </c>
      <c r="I1019" s="3" t="s">
        <v>5</v>
      </c>
      <c r="J1019" s="3">
        <f>CONCATENATE(C1019,G1019,E1019,  IF(D1019="YES","OK", "KO" ),  IF(I1019="YES","SDD", "HDD" )  )</f>
        <v>0</v>
      </c>
      <c r="K1019" s="3" t="s">
        <v>162</v>
      </c>
    </row>
    <row r="1020" spans="1:11">
      <c r="A1020" s="3">
        <v>20</v>
      </c>
      <c r="B1020" s="3">
        <v>140</v>
      </c>
      <c r="C1020" s="3">
        <v>1.5617916</v>
      </c>
      <c r="D1020" s="3" t="s">
        <v>5</v>
      </c>
      <c r="E1020" s="3" t="s">
        <v>5</v>
      </c>
      <c r="F1020" s="3" t="s">
        <v>5</v>
      </c>
      <c r="G1020" s="3" t="s">
        <v>117</v>
      </c>
      <c r="H1020" s="3" t="s">
        <v>19</v>
      </c>
      <c r="I1020" s="3" t="s">
        <v>5</v>
      </c>
      <c r="J1020" s="3">
        <f>CONCATENATE(C1020,G1020,E1020,  IF(D1020="YES","OK", "KO" ),  IF(I1020="YES","SDD", "HDD" )  )</f>
        <v>0</v>
      </c>
      <c r="K1020" s="3" t="s">
        <v>162</v>
      </c>
    </row>
    <row r="1021" spans="1:11">
      <c r="A1021" s="3">
        <v>20</v>
      </c>
      <c r="B1021" s="3">
        <v>140</v>
      </c>
      <c r="C1021" s="3">
        <v>1.2607335</v>
      </c>
      <c r="D1021" s="3" t="s">
        <v>5</v>
      </c>
      <c r="E1021" s="3" t="s">
        <v>5</v>
      </c>
      <c r="F1021" s="3" t="s">
        <v>5</v>
      </c>
      <c r="G1021" s="3" t="s">
        <v>118</v>
      </c>
      <c r="H1021" s="3" t="s">
        <v>19</v>
      </c>
      <c r="I1021" s="3" t="s">
        <v>5</v>
      </c>
      <c r="J1021" s="3">
        <f>CONCATENATE(C1021,G1021,E1021,  IF(D1021="YES","OK", "KO" ),  IF(I1021="YES","SDD", "HDD" )  )</f>
        <v>0</v>
      </c>
      <c r="K1021" s="3" t="s">
        <v>162</v>
      </c>
    </row>
    <row r="1022" spans="1:11">
      <c r="A1022" s="3">
        <v>20</v>
      </c>
      <c r="B1022" s="3">
        <v>140</v>
      </c>
      <c r="C1022" s="3">
        <v>1.4015646</v>
      </c>
      <c r="D1022" s="3" t="s">
        <v>5</v>
      </c>
      <c r="E1022" s="3" t="s">
        <v>5</v>
      </c>
      <c r="F1022" s="3" t="s">
        <v>5</v>
      </c>
      <c r="G1022" s="3" t="s">
        <v>119</v>
      </c>
      <c r="H1022" s="3" t="s">
        <v>19</v>
      </c>
      <c r="I1022" s="3" t="s">
        <v>5</v>
      </c>
      <c r="J1022" s="3">
        <f>CONCATENATE(C1022,G1022,E1022,  IF(D1022="YES","OK", "KO" ),  IF(I1022="YES","SDD", "HDD" )  )</f>
        <v>0</v>
      </c>
      <c r="K1022" s="3" t="s">
        <v>162</v>
      </c>
    </row>
    <row r="1023" spans="1:11">
      <c r="A1023" s="3">
        <v>20</v>
      </c>
      <c r="B1023" s="3">
        <v>140</v>
      </c>
      <c r="C1023" s="3">
        <v>1.5719112</v>
      </c>
      <c r="D1023" s="3" t="s">
        <v>5</v>
      </c>
      <c r="E1023" s="3" t="s">
        <v>5</v>
      </c>
      <c r="F1023" s="3" t="s">
        <v>5</v>
      </c>
      <c r="G1023" s="3" t="s">
        <v>111</v>
      </c>
      <c r="H1023" s="3" t="s">
        <v>19</v>
      </c>
      <c r="I1023" s="3" t="s">
        <v>5</v>
      </c>
      <c r="J1023" s="3">
        <f>CONCATENATE(C1023,G1023,E1023,  IF(D1023="YES","OK", "KO" ),  IF(I1023="YES","SDD", "HDD" )  )</f>
        <v>0</v>
      </c>
      <c r="K1023" s="3" t="s">
        <v>162</v>
      </c>
    </row>
    <row r="1024" spans="1:11">
      <c r="A1024" s="3">
        <v>20</v>
      </c>
      <c r="B1024" s="3">
        <v>140</v>
      </c>
      <c r="C1024" s="3">
        <v>1.5719112</v>
      </c>
      <c r="D1024" s="3" t="s">
        <v>5</v>
      </c>
      <c r="E1024" s="3" t="s">
        <v>5</v>
      </c>
      <c r="F1024" s="3" t="s">
        <v>5</v>
      </c>
      <c r="G1024" s="3" t="s">
        <v>112</v>
      </c>
      <c r="H1024" s="3" t="s">
        <v>19</v>
      </c>
      <c r="I1024" s="3" t="s">
        <v>5</v>
      </c>
      <c r="J1024" s="3">
        <f>CONCATENATE(C1024,G1024,E1024,  IF(D1024="YES","OK", "KO" ),  IF(I1024="YES","SDD", "HDD" )  )</f>
        <v>0</v>
      </c>
      <c r="K1024" s="3" t="s">
        <v>162</v>
      </c>
    </row>
    <row r="1025" spans="1:11">
      <c r="A1025" s="3">
        <v>20</v>
      </c>
      <c r="B1025" s="3">
        <v>140</v>
      </c>
      <c r="C1025" s="3">
        <v>1.5719112</v>
      </c>
      <c r="D1025" s="3" t="s">
        <v>5</v>
      </c>
      <c r="E1025" s="3" t="s">
        <v>5</v>
      </c>
      <c r="F1025" s="3" t="s">
        <v>5</v>
      </c>
      <c r="G1025" s="3" t="s">
        <v>113</v>
      </c>
      <c r="H1025" s="3" t="s">
        <v>19</v>
      </c>
      <c r="I1025" s="3" t="s">
        <v>5</v>
      </c>
      <c r="J1025" s="3">
        <f>CONCATENATE(C1025,G1025,E1025,  IF(D1025="YES","OK", "KO" ),  IF(I1025="YES","SDD", "HDD" )  )</f>
        <v>0</v>
      </c>
      <c r="K1025" s="3" t="s">
        <v>162</v>
      </c>
    </row>
    <row r="1026" spans="1:11">
      <c r="A1026" s="3">
        <v>20</v>
      </c>
      <c r="B1026" s="3">
        <v>140</v>
      </c>
      <c r="C1026" s="3">
        <v>1.5719112</v>
      </c>
      <c r="D1026" s="3" t="s">
        <v>5</v>
      </c>
      <c r="E1026" s="3" t="s">
        <v>5</v>
      </c>
      <c r="F1026" s="3" t="s">
        <v>5</v>
      </c>
      <c r="G1026" s="3" t="s">
        <v>114</v>
      </c>
      <c r="H1026" s="3" t="s">
        <v>19</v>
      </c>
      <c r="I1026" s="3" t="s">
        <v>5</v>
      </c>
      <c r="J1026" s="3">
        <f>CONCATENATE(C1026,G1026,E1026,  IF(D1026="YES","OK", "KO" ),  IF(I1026="YES","SDD", "HDD" )  )</f>
        <v>0</v>
      </c>
      <c r="K1026" s="3" t="s">
        <v>162</v>
      </c>
    </row>
    <row r="1027" spans="1:11">
      <c r="A1027" s="3">
        <v>20</v>
      </c>
      <c r="B1027" s="3">
        <v>140</v>
      </c>
      <c r="C1027" s="3">
        <v>1.5980535</v>
      </c>
      <c r="D1027" s="3" t="s">
        <v>5</v>
      </c>
      <c r="E1027" s="3" t="s">
        <v>5</v>
      </c>
      <c r="F1027" s="3" t="s">
        <v>5</v>
      </c>
      <c r="G1027" s="3" t="s">
        <v>120</v>
      </c>
      <c r="H1027" s="3" t="s">
        <v>19</v>
      </c>
      <c r="I1027" s="3" t="s">
        <v>5</v>
      </c>
      <c r="J1027" s="3">
        <f>CONCATENATE(C1027,G1027,E1027,  IF(D1027="YES","OK", "KO" ),  IF(I1027="YES","SDD", "HDD" )  )</f>
        <v>0</v>
      </c>
      <c r="K1027" s="3" t="s">
        <v>162</v>
      </c>
    </row>
    <row r="1028" spans="1:11">
      <c r="A1028" s="3">
        <v>16</v>
      </c>
      <c r="B1028" s="3">
        <v>64</v>
      </c>
      <c r="C1028" s="3">
        <v>1.054125</v>
      </c>
      <c r="D1028" s="3" t="s">
        <v>5</v>
      </c>
      <c r="E1028" s="3" t="s">
        <v>5</v>
      </c>
      <c r="F1028" s="3" t="s">
        <v>5</v>
      </c>
      <c r="G1028" s="3" t="s">
        <v>86</v>
      </c>
      <c r="H1028" s="3" t="s">
        <v>19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163</v>
      </c>
    </row>
    <row r="1029" spans="1:11">
      <c r="A1029" s="3">
        <v>16</v>
      </c>
      <c r="B1029" s="3">
        <v>64</v>
      </c>
      <c r="C1029" s="3">
        <v>0.8433</v>
      </c>
      <c r="D1029" s="3" t="s">
        <v>5</v>
      </c>
      <c r="E1029" s="3" t="s">
        <v>5</v>
      </c>
      <c r="F1029" s="3" t="s">
        <v>5</v>
      </c>
      <c r="G1029" s="3" t="s">
        <v>87</v>
      </c>
      <c r="H1029" s="3" t="s">
        <v>19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163</v>
      </c>
    </row>
    <row r="1030" spans="1:11">
      <c r="A1030" s="3">
        <v>16</v>
      </c>
      <c r="B1030" s="3">
        <v>64</v>
      </c>
      <c r="C1030" s="3">
        <v>1.054125</v>
      </c>
      <c r="D1030" s="3" t="s">
        <v>5</v>
      </c>
      <c r="E1030" s="3" t="s">
        <v>5</v>
      </c>
      <c r="F1030" s="3" t="s">
        <v>5</v>
      </c>
      <c r="G1030" s="3" t="s">
        <v>88</v>
      </c>
      <c r="H1030" s="3" t="s">
        <v>19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163</v>
      </c>
    </row>
    <row r="1031" spans="1:11">
      <c r="A1031" s="3">
        <v>16</v>
      </c>
      <c r="B1031" s="3">
        <v>64</v>
      </c>
      <c r="C1031" s="3">
        <v>1.054125</v>
      </c>
      <c r="D1031" s="3" t="s">
        <v>5</v>
      </c>
      <c r="E1031" s="3" t="s">
        <v>5</v>
      </c>
      <c r="F1031" s="3" t="s">
        <v>5</v>
      </c>
      <c r="G1031" s="3" t="s">
        <v>89</v>
      </c>
      <c r="H1031" s="3" t="s">
        <v>19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163</v>
      </c>
    </row>
    <row r="1032" spans="1:11">
      <c r="A1032" s="3">
        <v>16</v>
      </c>
      <c r="B1032" s="3">
        <v>64</v>
      </c>
      <c r="C1032" s="3">
        <v>0.8433</v>
      </c>
      <c r="D1032" s="3" t="s">
        <v>5</v>
      </c>
      <c r="E1032" s="3" t="s">
        <v>5</v>
      </c>
      <c r="F1032" s="3" t="s">
        <v>5</v>
      </c>
      <c r="G1032" s="3" t="s">
        <v>90</v>
      </c>
      <c r="H1032" s="3" t="s">
        <v>19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163</v>
      </c>
    </row>
    <row r="1033" spans="1:11">
      <c r="A1033" s="3">
        <v>16</v>
      </c>
      <c r="B1033" s="3">
        <v>64</v>
      </c>
      <c r="C1033" s="3">
        <v>0.8433</v>
      </c>
      <c r="D1033" s="3" t="s">
        <v>5</v>
      </c>
      <c r="E1033" s="3" t="s">
        <v>5</v>
      </c>
      <c r="F1033" s="3" t="s">
        <v>5</v>
      </c>
      <c r="G1033" s="3" t="s">
        <v>91</v>
      </c>
      <c r="H1033" s="3" t="s">
        <v>19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163</v>
      </c>
    </row>
    <row r="1034" spans="1:11">
      <c r="A1034" s="3">
        <v>16</v>
      </c>
      <c r="B1034" s="3">
        <v>64</v>
      </c>
      <c r="C1034" s="3">
        <v>1.0726776</v>
      </c>
      <c r="D1034" s="3" t="s">
        <v>5</v>
      </c>
      <c r="E1034" s="3" t="s">
        <v>5</v>
      </c>
      <c r="F1034" s="3" t="s">
        <v>5</v>
      </c>
      <c r="G1034" s="3" t="s">
        <v>92</v>
      </c>
      <c r="H1034" s="3" t="s">
        <v>19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163</v>
      </c>
    </row>
    <row r="1035" spans="1:11">
      <c r="A1035" s="3">
        <v>16</v>
      </c>
      <c r="B1035" s="3">
        <v>64</v>
      </c>
      <c r="C1035" s="3">
        <v>0.7488504</v>
      </c>
      <c r="D1035" s="3" t="s">
        <v>5</v>
      </c>
      <c r="E1035" s="3" t="s">
        <v>5</v>
      </c>
      <c r="F1035" s="3" t="s">
        <v>5</v>
      </c>
      <c r="G1035" s="3" t="s">
        <v>93</v>
      </c>
      <c r="H1035" s="3" t="s">
        <v>19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163</v>
      </c>
    </row>
    <row r="1036" spans="1:11">
      <c r="A1036" s="3">
        <v>16</v>
      </c>
      <c r="B1036" s="3">
        <v>64</v>
      </c>
      <c r="C1036" s="3">
        <v>0.7488504</v>
      </c>
      <c r="D1036" s="3" t="s">
        <v>5</v>
      </c>
      <c r="E1036" s="3" t="s">
        <v>5</v>
      </c>
      <c r="F1036" s="3" t="s">
        <v>5</v>
      </c>
      <c r="G1036" s="3" t="s">
        <v>94</v>
      </c>
      <c r="H1036" s="3" t="s">
        <v>19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163</v>
      </c>
    </row>
    <row r="1037" spans="1:11">
      <c r="A1037" s="3">
        <v>16</v>
      </c>
      <c r="B1037" s="3">
        <v>64</v>
      </c>
      <c r="C1037" s="3">
        <v>0.708372</v>
      </c>
      <c r="D1037" s="3" t="s">
        <v>5</v>
      </c>
      <c r="E1037" s="3" t="s">
        <v>5</v>
      </c>
      <c r="F1037" s="3" t="s">
        <v>5</v>
      </c>
      <c r="G1037" s="3" t="s">
        <v>95</v>
      </c>
      <c r="H1037" s="3" t="s">
        <v>19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163</v>
      </c>
    </row>
    <row r="1038" spans="1:11">
      <c r="A1038" s="3">
        <v>16</v>
      </c>
      <c r="B1038" s="3">
        <v>64</v>
      </c>
      <c r="C1038" s="3">
        <v>0.7218648</v>
      </c>
      <c r="D1038" s="3" t="s">
        <v>5</v>
      </c>
      <c r="E1038" s="3" t="s">
        <v>5</v>
      </c>
      <c r="F1038" s="3" t="s">
        <v>5</v>
      </c>
      <c r="G1038" s="3" t="s">
        <v>96</v>
      </c>
      <c r="H1038" s="3" t="s">
        <v>19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163</v>
      </c>
    </row>
    <row r="1039" spans="1:11">
      <c r="A1039" s="3">
        <v>16</v>
      </c>
      <c r="B1039" s="3">
        <v>64</v>
      </c>
      <c r="C1039" s="3">
        <v>0.809568</v>
      </c>
      <c r="D1039" s="3" t="s">
        <v>5</v>
      </c>
      <c r="E1039" s="3" t="s">
        <v>5</v>
      </c>
      <c r="F1039" s="3" t="s">
        <v>5</v>
      </c>
      <c r="G1039" s="3" t="s">
        <v>22</v>
      </c>
      <c r="H1039" s="3" t="s">
        <v>19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163</v>
      </c>
    </row>
    <row r="1040" spans="1:11">
      <c r="A1040" s="3">
        <v>16</v>
      </c>
      <c r="B1040" s="3">
        <v>64</v>
      </c>
      <c r="C1040" s="3">
        <v>0.7555968</v>
      </c>
      <c r="D1040" s="3" t="s">
        <v>5</v>
      </c>
      <c r="E1040" s="3" t="s">
        <v>5</v>
      </c>
      <c r="F1040" s="3" t="s">
        <v>5</v>
      </c>
      <c r="G1040" s="3" t="s">
        <v>97</v>
      </c>
      <c r="H1040" s="3" t="s">
        <v>19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163</v>
      </c>
    </row>
    <row r="1041" spans="1:11">
      <c r="A1041" s="3">
        <v>16</v>
      </c>
      <c r="B1041" s="3">
        <v>64</v>
      </c>
      <c r="C1041" s="3">
        <v>0.98227584</v>
      </c>
      <c r="D1041" s="3" t="s">
        <v>5</v>
      </c>
      <c r="E1041" s="3" t="s">
        <v>5</v>
      </c>
      <c r="F1041" s="3" t="s">
        <v>5</v>
      </c>
      <c r="G1041" s="3" t="s">
        <v>98</v>
      </c>
      <c r="H1041" s="3" t="s">
        <v>19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163</v>
      </c>
    </row>
    <row r="1042" spans="1:11">
      <c r="A1042" s="3">
        <v>16</v>
      </c>
      <c r="B1042" s="3">
        <v>64</v>
      </c>
      <c r="C1042" s="3">
        <v>0.8745020999999999</v>
      </c>
      <c r="D1042" s="3" t="s">
        <v>5</v>
      </c>
      <c r="E1042" s="3" t="s">
        <v>5</v>
      </c>
      <c r="F1042" s="3" t="s">
        <v>5</v>
      </c>
      <c r="G1042" s="3" t="s">
        <v>99</v>
      </c>
      <c r="H1042" s="3" t="s">
        <v>19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163</v>
      </c>
    </row>
    <row r="1043" spans="1:11">
      <c r="A1043" s="3">
        <v>16</v>
      </c>
      <c r="B1043" s="3">
        <v>64</v>
      </c>
      <c r="C1043" s="3">
        <v>0.8745020999999999</v>
      </c>
      <c r="D1043" s="3" t="s">
        <v>5</v>
      </c>
      <c r="E1043" s="3" t="s">
        <v>5</v>
      </c>
      <c r="F1043" s="3" t="s">
        <v>5</v>
      </c>
      <c r="G1043" s="3" t="s">
        <v>100</v>
      </c>
      <c r="H1043" s="3" t="s">
        <v>19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163</v>
      </c>
    </row>
    <row r="1044" spans="1:11">
      <c r="A1044" s="3">
        <v>16</v>
      </c>
      <c r="B1044" s="3">
        <v>64</v>
      </c>
      <c r="C1044" s="3">
        <v>0.8702856</v>
      </c>
      <c r="D1044" s="3" t="s">
        <v>5</v>
      </c>
      <c r="E1044" s="3" t="s">
        <v>5</v>
      </c>
      <c r="F1044" s="3" t="s">
        <v>5</v>
      </c>
      <c r="G1044" s="3" t="s">
        <v>101</v>
      </c>
      <c r="H1044" s="3" t="s">
        <v>19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163</v>
      </c>
    </row>
    <row r="1045" spans="1:11">
      <c r="A1045" s="3">
        <v>16</v>
      </c>
      <c r="B1045" s="3">
        <v>64</v>
      </c>
      <c r="C1045" s="3">
        <v>0.8702856</v>
      </c>
      <c r="D1045" s="3" t="s">
        <v>5</v>
      </c>
      <c r="E1045" s="3" t="s">
        <v>5</v>
      </c>
      <c r="F1045" s="3" t="s">
        <v>5</v>
      </c>
      <c r="G1045" s="3" t="s">
        <v>102</v>
      </c>
      <c r="H1045" s="3" t="s">
        <v>19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163</v>
      </c>
    </row>
    <row r="1046" spans="1:11">
      <c r="A1046" s="3">
        <v>16</v>
      </c>
      <c r="B1046" s="3">
        <v>64</v>
      </c>
      <c r="C1046" s="3">
        <v>0.8298072</v>
      </c>
      <c r="D1046" s="3" t="s">
        <v>5</v>
      </c>
      <c r="E1046" s="3" t="s">
        <v>5</v>
      </c>
      <c r="F1046" s="3" t="s">
        <v>5</v>
      </c>
      <c r="G1046" s="3" t="s">
        <v>103</v>
      </c>
      <c r="H1046" s="3" t="s">
        <v>19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163</v>
      </c>
    </row>
    <row r="1047" spans="1:11">
      <c r="A1047" s="3">
        <v>16</v>
      </c>
      <c r="B1047" s="3">
        <v>64</v>
      </c>
      <c r="C1047" s="3">
        <v>0.7471638</v>
      </c>
      <c r="D1047" s="3" t="s">
        <v>5</v>
      </c>
      <c r="E1047" s="3" t="s">
        <v>5</v>
      </c>
      <c r="F1047" s="3" t="s">
        <v>5</v>
      </c>
      <c r="G1047" s="3" t="s">
        <v>104</v>
      </c>
      <c r="H1047" s="3" t="s">
        <v>19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163</v>
      </c>
    </row>
    <row r="1048" spans="1:11">
      <c r="A1048" s="3">
        <v>16</v>
      </c>
      <c r="B1048" s="3">
        <v>64</v>
      </c>
      <c r="C1048" s="3">
        <v>0.9124506</v>
      </c>
      <c r="D1048" s="3" t="s">
        <v>5</v>
      </c>
      <c r="E1048" s="3" t="s">
        <v>5</v>
      </c>
      <c r="F1048" s="3" t="s">
        <v>5</v>
      </c>
      <c r="G1048" s="3" t="s">
        <v>105</v>
      </c>
      <c r="H1048" s="3" t="s">
        <v>19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163</v>
      </c>
    </row>
    <row r="1049" spans="1:11">
      <c r="A1049" s="3">
        <v>16</v>
      </c>
      <c r="B1049" s="3">
        <v>64</v>
      </c>
      <c r="C1049" s="3">
        <v>0.7825824</v>
      </c>
      <c r="D1049" s="3" t="s">
        <v>5</v>
      </c>
      <c r="E1049" s="3" t="s">
        <v>5</v>
      </c>
      <c r="F1049" s="3" t="s">
        <v>5</v>
      </c>
      <c r="G1049" s="3" t="s">
        <v>106</v>
      </c>
      <c r="H1049" s="3" t="s">
        <v>19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163</v>
      </c>
    </row>
    <row r="1050" spans="1:11">
      <c r="A1050" s="3">
        <v>16</v>
      </c>
      <c r="B1050" s="3">
        <v>64</v>
      </c>
      <c r="C1050" s="3">
        <v>0.7825824</v>
      </c>
      <c r="D1050" s="3" t="s">
        <v>5</v>
      </c>
      <c r="E1050" s="3" t="s">
        <v>5</v>
      </c>
      <c r="F1050" s="3" t="s">
        <v>5</v>
      </c>
      <c r="G1050" s="3" t="s">
        <v>107</v>
      </c>
      <c r="H1050" s="3" t="s">
        <v>19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163</v>
      </c>
    </row>
    <row r="1051" spans="1:11">
      <c r="A1051" s="3">
        <v>16</v>
      </c>
      <c r="B1051" s="3">
        <v>64</v>
      </c>
      <c r="C1051" s="3">
        <v>0.742104</v>
      </c>
      <c r="D1051" s="3" t="s">
        <v>5</v>
      </c>
      <c r="E1051" s="3" t="s">
        <v>5</v>
      </c>
      <c r="F1051" s="3" t="s">
        <v>5</v>
      </c>
      <c r="G1051" s="3" t="s">
        <v>108</v>
      </c>
      <c r="H1051" s="3" t="s">
        <v>19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163</v>
      </c>
    </row>
    <row r="1052" spans="1:11">
      <c r="A1052" s="3">
        <v>16</v>
      </c>
      <c r="B1052" s="3">
        <v>64</v>
      </c>
      <c r="C1052" s="3">
        <v>0.6476544</v>
      </c>
      <c r="D1052" s="3" t="s">
        <v>5</v>
      </c>
      <c r="E1052" s="3" t="s">
        <v>5</v>
      </c>
      <c r="F1052" s="3" t="s">
        <v>5</v>
      </c>
      <c r="G1052" s="3" t="s">
        <v>109</v>
      </c>
      <c r="H1052" s="3" t="s">
        <v>19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163</v>
      </c>
    </row>
    <row r="1053" spans="1:11">
      <c r="A1053" s="3">
        <v>16</v>
      </c>
      <c r="B1053" s="3">
        <v>64</v>
      </c>
      <c r="C1053" s="3">
        <v>0.6476544</v>
      </c>
      <c r="D1053" s="3" t="s">
        <v>5</v>
      </c>
      <c r="E1053" s="3" t="s">
        <v>5</v>
      </c>
      <c r="F1053" s="3" t="s">
        <v>5</v>
      </c>
      <c r="G1053" s="3" t="s">
        <v>110</v>
      </c>
      <c r="H1053" s="3" t="s">
        <v>19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163</v>
      </c>
    </row>
    <row r="1054" spans="1:11">
      <c r="A1054" s="3">
        <v>16</v>
      </c>
      <c r="B1054" s="3">
        <v>64</v>
      </c>
      <c r="C1054" s="3">
        <v>0.67464</v>
      </c>
      <c r="D1054" s="3" t="s">
        <v>5</v>
      </c>
      <c r="E1054" s="3" t="s">
        <v>5</v>
      </c>
      <c r="F1054" s="3" t="s">
        <v>5</v>
      </c>
      <c r="G1054" s="3" t="s">
        <v>115</v>
      </c>
      <c r="H1054" s="3" t="s">
        <v>19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163</v>
      </c>
    </row>
    <row r="1055" spans="1:11">
      <c r="A1055" s="3">
        <v>16</v>
      </c>
      <c r="B1055" s="3">
        <v>64</v>
      </c>
      <c r="C1055" s="3">
        <v>0.742104</v>
      </c>
      <c r="D1055" s="3" t="s">
        <v>5</v>
      </c>
      <c r="E1055" s="3" t="s">
        <v>5</v>
      </c>
      <c r="F1055" s="3" t="s">
        <v>5</v>
      </c>
      <c r="G1055" s="3" t="s">
        <v>116</v>
      </c>
      <c r="H1055" s="3" t="s">
        <v>19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163</v>
      </c>
    </row>
    <row r="1056" spans="1:11">
      <c r="A1056" s="3">
        <v>16</v>
      </c>
      <c r="B1056" s="3">
        <v>64</v>
      </c>
      <c r="C1056" s="3">
        <v>0.7893288000000001</v>
      </c>
      <c r="D1056" s="3" t="s">
        <v>5</v>
      </c>
      <c r="E1056" s="3" t="s">
        <v>5</v>
      </c>
      <c r="F1056" s="3" t="s">
        <v>5</v>
      </c>
      <c r="G1056" s="3" t="s">
        <v>117</v>
      </c>
      <c r="H1056" s="3" t="s">
        <v>19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163</v>
      </c>
    </row>
    <row r="1057" spans="1:11">
      <c r="A1057" s="3">
        <v>16</v>
      </c>
      <c r="B1057" s="3">
        <v>64</v>
      </c>
      <c r="C1057" s="3">
        <v>0.6476544</v>
      </c>
      <c r="D1057" s="3" t="s">
        <v>5</v>
      </c>
      <c r="E1057" s="3" t="s">
        <v>5</v>
      </c>
      <c r="F1057" s="3" t="s">
        <v>5</v>
      </c>
      <c r="G1057" s="3" t="s">
        <v>118</v>
      </c>
      <c r="H1057" s="3" t="s">
        <v>19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163</v>
      </c>
    </row>
    <row r="1058" spans="1:11">
      <c r="A1058" s="3">
        <v>16</v>
      </c>
      <c r="B1058" s="3">
        <v>64</v>
      </c>
      <c r="C1058" s="3">
        <v>0.742104</v>
      </c>
      <c r="D1058" s="3" t="s">
        <v>5</v>
      </c>
      <c r="E1058" s="3" t="s">
        <v>5</v>
      </c>
      <c r="F1058" s="3" t="s">
        <v>5</v>
      </c>
      <c r="G1058" s="3" t="s">
        <v>119</v>
      </c>
      <c r="H1058" s="3" t="s">
        <v>19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163</v>
      </c>
    </row>
    <row r="1059" spans="1:11">
      <c r="A1059" s="3">
        <v>16</v>
      </c>
      <c r="B1059" s="3">
        <v>64</v>
      </c>
      <c r="C1059" s="3">
        <v>0.8500464</v>
      </c>
      <c r="D1059" s="3" t="s">
        <v>5</v>
      </c>
      <c r="E1059" s="3" t="s">
        <v>5</v>
      </c>
      <c r="F1059" s="3" t="s">
        <v>5</v>
      </c>
      <c r="G1059" s="3" t="s">
        <v>113</v>
      </c>
      <c r="H1059" s="3" t="s">
        <v>19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163</v>
      </c>
    </row>
    <row r="1060" spans="1:11">
      <c r="A1060" s="3">
        <v>16</v>
      </c>
      <c r="B1060" s="3">
        <v>64</v>
      </c>
      <c r="C1060" s="3">
        <v>0.8298072</v>
      </c>
      <c r="D1060" s="3" t="s">
        <v>5</v>
      </c>
      <c r="E1060" s="3" t="s">
        <v>5</v>
      </c>
      <c r="F1060" s="3" t="s">
        <v>5</v>
      </c>
      <c r="G1060" s="3" t="s">
        <v>120</v>
      </c>
      <c r="H1060" s="3" t="s">
        <v>19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163</v>
      </c>
    </row>
    <row r="1061" spans="1:11">
      <c r="A1061" s="3">
        <v>16</v>
      </c>
      <c r="B1061" s="3">
        <v>64</v>
      </c>
      <c r="C1061" s="3">
        <v>1.054125</v>
      </c>
      <c r="D1061" s="3" t="s">
        <v>5</v>
      </c>
      <c r="E1061" s="3" t="s">
        <v>5</v>
      </c>
      <c r="F1061" s="3" t="s">
        <v>5</v>
      </c>
      <c r="G1061" s="3" t="s">
        <v>86</v>
      </c>
      <c r="H1061" s="3" t="s">
        <v>19</v>
      </c>
      <c r="I1061" s="3" t="s">
        <v>5</v>
      </c>
      <c r="J1061" s="3">
        <f>CONCATENATE(C1061,G1061,E1061,  IF(D1061="YES","OK", "KO" ),  IF(I1061="YES","SDD", "HDD" )  )</f>
        <v>0</v>
      </c>
      <c r="K1061" s="3" t="s">
        <v>164</v>
      </c>
    </row>
    <row r="1062" spans="1:11">
      <c r="A1062" s="3">
        <v>16</v>
      </c>
      <c r="B1062" s="3">
        <v>64</v>
      </c>
      <c r="C1062" s="3">
        <v>0.8433</v>
      </c>
      <c r="D1062" s="3" t="s">
        <v>5</v>
      </c>
      <c r="E1062" s="3" t="s">
        <v>5</v>
      </c>
      <c r="F1062" s="3" t="s">
        <v>5</v>
      </c>
      <c r="G1062" s="3" t="s">
        <v>87</v>
      </c>
      <c r="H1062" s="3" t="s">
        <v>19</v>
      </c>
      <c r="I1062" s="3" t="s">
        <v>5</v>
      </c>
      <c r="J1062" s="3">
        <f>CONCATENATE(C1062,G1062,E1062,  IF(D1062="YES","OK", "KO" ),  IF(I1062="YES","SDD", "HDD" )  )</f>
        <v>0</v>
      </c>
      <c r="K1062" s="3" t="s">
        <v>164</v>
      </c>
    </row>
    <row r="1063" spans="1:11">
      <c r="A1063" s="3">
        <v>16</v>
      </c>
      <c r="B1063" s="3">
        <v>64</v>
      </c>
      <c r="C1063" s="3">
        <v>1.054125</v>
      </c>
      <c r="D1063" s="3" t="s">
        <v>5</v>
      </c>
      <c r="E1063" s="3" t="s">
        <v>5</v>
      </c>
      <c r="F1063" s="3" t="s">
        <v>5</v>
      </c>
      <c r="G1063" s="3" t="s">
        <v>88</v>
      </c>
      <c r="H1063" s="3" t="s">
        <v>19</v>
      </c>
      <c r="I1063" s="3" t="s">
        <v>5</v>
      </c>
      <c r="J1063" s="3">
        <f>CONCATENATE(C1063,G1063,E1063,  IF(D1063="YES","OK", "KO" ),  IF(I1063="YES","SDD", "HDD" )  )</f>
        <v>0</v>
      </c>
      <c r="K1063" s="3" t="s">
        <v>164</v>
      </c>
    </row>
    <row r="1064" spans="1:11">
      <c r="A1064" s="3">
        <v>16</v>
      </c>
      <c r="B1064" s="3">
        <v>64</v>
      </c>
      <c r="C1064" s="3">
        <v>1.054125</v>
      </c>
      <c r="D1064" s="3" t="s">
        <v>5</v>
      </c>
      <c r="E1064" s="3" t="s">
        <v>5</v>
      </c>
      <c r="F1064" s="3" t="s">
        <v>5</v>
      </c>
      <c r="G1064" s="3" t="s">
        <v>89</v>
      </c>
      <c r="H1064" s="3" t="s">
        <v>19</v>
      </c>
      <c r="I1064" s="3" t="s">
        <v>5</v>
      </c>
      <c r="J1064" s="3">
        <f>CONCATENATE(C1064,G1064,E1064,  IF(D1064="YES","OK", "KO" ),  IF(I1064="YES","SDD", "HDD" )  )</f>
        <v>0</v>
      </c>
      <c r="K1064" s="3" t="s">
        <v>164</v>
      </c>
    </row>
    <row r="1065" spans="1:11">
      <c r="A1065" s="3">
        <v>16</v>
      </c>
      <c r="B1065" s="3">
        <v>64</v>
      </c>
      <c r="C1065" s="3">
        <v>0.8433</v>
      </c>
      <c r="D1065" s="3" t="s">
        <v>5</v>
      </c>
      <c r="E1065" s="3" t="s">
        <v>5</v>
      </c>
      <c r="F1065" s="3" t="s">
        <v>5</v>
      </c>
      <c r="G1065" s="3" t="s">
        <v>90</v>
      </c>
      <c r="H1065" s="3" t="s">
        <v>19</v>
      </c>
      <c r="I1065" s="3" t="s">
        <v>5</v>
      </c>
      <c r="J1065" s="3">
        <f>CONCATENATE(C1065,G1065,E1065,  IF(D1065="YES","OK", "KO" ),  IF(I1065="YES","SDD", "HDD" )  )</f>
        <v>0</v>
      </c>
      <c r="K1065" s="3" t="s">
        <v>164</v>
      </c>
    </row>
    <row r="1066" spans="1:11">
      <c r="A1066" s="3">
        <v>16</v>
      </c>
      <c r="B1066" s="3">
        <v>64</v>
      </c>
      <c r="C1066" s="3">
        <v>0.8433</v>
      </c>
      <c r="D1066" s="3" t="s">
        <v>5</v>
      </c>
      <c r="E1066" s="3" t="s">
        <v>5</v>
      </c>
      <c r="F1066" s="3" t="s">
        <v>5</v>
      </c>
      <c r="G1066" s="3" t="s">
        <v>91</v>
      </c>
      <c r="H1066" s="3" t="s">
        <v>19</v>
      </c>
      <c r="I1066" s="3" t="s">
        <v>5</v>
      </c>
      <c r="J1066" s="3">
        <f>CONCATENATE(C1066,G1066,E1066,  IF(D1066="YES","OK", "KO" ),  IF(I1066="YES","SDD", "HDD" )  )</f>
        <v>0</v>
      </c>
      <c r="K1066" s="3" t="s">
        <v>164</v>
      </c>
    </row>
    <row r="1067" spans="1:11">
      <c r="A1067" s="3">
        <v>16</v>
      </c>
      <c r="B1067" s="3">
        <v>64</v>
      </c>
      <c r="C1067" s="3">
        <v>1.0726776</v>
      </c>
      <c r="D1067" s="3" t="s">
        <v>5</v>
      </c>
      <c r="E1067" s="3" t="s">
        <v>5</v>
      </c>
      <c r="F1067" s="3" t="s">
        <v>5</v>
      </c>
      <c r="G1067" s="3" t="s">
        <v>92</v>
      </c>
      <c r="H1067" s="3" t="s">
        <v>19</v>
      </c>
      <c r="I1067" s="3" t="s">
        <v>5</v>
      </c>
      <c r="J1067" s="3">
        <f>CONCATENATE(C1067,G1067,E1067,  IF(D1067="YES","OK", "KO" ),  IF(I1067="YES","SDD", "HDD" )  )</f>
        <v>0</v>
      </c>
      <c r="K1067" s="3" t="s">
        <v>164</v>
      </c>
    </row>
    <row r="1068" spans="1:11">
      <c r="A1068" s="3">
        <v>16</v>
      </c>
      <c r="B1068" s="3">
        <v>64</v>
      </c>
      <c r="C1068" s="3">
        <v>0.7488504</v>
      </c>
      <c r="D1068" s="3" t="s">
        <v>5</v>
      </c>
      <c r="E1068" s="3" t="s">
        <v>5</v>
      </c>
      <c r="F1068" s="3" t="s">
        <v>5</v>
      </c>
      <c r="G1068" s="3" t="s">
        <v>93</v>
      </c>
      <c r="H1068" s="3" t="s">
        <v>19</v>
      </c>
      <c r="I1068" s="3" t="s">
        <v>5</v>
      </c>
      <c r="J1068" s="3">
        <f>CONCATENATE(C1068,G1068,E1068,  IF(D1068="YES","OK", "KO" ),  IF(I1068="YES","SDD", "HDD" )  )</f>
        <v>0</v>
      </c>
      <c r="K1068" s="3" t="s">
        <v>164</v>
      </c>
    </row>
    <row r="1069" spans="1:11">
      <c r="A1069" s="3">
        <v>16</v>
      </c>
      <c r="B1069" s="3">
        <v>64</v>
      </c>
      <c r="C1069" s="3">
        <v>0.7488504</v>
      </c>
      <c r="D1069" s="3" t="s">
        <v>5</v>
      </c>
      <c r="E1069" s="3" t="s">
        <v>5</v>
      </c>
      <c r="F1069" s="3" t="s">
        <v>5</v>
      </c>
      <c r="G1069" s="3" t="s">
        <v>94</v>
      </c>
      <c r="H1069" s="3" t="s">
        <v>19</v>
      </c>
      <c r="I1069" s="3" t="s">
        <v>5</v>
      </c>
      <c r="J1069" s="3">
        <f>CONCATENATE(C1069,G1069,E1069,  IF(D1069="YES","OK", "KO" ),  IF(I1069="YES","SDD", "HDD" )  )</f>
        <v>0</v>
      </c>
      <c r="K1069" s="3" t="s">
        <v>164</v>
      </c>
    </row>
    <row r="1070" spans="1:11">
      <c r="A1070" s="3">
        <v>16</v>
      </c>
      <c r="B1070" s="3">
        <v>64</v>
      </c>
      <c r="C1070" s="3">
        <v>0.708372</v>
      </c>
      <c r="D1070" s="3" t="s">
        <v>5</v>
      </c>
      <c r="E1070" s="3" t="s">
        <v>5</v>
      </c>
      <c r="F1070" s="3" t="s">
        <v>5</v>
      </c>
      <c r="G1070" s="3" t="s">
        <v>95</v>
      </c>
      <c r="H1070" s="3" t="s">
        <v>19</v>
      </c>
      <c r="I1070" s="3" t="s">
        <v>5</v>
      </c>
      <c r="J1070" s="3">
        <f>CONCATENATE(C1070,G1070,E1070,  IF(D1070="YES","OK", "KO" ),  IF(I1070="YES","SDD", "HDD" )  )</f>
        <v>0</v>
      </c>
      <c r="K1070" s="3" t="s">
        <v>164</v>
      </c>
    </row>
    <row r="1071" spans="1:11">
      <c r="A1071" s="3">
        <v>16</v>
      </c>
      <c r="B1071" s="3">
        <v>64</v>
      </c>
      <c r="C1071" s="3">
        <v>0.7218648</v>
      </c>
      <c r="D1071" s="3" t="s">
        <v>5</v>
      </c>
      <c r="E1071" s="3" t="s">
        <v>5</v>
      </c>
      <c r="F1071" s="3" t="s">
        <v>5</v>
      </c>
      <c r="G1071" s="3" t="s">
        <v>96</v>
      </c>
      <c r="H1071" s="3" t="s">
        <v>19</v>
      </c>
      <c r="I1071" s="3" t="s">
        <v>5</v>
      </c>
      <c r="J1071" s="3">
        <f>CONCATENATE(C1071,G1071,E1071,  IF(D1071="YES","OK", "KO" ),  IF(I1071="YES","SDD", "HDD" )  )</f>
        <v>0</v>
      </c>
      <c r="K1071" s="3" t="s">
        <v>164</v>
      </c>
    </row>
    <row r="1072" spans="1:11">
      <c r="A1072" s="3">
        <v>16</v>
      </c>
      <c r="B1072" s="3">
        <v>64</v>
      </c>
      <c r="C1072" s="3">
        <v>0.809568</v>
      </c>
      <c r="D1072" s="3" t="s">
        <v>5</v>
      </c>
      <c r="E1072" s="3" t="s">
        <v>5</v>
      </c>
      <c r="F1072" s="3" t="s">
        <v>5</v>
      </c>
      <c r="G1072" s="3" t="s">
        <v>22</v>
      </c>
      <c r="H1072" s="3" t="s">
        <v>19</v>
      </c>
      <c r="I1072" s="3" t="s">
        <v>5</v>
      </c>
      <c r="J1072" s="3">
        <f>CONCATENATE(C1072,G1072,E1072,  IF(D1072="YES","OK", "KO" ),  IF(I1072="YES","SDD", "HDD" )  )</f>
        <v>0</v>
      </c>
      <c r="K1072" s="3" t="s">
        <v>164</v>
      </c>
    </row>
    <row r="1073" spans="1:11">
      <c r="A1073" s="3">
        <v>16</v>
      </c>
      <c r="B1073" s="3">
        <v>64</v>
      </c>
      <c r="C1073" s="3">
        <v>0.7555968</v>
      </c>
      <c r="D1073" s="3" t="s">
        <v>5</v>
      </c>
      <c r="E1073" s="3" t="s">
        <v>5</v>
      </c>
      <c r="F1073" s="3" t="s">
        <v>5</v>
      </c>
      <c r="G1073" s="3" t="s">
        <v>97</v>
      </c>
      <c r="H1073" s="3" t="s">
        <v>19</v>
      </c>
      <c r="I1073" s="3" t="s">
        <v>5</v>
      </c>
      <c r="J1073" s="3">
        <f>CONCATENATE(C1073,G1073,E1073,  IF(D1073="YES","OK", "KO" ),  IF(I1073="YES","SDD", "HDD" )  )</f>
        <v>0</v>
      </c>
      <c r="K1073" s="3" t="s">
        <v>164</v>
      </c>
    </row>
    <row r="1074" spans="1:11">
      <c r="A1074" s="3">
        <v>16</v>
      </c>
      <c r="B1074" s="3">
        <v>64</v>
      </c>
      <c r="C1074" s="3">
        <v>0.98227584</v>
      </c>
      <c r="D1074" s="3" t="s">
        <v>5</v>
      </c>
      <c r="E1074" s="3" t="s">
        <v>5</v>
      </c>
      <c r="F1074" s="3" t="s">
        <v>5</v>
      </c>
      <c r="G1074" s="3" t="s">
        <v>98</v>
      </c>
      <c r="H1074" s="3" t="s">
        <v>19</v>
      </c>
      <c r="I1074" s="3" t="s">
        <v>5</v>
      </c>
      <c r="J1074" s="3">
        <f>CONCATENATE(C1074,G1074,E1074,  IF(D1074="YES","OK", "KO" ),  IF(I1074="YES","SDD", "HDD" )  )</f>
        <v>0</v>
      </c>
      <c r="K1074" s="3" t="s">
        <v>164</v>
      </c>
    </row>
    <row r="1075" spans="1:11">
      <c r="A1075" s="3">
        <v>16</v>
      </c>
      <c r="B1075" s="3">
        <v>64</v>
      </c>
      <c r="C1075" s="3">
        <v>0.8745020999999999</v>
      </c>
      <c r="D1075" s="3" t="s">
        <v>5</v>
      </c>
      <c r="E1075" s="3" t="s">
        <v>5</v>
      </c>
      <c r="F1075" s="3" t="s">
        <v>5</v>
      </c>
      <c r="G1075" s="3" t="s">
        <v>99</v>
      </c>
      <c r="H1075" s="3" t="s">
        <v>19</v>
      </c>
      <c r="I1075" s="3" t="s">
        <v>5</v>
      </c>
      <c r="J1075" s="3">
        <f>CONCATENATE(C1075,G1075,E1075,  IF(D1075="YES","OK", "KO" ),  IF(I1075="YES","SDD", "HDD" )  )</f>
        <v>0</v>
      </c>
      <c r="K1075" s="3" t="s">
        <v>164</v>
      </c>
    </row>
    <row r="1076" spans="1:11">
      <c r="A1076" s="3">
        <v>16</v>
      </c>
      <c r="B1076" s="3">
        <v>64</v>
      </c>
      <c r="C1076" s="3">
        <v>0.8745020999999999</v>
      </c>
      <c r="D1076" s="3" t="s">
        <v>5</v>
      </c>
      <c r="E1076" s="3" t="s">
        <v>5</v>
      </c>
      <c r="F1076" s="3" t="s">
        <v>5</v>
      </c>
      <c r="G1076" s="3" t="s">
        <v>100</v>
      </c>
      <c r="H1076" s="3" t="s">
        <v>19</v>
      </c>
      <c r="I1076" s="3" t="s">
        <v>5</v>
      </c>
      <c r="J1076" s="3">
        <f>CONCATENATE(C1076,G1076,E1076,  IF(D1076="YES","OK", "KO" ),  IF(I1076="YES","SDD", "HDD" )  )</f>
        <v>0</v>
      </c>
      <c r="K1076" s="3" t="s">
        <v>164</v>
      </c>
    </row>
    <row r="1077" spans="1:11">
      <c r="A1077" s="3">
        <v>16</v>
      </c>
      <c r="B1077" s="3">
        <v>64</v>
      </c>
      <c r="C1077" s="3">
        <v>0.8702856</v>
      </c>
      <c r="D1077" s="3" t="s">
        <v>5</v>
      </c>
      <c r="E1077" s="3" t="s">
        <v>5</v>
      </c>
      <c r="F1077" s="3" t="s">
        <v>5</v>
      </c>
      <c r="G1077" s="3" t="s">
        <v>101</v>
      </c>
      <c r="H1077" s="3" t="s">
        <v>19</v>
      </c>
      <c r="I1077" s="3" t="s">
        <v>5</v>
      </c>
      <c r="J1077" s="3">
        <f>CONCATENATE(C1077,G1077,E1077,  IF(D1077="YES","OK", "KO" ),  IF(I1077="YES","SDD", "HDD" )  )</f>
        <v>0</v>
      </c>
      <c r="K1077" s="3" t="s">
        <v>164</v>
      </c>
    </row>
    <row r="1078" spans="1:11">
      <c r="A1078" s="3">
        <v>16</v>
      </c>
      <c r="B1078" s="3">
        <v>64</v>
      </c>
      <c r="C1078" s="3">
        <v>0.8702856</v>
      </c>
      <c r="D1078" s="3" t="s">
        <v>5</v>
      </c>
      <c r="E1078" s="3" t="s">
        <v>5</v>
      </c>
      <c r="F1078" s="3" t="s">
        <v>5</v>
      </c>
      <c r="G1078" s="3" t="s">
        <v>102</v>
      </c>
      <c r="H1078" s="3" t="s">
        <v>19</v>
      </c>
      <c r="I1078" s="3" t="s">
        <v>5</v>
      </c>
      <c r="J1078" s="3">
        <f>CONCATENATE(C1078,G1078,E1078,  IF(D1078="YES","OK", "KO" ),  IF(I1078="YES","SDD", "HDD" )  )</f>
        <v>0</v>
      </c>
      <c r="K1078" s="3" t="s">
        <v>164</v>
      </c>
    </row>
    <row r="1079" spans="1:11">
      <c r="A1079" s="3">
        <v>16</v>
      </c>
      <c r="B1079" s="3">
        <v>64</v>
      </c>
      <c r="C1079" s="3">
        <v>0.8298072</v>
      </c>
      <c r="D1079" s="3" t="s">
        <v>5</v>
      </c>
      <c r="E1079" s="3" t="s">
        <v>5</v>
      </c>
      <c r="F1079" s="3" t="s">
        <v>5</v>
      </c>
      <c r="G1079" s="3" t="s">
        <v>103</v>
      </c>
      <c r="H1079" s="3" t="s">
        <v>19</v>
      </c>
      <c r="I1079" s="3" t="s">
        <v>5</v>
      </c>
      <c r="J1079" s="3">
        <f>CONCATENATE(C1079,G1079,E1079,  IF(D1079="YES","OK", "KO" ),  IF(I1079="YES","SDD", "HDD" )  )</f>
        <v>0</v>
      </c>
      <c r="K1079" s="3" t="s">
        <v>164</v>
      </c>
    </row>
    <row r="1080" spans="1:11">
      <c r="A1080" s="3">
        <v>16</v>
      </c>
      <c r="B1080" s="3">
        <v>64</v>
      </c>
      <c r="C1080" s="3">
        <v>0.7471638</v>
      </c>
      <c r="D1080" s="3" t="s">
        <v>5</v>
      </c>
      <c r="E1080" s="3" t="s">
        <v>5</v>
      </c>
      <c r="F1080" s="3" t="s">
        <v>5</v>
      </c>
      <c r="G1080" s="3" t="s">
        <v>104</v>
      </c>
      <c r="H1080" s="3" t="s">
        <v>19</v>
      </c>
      <c r="I1080" s="3" t="s">
        <v>5</v>
      </c>
      <c r="J1080" s="3">
        <f>CONCATENATE(C1080,G1080,E1080,  IF(D1080="YES","OK", "KO" ),  IF(I1080="YES","SDD", "HDD" )  )</f>
        <v>0</v>
      </c>
      <c r="K1080" s="3" t="s">
        <v>164</v>
      </c>
    </row>
    <row r="1081" spans="1:11">
      <c r="A1081" s="3">
        <v>16</v>
      </c>
      <c r="B1081" s="3">
        <v>64</v>
      </c>
      <c r="C1081" s="3">
        <v>0.9124506</v>
      </c>
      <c r="D1081" s="3" t="s">
        <v>5</v>
      </c>
      <c r="E1081" s="3" t="s">
        <v>5</v>
      </c>
      <c r="F1081" s="3" t="s">
        <v>5</v>
      </c>
      <c r="G1081" s="3" t="s">
        <v>105</v>
      </c>
      <c r="H1081" s="3" t="s">
        <v>19</v>
      </c>
      <c r="I1081" s="3" t="s">
        <v>5</v>
      </c>
      <c r="J1081" s="3">
        <f>CONCATENATE(C1081,G1081,E1081,  IF(D1081="YES","OK", "KO" ),  IF(I1081="YES","SDD", "HDD" )  )</f>
        <v>0</v>
      </c>
      <c r="K1081" s="3" t="s">
        <v>164</v>
      </c>
    </row>
    <row r="1082" spans="1:11">
      <c r="A1082" s="3">
        <v>16</v>
      </c>
      <c r="B1082" s="3">
        <v>64</v>
      </c>
      <c r="C1082" s="3">
        <v>0.7825824</v>
      </c>
      <c r="D1082" s="3" t="s">
        <v>5</v>
      </c>
      <c r="E1082" s="3" t="s">
        <v>5</v>
      </c>
      <c r="F1082" s="3" t="s">
        <v>5</v>
      </c>
      <c r="G1082" s="3" t="s">
        <v>106</v>
      </c>
      <c r="H1082" s="3" t="s">
        <v>19</v>
      </c>
      <c r="I1082" s="3" t="s">
        <v>5</v>
      </c>
      <c r="J1082" s="3">
        <f>CONCATENATE(C1082,G1082,E1082,  IF(D1082="YES","OK", "KO" ),  IF(I1082="YES","SDD", "HDD" )  )</f>
        <v>0</v>
      </c>
      <c r="K1082" s="3" t="s">
        <v>164</v>
      </c>
    </row>
    <row r="1083" spans="1:11">
      <c r="A1083" s="3">
        <v>16</v>
      </c>
      <c r="B1083" s="3">
        <v>64</v>
      </c>
      <c r="C1083" s="3">
        <v>0.7825824</v>
      </c>
      <c r="D1083" s="3" t="s">
        <v>5</v>
      </c>
      <c r="E1083" s="3" t="s">
        <v>5</v>
      </c>
      <c r="F1083" s="3" t="s">
        <v>5</v>
      </c>
      <c r="G1083" s="3" t="s">
        <v>107</v>
      </c>
      <c r="H1083" s="3" t="s">
        <v>19</v>
      </c>
      <c r="I1083" s="3" t="s">
        <v>5</v>
      </c>
      <c r="J1083" s="3">
        <f>CONCATENATE(C1083,G1083,E1083,  IF(D1083="YES","OK", "KO" ),  IF(I1083="YES","SDD", "HDD" )  )</f>
        <v>0</v>
      </c>
      <c r="K1083" s="3" t="s">
        <v>164</v>
      </c>
    </row>
    <row r="1084" spans="1:11">
      <c r="A1084" s="3">
        <v>16</v>
      </c>
      <c r="B1084" s="3">
        <v>64</v>
      </c>
      <c r="C1084" s="3">
        <v>0.742104</v>
      </c>
      <c r="D1084" s="3" t="s">
        <v>5</v>
      </c>
      <c r="E1084" s="3" t="s">
        <v>5</v>
      </c>
      <c r="F1084" s="3" t="s">
        <v>5</v>
      </c>
      <c r="G1084" s="3" t="s">
        <v>108</v>
      </c>
      <c r="H1084" s="3" t="s">
        <v>19</v>
      </c>
      <c r="I1084" s="3" t="s">
        <v>5</v>
      </c>
      <c r="J1084" s="3">
        <f>CONCATENATE(C1084,G1084,E1084,  IF(D1084="YES","OK", "KO" ),  IF(I1084="YES","SDD", "HDD" )  )</f>
        <v>0</v>
      </c>
      <c r="K1084" s="3" t="s">
        <v>164</v>
      </c>
    </row>
    <row r="1085" spans="1:11">
      <c r="A1085" s="3">
        <v>16</v>
      </c>
      <c r="B1085" s="3">
        <v>64</v>
      </c>
      <c r="C1085" s="3">
        <v>0.6476544</v>
      </c>
      <c r="D1085" s="3" t="s">
        <v>5</v>
      </c>
      <c r="E1085" s="3" t="s">
        <v>5</v>
      </c>
      <c r="F1085" s="3" t="s">
        <v>5</v>
      </c>
      <c r="G1085" s="3" t="s">
        <v>109</v>
      </c>
      <c r="H1085" s="3" t="s">
        <v>19</v>
      </c>
      <c r="I1085" s="3" t="s">
        <v>5</v>
      </c>
      <c r="J1085" s="3">
        <f>CONCATENATE(C1085,G1085,E1085,  IF(D1085="YES","OK", "KO" ),  IF(I1085="YES","SDD", "HDD" )  )</f>
        <v>0</v>
      </c>
      <c r="K1085" s="3" t="s">
        <v>164</v>
      </c>
    </row>
    <row r="1086" spans="1:11">
      <c r="A1086" s="3">
        <v>16</v>
      </c>
      <c r="B1086" s="3">
        <v>64</v>
      </c>
      <c r="C1086" s="3">
        <v>0.6476544</v>
      </c>
      <c r="D1086" s="3" t="s">
        <v>5</v>
      </c>
      <c r="E1086" s="3" t="s">
        <v>5</v>
      </c>
      <c r="F1086" s="3" t="s">
        <v>5</v>
      </c>
      <c r="G1086" s="3" t="s">
        <v>110</v>
      </c>
      <c r="H1086" s="3" t="s">
        <v>19</v>
      </c>
      <c r="I1086" s="3" t="s">
        <v>5</v>
      </c>
      <c r="J1086" s="3">
        <f>CONCATENATE(C1086,G1086,E1086,  IF(D1086="YES","OK", "KO" ),  IF(I1086="YES","SDD", "HDD" )  )</f>
        <v>0</v>
      </c>
      <c r="K1086" s="3" t="s">
        <v>164</v>
      </c>
    </row>
    <row r="1087" spans="1:11">
      <c r="A1087" s="3">
        <v>16</v>
      </c>
      <c r="B1087" s="3">
        <v>64</v>
      </c>
      <c r="C1087" s="3">
        <v>0.67464</v>
      </c>
      <c r="D1087" s="3" t="s">
        <v>5</v>
      </c>
      <c r="E1087" s="3" t="s">
        <v>5</v>
      </c>
      <c r="F1087" s="3" t="s">
        <v>5</v>
      </c>
      <c r="G1087" s="3" t="s">
        <v>115</v>
      </c>
      <c r="H1087" s="3" t="s">
        <v>19</v>
      </c>
      <c r="I1087" s="3" t="s">
        <v>5</v>
      </c>
      <c r="J1087" s="3">
        <f>CONCATENATE(C1087,G1087,E1087,  IF(D1087="YES","OK", "KO" ),  IF(I1087="YES","SDD", "HDD" )  )</f>
        <v>0</v>
      </c>
      <c r="K1087" s="3" t="s">
        <v>164</v>
      </c>
    </row>
    <row r="1088" spans="1:11">
      <c r="A1088" s="3">
        <v>16</v>
      </c>
      <c r="B1088" s="3">
        <v>64</v>
      </c>
      <c r="C1088" s="3">
        <v>0.742104</v>
      </c>
      <c r="D1088" s="3" t="s">
        <v>5</v>
      </c>
      <c r="E1088" s="3" t="s">
        <v>5</v>
      </c>
      <c r="F1088" s="3" t="s">
        <v>5</v>
      </c>
      <c r="G1088" s="3" t="s">
        <v>116</v>
      </c>
      <c r="H1088" s="3" t="s">
        <v>19</v>
      </c>
      <c r="I1088" s="3" t="s">
        <v>5</v>
      </c>
      <c r="J1088" s="3">
        <f>CONCATENATE(C1088,G1088,E1088,  IF(D1088="YES","OK", "KO" ),  IF(I1088="YES","SDD", "HDD" )  )</f>
        <v>0</v>
      </c>
      <c r="K1088" s="3" t="s">
        <v>164</v>
      </c>
    </row>
    <row r="1089" spans="1:11">
      <c r="A1089" s="3">
        <v>16</v>
      </c>
      <c r="B1089" s="3">
        <v>64</v>
      </c>
      <c r="C1089" s="3">
        <v>0.7893288000000001</v>
      </c>
      <c r="D1089" s="3" t="s">
        <v>5</v>
      </c>
      <c r="E1089" s="3" t="s">
        <v>5</v>
      </c>
      <c r="F1089" s="3" t="s">
        <v>5</v>
      </c>
      <c r="G1089" s="3" t="s">
        <v>117</v>
      </c>
      <c r="H1089" s="3" t="s">
        <v>19</v>
      </c>
      <c r="I1089" s="3" t="s">
        <v>5</v>
      </c>
      <c r="J1089" s="3">
        <f>CONCATENATE(C1089,G1089,E1089,  IF(D1089="YES","OK", "KO" ),  IF(I1089="YES","SDD", "HDD" )  )</f>
        <v>0</v>
      </c>
      <c r="K1089" s="3" t="s">
        <v>164</v>
      </c>
    </row>
    <row r="1090" spans="1:11">
      <c r="A1090" s="3">
        <v>16</v>
      </c>
      <c r="B1090" s="3">
        <v>64</v>
      </c>
      <c r="C1090" s="3">
        <v>0.6476544</v>
      </c>
      <c r="D1090" s="3" t="s">
        <v>5</v>
      </c>
      <c r="E1090" s="3" t="s">
        <v>5</v>
      </c>
      <c r="F1090" s="3" t="s">
        <v>5</v>
      </c>
      <c r="G1090" s="3" t="s">
        <v>118</v>
      </c>
      <c r="H1090" s="3" t="s">
        <v>19</v>
      </c>
      <c r="I1090" s="3" t="s">
        <v>5</v>
      </c>
      <c r="J1090" s="3">
        <f>CONCATENATE(C1090,G1090,E1090,  IF(D1090="YES","OK", "KO" ),  IF(I1090="YES","SDD", "HDD" )  )</f>
        <v>0</v>
      </c>
      <c r="K1090" s="3" t="s">
        <v>164</v>
      </c>
    </row>
    <row r="1091" spans="1:11">
      <c r="A1091" s="3">
        <v>16</v>
      </c>
      <c r="B1091" s="3">
        <v>64</v>
      </c>
      <c r="C1091" s="3">
        <v>0.742104</v>
      </c>
      <c r="D1091" s="3" t="s">
        <v>5</v>
      </c>
      <c r="E1091" s="3" t="s">
        <v>5</v>
      </c>
      <c r="F1091" s="3" t="s">
        <v>5</v>
      </c>
      <c r="G1091" s="3" t="s">
        <v>119</v>
      </c>
      <c r="H1091" s="3" t="s">
        <v>19</v>
      </c>
      <c r="I1091" s="3" t="s">
        <v>5</v>
      </c>
      <c r="J1091" s="3">
        <f>CONCATENATE(C1091,G1091,E1091,  IF(D1091="YES","OK", "KO" ),  IF(I1091="YES","SDD", "HDD" )  )</f>
        <v>0</v>
      </c>
      <c r="K1091" s="3" t="s">
        <v>164</v>
      </c>
    </row>
    <row r="1092" spans="1:11">
      <c r="A1092" s="3">
        <v>16</v>
      </c>
      <c r="B1092" s="3">
        <v>64</v>
      </c>
      <c r="C1092" s="3">
        <v>0.8500464</v>
      </c>
      <c r="D1092" s="3" t="s">
        <v>5</v>
      </c>
      <c r="E1092" s="3" t="s">
        <v>5</v>
      </c>
      <c r="F1092" s="3" t="s">
        <v>5</v>
      </c>
      <c r="G1092" s="3" t="s">
        <v>113</v>
      </c>
      <c r="H1092" s="3" t="s">
        <v>19</v>
      </c>
      <c r="I1092" s="3" t="s">
        <v>5</v>
      </c>
      <c r="J1092" s="3">
        <f>CONCATENATE(C1092,G1092,E1092,  IF(D1092="YES","OK", "KO" ),  IF(I1092="YES","SDD", "HDD" )  )</f>
        <v>0</v>
      </c>
      <c r="K1092" s="3" t="s">
        <v>164</v>
      </c>
    </row>
    <row r="1093" spans="1:11">
      <c r="A1093" s="3">
        <v>16</v>
      </c>
      <c r="B1093" s="3">
        <v>64</v>
      </c>
      <c r="C1093" s="3">
        <v>0.8298072</v>
      </c>
      <c r="D1093" s="3" t="s">
        <v>5</v>
      </c>
      <c r="E1093" s="3" t="s">
        <v>5</v>
      </c>
      <c r="F1093" s="3" t="s">
        <v>5</v>
      </c>
      <c r="G1093" s="3" t="s">
        <v>120</v>
      </c>
      <c r="H1093" s="3" t="s">
        <v>19</v>
      </c>
      <c r="I1093" s="3" t="s">
        <v>5</v>
      </c>
      <c r="J1093" s="3">
        <f>CONCATENATE(C1093,G1093,E1093,  IF(D1093="YES","OK", "KO" ),  IF(I1093="YES","SDD", "HDD" )  )</f>
        <v>0</v>
      </c>
      <c r="K1093" s="3" t="s">
        <v>164</v>
      </c>
    </row>
    <row r="1094" spans="1:11">
      <c r="A1094" s="3">
        <v>1</v>
      </c>
      <c r="B1094" s="3">
        <v>3.5</v>
      </c>
      <c r="C1094" s="3">
        <v>0.0902331</v>
      </c>
      <c r="D1094" s="3" t="s">
        <v>5</v>
      </c>
      <c r="E1094" s="3" t="s">
        <v>5</v>
      </c>
      <c r="F1094" s="3" t="s">
        <v>5</v>
      </c>
      <c r="G1094" s="3" t="s">
        <v>86</v>
      </c>
      <c r="H1094" s="3" t="s">
        <v>19</v>
      </c>
      <c r="I1094" s="3" t="s">
        <v>5</v>
      </c>
      <c r="J1094" s="3">
        <f>CONCATENATE(C1094,G1094,E1094,  IF(D1094="YES","OK", "KO" ),  IF(I1094="YES","SDD", "HDD" )  )</f>
        <v>0</v>
      </c>
      <c r="K1094" s="3" t="s">
        <v>165</v>
      </c>
    </row>
    <row r="1095" spans="1:11">
      <c r="A1095" s="3">
        <v>1</v>
      </c>
      <c r="B1095" s="3">
        <v>3.5</v>
      </c>
      <c r="C1095" s="3">
        <v>0.0666207</v>
      </c>
      <c r="D1095" s="3" t="s">
        <v>5</v>
      </c>
      <c r="E1095" s="3" t="s">
        <v>5</v>
      </c>
      <c r="F1095" s="3" t="s">
        <v>5</v>
      </c>
      <c r="G1095" s="3" t="s">
        <v>87</v>
      </c>
      <c r="H1095" s="3" t="s">
        <v>19</v>
      </c>
      <c r="I1095" s="3" t="s">
        <v>5</v>
      </c>
      <c r="J1095" s="3">
        <f>CONCATENATE(C1095,G1095,E1095,  IF(D1095="YES","OK", "KO" ),  IF(I1095="YES","SDD", "HDD" )  )</f>
        <v>0</v>
      </c>
      <c r="K1095" s="3" t="s">
        <v>165</v>
      </c>
    </row>
    <row r="1096" spans="1:11">
      <c r="A1096" s="3">
        <v>1</v>
      </c>
      <c r="B1096" s="3">
        <v>3.5</v>
      </c>
      <c r="C1096" s="3">
        <v>0.0885465</v>
      </c>
      <c r="D1096" s="3" t="s">
        <v>5</v>
      </c>
      <c r="E1096" s="3" t="s">
        <v>5</v>
      </c>
      <c r="F1096" s="3" t="s">
        <v>5</v>
      </c>
      <c r="G1096" s="3" t="s">
        <v>88</v>
      </c>
      <c r="H1096" s="3" t="s">
        <v>19</v>
      </c>
      <c r="I1096" s="3" t="s">
        <v>5</v>
      </c>
      <c r="J1096" s="3">
        <f>CONCATENATE(C1096,G1096,E1096,  IF(D1096="YES","OK", "KO" ),  IF(I1096="YES","SDD", "HDD" )  )</f>
        <v>0</v>
      </c>
      <c r="K1096" s="3" t="s">
        <v>165</v>
      </c>
    </row>
    <row r="1097" spans="1:11">
      <c r="A1097" s="3">
        <v>1</v>
      </c>
      <c r="B1097" s="3">
        <v>3.5</v>
      </c>
      <c r="C1097" s="3">
        <v>0.0885465</v>
      </c>
      <c r="D1097" s="3" t="s">
        <v>5</v>
      </c>
      <c r="E1097" s="3" t="s">
        <v>5</v>
      </c>
      <c r="F1097" s="3" t="s">
        <v>5</v>
      </c>
      <c r="G1097" s="3" t="s">
        <v>89</v>
      </c>
      <c r="H1097" s="3" t="s">
        <v>19</v>
      </c>
      <c r="I1097" s="3" t="s">
        <v>5</v>
      </c>
      <c r="J1097" s="3">
        <f>CONCATENATE(C1097,G1097,E1097,  IF(D1097="YES","OK", "KO" ),  IF(I1097="YES","SDD", "HDD" )  )</f>
        <v>0</v>
      </c>
      <c r="K1097" s="3" t="s">
        <v>165</v>
      </c>
    </row>
    <row r="1098" spans="1:11">
      <c r="A1098" s="3">
        <v>1</v>
      </c>
      <c r="B1098" s="3">
        <v>3.5</v>
      </c>
      <c r="C1098" s="3">
        <v>0.0708372</v>
      </c>
      <c r="D1098" s="3" t="s">
        <v>5</v>
      </c>
      <c r="E1098" s="3" t="s">
        <v>5</v>
      </c>
      <c r="F1098" s="3" t="s">
        <v>5</v>
      </c>
      <c r="G1098" s="3" t="s">
        <v>90</v>
      </c>
      <c r="H1098" s="3" t="s">
        <v>19</v>
      </c>
      <c r="I1098" s="3" t="s">
        <v>5</v>
      </c>
      <c r="J1098" s="3">
        <f>CONCATENATE(C1098,G1098,E1098,  IF(D1098="YES","OK", "KO" ),  IF(I1098="YES","SDD", "HDD" )  )</f>
        <v>0</v>
      </c>
      <c r="K1098" s="3" t="s">
        <v>165</v>
      </c>
    </row>
    <row r="1099" spans="1:11">
      <c r="A1099" s="3">
        <v>1</v>
      </c>
      <c r="B1099" s="3">
        <v>3.5</v>
      </c>
      <c r="C1099" s="3">
        <v>0.0657774</v>
      </c>
      <c r="D1099" s="3" t="s">
        <v>5</v>
      </c>
      <c r="E1099" s="3" t="s">
        <v>5</v>
      </c>
      <c r="F1099" s="3" t="s">
        <v>5</v>
      </c>
      <c r="G1099" s="3" t="s">
        <v>91</v>
      </c>
      <c r="H1099" s="3" t="s">
        <v>19</v>
      </c>
      <c r="I1099" s="3" t="s">
        <v>5</v>
      </c>
      <c r="J1099" s="3">
        <f>CONCATENATE(C1099,G1099,E1099,  IF(D1099="YES","OK", "KO" ),  IF(I1099="YES","SDD", "HDD" )  )</f>
        <v>0</v>
      </c>
      <c r="K1099" s="3" t="s">
        <v>165</v>
      </c>
    </row>
    <row r="1100" spans="1:11">
      <c r="A1100" s="3">
        <v>1</v>
      </c>
      <c r="B1100" s="3">
        <v>3.5</v>
      </c>
      <c r="C1100" s="3">
        <v>0.0725238</v>
      </c>
      <c r="D1100" s="3" t="s">
        <v>5</v>
      </c>
      <c r="E1100" s="3" t="s">
        <v>5</v>
      </c>
      <c r="F1100" s="3" t="s">
        <v>5</v>
      </c>
      <c r="G1100" s="3" t="s">
        <v>92</v>
      </c>
      <c r="H1100" s="3" t="s">
        <v>19</v>
      </c>
      <c r="I1100" s="3" t="s">
        <v>5</v>
      </c>
      <c r="J1100" s="3">
        <f>CONCATENATE(C1100,G1100,E1100,  IF(D1100="YES","OK", "KO" ),  IF(I1100="YES","SDD", "HDD" )  )</f>
        <v>0</v>
      </c>
      <c r="K1100" s="3" t="s">
        <v>165</v>
      </c>
    </row>
    <row r="1101" spans="1:11">
      <c r="A1101" s="3">
        <v>1</v>
      </c>
      <c r="B1101" s="3">
        <v>3.5</v>
      </c>
      <c r="C1101" s="3">
        <v>0.0640908</v>
      </c>
      <c r="D1101" s="3" t="s">
        <v>5</v>
      </c>
      <c r="E1101" s="3" t="s">
        <v>5</v>
      </c>
      <c r="F1101" s="3" t="s">
        <v>5</v>
      </c>
      <c r="G1101" s="3" t="s">
        <v>93</v>
      </c>
      <c r="H1101" s="3" t="s">
        <v>19</v>
      </c>
      <c r="I1101" s="3" t="s">
        <v>5</v>
      </c>
      <c r="J1101" s="3">
        <f>CONCATENATE(C1101,G1101,E1101,  IF(D1101="YES","OK", "KO" ),  IF(I1101="YES","SDD", "HDD" )  )</f>
        <v>0</v>
      </c>
      <c r="K1101" s="3" t="s">
        <v>165</v>
      </c>
    </row>
    <row r="1102" spans="1:11">
      <c r="A1102" s="3">
        <v>1</v>
      </c>
      <c r="B1102" s="3">
        <v>3.5</v>
      </c>
      <c r="C1102" s="3">
        <v>0.059031</v>
      </c>
      <c r="D1102" s="3" t="s">
        <v>5</v>
      </c>
      <c r="E1102" s="3" t="s">
        <v>5</v>
      </c>
      <c r="F1102" s="3" t="s">
        <v>5</v>
      </c>
      <c r="G1102" s="3" t="s">
        <v>94</v>
      </c>
      <c r="H1102" s="3" t="s">
        <v>19</v>
      </c>
      <c r="I1102" s="3" t="s">
        <v>5</v>
      </c>
      <c r="J1102" s="3">
        <f>CONCATENATE(C1102,G1102,E1102,  IF(D1102="YES","OK", "KO" ),  IF(I1102="YES","SDD", "HDD" )  )</f>
        <v>0</v>
      </c>
      <c r="K1102" s="3" t="s">
        <v>165</v>
      </c>
    </row>
    <row r="1103" spans="1:11">
      <c r="A1103" s="3">
        <v>1</v>
      </c>
      <c r="B1103" s="3">
        <v>3.5</v>
      </c>
      <c r="C1103" s="3">
        <v>0.0708372</v>
      </c>
      <c r="D1103" s="3" t="s">
        <v>5</v>
      </c>
      <c r="E1103" s="3" t="s">
        <v>5</v>
      </c>
      <c r="F1103" s="3" t="s">
        <v>5</v>
      </c>
      <c r="G1103" s="3" t="s">
        <v>95</v>
      </c>
      <c r="H1103" s="3" t="s">
        <v>19</v>
      </c>
      <c r="I1103" s="3" t="s">
        <v>5</v>
      </c>
      <c r="J1103" s="3">
        <f>CONCATENATE(C1103,G1103,E1103,  IF(D1103="YES","OK", "KO" ),  IF(I1103="YES","SDD", "HDD" )  )</f>
        <v>0</v>
      </c>
      <c r="K1103" s="3" t="s">
        <v>165</v>
      </c>
    </row>
    <row r="1104" spans="1:11">
      <c r="A1104" s="3">
        <v>1</v>
      </c>
      <c r="B1104" s="3">
        <v>3.5</v>
      </c>
      <c r="C1104" s="3">
        <v>0.0556578</v>
      </c>
      <c r="D1104" s="3" t="s">
        <v>5</v>
      </c>
      <c r="E1104" s="3" t="s">
        <v>5</v>
      </c>
      <c r="F1104" s="3" t="s">
        <v>5</v>
      </c>
      <c r="G1104" s="3" t="s">
        <v>96</v>
      </c>
      <c r="H1104" s="3" t="s">
        <v>19</v>
      </c>
      <c r="I1104" s="3" t="s">
        <v>5</v>
      </c>
      <c r="J1104" s="3">
        <f>CONCATENATE(C1104,G1104,E1104,  IF(D1104="YES","OK", "KO" ),  IF(I1104="YES","SDD", "HDD" )  )</f>
        <v>0</v>
      </c>
      <c r="K1104" s="3" t="s">
        <v>165</v>
      </c>
    </row>
    <row r="1105" spans="1:11">
      <c r="A1105" s="3">
        <v>1</v>
      </c>
      <c r="B1105" s="3">
        <v>3.5</v>
      </c>
      <c r="C1105" s="3">
        <v>0.0573444</v>
      </c>
      <c r="D1105" s="3" t="s">
        <v>5</v>
      </c>
      <c r="E1105" s="3" t="s">
        <v>5</v>
      </c>
      <c r="F1105" s="3" t="s">
        <v>5</v>
      </c>
      <c r="G1105" s="3" t="s">
        <v>22</v>
      </c>
      <c r="H1105" s="3" t="s">
        <v>19</v>
      </c>
      <c r="I1105" s="3" t="s">
        <v>5</v>
      </c>
      <c r="J1105" s="3">
        <f>CONCATENATE(C1105,G1105,E1105,  IF(D1105="YES","OK", "KO" ),  IF(I1105="YES","SDD", "HDD" )  )</f>
        <v>0</v>
      </c>
      <c r="K1105" s="3" t="s">
        <v>165</v>
      </c>
    </row>
    <row r="1106" spans="1:11">
      <c r="A1106" s="3">
        <v>1</v>
      </c>
      <c r="B1106" s="3">
        <v>3.5</v>
      </c>
      <c r="C1106" s="3">
        <v>0.0742104</v>
      </c>
      <c r="D1106" s="3" t="s">
        <v>5</v>
      </c>
      <c r="E1106" s="3" t="s">
        <v>5</v>
      </c>
      <c r="F1106" s="3" t="s">
        <v>5</v>
      </c>
      <c r="G1106" s="3" t="s">
        <v>97</v>
      </c>
      <c r="H1106" s="3" t="s">
        <v>19</v>
      </c>
      <c r="I1106" s="3" t="s">
        <v>5</v>
      </c>
      <c r="J1106" s="3">
        <f>CONCATENATE(C1106,G1106,E1106,  IF(D1106="YES","OK", "KO" ),  IF(I1106="YES","SDD", "HDD" )  )</f>
        <v>0</v>
      </c>
      <c r="K1106" s="3" t="s">
        <v>165</v>
      </c>
    </row>
    <row r="1107" spans="1:11">
      <c r="A1107" s="3">
        <v>1</v>
      </c>
      <c r="B1107" s="3">
        <v>3.5</v>
      </c>
      <c r="C1107" s="3">
        <v>0.0961362</v>
      </c>
      <c r="D1107" s="3" t="s">
        <v>5</v>
      </c>
      <c r="E1107" s="3" t="s">
        <v>5</v>
      </c>
      <c r="F1107" s="3" t="s">
        <v>5</v>
      </c>
      <c r="G1107" s="3" t="s">
        <v>98</v>
      </c>
      <c r="H1107" s="3" t="s">
        <v>19</v>
      </c>
      <c r="I1107" s="3" t="s">
        <v>5</v>
      </c>
      <c r="J1107" s="3">
        <f>CONCATENATE(C1107,G1107,E1107,  IF(D1107="YES","OK", "KO" ),  IF(I1107="YES","SDD", "HDD" )  )</f>
        <v>0</v>
      </c>
      <c r="K1107" s="3" t="s">
        <v>165</v>
      </c>
    </row>
    <row r="1108" spans="1:11">
      <c r="A1108" s="3">
        <v>1</v>
      </c>
      <c r="B1108" s="3">
        <v>3.5</v>
      </c>
      <c r="C1108" s="3">
        <v>0.0640908</v>
      </c>
      <c r="D1108" s="3" t="s">
        <v>5</v>
      </c>
      <c r="E1108" s="3" t="s">
        <v>5</v>
      </c>
      <c r="F1108" s="3" t="s">
        <v>5</v>
      </c>
      <c r="G1108" s="3" t="s">
        <v>99</v>
      </c>
      <c r="H1108" s="3" t="s">
        <v>19</v>
      </c>
      <c r="I1108" s="3" t="s">
        <v>5</v>
      </c>
      <c r="J1108" s="3">
        <f>CONCATENATE(C1108,G1108,E1108,  IF(D1108="YES","OK", "KO" ),  IF(I1108="YES","SDD", "HDD" )  )</f>
        <v>0</v>
      </c>
      <c r="K1108" s="3" t="s">
        <v>165</v>
      </c>
    </row>
    <row r="1109" spans="1:11">
      <c r="A1109" s="3">
        <v>1</v>
      </c>
      <c r="B1109" s="3">
        <v>3.5</v>
      </c>
      <c r="C1109" s="3">
        <v>0.0640908</v>
      </c>
      <c r="D1109" s="3" t="s">
        <v>5</v>
      </c>
      <c r="E1109" s="3" t="s">
        <v>5</v>
      </c>
      <c r="F1109" s="3" t="s">
        <v>5</v>
      </c>
      <c r="G1109" s="3" t="s">
        <v>100</v>
      </c>
      <c r="H1109" s="3" t="s">
        <v>19</v>
      </c>
      <c r="I1109" s="3" t="s">
        <v>5</v>
      </c>
      <c r="J1109" s="3">
        <f>CONCATENATE(C1109,G1109,E1109,  IF(D1109="YES","OK", "KO" ),  IF(I1109="YES","SDD", "HDD" )  )</f>
        <v>0</v>
      </c>
      <c r="K1109" s="3" t="s">
        <v>165</v>
      </c>
    </row>
    <row r="1110" spans="1:11">
      <c r="A1110" s="3">
        <v>1</v>
      </c>
      <c r="B1110" s="3">
        <v>3.5</v>
      </c>
      <c r="C1110" s="3">
        <v>0.0860166</v>
      </c>
      <c r="D1110" s="3" t="s">
        <v>5</v>
      </c>
      <c r="E1110" s="3" t="s">
        <v>5</v>
      </c>
      <c r="F1110" s="3" t="s">
        <v>5</v>
      </c>
      <c r="G1110" s="3" t="s">
        <v>101</v>
      </c>
      <c r="H1110" s="3" t="s">
        <v>19</v>
      </c>
      <c r="I1110" s="3" t="s">
        <v>5</v>
      </c>
      <c r="J1110" s="3">
        <f>CONCATENATE(C1110,G1110,E1110,  IF(D1110="YES","OK", "KO" ),  IF(I1110="YES","SDD", "HDD" )  )</f>
        <v>0</v>
      </c>
      <c r="K1110" s="3" t="s">
        <v>165</v>
      </c>
    </row>
    <row r="1111" spans="1:11">
      <c r="A1111" s="3">
        <v>1</v>
      </c>
      <c r="B1111" s="3">
        <v>3.5</v>
      </c>
      <c r="C1111" s="3">
        <v>0.0767403</v>
      </c>
      <c r="D1111" s="3" t="s">
        <v>5</v>
      </c>
      <c r="E1111" s="3" t="s">
        <v>5</v>
      </c>
      <c r="F1111" s="3" t="s">
        <v>5</v>
      </c>
      <c r="G1111" s="3" t="s">
        <v>102</v>
      </c>
      <c r="H1111" s="3" t="s">
        <v>19</v>
      </c>
      <c r="I1111" s="3" t="s">
        <v>5</v>
      </c>
      <c r="J1111" s="3">
        <f>CONCATENATE(C1111,G1111,E1111,  IF(D1111="YES","OK", "KO" ),  IF(I1111="YES","SDD", "HDD" )  )</f>
        <v>0</v>
      </c>
      <c r="K1111" s="3" t="s">
        <v>165</v>
      </c>
    </row>
    <row r="1112" spans="1:11">
      <c r="A1112" s="3">
        <v>1</v>
      </c>
      <c r="B1112" s="3">
        <v>3.5</v>
      </c>
      <c r="C1112" s="3">
        <v>0.0699939</v>
      </c>
      <c r="D1112" s="3" t="s">
        <v>5</v>
      </c>
      <c r="E1112" s="3" t="s">
        <v>5</v>
      </c>
      <c r="F1112" s="3" t="s">
        <v>5</v>
      </c>
      <c r="G1112" s="3" t="s">
        <v>103</v>
      </c>
      <c r="H1112" s="3" t="s">
        <v>19</v>
      </c>
      <c r="I1112" s="3" t="s">
        <v>5</v>
      </c>
      <c r="J1112" s="3">
        <f>CONCATENATE(C1112,G1112,E1112,  IF(D1112="YES","OK", "KO" ),  IF(I1112="YES","SDD", "HDD" )  )</f>
        <v>0</v>
      </c>
      <c r="K1112" s="3" t="s">
        <v>165</v>
      </c>
    </row>
    <row r="1113" spans="1:11">
      <c r="A1113" s="3">
        <v>1</v>
      </c>
      <c r="B1113" s="3">
        <v>3.5</v>
      </c>
      <c r="C1113" s="3">
        <v>0.0624042</v>
      </c>
      <c r="D1113" s="3" t="s">
        <v>5</v>
      </c>
      <c r="E1113" s="3" t="s">
        <v>5</v>
      </c>
      <c r="F1113" s="3" t="s">
        <v>5</v>
      </c>
      <c r="G1113" s="3" t="s">
        <v>104</v>
      </c>
      <c r="H1113" s="3" t="s">
        <v>19</v>
      </c>
      <c r="I1113" s="3" t="s">
        <v>5</v>
      </c>
      <c r="J1113" s="3">
        <f>CONCATENATE(C1113,G1113,E1113,  IF(D1113="YES","OK", "KO" ),  IF(I1113="YES","SDD", "HDD" )  )</f>
        <v>0</v>
      </c>
      <c r="K1113" s="3" t="s">
        <v>165</v>
      </c>
    </row>
    <row r="1114" spans="1:11">
      <c r="A1114" s="3">
        <v>1</v>
      </c>
      <c r="B1114" s="3">
        <v>3.5</v>
      </c>
      <c r="C1114" s="3">
        <v>0.0708372</v>
      </c>
      <c r="D1114" s="3" t="s">
        <v>5</v>
      </c>
      <c r="E1114" s="3" t="s">
        <v>5</v>
      </c>
      <c r="F1114" s="3" t="s">
        <v>5</v>
      </c>
      <c r="G1114" s="3" t="s">
        <v>105</v>
      </c>
      <c r="H1114" s="3" t="s">
        <v>19</v>
      </c>
      <c r="I1114" s="3" t="s">
        <v>5</v>
      </c>
      <c r="J1114" s="3">
        <f>CONCATENATE(C1114,G1114,E1114,  IF(D1114="YES","OK", "KO" ),  IF(I1114="YES","SDD", "HDD" )  )</f>
        <v>0</v>
      </c>
      <c r="K1114" s="3" t="s">
        <v>165</v>
      </c>
    </row>
    <row r="1115" spans="1:11">
      <c r="A1115" s="3">
        <v>1</v>
      </c>
      <c r="B1115" s="3">
        <v>3.5</v>
      </c>
      <c r="C1115" s="3">
        <v>0.0742104</v>
      </c>
      <c r="D1115" s="3" t="s">
        <v>5</v>
      </c>
      <c r="E1115" s="3" t="s">
        <v>5</v>
      </c>
      <c r="F1115" s="3" t="s">
        <v>5</v>
      </c>
      <c r="G1115" s="3" t="s">
        <v>106</v>
      </c>
      <c r="H1115" s="3" t="s">
        <v>19</v>
      </c>
      <c r="I1115" s="3" t="s">
        <v>5</v>
      </c>
      <c r="J1115" s="3">
        <f>CONCATENATE(C1115,G1115,E1115,  IF(D1115="YES","OK", "KO" ),  IF(I1115="YES","SDD", "HDD" )  )</f>
        <v>0</v>
      </c>
      <c r="K1115" s="3" t="s">
        <v>165</v>
      </c>
    </row>
    <row r="1116" spans="1:11">
      <c r="A1116" s="3">
        <v>1</v>
      </c>
      <c r="B1116" s="3">
        <v>3.5</v>
      </c>
      <c r="C1116" s="3">
        <v>0.0742104</v>
      </c>
      <c r="D1116" s="3" t="s">
        <v>5</v>
      </c>
      <c r="E1116" s="3" t="s">
        <v>5</v>
      </c>
      <c r="F1116" s="3" t="s">
        <v>5</v>
      </c>
      <c r="G1116" s="3" t="s">
        <v>107</v>
      </c>
      <c r="H1116" s="3" t="s">
        <v>19</v>
      </c>
      <c r="I1116" s="3" t="s">
        <v>5</v>
      </c>
      <c r="J1116" s="3">
        <f>CONCATENATE(C1116,G1116,E1116,  IF(D1116="YES","OK", "KO" ),  IF(I1116="YES","SDD", "HDD" )  )</f>
        <v>0</v>
      </c>
      <c r="K1116" s="3" t="s">
        <v>165</v>
      </c>
    </row>
    <row r="1117" spans="1:11">
      <c r="A1117" s="3">
        <v>1</v>
      </c>
      <c r="B1117" s="3">
        <v>3.5</v>
      </c>
      <c r="C1117" s="3">
        <v>0.0615609</v>
      </c>
      <c r="D1117" s="3" t="s">
        <v>5</v>
      </c>
      <c r="E1117" s="3" t="s">
        <v>5</v>
      </c>
      <c r="F1117" s="3" t="s">
        <v>5</v>
      </c>
      <c r="G1117" s="3" t="s">
        <v>108</v>
      </c>
      <c r="H1117" s="3" t="s">
        <v>19</v>
      </c>
      <c r="I1117" s="3" t="s">
        <v>5</v>
      </c>
      <c r="J1117" s="3">
        <f>CONCATENATE(C1117,G1117,E1117,  IF(D1117="YES","OK", "KO" ),  IF(I1117="YES","SDD", "HDD" )  )</f>
        <v>0</v>
      </c>
      <c r="K1117" s="3" t="s">
        <v>165</v>
      </c>
    </row>
    <row r="1118" spans="1:11">
      <c r="A1118" s="3">
        <v>1</v>
      </c>
      <c r="B1118" s="3">
        <v>3.5</v>
      </c>
      <c r="C1118" s="3">
        <v>0.0615609</v>
      </c>
      <c r="D1118" s="3" t="s">
        <v>5</v>
      </c>
      <c r="E1118" s="3" t="s">
        <v>5</v>
      </c>
      <c r="F1118" s="3" t="s">
        <v>5</v>
      </c>
      <c r="G1118" s="3" t="s">
        <v>109</v>
      </c>
      <c r="H1118" s="3" t="s">
        <v>19</v>
      </c>
      <c r="I1118" s="3" t="s">
        <v>5</v>
      </c>
      <c r="J1118" s="3">
        <f>CONCATENATE(C1118,G1118,E1118,  IF(D1118="YES","OK", "KO" ),  IF(I1118="YES","SDD", "HDD" )  )</f>
        <v>0</v>
      </c>
      <c r="K1118" s="3" t="s">
        <v>165</v>
      </c>
    </row>
    <row r="1119" spans="1:11">
      <c r="A1119" s="3">
        <v>1</v>
      </c>
      <c r="B1119" s="3">
        <v>3.5</v>
      </c>
      <c r="C1119" s="3">
        <v>0.0480681</v>
      </c>
      <c r="D1119" s="3" t="s">
        <v>5</v>
      </c>
      <c r="E1119" s="3" t="s">
        <v>5</v>
      </c>
      <c r="F1119" s="3" t="s">
        <v>5</v>
      </c>
      <c r="G1119" s="3" t="s">
        <v>110</v>
      </c>
      <c r="H1119" s="3" t="s">
        <v>19</v>
      </c>
      <c r="I1119" s="3" t="s">
        <v>5</v>
      </c>
      <c r="J1119" s="3">
        <f>CONCATENATE(C1119,G1119,E1119,  IF(D1119="YES","OK", "KO" ),  IF(I1119="YES","SDD", "HDD" )  )</f>
        <v>0</v>
      </c>
      <c r="K1119" s="3" t="s">
        <v>165</v>
      </c>
    </row>
    <row r="1120" spans="1:11">
      <c r="A1120" s="3">
        <v>1</v>
      </c>
      <c r="B1120" s="3">
        <v>3.5</v>
      </c>
      <c r="C1120" s="3">
        <v>0.0615609</v>
      </c>
      <c r="D1120" s="3" t="s">
        <v>5</v>
      </c>
      <c r="E1120" s="3" t="s">
        <v>5</v>
      </c>
      <c r="F1120" s="3" t="s">
        <v>5</v>
      </c>
      <c r="G1120" s="3" t="s">
        <v>115</v>
      </c>
      <c r="H1120" s="3" t="s">
        <v>19</v>
      </c>
      <c r="I1120" s="3" t="s">
        <v>5</v>
      </c>
      <c r="J1120" s="3">
        <f>CONCATENATE(C1120,G1120,E1120,  IF(D1120="YES","OK", "KO" ),  IF(I1120="YES","SDD", "HDD" )  )</f>
        <v>0</v>
      </c>
      <c r="K1120" s="3" t="s">
        <v>165</v>
      </c>
    </row>
    <row r="1121" spans="1:11">
      <c r="A1121" s="3">
        <v>1</v>
      </c>
      <c r="B1121" s="3">
        <v>3.5</v>
      </c>
      <c r="C1121" s="3">
        <v>0.0539712</v>
      </c>
      <c r="D1121" s="3" t="s">
        <v>5</v>
      </c>
      <c r="E1121" s="3" t="s">
        <v>5</v>
      </c>
      <c r="F1121" s="3" t="s">
        <v>5</v>
      </c>
      <c r="G1121" s="3" t="s">
        <v>116</v>
      </c>
      <c r="H1121" s="3" t="s">
        <v>19</v>
      </c>
      <c r="I1121" s="3" t="s">
        <v>5</v>
      </c>
      <c r="J1121" s="3">
        <f>CONCATENATE(C1121,G1121,E1121,  IF(D1121="YES","OK", "KO" ),  IF(I1121="YES","SDD", "HDD" )  )</f>
        <v>0</v>
      </c>
      <c r="K1121" s="3" t="s">
        <v>165</v>
      </c>
    </row>
    <row r="1122" spans="1:11">
      <c r="A1122" s="3">
        <v>1</v>
      </c>
      <c r="B1122" s="3">
        <v>3.5</v>
      </c>
      <c r="C1122" s="3">
        <v>0.059031</v>
      </c>
      <c r="D1122" s="3" t="s">
        <v>5</v>
      </c>
      <c r="E1122" s="3" t="s">
        <v>5</v>
      </c>
      <c r="F1122" s="3" t="s">
        <v>5</v>
      </c>
      <c r="G1122" s="3" t="s">
        <v>117</v>
      </c>
      <c r="H1122" s="3" t="s">
        <v>19</v>
      </c>
      <c r="I1122" s="3" t="s">
        <v>5</v>
      </c>
      <c r="J1122" s="3">
        <f>CONCATENATE(C1122,G1122,E1122,  IF(D1122="YES","OK", "KO" ),  IF(I1122="YES","SDD", "HDD" )  )</f>
        <v>0</v>
      </c>
      <c r="K1122" s="3" t="s">
        <v>165</v>
      </c>
    </row>
    <row r="1123" spans="1:11">
      <c r="A1123" s="3">
        <v>1</v>
      </c>
      <c r="B1123" s="3">
        <v>3.5</v>
      </c>
      <c r="C1123" s="3">
        <v>0.0480681</v>
      </c>
      <c r="D1123" s="3" t="s">
        <v>5</v>
      </c>
      <c r="E1123" s="3" t="s">
        <v>5</v>
      </c>
      <c r="F1123" s="3" t="s">
        <v>5</v>
      </c>
      <c r="G1123" s="3" t="s">
        <v>118</v>
      </c>
      <c r="H1123" s="3" t="s">
        <v>19</v>
      </c>
      <c r="I1123" s="3" t="s">
        <v>5</v>
      </c>
      <c r="J1123" s="3">
        <f>CONCATENATE(C1123,G1123,E1123,  IF(D1123="YES","OK", "KO" ),  IF(I1123="YES","SDD", "HDD" )  )</f>
        <v>0</v>
      </c>
      <c r="K1123" s="3" t="s">
        <v>165</v>
      </c>
    </row>
    <row r="1124" spans="1:11">
      <c r="A1124" s="3">
        <v>1</v>
      </c>
      <c r="B1124" s="3">
        <v>3.5</v>
      </c>
      <c r="C1124" s="3">
        <v>0.0539712</v>
      </c>
      <c r="D1124" s="3" t="s">
        <v>5</v>
      </c>
      <c r="E1124" s="3" t="s">
        <v>5</v>
      </c>
      <c r="F1124" s="3" t="s">
        <v>5</v>
      </c>
      <c r="G1124" s="3" t="s">
        <v>119</v>
      </c>
      <c r="H1124" s="3" t="s">
        <v>19</v>
      </c>
      <c r="I1124" s="3" t="s">
        <v>5</v>
      </c>
      <c r="J1124" s="3">
        <f>CONCATENATE(C1124,G1124,E1124,  IF(D1124="YES","OK", "KO" ),  IF(I1124="YES","SDD", "HDD" )  )</f>
        <v>0</v>
      </c>
      <c r="K1124" s="3" t="s">
        <v>165</v>
      </c>
    </row>
    <row r="1125" spans="1:11">
      <c r="A1125" s="3">
        <v>1</v>
      </c>
      <c r="B1125" s="3">
        <v>3.5</v>
      </c>
      <c r="C1125" s="3">
        <v>0.0598743</v>
      </c>
      <c r="D1125" s="3" t="s">
        <v>5</v>
      </c>
      <c r="E1125" s="3" t="s">
        <v>5</v>
      </c>
      <c r="F1125" s="3" t="s">
        <v>5</v>
      </c>
      <c r="G1125" s="3" t="s">
        <v>111</v>
      </c>
      <c r="H1125" s="3" t="s">
        <v>19</v>
      </c>
      <c r="I1125" s="3" t="s">
        <v>5</v>
      </c>
      <c r="J1125" s="3">
        <f>CONCATENATE(C1125,G1125,E1125,  IF(D1125="YES","OK", "KO" ),  IF(I1125="YES","SDD", "HDD" )  )</f>
        <v>0</v>
      </c>
      <c r="K1125" s="3" t="s">
        <v>165</v>
      </c>
    </row>
    <row r="1126" spans="1:11">
      <c r="A1126" s="3">
        <v>1</v>
      </c>
      <c r="B1126" s="3">
        <v>3.5</v>
      </c>
      <c r="C1126" s="3">
        <v>0.0598743</v>
      </c>
      <c r="D1126" s="3" t="s">
        <v>5</v>
      </c>
      <c r="E1126" s="3" t="s">
        <v>5</v>
      </c>
      <c r="F1126" s="3" t="s">
        <v>5</v>
      </c>
      <c r="G1126" s="3" t="s">
        <v>112</v>
      </c>
      <c r="H1126" s="3" t="s">
        <v>19</v>
      </c>
      <c r="I1126" s="3" t="s">
        <v>5</v>
      </c>
      <c r="J1126" s="3">
        <f>CONCATENATE(C1126,G1126,E1126,  IF(D1126="YES","OK", "KO" ),  IF(I1126="YES","SDD", "HDD" )  )</f>
        <v>0</v>
      </c>
      <c r="K1126" s="3" t="s">
        <v>165</v>
      </c>
    </row>
    <row r="1127" spans="1:11">
      <c r="A1127" s="3">
        <v>1</v>
      </c>
      <c r="B1127" s="3">
        <v>3.5</v>
      </c>
      <c r="C1127" s="3">
        <v>0.0598743</v>
      </c>
      <c r="D1127" s="3" t="s">
        <v>5</v>
      </c>
      <c r="E1127" s="3" t="s">
        <v>5</v>
      </c>
      <c r="F1127" s="3" t="s">
        <v>5</v>
      </c>
      <c r="G1127" s="3" t="s">
        <v>113</v>
      </c>
      <c r="H1127" s="3" t="s">
        <v>19</v>
      </c>
      <c r="I1127" s="3" t="s">
        <v>5</v>
      </c>
      <c r="J1127" s="3">
        <f>CONCATENATE(C1127,G1127,E1127,  IF(D1127="YES","OK", "KO" ),  IF(I1127="YES","SDD", "HDD" )  )</f>
        <v>0</v>
      </c>
      <c r="K1127" s="3" t="s">
        <v>165</v>
      </c>
    </row>
    <row r="1128" spans="1:11">
      <c r="A1128" s="3">
        <v>1</v>
      </c>
      <c r="B1128" s="3">
        <v>3.5</v>
      </c>
      <c r="C1128" s="3">
        <v>0.0598743</v>
      </c>
      <c r="D1128" s="3" t="s">
        <v>5</v>
      </c>
      <c r="E1128" s="3" t="s">
        <v>5</v>
      </c>
      <c r="F1128" s="3" t="s">
        <v>5</v>
      </c>
      <c r="G1128" s="3" t="s">
        <v>114</v>
      </c>
      <c r="H1128" s="3" t="s">
        <v>19</v>
      </c>
      <c r="I1128" s="3" t="s">
        <v>5</v>
      </c>
      <c r="J1128" s="3">
        <f>CONCATENATE(C1128,G1128,E1128,  IF(D1128="YES","OK", "KO" ),  IF(I1128="YES","SDD", "HDD" )  )</f>
        <v>0</v>
      </c>
      <c r="K1128" s="3" t="s">
        <v>165</v>
      </c>
    </row>
    <row r="1129" spans="1:11">
      <c r="A1129" s="3">
        <v>1</v>
      </c>
      <c r="B1129" s="3">
        <v>3.5</v>
      </c>
      <c r="C1129" s="3">
        <v>0.0708372</v>
      </c>
      <c r="D1129" s="3" t="s">
        <v>5</v>
      </c>
      <c r="E1129" s="3" t="s">
        <v>5</v>
      </c>
      <c r="F1129" s="3" t="s">
        <v>5</v>
      </c>
      <c r="G1129" s="3" t="s">
        <v>120</v>
      </c>
      <c r="H1129" s="3" t="s">
        <v>19</v>
      </c>
      <c r="I1129" s="3" t="s">
        <v>5</v>
      </c>
      <c r="J1129" s="3">
        <f>CONCATENATE(C1129,G1129,E1129,  IF(D1129="YES","OK", "KO" ),  IF(I1129="YES","SDD", "HDD" )  )</f>
        <v>0</v>
      </c>
      <c r="K1129" s="3" t="s">
        <v>165</v>
      </c>
    </row>
    <row r="1130" spans="1:11">
      <c r="A1130" s="3">
        <v>2</v>
      </c>
      <c r="B1130" s="3">
        <v>7</v>
      </c>
      <c r="C1130" s="3">
        <v>0.1897425</v>
      </c>
      <c r="D1130" s="3" t="s">
        <v>5</v>
      </c>
      <c r="E1130" s="3" t="s">
        <v>5</v>
      </c>
      <c r="F1130" s="3" t="s">
        <v>5</v>
      </c>
      <c r="G1130" s="3" t="s">
        <v>86</v>
      </c>
      <c r="H1130" s="3" t="s">
        <v>19</v>
      </c>
      <c r="I1130" s="3" t="s">
        <v>5</v>
      </c>
      <c r="J1130" s="3">
        <f>CONCATENATE(C1130,G1130,E1130,  IF(D1130="YES","OK", "KO" ),  IF(I1130="YES","SDD", "HDD" )  )</f>
        <v>0</v>
      </c>
      <c r="K1130" s="3" t="s">
        <v>166</v>
      </c>
    </row>
    <row r="1131" spans="1:11">
      <c r="A1131" s="3">
        <v>2</v>
      </c>
      <c r="B1131" s="3">
        <v>7</v>
      </c>
      <c r="C1131" s="3">
        <v>0.1652868</v>
      </c>
      <c r="D1131" s="3" t="s">
        <v>5</v>
      </c>
      <c r="E1131" s="3" t="s">
        <v>5</v>
      </c>
      <c r="F1131" s="3" t="s">
        <v>5</v>
      </c>
      <c r="G1131" s="3" t="s">
        <v>87</v>
      </c>
      <c r="H1131" s="3" t="s">
        <v>19</v>
      </c>
      <c r="I1131" s="3" t="s">
        <v>5</v>
      </c>
      <c r="J1131" s="3">
        <f>CONCATENATE(C1131,G1131,E1131,  IF(D1131="YES","OK", "KO" ),  IF(I1131="YES","SDD", "HDD" )  )</f>
        <v>0</v>
      </c>
      <c r="K1131" s="3" t="s">
        <v>166</v>
      </c>
    </row>
    <row r="1132" spans="1:11">
      <c r="A1132" s="3">
        <v>2</v>
      </c>
      <c r="B1132" s="3">
        <v>7</v>
      </c>
      <c r="C1132" s="3">
        <v>0.1568538</v>
      </c>
      <c r="D1132" s="3" t="s">
        <v>5</v>
      </c>
      <c r="E1132" s="3" t="s">
        <v>5</v>
      </c>
      <c r="F1132" s="3" t="s">
        <v>5</v>
      </c>
      <c r="G1132" s="3" t="s">
        <v>90</v>
      </c>
      <c r="H1132" s="3" t="s">
        <v>19</v>
      </c>
      <c r="I1132" s="3" t="s">
        <v>5</v>
      </c>
      <c r="J1132" s="3">
        <f>CONCATENATE(C1132,G1132,E1132,  IF(D1132="YES","OK", "KO" ),  IF(I1132="YES","SDD", "HDD" )  )</f>
        <v>0</v>
      </c>
      <c r="K1132" s="3" t="s">
        <v>166</v>
      </c>
    </row>
    <row r="1133" spans="1:11">
      <c r="A1133" s="3">
        <v>2</v>
      </c>
      <c r="B1133" s="3">
        <v>7</v>
      </c>
      <c r="C1133" s="3">
        <v>0.1568538</v>
      </c>
      <c r="D1133" s="3" t="s">
        <v>5</v>
      </c>
      <c r="E1133" s="3" t="s">
        <v>5</v>
      </c>
      <c r="F1133" s="3" t="s">
        <v>5</v>
      </c>
      <c r="G1133" s="3" t="s">
        <v>91</v>
      </c>
      <c r="H1133" s="3" t="s">
        <v>19</v>
      </c>
      <c r="I1133" s="3" t="s">
        <v>5</v>
      </c>
      <c r="J1133" s="3">
        <f>CONCATENATE(C1133,G1133,E1133,  IF(D1133="YES","OK", "KO" ),  IF(I1133="YES","SDD", "HDD" )  )</f>
        <v>0</v>
      </c>
      <c r="K1133" s="3" t="s">
        <v>166</v>
      </c>
    </row>
    <row r="1134" spans="1:11">
      <c r="A1134" s="3">
        <v>2</v>
      </c>
      <c r="B1134" s="3">
        <v>7</v>
      </c>
      <c r="C1134" s="3">
        <v>0.160227</v>
      </c>
      <c r="D1134" s="3" t="s">
        <v>5</v>
      </c>
      <c r="E1134" s="3" t="s">
        <v>5</v>
      </c>
      <c r="F1134" s="3" t="s">
        <v>5</v>
      </c>
      <c r="G1134" s="3" t="s">
        <v>92</v>
      </c>
      <c r="H1134" s="3" t="s">
        <v>19</v>
      </c>
      <c r="I1134" s="3" t="s">
        <v>5</v>
      </c>
      <c r="J1134" s="3">
        <f>CONCATENATE(C1134,G1134,E1134,  IF(D1134="YES","OK", "KO" ),  IF(I1134="YES","SDD", "HDD" )  )</f>
        <v>0</v>
      </c>
      <c r="K1134" s="3" t="s">
        <v>166</v>
      </c>
    </row>
    <row r="1135" spans="1:11">
      <c r="A1135" s="3">
        <v>2</v>
      </c>
      <c r="B1135" s="3">
        <v>7</v>
      </c>
      <c r="C1135" s="3">
        <v>0.1231218</v>
      </c>
      <c r="D1135" s="3" t="s">
        <v>5</v>
      </c>
      <c r="E1135" s="3" t="s">
        <v>5</v>
      </c>
      <c r="F1135" s="3" t="s">
        <v>5</v>
      </c>
      <c r="G1135" s="3" t="s">
        <v>96</v>
      </c>
      <c r="H1135" s="3" t="s">
        <v>19</v>
      </c>
      <c r="I1135" s="3" t="s">
        <v>5</v>
      </c>
      <c r="J1135" s="3">
        <f>CONCATENATE(C1135,G1135,E1135,  IF(D1135="YES","OK", "KO" ),  IF(I1135="YES","SDD", "HDD" )  )</f>
        <v>0</v>
      </c>
      <c r="K1135" s="3" t="s">
        <v>166</v>
      </c>
    </row>
    <row r="1136" spans="1:11">
      <c r="A1136" s="3">
        <v>2</v>
      </c>
      <c r="B1136" s="3">
        <v>7</v>
      </c>
      <c r="C1136" s="3">
        <v>0.1416744</v>
      </c>
      <c r="D1136" s="3" t="s">
        <v>5</v>
      </c>
      <c r="E1136" s="3" t="s">
        <v>5</v>
      </c>
      <c r="F1136" s="3" t="s">
        <v>5</v>
      </c>
      <c r="G1136" s="3" t="s">
        <v>22</v>
      </c>
      <c r="H1136" s="3" t="s">
        <v>19</v>
      </c>
      <c r="I1136" s="3" t="s">
        <v>5</v>
      </c>
      <c r="J1136" s="3">
        <f>CONCATENATE(C1136,G1136,E1136,  IF(D1136="YES","OK", "KO" ),  IF(I1136="YES","SDD", "HDD" )  )</f>
        <v>0</v>
      </c>
      <c r="K1136" s="3" t="s">
        <v>166</v>
      </c>
    </row>
    <row r="1137" spans="1:11">
      <c r="A1137" s="3">
        <v>2</v>
      </c>
      <c r="B1137" s="3">
        <v>7</v>
      </c>
      <c r="C1137" s="3">
        <v>0.1863693</v>
      </c>
      <c r="D1137" s="3" t="s">
        <v>5</v>
      </c>
      <c r="E1137" s="3" t="s">
        <v>5</v>
      </c>
      <c r="F1137" s="3" t="s">
        <v>5</v>
      </c>
      <c r="G1137" s="3" t="s">
        <v>101</v>
      </c>
      <c r="H1137" s="3" t="s">
        <v>19</v>
      </c>
      <c r="I1137" s="3" t="s">
        <v>5</v>
      </c>
      <c r="J1137" s="3">
        <f>CONCATENATE(C1137,G1137,E1137,  IF(D1137="YES","OK", "KO" ),  IF(I1137="YES","SDD", "HDD" )  )</f>
        <v>0</v>
      </c>
      <c r="K1137" s="3" t="s">
        <v>166</v>
      </c>
    </row>
    <row r="1138" spans="1:11">
      <c r="A1138" s="3">
        <v>2</v>
      </c>
      <c r="B1138" s="3">
        <v>7</v>
      </c>
      <c r="C1138" s="3">
        <v>0.1619136</v>
      </c>
      <c r="D1138" s="3" t="s">
        <v>5</v>
      </c>
      <c r="E1138" s="3" t="s">
        <v>5</v>
      </c>
      <c r="F1138" s="3" t="s">
        <v>5</v>
      </c>
      <c r="G1138" s="3" t="s">
        <v>102</v>
      </c>
      <c r="H1138" s="3" t="s">
        <v>19</v>
      </c>
      <c r="I1138" s="3" t="s">
        <v>5</v>
      </c>
      <c r="J1138" s="3">
        <f>CONCATENATE(C1138,G1138,E1138,  IF(D1138="YES","OK", "KO" ),  IF(I1138="YES","SDD", "HDD" )  )</f>
        <v>0</v>
      </c>
      <c r="K1138" s="3" t="s">
        <v>166</v>
      </c>
    </row>
    <row r="1139" spans="1:11">
      <c r="A1139" s="3">
        <v>2</v>
      </c>
      <c r="B1139" s="3">
        <v>7</v>
      </c>
      <c r="C1139" s="3">
        <v>0.1298682</v>
      </c>
      <c r="D1139" s="3" t="s">
        <v>5</v>
      </c>
      <c r="E1139" s="3" t="s">
        <v>5</v>
      </c>
      <c r="F1139" s="3" t="s">
        <v>5</v>
      </c>
      <c r="G1139" s="3" t="s">
        <v>108</v>
      </c>
      <c r="H1139" s="3" t="s">
        <v>19</v>
      </c>
      <c r="I1139" s="3" t="s">
        <v>5</v>
      </c>
      <c r="J1139" s="3">
        <f>CONCATENATE(C1139,G1139,E1139,  IF(D1139="YES","OK", "KO" ),  IF(I1139="YES","SDD", "HDD" )  )</f>
        <v>0</v>
      </c>
      <c r="K1139" s="3" t="s">
        <v>166</v>
      </c>
    </row>
    <row r="1140" spans="1:11">
      <c r="A1140" s="3">
        <v>2</v>
      </c>
      <c r="B1140" s="3">
        <v>7</v>
      </c>
      <c r="C1140" s="3">
        <v>0.1298682</v>
      </c>
      <c r="D1140" s="3" t="s">
        <v>5</v>
      </c>
      <c r="E1140" s="3" t="s">
        <v>5</v>
      </c>
      <c r="F1140" s="3" t="s">
        <v>5</v>
      </c>
      <c r="G1140" s="3" t="s">
        <v>109</v>
      </c>
      <c r="H1140" s="3" t="s">
        <v>19</v>
      </c>
      <c r="I1140" s="3" t="s">
        <v>5</v>
      </c>
      <c r="J1140" s="3">
        <f>CONCATENATE(C1140,G1140,E1140,  IF(D1140="YES","OK", "KO" ),  IF(I1140="YES","SDD", "HDD" )  )</f>
        <v>0</v>
      </c>
      <c r="K1140" s="3" t="s">
        <v>166</v>
      </c>
    </row>
    <row r="1141" spans="1:11">
      <c r="A1141" s="3">
        <v>2</v>
      </c>
      <c r="B1141" s="3">
        <v>7</v>
      </c>
      <c r="C1141" s="3">
        <v>0.1130022</v>
      </c>
      <c r="D1141" s="3" t="s">
        <v>5</v>
      </c>
      <c r="E1141" s="3" t="s">
        <v>5</v>
      </c>
      <c r="F1141" s="3" t="s">
        <v>5</v>
      </c>
      <c r="G1141" s="3" t="s">
        <v>110</v>
      </c>
      <c r="H1141" s="3" t="s">
        <v>19</v>
      </c>
      <c r="I1141" s="3" t="s">
        <v>5</v>
      </c>
      <c r="J1141" s="3">
        <f>CONCATENATE(C1141,G1141,E1141,  IF(D1141="YES","OK", "KO" ),  IF(I1141="YES","SDD", "HDD" )  )</f>
        <v>0</v>
      </c>
      <c r="K1141" s="3" t="s">
        <v>166</v>
      </c>
    </row>
    <row r="1142" spans="1:11">
      <c r="A1142" s="3">
        <v>2</v>
      </c>
      <c r="B1142" s="3">
        <v>7</v>
      </c>
      <c r="C1142" s="3">
        <v>0.1298682</v>
      </c>
      <c r="D1142" s="3" t="s">
        <v>5</v>
      </c>
      <c r="E1142" s="3" t="s">
        <v>5</v>
      </c>
      <c r="F1142" s="3" t="s">
        <v>5</v>
      </c>
      <c r="G1142" s="3" t="s">
        <v>115</v>
      </c>
      <c r="H1142" s="3" t="s">
        <v>19</v>
      </c>
      <c r="I1142" s="3" t="s">
        <v>5</v>
      </c>
      <c r="J1142" s="3">
        <f>CONCATENATE(C1142,G1142,E1142,  IF(D1142="YES","OK", "KO" ),  IF(I1142="YES","SDD", "HDD" )  )</f>
        <v>0</v>
      </c>
      <c r="K1142" s="3" t="s">
        <v>166</v>
      </c>
    </row>
    <row r="1143" spans="1:11">
      <c r="A1143" s="3">
        <v>2</v>
      </c>
      <c r="B1143" s="3">
        <v>7</v>
      </c>
      <c r="C1143" s="3">
        <v>0.1130022</v>
      </c>
      <c r="D1143" s="3" t="s">
        <v>5</v>
      </c>
      <c r="E1143" s="3" t="s">
        <v>5</v>
      </c>
      <c r="F1143" s="3" t="s">
        <v>5</v>
      </c>
      <c r="G1143" s="3" t="s">
        <v>116</v>
      </c>
      <c r="H1143" s="3" t="s">
        <v>19</v>
      </c>
      <c r="I1143" s="3" t="s">
        <v>5</v>
      </c>
      <c r="J1143" s="3">
        <f>CONCATENATE(C1143,G1143,E1143,  IF(D1143="YES","OK", "KO" ),  IF(I1143="YES","SDD", "HDD" )  )</f>
        <v>0</v>
      </c>
      <c r="K1143" s="3" t="s">
        <v>166</v>
      </c>
    </row>
    <row r="1144" spans="1:11">
      <c r="A1144" s="3">
        <v>2</v>
      </c>
      <c r="B1144" s="3">
        <v>7</v>
      </c>
      <c r="C1144" s="3">
        <v>0.1298682</v>
      </c>
      <c r="D1144" s="3" t="s">
        <v>5</v>
      </c>
      <c r="E1144" s="3" t="s">
        <v>5</v>
      </c>
      <c r="F1144" s="3" t="s">
        <v>5</v>
      </c>
      <c r="G1144" s="3" t="s">
        <v>117</v>
      </c>
      <c r="H1144" s="3" t="s">
        <v>19</v>
      </c>
      <c r="I1144" s="3" t="s">
        <v>5</v>
      </c>
      <c r="J1144" s="3">
        <f>CONCATENATE(C1144,G1144,E1144,  IF(D1144="YES","OK", "KO" ),  IF(I1144="YES","SDD", "HDD" )  )</f>
        <v>0</v>
      </c>
      <c r="K1144" s="3" t="s">
        <v>166</v>
      </c>
    </row>
    <row r="1145" spans="1:11">
      <c r="A1145" s="3">
        <v>2</v>
      </c>
      <c r="B1145" s="3">
        <v>7</v>
      </c>
      <c r="C1145" s="3">
        <v>0.1205919</v>
      </c>
      <c r="D1145" s="3" t="s">
        <v>5</v>
      </c>
      <c r="E1145" s="3" t="s">
        <v>5</v>
      </c>
      <c r="F1145" s="3" t="s">
        <v>5</v>
      </c>
      <c r="G1145" s="3" t="s">
        <v>114</v>
      </c>
      <c r="H1145" s="3" t="s">
        <v>19</v>
      </c>
      <c r="I1145" s="3" t="s">
        <v>5</v>
      </c>
      <c r="J1145" s="3">
        <f>CONCATENATE(C1145,G1145,E1145,  IF(D1145="YES","OK", "KO" ),  IF(I1145="YES","SDD", "HDD" )  )</f>
        <v>0</v>
      </c>
      <c r="K1145" s="3" t="s">
        <v>166</v>
      </c>
    </row>
    <row r="1146" spans="1:11">
      <c r="A1146" s="3">
        <v>2</v>
      </c>
      <c r="B1146" s="3">
        <v>8</v>
      </c>
      <c r="C1146" s="3">
        <v>0.1315548</v>
      </c>
      <c r="D1146" s="3" t="s">
        <v>5</v>
      </c>
      <c r="E1146" s="3" t="s">
        <v>5</v>
      </c>
      <c r="F1146" s="3" t="s">
        <v>5</v>
      </c>
      <c r="G1146" s="3" t="s">
        <v>86</v>
      </c>
      <c r="H1146" s="3" t="s">
        <v>19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167</v>
      </c>
    </row>
    <row r="1147" spans="1:11">
      <c r="A1147" s="3">
        <v>2</v>
      </c>
      <c r="B1147" s="3">
        <v>8</v>
      </c>
      <c r="C1147" s="3">
        <v>0.1054125</v>
      </c>
      <c r="D1147" s="3" t="s">
        <v>5</v>
      </c>
      <c r="E1147" s="3" t="s">
        <v>5</v>
      </c>
      <c r="F1147" s="3" t="s">
        <v>5</v>
      </c>
      <c r="G1147" s="3" t="s">
        <v>87</v>
      </c>
      <c r="H1147" s="3" t="s">
        <v>19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167</v>
      </c>
    </row>
    <row r="1148" spans="1:11">
      <c r="A1148" s="3">
        <v>2</v>
      </c>
      <c r="B1148" s="3">
        <v>8</v>
      </c>
      <c r="C1148" s="3">
        <v>0.131765625</v>
      </c>
      <c r="D1148" s="3" t="s">
        <v>5</v>
      </c>
      <c r="E1148" s="3" t="s">
        <v>5</v>
      </c>
      <c r="F1148" s="3" t="s">
        <v>5</v>
      </c>
      <c r="G1148" s="3" t="s">
        <v>88</v>
      </c>
      <c r="H1148" s="3" t="s">
        <v>19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167</v>
      </c>
    </row>
    <row r="1149" spans="1:11">
      <c r="A1149" s="3">
        <v>2</v>
      </c>
      <c r="B1149" s="3">
        <v>8</v>
      </c>
      <c r="C1149" s="3">
        <v>0.131765625</v>
      </c>
      <c r="D1149" s="3" t="s">
        <v>5</v>
      </c>
      <c r="E1149" s="3" t="s">
        <v>5</v>
      </c>
      <c r="F1149" s="3" t="s">
        <v>5</v>
      </c>
      <c r="G1149" s="3" t="s">
        <v>89</v>
      </c>
      <c r="H1149" s="3" t="s">
        <v>19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167</v>
      </c>
    </row>
    <row r="1150" spans="1:11">
      <c r="A1150" s="3">
        <v>2</v>
      </c>
      <c r="B1150" s="3">
        <v>8</v>
      </c>
      <c r="C1150" s="3">
        <v>0.1054125</v>
      </c>
      <c r="D1150" s="3" t="s">
        <v>5</v>
      </c>
      <c r="E1150" s="3" t="s">
        <v>5</v>
      </c>
      <c r="F1150" s="3" t="s">
        <v>5</v>
      </c>
      <c r="G1150" s="3" t="s">
        <v>90</v>
      </c>
      <c r="H1150" s="3" t="s">
        <v>19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167</v>
      </c>
    </row>
    <row r="1151" spans="1:11">
      <c r="A1151" s="3">
        <v>2</v>
      </c>
      <c r="B1151" s="3">
        <v>8</v>
      </c>
      <c r="C1151" s="3">
        <v>0.1054125</v>
      </c>
      <c r="D1151" s="3" t="s">
        <v>5</v>
      </c>
      <c r="E1151" s="3" t="s">
        <v>5</v>
      </c>
      <c r="F1151" s="3" t="s">
        <v>5</v>
      </c>
      <c r="G1151" s="3" t="s">
        <v>91</v>
      </c>
      <c r="H1151" s="3" t="s">
        <v>19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167</v>
      </c>
    </row>
    <row r="1152" spans="1:11">
      <c r="A1152" s="3">
        <v>2</v>
      </c>
      <c r="B1152" s="3">
        <v>8</v>
      </c>
      <c r="C1152" s="3">
        <v>0.1340847</v>
      </c>
      <c r="D1152" s="3" t="s">
        <v>5</v>
      </c>
      <c r="E1152" s="3" t="s">
        <v>5</v>
      </c>
      <c r="F1152" s="3" t="s">
        <v>5</v>
      </c>
      <c r="G1152" s="3" t="s">
        <v>92</v>
      </c>
      <c r="H1152" s="3" t="s">
        <v>19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167</v>
      </c>
    </row>
    <row r="1153" spans="1:11">
      <c r="A1153" s="3">
        <v>2</v>
      </c>
      <c r="B1153" s="3">
        <v>8</v>
      </c>
      <c r="C1153" s="3">
        <v>0.0936063</v>
      </c>
      <c r="D1153" s="3" t="s">
        <v>5</v>
      </c>
      <c r="E1153" s="3" t="s">
        <v>5</v>
      </c>
      <c r="F1153" s="3" t="s">
        <v>5</v>
      </c>
      <c r="G1153" s="3" t="s">
        <v>93</v>
      </c>
      <c r="H1153" s="3" t="s">
        <v>19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167</v>
      </c>
    </row>
    <row r="1154" spans="1:11">
      <c r="A1154" s="3">
        <v>2</v>
      </c>
      <c r="B1154" s="3">
        <v>8</v>
      </c>
      <c r="C1154" s="3">
        <v>0.0936063</v>
      </c>
      <c r="D1154" s="3" t="s">
        <v>5</v>
      </c>
      <c r="E1154" s="3" t="s">
        <v>5</v>
      </c>
      <c r="F1154" s="3" t="s">
        <v>5</v>
      </c>
      <c r="G1154" s="3" t="s">
        <v>94</v>
      </c>
      <c r="H1154" s="3" t="s">
        <v>19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167</v>
      </c>
    </row>
    <row r="1155" spans="1:11">
      <c r="A1155" s="3">
        <v>2</v>
      </c>
      <c r="B1155" s="3">
        <v>8</v>
      </c>
      <c r="C1155" s="3">
        <v>0.0885465</v>
      </c>
      <c r="D1155" s="3" t="s">
        <v>5</v>
      </c>
      <c r="E1155" s="3" t="s">
        <v>5</v>
      </c>
      <c r="F1155" s="3" t="s">
        <v>5</v>
      </c>
      <c r="G1155" s="3" t="s">
        <v>95</v>
      </c>
      <c r="H1155" s="3" t="s">
        <v>19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167</v>
      </c>
    </row>
    <row r="1156" spans="1:11">
      <c r="A1156" s="3">
        <v>2</v>
      </c>
      <c r="B1156" s="3">
        <v>8</v>
      </c>
      <c r="C1156" s="3">
        <v>0.0902331</v>
      </c>
      <c r="D1156" s="3" t="s">
        <v>5</v>
      </c>
      <c r="E1156" s="3" t="s">
        <v>5</v>
      </c>
      <c r="F1156" s="3" t="s">
        <v>5</v>
      </c>
      <c r="G1156" s="3" t="s">
        <v>96</v>
      </c>
      <c r="H1156" s="3" t="s">
        <v>19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167</v>
      </c>
    </row>
    <row r="1157" spans="1:11">
      <c r="A1157" s="3">
        <v>2</v>
      </c>
      <c r="B1157" s="3">
        <v>8</v>
      </c>
      <c r="C1157" s="3">
        <v>0.101196</v>
      </c>
      <c r="D1157" s="3" t="s">
        <v>5</v>
      </c>
      <c r="E1157" s="3" t="s">
        <v>5</v>
      </c>
      <c r="F1157" s="3" t="s">
        <v>5</v>
      </c>
      <c r="G1157" s="3" t="s">
        <v>22</v>
      </c>
      <c r="H1157" s="3" t="s">
        <v>19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167</v>
      </c>
    </row>
    <row r="1158" spans="1:11">
      <c r="A1158" s="3">
        <v>2</v>
      </c>
      <c r="B1158" s="3">
        <v>8</v>
      </c>
      <c r="C1158" s="3">
        <v>0.09444959999999999</v>
      </c>
      <c r="D1158" s="3" t="s">
        <v>5</v>
      </c>
      <c r="E1158" s="3" t="s">
        <v>5</v>
      </c>
      <c r="F1158" s="3" t="s">
        <v>5</v>
      </c>
      <c r="G1158" s="3" t="s">
        <v>97</v>
      </c>
      <c r="H1158" s="3" t="s">
        <v>19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167</v>
      </c>
    </row>
    <row r="1159" spans="1:11">
      <c r="A1159" s="3">
        <v>2</v>
      </c>
      <c r="B1159" s="3">
        <v>8</v>
      </c>
      <c r="C1159" s="3">
        <v>0.12278448</v>
      </c>
      <c r="D1159" s="3" t="s">
        <v>5</v>
      </c>
      <c r="E1159" s="3" t="s">
        <v>5</v>
      </c>
      <c r="F1159" s="3" t="s">
        <v>5</v>
      </c>
      <c r="G1159" s="3" t="s">
        <v>98</v>
      </c>
      <c r="H1159" s="3" t="s">
        <v>19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167</v>
      </c>
    </row>
    <row r="1160" spans="1:11">
      <c r="A1160" s="3">
        <v>2</v>
      </c>
      <c r="B1160" s="3">
        <v>8</v>
      </c>
      <c r="C1160" s="3">
        <v>0.109629</v>
      </c>
      <c r="D1160" s="3" t="s">
        <v>5</v>
      </c>
      <c r="E1160" s="3" t="s">
        <v>5</v>
      </c>
      <c r="F1160" s="3" t="s">
        <v>5</v>
      </c>
      <c r="G1160" s="3" t="s">
        <v>99</v>
      </c>
      <c r="H1160" s="3" t="s">
        <v>19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167</v>
      </c>
    </row>
    <row r="1161" spans="1:11">
      <c r="A1161" s="3">
        <v>2</v>
      </c>
      <c r="B1161" s="3">
        <v>8</v>
      </c>
      <c r="C1161" s="3">
        <v>0.109629</v>
      </c>
      <c r="D1161" s="3" t="s">
        <v>5</v>
      </c>
      <c r="E1161" s="3" t="s">
        <v>5</v>
      </c>
      <c r="F1161" s="3" t="s">
        <v>5</v>
      </c>
      <c r="G1161" s="3" t="s">
        <v>100</v>
      </c>
      <c r="H1161" s="3" t="s">
        <v>19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167</v>
      </c>
    </row>
    <row r="1162" spans="1:11">
      <c r="A1162" s="3">
        <v>2</v>
      </c>
      <c r="B1162" s="3">
        <v>8</v>
      </c>
      <c r="C1162" s="3">
        <v>0.1087857</v>
      </c>
      <c r="D1162" s="3" t="s">
        <v>5</v>
      </c>
      <c r="E1162" s="3" t="s">
        <v>5</v>
      </c>
      <c r="F1162" s="3" t="s">
        <v>5</v>
      </c>
      <c r="G1162" s="3" t="s">
        <v>101</v>
      </c>
      <c r="H1162" s="3" t="s">
        <v>19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167</v>
      </c>
    </row>
    <row r="1163" spans="1:11">
      <c r="A1163" s="3">
        <v>2</v>
      </c>
      <c r="B1163" s="3">
        <v>8</v>
      </c>
      <c r="C1163" s="3">
        <v>0.1087857</v>
      </c>
      <c r="D1163" s="3" t="s">
        <v>5</v>
      </c>
      <c r="E1163" s="3" t="s">
        <v>5</v>
      </c>
      <c r="F1163" s="3" t="s">
        <v>5</v>
      </c>
      <c r="G1163" s="3" t="s">
        <v>102</v>
      </c>
      <c r="H1163" s="3" t="s">
        <v>19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167</v>
      </c>
    </row>
    <row r="1164" spans="1:11">
      <c r="A1164" s="3">
        <v>2</v>
      </c>
      <c r="B1164" s="3">
        <v>8</v>
      </c>
      <c r="C1164" s="3">
        <v>0.1037259</v>
      </c>
      <c r="D1164" s="3" t="s">
        <v>5</v>
      </c>
      <c r="E1164" s="3" t="s">
        <v>5</v>
      </c>
      <c r="F1164" s="3" t="s">
        <v>5</v>
      </c>
      <c r="G1164" s="3" t="s">
        <v>103</v>
      </c>
      <c r="H1164" s="3" t="s">
        <v>19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167</v>
      </c>
    </row>
    <row r="1165" spans="1:11">
      <c r="A1165" s="3">
        <v>2</v>
      </c>
      <c r="B1165" s="3">
        <v>8</v>
      </c>
      <c r="C1165" s="3">
        <v>0.0936063</v>
      </c>
      <c r="D1165" s="3" t="s">
        <v>5</v>
      </c>
      <c r="E1165" s="3" t="s">
        <v>5</v>
      </c>
      <c r="F1165" s="3" t="s">
        <v>5</v>
      </c>
      <c r="G1165" s="3" t="s">
        <v>104</v>
      </c>
      <c r="H1165" s="3" t="s">
        <v>19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167</v>
      </c>
    </row>
    <row r="1166" spans="1:11">
      <c r="A1166" s="3">
        <v>2</v>
      </c>
      <c r="B1166" s="3">
        <v>8</v>
      </c>
      <c r="C1166" s="3">
        <v>0.1138455</v>
      </c>
      <c r="D1166" s="3" t="s">
        <v>5</v>
      </c>
      <c r="E1166" s="3" t="s">
        <v>5</v>
      </c>
      <c r="F1166" s="3" t="s">
        <v>5</v>
      </c>
      <c r="G1166" s="3" t="s">
        <v>105</v>
      </c>
      <c r="H1166" s="3" t="s">
        <v>19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167</v>
      </c>
    </row>
    <row r="1167" spans="1:11">
      <c r="A1167" s="3">
        <v>2</v>
      </c>
      <c r="B1167" s="3">
        <v>8</v>
      </c>
      <c r="C1167" s="3">
        <v>0.0978228</v>
      </c>
      <c r="D1167" s="3" t="s">
        <v>5</v>
      </c>
      <c r="E1167" s="3" t="s">
        <v>5</v>
      </c>
      <c r="F1167" s="3" t="s">
        <v>5</v>
      </c>
      <c r="G1167" s="3" t="s">
        <v>106</v>
      </c>
      <c r="H1167" s="3" t="s">
        <v>19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167</v>
      </c>
    </row>
    <row r="1168" spans="1:11">
      <c r="A1168" s="3">
        <v>2</v>
      </c>
      <c r="B1168" s="3">
        <v>8</v>
      </c>
      <c r="C1168" s="3">
        <v>0.0978228</v>
      </c>
      <c r="D1168" s="3" t="s">
        <v>5</v>
      </c>
      <c r="E1168" s="3" t="s">
        <v>5</v>
      </c>
      <c r="F1168" s="3" t="s">
        <v>5</v>
      </c>
      <c r="G1168" s="3" t="s">
        <v>107</v>
      </c>
      <c r="H1168" s="3" t="s">
        <v>19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167</v>
      </c>
    </row>
    <row r="1169" spans="1:11">
      <c r="A1169" s="3">
        <v>2</v>
      </c>
      <c r="B1169" s="3">
        <v>8</v>
      </c>
      <c r="C1169" s="3">
        <v>0.092763</v>
      </c>
      <c r="D1169" s="3" t="s">
        <v>5</v>
      </c>
      <c r="E1169" s="3" t="s">
        <v>5</v>
      </c>
      <c r="F1169" s="3" t="s">
        <v>5</v>
      </c>
      <c r="G1169" s="3" t="s">
        <v>108</v>
      </c>
      <c r="H1169" s="3" t="s">
        <v>19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167</v>
      </c>
    </row>
    <row r="1170" spans="1:11">
      <c r="A1170" s="3">
        <v>2</v>
      </c>
      <c r="B1170" s="3">
        <v>8</v>
      </c>
      <c r="C1170" s="3">
        <v>0.0809568</v>
      </c>
      <c r="D1170" s="3" t="s">
        <v>5</v>
      </c>
      <c r="E1170" s="3" t="s">
        <v>5</v>
      </c>
      <c r="F1170" s="3" t="s">
        <v>5</v>
      </c>
      <c r="G1170" s="3" t="s">
        <v>109</v>
      </c>
      <c r="H1170" s="3" t="s">
        <v>19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167</v>
      </c>
    </row>
    <row r="1171" spans="1:11">
      <c r="A1171" s="3">
        <v>2</v>
      </c>
      <c r="B1171" s="3">
        <v>8</v>
      </c>
      <c r="C1171" s="3">
        <v>0.0809568</v>
      </c>
      <c r="D1171" s="3" t="s">
        <v>5</v>
      </c>
      <c r="E1171" s="3" t="s">
        <v>5</v>
      </c>
      <c r="F1171" s="3" t="s">
        <v>5</v>
      </c>
      <c r="G1171" s="3" t="s">
        <v>110</v>
      </c>
      <c r="H1171" s="3" t="s">
        <v>19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167</v>
      </c>
    </row>
    <row r="1172" spans="1:11">
      <c r="A1172" s="3">
        <v>2</v>
      </c>
      <c r="B1172" s="3">
        <v>8</v>
      </c>
      <c r="C1172" s="3">
        <v>0.08433</v>
      </c>
      <c r="D1172" s="3" t="s">
        <v>5</v>
      </c>
      <c r="E1172" s="3" t="s">
        <v>5</v>
      </c>
      <c r="F1172" s="3" t="s">
        <v>5</v>
      </c>
      <c r="G1172" s="3" t="s">
        <v>115</v>
      </c>
      <c r="H1172" s="3" t="s">
        <v>19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167</v>
      </c>
    </row>
    <row r="1173" spans="1:11">
      <c r="A1173" s="3">
        <v>2</v>
      </c>
      <c r="B1173" s="3">
        <v>8</v>
      </c>
      <c r="C1173" s="3">
        <v>0.092763</v>
      </c>
      <c r="D1173" s="3" t="s">
        <v>5</v>
      </c>
      <c r="E1173" s="3" t="s">
        <v>5</v>
      </c>
      <c r="F1173" s="3" t="s">
        <v>5</v>
      </c>
      <c r="G1173" s="3" t="s">
        <v>116</v>
      </c>
      <c r="H1173" s="3" t="s">
        <v>19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167</v>
      </c>
    </row>
    <row r="1174" spans="1:11">
      <c r="A1174" s="3">
        <v>2</v>
      </c>
      <c r="B1174" s="3">
        <v>8</v>
      </c>
      <c r="C1174" s="3">
        <v>0.09866610000000001</v>
      </c>
      <c r="D1174" s="3" t="s">
        <v>5</v>
      </c>
      <c r="E1174" s="3" t="s">
        <v>5</v>
      </c>
      <c r="F1174" s="3" t="s">
        <v>5</v>
      </c>
      <c r="G1174" s="3" t="s">
        <v>117</v>
      </c>
      <c r="H1174" s="3" t="s">
        <v>19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167</v>
      </c>
    </row>
    <row r="1175" spans="1:11">
      <c r="A1175" s="3">
        <v>2</v>
      </c>
      <c r="B1175" s="3">
        <v>8</v>
      </c>
      <c r="C1175" s="3">
        <v>0.0809568</v>
      </c>
      <c r="D1175" s="3" t="s">
        <v>5</v>
      </c>
      <c r="E1175" s="3" t="s">
        <v>5</v>
      </c>
      <c r="F1175" s="3" t="s">
        <v>5</v>
      </c>
      <c r="G1175" s="3" t="s">
        <v>118</v>
      </c>
      <c r="H1175" s="3" t="s">
        <v>19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167</v>
      </c>
    </row>
    <row r="1176" spans="1:11">
      <c r="A1176" s="3">
        <v>2</v>
      </c>
      <c r="B1176" s="3">
        <v>8</v>
      </c>
      <c r="C1176" s="3">
        <v>0.092763</v>
      </c>
      <c r="D1176" s="3" t="s">
        <v>5</v>
      </c>
      <c r="E1176" s="3" t="s">
        <v>5</v>
      </c>
      <c r="F1176" s="3" t="s">
        <v>5</v>
      </c>
      <c r="G1176" s="3" t="s">
        <v>119</v>
      </c>
      <c r="H1176" s="3" t="s">
        <v>19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167</v>
      </c>
    </row>
    <row r="1177" spans="1:11">
      <c r="A1177" s="3">
        <v>2</v>
      </c>
      <c r="B1177" s="3">
        <v>8</v>
      </c>
      <c r="C1177" s="3">
        <v>0.1062558</v>
      </c>
      <c r="D1177" s="3" t="s">
        <v>5</v>
      </c>
      <c r="E1177" s="3" t="s">
        <v>5</v>
      </c>
      <c r="F1177" s="3" t="s">
        <v>5</v>
      </c>
      <c r="G1177" s="3" t="s">
        <v>113</v>
      </c>
      <c r="H1177" s="3" t="s">
        <v>19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167</v>
      </c>
    </row>
    <row r="1178" spans="1:11">
      <c r="A1178" s="3">
        <v>2</v>
      </c>
      <c r="B1178" s="3">
        <v>8</v>
      </c>
      <c r="C1178" s="3">
        <v>0.1037259</v>
      </c>
      <c r="D1178" s="3" t="s">
        <v>5</v>
      </c>
      <c r="E1178" s="3" t="s">
        <v>5</v>
      </c>
      <c r="F1178" s="3" t="s">
        <v>5</v>
      </c>
      <c r="G1178" s="3" t="s">
        <v>120</v>
      </c>
      <c r="H1178" s="3" t="s">
        <v>19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167</v>
      </c>
    </row>
    <row r="1179" spans="1:11">
      <c r="A1179" s="3">
        <v>2</v>
      </c>
      <c r="B1179" s="3">
        <v>7</v>
      </c>
      <c r="C1179" s="3">
        <v>0.1804662</v>
      </c>
      <c r="D1179" s="3" t="s">
        <v>5</v>
      </c>
      <c r="E1179" s="3" t="s">
        <v>5</v>
      </c>
      <c r="F1179" s="3" t="s">
        <v>5</v>
      </c>
      <c r="G1179" s="3" t="s">
        <v>86</v>
      </c>
      <c r="H1179" s="3" t="s">
        <v>19</v>
      </c>
      <c r="I1179" s="3" t="s">
        <v>5</v>
      </c>
      <c r="J1179" s="3">
        <f>CONCATENATE(C1179,G1179,E1179,  IF(D1179="YES","OK", "KO" ),  IF(I1179="YES","SDD", "HDD" )  )</f>
        <v>0</v>
      </c>
      <c r="K1179" s="3" t="s">
        <v>168</v>
      </c>
    </row>
    <row r="1180" spans="1:11">
      <c r="A1180" s="3">
        <v>2</v>
      </c>
      <c r="B1180" s="3">
        <v>7</v>
      </c>
      <c r="C1180" s="3">
        <v>0.1332414</v>
      </c>
      <c r="D1180" s="3" t="s">
        <v>5</v>
      </c>
      <c r="E1180" s="3" t="s">
        <v>5</v>
      </c>
      <c r="F1180" s="3" t="s">
        <v>5</v>
      </c>
      <c r="G1180" s="3" t="s">
        <v>87</v>
      </c>
      <c r="H1180" s="3" t="s">
        <v>19</v>
      </c>
      <c r="I1180" s="3" t="s">
        <v>5</v>
      </c>
      <c r="J1180" s="3">
        <f>CONCATENATE(C1180,G1180,E1180,  IF(D1180="YES","OK", "KO" ),  IF(I1180="YES","SDD", "HDD" )  )</f>
        <v>0</v>
      </c>
      <c r="K1180" s="3" t="s">
        <v>168</v>
      </c>
    </row>
    <row r="1181" spans="1:11">
      <c r="A1181" s="3">
        <v>2</v>
      </c>
      <c r="B1181" s="3">
        <v>7</v>
      </c>
      <c r="C1181" s="3">
        <v>0.177093</v>
      </c>
      <c r="D1181" s="3" t="s">
        <v>5</v>
      </c>
      <c r="E1181" s="3" t="s">
        <v>5</v>
      </c>
      <c r="F1181" s="3" t="s">
        <v>5</v>
      </c>
      <c r="G1181" s="3" t="s">
        <v>88</v>
      </c>
      <c r="H1181" s="3" t="s">
        <v>19</v>
      </c>
      <c r="I1181" s="3" t="s">
        <v>5</v>
      </c>
      <c r="J1181" s="3">
        <f>CONCATENATE(C1181,G1181,E1181,  IF(D1181="YES","OK", "KO" ),  IF(I1181="YES","SDD", "HDD" )  )</f>
        <v>0</v>
      </c>
      <c r="K1181" s="3" t="s">
        <v>168</v>
      </c>
    </row>
    <row r="1182" spans="1:11">
      <c r="A1182" s="3">
        <v>2</v>
      </c>
      <c r="B1182" s="3">
        <v>7</v>
      </c>
      <c r="C1182" s="3">
        <v>0.177093</v>
      </c>
      <c r="D1182" s="3" t="s">
        <v>5</v>
      </c>
      <c r="E1182" s="3" t="s">
        <v>5</v>
      </c>
      <c r="F1182" s="3" t="s">
        <v>5</v>
      </c>
      <c r="G1182" s="3" t="s">
        <v>89</v>
      </c>
      <c r="H1182" s="3" t="s">
        <v>19</v>
      </c>
      <c r="I1182" s="3" t="s">
        <v>5</v>
      </c>
      <c r="J1182" s="3">
        <f>CONCATENATE(C1182,G1182,E1182,  IF(D1182="YES","OK", "KO" ),  IF(I1182="YES","SDD", "HDD" )  )</f>
        <v>0</v>
      </c>
      <c r="K1182" s="3" t="s">
        <v>168</v>
      </c>
    </row>
    <row r="1183" spans="1:11">
      <c r="A1183" s="3">
        <v>2</v>
      </c>
      <c r="B1183" s="3">
        <v>7</v>
      </c>
      <c r="C1183" s="3">
        <v>0.1416744</v>
      </c>
      <c r="D1183" s="3" t="s">
        <v>5</v>
      </c>
      <c r="E1183" s="3" t="s">
        <v>5</v>
      </c>
      <c r="F1183" s="3" t="s">
        <v>5</v>
      </c>
      <c r="G1183" s="3" t="s">
        <v>90</v>
      </c>
      <c r="H1183" s="3" t="s">
        <v>19</v>
      </c>
      <c r="I1183" s="3" t="s">
        <v>5</v>
      </c>
      <c r="J1183" s="3">
        <f>CONCATENATE(C1183,G1183,E1183,  IF(D1183="YES","OK", "KO" ),  IF(I1183="YES","SDD", "HDD" )  )</f>
        <v>0</v>
      </c>
      <c r="K1183" s="3" t="s">
        <v>168</v>
      </c>
    </row>
    <row r="1184" spans="1:11">
      <c r="A1184" s="3">
        <v>2</v>
      </c>
      <c r="B1184" s="3">
        <v>7</v>
      </c>
      <c r="C1184" s="3">
        <v>0.131352408</v>
      </c>
      <c r="D1184" s="3" t="s">
        <v>5</v>
      </c>
      <c r="E1184" s="3" t="s">
        <v>5</v>
      </c>
      <c r="F1184" s="3" t="s">
        <v>5</v>
      </c>
      <c r="G1184" s="3" t="s">
        <v>91</v>
      </c>
      <c r="H1184" s="3" t="s">
        <v>19</v>
      </c>
      <c r="I1184" s="3" t="s">
        <v>5</v>
      </c>
      <c r="J1184" s="3">
        <f>CONCATENATE(C1184,G1184,E1184,  IF(D1184="YES","OK", "KO" ),  IF(I1184="YES","SDD", "HDD" )  )</f>
        <v>0</v>
      </c>
      <c r="K1184" s="3" t="s">
        <v>168</v>
      </c>
    </row>
    <row r="1185" spans="1:11">
      <c r="A1185" s="3">
        <v>2</v>
      </c>
      <c r="B1185" s="3">
        <v>7</v>
      </c>
      <c r="C1185" s="3">
        <v>0.1442043</v>
      </c>
      <c r="D1185" s="3" t="s">
        <v>5</v>
      </c>
      <c r="E1185" s="3" t="s">
        <v>5</v>
      </c>
      <c r="F1185" s="3" t="s">
        <v>5</v>
      </c>
      <c r="G1185" s="3" t="s">
        <v>92</v>
      </c>
      <c r="H1185" s="3" t="s">
        <v>19</v>
      </c>
      <c r="I1185" s="3" t="s">
        <v>5</v>
      </c>
      <c r="J1185" s="3">
        <f>CONCATENATE(C1185,G1185,E1185,  IF(D1185="YES","OK", "KO" ),  IF(I1185="YES","SDD", "HDD" )  )</f>
        <v>0</v>
      </c>
      <c r="K1185" s="3" t="s">
        <v>168</v>
      </c>
    </row>
    <row r="1186" spans="1:11">
      <c r="A1186" s="3">
        <v>2</v>
      </c>
      <c r="B1186" s="3">
        <v>7</v>
      </c>
      <c r="C1186" s="3">
        <v>0.1281816</v>
      </c>
      <c r="D1186" s="3" t="s">
        <v>5</v>
      </c>
      <c r="E1186" s="3" t="s">
        <v>5</v>
      </c>
      <c r="F1186" s="3" t="s">
        <v>5</v>
      </c>
      <c r="G1186" s="3" t="s">
        <v>93</v>
      </c>
      <c r="H1186" s="3" t="s">
        <v>19</v>
      </c>
      <c r="I1186" s="3" t="s">
        <v>5</v>
      </c>
      <c r="J1186" s="3">
        <f>CONCATENATE(C1186,G1186,E1186,  IF(D1186="YES","OK", "KO" ),  IF(I1186="YES","SDD", "HDD" )  )</f>
        <v>0</v>
      </c>
      <c r="K1186" s="3" t="s">
        <v>168</v>
      </c>
    </row>
    <row r="1187" spans="1:11">
      <c r="A1187" s="3">
        <v>2</v>
      </c>
      <c r="B1187" s="3">
        <v>7</v>
      </c>
      <c r="C1187" s="3">
        <v>0.118062</v>
      </c>
      <c r="D1187" s="3" t="s">
        <v>5</v>
      </c>
      <c r="E1187" s="3" t="s">
        <v>5</v>
      </c>
      <c r="F1187" s="3" t="s">
        <v>5</v>
      </c>
      <c r="G1187" s="3" t="s">
        <v>94</v>
      </c>
      <c r="H1187" s="3" t="s">
        <v>19</v>
      </c>
      <c r="I1187" s="3" t="s">
        <v>5</v>
      </c>
      <c r="J1187" s="3">
        <f>CONCATENATE(C1187,G1187,E1187,  IF(D1187="YES","OK", "KO" ),  IF(I1187="YES","SDD", "HDD" )  )</f>
        <v>0</v>
      </c>
      <c r="K1187" s="3" t="s">
        <v>168</v>
      </c>
    </row>
    <row r="1188" spans="1:11">
      <c r="A1188" s="3">
        <v>2</v>
      </c>
      <c r="B1188" s="3">
        <v>7</v>
      </c>
      <c r="C1188" s="3">
        <v>0.1425177</v>
      </c>
      <c r="D1188" s="3" t="s">
        <v>5</v>
      </c>
      <c r="E1188" s="3" t="s">
        <v>5</v>
      </c>
      <c r="F1188" s="3" t="s">
        <v>5</v>
      </c>
      <c r="G1188" s="3" t="s">
        <v>95</v>
      </c>
      <c r="H1188" s="3" t="s">
        <v>19</v>
      </c>
      <c r="I1188" s="3" t="s">
        <v>5</v>
      </c>
      <c r="J1188" s="3">
        <f>CONCATENATE(C1188,G1188,E1188,  IF(D1188="YES","OK", "KO" ),  IF(I1188="YES","SDD", "HDD" )  )</f>
        <v>0</v>
      </c>
      <c r="K1188" s="3" t="s">
        <v>168</v>
      </c>
    </row>
    <row r="1189" spans="1:11">
      <c r="A1189" s="3">
        <v>2</v>
      </c>
      <c r="B1189" s="3">
        <v>7</v>
      </c>
      <c r="C1189" s="3">
        <v>0.1113156</v>
      </c>
      <c r="D1189" s="3" t="s">
        <v>5</v>
      </c>
      <c r="E1189" s="3" t="s">
        <v>5</v>
      </c>
      <c r="F1189" s="3" t="s">
        <v>5</v>
      </c>
      <c r="G1189" s="3" t="s">
        <v>96</v>
      </c>
      <c r="H1189" s="3" t="s">
        <v>19</v>
      </c>
      <c r="I1189" s="3" t="s">
        <v>5</v>
      </c>
      <c r="J1189" s="3">
        <f>CONCATENATE(C1189,G1189,E1189,  IF(D1189="YES","OK", "KO" ),  IF(I1189="YES","SDD", "HDD" )  )</f>
        <v>0</v>
      </c>
      <c r="K1189" s="3" t="s">
        <v>168</v>
      </c>
    </row>
    <row r="1190" spans="1:11">
      <c r="A1190" s="3">
        <v>2</v>
      </c>
      <c r="B1190" s="3">
        <v>7</v>
      </c>
      <c r="C1190" s="3">
        <v>0.1146888</v>
      </c>
      <c r="D1190" s="3" t="s">
        <v>5</v>
      </c>
      <c r="E1190" s="3" t="s">
        <v>5</v>
      </c>
      <c r="F1190" s="3" t="s">
        <v>5</v>
      </c>
      <c r="G1190" s="3" t="s">
        <v>22</v>
      </c>
      <c r="H1190" s="3" t="s">
        <v>19</v>
      </c>
      <c r="I1190" s="3" t="s">
        <v>5</v>
      </c>
      <c r="J1190" s="3">
        <f>CONCATENATE(C1190,G1190,E1190,  IF(D1190="YES","OK", "KO" ),  IF(I1190="YES","SDD", "HDD" )  )</f>
        <v>0</v>
      </c>
      <c r="K1190" s="3" t="s">
        <v>168</v>
      </c>
    </row>
    <row r="1191" spans="1:11">
      <c r="A1191" s="3">
        <v>2</v>
      </c>
      <c r="B1191" s="3">
        <v>7</v>
      </c>
      <c r="C1191" s="3">
        <v>0.1475775</v>
      </c>
      <c r="D1191" s="3" t="s">
        <v>5</v>
      </c>
      <c r="E1191" s="3" t="s">
        <v>5</v>
      </c>
      <c r="F1191" s="3" t="s">
        <v>5</v>
      </c>
      <c r="G1191" s="3" t="s">
        <v>97</v>
      </c>
      <c r="H1191" s="3" t="s">
        <v>19</v>
      </c>
      <c r="I1191" s="3" t="s">
        <v>5</v>
      </c>
      <c r="J1191" s="3">
        <f>CONCATENATE(C1191,G1191,E1191,  IF(D1191="YES","OK", "KO" ),  IF(I1191="YES","SDD", "HDD" )  )</f>
        <v>0</v>
      </c>
      <c r="K1191" s="3" t="s">
        <v>168</v>
      </c>
    </row>
    <row r="1192" spans="1:11">
      <c r="A1192" s="3">
        <v>2</v>
      </c>
      <c r="B1192" s="3">
        <v>7</v>
      </c>
      <c r="C1192" s="3">
        <v>0.1922724</v>
      </c>
      <c r="D1192" s="3" t="s">
        <v>5</v>
      </c>
      <c r="E1192" s="3" t="s">
        <v>5</v>
      </c>
      <c r="F1192" s="3" t="s">
        <v>5</v>
      </c>
      <c r="G1192" s="3" t="s">
        <v>98</v>
      </c>
      <c r="H1192" s="3" t="s">
        <v>19</v>
      </c>
      <c r="I1192" s="3" t="s">
        <v>5</v>
      </c>
      <c r="J1192" s="3">
        <f>CONCATENATE(C1192,G1192,E1192,  IF(D1192="YES","OK", "KO" ),  IF(I1192="YES","SDD", "HDD" )  )</f>
        <v>0</v>
      </c>
      <c r="K1192" s="3" t="s">
        <v>168</v>
      </c>
    </row>
    <row r="1193" spans="1:11">
      <c r="A1193" s="3">
        <v>2</v>
      </c>
      <c r="B1193" s="3">
        <v>7</v>
      </c>
      <c r="C1193" s="3">
        <v>0.1290249</v>
      </c>
      <c r="D1193" s="3" t="s">
        <v>5</v>
      </c>
      <c r="E1193" s="3" t="s">
        <v>5</v>
      </c>
      <c r="F1193" s="3" t="s">
        <v>5</v>
      </c>
      <c r="G1193" s="3" t="s">
        <v>99</v>
      </c>
      <c r="H1193" s="3" t="s">
        <v>19</v>
      </c>
      <c r="I1193" s="3" t="s">
        <v>5</v>
      </c>
      <c r="J1193" s="3">
        <f>CONCATENATE(C1193,G1193,E1193,  IF(D1193="YES","OK", "KO" ),  IF(I1193="YES","SDD", "HDD" )  )</f>
        <v>0</v>
      </c>
      <c r="K1193" s="3" t="s">
        <v>168</v>
      </c>
    </row>
    <row r="1194" spans="1:11">
      <c r="A1194" s="3">
        <v>2</v>
      </c>
      <c r="B1194" s="3">
        <v>7</v>
      </c>
      <c r="C1194" s="3">
        <v>0.1290249</v>
      </c>
      <c r="D1194" s="3" t="s">
        <v>5</v>
      </c>
      <c r="E1194" s="3" t="s">
        <v>5</v>
      </c>
      <c r="F1194" s="3" t="s">
        <v>5</v>
      </c>
      <c r="G1194" s="3" t="s">
        <v>100</v>
      </c>
      <c r="H1194" s="3" t="s">
        <v>19</v>
      </c>
      <c r="I1194" s="3" t="s">
        <v>5</v>
      </c>
      <c r="J1194" s="3">
        <f>CONCATENATE(C1194,G1194,E1194,  IF(D1194="YES","OK", "KO" ),  IF(I1194="YES","SDD", "HDD" )  )</f>
        <v>0</v>
      </c>
      <c r="K1194" s="3" t="s">
        <v>168</v>
      </c>
    </row>
    <row r="1195" spans="1:11">
      <c r="A1195" s="3">
        <v>2</v>
      </c>
      <c r="B1195" s="3">
        <v>7</v>
      </c>
      <c r="C1195" s="3">
        <v>0.1728765</v>
      </c>
      <c r="D1195" s="3" t="s">
        <v>5</v>
      </c>
      <c r="E1195" s="3" t="s">
        <v>5</v>
      </c>
      <c r="F1195" s="3" t="s">
        <v>5</v>
      </c>
      <c r="G1195" s="3" t="s">
        <v>101</v>
      </c>
      <c r="H1195" s="3" t="s">
        <v>19</v>
      </c>
      <c r="I1195" s="3" t="s">
        <v>5</v>
      </c>
      <c r="J1195" s="3">
        <f>CONCATENATE(C1195,G1195,E1195,  IF(D1195="YES","OK", "KO" ),  IF(I1195="YES","SDD", "HDD" )  )</f>
        <v>0</v>
      </c>
      <c r="K1195" s="3" t="s">
        <v>168</v>
      </c>
    </row>
    <row r="1196" spans="1:11">
      <c r="A1196" s="3">
        <v>2</v>
      </c>
      <c r="B1196" s="3">
        <v>7</v>
      </c>
      <c r="C1196" s="3">
        <v>0.1534806</v>
      </c>
      <c r="D1196" s="3" t="s">
        <v>5</v>
      </c>
      <c r="E1196" s="3" t="s">
        <v>5</v>
      </c>
      <c r="F1196" s="3" t="s">
        <v>5</v>
      </c>
      <c r="G1196" s="3" t="s">
        <v>102</v>
      </c>
      <c r="H1196" s="3" t="s">
        <v>19</v>
      </c>
      <c r="I1196" s="3" t="s">
        <v>5</v>
      </c>
      <c r="J1196" s="3">
        <f>CONCATENATE(C1196,G1196,E1196,  IF(D1196="YES","OK", "KO" ),  IF(I1196="YES","SDD", "HDD" )  )</f>
        <v>0</v>
      </c>
      <c r="K1196" s="3" t="s">
        <v>168</v>
      </c>
    </row>
    <row r="1197" spans="1:11">
      <c r="A1197" s="3">
        <v>2</v>
      </c>
      <c r="B1197" s="3">
        <v>7</v>
      </c>
      <c r="C1197" s="3">
        <v>0.1391445</v>
      </c>
      <c r="D1197" s="3" t="s">
        <v>5</v>
      </c>
      <c r="E1197" s="3" t="s">
        <v>5</v>
      </c>
      <c r="F1197" s="3" t="s">
        <v>5</v>
      </c>
      <c r="G1197" s="3" t="s">
        <v>103</v>
      </c>
      <c r="H1197" s="3" t="s">
        <v>19</v>
      </c>
      <c r="I1197" s="3" t="s">
        <v>5</v>
      </c>
      <c r="J1197" s="3">
        <f>CONCATENATE(C1197,G1197,E1197,  IF(D1197="YES","OK", "KO" ),  IF(I1197="YES","SDD", "HDD" )  )</f>
        <v>0</v>
      </c>
      <c r="K1197" s="3" t="s">
        <v>168</v>
      </c>
    </row>
    <row r="1198" spans="1:11">
      <c r="A1198" s="3">
        <v>2</v>
      </c>
      <c r="B1198" s="3">
        <v>7</v>
      </c>
      <c r="C1198" s="3">
        <v>0.1256517</v>
      </c>
      <c r="D1198" s="3" t="s">
        <v>5</v>
      </c>
      <c r="E1198" s="3" t="s">
        <v>5</v>
      </c>
      <c r="F1198" s="3" t="s">
        <v>5</v>
      </c>
      <c r="G1198" s="3" t="s">
        <v>104</v>
      </c>
      <c r="H1198" s="3" t="s">
        <v>19</v>
      </c>
      <c r="I1198" s="3" t="s">
        <v>5</v>
      </c>
      <c r="J1198" s="3">
        <f>CONCATENATE(C1198,G1198,E1198,  IF(D1198="YES","OK", "KO" ),  IF(I1198="YES","SDD", "HDD" )  )</f>
        <v>0</v>
      </c>
      <c r="K1198" s="3" t="s">
        <v>168</v>
      </c>
    </row>
    <row r="1199" spans="1:11">
      <c r="A1199" s="3">
        <v>2</v>
      </c>
      <c r="B1199" s="3">
        <v>7</v>
      </c>
      <c r="C1199" s="3">
        <v>0.1425177</v>
      </c>
      <c r="D1199" s="3" t="s">
        <v>5</v>
      </c>
      <c r="E1199" s="3" t="s">
        <v>5</v>
      </c>
      <c r="F1199" s="3" t="s">
        <v>5</v>
      </c>
      <c r="G1199" s="3" t="s">
        <v>105</v>
      </c>
      <c r="H1199" s="3" t="s">
        <v>19</v>
      </c>
      <c r="I1199" s="3" t="s">
        <v>5</v>
      </c>
      <c r="J1199" s="3">
        <f>CONCATENATE(C1199,G1199,E1199,  IF(D1199="YES","OK", "KO" ),  IF(I1199="YES","SDD", "HDD" )  )</f>
        <v>0</v>
      </c>
      <c r="K1199" s="3" t="s">
        <v>168</v>
      </c>
    </row>
    <row r="1200" spans="1:11">
      <c r="A1200" s="3">
        <v>2</v>
      </c>
      <c r="B1200" s="3">
        <v>7</v>
      </c>
      <c r="C1200" s="3">
        <v>0.1484208</v>
      </c>
      <c r="D1200" s="3" t="s">
        <v>5</v>
      </c>
      <c r="E1200" s="3" t="s">
        <v>5</v>
      </c>
      <c r="F1200" s="3" t="s">
        <v>5</v>
      </c>
      <c r="G1200" s="3" t="s">
        <v>106</v>
      </c>
      <c r="H1200" s="3" t="s">
        <v>19</v>
      </c>
      <c r="I1200" s="3" t="s">
        <v>5</v>
      </c>
      <c r="J1200" s="3">
        <f>CONCATENATE(C1200,G1200,E1200,  IF(D1200="YES","OK", "KO" ),  IF(I1200="YES","SDD", "HDD" )  )</f>
        <v>0</v>
      </c>
      <c r="K1200" s="3" t="s">
        <v>168</v>
      </c>
    </row>
    <row r="1201" spans="1:11">
      <c r="A1201" s="3">
        <v>2</v>
      </c>
      <c r="B1201" s="3">
        <v>7</v>
      </c>
      <c r="C1201" s="3">
        <v>0.1475775</v>
      </c>
      <c r="D1201" s="3" t="s">
        <v>5</v>
      </c>
      <c r="E1201" s="3" t="s">
        <v>5</v>
      </c>
      <c r="F1201" s="3" t="s">
        <v>5</v>
      </c>
      <c r="G1201" s="3" t="s">
        <v>107</v>
      </c>
      <c r="H1201" s="3" t="s">
        <v>19</v>
      </c>
      <c r="I1201" s="3" t="s">
        <v>5</v>
      </c>
      <c r="J1201" s="3">
        <f>CONCATENATE(C1201,G1201,E1201,  IF(D1201="YES","OK", "KO" ),  IF(I1201="YES","SDD", "HDD" )  )</f>
        <v>0</v>
      </c>
      <c r="K1201" s="3" t="s">
        <v>168</v>
      </c>
    </row>
    <row r="1202" spans="1:11">
      <c r="A1202" s="3">
        <v>2</v>
      </c>
      <c r="B1202" s="3">
        <v>7</v>
      </c>
      <c r="C1202" s="3">
        <v>0.1231218</v>
      </c>
      <c r="D1202" s="3" t="s">
        <v>5</v>
      </c>
      <c r="E1202" s="3" t="s">
        <v>5</v>
      </c>
      <c r="F1202" s="3" t="s">
        <v>5</v>
      </c>
      <c r="G1202" s="3" t="s">
        <v>108</v>
      </c>
      <c r="H1202" s="3" t="s">
        <v>19</v>
      </c>
      <c r="I1202" s="3" t="s">
        <v>5</v>
      </c>
      <c r="J1202" s="3">
        <f>CONCATENATE(C1202,G1202,E1202,  IF(D1202="YES","OK", "KO" ),  IF(I1202="YES","SDD", "HDD" )  )</f>
        <v>0</v>
      </c>
      <c r="K1202" s="3" t="s">
        <v>168</v>
      </c>
    </row>
    <row r="1203" spans="1:11">
      <c r="A1203" s="3">
        <v>2</v>
      </c>
      <c r="B1203" s="3">
        <v>7</v>
      </c>
      <c r="C1203" s="3">
        <v>0.1231218</v>
      </c>
      <c r="D1203" s="3" t="s">
        <v>5</v>
      </c>
      <c r="E1203" s="3" t="s">
        <v>5</v>
      </c>
      <c r="F1203" s="3" t="s">
        <v>5</v>
      </c>
      <c r="G1203" s="3" t="s">
        <v>109</v>
      </c>
      <c r="H1203" s="3" t="s">
        <v>19</v>
      </c>
      <c r="I1203" s="3" t="s">
        <v>5</v>
      </c>
      <c r="J1203" s="3">
        <f>CONCATENATE(C1203,G1203,E1203,  IF(D1203="YES","OK", "KO" ),  IF(I1203="YES","SDD", "HDD" )  )</f>
        <v>0</v>
      </c>
      <c r="K1203" s="3" t="s">
        <v>168</v>
      </c>
    </row>
    <row r="1204" spans="1:11">
      <c r="A1204" s="3">
        <v>2</v>
      </c>
      <c r="B1204" s="3">
        <v>7</v>
      </c>
      <c r="C1204" s="3">
        <v>0.0961362</v>
      </c>
      <c r="D1204" s="3" t="s">
        <v>5</v>
      </c>
      <c r="E1204" s="3" t="s">
        <v>5</v>
      </c>
      <c r="F1204" s="3" t="s">
        <v>5</v>
      </c>
      <c r="G1204" s="3" t="s">
        <v>110</v>
      </c>
      <c r="H1204" s="3" t="s">
        <v>19</v>
      </c>
      <c r="I1204" s="3" t="s">
        <v>5</v>
      </c>
      <c r="J1204" s="3">
        <f>CONCATENATE(C1204,G1204,E1204,  IF(D1204="YES","OK", "KO" ),  IF(I1204="YES","SDD", "HDD" )  )</f>
        <v>0</v>
      </c>
      <c r="K1204" s="3" t="s">
        <v>168</v>
      </c>
    </row>
    <row r="1205" spans="1:11">
      <c r="A1205" s="3">
        <v>2</v>
      </c>
      <c r="B1205" s="3">
        <v>7</v>
      </c>
      <c r="C1205" s="3">
        <v>0.1231218</v>
      </c>
      <c r="D1205" s="3" t="s">
        <v>5</v>
      </c>
      <c r="E1205" s="3" t="s">
        <v>5</v>
      </c>
      <c r="F1205" s="3" t="s">
        <v>5</v>
      </c>
      <c r="G1205" s="3" t="s">
        <v>115</v>
      </c>
      <c r="H1205" s="3" t="s">
        <v>19</v>
      </c>
      <c r="I1205" s="3" t="s">
        <v>5</v>
      </c>
      <c r="J1205" s="3">
        <f>CONCATENATE(C1205,G1205,E1205,  IF(D1205="YES","OK", "KO" ),  IF(I1205="YES","SDD", "HDD" )  )</f>
        <v>0</v>
      </c>
      <c r="K1205" s="3" t="s">
        <v>168</v>
      </c>
    </row>
    <row r="1206" spans="1:11">
      <c r="A1206" s="3">
        <v>2</v>
      </c>
      <c r="B1206" s="3">
        <v>7</v>
      </c>
      <c r="C1206" s="3">
        <v>0.1070991</v>
      </c>
      <c r="D1206" s="3" t="s">
        <v>5</v>
      </c>
      <c r="E1206" s="3" t="s">
        <v>5</v>
      </c>
      <c r="F1206" s="3" t="s">
        <v>5</v>
      </c>
      <c r="G1206" s="3" t="s">
        <v>116</v>
      </c>
      <c r="H1206" s="3" t="s">
        <v>19</v>
      </c>
      <c r="I1206" s="3" t="s">
        <v>5</v>
      </c>
      <c r="J1206" s="3">
        <f>CONCATENATE(C1206,G1206,E1206,  IF(D1206="YES","OK", "KO" ),  IF(I1206="YES","SDD", "HDD" )  )</f>
        <v>0</v>
      </c>
      <c r="K1206" s="3" t="s">
        <v>168</v>
      </c>
    </row>
    <row r="1207" spans="1:11">
      <c r="A1207" s="3">
        <v>2</v>
      </c>
      <c r="B1207" s="3">
        <v>7</v>
      </c>
      <c r="C1207" s="3">
        <v>0.118062</v>
      </c>
      <c r="D1207" s="3" t="s">
        <v>5</v>
      </c>
      <c r="E1207" s="3" t="s">
        <v>5</v>
      </c>
      <c r="F1207" s="3" t="s">
        <v>5</v>
      </c>
      <c r="G1207" s="3" t="s">
        <v>117</v>
      </c>
      <c r="H1207" s="3" t="s">
        <v>19</v>
      </c>
      <c r="I1207" s="3" t="s">
        <v>5</v>
      </c>
      <c r="J1207" s="3">
        <f>CONCATENATE(C1207,G1207,E1207,  IF(D1207="YES","OK", "KO" ),  IF(I1207="YES","SDD", "HDD" )  )</f>
        <v>0</v>
      </c>
      <c r="K1207" s="3" t="s">
        <v>168</v>
      </c>
    </row>
    <row r="1208" spans="1:11">
      <c r="A1208" s="3">
        <v>2</v>
      </c>
      <c r="B1208" s="3">
        <v>7</v>
      </c>
      <c r="C1208" s="3">
        <v>0.0961362</v>
      </c>
      <c r="D1208" s="3" t="s">
        <v>5</v>
      </c>
      <c r="E1208" s="3" t="s">
        <v>5</v>
      </c>
      <c r="F1208" s="3" t="s">
        <v>5</v>
      </c>
      <c r="G1208" s="3" t="s">
        <v>118</v>
      </c>
      <c r="H1208" s="3" t="s">
        <v>19</v>
      </c>
      <c r="I1208" s="3" t="s">
        <v>5</v>
      </c>
      <c r="J1208" s="3">
        <f>CONCATENATE(C1208,G1208,E1208,  IF(D1208="YES","OK", "KO" ),  IF(I1208="YES","SDD", "HDD" )  )</f>
        <v>0</v>
      </c>
      <c r="K1208" s="3" t="s">
        <v>168</v>
      </c>
    </row>
    <row r="1209" spans="1:11">
      <c r="A1209" s="3">
        <v>2</v>
      </c>
      <c r="B1209" s="3">
        <v>7</v>
      </c>
      <c r="C1209" s="3">
        <v>0.1070991</v>
      </c>
      <c r="D1209" s="3" t="s">
        <v>5</v>
      </c>
      <c r="E1209" s="3" t="s">
        <v>5</v>
      </c>
      <c r="F1209" s="3" t="s">
        <v>5</v>
      </c>
      <c r="G1209" s="3" t="s">
        <v>119</v>
      </c>
      <c r="H1209" s="3" t="s">
        <v>19</v>
      </c>
      <c r="I1209" s="3" t="s">
        <v>5</v>
      </c>
      <c r="J1209" s="3">
        <f>CONCATENATE(C1209,G1209,E1209,  IF(D1209="YES","OK", "KO" ),  IF(I1209="YES","SDD", "HDD" )  )</f>
        <v>0</v>
      </c>
      <c r="K1209" s="3" t="s">
        <v>168</v>
      </c>
    </row>
    <row r="1210" spans="1:11">
      <c r="A1210" s="3">
        <v>2</v>
      </c>
      <c r="B1210" s="3">
        <v>7</v>
      </c>
      <c r="C1210" s="3">
        <v>0.1205919</v>
      </c>
      <c r="D1210" s="3" t="s">
        <v>5</v>
      </c>
      <c r="E1210" s="3" t="s">
        <v>5</v>
      </c>
      <c r="F1210" s="3" t="s">
        <v>5</v>
      </c>
      <c r="G1210" s="3" t="s">
        <v>111</v>
      </c>
      <c r="H1210" s="3" t="s">
        <v>19</v>
      </c>
      <c r="I1210" s="3" t="s">
        <v>5</v>
      </c>
      <c r="J1210" s="3">
        <f>CONCATENATE(C1210,G1210,E1210,  IF(D1210="YES","OK", "KO" ),  IF(I1210="YES","SDD", "HDD" )  )</f>
        <v>0</v>
      </c>
      <c r="K1210" s="3" t="s">
        <v>168</v>
      </c>
    </row>
    <row r="1211" spans="1:11">
      <c r="A1211" s="3">
        <v>2</v>
      </c>
      <c r="B1211" s="3">
        <v>7</v>
      </c>
      <c r="C1211" s="3">
        <v>0.1205919</v>
      </c>
      <c r="D1211" s="3" t="s">
        <v>5</v>
      </c>
      <c r="E1211" s="3" t="s">
        <v>5</v>
      </c>
      <c r="F1211" s="3" t="s">
        <v>5</v>
      </c>
      <c r="G1211" s="3" t="s">
        <v>112</v>
      </c>
      <c r="H1211" s="3" t="s">
        <v>19</v>
      </c>
      <c r="I1211" s="3" t="s">
        <v>5</v>
      </c>
      <c r="J1211" s="3">
        <f>CONCATENATE(C1211,G1211,E1211,  IF(D1211="YES","OK", "KO" ),  IF(I1211="YES","SDD", "HDD" )  )</f>
        <v>0</v>
      </c>
      <c r="K1211" s="3" t="s">
        <v>168</v>
      </c>
    </row>
    <row r="1212" spans="1:11">
      <c r="A1212" s="3">
        <v>2</v>
      </c>
      <c r="B1212" s="3">
        <v>7</v>
      </c>
      <c r="C1212" s="3">
        <v>0.1205919</v>
      </c>
      <c r="D1212" s="3" t="s">
        <v>5</v>
      </c>
      <c r="E1212" s="3" t="s">
        <v>5</v>
      </c>
      <c r="F1212" s="3" t="s">
        <v>5</v>
      </c>
      <c r="G1212" s="3" t="s">
        <v>113</v>
      </c>
      <c r="H1212" s="3" t="s">
        <v>19</v>
      </c>
      <c r="I1212" s="3" t="s">
        <v>5</v>
      </c>
      <c r="J1212" s="3">
        <f>CONCATENATE(C1212,G1212,E1212,  IF(D1212="YES","OK", "KO" ),  IF(I1212="YES","SDD", "HDD" )  )</f>
        <v>0</v>
      </c>
      <c r="K1212" s="3" t="s">
        <v>168</v>
      </c>
    </row>
    <row r="1213" spans="1:11">
      <c r="A1213" s="3">
        <v>2</v>
      </c>
      <c r="B1213" s="3">
        <v>7</v>
      </c>
      <c r="C1213" s="3">
        <v>0.1205919</v>
      </c>
      <c r="D1213" s="3" t="s">
        <v>5</v>
      </c>
      <c r="E1213" s="3" t="s">
        <v>5</v>
      </c>
      <c r="F1213" s="3" t="s">
        <v>5</v>
      </c>
      <c r="G1213" s="3" t="s">
        <v>114</v>
      </c>
      <c r="H1213" s="3" t="s">
        <v>19</v>
      </c>
      <c r="I1213" s="3" t="s">
        <v>5</v>
      </c>
      <c r="J1213" s="3">
        <f>CONCATENATE(C1213,G1213,E1213,  IF(D1213="YES","OK", "KO" ),  IF(I1213="YES","SDD", "HDD" )  )</f>
        <v>0</v>
      </c>
      <c r="K1213" s="3" t="s">
        <v>168</v>
      </c>
    </row>
    <row r="1214" spans="1:11">
      <c r="A1214" s="3">
        <v>2</v>
      </c>
      <c r="B1214" s="3">
        <v>7</v>
      </c>
      <c r="C1214" s="3">
        <v>0.1425177</v>
      </c>
      <c r="D1214" s="3" t="s">
        <v>5</v>
      </c>
      <c r="E1214" s="3" t="s">
        <v>5</v>
      </c>
      <c r="F1214" s="3" t="s">
        <v>5</v>
      </c>
      <c r="G1214" s="3" t="s">
        <v>120</v>
      </c>
      <c r="H1214" s="3" t="s">
        <v>19</v>
      </c>
      <c r="I1214" s="3" t="s">
        <v>5</v>
      </c>
      <c r="J1214" s="3">
        <f>CONCATENATE(C1214,G1214,E1214,  IF(D1214="YES","OK", "KO" ),  IF(I1214="YES","SDD", "HDD" )  )</f>
        <v>0</v>
      </c>
      <c r="K1214" s="3" t="s">
        <v>168</v>
      </c>
    </row>
    <row r="1215" spans="1:11">
      <c r="A1215" s="3">
        <v>2</v>
      </c>
      <c r="B1215" s="3">
        <v>8</v>
      </c>
      <c r="C1215" s="3">
        <v>0.1315548</v>
      </c>
      <c r="D1215" s="3" t="s">
        <v>5</v>
      </c>
      <c r="E1215" s="3" t="s">
        <v>5</v>
      </c>
      <c r="F1215" s="3" t="s">
        <v>5</v>
      </c>
      <c r="G1215" s="3" t="s">
        <v>86</v>
      </c>
      <c r="H1215" s="3" t="s">
        <v>19</v>
      </c>
      <c r="I1215" s="3" t="s">
        <v>5</v>
      </c>
      <c r="J1215" s="3">
        <f>CONCATENATE(C1215,G1215,E1215,  IF(D1215="YES","OK", "KO" ),  IF(I1215="YES","SDD", "HDD" )  )</f>
        <v>0</v>
      </c>
      <c r="K1215" s="3" t="s">
        <v>169</v>
      </c>
    </row>
    <row r="1216" spans="1:11">
      <c r="A1216" s="3">
        <v>2</v>
      </c>
      <c r="B1216" s="3">
        <v>8</v>
      </c>
      <c r="C1216" s="3">
        <v>0.1054125</v>
      </c>
      <c r="D1216" s="3" t="s">
        <v>5</v>
      </c>
      <c r="E1216" s="3" t="s">
        <v>5</v>
      </c>
      <c r="F1216" s="3" t="s">
        <v>5</v>
      </c>
      <c r="G1216" s="3" t="s">
        <v>87</v>
      </c>
      <c r="H1216" s="3" t="s">
        <v>19</v>
      </c>
      <c r="I1216" s="3" t="s">
        <v>5</v>
      </c>
      <c r="J1216" s="3">
        <f>CONCATENATE(C1216,G1216,E1216,  IF(D1216="YES","OK", "KO" ),  IF(I1216="YES","SDD", "HDD" )  )</f>
        <v>0</v>
      </c>
      <c r="K1216" s="3" t="s">
        <v>169</v>
      </c>
    </row>
    <row r="1217" spans="1:11">
      <c r="A1217" s="3">
        <v>2</v>
      </c>
      <c r="B1217" s="3">
        <v>8</v>
      </c>
      <c r="C1217" s="3">
        <v>0.131765625</v>
      </c>
      <c r="D1217" s="3" t="s">
        <v>5</v>
      </c>
      <c r="E1217" s="3" t="s">
        <v>5</v>
      </c>
      <c r="F1217" s="3" t="s">
        <v>5</v>
      </c>
      <c r="G1217" s="3" t="s">
        <v>88</v>
      </c>
      <c r="H1217" s="3" t="s">
        <v>19</v>
      </c>
      <c r="I1217" s="3" t="s">
        <v>5</v>
      </c>
      <c r="J1217" s="3">
        <f>CONCATENATE(C1217,G1217,E1217,  IF(D1217="YES","OK", "KO" ),  IF(I1217="YES","SDD", "HDD" )  )</f>
        <v>0</v>
      </c>
      <c r="K1217" s="3" t="s">
        <v>169</v>
      </c>
    </row>
    <row r="1218" spans="1:11">
      <c r="A1218" s="3">
        <v>2</v>
      </c>
      <c r="B1218" s="3">
        <v>8</v>
      </c>
      <c r="C1218" s="3">
        <v>0.131765625</v>
      </c>
      <c r="D1218" s="3" t="s">
        <v>5</v>
      </c>
      <c r="E1218" s="3" t="s">
        <v>5</v>
      </c>
      <c r="F1218" s="3" t="s">
        <v>5</v>
      </c>
      <c r="G1218" s="3" t="s">
        <v>89</v>
      </c>
      <c r="H1218" s="3" t="s">
        <v>19</v>
      </c>
      <c r="I1218" s="3" t="s">
        <v>5</v>
      </c>
      <c r="J1218" s="3">
        <f>CONCATENATE(C1218,G1218,E1218,  IF(D1218="YES","OK", "KO" ),  IF(I1218="YES","SDD", "HDD" )  )</f>
        <v>0</v>
      </c>
      <c r="K1218" s="3" t="s">
        <v>169</v>
      </c>
    </row>
    <row r="1219" spans="1:11">
      <c r="A1219" s="3">
        <v>2</v>
      </c>
      <c r="B1219" s="3">
        <v>8</v>
      </c>
      <c r="C1219" s="3">
        <v>0.1054125</v>
      </c>
      <c r="D1219" s="3" t="s">
        <v>5</v>
      </c>
      <c r="E1219" s="3" t="s">
        <v>5</v>
      </c>
      <c r="F1219" s="3" t="s">
        <v>5</v>
      </c>
      <c r="G1219" s="3" t="s">
        <v>90</v>
      </c>
      <c r="H1219" s="3" t="s">
        <v>19</v>
      </c>
      <c r="I1219" s="3" t="s">
        <v>5</v>
      </c>
      <c r="J1219" s="3">
        <f>CONCATENATE(C1219,G1219,E1219,  IF(D1219="YES","OK", "KO" ),  IF(I1219="YES","SDD", "HDD" )  )</f>
        <v>0</v>
      </c>
      <c r="K1219" s="3" t="s">
        <v>169</v>
      </c>
    </row>
    <row r="1220" spans="1:11">
      <c r="A1220" s="3">
        <v>2</v>
      </c>
      <c r="B1220" s="3">
        <v>8</v>
      </c>
      <c r="C1220" s="3">
        <v>0.1054125</v>
      </c>
      <c r="D1220" s="3" t="s">
        <v>5</v>
      </c>
      <c r="E1220" s="3" t="s">
        <v>5</v>
      </c>
      <c r="F1220" s="3" t="s">
        <v>5</v>
      </c>
      <c r="G1220" s="3" t="s">
        <v>91</v>
      </c>
      <c r="H1220" s="3" t="s">
        <v>19</v>
      </c>
      <c r="I1220" s="3" t="s">
        <v>5</v>
      </c>
      <c r="J1220" s="3">
        <f>CONCATENATE(C1220,G1220,E1220,  IF(D1220="YES","OK", "KO" ),  IF(I1220="YES","SDD", "HDD" )  )</f>
        <v>0</v>
      </c>
      <c r="K1220" s="3" t="s">
        <v>169</v>
      </c>
    </row>
    <row r="1221" spans="1:11">
      <c r="A1221" s="3">
        <v>2</v>
      </c>
      <c r="B1221" s="3">
        <v>8</v>
      </c>
      <c r="C1221" s="3">
        <v>0.1340847</v>
      </c>
      <c r="D1221" s="3" t="s">
        <v>5</v>
      </c>
      <c r="E1221" s="3" t="s">
        <v>5</v>
      </c>
      <c r="F1221" s="3" t="s">
        <v>5</v>
      </c>
      <c r="G1221" s="3" t="s">
        <v>92</v>
      </c>
      <c r="H1221" s="3" t="s">
        <v>19</v>
      </c>
      <c r="I1221" s="3" t="s">
        <v>5</v>
      </c>
      <c r="J1221" s="3">
        <f>CONCATENATE(C1221,G1221,E1221,  IF(D1221="YES","OK", "KO" ),  IF(I1221="YES","SDD", "HDD" )  )</f>
        <v>0</v>
      </c>
      <c r="K1221" s="3" t="s">
        <v>169</v>
      </c>
    </row>
    <row r="1222" spans="1:11">
      <c r="A1222" s="3">
        <v>2</v>
      </c>
      <c r="B1222" s="3">
        <v>8</v>
      </c>
      <c r="C1222" s="3">
        <v>0.0936063</v>
      </c>
      <c r="D1222" s="3" t="s">
        <v>5</v>
      </c>
      <c r="E1222" s="3" t="s">
        <v>5</v>
      </c>
      <c r="F1222" s="3" t="s">
        <v>5</v>
      </c>
      <c r="G1222" s="3" t="s">
        <v>93</v>
      </c>
      <c r="H1222" s="3" t="s">
        <v>19</v>
      </c>
      <c r="I1222" s="3" t="s">
        <v>5</v>
      </c>
      <c r="J1222" s="3">
        <f>CONCATENATE(C1222,G1222,E1222,  IF(D1222="YES","OK", "KO" ),  IF(I1222="YES","SDD", "HDD" )  )</f>
        <v>0</v>
      </c>
      <c r="K1222" s="3" t="s">
        <v>169</v>
      </c>
    </row>
    <row r="1223" spans="1:11">
      <c r="A1223" s="3">
        <v>2</v>
      </c>
      <c r="B1223" s="3">
        <v>8</v>
      </c>
      <c r="C1223" s="3">
        <v>0.0936063</v>
      </c>
      <c r="D1223" s="3" t="s">
        <v>5</v>
      </c>
      <c r="E1223" s="3" t="s">
        <v>5</v>
      </c>
      <c r="F1223" s="3" t="s">
        <v>5</v>
      </c>
      <c r="G1223" s="3" t="s">
        <v>94</v>
      </c>
      <c r="H1223" s="3" t="s">
        <v>19</v>
      </c>
      <c r="I1223" s="3" t="s">
        <v>5</v>
      </c>
      <c r="J1223" s="3">
        <f>CONCATENATE(C1223,G1223,E1223,  IF(D1223="YES","OK", "KO" ),  IF(I1223="YES","SDD", "HDD" )  )</f>
        <v>0</v>
      </c>
      <c r="K1223" s="3" t="s">
        <v>169</v>
      </c>
    </row>
    <row r="1224" spans="1:11">
      <c r="A1224" s="3">
        <v>2</v>
      </c>
      <c r="B1224" s="3">
        <v>8</v>
      </c>
      <c r="C1224" s="3">
        <v>0.0885465</v>
      </c>
      <c r="D1224" s="3" t="s">
        <v>5</v>
      </c>
      <c r="E1224" s="3" t="s">
        <v>5</v>
      </c>
      <c r="F1224" s="3" t="s">
        <v>5</v>
      </c>
      <c r="G1224" s="3" t="s">
        <v>95</v>
      </c>
      <c r="H1224" s="3" t="s">
        <v>19</v>
      </c>
      <c r="I1224" s="3" t="s">
        <v>5</v>
      </c>
      <c r="J1224" s="3">
        <f>CONCATENATE(C1224,G1224,E1224,  IF(D1224="YES","OK", "KO" ),  IF(I1224="YES","SDD", "HDD" )  )</f>
        <v>0</v>
      </c>
      <c r="K1224" s="3" t="s">
        <v>169</v>
      </c>
    </row>
    <row r="1225" spans="1:11">
      <c r="A1225" s="3">
        <v>2</v>
      </c>
      <c r="B1225" s="3">
        <v>8</v>
      </c>
      <c r="C1225" s="3">
        <v>0.0902331</v>
      </c>
      <c r="D1225" s="3" t="s">
        <v>5</v>
      </c>
      <c r="E1225" s="3" t="s">
        <v>5</v>
      </c>
      <c r="F1225" s="3" t="s">
        <v>5</v>
      </c>
      <c r="G1225" s="3" t="s">
        <v>96</v>
      </c>
      <c r="H1225" s="3" t="s">
        <v>19</v>
      </c>
      <c r="I1225" s="3" t="s">
        <v>5</v>
      </c>
      <c r="J1225" s="3">
        <f>CONCATENATE(C1225,G1225,E1225,  IF(D1225="YES","OK", "KO" ),  IF(I1225="YES","SDD", "HDD" )  )</f>
        <v>0</v>
      </c>
      <c r="K1225" s="3" t="s">
        <v>169</v>
      </c>
    </row>
    <row r="1226" spans="1:11">
      <c r="A1226" s="3">
        <v>2</v>
      </c>
      <c r="B1226" s="3">
        <v>8</v>
      </c>
      <c r="C1226" s="3">
        <v>0.101196</v>
      </c>
      <c r="D1226" s="3" t="s">
        <v>5</v>
      </c>
      <c r="E1226" s="3" t="s">
        <v>5</v>
      </c>
      <c r="F1226" s="3" t="s">
        <v>5</v>
      </c>
      <c r="G1226" s="3" t="s">
        <v>22</v>
      </c>
      <c r="H1226" s="3" t="s">
        <v>19</v>
      </c>
      <c r="I1226" s="3" t="s">
        <v>5</v>
      </c>
      <c r="J1226" s="3">
        <f>CONCATENATE(C1226,G1226,E1226,  IF(D1226="YES","OK", "KO" ),  IF(I1226="YES","SDD", "HDD" )  )</f>
        <v>0</v>
      </c>
      <c r="K1226" s="3" t="s">
        <v>169</v>
      </c>
    </row>
    <row r="1227" spans="1:11">
      <c r="A1227" s="3">
        <v>2</v>
      </c>
      <c r="B1227" s="3">
        <v>8</v>
      </c>
      <c r="C1227" s="3">
        <v>0.09444959999999999</v>
      </c>
      <c r="D1227" s="3" t="s">
        <v>5</v>
      </c>
      <c r="E1227" s="3" t="s">
        <v>5</v>
      </c>
      <c r="F1227" s="3" t="s">
        <v>5</v>
      </c>
      <c r="G1227" s="3" t="s">
        <v>97</v>
      </c>
      <c r="H1227" s="3" t="s">
        <v>19</v>
      </c>
      <c r="I1227" s="3" t="s">
        <v>5</v>
      </c>
      <c r="J1227" s="3">
        <f>CONCATENATE(C1227,G1227,E1227,  IF(D1227="YES","OK", "KO" ),  IF(I1227="YES","SDD", "HDD" )  )</f>
        <v>0</v>
      </c>
      <c r="K1227" s="3" t="s">
        <v>169</v>
      </c>
    </row>
    <row r="1228" spans="1:11">
      <c r="A1228" s="3">
        <v>2</v>
      </c>
      <c r="B1228" s="3">
        <v>8</v>
      </c>
      <c r="C1228" s="3">
        <v>0.12278448</v>
      </c>
      <c r="D1228" s="3" t="s">
        <v>5</v>
      </c>
      <c r="E1228" s="3" t="s">
        <v>5</v>
      </c>
      <c r="F1228" s="3" t="s">
        <v>5</v>
      </c>
      <c r="G1228" s="3" t="s">
        <v>98</v>
      </c>
      <c r="H1228" s="3" t="s">
        <v>19</v>
      </c>
      <c r="I1228" s="3" t="s">
        <v>5</v>
      </c>
      <c r="J1228" s="3">
        <f>CONCATENATE(C1228,G1228,E1228,  IF(D1228="YES","OK", "KO" ),  IF(I1228="YES","SDD", "HDD" )  )</f>
        <v>0</v>
      </c>
      <c r="K1228" s="3" t="s">
        <v>169</v>
      </c>
    </row>
    <row r="1229" spans="1:11">
      <c r="A1229" s="3">
        <v>2</v>
      </c>
      <c r="B1229" s="3">
        <v>8</v>
      </c>
      <c r="C1229" s="3">
        <v>0.109629</v>
      </c>
      <c r="D1229" s="3" t="s">
        <v>5</v>
      </c>
      <c r="E1229" s="3" t="s">
        <v>5</v>
      </c>
      <c r="F1229" s="3" t="s">
        <v>5</v>
      </c>
      <c r="G1229" s="3" t="s">
        <v>99</v>
      </c>
      <c r="H1229" s="3" t="s">
        <v>19</v>
      </c>
      <c r="I1229" s="3" t="s">
        <v>5</v>
      </c>
      <c r="J1229" s="3">
        <f>CONCATENATE(C1229,G1229,E1229,  IF(D1229="YES","OK", "KO" ),  IF(I1229="YES","SDD", "HDD" )  )</f>
        <v>0</v>
      </c>
      <c r="K1229" s="3" t="s">
        <v>169</v>
      </c>
    </row>
    <row r="1230" spans="1:11">
      <c r="A1230" s="3">
        <v>2</v>
      </c>
      <c r="B1230" s="3">
        <v>8</v>
      </c>
      <c r="C1230" s="3">
        <v>0.109629</v>
      </c>
      <c r="D1230" s="3" t="s">
        <v>5</v>
      </c>
      <c r="E1230" s="3" t="s">
        <v>5</v>
      </c>
      <c r="F1230" s="3" t="s">
        <v>5</v>
      </c>
      <c r="G1230" s="3" t="s">
        <v>100</v>
      </c>
      <c r="H1230" s="3" t="s">
        <v>19</v>
      </c>
      <c r="I1230" s="3" t="s">
        <v>5</v>
      </c>
      <c r="J1230" s="3">
        <f>CONCATENATE(C1230,G1230,E1230,  IF(D1230="YES","OK", "KO" ),  IF(I1230="YES","SDD", "HDD" )  )</f>
        <v>0</v>
      </c>
      <c r="K1230" s="3" t="s">
        <v>169</v>
      </c>
    </row>
    <row r="1231" spans="1:11">
      <c r="A1231" s="3">
        <v>2</v>
      </c>
      <c r="B1231" s="3">
        <v>8</v>
      </c>
      <c r="C1231" s="3">
        <v>0.1087857</v>
      </c>
      <c r="D1231" s="3" t="s">
        <v>5</v>
      </c>
      <c r="E1231" s="3" t="s">
        <v>5</v>
      </c>
      <c r="F1231" s="3" t="s">
        <v>5</v>
      </c>
      <c r="G1231" s="3" t="s">
        <v>101</v>
      </c>
      <c r="H1231" s="3" t="s">
        <v>19</v>
      </c>
      <c r="I1231" s="3" t="s">
        <v>5</v>
      </c>
      <c r="J1231" s="3">
        <f>CONCATENATE(C1231,G1231,E1231,  IF(D1231="YES","OK", "KO" ),  IF(I1231="YES","SDD", "HDD" )  )</f>
        <v>0</v>
      </c>
      <c r="K1231" s="3" t="s">
        <v>169</v>
      </c>
    </row>
    <row r="1232" spans="1:11">
      <c r="A1232" s="3">
        <v>2</v>
      </c>
      <c r="B1232" s="3">
        <v>8</v>
      </c>
      <c r="C1232" s="3">
        <v>0.1087857</v>
      </c>
      <c r="D1232" s="3" t="s">
        <v>5</v>
      </c>
      <c r="E1232" s="3" t="s">
        <v>5</v>
      </c>
      <c r="F1232" s="3" t="s">
        <v>5</v>
      </c>
      <c r="G1232" s="3" t="s">
        <v>102</v>
      </c>
      <c r="H1232" s="3" t="s">
        <v>19</v>
      </c>
      <c r="I1232" s="3" t="s">
        <v>5</v>
      </c>
      <c r="J1232" s="3">
        <f>CONCATENATE(C1232,G1232,E1232,  IF(D1232="YES","OK", "KO" ),  IF(I1232="YES","SDD", "HDD" )  )</f>
        <v>0</v>
      </c>
      <c r="K1232" s="3" t="s">
        <v>169</v>
      </c>
    </row>
    <row r="1233" spans="1:11">
      <c r="A1233" s="3">
        <v>2</v>
      </c>
      <c r="B1233" s="3">
        <v>8</v>
      </c>
      <c r="C1233" s="3">
        <v>0.1037259</v>
      </c>
      <c r="D1233" s="3" t="s">
        <v>5</v>
      </c>
      <c r="E1233" s="3" t="s">
        <v>5</v>
      </c>
      <c r="F1233" s="3" t="s">
        <v>5</v>
      </c>
      <c r="G1233" s="3" t="s">
        <v>103</v>
      </c>
      <c r="H1233" s="3" t="s">
        <v>19</v>
      </c>
      <c r="I1233" s="3" t="s">
        <v>5</v>
      </c>
      <c r="J1233" s="3">
        <f>CONCATENATE(C1233,G1233,E1233,  IF(D1233="YES","OK", "KO" ),  IF(I1233="YES","SDD", "HDD" )  )</f>
        <v>0</v>
      </c>
      <c r="K1233" s="3" t="s">
        <v>169</v>
      </c>
    </row>
    <row r="1234" spans="1:11">
      <c r="A1234" s="3">
        <v>2</v>
      </c>
      <c r="B1234" s="3">
        <v>8</v>
      </c>
      <c r="C1234" s="3">
        <v>0.0936063</v>
      </c>
      <c r="D1234" s="3" t="s">
        <v>5</v>
      </c>
      <c r="E1234" s="3" t="s">
        <v>5</v>
      </c>
      <c r="F1234" s="3" t="s">
        <v>5</v>
      </c>
      <c r="G1234" s="3" t="s">
        <v>104</v>
      </c>
      <c r="H1234" s="3" t="s">
        <v>19</v>
      </c>
      <c r="I1234" s="3" t="s">
        <v>5</v>
      </c>
      <c r="J1234" s="3">
        <f>CONCATENATE(C1234,G1234,E1234,  IF(D1234="YES","OK", "KO" ),  IF(I1234="YES","SDD", "HDD" )  )</f>
        <v>0</v>
      </c>
      <c r="K1234" s="3" t="s">
        <v>169</v>
      </c>
    </row>
    <row r="1235" spans="1:11">
      <c r="A1235" s="3">
        <v>2</v>
      </c>
      <c r="B1235" s="3">
        <v>8</v>
      </c>
      <c r="C1235" s="3">
        <v>0.1138455</v>
      </c>
      <c r="D1235" s="3" t="s">
        <v>5</v>
      </c>
      <c r="E1235" s="3" t="s">
        <v>5</v>
      </c>
      <c r="F1235" s="3" t="s">
        <v>5</v>
      </c>
      <c r="G1235" s="3" t="s">
        <v>105</v>
      </c>
      <c r="H1235" s="3" t="s">
        <v>19</v>
      </c>
      <c r="I1235" s="3" t="s">
        <v>5</v>
      </c>
      <c r="J1235" s="3">
        <f>CONCATENATE(C1235,G1235,E1235,  IF(D1235="YES","OK", "KO" ),  IF(I1235="YES","SDD", "HDD" )  )</f>
        <v>0</v>
      </c>
      <c r="K1235" s="3" t="s">
        <v>169</v>
      </c>
    </row>
    <row r="1236" spans="1:11">
      <c r="A1236" s="3">
        <v>2</v>
      </c>
      <c r="B1236" s="3">
        <v>8</v>
      </c>
      <c r="C1236" s="3">
        <v>0.0978228</v>
      </c>
      <c r="D1236" s="3" t="s">
        <v>5</v>
      </c>
      <c r="E1236" s="3" t="s">
        <v>5</v>
      </c>
      <c r="F1236" s="3" t="s">
        <v>5</v>
      </c>
      <c r="G1236" s="3" t="s">
        <v>106</v>
      </c>
      <c r="H1236" s="3" t="s">
        <v>19</v>
      </c>
      <c r="I1236" s="3" t="s">
        <v>5</v>
      </c>
      <c r="J1236" s="3">
        <f>CONCATENATE(C1236,G1236,E1236,  IF(D1236="YES","OK", "KO" ),  IF(I1236="YES","SDD", "HDD" )  )</f>
        <v>0</v>
      </c>
      <c r="K1236" s="3" t="s">
        <v>169</v>
      </c>
    </row>
    <row r="1237" spans="1:11">
      <c r="A1237" s="3">
        <v>2</v>
      </c>
      <c r="B1237" s="3">
        <v>8</v>
      </c>
      <c r="C1237" s="3">
        <v>0.0978228</v>
      </c>
      <c r="D1237" s="3" t="s">
        <v>5</v>
      </c>
      <c r="E1237" s="3" t="s">
        <v>5</v>
      </c>
      <c r="F1237" s="3" t="s">
        <v>5</v>
      </c>
      <c r="G1237" s="3" t="s">
        <v>107</v>
      </c>
      <c r="H1237" s="3" t="s">
        <v>19</v>
      </c>
      <c r="I1237" s="3" t="s">
        <v>5</v>
      </c>
      <c r="J1237" s="3">
        <f>CONCATENATE(C1237,G1237,E1237,  IF(D1237="YES","OK", "KO" ),  IF(I1237="YES","SDD", "HDD" )  )</f>
        <v>0</v>
      </c>
      <c r="K1237" s="3" t="s">
        <v>169</v>
      </c>
    </row>
    <row r="1238" spans="1:11">
      <c r="A1238" s="3">
        <v>2</v>
      </c>
      <c r="B1238" s="3">
        <v>8</v>
      </c>
      <c r="C1238" s="3">
        <v>0.092763</v>
      </c>
      <c r="D1238" s="3" t="s">
        <v>5</v>
      </c>
      <c r="E1238" s="3" t="s">
        <v>5</v>
      </c>
      <c r="F1238" s="3" t="s">
        <v>5</v>
      </c>
      <c r="G1238" s="3" t="s">
        <v>108</v>
      </c>
      <c r="H1238" s="3" t="s">
        <v>19</v>
      </c>
      <c r="I1238" s="3" t="s">
        <v>5</v>
      </c>
      <c r="J1238" s="3">
        <f>CONCATENATE(C1238,G1238,E1238,  IF(D1238="YES","OK", "KO" ),  IF(I1238="YES","SDD", "HDD" )  )</f>
        <v>0</v>
      </c>
      <c r="K1238" s="3" t="s">
        <v>169</v>
      </c>
    </row>
    <row r="1239" spans="1:11">
      <c r="A1239" s="3">
        <v>2</v>
      </c>
      <c r="B1239" s="3">
        <v>8</v>
      </c>
      <c r="C1239" s="3">
        <v>0.0809568</v>
      </c>
      <c r="D1239" s="3" t="s">
        <v>5</v>
      </c>
      <c r="E1239" s="3" t="s">
        <v>5</v>
      </c>
      <c r="F1239" s="3" t="s">
        <v>5</v>
      </c>
      <c r="G1239" s="3" t="s">
        <v>109</v>
      </c>
      <c r="H1239" s="3" t="s">
        <v>19</v>
      </c>
      <c r="I1239" s="3" t="s">
        <v>5</v>
      </c>
      <c r="J1239" s="3">
        <f>CONCATENATE(C1239,G1239,E1239,  IF(D1239="YES","OK", "KO" ),  IF(I1239="YES","SDD", "HDD" )  )</f>
        <v>0</v>
      </c>
      <c r="K1239" s="3" t="s">
        <v>169</v>
      </c>
    </row>
    <row r="1240" spans="1:11">
      <c r="A1240" s="3">
        <v>2</v>
      </c>
      <c r="B1240" s="3">
        <v>8</v>
      </c>
      <c r="C1240" s="3">
        <v>0.0809568</v>
      </c>
      <c r="D1240" s="3" t="s">
        <v>5</v>
      </c>
      <c r="E1240" s="3" t="s">
        <v>5</v>
      </c>
      <c r="F1240" s="3" t="s">
        <v>5</v>
      </c>
      <c r="G1240" s="3" t="s">
        <v>110</v>
      </c>
      <c r="H1240" s="3" t="s">
        <v>19</v>
      </c>
      <c r="I1240" s="3" t="s">
        <v>5</v>
      </c>
      <c r="J1240" s="3">
        <f>CONCATENATE(C1240,G1240,E1240,  IF(D1240="YES","OK", "KO" ),  IF(I1240="YES","SDD", "HDD" )  )</f>
        <v>0</v>
      </c>
      <c r="K1240" s="3" t="s">
        <v>169</v>
      </c>
    </row>
    <row r="1241" spans="1:11">
      <c r="A1241" s="3">
        <v>2</v>
      </c>
      <c r="B1241" s="3">
        <v>8</v>
      </c>
      <c r="C1241" s="3">
        <v>0.08433</v>
      </c>
      <c r="D1241" s="3" t="s">
        <v>5</v>
      </c>
      <c r="E1241" s="3" t="s">
        <v>5</v>
      </c>
      <c r="F1241" s="3" t="s">
        <v>5</v>
      </c>
      <c r="G1241" s="3" t="s">
        <v>115</v>
      </c>
      <c r="H1241" s="3" t="s">
        <v>19</v>
      </c>
      <c r="I1241" s="3" t="s">
        <v>5</v>
      </c>
      <c r="J1241" s="3">
        <f>CONCATENATE(C1241,G1241,E1241,  IF(D1241="YES","OK", "KO" ),  IF(I1241="YES","SDD", "HDD" )  )</f>
        <v>0</v>
      </c>
      <c r="K1241" s="3" t="s">
        <v>169</v>
      </c>
    </row>
    <row r="1242" spans="1:11">
      <c r="A1242" s="3">
        <v>2</v>
      </c>
      <c r="B1242" s="3">
        <v>8</v>
      </c>
      <c r="C1242" s="3">
        <v>0.092763</v>
      </c>
      <c r="D1242" s="3" t="s">
        <v>5</v>
      </c>
      <c r="E1242" s="3" t="s">
        <v>5</v>
      </c>
      <c r="F1242" s="3" t="s">
        <v>5</v>
      </c>
      <c r="G1242" s="3" t="s">
        <v>116</v>
      </c>
      <c r="H1242" s="3" t="s">
        <v>19</v>
      </c>
      <c r="I1242" s="3" t="s">
        <v>5</v>
      </c>
      <c r="J1242" s="3">
        <f>CONCATENATE(C1242,G1242,E1242,  IF(D1242="YES","OK", "KO" ),  IF(I1242="YES","SDD", "HDD" )  )</f>
        <v>0</v>
      </c>
      <c r="K1242" s="3" t="s">
        <v>169</v>
      </c>
    </row>
    <row r="1243" spans="1:11">
      <c r="A1243" s="3">
        <v>2</v>
      </c>
      <c r="B1243" s="3">
        <v>8</v>
      </c>
      <c r="C1243" s="3">
        <v>0.09866610000000001</v>
      </c>
      <c r="D1243" s="3" t="s">
        <v>5</v>
      </c>
      <c r="E1243" s="3" t="s">
        <v>5</v>
      </c>
      <c r="F1243" s="3" t="s">
        <v>5</v>
      </c>
      <c r="G1243" s="3" t="s">
        <v>117</v>
      </c>
      <c r="H1243" s="3" t="s">
        <v>19</v>
      </c>
      <c r="I1243" s="3" t="s">
        <v>5</v>
      </c>
      <c r="J1243" s="3">
        <f>CONCATENATE(C1243,G1243,E1243,  IF(D1243="YES","OK", "KO" ),  IF(I1243="YES","SDD", "HDD" )  )</f>
        <v>0</v>
      </c>
      <c r="K1243" s="3" t="s">
        <v>169</v>
      </c>
    </row>
    <row r="1244" spans="1:11">
      <c r="A1244" s="3">
        <v>2</v>
      </c>
      <c r="B1244" s="3">
        <v>8</v>
      </c>
      <c r="C1244" s="3">
        <v>0.0809568</v>
      </c>
      <c r="D1244" s="3" t="s">
        <v>5</v>
      </c>
      <c r="E1244" s="3" t="s">
        <v>5</v>
      </c>
      <c r="F1244" s="3" t="s">
        <v>5</v>
      </c>
      <c r="G1244" s="3" t="s">
        <v>118</v>
      </c>
      <c r="H1244" s="3" t="s">
        <v>19</v>
      </c>
      <c r="I1244" s="3" t="s">
        <v>5</v>
      </c>
      <c r="J1244" s="3">
        <f>CONCATENATE(C1244,G1244,E1244,  IF(D1244="YES","OK", "KO" ),  IF(I1244="YES","SDD", "HDD" )  )</f>
        <v>0</v>
      </c>
      <c r="K1244" s="3" t="s">
        <v>169</v>
      </c>
    </row>
    <row r="1245" spans="1:11">
      <c r="A1245" s="3">
        <v>2</v>
      </c>
      <c r="B1245" s="3">
        <v>8</v>
      </c>
      <c r="C1245" s="3">
        <v>0.092763</v>
      </c>
      <c r="D1245" s="3" t="s">
        <v>5</v>
      </c>
      <c r="E1245" s="3" t="s">
        <v>5</v>
      </c>
      <c r="F1245" s="3" t="s">
        <v>5</v>
      </c>
      <c r="G1245" s="3" t="s">
        <v>119</v>
      </c>
      <c r="H1245" s="3" t="s">
        <v>19</v>
      </c>
      <c r="I1245" s="3" t="s">
        <v>5</v>
      </c>
      <c r="J1245" s="3">
        <f>CONCATENATE(C1245,G1245,E1245,  IF(D1245="YES","OK", "KO" ),  IF(I1245="YES","SDD", "HDD" )  )</f>
        <v>0</v>
      </c>
      <c r="K1245" s="3" t="s">
        <v>169</v>
      </c>
    </row>
    <row r="1246" spans="1:11">
      <c r="A1246" s="3">
        <v>2</v>
      </c>
      <c r="B1246" s="3">
        <v>8</v>
      </c>
      <c r="C1246" s="3">
        <v>0.1062558</v>
      </c>
      <c r="D1246" s="3" t="s">
        <v>5</v>
      </c>
      <c r="E1246" s="3" t="s">
        <v>5</v>
      </c>
      <c r="F1246" s="3" t="s">
        <v>5</v>
      </c>
      <c r="G1246" s="3" t="s">
        <v>113</v>
      </c>
      <c r="H1246" s="3" t="s">
        <v>19</v>
      </c>
      <c r="I1246" s="3" t="s">
        <v>5</v>
      </c>
      <c r="J1246" s="3">
        <f>CONCATENATE(C1246,G1246,E1246,  IF(D1246="YES","OK", "KO" ),  IF(I1246="YES","SDD", "HDD" )  )</f>
        <v>0</v>
      </c>
      <c r="K1246" s="3" t="s">
        <v>169</v>
      </c>
    </row>
    <row r="1247" spans="1:11">
      <c r="A1247" s="3">
        <v>2</v>
      </c>
      <c r="B1247" s="3">
        <v>8</v>
      </c>
      <c r="C1247" s="3">
        <v>0.1037259</v>
      </c>
      <c r="D1247" s="3" t="s">
        <v>5</v>
      </c>
      <c r="E1247" s="3" t="s">
        <v>5</v>
      </c>
      <c r="F1247" s="3" t="s">
        <v>5</v>
      </c>
      <c r="G1247" s="3" t="s">
        <v>120</v>
      </c>
      <c r="H1247" s="3" t="s">
        <v>19</v>
      </c>
      <c r="I1247" s="3" t="s">
        <v>5</v>
      </c>
      <c r="J1247" s="3">
        <f>CONCATENATE(C1247,G1247,E1247,  IF(D1247="YES","OK", "KO" ),  IF(I1247="YES","SDD", "HDD" )  )</f>
        <v>0</v>
      </c>
      <c r="K1247" s="3" t="s">
        <v>169</v>
      </c>
    </row>
    <row r="1248" spans="1:11">
      <c r="A1248" s="3">
        <v>4</v>
      </c>
      <c r="B1248" s="3">
        <v>14</v>
      </c>
      <c r="C1248" s="3">
        <v>0.3803283</v>
      </c>
      <c r="D1248" s="3" t="s">
        <v>5</v>
      </c>
      <c r="E1248" s="3" t="s">
        <v>5</v>
      </c>
      <c r="F1248" s="3" t="s">
        <v>5</v>
      </c>
      <c r="G1248" s="3" t="s">
        <v>86</v>
      </c>
      <c r="H1248" s="3" t="s">
        <v>19</v>
      </c>
      <c r="I1248" s="3" t="s">
        <v>5</v>
      </c>
      <c r="J1248" s="3">
        <f>CONCATENATE(C1248,G1248,E1248,  IF(D1248="YES","OK", "KO" ),  IF(I1248="YES","SDD", "HDD" )  )</f>
        <v>0</v>
      </c>
      <c r="K1248" s="3" t="s">
        <v>170</v>
      </c>
    </row>
    <row r="1249" spans="1:11">
      <c r="A1249" s="3">
        <v>4</v>
      </c>
      <c r="B1249" s="3">
        <v>14</v>
      </c>
      <c r="C1249" s="3">
        <v>0.3305736</v>
      </c>
      <c r="D1249" s="3" t="s">
        <v>5</v>
      </c>
      <c r="E1249" s="3" t="s">
        <v>5</v>
      </c>
      <c r="F1249" s="3" t="s">
        <v>5</v>
      </c>
      <c r="G1249" s="3" t="s">
        <v>87</v>
      </c>
      <c r="H1249" s="3" t="s">
        <v>19</v>
      </c>
      <c r="I1249" s="3" t="s">
        <v>5</v>
      </c>
      <c r="J1249" s="3">
        <f>CONCATENATE(C1249,G1249,E1249,  IF(D1249="YES","OK", "KO" ),  IF(I1249="YES","SDD", "HDD" )  )</f>
        <v>0</v>
      </c>
      <c r="K1249" s="3" t="s">
        <v>170</v>
      </c>
    </row>
    <row r="1250" spans="1:11">
      <c r="A1250" s="3">
        <v>4</v>
      </c>
      <c r="B1250" s="3">
        <v>14</v>
      </c>
      <c r="C1250" s="3">
        <v>0.3137076</v>
      </c>
      <c r="D1250" s="3" t="s">
        <v>5</v>
      </c>
      <c r="E1250" s="3" t="s">
        <v>5</v>
      </c>
      <c r="F1250" s="3" t="s">
        <v>5</v>
      </c>
      <c r="G1250" s="3" t="s">
        <v>90</v>
      </c>
      <c r="H1250" s="3" t="s">
        <v>19</v>
      </c>
      <c r="I1250" s="3" t="s">
        <v>5</v>
      </c>
      <c r="J1250" s="3">
        <f>CONCATENATE(C1250,G1250,E1250,  IF(D1250="YES","OK", "KO" ),  IF(I1250="YES","SDD", "HDD" )  )</f>
        <v>0</v>
      </c>
      <c r="K1250" s="3" t="s">
        <v>170</v>
      </c>
    </row>
    <row r="1251" spans="1:11">
      <c r="A1251" s="3">
        <v>4</v>
      </c>
      <c r="B1251" s="3">
        <v>14</v>
      </c>
      <c r="C1251" s="3">
        <v>0.3137076</v>
      </c>
      <c r="D1251" s="3" t="s">
        <v>5</v>
      </c>
      <c r="E1251" s="3" t="s">
        <v>5</v>
      </c>
      <c r="F1251" s="3" t="s">
        <v>5</v>
      </c>
      <c r="G1251" s="3" t="s">
        <v>91</v>
      </c>
      <c r="H1251" s="3" t="s">
        <v>19</v>
      </c>
      <c r="I1251" s="3" t="s">
        <v>5</v>
      </c>
      <c r="J1251" s="3">
        <f>CONCATENATE(C1251,G1251,E1251,  IF(D1251="YES","OK", "KO" ),  IF(I1251="YES","SDD", "HDD" )  )</f>
        <v>0</v>
      </c>
      <c r="K1251" s="3" t="s">
        <v>170</v>
      </c>
    </row>
    <row r="1252" spans="1:11">
      <c r="A1252" s="3">
        <v>4</v>
      </c>
      <c r="B1252" s="3">
        <v>14</v>
      </c>
      <c r="C1252" s="3">
        <v>0.320454</v>
      </c>
      <c r="D1252" s="3" t="s">
        <v>5</v>
      </c>
      <c r="E1252" s="3" t="s">
        <v>5</v>
      </c>
      <c r="F1252" s="3" t="s">
        <v>5</v>
      </c>
      <c r="G1252" s="3" t="s">
        <v>92</v>
      </c>
      <c r="H1252" s="3" t="s">
        <v>19</v>
      </c>
      <c r="I1252" s="3" t="s">
        <v>5</v>
      </c>
      <c r="J1252" s="3">
        <f>CONCATENATE(C1252,G1252,E1252,  IF(D1252="YES","OK", "KO" ),  IF(I1252="YES","SDD", "HDD" )  )</f>
        <v>0</v>
      </c>
      <c r="K1252" s="3" t="s">
        <v>170</v>
      </c>
    </row>
    <row r="1253" spans="1:11">
      <c r="A1253" s="3">
        <v>4</v>
      </c>
      <c r="B1253" s="3">
        <v>14</v>
      </c>
      <c r="C1253" s="3">
        <v>0.2462436</v>
      </c>
      <c r="D1253" s="3" t="s">
        <v>5</v>
      </c>
      <c r="E1253" s="3" t="s">
        <v>5</v>
      </c>
      <c r="F1253" s="3" t="s">
        <v>5</v>
      </c>
      <c r="G1253" s="3" t="s">
        <v>96</v>
      </c>
      <c r="H1253" s="3" t="s">
        <v>19</v>
      </c>
      <c r="I1253" s="3" t="s">
        <v>5</v>
      </c>
      <c r="J1253" s="3">
        <f>CONCATENATE(C1253,G1253,E1253,  IF(D1253="YES","OK", "KO" ),  IF(I1253="YES","SDD", "HDD" )  )</f>
        <v>0</v>
      </c>
      <c r="K1253" s="3" t="s">
        <v>170</v>
      </c>
    </row>
    <row r="1254" spans="1:11">
      <c r="A1254" s="3">
        <v>4</v>
      </c>
      <c r="B1254" s="3">
        <v>14</v>
      </c>
      <c r="C1254" s="3">
        <v>0.2833488</v>
      </c>
      <c r="D1254" s="3" t="s">
        <v>5</v>
      </c>
      <c r="E1254" s="3" t="s">
        <v>5</v>
      </c>
      <c r="F1254" s="3" t="s">
        <v>5</v>
      </c>
      <c r="G1254" s="3" t="s">
        <v>22</v>
      </c>
      <c r="H1254" s="3" t="s">
        <v>19</v>
      </c>
      <c r="I1254" s="3" t="s">
        <v>5</v>
      </c>
      <c r="J1254" s="3">
        <f>CONCATENATE(C1254,G1254,E1254,  IF(D1254="YES","OK", "KO" ),  IF(I1254="YES","SDD", "HDD" )  )</f>
        <v>0</v>
      </c>
      <c r="K1254" s="3" t="s">
        <v>170</v>
      </c>
    </row>
    <row r="1255" spans="1:11">
      <c r="A1255" s="3">
        <v>4</v>
      </c>
      <c r="B1255" s="3">
        <v>14</v>
      </c>
      <c r="C1255" s="3">
        <v>0.3727386</v>
      </c>
      <c r="D1255" s="3" t="s">
        <v>5</v>
      </c>
      <c r="E1255" s="3" t="s">
        <v>5</v>
      </c>
      <c r="F1255" s="3" t="s">
        <v>5</v>
      </c>
      <c r="G1255" s="3" t="s">
        <v>101</v>
      </c>
      <c r="H1255" s="3" t="s">
        <v>19</v>
      </c>
      <c r="I1255" s="3" t="s">
        <v>5</v>
      </c>
      <c r="J1255" s="3">
        <f>CONCATENATE(C1255,G1255,E1255,  IF(D1255="YES","OK", "KO" ),  IF(I1255="YES","SDD", "HDD" )  )</f>
        <v>0</v>
      </c>
      <c r="K1255" s="3" t="s">
        <v>170</v>
      </c>
    </row>
    <row r="1256" spans="1:11">
      <c r="A1256" s="3">
        <v>4</v>
      </c>
      <c r="B1256" s="3">
        <v>14</v>
      </c>
      <c r="C1256" s="3">
        <v>0.3238272</v>
      </c>
      <c r="D1256" s="3" t="s">
        <v>5</v>
      </c>
      <c r="E1256" s="3" t="s">
        <v>5</v>
      </c>
      <c r="F1256" s="3" t="s">
        <v>5</v>
      </c>
      <c r="G1256" s="3" t="s">
        <v>102</v>
      </c>
      <c r="H1256" s="3" t="s">
        <v>19</v>
      </c>
      <c r="I1256" s="3" t="s">
        <v>5</v>
      </c>
      <c r="J1256" s="3">
        <f>CONCATENATE(C1256,G1256,E1256,  IF(D1256="YES","OK", "KO" ),  IF(I1256="YES","SDD", "HDD" )  )</f>
        <v>0</v>
      </c>
      <c r="K1256" s="3" t="s">
        <v>170</v>
      </c>
    </row>
    <row r="1257" spans="1:11">
      <c r="A1257" s="3">
        <v>4</v>
      </c>
      <c r="B1257" s="3">
        <v>14</v>
      </c>
      <c r="C1257" s="3">
        <v>0.2597364</v>
      </c>
      <c r="D1257" s="3" t="s">
        <v>5</v>
      </c>
      <c r="E1257" s="3" t="s">
        <v>5</v>
      </c>
      <c r="F1257" s="3" t="s">
        <v>5</v>
      </c>
      <c r="G1257" s="3" t="s">
        <v>108</v>
      </c>
      <c r="H1257" s="3" t="s">
        <v>19</v>
      </c>
      <c r="I1257" s="3" t="s">
        <v>5</v>
      </c>
      <c r="J1257" s="3">
        <f>CONCATENATE(C1257,G1257,E1257,  IF(D1257="YES","OK", "KO" ),  IF(I1257="YES","SDD", "HDD" )  )</f>
        <v>0</v>
      </c>
      <c r="K1257" s="3" t="s">
        <v>170</v>
      </c>
    </row>
    <row r="1258" spans="1:11">
      <c r="A1258" s="3">
        <v>4</v>
      </c>
      <c r="B1258" s="3">
        <v>14</v>
      </c>
      <c r="C1258" s="3">
        <v>0.2597364</v>
      </c>
      <c r="D1258" s="3" t="s">
        <v>5</v>
      </c>
      <c r="E1258" s="3" t="s">
        <v>5</v>
      </c>
      <c r="F1258" s="3" t="s">
        <v>5</v>
      </c>
      <c r="G1258" s="3" t="s">
        <v>109</v>
      </c>
      <c r="H1258" s="3" t="s">
        <v>19</v>
      </c>
      <c r="I1258" s="3" t="s">
        <v>5</v>
      </c>
      <c r="J1258" s="3">
        <f>CONCATENATE(C1258,G1258,E1258,  IF(D1258="YES","OK", "KO" ),  IF(I1258="YES","SDD", "HDD" )  )</f>
        <v>0</v>
      </c>
      <c r="K1258" s="3" t="s">
        <v>170</v>
      </c>
    </row>
    <row r="1259" spans="1:11">
      <c r="A1259" s="3">
        <v>4</v>
      </c>
      <c r="B1259" s="3">
        <v>14</v>
      </c>
      <c r="C1259" s="3">
        <v>0.2260044</v>
      </c>
      <c r="D1259" s="3" t="s">
        <v>5</v>
      </c>
      <c r="E1259" s="3" t="s">
        <v>5</v>
      </c>
      <c r="F1259" s="3" t="s">
        <v>5</v>
      </c>
      <c r="G1259" s="3" t="s">
        <v>110</v>
      </c>
      <c r="H1259" s="3" t="s">
        <v>19</v>
      </c>
      <c r="I1259" s="3" t="s">
        <v>5</v>
      </c>
      <c r="J1259" s="3">
        <f>CONCATENATE(C1259,G1259,E1259,  IF(D1259="YES","OK", "KO" ),  IF(I1259="YES","SDD", "HDD" )  )</f>
        <v>0</v>
      </c>
      <c r="K1259" s="3" t="s">
        <v>170</v>
      </c>
    </row>
    <row r="1260" spans="1:11">
      <c r="A1260" s="3">
        <v>4</v>
      </c>
      <c r="B1260" s="3">
        <v>14</v>
      </c>
      <c r="C1260" s="3">
        <v>0.2597364</v>
      </c>
      <c r="D1260" s="3" t="s">
        <v>5</v>
      </c>
      <c r="E1260" s="3" t="s">
        <v>5</v>
      </c>
      <c r="F1260" s="3" t="s">
        <v>5</v>
      </c>
      <c r="G1260" s="3" t="s">
        <v>115</v>
      </c>
      <c r="H1260" s="3" t="s">
        <v>19</v>
      </c>
      <c r="I1260" s="3" t="s">
        <v>5</v>
      </c>
      <c r="J1260" s="3">
        <f>CONCATENATE(C1260,G1260,E1260,  IF(D1260="YES","OK", "KO" ),  IF(I1260="YES","SDD", "HDD" )  )</f>
        <v>0</v>
      </c>
      <c r="K1260" s="3" t="s">
        <v>170</v>
      </c>
    </row>
    <row r="1261" spans="1:11">
      <c r="A1261" s="3">
        <v>4</v>
      </c>
      <c r="B1261" s="3">
        <v>14</v>
      </c>
      <c r="C1261" s="3">
        <v>0.2260044</v>
      </c>
      <c r="D1261" s="3" t="s">
        <v>5</v>
      </c>
      <c r="E1261" s="3" t="s">
        <v>5</v>
      </c>
      <c r="F1261" s="3" t="s">
        <v>5</v>
      </c>
      <c r="G1261" s="3" t="s">
        <v>116</v>
      </c>
      <c r="H1261" s="3" t="s">
        <v>19</v>
      </c>
      <c r="I1261" s="3" t="s">
        <v>5</v>
      </c>
      <c r="J1261" s="3">
        <f>CONCATENATE(C1261,G1261,E1261,  IF(D1261="YES","OK", "KO" ),  IF(I1261="YES","SDD", "HDD" )  )</f>
        <v>0</v>
      </c>
      <c r="K1261" s="3" t="s">
        <v>170</v>
      </c>
    </row>
    <row r="1262" spans="1:11">
      <c r="A1262" s="3">
        <v>4</v>
      </c>
      <c r="B1262" s="3">
        <v>14</v>
      </c>
      <c r="C1262" s="3">
        <v>0.2597364</v>
      </c>
      <c r="D1262" s="3" t="s">
        <v>5</v>
      </c>
      <c r="E1262" s="3" t="s">
        <v>5</v>
      </c>
      <c r="F1262" s="3" t="s">
        <v>5</v>
      </c>
      <c r="G1262" s="3" t="s">
        <v>117</v>
      </c>
      <c r="H1262" s="3" t="s">
        <v>19</v>
      </c>
      <c r="I1262" s="3" t="s">
        <v>5</v>
      </c>
      <c r="J1262" s="3">
        <f>CONCATENATE(C1262,G1262,E1262,  IF(D1262="YES","OK", "KO" ),  IF(I1262="YES","SDD", "HDD" )  )</f>
        <v>0</v>
      </c>
      <c r="K1262" s="3" t="s">
        <v>170</v>
      </c>
    </row>
    <row r="1263" spans="1:11">
      <c r="A1263" s="3">
        <v>4</v>
      </c>
      <c r="B1263" s="3">
        <v>14</v>
      </c>
      <c r="C1263" s="3">
        <v>0.24084648</v>
      </c>
      <c r="D1263" s="3" t="s">
        <v>5</v>
      </c>
      <c r="E1263" s="3" t="s">
        <v>5</v>
      </c>
      <c r="F1263" s="3" t="s">
        <v>5</v>
      </c>
      <c r="G1263" s="3" t="s">
        <v>114</v>
      </c>
      <c r="H1263" s="3" t="s">
        <v>19</v>
      </c>
      <c r="I1263" s="3" t="s">
        <v>5</v>
      </c>
      <c r="J1263" s="3">
        <f>CONCATENATE(C1263,G1263,E1263,  IF(D1263="YES","OK", "KO" ),  IF(I1263="YES","SDD", "HDD" )  )</f>
        <v>0</v>
      </c>
      <c r="K1263" s="3" t="s">
        <v>170</v>
      </c>
    </row>
    <row r="1264" spans="1:11">
      <c r="A1264" s="3">
        <v>32</v>
      </c>
      <c r="B1264" s="3">
        <v>128</v>
      </c>
      <c r="C1264" s="3">
        <v>2.10825</v>
      </c>
      <c r="D1264" s="3" t="s">
        <v>5</v>
      </c>
      <c r="E1264" s="3" t="s">
        <v>5</v>
      </c>
      <c r="F1264" s="3" t="s">
        <v>5</v>
      </c>
      <c r="G1264" s="3" t="s">
        <v>86</v>
      </c>
      <c r="H1264" s="3" t="s">
        <v>19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171</v>
      </c>
    </row>
    <row r="1265" spans="1:11">
      <c r="A1265" s="3">
        <v>32</v>
      </c>
      <c r="B1265" s="3">
        <v>128</v>
      </c>
      <c r="C1265" s="3">
        <v>1.6866</v>
      </c>
      <c r="D1265" s="3" t="s">
        <v>5</v>
      </c>
      <c r="E1265" s="3" t="s">
        <v>5</v>
      </c>
      <c r="F1265" s="3" t="s">
        <v>5</v>
      </c>
      <c r="G1265" s="3" t="s">
        <v>87</v>
      </c>
      <c r="H1265" s="3" t="s">
        <v>19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171</v>
      </c>
    </row>
    <row r="1266" spans="1:11">
      <c r="A1266" s="3">
        <v>32</v>
      </c>
      <c r="B1266" s="3">
        <v>128</v>
      </c>
      <c r="C1266" s="3">
        <v>2.10825</v>
      </c>
      <c r="D1266" s="3" t="s">
        <v>5</v>
      </c>
      <c r="E1266" s="3" t="s">
        <v>5</v>
      </c>
      <c r="F1266" s="3" t="s">
        <v>5</v>
      </c>
      <c r="G1266" s="3" t="s">
        <v>88</v>
      </c>
      <c r="H1266" s="3" t="s">
        <v>19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171</v>
      </c>
    </row>
    <row r="1267" spans="1:11">
      <c r="A1267" s="3">
        <v>32</v>
      </c>
      <c r="B1267" s="3">
        <v>128</v>
      </c>
      <c r="C1267" s="3">
        <v>2.10825</v>
      </c>
      <c r="D1267" s="3" t="s">
        <v>5</v>
      </c>
      <c r="E1267" s="3" t="s">
        <v>5</v>
      </c>
      <c r="F1267" s="3" t="s">
        <v>5</v>
      </c>
      <c r="G1267" s="3" t="s">
        <v>89</v>
      </c>
      <c r="H1267" s="3" t="s">
        <v>19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171</v>
      </c>
    </row>
    <row r="1268" spans="1:11">
      <c r="A1268" s="3">
        <v>32</v>
      </c>
      <c r="B1268" s="3">
        <v>128</v>
      </c>
      <c r="C1268" s="3">
        <v>1.6866</v>
      </c>
      <c r="D1268" s="3" t="s">
        <v>5</v>
      </c>
      <c r="E1268" s="3" t="s">
        <v>5</v>
      </c>
      <c r="F1268" s="3" t="s">
        <v>5</v>
      </c>
      <c r="G1268" s="3" t="s">
        <v>90</v>
      </c>
      <c r="H1268" s="3" t="s">
        <v>19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171</v>
      </c>
    </row>
    <row r="1269" spans="1:11">
      <c r="A1269" s="3">
        <v>32</v>
      </c>
      <c r="B1269" s="3">
        <v>128</v>
      </c>
      <c r="C1269" s="3">
        <v>1.6866</v>
      </c>
      <c r="D1269" s="3" t="s">
        <v>5</v>
      </c>
      <c r="E1269" s="3" t="s">
        <v>5</v>
      </c>
      <c r="F1269" s="3" t="s">
        <v>5</v>
      </c>
      <c r="G1269" s="3" t="s">
        <v>91</v>
      </c>
      <c r="H1269" s="3" t="s">
        <v>19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171</v>
      </c>
    </row>
    <row r="1270" spans="1:11">
      <c r="A1270" s="3">
        <v>32</v>
      </c>
      <c r="B1270" s="3">
        <v>128</v>
      </c>
      <c r="C1270" s="3">
        <v>2.1453552</v>
      </c>
      <c r="D1270" s="3" t="s">
        <v>5</v>
      </c>
      <c r="E1270" s="3" t="s">
        <v>5</v>
      </c>
      <c r="F1270" s="3" t="s">
        <v>5</v>
      </c>
      <c r="G1270" s="3" t="s">
        <v>92</v>
      </c>
      <c r="H1270" s="3" t="s">
        <v>19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171</v>
      </c>
    </row>
    <row r="1271" spans="1:11">
      <c r="A1271" s="3">
        <v>32</v>
      </c>
      <c r="B1271" s="3">
        <v>128</v>
      </c>
      <c r="C1271" s="3">
        <v>1.4977008</v>
      </c>
      <c r="D1271" s="3" t="s">
        <v>5</v>
      </c>
      <c r="E1271" s="3" t="s">
        <v>5</v>
      </c>
      <c r="F1271" s="3" t="s">
        <v>5</v>
      </c>
      <c r="G1271" s="3" t="s">
        <v>93</v>
      </c>
      <c r="H1271" s="3" t="s">
        <v>19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171</v>
      </c>
    </row>
    <row r="1272" spans="1:11">
      <c r="A1272" s="3">
        <v>32</v>
      </c>
      <c r="B1272" s="3">
        <v>128</v>
      </c>
      <c r="C1272" s="3">
        <v>1.4977008</v>
      </c>
      <c r="D1272" s="3" t="s">
        <v>5</v>
      </c>
      <c r="E1272" s="3" t="s">
        <v>5</v>
      </c>
      <c r="F1272" s="3" t="s">
        <v>5</v>
      </c>
      <c r="G1272" s="3" t="s">
        <v>94</v>
      </c>
      <c r="H1272" s="3" t="s">
        <v>19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171</v>
      </c>
    </row>
    <row r="1273" spans="1:11">
      <c r="A1273" s="3">
        <v>32</v>
      </c>
      <c r="B1273" s="3">
        <v>128</v>
      </c>
      <c r="C1273" s="3">
        <v>1.416744</v>
      </c>
      <c r="D1273" s="3" t="s">
        <v>5</v>
      </c>
      <c r="E1273" s="3" t="s">
        <v>5</v>
      </c>
      <c r="F1273" s="3" t="s">
        <v>5</v>
      </c>
      <c r="G1273" s="3" t="s">
        <v>95</v>
      </c>
      <c r="H1273" s="3" t="s">
        <v>19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171</v>
      </c>
    </row>
    <row r="1274" spans="1:11">
      <c r="A1274" s="3">
        <v>32</v>
      </c>
      <c r="B1274" s="3">
        <v>128</v>
      </c>
      <c r="C1274" s="3">
        <v>1.4437296</v>
      </c>
      <c r="D1274" s="3" t="s">
        <v>5</v>
      </c>
      <c r="E1274" s="3" t="s">
        <v>5</v>
      </c>
      <c r="F1274" s="3" t="s">
        <v>5</v>
      </c>
      <c r="G1274" s="3" t="s">
        <v>96</v>
      </c>
      <c r="H1274" s="3" t="s">
        <v>19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171</v>
      </c>
    </row>
    <row r="1275" spans="1:11">
      <c r="A1275" s="3">
        <v>32</v>
      </c>
      <c r="B1275" s="3">
        <v>128</v>
      </c>
      <c r="C1275" s="3">
        <v>1.619136</v>
      </c>
      <c r="D1275" s="3" t="s">
        <v>5</v>
      </c>
      <c r="E1275" s="3" t="s">
        <v>5</v>
      </c>
      <c r="F1275" s="3" t="s">
        <v>5</v>
      </c>
      <c r="G1275" s="3" t="s">
        <v>22</v>
      </c>
      <c r="H1275" s="3" t="s">
        <v>19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171</v>
      </c>
    </row>
    <row r="1276" spans="1:11">
      <c r="A1276" s="3">
        <v>32</v>
      </c>
      <c r="B1276" s="3">
        <v>128</v>
      </c>
      <c r="C1276" s="3">
        <v>1.5111936</v>
      </c>
      <c r="D1276" s="3" t="s">
        <v>5</v>
      </c>
      <c r="E1276" s="3" t="s">
        <v>5</v>
      </c>
      <c r="F1276" s="3" t="s">
        <v>5</v>
      </c>
      <c r="G1276" s="3" t="s">
        <v>97</v>
      </c>
      <c r="H1276" s="3" t="s">
        <v>19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171</v>
      </c>
    </row>
    <row r="1277" spans="1:11">
      <c r="A1277" s="3">
        <v>32</v>
      </c>
      <c r="B1277" s="3">
        <v>128</v>
      </c>
      <c r="C1277" s="3">
        <v>1.96455168</v>
      </c>
      <c r="D1277" s="3" t="s">
        <v>5</v>
      </c>
      <c r="E1277" s="3" t="s">
        <v>5</v>
      </c>
      <c r="F1277" s="3" t="s">
        <v>5</v>
      </c>
      <c r="G1277" s="3" t="s">
        <v>98</v>
      </c>
      <c r="H1277" s="3" t="s">
        <v>19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171</v>
      </c>
    </row>
    <row r="1278" spans="1:11">
      <c r="A1278" s="3">
        <v>32</v>
      </c>
      <c r="B1278" s="3">
        <v>128</v>
      </c>
      <c r="C1278" s="3">
        <v>1.7490042</v>
      </c>
      <c r="D1278" s="3" t="s">
        <v>5</v>
      </c>
      <c r="E1278" s="3" t="s">
        <v>5</v>
      </c>
      <c r="F1278" s="3" t="s">
        <v>5</v>
      </c>
      <c r="G1278" s="3" t="s">
        <v>99</v>
      </c>
      <c r="H1278" s="3" t="s">
        <v>19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171</v>
      </c>
    </row>
    <row r="1279" spans="1:11">
      <c r="A1279" s="3">
        <v>32</v>
      </c>
      <c r="B1279" s="3">
        <v>128</v>
      </c>
      <c r="C1279" s="3">
        <v>1.7490042</v>
      </c>
      <c r="D1279" s="3" t="s">
        <v>5</v>
      </c>
      <c r="E1279" s="3" t="s">
        <v>5</v>
      </c>
      <c r="F1279" s="3" t="s">
        <v>5</v>
      </c>
      <c r="G1279" s="3" t="s">
        <v>100</v>
      </c>
      <c r="H1279" s="3" t="s">
        <v>19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171</v>
      </c>
    </row>
    <row r="1280" spans="1:11">
      <c r="A1280" s="3">
        <v>32</v>
      </c>
      <c r="B1280" s="3">
        <v>128</v>
      </c>
      <c r="C1280" s="3">
        <v>1.7405712</v>
      </c>
      <c r="D1280" s="3" t="s">
        <v>5</v>
      </c>
      <c r="E1280" s="3" t="s">
        <v>5</v>
      </c>
      <c r="F1280" s="3" t="s">
        <v>5</v>
      </c>
      <c r="G1280" s="3" t="s">
        <v>101</v>
      </c>
      <c r="H1280" s="3" t="s">
        <v>19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171</v>
      </c>
    </row>
    <row r="1281" spans="1:11">
      <c r="A1281" s="3">
        <v>32</v>
      </c>
      <c r="B1281" s="3">
        <v>128</v>
      </c>
      <c r="C1281" s="3">
        <v>1.7405712</v>
      </c>
      <c r="D1281" s="3" t="s">
        <v>5</v>
      </c>
      <c r="E1281" s="3" t="s">
        <v>5</v>
      </c>
      <c r="F1281" s="3" t="s">
        <v>5</v>
      </c>
      <c r="G1281" s="3" t="s">
        <v>102</v>
      </c>
      <c r="H1281" s="3" t="s">
        <v>19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171</v>
      </c>
    </row>
    <row r="1282" spans="1:11">
      <c r="A1282" s="3">
        <v>32</v>
      </c>
      <c r="B1282" s="3">
        <v>128</v>
      </c>
      <c r="C1282" s="3">
        <v>1.6596144</v>
      </c>
      <c r="D1282" s="3" t="s">
        <v>5</v>
      </c>
      <c r="E1282" s="3" t="s">
        <v>5</v>
      </c>
      <c r="F1282" s="3" t="s">
        <v>5</v>
      </c>
      <c r="G1282" s="3" t="s">
        <v>103</v>
      </c>
      <c r="H1282" s="3" t="s">
        <v>19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171</v>
      </c>
    </row>
    <row r="1283" spans="1:11">
      <c r="A1283" s="3">
        <v>32</v>
      </c>
      <c r="B1283" s="3">
        <v>128</v>
      </c>
      <c r="C1283" s="3">
        <v>1.4943276</v>
      </c>
      <c r="D1283" s="3" t="s">
        <v>5</v>
      </c>
      <c r="E1283" s="3" t="s">
        <v>5</v>
      </c>
      <c r="F1283" s="3" t="s">
        <v>5</v>
      </c>
      <c r="G1283" s="3" t="s">
        <v>104</v>
      </c>
      <c r="H1283" s="3" t="s">
        <v>19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171</v>
      </c>
    </row>
    <row r="1284" spans="1:11">
      <c r="A1284" s="3">
        <v>32</v>
      </c>
      <c r="B1284" s="3">
        <v>128</v>
      </c>
      <c r="C1284" s="3">
        <v>1.8249012</v>
      </c>
      <c r="D1284" s="3" t="s">
        <v>5</v>
      </c>
      <c r="E1284" s="3" t="s">
        <v>5</v>
      </c>
      <c r="F1284" s="3" t="s">
        <v>5</v>
      </c>
      <c r="G1284" s="3" t="s">
        <v>105</v>
      </c>
      <c r="H1284" s="3" t="s">
        <v>19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171</v>
      </c>
    </row>
    <row r="1285" spans="1:11">
      <c r="A1285" s="3">
        <v>32</v>
      </c>
      <c r="B1285" s="3">
        <v>128</v>
      </c>
      <c r="C1285" s="3">
        <v>1.5651648</v>
      </c>
      <c r="D1285" s="3" t="s">
        <v>5</v>
      </c>
      <c r="E1285" s="3" t="s">
        <v>5</v>
      </c>
      <c r="F1285" s="3" t="s">
        <v>5</v>
      </c>
      <c r="G1285" s="3" t="s">
        <v>106</v>
      </c>
      <c r="H1285" s="3" t="s">
        <v>19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171</v>
      </c>
    </row>
    <row r="1286" spans="1:11">
      <c r="A1286" s="3">
        <v>32</v>
      </c>
      <c r="B1286" s="3">
        <v>128</v>
      </c>
      <c r="C1286" s="3">
        <v>1.5651648</v>
      </c>
      <c r="D1286" s="3" t="s">
        <v>5</v>
      </c>
      <c r="E1286" s="3" t="s">
        <v>5</v>
      </c>
      <c r="F1286" s="3" t="s">
        <v>5</v>
      </c>
      <c r="G1286" s="3" t="s">
        <v>107</v>
      </c>
      <c r="H1286" s="3" t="s">
        <v>19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171</v>
      </c>
    </row>
    <row r="1287" spans="1:11">
      <c r="A1287" s="3">
        <v>32</v>
      </c>
      <c r="B1287" s="3">
        <v>128</v>
      </c>
      <c r="C1287" s="3">
        <v>1.484208</v>
      </c>
      <c r="D1287" s="3" t="s">
        <v>5</v>
      </c>
      <c r="E1287" s="3" t="s">
        <v>5</v>
      </c>
      <c r="F1287" s="3" t="s">
        <v>5</v>
      </c>
      <c r="G1287" s="3" t="s">
        <v>108</v>
      </c>
      <c r="H1287" s="3" t="s">
        <v>19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171</v>
      </c>
    </row>
    <row r="1288" spans="1:11">
      <c r="A1288" s="3">
        <v>32</v>
      </c>
      <c r="B1288" s="3">
        <v>128</v>
      </c>
      <c r="C1288" s="3">
        <v>1.2953088</v>
      </c>
      <c r="D1288" s="3" t="s">
        <v>5</v>
      </c>
      <c r="E1288" s="3" t="s">
        <v>5</v>
      </c>
      <c r="F1288" s="3" t="s">
        <v>5</v>
      </c>
      <c r="G1288" s="3" t="s">
        <v>109</v>
      </c>
      <c r="H1288" s="3" t="s">
        <v>19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171</v>
      </c>
    </row>
    <row r="1289" spans="1:11">
      <c r="A1289" s="3">
        <v>32</v>
      </c>
      <c r="B1289" s="3">
        <v>128</v>
      </c>
      <c r="C1289" s="3">
        <v>1.2953088</v>
      </c>
      <c r="D1289" s="3" t="s">
        <v>5</v>
      </c>
      <c r="E1289" s="3" t="s">
        <v>5</v>
      </c>
      <c r="F1289" s="3" t="s">
        <v>5</v>
      </c>
      <c r="G1289" s="3" t="s">
        <v>110</v>
      </c>
      <c r="H1289" s="3" t="s">
        <v>19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171</v>
      </c>
    </row>
    <row r="1290" spans="1:11">
      <c r="A1290" s="3">
        <v>32</v>
      </c>
      <c r="B1290" s="3">
        <v>128</v>
      </c>
      <c r="C1290" s="3">
        <v>1.34928</v>
      </c>
      <c r="D1290" s="3" t="s">
        <v>5</v>
      </c>
      <c r="E1290" s="3" t="s">
        <v>5</v>
      </c>
      <c r="F1290" s="3" t="s">
        <v>5</v>
      </c>
      <c r="G1290" s="3" t="s">
        <v>115</v>
      </c>
      <c r="H1290" s="3" t="s">
        <v>19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171</v>
      </c>
    </row>
    <row r="1291" spans="1:11">
      <c r="A1291" s="3">
        <v>32</v>
      </c>
      <c r="B1291" s="3">
        <v>128</v>
      </c>
      <c r="C1291" s="3">
        <v>1.484208</v>
      </c>
      <c r="D1291" s="3" t="s">
        <v>5</v>
      </c>
      <c r="E1291" s="3" t="s">
        <v>5</v>
      </c>
      <c r="F1291" s="3" t="s">
        <v>5</v>
      </c>
      <c r="G1291" s="3" t="s">
        <v>116</v>
      </c>
      <c r="H1291" s="3" t="s">
        <v>19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171</v>
      </c>
    </row>
    <row r="1292" spans="1:11">
      <c r="A1292" s="3">
        <v>32</v>
      </c>
      <c r="B1292" s="3">
        <v>128</v>
      </c>
      <c r="C1292" s="3">
        <v>1.5786576</v>
      </c>
      <c r="D1292" s="3" t="s">
        <v>5</v>
      </c>
      <c r="E1292" s="3" t="s">
        <v>5</v>
      </c>
      <c r="F1292" s="3" t="s">
        <v>5</v>
      </c>
      <c r="G1292" s="3" t="s">
        <v>117</v>
      </c>
      <c r="H1292" s="3" t="s">
        <v>19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171</v>
      </c>
    </row>
    <row r="1293" spans="1:11">
      <c r="A1293" s="3">
        <v>32</v>
      </c>
      <c r="B1293" s="3">
        <v>128</v>
      </c>
      <c r="C1293" s="3">
        <v>1.2953088</v>
      </c>
      <c r="D1293" s="3" t="s">
        <v>5</v>
      </c>
      <c r="E1293" s="3" t="s">
        <v>5</v>
      </c>
      <c r="F1293" s="3" t="s">
        <v>5</v>
      </c>
      <c r="G1293" s="3" t="s">
        <v>118</v>
      </c>
      <c r="H1293" s="3" t="s">
        <v>19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171</v>
      </c>
    </row>
    <row r="1294" spans="1:11">
      <c r="A1294" s="3">
        <v>32</v>
      </c>
      <c r="B1294" s="3">
        <v>128</v>
      </c>
      <c r="C1294" s="3">
        <v>1.484208</v>
      </c>
      <c r="D1294" s="3" t="s">
        <v>5</v>
      </c>
      <c r="E1294" s="3" t="s">
        <v>5</v>
      </c>
      <c r="F1294" s="3" t="s">
        <v>5</v>
      </c>
      <c r="G1294" s="3" t="s">
        <v>119</v>
      </c>
      <c r="H1294" s="3" t="s">
        <v>19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171</v>
      </c>
    </row>
    <row r="1295" spans="1:11">
      <c r="A1295" s="3">
        <v>32</v>
      </c>
      <c r="B1295" s="3">
        <v>128</v>
      </c>
      <c r="C1295" s="3">
        <v>1.7000928</v>
      </c>
      <c r="D1295" s="3" t="s">
        <v>5</v>
      </c>
      <c r="E1295" s="3" t="s">
        <v>5</v>
      </c>
      <c r="F1295" s="3" t="s">
        <v>5</v>
      </c>
      <c r="G1295" s="3" t="s">
        <v>113</v>
      </c>
      <c r="H1295" s="3" t="s">
        <v>19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171</v>
      </c>
    </row>
    <row r="1296" spans="1:11">
      <c r="A1296" s="3">
        <v>32</v>
      </c>
      <c r="B1296" s="3">
        <v>128</v>
      </c>
      <c r="C1296" s="3">
        <v>1.6596144</v>
      </c>
      <c r="D1296" s="3" t="s">
        <v>5</v>
      </c>
      <c r="E1296" s="3" t="s">
        <v>5</v>
      </c>
      <c r="F1296" s="3" t="s">
        <v>5</v>
      </c>
      <c r="G1296" s="3" t="s">
        <v>120</v>
      </c>
      <c r="H1296" s="3" t="s">
        <v>19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171</v>
      </c>
    </row>
    <row r="1297" spans="1:11">
      <c r="A1297" s="3">
        <v>32</v>
      </c>
      <c r="B1297" s="3">
        <v>128</v>
      </c>
      <c r="C1297" s="3">
        <v>2.10825</v>
      </c>
      <c r="D1297" s="3" t="s">
        <v>5</v>
      </c>
      <c r="E1297" s="3" t="s">
        <v>5</v>
      </c>
      <c r="F1297" s="3" t="s">
        <v>5</v>
      </c>
      <c r="G1297" s="3" t="s">
        <v>86</v>
      </c>
      <c r="H1297" s="3" t="s">
        <v>19</v>
      </c>
      <c r="I1297" s="3" t="s">
        <v>5</v>
      </c>
      <c r="J1297" s="3">
        <f>CONCATENATE(C1297,G1297,E1297,  IF(D1297="YES","OK", "KO" ),  IF(I1297="YES","SDD", "HDD" )  )</f>
        <v>0</v>
      </c>
      <c r="K1297" s="3" t="s">
        <v>172</v>
      </c>
    </row>
    <row r="1298" spans="1:11">
      <c r="A1298" s="3">
        <v>32</v>
      </c>
      <c r="B1298" s="3">
        <v>128</v>
      </c>
      <c r="C1298" s="3">
        <v>1.6866</v>
      </c>
      <c r="D1298" s="3" t="s">
        <v>5</v>
      </c>
      <c r="E1298" s="3" t="s">
        <v>5</v>
      </c>
      <c r="F1298" s="3" t="s">
        <v>5</v>
      </c>
      <c r="G1298" s="3" t="s">
        <v>87</v>
      </c>
      <c r="H1298" s="3" t="s">
        <v>19</v>
      </c>
      <c r="I1298" s="3" t="s">
        <v>5</v>
      </c>
      <c r="J1298" s="3">
        <f>CONCATENATE(C1298,G1298,E1298,  IF(D1298="YES","OK", "KO" ),  IF(I1298="YES","SDD", "HDD" )  )</f>
        <v>0</v>
      </c>
      <c r="K1298" s="3" t="s">
        <v>172</v>
      </c>
    </row>
    <row r="1299" spans="1:11">
      <c r="A1299" s="3">
        <v>32</v>
      </c>
      <c r="B1299" s="3">
        <v>128</v>
      </c>
      <c r="C1299" s="3">
        <v>2.10825</v>
      </c>
      <c r="D1299" s="3" t="s">
        <v>5</v>
      </c>
      <c r="E1299" s="3" t="s">
        <v>5</v>
      </c>
      <c r="F1299" s="3" t="s">
        <v>5</v>
      </c>
      <c r="G1299" s="3" t="s">
        <v>88</v>
      </c>
      <c r="H1299" s="3" t="s">
        <v>19</v>
      </c>
      <c r="I1299" s="3" t="s">
        <v>5</v>
      </c>
      <c r="J1299" s="3">
        <f>CONCATENATE(C1299,G1299,E1299,  IF(D1299="YES","OK", "KO" ),  IF(I1299="YES","SDD", "HDD" )  )</f>
        <v>0</v>
      </c>
      <c r="K1299" s="3" t="s">
        <v>172</v>
      </c>
    </row>
    <row r="1300" spans="1:11">
      <c r="A1300" s="3">
        <v>32</v>
      </c>
      <c r="B1300" s="3">
        <v>128</v>
      </c>
      <c r="C1300" s="3">
        <v>2.10825</v>
      </c>
      <c r="D1300" s="3" t="s">
        <v>5</v>
      </c>
      <c r="E1300" s="3" t="s">
        <v>5</v>
      </c>
      <c r="F1300" s="3" t="s">
        <v>5</v>
      </c>
      <c r="G1300" s="3" t="s">
        <v>89</v>
      </c>
      <c r="H1300" s="3" t="s">
        <v>19</v>
      </c>
      <c r="I1300" s="3" t="s">
        <v>5</v>
      </c>
      <c r="J1300" s="3">
        <f>CONCATENATE(C1300,G1300,E1300,  IF(D1300="YES","OK", "KO" ),  IF(I1300="YES","SDD", "HDD" )  )</f>
        <v>0</v>
      </c>
      <c r="K1300" s="3" t="s">
        <v>172</v>
      </c>
    </row>
    <row r="1301" spans="1:11">
      <c r="A1301" s="3">
        <v>32</v>
      </c>
      <c r="B1301" s="3">
        <v>128</v>
      </c>
      <c r="C1301" s="3">
        <v>1.6866</v>
      </c>
      <c r="D1301" s="3" t="s">
        <v>5</v>
      </c>
      <c r="E1301" s="3" t="s">
        <v>5</v>
      </c>
      <c r="F1301" s="3" t="s">
        <v>5</v>
      </c>
      <c r="G1301" s="3" t="s">
        <v>90</v>
      </c>
      <c r="H1301" s="3" t="s">
        <v>19</v>
      </c>
      <c r="I1301" s="3" t="s">
        <v>5</v>
      </c>
      <c r="J1301" s="3">
        <f>CONCATENATE(C1301,G1301,E1301,  IF(D1301="YES","OK", "KO" ),  IF(I1301="YES","SDD", "HDD" )  )</f>
        <v>0</v>
      </c>
      <c r="K1301" s="3" t="s">
        <v>172</v>
      </c>
    </row>
    <row r="1302" spans="1:11">
      <c r="A1302" s="3">
        <v>32</v>
      </c>
      <c r="B1302" s="3">
        <v>128</v>
      </c>
      <c r="C1302" s="3">
        <v>1.6866</v>
      </c>
      <c r="D1302" s="3" t="s">
        <v>5</v>
      </c>
      <c r="E1302" s="3" t="s">
        <v>5</v>
      </c>
      <c r="F1302" s="3" t="s">
        <v>5</v>
      </c>
      <c r="G1302" s="3" t="s">
        <v>91</v>
      </c>
      <c r="H1302" s="3" t="s">
        <v>19</v>
      </c>
      <c r="I1302" s="3" t="s">
        <v>5</v>
      </c>
      <c r="J1302" s="3">
        <f>CONCATENATE(C1302,G1302,E1302,  IF(D1302="YES","OK", "KO" ),  IF(I1302="YES","SDD", "HDD" )  )</f>
        <v>0</v>
      </c>
      <c r="K1302" s="3" t="s">
        <v>172</v>
      </c>
    </row>
    <row r="1303" spans="1:11">
      <c r="A1303" s="3">
        <v>32</v>
      </c>
      <c r="B1303" s="3">
        <v>128</v>
      </c>
      <c r="C1303" s="3">
        <v>2.1453552</v>
      </c>
      <c r="D1303" s="3" t="s">
        <v>5</v>
      </c>
      <c r="E1303" s="3" t="s">
        <v>5</v>
      </c>
      <c r="F1303" s="3" t="s">
        <v>5</v>
      </c>
      <c r="G1303" s="3" t="s">
        <v>92</v>
      </c>
      <c r="H1303" s="3" t="s">
        <v>19</v>
      </c>
      <c r="I1303" s="3" t="s">
        <v>5</v>
      </c>
      <c r="J1303" s="3">
        <f>CONCATENATE(C1303,G1303,E1303,  IF(D1303="YES","OK", "KO" ),  IF(I1303="YES","SDD", "HDD" )  )</f>
        <v>0</v>
      </c>
      <c r="K1303" s="3" t="s">
        <v>172</v>
      </c>
    </row>
    <row r="1304" spans="1:11">
      <c r="A1304" s="3">
        <v>32</v>
      </c>
      <c r="B1304" s="3">
        <v>128</v>
      </c>
      <c r="C1304" s="3">
        <v>1.4977008</v>
      </c>
      <c r="D1304" s="3" t="s">
        <v>5</v>
      </c>
      <c r="E1304" s="3" t="s">
        <v>5</v>
      </c>
      <c r="F1304" s="3" t="s">
        <v>5</v>
      </c>
      <c r="G1304" s="3" t="s">
        <v>93</v>
      </c>
      <c r="H1304" s="3" t="s">
        <v>19</v>
      </c>
      <c r="I1304" s="3" t="s">
        <v>5</v>
      </c>
      <c r="J1304" s="3">
        <f>CONCATENATE(C1304,G1304,E1304,  IF(D1304="YES","OK", "KO" ),  IF(I1304="YES","SDD", "HDD" )  )</f>
        <v>0</v>
      </c>
      <c r="K1304" s="3" t="s">
        <v>172</v>
      </c>
    </row>
    <row r="1305" spans="1:11">
      <c r="A1305" s="3">
        <v>32</v>
      </c>
      <c r="B1305" s="3">
        <v>128</v>
      </c>
      <c r="C1305" s="3">
        <v>1.4977008</v>
      </c>
      <c r="D1305" s="3" t="s">
        <v>5</v>
      </c>
      <c r="E1305" s="3" t="s">
        <v>5</v>
      </c>
      <c r="F1305" s="3" t="s">
        <v>5</v>
      </c>
      <c r="G1305" s="3" t="s">
        <v>94</v>
      </c>
      <c r="H1305" s="3" t="s">
        <v>19</v>
      </c>
      <c r="I1305" s="3" t="s">
        <v>5</v>
      </c>
      <c r="J1305" s="3">
        <f>CONCATENATE(C1305,G1305,E1305,  IF(D1305="YES","OK", "KO" ),  IF(I1305="YES","SDD", "HDD" )  )</f>
        <v>0</v>
      </c>
      <c r="K1305" s="3" t="s">
        <v>172</v>
      </c>
    </row>
    <row r="1306" spans="1:11">
      <c r="A1306" s="3">
        <v>32</v>
      </c>
      <c r="B1306" s="3">
        <v>128</v>
      </c>
      <c r="C1306" s="3">
        <v>1.416744</v>
      </c>
      <c r="D1306" s="3" t="s">
        <v>5</v>
      </c>
      <c r="E1306" s="3" t="s">
        <v>5</v>
      </c>
      <c r="F1306" s="3" t="s">
        <v>5</v>
      </c>
      <c r="G1306" s="3" t="s">
        <v>95</v>
      </c>
      <c r="H1306" s="3" t="s">
        <v>19</v>
      </c>
      <c r="I1306" s="3" t="s">
        <v>5</v>
      </c>
      <c r="J1306" s="3">
        <f>CONCATENATE(C1306,G1306,E1306,  IF(D1306="YES","OK", "KO" ),  IF(I1306="YES","SDD", "HDD" )  )</f>
        <v>0</v>
      </c>
      <c r="K1306" s="3" t="s">
        <v>172</v>
      </c>
    </row>
    <row r="1307" spans="1:11">
      <c r="A1307" s="3">
        <v>32</v>
      </c>
      <c r="B1307" s="3">
        <v>128</v>
      </c>
      <c r="C1307" s="3">
        <v>1.4437296</v>
      </c>
      <c r="D1307" s="3" t="s">
        <v>5</v>
      </c>
      <c r="E1307" s="3" t="s">
        <v>5</v>
      </c>
      <c r="F1307" s="3" t="s">
        <v>5</v>
      </c>
      <c r="G1307" s="3" t="s">
        <v>96</v>
      </c>
      <c r="H1307" s="3" t="s">
        <v>19</v>
      </c>
      <c r="I1307" s="3" t="s">
        <v>5</v>
      </c>
      <c r="J1307" s="3">
        <f>CONCATENATE(C1307,G1307,E1307,  IF(D1307="YES","OK", "KO" ),  IF(I1307="YES","SDD", "HDD" )  )</f>
        <v>0</v>
      </c>
      <c r="K1307" s="3" t="s">
        <v>172</v>
      </c>
    </row>
    <row r="1308" spans="1:11">
      <c r="A1308" s="3">
        <v>32</v>
      </c>
      <c r="B1308" s="3">
        <v>128</v>
      </c>
      <c r="C1308" s="3">
        <v>1.619136</v>
      </c>
      <c r="D1308" s="3" t="s">
        <v>5</v>
      </c>
      <c r="E1308" s="3" t="s">
        <v>5</v>
      </c>
      <c r="F1308" s="3" t="s">
        <v>5</v>
      </c>
      <c r="G1308" s="3" t="s">
        <v>22</v>
      </c>
      <c r="H1308" s="3" t="s">
        <v>19</v>
      </c>
      <c r="I1308" s="3" t="s">
        <v>5</v>
      </c>
      <c r="J1308" s="3">
        <f>CONCATENATE(C1308,G1308,E1308,  IF(D1308="YES","OK", "KO" ),  IF(I1308="YES","SDD", "HDD" )  )</f>
        <v>0</v>
      </c>
      <c r="K1308" s="3" t="s">
        <v>172</v>
      </c>
    </row>
    <row r="1309" spans="1:11">
      <c r="A1309" s="3">
        <v>32</v>
      </c>
      <c r="B1309" s="3">
        <v>128</v>
      </c>
      <c r="C1309" s="3">
        <v>1.5111936</v>
      </c>
      <c r="D1309" s="3" t="s">
        <v>5</v>
      </c>
      <c r="E1309" s="3" t="s">
        <v>5</v>
      </c>
      <c r="F1309" s="3" t="s">
        <v>5</v>
      </c>
      <c r="G1309" s="3" t="s">
        <v>97</v>
      </c>
      <c r="H1309" s="3" t="s">
        <v>19</v>
      </c>
      <c r="I1309" s="3" t="s">
        <v>5</v>
      </c>
      <c r="J1309" s="3">
        <f>CONCATENATE(C1309,G1309,E1309,  IF(D1309="YES","OK", "KO" ),  IF(I1309="YES","SDD", "HDD" )  )</f>
        <v>0</v>
      </c>
      <c r="K1309" s="3" t="s">
        <v>172</v>
      </c>
    </row>
    <row r="1310" spans="1:11">
      <c r="A1310" s="3">
        <v>32</v>
      </c>
      <c r="B1310" s="3">
        <v>128</v>
      </c>
      <c r="C1310" s="3">
        <v>1.96455168</v>
      </c>
      <c r="D1310" s="3" t="s">
        <v>5</v>
      </c>
      <c r="E1310" s="3" t="s">
        <v>5</v>
      </c>
      <c r="F1310" s="3" t="s">
        <v>5</v>
      </c>
      <c r="G1310" s="3" t="s">
        <v>98</v>
      </c>
      <c r="H1310" s="3" t="s">
        <v>19</v>
      </c>
      <c r="I1310" s="3" t="s">
        <v>5</v>
      </c>
      <c r="J1310" s="3">
        <f>CONCATENATE(C1310,G1310,E1310,  IF(D1310="YES","OK", "KO" ),  IF(I1310="YES","SDD", "HDD" )  )</f>
        <v>0</v>
      </c>
      <c r="K1310" s="3" t="s">
        <v>172</v>
      </c>
    </row>
    <row r="1311" spans="1:11">
      <c r="A1311" s="3">
        <v>32</v>
      </c>
      <c r="B1311" s="3">
        <v>128</v>
      </c>
      <c r="C1311" s="3">
        <v>1.7490042</v>
      </c>
      <c r="D1311" s="3" t="s">
        <v>5</v>
      </c>
      <c r="E1311" s="3" t="s">
        <v>5</v>
      </c>
      <c r="F1311" s="3" t="s">
        <v>5</v>
      </c>
      <c r="G1311" s="3" t="s">
        <v>99</v>
      </c>
      <c r="H1311" s="3" t="s">
        <v>19</v>
      </c>
      <c r="I1311" s="3" t="s">
        <v>5</v>
      </c>
      <c r="J1311" s="3">
        <f>CONCATENATE(C1311,G1311,E1311,  IF(D1311="YES","OK", "KO" ),  IF(I1311="YES","SDD", "HDD" )  )</f>
        <v>0</v>
      </c>
      <c r="K1311" s="3" t="s">
        <v>172</v>
      </c>
    </row>
    <row r="1312" spans="1:11">
      <c r="A1312" s="3">
        <v>32</v>
      </c>
      <c r="B1312" s="3">
        <v>128</v>
      </c>
      <c r="C1312" s="3">
        <v>1.7490042</v>
      </c>
      <c r="D1312" s="3" t="s">
        <v>5</v>
      </c>
      <c r="E1312" s="3" t="s">
        <v>5</v>
      </c>
      <c r="F1312" s="3" t="s">
        <v>5</v>
      </c>
      <c r="G1312" s="3" t="s">
        <v>100</v>
      </c>
      <c r="H1312" s="3" t="s">
        <v>19</v>
      </c>
      <c r="I1312" s="3" t="s">
        <v>5</v>
      </c>
      <c r="J1312" s="3">
        <f>CONCATENATE(C1312,G1312,E1312,  IF(D1312="YES","OK", "KO" ),  IF(I1312="YES","SDD", "HDD" )  )</f>
        <v>0</v>
      </c>
      <c r="K1312" s="3" t="s">
        <v>172</v>
      </c>
    </row>
    <row r="1313" spans="1:11">
      <c r="A1313" s="3">
        <v>32</v>
      </c>
      <c r="B1313" s="3">
        <v>128</v>
      </c>
      <c r="C1313" s="3">
        <v>1.7405712</v>
      </c>
      <c r="D1313" s="3" t="s">
        <v>5</v>
      </c>
      <c r="E1313" s="3" t="s">
        <v>5</v>
      </c>
      <c r="F1313" s="3" t="s">
        <v>5</v>
      </c>
      <c r="G1313" s="3" t="s">
        <v>101</v>
      </c>
      <c r="H1313" s="3" t="s">
        <v>19</v>
      </c>
      <c r="I1313" s="3" t="s">
        <v>5</v>
      </c>
      <c r="J1313" s="3">
        <f>CONCATENATE(C1313,G1313,E1313,  IF(D1313="YES","OK", "KO" ),  IF(I1313="YES","SDD", "HDD" )  )</f>
        <v>0</v>
      </c>
      <c r="K1313" s="3" t="s">
        <v>172</v>
      </c>
    </row>
    <row r="1314" spans="1:11">
      <c r="A1314" s="3">
        <v>32</v>
      </c>
      <c r="B1314" s="3">
        <v>128</v>
      </c>
      <c r="C1314" s="3">
        <v>1.7405712</v>
      </c>
      <c r="D1314" s="3" t="s">
        <v>5</v>
      </c>
      <c r="E1314" s="3" t="s">
        <v>5</v>
      </c>
      <c r="F1314" s="3" t="s">
        <v>5</v>
      </c>
      <c r="G1314" s="3" t="s">
        <v>102</v>
      </c>
      <c r="H1314" s="3" t="s">
        <v>19</v>
      </c>
      <c r="I1314" s="3" t="s">
        <v>5</v>
      </c>
      <c r="J1314" s="3">
        <f>CONCATENATE(C1314,G1314,E1314,  IF(D1314="YES","OK", "KO" ),  IF(I1314="YES","SDD", "HDD" )  )</f>
        <v>0</v>
      </c>
      <c r="K1314" s="3" t="s">
        <v>172</v>
      </c>
    </row>
    <row r="1315" spans="1:11">
      <c r="A1315" s="3">
        <v>32</v>
      </c>
      <c r="B1315" s="3">
        <v>128</v>
      </c>
      <c r="C1315" s="3">
        <v>1.6596144</v>
      </c>
      <c r="D1315" s="3" t="s">
        <v>5</v>
      </c>
      <c r="E1315" s="3" t="s">
        <v>5</v>
      </c>
      <c r="F1315" s="3" t="s">
        <v>5</v>
      </c>
      <c r="G1315" s="3" t="s">
        <v>103</v>
      </c>
      <c r="H1315" s="3" t="s">
        <v>19</v>
      </c>
      <c r="I1315" s="3" t="s">
        <v>5</v>
      </c>
      <c r="J1315" s="3">
        <f>CONCATENATE(C1315,G1315,E1315,  IF(D1315="YES","OK", "KO" ),  IF(I1315="YES","SDD", "HDD" )  )</f>
        <v>0</v>
      </c>
      <c r="K1315" s="3" t="s">
        <v>172</v>
      </c>
    </row>
    <row r="1316" spans="1:11">
      <c r="A1316" s="3">
        <v>32</v>
      </c>
      <c r="B1316" s="3">
        <v>128</v>
      </c>
      <c r="C1316" s="3">
        <v>1.4943276</v>
      </c>
      <c r="D1316" s="3" t="s">
        <v>5</v>
      </c>
      <c r="E1316" s="3" t="s">
        <v>5</v>
      </c>
      <c r="F1316" s="3" t="s">
        <v>5</v>
      </c>
      <c r="G1316" s="3" t="s">
        <v>104</v>
      </c>
      <c r="H1316" s="3" t="s">
        <v>19</v>
      </c>
      <c r="I1316" s="3" t="s">
        <v>5</v>
      </c>
      <c r="J1316" s="3">
        <f>CONCATENATE(C1316,G1316,E1316,  IF(D1316="YES","OK", "KO" ),  IF(I1316="YES","SDD", "HDD" )  )</f>
        <v>0</v>
      </c>
      <c r="K1316" s="3" t="s">
        <v>172</v>
      </c>
    </row>
    <row r="1317" spans="1:11">
      <c r="A1317" s="3">
        <v>32</v>
      </c>
      <c r="B1317" s="3">
        <v>128</v>
      </c>
      <c r="C1317" s="3">
        <v>1.8249012</v>
      </c>
      <c r="D1317" s="3" t="s">
        <v>5</v>
      </c>
      <c r="E1317" s="3" t="s">
        <v>5</v>
      </c>
      <c r="F1317" s="3" t="s">
        <v>5</v>
      </c>
      <c r="G1317" s="3" t="s">
        <v>105</v>
      </c>
      <c r="H1317" s="3" t="s">
        <v>19</v>
      </c>
      <c r="I1317" s="3" t="s">
        <v>5</v>
      </c>
      <c r="J1317" s="3">
        <f>CONCATENATE(C1317,G1317,E1317,  IF(D1317="YES","OK", "KO" ),  IF(I1317="YES","SDD", "HDD" )  )</f>
        <v>0</v>
      </c>
      <c r="K1317" s="3" t="s">
        <v>172</v>
      </c>
    </row>
    <row r="1318" spans="1:11">
      <c r="A1318" s="3">
        <v>32</v>
      </c>
      <c r="B1318" s="3">
        <v>128</v>
      </c>
      <c r="C1318" s="3">
        <v>1.5651648</v>
      </c>
      <c r="D1318" s="3" t="s">
        <v>5</v>
      </c>
      <c r="E1318" s="3" t="s">
        <v>5</v>
      </c>
      <c r="F1318" s="3" t="s">
        <v>5</v>
      </c>
      <c r="G1318" s="3" t="s">
        <v>106</v>
      </c>
      <c r="H1318" s="3" t="s">
        <v>19</v>
      </c>
      <c r="I1318" s="3" t="s">
        <v>5</v>
      </c>
      <c r="J1318" s="3">
        <f>CONCATENATE(C1318,G1318,E1318,  IF(D1318="YES","OK", "KO" ),  IF(I1318="YES","SDD", "HDD" )  )</f>
        <v>0</v>
      </c>
      <c r="K1318" s="3" t="s">
        <v>172</v>
      </c>
    </row>
    <row r="1319" spans="1:11">
      <c r="A1319" s="3">
        <v>32</v>
      </c>
      <c r="B1319" s="3">
        <v>128</v>
      </c>
      <c r="C1319" s="3">
        <v>1.5651648</v>
      </c>
      <c r="D1319" s="3" t="s">
        <v>5</v>
      </c>
      <c r="E1319" s="3" t="s">
        <v>5</v>
      </c>
      <c r="F1319" s="3" t="s">
        <v>5</v>
      </c>
      <c r="G1319" s="3" t="s">
        <v>107</v>
      </c>
      <c r="H1319" s="3" t="s">
        <v>19</v>
      </c>
      <c r="I1319" s="3" t="s">
        <v>5</v>
      </c>
      <c r="J1319" s="3">
        <f>CONCATENATE(C1319,G1319,E1319,  IF(D1319="YES","OK", "KO" ),  IF(I1319="YES","SDD", "HDD" )  )</f>
        <v>0</v>
      </c>
      <c r="K1319" s="3" t="s">
        <v>172</v>
      </c>
    </row>
    <row r="1320" spans="1:11">
      <c r="A1320" s="3">
        <v>32</v>
      </c>
      <c r="B1320" s="3">
        <v>128</v>
      </c>
      <c r="C1320" s="3">
        <v>1.484208</v>
      </c>
      <c r="D1320" s="3" t="s">
        <v>5</v>
      </c>
      <c r="E1320" s="3" t="s">
        <v>5</v>
      </c>
      <c r="F1320" s="3" t="s">
        <v>5</v>
      </c>
      <c r="G1320" s="3" t="s">
        <v>108</v>
      </c>
      <c r="H1320" s="3" t="s">
        <v>19</v>
      </c>
      <c r="I1320" s="3" t="s">
        <v>5</v>
      </c>
      <c r="J1320" s="3">
        <f>CONCATENATE(C1320,G1320,E1320,  IF(D1320="YES","OK", "KO" ),  IF(I1320="YES","SDD", "HDD" )  )</f>
        <v>0</v>
      </c>
      <c r="K1320" s="3" t="s">
        <v>172</v>
      </c>
    </row>
    <row r="1321" spans="1:11">
      <c r="A1321" s="3">
        <v>32</v>
      </c>
      <c r="B1321" s="3">
        <v>128</v>
      </c>
      <c r="C1321" s="3">
        <v>1.2953088</v>
      </c>
      <c r="D1321" s="3" t="s">
        <v>5</v>
      </c>
      <c r="E1321" s="3" t="s">
        <v>5</v>
      </c>
      <c r="F1321" s="3" t="s">
        <v>5</v>
      </c>
      <c r="G1321" s="3" t="s">
        <v>109</v>
      </c>
      <c r="H1321" s="3" t="s">
        <v>19</v>
      </c>
      <c r="I1321" s="3" t="s">
        <v>5</v>
      </c>
      <c r="J1321" s="3">
        <f>CONCATENATE(C1321,G1321,E1321,  IF(D1321="YES","OK", "KO" ),  IF(I1321="YES","SDD", "HDD" )  )</f>
        <v>0</v>
      </c>
      <c r="K1321" s="3" t="s">
        <v>172</v>
      </c>
    </row>
    <row r="1322" spans="1:11">
      <c r="A1322" s="3">
        <v>32</v>
      </c>
      <c r="B1322" s="3">
        <v>128</v>
      </c>
      <c r="C1322" s="3">
        <v>1.2953088</v>
      </c>
      <c r="D1322" s="3" t="s">
        <v>5</v>
      </c>
      <c r="E1322" s="3" t="s">
        <v>5</v>
      </c>
      <c r="F1322" s="3" t="s">
        <v>5</v>
      </c>
      <c r="G1322" s="3" t="s">
        <v>110</v>
      </c>
      <c r="H1322" s="3" t="s">
        <v>19</v>
      </c>
      <c r="I1322" s="3" t="s">
        <v>5</v>
      </c>
      <c r="J1322" s="3">
        <f>CONCATENATE(C1322,G1322,E1322,  IF(D1322="YES","OK", "KO" ),  IF(I1322="YES","SDD", "HDD" )  )</f>
        <v>0</v>
      </c>
      <c r="K1322" s="3" t="s">
        <v>172</v>
      </c>
    </row>
    <row r="1323" spans="1:11">
      <c r="A1323" s="3">
        <v>32</v>
      </c>
      <c r="B1323" s="3">
        <v>128</v>
      </c>
      <c r="C1323" s="3">
        <v>1.34928</v>
      </c>
      <c r="D1323" s="3" t="s">
        <v>5</v>
      </c>
      <c r="E1323" s="3" t="s">
        <v>5</v>
      </c>
      <c r="F1323" s="3" t="s">
        <v>5</v>
      </c>
      <c r="G1323" s="3" t="s">
        <v>115</v>
      </c>
      <c r="H1323" s="3" t="s">
        <v>19</v>
      </c>
      <c r="I1323" s="3" t="s">
        <v>5</v>
      </c>
      <c r="J1323" s="3">
        <f>CONCATENATE(C1323,G1323,E1323,  IF(D1323="YES","OK", "KO" ),  IF(I1323="YES","SDD", "HDD" )  )</f>
        <v>0</v>
      </c>
      <c r="K1323" s="3" t="s">
        <v>172</v>
      </c>
    </row>
    <row r="1324" spans="1:11">
      <c r="A1324" s="3">
        <v>32</v>
      </c>
      <c r="B1324" s="3">
        <v>128</v>
      </c>
      <c r="C1324" s="3">
        <v>1.484208</v>
      </c>
      <c r="D1324" s="3" t="s">
        <v>5</v>
      </c>
      <c r="E1324" s="3" t="s">
        <v>5</v>
      </c>
      <c r="F1324" s="3" t="s">
        <v>5</v>
      </c>
      <c r="G1324" s="3" t="s">
        <v>116</v>
      </c>
      <c r="H1324" s="3" t="s">
        <v>19</v>
      </c>
      <c r="I1324" s="3" t="s">
        <v>5</v>
      </c>
      <c r="J1324" s="3">
        <f>CONCATENATE(C1324,G1324,E1324,  IF(D1324="YES","OK", "KO" ),  IF(I1324="YES","SDD", "HDD" )  )</f>
        <v>0</v>
      </c>
      <c r="K1324" s="3" t="s">
        <v>172</v>
      </c>
    </row>
    <row r="1325" spans="1:11">
      <c r="A1325" s="3">
        <v>32</v>
      </c>
      <c r="B1325" s="3">
        <v>128</v>
      </c>
      <c r="C1325" s="3">
        <v>1.5786576</v>
      </c>
      <c r="D1325" s="3" t="s">
        <v>5</v>
      </c>
      <c r="E1325" s="3" t="s">
        <v>5</v>
      </c>
      <c r="F1325" s="3" t="s">
        <v>5</v>
      </c>
      <c r="G1325" s="3" t="s">
        <v>117</v>
      </c>
      <c r="H1325" s="3" t="s">
        <v>19</v>
      </c>
      <c r="I1325" s="3" t="s">
        <v>5</v>
      </c>
      <c r="J1325" s="3">
        <f>CONCATENATE(C1325,G1325,E1325,  IF(D1325="YES","OK", "KO" ),  IF(I1325="YES","SDD", "HDD" )  )</f>
        <v>0</v>
      </c>
      <c r="K1325" s="3" t="s">
        <v>172</v>
      </c>
    </row>
    <row r="1326" spans="1:11">
      <c r="A1326" s="3">
        <v>32</v>
      </c>
      <c r="B1326" s="3">
        <v>128</v>
      </c>
      <c r="C1326" s="3">
        <v>1.2953088</v>
      </c>
      <c r="D1326" s="3" t="s">
        <v>5</v>
      </c>
      <c r="E1326" s="3" t="s">
        <v>5</v>
      </c>
      <c r="F1326" s="3" t="s">
        <v>5</v>
      </c>
      <c r="G1326" s="3" t="s">
        <v>118</v>
      </c>
      <c r="H1326" s="3" t="s">
        <v>19</v>
      </c>
      <c r="I1326" s="3" t="s">
        <v>5</v>
      </c>
      <c r="J1326" s="3">
        <f>CONCATENATE(C1326,G1326,E1326,  IF(D1326="YES","OK", "KO" ),  IF(I1326="YES","SDD", "HDD" )  )</f>
        <v>0</v>
      </c>
      <c r="K1326" s="3" t="s">
        <v>172</v>
      </c>
    </row>
    <row r="1327" spans="1:11">
      <c r="A1327" s="3">
        <v>32</v>
      </c>
      <c r="B1327" s="3">
        <v>128</v>
      </c>
      <c r="C1327" s="3">
        <v>1.484208</v>
      </c>
      <c r="D1327" s="3" t="s">
        <v>5</v>
      </c>
      <c r="E1327" s="3" t="s">
        <v>5</v>
      </c>
      <c r="F1327" s="3" t="s">
        <v>5</v>
      </c>
      <c r="G1327" s="3" t="s">
        <v>119</v>
      </c>
      <c r="H1327" s="3" t="s">
        <v>19</v>
      </c>
      <c r="I1327" s="3" t="s">
        <v>5</v>
      </c>
      <c r="J1327" s="3">
        <f>CONCATENATE(C1327,G1327,E1327,  IF(D1327="YES","OK", "KO" ),  IF(I1327="YES","SDD", "HDD" )  )</f>
        <v>0</v>
      </c>
      <c r="K1327" s="3" t="s">
        <v>172</v>
      </c>
    </row>
    <row r="1328" spans="1:11">
      <c r="A1328" s="3">
        <v>32</v>
      </c>
      <c r="B1328" s="3">
        <v>128</v>
      </c>
      <c r="C1328" s="3">
        <v>1.7000928</v>
      </c>
      <c r="D1328" s="3" t="s">
        <v>5</v>
      </c>
      <c r="E1328" s="3" t="s">
        <v>5</v>
      </c>
      <c r="F1328" s="3" t="s">
        <v>5</v>
      </c>
      <c r="G1328" s="3" t="s">
        <v>113</v>
      </c>
      <c r="H1328" s="3" t="s">
        <v>19</v>
      </c>
      <c r="I1328" s="3" t="s">
        <v>5</v>
      </c>
      <c r="J1328" s="3">
        <f>CONCATENATE(C1328,G1328,E1328,  IF(D1328="YES","OK", "KO" ),  IF(I1328="YES","SDD", "HDD" )  )</f>
        <v>0</v>
      </c>
      <c r="K1328" s="3" t="s">
        <v>172</v>
      </c>
    </row>
    <row r="1329" spans="1:11">
      <c r="A1329" s="3">
        <v>32</v>
      </c>
      <c r="B1329" s="3">
        <v>128</v>
      </c>
      <c r="C1329" s="3">
        <v>1.6596144</v>
      </c>
      <c r="D1329" s="3" t="s">
        <v>5</v>
      </c>
      <c r="E1329" s="3" t="s">
        <v>5</v>
      </c>
      <c r="F1329" s="3" t="s">
        <v>5</v>
      </c>
      <c r="G1329" s="3" t="s">
        <v>120</v>
      </c>
      <c r="H1329" s="3" t="s">
        <v>19</v>
      </c>
      <c r="I1329" s="3" t="s">
        <v>5</v>
      </c>
      <c r="J1329" s="3">
        <f>CONCATENATE(C1329,G1329,E1329,  IF(D1329="YES","OK", "KO" ),  IF(I1329="YES","SDD", "HDD" )  )</f>
        <v>0</v>
      </c>
      <c r="K1329" s="3" t="s">
        <v>172</v>
      </c>
    </row>
    <row r="1330" spans="1:11">
      <c r="A1330" s="3">
        <v>4</v>
      </c>
      <c r="B1330" s="3">
        <v>14</v>
      </c>
      <c r="C1330" s="3">
        <v>0.3609324</v>
      </c>
      <c r="D1330" s="3" t="s">
        <v>5</v>
      </c>
      <c r="E1330" s="3" t="s">
        <v>5</v>
      </c>
      <c r="F1330" s="3" t="s">
        <v>5</v>
      </c>
      <c r="G1330" s="3" t="s">
        <v>86</v>
      </c>
      <c r="H1330" s="3" t="s">
        <v>19</v>
      </c>
      <c r="I1330" s="3" t="s">
        <v>5</v>
      </c>
      <c r="J1330" s="3">
        <f>CONCATENATE(C1330,G1330,E1330,  IF(D1330="YES","OK", "KO" ),  IF(I1330="YES","SDD", "HDD" )  )</f>
        <v>0</v>
      </c>
      <c r="K1330" s="3" t="s">
        <v>173</v>
      </c>
    </row>
    <row r="1331" spans="1:11">
      <c r="A1331" s="3">
        <v>4</v>
      </c>
      <c r="B1331" s="3">
        <v>14</v>
      </c>
      <c r="C1331" s="3">
        <v>0.2664828</v>
      </c>
      <c r="D1331" s="3" t="s">
        <v>5</v>
      </c>
      <c r="E1331" s="3" t="s">
        <v>5</v>
      </c>
      <c r="F1331" s="3" t="s">
        <v>5</v>
      </c>
      <c r="G1331" s="3" t="s">
        <v>87</v>
      </c>
      <c r="H1331" s="3" t="s">
        <v>19</v>
      </c>
      <c r="I1331" s="3" t="s">
        <v>5</v>
      </c>
      <c r="J1331" s="3">
        <f>CONCATENATE(C1331,G1331,E1331,  IF(D1331="YES","OK", "KO" ),  IF(I1331="YES","SDD", "HDD" )  )</f>
        <v>0</v>
      </c>
      <c r="K1331" s="3" t="s">
        <v>173</v>
      </c>
    </row>
    <row r="1332" spans="1:11">
      <c r="A1332" s="3">
        <v>4</v>
      </c>
      <c r="B1332" s="3">
        <v>14</v>
      </c>
      <c r="C1332" s="3">
        <v>0.354186</v>
      </c>
      <c r="D1332" s="3" t="s">
        <v>5</v>
      </c>
      <c r="E1332" s="3" t="s">
        <v>5</v>
      </c>
      <c r="F1332" s="3" t="s">
        <v>5</v>
      </c>
      <c r="G1332" s="3" t="s">
        <v>88</v>
      </c>
      <c r="H1332" s="3" t="s">
        <v>19</v>
      </c>
      <c r="I1332" s="3" t="s">
        <v>5</v>
      </c>
      <c r="J1332" s="3">
        <f>CONCATENATE(C1332,G1332,E1332,  IF(D1332="YES","OK", "KO" ),  IF(I1332="YES","SDD", "HDD" )  )</f>
        <v>0</v>
      </c>
      <c r="K1332" s="3" t="s">
        <v>173</v>
      </c>
    </row>
    <row r="1333" spans="1:11">
      <c r="A1333" s="3">
        <v>4</v>
      </c>
      <c r="B1333" s="3">
        <v>14</v>
      </c>
      <c r="C1333" s="3">
        <v>0.354186</v>
      </c>
      <c r="D1333" s="3" t="s">
        <v>5</v>
      </c>
      <c r="E1333" s="3" t="s">
        <v>5</v>
      </c>
      <c r="F1333" s="3" t="s">
        <v>5</v>
      </c>
      <c r="G1333" s="3" t="s">
        <v>89</v>
      </c>
      <c r="H1333" s="3" t="s">
        <v>19</v>
      </c>
      <c r="I1333" s="3" t="s">
        <v>5</v>
      </c>
      <c r="J1333" s="3">
        <f>CONCATENATE(C1333,G1333,E1333,  IF(D1333="YES","OK", "KO" ),  IF(I1333="YES","SDD", "HDD" )  )</f>
        <v>0</v>
      </c>
      <c r="K1333" s="3" t="s">
        <v>173</v>
      </c>
    </row>
    <row r="1334" spans="1:11">
      <c r="A1334" s="3">
        <v>4</v>
      </c>
      <c r="B1334" s="3">
        <v>14</v>
      </c>
      <c r="C1334" s="3">
        <v>0.2833488</v>
      </c>
      <c r="D1334" s="3" t="s">
        <v>5</v>
      </c>
      <c r="E1334" s="3" t="s">
        <v>5</v>
      </c>
      <c r="F1334" s="3" t="s">
        <v>5</v>
      </c>
      <c r="G1334" s="3" t="s">
        <v>90</v>
      </c>
      <c r="H1334" s="3" t="s">
        <v>19</v>
      </c>
      <c r="I1334" s="3" t="s">
        <v>5</v>
      </c>
      <c r="J1334" s="3">
        <f>CONCATENATE(C1334,G1334,E1334,  IF(D1334="YES","OK", "KO" ),  IF(I1334="YES","SDD", "HDD" )  )</f>
        <v>0</v>
      </c>
      <c r="K1334" s="3" t="s">
        <v>173</v>
      </c>
    </row>
    <row r="1335" spans="1:11">
      <c r="A1335" s="3">
        <v>4</v>
      </c>
      <c r="B1335" s="3">
        <v>14</v>
      </c>
      <c r="C1335" s="3">
        <v>0.2622663</v>
      </c>
      <c r="D1335" s="3" t="s">
        <v>5</v>
      </c>
      <c r="E1335" s="3" t="s">
        <v>5</v>
      </c>
      <c r="F1335" s="3" t="s">
        <v>5</v>
      </c>
      <c r="G1335" s="3" t="s">
        <v>91</v>
      </c>
      <c r="H1335" s="3" t="s">
        <v>19</v>
      </c>
      <c r="I1335" s="3" t="s">
        <v>5</v>
      </c>
      <c r="J1335" s="3">
        <f>CONCATENATE(C1335,G1335,E1335,  IF(D1335="YES","OK", "KO" ),  IF(I1335="YES","SDD", "HDD" )  )</f>
        <v>0</v>
      </c>
      <c r="K1335" s="3" t="s">
        <v>173</v>
      </c>
    </row>
    <row r="1336" spans="1:11">
      <c r="A1336" s="3">
        <v>4</v>
      </c>
      <c r="B1336" s="3">
        <v>14</v>
      </c>
      <c r="C1336" s="3">
        <v>0.2892519</v>
      </c>
      <c r="D1336" s="3" t="s">
        <v>5</v>
      </c>
      <c r="E1336" s="3" t="s">
        <v>5</v>
      </c>
      <c r="F1336" s="3" t="s">
        <v>5</v>
      </c>
      <c r="G1336" s="3" t="s">
        <v>92</v>
      </c>
      <c r="H1336" s="3" t="s">
        <v>19</v>
      </c>
      <c r="I1336" s="3" t="s">
        <v>5</v>
      </c>
      <c r="J1336" s="3">
        <f>CONCATENATE(C1336,G1336,E1336,  IF(D1336="YES","OK", "KO" ),  IF(I1336="YES","SDD", "HDD" )  )</f>
        <v>0</v>
      </c>
      <c r="K1336" s="3" t="s">
        <v>173</v>
      </c>
    </row>
    <row r="1337" spans="1:11">
      <c r="A1337" s="3">
        <v>4</v>
      </c>
      <c r="B1337" s="3">
        <v>14</v>
      </c>
      <c r="C1337" s="3">
        <v>0.2572065</v>
      </c>
      <c r="D1337" s="3" t="s">
        <v>5</v>
      </c>
      <c r="E1337" s="3" t="s">
        <v>5</v>
      </c>
      <c r="F1337" s="3" t="s">
        <v>5</v>
      </c>
      <c r="G1337" s="3" t="s">
        <v>93</v>
      </c>
      <c r="H1337" s="3" t="s">
        <v>19</v>
      </c>
      <c r="I1337" s="3" t="s">
        <v>5</v>
      </c>
      <c r="J1337" s="3">
        <f>CONCATENATE(C1337,G1337,E1337,  IF(D1337="YES","OK", "KO" ),  IF(I1337="YES","SDD", "HDD" )  )</f>
        <v>0</v>
      </c>
      <c r="K1337" s="3" t="s">
        <v>173</v>
      </c>
    </row>
    <row r="1338" spans="1:11">
      <c r="A1338" s="3">
        <v>4</v>
      </c>
      <c r="B1338" s="3">
        <v>14</v>
      </c>
      <c r="C1338" s="3">
        <v>0.236124</v>
      </c>
      <c r="D1338" s="3" t="s">
        <v>5</v>
      </c>
      <c r="E1338" s="3" t="s">
        <v>5</v>
      </c>
      <c r="F1338" s="3" t="s">
        <v>5</v>
      </c>
      <c r="G1338" s="3" t="s">
        <v>94</v>
      </c>
      <c r="H1338" s="3" t="s">
        <v>19</v>
      </c>
      <c r="I1338" s="3" t="s">
        <v>5</v>
      </c>
      <c r="J1338" s="3">
        <f>CONCATENATE(C1338,G1338,E1338,  IF(D1338="YES","OK", "KO" ),  IF(I1338="YES","SDD", "HDD" )  )</f>
        <v>0</v>
      </c>
      <c r="K1338" s="3" t="s">
        <v>173</v>
      </c>
    </row>
    <row r="1339" spans="1:11">
      <c r="A1339" s="3">
        <v>4</v>
      </c>
      <c r="B1339" s="3">
        <v>14</v>
      </c>
      <c r="C1339" s="3">
        <v>0.2841921</v>
      </c>
      <c r="D1339" s="3" t="s">
        <v>5</v>
      </c>
      <c r="E1339" s="3" t="s">
        <v>5</v>
      </c>
      <c r="F1339" s="3" t="s">
        <v>5</v>
      </c>
      <c r="G1339" s="3" t="s">
        <v>95</v>
      </c>
      <c r="H1339" s="3" t="s">
        <v>19</v>
      </c>
      <c r="I1339" s="3" t="s">
        <v>5</v>
      </c>
      <c r="J1339" s="3">
        <f>CONCATENATE(C1339,G1339,E1339,  IF(D1339="YES","OK", "KO" ),  IF(I1339="YES","SDD", "HDD" )  )</f>
        <v>0</v>
      </c>
      <c r="K1339" s="3" t="s">
        <v>173</v>
      </c>
    </row>
    <row r="1340" spans="1:11">
      <c r="A1340" s="3">
        <v>4</v>
      </c>
      <c r="B1340" s="3">
        <v>14</v>
      </c>
      <c r="C1340" s="3">
        <v>0.2217879</v>
      </c>
      <c r="D1340" s="3" t="s">
        <v>5</v>
      </c>
      <c r="E1340" s="3" t="s">
        <v>5</v>
      </c>
      <c r="F1340" s="3" t="s">
        <v>5</v>
      </c>
      <c r="G1340" s="3" t="s">
        <v>96</v>
      </c>
      <c r="H1340" s="3" t="s">
        <v>19</v>
      </c>
      <c r="I1340" s="3" t="s">
        <v>5</v>
      </c>
      <c r="J1340" s="3">
        <f>CONCATENATE(C1340,G1340,E1340,  IF(D1340="YES","OK", "KO" ),  IF(I1340="YES","SDD", "HDD" )  )</f>
        <v>0</v>
      </c>
      <c r="K1340" s="3" t="s">
        <v>173</v>
      </c>
    </row>
    <row r="1341" spans="1:11">
      <c r="A1341" s="3">
        <v>4</v>
      </c>
      <c r="B1341" s="3">
        <v>14</v>
      </c>
      <c r="C1341" s="3">
        <v>0.2293776</v>
      </c>
      <c r="D1341" s="3" t="s">
        <v>5</v>
      </c>
      <c r="E1341" s="3" t="s">
        <v>5</v>
      </c>
      <c r="F1341" s="3" t="s">
        <v>5</v>
      </c>
      <c r="G1341" s="3" t="s">
        <v>22</v>
      </c>
      <c r="H1341" s="3" t="s">
        <v>19</v>
      </c>
      <c r="I1341" s="3" t="s">
        <v>5</v>
      </c>
      <c r="J1341" s="3">
        <f>CONCATENATE(C1341,G1341,E1341,  IF(D1341="YES","OK", "KO" ),  IF(I1341="YES","SDD", "HDD" )  )</f>
        <v>0</v>
      </c>
      <c r="K1341" s="3" t="s">
        <v>173</v>
      </c>
    </row>
    <row r="1342" spans="1:11">
      <c r="A1342" s="3">
        <v>4</v>
      </c>
      <c r="B1342" s="3">
        <v>14</v>
      </c>
      <c r="C1342" s="3">
        <v>0.2959983</v>
      </c>
      <c r="D1342" s="3" t="s">
        <v>5</v>
      </c>
      <c r="E1342" s="3" t="s">
        <v>5</v>
      </c>
      <c r="F1342" s="3" t="s">
        <v>5</v>
      </c>
      <c r="G1342" s="3" t="s">
        <v>97</v>
      </c>
      <c r="H1342" s="3" t="s">
        <v>19</v>
      </c>
      <c r="I1342" s="3" t="s">
        <v>5</v>
      </c>
      <c r="J1342" s="3">
        <f>CONCATENATE(C1342,G1342,E1342,  IF(D1342="YES","OK", "KO" ),  IF(I1342="YES","SDD", "HDD" )  )</f>
        <v>0</v>
      </c>
      <c r="K1342" s="3" t="s">
        <v>173</v>
      </c>
    </row>
    <row r="1343" spans="1:11">
      <c r="A1343" s="3">
        <v>4</v>
      </c>
      <c r="B1343" s="3">
        <v>14</v>
      </c>
      <c r="C1343" s="3">
        <v>0.3845448</v>
      </c>
      <c r="D1343" s="3" t="s">
        <v>5</v>
      </c>
      <c r="E1343" s="3" t="s">
        <v>5</v>
      </c>
      <c r="F1343" s="3" t="s">
        <v>5</v>
      </c>
      <c r="G1343" s="3" t="s">
        <v>98</v>
      </c>
      <c r="H1343" s="3" t="s">
        <v>19</v>
      </c>
      <c r="I1343" s="3" t="s">
        <v>5</v>
      </c>
      <c r="J1343" s="3">
        <f>CONCATENATE(C1343,G1343,E1343,  IF(D1343="YES","OK", "KO" ),  IF(I1343="YES","SDD", "HDD" )  )</f>
        <v>0</v>
      </c>
      <c r="K1343" s="3" t="s">
        <v>173</v>
      </c>
    </row>
    <row r="1344" spans="1:11">
      <c r="A1344" s="3">
        <v>4</v>
      </c>
      <c r="B1344" s="3">
        <v>14</v>
      </c>
      <c r="C1344" s="3">
        <v>0.2580498</v>
      </c>
      <c r="D1344" s="3" t="s">
        <v>5</v>
      </c>
      <c r="E1344" s="3" t="s">
        <v>5</v>
      </c>
      <c r="F1344" s="3" t="s">
        <v>5</v>
      </c>
      <c r="G1344" s="3" t="s">
        <v>99</v>
      </c>
      <c r="H1344" s="3" t="s">
        <v>19</v>
      </c>
      <c r="I1344" s="3" t="s">
        <v>5</v>
      </c>
      <c r="J1344" s="3">
        <f>CONCATENATE(C1344,G1344,E1344,  IF(D1344="YES","OK", "KO" ),  IF(I1344="YES","SDD", "HDD" )  )</f>
        <v>0</v>
      </c>
      <c r="K1344" s="3" t="s">
        <v>173</v>
      </c>
    </row>
    <row r="1345" spans="1:11">
      <c r="A1345" s="3">
        <v>4</v>
      </c>
      <c r="B1345" s="3">
        <v>14</v>
      </c>
      <c r="C1345" s="3">
        <v>0.2580498</v>
      </c>
      <c r="D1345" s="3" t="s">
        <v>5</v>
      </c>
      <c r="E1345" s="3" t="s">
        <v>5</v>
      </c>
      <c r="F1345" s="3" t="s">
        <v>5</v>
      </c>
      <c r="G1345" s="3" t="s">
        <v>100</v>
      </c>
      <c r="H1345" s="3" t="s">
        <v>19</v>
      </c>
      <c r="I1345" s="3" t="s">
        <v>5</v>
      </c>
      <c r="J1345" s="3">
        <f>CONCATENATE(C1345,G1345,E1345,  IF(D1345="YES","OK", "KO" ),  IF(I1345="YES","SDD", "HDD" )  )</f>
        <v>0</v>
      </c>
      <c r="K1345" s="3" t="s">
        <v>173</v>
      </c>
    </row>
    <row r="1346" spans="1:11">
      <c r="A1346" s="3">
        <v>4</v>
      </c>
      <c r="B1346" s="3">
        <v>14</v>
      </c>
      <c r="C1346" s="3">
        <v>0.3449097</v>
      </c>
      <c r="D1346" s="3" t="s">
        <v>5</v>
      </c>
      <c r="E1346" s="3" t="s">
        <v>5</v>
      </c>
      <c r="F1346" s="3" t="s">
        <v>5</v>
      </c>
      <c r="G1346" s="3" t="s">
        <v>101</v>
      </c>
      <c r="H1346" s="3" t="s">
        <v>19</v>
      </c>
      <c r="I1346" s="3" t="s">
        <v>5</v>
      </c>
      <c r="J1346" s="3">
        <f>CONCATENATE(C1346,G1346,E1346,  IF(D1346="YES","OK", "KO" ),  IF(I1346="YES","SDD", "HDD" )  )</f>
        <v>0</v>
      </c>
      <c r="K1346" s="3" t="s">
        <v>173</v>
      </c>
    </row>
    <row r="1347" spans="1:11">
      <c r="A1347" s="3">
        <v>4</v>
      </c>
      <c r="B1347" s="3">
        <v>14</v>
      </c>
      <c r="C1347" s="3">
        <v>0.3078045</v>
      </c>
      <c r="D1347" s="3" t="s">
        <v>5</v>
      </c>
      <c r="E1347" s="3" t="s">
        <v>5</v>
      </c>
      <c r="F1347" s="3" t="s">
        <v>5</v>
      </c>
      <c r="G1347" s="3" t="s">
        <v>102</v>
      </c>
      <c r="H1347" s="3" t="s">
        <v>19</v>
      </c>
      <c r="I1347" s="3" t="s">
        <v>5</v>
      </c>
      <c r="J1347" s="3">
        <f>CONCATENATE(C1347,G1347,E1347,  IF(D1347="YES","OK", "KO" ),  IF(I1347="YES","SDD", "HDD" )  )</f>
        <v>0</v>
      </c>
      <c r="K1347" s="3" t="s">
        <v>173</v>
      </c>
    </row>
    <row r="1348" spans="1:11">
      <c r="A1348" s="3">
        <v>4</v>
      </c>
      <c r="B1348" s="3">
        <v>14</v>
      </c>
      <c r="C1348" s="3">
        <v>0.278289</v>
      </c>
      <c r="D1348" s="3" t="s">
        <v>5</v>
      </c>
      <c r="E1348" s="3" t="s">
        <v>5</v>
      </c>
      <c r="F1348" s="3" t="s">
        <v>5</v>
      </c>
      <c r="G1348" s="3" t="s">
        <v>103</v>
      </c>
      <c r="H1348" s="3" t="s">
        <v>19</v>
      </c>
      <c r="I1348" s="3" t="s">
        <v>5</v>
      </c>
      <c r="J1348" s="3">
        <f>CONCATENATE(C1348,G1348,E1348,  IF(D1348="YES","OK", "KO" ),  IF(I1348="YES","SDD", "HDD" )  )</f>
        <v>0</v>
      </c>
      <c r="K1348" s="3" t="s">
        <v>173</v>
      </c>
    </row>
    <row r="1349" spans="1:11">
      <c r="A1349" s="3">
        <v>4</v>
      </c>
      <c r="B1349" s="3">
        <v>14</v>
      </c>
      <c r="C1349" s="3">
        <v>0.2504601</v>
      </c>
      <c r="D1349" s="3" t="s">
        <v>5</v>
      </c>
      <c r="E1349" s="3" t="s">
        <v>5</v>
      </c>
      <c r="F1349" s="3" t="s">
        <v>5</v>
      </c>
      <c r="G1349" s="3" t="s">
        <v>104</v>
      </c>
      <c r="H1349" s="3" t="s">
        <v>19</v>
      </c>
      <c r="I1349" s="3" t="s">
        <v>5</v>
      </c>
      <c r="J1349" s="3">
        <f>CONCATENATE(C1349,G1349,E1349,  IF(D1349="YES","OK", "KO" ),  IF(I1349="YES","SDD", "HDD" )  )</f>
        <v>0</v>
      </c>
      <c r="K1349" s="3" t="s">
        <v>173</v>
      </c>
    </row>
    <row r="1350" spans="1:11">
      <c r="A1350" s="3">
        <v>4</v>
      </c>
      <c r="B1350" s="3">
        <v>14</v>
      </c>
      <c r="C1350" s="3">
        <v>0.2841921</v>
      </c>
      <c r="D1350" s="3" t="s">
        <v>5</v>
      </c>
      <c r="E1350" s="3" t="s">
        <v>5</v>
      </c>
      <c r="F1350" s="3" t="s">
        <v>5</v>
      </c>
      <c r="G1350" s="3" t="s">
        <v>105</v>
      </c>
      <c r="H1350" s="3" t="s">
        <v>19</v>
      </c>
      <c r="I1350" s="3" t="s">
        <v>5</v>
      </c>
      <c r="J1350" s="3">
        <f>CONCATENATE(C1350,G1350,E1350,  IF(D1350="YES","OK", "KO" ),  IF(I1350="YES","SDD", "HDD" )  )</f>
        <v>0</v>
      </c>
      <c r="K1350" s="3" t="s">
        <v>173</v>
      </c>
    </row>
    <row r="1351" spans="1:11">
      <c r="A1351" s="3">
        <v>4</v>
      </c>
      <c r="B1351" s="3">
        <v>14</v>
      </c>
      <c r="C1351" s="3">
        <v>0.2959983</v>
      </c>
      <c r="D1351" s="3" t="s">
        <v>5</v>
      </c>
      <c r="E1351" s="3" t="s">
        <v>5</v>
      </c>
      <c r="F1351" s="3" t="s">
        <v>5</v>
      </c>
      <c r="G1351" s="3" t="s">
        <v>106</v>
      </c>
      <c r="H1351" s="3" t="s">
        <v>19</v>
      </c>
      <c r="I1351" s="3" t="s">
        <v>5</v>
      </c>
      <c r="J1351" s="3">
        <f>CONCATENATE(C1351,G1351,E1351,  IF(D1351="YES","OK", "KO" ),  IF(I1351="YES","SDD", "HDD" )  )</f>
        <v>0</v>
      </c>
      <c r="K1351" s="3" t="s">
        <v>173</v>
      </c>
    </row>
    <row r="1352" spans="1:11">
      <c r="A1352" s="3">
        <v>4</v>
      </c>
      <c r="B1352" s="3">
        <v>14</v>
      </c>
      <c r="C1352" s="3">
        <v>0.2959983</v>
      </c>
      <c r="D1352" s="3" t="s">
        <v>5</v>
      </c>
      <c r="E1352" s="3" t="s">
        <v>5</v>
      </c>
      <c r="F1352" s="3" t="s">
        <v>5</v>
      </c>
      <c r="G1352" s="3" t="s">
        <v>107</v>
      </c>
      <c r="H1352" s="3" t="s">
        <v>19</v>
      </c>
      <c r="I1352" s="3" t="s">
        <v>5</v>
      </c>
      <c r="J1352" s="3">
        <f>CONCATENATE(C1352,G1352,E1352,  IF(D1352="YES","OK", "KO" ),  IF(I1352="YES","SDD", "HDD" )  )</f>
        <v>0</v>
      </c>
      <c r="K1352" s="3" t="s">
        <v>173</v>
      </c>
    </row>
    <row r="1353" spans="1:11">
      <c r="A1353" s="3">
        <v>4</v>
      </c>
      <c r="B1353" s="3">
        <v>14</v>
      </c>
      <c r="C1353" s="3">
        <v>0.2470869</v>
      </c>
      <c r="D1353" s="3" t="s">
        <v>5</v>
      </c>
      <c r="E1353" s="3" t="s">
        <v>5</v>
      </c>
      <c r="F1353" s="3" t="s">
        <v>5</v>
      </c>
      <c r="G1353" s="3" t="s">
        <v>108</v>
      </c>
      <c r="H1353" s="3" t="s">
        <v>19</v>
      </c>
      <c r="I1353" s="3" t="s">
        <v>5</v>
      </c>
      <c r="J1353" s="3">
        <f>CONCATENATE(C1353,G1353,E1353,  IF(D1353="YES","OK", "KO" ),  IF(I1353="YES","SDD", "HDD" )  )</f>
        <v>0</v>
      </c>
      <c r="K1353" s="3" t="s">
        <v>173</v>
      </c>
    </row>
    <row r="1354" spans="1:11">
      <c r="A1354" s="3">
        <v>4</v>
      </c>
      <c r="B1354" s="3">
        <v>14</v>
      </c>
      <c r="C1354" s="3">
        <v>0.2470869</v>
      </c>
      <c r="D1354" s="3" t="s">
        <v>5</v>
      </c>
      <c r="E1354" s="3" t="s">
        <v>5</v>
      </c>
      <c r="F1354" s="3" t="s">
        <v>5</v>
      </c>
      <c r="G1354" s="3" t="s">
        <v>109</v>
      </c>
      <c r="H1354" s="3" t="s">
        <v>19</v>
      </c>
      <c r="I1354" s="3" t="s">
        <v>5</v>
      </c>
      <c r="J1354" s="3">
        <f>CONCATENATE(C1354,G1354,E1354,  IF(D1354="YES","OK", "KO" ),  IF(I1354="YES","SDD", "HDD" )  )</f>
        <v>0</v>
      </c>
      <c r="K1354" s="3" t="s">
        <v>173</v>
      </c>
    </row>
    <row r="1355" spans="1:11">
      <c r="A1355" s="3">
        <v>4</v>
      </c>
      <c r="B1355" s="3">
        <v>14</v>
      </c>
      <c r="C1355" s="3">
        <v>0.1931157</v>
      </c>
      <c r="D1355" s="3" t="s">
        <v>5</v>
      </c>
      <c r="E1355" s="3" t="s">
        <v>5</v>
      </c>
      <c r="F1355" s="3" t="s">
        <v>5</v>
      </c>
      <c r="G1355" s="3" t="s">
        <v>110</v>
      </c>
      <c r="H1355" s="3" t="s">
        <v>19</v>
      </c>
      <c r="I1355" s="3" t="s">
        <v>5</v>
      </c>
      <c r="J1355" s="3">
        <f>CONCATENATE(C1355,G1355,E1355,  IF(D1355="YES","OK", "KO" ),  IF(I1355="YES","SDD", "HDD" )  )</f>
        <v>0</v>
      </c>
      <c r="K1355" s="3" t="s">
        <v>173</v>
      </c>
    </row>
    <row r="1356" spans="1:11">
      <c r="A1356" s="3">
        <v>4</v>
      </c>
      <c r="B1356" s="3">
        <v>14</v>
      </c>
      <c r="C1356" s="3">
        <v>0.2470869</v>
      </c>
      <c r="D1356" s="3" t="s">
        <v>5</v>
      </c>
      <c r="E1356" s="3" t="s">
        <v>5</v>
      </c>
      <c r="F1356" s="3" t="s">
        <v>5</v>
      </c>
      <c r="G1356" s="3" t="s">
        <v>115</v>
      </c>
      <c r="H1356" s="3" t="s">
        <v>19</v>
      </c>
      <c r="I1356" s="3" t="s">
        <v>5</v>
      </c>
      <c r="J1356" s="3">
        <f>CONCATENATE(C1356,G1356,E1356,  IF(D1356="YES","OK", "KO" ),  IF(I1356="YES","SDD", "HDD" )  )</f>
        <v>0</v>
      </c>
      <c r="K1356" s="3" t="s">
        <v>173</v>
      </c>
    </row>
    <row r="1357" spans="1:11">
      <c r="A1357" s="3">
        <v>4</v>
      </c>
      <c r="B1357" s="3">
        <v>14</v>
      </c>
      <c r="C1357" s="3">
        <v>0.2141982</v>
      </c>
      <c r="D1357" s="3" t="s">
        <v>5</v>
      </c>
      <c r="E1357" s="3" t="s">
        <v>5</v>
      </c>
      <c r="F1357" s="3" t="s">
        <v>5</v>
      </c>
      <c r="G1357" s="3" t="s">
        <v>116</v>
      </c>
      <c r="H1357" s="3" t="s">
        <v>19</v>
      </c>
      <c r="I1357" s="3" t="s">
        <v>5</v>
      </c>
      <c r="J1357" s="3">
        <f>CONCATENATE(C1357,G1357,E1357,  IF(D1357="YES","OK", "KO" ),  IF(I1357="YES","SDD", "HDD" )  )</f>
        <v>0</v>
      </c>
      <c r="K1357" s="3" t="s">
        <v>173</v>
      </c>
    </row>
    <row r="1358" spans="1:11">
      <c r="A1358" s="3">
        <v>4</v>
      </c>
      <c r="B1358" s="3">
        <v>14</v>
      </c>
      <c r="C1358" s="3">
        <v>0.2352807</v>
      </c>
      <c r="D1358" s="3" t="s">
        <v>5</v>
      </c>
      <c r="E1358" s="3" t="s">
        <v>5</v>
      </c>
      <c r="F1358" s="3" t="s">
        <v>5</v>
      </c>
      <c r="G1358" s="3" t="s">
        <v>117</v>
      </c>
      <c r="H1358" s="3" t="s">
        <v>19</v>
      </c>
      <c r="I1358" s="3" t="s">
        <v>5</v>
      </c>
      <c r="J1358" s="3">
        <f>CONCATENATE(C1358,G1358,E1358,  IF(D1358="YES","OK", "KO" ),  IF(I1358="YES","SDD", "HDD" )  )</f>
        <v>0</v>
      </c>
      <c r="K1358" s="3" t="s">
        <v>173</v>
      </c>
    </row>
    <row r="1359" spans="1:11">
      <c r="A1359" s="3">
        <v>4</v>
      </c>
      <c r="B1359" s="3">
        <v>14</v>
      </c>
      <c r="C1359" s="3">
        <v>0.1931157</v>
      </c>
      <c r="D1359" s="3" t="s">
        <v>5</v>
      </c>
      <c r="E1359" s="3" t="s">
        <v>5</v>
      </c>
      <c r="F1359" s="3" t="s">
        <v>5</v>
      </c>
      <c r="G1359" s="3" t="s">
        <v>118</v>
      </c>
      <c r="H1359" s="3" t="s">
        <v>19</v>
      </c>
      <c r="I1359" s="3" t="s">
        <v>5</v>
      </c>
      <c r="J1359" s="3">
        <f>CONCATENATE(C1359,G1359,E1359,  IF(D1359="YES","OK", "KO" ),  IF(I1359="YES","SDD", "HDD" )  )</f>
        <v>0</v>
      </c>
      <c r="K1359" s="3" t="s">
        <v>173</v>
      </c>
    </row>
    <row r="1360" spans="1:11">
      <c r="A1360" s="3">
        <v>4</v>
      </c>
      <c r="B1360" s="3">
        <v>14</v>
      </c>
      <c r="C1360" s="3">
        <v>0.2141982</v>
      </c>
      <c r="D1360" s="3" t="s">
        <v>5</v>
      </c>
      <c r="E1360" s="3" t="s">
        <v>5</v>
      </c>
      <c r="F1360" s="3" t="s">
        <v>5</v>
      </c>
      <c r="G1360" s="3" t="s">
        <v>119</v>
      </c>
      <c r="H1360" s="3" t="s">
        <v>19</v>
      </c>
      <c r="I1360" s="3" t="s">
        <v>5</v>
      </c>
      <c r="J1360" s="3">
        <f>CONCATENATE(C1360,G1360,E1360,  IF(D1360="YES","OK", "KO" ),  IF(I1360="YES","SDD", "HDD" )  )</f>
        <v>0</v>
      </c>
      <c r="K1360" s="3" t="s">
        <v>173</v>
      </c>
    </row>
    <row r="1361" spans="1:11">
      <c r="A1361" s="3">
        <v>4</v>
      </c>
      <c r="B1361" s="3">
        <v>14</v>
      </c>
      <c r="C1361" s="3">
        <v>0.2403405</v>
      </c>
      <c r="D1361" s="3" t="s">
        <v>5</v>
      </c>
      <c r="E1361" s="3" t="s">
        <v>5</v>
      </c>
      <c r="F1361" s="3" t="s">
        <v>5</v>
      </c>
      <c r="G1361" s="3" t="s">
        <v>111</v>
      </c>
      <c r="H1361" s="3" t="s">
        <v>19</v>
      </c>
      <c r="I1361" s="3" t="s">
        <v>5</v>
      </c>
      <c r="J1361" s="3">
        <f>CONCATENATE(C1361,G1361,E1361,  IF(D1361="YES","OK", "KO" ),  IF(I1361="YES","SDD", "HDD" )  )</f>
        <v>0</v>
      </c>
      <c r="K1361" s="3" t="s">
        <v>173</v>
      </c>
    </row>
    <row r="1362" spans="1:11">
      <c r="A1362" s="3">
        <v>4</v>
      </c>
      <c r="B1362" s="3">
        <v>14</v>
      </c>
      <c r="C1362" s="3">
        <v>0.2403405</v>
      </c>
      <c r="D1362" s="3" t="s">
        <v>5</v>
      </c>
      <c r="E1362" s="3" t="s">
        <v>5</v>
      </c>
      <c r="F1362" s="3" t="s">
        <v>5</v>
      </c>
      <c r="G1362" s="3" t="s">
        <v>112</v>
      </c>
      <c r="H1362" s="3" t="s">
        <v>19</v>
      </c>
      <c r="I1362" s="3" t="s">
        <v>5</v>
      </c>
      <c r="J1362" s="3">
        <f>CONCATENATE(C1362,G1362,E1362,  IF(D1362="YES","OK", "KO" ),  IF(I1362="YES","SDD", "HDD" )  )</f>
        <v>0</v>
      </c>
      <c r="K1362" s="3" t="s">
        <v>173</v>
      </c>
    </row>
    <row r="1363" spans="1:11">
      <c r="A1363" s="3">
        <v>4</v>
      </c>
      <c r="B1363" s="3">
        <v>14</v>
      </c>
      <c r="C1363" s="3">
        <v>0.2403405</v>
      </c>
      <c r="D1363" s="3" t="s">
        <v>5</v>
      </c>
      <c r="E1363" s="3" t="s">
        <v>5</v>
      </c>
      <c r="F1363" s="3" t="s">
        <v>5</v>
      </c>
      <c r="G1363" s="3" t="s">
        <v>113</v>
      </c>
      <c r="H1363" s="3" t="s">
        <v>19</v>
      </c>
      <c r="I1363" s="3" t="s">
        <v>5</v>
      </c>
      <c r="J1363" s="3">
        <f>CONCATENATE(C1363,G1363,E1363,  IF(D1363="YES","OK", "KO" ),  IF(I1363="YES","SDD", "HDD" )  )</f>
        <v>0</v>
      </c>
      <c r="K1363" s="3" t="s">
        <v>173</v>
      </c>
    </row>
    <row r="1364" spans="1:11">
      <c r="A1364" s="3">
        <v>4</v>
      </c>
      <c r="B1364" s="3">
        <v>14</v>
      </c>
      <c r="C1364" s="3">
        <v>0.2403405</v>
      </c>
      <c r="D1364" s="3" t="s">
        <v>5</v>
      </c>
      <c r="E1364" s="3" t="s">
        <v>5</v>
      </c>
      <c r="F1364" s="3" t="s">
        <v>5</v>
      </c>
      <c r="G1364" s="3" t="s">
        <v>114</v>
      </c>
      <c r="H1364" s="3" t="s">
        <v>19</v>
      </c>
      <c r="I1364" s="3" t="s">
        <v>5</v>
      </c>
      <c r="J1364" s="3">
        <f>CONCATENATE(C1364,G1364,E1364,  IF(D1364="YES","OK", "KO" ),  IF(I1364="YES","SDD", "HDD" )  )</f>
        <v>0</v>
      </c>
      <c r="K1364" s="3" t="s">
        <v>173</v>
      </c>
    </row>
    <row r="1365" spans="1:11">
      <c r="A1365" s="3">
        <v>4</v>
      </c>
      <c r="B1365" s="3">
        <v>14</v>
      </c>
      <c r="C1365" s="3">
        <v>0.2841921</v>
      </c>
      <c r="D1365" s="3" t="s">
        <v>5</v>
      </c>
      <c r="E1365" s="3" t="s">
        <v>5</v>
      </c>
      <c r="F1365" s="3" t="s">
        <v>5</v>
      </c>
      <c r="G1365" s="3" t="s">
        <v>120</v>
      </c>
      <c r="H1365" s="3" t="s">
        <v>19</v>
      </c>
      <c r="I1365" s="3" t="s">
        <v>5</v>
      </c>
      <c r="J1365" s="3">
        <f>CONCATENATE(C1365,G1365,E1365,  IF(D1365="YES","OK", "KO" ),  IF(I1365="YES","SDD", "HDD" )  )</f>
        <v>0</v>
      </c>
      <c r="K1365" s="3" t="s">
        <v>173</v>
      </c>
    </row>
    <row r="1366" spans="1:11">
      <c r="A1366" s="3">
        <v>8</v>
      </c>
      <c r="B1366" s="3">
        <v>28</v>
      </c>
      <c r="C1366" s="3">
        <v>0.7606566</v>
      </c>
      <c r="D1366" s="3" t="s">
        <v>5</v>
      </c>
      <c r="E1366" s="3" t="s">
        <v>5</v>
      </c>
      <c r="F1366" s="3" t="s">
        <v>5</v>
      </c>
      <c r="G1366" s="3" t="s">
        <v>86</v>
      </c>
      <c r="H1366" s="3" t="s">
        <v>19</v>
      </c>
      <c r="I1366" s="3" t="s">
        <v>5</v>
      </c>
      <c r="J1366" s="3">
        <f>CONCATENATE(C1366,G1366,E1366,  IF(D1366="YES","OK", "KO" ),  IF(I1366="YES","SDD", "HDD" )  )</f>
        <v>0</v>
      </c>
      <c r="K1366" s="3" t="s">
        <v>174</v>
      </c>
    </row>
    <row r="1367" spans="1:11">
      <c r="A1367" s="3">
        <v>8</v>
      </c>
      <c r="B1367" s="3">
        <v>28</v>
      </c>
      <c r="C1367" s="3">
        <v>0.6611472</v>
      </c>
      <c r="D1367" s="3" t="s">
        <v>5</v>
      </c>
      <c r="E1367" s="3" t="s">
        <v>5</v>
      </c>
      <c r="F1367" s="3" t="s">
        <v>5</v>
      </c>
      <c r="G1367" s="3" t="s">
        <v>87</v>
      </c>
      <c r="H1367" s="3" t="s">
        <v>19</v>
      </c>
      <c r="I1367" s="3" t="s">
        <v>5</v>
      </c>
      <c r="J1367" s="3">
        <f>CONCATENATE(C1367,G1367,E1367,  IF(D1367="YES","OK", "KO" ),  IF(I1367="YES","SDD", "HDD" )  )</f>
        <v>0</v>
      </c>
      <c r="K1367" s="3" t="s">
        <v>174</v>
      </c>
    </row>
    <row r="1368" spans="1:11">
      <c r="A1368" s="3">
        <v>8</v>
      </c>
      <c r="B1368" s="3">
        <v>28</v>
      </c>
      <c r="C1368" s="3">
        <v>0.6274152</v>
      </c>
      <c r="D1368" s="3" t="s">
        <v>5</v>
      </c>
      <c r="E1368" s="3" t="s">
        <v>5</v>
      </c>
      <c r="F1368" s="3" t="s">
        <v>5</v>
      </c>
      <c r="G1368" s="3" t="s">
        <v>90</v>
      </c>
      <c r="H1368" s="3" t="s">
        <v>19</v>
      </c>
      <c r="I1368" s="3" t="s">
        <v>5</v>
      </c>
      <c r="J1368" s="3">
        <f>CONCATENATE(C1368,G1368,E1368,  IF(D1368="YES","OK", "KO" ),  IF(I1368="YES","SDD", "HDD" )  )</f>
        <v>0</v>
      </c>
      <c r="K1368" s="3" t="s">
        <v>174</v>
      </c>
    </row>
    <row r="1369" spans="1:11">
      <c r="A1369" s="3">
        <v>8</v>
      </c>
      <c r="B1369" s="3">
        <v>28</v>
      </c>
      <c r="C1369" s="3">
        <v>0.6274152</v>
      </c>
      <c r="D1369" s="3" t="s">
        <v>5</v>
      </c>
      <c r="E1369" s="3" t="s">
        <v>5</v>
      </c>
      <c r="F1369" s="3" t="s">
        <v>5</v>
      </c>
      <c r="G1369" s="3" t="s">
        <v>91</v>
      </c>
      <c r="H1369" s="3" t="s">
        <v>19</v>
      </c>
      <c r="I1369" s="3" t="s">
        <v>5</v>
      </c>
      <c r="J1369" s="3">
        <f>CONCATENATE(C1369,G1369,E1369,  IF(D1369="YES","OK", "KO" ),  IF(I1369="YES","SDD", "HDD" )  )</f>
        <v>0</v>
      </c>
      <c r="K1369" s="3" t="s">
        <v>174</v>
      </c>
    </row>
    <row r="1370" spans="1:11">
      <c r="A1370" s="3">
        <v>8</v>
      </c>
      <c r="B1370" s="3">
        <v>28</v>
      </c>
      <c r="C1370" s="3">
        <v>0.640908</v>
      </c>
      <c r="D1370" s="3" t="s">
        <v>5</v>
      </c>
      <c r="E1370" s="3" t="s">
        <v>5</v>
      </c>
      <c r="F1370" s="3" t="s">
        <v>5</v>
      </c>
      <c r="G1370" s="3" t="s">
        <v>92</v>
      </c>
      <c r="H1370" s="3" t="s">
        <v>19</v>
      </c>
      <c r="I1370" s="3" t="s">
        <v>5</v>
      </c>
      <c r="J1370" s="3">
        <f>CONCATENATE(C1370,G1370,E1370,  IF(D1370="YES","OK", "KO" ),  IF(I1370="YES","SDD", "HDD" )  )</f>
        <v>0</v>
      </c>
      <c r="K1370" s="3" t="s">
        <v>174</v>
      </c>
    </row>
    <row r="1371" spans="1:11">
      <c r="A1371" s="3">
        <v>8</v>
      </c>
      <c r="B1371" s="3">
        <v>28</v>
      </c>
      <c r="C1371" s="3">
        <v>0.4924872</v>
      </c>
      <c r="D1371" s="3" t="s">
        <v>5</v>
      </c>
      <c r="E1371" s="3" t="s">
        <v>5</v>
      </c>
      <c r="F1371" s="3" t="s">
        <v>5</v>
      </c>
      <c r="G1371" s="3" t="s">
        <v>96</v>
      </c>
      <c r="H1371" s="3" t="s">
        <v>19</v>
      </c>
      <c r="I1371" s="3" t="s">
        <v>5</v>
      </c>
      <c r="J1371" s="3">
        <f>CONCATENATE(C1371,G1371,E1371,  IF(D1371="YES","OK", "KO" ),  IF(I1371="YES","SDD", "HDD" )  )</f>
        <v>0</v>
      </c>
      <c r="K1371" s="3" t="s">
        <v>174</v>
      </c>
    </row>
    <row r="1372" spans="1:11">
      <c r="A1372" s="3">
        <v>8</v>
      </c>
      <c r="B1372" s="3">
        <v>28</v>
      </c>
      <c r="C1372" s="3">
        <v>0.5666976</v>
      </c>
      <c r="D1372" s="3" t="s">
        <v>5</v>
      </c>
      <c r="E1372" s="3" t="s">
        <v>5</v>
      </c>
      <c r="F1372" s="3" t="s">
        <v>5</v>
      </c>
      <c r="G1372" s="3" t="s">
        <v>22</v>
      </c>
      <c r="H1372" s="3" t="s">
        <v>19</v>
      </c>
      <c r="I1372" s="3" t="s">
        <v>5</v>
      </c>
      <c r="J1372" s="3">
        <f>CONCATENATE(C1372,G1372,E1372,  IF(D1372="YES","OK", "KO" ),  IF(I1372="YES","SDD", "HDD" )  )</f>
        <v>0</v>
      </c>
      <c r="K1372" s="3" t="s">
        <v>174</v>
      </c>
    </row>
    <row r="1373" spans="1:11">
      <c r="A1373" s="3">
        <v>8</v>
      </c>
      <c r="B1373" s="3">
        <v>28</v>
      </c>
      <c r="C1373" s="3">
        <v>0.7446339</v>
      </c>
      <c r="D1373" s="3" t="s">
        <v>5</v>
      </c>
      <c r="E1373" s="3" t="s">
        <v>5</v>
      </c>
      <c r="F1373" s="3" t="s">
        <v>5</v>
      </c>
      <c r="G1373" s="3" t="s">
        <v>101</v>
      </c>
      <c r="H1373" s="3" t="s">
        <v>19</v>
      </c>
      <c r="I1373" s="3" t="s">
        <v>5</v>
      </c>
      <c r="J1373" s="3">
        <f>CONCATENATE(C1373,G1373,E1373,  IF(D1373="YES","OK", "KO" ),  IF(I1373="YES","SDD", "HDD" )  )</f>
        <v>0</v>
      </c>
      <c r="K1373" s="3" t="s">
        <v>174</v>
      </c>
    </row>
    <row r="1374" spans="1:11">
      <c r="A1374" s="3">
        <v>8</v>
      </c>
      <c r="B1374" s="3">
        <v>28</v>
      </c>
      <c r="C1374" s="3">
        <v>0.6476544</v>
      </c>
      <c r="D1374" s="3" t="s">
        <v>5</v>
      </c>
      <c r="E1374" s="3" t="s">
        <v>5</v>
      </c>
      <c r="F1374" s="3" t="s">
        <v>5</v>
      </c>
      <c r="G1374" s="3" t="s">
        <v>102</v>
      </c>
      <c r="H1374" s="3" t="s">
        <v>19</v>
      </c>
      <c r="I1374" s="3" t="s">
        <v>5</v>
      </c>
      <c r="J1374" s="3">
        <f>CONCATENATE(C1374,G1374,E1374,  IF(D1374="YES","OK", "KO" ),  IF(I1374="YES","SDD", "HDD" )  )</f>
        <v>0</v>
      </c>
      <c r="K1374" s="3" t="s">
        <v>174</v>
      </c>
    </row>
    <row r="1375" spans="1:11">
      <c r="A1375" s="3">
        <v>8</v>
      </c>
      <c r="B1375" s="3">
        <v>28</v>
      </c>
      <c r="C1375" s="3">
        <v>0.5194728</v>
      </c>
      <c r="D1375" s="3" t="s">
        <v>5</v>
      </c>
      <c r="E1375" s="3" t="s">
        <v>5</v>
      </c>
      <c r="F1375" s="3" t="s">
        <v>5</v>
      </c>
      <c r="G1375" s="3" t="s">
        <v>108</v>
      </c>
      <c r="H1375" s="3" t="s">
        <v>19</v>
      </c>
      <c r="I1375" s="3" t="s">
        <v>5</v>
      </c>
      <c r="J1375" s="3">
        <f>CONCATENATE(C1375,G1375,E1375,  IF(D1375="YES","OK", "KO" ),  IF(I1375="YES","SDD", "HDD" )  )</f>
        <v>0</v>
      </c>
      <c r="K1375" s="3" t="s">
        <v>174</v>
      </c>
    </row>
    <row r="1376" spans="1:11">
      <c r="A1376" s="3">
        <v>8</v>
      </c>
      <c r="B1376" s="3">
        <v>28</v>
      </c>
      <c r="C1376" s="3">
        <v>0.5194728</v>
      </c>
      <c r="D1376" s="3" t="s">
        <v>5</v>
      </c>
      <c r="E1376" s="3" t="s">
        <v>5</v>
      </c>
      <c r="F1376" s="3" t="s">
        <v>5</v>
      </c>
      <c r="G1376" s="3" t="s">
        <v>109</v>
      </c>
      <c r="H1376" s="3" t="s">
        <v>19</v>
      </c>
      <c r="I1376" s="3" t="s">
        <v>5</v>
      </c>
      <c r="J1376" s="3">
        <f>CONCATENATE(C1376,G1376,E1376,  IF(D1376="YES","OK", "KO" ),  IF(I1376="YES","SDD", "HDD" )  )</f>
        <v>0</v>
      </c>
      <c r="K1376" s="3" t="s">
        <v>174</v>
      </c>
    </row>
    <row r="1377" spans="1:11">
      <c r="A1377" s="3">
        <v>8</v>
      </c>
      <c r="B1377" s="3">
        <v>28</v>
      </c>
      <c r="C1377" s="3">
        <v>0.4520088</v>
      </c>
      <c r="D1377" s="3" t="s">
        <v>5</v>
      </c>
      <c r="E1377" s="3" t="s">
        <v>5</v>
      </c>
      <c r="F1377" s="3" t="s">
        <v>5</v>
      </c>
      <c r="G1377" s="3" t="s">
        <v>110</v>
      </c>
      <c r="H1377" s="3" t="s">
        <v>19</v>
      </c>
      <c r="I1377" s="3" t="s">
        <v>5</v>
      </c>
      <c r="J1377" s="3">
        <f>CONCATENATE(C1377,G1377,E1377,  IF(D1377="YES","OK", "KO" ),  IF(I1377="YES","SDD", "HDD" )  )</f>
        <v>0</v>
      </c>
      <c r="K1377" s="3" t="s">
        <v>174</v>
      </c>
    </row>
    <row r="1378" spans="1:11">
      <c r="A1378" s="3">
        <v>8</v>
      </c>
      <c r="B1378" s="3">
        <v>28</v>
      </c>
      <c r="C1378" s="3">
        <v>0.5194728</v>
      </c>
      <c r="D1378" s="3" t="s">
        <v>5</v>
      </c>
      <c r="E1378" s="3" t="s">
        <v>5</v>
      </c>
      <c r="F1378" s="3" t="s">
        <v>5</v>
      </c>
      <c r="G1378" s="3" t="s">
        <v>115</v>
      </c>
      <c r="H1378" s="3" t="s">
        <v>19</v>
      </c>
      <c r="I1378" s="3" t="s">
        <v>5</v>
      </c>
      <c r="J1378" s="3">
        <f>CONCATENATE(C1378,G1378,E1378,  IF(D1378="YES","OK", "KO" ),  IF(I1378="YES","SDD", "HDD" )  )</f>
        <v>0</v>
      </c>
      <c r="K1378" s="3" t="s">
        <v>174</v>
      </c>
    </row>
    <row r="1379" spans="1:11">
      <c r="A1379" s="3">
        <v>8</v>
      </c>
      <c r="B1379" s="3">
        <v>28</v>
      </c>
      <c r="C1379" s="3">
        <v>0.4520088</v>
      </c>
      <c r="D1379" s="3" t="s">
        <v>5</v>
      </c>
      <c r="E1379" s="3" t="s">
        <v>5</v>
      </c>
      <c r="F1379" s="3" t="s">
        <v>5</v>
      </c>
      <c r="G1379" s="3" t="s">
        <v>116</v>
      </c>
      <c r="H1379" s="3" t="s">
        <v>19</v>
      </c>
      <c r="I1379" s="3" t="s">
        <v>5</v>
      </c>
      <c r="J1379" s="3">
        <f>CONCATENATE(C1379,G1379,E1379,  IF(D1379="YES","OK", "KO" ),  IF(I1379="YES","SDD", "HDD" )  )</f>
        <v>0</v>
      </c>
      <c r="K1379" s="3" t="s">
        <v>174</v>
      </c>
    </row>
    <row r="1380" spans="1:11">
      <c r="A1380" s="3">
        <v>8</v>
      </c>
      <c r="B1380" s="3">
        <v>28</v>
      </c>
      <c r="C1380" s="3">
        <v>0.5194728</v>
      </c>
      <c r="D1380" s="3" t="s">
        <v>5</v>
      </c>
      <c r="E1380" s="3" t="s">
        <v>5</v>
      </c>
      <c r="F1380" s="3" t="s">
        <v>5</v>
      </c>
      <c r="G1380" s="3" t="s">
        <v>117</v>
      </c>
      <c r="H1380" s="3" t="s">
        <v>19</v>
      </c>
      <c r="I1380" s="3" t="s">
        <v>5</v>
      </c>
      <c r="J1380" s="3">
        <f>CONCATENATE(C1380,G1380,E1380,  IF(D1380="YES","OK", "KO" ),  IF(I1380="YES","SDD", "HDD" )  )</f>
        <v>0</v>
      </c>
      <c r="K1380" s="3" t="s">
        <v>174</v>
      </c>
    </row>
    <row r="1381" spans="1:11">
      <c r="A1381" s="3">
        <v>8</v>
      </c>
      <c r="B1381" s="3">
        <v>28</v>
      </c>
      <c r="C1381" s="3">
        <v>0.4823676</v>
      </c>
      <c r="D1381" s="3" t="s">
        <v>5</v>
      </c>
      <c r="E1381" s="3" t="s">
        <v>5</v>
      </c>
      <c r="F1381" s="3" t="s">
        <v>5</v>
      </c>
      <c r="G1381" s="3" t="s">
        <v>114</v>
      </c>
      <c r="H1381" s="3" t="s">
        <v>19</v>
      </c>
      <c r="I1381" s="3" t="s">
        <v>5</v>
      </c>
      <c r="J1381" s="3">
        <f>CONCATENATE(C1381,G1381,E1381,  IF(D1381="YES","OK", "KO" ),  IF(I1381="YES","SDD", "HDD" )  )</f>
        <v>0</v>
      </c>
      <c r="K1381" s="3" t="s">
        <v>174</v>
      </c>
    </row>
    <row r="1382" spans="1:11">
      <c r="A1382" s="3">
        <v>4</v>
      </c>
      <c r="B1382" s="3">
        <v>16</v>
      </c>
      <c r="C1382" s="3">
        <v>0.2639529</v>
      </c>
      <c r="D1382" s="3" t="s">
        <v>5</v>
      </c>
      <c r="E1382" s="3" t="s">
        <v>5</v>
      </c>
      <c r="F1382" s="3" t="s">
        <v>5</v>
      </c>
      <c r="G1382" s="3" t="s">
        <v>86</v>
      </c>
      <c r="H1382" s="3" t="s">
        <v>19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175</v>
      </c>
    </row>
    <row r="1383" spans="1:11">
      <c r="A1383" s="3">
        <v>4</v>
      </c>
      <c r="B1383" s="3">
        <v>16</v>
      </c>
      <c r="C1383" s="3">
        <v>0.210825</v>
      </c>
      <c r="D1383" s="3" t="s">
        <v>5</v>
      </c>
      <c r="E1383" s="3" t="s">
        <v>5</v>
      </c>
      <c r="F1383" s="3" t="s">
        <v>5</v>
      </c>
      <c r="G1383" s="3" t="s">
        <v>87</v>
      </c>
      <c r="H1383" s="3" t="s">
        <v>19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175</v>
      </c>
    </row>
    <row r="1384" spans="1:11">
      <c r="A1384" s="3">
        <v>4</v>
      </c>
      <c r="B1384" s="3">
        <v>16</v>
      </c>
      <c r="C1384" s="3">
        <v>0.26353125</v>
      </c>
      <c r="D1384" s="3" t="s">
        <v>5</v>
      </c>
      <c r="E1384" s="3" t="s">
        <v>5</v>
      </c>
      <c r="F1384" s="3" t="s">
        <v>5</v>
      </c>
      <c r="G1384" s="3" t="s">
        <v>88</v>
      </c>
      <c r="H1384" s="3" t="s">
        <v>19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175</v>
      </c>
    </row>
    <row r="1385" spans="1:11">
      <c r="A1385" s="3">
        <v>4</v>
      </c>
      <c r="B1385" s="3">
        <v>16</v>
      </c>
      <c r="C1385" s="3">
        <v>0.26353125</v>
      </c>
      <c r="D1385" s="3" t="s">
        <v>5</v>
      </c>
      <c r="E1385" s="3" t="s">
        <v>5</v>
      </c>
      <c r="F1385" s="3" t="s">
        <v>5</v>
      </c>
      <c r="G1385" s="3" t="s">
        <v>89</v>
      </c>
      <c r="H1385" s="3" t="s">
        <v>19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175</v>
      </c>
    </row>
    <row r="1386" spans="1:11">
      <c r="A1386" s="3">
        <v>4</v>
      </c>
      <c r="B1386" s="3">
        <v>16</v>
      </c>
      <c r="C1386" s="3">
        <v>0.210825</v>
      </c>
      <c r="D1386" s="3" t="s">
        <v>5</v>
      </c>
      <c r="E1386" s="3" t="s">
        <v>5</v>
      </c>
      <c r="F1386" s="3" t="s">
        <v>5</v>
      </c>
      <c r="G1386" s="3" t="s">
        <v>90</v>
      </c>
      <c r="H1386" s="3" t="s">
        <v>19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175</v>
      </c>
    </row>
    <row r="1387" spans="1:11">
      <c r="A1387" s="3">
        <v>4</v>
      </c>
      <c r="B1387" s="3">
        <v>16</v>
      </c>
      <c r="C1387" s="3">
        <v>0.210825</v>
      </c>
      <c r="D1387" s="3" t="s">
        <v>5</v>
      </c>
      <c r="E1387" s="3" t="s">
        <v>5</v>
      </c>
      <c r="F1387" s="3" t="s">
        <v>5</v>
      </c>
      <c r="G1387" s="3" t="s">
        <v>91</v>
      </c>
      <c r="H1387" s="3" t="s">
        <v>19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175</v>
      </c>
    </row>
    <row r="1388" spans="1:11">
      <c r="A1388" s="3">
        <v>4</v>
      </c>
      <c r="B1388" s="3">
        <v>16</v>
      </c>
      <c r="C1388" s="3">
        <v>0.2681694</v>
      </c>
      <c r="D1388" s="3" t="s">
        <v>5</v>
      </c>
      <c r="E1388" s="3" t="s">
        <v>5</v>
      </c>
      <c r="F1388" s="3" t="s">
        <v>5</v>
      </c>
      <c r="G1388" s="3" t="s">
        <v>92</v>
      </c>
      <c r="H1388" s="3" t="s">
        <v>19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175</v>
      </c>
    </row>
    <row r="1389" spans="1:11">
      <c r="A1389" s="3">
        <v>4</v>
      </c>
      <c r="B1389" s="3">
        <v>16</v>
      </c>
      <c r="C1389" s="3">
        <v>0.1872126</v>
      </c>
      <c r="D1389" s="3" t="s">
        <v>5</v>
      </c>
      <c r="E1389" s="3" t="s">
        <v>5</v>
      </c>
      <c r="F1389" s="3" t="s">
        <v>5</v>
      </c>
      <c r="G1389" s="3" t="s">
        <v>93</v>
      </c>
      <c r="H1389" s="3" t="s">
        <v>19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175</v>
      </c>
    </row>
    <row r="1390" spans="1:11">
      <c r="A1390" s="3">
        <v>4</v>
      </c>
      <c r="B1390" s="3">
        <v>16</v>
      </c>
      <c r="C1390" s="3">
        <v>0.1872126</v>
      </c>
      <c r="D1390" s="3" t="s">
        <v>5</v>
      </c>
      <c r="E1390" s="3" t="s">
        <v>5</v>
      </c>
      <c r="F1390" s="3" t="s">
        <v>5</v>
      </c>
      <c r="G1390" s="3" t="s">
        <v>94</v>
      </c>
      <c r="H1390" s="3" t="s">
        <v>19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175</v>
      </c>
    </row>
    <row r="1391" spans="1:11">
      <c r="A1391" s="3">
        <v>4</v>
      </c>
      <c r="B1391" s="3">
        <v>16</v>
      </c>
      <c r="C1391" s="3">
        <v>0.177093</v>
      </c>
      <c r="D1391" s="3" t="s">
        <v>5</v>
      </c>
      <c r="E1391" s="3" t="s">
        <v>5</v>
      </c>
      <c r="F1391" s="3" t="s">
        <v>5</v>
      </c>
      <c r="G1391" s="3" t="s">
        <v>95</v>
      </c>
      <c r="H1391" s="3" t="s">
        <v>19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175</v>
      </c>
    </row>
    <row r="1392" spans="1:11">
      <c r="A1392" s="3">
        <v>4</v>
      </c>
      <c r="B1392" s="3">
        <v>16</v>
      </c>
      <c r="C1392" s="3">
        <v>0.1804662</v>
      </c>
      <c r="D1392" s="3" t="s">
        <v>5</v>
      </c>
      <c r="E1392" s="3" t="s">
        <v>5</v>
      </c>
      <c r="F1392" s="3" t="s">
        <v>5</v>
      </c>
      <c r="G1392" s="3" t="s">
        <v>96</v>
      </c>
      <c r="H1392" s="3" t="s">
        <v>19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175</v>
      </c>
    </row>
    <row r="1393" spans="1:11">
      <c r="A1393" s="3">
        <v>4</v>
      </c>
      <c r="B1393" s="3">
        <v>16</v>
      </c>
      <c r="C1393" s="3">
        <v>0.202392</v>
      </c>
      <c r="D1393" s="3" t="s">
        <v>5</v>
      </c>
      <c r="E1393" s="3" t="s">
        <v>5</v>
      </c>
      <c r="F1393" s="3" t="s">
        <v>5</v>
      </c>
      <c r="G1393" s="3" t="s">
        <v>22</v>
      </c>
      <c r="H1393" s="3" t="s">
        <v>19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175</v>
      </c>
    </row>
    <row r="1394" spans="1:11">
      <c r="A1394" s="3">
        <v>4</v>
      </c>
      <c r="B1394" s="3">
        <v>16</v>
      </c>
      <c r="C1394" s="3">
        <v>0.1888992</v>
      </c>
      <c r="D1394" s="3" t="s">
        <v>5</v>
      </c>
      <c r="E1394" s="3" t="s">
        <v>5</v>
      </c>
      <c r="F1394" s="3" t="s">
        <v>5</v>
      </c>
      <c r="G1394" s="3" t="s">
        <v>97</v>
      </c>
      <c r="H1394" s="3" t="s">
        <v>19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175</v>
      </c>
    </row>
    <row r="1395" spans="1:11">
      <c r="A1395" s="3">
        <v>4</v>
      </c>
      <c r="B1395" s="3">
        <v>16</v>
      </c>
      <c r="C1395" s="3">
        <v>0.2454003</v>
      </c>
      <c r="D1395" s="3" t="s">
        <v>5</v>
      </c>
      <c r="E1395" s="3" t="s">
        <v>5</v>
      </c>
      <c r="F1395" s="3" t="s">
        <v>5</v>
      </c>
      <c r="G1395" s="3" t="s">
        <v>98</v>
      </c>
      <c r="H1395" s="3" t="s">
        <v>19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175</v>
      </c>
    </row>
    <row r="1396" spans="1:11">
      <c r="A1396" s="3">
        <v>4</v>
      </c>
      <c r="B1396" s="3">
        <v>16</v>
      </c>
      <c r="C1396" s="3">
        <v>0.2184147</v>
      </c>
      <c r="D1396" s="3" t="s">
        <v>5</v>
      </c>
      <c r="E1396" s="3" t="s">
        <v>5</v>
      </c>
      <c r="F1396" s="3" t="s">
        <v>5</v>
      </c>
      <c r="G1396" s="3" t="s">
        <v>99</v>
      </c>
      <c r="H1396" s="3" t="s">
        <v>19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175</v>
      </c>
    </row>
    <row r="1397" spans="1:11">
      <c r="A1397" s="3">
        <v>4</v>
      </c>
      <c r="B1397" s="3">
        <v>16</v>
      </c>
      <c r="C1397" s="3">
        <v>0.2184147</v>
      </c>
      <c r="D1397" s="3" t="s">
        <v>5</v>
      </c>
      <c r="E1397" s="3" t="s">
        <v>5</v>
      </c>
      <c r="F1397" s="3" t="s">
        <v>5</v>
      </c>
      <c r="G1397" s="3" t="s">
        <v>100</v>
      </c>
      <c r="H1397" s="3" t="s">
        <v>19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175</v>
      </c>
    </row>
    <row r="1398" spans="1:11">
      <c r="A1398" s="3">
        <v>4</v>
      </c>
      <c r="B1398" s="3">
        <v>16</v>
      </c>
      <c r="C1398" s="3">
        <v>0.2175714</v>
      </c>
      <c r="D1398" s="3" t="s">
        <v>5</v>
      </c>
      <c r="E1398" s="3" t="s">
        <v>5</v>
      </c>
      <c r="F1398" s="3" t="s">
        <v>5</v>
      </c>
      <c r="G1398" s="3" t="s">
        <v>101</v>
      </c>
      <c r="H1398" s="3" t="s">
        <v>19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175</v>
      </c>
    </row>
    <row r="1399" spans="1:11">
      <c r="A1399" s="3">
        <v>4</v>
      </c>
      <c r="B1399" s="3">
        <v>16</v>
      </c>
      <c r="C1399" s="3">
        <v>0.2175714</v>
      </c>
      <c r="D1399" s="3" t="s">
        <v>5</v>
      </c>
      <c r="E1399" s="3" t="s">
        <v>5</v>
      </c>
      <c r="F1399" s="3" t="s">
        <v>5</v>
      </c>
      <c r="G1399" s="3" t="s">
        <v>102</v>
      </c>
      <c r="H1399" s="3" t="s">
        <v>19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175</v>
      </c>
    </row>
    <row r="1400" spans="1:11">
      <c r="A1400" s="3">
        <v>4</v>
      </c>
      <c r="B1400" s="3">
        <v>16</v>
      </c>
      <c r="C1400" s="3">
        <v>0.2074518</v>
      </c>
      <c r="D1400" s="3" t="s">
        <v>5</v>
      </c>
      <c r="E1400" s="3" t="s">
        <v>5</v>
      </c>
      <c r="F1400" s="3" t="s">
        <v>5</v>
      </c>
      <c r="G1400" s="3" t="s">
        <v>103</v>
      </c>
      <c r="H1400" s="3" t="s">
        <v>19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175</v>
      </c>
    </row>
    <row r="1401" spans="1:11">
      <c r="A1401" s="3">
        <v>4</v>
      </c>
      <c r="B1401" s="3">
        <v>16</v>
      </c>
      <c r="C1401" s="3">
        <v>0.1863693</v>
      </c>
      <c r="D1401" s="3" t="s">
        <v>5</v>
      </c>
      <c r="E1401" s="3" t="s">
        <v>5</v>
      </c>
      <c r="F1401" s="3" t="s">
        <v>5</v>
      </c>
      <c r="G1401" s="3" t="s">
        <v>104</v>
      </c>
      <c r="H1401" s="3" t="s">
        <v>19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175</v>
      </c>
    </row>
    <row r="1402" spans="1:11">
      <c r="A1402" s="3">
        <v>4</v>
      </c>
      <c r="B1402" s="3">
        <v>16</v>
      </c>
      <c r="C1402" s="3">
        <v>0.2285343</v>
      </c>
      <c r="D1402" s="3" t="s">
        <v>5</v>
      </c>
      <c r="E1402" s="3" t="s">
        <v>5</v>
      </c>
      <c r="F1402" s="3" t="s">
        <v>5</v>
      </c>
      <c r="G1402" s="3" t="s">
        <v>105</v>
      </c>
      <c r="H1402" s="3" t="s">
        <v>19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175</v>
      </c>
    </row>
    <row r="1403" spans="1:11">
      <c r="A1403" s="3">
        <v>4</v>
      </c>
      <c r="B1403" s="3">
        <v>16</v>
      </c>
      <c r="C1403" s="3">
        <v>0.1956456</v>
      </c>
      <c r="D1403" s="3" t="s">
        <v>5</v>
      </c>
      <c r="E1403" s="3" t="s">
        <v>5</v>
      </c>
      <c r="F1403" s="3" t="s">
        <v>5</v>
      </c>
      <c r="G1403" s="3" t="s">
        <v>106</v>
      </c>
      <c r="H1403" s="3" t="s">
        <v>19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175</v>
      </c>
    </row>
    <row r="1404" spans="1:11">
      <c r="A1404" s="3">
        <v>4</v>
      </c>
      <c r="B1404" s="3">
        <v>16</v>
      </c>
      <c r="C1404" s="3">
        <v>0.1956456</v>
      </c>
      <c r="D1404" s="3" t="s">
        <v>5</v>
      </c>
      <c r="E1404" s="3" t="s">
        <v>5</v>
      </c>
      <c r="F1404" s="3" t="s">
        <v>5</v>
      </c>
      <c r="G1404" s="3" t="s">
        <v>107</v>
      </c>
      <c r="H1404" s="3" t="s">
        <v>19</v>
      </c>
      <c r="I1404" s="3" t="s">
        <v>129</v>
      </c>
      <c r="J1404" s="3">
        <f>CONCATENATE(C1404,G1404,E1404,  IF(D1404="YES","OK", "KO" ),  IF(I1404="YES","SDD", "HDD" )  )</f>
        <v>0</v>
      </c>
      <c r="K1404" s="3" t="s">
        <v>175</v>
      </c>
    </row>
    <row r="1405" spans="1:11">
      <c r="A1405" s="3">
        <v>4</v>
      </c>
      <c r="B1405" s="3">
        <v>16</v>
      </c>
      <c r="C1405" s="3">
        <v>0.185526</v>
      </c>
      <c r="D1405" s="3" t="s">
        <v>5</v>
      </c>
      <c r="E1405" s="3" t="s">
        <v>5</v>
      </c>
      <c r="F1405" s="3" t="s">
        <v>5</v>
      </c>
      <c r="G1405" s="3" t="s">
        <v>108</v>
      </c>
      <c r="H1405" s="3" t="s">
        <v>19</v>
      </c>
      <c r="I1405" s="3" t="s">
        <v>129</v>
      </c>
      <c r="J1405" s="3">
        <f>CONCATENATE(C1405,G1405,E1405,  IF(D1405="YES","OK", "KO" ),  IF(I1405="YES","SDD", "HDD" )  )</f>
        <v>0</v>
      </c>
      <c r="K1405" s="3" t="s">
        <v>175</v>
      </c>
    </row>
    <row r="1406" spans="1:11">
      <c r="A1406" s="3">
        <v>4</v>
      </c>
      <c r="B1406" s="3">
        <v>16</v>
      </c>
      <c r="C1406" s="3">
        <v>0.1619136</v>
      </c>
      <c r="D1406" s="3" t="s">
        <v>5</v>
      </c>
      <c r="E1406" s="3" t="s">
        <v>5</v>
      </c>
      <c r="F1406" s="3" t="s">
        <v>5</v>
      </c>
      <c r="G1406" s="3" t="s">
        <v>109</v>
      </c>
      <c r="H1406" s="3" t="s">
        <v>19</v>
      </c>
      <c r="I1406" s="3" t="s">
        <v>129</v>
      </c>
      <c r="J1406" s="3">
        <f>CONCATENATE(C1406,G1406,E1406,  IF(D1406="YES","OK", "KO" ),  IF(I1406="YES","SDD", "HDD" )  )</f>
        <v>0</v>
      </c>
      <c r="K1406" s="3" t="s">
        <v>175</v>
      </c>
    </row>
    <row r="1407" spans="1:11">
      <c r="A1407" s="3">
        <v>4</v>
      </c>
      <c r="B1407" s="3">
        <v>16</v>
      </c>
      <c r="C1407" s="3">
        <v>0.1619136</v>
      </c>
      <c r="D1407" s="3" t="s">
        <v>5</v>
      </c>
      <c r="E1407" s="3" t="s">
        <v>5</v>
      </c>
      <c r="F1407" s="3" t="s">
        <v>5</v>
      </c>
      <c r="G1407" s="3" t="s">
        <v>110</v>
      </c>
      <c r="H1407" s="3" t="s">
        <v>19</v>
      </c>
      <c r="I1407" s="3" t="s">
        <v>129</v>
      </c>
      <c r="J1407" s="3">
        <f>CONCATENATE(C1407,G1407,E1407,  IF(D1407="YES","OK", "KO" ),  IF(I1407="YES","SDD", "HDD" )  )</f>
        <v>0</v>
      </c>
      <c r="K1407" s="3" t="s">
        <v>175</v>
      </c>
    </row>
    <row r="1408" spans="1:11">
      <c r="A1408" s="3">
        <v>4</v>
      </c>
      <c r="B1408" s="3">
        <v>16</v>
      </c>
      <c r="C1408" s="3">
        <v>0.16866</v>
      </c>
      <c r="D1408" s="3" t="s">
        <v>5</v>
      </c>
      <c r="E1408" s="3" t="s">
        <v>5</v>
      </c>
      <c r="F1408" s="3" t="s">
        <v>5</v>
      </c>
      <c r="G1408" s="3" t="s">
        <v>115</v>
      </c>
      <c r="H1408" s="3" t="s">
        <v>19</v>
      </c>
      <c r="I1408" s="3" t="s">
        <v>129</v>
      </c>
      <c r="J1408" s="3">
        <f>CONCATENATE(C1408,G1408,E1408,  IF(D1408="YES","OK", "KO" ),  IF(I1408="YES","SDD", "HDD" )  )</f>
        <v>0</v>
      </c>
      <c r="K1408" s="3" t="s">
        <v>175</v>
      </c>
    </row>
    <row r="1409" spans="1:11">
      <c r="A1409" s="3">
        <v>4</v>
      </c>
      <c r="B1409" s="3">
        <v>16</v>
      </c>
      <c r="C1409" s="3">
        <v>0.185526</v>
      </c>
      <c r="D1409" s="3" t="s">
        <v>5</v>
      </c>
      <c r="E1409" s="3" t="s">
        <v>5</v>
      </c>
      <c r="F1409" s="3" t="s">
        <v>5</v>
      </c>
      <c r="G1409" s="3" t="s">
        <v>116</v>
      </c>
      <c r="H1409" s="3" t="s">
        <v>19</v>
      </c>
      <c r="I1409" s="3" t="s">
        <v>129</v>
      </c>
      <c r="J1409" s="3">
        <f>CONCATENATE(C1409,G1409,E1409,  IF(D1409="YES","OK", "KO" ),  IF(I1409="YES","SDD", "HDD" )  )</f>
        <v>0</v>
      </c>
      <c r="K1409" s="3" t="s">
        <v>175</v>
      </c>
    </row>
    <row r="1410" spans="1:11">
      <c r="A1410" s="3">
        <v>4</v>
      </c>
      <c r="B1410" s="3">
        <v>16</v>
      </c>
      <c r="C1410" s="3">
        <v>0.1973322</v>
      </c>
      <c r="D1410" s="3" t="s">
        <v>5</v>
      </c>
      <c r="E1410" s="3" t="s">
        <v>5</v>
      </c>
      <c r="F1410" s="3" t="s">
        <v>5</v>
      </c>
      <c r="G1410" s="3" t="s">
        <v>117</v>
      </c>
      <c r="H1410" s="3" t="s">
        <v>19</v>
      </c>
      <c r="I1410" s="3" t="s">
        <v>129</v>
      </c>
      <c r="J1410" s="3">
        <f>CONCATENATE(C1410,G1410,E1410,  IF(D1410="YES","OK", "KO" ),  IF(I1410="YES","SDD", "HDD" )  )</f>
        <v>0</v>
      </c>
      <c r="K1410" s="3" t="s">
        <v>175</v>
      </c>
    </row>
    <row r="1411" spans="1:11">
      <c r="A1411" s="3">
        <v>4</v>
      </c>
      <c r="B1411" s="3">
        <v>16</v>
      </c>
      <c r="C1411" s="3">
        <v>0.1619136</v>
      </c>
      <c r="D1411" s="3" t="s">
        <v>5</v>
      </c>
      <c r="E1411" s="3" t="s">
        <v>5</v>
      </c>
      <c r="F1411" s="3" t="s">
        <v>5</v>
      </c>
      <c r="G1411" s="3" t="s">
        <v>118</v>
      </c>
      <c r="H1411" s="3" t="s">
        <v>19</v>
      </c>
      <c r="I1411" s="3" t="s">
        <v>129</v>
      </c>
      <c r="J1411" s="3">
        <f>CONCATENATE(C1411,G1411,E1411,  IF(D1411="YES","OK", "KO" ),  IF(I1411="YES","SDD", "HDD" )  )</f>
        <v>0</v>
      </c>
      <c r="K1411" s="3" t="s">
        <v>175</v>
      </c>
    </row>
    <row r="1412" spans="1:11">
      <c r="A1412" s="3">
        <v>4</v>
      </c>
      <c r="B1412" s="3">
        <v>16</v>
      </c>
      <c r="C1412" s="3">
        <v>0.185526</v>
      </c>
      <c r="D1412" s="3" t="s">
        <v>5</v>
      </c>
      <c r="E1412" s="3" t="s">
        <v>5</v>
      </c>
      <c r="F1412" s="3" t="s">
        <v>5</v>
      </c>
      <c r="G1412" s="3" t="s">
        <v>119</v>
      </c>
      <c r="H1412" s="3" t="s">
        <v>19</v>
      </c>
      <c r="I1412" s="3" t="s">
        <v>129</v>
      </c>
      <c r="J1412" s="3">
        <f>CONCATENATE(C1412,G1412,E1412,  IF(D1412="YES","OK", "KO" ),  IF(I1412="YES","SDD", "HDD" )  )</f>
        <v>0</v>
      </c>
      <c r="K1412" s="3" t="s">
        <v>175</v>
      </c>
    </row>
    <row r="1413" spans="1:11">
      <c r="A1413" s="3">
        <v>4</v>
      </c>
      <c r="B1413" s="3">
        <v>16</v>
      </c>
      <c r="C1413" s="3">
        <v>0.2125116</v>
      </c>
      <c r="D1413" s="3" t="s">
        <v>5</v>
      </c>
      <c r="E1413" s="3" t="s">
        <v>5</v>
      </c>
      <c r="F1413" s="3" t="s">
        <v>5</v>
      </c>
      <c r="G1413" s="3" t="s">
        <v>113</v>
      </c>
      <c r="H1413" s="3" t="s">
        <v>19</v>
      </c>
      <c r="I1413" s="3" t="s">
        <v>129</v>
      </c>
      <c r="J1413" s="3">
        <f>CONCATENATE(C1413,G1413,E1413,  IF(D1413="YES","OK", "KO" ),  IF(I1413="YES","SDD", "HDD" )  )</f>
        <v>0</v>
      </c>
      <c r="K1413" s="3" t="s">
        <v>175</v>
      </c>
    </row>
    <row r="1414" spans="1:11">
      <c r="A1414" s="3">
        <v>4</v>
      </c>
      <c r="B1414" s="3">
        <v>16</v>
      </c>
      <c r="C1414" s="3">
        <v>0.2074518</v>
      </c>
      <c r="D1414" s="3" t="s">
        <v>5</v>
      </c>
      <c r="E1414" s="3" t="s">
        <v>5</v>
      </c>
      <c r="F1414" s="3" t="s">
        <v>5</v>
      </c>
      <c r="G1414" s="3" t="s">
        <v>120</v>
      </c>
      <c r="H1414" s="3" t="s">
        <v>19</v>
      </c>
      <c r="I1414" s="3" t="s">
        <v>129</v>
      </c>
      <c r="J1414" s="3">
        <f>CONCATENATE(C1414,G1414,E1414,  IF(D1414="YES","OK", "KO" ),  IF(I1414="YES","SDD", "HDD" )  )</f>
        <v>0</v>
      </c>
      <c r="K1414" s="3" t="s">
        <v>175</v>
      </c>
    </row>
    <row r="1415" spans="1:11">
      <c r="A1415" s="3">
        <v>8</v>
      </c>
      <c r="B1415" s="3">
        <v>28</v>
      </c>
      <c r="C1415" s="3">
        <v>0.7227081</v>
      </c>
      <c r="D1415" s="3" t="s">
        <v>5</v>
      </c>
      <c r="E1415" s="3" t="s">
        <v>5</v>
      </c>
      <c r="F1415" s="3" t="s">
        <v>5</v>
      </c>
      <c r="G1415" s="3" t="s">
        <v>86</v>
      </c>
      <c r="H1415" s="3" t="s">
        <v>19</v>
      </c>
      <c r="I1415" s="3" t="s">
        <v>5</v>
      </c>
      <c r="J1415" s="3">
        <f>CONCATENATE(C1415,G1415,E1415,  IF(D1415="YES","OK", "KO" ),  IF(I1415="YES","SDD", "HDD" )  )</f>
        <v>0</v>
      </c>
      <c r="K1415" s="3" t="s">
        <v>176</v>
      </c>
    </row>
    <row r="1416" spans="1:11">
      <c r="A1416" s="3">
        <v>8</v>
      </c>
      <c r="B1416" s="3">
        <v>28</v>
      </c>
      <c r="C1416" s="3">
        <v>0.5321223</v>
      </c>
      <c r="D1416" s="3" t="s">
        <v>5</v>
      </c>
      <c r="E1416" s="3" t="s">
        <v>5</v>
      </c>
      <c r="F1416" s="3" t="s">
        <v>5</v>
      </c>
      <c r="G1416" s="3" t="s">
        <v>87</v>
      </c>
      <c r="H1416" s="3" t="s">
        <v>19</v>
      </c>
      <c r="I1416" s="3" t="s">
        <v>5</v>
      </c>
      <c r="J1416" s="3">
        <f>CONCATENATE(C1416,G1416,E1416,  IF(D1416="YES","OK", "KO" ),  IF(I1416="YES","SDD", "HDD" )  )</f>
        <v>0</v>
      </c>
      <c r="K1416" s="3" t="s">
        <v>176</v>
      </c>
    </row>
    <row r="1417" spans="1:11">
      <c r="A1417" s="3">
        <v>8</v>
      </c>
      <c r="B1417" s="3">
        <v>28</v>
      </c>
      <c r="C1417" s="3">
        <v>0.7092153</v>
      </c>
      <c r="D1417" s="3" t="s">
        <v>5</v>
      </c>
      <c r="E1417" s="3" t="s">
        <v>5</v>
      </c>
      <c r="F1417" s="3" t="s">
        <v>5</v>
      </c>
      <c r="G1417" s="3" t="s">
        <v>88</v>
      </c>
      <c r="H1417" s="3" t="s">
        <v>19</v>
      </c>
      <c r="I1417" s="3" t="s">
        <v>5</v>
      </c>
      <c r="J1417" s="3">
        <f>CONCATENATE(C1417,G1417,E1417,  IF(D1417="YES","OK", "KO" ),  IF(I1417="YES","SDD", "HDD" )  )</f>
        <v>0</v>
      </c>
      <c r="K1417" s="3" t="s">
        <v>176</v>
      </c>
    </row>
    <row r="1418" spans="1:11">
      <c r="A1418" s="3">
        <v>8</v>
      </c>
      <c r="B1418" s="3">
        <v>28</v>
      </c>
      <c r="C1418" s="3">
        <v>0.7092153</v>
      </c>
      <c r="D1418" s="3" t="s">
        <v>5</v>
      </c>
      <c r="E1418" s="3" t="s">
        <v>5</v>
      </c>
      <c r="F1418" s="3" t="s">
        <v>5</v>
      </c>
      <c r="G1418" s="3" t="s">
        <v>89</v>
      </c>
      <c r="H1418" s="3" t="s">
        <v>19</v>
      </c>
      <c r="I1418" s="3" t="s">
        <v>5</v>
      </c>
      <c r="J1418" s="3">
        <f>CONCATENATE(C1418,G1418,E1418,  IF(D1418="YES","OK", "KO" ),  IF(I1418="YES","SDD", "HDD" )  )</f>
        <v>0</v>
      </c>
      <c r="K1418" s="3" t="s">
        <v>176</v>
      </c>
    </row>
    <row r="1419" spans="1:11">
      <c r="A1419" s="3">
        <v>8</v>
      </c>
      <c r="B1419" s="3">
        <v>28</v>
      </c>
      <c r="C1419" s="3">
        <v>0.5675409</v>
      </c>
      <c r="D1419" s="3" t="s">
        <v>5</v>
      </c>
      <c r="E1419" s="3" t="s">
        <v>5</v>
      </c>
      <c r="F1419" s="3" t="s">
        <v>5</v>
      </c>
      <c r="G1419" s="3" t="s">
        <v>90</v>
      </c>
      <c r="H1419" s="3" t="s">
        <v>19</v>
      </c>
      <c r="I1419" s="3" t="s">
        <v>5</v>
      </c>
      <c r="J1419" s="3">
        <f>CONCATENATE(C1419,G1419,E1419,  IF(D1419="YES","OK", "KO" ),  IF(I1419="YES","SDD", "HDD" )  )</f>
        <v>0</v>
      </c>
      <c r="K1419" s="3" t="s">
        <v>176</v>
      </c>
    </row>
    <row r="1420" spans="1:11">
      <c r="A1420" s="3">
        <v>8</v>
      </c>
      <c r="B1420" s="3">
        <v>28</v>
      </c>
      <c r="C1420" s="3">
        <v>0.5253759</v>
      </c>
      <c r="D1420" s="3" t="s">
        <v>5</v>
      </c>
      <c r="E1420" s="3" t="s">
        <v>5</v>
      </c>
      <c r="F1420" s="3" t="s">
        <v>5</v>
      </c>
      <c r="G1420" s="3" t="s">
        <v>91</v>
      </c>
      <c r="H1420" s="3" t="s">
        <v>19</v>
      </c>
      <c r="I1420" s="3" t="s">
        <v>5</v>
      </c>
      <c r="J1420" s="3">
        <f>CONCATENATE(C1420,G1420,E1420,  IF(D1420="YES","OK", "KO" ),  IF(I1420="YES","SDD", "HDD" )  )</f>
        <v>0</v>
      </c>
      <c r="K1420" s="3" t="s">
        <v>176</v>
      </c>
    </row>
    <row r="1421" spans="1:11">
      <c r="A1421" s="3">
        <v>8</v>
      </c>
      <c r="B1421" s="3">
        <v>28</v>
      </c>
      <c r="C1421" s="3">
        <v>0.5776605</v>
      </c>
      <c r="D1421" s="3" t="s">
        <v>5</v>
      </c>
      <c r="E1421" s="3" t="s">
        <v>5</v>
      </c>
      <c r="F1421" s="3" t="s">
        <v>5</v>
      </c>
      <c r="G1421" s="3" t="s">
        <v>92</v>
      </c>
      <c r="H1421" s="3" t="s">
        <v>19</v>
      </c>
      <c r="I1421" s="3" t="s">
        <v>5</v>
      </c>
      <c r="J1421" s="3">
        <f>CONCATENATE(C1421,G1421,E1421,  IF(D1421="YES","OK", "KO" ),  IF(I1421="YES","SDD", "HDD" )  )</f>
        <v>0</v>
      </c>
      <c r="K1421" s="3" t="s">
        <v>176</v>
      </c>
    </row>
    <row r="1422" spans="1:11">
      <c r="A1422" s="3">
        <v>8</v>
      </c>
      <c r="B1422" s="3">
        <v>28</v>
      </c>
      <c r="C1422" s="3">
        <v>0.514413</v>
      </c>
      <c r="D1422" s="3" t="s">
        <v>5</v>
      </c>
      <c r="E1422" s="3" t="s">
        <v>5</v>
      </c>
      <c r="F1422" s="3" t="s">
        <v>5</v>
      </c>
      <c r="G1422" s="3" t="s">
        <v>93</v>
      </c>
      <c r="H1422" s="3" t="s">
        <v>19</v>
      </c>
      <c r="I1422" s="3" t="s">
        <v>5</v>
      </c>
      <c r="J1422" s="3">
        <f>CONCATENATE(C1422,G1422,E1422,  IF(D1422="YES","OK", "KO" ),  IF(I1422="YES","SDD", "HDD" )  )</f>
        <v>0</v>
      </c>
      <c r="K1422" s="3" t="s">
        <v>176</v>
      </c>
    </row>
    <row r="1423" spans="1:11">
      <c r="A1423" s="3">
        <v>8</v>
      </c>
      <c r="B1423" s="3">
        <v>28</v>
      </c>
      <c r="C1423" s="3">
        <v>0.472248</v>
      </c>
      <c r="D1423" s="3" t="s">
        <v>5</v>
      </c>
      <c r="E1423" s="3" t="s">
        <v>5</v>
      </c>
      <c r="F1423" s="3" t="s">
        <v>5</v>
      </c>
      <c r="G1423" s="3" t="s">
        <v>94</v>
      </c>
      <c r="H1423" s="3" t="s">
        <v>19</v>
      </c>
      <c r="I1423" s="3" t="s">
        <v>5</v>
      </c>
      <c r="J1423" s="3">
        <f>CONCATENATE(C1423,G1423,E1423,  IF(D1423="YES","OK", "KO" ),  IF(I1423="YES","SDD", "HDD" )  )</f>
        <v>0</v>
      </c>
      <c r="K1423" s="3" t="s">
        <v>176</v>
      </c>
    </row>
    <row r="1424" spans="1:11">
      <c r="A1424" s="3">
        <v>8</v>
      </c>
      <c r="B1424" s="3">
        <v>28</v>
      </c>
      <c r="C1424" s="3">
        <v>0.5692275</v>
      </c>
      <c r="D1424" s="3" t="s">
        <v>5</v>
      </c>
      <c r="E1424" s="3" t="s">
        <v>5</v>
      </c>
      <c r="F1424" s="3" t="s">
        <v>5</v>
      </c>
      <c r="G1424" s="3" t="s">
        <v>95</v>
      </c>
      <c r="H1424" s="3" t="s">
        <v>19</v>
      </c>
      <c r="I1424" s="3" t="s">
        <v>5</v>
      </c>
      <c r="J1424" s="3">
        <f>CONCATENATE(C1424,G1424,E1424,  IF(D1424="YES","OK", "KO" ),  IF(I1424="YES","SDD", "HDD" )  )</f>
        <v>0</v>
      </c>
      <c r="K1424" s="3" t="s">
        <v>176</v>
      </c>
    </row>
    <row r="1425" spans="1:11">
      <c r="A1425" s="3">
        <v>8</v>
      </c>
      <c r="B1425" s="3">
        <v>28</v>
      </c>
      <c r="C1425" s="3">
        <v>0.4444191</v>
      </c>
      <c r="D1425" s="3" t="s">
        <v>5</v>
      </c>
      <c r="E1425" s="3" t="s">
        <v>5</v>
      </c>
      <c r="F1425" s="3" t="s">
        <v>5</v>
      </c>
      <c r="G1425" s="3" t="s">
        <v>96</v>
      </c>
      <c r="H1425" s="3" t="s">
        <v>19</v>
      </c>
      <c r="I1425" s="3" t="s">
        <v>5</v>
      </c>
      <c r="J1425" s="3">
        <f>CONCATENATE(C1425,G1425,E1425,  IF(D1425="YES","OK", "KO" ),  IF(I1425="YES","SDD", "HDD" )  )</f>
        <v>0</v>
      </c>
      <c r="K1425" s="3" t="s">
        <v>176</v>
      </c>
    </row>
    <row r="1426" spans="1:11">
      <c r="A1426" s="3">
        <v>8</v>
      </c>
      <c r="B1426" s="3">
        <v>28</v>
      </c>
      <c r="C1426" s="3">
        <v>0.4587552</v>
      </c>
      <c r="D1426" s="3" t="s">
        <v>5</v>
      </c>
      <c r="E1426" s="3" t="s">
        <v>5</v>
      </c>
      <c r="F1426" s="3" t="s">
        <v>5</v>
      </c>
      <c r="G1426" s="3" t="s">
        <v>22</v>
      </c>
      <c r="H1426" s="3" t="s">
        <v>19</v>
      </c>
      <c r="I1426" s="3" t="s">
        <v>5</v>
      </c>
      <c r="J1426" s="3">
        <f>CONCATENATE(C1426,G1426,E1426,  IF(D1426="YES","OK", "KO" ),  IF(I1426="YES","SDD", "HDD" )  )</f>
        <v>0</v>
      </c>
      <c r="K1426" s="3" t="s">
        <v>176</v>
      </c>
    </row>
    <row r="1427" spans="1:11">
      <c r="A1427" s="3">
        <v>8</v>
      </c>
      <c r="B1427" s="3">
        <v>28</v>
      </c>
      <c r="C1427" s="3">
        <v>0.5919966</v>
      </c>
      <c r="D1427" s="3" t="s">
        <v>5</v>
      </c>
      <c r="E1427" s="3" t="s">
        <v>5</v>
      </c>
      <c r="F1427" s="3" t="s">
        <v>5</v>
      </c>
      <c r="G1427" s="3" t="s">
        <v>97</v>
      </c>
      <c r="H1427" s="3" t="s">
        <v>19</v>
      </c>
      <c r="I1427" s="3" t="s">
        <v>5</v>
      </c>
      <c r="J1427" s="3">
        <f>CONCATENATE(C1427,G1427,E1427,  IF(D1427="YES","OK", "KO" ),  IF(I1427="YES","SDD", "HDD" )  )</f>
        <v>0</v>
      </c>
      <c r="K1427" s="3" t="s">
        <v>176</v>
      </c>
    </row>
    <row r="1428" spans="1:11">
      <c r="A1428" s="3">
        <v>8</v>
      </c>
      <c r="B1428" s="3">
        <v>28</v>
      </c>
      <c r="C1428" s="3">
        <v>0.7690896</v>
      </c>
      <c r="D1428" s="3" t="s">
        <v>5</v>
      </c>
      <c r="E1428" s="3" t="s">
        <v>5</v>
      </c>
      <c r="F1428" s="3" t="s">
        <v>5</v>
      </c>
      <c r="G1428" s="3" t="s">
        <v>98</v>
      </c>
      <c r="H1428" s="3" t="s">
        <v>19</v>
      </c>
      <c r="I1428" s="3" t="s">
        <v>5</v>
      </c>
      <c r="J1428" s="3">
        <f>CONCATENATE(C1428,G1428,E1428,  IF(D1428="YES","OK", "KO" ),  IF(I1428="YES","SDD", "HDD" )  )</f>
        <v>0</v>
      </c>
      <c r="K1428" s="3" t="s">
        <v>176</v>
      </c>
    </row>
    <row r="1429" spans="1:11">
      <c r="A1429" s="3">
        <v>8</v>
      </c>
      <c r="B1429" s="3">
        <v>28</v>
      </c>
      <c r="C1429" s="3">
        <v>0.5160996</v>
      </c>
      <c r="D1429" s="3" t="s">
        <v>5</v>
      </c>
      <c r="E1429" s="3" t="s">
        <v>5</v>
      </c>
      <c r="F1429" s="3" t="s">
        <v>5</v>
      </c>
      <c r="G1429" s="3" t="s">
        <v>99</v>
      </c>
      <c r="H1429" s="3" t="s">
        <v>19</v>
      </c>
      <c r="I1429" s="3" t="s">
        <v>5</v>
      </c>
      <c r="J1429" s="3">
        <f>CONCATENATE(C1429,G1429,E1429,  IF(D1429="YES","OK", "KO" ),  IF(I1429="YES","SDD", "HDD" )  )</f>
        <v>0</v>
      </c>
      <c r="K1429" s="3" t="s">
        <v>176</v>
      </c>
    </row>
    <row r="1430" spans="1:11">
      <c r="A1430" s="3">
        <v>8</v>
      </c>
      <c r="B1430" s="3">
        <v>28</v>
      </c>
      <c r="C1430" s="3">
        <v>0.5160996</v>
      </c>
      <c r="D1430" s="3" t="s">
        <v>5</v>
      </c>
      <c r="E1430" s="3" t="s">
        <v>5</v>
      </c>
      <c r="F1430" s="3" t="s">
        <v>5</v>
      </c>
      <c r="G1430" s="3" t="s">
        <v>100</v>
      </c>
      <c r="H1430" s="3" t="s">
        <v>19</v>
      </c>
      <c r="I1430" s="3" t="s">
        <v>5</v>
      </c>
      <c r="J1430" s="3">
        <f>CONCATENATE(C1430,G1430,E1430,  IF(D1430="YES","OK", "KO" ),  IF(I1430="YES","SDD", "HDD" )  )</f>
        <v>0</v>
      </c>
      <c r="K1430" s="3" t="s">
        <v>176</v>
      </c>
    </row>
    <row r="1431" spans="1:11">
      <c r="A1431" s="3">
        <v>8</v>
      </c>
      <c r="B1431" s="3">
        <v>28</v>
      </c>
      <c r="C1431" s="3">
        <v>0.6898194</v>
      </c>
      <c r="D1431" s="3" t="s">
        <v>5</v>
      </c>
      <c r="E1431" s="3" t="s">
        <v>5</v>
      </c>
      <c r="F1431" s="3" t="s">
        <v>5</v>
      </c>
      <c r="G1431" s="3" t="s">
        <v>101</v>
      </c>
      <c r="H1431" s="3" t="s">
        <v>19</v>
      </c>
      <c r="I1431" s="3" t="s">
        <v>5</v>
      </c>
      <c r="J1431" s="3">
        <f>CONCATENATE(C1431,G1431,E1431,  IF(D1431="YES","OK", "KO" ),  IF(I1431="YES","SDD", "HDD" )  )</f>
        <v>0</v>
      </c>
      <c r="K1431" s="3" t="s">
        <v>176</v>
      </c>
    </row>
    <row r="1432" spans="1:11">
      <c r="A1432" s="3">
        <v>8</v>
      </c>
      <c r="B1432" s="3">
        <v>28</v>
      </c>
      <c r="C1432" s="3">
        <v>0.6147657</v>
      </c>
      <c r="D1432" s="3" t="s">
        <v>5</v>
      </c>
      <c r="E1432" s="3" t="s">
        <v>5</v>
      </c>
      <c r="F1432" s="3" t="s">
        <v>5</v>
      </c>
      <c r="G1432" s="3" t="s">
        <v>102</v>
      </c>
      <c r="H1432" s="3" t="s">
        <v>19</v>
      </c>
      <c r="I1432" s="3" t="s">
        <v>5</v>
      </c>
      <c r="J1432" s="3">
        <f>CONCATENATE(C1432,G1432,E1432,  IF(D1432="YES","OK", "KO" ),  IF(I1432="YES","SDD", "HDD" )  )</f>
        <v>0</v>
      </c>
      <c r="K1432" s="3" t="s">
        <v>176</v>
      </c>
    </row>
    <row r="1433" spans="1:11">
      <c r="A1433" s="3">
        <v>8</v>
      </c>
      <c r="B1433" s="3">
        <v>28</v>
      </c>
      <c r="C1433" s="3">
        <v>0.556578</v>
      </c>
      <c r="D1433" s="3" t="s">
        <v>5</v>
      </c>
      <c r="E1433" s="3" t="s">
        <v>5</v>
      </c>
      <c r="F1433" s="3" t="s">
        <v>5</v>
      </c>
      <c r="G1433" s="3" t="s">
        <v>103</v>
      </c>
      <c r="H1433" s="3" t="s">
        <v>19</v>
      </c>
      <c r="I1433" s="3" t="s">
        <v>5</v>
      </c>
      <c r="J1433" s="3">
        <f>CONCATENATE(C1433,G1433,E1433,  IF(D1433="YES","OK", "KO" ),  IF(I1433="YES","SDD", "HDD" )  )</f>
        <v>0</v>
      </c>
      <c r="K1433" s="3" t="s">
        <v>176</v>
      </c>
    </row>
    <row r="1434" spans="1:11">
      <c r="A1434" s="3">
        <v>8</v>
      </c>
      <c r="B1434" s="3">
        <v>28</v>
      </c>
      <c r="C1434" s="3">
        <v>0.5009202</v>
      </c>
      <c r="D1434" s="3" t="s">
        <v>5</v>
      </c>
      <c r="E1434" s="3" t="s">
        <v>5</v>
      </c>
      <c r="F1434" s="3" t="s">
        <v>5</v>
      </c>
      <c r="G1434" s="3" t="s">
        <v>104</v>
      </c>
      <c r="H1434" s="3" t="s">
        <v>19</v>
      </c>
      <c r="I1434" s="3" t="s">
        <v>5</v>
      </c>
      <c r="J1434" s="3">
        <f>CONCATENATE(C1434,G1434,E1434,  IF(D1434="YES","OK", "KO" ),  IF(I1434="YES","SDD", "HDD" )  )</f>
        <v>0</v>
      </c>
      <c r="K1434" s="3" t="s">
        <v>176</v>
      </c>
    </row>
    <row r="1435" spans="1:11">
      <c r="A1435" s="3">
        <v>8</v>
      </c>
      <c r="B1435" s="3">
        <v>28</v>
      </c>
      <c r="C1435" s="3">
        <v>0.5692275</v>
      </c>
      <c r="D1435" s="3" t="s">
        <v>5</v>
      </c>
      <c r="E1435" s="3" t="s">
        <v>5</v>
      </c>
      <c r="F1435" s="3" t="s">
        <v>5</v>
      </c>
      <c r="G1435" s="3" t="s">
        <v>105</v>
      </c>
      <c r="H1435" s="3" t="s">
        <v>19</v>
      </c>
      <c r="I1435" s="3" t="s">
        <v>5</v>
      </c>
      <c r="J1435" s="3">
        <f>CONCATENATE(C1435,G1435,E1435,  IF(D1435="YES","OK", "KO" ),  IF(I1435="YES","SDD", "HDD" )  )</f>
        <v>0</v>
      </c>
      <c r="K1435" s="3" t="s">
        <v>176</v>
      </c>
    </row>
    <row r="1436" spans="1:11">
      <c r="A1436" s="3">
        <v>8</v>
      </c>
      <c r="B1436" s="3">
        <v>28</v>
      </c>
      <c r="C1436" s="3">
        <v>0.5919966</v>
      </c>
      <c r="D1436" s="3" t="s">
        <v>5</v>
      </c>
      <c r="E1436" s="3" t="s">
        <v>5</v>
      </c>
      <c r="F1436" s="3" t="s">
        <v>5</v>
      </c>
      <c r="G1436" s="3" t="s">
        <v>106</v>
      </c>
      <c r="H1436" s="3" t="s">
        <v>19</v>
      </c>
      <c r="I1436" s="3" t="s">
        <v>5</v>
      </c>
      <c r="J1436" s="3">
        <f>CONCATENATE(C1436,G1436,E1436,  IF(D1436="YES","OK", "KO" ),  IF(I1436="YES","SDD", "HDD" )  )</f>
        <v>0</v>
      </c>
      <c r="K1436" s="3" t="s">
        <v>176</v>
      </c>
    </row>
    <row r="1437" spans="1:11">
      <c r="A1437" s="3">
        <v>8</v>
      </c>
      <c r="B1437" s="3">
        <v>28</v>
      </c>
      <c r="C1437" s="3">
        <v>0.5919966</v>
      </c>
      <c r="D1437" s="3" t="s">
        <v>5</v>
      </c>
      <c r="E1437" s="3" t="s">
        <v>5</v>
      </c>
      <c r="F1437" s="3" t="s">
        <v>5</v>
      </c>
      <c r="G1437" s="3" t="s">
        <v>107</v>
      </c>
      <c r="H1437" s="3" t="s">
        <v>19</v>
      </c>
      <c r="I1437" s="3" t="s">
        <v>5</v>
      </c>
      <c r="J1437" s="3">
        <f>CONCATENATE(C1437,G1437,E1437,  IF(D1437="YES","OK", "KO" ),  IF(I1437="YES","SDD", "HDD" )  )</f>
        <v>0</v>
      </c>
      <c r="K1437" s="3" t="s">
        <v>176</v>
      </c>
    </row>
    <row r="1438" spans="1:11">
      <c r="A1438" s="3">
        <v>8</v>
      </c>
      <c r="B1438" s="3">
        <v>28</v>
      </c>
      <c r="C1438" s="3">
        <v>0.4933305</v>
      </c>
      <c r="D1438" s="3" t="s">
        <v>5</v>
      </c>
      <c r="E1438" s="3" t="s">
        <v>5</v>
      </c>
      <c r="F1438" s="3" t="s">
        <v>5</v>
      </c>
      <c r="G1438" s="3" t="s">
        <v>108</v>
      </c>
      <c r="H1438" s="3" t="s">
        <v>19</v>
      </c>
      <c r="I1438" s="3" t="s">
        <v>5</v>
      </c>
      <c r="J1438" s="3">
        <f>CONCATENATE(C1438,G1438,E1438,  IF(D1438="YES","OK", "KO" ),  IF(I1438="YES","SDD", "HDD" )  )</f>
        <v>0</v>
      </c>
      <c r="K1438" s="3" t="s">
        <v>176</v>
      </c>
    </row>
    <row r="1439" spans="1:11">
      <c r="A1439" s="3">
        <v>8</v>
      </c>
      <c r="B1439" s="3">
        <v>28</v>
      </c>
      <c r="C1439" s="3">
        <v>0.4933305</v>
      </c>
      <c r="D1439" s="3" t="s">
        <v>5</v>
      </c>
      <c r="E1439" s="3" t="s">
        <v>5</v>
      </c>
      <c r="F1439" s="3" t="s">
        <v>5</v>
      </c>
      <c r="G1439" s="3" t="s">
        <v>109</v>
      </c>
      <c r="H1439" s="3" t="s">
        <v>19</v>
      </c>
      <c r="I1439" s="3" t="s">
        <v>5</v>
      </c>
      <c r="J1439" s="3">
        <f>CONCATENATE(C1439,G1439,E1439,  IF(D1439="YES","OK", "KO" ),  IF(I1439="YES","SDD", "HDD" )  )</f>
        <v>0</v>
      </c>
      <c r="K1439" s="3" t="s">
        <v>176</v>
      </c>
    </row>
    <row r="1440" spans="1:11">
      <c r="A1440" s="3">
        <v>8</v>
      </c>
      <c r="B1440" s="3">
        <v>28</v>
      </c>
      <c r="C1440" s="3">
        <v>0.3862314</v>
      </c>
      <c r="D1440" s="3" t="s">
        <v>5</v>
      </c>
      <c r="E1440" s="3" t="s">
        <v>5</v>
      </c>
      <c r="F1440" s="3" t="s">
        <v>5</v>
      </c>
      <c r="G1440" s="3" t="s">
        <v>110</v>
      </c>
      <c r="H1440" s="3" t="s">
        <v>19</v>
      </c>
      <c r="I1440" s="3" t="s">
        <v>5</v>
      </c>
      <c r="J1440" s="3">
        <f>CONCATENATE(C1440,G1440,E1440,  IF(D1440="YES","OK", "KO" ),  IF(I1440="YES","SDD", "HDD" )  )</f>
        <v>0</v>
      </c>
      <c r="K1440" s="3" t="s">
        <v>176</v>
      </c>
    </row>
    <row r="1441" spans="1:11">
      <c r="A1441" s="3">
        <v>8</v>
      </c>
      <c r="B1441" s="3">
        <v>28</v>
      </c>
      <c r="C1441" s="3">
        <v>0.4933305</v>
      </c>
      <c r="D1441" s="3" t="s">
        <v>5</v>
      </c>
      <c r="E1441" s="3" t="s">
        <v>5</v>
      </c>
      <c r="F1441" s="3" t="s">
        <v>5</v>
      </c>
      <c r="G1441" s="3" t="s">
        <v>115</v>
      </c>
      <c r="H1441" s="3" t="s">
        <v>19</v>
      </c>
      <c r="I1441" s="3" t="s">
        <v>5</v>
      </c>
      <c r="J1441" s="3">
        <f>CONCATENATE(C1441,G1441,E1441,  IF(D1441="YES","OK", "KO" ),  IF(I1441="YES","SDD", "HDD" )  )</f>
        <v>0</v>
      </c>
      <c r="K1441" s="3" t="s">
        <v>176</v>
      </c>
    </row>
    <row r="1442" spans="1:11">
      <c r="A1442" s="3">
        <v>8</v>
      </c>
      <c r="B1442" s="3">
        <v>28</v>
      </c>
      <c r="C1442" s="3">
        <v>0.4292397</v>
      </c>
      <c r="D1442" s="3" t="s">
        <v>5</v>
      </c>
      <c r="E1442" s="3" t="s">
        <v>5</v>
      </c>
      <c r="F1442" s="3" t="s">
        <v>5</v>
      </c>
      <c r="G1442" s="3" t="s">
        <v>116</v>
      </c>
      <c r="H1442" s="3" t="s">
        <v>19</v>
      </c>
      <c r="I1442" s="3" t="s">
        <v>5</v>
      </c>
      <c r="J1442" s="3">
        <f>CONCATENATE(C1442,G1442,E1442,  IF(D1442="YES","OK", "KO" ),  IF(I1442="YES","SDD", "HDD" )  )</f>
        <v>0</v>
      </c>
      <c r="K1442" s="3" t="s">
        <v>176</v>
      </c>
    </row>
    <row r="1443" spans="1:11">
      <c r="A1443" s="3">
        <v>8</v>
      </c>
      <c r="B1443" s="3">
        <v>28</v>
      </c>
      <c r="C1443" s="3">
        <v>0.4714047</v>
      </c>
      <c r="D1443" s="3" t="s">
        <v>5</v>
      </c>
      <c r="E1443" s="3" t="s">
        <v>5</v>
      </c>
      <c r="F1443" s="3" t="s">
        <v>5</v>
      </c>
      <c r="G1443" s="3" t="s">
        <v>117</v>
      </c>
      <c r="H1443" s="3" t="s">
        <v>19</v>
      </c>
      <c r="I1443" s="3" t="s">
        <v>5</v>
      </c>
      <c r="J1443" s="3">
        <f>CONCATENATE(C1443,G1443,E1443,  IF(D1443="YES","OK", "KO" ),  IF(I1443="YES","SDD", "HDD" )  )</f>
        <v>0</v>
      </c>
      <c r="K1443" s="3" t="s">
        <v>176</v>
      </c>
    </row>
    <row r="1444" spans="1:11">
      <c r="A1444" s="3">
        <v>8</v>
      </c>
      <c r="B1444" s="3">
        <v>28</v>
      </c>
      <c r="C1444" s="3">
        <v>0.3862314</v>
      </c>
      <c r="D1444" s="3" t="s">
        <v>5</v>
      </c>
      <c r="E1444" s="3" t="s">
        <v>5</v>
      </c>
      <c r="F1444" s="3" t="s">
        <v>5</v>
      </c>
      <c r="G1444" s="3" t="s">
        <v>118</v>
      </c>
      <c r="H1444" s="3" t="s">
        <v>19</v>
      </c>
      <c r="I1444" s="3" t="s">
        <v>5</v>
      </c>
      <c r="J1444" s="3">
        <f>CONCATENATE(C1444,G1444,E1444,  IF(D1444="YES","OK", "KO" ),  IF(I1444="YES","SDD", "HDD" )  )</f>
        <v>0</v>
      </c>
      <c r="K1444" s="3" t="s">
        <v>176</v>
      </c>
    </row>
    <row r="1445" spans="1:11">
      <c r="A1445" s="3">
        <v>8</v>
      </c>
      <c r="B1445" s="3">
        <v>28</v>
      </c>
      <c r="C1445" s="3">
        <v>0.4292397</v>
      </c>
      <c r="D1445" s="3" t="s">
        <v>5</v>
      </c>
      <c r="E1445" s="3" t="s">
        <v>5</v>
      </c>
      <c r="F1445" s="3" t="s">
        <v>5</v>
      </c>
      <c r="G1445" s="3" t="s">
        <v>119</v>
      </c>
      <c r="H1445" s="3" t="s">
        <v>19</v>
      </c>
      <c r="I1445" s="3" t="s">
        <v>5</v>
      </c>
      <c r="J1445" s="3">
        <f>CONCATENATE(C1445,G1445,E1445,  IF(D1445="YES","OK", "KO" ),  IF(I1445="YES","SDD", "HDD" )  )</f>
        <v>0</v>
      </c>
      <c r="K1445" s="3" t="s">
        <v>176</v>
      </c>
    </row>
    <row r="1446" spans="1:11">
      <c r="A1446" s="3">
        <v>8</v>
      </c>
      <c r="B1446" s="3">
        <v>28</v>
      </c>
      <c r="C1446" s="3">
        <v>0.4815243</v>
      </c>
      <c r="D1446" s="3" t="s">
        <v>5</v>
      </c>
      <c r="E1446" s="3" t="s">
        <v>5</v>
      </c>
      <c r="F1446" s="3" t="s">
        <v>5</v>
      </c>
      <c r="G1446" s="3" t="s">
        <v>111</v>
      </c>
      <c r="H1446" s="3" t="s">
        <v>19</v>
      </c>
      <c r="I1446" s="3" t="s">
        <v>5</v>
      </c>
      <c r="J1446" s="3">
        <f>CONCATENATE(C1446,G1446,E1446,  IF(D1446="YES","OK", "KO" ),  IF(I1446="YES","SDD", "HDD" )  )</f>
        <v>0</v>
      </c>
      <c r="K1446" s="3" t="s">
        <v>176</v>
      </c>
    </row>
    <row r="1447" spans="1:11">
      <c r="A1447" s="3">
        <v>8</v>
      </c>
      <c r="B1447" s="3">
        <v>28</v>
      </c>
      <c r="C1447" s="3">
        <v>0.4815243</v>
      </c>
      <c r="D1447" s="3" t="s">
        <v>5</v>
      </c>
      <c r="E1447" s="3" t="s">
        <v>5</v>
      </c>
      <c r="F1447" s="3" t="s">
        <v>5</v>
      </c>
      <c r="G1447" s="3" t="s">
        <v>112</v>
      </c>
      <c r="H1447" s="3" t="s">
        <v>19</v>
      </c>
      <c r="I1447" s="3" t="s">
        <v>5</v>
      </c>
      <c r="J1447" s="3">
        <f>CONCATENATE(C1447,G1447,E1447,  IF(D1447="YES","OK", "KO" ),  IF(I1447="YES","SDD", "HDD" )  )</f>
        <v>0</v>
      </c>
      <c r="K1447" s="3" t="s">
        <v>176</v>
      </c>
    </row>
    <row r="1448" spans="1:11">
      <c r="A1448" s="3">
        <v>8</v>
      </c>
      <c r="B1448" s="3">
        <v>28</v>
      </c>
      <c r="C1448" s="3">
        <v>0.4815243</v>
      </c>
      <c r="D1448" s="3" t="s">
        <v>5</v>
      </c>
      <c r="E1448" s="3" t="s">
        <v>5</v>
      </c>
      <c r="F1448" s="3" t="s">
        <v>5</v>
      </c>
      <c r="G1448" s="3" t="s">
        <v>113</v>
      </c>
      <c r="H1448" s="3" t="s">
        <v>19</v>
      </c>
      <c r="I1448" s="3" t="s">
        <v>5</v>
      </c>
      <c r="J1448" s="3">
        <f>CONCATENATE(C1448,G1448,E1448,  IF(D1448="YES","OK", "KO" ),  IF(I1448="YES","SDD", "HDD" )  )</f>
        <v>0</v>
      </c>
      <c r="K1448" s="3" t="s">
        <v>176</v>
      </c>
    </row>
    <row r="1449" spans="1:11">
      <c r="A1449" s="3">
        <v>8</v>
      </c>
      <c r="B1449" s="3">
        <v>28</v>
      </c>
      <c r="C1449" s="3">
        <v>0.4815243</v>
      </c>
      <c r="D1449" s="3" t="s">
        <v>5</v>
      </c>
      <c r="E1449" s="3" t="s">
        <v>5</v>
      </c>
      <c r="F1449" s="3" t="s">
        <v>5</v>
      </c>
      <c r="G1449" s="3" t="s">
        <v>114</v>
      </c>
      <c r="H1449" s="3" t="s">
        <v>19</v>
      </c>
      <c r="I1449" s="3" t="s">
        <v>5</v>
      </c>
      <c r="J1449" s="3">
        <f>CONCATENATE(C1449,G1449,E1449,  IF(D1449="YES","OK", "KO" ),  IF(I1449="YES","SDD", "HDD" )  )</f>
        <v>0</v>
      </c>
      <c r="K1449" s="3" t="s">
        <v>176</v>
      </c>
    </row>
    <row r="1450" spans="1:11">
      <c r="A1450" s="3">
        <v>8</v>
      </c>
      <c r="B1450" s="3">
        <v>28</v>
      </c>
      <c r="C1450" s="3">
        <v>0.5692275</v>
      </c>
      <c r="D1450" s="3" t="s">
        <v>5</v>
      </c>
      <c r="E1450" s="3" t="s">
        <v>5</v>
      </c>
      <c r="F1450" s="3" t="s">
        <v>5</v>
      </c>
      <c r="G1450" s="3" t="s">
        <v>120</v>
      </c>
      <c r="H1450" s="3" t="s">
        <v>19</v>
      </c>
      <c r="I1450" s="3" t="s">
        <v>5</v>
      </c>
      <c r="J1450" s="3">
        <f>CONCATENATE(C1450,G1450,E1450,  IF(D1450="YES","OK", "KO" ),  IF(I1450="YES","SDD", "HDD" )  )</f>
        <v>0</v>
      </c>
      <c r="K1450" s="3" t="s">
        <v>176</v>
      </c>
    </row>
    <row r="1451" spans="1:11">
      <c r="A1451" s="3">
        <v>4</v>
      </c>
      <c r="B1451" s="3">
        <v>16</v>
      </c>
      <c r="C1451" s="3">
        <v>0.2639529</v>
      </c>
      <c r="D1451" s="3" t="s">
        <v>5</v>
      </c>
      <c r="E1451" s="3" t="s">
        <v>5</v>
      </c>
      <c r="F1451" s="3" t="s">
        <v>5</v>
      </c>
      <c r="G1451" s="3" t="s">
        <v>86</v>
      </c>
      <c r="H1451" s="3" t="s">
        <v>19</v>
      </c>
      <c r="I1451" s="3" t="s">
        <v>5</v>
      </c>
      <c r="J1451" s="3">
        <f>CONCATENATE(C1451,G1451,E1451,  IF(D1451="YES","OK", "KO" ),  IF(I1451="YES","SDD", "HDD" )  )</f>
        <v>0</v>
      </c>
      <c r="K1451" s="3" t="s">
        <v>177</v>
      </c>
    </row>
    <row r="1452" spans="1:11">
      <c r="A1452" s="3">
        <v>4</v>
      </c>
      <c r="B1452" s="3">
        <v>16</v>
      </c>
      <c r="C1452" s="3">
        <v>0.210825</v>
      </c>
      <c r="D1452" s="3" t="s">
        <v>5</v>
      </c>
      <c r="E1452" s="3" t="s">
        <v>5</v>
      </c>
      <c r="F1452" s="3" t="s">
        <v>5</v>
      </c>
      <c r="G1452" s="3" t="s">
        <v>87</v>
      </c>
      <c r="H1452" s="3" t="s">
        <v>19</v>
      </c>
      <c r="I1452" s="3" t="s">
        <v>5</v>
      </c>
      <c r="J1452" s="3">
        <f>CONCATENATE(C1452,G1452,E1452,  IF(D1452="YES","OK", "KO" ),  IF(I1452="YES","SDD", "HDD" )  )</f>
        <v>0</v>
      </c>
      <c r="K1452" s="3" t="s">
        <v>177</v>
      </c>
    </row>
    <row r="1453" spans="1:11">
      <c r="A1453" s="3">
        <v>4</v>
      </c>
      <c r="B1453" s="3">
        <v>16</v>
      </c>
      <c r="C1453" s="3">
        <v>0.26353125</v>
      </c>
      <c r="D1453" s="3" t="s">
        <v>5</v>
      </c>
      <c r="E1453" s="3" t="s">
        <v>5</v>
      </c>
      <c r="F1453" s="3" t="s">
        <v>5</v>
      </c>
      <c r="G1453" s="3" t="s">
        <v>88</v>
      </c>
      <c r="H1453" s="3" t="s">
        <v>19</v>
      </c>
      <c r="I1453" s="3" t="s">
        <v>5</v>
      </c>
      <c r="J1453" s="3">
        <f>CONCATENATE(C1453,G1453,E1453,  IF(D1453="YES","OK", "KO" ),  IF(I1453="YES","SDD", "HDD" )  )</f>
        <v>0</v>
      </c>
      <c r="K1453" s="3" t="s">
        <v>177</v>
      </c>
    </row>
    <row r="1454" spans="1:11">
      <c r="A1454" s="3">
        <v>4</v>
      </c>
      <c r="B1454" s="3">
        <v>16</v>
      </c>
      <c r="C1454" s="3">
        <v>0.26353125</v>
      </c>
      <c r="D1454" s="3" t="s">
        <v>5</v>
      </c>
      <c r="E1454" s="3" t="s">
        <v>5</v>
      </c>
      <c r="F1454" s="3" t="s">
        <v>5</v>
      </c>
      <c r="G1454" s="3" t="s">
        <v>89</v>
      </c>
      <c r="H1454" s="3" t="s">
        <v>19</v>
      </c>
      <c r="I1454" s="3" t="s">
        <v>5</v>
      </c>
      <c r="J1454" s="3">
        <f>CONCATENATE(C1454,G1454,E1454,  IF(D1454="YES","OK", "KO" ),  IF(I1454="YES","SDD", "HDD" )  )</f>
        <v>0</v>
      </c>
      <c r="K1454" s="3" t="s">
        <v>177</v>
      </c>
    </row>
    <row r="1455" spans="1:11">
      <c r="A1455" s="3">
        <v>4</v>
      </c>
      <c r="B1455" s="3">
        <v>16</v>
      </c>
      <c r="C1455" s="3">
        <v>0.210825</v>
      </c>
      <c r="D1455" s="3" t="s">
        <v>5</v>
      </c>
      <c r="E1455" s="3" t="s">
        <v>5</v>
      </c>
      <c r="F1455" s="3" t="s">
        <v>5</v>
      </c>
      <c r="G1455" s="3" t="s">
        <v>90</v>
      </c>
      <c r="H1455" s="3" t="s">
        <v>19</v>
      </c>
      <c r="I1455" s="3" t="s">
        <v>5</v>
      </c>
      <c r="J1455" s="3">
        <f>CONCATENATE(C1455,G1455,E1455,  IF(D1455="YES","OK", "KO" ),  IF(I1455="YES","SDD", "HDD" )  )</f>
        <v>0</v>
      </c>
      <c r="K1455" s="3" t="s">
        <v>177</v>
      </c>
    </row>
    <row r="1456" spans="1:11">
      <c r="A1456" s="3">
        <v>4</v>
      </c>
      <c r="B1456" s="3">
        <v>16</v>
      </c>
      <c r="C1456" s="3">
        <v>0.210825</v>
      </c>
      <c r="D1456" s="3" t="s">
        <v>5</v>
      </c>
      <c r="E1456" s="3" t="s">
        <v>5</v>
      </c>
      <c r="F1456" s="3" t="s">
        <v>5</v>
      </c>
      <c r="G1456" s="3" t="s">
        <v>91</v>
      </c>
      <c r="H1456" s="3" t="s">
        <v>19</v>
      </c>
      <c r="I1456" s="3" t="s">
        <v>5</v>
      </c>
      <c r="J1456" s="3">
        <f>CONCATENATE(C1456,G1456,E1456,  IF(D1456="YES","OK", "KO" ),  IF(I1456="YES","SDD", "HDD" )  )</f>
        <v>0</v>
      </c>
      <c r="K1456" s="3" t="s">
        <v>177</v>
      </c>
    </row>
    <row r="1457" spans="1:11">
      <c r="A1457" s="3">
        <v>4</v>
      </c>
      <c r="B1457" s="3">
        <v>16</v>
      </c>
      <c r="C1457" s="3">
        <v>0.2681694</v>
      </c>
      <c r="D1457" s="3" t="s">
        <v>5</v>
      </c>
      <c r="E1457" s="3" t="s">
        <v>5</v>
      </c>
      <c r="F1457" s="3" t="s">
        <v>5</v>
      </c>
      <c r="G1457" s="3" t="s">
        <v>92</v>
      </c>
      <c r="H1457" s="3" t="s">
        <v>19</v>
      </c>
      <c r="I1457" s="3" t="s">
        <v>5</v>
      </c>
      <c r="J1457" s="3">
        <f>CONCATENATE(C1457,G1457,E1457,  IF(D1457="YES","OK", "KO" ),  IF(I1457="YES","SDD", "HDD" )  )</f>
        <v>0</v>
      </c>
      <c r="K1457" s="3" t="s">
        <v>177</v>
      </c>
    </row>
    <row r="1458" spans="1:11">
      <c r="A1458" s="3">
        <v>4</v>
      </c>
      <c r="B1458" s="3">
        <v>16</v>
      </c>
      <c r="C1458" s="3">
        <v>0.1872126</v>
      </c>
      <c r="D1458" s="3" t="s">
        <v>5</v>
      </c>
      <c r="E1458" s="3" t="s">
        <v>5</v>
      </c>
      <c r="F1458" s="3" t="s">
        <v>5</v>
      </c>
      <c r="G1458" s="3" t="s">
        <v>93</v>
      </c>
      <c r="H1458" s="3" t="s">
        <v>19</v>
      </c>
      <c r="I1458" s="3" t="s">
        <v>5</v>
      </c>
      <c r="J1458" s="3">
        <f>CONCATENATE(C1458,G1458,E1458,  IF(D1458="YES","OK", "KO" ),  IF(I1458="YES","SDD", "HDD" )  )</f>
        <v>0</v>
      </c>
      <c r="K1458" s="3" t="s">
        <v>177</v>
      </c>
    </row>
    <row r="1459" spans="1:11">
      <c r="A1459" s="3">
        <v>4</v>
      </c>
      <c r="B1459" s="3">
        <v>16</v>
      </c>
      <c r="C1459" s="3">
        <v>0.1872126</v>
      </c>
      <c r="D1459" s="3" t="s">
        <v>5</v>
      </c>
      <c r="E1459" s="3" t="s">
        <v>5</v>
      </c>
      <c r="F1459" s="3" t="s">
        <v>5</v>
      </c>
      <c r="G1459" s="3" t="s">
        <v>94</v>
      </c>
      <c r="H1459" s="3" t="s">
        <v>19</v>
      </c>
      <c r="I1459" s="3" t="s">
        <v>5</v>
      </c>
      <c r="J1459" s="3">
        <f>CONCATENATE(C1459,G1459,E1459,  IF(D1459="YES","OK", "KO" ),  IF(I1459="YES","SDD", "HDD" )  )</f>
        <v>0</v>
      </c>
      <c r="K1459" s="3" t="s">
        <v>177</v>
      </c>
    </row>
    <row r="1460" spans="1:11">
      <c r="A1460" s="3">
        <v>4</v>
      </c>
      <c r="B1460" s="3">
        <v>16</v>
      </c>
      <c r="C1460" s="3">
        <v>0.177093</v>
      </c>
      <c r="D1460" s="3" t="s">
        <v>5</v>
      </c>
      <c r="E1460" s="3" t="s">
        <v>5</v>
      </c>
      <c r="F1460" s="3" t="s">
        <v>5</v>
      </c>
      <c r="G1460" s="3" t="s">
        <v>95</v>
      </c>
      <c r="H1460" s="3" t="s">
        <v>19</v>
      </c>
      <c r="I1460" s="3" t="s">
        <v>5</v>
      </c>
      <c r="J1460" s="3">
        <f>CONCATENATE(C1460,G1460,E1460,  IF(D1460="YES","OK", "KO" ),  IF(I1460="YES","SDD", "HDD" )  )</f>
        <v>0</v>
      </c>
      <c r="K1460" s="3" t="s">
        <v>177</v>
      </c>
    </row>
    <row r="1461" spans="1:11">
      <c r="A1461" s="3">
        <v>4</v>
      </c>
      <c r="B1461" s="3">
        <v>16</v>
      </c>
      <c r="C1461" s="3">
        <v>0.1804662</v>
      </c>
      <c r="D1461" s="3" t="s">
        <v>5</v>
      </c>
      <c r="E1461" s="3" t="s">
        <v>5</v>
      </c>
      <c r="F1461" s="3" t="s">
        <v>5</v>
      </c>
      <c r="G1461" s="3" t="s">
        <v>96</v>
      </c>
      <c r="H1461" s="3" t="s">
        <v>19</v>
      </c>
      <c r="I1461" s="3" t="s">
        <v>5</v>
      </c>
      <c r="J1461" s="3">
        <f>CONCATENATE(C1461,G1461,E1461,  IF(D1461="YES","OK", "KO" ),  IF(I1461="YES","SDD", "HDD" )  )</f>
        <v>0</v>
      </c>
      <c r="K1461" s="3" t="s">
        <v>177</v>
      </c>
    </row>
    <row r="1462" spans="1:11">
      <c r="A1462" s="3">
        <v>4</v>
      </c>
      <c r="B1462" s="3">
        <v>16</v>
      </c>
      <c r="C1462" s="3">
        <v>0.202392</v>
      </c>
      <c r="D1462" s="3" t="s">
        <v>5</v>
      </c>
      <c r="E1462" s="3" t="s">
        <v>5</v>
      </c>
      <c r="F1462" s="3" t="s">
        <v>5</v>
      </c>
      <c r="G1462" s="3" t="s">
        <v>22</v>
      </c>
      <c r="H1462" s="3" t="s">
        <v>19</v>
      </c>
      <c r="I1462" s="3" t="s">
        <v>5</v>
      </c>
      <c r="J1462" s="3">
        <f>CONCATENATE(C1462,G1462,E1462,  IF(D1462="YES","OK", "KO" ),  IF(I1462="YES","SDD", "HDD" )  )</f>
        <v>0</v>
      </c>
      <c r="K1462" s="3" t="s">
        <v>177</v>
      </c>
    </row>
    <row r="1463" spans="1:11">
      <c r="A1463" s="3">
        <v>4</v>
      </c>
      <c r="B1463" s="3">
        <v>16</v>
      </c>
      <c r="C1463" s="3">
        <v>0.1888992</v>
      </c>
      <c r="D1463" s="3" t="s">
        <v>5</v>
      </c>
      <c r="E1463" s="3" t="s">
        <v>5</v>
      </c>
      <c r="F1463" s="3" t="s">
        <v>5</v>
      </c>
      <c r="G1463" s="3" t="s">
        <v>97</v>
      </c>
      <c r="H1463" s="3" t="s">
        <v>19</v>
      </c>
      <c r="I1463" s="3" t="s">
        <v>5</v>
      </c>
      <c r="J1463" s="3">
        <f>CONCATENATE(C1463,G1463,E1463,  IF(D1463="YES","OK", "KO" ),  IF(I1463="YES","SDD", "HDD" )  )</f>
        <v>0</v>
      </c>
      <c r="K1463" s="3" t="s">
        <v>177</v>
      </c>
    </row>
    <row r="1464" spans="1:11">
      <c r="A1464" s="3">
        <v>4</v>
      </c>
      <c r="B1464" s="3">
        <v>16</v>
      </c>
      <c r="C1464" s="3">
        <v>0.2454003</v>
      </c>
      <c r="D1464" s="3" t="s">
        <v>5</v>
      </c>
      <c r="E1464" s="3" t="s">
        <v>5</v>
      </c>
      <c r="F1464" s="3" t="s">
        <v>5</v>
      </c>
      <c r="G1464" s="3" t="s">
        <v>98</v>
      </c>
      <c r="H1464" s="3" t="s">
        <v>19</v>
      </c>
      <c r="I1464" s="3" t="s">
        <v>5</v>
      </c>
      <c r="J1464" s="3">
        <f>CONCATENATE(C1464,G1464,E1464,  IF(D1464="YES","OK", "KO" ),  IF(I1464="YES","SDD", "HDD" )  )</f>
        <v>0</v>
      </c>
      <c r="K1464" s="3" t="s">
        <v>177</v>
      </c>
    </row>
    <row r="1465" spans="1:11">
      <c r="A1465" s="3">
        <v>4</v>
      </c>
      <c r="B1465" s="3">
        <v>16</v>
      </c>
      <c r="C1465" s="3">
        <v>0.2184147</v>
      </c>
      <c r="D1465" s="3" t="s">
        <v>5</v>
      </c>
      <c r="E1465" s="3" t="s">
        <v>5</v>
      </c>
      <c r="F1465" s="3" t="s">
        <v>5</v>
      </c>
      <c r="G1465" s="3" t="s">
        <v>99</v>
      </c>
      <c r="H1465" s="3" t="s">
        <v>19</v>
      </c>
      <c r="I1465" s="3" t="s">
        <v>5</v>
      </c>
      <c r="J1465" s="3">
        <f>CONCATENATE(C1465,G1465,E1465,  IF(D1465="YES","OK", "KO" ),  IF(I1465="YES","SDD", "HDD" )  )</f>
        <v>0</v>
      </c>
      <c r="K1465" s="3" t="s">
        <v>177</v>
      </c>
    </row>
    <row r="1466" spans="1:11">
      <c r="A1466" s="3">
        <v>4</v>
      </c>
      <c r="B1466" s="3">
        <v>16</v>
      </c>
      <c r="C1466" s="3">
        <v>0.2184147</v>
      </c>
      <c r="D1466" s="3" t="s">
        <v>5</v>
      </c>
      <c r="E1466" s="3" t="s">
        <v>5</v>
      </c>
      <c r="F1466" s="3" t="s">
        <v>5</v>
      </c>
      <c r="G1466" s="3" t="s">
        <v>100</v>
      </c>
      <c r="H1466" s="3" t="s">
        <v>19</v>
      </c>
      <c r="I1466" s="3" t="s">
        <v>5</v>
      </c>
      <c r="J1466" s="3">
        <f>CONCATENATE(C1466,G1466,E1466,  IF(D1466="YES","OK", "KO" ),  IF(I1466="YES","SDD", "HDD" )  )</f>
        <v>0</v>
      </c>
      <c r="K1466" s="3" t="s">
        <v>177</v>
      </c>
    </row>
    <row r="1467" spans="1:11">
      <c r="A1467" s="3">
        <v>4</v>
      </c>
      <c r="B1467" s="3">
        <v>16</v>
      </c>
      <c r="C1467" s="3">
        <v>0.2175714</v>
      </c>
      <c r="D1467" s="3" t="s">
        <v>5</v>
      </c>
      <c r="E1467" s="3" t="s">
        <v>5</v>
      </c>
      <c r="F1467" s="3" t="s">
        <v>5</v>
      </c>
      <c r="G1467" s="3" t="s">
        <v>101</v>
      </c>
      <c r="H1467" s="3" t="s">
        <v>19</v>
      </c>
      <c r="I1467" s="3" t="s">
        <v>5</v>
      </c>
      <c r="J1467" s="3">
        <f>CONCATENATE(C1467,G1467,E1467,  IF(D1467="YES","OK", "KO" ),  IF(I1467="YES","SDD", "HDD" )  )</f>
        <v>0</v>
      </c>
      <c r="K1467" s="3" t="s">
        <v>177</v>
      </c>
    </row>
    <row r="1468" spans="1:11">
      <c r="A1468" s="3">
        <v>4</v>
      </c>
      <c r="B1468" s="3">
        <v>16</v>
      </c>
      <c r="C1468" s="3">
        <v>0.2175714</v>
      </c>
      <c r="D1468" s="3" t="s">
        <v>5</v>
      </c>
      <c r="E1468" s="3" t="s">
        <v>5</v>
      </c>
      <c r="F1468" s="3" t="s">
        <v>5</v>
      </c>
      <c r="G1468" s="3" t="s">
        <v>102</v>
      </c>
      <c r="H1468" s="3" t="s">
        <v>19</v>
      </c>
      <c r="I1468" s="3" t="s">
        <v>5</v>
      </c>
      <c r="J1468" s="3">
        <f>CONCATENATE(C1468,G1468,E1468,  IF(D1468="YES","OK", "KO" ),  IF(I1468="YES","SDD", "HDD" )  )</f>
        <v>0</v>
      </c>
      <c r="K1468" s="3" t="s">
        <v>177</v>
      </c>
    </row>
    <row r="1469" spans="1:11">
      <c r="A1469" s="3">
        <v>4</v>
      </c>
      <c r="B1469" s="3">
        <v>16</v>
      </c>
      <c r="C1469" s="3">
        <v>0.2074518</v>
      </c>
      <c r="D1469" s="3" t="s">
        <v>5</v>
      </c>
      <c r="E1469" s="3" t="s">
        <v>5</v>
      </c>
      <c r="F1469" s="3" t="s">
        <v>5</v>
      </c>
      <c r="G1469" s="3" t="s">
        <v>103</v>
      </c>
      <c r="H1469" s="3" t="s">
        <v>19</v>
      </c>
      <c r="I1469" s="3" t="s">
        <v>5</v>
      </c>
      <c r="J1469" s="3">
        <f>CONCATENATE(C1469,G1469,E1469,  IF(D1469="YES","OK", "KO" ),  IF(I1469="YES","SDD", "HDD" )  )</f>
        <v>0</v>
      </c>
      <c r="K1469" s="3" t="s">
        <v>177</v>
      </c>
    </row>
    <row r="1470" spans="1:11">
      <c r="A1470" s="3">
        <v>4</v>
      </c>
      <c r="B1470" s="3">
        <v>16</v>
      </c>
      <c r="C1470" s="3">
        <v>0.1863693</v>
      </c>
      <c r="D1470" s="3" t="s">
        <v>5</v>
      </c>
      <c r="E1470" s="3" t="s">
        <v>5</v>
      </c>
      <c r="F1470" s="3" t="s">
        <v>5</v>
      </c>
      <c r="G1470" s="3" t="s">
        <v>104</v>
      </c>
      <c r="H1470" s="3" t="s">
        <v>19</v>
      </c>
      <c r="I1470" s="3" t="s">
        <v>5</v>
      </c>
      <c r="J1470" s="3">
        <f>CONCATENATE(C1470,G1470,E1470,  IF(D1470="YES","OK", "KO" ),  IF(I1470="YES","SDD", "HDD" )  )</f>
        <v>0</v>
      </c>
      <c r="K1470" s="3" t="s">
        <v>177</v>
      </c>
    </row>
    <row r="1471" spans="1:11">
      <c r="A1471" s="3">
        <v>4</v>
      </c>
      <c r="B1471" s="3">
        <v>16</v>
      </c>
      <c r="C1471" s="3">
        <v>0.2285343</v>
      </c>
      <c r="D1471" s="3" t="s">
        <v>5</v>
      </c>
      <c r="E1471" s="3" t="s">
        <v>5</v>
      </c>
      <c r="F1471" s="3" t="s">
        <v>5</v>
      </c>
      <c r="G1471" s="3" t="s">
        <v>105</v>
      </c>
      <c r="H1471" s="3" t="s">
        <v>19</v>
      </c>
      <c r="I1471" s="3" t="s">
        <v>5</v>
      </c>
      <c r="J1471" s="3">
        <f>CONCATENATE(C1471,G1471,E1471,  IF(D1471="YES","OK", "KO" ),  IF(I1471="YES","SDD", "HDD" )  )</f>
        <v>0</v>
      </c>
      <c r="K1471" s="3" t="s">
        <v>177</v>
      </c>
    </row>
    <row r="1472" spans="1:11">
      <c r="A1472" s="3">
        <v>4</v>
      </c>
      <c r="B1472" s="3">
        <v>16</v>
      </c>
      <c r="C1472" s="3">
        <v>0.1956456</v>
      </c>
      <c r="D1472" s="3" t="s">
        <v>5</v>
      </c>
      <c r="E1472" s="3" t="s">
        <v>5</v>
      </c>
      <c r="F1472" s="3" t="s">
        <v>5</v>
      </c>
      <c r="G1472" s="3" t="s">
        <v>106</v>
      </c>
      <c r="H1472" s="3" t="s">
        <v>19</v>
      </c>
      <c r="I1472" s="3" t="s">
        <v>5</v>
      </c>
      <c r="J1472" s="3">
        <f>CONCATENATE(C1472,G1472,E1472,  IF(D1472="YES","OK", "KO" ),  IF(I1472="YES","SDD", "HDD" )  )</f>
        <v>0</v>
      </c>
      <c r="K1472" s="3" t="s">
        <v>177</v>
      </c>
    </row>
    <row r="1473" spans="1:11">
      <c r="A1473" s="3">
        <v>4</v>
      </c>
      <c r="B1473" s="3">
        <v>16</v>
      </c>
      <c r="C1473" s="3">
        <v>0.1956456</v>
      </c>
      <c r="D1473" s="3" t="s">
        <v>5</v>
      </c>
      <c r="E1473" s="3" t="s">
        <v>5</v>
      </c>
      <c r="F1473" s="3" t="s">
        <v>5</v>
      </c>
      <c r="G1473" s="3" t="s">
        <v>107</v>
      </c>
      <c r="H1473" s="3" t="s">
        <v>19</v>
      </c>
      <c r="I1473" s="3" t="s">
        <v>5</v>
      </c>
      <c r="J1473" s="3">
        <f>CONCATENATE(C1473,G1473,E1473,  IF(D1473="YES","OK", "KO" ),  IF(I1473="YES","SDD", "HDD" )  )</f>
        <v>0</v>
      </c>
      <c r="K1473" s="3" t="s">
        <v>177</v>
      </c>
    </row>
    <row r="1474" spans="1:11">
      <c r="A1474" s="3">
        <v>4</v>
      </c>
      <c r="B1474" s="3">
        <v>16</v>
      </c>
      <c r="C1474" s="3">
        <v>0.185526</v>
      </c>
      <c r="D1474" s="3" t="s">
        <v>5</v>
      </c>
      <c r="E1474" s="3" t="s">
        <v>5</v>
      </c>
      <c r="F1474" s="3" t="s">
        <v>5</v>
      </c>
      <c r="G1474" s="3" t="s">
        <v>108</v>
      </c>
      <c r="H1474" s="3" t="s">
        <v>19</v>
      </c>
      <c r="I1474" s="3" t="s">
        <v>5</v>
      </c>
      <c r="J1474" s="3">
        <f>CONCATENATE(C1474,G1474,E1474,  IF(D1474="YES","OK", "KO" ),  IF(I1474="YES","SDD", "HDD" )  )</f>
        <v>0</v>
      </c>
      <c r="K1474" s="3" t="s">
        <v>177</v>
      </c>
    </row>
    <row r="1475" spans="1:11">
      <c r="A1475" s="3">
        <v>4</v>
      </c>
      <c r="B1475" s="3">
        <v>16</v>
      </c>
      <c r="C1475" s="3">
        <v>0.1619136</v>
      </c>
      <c r="D1475" s="3" t="s">
        <v>5</v>
      </c>
      <c r="E1475" s="3" t="s">
        <v>5</v>
      </c>
      <c r="F1475" s="3" t="s">
        <v>5</v>
      </c>
      <c r="G1475" s="3" t="s">
        <v>109</v>
      </c>
      <c r="H1475" s="3" t="s">
        <v>19</v>
      </c>
      <c r="I1475" s="3" t="s">
        <v>5</v>
      </c>
      <c r="J1475" s="3">
        <f>CONCATENATE(C1475,G1475,E1475,  IF(D1475="YES","OK", "KO" ),  IF(I1475="YES","SDD", "HDD" )  )</f>
        <v>0</v>
      </c>
      <c r="K1475" s="3" t="s">
        <v>177</v>
      </c>
    </row>
    <row r="1476" spans="1:11">
      <c r="A1476" s="3">
        <v>4</v>
      </c>
      <c r="B1476" s="3">
        <v>16</v>
      </c>
      <c r="C1476" s="3">
        <v>0.1619136</v>
      </c>
      <c r="D1476" s="3" t="s">
        <v>5</v>
      </c>
      <c r="E1476" s="3" t="s">
        <v>5</v>
      </c>
      <c r="F1476" s="3" t="s">
        <v>5</v>
      </c>
      <c r="G1476" s="3" t="s">
        <v>110</v>
      </c>
      <c r="H1476" s="3" t="s">
        <v>19</v>
      </c>
      <c r="I1476" s="3" t="s">
        <v>5</v>
      </c>
      <c r="J1476" s="3">
        <f>CONCATENATE(C1476,G1476,E1476,  IF(D1476="YES","OK", "KO" ),  IF(I1476="YES","SDD", "HDD" )  )</f>
        <v>0</v>
      </c>
      <c r="K1476" s="3" t="s">
        <v>177</v>
      </c>
    </row>
    <row r="1477" spans="1:11">
      <c r="A1477" s="3">
        <v>4</v>
      </c>
      <c r="B1477" s="3">
        <v>16</v>
      </c>
      <c r="C1477" s="3">
        <v>0.16866</v>
      </c>
      <c r="D1477" s="3" t="s">
        <v>5</v>
      </c>
      <c r="E1477" s="3" t="s">
        <v>5</v>
      </c>
      <c r="F1477" s="3" t="s">
        <v>5</v>
      </c>
      <c r="G1477" s="3" t="s">
        <v>115</v>
      </c>
      <c r="H1477" s="3" t="s">
        <v>19</v>
      </c>
      <c r="I1477" s="3" t="s">
        <v>5</v>
      </c>
      <c r="J1477" s="3">
        <f>CONCATENATE(C1477,G1477,E1477,  IF(D1477="YES","OK", "KO" ),  IF(I1477="YES","SDD", "HDD" )  )</f>
        <v>0</v>
      </c>
      <c r="K1477" s="3" t="s">
        <v>177</v>
      </c>
    </row>
    <row r="1478" spans="1:11">
      <c r="A1478" s="3">
        <v>4</v>
      </c>
      <c r="B1478" s="3">
        <v>16</v>
      </c>
      <c r="C1478" s="3">
        <v>0.185526</v>
      </c>
      <c r="D1478" s="3" t="s">
        <v>5</v>
      </c>
      <c r="E1478" s="3" t="s">
        <v>5</v>
      </c>
      <c r="F1478" s="3" t="s">
        <v>5</v>
      </c>
      <c r="G1478" s="3" t="s">
        <v>116</v>
      </c>
      <c r="H1478" s="3" t="s">
        <v>19</v>
      </c>
      <c r="I1478" s="3" t="s">
        <v>5</v>
      </c>
      <c r="J1478" s="3">
        <f>CONCATENATE(C1478,G1478,E1478,  IF(D1478="YES","OK", "KO" ),  IF(I1478="YES","SDD", "HDD" )  )</f>
        <v>0</v>
      </c>
      <c r="K1478" s="3" t="s">
        <v>177</v>
      </c>
    </row>
    <row r="1479" spans="1:11">
      <c r="A1479" s="3">
        <v>4</v>
      </c>
      <c r="B1479" s="3">
        <v>16</v>
      </c>
      <c r="C1479" s="3">
        <v>0.1973322</v>
      </c>
      <c r="D1479" s="3" t="s">
        <v>5</v>
      </c>
      <c r="E1479" s="3" t="s">
        <v>5</v>
      </c>
      <c r="F1479" s="3" t="s">
        <v>5</v>
      </c>
      <c r="G1479" s="3" t="s">
        <v>117</v>
      </c>
      <c r="H1479" s="3" t="s">
        <v>19</v>
      </c>
      <c r="I1479" s="3" t="s">
        <v>5</v>
      </c>
      <c r="J1479" s="3">
        <f>CONCATENATE(C1479,G1479,E1479,  IF(D1479="YES","OK", "KO" ),  IF(I1479="YES","SDD", "HDD" )  )</f>
        <v>0</v>
      </c>
      <c r="K1479" s="3" t="s">
        <v>177</v>
      </c>
    </row>
    <row r="1480" spans="1:11">
      <c r="A1480" s="3">
        <v>4</v>
      </c>
      <c r="B1480" s="3">
        <v>16</v>
      </c>
      <c r="C1480" s="3">
        <v>0.1619136</v>
      </c>
      <c r="D1480" s="3" t="s">
        <v>5</v>
      </c>
      <c r="E1480" s="3" t="s">
        <v>5</v>
      </c>
      <c r="F1480" s="3" t="s">
        <v>5</v>
      </c>
      <c r="G1480" s="3" t="s">
        <v>118</v>
      </c>
      <c r="H1480" s="3" t="s">
        <v>19</v>
      </c>
      <c r="I1480" s="3" t="s">
        <v>5</v>
      </c>
      <c r="J1480" s="3">
        <f>CONCATENATE(C1480,G1480,E1480,  IF(D1480="YES","OK", "KO" ),  IF(I1480="YES","SDD", "HDD" )  )</f>
        <v>0</v>
      </c>
      <c r="K1480" s="3" t="s">
        <v>177</v>
      </c>
    </row>
    <row r="1481" spans="1:11">
      <c r="A1481" s="3">
        <v>4</v>
      </c>
      <c r="B1481" s="3">
        <v>16</v>
      </c>
      <c r="C1481" s="3">
        <v>0.185526</v>
      </c>
      <c r="D1481" s="3" t="s">
        <v>5</v>
      </c>
      <c r="E1481" s="3" t="s">
        <v>5</v>
      </c>
      <c r="F1481" s="3" t="s">
        <v>5</v>
      </c>
      <c r="G1481" s="3" t="s">
        <v>119</v>
      </c>
      <c r="H1481" s="3" t="s">
        <v>19</v>
      </c>
      <c r="I1481" s="3" t="s">
        <v>5</v>
      </c>
      <c r="J1481" s="3">
        <f>CONCATENATE(C1481,G1481,E1481,  IF(D1481="YES","OK", "KO" ),  IF(I1481="YES","SDD", "HDD" )  )</f>
        <v>0</v>
      </c>
      <c r="K1481" s="3" t="s">
        <v>177</v>
      </c>
    </row>
    <row r="1482" spans="1:11">
      <c r="A1482" s="3">
        <v>4</v>
      </c>
      <c r="B1482" s="3">
        <v>16</v>
      </c>
      <c r="C1482" s="3">
        <v>0.2125116</v>
      </c>
      <c r="D1482" s="3" t="s">
        <v>5</v>
      </c>
      <c r="E1482" s="3" t="s">
        <v>5</v>
      </c>
      <c r="F1482" s="3" t="s">
        <v>5</v>
      </c>
      <c r="G1482" s="3" t="s">
        <v>113</v>
      </c>
      <c r="H1482" s="3" t="s">
        <v>19</v>
      </c>
      <c r="I1482" s="3" t="s">
        <v>5</v>
      </c>
      <c r="J1482" s="3">
        <f>CONCATENATE(C1482,G1482,E1482,  IF(D1482="YES","OK", "KO" ),  IF(I1482="YES","SDD", "HDD" )  )</f>
        <v>0</v>
      </c>
      <c r="K1482" s="3" t="s">
        <v>177</v>
      </c>
    </row>
    <row r="1483" spans="1:11">
      <c r="A1483" s="3">
        <v>4</v>
      </c>
      <c r="B1483" s="3">
        <v>16</v>
      </c>
      <c r="C1483" s="3">
        <v>0.2074518</v>
      </c>
      <c r="D1483" s="3" t="s">
        <v>5</v>
      </c>
      <c r="E1483" s="3" t="s">
        <v>5</v>
      </c>
      <c r="F1483" s="3" t="s">
        <v>5</v>
      </c>
      <c r="G1483" s="3" t="s">
        <v>120</v>
      </c>
      <c r="H1483" s="3" t="s">
        <v>19</v>
      </c>
      <c r="I1483" s="3" t="s">
        <v>5</v>
      </c>
      <c r="J1483" s="3">
        <f>CONCATENATE(C1483,G1483,E1483,  IF(D1483="YES","OK", "KO" ),  IF(I1483="YES","SDD", "HDD" )  )</f>
        <v>0</v>
      </c>
      <c r="K1483" s="3" t="s">
        <v>177</v>
      </c>
    </row>
    <row r="1484" spans="1:11">
      <c r="A1484" s="3">
        <v>16</v>
      </c>
      <c r="B1484" s="3">
        <v>56</v>
      </c>
      <c r="C1484" s="3">
        <v>1.4454162</v>
      </c>
      <c r="D1484" s="3" t="s">
        <v>5</v>
      </c>
      <c r="E1484" s="3" t="s">
        <v>5</v>
      </c>
      <c r="F1484" s="3" t="s">
        <v>5</v>
      </c>
      <c r="G1484" s="3" t="s">
        <v>86</v>
      </c>
      <c r="H1484" s="3" t="s">
        <v>19</v>
      </c>
      <c r="I1484" s="3" t="s">
        <v>5</v>
      </c>
      <c r="J1484" s="3">
        <f>CONCATENATE(C1484,G1484,E1484,  IF(D1484="YES","OK", "KO" ),  IF(I1484="YES","SDD", "HDD" )  )</f>
        <v>0</v>
      </c>
      <c r="K1484" s="3" t="s">
        <v>178</v>
      </c>
    </row>
    <row r="1485" spans="1:11">
      <c r="A1485" s="3">
        <v>16</v>
      </c>
      <c r="B1485" s="3">
        <v>56</v>
      </c>
      <c r="C1485" s="3">
        <v>1.0650879</v>
      </c>
      <c r="D1485" s="3" t="s">
        <v>5</v>
      </c>
      <c r="E1485" s="3" t="s">
        <v>5</v>
      </c>
      <c r="F1485" s="3" t="s">
        <v>5</v>
      </c>
      <c r="G1485" s="3" t="s">
        <v>87</v>
      </c>
      <c r="H1485" s="3" t="s">
        <v>19</v>
      </c>
      <c r="I1485" s="3" t="s">
        <v>5</v>
      </c>
      <c r="J1485" s="3">
        <f>CONCATENATE(C1485,G1485,E1485,  IF(D1485="YES","OK", "KO" ),  IF(I1485="YES","SDD", "HDD" )  )</f>
        <v>0</v>
      </c>
      <c r="K1485" s="3" t="s">
        <v>178</v>
      </c>
    </row>
    <row r="1486" spans="1:11">
      <c r="A1486" s="3">
        <v>16</v>
      </c>
      <c r="B1486" s="3">
        <v>56</v>
      </c>
      <c r="C1486" s="3">
        <v>1.4175873</v>
      </c>
      <c r="D1486" s="3" t="s">
        <v>5</v>
      </c>
      <c r="E1486" s="3" t="s">
        <v>5</v>
      </c>
      <c r="F1486" s="3" t="s">
        <v>5</v>
      </c>
      <c r="G1486" s="3" t="s">
        <v>88</v>
      </c>
      <c r="H1486" s="3" t="s">
        <v>19</v>
      </c>
      <c r="I1486" s="3" t="s">
        <v>5</v>
      </c>
      <c r="J1486" s="3">
        <f>CONCATENATE(C1486,G1486,E1486,  IF(D1486="YES","OK", "KO" ),  IF(I1486="YES","SDD", "HDD" )  )</f>
        <v>0</v>
      </c>
      <c r="K1486" s="3" t="s">
        <v>178</v>
      </c>
    </row>
    <row r="1487" spans="1:11">
      <c r="A1487" s="3">
        <v>16</v>
      </c>
      <c r="B1487" s="3">
        <v>56</v>
      </c>
      <c r="C1487" s="3">
        <v>1.4175873</v>
      </c>
      <c r="D1487" s="3" t="s">
        <v>5</v>
      </c>
      <c r="E1487" s="3" t="s">
        <v>5</v>
      </c>
      <c r="F1487" s="3" t="s">
        <v>5</v>
      </c>
      <c r="G1487" s="3" t="s">
        <v>89</v>
      </c>
      <c r="H1487" s="3" t="s">
        <v>19</v>
      </c>
      <c r="I1487" s="3" t="s">
        <v>5</v>
      </c>
      <c r="J1487" s="3">
        <f>CONCATENATE(C1487,G1487,E1487,  IF(D1487="YES","OK", "KO" ),  IF(I1487="YES","SDD", "HDD" )  )</f>
        <v>0</v>
      </c>
      <c r="K1487" s="3" t="s">
        <v>178</v>
      </c>
    </row>
    <row r="1488" spans="1:11">
      <c r="A1488" s="3">
        <v>16</v>
      </c>
      <c r="B1488" s="3">
        <v>56</v>
      </c>
      <c r="C1488" s="3">
        <v>1.1342385</v>
      </c>
      <c r="D1488" s="3" t="s">
        <v>5</v>
      </c>
      <c r="E1488" s="3" t="s">
        <v>5</v>
      </c>
      <c r="F1488" s="3" t="s">
        <v>5</v>
      </c>
      <c r="G1488" s="3" t="s">
        <v>90</v>
      </c>
      <c r="H1488" s="3" t="s">
        <v>19</v>
      </c>
      <c r="I1488" s="3" t="s">
        <v>5</v>
      </c>
      <c r="J1488" s="3">
        <f>CONCATENATE(C1488,G1488,E1488,  IF(D1488="YES","OK", "KO" ),  IF(I1488="YES","SDD", "HDD" )  )</f>
        <v>0</v>
      </c>
      <c r="K1488" s="3" t="s">
        <v>178</v>
      </c>
    </row>
    <row r="1489" spans="1:11">
      <c r="A1489" s="3">
        <v>16</v>
      </c>
      <c r="B1489" s="3">
        <v>56</v>
      </c>
      <c r="C1489" s="3">
        <v>1.0507518</v>
      </c>
      <c r="D1489" s="3" t="s">
        <v>5</v>
      </c>
      <c r="E1489" s="3" t="s">
        <v>5</v>
      </c>
      <c r="F1489" s="3" t="s">
        <v>5</v>
      </c>
      <c r="G1489" s="3" t="s">
        <v>91</v>
      </c>
      <c r="H1489" s="3" t="s">
        <v>19</v>
      </c>
      <c r="I1489" s="3" t="s">
        <v>5</v>
      </c>
      <c r="J1489" s="3">
        <f>CONCATENATE(C1489,G1489,E1489,  IF(D1489="YES","OK", "KO" ),  IF(I1489="YES","SDD", "HDD" )  )</f>
        <v>0</v>
      </c>
      <c r="K1489" s="3" t="s">
        <v>178</v>
      </c>
    </row>
    <row r="1490" spans="1:11">
      <c r="A1490" s="3">
        <v>16</v>
      </c>
      <c r="B1490" s="3">
        <v>56</v>
      </c>
      <c r="C1490" s="3">
        <v>1.155321</v>
      </c>
      <c r="D1490" s="3" t="s">
        <v>5</v>
      </c>
      <c r="E1490" s="3" t="s">
        <v>5</v>
      </c>
      <c r="F1490" s="3" t="s">
        <v>5</v>
      </c>
      <c r="G1490" s="3" t="s">
        <v>92</v>
      </c>
      <c r="H1490" s="3" t="s">
        <v>19</v>
      </c>
      <c r="I1490" s="3" t="s">
        <v>5</v>
      </c>
      <c r="J1490" s="3">
        <f>CONCATENATE(C1490,G1490,E1490,  IF(D1490="YES","OK", "KO" ),  IF(I1490="YES","SDD", "HDD" )  )</f>
        <v>0</v>
      </c>
      <c r="K1490" s="3" t="s">
        <v>178</v>
      </c>
    </row>
    <row r="1491" spans="1:11">
      <c r="A1491" s="3">
        <v>16</v>
      </c>
      <c r="B1491" s="3">
        <v>56</v>
      </c>
      <c r="C1491" s="3">
        <v>1.028826</v>
      </c>
      <c r="D1491" s="3" t="s">
        <v>5</v>
      </c>
      <c r="E1491" s="3" t="s">
        <v>5</v>
      </c>
      <c r="F1491" s="3" t="s">
        <v>5</v>
      </c>
      <c r="G1491" s="3" t="s">
        <v>93</v>
      </c>
      <c r="H1491" s="3" t="s">
        <v>19</v>
      </c>
      <c r="I1491" s="3" t="s">
        <v>5</v>
      </c>
      <c r="J1491" s="3">
        <f>CONCATENATE(C1491,G1491,E1491,  IF(D1491="YES","OK", "KO" ),  IF(I1491="YES","SDD", "HDD" )  )</f>
        <v>0</v>
      </c>
      <c r="K1491" s="3" t="s">
        <v>178</v>
      </c>
    </row>
    <row r="1492" spans="1:11">
      <c r="A1492" s="3">
        <v>16</v>
      </c>
      <c r="B1492" s="3">
        <v>56</v>
      </c>
      <c r="C1492" s="3">
        <v>0.944496</v>
      </c>
      <c r="D1492" s="3" t="s">
        <v>5</v>
      </c>
      <c r="E1492" s="3" t="s">
        <v>5</v>
      </c>
      <c r="F1492" s="3" t="s">
        <v>5</v>
      </c>
      <c r="G1492" s="3" t="s">
        <v>94</v>
      </c>
      <c r="H1492" s="3" t="s">
        <v>19</v>
      </c>
      <c r="I1492" s="3" t="s">
        <v>5</v>
      </c>
      <c r="J1492" s="3">
        <f>CONCATENATE(C1492,G1492,E1492,  IF(D1492="YES","OK", "KO" ),  IF(I1492="YES","SDD", "HDD" )  )</f>
        <v>0</v>
      </c>
      <c r="K1492" s="3" t="s">
        <v>178</v>
      </c>
    </row>
    <row r="1493" spans="1:11">
      <c r="A1493" s="3">
        <v>16</v>
      </c>
      <c r="B1493" s="3">
        <v>56</v>
      </c>
      <c r="C1493" s="3">
        <v>1.138455</v>
      </c>
      <c r="D1493" s="3" t="s">
        <v>5</v>
      </c>
      <c r="E1493" s="3" t="s">
        <v>5</v>
      </c>
      <c r="F1493" s="3" t="s">
        <v>5</v>
      </c>
      <c r="G1493" s="3" t="s">
        <v>95</v>
      </c>
      <c r="H1493" s="3" t="s">
        <v>19</v>
      </c>
      <c r="I1493" s="3" t="s">
        <v>5</v>
      </c>
      <c r="J1493" s="3">
        <f>CONCATENATE(C1493,G1493,E1493,  IF(D1493="YES","OK", "KO" ),  IF(I1493="YES","SDD", "HDD" )  )</f>
        <v>0</v>
      </c>
      <c r="K1493" s="3" t="s">
        <v>178</v>
      </c>
    </row>
    <row r="1494" spans="1:11">
      <c r="A1494" s="3">
        <v>16</v>
      </c>
      <c r="B1494" s="3">
        <v>56</v>
      </c>
      <c r="C1494" s="3">
        <v>0.8879949</v>
      </c>
      <c r="D1494" s="3" t="s">
        <v>5</v>
      </c>
      <c r="E1494" s="3" t="s">
        <v>5</v>
      </c>
      <c r="F1494" s="3" t="s">
        <v>5</v>
      </c>
      <c r="G1494" s="3" t="s">
        <v>96</v>
      </c>
      <c r="H1494" s="3" t="s">
        <v>19</v>
      </c>
      <c r="I1494" s="3" t="s">
        <v>5</v>
      </c>
      <c r="J1494" s="3">
        <f>CONCATENATE(C1494,G1494,E1494,  IF(D1494="YES","OK", "KO" ),  IF(I1494="YES","SDD", "HDD" )  )</f>
        <v>0</v>
      </c>
      <c r="K1494" s="3" t="s">
        <v>178</v>
      </c>
    </row>
    <row r="1495" spans="1:11">
      <c r="A1495" s="3">
        <v>16</v>
      </c>
      <c r="B1495" s="3">
        <v>56</v>
      </c>
      <c r="C1495" s="3">
        <v>0.9166671</v>
      </c>
      <c r="D1495" s="3" t="s">
        <v>5</v>
      </c>
      <c r="E1495" s="3" t="s">
        <v>5</v>
      </c>
      <c r="F1495" s="3" t="s">
        <v>5</v>
      </c>
      <c r="G1495" s="3" t="s">
        <v>22</v>
      </c>
      <c r="H1495" s="3" t="s">
        <v>19</v>
      </c>
      <c r="I1495" s="3" t="s">
        <v>5</v>
      </c>
      <c r="J1495" s="3">
        <f>CONCATENATE(C1495,G1495,E1495,  IF(D1495="YES","OK", "KO" ),  IF(I1495="YES","SDD", "HDD" )  )</f>
        <v>0</v>
      </c>
      <c r="K1495" s="3" t="s">
        <v>178</v>
      </c>
    </row>
    <row r="1496" spans="1:11">
      <c r="A1496" s="3">
        <v>16</v>
      </c>
      <c r="B1496" s="3">
        <v>56</v>
      </c>
      <c r="C1496" s="3">
        <v>1.1839932</v>
      </c>
      <c r="D1496" s="3" t="s">
        <v>5</v>
      </c>
      <c r="E1496" s="3" t="s">
        <v>5</v>
      </c>
      <c r="F1496" s="3" t="s">
        <v>5</v>
      </c>
      <c r="G1496" s="3" t="s">
        <v>97</v>
      </c>
      <c r="H1496" s="3" t="s">
        <v>19</v>
      </c>
      <c r="I1496" s="3" t="s">
        <v>5</v>
      </c>
      <c r="J1496" s="3">
        <f>CONCATENATE(C1496,G1496,E1496,  IF(D1496="YES","OK", "KO" ),  IF(I1496="YES","SDD", "HDD" )  )</f>
        <v>0</v>
      </c>
      <c r="K1496" s="3" t="s">
        <v>178</v>
      </c>
    </row>
    <row r="1497" spans="1:11">
      <c r="A1497" s="3">
        <v>16</v>
      </c>
      <c r="B1497" s="3">
        <v>56</v>
      </c>
      <c r="C1497" s="3">
        <v>1.5381792</v>
      </c>
      <c r="D1497" s="3" t="s">
        <v>5</v>
      </c>
      <c r="E1497" s="3" t="s">
        <v>5</v>
      </c>
      <c r="F1497" s="3" t="s">
        <v>5</v>
      </c>
      <c r="G1497" s="3" t="s">
        <v>98</v>
      </c>
      <c r="H1497" s="3" t="s">
        <v>19</v>
      </c>
      <c r="I1497" s="3" t="s">
        <v>5</v>
      </c>
      <c r="J1497" s="3">
        <f>CONCATENATE(C1497,G1497,E1497,  IF(D1497="YES","OK", "KO" ),  IF(I1497="YES","SDD", "HDD" )  )</f>
        <v>0</v>
      </c>
      <c r="K1497" s="3" t="s">
        <v>178</v>
      </c>
    </row>
    <row r="1498" spans="1:11">
      <c r="A1498" s="3">
        <v>16</v>
      </c>
      <c r="B1498" s="3">
        <v>56</v>
      </c>
      <c r="C1498" s="3">
        <v>1.0321992</v>
      </c>
      <c r="D1498" s="3" t="s">
        <v>5</v>
      </c>
      <c r="E1498" s="3" t="s">
        <v>5</v>
      </c>
      <c r="F1498" s="3" t="s">
        <v>5</v>
      </c>
      <c r="G1498" s="3" t="s">
        <v>99</v>
      </c>
      <c r="H1498" s="3" t="s">
        <v>19</v>
      </c>
      <c r="I1498" s="3" t="s">
        <v>5</v>
      </c>
      <c r="J1498" s="3">
        <f>CONCATENATE(C1498,G1498,E1498,  IF(D1498="YES","OK", "KO" ),  IF(I1498="YES","SDD", "HDD" )  )</f>
        <v>0</v>
      </c>
      <c r="K1498" s="3" t="s">
        <v>178</v>
      </c>
    </row>
    <row r="1499" spans="1:11">
      <c r="A1499" s="3">
        <v>16</v>
      </c>
      <c r="B1499" s="3">
        <v>56</v>
      </c>
      <c r="C1499" s="3">
        <v>1.0321992</v>
      </c>
      <c r="D1499" s="3" t="s">
        <v>5</v>
      </c>
      <c r="E1499" s="3" t="s">
        <v>5</v>
      </c>
      <c r="F1499" s="3" t="s">
        <v>5</v>
      </c>
      <c r="G1499" s="3" t="s">
        <v>100</v>
      </c>
      <c r="H1499" s="3" t="s">
        <v>19</v>
      </c>
      <c r="I1499" s="3" t="s">
        <v>5</v>
      </c>
      <c r="J1499" s="3">
        <f>CONCATENATE(C1499,G1499,E1499,  IF(D1499="YES","OK", "KO" ),  IF(I1499="YES","SDD", "HDD" )  )</f>
        <v>0</v>
      </c>
      <c r="K1499" s="3" t="s">
        <v>178</v>
      </c>
    </row>
    <row r="1500" spans="1:11">
      <c r="A1500" s="3">
        <v>16</v>
      </c>
      <c r="B1500" s="3">
        <v>56</v>
      </c>
      <c r="C1500" s="3">
        <v>1.3796388</v>
      </c>
      <c r="D1500" s="3" t="s">
        <v>5</v>
      </c>
      <c r="E1500" s="3" t="s">
        <v>5</v>
      </c>
      <c r="F1500" s="3" t="s">
        <v>5</v>
      </c>
      <c r="G1500" s="3" t="s">
        <v>101</v>
      </c>
      <c r="H1500" s="3" t="s">
        <v>19</v>
      </c>
      <c r="I1500" s="3" t="s">
        <v>5</v>
      </c>
      <c r="J1500" s="3">
        <f>CONCATENATE(C1500,G1500,E1500,  IF(D1500="YES","OK", "KO" ),  IF(I1500="YES","SDD", "HDD" )  )</f>
        <v>0</v>
      </c>
      <c r="K1500" s="3" t="s">
        <v>178</v>
      </c>
    </row>
    <row r="1501" spans="1:11">
      <c r="A1501" s="3">
        <v>16</v>
      </c>
      <c r="B1501" s="3">
        <v>56</v>
      </c>
      <c r="C1501" s="3">
        <v>1.2303747</v>
      </c>
      <c r="D1501" s="3" t="s">
        <v>5</v>
      </c>
      <c r="E1501" s="3" t="s">
        <v>5</v>
      </c>
      <c r="F1501" s="3" t="s">
        <v>5</v>
      </c>
      <c r="G1501" s="3" t="s">
        <v>102</v>
      </c>
      <c r="H1501" s="3" t="s">
        <v>19</v>
      </c>
      <c r="I1501" s="3" t="s">
        <v>5</v>
      </c>
      <c r="J1501" s="3">
        <f>CONCATENATE(C1501,G1501,E1501,  IF(D1501="YES","OK", "KO" ),  IF(I1501="YES","SDD", "HDD" )  )</f>
        <v>0</v>
      </c>
      <c r="K1501" s="3" t="s">
        <v>178</v>
      </c>
    </row>
    <row r="1502" spans="1:11">
      <c r="A1502" s="3">
        <v>16</v>
      </c>
      <c r="B1502" s="3">
        <v>56</v>
      </c>
      <c r="C1502" s="3">
        <v>1.1139993</v>
      </c>
      <c r="D1502" s="3" t="s">
        <v>5</v>
      </c>
      <c r="E1502" s="3" t="s">
        <v>5</v>
      </c>
      <c r="F1502" s="3" t="s">
        <v>5</v>
      </c>
      <c r="G1502" s="3" t="s">
        <v>103</v>
      </c>
      <c r="H1502" s="3" t="s">
        <v>19</v>
      </c>
      <c r="I1502" s="3" t="s">
        <v>5</v>
      </c>
      <c r="J1502" s="3">
        <f>CONCATENATE(C1502,G1502,E1502,  IF(D1502="YES","OK", "KO" ),  IF(I1502="YES","SDD", "HDD" )  )</f>
        <v>0</v>
      </c>
      <c r="K1502" s="3" t="s">
        <v>178</v>
      </c>
    </row>
    <row r="1503" spans="1:11">
      <c r="A1503" s="3">
        <v>16</v>
      </c>
      <c r="B1503" s="3">
        <v>56</v>
      </c>
      <c r="C1503" s="3">
        <v>1.0026837</v>
      </c>
      <c r="D1503" s="3" t="s">
        <v>5</v>
      </c>
      <c r="E1503" s="3" t="s">
        <v>5</v>
      </c>
      <c r="F1503" s="3" t="s">
        <v>5</v>
      </c>
      <c r="G1503" s="3" t="s">
        <v>104</v>
      </c>
      <c r="H1503" s="3" t="s">
        <v>19</v>
      </c>
      <c r="I1503" s="3" t="s">
        <v>5</v>
      </c>
      <c r="J1503" s="3">
        <f>CONCATENATE(C1503,G1503,E1503,  IF(D1503="YES","OK", "KO" ),  IF(I1503="YES","SDD", "HDD" )  )</f>
        <v>0</v>
      </c>
      <c r="K1503" s="3" t="s">
        <v>178</v>
      </c>
    </row>
    <row r="1504" spans="1:11">
      <c r="A1504" s="3">
        <v>16</v>
      </c>
      <c r="B1504" s="3">
        <v>56</v>
      </c>
      <c r="C1504" s="3">
        <v>1.138455</v>
      </c>
      <c r="D1504" s="3" t="s">
        <v>5</v>
      </c>
      <c r="E1504" s="3" t="s">
        <v>5</v>
      </c>
      <c r="F1504" s="3" t="s">
        <v>5</v>
      </c>
      <c r="G1504" s="3" t="s">
        <v>105</v>
      </c>
      <c r="H1504" s="3" t="s">
        <v>19</v>
      </c>
      <c r="I1504" s="3" t="s">
        <v>5</v>
      </c>
      <c r="J1504" s="3">
        <f>CONCATENATE(C1504,G1504,E1504,  IF(D1504="YES","OK", "KO" ),  IF(I1504="YES","SDD", "HDD" )  )</f>
        <v>0</v>
      </c>
      <c r="K1504" s="3" t="s">
        <v>178</v>
      </c>
    </row>
    <row r="1505" spans="1:11">
      <c r="A1505" s="3">
        <v>16</v>
      </c>
      <c r="B1505" s="3">
        <v>56</v>
      </c>
      <c r="C1505" s="3">
        <v>1.1848365</v>
      </c>
      <c r="D1505" s="3" t="s">
        <v>5</v>
      </c>
      <c r="E1505" s="3" t="s">
        <v>5</v>
      </c>
      <c r="F1505" s="3" t="s">
        <v>5</v>
      </c>
      <c r="G1505" s="3" t="s">
        <v>106</v>
      </c>
      <c r="H1505" s="3" t="s">
        <v>19</v>
      </c>
      <c r="I1505" s="3" t="s">
        <v>5</v>
      </c>
      <c r="J1505" s="3">
        <f>CONCATENATE(C1505,G1505,E1505,  IF(D1505="YES","OK", "KO" ),  IF(I1505="YES","SDD", "HDD" )  )</f>
        <v>0</v>
      </c>
      <c r="K1505" s="3" t="s">
        <v>178</v>
      </c>
    </row>
    <row r="1506" spans="1:11">
      <c r="A1506" s="3">
        <v>16</v>
      </c>
      <c r="B1506" s="3">
        <v>56</v>
      </c>
      <c r="C1506" s="3">
        <v>1.1839932</v>
      </c>
      <c r="D1506" s="3" t="s">
        <v>5</v>
      </c>
      <c r="E1506" s="3" t="s">
        <v>5</v>
      </c>
      <c r="F1506" s="3" t="s">
        <v>5</v>
      </c>
      <c r="G1506" s="3" t="s">
        <v>107</v>
      </c>
      <c r="H1506" s="3" t="s">
        <v>19</v>
      </c>
      <c r="I1506" s="3" t="s">
        <v>5</v>
      </c>
      <c r="J1506" s="3">
        <f>CONCATENATE(C1506,G1506,E1506,  IF(D1506="YES","OK", "KO" ),  IF(I1506="YES","SDD", "HDD" )  )</f>
        <v>0</v>
      </c>
      <c r="K1506" s="3" t="s">
        <v>178</v>
      </c>
    </row>
    <row r="1507" spans="1:11">
      <c r="A1507" s="3">
        <v>16</v>
      </c>
      <c r="B1507" s="3">
        <v>56</v>
      </c>
      <c r="C1507" s="3">
        <v>0.986661</v>
      </c>
      <c r="D1507" s="3" t="s">
        <v>5</v>
      </c>
      <c r="E1507" s="3" t="s">
        <v>5</v>
      </c>
      <c r="F1507" s="3" t="s">
        <v>5</v>
      </c>
      <c r="G1507" s="3" t="s">
        <v>108</v>
      </c>
      <c r="H1507" s="3" t="s">
        <v>19</v>
      </c>
      <c r="I1507" s="3" t="s">
        <v>5</v>
      </c>
      <c r="J1507" s="3">
        <f>CONCATENATE(C1507,G1507,E1507,  IF(D1507="YES","OK", "KO" ),  IF(I1507="YES","SDD", "HDD" )  )</f>
        <v>0</v>
      </c>
      <c r="K1507" s="3" t="s">
        <v>178</v>
      </c>
    </row>
    <row r="1508" spans="1:11">
      <c r="A1508" s="3">
        <v>16</v>
      </c>
      <c r="B1508" s="3">
        <v>56</v>
      </c>
      <c r="C1508" s="3">
        <v>0.986661</v>
      </c>
      <c r="D1508" s="3" t="s">
        <v>5</v>
      </c>
      <c r="E1508" s="3" t="s">
        <v>5</v>
      </c>
      <c r="F1508" s="3" t="s">
        <v>5</v>
      </c>
      <c r="G1508" s="3" t="s">
        <v>109</v>
      </c>
      <c r="H1508" s="3" t="s">
        <v>19</v>
      </c>
      <c r="I1508" s="3" t="s">
        <v>5</v>
      </c>
      <c r="J1508" s="3">
        <f>CONCATENATE(C1508,G1508,E1508,  IF(D1508="YES","OK", "KO" ),  IF(I1508="YES","SDD", "HDD" )  )</f>
        <v>0</v>
      </c>
      <c r="K1508" s="3" t="s">
        <v>178</v>
      </c>
    </row>
    <row r="1509" spans="1:11">
      <c r="A1509" s="3">
        <v>16</v>
      </c>
      <c r="B1509" s="3">
        <v>56</v>
      </c>
      <c r="C1509" s="3">
        <v>0.7724628</v>
      </c>
      <c r="D1509" s="3" t="s">
        <v>5</v>
      </c>
      <c r="E1509" s="3" t="s">
        <v>5</v>
      </c>
      <c r="F1509" s="3" t="s">
        <v>5</v>
      </c>
      <c r="G1509" s="3" t="s">
        <v>110</v>
      </c>
      <c r="H1509" s="3" t="s">
        <v>19</v>
      </c>
      <c r="I1509" s="3" t="s">
        <v>5</v>
      </c>
      <c r="J1509" s="3">
        <f>CONCATENATE(C1509,G1509,E1509,  IF(D1509="YES","OK", "KO" ),  IF(I1509="YES","SDD", "HDD" )  )</f>
        <v>0</v>
      </c>
      <c r="K1509" s="3" t="s">
        <v>178</v>
      </c>
    </row>
    <row r="1510" spans="1:11">
      <c r="A1510" s="3">
        <v>16</v>
      </c>
      <c r="B1510" s="3">
        <v>56</v>
      </c>
      <c r="C1510" s="3">
        <v>0.986661</v>
      </c>
      <c r="D1510" s="3" t="s">
        <v>5</v>
      </c>
      <c r="E1510" s="3" t="s">
        <v>5</v>
      </c>
      <c r="F1510" s="3" t="s">
        <v>5</v>
      </c>
      <c r="G1510" s="3" t="s">
        <v>115</v>
      </c>
      <c r="H1510" s="3" t="s">
        <v>19</v>
      </c>
      <c r="I1510" s="3" t="s">
        <v>5</v>
      </c>
      <c r="J1510" s="3">
        <f>CONCATENATE(C1510,G1510,E1510,  IF(D1510="YES","OK", "KO" ),  IF(I1510="YES","SDD", "HDD" )  )</f>
        <v>0</v>
      </c>
      <c r="K1510" s="3" t="s">
        <v>178</v>
      </c>
    </row>
    <row r="1511" spans="1:11">
      <c r="A1511" s="3">
        <v>16</v>
      </c>
      <c r="B1511" s="3">
        <v>56</v>
      </c>
      <c r="C1511" s="3">
        <v>0.8576361</v>
      </c>
      <c r="D1511" s="3" t="s">
        <v>5</v>
      </c>
      <c r="E1511" s="3" t="s">
        <v>5</v>
      </c>
      <c r="F1511" s="3" t="s">
        <v>5</v>
      </c>
      <c r="G1511" s="3" t="s">
        <v>116</v>
      </c>
      <c r="H1511" s="3" t="s">
        <v>19</v>
      </c>
      <c r="I1511" s="3" t="s">
        <v>5</v>
      </c>
      <c r="J1511" s="3">
        <f>CONCATENATE(C1511,G1511,E1511,  IF(D1511="YES","OK", "KO" ),  IF(I1511="YES","SDD", "HDD" )  )</f>
        <v>0</v>
      </c>
      <c r="K1511" s="3" t="s">
        <v>178</v>
      </c>
    </row>
    <row r="1512" spans="1:11">
      <c r="A1512" s="3">
        <v>16</v>
      </c>
      <c r="B1512" s="3">
        <v>56</v>
      </c>
      <c r="C1512" s="3">
        <v>0.9419661</v>
      </c>
      <c r="D1512" s="3" t="s">
        <v>5</v>
      </c>
      <c r="E1512" s="3" t="s">
        <v>5</v>
      </c>
      <c r="F1512" s="3" t="s">
        <v>5</v>
      </c>
      <c r="G1512" s="3" t="s">
        <v>117</v>
      </c>
      <c r="H1512" s="3" t="s">
        <v>19</v>
      </c>
      <c r="I1512" s="3" t="s">
        <v>5</v>
      </c>
      <c r="J1512" s="3">
        <f>CONCATENATE(C1512,G1512,E1512,  IF(D1512="YES","OK", "KO" ),  IF(I1512="YES","SDD", "HDD" )  )</f>
        <v>0</v>
      </c>
      <c r="K1512" s="3" t="s">
        <v>178</v>
      </c>
    </row>
    <row r="1513" spans="1:11">
      <c r="A1513" s="3">
        <v>16</v>
      </c>
      <c r="B1513" s="3">
        <v>56</v>
      </c>
      <c r="C1513" s="3">
        <v>0.7724628</v>
      </c>
      <c r="D1513" s="3" t="s">
        <v>5</v>
      </c>
      <c r="E1513" s="3" t="s">
        <v>5</v>
      </c>
      <c r="F1513" s="3" t="s">
        <v>5</v>
      </c>
      <c r="G1513" s="3" t="s">
        <v>118</v>
      </c>
      <c r="H1513" s="3" t="s">
        <v>19</v>
      </c>
      <c r="I1513" s="3" t="s">
        <v>5</v>
      </c>
      <c r="J1513" s="3">
        <f>CONCATENATE(C1513,G1513,E1513,  IF(D1513="YES","OK", "KO" ),  IF(I1513="YES","SDD", "HDD" )  )</f>
        <v>0</v>
      </c>
      <c r="K1513" s="3" t="s">
        <v>178</v>
      </c>
    </row>
    <row r="1514" spans="1:11">
      <c r="A1514" s="3">
        <v>16</v>
      </c>
      <c r="B1514" s="3">
        <v>56</v>
      </c>
      <c r="C1514" s="3">
        <v>0.8576361</v>
      </c>
      <c r="D1514" s="3" t="s">
        <v>5</v>
      </c>
      <c r="E1514" s="3" t="s">
        <v>5</v>
      </c>
      <c r="F1514" s="3" t="s">
        <v>5</v>
      </c>
      <c r="G1514" s="3" t="s">
        <v>119</v>
      </c>
      <c r="H1514" s="3" t="s">
        <v>19</v>
      </c>
      <c r="I1514" s="3" t="s">
        <v>5</v>
      </c>
      <c r="J1514" s="3">
        <f>CONCATENATE(C1514,G1514,E1514,  IF(D1514="YES","OK", "KO" ),  IF(I1514="YES","SDD", "HDD" )  )</f>
        <v>0</v>
      </c>
      <c r="K1514" s="3" t="s">
        <v>178</v>
      </c>
    </row>
    <row r="1515" spans="1:11">
      <c r="A1515" s="3">
        <v>16</v>
      </c>
      <c r="B1515" s="3">
        <v>56</v>
      </c>
      <c r="C1515" s="3">
        <v>0.9630486</v>
      </c>
      <c r="D1515" s="3" t="s">
        <v>5</v>
      </c>
      <c r="E1515" s="3" t="s">
        <v>5</v>
      </c>
      <c r="F1515" s="3" t="s">
        <v>5</v>
      </c>
      <c r="G1515" s="3" t="s">
        <v>111</v>
      </c>
      <c r="H1515" s="3" t="s">
        <v>19</v>
      </c>
      <c r="I1515" s="3" t="s">
        <v>5</v>
      </c>
      <c r="J1515" s="3">
        <f>CONCATENATE(C1515,G1515,E1515,  IF(D1515="YES","OK", "KO" ),  IF(I1515="YES","SDD", "HDD" )  )</f>
        <v>0</v>
      </c>
      <c r="K1515" s="3" t="s">
        <v>178</v>
      </c>
    </row>
    <row r="1516" spans="1:11">
      <c r="A1516" s="3">
        <v>16</v>
      </c>
      <c r="B1516" s="3">
        <v>56</v>
      </c>
      <c r="C1516" s="3">
        <v>0.9630486</v>
      </c>
      <c r="D1516" s="3" t="s">
        <v>5</v>
      </c>
      <c r="E1516" s="3" t="s">
        <v>5</v>
      </c>
      <c r="F1516" s="3" t="s">
        <v>5</v>
      </c>
      <c r="G1516" s="3" t="s">
        <v>112</v>
      </c>
      <c r="H1516" s="3" t="s">
        <v>19</v>
      </c>
      <c r="I1516" s="3" t="s">
        <v>5</v>
      </c>
      <c r="J1516" s="3">
        <f>CONCATENATE(C1516,G1516,E1516,  IF(D1516="YES","OK", "KO" ),  IF(I1516="YES","SDD", "HDD" )  )</f>
        <v>0</v>
      </c>
      <c r="K1516" s="3" t="s">
        <v>178</v>
      </c>
    </row>
    <row r="1517" spans="1:11">
      <c r="A1517" s="3">
        <v>16</v>
      </c>
      <c r="B1517" s="3">
        <v>56</v>
      </c>
      <c r="C1517" s="3">
        <v>0.9630486</v>
      </c>
      <c r="D1517" s="3" t="s">
        <v>5</v>
      </c>
      <c r="E1517" s="3" t="s">
        <v>5</v>
      </c>
      <c r="F1517" s="3" t="s">
        <v>5</v>
      </c>
      <c r="G1517" s="3" t="s">
        <v>113</v>
      </c>
      <c r="H1517" s="3" t="s">
        <v>19</v>
      </c>
      <c r="I1517" s="3" t="s">
        <v>5</v>
      </c>
      <c r="J1517" s="3">
        <f>CONCATENATE(C1517,G1517,E1517,  IF(D1517="YES","OK", "KO" ),  IF(I1517="YES","SDD", "HDD" )  )</f>
        <v>0</v>
      </c>
      <c r="K1517" s="3" t="s">
        <v>178</v>
      </c>
    </row>
    <row r="1518" spans="1:11">
      <c r="A1518" s="3">
        <v>16</v>
      </c>
      <c r="B1518" s="3">
        <v>56</v>
      </c>
      <c r="C1518" s="3">
        <v>0.9630486</v>
      </c>
      <c r="D1518" s="3" t="s">
        <v>5</v>
      </c>
      <c r="E1518" s="3" t="s">
        <v>5</v>
      </c>
      <c r="F1518" s="3" t="s">
        <v>5</v>
      </c>
      <c r="G1518" s="3" t="s">
        <v>114</v>
      </c>
      <c r="H1518" s="3" t="s">
        <v>19</v>
      </c>
      <c r="I1518" s="3" t="s">
        <v>5</v>
      </c>
      <c r="J1518" s="3">
        <f>CONCATENATE(C1518,G1518,E1518,  IF(D1518="YES","OK", "KO" ),  IF(I1518="YES","SDD", "HDD" )  )</f>
        <v>0</v>
      </c>
      <c r="K1518" s="3" t="s">
        <v>178</v>
      </c>
    </row>
    <row r="1519" spans="1:11">
      <c r="A1519" s="3">
        <v>16</v>
      </c>
      <c r="B1519" s="3">
        <v>56</v>
      </c>
      <c r="C1519" s="3">
        <v>1.138455</v>
      </c>
      <c r="D1519" s="3" t="s">
        <v>5</v>
      </c>
      <c r="E1519" s="3" t="s">
        <v>5</v>
      </c>
      <c r="F1519" s="3" t="s">
        <v>5</v>
      </c>
      <c r="G1519" s="3" t="s">
        <v>120</v>
      </c>
      <c r="H1519" s="3" t="s">
        <v>19</v>
      </c>
      <c r="I1519" s="3" t="s">
        <v>5</v>
      </c>
      <c r="J1519" s="3">
        <f>CONCATENATE(C1519,G1519,E1519,  IF(D1519="YES","OK", "KO" ),  IF(I1519="YES","SDD", "HDD" )  )</f>
        <v>0</v>
      </c>
      <c r="K1519" s="3" t="s">
        <v>178</v>
      </c>
    </row>
    <row r="1520" spans="1:11">
      <c r="A1520" s="3">
        <v>64</v>
      </c>
      <c r="B1520" s="3">
        <v>256</v>
      </c>
      <c r="C1520" s="3">
        <v>4.2165</v>
      </c>
      <c r="D1520" s="3" t="s">
        <v>5</v>
      </c>
      <c r="E1520" s="3" t="s">
        <v>5</v>
      </c>
      <c r="F1520" s="3" t="s">
        <v>5</v>
      </c>
      <c r="G1520" s="3" t="s">
        <v>86</v>
      </c>
      <c r="H1520" s="3" t="s">
        <v>19</v>
      </c>
      <c r="I1520" s="3" t="s">
        <v>129</v>
      </c>
      <c r="J1520" s="3">
        <f>CONCATENATE(C1520,G1520,E1520,  IF(D1520="YES","OK", "KO" ),  IF(I1520="YES","SDD", "HDD" )  )</f>
        <v>0</v>
      </c>
      <c r="K1520" s="3" t="s">
        <v>179</v>
      </c>
    </row>
    <row r="1521" spans="1:11">
      <c r="A1521" s="3">
        <v>64</v>
      </c>
      <c r="B1521" s="3">
        <v>256</v>
      </c>
      <c r="C1521" s="3">
        <v>3.3732</v>
      </c>
      <c r="D1521" s="3" t="s">
        <v>5</v>
      </c>
      <c r="E1521" s="3" t="s">
        <v>5</v>
      </c>
      <c r="F1521" s="3" t="s">
        <v>5</v>
      </c>
      <c r="G1521" s="3" t="s">
        <v>87</v>
      </c>
      <c r="H1521" s="3" t="s">
        <v>19</v>
      </c>
      <c r="I1521" s="3" t="s">
        <v>129</v>
      </c>
      <c r="J1521" s="3">
        <f>CONCATENATE(C1521,G1521,E1521,  IF(D1521="YES","OK", "KO" ),  IF(I1521="YES","SDD", "HDD" )  )</f>
        <v>0</v>
      </c>
      <c r="K1521" s="3" t="s">
        <v>179</v>
      </c>
    </row>
    <row r="1522" spans="1:11">
      <c r="A1522" s="3">
        <v>64</v>
      </c>
      <c r="B1522" s="3">
        <v>256</v>
      </c>
      <c r="C1522" s="3">
        <v>4.2165</v>
      </c>
      <c r="D1522" s="3" t="s">
        <v>5</v>
      </c>
      <c r="E1522" s="3" t="s">
        <v>5</v>
      </c>
      <c r="F1522" s="3" t="s">
        <v>5</v>
      </c>
      <c r="G1522" s="3" t="s">
        <v>88</v>
      </c>
      <c r="H1522" s="3" t="s">
        <v>19</v>
      </c>
      <c r="I1522" s="3" t="s">
        <v>129</v>
      </c>
      <c r="J1522" s="3">
        <f>CONCATENATE(C1522,G1522,E1522,  IF(D1522="YES","OK", "KO" ),  IF(I1522="YES","SDD", "HDD" )  )</f>
        <v>0</v>
      </c>
      <c r="K1522" s="3" t="s">
        <v>179</v>
      </c>
    </row>
    <row r="1523" spans="1:11">
      <c r="A1523" s="3">
        <v>64</v>
      </c>
      <c r="B1523" s="3">
        <v>256</v>
      </c>
      <c r="C1523" s="3">
        <v>4.2165</v>
      </c>
      <c r="D1523" s="3" t="s">
        <v>5</v>
      </c>
      <c r="E1523" s="3" t="s">
        <v>5</v>
      </c>
      <c r="F1523" s="3" t="s">
        <v>5</v>
      </c>
      <c r="G1523" s="3" t="s">
        <v>89</v>
      </c>
      <c r="H1523" s="3" t="s">
        <v>19</v>
      </c>
      <c r="I1523" s="3" t="s">
        <v>129</v>
      </c>
      <c r="J1523" s="3">
        <f>CONCATENATE(C1523,G1523,E1523,  IF(D1523="YES","OK", "KO" ),  IF(I1523="YES","SDD", "HDD" )  )</f>
        <v>0</v>
      </c>
      <c r="K1523" s="3" t="s">
        <v>179</v>
      </c>
    </row>
    <row r="1524" spans="1:11">
      <c r="A1524" s="3">
        <v>64</v>
      </c>
      <c r="B1524" s="3">
        <v>256</v>
      </c>
      <c r="C1524" s="3">
        <v>3.3732</v>
      </c>
      <c r="D1524" s="3" t="s">
        <v>5</v>
      </c>
      <c r="E1524" s="3" t="s">
        <v>5</v>
      </c>
      <c r="F1524" s="3" t="s">
        <v>5</v>
      </c>
      <c r="G1524" s="3" t="s">
        <v>90</v>
      </c>
      <c r="H1524" s="3" t="s">
        <v>19</v>
      </c>
      <c r="I1524" s="3" t="s">
        <v>129</v>
      </c>
      <c r="J1524" s="3">
        <f>CONCATENATE(C1524,G1524,E1524,  IF(D1524="YES","OK", "KO" ),  IF(I1524="YES","SDD", "HDD" )  )</f>
        <v>0</v>
      </c>
      <c r="K1524" s="3" t="s">
        <v>179</v>
      </c>
    </row>
    <row r="1525" spans="1:11">
      <c r="A1525" s="3">
        <v>64</v>
      </c>
      <c r="B1525" s="3">
        <v>256</v>
      </c>
      <c r="C1525" s="3">
        <v>3.3732</v>
      </c>
      <c r="D1525" s="3" t="s">
        <v>5</v>
      </c>
      <c r="E1525" s="3" t="s">
        <v>5</v>
      </c>
      <c r="F1525" s="3" t="s">
        <v>5</v>
      </c>
      <c r="G1525" s="3" t="s">
        <v>91</v>
      </c>
      <c r="H1525" s="3" t="s">
        <v>19</v>
      </c>
      <c r="I1525" s="3" t="s">
        <v>129</v>
      </c>
      <c r="J1525" s="3">
        <f>CONCATENATE(C1525,G1525,E1525,  IF(D1525="YES","OK", "KO" ),  IF(I1525="YES","SDD", "HDD" )  )</f>
        <v>0</v>
      </c>
      <c r="K1525" s="3" t="s">
        <v>179</v>
      </c>
    </row>
    <row r="1526" spans="1:11">
      <c r="A1526" s="3">
        <v>64</v>
      </c>
      <c r="B1526" s="3">
        <v>256</v>
      </c>
      <c r="C1526" s="3">
        <v>4.2907104</v>
      </c>
      <c r="D1526" s="3" t="s">
        <v>5</v>
      </c>
      <c r="E1526" s="3" t="s">
        <v>5</v>
      </c>
      <c r="F1526" s="3" t="s">
        <v>5</v>
      </c>
      <c r="G1526" s="3" t="s">
        <v>92</v>
      </c>
      <c r="H1526" s="3" t="s">
        <v>19</v>
      </c>
      <c r="I1526" s="3" t="s">
        <v>129</v>
      </c>
      <c r="J1526" s="3">
        <f>CONCATENATE(C1526,G1526,E1526,  IF(D1526="YES","OK", "KO" ),  IF(I1526="YES","SDD", "HDD" )  )</f>
        <v>0</v>
      </c>
      <c r="K1526" s="3" t="s">
        <v>179</v>
      </c>
    </row>
    <row r="1527" spans="1:11">
      <c r="A1527" s="3">
        <v>64</v>
      </c>
      <c r="B1527" s="3">
        <v>256</v>
      </c>
      <c r="C1527" s="3">
        <v>2.9954016</v>
      </c>
      <c r="D1527" s="3" t="s">
        <v>5</v>
      </c>
      <c r="E1527" s="3" t="s">
        <v>5</v>
      </c>
      <c r="F1527" s="3" t="s">
        <v>5</v>
      </c>
      <c r="G1527" s="3" t="s">
        <v>93</v>
      </c>
      <c r="H1527" s="3" t="s">
        <v>19</v>
      </c>
      <c r="I1527" s="3" t="s">
        <v>129</v>
      </c>
      <c r="J1527" s="3">
        <f>CONCATENATE(C1527,G1527,E1527,  IF(D1527="YES","OK", "KO" ),  IF(I1527="YES","SDD", "HDD" )  )</f>
        <v>0</v>
      </c>
      <c r="K1527" s="3" t="s">
        <v>179</v>
      </c>
    </row>
    <row r="1528" spans="1:11">
      <c r="A1528" s="3">
        <v>64</v>
      </c>
      <c r="B1528" s="3">
        <v>256</v>
      </c>
      <c r="C1528" s="3">
        <v>2.9954016</v>
      </c>
      <c r="D1528" s="3" t="s">
        <v>5</v>
      </c>
      <c r="E1528" s="3" t="s">
        <v>5</v>
      </c>
      <c r="F1528" s="3" t="s">
        <v>5</v>
      </c>
      <c r="G1528" s="3" t="s">
        <v>94</v>
      </c>
      <c r="H1528" s="3" t="s">
        <v>19</v>
      </c>
      <c r="I1528" s="3" t="s">
        <v>129</v>
      </c>
      <c r="J1528" s="3">
        <f>CONCATENATE(C1528,G1528,E1528,  IF(D1528="YES","OK", "KO" ),  IF(I1528="YES","SDD", "HDD" )  )</f>
        <v>0</v>
      </c>
      <c r="K1528" s="3" t="s">
        <v>179</v>
      </c>
    </row>
    <row r="1529" spans="1:11">
      <c r="A1529" s="3">
        <v>64</v>
      </c>
      <c r="B1529" s="3">
        <v>256</v>
      </c>
      <c r="C1529" s="3">
        <v>2.833488</v>
      </c>
      <c r="D1529" s="3" t="s">
        <v>5</v>
      </c>
      <c r="E1529" s="3" t="s">
        <v>5</v>
      </c>
      <c r="F1529" s="3" t="s">
        <v>5</v>
      </c>
      <c r="G1529" s="3" t="s">
        <v>95</v>
      </c>
      <c r="H1529" s="3" t="s">
        <v>19</v>
      </c>
      <c r="I1529" s="3" t="s">
        <v>129</v>
      </c>
      <c r="J1529" s="3">
        <f>CONCATENATE(C1529,G1529,E1529,  IF(D1529="YES","OK", "KO" ),  IF(I1529="YES","SDD", "HDD" )  )</f>
        <v>0</v>
      </c>
      <c r="K1529" s="3" t="s">
        <v>179</v>
      </c>
    </row>
    <row r="1530" spans="1:11">
      <c r="A1530" s="3">
        <v>64</v>
      </c>
      <c r="B1530" s="3">
        <v>256</v>
      </c>
      <c r="C1530" s="3">
        <v>2.8874592</v>
      </c>
      <c r="D1530" s="3" t="s">
        <v>5</v>
      </c>
      <c r="E1530" s="3" t="s">
        <v>5</v>
      </c>
      <c r="F1530" s="3" t="s">
        <v>5</v>
      </c>
      <c r="G1530" s="3" t="s">
        <v>96</v>
      </c>
      <c r="H1530" s="3" t="s">
        <v>19</v>
      </c>
      <c r="I1530" s="3" t="s">
        <v>129</v>
      </c>
      <c r="J1530" s="3">
        <f>CONCATENATE(C1530,G1530,E1530,  IF(D1530="YES","OK", "KO" ),  IF(I1530="YES","SDD", "HDD" )  )</f>
        <v>0</v>
      </c>
      <c r="K1530" s="3" t="s">
        <v>179</v>
      </c>
    </row>
    <row r="1531" spans="1:11">
      <c r="A1531" s="3">
        <v>64</v>
      </c>
      <c r="B1531" s="3">
        <v>256</v>
      </c>
      <c r="C1531" s="3">
        <v>3.238272</v>
      </c>
      <c r="D1531" s="3" t="s">
        <v>5</v>
      </c>
      <c r="E1531" s="3" t="s">
        <v>5</v>
      </c>
      <c r="F1531" s="3" t="s">
        <v>5</v>
      </c>
      <c r="G1531" s="3" t="s">
        <v>22</v>
      </c>
      <c r="H1531" s="3" t="s">
        <v>19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179</v>
      </c>
    </row>
    <row r="1532" spans="1:11">
      <c r="A1532" s="3">
        <v>64</v>
      </c>
      <c r="B1532" s="3">
        <v>256</v>
      </c>
      <c r="C1532" s="3">
        <v>3.0223872</v>
      </c>
      <c r="D1532" s="3" t="s">
        <v>5</v>
      </c>
      <c r="E1532" s="3" t="s">
        <v>5</v>
      </c>
      <c r="F1532" s="3" t="s">
        <v>5</v>
      </c>
      <c r="G1532" s="3" t="s">
        <v>97</v>
      </c>
      <c r="H1532" s="3" t="s">
        <v>19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179</v>
      </c>
    </row>
    <row r="1533" spans="1:11">
      <c r="A1533" s="3">
        <v>64</v>
      </c>
      <c r="B1533" s="3">
        <v>256</v>
      </c>
      <c r="C1533" s="3">
        <v>3.92910336</v>
      </c>
      <c r="D1533" s="3" t="s">
        <v>5</v>
      </c>
      <c r="E1533" s="3" t="s">
        <v>5</v>
      </c>
      <c r="F1533" s="3" t="s">
        <v>5</v>
      </c>
      <c r="G1533" s="3" t="s">
        <v>98</v>
      </c>
      <c r="H1533" s="3" t="s">
        <v>19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179</v>
      </c>
    </row>
    <row r="1534" spans="1:11">
      <c r="A1534" s="3">
        <v>64</v>
      </c>
      <c r="B1534" s="3">
        <v>256</v>
      </c>
      <c r="C1534" s="3">
        <v>3.4980084</v>
      </c>
      <c r="D1534" s="3" t="s">
        <v>5</v>
      </c>
      <c r="E1534" s="3" t="s">
        <v>5</v>
      </c>
      <c r="F1534" s="3" t="s">
        <v>5</v>
      </c>
      <c r="G1534" s="3" t="s">
        <v>99</v>
      </c>
      <c r="H1534" s="3" t="s">
        <v>19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179</v>
      </c>
    </row>
    <row r="1535" spans="1:11">
      <c r="A1535" s="3">
        <v>64</v>
      </c>
      <c r="B1535" s="3">
        <v>256</v>
      </c>
      <c r="C1535" s="3">
        <v>3.4980084</v>
      </c>
      <c r="D1535" s="3" t="s">
        <v>5</v>
      </c>
      <c r="E1535" s="3" t="s">
        <v>5</v>
      </c>
      <c r="F1535" s="3" t="s">
        <v>5</v>
      </c>
      <c r="G1535" s="3" t="s">
        <v>100</v>
      </c>
      <c r="H1535" s="3" t="s">
        <v>19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179</v>
      </c>
    </row>
    <row r="1536" spans="1:11">
      <c r="A1536" s="3">
        <v>64</v>
      </c>
      <c r="B1536" s="3">
        <v>256</v>
      </c>
      <c r="C1536" s="3">
        <v>3.4811424</v>
      </c>
      <c r="D1536" s="3" t="s">
        <v>5</v>
      </c>
      <c r="E1536" s="3" t="s">
        <v>5</v>
      </c>
      <c r="F1536" s="3" t="s">
        <v>5</v>
      </c>
      <c r="G1536" s="3" t="s">
        <v>101</v>
      </c>
      <c r="H1536" s="3" t="s">
        <v>19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179</v>
      </c>
    </row>
    <row r="1537" spans="1:11">
      <c r="A1537" s="3">
        <v>64</v>
      </c>
      <c r="B1537" s="3">
        <v>256</v>
      </c>
      <c r="C1537" s="3">
        <v>3.4811424</v>
      </c>
      <c r="D1537" s="3" t="s">
        <v>5</v>
      </c>
      <c r="E1537" s="3" t="s">
        <v>5</v>
      </c>
      <c r="F1537" s="3" t="s">
        <v>5</v>
      </c>
      <c r="G1537" s="3" t="s">
        <v>102</v>
      </c>
      <c r="H1537" s="3" t="s">
        <v>19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179</v>
      </c>
    </row>
    <row r="1538" spans="1:11">
      <c r="A1538" s="3">
        <v>64</v>
      </c>
      <c r="B1538" s="3">
        <v>256</v>
      </c>
      <c r="C1538" s="3">
        <v>3.3192288</v>
      </c>
      <c r="D1538" s="3" t="s">
        <v>5</v>
      </c>
      <c r="E1538" s="3" t="s">
        <v>5</v>
      </c>
      <c r="F1538" s="3" t="s">
        <v>5</v>
      </c>
      <c r="G1538" s="3" t="s">
        <v>103</v>
      </c>
      <c r="H1538" s="3" t="s">
        <v>19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179</v>
      </c>
    </row>
    <row r="1539" spans="1:11">
      <c r="A1539" s="3">
        <v>64</v>
      </c>
      <c r="B1539" s="3">
        <v>256</v>
      </c>
      <c r="C1539" s="3">
        <v>2.9886552</v>
      </c>
      <c r="D1539" s="3" t="s">
        <v>5</v>
      </c>
      <c r="E1539" s="3" t="s">
        <v>5</v>
      </c>
      <c r="F1539" s="3" t="s">
        <v>5</v>
      </c>
      <c r="G1539" s="3" t="s">
        <v>104</v>
      </c>
      <c r="H1539" s="3" t="s">
        <v>19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179</v>
      </c>
    </row>
    <row r="1540" spans="1:11">
      <c r="A1540" s="3">
        <v>64</v>
      </c>
      <c r="B1540" s="3">
        <v>256</v>
      </c>
      <c r="C1540" s="3">
        <v>3.6498024</v>
      </c>
      <c r="D1540" s="3" t="s">
        <v>5</v>
      </c>
      <c r="E1540" s="3" t="s">
        <v>5</v>
      </c>
      <c r="F1540" s="3" t="s">
        <v>5</v>
      </c>
      <c r="G1540" s="3" t="s">
        <v>105</v>
      </c>
      <c r="H1540" s="3" t="s">
        <v>19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179</v>
      </c>
    </row>
    <row r="1541" spans="1:11">
      <c r="A1541" s="3">
        <v>64</v>
      </c>
      <c r="B1541" s="3">
        <v>256</v>
      </c>
      <c r="C1541" s="3">
        <v>3.1303296</v>
      </c>
      <c r="D1541" s="3" t="s">
        <v>5</v>
      </c>
      <c r="E1541" s="3" t="s">
        <v>5</v>
      </c>
      <c r="F1541" s="3" t="s">
        <v>5</v>
      </c>
      <c r="G1541" s="3" t="s">
        <v>106</v>
      </c>
      <c r="H1541" s="3" t="s">
        <v>19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179</v>
      </c>
    </row>
    <row r="1542" spans="1:11">
      <c r="A1542" s="3">
        <v>64</v>
      </c>
      <c r="B1542" s="3">
        <v>256</v>
      </c>
      <c r="C1542" s="3">
        <v>3.1303296</v>
      </c>
      <c r="D1542" s="3" t="s">
        <v>5</v>
      </c>
      <c r="E1542" s="3" t="s">
        <v>5</v>
      </c>
      <c r="F1542" s="3" t="s">
        <v>5</v>
      </c>
      <c r="G1542" s="3" t="s">
        <v>107</v>
      </c>
      <c r="H1542" s="3" t="s">
        <v>19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179</v>
      </c>
    </row>
    <row r="1543" spans="1:11">
      <c r="A1543" s="3">
        <v>64</v>
      </c>
      <c r="B1543" s="3">
        <v>256</v>
      </c>
      <c r="C1543" s="3">
        <v>2.968416</v>
      </c>
      <c r="D1543" s="3" t="s">
        <v>5</v>
      </c>
      <c r="E1543" s="3" t="s">
        <v>5</v>
      </c>
      <c r="F1543" s="3" t="s">
        <v>5</v>
      </c>
      <c r="G1543" s="3" t="s">
        <v>108</v>
      </c>
      <c r="H1543" s="3" t="s">
        <v>19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179</v>
      </c>
    </row>
    <row r="1544" spans="1:11">
      <c r="A1544" s="3">
        <v>64</v>
      </c>
      <c r="B1544" s="3">
        <v>256</v>
      </c>
      <c r="C1544" s="3">
        <v>2.5906176</v>
      </c>
      <c r="D1544" s="3" t="s">
        <v>5</v>
      </c>
      <c r="E1544" s="3" t="s">
        <v>5</v>
      </c>
      <c r="F1544" s="3" t="s">
        <v>5</v>
      </c>
      <c r="G1544" s="3" t="s">
        <v>109</v>
      </c>
      <c r="H1544" s="3" t="s">
        <v>19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179</v>
      </c>
    </row>
    <row r="1545" spans="1:11">
      <c r="A1545" s="3">
        <v>64</v>
      </c>
      <c r="B1545" s="3">
        <v>256</v>
      </c>
      <c r="C1545" s="3">
        <v>2.5906176</v>
      </c>
      <c r="D1545" s="3" t="s">
        <v>5</v>
      </c>
      <c r="E1545" s="3" t="s">
        <v>5</v>
      </c>
      <c r="F1545" s="3" t="s">
        <v>5</v>
      </c>
      <c r="G1545" s="3" t="s">
        <v>110</v>
      </c>
      <c r="H1545" s="3" t="s">
        <v>19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179</v>
      </c>
    </row>
    <row r="1546" spans="1:11">
      <c r="A1546" s="3">
        <v>64</v>
      </c>
      <c r="B1546" s="3">
        <v>256</v>
      </c>
      <c r="C1546" s="3">
        <v>2.69856</v>
      </c>
      <c r="D1546" s="3" t="s">
        <v>5</v>
      </c>
      <c r="E1546" s="3" t="s">
        <v>5</v>
      </c>
      <c r="F1546" s="3" t="s">
        <v>5</v>
      </c>
      <c r="G1546" s="3" t="s">
        <v>115</v>
      </c>
      <c r="H1546" s="3" t="s">
        <v>19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179</v>
      </c>
    </row>
    <row r="1547" spans="1:11">
      <c r="A1547" s="3">
        <v>64</v>
      </c>
      <c r="B1547" s="3">
        <v>256</v>
      </c>
      <c r="C1547" s="3">
        <v>2.968416</v>
      </c>
      <c r="D1547" s="3" t="s">
        <v>5</v>
      </c>
      <c r="E1547" s="3" t="s">
        <v>5</v>
      </c>
      <c r="F1547" s="3" t="s">
        <v>5</v>
      </c>
      <c r="G1547" s="3" t="s">
        <v>116</v>
      </c>
      <c r="H1547" s="3" t="s">
        <v>19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179</v>
      </c>
    </row>
    <row r="1548" spans="1:11">
      <c r="A1548" s="3">
        <v>64</v>
      </c>
      <c r="B1548" s="3">
        <v>256</v>
      </c>
      <c r="C1548" s="3">
        <v>3.1573152</v>
      </c>
      <c r="D1548" s="3" t="s">
        <v>5</v>
      </c>
      <c r="E1548" s="3" t="s">
        <v>5</v>
      </c>
      <c r="F1548" s="3" t="s">
        <v>5</v>
      </c>
      <c r="G1548" s="3" t="s">
        <v>117</v>
      </c>
      <c r="H1548" s="3" t="s">
        <v>19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179</v>
      </c>
    </row>
    <row r="1549" spans="1:11">
      <c r="A1549" s="3">
        <v>64</v>
      </c>
      <c r="B1549" s="3">
        <v>256</v>
      </c>
      <c r="C1549" s="3">
        <v>2.5906176</v>
      </c>
      <c r="D1549" s="3" t="s">
        <v>5</v>
      </c>
      <c r="E1549" s="3" t="s">
        <v>5</v>
      </c>
      <c r="F1549" s="3" t="s">
        <v>5</v>
      </c>
      <c r="G1549" s="3" t="s">
        <v>118</v>
      </c>
      <c r="H1549" s="3" t="s">
        <v>19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179</v>
      </c>
    </row>
    <row r="1550" spans="1:11">
      <c r="A1550" s="3">
        <v>64</v>
      </c>
      <c r="B1550" s="3">
        <v>256</v>
      </c>
      <c r="C1550" s="3">
        <v>2.968416</v>
      </c>
      <c r="D1550" s="3" t="s">
        <v>5</v>
      </c>
      <c r="E1550" s="3" t="s">
        <v>5</v>
      </c>
      <c r="F1550" s="3" t="s">
        <v>5</v>
      </c>
      <c r="G1550" s="3" t="s">
        <v>119</v>
      </c>
      <c r="H1550" s="3" t="s">
        <v>19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179</v>
      </c>
    </row>
    <row r="1551" spans="1:11">
      <c r="A1551" s="3">
        <v>64</v>
      </c>
      <c r="B1551" s="3">
        <v>256</v>
      </c>
      <c r="C1551" s="3">
        <v>3.4001856</v>
      </c>
      <c r="D1551" s="3" t="s">
        <v>5</v>
      </c>
      <c r="E1551" s="3" t="s">
        <v>5</v>
      </c>
      <c r="F1551" s="3" t="s">
        <v>5</v>
      </c>
      <c r="G1551" s="3" t="s">
        <v>113</v>
      </c>
      <c r="H1551" s="3" t="s">
        <v>19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179</v>
      </c>
    </row>
    <row r="1552" spans="1:11">
      <c r="A1552" s="3">
        <v>64</v>
      </c>
      <c r="B1552" s="3">
        <v>256</v>
      </c>
      <c r="C1552" s="3">
        <v>3.3192288</v>
      </c>
      <c r="D1552" s="3" t="s">
        <v>5</v>
      </c>
      <c r="E1552" s="3" t="s">
        <v>5</v>
      </c>
      <c r="F1552" s="3" t="s">
        <v>5</v>
      </c>
      <c r="G1552" s="3" t="s">
        <v>120</v>
      </c>
      <c r="H1552" s="3" t="s">
        <v>19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179</v>
      </c>
    </row>
    <row r="1553" spans="1:11">
      <c r="A1553" s="3">
        <v>64</v>
      </c>
      <c r="B1553" s="3">
        <v>256</v>
      </c>
      <c r="C1553" s="3">
        <v>4.2165</v>
      </c>
      <c r="D1553" s="3" t="s">
        <v>5</v>
      </c>
      <c r="E1553" s="3" t="s">
        <v>5</v>
      </c>
      <c r="F1553" s="3" t="s">
        <v>5</v>
      </c>
      <c r="G1553" s="3" t="s">
        <v>86</v>
      </c>
      <c r="H1553" s="3" t="s">
        <v>19</v>
      </c>
      <c r="I1553" s="3" t="s">
        <v>5</v>
      </c>
      <c r="J1553" s="3">
        <f>CONCATENATE(C1553,G1553,E1553,  IF(D1553="YES","OK", "KO" ),  IF(I1553="YES","SDD", "HDD" )  )</f>
        <v>0</v>
      </c>
      <c r="K1553" s="3" t="s">
        <v>180</v>
      </c>
    </row>
    <row r="1554" spans="1:11">
      <c r="A1554" s="3">
        <v>64</v>
      </c>
      <c r="B1554" s="3">
        <v>256</v>
      </c>
      <c r="C1554" s="3">
        <v>3.3732</v>
      </c>
      <c r="D1554" s="3" t="s">
        <v>5</v>
      </c>
      <c r="E1554" s="3" t="s">
        <v>5</v>
      </c>
      <c r="F1554" s="3" t="s">
        <v>5</v>
      </c>
      <c r="G1554" s="3" t="s">
        <v>87</v>
      </c>
      <c r="H1554" s="3" t="s">
        <v>19</v>
      </c>
      <c r="I1554" s="3" t="s">
        <v>5</v>
      </c>
      <c r="J1554" s="3">
        <f>CONCATENATE(C1554,G1554,E1554,  IF(D1554="YES","OK", "KO" ),  IF(I1554="YES","SDD", "HDD" )  )</f>
        <v>0</v>
      </c>
      <c r="K1554" s="3" t="s">
        <v>180</v>
      </c>
    </row>
    <row r="1555" spans="1:11">
      <c r="A1555" s="3">
        <v>64</v>
      </c>
      <c r="B1555" s="3">
        <v>256</v>
      </c>
      <c r="C1555" s="3">
        <v>4.2165</v>
      </c>
      <c r="D1555" s="3" t="s">
        <v>5</v>
      </c>
      <c r="E1555" s="3" t="s">
        <v>5</v>
      </c>
      <c r="F1555" s="3" t="s">
        <v>5</v>
      </c>
      <c r="G1555" s="3" t="s">
        <v>88</v>
      </c>
      <c r="H1555" s="3" t="s">
        <v>19</v>
      </c>
      <c r="I1555" s="3" t="s">
        <v>5</v>
      </c>
      <c r="J1555" s="3">
        <f>CONCATENATE(C1555,G1555,E1555,  IF(D1555="YES","OK", "KO" ),  IF(I1555="YES","SDD", "HDD" )  )</f>
        <v>0</v>
      </c>
      <c r="K1555" s="3" t="s">
        <v>180</v>
      </c>
    </row>
    <row r="1556" spans="1:11">
      <c r="A1556" s="3">
        <v>64</v>
      </c>
      <c r="B1556" s="3">
        <v>256</v>
      </c>
      <c r="C1556" s="3">
        <v>4.2165</v>
      </c>
      <c r="D1556" s="3" t="s">
        <v>5</v>
      </c>
      <c r="E1556" s="3" t="s">
        <v>5</v>
      </c>
      <c r="F1556" s="3" t="s">
        <v>5</v>
      </c>
      <c r="G1556" s="3" t="s">
        <v>89</v>
      </c>
      <c r="H1556" s="3" t="s">
        <v>19</v>
      </c>
      <c r="I1556" s="3" t="s">
        <v>5</v>
      </c>
      <c r="J1556" s="3">
        <f>CONCATENATE(C1556,G1556,E1556,  IF(D1556="YES","OK", "KO" ),  IF(I1556="YES","SDD", "HDD" )  )</f>
        <v>0</v>
      </c>
      <c r="K1556" s="3" t="s">
        <v>180</v>
      </c>
    </row>
    <row r="1557" spans="1:11">
      <c r="A1557" s="3">
        <v>64</v>
      </c>
      <c r="B1557" s="3">
        <v>256</v>
      </c>
      <c r="C1557" s="3">
        <v>3.3732</v>
      </c>
      <c r="D1557" s="3" t="s">
        <v>5</v>
      </c>
      <c r="E1557" s="3" t="s">
        <v>5</v>
      </c>
      <c r="F1557" s="3" t="s">
        <v>5</v>
      </c>
      <c r="G1557" s="3" t="s">
        <v>90</v>
      </c>
      <c r="H1557" s="3" t="s">
        <v>19</v>
      </c>
      <c r="I1557" s="3" t="s">
        <v>5</v>
      </c>
      <c r="J1557" s="3">
        <f>CONCATENATE(C1557,G1557,E1557,  IF(D1557="YES","OK", "KO" ),  IF(I1557="YES","SDD", "HDD" )  )</f>
        <v>0</v>
      </c>
      <c r="K1557" s="3" t="s">
        <v>180</v>
      </c>
    </row>
    <row r="1558" spans="1:11">
      <c r="A1558" s="3">
        <v>64</v>
      </c>
      <c r="B1558" s="3">
        <v>256</v>
      </c>
      <c r="C1558" s="3">
        <v>3.3732</v>
      </c>
      <c r="D1558" s="3" t="s">
        <v>5</v>
      </c>
      <c r="E1558" s="3" t="s">
        <v>5</v>
      </c>
      <c r="F1558" s="3" t="s">
        <v>5</v>
      </c>
      <c r="G1558" s="3" t="s">
        <v>91</v>
      </c>
      <c r="H1558" s="3" t="s">
        <v>19</v>
      </c>
      <c r="I1558" s="3" t="s">
        <v>5</v>
      </c>
      <c r="J1558" s="3">
        <f>CONCATENATE(C1558,G1558,E1558,  IF(D1558="YES","OK", "KO" ),  IF(I1558="YES","SDD", "HDD" )  )</f>
        <v>0</v>
      </c>
      <c r="K1558" s="3" t="s">
        <v>180</v>
      </c>
    </row>
    <row r="1559" spans="1:11">
      <c r="A1559" s="3">
        <v>64</v>
      </c>
      <c r="B1559" s="3">
        <v>256</v>
      </c>
      <c r="C1559" s="3">
        <v>4.2907104</v>
      </c>
      <c r="D1559" s="3" t="s">
        <v>5</v>
      </c>
      <c r="E1559" s="3" t="s">
        <v>5</v>
      </c>
      <c r="F1559" s="3" t="s">
        <v>5</v>
      </c>
      <c r="G1559" s="3" t="s">
        <v>92</v>
      </c>
      <c r="H1559" s="3" t="s">
        <v>19</v>
      </c>
      <c r="I1559" s="3" t="s">
        <v>5</v>
      </c>
      <c r="J1559" s="3">
        <f>CONCATENATE(C1559,G1559,E1559,  IF(D1559="YES","OK", "KO" ),  IF(I1559="YES","SDD", "HDD" )  )</f>
        <v>0</v>
      </c>
      <c r="K1559" s="3" t="s">
        <v>180</v>
      </c>
    </row>
    <row r="1560" spans="1:11">
      <c r="A1560" s="3">
        <v>64</v>
      </c>
      <c r="B1560" s="3">
        <v>256</v>
      </c>
      <c r="C1560" s="3">
        <v>2.9954016</v>
      </c>
      <c r="D1560" s="3" t="s">
        <v>5</v>
      </c>
      <c r="E1560" s="3" t="s">
        <v>5</v>
      </c>
      <c r="F1560" s="3" t="s">
        <v>5</v>
      </c>
      <c r="G1560" s="3" t="s">
        <v>93</v>
      </c>
      <c r="H1560" s="3" t="s">
        <v>19</v>
      </c>
      <c r="I1560" s="3" t="s">
        <v>5</v>
      </c>
      <c r="J1560" s="3">
        <f>CONCATENATE(C1560,G1560,E1560,  IF(D1560="YES","OK", "KO" ),  IF(I1560="YES","SDD", "HDD" )  )</f>
        <v>0</v>
      </c>
      <c r="K1560" s="3" t="s">
        <v>180</v>
      </c>
    </row>
    <row r="1561" spans="1:11">
      <c r="A1561" s="3">
        <v>64</v>
      </c>
      <c r="B1561" s="3">
        <v>256</v>
      </c>
      <c r="C1561" s="3">
        <v>2.9954016</v>
      </c>
      <c r="D1561" s="3" t="s">
        <v>5</v>
      </c>
      <c r="E1561" s="3" t="s">
        <v>5</v>
      </c>
      <c r="F1561" s="3" t="s">
        <v>5</v>
      </c>
      <c r="G1561" s="3" t="s">
        <v>94</v>
      </c>
      <c r="H1561" s="3" t="s">
        <v>19</v>
      </c>
      <c r="I1561" s="3" t="s">
        <v>5</v>
      </c>
      <c r="J1561" s="3">
        <f>CONCATENATE(C1561,G1561,E1561,  IF(D1561="YES","OK", "KO" ),  IF(I1561="YES","SDD", "HDD" )  )</f>
        <v>0</v>
      </c>
      <c r="K1561" s="3" t="s">
        <v>180</v>
      </c>
    </row>
    <row r="1562" spans="1:11">
      <c r="A1562" s="3">
        <v>64</v>
      </c>
      <c r="B1562" s="3">
        <v>256</v>
      </c>
      <c r="C1562" s="3">
        <v>2.833488</v>
      </c>
      <c r="D1562" s="3" t="s">
        <v>5</v>
      </c>
      <c r="E1562" s="3" t="s">
        <v>5</v>
      </c>
      <c r="F1562" s="3" t="s">
        <v>5</v>
      </c>
      <c r="G1562" s="3" t="s">
        <v>95</v>
      </c>
      <c r="H1562" s="3" t="s">
        <v>19</v>
      </c>
      <c r="I1562" s="3" t="s">
        <v>5</v>
      </c>
      <c r="J1562" s="3">
        <f>CONCATENATE(C1562,G1562,E1562,  IF(D1562="YES","OK", "KO" ),  IF(I1562="YES","SDD", "HDD" )  )</f>
        <v>0</v>
      </c>
      <c r="K1562" s="3" t="s">
        <v>180</v>
      </c>
    </row>
    <row r="1563" spans="1:11">
      <c r="A1563" s="3">
        <v>64</v>
      </c>
      <c r="B1563" s="3">
        <v>256</v>
      </c>
      <c r="C1563" s="3">
        <v>2.8874592</v>
      </c>
      <c r="D1563" s="3" t="s">
        <v>5</v>
      </c>
      <c r="E1563" s="3" t="s">
        <v>5</v>
      </c>
      <c r="F1563" s="3" t="s">
        <v>5</v>
      </c>
      <c r="G1563" s="3" t="s">
        <v>96</v>
      </c>
      <c r="H1563" s="3" t="s">
        <v>19</v>
      </c>
      <c r="I1563" s="3" t="s">
        <v>5</v>
      </c>
      <c r="J1563" s="3">
        <f>CONCATENATE(C1563,G1563,E1563,  IF(D1563="YES","OK", "KO" ),  IF(I1563="YES","SDD", "HDD" )  )</f>
        <v>0</v>
      </c>
      <c r="K1563" s="3" t="s">
        <v>180</v>
      </c>
    </row>
    <row r="1564" spans="1:11">
      <c r="A1564" s="3">
        <v>64</v>
      </c>
      <c r="B1564" s="3">
        <v>256</v>
      </c>
      <c r="C1564" s="3">
        <v>3.238272</v>
      </c>
      <c r="D1564" s="3" t="s">
        <v>5</v>
      </c>
      <c r="E1564" s="3" t="s">
        <v>5</v>
      </c>
      <c r="F1564" s="3" t="s">
        <v>5</v>
      </c>
      <c r="G1564" s="3" t="s">
        <v>22</v>
      </c>
      <c r="H1564" s="3" t="s">
        <v>19</v>
      </c>
      <c r="I1564" s="3" t="s">
        <v>5</v>
      </c>
      <c r="J1564" s="3">
        <f>CONCATENATE(C1564,G1564,E1564,  IF(D1564="YES","OK", "KO" ),  IF(I1564="YES","SDD", "HDD" )  )</f>
        <v>0</v>
      </c>
      <c r="K1564" s="3" t="s">
        <v>180</v>
      </c>
    </row>
    <row r="1565" spans="1:11">
      <c r="A1565" s="3">
        <v>64</v>
      </c>
      <c r="B1565" s="3">
        <v>256</v>
      </c>
      <c r="C1565" s="3">
        <v>3.0223872</v>
      </c>
      <c r="D1565" s="3" t="s">
        <v>5</v>
      </c>
      <c r="E1565" s="3" t="s">
        <v>5</v>
      </c>
      <c r="F1565" s="3" t="s">
        <v>5</v>
      </c>
      <c r="G1565" s="3" t="s">
        <v>97</v>
      </c>
      <c r="H1565" s="3" t="s">
        <v>19</v>
      </c>
      <c r="I1565" s="3" t="s">
        <v>5</v>
      </c>
      <c r="J1565" s="3">
        <f>CONCATENATE(C1565,G1565,E1565,  IF(D1565="YES","OK", "KO" ),  IF(I1565="YES","SDD", "HDD" )  )</f>
        <v>0</v>
      </c>
      <c r="K1565" s="3" t="s">
        <v>180</v>
      </c>
    </row>
    <row r="1566" spans="1:11">
      <c r="A1566" s="3">
        <v>64</v>
      </c>
      <c r="B1566" s="3">
        <v>256</v>
      </c>
      <c r="C1566" s="3">
        <v>3.92910336</v>
      </c>
      <c r="D1566" s="3" t="s">
        <v>5</v>
      </c>
      <c r="E1566" s="3" t="s">
        <v>5</v>
      </c>
      <c r="F1566" s="3" t="s">
        <v>5</v>
      </c>
      <c r="G1566" s="3" t="s">
        <v>98</v>
      </c>
      <c r="H1566" s="3" t="s">
        <v>19</v>
      </c>
      <c r="I1566" s="3" t="s">
        <v>5</v>
      </c>
      <c r="J1566" s="3">
        <f>CONCATENATE(C1566,G1566,E1566,  IF(D1566="YES","OK", "KO" ),  IF(I1566="YES","SDD", "HDD" )  )</f>
        <v>0</v>
      </c>
      <c r="K1566" s="3" t="s">
        <v>180</v>
      </c>
    </row>
    <row r="1567" spans="1:11">
      <c r="A1567" s="3">
        <v>64</v>
      </c>
      <c r="B1567" s="3">
        <v>256</v>
      </c>
      <c r="C1567" s="3">
        <v>3.4980084</v>
      </c>
      <c r="D1567" s="3" t="s">
        <v>5</v>
      </c>
      <c r="E1567" s="3" t="s">
        <v>5</v>
      </c>
      <c r="F1567" s="3" t="s">
        <v>5</v>
      </c>
      <c r="G1567" s="3" t="s">
        <v>99</v>
      </c>
      <c r="H1567" s="3" t="s">
        <v>19</v>
      </c>
      <c r="I1567" s="3" t="s">
        <v>5</v>
      </c>
      <c r="J1567" s="3">
        <f>CONCATENATE(C1567,G1567,E1567,  IF(D1567="YES","OK", "KO" ),  IF(I1567="YES","SDD", "HDD" )  )</f>
        <v>0</v>
      </c>
      <c r="K1567" s="3" t="s">
        <v>180</v>
      </c>
    </row>
    <row r="1568" spans="1:11">
      <c r="A1568" s="3">
        <v>64</v>
      </c>
      <c r="B1568" s="3">
        <v>256</v>
      </c>
      <c r="C1568" s="3">
        <v>3.4980084</v>
      </c>
      <c r="D1568" s="3" t="s">
        <v>5</v>
      </c>
      <c r="E1568" s="3" t="s">
        <v>5</v>
      </c>
      <c r="F1568" s="3" t="s">
        <v>5</v>
      </c>
      <c r="G1568" s="3" t="s">
        <v>100</v>
      </c>
      <c r="H1568" s="3" t="s">
        <v>19</v>
      </c>
      <c r="I1568" s="3" t="s">
        <v>5</v>
      </c>
      <c r="J1568" s="3">
        <f>CONCATENATE(C1568,G1568,E1568,  IF(D1568="YES","OK", "KO" ),  IF(I1568="YES","SDD", "HDD" )  )</f>
        <v>0</v>
      </c>
      <c r="K1568" s="3" t="s">
        <v>180</v>
      </c>
    </row>
    <row r="1569" spans="1:11">
      <c r="A1569" s="3">
        <v>64</v>
      </c>
      <c r="B1569" s="3">
        <v>256</v>
      </c>
      <c r="C1569" s="3">
        <v>3.4811424</v>
      </c>
      <c r="D1569" s="3" t="s">
        <v>5</v>
      </c>
      <c r="E1569" s="3" t="s">
        <v>5</v>
      </c>
      <c r="F1569" s="3" t="s">
        <v>5</v>
      </c>
      <c r="G1569" s="3" t="s">
        <v>101</v>
      </c>
      <c r="H1569" s="3" t="s">
        <v>19</v>
      </c>
      <c r="I1569" s="3" t="s">
        <v>5</v>
      </c>
      <c r="J1569" s="3">
        <f>CONCATENATE(C1569,G1569,E1569,  IF(D1569="YES","OK", "KO" ),  IF(I1569="YES","SDD", "HDD" )  )</f>
        <v>0</v>
      </c>
      <c r="K1569" s="3" t="s">
        <v>180</v>
      </c>
    </row>
    <row r="1570" spans="1:11">
      <c r="A1570" s="3">
        <v>64</v>
      </c>
      <c r="B1570" s="3">
        <v>256</v>
      </c>
      <c r="C1570" s="3">
        <v>3.4811424</v>
      </c>
      <c r="D1570" s="3" t="s">
        <v>5</v>
      </c>
      <c r="E1570" s="3" t="s">
        <v>5</v>
      </c>
      <c r="F1570" s="3" t="s">
        <v>5</v>
      </c>
      <c r="G1570" s="3" t="s">
        <v>102</v>
      </c>
      <c r="H1570" s="3" t="s">
        <v>19</v>
      </c>
      <c r="I1570" s="3" t="s">
        <v>5</v>
      </c>
      <c r="J1570" s="3">
        <f>CONCATENATE(C1570,G1570,E1570,  IF(D1570="YES","OK", "KO" ),  IF(I1570="YES","SDD", "HDD" )  )</f>
        <v>0</v>
      </c>
      <c r="K1570" s="3" t="s">
        <v>180</v>
      </c>
    </row>
    <row r="1571" spans="1:11">
      <c r="A1571" s="3">
        <v>64</v>
      </c>
      <c r="B1571" s="3">
        <v>256</v>
      </c>
      <c r="C1571" s="3">
        <v>3.3192288</v>
      </c>
      <c r="D1571" s="3" t="s">
        <v>5</v>
      </c>
      <c r="E1571" s="3" t="s">
        <v>5</v>
      </c>
      <c r="F1571" s="3" t="s">
        <v>5</v>
      </c>
      <c r="G1571" s="3" t="s">
        <v>103</v>
      </c>
      <c r="H1571" s="3" t="s">
        <v>19</v>
      </c>
      <c r="I1571" s="3" t="s">
        <v>5</v>
      </c>
      <c r="J1571" s="3">
        <f>CONCATENATE(C1571,G1571,E1571,  IF(D1571="YES","OK", "KO" ),  IF(I1571="YES","SDD", "HDD" )  )</f>
        <v>0</v>
      </c>
      <c r="K1571" s="3" t="s">
        <v>180</v>
      </c>
    </row>
    <row r="1572" spans="1:11">
      <c r="A1572" s="3">
        <v>64</v>
      </c>
      <c r="B1572" s="3">
        <v>256</v>
      </c>
      <c r="C1572" s="3">
        <v>2.9886552</v>
      </c>
      <c r="D1572" s="3" t="s">
        <v>5</v>
      </c>
      <c r="E1572" s="3" t="s">
        <v>5</v>
      </c>
      <c r="F1572" s="3" t="s">
        <v>5</v>
      </c>
      <c r="G1572" s="3" t="s">
        <v>104</v>
      </c>
      <c r="H1572" s="3" t="s">
        <v>19</v>
      </c>
      <c r="I1572" s="3" t="s">
        <v>5</v>
      </c>
      <c r="J1572" s="3">
        <f>CONCATENATE(C1572,G1572,E1572,  IF(D1572="YES","OK", "KO" ),  IF(I1572="YES","SDD", "HDD" )  )</f>
        <v>0</v>
      </c>
      <c r="K1572" s="3" t="s">
        <v>180</v>
      </c>
    </row>
    <row r="1573" spans="1:11">
      <c r="A1573" s="3">
        <v>64</v>
      </c>
      <c r="B1573" s="3">
        <v>256</v>
      </c>
      <c r="C1573" s="3">
        <v>3.6498024</v>
      </c>
      <c r="D1573" s="3" t="s">
        <v>5</v>
      </c>
      <c r="E1573" s="3" t="s">
        <v>5</v>
      </c>
      <c r="F1573" s="3" t="s">
        <v>5</v>
      </c>
      <c r="G1573" s="3" t="s">
        <v>105</v>
      </c>
      <c r="H1573" s="3" t="s">
        <v>19</v>
      </c>
      <c r="I1573" s="3" t="s">
        <v>5</v>
      </c>
      <c r="J1573" s="3">
        <f>CONCATENATE(C1573,G1573,E1573,  IF(D1573="YES","OK", "KO" ),  IF(I1573="YES","SDD", "HDD" )  )</f>
        <v>0</v>
      </c>
      <c r="K1573" s="3" t="s">
        <v>180</v>
      </c>
    </row>
    <row r="1574" spans="1:11">
      <c r="A1574" s="3">
        <v>64</v>
      </c>
      <c r="B1574" s="3">
        <v>256</v>
      </c>
      <c r="C1574" s="3">
        <v>3.1303296</v>
      </c>
      <c r="D1574" s="3" t="s">
        <v>5</v>
      </c>
      <c r="E1574" s="3" t="s">
        <v>5</v>
      </c>
      <c r="F1574" s="3" t="s">
        <v>5</v>
      </c>
      <c r="G1574" s="3" t="s">
        <v>106</v>
      </c>
      <c r="H1574" s="3" t="s">
        <v>19</v>
      </c>
      <c r="I1574" s="3" t="s">
        <v>5</v>
      </c>
      <c r="J1574" s="3">
        <f>CONCATENATE(C1574,G1574,E1574,  IF(D1574="YES","OK", "KO" ),  IF(I1574="YES","SDD", "HDD" )  )</f>
        <v>0</v>
      </c>
      <c r="K1574" s="3" t="s">
        <v>180</v>
      </c>
    </row>
    <row r="1575" spans="1:11">
      <c r="A1575" s="3">
        <v>64</v>
      </c>
      <c r="B1575" s="3">
        <v>256</v>
      </c>
      <c r="C1575" s="3">
        <v>3.1303296</v>
      </c>
      <c r="D1575" s="3" t="s">
        <v>5</v>
      </c>
      <c r="E1575" s="3" t="s">
        <v>5</v>
      </c>
      <c r="F1575" s="3" t="s">
        <v>5</v>
      </c>
      <c r="G1575" s="3" t="s">
        <v>107</v>
      </c>
      <c r="H1575" s="3" t="s">
        <v>19</v>
      </c>
      <c r="I1575" s="3" t="s">
        <v>5</v>
      </c>
      <c r="J1575" s="3">
        <f>CONCATENATE(C1575,G1575,E1575,  IF(D1575="YES","OK", "KO" ),  IF(I1575="YES","SDD", "HDD" )  )</f>
        <v>0</v>
      </c>
      <c r="K1575" s="3" t="s">
        <v>180</v>
      </c>
    </row>
    <row r="1576" spans="1:11">
      <c r="A1576" s="3">
        <v>64</v>
      </c>
      <c r="B1576" s="3">
        <v>256</v>
      </c>
      <c r="C1576" s="3">
        <v>2.968416</v>
      </c>
      <c r="D1576" s="3" t="s">
        <v>5</v>
      </c>
      <c r="E1576" s="3" t="s">
        <v>5</v>
      </c>
      <c r="F1576" s="3" t="s">
        <v>5</v>
      </c>
      <c r="G1576" s="3" t="s">
        <v>108</v>
      </c>
      <c r="H1576" s="3" t="s">
        <v>19</v>
      </c>
      <c r="I1576" s="3" t="s">
        <v>5</v>
      </c>
      <c r="J1576" s="3">
        <f>CONCATENATE(C1576,G1576,E1576,  IF(D1576="YES","OK", "KO" ),  IF(I1576="YES","SDD", "HDD" )  )</f>
        <v>0</v>
      </c>
      <c r="K1576" s="3" t="s">
        <v>180</v>
      </c>
    </row>
    <row r="1577" spans="1:11">
      <c r="A1577" s="3">
        <v>64</v>
      </c>
      <c r="B1577" s="3">
        <v>256</v>
      </c>
      <c r="C1577" s="3">
        <v>2.5906176</v>
      </c>
      <c r="D1577" s="3" t="s">
        <v>5</v>
      </c>
      <c r="E1577" s="3" t="s">
        <v>5</v>
      </c>
      <c r="F1577" s="3" t="s">
        <v>5</v>
      </c>
      <c r="G1577" s="3" t="s">
        <v>109</v>
      </c>
      <c r="H1577" s="3" t="s">
        <v>19</v>
      </c>
      <c r="I1577" s="3" t="s">
        <v>5</v>
      </c>
      <c r="J1577" s="3">
        <f>CONCATENATE(C1577,G1577,E1577,  IF(D1577="YES","OK", "KO" ),  IF(I1577="YES","SDD", "HDD" )  )</f>
        <v>0</v>
      </c>
      <c r="K1577" s="3" t="s">
        <v>180</v>
      </c>
    </row>
    <row r="1578" spans="1:11">
      <c r="A1578" s="3">
        <v>64</v>
      </c>
      <c r="B1578" s="3">
        <v>256</v>
      </c>
      <c r="C1578" s="3">
        <v>2.5906176</v>
      </c>
      <c r="D1578" s="3" t="s">
        <v>5</v>
      </c>
      <c r="E1578" s="3" t="s">
        <v>5</v>
      </c>
      <c r="F1578" s="3" t="s">
        <v>5</v>
      </c>
      <c r="G1578" s="3" t="s">
        <v>110</v>
      </c>
      <c r="H1578" s="3" t="s">
        <v>19</v>
      </c>
      <c r="I1578" s="3" t="s">
        <v>5</v>
      </c>
      <c r="J1578" s="3">
        <f>CONCATENATE(C1578,G1578,E1578,  IF(D1578="YES","OK", "KO" ),  IF(I1578="YES","SDD", "HDD" )  )</f>
        <v>0</v>
      </c>
      <c r="K1578" s="3" t="s">
        <v>180</v>
      </c>
    </row>
    <row r="1579" spans="1:11">
      <c r="A1579" s="3">
        <v>64</v>
      </c>
      <c r="B1579" s="3">
        <v>256</v>
      </c>
      <c r="C1579" s="3">
        <v>2.69856</v>
      </c>
      <c r="D1579" s="3" t="s">
        <v>5</v>
      </c>
      <c r="E1579" s="3" t="s">
        <v>5</v>
      </c>
      <c r="F1579" s="3" t="s">
        <v>5</v>
      </c>
      <c r="G1579" s="3" t="s">
        <v>115</v>
      </c>
      <c r="H1579" s="3" t="s">
        <v>19</v>
      </c>
      <c r="I1579" s="3" t="s">
        <v>5</v>
      </c>
      <c r="J1579" s="3">
        <f>CONCATENATE(C1579,G1579,E1579,  IF(D1579="YES","OK", "KO" ),  IF(I1579="YES","SDD", "HDD" )  )</f>
        <v>0</v>
      </c>
      <c r="K1579" s="3" t="s">
        <v>180</v>
      </c>
    </row>
    <row r="1580" spans="1:11">
      <c r="A1580" s="3">
        <v>64</v>
      </c>
      <c r="B1580" s="3">
        <v>256</v>
      </c>
      <c r="C1580" s="3">
        <v>2.968416</v>
      </c>
      <c r="D1580" s="3" t="s">
        <v>5</v>
      </c>
      <c r="E1580" s="3" t="s">
        <v>5</v>
      </c>
      <c r="F1580" s="3" t="s">
        <v>5</v>
      </c>
      <c r="G1580" s="3" t="s">
        <v>116</v>
      </c>
      <c r="H1580" s="3" t="s">
        <v>19</v>
      </c>
      <c r="I1580" s="3" t="s">
        <v>5</v>
      </c>
      <c r="J1580" s="3">
        <f>CONCATENATE(C1580,G1580,E1580,  IF(D1580="YES","OK", "KO" ),  IF(I1580="YES","SDD", "HDD" )  )</f>
        <v>0</v>
      </c>
      <c r="K1580" s="3" t="s">
        <v>180</v>
      </c>
    </row>
    <row r="1581" spans="1:11">
      <c r="A1581" s="3">
        <v>64</v>
      </c>
      <c r="B1581" s="3">
        <v>256</v>
      </c>
      <c r="C1581" s="3">
        <v>3.1573152</v>
      </c>
      <c r="D1581" s="3" t="s">
        <v>5</v>
      </c>
      <c r="E1581" s="3" t="s">
        <v>5</v>
      </c>
      <c r="F1581" s="3" t="s">
        <v>5</v>
      </c>
      <c r="G1581" s="3" t="s">
        <v>117</v>
      </c>
      <c r="H1581" s="3" t="s">
        <v>19</v>
      </c>
      <c r="I1581" s="3" t="s">
        <v>5</v>
      </c>
      <c r="J1581" s="3">
        <f>CONCATENATE(C1581,G1581,E1581,  IF(D1581="YES","OK", "KO" ),  IF(I1581="YES","SDD", "HDD" )  )</f>
        <v>0</v>
      </c>
      <c r="K1581" s="3" t="s">
        <v>180</v>
      </c>
    </row>
    <row r="1582" spans="1:11">
      <c r="A1582" s="3">
        <v>64</v>
      </c>
      <c r="B1582" s="3">
        <v>256</v>
      </c>
      <c r="C1582" s="3">
        <v>2.5906176</v>
      </c>
      <c r="D1582" s="3" t="s">
        <v>5</v>
      </c>
      <c r="E1582" s="3" t="s">
        <v>5</v>
      </c>
      <c r="F1582" s="3" t="s">
        <v>5</v>
      </c>
      <c r="G1582" s="3" t="s">
        <v>118</v>
      </c>
      <c r="H1582" s="3" t="s">
        <v>19</v>
      </c>
      <c r="I1582" s="3" t="s">
        <v>5</v>
      </c>
      <c r="J1582" s="3">
        <f>CONCATENATE(C1582,G1582,E1582,  IF(D1582="YES","OK", "KO" ),  IF(I1582="YES","SDD", "HDD" )  )</f>
        <v>0</v>
      </c>
      <c r="K1582" s="3" t="s">
        <v>180</v>
      </c>
    </row>
    <row r="1583" spans="1:11">
      <c r="A1583" s="3">
        <v>64</v>
      </c>
      <c r="B1583" s="3">
        <v>256</v>
      </c>
      <c r="C1583" s="3">
        <v>2.968416</v>
      </c>
      <c r="D1583" s="3" t="s">
        <v>5</v>
      </c>
      <c r="E1583" s="3" t="s">
        <v>5</v>
      </c>
      <c r="F1583" s="3" t="s">
        <v>5</v>
      </c>
      <c r="G1583" s="3" t="s">
        <v>119</v>
      </c>
      <c r="H1583" s="3" t="s">
        <v>19</v>
      </c>
      <c r="I1583" s="3" t="s">
        <v>5</v>
      </c>
      <c r="J1583" s="3">
        <f>CONCATENATE(C1583,G1583,E1583,  IF(D1583="YES","OK", "KO" ),  IF(I1583="YES","SDD", "HDD" )  )</f>
        <v>0</v>
      </c>
      <c r="K1583" s="3" t="s">
        <v>180</v>
      </c>
    </row>
    <row r="1584" spans="1:11">
      <c r="A1584" s="3">
        <v>64</v>
      </c>
      <c r="B1584" s="3">
        <v>256</v>
      </c>
      <c r="C1584" s="3">
        <v>3.4001856</v>
      </c>
      <c r="D1584" s="3" t="s">
        <v>5</v>
      </c>
      <c r="E1584" s="3" t="s">
        <v>5</v>
      </c>
      <c r="F1584" s="3" t="s">
        <v>5</v>
      </c>
      <c r="G1584" s="3" t="s">
        <v>113</v>
      </c>
      <c r="H1584" s="3" t="s">
        <v>19</v>
      </c>
      <c r="I1584" s="3" t="s">
        <v>5</v>
      </c>
      <c r="J1584" s="3">
        <f>CONCATENATE(C1584,G1584,E1584,  IF(D1584="YES","OK", "KO" ),  IF(I1584="YES","SDD", "HDD" )  )</f>
        <v>0</v>
      </c>
      <c r="K1584" s="3" t="s">
        <v>180</v>
      </c>
    </row>
    <row r="1585" spans="1:11">
      <c r="A1585" s="3">
        <v>64</v>
      </c>
      <c r="B1585" s="3">
        <v>256</v>
      </c>
      <c r="C1585" s="3">
        <v>3.3192288</v>
      </c>
      <c r="D1585" s="3" t="s">
        <v>5</v>
      </c>
      <c r="E1585" s="3" t="s">
        <v>5</v>
      </c>
      <c r="F1585" s="3" t="s">
        <v>5</v>
      </c>
      <c r="G1585" s="3" t="s">
        <v>120</v>
      </c>
      <c r="H1585" s="3" t="s">
        <v>19</v>
      </c>
      <c r="I1585" s="3" t="s">
        <v>5</v>
      </c>
      <c r="J1585" s="3">
        <f>CONCATENATE(C1585,G1585,E1585,  IF(D1585="YES","OK", "KO" ),  IF(I1585="YES","SDD", "HDD" )  )</f>
        <v>0</v>
      </c>
      <c r="K1585" s="3" t="s">
        <v>180</v>
      </c>
    </row>
    <row r="1586" spans="1:11">
      <c r="A1586" s="3">
        <v>8</v>
      </c>
      <c r="B1586" s="3">
        <v>32</v>
      </c>
      <c r="C1586" s="3">
        <v>0.5270625</v>
      </c>
      <c r="D1586" s="3" t="s">
        <v>5</v>
      </c>
      <c r="E1586" s="3" t="s">
        <v>5</v>
      </c>
      <c r="F1586" s="3" t="s">
        <v>5</v>
      </c>
      <c r="G1586" s="3" t="s">
        <v>86</v>
      </c>
      <c r="H1586" s="3" t="s">
        <v>19</v>
      </c>
      <c r="I1586" s="3" t="s">
        <v>129</v>
      </c>
      <c r="J1586" s="3">
        <f>CONCATENATE(C1586,G1586,E1586,  IF(D1586="YES","OK", "KO" ),  IF(I1586="YES","SDD", "HDD" )  )</f>
        <v>0</v>
      </c>
      <c r="K1586" s="3" t="s">
        <v>181</v>
      </c>
    </row>
    <row r="1587" spans="1:11">
      <c r="A1587" s="3">
        <v>8</v>
      </c>
      <c r="B1587" s="3">
        <v>32</v>
      </c>
      <c r="C1587" s="3">
        <v>0.42165</v>
      </c>
      <c r="D1587" s="3" t="s">
        <v>5</v>
      </c>
      <c r="E1587" s="3" t="s">
        <v>5</v>
      </c>
      <c r="F1587" s="3" t="s">
        <v>5</v>
      </c>
      <c r="G1587" s="3" t="s">
        <v>87</v>
      </c>
      <c r="H1587" s="3" t="s">
        <v>19</v>
      </c>
      <c r="I1587" s="3" t="s">
        <v>129</v>
      </c>
      <c r="J1587" s="3">
        <f>CONCATENATE(C1587,G1587,E1587,  IF(D1587="YES","OK", "KO" ),  IF(I1587="YES","SDD", "HDD" )  )</f>
        <v>0</v>
      </c>
      <c r="K1587" s="3" t="s">
        <v>181</v>
      </c>
    </row>
    <row r="1588" spans="1:11">
      <c r="A1588" s="3">
        <v>8</v>
      </c>
      <c r="B1588" s="3">
        <v>32</v>
      </c>
      <c r="C1588" s="3">
        <v>0.5270625</v>
      </c>
      <c r="D1588" s="3" t="s">
        <v>5</v>
      </c>
      <c r="E1588" s="3" t="s">
        <v>5</v>
      </c>
      <c r="F1588" s="3" t="s">
        <v>5</v>
      </c>
      <c r="G1588" s="3" t="s">
        <v>88</v>
      </c>
      <c r="H1588" s="3" t="s">
        <v>19</v>
      </c>
      <c r="I1588" s="3" t="s">
        <v>129</v>
      </c>
      <c r="J1588" s="3">
        <f>CONCATENATE(C1588,G1588,E1588,  IF(D1588="YES","OK", "KO" ),  IF(I1588="YES","SDD", "HDD" )  )</f>
        <v>0</v>
      </c>
      <c r="K1588" s="3" t="s">
        <v>181</v>
      </c>
    </row>
    <row r="1589" spans="1:11">
      <c r="A1589" s="3">
        <v>8</v>
      </c>
      <c r="B1589" s="3">
        <v>32</v>
      </c>
      <c r="C1589" s="3">
        <v>0.5270625</v>
      </c>
      <c r="D1589" s="3" t="s">
        <v>5</v>
      </c>
      <c r="E1589" s="3" t="s">
        <v>5</v>
      </c>
      <c r="F1589" s="3" t="s">
        <v>5</v>
      </c>
      <c r="G1589" s="3" t="s">
        <v>89</v>
      </c>
      <c r="H1589" s="3" t="s">
        <v>19</v>
      </c>
      <c r="I1589" s="3" t="s">
        <v>129</v>
      </c>
      <c r="J1589" s="3">
        <f>CONCATENATE(C1589,G1589,E1589,  IF(D1589="YES","OK", "KO" ),  IF(I1589="YES","SDD", "HDD" )  )</f>
        <v>0</v>
      </c>
      <c r="K1589" s="3" t="s">
        <v>181</v>
      </c>
    </row>
    <row r="1590" spans="1:11">
      <c r="A1590" s="3">
        <v>8</v>
      </c>
      <c r="B1590" s="3">
        <v>32</v>
      </c>
      <c r="C1590" s="3">
        <v>0.42165</v>
      </c>
      <c r="D1590" s="3" t="s">
        <v>5</v>
      </c>
      <c r="E1590" s="3" t="s">
        <v>5</v>
      </c>
      <c r="F1590" s="3" t="s">
        <v>5</v>
      </c>
      <c r="G1590" s="3" t="s">
        <v>90</v>
      </c>
      <c r="H1590" s="3" t="s">
        <v>19</v>
      </c>
      <c r="I1590" s="3" t="s">
        <v>129</v>
      </c>
      <c r="J1590" s="3">
        <f>CONCATENATE(C1590,G1590,E1590,  IF(D1590="YES","OK", "KO" ),  IF(I1590="YES","SDD", "HDD" )  )</f>
        <v>0</v>
      </c>
      <c r="K1590" s="3" t="s">
        <v>181</v>
      </c>
    </row>
    <row r="1591" spans="1:11">
      <c r="A1591" s="3">
        <v>8</v>
      </c>
      <c r="B1591" s="3">
        <v>32</v>
      </c>
      <c r="C1591" s="3">
        <v>0.42165</v>
      </c>
      <c r="D1591" s="3" t="s">
        <v>5</v>
      </c>
      <c r="E1591" s="3" t="s">
        <v>5</v>
      </c>
      <c r="F1591" s="3" t="s">
        <v>5</v>
      </c>
      <c r="G1591" s="3" t="s">
        <v>91</v>
      </c>
      <c r="H1591" s="3" t="s">
        <v>19</v>
      </c>
      <c r="I1591" s="3" t="s">
        <v>129</v>
      </c>
      <c r="J1591" s="3">
        <f>CONCATENATE(C1591,G1591,E1591,  IF(D1591="YES","OK", "KO" ),  IF(I1591="YES","SDD", "HDD" )  )</f>
        <v>0</v>
      </c>
      <c r="K1591" s="3" t="s">
        <v>181</v>
      </c>
    </row>
    <row r="1592" spans="1:11">
      <c r="A1592" s="3">
        <v>8</v>
      </c>
      <c r="B1592" s="3">
        <v>32</v>
      </c>
      <c r="C1592" s="3">
        <v>0.5363388</v>
      </c>
      <c r="D1592" s="3" t="s">
        <v>5</v>
      </c>
      <c r="E1592" s="3" t="s">
        <v>5</v>
      </c>
      <c r="F1592" s="3" t="s">
        <v>5</v>
      </c>
      <c r="G1592" s="3" t="s">
        <v>92</v>
      </c>
      <c r="H1592" s="3" t="s">
        <v>19</v>
      </c>
      <c r="I1592" s="3" t="s">
        <v>129</v>
      </c>
      <c r="J1592" s="3">
        <f>CONCATENATE(C1592,G1592,E1592,  IF(D1592="YES","OK", "KO" ),  IF(I1592="YES","SDD", "HDD" )  )</f>
        <v>0</v>
      </c>
      <c r="K1592" s="3" t="s">
        <v>181</v>
      </c>
    </row>
    <row r="1593" spans="1:11">
      <c r="A1593" s="3">
        <v>8</v>
      </c>
      <c r="B1593" s="3">
        <v>32</v>
      </c>
      <c r="C1593" s="3">
        <v>0.3744252</v>
      </c>
      <c r="D1593" s="3" t="s">
        <v>5</v>
      </c>
      <c r="E1593" s="3" t="s">
        <v>5</v>
      </c>
      <c r="F1593" s="3" t="s">
        <v>5</v>
      </c>
      <c r="G1593" s="3" t="s">
        <v>93</v>
      </c>
      <c r="H1593" s="3" t="s">
        <v>19</v>
      </c>
      <c r="I1593" s="3" t="s">
        <v>129</v>
      </c>
      <c r="J1593" s="3">
        <f>CONCATENATE(C1593,G1593,E1593,  IF(D1593="YES","OK", "KO" ),  IF(I1593="YES","SDD", "HDD" )  )</f>
        <v>0</v>
      </c>
      <c r="K1593" s="3" t="s">
        <v>181</v>
      </c>
    </row>
    <row r="1594" spans="1:11">
      <c r="A1594" s="3">
        <v>8</v>
      </c>
      <c r="B1594" s="3">
        <v>32</v>
      </c>
      <c r="C1594" s="3">
        <v>0.3744252</v>
      </c>
      <c r="D1594" s="3" t="s">
        <v>5</v>
      </c>
      <c r="E1594" s="3" t="s">
        <v>5</v>
      </c>
      <c r="F1594" s="3" t="s">
        <v>5</v>
      </c>
      <c r="G1594" s="3" t="s">
        <v>94</v>
      </c>
      <c r="H1594" s="3" t="s">
        <v>19</v>
      </c>
      <c r="I1594" s="3" t="s">
        <v>129</v>
      </c>
      <c r="J1594" s="3">
        <f>CONCATENATE(C1594,G1594,E1594,  IF(D1594="YES","OK", "KO" ),  IF(I1594="YES","SDD", "HDD" )  )</f>
        <v>0</v>
      </c>
      <c r="K1594" s="3" t="s">
        <v>181</v>
      </c>
    </row>
    <row r="1595" spans="1:11">
      <c r="A1595" s="3">
        <v>8</v>
      </c>
      <c r="B1595" s="3">
        <v>32</v>
      </c>
      <c r="C1595" s="3">
        <v>0.354186</v>
      </c>
      <c r="D1595" s="3" t="s">
        <v>5</v>
      </c>
      <c r="E1595" s="3" t="s">
        <v>5</v>
      </c>
      <c r="F1595" s="3" t="s">
        <v>5</v>
      </c>
      <c r="G1595" s="3" t="s">
        <v>95</v>
      </c>
      <c r="H1595" s="3" t="s">
        <v>19</v>
      </c>
      <c r="I1595" s="3" t="s">
        <v>129</v>
      </c>
      <c r="J1595" s="3">
        <f>CONCATENATE(C1595,G1595,E1595,  IF(D1595="YES","OK", "KO" ),  IF(I1595="YES","SDD", "HDD" )  )</f>
        <v>0</v>
      </c>
      <c r="K1595" s="3" t="s">
        <v>181</v>
      </c>
    </row>
    <row r="1596" spans="1:11">
      <c r="A1596" s="3">
        <v>8</v>
      </c>
      <c r="B1596" s="3">
        <v>32</v>
      </c>
      <c r="C1596" s="3">
        <v>0.3609324</v>
      </c>
      <c r="D1596" s="3" t="s">
        <v>5</v>
      </c>
      <c r="E1596" s="3" t="s">
        <v>5</v>
      </c>
      <c r="F1596" s="3" t="s">
        <v>5</v>
      </c>
      <c r="G1596" s="3" t="s">
        <v>96</v>
      </c>
      <c r="H1596" s="3" t="s">
        <v>19</v>
      </c>
      <c r="I1596" s="3" t="s">
        <v>129</v>
      </c>
      <c r="J1596" s="3">
        <f>CONCATENATE(C1596,G1596,E1596,  IF(D1596="YES","OK", "KO" ),  IF(I1596="YES","SDD", "HDD" )  )</f>
        <v>0</v>
      </c>
      <c r="K1596" s="3" t="s">
        <v>181</v>
      </c>
    </row>
    <row r="1597" spans="1:11">
      <c r="A1597" s="3">
        <v>8</v>
      </c>
      <c r="B1597" s="3">
        <v>32</v>
      </c>
      <c r="C1597" s="3">
        <v>0.404784</v>
      </c>
      <c r="D1597" s="3" t="s">
        <v>5</v>
      </c>
      <c r="E1597" s="3" t="s">
        <v>5</v>
      </c>
      <c r="F1597" s="3" t="s">
        <v>5</v>
      </c>
      <c r="G1597" s="3" t="s">
        <v>22</v>
      </c>
      <c r="H1597" s="3" t="s">
        <v>19</v>
      </c>
      <c r="I1597" s="3" t="s">
        <v>129</v>
      </c>
      <c r="J1597" s="3">
        <f>CONCATENATE(C1597,G1597,E1597,  IF(D1597="YES","OK", "KO" ),  IF(I1597="YES","SDD", "HDD" )  )</f>
        <v>0</v>
      </c>
      <c r="K1597" s="3" t="s">
        <v>181</v>
      </c>
    </row>
    <row r="1598" spans="1:11">
      <c r="A1598" s="3">
        <v>8</v>
      </c>
      <c r="B1598" s="3">
        <v>32</v>
      </c>
      <c r="C1598" s="3">
        <v>0.3777984</v>
      </c>
      <c r="D1598" s="3" t="s">
        <v>5</v>
      </c>
      <c r="E1598" s="3" t="s">
        <v>5</v>
      </c>
      <c r="F1598" s="3" t="s">
        <v>5</v>
      </c>
      <c r="G1598" s="3" t="s">
        <v>97</v>
      </c>
      <c r="H1598" s="3" t="s">
        <v>19</v>
      </c>
      <c r="I1598" s="3" t="s">
        <v>129</v>
      </c>
      <c r="J1598" s="3">
        <f>CONCATENATE(C1598,G1598,E1598,  IF(D1598="YES","OK", "KO" ),  IF(I1598="YES","SDD", "HDD" )  )</f>
        <v>0</v>
      </c>
      <c r="K1598" s="3" t="s">
        <v>181</v>
      </c>
    </row>
    <row r="1599" spans="1:11">
      <c r="A1599" s="3">
        <v>8</v>
      </c>
      <c r="B1599" s="3">
        <v>32</v>
      </c>
      <c r="C1599" s="3">
        <v>0.4908006</v>
      </c>
      <c r="D1599" s="3" t="s">
        <v>5</v>
      </c>
      <c r="E1599" s="3" t="s">
        <v>5</v>
      </c>
      <c r="F1599" s="3" t="s">
        <v>5</v>
      </c>
      <c r="G1599" s="3" t="s">
        <v>98</v>
      </c>
      <c r="H1599" s="3" t="s">
        <v>19</v>
      </c>
      <c r="I1599" s="3" t="s">
        <v>129</v>
      </c>
      <c r="J1599" s="3">
        <f>CONCATENATE(C1599,G1599,E1599,  IF(D1599="YES","OK", "KO" ),  IF(I1599="YES","SDD", "HDD" )  )</f>
        <v>0</v>
      </c>
      <c r="K1599" s="3" t="s">
        <v>181</v>
      </c>
    </row>
    <row r="1600" spans="1:11">
      <c r="A1600" s="3">
        <v>8</v>
      </c>
      <c r="B1600" s="3">
        <v>32</v>
      </c>
      <c r="C1600" s="3">
        <v>0.4368294</v>
      </c>
      <c r="D1600" s="3" t="s">
        <v>5</v>
      </c>
      <c r="E1600" s="3" t="s">
        <v>5</v>
      </c>
      <c r="F1600" s="3" t="s">
        <v>5</v>
      </c>
      <c r="G1600" s="3" t="s">
        <v>99</v>
      </c>
      <c r="H1600" s="3" t="s">
        <v>19</v>
      </c>
      <c r="I1600" s="3" t="s">
        <v>129</v>
      </c>
      <c r="J1600" s="3">
        <f>CONCATENATE(C1600,G1600,E1600,  IF(D1600="YES","OK", "KO" ),  IF(I1600="YES","SDD", "HDD" )  )</f>
        <v>0</v>
      </c>
      <c r="K1600" s="3" t="s">
        <v>181</v>
      </c>
    </row>
    <row r="1601" spans="1:11">
      <c r="A1601" s="3">
        <v>8</v>
      </c>
      <c r="B1601" s="3">
        <v>32</v>
      </c>
      <c r="C1601" s="3">
        <v>0.4368294</v>
      </c>
      <c r="D1601" s="3" t="s">
        <v>5</v>
      </c>
      <c r="E1601" s="3" t="s">
        <v>5</v>
      </c>
      <c r="F1601" s="3" t="s">
        <v>5</v>
      </c>
      <c r="G1601" s="3" t="s">
        <v>100</v>
      </c>
      <c r="H1601" s="3" t="s">
        <v>19</v>
      </c>
      <c r="I1601" s="3" t="s">
        <v>129</v>
      </c>
      <c r="J1601" s="3">
        <f>CONCATENATE(C1601,G1601,E1601,  IF(D1601="YES","OK", "KO" ),  IF(I1601="YES","SDD", "HDD" )  )</f>
        <v>0</v>
      </c>
      <c r="K1601" s="3" t="s">
        <v>181</v>
      </c>
    </row>
    <row r="1602" spans="1:11">
      <c r="A1602" s="3">
        <v>8</v>
      </c>
      <c r="B1602" s="3">
        <v>32</v>
      </c>
      <c r="C1602" s="3">
        <v>0.4351428</v>
      </c>
      <c r="D1602" s="3" t="s">
        <v>5</v>
      </c>
      <c r="E1602" s="3" t="s">
        <v>5</v>
      </c>
      <c r="F1602" s="3" t="s">
        <v>5</v>
      </c>
      <c r="G1602" s="3" t="s">
        <v>101</v>
      </c>
      <c r="H1602" s="3" t="s">
        <v>19</v>
      </c>
      <c r="I1602" s="3" t="s">
        <v>129</v>
      </c>
      <c r="J1602" s="3">
        <f>CONCATENATE(C1602,G1602,E1602,  IF(D1602="YES","OK", "KO" ),  IF(I1602="YES","SDD", "HDD" )  )</f>
        <v>0</v>
      </c>
      <c r="K1602" s="3" t="s">
        <v>181</v>
      </c>
    </row>
    <row r="1603" spans="1:11">
      <c r="A1603" s="3">
        <v>8</v>
      </c>
      <c r="B1603" s="3">
        <v>32</v>
      </c>
      <c r="C1603" s="3">
        <v>0.4351428</v>
      </c>
      <c r="D1603" s="3" t="s">
        <v>5</v>
      </c>
      <c r="E1603" s="3" t="s">
        <v>5</v>
      </c>
      <c r="F1603" s="3" t="s">
        <v>5</v>
      </c>
      <c r="G1603" s="3" t="s">
        <v>102</v>
      </c>
      <c r="H1603" s="3" t="s">
        <v>19</v>
      </c>
      <c r="I1603" s="3" t="s">
        <v>129</v>
      </c>
      <c r="J1603" s="3">
        <f>CONCATENATE(C1603,G1603,E1603,  IF(D1603="YES","OK", "KO" ),  IF(I1603="YES","SDD", "HDD" )  )</f>
        <v>0</v>
      </c>
      <c r="K1603" s="3" t="s">
        <v>181</v>
      </c>
    </row>
    <row r="1604" spans="1:11">
      <c r="A1604" s="3">
        <v>8</v>
      </c>
      <c r="B1604" s="3">
        <v>32</v>
      </c>
      <c r="C1604" s="3">
        <v>0.4149036</v>
      </c>
      <c r="D1604" s="3" t="s">
        <v>5</v>
      </c>
      <c r="E1604" s="3" t="s">
        <v>5</v>
      </c>
      <c r="F1604" s="3" t="s">
        <v>5</v>
      </c>
      <c r="G1604" s="3" t="s">
        <v>103</v>
      </c>
      <c r="H1604" s="3" t="s">
        <v>19</v>
      </c>
      <c r="I1604" s="3" t="s">
        <v>129</v>
      </c>
      <c r="J1604" s="3">
        <f>CONCATENATE(C1604,G1604,E1604,  IF(D1604="YES","OK", "KO" ),  IF(I1604="YES","SDD", "HDD" )  )</f>
        <v>0</v>
      </c>
      <c r="K1604" s="3" t="s">
        <v>181</v>
      </c>
    </row>
    <row r="1605" spans="1:11">
      <c r="A1605" s="3">
        <v>8</v>
      </c>
      <c r="B1605" s="3">
        <v>32</v>
      </c>
      <c r="C1605" s="3">
        <v>0.3735819</v>
      </c>
      <c r="D1605" s="3" t="s">
        <v>5</v>
      </c>
      <c r="E1605" s="3" t="s">
        <v>5</v>
      </c>
      <c r="F1605" s="3" t="s">
        <v>5</v>
      </c>
      <c r="G1605" s="3" t="s">
        <v>104</v>
      </c>
      <c r="H1605" s="3" t="s">
        <v>19</v>
      </c>
      <c r="I1605" s="3" t="s">
        <v>129</v>
      </c>
      <c r="J1605" s="3">
        <f>CONCATENATE(C1605,G1605,E1605,  IF(D1605="YES","OK", "KO" ),  IF(I1605="YES","SDD", "HDD" )  )</f>
        <v>0</v>
      </c>
      <c r="K1605" s="3" t="s">
        <v>181</v>
      </c>
    </row>
    <row r="1606" spans="1:11">
      <c r="A1606" s="3">
        <v>8</v>
      </c>
      <c r="B1606" s="3">
        <v>32</v>
      </c>
      <c r="C1606" s="3">
        <v>0.4562253</v>
      </c>
      <c r="D1606" s="3" t="s">
        <v>5</v>
      </c>
      <c r="E1606" s="3" t="s">
        <v>5</v>
      </c>
      <c r="F1606" s="3" t="s">
        <v>5</v>
      </c>
      <c r="G1606" s="3" t="s">
        <v>105</v>
      </c>
      <c r="H1606" s="3" t="s">
        <v>19</v>
      </c>
      <c r="I1606" s="3" t="s">
        <v>129</v>
      </c>
      <c r="J1606" s="3">
        <f>CONCATENATE(C1606,G1606,E1606,  IF(D1606="YES","OK", "KO" ),  IF(I1606="YES","SDD", "HDD" )  )</f>
        <v>0</v>
      </c>
      <c r="K1606" s="3" t="s">
        <v>181</v>
      </c>
    </row>
    <row r="1607" spans="1:11">
      <c r="A1607" s="3">
        <v>8</v>
      </c>
      <c r="B1607" s="3">
        <v>32</v>
      </c>
      <c r="C1607" s="3">
        <v>0.3912912</v>
      </c>
      <c r="D1607" s="3" t="s">
        <v>5</v>
      </c>
      <c r="E1607" s="3" t="s">
        <v>5</v>
      </c>
      <c r="F1607" s="3" t="s">
        <v>5</v>
      </c>
      <c r="G1607" s="3" t="s">
        <v>106</v>
      </c>
      <c r="H1607" s="3" t="s">
        <v>19</v>
      </c>
      <c r="I1607" s="3" t="s">
        <v>129</v>
      </c>
      <c r="J1607" s="3">
        <f>CONCATENATE(C1607,G1607,E1607,  IF(D1607="YES","OK", "KO" ),  IF(I1607="YES","SDD", "HDD" )  )</f>
        <v>0</v>
      </c>
      <c r="K1607" s="3" t="s">
        <v>181</v>
      </c>
    </row>
    <row r="1608" spans="1:11">
      <c r="A1608" s="3">
        <v>8</v>
      </c>
      <c r="B1608" s="3">
        <v>32</v>
      </c>
      <c r="C1608" s="3">
        <v>0.3912912</v>
      </c>
      <c r="D1608" s="3" t="s">
        <v>5</v>
      </c>
      <c r="E1608" s="3" t="s">
        <v>5</v>
      </c>
      <c r="F1608" s="3" t="s">
        <v>5</v>
      </c>
      <c r="G1608" s="3" t="s">
        <v>107</v>
      </c>
      <c r="H1608" s="3" t="s">
        <v>19</v>
      </c>
      <c r="I1608" s="3" t="s">
        <v>129</v>
      </c>
      <c r="J1608" s="3">
        <f>CONCATENATE(C1608,G1608,E1608,  IF(D1608="YES","OK", "KO" ),  IF(I1608="YES","SDD", "HDD" )  )</f>
        <v>0</v>
      </c>
      <c r="K1608" s="3" t="s">
        <v>181</v>
      </c>
    </row>
    <row r="1609" spans="1:11">
      <c r="A1609" s="3">
        <v>8</v>
      </c>
      <c r="B1609" s="3">
        <v>32</v>
      </c>
      <c r="C1609" s="3">
        <v>0.371052</v>
      </c>
      <c r="D1609" s="3" t="s">
        <v>5</v>
      </c>
      <c r="E1609" s="3" t="s">
        <v>5</v>
      </c>
      <c r="F1609" s="3" t="s">
        <v>5</v>
      </c>
      <c r="G1609" s="3" t="s">
        <v>108</v>
      </c>
      <c r="H1609" s="3" t="s">
        <v>19</v>
      </c>
      <c r="I1609" s="3" t="s">
        <v>129</v>
      </c>
      <c r="J1609" s="3">
        <f>CONCATENATE(C1609,G1609,E1609,  IF(D1609="YES","OK", "KO" ),  IF(I1609="YES","SDD", "HDD" )  )</f>
        <v>0</v>
      </c>
      <c r="K1609" s="3" t="s">
        <v>181</v>
      </c>
    </row>
    <row r="1610" spans="1:11">
      <c r="A1610" s="3">
        <v>8</v>
      </c>
      <c r="B1610" s="3">
        <v>32</v>
      </c>
      <c r="C1610" s="3">
        <v>0.3238272</v>
      </c>
      <c r="D1610" s="3" t="s">
        <v>5</v>
      </c>
      <c r="E1610" s="3" t="s">
        <v>5</v>
      </c>
      <c r="F1610" s="3" t="s">
        <v>5</v>
      </c>
      <c r="G1610" s="3" t="s">
        <v>109</v>
      </c>
      <c r="H1610" s="3" t="s">
        <v>19</v>
      </c>
      <c r="I1610" s="3" t="s">
        <v>129</v>
      </c>
      <c r="J1610" s="3">
        <f>CONCATENATE(C1610,G1610,E1610,  IF(D1610="YES","OK", "KO" ),  IF(I1610="YES","SDD", "HDD" )  )</f>
        <v>0</v>
      </c>
      <c r="K1610" s="3" t="s">
        <v>181</v>
      </c>
    </row>
    <row r="1611" spans="1:11">
      <c r="A1611" s="3">
        <v>8</v>
      </c>
      <c r="B1611" s="3">
        <v>32</v>
      </c>
      <c r="C1611" s="3">
        <v>0.3238272</v>
      </c>
      <c r="D1611" s="3" t="s">
        <v>5</v>
      </c>
      <c r="E1611" s="3" t="s">
        <v>5</v>
      </c>
      <c r="F1611" s="3" t="s">
        <v>5</v>
      </c>
      <c r="G1611" s="3" t="s">
        <v>110</v>
      </c>
      <c r="H1611" s="3" t="s">
        <v>19</v>
      </c>
      <c r="I1611" s="3" t="s">
        <v>129</v>
      </c>
      <c r="J1611" s="3">
        <f>CONCATENATE(C1611,G1611,E1611,  IF(D1611="YES","OK", "KO" ),  IF(I1611="YES","SDD", "HDD" )  )</f>
        <v>0</v>
      </c>
      <c r="K1611" s="3" t="s">
        <v>181</v>
      </c>
    </row>
    <row r="1612" spans="1:11">
      <c r="A1612" s="3">
        <v>8</v>
      </c>
      <c r="B1612" s="3">
        <v>32</v>
      </c>
      <c r="C1612" s="3">
        <v>0.33732</v>
      </c>
      <c r="D1612" s="3" t="s">
        <v>5</v>
      </c>
      <c r="E1612" s="3" t="s">
        <v>5</v>
      </c>
      <c r="F1612" s="3" t="s">
        <v>5</v>
      </c>
      <c r="G1612" s="3" t="s">
        <v>115</v>
      </c>
      <c r="H1612" s="3" t="s">
        <v>19</v>
      </c>
      <c r="I1612" s="3" t="s">
        <v>129</v>
      </c>
      <c r="J1612" s="3">
        <f>CONCATENATE(C1612,G1612,E1612,  IF(D1612="YES","OK", "KO" ),  IF(I1612="YES","SDD", "HDD" )  )</f>
        <v>0</v>
      </c>
      <c r="K1612" s="3" t="s">
        <v>181</v>
      </c>
    </row>
    <row r="1613" spans="1:11">
      <c r="A1613" s="3">
        <v>8</v>
      </c>
      <c r="B1613" s="3">
        <v>32</v>
      </c>
      <c r="C1613" s="3">
        <v>0.371052</v>
      </c>
      <c r="D1613" s="3" t="s">
        <v>5</v>
      </c>
      <c r="E1613" s="3" t="s">
        <v>5</v>
      </c>
      <c r="F1613" s="3" t="s">
        <v>5</v>
      </c>
      <c r="G1613" s="3" t="s">
        <v>116</v>
      </c>
      <c r="H1613" s="3" t="s">
        <v>19</v>
      </c>
      <c r="I1613" s="3" t="s">
        <v>129</v>
      </c>
      <c r="J1613" s="3">
        <f>CONCATENATE(C1613,G1613,E1613,  IF(D1613="YES","OK", "KO" ),  IF(I1613="YES","SDD", "HDD" )  )</f>
        <v>0</v>
      </c>
      <c r="K1613" s="3" t="s">
        <v>181</v>
      </c>
    </row>
    <row r="1614" spans="1:11">
      <c r="A1614" s="3">
        <v>8</v>
      </c>
      <c r="B1614" s="3">
        <v>32</v>
      </c>
      <c r="C1614" s="3">
        <v>0.3946644</v>
      </c>
      <c r="D1614" s="3" t="s">
        <v>5</v>
      </c>
      <c r="E1614" s="3" t="s">
        <v>5</v>
      </c>
      <c r="F1614" s="3" t="s">
        <v>5</v>
      </c>
      <c r="G1614" s="3" t="s">
        <v>117</v>
      </c>
      <c r="H1614" s="3" t="s">
        <v>19</v>
      </c>
      <c r="I1614" s="3" t="s">
        <v>129</v>
      </c>
      <c r="J1614" s="3">
        <f>CONCATENATE(C1614,G1614,E1614,  IF(D1614="YES","OK", "KO" ),  IF(I1614="YES","SDD", "HDD" )  )</f>
        <v>0</v>
      </c>
      <c r="K1614" s="3" t="s">
        <v>181</v>
      </c>
    </row>
    <row r="1615" spans="1:11">
      <c r="A1615" s="3">
        <v>8</v>
      </c>
      <c r="B1615" s="3">
        <v>32</v>
      </c>
      <c r="C1615" s="3">
        <v>0.3238272</v>
      </c>
      <c r="D1615" s="3" t="s">
        <v>5</v>
      </c>
      <c r="E1615" s="3" t="s">
        <v>5</v>
      </c>
      <c r="F1615" s="3" t="s">
        <v>5</v>
      </c>
      <c r="G1615" s="3" t="s">
        <v>118</v>
      </c>
      <c r="H1615" s="3" t="s">
        <v>19</v>
      </c>
      <c r="I1615" s="3" t="s">
        <v>129</v>
      </c>
      <c r="J1615" s="3">
        <f>CONCATENATE(C1615,G1615,E1615,  IF(D1615="YES","OK", "KO" ),  IF(I1615="YES","SDD", "HDD" )  )</f>
        <v>0</v>
      </c>
      <c r="K1615" s="3" t="s">
        <v>181</v>
      </c>
    </row>
    <row r="1616" spans="1:11">
      <c r="A1616" s="3">
        <v>8</v>
      </c>
      <c r="B1616" s="3">
        <v>32</v>
      </c>
      <c r="C1616" s="3">
        <v>0.371052</v>
      </c>
      <c r="D1616" s="3" t="s">
        <v>5</v>
      </c>
      <c r="E1616" s="3" t="s">
        <v>5</v>
      </c>
      <c r="F1616" s="3" t="s">
        <v>5</v>
      </c>
      <c r="G1616" s="3" t="s">
        <v>119</v>
      </c>
      <c r="H1616" s="3" t="s">
        <v>19</v>
      </c>
      <c r="I1616" s="3" t="s">
        <v>129</v>
      </c>
      <c r="J1616" s="3">
        <f>CONCATENATE(C1616,G1616,E1616,  IF(D1616="YES","OK", "KO" ),  IF(I1616="YES","SDD", "HDD" )  )</f>
        <v>0</v>
      </c>
      <c r="K1616" s="3" t="s">
        <v>181</v>
      </c>
    </row>
    <row r="1617" spans="1:11">
      <c r="A1617" s="3">
        <v>8</v>
      </c>
      <c r="B1617" s="3">
        <v>32</v>
      </c>
      <c r="C1617" s="3">
        <v>0.4250232</v>
      </c>
      <c r="D1617" s="3" t="s">
        <v>5</v>
      </c>
      <c r="E1617" s="3" t="s">
        <v>5</v>
      </c>
      <c r="F1617" s="3" t="s">
        <v>5</v>
      </c>
      <c r="G1617" s="3" t="s">
        <v>113</v>
      </c>
      <c r="H1617" s="3" t="s">
        <v>19</v>
      </c>
      <c r="I1617" s="3" t="s">
        <v>129</v>
      </c>
      <c r="J1617" s="3">
        <f>CONCATENATE(C1617,G1617,E1617,  IF(D1617="YES","OK", "KO" ),  IF(I1617="YES","SDD", "HDD" )  )</f>
        <v>0</v>
      </c>
      <c r="K1617" s="3" t="s">
        <v>181</v>
      </c>
    </row>
    <row r="1618" spans="1:11">
      <c r="A1618" s="3">
        <v>8</v>
      </c>
      <c r="B1618" s="3">
        <v>32</v>
      </c>
      <c r="C1618" s="3">
        <v>0.4149036</v>
      </c>
      <c r="D1618" s="3" t="s">
        <v>5</v>
      </c>
      <c r="E1618" s="3" t="s">
        <v>5</v>
      </c>
      <c r="F1618" s="3" t="s">
        <v>5</v>
      </c>
      <c r="G1618" s="3" t="s">
        <v>120</v>
      </c>
      <c r="H1618" s="3" t="s">
        <v>19</v>
      </c>
      <c r="I1618" s="3" t="s">
        <v>129</v>
      </c>
      <c r="J1618" s="3">
        <f>CONCATENATE(C1618,G1618,E1618,  IF(D1618="YES","OK", "KO" ),  IF(I1618="YES","SDD", "HDD" )  )</f>
        <v>0</v>
      </c>
      <c r="K1618" s="3" t="s">
        <v>181</v>
      </c>
    </row>
    <row r="1619" spans="1:11">
      <c r="A1619" s="3">
        <v>8</v>
      </c>
      <c r="B1619" s="3">
        <v>32</v>
      </c>
      <c r="C1619" s="3">
        <v>0.5270625</v>
      </c>
      <c r="D1619" s="3" t="s">
        <v>5</v>
      </c>
      <c r="E1619" s="3" t="s">
        <v>5</v>
      </c>
      <c r="F1619" s="3" t="s">
        <v>5</v>
      </c>
      <c r="G1619" s="3" t="s">
        <v>86</v>
      </c>
      <c r="H1619" s="3" t="s">
        <v>19</v>
      </c>
      <c r="I1619" s="3" t="s">
        <v>5</v>
      </c>
      <c r="J1619" s="3">
        <f>CONCATENATE(C1619,G1619,E1619,  IF(D1619="YES","OK", "KO" ),  IF(I1619="YES","SDD", "HDD" )  )</f>
        <v>0</v>
      </c>
      <c r="K1619" s="3" t="s">
        <v>182</v>
      </c>
    </row>
    <row r="1620" spans="1:11">
      <c r="A1620" s="3">
        <v>8</v>
      </c>
      <c r="B1620" s="3">
        <v>32</v>
      </c>
      <c r="C1620" s="3">
        <v>0.42165</v>
      </c>
      <c r="D1620" s="3" t="s">
        <v>5</v>
      </c>
      <c r="E1620" s="3" t="s">
        <v>5</v>
      </c>
      <c r="F1620" s="3" t="s">
        <v>5</v>
      </c>
      <c r="G1620" s="3" t="s">
        <v>87</v>
      </c>
      <c r="H1620" s="3" t="s">
        <v>19</v>
      </c>
      <c r="I1620" s="3" t="s">
        <v>5</v>
      </c>
      <c r="J1620" s="3">
        <f>CONCATENATE(C1620,G1620,E1620,  IF(D1620="YES","OK", "KO" ),  IF(I1620="YES","SDD", "HDD" )  )</f>
        <v>0</v>
      </c>
      <c r="K1620" s="3" t="s">
        <v>182</v>
      </c>
    </row>
    <row r="1621" spans="1:11">
      <c r="A1621" s="3">
        <v>8</v>
      </c>
      <c r="B1621" s="3">
        <v>32</v>
      </c>
      <c r="C1621" s="3">
        <v>0.5270625</v>
      </c>
      <c r="D1621" s="3" t="s">
        <v>5</v>
      </c>
      <c r="E1621" s="3" t="s">
        <v>5</v>
      </c>
      <c r="F1621" s="3" t="s">
        <v>5</v>
      </c>
      <c r="G1621" s="3" t="s">
        <v>88</v>
      </c>
      <c r="H1621" s="3" t="s">
        <v>19</v>
      </c>
      <c r="I1621" s="3" t="s">
        <v>5</v>
      </c>
      <c r="J1621" s="3">
        <f>CONCATENATE(C1621,G1621,E1621,  IF(D1621="YES","OK", "KO" ),  IF(I1621="YES","SDD", "HDD" )  )</f>
        <v>0</v>
      </c>
      <c r="K1621" s="3" t="s">
        <v>182</v>
      </c>
    </row>
    <row r="1622" spans="1:11">
      <c r="A1622" s="3">
        <v>8</v>
      </c>
      <c r="B1622" s="3">
        <v>32</v>
      </c>
      <c r="C1622" s="3">
        <v>0.5270625</v>
      </c>
      <c r="D1622" s="3" t="s">
        <v>5</v>
      </c>
      <c r="E1622" s="3" t="s">
        <v>5</v>
      </c>
      <c r="F1622" s="3" t="s">
        <v>5</v>
      </c>
      <c r="G1622" s="3" t="s">
        <v>89</v>
      </c>
      <c r="H1622" s="3" t="s">
        <v>19</v>
      </c>
      <c r="I1622" s="3" t="s">
        <v>5</v>
      </c>
      <c r="J1622" s="3">
        <f>CONCATENATE(C1622,G1622,E1622,  IF(D1622="YES","OK", "KO" ),  IF(I1622="YES","SDD", "HDD" )  )</f>
        <v>0</v>
      </c>
      <c r="K1622" s="3" t="s">
        <v>182</v>
      </c>
    </row>
    <row r="1623" spans="1:11">
      <c r="A1623" s="3">
        <v>8</v>
      </c>
      <c r="B1623" s="3">
        <v>32</v>
      </c>
      <c r="C1623" s="3">
        <v>0.42165</v>
      </c>
      <c r="D1623" s="3" t="s">
        <v>5</v>
      </c>
      <c r="E1623" s="3" t="s">
        <v>5</v>
      </c>
      <c r="F1623" s="3" t="s">
        <v>5</v>
      </c>
      <c r="G1623" s="3" t="s">
        <v>90</v>
      </c>
      <c r="H1623" s="3" t="s">
        <v>19</v>
      </c>
      <c r="I1623" s="3" t="s">
        <v>5</v>
      </c>
      <c r="J1623" s="3">
        <f>CONCATENATE(C1623,G1623,E1623,  IF(D1623="YES","OK", "KO" ),  IF(I1623="YES","SDD", "HDD" )  )</f>
        <v>0</v>
      </c>
      <c r="K1623" s="3" t="s">
        <v>182</v>
      </c>
    </row>
    <row r="1624" spans="1:11">
      <c r="A1624" s="3">
        <v>8</v>
      </c>
      <c r="B1624" s="3">
        <v>32</v>
      </c>
      <c r="C1624" s="3">
        <v>0.42165</v>
      </c>
      <c r="D1624" s="3" t="s">
        <v>5</v>
      </c>
      <c r="E1624" s="3" t="s">
        <v>5</v>
      </c>
      <c r="F1624" s="3" t="s">
        <v>5</v>
      </c>
      <c r="G1624" s="3" t="s">
        <v>91</v>
      </c>
      <c r="H1624" s="3" t="s">
        <v>19</v>
      </c>
      <c r="I1624" s="3" t="s">
        <v>5</v>
      </c>
      <c r="J1624" s="3">
        <f>CONCATENATE(C1624,G1624,E1624,  IF(D1624="YES","OK", "KO" ),  IF(I1624="YES","SDD", "HDD" )  )</f>
        <v>0</v>
      </c>
      <c r="K1624" s="3" t="s">
        <v>182</v>
      </c>
    </row>
    <row r="1625" spans="1:11">
      <c r="A1625" s="3">
        <v>8</v>
      </c>
      <c r="B1625" s="3">
        <v>32</v>
      </c>
      <c r="C1625" s="3">
        <v>0.5363388</v>
      </c>
      <c r="D1625" s="3" t="s">
        <v>5</v>
      </c>
      <c r="E1625" s="3" t="s">
        <v>5</v>
      </c>
      <c r="F1625" s="3" t="s">
        <v>5</v>
      </c>
      <c r="G1625" s="3" t="s">
        <v>92</v>
      </c>
      <c r="H1625" s="3" t="s">
        <v>19</v>
      </c>
      <c r="I1625" s="3" t="s">
        <v>5</v>
      </c>
      <c r="J1625" s="3">
        <f>CONCATENATE(C1625,G1625,E1625,  IF(D1625="YES","OK", "KO" ),  IF(I1625="YES","SDD", "HDD" )  )</f>
        <v>0</v>
      </c>
      <c r="K1625" s="3" t="s">
        <v>182</v>
      </c>
    </row>
    <row r="1626" spans="1:11">
      <c r="A1626" s="3">
        <v>8</v>
      </c>
      <c r="B1626" s="3">
        <v>32</v>
      </c>
      <c r="C1626" s="3">
        <v>0.3744252</v>
      </c>
      <c r="D1626" s="3" t="s">
        <v>5</v>
      </c>
      <c r="E1626" s="3" t="s">
        <v>5</v>
      </c>
      <c r="F1626" s="3" t="s">
        <v>5</v>
      </c>
      <c r="G1626" s="3" t="s">
        <v>93</v>
      </c>
      <c r="H1626" s="3" t="s">
        <v>19</v>
      </c>
      <c r="I1626" s="3" t="s">
        <v>5</v>
      </c>
      <c r="J1626" s="3">
        <f>CONCATENATE(C1626,G1626,E1626,  IF(D1626="YES","OK", "KO" ),  IF(I1626="YES","SDD", "HDD" )  )</f>
        <v>0</v>
      </c>
      <c r="K1626" s="3" t="s">
        <v>182</v>
      </c>
    </row>
    <row r="1627" spans="1:11">
      <c r="A1627" s="3">
        <v>8</v>
      </c>
      <c r="B1627" s="3">
        <v>32</v>
      </c>
      <c r="C1627" s="3">
        <v>0.3744252</v>
      </c>
      <c r="D1627" s="3" t="s">
        <v>5</v>
      </c>
      <c r="E1627" s="3" t="s">
        <v>5</v>
      </c>
      <c r="F1627" s="3" t="s">
        <v>5</v>
      </c>
      <c r="G1627" s="3" t="s">
        <v>94</v>
      </c>
      <c r="H1627" s="3" t="s">
        <v>19</v>
      </c>
      <c r="I1627" s="3" t="s">
        <v>5</v>
      </c>
      <c r="J1627" s="3">
        <f>CONCATENATE(C1627,G1627,E1627,  IF(D1627="YES","OK", "KO" ),  IF(I1627="YES","SDD", "HDD" )  )</f>
        <v>0</v>
      </c>
      <c r="K1627" s="3" t="s">
        <v>182</v>
      </c>
    </row>
    <row r="1628" spans="1:11">
      <c r="A1628" s="3">
        <v>8</v>
      </c>
      <c r="B1628" s="3">
        <v>32</v>
      </c>
      <c r="C1628" s="3">
        <v>0.354186</v>
      </c>
      <c r="D1628" s="3" t="s">
        <v>5</v>
      </c>
      <c r="E1628" s="3" t="s">
        <v>5</v>
      </c>
      <c r="F1628" s="3" t="s">
        <v>5</v>
      </c>
      <c r="G1628" s="3" t="s">
        <v>95</v>
      </c>
      <c r="H1628" s="3" t="s">
        <v>19</v>
      </c>
      <c r="I1628" s="3" t="s">
        <v>5</v>
      </c>
      <c r="J1628" s="3">
        <f>CONCATENATE(C1628,G1628,E1628,  IF(D1628="YES","OK", "KO" ),  IF(I1628="YES","SDD", "HDD" )  )</f>
        <v>0</v>
      </c>
      <c r="K1628" s="3" t="s">
        <v>182</v>
      </c>
    </row>
    <row r="1629" spans="1:11">
      <c r="A1629" s="3">
        <v>8</v>
      </c>
      <c r="B1629" s="3">
        <v>32</v>
      </c>
      <c r="C1629" s="3">
        <v>0.3609324</v>
      </c>
      <c r="D1629" s="3" t="s">
        <v>5</v>
      </c>
      <c r="E1629" s="3" t="s">
        <v>5</v>
      </c>
      <c r="F1629" s="3" t="s">
        <v>5</v>
      </c>
      <c r="G1629" s="3" t="s">
        <v>96</v>
      </c>
      <c r="H1629" s="3" t="s">
        <v>19</v>
      </c>
      <c r="I1629" s="3" t="s">
        <v>5</v>
      </c>
      <c r="J1629" s="3">
        <f>CONCATENATE(C1629,G1629,E1629,  IF(D1629="YES","OK", "KO" ),  IF(I1629="YES","SDD", "HDD" )  )</f>
        <v>0</v>
      </c>
      <c r="K1629" s="3" t="s">
        <v>182</v>
      </c>
    </row>
    <row r="1630" spans="1:11">
      <c r="A1630" s="3">
        <v>8</v>
      </c>
      <c r="B1630" s="3">
        <v>32</v>
      </c>
      <c r="C1630" s="3">
        <v>0.404784</v>
      </c>
      <c r="D1630" s="3" t="s">
        <v>5</v>
      </c>
      <c r="E1630" s="3" t="s">
        <v>5</v>
      </c>
      <c r="F1630" s="3" t="s">
        <v>5</v>
      </c>
      <c r="G1630" s="3" t="s">
        <v>22</v>
      </c>
      <c r="H1630" s="3" t="s">
        <v>19</v>
      </c>
      <c r="I1630" s="3" t="s">
        <v>5</v>
      </c>
      <c r="J1630" s="3">
        <f>CONCATENATE(C1630,G1630,E1630,  IF(D1630="YES","OK", "KO" ),  IF(I1630="YES","SDD", "HDD" )  )</f>
        <v>0</v>
      </c>
      <c r="K1630" s="3" t="s">
        <v>182</v>
      </c>
    </row>
    <row r="1631" spans="1:11">
      <c r="A1631" s="3">
        <v>8</v>
      </c>
      <c r="B1631" s="3">
        <v>32</v>
      </c>
      <c r="C1631" s="3">
        <v>0.3777984</v>
      </c>
      <c r="D1631" s="3" t="s">
        <v>5</v>
      </c>
      <c r="E1631" s="3" t="s">
        <v>5</v>
      </c>
      <c r="F1631" s="3" t="s">
        <v>5</v>
      </c>
      <c r="G1631" s="3" t="s">
        <v>97</v>
      </c>
      <c r="H1631" s="3" t="s">
        <v>19</v>
      </c>
      <c r="I1631" s="3" t="s">
        <v>5</v>
      </c>
      <c r="J1631" s="3">
        <f>CONCATENATE(C1631,G1631,E1631,  IF(D1631="YES","OK", "KO" ),  IF(I1631="YES","SDD", "HDD" )  )</f>
        <v>0</v>
      </c>
      <c r="K1631" s="3" t="s">
        <v>182</v>
      </c>
    </row>
    <row r="1632" spans="1:11">
      <c r="A1632" s="3">
        <v>8</v>
      </c>
      <c r="B1632" s="3">
        <v>32</v>
      </c>
      <c r="C1632" s="3">
        <v>0.4908006</v>
      </c>
      <c r="D1632" s="3" t="s">
        <v>5</v>
      </c>
      <c r="E1632" s="3" t="s">
        <v>5</v>
      </c>
      <c r="F1632" s="3" t="s">
        <v>5</v>
      </c>
      <c r="G1632" s="3" t="s">
        <v>98</v>
      </c>
      <c r="H1632" s="3" t="s">
        <v>19</v>
      </c>
      <c r="I1632" s="3" t="s">
        <v>5</v>
      </c>
      <c r="J1632" s="3">
        <f>CONCATENATE(C1632,G1632,E1632,  IF(D1632="YES","OK", "KO" ),  IF(I1632="YES","SDD", "HDD" )  )</f>
        <v>0</v>
      </c>
      <c r="K1632" s="3" t="s">
        <v>182</v>
      </c>
    </row>
    <row r="1633" spans="1:11">
      <c r="A1633" s="3">
        <v>8</v>
      </c>
      <c r="B1633" s="3">
        <v>32</v>
      </c>
      <c r="C1633" s="3">
        <v>0.4368294</v>
      </c>
      <c r="D1633" s="3" t="s">
        <v>5</v>
      </c>
      <c r="E1633" s="3" t="s">
        <v>5</v>
      </c>
      <c r="F1633" s="3" t="s">
        <v>5</v>
      </c>
      <c r="G1633" s="3" t="s">
        <v>99</v>
      </c>
      <c r="H1633" s="3" t="s">
        <v>19</v>
      </c>
      <c r="I1633" s="3" t="s">
        <v>5</v>
      </c>
      <c r="J1633" s="3">
        <f>CONCATENATE(C1633,G1633,E1633,  IF(D1633="YES","OK", "KO" ),  IF(I1633="YES","SDD", "HDD" )  )</f>
        <v>0</v>
      </c>
      <c r="K1633" s="3" t="s">
        <v>182</v>
      </c>
    </row>
    <row r="1634" spans="1:11">
      <c r="A1634" s="3">
        <v>8</v>
      </c>
      <c r="B1634" s="3">
        <v>32</v>
      </c>
      <c r="C1634" s="3">
        <v>0.4368294</v>
      </c>
      <c r="D1634" s="3" t="s">
        <v>5</v>
      </c>
      <c r="E1634" s="3" t="s">
        <v>5</v>
      </c>
      <c r="F1634" s="3" t="s">
        <v>5</v>
      </c>
      <c r="G1634" s="3" t="s">
        <v>100</v>
      </c>
      <c r="H1634" s="3" t="s">
        <v>19</v>
      </c>
      <c r="I1634" s="3" t="s">
        <v>5</v>
      </c>
      <c r="J1634" s="3">
        <f>CONCATENATE(C1634,G1634,E1634,  IF(D1634="YES","OK", "KO" ),  IF(I1634="YES","SDD", "HDD" )  )</f>
        <v>0</v>
      </c>
      <c r="K1634" s="3" t="s">
        <v>182</v>
      </c>
    </row>
    <row r="1635" spans="1:11">
      <c r="A1635" s="3">
        <v>8</v>
      </c>
      <c r="B1635" s="3">
        <v>32</v>
      </c>
      <c r="C1635" s="3">
        <v>0.4351428</v>
      </c>
      <c r="D1635" s="3" t="s">
        <v>5</v>
      </c>
      <c r="E1635" s="3" t="s">
        <v>5</v>
      </c>
      <c r="F1635" s="3" t="s">
        <v>5</v>
      </c>
      <c r="G1635" s="3" t="s">
        <v>101</v>
      </c>
      <c r="H1635" s="3" t="s">
        <v>19</v>
      </c>
      <c r="I1635" s="3" t="s">
        <v>5</v>
      </c>
      <c r="J1635" s="3">
        <f>CONCATENATE(C1635,G1635,E1635,  IF(D1635="YES","OK", "KO" ),  IF(I1635="YES","SDD", "HDD" )  )</f>
        <v>0</v>
      </c>
      <c r="K1635" s="3" t="s">
        <v>182</v>
      </c>
    </row>
    <row r="1636" spans="1:11">
      <c r="A1636" s="3">
        <v>8</v>
      </c>
      <c r="B1636" s="3">
        <v>32</v>
      </c>
      <c r="C1636" s="3">
        <v>0.4351428</v>
      </c>
      <c r="D1636" s="3" t="s">
        <v>5</v>
      </c>
      <c r="E1636" s="3" t="s">
        <v>5</v>
      </c>
      <c r="F1636" s="3" t="s">
        <v>5</v>
      </c>
      <c r="G1636" s="3" t="s">
        <v>102</v>
      </c>
      <c r="H1636" s="3" t="s">
        <v>19</v>
      </c>
      <c r="I1636" s="3" t="s">
        <v>5</v>
      </c>
      <c r="J1636" s="3">
        <f>CONCATENATE(C1636,G1636,E1636,  IF(D1636="YES","OK", "KO" ),  IF(I1636="YES","SDD", "HDD" )  )</f>
        <v>0</v>
      </c>
      <c r="K1636" s="3" t="s">
        <v>182</v>
      </c>
    </row>
    <row r="1637" spans="1:11">
      <c r="A1637" s="3">
        <v>8</v>
      </c>
      <c r="B1637" s="3">
        <v>32</v>
      </c>
      <c r="C1637" s="3">
        <v>0.4149036</v>
      </c>
      <c r="D1637" s="3" t="s">
        <v>5</v>
      </c>
      <c r="E1637" s="3" t="s">
        <v>5</v>
      </c>
      <c r="F1637" s="3" t="s">
        <v>5</v>
      </c>
      <c r="G1637" s="3" t="s">
        <v>103</v>
      </c>
      <c r="H1637" s="3" t="s">
        <v>19</v>
      </c>
      <c r="I1637" s="3" t="s">
        <v>5</v>
      </c>
      <c r="J1637" s="3">
        <f>CONCATENATE(C1637,G1637,E1637,  IF(D1637="YES","OK", "KO" ),  IF(I1637="YES","SDD", "HDD" )  )</f>
        <v>0</v>
      </c>
      <c r="K1637" s="3" t="s">
        <v>182</v>
      </c>
    </row>
    <row r="1638" spans="1:11">
      <c r="A1638" s="3">
        <v>8</v>
      </c>
      <c r="B1638" s="3">
        <v>32</v>
      </c>
      <c r="C1638" s="3">
        <v>0.3735819</v>
      </c>
      <c r="D1638" s="3" t="s">
        <v>5</v>
      </c>
      <c r="E1638" s="3" t="s">
        <v>5</v>
      </c>
      <c r="F1638" s="3" t="s">
        <v>5</v>
      </c>
      <c r="G1638" s="3" t="s">
        <v>104</v>
      </c>
      <c r="H1638" s="3" t="s">
        <v>19</v>
      </c>
      <c r="I1638" s="3" t="s">
        <v>5</v>
      </c>
      <c r="J1638" s="3">
        <f>CONCATENATE(C1638,G1638,E1638,  IF(D1638="YES","OK", "KO" ),  IF(I1638="YES","SDD", "HDD" )  )</f>
        <v>0</v>
      </c>
      <c r="K1638" s="3" t="s">
        <v>182</v>
      </c>
    </row>
    <row r="1639" spans="1:11">
      <c r="A1639" s="3">
        <v>8</v>
      </c>
      <c r="B1639" s="3">
        <v>32</v>
      </c>
      <c r="C1639" s="3">
        <v>0.4562253</v>
      </c>
      <c r="D1639" s="3" t="s">
        <v>5</v>
      </c>
      <c r="E1639" s="3" t="s">
        <v>5</v>
      </c>
      <c r="F1639" s="3" t="s">
        <v>5</v>
      </c>
      <c r="G1639" s="3" t="s">
        <v>105</v>
      </c>
      <c r="H1639" s="3" t="s">
        <v>19</v>
      </c>
      <c r="I1639" s="3" t="s">
        <v>5</v>
      </c>
      <c r="J1639" s="3">
        <f>CONCATENATE(C1639,G1639,E1639,  IF(D1639="YES","OK", "KO" ),  IF(I1639="YES","SDD", "HDD" )  )</f>
        <v>0</v>
      </c>
      <c r="K1639" s="3" t="s">
        <v>182</v>
      </c>
    </row>
    <row r="1640" spans="1:11">
      <c r="A1640" s="3">
        <v>8</v>
      </c>
      <c r="B1640" s="3">
        <v>32</v>
      </c>
      <c r="C1640" s="3">
        <v>0.3912912</v>
      </c>
      <c r="D1640" s="3" t="s">
        <v>5</v>
      </c>
      <c r="E1640" s="3" t="s">
        <v>5</v>
      </c>
      <c r="F1640" s="3" t="s">
        <v>5</v>
      </c>
      <c r="G1640" s="3" t="s">
        <v>106</v>
      </c>
      <c r="H1640" s="3" t="s">
        <v>19</v>
      </c>
      <c r="I1640" s="3" t="s">
        <v>5</v>
      </c>
      <c r="J1640" s="3">
        <f>CONCATENATE(C1640,G1640,E1640,  IF(D1640="YES","OK", "KO" ),  IF(I1640="YES","SDD", "HDD" )  )</f>
        <v>0</v>
      </c>
      <c r="K1640" s="3" t="s">
        <v>182</v>
      </c>
    </row>
    <row r="1641" spans="1:11">
      <c r="A1641" s="3">
        <v>8</v>
      </c>
      <c r="B1641" s="3">
        <v>32</v>
      </c>
      <c r="C1641" s="3">
        <v>0.3912912</v>
      </c>
      <c r="D1641" s="3" t="s">
        <v>5</v>
      </c>
      <c r="E1641" s="3" t="s">
        <v>5</v>
      </c>
      <c r="F1641" s="3" t="s">
        <v>5</v>
      </c>
      <c r="G1641" s="3" t="s">
        <v>107</v>
      </c>
      <c r="H1641" s="3" t="s">
        <v>19</v>
      </c>
      <c r="I1641" s="3" t="s">
        <v>5</v>
      </c>
      <c r="J1641" s="3">
        <f>CONCATENATE(C1641,G1641,E1641,  IF(D1641="YES","OK", "KO" ),  IF(I1641="YES","SDD", "HDD" )  )</f>
        <v>0</v>
      </c>
      <c r="K1641" s="3" t="s">
        <v>182</v>
      </c>
    </row>
    <row r="1642" spans="1:11">
      <c r="A1642" s="3">
        <v>8</v>
      </c>
      <c r="B1642" s="3">
        <v>32</v>
      </c>
      <c r="C1642" s="3">
        <v>0.371052</v>
      </c>
      <c r="D1642" s="3" t="s">
        <v>5</v>
      </c>
      <c r="E1642" s="3" t="s">
        <v>5</v>
      </c>
      <c r="F1642" s="3" t="s">
        <v>5</v>
      </c>
      <c r="G1642" s="3" t="s">
        <v>108</v>
      </c>
      <c r="H1642" s="3" t="s">
        <v>19</v>
      </c>
      <c r="I1642" s="3" t="s">
        <v>5</v>
      </c>
      <c r="J1642" s="3">
        <f>CONCATENATE(C1642,G1642,E1642,  IF(D1642="YES","OK", "KO" ),  IF(I1642="YES","SDD", "HDD" )  )</f>
        <v>0</v>
      </c>
      <c r="K1642" s="3" t="s">
        <v>182</v>
      </c>
    </row>
    <row r="1643" spans="1:11">
      <c r="A1643" s="3">
        <v>8</v>
      </c>
      <c r="B1643" s="3">
        <v>32</v>
      </c>
      <c r="C1643" s="3">
        <v>0.3238272</v>
      </c>
      <c r="D1643" s="3" t="s">
        <v>5</v>
      </c>
      <c r="E1643" s="3" t="s">
        <v>5</v>
      </c>
      <c r="F1643" s="3" t="s">
        <v>5</v>
      </c>
      <c r="G1643" s="3" t="s">
        <v>109</v>
      </c>
      <c r="H1643" s="3" t="s">
        <v>19</v>
      </c>
      <c r="I1643" s="3" t="s">
        <v>5</v>
      </c>
      <c r="J1643" s="3">
        <f>CONCATENATE(C1643,G1643,E1643,  IF(D1643="YES","OK", "KO" ),  IF(I1643="YES","SDD", "HDD" )  )</f>
        <v>0</v>
      </c>
      <c r="K1643" s="3" t="s">
        <v>182</v>
      </c>
    </row>
    <row r="1644" spans="1:11">
      <c r="A1644" s="3">
        <v>8</v>
      </c>
      <c r="B1644" s="3">
        <v>32</v>
      </c>
      <c r="C1644" s="3">
        <v>0.3238272</v>
      </c>
      <c r="D1644" s="3" t="s">
        <v>5</v>
      </c>
      <c r="E1644" s="3" t="s">
        <v>5</v>
      </c>
      <c r="F1644" s="3" t="s">
        <v>5</v>
      </c>
      <c r="G1644" s="3" t="s">
        <v>110</v>
      </c>
      <c r="H1644" s="3" t="s">
        <v>19</v>
      </c>
      <c r="I1644" s="3" t="s">
        <v>5</v>
      </c>
      <c r="J1644" s="3">
        <f>CONCATENATE(C1644,G1644,E1644,  IF(D1644="YES","OK", "KO" ),  IF(I1644="YES","SDD", "HDD" )  )</f>
        <v>0</v>
      </c>
      <c r="K1644" s="3" t="s">
        <v>182</v>
      </c>
    </row>
    <row r="1645" spans="1:11">
      <c r="A1645" s="3">
        <v>8</v>
      </c>
      <c r="B1645" s="3">
        <v>32</v>
      </c>
      <c r="C1645" s="3">
        <v>0.33732</v>
      </c>
      <c r="D1645" s="3" t="s">
        <v>5</v>
      </c>
      <c r="E1645" s="3" t="s">
        <v>5</v>
      </c>
      <c r="F1645" s="3" t="s">
        <v>5</v>
      </c>
      <c r="G1645" s="3" t="s">
        <v>115</v>
      </c>
      <c r="H1645" s="3" t="s">
        <v>19</v>
      </c>
      <c r="I1645" s="3" t="s">
        <v>5</v>
      </c>
      <c r="J1645" s="3">
        <f>CONCATENATE(C1645,G1645,E1645,  IF(D1645="YES","OK", "KO" ),  IF(I1645="YES","SDD", "HDD" )  )</f>
        <v>0</v>
      </c>
      <c r="K1645" s="3" t="s">
        <v>182</v>
      </c>
    </row>
    <row r="1646" spans="1:11">
      <c r="A1646" s="3">
        <v>8</v>
      </c>
      <c r="B1646" s="3">
        <v>32</v>
      </c>
      <c r="C1646" s="3">
        <v>0.371052</v>
      </c>
      <c r="D1646" s="3" t="s">
        <v>5</v>
      </c>
      <c r="E1646" s="3" t="s">
        <v>5</v>
      </c>
      <c r="F1646" s="3" t="s">
        <v>5</v>
      </c>
      <c r="G1646" s="3" t="s">
        <v>116</v>
      </c>
      <c r="H1646" s="3" t="s">
        <v>19</v>
      </c>
      <c r="I1646" s="3" t="s">
        <v>5</v>
      </c>
      <c r="J1646" s="3">
        <f>CONCATENATE(C1646,G1646,E1646,  IF(D1646="YES","OK", "KO" ),  IF(I1646="YES","SDD", "HDD" )  )</f>
        <v>0</v>
      </c>
      <c r="K1646" s="3" t="s">
        <v>182</v>
      </c>
    </row>
    <row r="1647" spans="1:11">
      <c r="A1647" s="3">
        <v>8</v>
      </c>
      <c r="B1647" s="3">
        <v>32</v>
      </c>
      <c r="C1647" s="3">
        <v>0.3946644</v>
      </c>
      <c r="D1647" s="3" t="s">
        <v>5</v>
      </c>
      <c r="E1647" s="3" t="s">
        <v>5</v>
      </c>
      <c r="F1647" s="3" t="s">
        <v>5</v>
      </c>
      <c r="G1647" s="3" t="s">
        <v>117</v>
      </c>
      <c r="H1647" s="3" t="s">
        <v>19</v>
      </c>
      <c r="I1647" s="3" t="s">
        <v>5</v>
      </c>
      <c r="J1647" s="3">
        <f>CONCATENATE(C1647,G1647,E1647,  IF(D1647="YES","OK", "KO" ),  IF(I1647="YES","SDD", "HDD" )  )</f>
        <v>0</v>
      </c>
      <c r="K1647" s="3" t="s">
        <v>182</v>
      </c>
    </row>
    <row r="1648" spans="1:11">
      <c r="A1648" s="3">
        <v>8</v>
      </c>
      <c r="B1648" s="3">
        <v>32</v>
      </c>
      <c r="C1648" s="3">
        <v>0.3238272</v>
      </c>
      <c r="D1648" s="3" t="s">
        <v>5</v>
      </c>
      <c r="E1648" s="3" t="s">
        <v>5</v>
      </c>
      <c r="F1648" s="3" t="s">
        <v>5</v>
      </c>
      <c r="G1648" s="3" t="s">
        <v>118</v>
      </c>
      <c r="H1648" s="3" t="s">
        <v>19</v>
      </c>
      <c r="I1648" s="3" t="s">
        <v>5</v>
      </c>
      <c r="J1648" s="3">
        <f>CONCATENATE(C1648,G1648,E1648,  IF(D1648="YES","OK", "KO" ),  IF(I1648="YES","SDD", "HDD" )  )</f>
        <v>0</v>
      </c>
      <c r="K1648" s="3" t="s">
        <v>182</v>
      </c>
    </row>
    <row r="1649" spans="1:11">
      <c r="A1649" s="3">
        <v>8</v>
      </c>
      <c r="B1649" s="3">
        <v>32</v>
      </c>
      <c r="C1649" s="3">
        <v>0.371052</v>
      </c>
      <c r="D1649" s="3" t="s">
        <v>5</v>
      </c>
      <c r="E1649" s="3" t="s">
        <v>5</v>
      </c>
      <c r="F1649" s="3" t="s">
        <v>5</v>
      </c>
      <c r="G1649" s="3" t="s">
        <v>119</v>
      </c>
      <c r="H1649" s="3" t="s">
        <v>19</v>
      </c>
      <c r="I1649" s="3" t="s">
        <v>5</v>
      </c>
      <c r="J1649" s="3">
        <f>CONCATENATE(C1649,G1649,E1649,  IF(D1649="YES","OK", "KO" ),  IF(I1649="YES","SDD", "HDD" )  )</f>
        <v>0</v>
      </c>
      <c r="K1649" s="3" t="s">
        <v>182</v>
      </c>
    </row>
    <row r="1650" spans="1:11">
      <c r="A1650" s="3">
        <v>8</v>
      </c>
      <c r="B1650" s="3">
        <v>32</v>
      </c>
      <c r="C1650" s="3">
        <v>0.4250232</v>
      </c>
      <c r="D1650" s="3" t="s">
        <v>5</v>
      </c>
      <c r="E1650" s="3" t="s">
        <v>5</v>
      </c>
      <c r="F1650" s="3" t="s">
        <v>5</v>
      </c>
      <c r="G1650" s="3" t="s">
        <v>113</v>
      </c>
      <c r="H1650" s="3" t="s">
        <v>19</v>
      </c>
      <c r="I1650" s="3" t="s">
        <v>5</v>
      </c>
      <c r="J1650" s="3">
        <f>CONCATENATE(C1650,G1650,E1650,  IF(D1650="YES","OK", "KO" ),  IF(I1650="YES","SDD", "HDD" )  )</f>
        <v>0</v>
      </c>
      <c r="K1650" s="3" t="s">
        <v>182</v>
      </c>
    </row>
    <row r="1651" spans="1:11">
      <c r="A1651" s="3">
        <v>8</v>
      </c>
      <c r="B1651" s="3">
        <v>32</v>
      </c>
      <c r="C1651" s="3">
        <v>0.4149036</v>
      </c>
      <c r="D1651" s="3" t="s">
        <v>5</v>
      </c>
      <c r="E1651" s="3" t="s">
        <v>5</v>
      </c>
      <c r="F1651" s="3" t="s">
        <v>5</v>
      </c>
      <c r="G1651" s="3" t="s">
        <v>120</v>
      </c>
      <c r="H1651" s="3" t="s">
        <v>19</v>
      </c>
      <c r="I1651" s="3" t="s">
        <v>5</v>
      </c>
      <c r="J1651" s="3">
        <f>CONCATENATE(C1651,G1651,E1651,  IF(D1651="YES","OK", "KO" ),  IF(I1651="YES","SDD", "HDD" )  )</f>
        <v>0</v>
      </c>
      <c r="K1651" s="3" t="s">
        <v>182</v>
      </c>
    </row>
    <row r="1652" spans="1:11">
      <c r="A1652" s="3">
        <v>1</v>
      </c>
      <c r="B1652" s="3">
        <v>14</v>
      </c>
      <c r="C1652" s="3">
        <v>0.1931157</v>
      </c>
      <c r="D1652" s="3" t="s">
        <v>129</v>
      </c>
      <c r="E1652" s="3" t="s">
        <v>5</v>
      </c>
      <c r="F1652" s="3" t="s">
        <v>5</v>
      </c>
      <c r="G1652" s="3" t="s">
        <v>86</v>
      </c>
      <c r="H1652" s="3" t="s">
        <v>19</v>
      </c>
      <c r="I1652" s="3" t="s">
        <v>129</v>
      </c>
      <c r="J1652" s="3">
        <f>CONCATENATE(C1652,G1652,E1652,  IF(D1652="YES","OK", "KO" ),  IF(I1652="YES","SDD", "HDD" )  )</f>
        <v>0</v>
      </c>
      <c r="K1652" s="3" t="s">
        <v>183</v>
      </c>
    </row>
    <row r="1653" spans="1:11">
      <c r="A1653" s="3">
        <v>1</v>
      </c>
      <c r="B1653" s="3">
        <v>14</v>
      </c>
      <c r="C1653" s="3">
        <v>0.1610703</v>
      </c>
      <c r="D1653" s="3" t="s">
        <v>129</v>
      </c>
      <c r="E1653" s="3" t="s">
        <v>5</v>
      </c>
      <c r="F1653" s="3" t="s">
        <v>5</v>
      </c>
      <c r="G1653" s="3" t="s">
        <v>87</v>
      </c>
      <c r="H1653" s="3" t="s">
        <v>19</v>
      </c>
      <c r="I1653" s="3" t="s">
        <v>129</v>
      </c>
      <c r="J1653" s="3">
        <f>CONCATENATE(C1653,G1653,E1653,  IF(D1653="YES","OK", "KO" ),  IF(I1653="YES","SDD", "HDD" )  )</f>
        <v>0</v>
      </c>
      <c r="K1653" s="3" t="s">
        <v>183</v>
      </c>
    </row>
    <row r="1654" spans="1:11">
      <c r="A1654" s="3">
        <v>1</v>
      </c>
      <c r="B1654" s="3">
        <v>14</v>
      </c>
      <c r="C1654" s="3">
        <v>0.2099817</v>
      </c>
      <c r="D1654" s="3" t="s">
        <v>129</v>
      </c>
      <c r="E1654" s="3" t="s">
        <v>5</v>
      </c>
      <c r="F1654" s="3" t="s">
        <v>5</v>
      </c>
      <c r="G1654" s="3" t="s">
        <v>88</v>
      </c>
      <c r="H1654" s="3" t="s">
        <v>19</v>
      </c>
      <c r="I1654" s="3" t="s">
        <v>129</v>
      </c>
      <c r="J1654" s="3">
        <f>CONCATENATE(C1654,G1654,E1654,  IF(D1654="YES","OK", "KO" ),  IF(I1654="YES","SDD", "HDD" )  )</f>
        <v>0</v>
      </c>
      <c r="K1654" s="3" t="s">
        <v>183</v>
      </c>
    </row>
    <row r="1655" spans="1:11">
      <c r="A1655" s="3">
        <v>1</v>
      </c>
      <c r="B1655" s="3">
        <v>14</v>
      </c>
      <c r="C1655" s="3">
        <v>0.2099817</v>
      </c>
      <c r="D1655" s="3" t="s">
        <v>129</v>
      </c>
      <c r="E1655" s="3" t="s">
        <v>5</v>
      </c>
      <c r="F1655" s="3" t="s">
        <v>5</v>
      </c>
      <c r="G1655" s="3" t="s">
        <v>89</v>
      </c>
      <c r="H1655" s="3" t="s">
        <v>19</v>
      </c>
      <c r="I1655" s="3" t="s">
        <v>129</v>
      </c>
      <c r="J1655" s="3">
        <f>CONCATENATE(C1655,G1655,E1655,  IF(D1655="YES","OK", "KO" ),  IF(I1655="YES","SDD", "HDD" )  )</f>
        <v>0</v>
      </c>
      <c r="K1655" s="3" t="s">
        <v>183</v>
      </c>
    </row>
    <row r="1656" spans="1:11">
      <c r="A1656" s="3">
        <v>1</v>
      </c>
      <c r="B1656" s="3">
        <v>14</v>
      </c>
      <c r="C1656" s="3">
        <v>0.16866</v>
      </c>
      <c r="D1656" s="3" t="s">
        <v>129</v>
      </c>
      <c r="E1656" s="3" t="s">
        <v>5</v>
      </c>
      <c r="F1656" s="3" t="s">
        <v>5</v>
      </c>
      <c r="G1656" s="3" t="s">
        <v>90</v>
      </c>
      <c r="H1656" s="3" t="s">
        <v>19</v>
      </c>
      <c r="I1656" s="3" t="s">
        <v>129</v>
      </c>
      <c r="J1656" s="3">
        <f>CONCATENATE(C1656,G1656,E1656,  IF(D1656="YES","OK", "KO" ),  IF(I1656="YES","SDD", "HDD" )  )</f>
        <v>0</v>
      </c>
      <c r="K1656" s="3" t="s">
        <v>183</v>
      </c>
    </row>
    <row r="1657" spans="1:11">
      <c r="A1657" s="3">
        <v>1</v>
      </c>
      <c r="B1657" s="3">
        <v>14</v>
      </c>
      <c r="C1657" s="3">
        <v>0.16866</v>
      </c>
      <c r="D1657" s="3" t="s">
        <v>129</v>
      </c>
      <c r="E1657" s="3" t="s">
        <v>5</v>
      </c>
      <c r="F1657" s="3" t="s">
        <v>5</v>
      </c>
      <c r="G1657" s="3" t="s">
        <v>91</v>
      </c>
      <c r="H1657" s="3" t="s">
        <v>19</v>
      </c>
      <c r="I1657" s="3" t="s">
        <v>129</v>
      </c>
      <c r="J1657" s="3">
        <f>CONCATENATE(C1657,G1657,E1657,  IF(D1657="YES","OK", "KO" ),  IF(I1657="YES","SDD", "HDD" )  )</f>
        <v>0</v>
      </c>
      <c r="K1657" s="3" t="s">
        <v>183</v>
      </c>
    </row>
    <row r="1658" spans="1:11">
      <c r="A1658" s="3">
        <v>1</v>
      </c>
      <c r="B1658" s="3">
        <v>14</v>
      </c>
      <c r="C1658" s="3">
        <v>0.1981755</v>
      </c>
      <c r="D1658" s="3" t="s">
        <v>129</v>
      </c>
      <c r="E1658" s="3" t="s">
        <v>5</v>
      </c>
      <c r="F1658" s="3" t="s">
        <v>5</v>
      </c>
      <c r="G1658" s="3" t="s">
        <v>92</v>
      </c>
      <c r="H1658" s="3" t="s">
        <v>19</v>
      </c>
      <c r="I1658" s="3" t="s">
        <v>129</v>
      </c>
      <c r="J1658" s="3">
        <f>CONCATENATE(C1658,G1658,E1658,  IF(D1658="YES","OK", "KO" ),  IF(I1658="YES","SDD", "HDD" )  )</f>
        <v>0</v>
      </c>
      <c r="K1658" s="3" t="s">
        <v>183</v>
      </c>
    </row>
    <row r="1659" spans="1:11">
      <c r="A1659" s="3">
        <v>1</v>
      </c>
      <c r="B1659" s="3">
        <v>14</v>
      </c>
      <c r="C1659" s="3">
        <v>0.1678167</v>
      </c>
      <c r="D1659" s="3" t="s">
        <v>129</v>
      </c>
      <c r="E1659" s="3" t="s">
        <v>5</v>
      </c>
      <c r="F1659" s="3" t="s">
        <v>5</v>
      </c>
      <c r="G1659" s="3" t="s">
        <v>93</v>
      </c>
      <c r="H1659" s="3" t="s">
        <v>19</v>
      </c>
      <c r="I1659" s="3" t="s">
        <v>129</v>
      </c>
      <c r="J1659" s="3">
        <f>CONCATENATE(C1659,G1659,E1659,  IF(D1659="YES","OK", "KO" ),  IF(I1659="YES","SDD", "HDD" )  )</f>
        <v>0</v>
      </c>
      <c r="K1659" s="3" t="s">
        <v>183</v>
      </c>
    </row>
    <row r="1660" spans="1:11">
      <c r="A1660" s="3">
        <v>1</v>
      </c>
      <c r="B1660" s="3">
        <v>14</v>
      </c>
      <c r="C1660" s="3">
        <v>0.1543239</v>
      </c>
      <c r="D1660" s="3" t="s">
        <v>129</v>
      </c>
      <c r="E1660" s="3" t="s">
        <v>5</v>
      </c>
      <c r="F1660" s="3" t="s">
        <v>5</v>
      </c>
      <c r="G1660" s="3" t="s">
        <v>94</v>
      </c>
      <c r="H1660" s="3" t="s">
        <v>19</v>
      </c>
      <c r="I1660" s="3" t="s">
        <v>129</v>
      </c>
      <c r="J1660" s="3">
        <f>CONCATENATE(C1660,G1660,E1660,  IF(D1660="YES","OK", "KO" ),  IF(I1660="YES","SDD", "HDD" )  )</f>
        <v>0</v>
      </c>
      <c r="K1660" s="3" t="s">
        <v>183</v>
      </c>
    </row>
    <row r="1661" spans="1:11">
      <c r="A1661" s="3">
        <v>1</v>
      </c>
      <c r="B1661" s="3">
        <v>14</v>
      </c>
      <c r="C1661" s="3">
        <v>0.1593837</v>
      </c>
      <c r="D1661" s="3" t="s">
        <v>129</v>
      </c>
      <c r="E1661" s="3" t="s">
        <v>5</v>
      </c>
      <c r="F1661" s="3" t="s">
        <v>5</v>
      </c>
      <c r="G1661" s="3" t="s">
        <v>95</v>
      </c>
      <c r="H1661" s="3" t="s">
        <v>19</v>
      </c>
      <c r="I1661" s="3" t="s">
        <v>129</v>
      </c>
      <c r="J1661" s="3">
        <f>CONCATENATE(C1661,G1661,E1661,  IF(D1661="YES","OK", "KO" ),  IF(I1661="YES","SDD", "HDD" )  )</f>
        <v>0</v>
      </c>
      <c r="K1661" s="3" t="s">
        <v>183</v>
      </c>
    </row>
    <row r="1662" spans="1:11">
      <c r="A1662" s="3">
        <v>1</v>
      </c>
      <c r="B1662" s="3">
        <v>14</v>
      </c>
      <c r="C1662" s="3">
        <v>0.1560105</v>
      </c>
      <c r="D1662" s="3" t="s">
        <v>129</v>
      </c>
      <c r="E1662" s="3" t="s">
        <v>5</v>
      </c>
      <c r="F1662" s="3" t="s">
        <v>5</v>
      </c>
      <c r="G1662" s="3" t="s">
        <v>96</v>
      </c>
      <c r="H1662" s="3" t="s">
        <v>19</v>
      </c>
      <c r="I1662" s="3" t="s">
        <v>129</v>
      </c>
      <c r="J1662" s="3">
        <f>CONCATENATE(C1662,G1662,E1662,  IF(D1662="YES","OK", "KO" ),  IF(I1662="YES","SDD", "HDD" )  )</f>
        <v>0</v>
      </c>
      <c r="K1662" s="3" t="s">
        <v>183</v>
      </c>
    </row>
    <row r="1663" spans="1:11">
      <c r="A1663" s="3">
        <v>1</v>
      </c>
      <c r="B1663" s="3">
        <v>14</v>
      </c>
      <c r="C1663" s="3">
        <v>0.160227</v>
      </c>
      <c r="D1663" s="3" t="s">
        <v>129</v>
      </c>
      <c r="E1663" s="3" t="s">
        <v>5</v>
      </c>
      <c r="F1663" s="3" t="s">
        <v>5</v>
      </c>
      <c r="G1663" s="3" t="s">
        <v>22</v>
      </c>
      <c r="H1663" s="3" t="s">
        <v>19</v>
      </c>
      <c r="I1663" s="3" t="s">
        <v>129</v>
      </c>
      <c r="J1663" s="3">
        <f>CONCATENATE(C1663,G1663,E1663,  IF(D1663="YES","OK", "KO" ),  IF(I1663="YES","SDD", "HDD" )  )</f>
        <v>0</v>
      </c>
      <c r="K1663" s="3" t="s">
        <v>183</v>
      </c>
    </row>
    <row r="1664" spans="1:11">
      <c r="A1664" s="3">
        <v>1</v>
      </c>
      <c r="B1664" s="3">
        <v>14</v>
      </c>
      <c r="C1664" s="3">
        <v>0.1973322</v>
      </c>
      <c r="D1664" s="3" t="s">
        <v>129</v>
      </c>
      <c r="E1664" s="3" t="s">
        <v>5</v>
      </c>
      <c r="F1664" s="3" t="s">
        <v>5</v>
      </c>
      <c r="G1664" s="3" t="s">
        <v>97</v>
      </c>
      <c r="H1664" s="3" t="s">
        <v>19</v>
      </c>
      <c r="I1664" s="3" t="s">
        <v>129</v>
      </c>
      <c r="J1664" s="3">
        <f>CONCATENATE(C1664,G1664,E1664,  IF(D1664="YES","OK", "KO" ),  IF(I1664="YES","SDD", "HDD" )  )</f>
        <v>0</v>
      </c>
      <c r="K1664" s="3" t="s">
        <v>183</v>
      </c>
    </row>
    <row r="1665" spans="1:11">
      <c r="A1665" s="3">
        <v>1</v>
      </c>
      <c r="B1665" s="3">
        <v>14</v>
      </c>
      <c r="C1665" s="3">
        <v>0.2563632</v>
      </c>
      <c r="D1665" s="3" t="s">
        <v>129</v>
      </c>
      <c r="E1665" s="3" t="s">
        <v>5</v>
      </c>
      <c r="F1665" s="3" t="s">
        <v>5</v>
      </c>
      <c r="G1665" s="3" t="s">
        <v>98</v>
      </c>
      <c r="H1665" s="3" t="s">
        <v>19</v>
      </c>
      <c r="I1665" s="3" t="s">
        <v>129</v>
      </c>
      <c r="J1665" s="3">
        <f>CONCATENATE(C1665,G1665,E1665,  IF(D1665="YES","OK", "KO" ),  IF(I1665="YES","SDD", "HDD" )  )</f>
        <v>0</v>
      </c>
      <c r="K1665" s="3" t="s">
        <v>183</v>
      </c>
    </row>
    <row r="1666" spans="1:11">
      <c r="A1666" s="3">
        <v>1</v>
      </c>
      <c r="B1666" s="3">
        <v>14</v>
      </c>
      <c r="C1666" s="3">
        <v>0.1872126</v>
      </c>
      <c r="D1666" s="3" t="s">
        <v>129</v>
      </c>
      <c r="E1666" s="3" t="s">
        <v>5</v>
      </c>
      <c r="F1666" s="3" t="s">
        <v>5</v>
      </c>
      <c r="G1666" s="3" t="s">
        <v>99</v>
      </c>
      <c r="H1666" s="3" t="s">
        <v>19</v>
      </c>
      <c r="I1666" s="3" t="s">
        <v>129</v>
      </c>
      <c r="J1666" s="3">
        <f>CONCATENATE(C1666,G1666,E1666,  IF(D1666="YES","OK", "KO" ),  IF(I1666="YES","SDD", "HDD" )  )</f>
        <v>0</v>
      </c>
      <c r="K1666" s="3" t="s">
        <v>183</v>
      </c>
    </row>
    <row r="1667" spans="1:11">
      <c r="A1667" s="3">
        <v>1</v>
      </c>
      <c r="B1667" s="3">
        <v>14</v>
      </c>
      <c r="C1667" s="3">
        <v>0.1872126</v>
      </c>
      <c r="D1667" s="3" t="s">
        <v>129</v>
      </c>
      <c r="E1667" s="3" t="s">
        <v>5</v>
      </c>
      <c r="F1667" s="3" t="s">
        <v>5</v>
      </c>
      <c r="G1667" s="3" t="s">
        <v>100</v>
      </c>
      <c r="H1667" s="3" t="s">
        <v>19</v>
      </c>
      <c r="I1667" s="3" t="s">
        <v>129</v>
      </c>
      <c r="J1667" s="3">
        <f>CONCATENATE(C1667,G1667,E1667,  IF(D1667="YES","OK", "KO" ),  IF(I1667="YES","SDD", "HDD" )  )</f>
        <v>0</v>
      </c>
      <c r="K1667" s="3" t="s">
        <v>183</v>
      </c>
    </row>
    <row r="1668" spans="1:11">
      <c r="A1668" s="3">
        <v>1</v>
      </c>
      <c r="B1668" s="3">
        <v>14</v>
      </c>
      <c r="C1668" s="3">
        <v>0.1931157</v>
      </c>
      <c r="D1668" s="3" t="s">
        <v>129</v>
      </c>
      <c r="E1668" s="3" t="s">
        <v>5</v>
      </c>
      <c r="F1668" s="3" t="s">
        <v>5</v>
      </c>
      <c r="G1668" s="3" t="s">
        <v>101</v>
      </c>
      <c r="H1668" s="3" t="s">
        <v>19</v>
      </c>
      <c r="I1668" s="3" t="s">
        <v>129</v>
      </c>
      <c r="J1668" s="3">
        <f>CONCATENATE(C1668,G1668,E1668,  IF(D1668="YES","OK", "KO" ),  IF(I1668="YES","SDD", "HDD" )  )</f>
        <v>0</v>
      </c>
      <c r="K1668" s="3" t="s">
        <v>183</v>
      </c>
    </row>
    <row r="1669" spans="1:11">
      <c r="A1669" s="3">
        <v>1</v>
      </c>
      <c r="B1669" s="3">
        <v>14</v>
      </c>
      <c r="C1669" s="3">
        <v>0.16866</v>
      </c>
      <c r="D1669" s="3" t="s">
        <v>129</v>
      </c>
      <c r="E1669" s="3" t="s">
        <v>5</v>
      </c>
      <c r="F1669" s="3" t="s">
        <v>5</v>
      </c>
      <c r="G1669" s="3" t="s">
        <v>102</v>
      </c>
      <c r="H1669" s="3" t="s">
        <v>19</v>
      </c>
      <c r="I1669" s="3" t="s">
        <v>129</v>
      </c>
      <c r="J1669" s="3">
        <f>CONCATENATE(C1669,G1669,E1669,  IF(D1669="YES","OK", "KO" ),  IF(I1669="YES","SDD", "HDD" )  )</f>
        <v>0</v>
      </c>
      <c r="K1669" s="3" t="s">
        <v>183</v>
      </c>
    </row>
    <row r="1670" spans="1:11">
      <c r="A1670" s="3">
        <v>1</v>
      </c>
      <c r="B1670" s="3">
        <v>14</v>
      </c>
      <c r="C1670" s="3">
        <v>0.16866</v>
      </c>
      <c r="D1670" s="3" t="s">
        <v>129</v>
      </c>
      <c r="E1670" s="3" t="s">
        <v>5</v>
      </c>
      <c r="F1670" s="3" t="s">
        <v>5</v>
      </c>
      <c r="G1670" s="3" t="s">
        <v>103</v>
      </c>
      <c r="H1670" s="3" t="s">
        <v>19</v>
      </c>
      <c r="I1670" s="3" t="s">
        <v>129</v>
      </c>
      <c r="J1670" s="3">
        <f>CONCATENATE(C1670,G1670,E1670,  IF(D1670="YES","OK", "KO" ),  IF(I1670="YES","SDD", "HDD" )  )</f>
        <v>0</v>
      </c>
      <c r="K1670" s="3" t="s">
        <v>183</v>
      </c>
    </row>
    <row r="1671" spans="1:11">
      <c r="A1671" s="3">
        <v>1</v>
      </c>
      <c r="B1671" s="3">
        <v>14</v>
      </c>
      <c r="C1671" s="3">
        <v>0.1509507</v>
      </c>
      <c r="D1671" s="3" t="s">
        <v>129</v>
      </c>
      <c r="E1671" s="3" t="s">
        <v>5</v>
      </c>
      <c r="F1671" s="3" t="s">
        <v>5</v>
      </c>
      <c r="G1671" s="3" t="s">
        <v>104</v>
      </c>
      <c r="H1671" s="3" t="s">
        <v>19</v>
      </c>
      <c r="I1671" s="3" t="s">
        <v>129</v>
      </c>
      <c r="J1671" s="3">
        <f>CONCATENATE(C1671,G1671,E1671,  IF(D1671="YES","OK", "KO" ),  IF(I1671="YES","SDD", "HDD" )  )</f>
        <v>0</v>
      </c>
      <c r="K1671" s="3" t="s">
        <v>183</v>
      </c>
    </row>
    <row r="1672" spans="1:11">
      <c r="A1672" s="3">
        <v>1</v>
      </c>
      <c r="B1672" s="3">
        <v>14</v>
      </c>
      <c r="C1672" s="3">
        <v>0.1593837</v>
      </c>
      <c r="D1672" s="3" t="s">
        <v>129</v>
      </c>
      <c r="E1672" s="3" t="s">
        <v>5</v>
      </c>
      <c r="F1672" s="3" t="s">
        <v>5</v>
      </c>
      <c r="G1672" s="3" t="s">
        <v>105</v>
      </c>
      <c r="H1672" s="3" t="s">
        <v>19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183</v>
      </c>
    </row>
    <row r="1673" spans="1:11">
      <c r="A1673" s="3">
        <v>1</v>
      </c>
      <c r="B1673" s="3">
        <v>14</v>
      </c>
      <c r="C1673" s="3">
        <v>0.1973322</v>
      </c>
      <c r="D1673" s="3" t="s">
        <v>129</v>
      </c>
      <c r="E1673" s="3" t="s">
        <v>5</v>
      </c>
      <c r="F1673" s="3" t="s">
        <v>5</v>
      </c>
      <c r="G1673" s="3" t="s">
        <v>106</v>
      </c>
      <c r="H1673" s="3" t="s">
        <v>19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183</v>
      </c>
    </row>
    <row r="1674" spans="1:11">
      <c r="A1674" s="3">
        <v>1</v>
      </c>
      <c r="B1674" s="3">
        <v>14</v>
      </c>
      <c r="C1674" s="3">
        <v>0.1973322</v>
      </c>
      <c r="D1674" s="3" t="s">
        <v>129</v>
      </c>
      <c r="E1674" s="3" t="s">
        <v>5</v>
      </c>
      <c r="F1674" s="3" t="s">
        <v>5</v>
      </c>
      <c r="G1674" s="3" t="s">
        <v>107</v>
      </c>
      <c r="H1674" s="3" t="s">
        <v>19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183</v>
      </c>
    </row>
    <row r="1675" spans="1:11">
      <c r="A1675" s="3">
        <v>1</v>
      </c>
      <c r="B1675" s="3">
        <v>14</v>
      </c>
      <c r="C1675" s="3">
        <v>0.1560105</v>
      </c>
      <c r="D1675" s="3" t="s">
        <v>129</v>
      </c>
      <c r="E1675" s="3" t="s">
        <v>5</v>
      </c>
      <c r="F1675" s="3" t="s">
        <v>5</v>
      </c>
      <c r="G1675" s="3" t="s">
        <v>108</v>
      </c>
      <c r="H1675" s="3" t="s">
        <v>19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183</v>
      </c>
    </row>
    <row r="1676" spans="1:11">
      <c r="A1676" s="3">
        <v>1</v>
      </c>
      <c r="B1676" s="3">
        <v>14</v>
      </c>
      <c r="C1676" s="3">
        <v>0.1560105</v>
      </c>
      <c r="D1676" s="3" t="s">
        <v>129</v>
      </c>
      <c r="E1676" s="3" t="s">
        <v>5</v>
      </c>
      <c r="F1676" s="3" t="s">
        <v>5</v>
      </c>
      <c r="G1676" s="3" t="s">
        <v>109</v>
      </c>
      <c r="H1676" s="3" t="s">
        <v>19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183</v>
      </c>
    </row>
    <row r="1677" spans="1:11">
      <c r="A1677" s="3">
        <v>1</v>
      </c>
      <c r="B1677" s="3">
        <v>14</v>
      </c>
      <c r="C1677" s="3">
        <v>0.1256517</v>
      </c>
      <c r="D1677" s="3" t="s">
        <v>129</v>
      </c>
      <c r="E1677" s="3" t="s">
        <v>5</v>
      </c>
      <c r="F1677" s="3" t="s">
        <v>5</v>
      </c>
      <c r="G1677" s="3" t="s">
        <v>110</v>
      </c>
      <c r="H1677" s="3" t="s">
        <v>19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183</v>
      </c>
    </row>
    <row r="1678" spans="1:11">
      <c r="A1678" s="3">
        <v>1</v>
      </c>
      <c r="B1678" s="3">
        <v>14</v>
      </c>
      <c r="C1678" s="3">
        <v>0.1560105</v>
      </c>
      <c r="D1678" s="3" t="s">
        <v>129</v>
      </c>
      <c r="E1678" s="3" t="s">
        <v>5</v>
      </c>
      <c r="F1678" s="3" t="s">
        <v>5</v>
      </c>
      <c r="G1678" s="3" t="s">
        <v>115</v>
      </c>
      <c r="H1678" s="3" t="s">
        <v>19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183</v>
      </c>
    </row>
    <row r="1679" spans="1:11">
      <c r="A1679" s="3">
        <v>1</v>
      </c>
      <c r="B1679" s="3">
        <v>14</v>
      </c>
      <c r="C1679" s="3">
        <v>0.1399878</v>
      </c>
      <c r="D1679" s="3" t="s">
        <v>129</v>
      </c>
      <c r="E1679" s="3" t="s">
        <v>5</v>
      </c>
      <c r="F1679" s="3" t="s">
        <v>5</v>
      </c>
      <c r="G1679" s="3" t="s">
        <v>116</v>
      </c>
      <c r="H1679" s="3" t="s">
        <v>19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183</v>
      </c>
    </row>
    <row r="1680" spans="1:11">
      <c r="A1680" s="3">
        <v>1</v>
      </c>
      <c r="B1680" s="3">
        <v>14</v>
      </c>
      <c r="C1680" s="3">
        <v>0.1560105</v>
      </c>
      <c r="D1680" s="3" t="s">
        <v>129</v>
      </c>
      <c r="E1680" s="3" t="s">
        <v>5</v>
      </c>
      <c r="F1680" s="3" t="s">
        <v>5</v>
      </c>
      <c r="G1680" s="3" t="s">
        <v>117</v>
      </c>
      <c r="H1680" s="3" t="s">
        <v>19</v>
      </c>
      <c r="I1680" s="3" t="s">
        <v>129</v>
      </c>
      <c r="J1680" s="3">
        <f>CONCATENATE(C1680,G1680,E1680,  IF(D1680="YES","OK", "KO" ),  IF(I1680="YES","SDD", "HDD" )  )</f>
        <v>0</v>
      </c>
      <c r="K1680" s="3" t="s">
        <v>183</v>
      </c>
    </row>
    <row r="1681" spans="1:11">
      <c r="A1681" s="3">
        <v>1</v>
      </c>
      <c r="B1681" s="3">
        <v>14</v>
      </c>
      <c r="C1681" s="3">
        <v>0.1256517</v>
      </c>
      <c r="D1681" s="3" t="s">
        <v>129</v>
      </c>
      <c r="E1681" s="3" t="s">
        <v>5</v>
      </c>
      <c r="F1681" s="3" t="s">
        <v>5</v>
      </c>
      <c r="G1681" s="3" t="s">
        <v>118</v>
      </c>
      <c r="H1681" s="3" t="s">
        <v>19</v>
      </c>
      <c r="I1681" s="3" t="s">
        <v>129</v>
      </c>
      <c r="J1681" s="3">
        <f>CONCATENATE(C1681,G1681,E1681,  IF(D1681="YES","OK", "KO" ),  IF(I1681="YES","SDD", "HDD" )  )</f>
        <v>0</v>
      </c>
      <c r="K1681" s="3" t="s">
        <v>183</v>
      </c>
    </row>
    <row r="1682" spans="1:11">
      <c r="A1682" s="3">
        <v>1</v>
      </c>
      <c r="B1682" s="3">
        <v>14</v>
      </c>
      <c r="C1682" s="3">
        <v>0.1399878</v>
      </c>
      <c r="D1682" s="3" t="s">
        <v>129</v>
      </c>
      <c r="E1682" s="3" t="s">
        <v>5</v>
      </c>
      <c r="F1682" s="3" t="s">
        <v>5</v>
      </c>
      <c r="G1682" s="3" t="s">
        <v>119</v>
      </c>
      <c r="H1682" s="3" t="s">
        <v>19</v>
      </c>
      <c r="I1682" s="3" t="s">
        <v>129</v>
      </c>
      <c r="J1682" s="3">
        <f>CONCATENATE(C1682,G1682,E1682,  IF(D1682="YES","OK", "KO" ),  IF(I1682="YES","SDD", "HDD" )  )</f>
        <v>0</v>
      </c>
      <c r="K1682" s="3" t="s">
        <v>183</v>
      </c>
    </row>
    <row r="1683" spans="1:11">
      <c r="A1683" s="3">
        <v>1</v>
      </c>
      <c r="B1683" s="3">
        <v>14</v>
      </c>
      <c r="C1683" s="3">
        <v>0.1568538</v>
      </c>
      <c r="D1683" s="3" t="s">
        <v>129</v>
      </c>
      <c r="E1683" s="3" t="s">
        <v>5</v>
      </c>
      <c r="F1683" s="3" t="s">
        <v>5</v>
      </c>
      <c r="G1683" s="3" t="s">
        <v>111</v>
      </c>
      <c r="H1683" s="3" t="s">
        <v>19</v>
      </c>
      <c r="I1683" s="3" t="s">
        <v>129</v>
      </c>
      <c r="J1683" s="3">
        <f>CONCATENATE(C1683,G1683,E1683,  IF(D1683="YES","OK", "KO" ),  IF(I1683="YES","SDD", "HDD" )  )</f>
        <v>0</v>
      </c>
      <c r="K1683" s="3" t="s">
        <v>183</v>
      </c>
    </row>
    <row r="1684" spans="1:11">
      <c r="A1684" s="3">
        <v>1</v>
      </c>
      <c r="B1684" s="3">
        <v>14</v>
      </c>
      <c r="C1684" s="3">
        <v>0.1568538</v>
      </c>
      <c r="D1684" s="3" t="s">
        <v>129</v>
      </c>
      <c r="E1684" s="3" t="s">
        <v>5</v>
      </c>
      <c r="F1684" s="3" t="s">
        <v>5</v>
      </c>
      <c r="G1684" s="3" t="s">
        <v>113</v>
      </c>
      <c r="H1684" s="3" t="s">
        <v>19</v>
      </c>
      <c r="I1684" s="3" t="s">
        <v>129</v>
      </c>
      <c r="J1684" s="3">
        <f>CONCATENATE(C1684,G1684,E1684,  IF(D1684="YES","OK", "KO" ),  IF(I1684="YES","SDD", "HDD" )  )</f>
        <v>0</v>
      </c>
      <c r="K1684" s="3" t="s">
        <v>183</v>
      </c>
    </row>
    <row r="1685" spans="1:11">
      <c r="A1685" s="3">
        <v>1</v>
      </c>
      <c r="B1685" s="3">
        <v>14</v>
      </c>
      <c r="C1685" s="3">
        <v>0.1568538</v>
      </c>
      <c r="D1685" s="3" t="s">
        <v>129</v>
      </c>
      <c r="E1685" s="3" t="s">
        <v>5</v>
      </c>
      <c r="F1685" s="3" t="s">
        <v>5</v>
      </c>
      <c r="G1685" s="3" t="s">
        <v>114</v>
      </c>
      <c r="H1685" s="3" t="s">
        <v>19</v>
      </c>
      <c r="I1685" s="3" t="s">
        <v>129</v>
      </c>
      <c r="J1685" s="3">
        <f>CONCATENATE(C1685,G1685,E1685,  IF(D1685="YES","OK", "KO" ),  IF(I1685="YES","SDD", "HDD" )  )</f>
        <v>0</v>
      </c>
      <c r="K1685" s="3" t="s">
        <v>183</v>
      </c>
    </row>
    <row r="1686" spans="1:11">
      <c r="A1686" s="3">
        <v>1</v>
      </c>
      <c r="B1686" s="3">
        <v>14</v>
      </c>
      <c r="C1686" s="3">
        <v>0.1593837</v>
      </c>
      <c r="D1686" s="3" t="s">
        <v>129</v>
      </c>
      <c r="E1686" s="3" t="s">
        <v>5</v>
      </c>
      <c r="F1686" s="3" t="s">
        <v>5</v>
      </c>
      <c r="G1686" s="3" t="s">
        <v>120</v>
      </c>
      <c r="H1686" s="3" t="s">
        <v>19</v>
      </c>
      <c r="I1686" s="3" t="s">
        <v>129</v>
      </c>
      <c r="J1686" s="3">
        <f>CONCATENATE(C1686,G1686,E1686,  IF(D1686="YES","OK", "KO" ),  IF(I1686="YES","SDD", "HDD" )  )</f>
        <v>0</v>
      </c>
      <c r="K1686" s="3" t="s">
        <v>183</v>
      </c>
    </row>
    <row r="1687" spans="1:11">
      <c r="A1687" s="3">
        <v>2</v>
      </c>
      <c r="B1687" s="3">
        <v>14</v>
      </c>
      <c r="C1687" s="3">
        <v>0.1931157</v>
      </c>
      <c r="D1687" s="3" t="s">
        <v>129</v>
      </c>
      <c r="E1687" s="3" t="s">
        <v>5</v>
      </c>
      <c r="F1687" s="3" t="s">
        <v>5</v>
      </c>
      <c r="G1687" s="3" t="s">
        <v>86</v>
      </c>
      <c r="H1687" s="3" t="s">
        <v>19</v>
      </c>
      <c r="I1687" s="3" t="s">
        <v>129</v>
      </c>
      <c r="J1687" s="3">
        <f>CONCATENATE(C1687,G1687,E1687,  IF(D1687="YES","OK", "KO" ),  IF(I1687="YES","SDD", "HDD" )  )</f>
        <v>0</v>
      </c>
      <c r="K1687" s="3" t="s">
        <v>184</v>
      </c>
    </row>
    <row r="1688" spans="1:11">
      <c r="A1688" s="3">
        <v>2</v>
      </c>
      <c r="B1688" s="3">
        <v>14</v>
      </c>
      <c r="C1688" s="3">
        <v>0.1610703</v>
      </c>
      <c r="D1688" s="3" t="s">
        <v>129</v>
      </c>
      <c r="E1688" s="3" t="s">
        <v>5</v>
      </c>
      <c r="F1688" s="3" t="s">
        <v>5</v>
      </c>
      <c r="G1688" s="3" t="s">
        <v>87</v>
      </c>
      <c r="H1688" s="3" t="s">
        <v>19</v>
      </c>
      <c r="I1688" s="3" t="s">
        <v>129</v>
      </c>
      <c r="J1688" s="3">
        <f>CONCATENATE(C1688,G1688,E1688,  IF(D1688="YES","OK", "KO" ),  IF(I1688="YES","SDD", "HDD" )  )</f>
        <v>0</v>
      </c>
      <c r="K1688" s="3" t="s">
        <v>184</v>
      </c>
    </row>
    <row r="1689" spans="1:11">
      <c r="A1689" s="3">
        <v>2</v>
      </c>
      <c r="B1689" s="3">
        <v>14</v>
      </c>
      <c r="C1689" s="3">
        <v>0.2099817</v>
      </c>
      <c r="D1689" s="3" t="s">
        <v>129</v>
      </c>
      <c r="E1689" s="3" t="s">
        <v>5</v>
      </c>
      <c r="F1689" s="3" t="s">
        <v>5</v>
      </c>
      <c r="G1689" s="3" t="s">
        <v>88</v>
      </c>
      <c r="H1689" s="3" t="s">
        <v>19</v>
      </c>
      <c r="I1689" s="3" t="s">
        <v>129</v>
      </c>
      <c r="J1689" s="3">
        <f>CONCATENATE(C1689,G1689,E1689,  IF(D1689="YES","OK", "KO" ),  IF(I1689="YES","SDD", "HDD" )  )</f>
        <v>0</v>
      </c>
      <c r="K1689" s="3" t="s">
        <v>184</v>
      </c>
    </row>
    <row r="1690" spans="1:11">
      <c r="A1690" s="3">
        <v>2</v>
      </c>
      <c r="B1690" s="3">
        <v>14</v>
      </c>
      <c r="C1690" s="3">
        <v>0.2099817</v>
      </c>
      <c r="D1690" s="3" t="s">
        <v>129</v>
      </c>
      <c r="E1690" s="3" t="s">
        <v>5</v>
      </c>
      <c r="F1690" s="3" t="s">
        <v>5</v>
      </c>
      <c r="G1690" s="3" t="s">
        <v>89</v>
      </c>
      <c r="H1690" s="3" t="s">
        <v>19</v>
      </c>
      <c r="I1690" s="3" t="s">
        <v>129</v>
      </c>
      <c r="J1690" s="3">
        <f>CONCATENATE(C1690,G1690,E1690,  IF(D1690="YES","OK", "KO" ),  IF(I1690="YES","SDD", "HDD" )  )</f>
        <v>0</v>
      </c>
      <c r="K1690" s="3" t="s">
        <v>184</v>
      </c>
    </row>
    <row r="1691" spans="1:11">
      <c r="A1691" s="3">
        <v>2</v>
      </c>
      <c r="B1691" s="3">
        <v>14</v>
      </c>
      <c r="C1691" s="3">
        <v>0.16866</v>
      </c>
      <c r="D1691" s="3" t="s">
        <v>129</v>
      </c>
      <c r="E1691" s="3" t="s">
        <v>5</v>
      </c>
      <c r="F1691" s="3" t="s">
        <v>5</v>
      </c>
      <c r="G1691" s="3" t="s">
        <v>90</v>
      </c>
      <c r="H1691" s="3" t="s">
        <v>19</v>
      </c>
      <c r="I1691" s="3" t="s">
        <v>129</v>
      </c>
      <c r="J1691" s="3">
        <f>CONCATENATE(C1691,G1691,E1691,  IF(D1691="YES","OK", "KO" ),  IF(I1691="YES","SDD", "HDD" )  )</f>
        <v>0</v>
      </c>
      <c r="K1691" s="3" t="s">
        <v>184</v>
      </c>
    </row>
    <row r="1692" spans="1:11">
      <c r="A1692" s="3">
        <v>2</v>
      </c>
      <c r="B1692" s="3">
        <v>14</v>
      </c>
      <c r="C1692" s="3">
        <v>0.16866</v>
      </c>
      <c r="D1692" s="3" t="s">
        <v>129</v>
      </c>
      <c r="E1692" s="3" t="s">
        <v>5</v>
      </c>
      <c r="F1692" s="3" t="s">
        <v>5</v>
      </c>
      <c r="G1692" s="3" t="s">
        <v>91</v>
      </c>
      <c r="H1692" s="3" t="s">
        <v>19</v>
      </c>
      <c r="I1692" s="3" t="s">
        <v>129</v>
      </c>
      <c r="J1692" s="3">
        <f>CONCATENATE(C1692,G1692,E1692,  IF(D1692="YES","OK", "KO" ),  IF(I1692="YES","SDD", "HDD" )  )</f>
        <v>0</v>
      </c>
      <c r="K1692" s="3" t="s">
        <v>184</v>
      </c>
    </row>
    <row r="1693" spans="1:11">
      <c r="A1693" s="3">
        <v>2</v>
      </c>
      <c r="B1693" s="3">
        <v>14</v>
      </c>
      <c r="C1693" s="3">
        <v>0.1981755</v>
      </c>
      <c r="D1693" s="3" t="s">
        <v>129</v>
      </c>
      <c r="E1693" s="3" t="s">
        <v>5</v>
      </c>
      <c r="F1693" s="3" t="s">
        <v>5</v>
      </c>
      <c r="G1693" s="3" t="s">
        <v>92</v>
      </c>
      <c r="H1693" s="3" t="s">
        <v>19</v>
      </c>
      <c r="I1693" s="3" t="s">
        <v>129</v>
      </c>
      <c r="J1693" s="3">
        <f>CONCATENATE(C1693,G1693,E1693,  IF(D1693="YES","OK", "KO" ),  IF(I1693="YES","SDD", "HDD" )  )</f>
        <v>0</v>
      </c>
      <c r="K1693" s="3" t="s">
        <v>184</v>
      </c>
    </row>
    <row r="1694" spans="1:11">
      <c r="A1694" s="3">
        <v>2</v>
      </c>
      <c r="B1694" s="3">
        <v>14</v>
      </c>
      <c r="C1694" s="3">
        <v>0.1678167</v>
      </c>
      <c r="D1694" s="3" t="s">
        <v>129</v>
      </c>
      <c r="E1694" s="3" t="s">
        <v>5</v>
      </c>
      <c r="F1694" s="3" t="s">
        <v>5</v>
      </c>
      <c r="G1694" s="3" t="s">
        <v>93</v>
      </c>
      <c r="H1694" s="3" t="s">
        <v>19</v>
      </c>
      <c r="I1694" s="3" t="s">
        <v>129</v>
      </c>
      <c r="J1694" s="3">
        <f>CONCATENATE(C1694,G1694,E1694,  IF(D1694="YES","OK", "KO" ),  IF(I1694="YES","SDD", "HDD" )  )</f>
        <v>0</v>
      </c>
      <c r="K1694" s="3" t="s">
        <v>184</v>
      </c>
    </row>
    <row r="1695" spans="1:11">
      <c r="A1695" s="3">
        <v>2</v>
      </c>
      <c r="B1695" s="3">
        <v>14</v>
      </c>
      <c r="C1695" s="3">
        <v>0.1543239</v>
      </c>
      <c r="D1695" s="3" t="s">
        <v>129</v>
      </c>
      <c r="E1695" s="3" t="s">
        <v>5</v>
      </c>
      <c r="F1695" s="3" t="s">
        <v>5</v>
      </c>
      <c r="G1695" s="3" t="s">
        <v>94</v>
      </c>
      <c r="H1695" s="3" t="s">
        <v>19</v>
      </c>
      <c r="I1695" s="3" t="s">
        <v>129</v>
      </c>
      <c r="J1695" s="3">
        <f>CONCATENATE(C1695,G1695,E1695,  IF(D1695="YES","OK", "KO" ),  IF(I1695="YES","SDD", "HDD" )  )</f>
        <v>0</v>
      </c>
      <c r="K1695" s="3" t="s">
        <v>184</v>
      </c>
    </row>
    <row r="1696" spans="1:11">
      <c r="A1696" s="3">
        <v>2</v>
      </c>
      <c r="B1696" s="3">
        <v>14</v>
      </c>
      <c r="C1696" s="3">
        <v>0.1593837</v>
      </c>
      <c r="D1696" s="3" t="s">
        <v>129</v>
      </c>
      <c r="E1696" s="3" t="s">
        <v>5</v>
      </c>
      <c r="F1696" s="3" t="s">
        <v>5</v>
      </c>
      <c r="G1696" s="3" t="s">
        <v>95</v>
      </c>
      <c r="H1696" s="3" t="s">
        <v>19</v>
      </c>
      <c r="I1696" s="3" t="s">
        <v>129</v>
      </c>
      <c r="J1696" s="3">
        <f>CONCATENATE(C1696,G1696,E1696,  IF(D1696="YES","OK", "KO" ),  IF(I1696="YES","SDD", "HDD" )  )</f>
        <v>0</v>
      </c>
      <c r="K1696" s="3" t="s">
        <v>184</v>
      </c>
    </row>
    <row r="1697" spans="1:11">
      <c r="A1697" s="3">
        <v>2</v>
      </c>
      <c r="B1697" s="3">
        <v>14</v>
      </c>
      <c r="C1697" s="3">
        <v>0.1560105</v>
      </c>
      <c r="D1697" s="3" t="s">
        <v>129</v>
      </c>
      <c r="E1697" s="3" t="s">
        <v>5</v>
      </c>
      <c r="F1697" s="3" t="s">
        <v>5</v>
      </c>
      <c r="G1697" s="3" t="s">
        <v>96</v>
      </c>
      <c r="H1697" s="3" t="s">
        <v>19</v>
      </c>
      <c r="I1697" s="3" t="s">
        <v>129</v>
      </c>
      <c r="J1697" s="3">
        <f>CONCATENATE(C1697,G1697,E1697,  IF(D1697="YES","OK", "KO" ),  IF(I1697="YES","SDD", "HDD" )  )</f>
        <v>0</v>
      </c>
      <c r="K1697" s="3" t="s">
        <v>184</v>
      </c>
    </row>
    <row r="1698" spans="1:11">
      <c r="A1698" s="3">
        <v>2</v>
      </c>
      <c r="B1698" s="3">
        <v>14</v>
      </c>
      <c r="C1698" s="3">
        <v>0.160227</v>
      </c>
      <c r="D1698" s="3" t="s">
        <v>129</v>
      </c>
      <c r="E1698" s="3" t="s">
        <v>5</v>
      </c>
      <c r="F1698" s="3" t="s">
        <v>5</v>
      </c>
      <c r="G1698" s="3" t="s">
        <v>22</v>
      </c>
      <c r="H1698" s="3" t="s">
        <v>19</v>
      </c>
      <c r="I1698" s="3" t="s">
        <v>129</v>
      </c>
      <c r="J1698" s="3">
        <f>CONCATENATE(C1698,G1698,E1698,  IF(D1698="YES","OK", "KO" ),  IF(I1698="YES","SDD", "HDD" )  )</f>
        <v>0</v>
      </c>
      <c r="K1698" s="3" t="s">
        <v>184</v>
      </c>
    </row>
    <row r="1699" spans="1:11">
      <c r="A1699" s="3">
        <v>2</v>
      </c>
      <c r="B1699" s="3">
        <v>14</v>
      </c>
      <c r="C1699" s="3">
        <v>0.1973322</v>
      </c>
      <c r="D1699" s="3" t="s">
        <v>129</v>
      </c>
      <c r="E1699" s="3" t="s">
        <v>5</v>
      </c>
      <c r="F1699" s="3" t="s">
        <v>5</v>
      </c>
      <c r="G1699" s="3" t="s">
        <v>97</v>
      </c>
      <c r="H1699" s="3" t="s">
        <v>19</v>
      </c>
      <c r="I1699" s="3" t="s">
        <v>129</v>
      </c>
      <c r="J1699" s="3">
        <f>CONCATENATE(C1699,G1699,E1699,  IF(D1699="YES","OK", "KO" ),  IF(I1699="YES","SDD", "HDD" )  )</f>
        <v>0</v>
      </c>
      <c r="K1699" s="3" t="s">
        <v>184</v>
      </c>
    </row>
    <row r="1700" spans="1:11">
      <c r="A1700" s="3">
        <v>2</v>
      </c>
      <c r="B1700" s="3">
        <v>14</v>
      </c>
      <c r="C1700" s="3">
        <v>0.2563632</v>
      </c>
      <c r="D1700" s="3" t="s">
        <v>129</v>
      </c>
      <c r="E1700" s="3" t="s">
        <v>5</v>
      </c>
      <c r="F1700" s="3" t="s">
        <v>5</v>
      </c>
      <c r="G1700" s="3" t="s">
        <v>98</v>
      </c>
      <c r="H1700" s="3" t="s">
        <v>19</v>
      </c>
      <c r="I1700" s="3" t="s">
        <v>129</v>
      </c>
      <c r="J1700" s="3">
        <f>CONCATENATE(C1700,G1700,E1700,  IF(D1700="YES","OK", "KO" ),  IF(I1700="YES","SDD", "HDD" )  )</f>
        <v>0</v>
      </c>
      <c r="K1700" s="3" t="s">
        <v>184</v>
      </c>
    </row>
    <row r="1701" spans="1:11">
      <c r="A1701" s="3">
        <v>2</v>
      </c>
      <c r="B1701" s="3">
        <v>14</v>
      </c>
      <c r="C1701" s="3">
        <v>0.1872126</v>
      </c>
      <c r="D1701" s="3" t="s">
        <v>129</v>
      </c>
      <c r="E1701" s="3" t="s">
        <v>5</v>
      </c>
      <c r="F1701" s="3" t="s">
        <v>5</v>
      </c>
      <c r="G1701" s="3" t="s">
        <v>99</v>
      </c>
      <c r="H1701" s="3" t="s">
        <v>19</v>
      </c>
      <c r="I1701" s="3" t="s">
        <v>129</v>
      </c>
      <c r="J1701" s="3">
        <f>CONCATENATE(C1701,G1701,E1701,  IF(D1701="YES","OK", "KO" ),  IF(I1701="YES","SDD", "HDD" )  )</f>
        <v>0</v>
      </c>
      <c r="K1701" s="3" t="s">
        <v>184</v>
      </c>
    </row>
    <row r="1702" spans="1:11">
      <c r="A1702" s="3">
        <v>2</v>
      </c>
      <c r="B1702" s="3">
        <v>14</v>
      </c>
      <c r="C1702" s="3">
        <v>0.1872126</v>
      </c>
      <c r="D1702" s="3" t="s">
        <v>129</v>
      </c>
      <c r="E1702" s="3" t="s">
        <v>5</v>
      </c>
      <c r="F1702" s="3" t="s">
        <v>5</v>
      </c>
      <c r="G1702" s="3" t="s">
        <v>100</v>
      </c>
      <c r="H1702" s="3" t="s">
        <v>19</v>
      </c>
      <c r="I1702" s="3" t="s">
        <v>129</v>
      </c>
      <c r="J1702" s="3">
        <f>CONCATENATE(C1702,G1702,E1702,  IF(D1702="YES","OK", "KO" ),  IF(I1702="YES","SDD", "HDD" )  )</f>
        <v>0</v>
      </c>
      <c r="K1702" s="3" t="s">
        <v>184</v>
      </c>
    </row>
    <row r="1703" spans="1:11">
      <c r="A1703" s="3">
        <v>2</v>
      </c>
      <c r="B1703" s="3">
        <v>14</v>
      </c>
      <c r="C1703" s="3">
        <v>0.1931157</v>
      </c>
      <c r="D1703" s="3" t="s">
        <v>129</v>
      </c>
      <c r="E1703" s="3" t="s">
        <v>5</v>
      </c>
      <c r="F1703" s="3" t="s">
        <v>5</v>
      </c>
      <c r="G1703" s="3" t="s">
        <v>101</v>
      </c>
      <c r="H1703" s="3" t="s">
        <v>19</v>
      </c>
      <c r="I1703" s="3" t="s">
        <v>129</v>
      </c>
      <c r="J1703" s="3">
        <f>CONCATENATE(C1703,G1703,E1703,  IF(D1703="YES","OK", "KO" ),  IF(I1703="YES","SDD", "HDD" )  )</f>
        <v>0</v>
      </c>
      <c r="K1703" s="3" t="s">
        <v>184</v>
      </c>
    </row>
    <row r="1704" spans="1:11">
      <c r="A1704" s="3">
        <v>2</v>
      </c>
      <c r="B1704" s="3">
        <v>14</v>
      </c>
      <c r="C1704" s="3">
        <v>0.16866</v>
      </c>
      <c r="D1704" s="3" t="s">
        <v>129</v>
      </c>
      <c r="E1704" s="3" t="s">
        <v>5</v>
      </c>
      <c r="F1704" s="3" t="s">
        <v>5</v>
      </c>
      <c r="G1704" s="3" t="s">
        <v>102</v>
      </c>
      <c r="H1704" s="3" t="s">
        <v>19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184</v>
      </c>
    </row>
    <row r="1705" spans="1:11">
      <c r="A1705" s="3">
        <v>2</v>
      </c>
      <c r="B1705" s="3">
        <v>14</v>
      </c>
      <c r="C1705" s="3">
        <v>0.16866</v>
      </c>
      <c r="D1705" s="3" t="s">
        <v>129</v>
      </c>
      <c r="E1705" s="3" t="s">
        <v>5</v>
      </c>
      <c r="F1705" s="3" t="s">
        <v>5</v>
      </c>
      <c r="G1705" s="3" t="s">
        <v>103</v>
      </c>
      <c r="H1705" s="3" t="s">
        <v>19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184</v>
      </c>
    </row>
    <row r="1706" spans="1:11">
      <c r="A1706" s="3">
        <v>2</v>
      </c>
      <c r="B1706" s="3">
        <v>14</v>
      </c>
      <c r="C1706" s="3">
        <v>0.1509507</v>
      </c>
      <c r="D1706" s="3" t="s">
        <v>129</v>
      </c>
      <c r="E1706" s="3" t="s">
        <v>5</v>
      </c>
      <c r="F1706" s="3" t="s">
        <v>5</v>
      </c>
      <c r="G1706" s="3" t="s">
        <v>104</v>
      </c>
      <c r="H1706" s="3" t="s">
        <v>19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184</v>
      </c>
    </row>
    <row r="1707" spans="1:11">
      <c r="A1707" s="3">
        <v>2</v>
      </c>
      <c r="B1707" s="3">
        <v>14</v>
      </c>
      <c r="C1707" s="3">
        <v>0.1593837</v>
      </c>
      <c r="D1707" s="3" t="s">
        <v>129</v>
      </c>
      <c r="E1707" s="3" t="s">
        <v>5</v>
      </c>
      <c r="F1707" s="3" t="s">
        <v>5</v>
      </c>
      <c r="G1707" s="3" t="s">
        <v>105</v>
      </c>
      <c r="H1707" s="3" t="s">
        <v>19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184</v>
      </c>
    </row>
    <row r="1708" spans="1:11">
      <c r="A1708" s="3">
        <v>2</v>
      </c>
      <c r="B1708" s="3">
        <v>14</v>
      </c>
      <c r="C1708" s="3">
        <v>0.1973322</v>
      </c>
      <c r="D1708" s="3" t="s">
        <v>129</v>
      </c>
      <c r="E1708" s="3" t="s">
        <v>5</v>
      </c>
      <c r="F1708" s="3" t="s">
        <v>5</v>
      </c>
      <c r="G1708" s="3" t="s">
        <v>106</v>
      </c>
      <c r="H1708" s="3" t="s">
        <v>19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184</v>
      </c>
    </row>
    <row r="1709" spans="1:11">
      <c r="A1709" s="3">
        <v>2</v>
      </c>
      <c r="B1709" s="3">
        <v>14</v>
      </c>
      <c r="C1709" s="3">
        <v>0.1973322</v>
      </c>
      <c r="D1709" s="3" t="s">
        <v>129</v>
      </c>
      <c r="E1709" s="3" t="s">
        <v>5</v>
      </c>
      <c r="F1709" s="3" t="s">
        <v>5</v>
      </c>
      <c r="G1709" s="3" t="s">
        <v>107</v>
      </c>
      <c r="H1709" s="3" t="s">
        <v>19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184</v>
      </c>
    </row>
    <row r="1710" spans="1:11">
      <c r="A1710" s="3">
        <v>2</v>
      </c>
      <c r="B1710" s="3">
        <v>14</v>
      </c>
      <c r="C1710" s="3">
        <v>0.1560105</v>
      </c>
      <c r="D1710" s="3" t="s">
        <v>129</v>
      </c>
      <c r="E1710" s="3" t="s">
        <v>5</v>
      </c>
      <c r="F1710" s="3" t="s">
        <v>5</v>
      </c>
      <c r="G1710" s="3" t="s">
        <v>108</v>
      </c>
      <c r="H1710" s="3" t="s">
        <v>19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184</v>
      </c>
    </row>
    <row r="1711" spans="1:11">
      <c r="A1711" s="3">
        <v>2</v>
      </c>
      <c r="B1711" s="3">
        <v>14</v>
      </c>
      <c r="C1711" s="3">
        <v>0.1560105</v>
      </c>
      <c r="D1711" s="3" t="s">
        <v>129</v>
      </c>
      <c r="E1711" s="3" t="s">
        <v>5</v>
      </c>
      <c r="F1711" s="3" t="s">
        <v>5</v>
      </c>
      <c r="G1711" s="3" t="s">
        <v>109</v>
      </c>
      <c r="H1711" s="3" t="s">
        <v>19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184</v>
      </c>
    </row>
    <row r="1712" spans="1:11">
      <c r="A1712" s="3">
        <v>2</v>
      </c>
      <c r="B1712" s="3">
        <v>14</v>
      </c>
      <c r="C1712" s="3">
        <v>0.1256517</v>
      </c>
      <c r="D1712" s="3" t="s">
        <v>129</v>
      </c>
      <c r="E1712" s="3" t="s">
        <v>5</v>
      </c>
      <c r="F1712" s="3" t="s">
        <v>5</v>
      </c>
      <c r="G1712" s="3" t="s">
        <v>110</v>
      </c>
      <c r="H1712" s="3" t="s">
        <v>19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184</v>
      </c>
    </row>
    <row r="1713" spans="1:11">
      <c r="A1713" s="3">
        <v>2</v>
      </c>
      <c r="B1713" s="3">
        <v>14</v>
      </c>
      <c r="C1713" s="3">
        <v>0.1560105</v>
      </c>
      <c r="D1713" s="3" t="s">
        <v>129</v>
      </c>
      <c r="E1713" s="3" t="s">
        <v>5</v>
      </c>
      <c r="F1713" s="3" t="s">
        <v>5</v>
      </c>
      <c r="G1713" s="3" t="s">
        <v>115</v>
      </c>
      <c r="H1713" s="3" t="s">
        <v>19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184</v>
      </c>
    </row>
    <row r="1714" spans="1:11">
      <c r="A1714" s="3">
        <v>2</v>
      </c>
      <c r="B1714" s="3">
        <v>14</v>
      </c>
      <c r="C1714" s="3">
        <v>0.1399878</v>
      </c>
      <c r="D1714" s="3" t="s">
        <v>129</v>
      </c>
      <c r="E1714" s="3" t="s">
        <v>5</v>
      </c>
      <c r="F1714" s="3" t="s">
        <v>5</v>
      </c>
      <c r="G1714" s="3" t="s">
        <v>116</v>
      </c>
      <c r="H1714" s="3" t="s">
        <v>19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184</v>
      </c>
    </row>
    <row r="1715" spans="1:11">
      <c r="A1715" s="3">
        <v>2</v>
      </c>
      <c r="B1715" s="3">
        <v>14</v>
      </c>
      <c r="C1715" s="3">
        <v>0.1560105</v>
      </c>
      <c r="D1715" s="3" t="s">
        <v>129</v>
      </c>
      <c r="E1715" s="3" t="s">
        <v>5</v>
      </c>
      <c r="F1715" s="3" t="s">
        <v>5</v>
      </c>
      <c r="G1715" s="3" t="s">
        <v>117</v>
      </c>
      <c r="H1715" s="3" t="s">
        <v>19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184</v>
      </c>
    </row>
    <row r="1716" spans="1:11">
      <c r="A1716" s="3">
        <v>2</v>
      </c>
      <c r="B1716" s="3">
        <v>14</v>
      </c>
      <c r="C1716" s="3">
        <v>0.1256517</v>
      </c>
      <c r="D1716" s="3" t="s">
        <v>129</v>
      </c>
      <c r="E1716" s="3" t="s">
        <v>5</v>
      </c>
      <c r="F1716" s="3" t="s">
        <v>5</v>
      </c>
      <c r="G1716" s="3" t="s">
        <v>118</v>
      </c>
      <c r="H1716" s="3" t="s">
        <v>19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184</v>
      </c>
    </row>
    <row r="1717" spans="1:11">
      <c r="A1717" s="3">
        <v>2</v>
      </c>
      <c r="B1717" s="3">
        <v>14</v>
      </c>
      <c r="C1717" s="3">
        <v>0.1399878</v>
      </c>
      <c r="D1717" s="3" t="s">
        <v>129</v>
      </c>
      <c r="E1717" s="3" t="s">
        <v>5</v>
      </c>
      <c r="F1717" s="3" t="s">
        <v>5</v>
      </c>
      <c r="G1717" s="3" t="s">
        <v>119</v>
      </c>
      <c r="H1717" s="3" t="s">
        <v>19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184</v>
      </c>
    </row>
    <row r="1718" spans="1:11">
      <c r="A1718" s="3">
        <v>2</v>
      </c>
      <c r="B1718" s="3">
        <v>14</v>
      </c>
      <c r="C1718" s="3">
        <v>0.1568538</v>
      </c>
      <c r="D1718" s="3" t="s">
        <v>129</v>
      </c>
      <c r="E1718" s="3" t="s">
        <v>5</v>
      </c>
      <c r="F1718" s="3" t="s">
        <v>5</v>
      </c>
      <c r="G1718" s="3" t="s">
        <v>111</v>
      </c>
      <c r="H1718" s="3" t="s">
        <v>19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184</v>
      </c>
    </row>
    <row r="1719" spans="1:11">
      <c r="A1719" s="3">
        <v>2</v>
      </c>
      <c r="B1719" s="3">
        <v>14</v>
      </c>
      <c r="C1719" s="3">
        <v>0.1568538</v>
      </c>
      <c r="D1719" s="3" t="s">
        <v>129</v>
      </c>
      <c r="E1719" s="3" t="s">
        <v>5</v>
      </c>
      <c r="F1719" s="3" t="s">
        <v>5</v>
      </c>
      <c r="G1719" s="3" t="s">
        <v>113</v>
      </c>
      <c r="H1719" s="3" t="s">
        <v>19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184</v>
      </c>
    </row>
    <row r="1720" spans="1:11">
      <c r="A1720" s="3">
        <v>2</v>
      </c>
      <c r="B1720" s="3">
        <v>14</v>
      </c>
      <c r="C1720" s="3">
        <v>0.1568538</v>
      </c>
      <c r="D1720" s="3" t="s">
        <v>129</v>
      </c>
      <c r="E1720" s="3" t="s">
        <v>5</v>
      </c>
      <c r="F1720" s="3" t="s">
        <v>5</v>
      </c>
      <c r="G1720" s="3" t="s">
        <v>114</v>
      </c>
      <c r="H1720" s="3" t="s">
        <v>19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184</v>
      </c>
    </row>
    <row r="1721" spans="1:11">
      <c r="A1721" s="3">
        <v>2</v>
      </c>
      <c r="B1721" s="3">
        <v>14</v>
      </c>
      <c r="C1721" s="3">
        <v>0.1593837</v>
      </c>
      <c r="D1721" s="3" t="s">
        <v>129</v>
      </c>
      <c r="E1721" s="3" t="s">
        <v>5</v>
      </c>
      <c r="F1721" s="3" t="s">
        <v>5</v>
      </c>
      <c r="G1721" s="3" t="s">
        <v>120</v>
      </c>
      <c r="H1721" s="3" t="s">
        <v>19</v>
      </c>
      <c r="I1721" s="3" t="s">
        <v>129</v>
      </c>
      <c r="J1721" s="3">
        <f>CONCATENATE(C1721,G1721,E1721,  IF(D1721="YES","OK", "KO" ),  IF(I1721="YES","SDD", "HDD" )  )</f>
        <v>0</v>
      </c>
      <c r="K1721" s="3" t="s">
        <v>184</v>
      </c>
    </row>
    <row r="1722" spans="1:11">
      <c r="A1722" s="3">
        <v>1</v>
      </c>
      <c r="B1722" s="3">
        <v>28</v>
      </c>
      <c r="C1722" s="3">
        <v>0.3870747</v>
      </c>
      <c r="D1722" s="3" t="s">
        <v>129</v>
      </c>
      <c r="E1722" s="3" t="s">
        <v>5</v>
      </c>
      <c r="F1722" s="3" t="s">
        <v>5</v>
      </c>
      <c r="G1722" s="3" t="s">
        <v>86</v>
      </c>
      <c r="H1722" s="3" t="s">
        <v>19</v>
      </c>
      <c r="I1722" s="3" t="s">
        <v>129</v>
      </c>
      <c r="J1722" s="3">
        <f>CONCATENATE(C1722,G1722,E1722,  IF(D1722="YES","OK", "KO" ),  IF(I1722="YES","SDD", "HDD" )  )</f>
        <v>0</v>
      </c>
      <c r="K1722" s="3" t="s">
        <v>185</v>
      </c>
    </row>
    <row r="1723" spans="1:11">
      <c r="A1723" s="3">
        <v>1</v>
      </c>
      <c r="B1723" s="3">
        <v>28</v>
      </c>
      <c r="C1723" s="3">
        <v>0.3221406</v>
      </c>
      <c r="D1723" s="3" t="s">
        <v>129</v>
      </c>
      <c r="E1723" s="3" t="s">
        <v>5</v>
      </c>
      <c r="F1723" s="3" t="s">
        <v>5</v>
      </c>
      <c r="G1723" s="3" t="s">
        <v>87</v>
      </c>
      <c r="H1723" s="3" t="s">
        <v>19</v>
      </c>
      <c r="I1723" s="3" t="s">
        <v>129</v>
      </c>
      <c r="J1723" s="3">
        <f>CONCATENATE(C1723,G1723,E1723,  IF(D1723="YES","OK", "KO" ),  IF(I1723="YES","SDD", "HDD" )  )</f>
        <v>0</v>
      </c>
      <c r="K1723" s="3" t="s">
        <v>185</v>
      </c>
    </row>
    <row r="1724" spans="1:11">
      <c r="A1724" s="3">
        <v>1</v>
      </c>
      <c r="B1724" s="3">
        <v>28</v>
      </c>
      <c r="C1724" s="3">
        <v>0.420595875</v>
      </c>
      <c r="D1724" s="3" t="s">
        <v>129</v>
      </c>
      <c r="E1724" s="3" t="s">
        <v>5</v>
      </c>
      <c r="F1724" s="3" t="s">
        <v>5</v>
      </c>
      <c r="G1724" s="3" t="s">
        <v>88</v>
      </c>
      <c r="H1724" s="3" t="s">
        <v>19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185</v>
      </c>
    </row>
    <row r="1725" spans="1:11">
      <c r="A1725" s="3">
        <v>1</v>
      </c>
      <c r="B1725" s="3">
        <v>28</v>
      </c>
      <c r="C1725" s="3">
        <v>0.420595875</v>
      </c>
      <c r="D1725" s="3" t="s">
        <v>129</v>
      </c>
      <c r="E1725" s="3" t="s">
        <v>5</v>
      </c>
      <c r="F1725" s="3" t="s">
        <v>5</v>
      </c>
      <c r="G1725" s="3" t="s">
        <v>89</v>
      </c>
      <c r="H1725" s="3" t="s">
        <v>19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185</v>
      </c>
    </row>
    <row r="1726" spans="1:11">
      <c r="A1726" s="3">
        <v>1</v>
      </c>
      <c r="B1726" s="3">
        <v>28</v>
      </c>
      <c r="C1726" s="3">
        <v>0.3364767</v>
      </c>
      <c r="D1726" s="3" t="s">
        <v>129</v>
      </c>
      <c r="E1726" s="3" t="s">
        <v>5</v>
      </c>
      <c r="F1726" s="3" t="s">
        <v>5</v>
      </c>
      <c r="G1726" s="3" t="s">
        <v>90</v>
      </c>
      <c r="H1726" s="3" t="s">
        <v>19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185</v>
      </c>
    </row>
    <row r="1727" spans="1:11">
      <c r="A1727" s="3">
        <v>1</v>
      </c>
      <c r="B1727" s="3">
        <v>28</v>
      </c>
      <c r="C1727" s="3">
        <v>0.3364767</v>
      </c>
      <c r="D1727" s="3" t="s">
        <v>129</v>
      </c>
      <c r="E1727" s="3" t="s">
        <v>5</v>
      </c>
      <c r="F1727" s="3" t="s">
        <v>5</v>
      </c>
      <c r="G1727" s="3" t="s">
        <v>91</v>
      </c>
      <c r="H1727" s="3" t="s">
        <v>19</v>
      </c>
      <c r="I1727" s="3" t="s">
        <v>129</v>
      </c>
      <c r="J1727" s="3">
        <f>CONCATENATE(C1727,G1727,E1727,  IF(D1727="YES","OK", "KO" ),  IF(I1727="YES","SDD", "HDD" )  )</f>
        <v>0</v>
      </c>
      <c r="K1727" s="3" t="s">
        <v>185</v>
      </c>
    </row>
    <row r="1728" spans="1:11">
      <c r="A1728" s="3">
        <v>1</v>
      </c>
      <c r="B1728" s="3">
        <v>28</v>
      </c>
      <c r="C1728" s="3">
        <v>0.396351</v>
      </c>
      <c r="D1728" s="3" t="s">
        <v>129</v>
      </c>
      <c r="E1728" s="3" t="s">
        <v>5</v>
      </c>
      <c r="F1728" s="3" t="s">
        <v>5</v>
      </c>
      <c r="G1728" s="3" t="s">
        <v>92</v>
      </c>
      <c r="H1728" s="3" t="s">
        <v>19</v>
      </c>
      <c r="I1728" s="3" t="s">
        <v>129</v>
      </c>
      <c r="J1728" s="3">
        <f>CONCATENATE(C1728,G1728,E1728,  IF(D1728="YES","OK", "KO" ),  IF(I1728="YES","SDD", "HDD" )  )</f>
        <v>0</v>
      </c>
      <c r="K1728" s="3" t="s">
        <v>185</v>
      </c>
    </row>
    <row r="1729" spans="1:11">
      <c r="A1729" s="3">
        <v>1</v>
      </c>
      <c r="B1729" s="3">
        <v>28</v>
      </c>
      <c r="C1729" s="3">
        <v>0.3364767</v>
      </c>
      <c r="D1729" s="3" t="s">
        <v>129</v>
      </c>
      <c r="E1729" s="3" t="s">
        <v>5</v>
      </c>
      <c r="F1729" s="3" t="s">
        <v>5</v>
      </c>
      <c r="G1729" s="3" t="s">
        <v>93</v>
      </c>
      <c r="H1729" s="3" t="s">
        <v>19</v>
      </c>
      <c r="I1729" s="3" t="s">
        <v>129</v>
      </c>
      <c r="J1729" s="3">
        <f>CONCATENATE(C1729,G1729,E1729,  IF(D1729="YES","OK", "KO" ),  IF(I1729="YES","SDD", "HDD" )  )</f>
        <v>0</v>
      </c>
      <c r="K1729" s="3" t="s">
        <v>185</v>
      </c>
    </row>
    <row r="1730" spans="1:11">
      <c r="A1730" s="3">
        <v>1</v>
      </c>
      <c r="B1730" s="3">
        <v>28</v>
      </c>
      <c r="C1730" s="3">
        <v>0.3086478</v>
      </c>
      <c r="D1730" s="3" t="s">
        <v>129</v>
      </c>
      <c r="E1730" s="3" t="s">
        <v>5</v>
      </c>
      <c r="F1730" s="3" t="s">
        <v>5</v>
      </c>
      <c r="G1730" s="3" t="s">
        <v>94</v>
      </c>
      <c r="H1730" s="3" t="s">
        <v>19</v>
      </c>
      <c r="I1730" s="3" t="s">
        <v>129</v>
      </c>
      <c r="J1730" s="3">
        <f>CONCATENATE(C1730,G1730,E1730,  IF(D1730="YES","OK", "KO" ),  IF(I1730="YES","SDD", "HDD" )  )</f>
        <v>0</v>
      </c>
      <c r="K1730" s="3" t="s">
        <v>185</v>
      </c>
    </row>
    <row r="1731" spans="1:11">
      <c r="A1731" s="3">
        <v>1</v>
      </c>
      <c r="B1731" s="3">
        <v>28</v>
      </c>
      <c r="C1731" s="3">
        <v>0.3196107</v>
      </c>
      <c r="D1731" s="3" t="s">
        <v>129</v>
      </c>
      <c r="E1731" s="3" t="s">
        <v>5</v>
      </c>
      <c r="F1731" s="3" t="s">
        <v>5</v>
      </c>
      <c r="G1731" s="3" t="s">
        <v>95</v>
      </c>
      <c r="H1731" s="3" t="s">
        <v>19</v>
      </c>
      <c r="I1731" s="3" t="s">
        <v>129</v>
      </c>
      <c r="J1731" s="3">
        <f>CONCATENATE(C1731,G1731,E1731,  IF(D1731="YES","OK", "KO" ),  IF(I1731="YES","SDD", "HDD" )  )</f>
        <v>0</v>
      </c>
      <c r="K1731" s="3" t="s">
        <v>185</v>
      </c>
    </row>
    <row r="1732" spans="1:11">
      <c r="A1732" s="3">
        <v>1</v>
      </c>
      <c r="B1732" s="3">
        <v>28</v>
      </c>
      <c r="C1732" s="3">
        <v>0.3128643</v>
      </c>
      <c r="D1732" s="3" t="s">
        <v>129</v>
      </c>
      <c r="E1732" s="3" t="s">
        <v>5</v>
      </c>
      <c r="F1732" s="3" t="s">
        <v>5</v>
      </c>
      <c r="G1732" s="3" t="s">
        <v>96</v>
      </c>
      <c r="H1732" s="3" t="s">
        <v>19</v>
      </c>
      <c r="I1732" s="3" t="s">
        <v>129</v>
      </c>
      <c r="J1732" s="3">
        <f>CONCATENATE(C1732,G1732,E1732,  IF(D1732="YES","OK", "KO" ),  IF(I1732="YES","SDD", "HDD" )  )</f>
        <v>0</v>
      </c>
      <c r="K1732" s="3" t="s">
        <v>185</v>
      </c>
    </row>
    <row r="1733" spans="1:11">
      <c r="A1733" s="3">
        <v>1</v>
      </c>
      <c r="B1733" s="3">
        <v>28</v>
      </c>
      <c r="C1733" s="3">
        <v>0.3196107</v>
      </c>
      <c r="D1733" s="3" t="s">
        <v>129</v>
      </c>
      <c r="E1733" s="3" t="s">
        <v>5</v>
      </c>
      <c r="F1733" s="3" t="s">
        <v>5</v>
      </c>
      <c r="G1733" s="3" t="s">
        <v>22</v>
      </c>
      <c r="H1733" s="3" t="s">
        <v>19</v>
      </c>
      <c r="I1733" s="3" t="s">
        <v>129</v>
      </c>
      <c r="J1733" s="3">
        <f>CONCATENATE(C1733,G1733,E1733,  IF(D1733="YES","OK", "KO" ),  IF(I1733="YES","SDD", "HDD" )  )</f>
        <v>0</v>
      </c>
      <c r="K1733" s="3" t="s">
        <v>185</v>
      </c>
    </row>
    <row r="1734" spans="1:11">
      <c r="A1734" s="3">
        <v>1</v>
      </c>
      <c r="B1734" s="3">
        <v>28</v>
      </c>
      <c r="C1734" s="3">
        <v>0.3955077</v>
      </c>
      <c r="D1734" s="3" t="s">
        <v>129</v>
      </c>
      <c r="E1734" s="3" t="s">
        <v>5</v>
      </c>
      <c r="F1734" s="3" t="s">
        <v>5</v>
      </c>
      <c r="G1734" s="3" t="s">
        <v>97</v>
      </c>
      <c r="H1734" s="3" t="s">
        <v>19</v>
      </c>
      <c r="I1734" s="3" t="s">
        <v>129</v>
      </c>
      <c r="J1734" s="3">
        <f>CONCATENATE(C1734,G1734,E1734,  IF(D1734="YES","OK", "KO" ),  IF(I1734="YES","SDD", "HDD" )  )</f>
        <v>0</v>
      </c>
      <c r="K1734" s="3" t="s">
        <v>185</v>
      </c>
    </row>
    <row r="1735" spans="1:11">
      <c r="A1735" s="3">
        <v>1</v>
      </c>
      <c r="B1735" s="3">
        <v>28</v>
      </c>
      <c r="C1735" s="3">
        <v>0.5127264</v>
      </c>
      <c r="D1735" s="3" t="s">
        <v>129</v>
      </c>
      <c r="E1735" s="3" t="s">
        <v>5</v>
      </c>
      <c r="F1735" s="3" t="s">
        <v>5</v>
      </c>
      <c r="G1735" s="3" t="s">
        <v>98</v>
      </c>
      <c r="H1735" s="3" t="s">
        <v>19</v>
      </c>
      <c r="I1735" s="3" t="s">
        <v>129</v>
      </c>
      <c r="J1735" s="3">
        <f>CONCATENATE(C1735,G1735,E1735,  IF(D1735="YES","OK", "KO" ),  IF(I1735="YES","SDD", "HDD" )  )</f>
        <v>0</v>
      </c>
      <c r="K1735" s="3" t="s">
        <v>185</v>
      </c>
    </row>
    <row r="1736" spans="1:11">
      <c r="A1736" s="3">
        <v>1</v>
      </c>
      <c r="B1736" s="3">
        <v>28</v>
      </c>
      <c r="C1736" s="3">
        <v>0.3752685</v>
      </c>
      <c r="D1736" s="3" t="s">
        <v>129</v>
      </c>
      <c r="E1736" s="3" t="s">
        <v>5</v>
      </c>
      <c r="F1736" s="3" t="s">
        <v>5</v>
      </c>
      <c r="G1736" s="3" t="s">
        <v>99</v>
      </c>
      <c r="H1736" s="3" t="s">
        <v>19</v>
      </c>
      <c r="I1736" s="3" t="s">
        <v>129</v>
      </c>
      <c r="J1736" s="3">
        <f>CONCATENATE(C1736,G1736,E1736,  IF(D1736="YES","OK", "KO" ),  IF(I1736="YES","SDD", "HDD" )  )</f>
        <v>0</v>
      </c>
      <c r="K1736" s="3" t="s">
        <v>185</v>
      </c>
    </row>
    <row r="1737" spans="1:11">
      <c r="A1737" s="3">
        <v>1</v>
      </c>
      <c r="B1737" s="3">
        <v>28</v>
      </c>
      <c r="C1737" s="3">
        <v>0.3752685</v>
      </c>
      <c r="D1737" s="3" t="s">
        <v>129</v>
      </c>
      <c r="E1737" s="3" t="s">
        <v>5</v>
      </c>
      <c r="F1737" s="3" t="s">
        <v>5</v>
      </c>
      <c r="G1737" s="3" t="s">
        <v>100</v>
      </c>
      <c r="H1737" s="3" t="s">
        <v>19</v>
      </c>
      <c r="I1737" s="3" t="s">
        <v>129</v>
      </c>
      <c r="J1737" s="3">
        <f>CONCATENATE(C1737,G1737,E1737,  IF(D1737="YES","OK", "KO" ),  IF(I1737="YES","SDD", "HDD" )  )</f>
        <v>0</v>
      </c>
      <c r="K1737" s="3" t="s">
        <v>185</v>
      </c>
    </row>
    <row r="1738" spans="1:11">
      <c r="A1738" s="3">
        <v>1</v>
      </c>
      <c r="B1738" s="3">
        <v>28</v>
      </c>
      <c r="C1738" s="3">
        <v>0.3870747</v>
      </c>
      <c r="D1738" s="3" t="s">
        <v>129</v>
      </c>
      <c r="E1738" s="3" t="s">
        <v>5</v>
      </c>
      <c r="F1738" s="3" t="s">
        <v>5</v>
      </c>
      <c r="G1738" s="3" t="s">
        <v>101</v>
      </c>
      <c r="H1738" s="3" t="s">
        <v>19</v>
      </c>
      <c r="I1738" s="3" t="s">
        <v>129</v>
      </c>
      <c r="J1738" s="3">
        <f>CONCATENATE(C1738,G1738,E1738,  IF(D1738="YES","OK", "KO" ),  IF(I1738="YES","SDD", "HDD" )  )</f>
        <v>0</v>
      </c>
      <c r="K1738" s="3" t="s">
        <v>185</v>
      </c>
    </row>
    <row r="1739" spans="1:11">
      <c r="A1739" s="3">
        <v>1</v>
      </c>
      <c r="B1739" s="3">
        <v>28</v>
      </c>
      <c r="C1739" s="3">
        <v>0.3364767</v>
      </c>
      <c r="D1739" s="3" t="s">
        <v>129</v>
      </c>
      <c r="E1739" s="3" t="s">
        <v>5</v>
      </c>
      <c r="F1739" s="3" t="s">
        <v>5</v>
      </c>
      <c r="G1739" s="3" t="s">
        <v>102</v>
      </c>
      <c r="H1739" s="3" t="s">
        <v>19</v>
      </c>
      <c r="I1739" s="3" t="s">
        <v>129</v>
      </c>
      <c r="J1739" s="3">
        <f>CONCATENATE(C1739,G1739,E1739,  IF(D1739="YES","OK", "KO" ),  IF(I1739="YES","SDD", "HDD" )  )</f>
        <v>0</v>
      </c>
      <c r="K1739" s="3" t="s">
        <v>185</v>
      </c>
    </row>
    <row r="1740" spans="1:11">
      <c r="A1740" s="3">
        <v>1</v>
      </c>
      <c r="B1740" s="3">
        <v>28</v>
      </c>
      <c r="C1740" s="3">
        <v>0.3364767</v>
      </c>
      <c r="D1740" s="3" t="s">
        <v>129</v>
      </c>
      <c r="E1740" s="3" t="s">
        <v>5</v>
      </c>
      <c r="F1740" s="3" t="s">
        <v>5</v>
      </c>
      <c r="G1740" s="3" t="s">
        <v>103</v>
      </c>
      <c r="H1740" s="3" t="s">
        <v>19</v>
      </c>
      <c r="I1740" s="3" t="s">
        <v>129</v>
      </c>
      <c r="J1740" s="3">
        <f>CONCATENATE(C1740,G1740,E1740,  IF(D1740="YES","OK", "KO" ),  IF(I1740="YES","SDD", "HDD" )  )</f>
        <v>0</v>
      </c>
      <c r="K1740" s="3" t="s">
        <v>185</v>
      </c>
    </row>
    <row r="1741" spans="1:11">
      <c r="A1741" s="3">
        <v>1</v>
      </c>
      <c r="B1741" s="3">
        <v>28</v>
      </c>
      <c r="C1741" s="3">
        <v>0.3027447</v>
      </c>
      <c r="D1741" s="3" t="s">
        <v>129</v>
      </c>
      <c r="E1741" s="3" t="s">
        <v>5</v>
      </c>
      <c r="F1741" s="3" t="s">
        <v>5</v>
      </c>
      <c r="G1741" s="3" t="s">
        <v>104</v>
      </c>
      <c r="H1741" s="3" t="s">
        <v>19</v>
      </c>
      <c r="I1741" s="3" t="s">
        <v>129</v>
      </c>
      <c r="J1741" s="3">
        <f>CONCATENATE(C1741,G1741,E1741,  IF(D1741="YES","OK", "KO" ),  IF(I1741="YES","SDD", "HDD" )  )</f>
        <v>0</v>
      </c>
      <c r="K1741" s="3" t="s">
        <v>185</v>
      </c>
    </row>
    <row r="1742" spans="1:11">
      <c r="A1742" s="3">
        <v>1</v>
      </c>
      <c r="B1742" s="3">
        <v>28</v>
      </c>
      <c r="C1742" s="3">
        <v>0.3196107</v>
      </c>
      <c r="D1742" s="3" t="s">
        <v>129</v>
      </c>
      <c r="E1742" s="3" t="s">
        <v>5</v>
      </c>
      <c r="F1742" s="3" t="s">
        <v>5</v>
      </c>
      <c r="G1742" s="3" t="s">
        <v>105</v>
      </c>
      <c r="H1742" s="3" t="s">
        <v>19</v>
      </c>
      <c r="I1742" s="3" t="s">
        <v>129</v>
      </c>
      <c r="J1742" s="3">
        <f>CONCATENATE(C1742,G1742,E1742,  IF(D1742="YES","OK", "KO" ),  IF(I1742="YES","SDD", "HDD" )  )</f>
        <v>0</v>
      </c>
      <c r="K1742" s="3" t="s">
        <v>185</v>
      </c>
    </row>
    <row r="1743" spans="1:11">
      <c r="A1743" s="3">
        <v>1</v>
      </c>
      <c r="B1743" s="3">
        <v>28</v>
      </c>
      <c r="C1743" s="3">
        <v>0.3955077</v>
      </c>
      <c r="D1743" s="3" t="s">
        <v>129</v>
      </c>
      <c r="E1743" s="3" t="s">
        <v>5</v>
      </c>
      <c r="F1743" s="3" t="s">
        <v>5</v>
      </c>
      <c r="G1743" s="3" t="s">
        <v>106</v>
      </c>
      <c r="H1743" s="3" t="s">
        <v>19</v>
      </c>
      <c r="I1743" s="3" t="s">
        <v>129</v>
      </c>
      <c r="J1743" s="3">
        <f>CONCATENATE(C1743,G1743,E1743,  IF(D1743="YES","OK", "KO" ),  IF(I1743="YES","SDD", "HDD" )  )</f>
        <v>0</v>
      </c>
      <c r="K1743" s="3" t="s">
        <v>185</v>
      </c>
    </row>
    <row r="1744" spans="1:11">
      <c r="A1744" s="3">
        <v>1</v>
      </c>
      <c r="B1744" s="3">
        <v>28</v>
      </c>
      <c r="C1744" s="3">
        <v>0.3955077</v>
      </c>
      <c r="D1744" s="3" t="s">
        <v>129</v>
      </c>
      <c r="E1744" s="3" t="s">
        <v>5</v>
      </c>
      <c r="F1744" s="3" t="s">
        <v>5</v>
      </c>
      <c r="G1744" s="3" t="s">
        <v>107</v>
      </c>
      <c r="H1744" s="3" t="s">
        <v>19</v>
      </c>
      <c r="I1744" s="3" t="s">
        <v>129</v>
      </c>
      <c r="J1744" s="3">
        <f>CONCATENATE(C1744,G1744,E1744,  IF(D1744="YES","OK", "KO" ),  IF(I1744="YES","SDD", "HDD" )  )</f>
        <v>0</v>
      </c>
      <c r="K1744" s="3" t="s">
        <v>185</v>
      </c>
    </row>
    <row r="1745" spans="1:11">
      <c r="A1745" s="3">
        <v>1</v>
      </c>
      <c r="B1745" s="3">
        <v>28</v>
      </c>
      <c r="C1745" s="3">
        <v>0.3128643</v>
      </c>
      <c r="D1745" s="3" t="s">
        <v>129</v>
      </c>
      <c r="E1745" s="3" t="s">
        <v>5</v>
      </c>
      <c r="F1745" s="3" t="s">
        <v>5</v>
      </c>
      <c r="G1745" s="3" t="s">
        <v>108</v>
      </c>
      <c r="H1745" s="3" t="s">
        <v>19</v>
      </c>
      <c r="I1745" s="3" t="s">
        <v>129</v>
      </c>
      <c r="J1745" s="3">
        <f>CONCATENATE(C1745,G1745,E1745,  IF(D1745="YES","OK", "KO" ),  IF(I1745="YES","SDD", "HDD" )  )</f>
        <v>0</v>
      </c>
      <c r="K1745" s="3" t="s">
        <v>185</v>
      </c>
    </row>
    <row r="1746" spans="1:11">
      <c r="A1746" s="3">
        <v>1</v>
      </c>
      <c r="B1746" s="3">
        <v>28</v>
      </c>
      <c r="C1746" s="3">
        <v>0.3128643</v>
      </c>
      <c r="D1746" s="3" t="s">
        <v>129</v>
      </c>
      <c r="E1746" s="3" t="s">
        <v>5</v>
      </c>
      <c r="F1746" s="3" t="s">
        <v>5</v>
      </c>
      <c r="G1746" s="3" t="s">
        <v>109</v>
      </c>
      <c r="H1746" s="3" t="s">
        <v>19</v>
      </c>
      <c r="I1746" s="3" t="s">
        <v>129</v>
      </c>
      <c r="J1746" s="3">
        <f>CONCATENATE(C1746,G1746,E1746,  IF(D1746="YES","OK", "KO" ),  IF(I1746="YES","SDD", "HDD" )  )</f>
        <v>0</v>
      </c>
      <c r="K1746" s="3" t="s">
        <v>185</v>
      </c>
    </row>
    <row r="1747" spans="1:11">
      <c r="A1747" s="3">
        <v>1</v>
      </c>
      <c r="B1747" s="3">
        <v>28</v>
      </c>
      <c r="C1747" s="3">
        <v>0.2521467</v>
      </c>
      <c r="D1747" s="3" t="s">
        <v>129</v>
      </c>
      <c r="E1747" s="3" t="s">
        <v>5</v>
      </c>
      <c r="F1747" s="3" t="s">
        <v>5</v>
      </c>
      <c r="G1747" s="3" t="s">
        <v>110</v>
      </c>
      <c r="H1747" s="3" t="s">
        <v>19</v>
      </c>
      <c r="I1747" s="3" t="s">
        <v>129</v>
      </c>
      <c r="J1747" s="3">
        <f>CONCATENATE(C1747,G1747,E1747,  IF(D1747="YES","OK", "KO" ),  IF(I1747="YES","SDD", "HDD" )  )</f>
        <v>0</v>
      </c>
      <c r="K1747" s="3" t="s">
        <v>185</v>
      </c>
    </row>
    <row r="1748" spans="1:11">
      <c r="A1748" s="3">
        <v>1</v>
      </c>
      <c r="B1748" s="3">
        <v>28</v>
      </c>
      <c r="C1748" s="3">
        <v>0.312021</v>
      </c>
      <c r="D1748" s="3" t="s">
        <v>129</v>
      </c>
      <c r="E1748" s="3" t="s">
        <v>5</v>
      </c>
      <c r="F1748" s="3" t="s">
        <v>5</v>
      </c>
      <c r="G1748" s="3" t="s">
        <v>115</v>
      </c>
      <c r="H1748" s="3" t="s">
        <v>19</v>
      </c>
      <c r="I1748" s="3" t="s">
        <v>129</v>
      </c>
      <c r="J1748" s="3">
        <f>CONCATENATE(C1748,G1748,E1748,  IF(D1748="YES","OK", "KO" ),  IF(I1748="YES","SDD", "HDD" )  )</f>
        <v>0</v>
      </c>
      <c r="K1748" s="3" t="s">
        <v>185</v>
      </c>
    </row>
    <row r="1749" spans="1:11">
      <c r="A1749" s="3">
        <v>1</v>
      </c>
      <c r="B1749" s="3">
        <v>28</v>
      </c>
      <c r="C1749" s="3">
        <v>0.2799756</v>
      </c>
      <c r="D1749" s="3" t="s">
        <v>129</v>
      </c>
      <c r="E1749" s="3" t="s">
        <v>5</v>
      </c>
      <c r="F1749" s="3" t="s">
        <v>5</v>
      </c>
      <c r="G1749" s="3" t="s">
        <v>116</v>
      </c>
      <c r="H1749" s="3" t="s">
        <v>19</v>
      </c>
      <c r="I1749" s="3" t="s">
        <v>129</v>
      </c>
      <c r="J1749" s="3">
        <f>CONCATENATE(C1749,G1749,E1749,  IF(D1749="YES","OK", "KO" ),  IF(I1749="YES","SDD", "HDD" )  )</f>
        <v>0</v>
      </c>
      <c r="K1749" s="3" t="s">
        <v>185</v>
      </c>
    </row>
    <row r="1750" spans="1:11">
      <c r="A1750" s="3">
        <v>1</v>
      </c>
      <c r="B1750" s="3">
        <v>28</v>
      </c>
      <c r="C1750" s="3">
        <v>0.312021</v>
      </c>
      <c r="D1750" s="3" t="s">
        <v>129</v>
      </c>
      <c r="E1750" s="3" t="s">
        <v>5</v>
      </c>
      <c r="F1750" s="3" t="s">
        <v>5</v>
      </c>
      <c r="G1750" s="3" t="s">
        <v>117</v>
      </c>
      <c r="H1750" s="3" t="s">
        <v>19</v>
      </c>
      <c r="I1750" s="3" t="s">
        <v>129</v>
      </c>
      <c r="J1750" s="3">
        <f>CONCATENATE(C1750,G1750,E1750,  IF(D1750="YES","OK", "KO" ),  IF(I1750="YES","SDD", "HDD" )  )</f>
        <v>0</v>
      </c>
      <c r="K1750" s="3" t="s">
        <v>185</v>
      </c>
    </row>
    <row r="1751" spans="1:11">
      <c r="A1751" s="3">
        <v>1</v>
      </c>
      <c r="B1751" s="3">
        <v>28</v>
      </c>
      <c r="C1751" s="3">
        <v>0.2521467</v>
      </c>
      <c r="D1751" s="3" t="s">
        <v>129</v>
      </c>
      <c r="E1751" s="3" t="s">
        <v>5</v>
      </c>
      <c r="F1751" s="3" t="s">
        <v>5</v>
      </c>
      <c r="G1751" s="3" t="s">
        <v>118</v>
      </c>
      <c r="H1751" s="3" t="s">
        <v>19</v>
      </c>
      <c r="I1751" s="3" t="s">
        <v>129</v>
      </c>
      <c r="J1751" s="3">
        <f>CONCATENATE(C1751,G1751,E1751,  IF(D1751="YES","OK", "KO" ),  IF(I1751="YES","SDD", "HDD" )  )</f>
        <v>0</v>
      </c>
      <c r="K1751" s="3" t="s">
        <v>185</v>
      </c>
    </row>
    <row r="1752" spans="1:11">
      <c r="A1752" s="3">
        <v>1</v>
      </c>
      <c r="B1752" s="3">
        <v>28</v>
      </c>
      <c r="C1752" s="3">
        <v>0.2799756</v>
      </c>
      <c r="D1752" s="3" t="s">
        <v>129</v>
      </c>
      <c r="E1752" s="3" t="s">
        <v>5</v>
      </c>
      <c r="F1752" s="3" t="s">
        <v>5</v>
      </c>
      <c r="G1752" s="3" t="s">
        <v>119</v>
      </c>
      <c r="H1752" s="3" t="s">
        <v>19</v>
      </c>
      <c r="I1752" s="3" t="s">
        <v>129</v>
      </c>
      <c r="J1752" s="3">
        <f>CONCATENATE(C1752,G1752,E1752,  IF(D1752="YES","OK", "KO" ),  IF(I1752="YES","SDD", "HDD" )  )</f>
        <v>0</v>
      </c>
      <c r="K1752" s="3" t="s">
        <v>185</v>
      </c>
    </row>
    <row r="1753" spans="1:11">
      <c r="A1753" s="3">
        <v>1</v>
      </c>
      <c r="B1753" s="3">
        <v>28</v>
      </c>
      <c r="C1753" s="3">
        <v>0.3145509</v>
      </c>
      <c r="D1753" s="3" t="s">
        <v>129</v>
      </c>
      <c r="E1753" s="3" t="s">
        <v>5</v>
      </c>
      <c r="F1753" s="3" t="s">
        <v>5</v>
      </c>
      <c r="G1753" s="3" t="s">
        <v>111</v>
      </c>
      <c r="H1753" s="3" t="s">
        <v>19</v>
      </c>
      <c r="I1753" s="3" t="s">
        <v>129</v>
      </c>
      <c r="J1753" s="3">
        <f>CONCATENATE(C1753,G1753,E1753,  IF(D1753="YES","OK", "KO" ),  IF(I1753="YES","SDD", "HDD" )  )</f>
        <v>0</v>
      </c>
      <c r="K1753" s="3" t="s">
        <v>185</v>
      </c>
    </row>
    <row r="1754" spans="1:11">
      <c r="A1754" s="3">
        <v>1</v>
      </c>
      <c r="B1754" s="3">
        <v>28</v>
      </c>
      <c r="C1754" s="3">
        <v>0.3145509</v>
      </c>
      <c r="D1754" s="3" t="s">
        <v>129</v>
      </c>
      <c r="E1754" s="3" t="s">
        <v>5</v>
      </c>
      <c r="F1754" s="3" t="s">
        <v>5</v>
      </c>
      <c r="G1754" s="3" t="s">
        <v>113</v>
      </c>
      <c r="H1754" s="3" t="s">
        <v>19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185</v>
      </c>
    </row>
    <row r="1755" spans="1:11">
      <c r="A1755" s="3">
        <v>1</v>
      </c>
      <c r="B1755" s="3">
        <v>28</v>
      </c>
      <c r="C1755" s="3">
        <v>0.3145509</v>
      </c>
      <c r="D1755" s="3" t="s">
        <v>129</v>
      </c>
      <c r="E1755" s="3" t="s">
        <v>5</v>
      </c>
      <c r="F1755" s="3" t="s">
        <v>5</v>
      </c>
      <c r="G1755" s="3" t="s">
        <v>114</v>
      </c>
      <c r="H1755" s="3" t="s">
        <v>19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185</v>
      </c>
    </row>
    <row r="1756" spans="1:11">
      <c r="A1756" s="3">
        <v>1</v>
      </c>
      <c r="B1756" s="3">
        <v>28</v>
      </c>
      <c r="C1756" s="3">
        <v>0.3196107</v>
      </c>
      <c r="D1756" s="3" t="s">
        <v>129</v>
      </c>
      <c r="E1756" s="3" t="s">
        <v>5</v>
      </c>
      <c r="F1756" s="3" t="s">
        <v>5</v>
      </c>
      <c r="G1756" s="3" t="s">
        <v>120</v>
      </c>
      <c r="H1756" s="3" t="s">
        <v>19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185</v>
      </c>
    </row>
    <row r="1757" spans="1:11">
      <c r="A1757" s="3">
        <v>4</v>
      </c>
      <c r="B1757" s="3">
        <v>28</v>
      </c>
      <c r="C1757" s="3">
        <v>0.3870747</v>
      </c>
      <c r="D1757" s="3" t="s">
        <v>129</v>
      </c>
      <c r="E1757" s="3" t="s">
        <v>5</v>
      </c>
      <c r="F1757" s="3" t="s">
        <v>5</v>
      </c>
      <c r="G1757" s="3" t="s">
        <v>86</v>
      </c>
      <c r="H1757" s="3" t="s">
        <v>19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186</v>
      </c>
    </row>
    <row r="1758" spans="1:11">
      <c r="A1758" s="3">
        <v>4</v>
      </c>
      <c r="B1758" s="3">
        <v>28</v>
      </c>
      <c r="C1758" s="3">
        <v>0.3221406</v>
      </c>
      <c r="D1758" s="3" t="s">
        <v>129</v>
      </c>
      <c r="E1758" s="3" t="s">
        <v>5</v>
      </c>
      <c r="F1758" s="3" t="s">
        <v>5</v>
      </c>
      <c r="G1758" s="3" t="s">
        <v>87</v>
      </c>
      <c r="H1758" s="3" t="s">
        <v>19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186</v>
      </c>
    </row>
    <row r="1759" spans="1:11">
      <c r="A1759" s="3">
        <v>4</v>
      </c>
      <c r="B1759" s="3">
        <v>28</v>
      </c>
      <c r="C1759" s="3">
        <v>0.420595875</v>
      </c>
      <c r="D1759" s="3" t="s">
        <v>129</v>
      </c>
      <c r="E1759" s="3" t="s">
        <v>5</v>
      </c>
      <c r="F1759" s="3" t="s">
        <v>5</v>
      </c>
      <c r="G1759" s="3" t="s">
        <v>88</v>
      </c>
      <c r="H1759" s="3" t="s">
        <v>19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186</v>
      </c>
    </row>
    <row r="1760" spans="1:11">
      <c r="A1760" s="3">
        <v>4</v>
      </c>
      <c r="B1760" s="3">
        <v>28</v>
      </c>
      <c r="C1760" s="3">
        <v>0.420595875</v>
      </c>
      <c r="D1760" s="3" t="s">
        <v>129</v>
      </c>
      <c r="E1760" s="3" t="s">
        <v>5</v>
      </c>
      <c r="F1760" s="3" t="s">
        <v>5</v>
      </c>
      <c r="G1760" s="3" t="s">
        <v>89</v>
      </c>
      <c r="H1760" s="3" t="s">
        <v>19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186</v>
      </c>
    </row>
    <row r="1761" spans="1:11">
      <c r="A1761" s="3">
        <v>4</v>
      </c>
      <c r="B1761" s="3">
        <v>28</v>
      </c>
      <c r="C1761" s="3">
        <v>0.3364767</v>
      </c>
      <c r="D1761" s="3" t="s">
        <v>129</v>
      </c>
      <c r="E1761" s="3" t="s">
        <v>5</v>
      </c>
      <c r="F1761" s="3" t="s">
        <v>5</v>
      </c>
      <c r="G1761" s="3" t="s">
        <v>90</v>
      </c>
      <c r="H1761" s="3" t="s">
        <v>19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186</v>
      </c>
    </row>
    <row r="1762" spans="1:11">
      <c r="A1762" s="3">
        <v>4</v>
      </c>
      <c r="B1762" s="3">
        <v>28</v>
      </c>
      <c r="C1762" s="3">
        <v>0.3364767</v>
      </c>
      <c r="D1762" s="3" t="s">
        <v>129</v>
      </c>
      <c r="E1762" s="3" t="s">
        <v>5</v>
      </c>
      <c r="F1762" s="3" t="s">
        <v>5</v>
      </c>
      <c r="G1762" s="3" t="s">
        <v>91</v>
      </c>
      <c r="H1762" s="3" t="s">
        <v>19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186</v>
      </c>
    </row>
    <row r="1763" spans="1:11">
      <c r="A1763" s="3">
        <v>4</v>
      </c>
      <c r="B1763" s="3">
        <v>28</v>
      </c>
      <c r="C1763" s="3">
        <v>0.396351</v>
      </c>
      <c r="D1763" s="3" t="s">
        <v>129</v>
      </c>
      <c r="E1763" s="3" t="s">
        <v>5</v>
      </c>
      <c r="F1763" s="3" t="s">
        <v>5</v>
      </c>
      <c r="G1763" s="3" t="s">
        <v>92</v>
      </c>
      <c r="H1763" s="3" t="s">
        <v>19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186</v>
      </c>
    </row>
    <row r="1764" spans="1:11">
      <c r="A1764" s="3">
        <v>4</v>
      </c>
      <c r="B1764" s="3">
        <v>28</v>
      </c>
      <c r="C1764" s="3">
        <v>0.3364767</v>
      </c>
      <c r="D1764" s="3" t="s">
        <v>129</v>
      </c>
      <c r="E1764" s="3" t="s">
        <v>5</v>
      </c>
      <c r="F1764" s="3" t="s">
        <v>5</v>
      </c>
      <c r="G1764" s="3" t="s">
        <v>93</v>
      </c>
      <c r="H1764" s="3" t="s">
        <v>19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186</v>
      </c>
    </row>
    <row r="1765" spans="1:11">
      <c r="A1765" s="3">
        <v>4</v>
      </c>
      <c r="B1765" s="3">
        <v>28</v>
      </c>
      <c r="C1765" s="3">
        <v>0.3086478</v>
      </c>
      <c r="D1765" s="3" t="s">
        <v>129</v>
      </c>
      <c r="E1765" s="3" t="s">
        <v>5</v>
      </c>
      <c r="F1765" s="3" t="s">
        <v>5</v>
      </c>
      <c r="G1765" s="3" t="s">
        <v>94</v>
      </c>
      <c r="H1765" s="3" t="s">
        <v>19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186</v>
      </c>
    </row>
    <row r="1766" spans="1:11">
      <c r="A1766" s="3">
        <v>4</v>
      </c>
      <c r="B1766" s="3">
        <v>28</v>
      </c>
      <c r="C1766" s="3">
        <v>0.3196107</v>
      </c>
      <c r="D1766" s="3" t="s">
        <v>129</v>
      </c>
      <c r="E1766" s="3" t="s">
        <v>5</v>
      </c>
      <c r="F1766" s="3" t="s">
        <v>5</v>
      </c>
      <c r="G1766" s="3" t="s">
        <v>95</v>
      </c>
      <c r="H1766" s="3" t="s">
        <v>19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186</v>
      </c>
    </row>
    <row r="1767" spans="1:11">
      <c r="A1767" s="3">
        <v>4</v>
      </c>
      <c r="B1767" s="3">
        <v>28</v>
      </c>
      <c r="C1767" s="3">
        <v>0.3128643</v>
      </c>
      <c r="D1767" s="3" t="s">
        <v>129</v>
      </c>
      <c r="E1767" s="3" t="s">
        <v>5</v>
      </c>
      <c r="F1767" s="3" t="s">
        <v>5</v>
      </c>
      <c r="G1767" s="3" t="s">
        <v>96</v>
      </c>
      <c r="H1767" s="3" t="s">
        <v>19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186</v>
      </c>
    </row>
    <row r="1768" spans="1:11">
      <c r="A1768" s="3">
        <v>4</v>
      </c>
      <c r="B1768" s="3">
        <v>28</v>
      </c>
      <c r="C1768" s="3">
        <v>0.3196107</v>
      </c>
      <c r="D1768" s="3" t="s">
        <v>129</v>
      </c>
      <c r="E1768" s="3" t="s">
        <v>5</v>
      </c>
      <c r="F1768" s="3" t="s">
        <v>5</v>
      </c>
      <c r="G1768" s="3" t="s">
        <v>22</v>
      </c>
      <c r="H1768" s="3" t="s">
        <v>19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186</v>
      </c>
    </row>
    <row r="1769" spans="1:11">
      <c r="A1769" s="3">
        <v>4</v>
      </c>
      <c r="B1769" s="3">
        <v>28</v>
      </c>
      <c r="C1769" s="3">
        <v>0.3955077</v>
      </c>
      <c r="D1769" s="3" t="s">
        <v>129</v>
      </c>
      <c r="E1769" s="3" t="s">
        <v>5</v>
      </c>
      <c r="F1769" s="3" t="s">
        <v>5</v>
      </c>
      <c r="G1769" s="3" t="s">
        <v>97</v>
      </c>
      <c r="H1769" s="3" t="s">
        <v>19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186</v>
      </c>
    </row>
    <row r="1770" spans="1:11">
      <c r="A1770" s="3">
        <v>4</v>
      </c>
      <c r="B1770" s="3">
        <v>28</v>
      </c>
      <c r="C1770" s="3">
        <v>0.5127264</v>
      </c>
      <c r="D1770" s="3" t="s">
        <v>129</v>
      </c>
      <c r="E1770" s="3" t="s">
        <v>5</v>
      </c>
      <c r="F1770" s="3" t="s">
        <v>5</v>
      </c>
      <c r="G1770" s="3" t="s">
        <v>98</v>
      </c>
      <c r="H1770" s="3" t="s">
        <v>19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186</v>
      </c>
    </row>
    <row r="1771" spans="1:11">
      <c r="A1771" s="3">
        <v>4</v>
      </c>
      <c r="B1771" s="3">
        <v>28</v>
      </c>
      <c r="C1771" s="3">
        <v>0.3752685</v>
      </c>
      <c r="D1771" s="3" t="s">
        <v>129</v>
      </c>
      <c r="E1771" s="3" t="s">
        <v>5</v>
      </c>
      <c r="F1771" s="3" t="s">
        <v>5</v>
      </c>
      <c r="G1771" s="3" t="s">
        <v>99</v>
      </c>
      <c r="H1771" s="3" t="s">
        <v>19</v>
      </c>
      <c r="I1771" s="3" t="s">
        <v>129</v>
      </c>
      <c r="J1771" s="3">
        <f>CONCATENATE(C1771,G1771,E1771,  IF(D1771="YES","OK", "KO" ),  IF(I1771="YES","SDD", "HDD" )  )</f>
        <v>0</v>
      </c>
      <c r="K1771" s="3" t="s">
        <v>186</v>
      </c>
    </row>
    <row r="1772" spans="1:11">
      <c r="A1772" s="3">
        <v>4</v>
      </c>
      <c r="B1772" s="3">
        <v>28</v>
      </c>
      <c r="C1772" s="3">
        <v>0.3752685</v>
      </c>
      <c r="D1772" s="3" t="s">
        <v>129</v>
      </c>
      <c r="E1772" s="3" t="s">
        <v>5</v>
      </c>
      <c r="F1772" s="3" t="s">
        <v>5</v>
      </c>
      <c r="G1772" s="3" t="s">
        <v>100</v>
      </c>
      <c r="H1772" s="3" t="s">
        <v>19</v>
      </c>
      <c r="I1772" s="3" t="s">
        <v>129</v>
      </c>
      <c r="J1772" s="3">
        <f>CONCATENATE(C1772,G1772,E1772,  IF(D1772="YES","OK", "KO" ),  IF(I1772="YES","SDD", "HDD" )  )</f>
        <v>0</v>
      </c>
      <c r="K1772" s="3" t="s">
        <v>186</v>
      </c>
    </row>
    <row r="1773" spans="1:11">
      <c r="A1773" s="3">
        <v>4</v>
      </c>
      <c r="B1773" s="3">
        <v>28</v>
      </c>
      <c r="C1773" s="3">
        <v>0.3870747</v>
      </c>
      <c r="D1773" s="3" t="s">
        <v>129</v>
      </c>
      <c r="E1773" s="3" t="s">
        <v>5</v>
      </c>
      <c r="F1773" s="3" t="s">
        <v>5</v>
      </c>
      <c r="G1773" s="3" t="s">
        <v>101</v>
      </c>
      <c r="H1773" s="3" t="s">
        <v>19</v>
      </c>
      <c r="I1773" s="3" t="s">
        <v>129</v>
      </c>
      <c r="J1773" s="3">
        <f>CONCATENATE(C1773,G1773,E1773,  IF(D1773="YES","OK", "KO" ),  IF(I1773="YES","SDD", "HDD" )  )</f>
        <v>0</v>
      </c>
      <c r="K1773" s="3" t="s">
        <v>186</v>
      </c>
    </row>
    <row r="1774" spans="1:11">
      <c r="A1774" s="3">
        <v>4</v>
      </c>
      <c r="B1774" s="3">
        <v>28</v>
      </c>
      <c r="C1774" s="3">
        <v>0.3364767</v>
      </c>
      <c r="D1774" s="3" t="s">
        <v>129</v>
      </c>
      <c r="E1774" s="3" t="s">
        <v>5</v>
      </c>
      <c r="F1774" s="3" t="s">
        <v>5</v>
      </c>
      <c r="G1774" s="3" t="s">
        <v>102</v>
      </c>
      <c r="H1774" s="3" t="s">
        <v>19</v>
      </c>
      <c r="I1774" s="3" t="s">
        <v>129</v>
      </c>
      <c r="J1774" s="3">
        <f>CONCATENATE(C1774,G1774,E1774,  IF(D1774="YES","OK", "KO" ),  IF(I1774="YES","SDD", "HDD" )  )</f>
        <v>0</v>
      </c>
      <c r="K1774" s="3" t="s">
        <v>186</v>
      </c>
    </row>
    <row r="1775" spans="1:11">
      <c r="A1775" s="3">
        <v>4</v>
      </c>
      <c r="B1775" s="3">
        <v>28</v>
      </c>
      <c r="C1775" s="3">
        <v>0.3364767</v>
      </c>
      <c r="D1775" s="3" t="s">
        <v>129</v>
      </c>
      <c r="E1775" s="3" t="s">
        <v>5</v>
      </c>
      <c r="F1775" s="3" t="s">
        <v>5</v>
      </c>
      <c r="G1775" s="3" t="s">
        <v>103</v>
      </c>
      <c r="H1775" s="3" t="s">
        <v>19</v>
      </c>
      <c r="I1775" s="3" t="s">
        <v>129</v>
      </c>
      <c r="J1775" s="3">
        <f>CONCATENATE(C1775,G1775,E1775,  IF(D1775="YES","OK", "KO" ),  IF(I1775="YES","SDD", "HDD" )  )</f>
        <v>0</v>
      </c>
      <c r="K1775" s="3" t="s">
        <v>186</v>
      </c>
    </row>
    <row r="1776" spans="1:11">
      <c r="A1776" s="3">
        <v>4</v>
      </c>
      <c r="B1776" s="3">
        <v>28</v>
      </c>
      <c r="C1776" s="3">
        <v>0.3027447</v>
      </c>
      <c r="D1776" s="3" t="s">
        <v>129</v>
      </c>
      <c r="E1776" s="3" t="s">
        <v>5</v>
      </c>
      <c r="F1776" s="3" t="s">
        <v>5</v>
      </c>
      <c r="G1776" s="3" t="s">
        <v>104</v>
      </c>
      <c r="H1776" s="3" t="s">
        <v>19</v>
      </c>
      <c r="I1776" s="3" t="s">
        <v>129</v>
      </c>
      <c r="J1776" s="3">
        <f>CONCATENATE(C1776,G1776,E1776,  IF(D1776="YES","OK", "KO" ),  IF(I1776="YES","SDD", "HDD" )  )</f>
        <v>0</v>
      </c>
      <c r="K1776" s="3" t="s">
        <v>186</v>
      </c>
    </row>
    <row r="1777" spans="1:11">
      <c r="A1777" s="3">
        <v>4</v>
      </c>
      <c r="B1777" s="3">
        <v>28</v>
      </c>
      <c r="C1777" s="3">
        <v>0.3196107</v>
      </c>
      <c r="D1777" s="3" t="s">
        <v>129</v>
      </c>
      <c r="E1777" s="3" t="s">
        <v>5</v>
      </c>
      <c r="F1777" s="3" t="s">
        <v>5</v>
      </c>
      <c r="G1777" s="3" t="s">
        <v>105</v>
      </c>
      <c r="H1777" s="3" t="s">
        <v>19</v>
      </c>
      <c r="I1777" s="3" t="s">
        <v>129</v>
      </c>
      <c r="J1777" s="3">
        <f>CONCATENATE(C1777,G1777,E1777,  IF(D1777="YES","OK", "KO" ),  IF(I1777="YES","SDD", "HDD" )  )</f>
        <v>0</v>
      </c>
      <c r="K1777" s="3" t="s">
        <v>186</v>
      </c>
    </row>
    <row r="1778" spans="1:11">
      <c r="A1778" s="3">
        <v>4</v>
      </c>
      <c r="B1778" s="3">
        <v>28</v>
      </c>
      <c r="C1778" s="3">
        <v>0.3955077</v>
      </c>
      <c r="D1778" s="3" t="s">
        <v>129</v>
      </c>
      <c r="E1778" s="3" t="s">
        <v>5</v>
      </c>
      <c r="F1778" s="3" t="s">
        <v>5</v>
      </c>
      <c r="G1778" s="3" t="s">
        <v>106</v>
      </c>
      <c r="H1778" s="3" t="s">
        <v>19</v>
      </c>
      <c r="I1778" s="3" t="s">
        <v>129</v>
      </c>
      <c r="J1778" s="3">
        <f>CONCATENATE(C1778,G1778,E1778,  IF(D1778="YES","OK", "KO" ),  IF(I1778="YES","SDD", "HDD" )  )</f>
        <v>0</v>
      </c>
      <c r="K1778" s="3" t="s">
        <v>186</v>
      </c>
    </row>
    <row r="1779" spans="1:11">
      <c r="A1779" s="3">
        <v>4</v>
      </c>
      <c r="B1779" s="3">
        <v>28</v>
      </c>
      <c r="C1779" s="3">
        <v>0.3955077</v>
      </c>
      <c r="D1779" s="3" t="s">
        <v>129</v>
      </c>
      <c r="E1779" s="3" t="s">
        <v>5</v>
      </c>
      <c r="F1779" s="3" t="s">
        <v>5</v>
      </c>
      <c r="G1779" s="3" t="s">
        <v>107</v>
      </c>
      <c r="H1779" s="3" t="s">
        <v>19</v>
      </c>
      <c r="I1779" s="3" t="s">
        <v>129</v>
      </c>
      <c r="J1779" s="3">
        <f>CONCATENATE(C1779,G1779,E1779,  IF(D1779="YES","OK", "KO" ),  IF(I1779="YES","SDD", "HDD" )  )</f>
        <v>0</v>
      </c>
      <c r="K1779" s="3" t="s">
        <v>186</v>
      </c>
    </row>
    <row r="1780" spans="1:11">
      <c r="A1780" s="3">
        <v>4</v>
      </c>
      <c r="B1780" s="3">
        <v>28</v>
      </c>
      <c r="C1780" s="3">
        <v>0.3128643</v>
      </c>
      <c r="D1780" s="3" t="s">
        <v>129</v>
      </c>
      <c r="E1780" s="3" t="s">
        <v>5</v>
      </c>
      <c r="F1780" s="3" t="s">
        <v>5</v>
      </c>
      <c r="G1780" s="3" t="s">
        <v>108</v>
      </c>
      <c r="H1780" s="3" t="s">
        <v>19</v>
      </c>
      <c r="I1780" s="3" t="s">
        <v>129</v>
      </c>
      <c r="J1780" s="3">
        <f>CONCATENATE(C1780,G1780,E1780,  IF(D1780="YES","OK", "KO" ),  IF(I1780="YES","SDD", "HDD" )  )</f>
        <v>0</v>
      </c>
      <c r="K1780" s="3" t="s">
        <v>186</v>
      </c>
    </row>
    <row r="1781" spans="1:11">
      <c r="A1781" s="3">
        <v>4</v>
      </c>
      <c r="B1781" s="3">
        <v>28</v>
      </c>
      <c r="C1781" s="3">
        <v>0.3128643</v>
      </c>
      <c r="D1781" s="3" t="s">
        <v>129</v>
      </c>
      <c r="E1781" s="3" t="s">
        <v>5</v>
      </c>
      <c r="F1781" s="3" t="s">
        <v>5</v>
      </c>
      <c r="G1781" s="3" t="s">
        <v>109</v>
      </c>
      <c r="H1781" s="3" t="s">
        <v>19</v>
      </c>
      <c r="I1781" s="3" t="s">
        <v>129</v>
      </c>
      <c r="J1781" s="3">
        <f>CONCATENATE(C1781,G1781,E1781,  IF(D1781="YES","OK", "KO" ),  IF(I1781="YES","SDD", "HDD" )  )</f>
        <v>0</v>
      </c>
      <c r="K1781" s="3" t="s">
        <v>186</v>
      </c>
    </row>
    <row r="1782" spans="1:11">
      <c r="A1782" s="3">
        <v>4</v>
      </c>
      <c r="B1782" s="3">
        <v>28</v>
      </c>
      <c r="C1782" s="3">
        <v>0.2521467</v>
      </c>
      <c r="D1782" s="3" t="s">
        <v>129</v>
      </c>
      <c r="E1782" s="3" t="s">
        <v>5</v>
      </c>
      <c r="F1782" s="3" t="s">
        <v>5</v>
      </c>
      <c r="G1782" s="3" t="s">
        <v>110</v>
      </c>
      <c r="H1782" s="3" t="s">
        <v>19</v>
      </c>
      <c r="I1782" s="3" t="s">
        <v>129</v>
      </c>
      <c r="J1782" s="3">
        <f>CONCATENATE(C1782,G1782,E1782,  IF(D1782="YES","OK", "KO" ),  IF(I1782="YES","SDD", "HDD" )  )</f>
        <v>0</v>
      </c>
      <c r="K1782" s="3" t="s">
        <v>186</v>
      </c>
    </row>
    <row r="1783" spans="1:11">
      <c r="A1783" s="3">
        <v>4</v>
      </c>
      <c r="B1783" s="3">
        <v>28</v>
      </c>
      <c r="C1783" s="3">
        <v>0.312021</v>
      </c>
      <c r="D1783" s="3" t="s">
        <v>129</v>
      </c>
      <c r="E1783" s="3" t="s">
        <v>5</v>
      </c>
      <c r="F1783" s="3" t="s">
        <v>5</v>
      </c>
      <c r="G1783" s="3" t="s">
        <v>115</v>
      </c>
      <c r="H1783" s="3" t="s">
        <v>19</v>
      </c>
      <c r="I1783" s="3" t="s">
        <v>129</v>
      </c>
      <c r="J1783" s="3">
        <f>CONCATENATE(C1783,G1783,E1783,  IF(D1783="YES","OK", "KO" ),  IF(I1783="YES","SDD", "HDD" )  )</f>
        <v>0</v>
      </c>
      <c r="K1783" s="3" t="s">
        <v>186</v>
      </c>
    </row>
    <row r="1784" spans="1:11">
      <c r="A1784" s="3">
        <v>4</v>
      </c>
      <c r="B1784" s="3">
        <v>28</v>
      </c>
      <c r="C1784" s="3">
        <v>0.2799756</v>
      </c>
      <c r="D1784" s="3" t="s">
        <v>129</v>
      </c>
      <c r="E1784" s="3" t="s">
        <v>5</v>
      </c>
      <c r="F1784" s="3" t="s">
        <v>5</v>
      </c>
      <c r="G1784" s="3" t="s">
        <v>116</v>
      </c>
      <c r="H1784" s="3" t="s">
        <v>19</v>
      </c>
      <c r="I1784" s="3" t="s">
        <v>129</v>
      </c>
      <c r="J1784" s="3">
        <f>CONCATENATE(C1784,G1784,E1784,  IF(D1784="YES","OK", "KO" ),  IF(I1784="YES","SDD", "HDD" )  )</f>
        <v>0</v>
      </c>
      <c r="K1784" s="3" t="s">
        <v>186</v>
      </c>
    </row>
    <row r="1785" spans="1:11">
      <c r="A1785" s="3">
        <v>4</v>
      </c>
      <c r="B1785" s="3">
        <v>28</v>
      </c>
      <c r="C1785" s="3">
        <v>0.312021</v>
      </c>
      <c r="D1785" s="3" t="s">
        <v>129</v>
      </c>
      <c r="E1785" s="3" t="s">
        <v>5</v>
      </c>
      <c r="F1785" s="3" t="s">
        <v>5</v>
      </c>
      <c r="G1785" s="3" t="s">
        <v>117</v>
      </c>
      <c r="H1785" s="3" t="s">
        <v>19</v>
      </c>
      <c r="I1785" s="3" t="s">
        <v>129</v>
      </c>
      <c r="J1785" s="3">
        <f>CONCATENATE(C1785,G1785,E1785,  IF(D1785="YES","OK", "KO" ),  IF(I1785="YES","SDD", "HDD" )  )</f>
        <v>0</v>
      </c>
      <c r="K1785" s="3" t="s">
        <v>186</v>
      </c>
    </row>
    <row r="1786" spans="1:11">
      <c r="A1786" s="3">
        <v>4</v>
      </c>
      <c r="B1786" s="3">
        <v>28</v>
      </c>
      <c r="C1786" s="3">
        <v>0.2521467</v>
      </c>
      <c r="D1786" s="3" t="s">
        <v>129</v>
      </c>
      <c r="E1786" s="3" t="s">
        <v>5</v>
      </c>
      <c r="F1786" s="3" t="s">
        <v>5</v>
      </c>
      <c r="G1786" s="3" t="s">
        <v>118</v>
      </c>
      <c r="H1786" s="3" t="s">
        <v>19</v>
      </c>
      <c r="I1786" s="3" t="s">
        <v>129</v>
      </c>
      <c r="J1786" s="3">
        <f>CONCATENATE(C1786,G1786,E1786,  IF(D1786="YES","OK", "KO" ),  IF(I1786="YES","SDD", "HDD" )  )</f>
        <v>0</v>
      </c>
      <c r="K1786" s="3" t="s">
        <v>186</v>
      </c>
    </row>
    <row r="1787" spans="1:11">
      <c r="A1787" s="3">
        <v>4</v>
      </c>
      <c r="B1787" s="3">
        <v>28</v>
      </c>
      <c r="C1787" s="3">
        <v>0.2799756</v>
      </c>
      <c r="D1787" s="3" t="s">
        <v>129</v>
      </c>
      <c r="E1787" s="3" t="s">
        <v>5</v>
      </c>
      <c r="F1787" s="3" t="s">
        <v>5</v>
      </c>
      <c r="G1787" s="3" t="s">
        <v>119</v>
      </c>
      <c r="H1787" s="3" t="s">
        <v>19</v>
      </c>
      <c r="I1787" s="3" t="s">
        <v>129</v>
      </c>
      <c r="J1787" s="3">
        <f>CONCATENATE(C1787,G1787,E1787,  IF(D1787="YES","OK", "KO" ),  IF(I1787="YES","SDD", "HDD" )  )</f>
        <v>0</v>
      </c>
      <c r="K1787" s="3" t="s">
        <v>186</v>
      </c>
    </row>
    <row r="1788" spans="1:11">
      <c r="A1788" s="3">
        <v>4</v>
      </c>
      <c r="B1788" s="3">
        <v>28</v>
      </c>
      <c r="C1788" s="3">
        <v>0.3145509</v>
      </c>
      <c r="D1788" s="3" t="s">
        <v>129</v>
      </c>
      <c r="E1788" s="3" t="s">
        <v>5</v>
      </c>
      <c r="F1788" s="3" t="s">
        <v>5</v>
      </c>
      <c r="G1788" s="3" t="s">
        <v>111</v>
      </c>
      <c r="H1788" s="3" t="s">
        <v>19</v>
      </c>
      <c r="I1788" s="3" t="s">
        <v>129</v>
      </c>
      <c r="J1788" s="3">
        <f>CONCATENATE(C1788,G1788,E1788,  IF(D1788="YES","OK", "KO" ),  IF(I1788="YES","SDD", "HDD" )  )</f>
        <v>0</v>
      </c>
      <c r="K1788" s="3" t="s">
        <v>186</v>
      </c>
    </row>
    <row r="1789" spans="1:11">
      <c r="A1789" s="3">
        <v>4</v>
      </c>
      <c r="B1789" s="3">
        <v>28</v>
      </c>
      <c r="C1789" s="3">
        <v>0.3145509</v>
      </c>
      <c r="D1789" s="3" t="s">
        <v>129</v>
      </c>
      <c r="E1789" s="3" t="s">
        <v>5</v>
      </c>
      <c r="F1789" s="3" t="s">
        <v>5</v>
      </c>
      <c r="G1789" s="3" t="s">
        <v>113</v>
      </c>
      <c r="H1789" s="3" t="s">
        <v>19</v>
      </c>
      <c r="I1789" s="3" t="s">
        <v>129</v>
      </c>
      <c r="J1789" s="3">
        <f>CONCATENATE(C1789,G1789,E1789,  IF(D1789="YES","OK", "KO" ),  IF(I1789="YES","SDD", "HDD" )  )</f>
        <v>0</v>
      </c>
      <c r="K1789" s="3" t="s">
        <v>186</v>
      </c>
    </row>
    <row r="1790" spans="1:11">
      <c r="A1790" s="3">
        <v>4</v>
      </c>
      <c r="B1790" s="3">
        <v>28</v>
      </c>
      <c r="C1790" s="3">
        <v>0.3145509</v>
      </c>
      <c r="D1790" s="3" t="s">
        <v>129</v>
      </c>
      <c r="E1790" s="3" t="s">
        <v>5</v>
      </c>
      <c r="F1790" s="3" t="s">
        <v>5</v>
      </c>
      <c r="G1790" s="3" t="s">
        <v>114</v>
      </c>
      <c r="H1790" s="3" t="s">
        <v>19</v>
      </c>
      <c r="I1790" s="3" t="s">
        <v>129</v>
      </c>
      <c r="J1790" s="3">
        <f>CONCATENATE(C1790,G1790,E1790,  IF(D1790="YES","OK", "KO" ),  IF(I1790="YES","SDD", "HDD" )  )</f>
        <v>0</v>
      </c>
      <c r="K1790" s="3" t="s">
        <v>186</v>
      </c>
    </row>
    <row r="1791" spans="1:11">
      <c r="A1791" s="3">
        <v>4</v>
      </c>
      <c r="B1791" s="3">
        <v>28</v>
      </c>
      <c r="C1791" s="3">
        <v>0.3196107</v>
      </c>
      <c r="D1791" s="3" t="s">
        <v>129</v>
      </c>
      <c r="E1791" s="3" t="s">
        <v>5</v>
      </c>
      <c r="F1791" s="3" t="s">
        <v>5</v>
      </c>
      <c r="G1791" s="3" t="s">
        <v>120</v>
      </c>
      <c r="H1791" s="3" t="s">
        <v>19</v>
      </c>
      <c r="I1791" s="3" t="s">
        <v>129</v>
      </c>
      <c r="J1791" s="3">
        <f>CONCATENATE(C1791,G1791,E1791,  IF(D1791="YES","OK", "KO" ),  IF(I1791="YES","SDD", "HDD" )  )</f>
        <v>0</v>
      </c>
      <c r="K1791" s="3" t="s">
        <v>186</v>
      </c>
    </row>
    <row r="1792" spans="1:11">
      <c r="A1792" s="3">
        <v>2</v>
      </c>
      <c r="B1792" s="3">
        <v>56</v>
      </c>
      <c r="C1792" s="3">
        <v>0.7741494</v>
      </c>
      <c r="D1792" s="3" t="s">
        <v>129</v>
      </c>
      <c r="E1792" s="3" t="s">
        <v>5</v>
      </c>
      <c r="F1792" s="3" t="s">
        <v>5</v>
      </c>
      <c r="G1792" s="3" t="s">
        <v>86</v>
      </c>
      <c r="H1792" s="3" t="s">
        <v>19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187</v>
      </c>
    </row>
    <row r="1793" spans="1:11">
      <c r="A1793" s="3">
        <v>2</v>
      </c>
      <c r="B1793" s="3">
        <v>56</v>
      </c>
      <c r="C1793" s="3">
        <v>0.6451245</v>
      </c>
      <c r="D1793" s="3" t="s">
        <v>129</v>
      </c>
      <c r="E1793" s="3" t="s">
        <v>5</v>
      </c>
      <c r="F1793" s="3" t="s">
        <v>5</v>
      </c>
      <c r="G1793" s="3" t="s">
        <v>87</v>
      </c>
      <c r="H1793" s="3" t="s">
        <v>19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187</v>
      </c>
    </row>
    <row r="1794" spans="1:11">
      <c r="A1794" s="3">
        <v>2</v>
      </c>
      <c r="B1794" s="3">
        <v>56</v>
      </c>
      <c r="C1794" s="3">
        <v>0.8407701</v>
      </c>
      <c r="D1794" s="3" t="s">
        <v>129</v>
      </c>
      <c r="E1794" s="3" t="s">
        <v>5</v>
      </c>
      <c r="F1794" s="3" t="s">
        <v>5</v>
      </c>
      <c r="G1794" s="3" t="s">
        <v>88</v>
      </c>
      <c r="H1794" s="3" t="s">
        <v>19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187</v>
      </c>
    </row>
    <row r="1795" spans="1:11">
      <c r="A1795" s="3">
        <v>2</v>
      </c>
      <c r="B1795" s="3">
        <v>56</v>
      </c>
      <c r="C1795" s="3">
        <v>0.8407701</v>
      </c>
      <c r="D1795" s="3" t="s">
        <v>129</v>
      </c>
      <c r="E1795" s="3" t="s">
        <v>5</v>
      </c>
      <c r="F1795" s="3" t="s">
        <v>5</v>
      </c>
      <c r="G1795" s="3" t="s">
        <v>89</v>
      </c>
      <c r="H1795" s="3" t="s">
        <v>19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187</v>
      </c>
    </row>
    <row r="1796" spans="1:11">
      <c r="A1796" s="3">
        <v>2</v>
      </c>
      <c r="B1796" s="3">
        <v>56</v>
      </c>
      <c r="C1796" s="3">
        <v>0.6729534</v>
      </c>
      <c r="D1796" s="3" t="s">
        <v>129</v>
      </c>
      <c r="E1796" s="3" t="s">
        <v>5</v>
      </c>
      <c r="F1796" s="3" t="s">
        <v>5</v>
      </c>
      <c r="G1796" s="3" t="s">
        <v>90</v>
      </c>
      <c r="H1796" s="3" t="s">
        <v>19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187</v>
      </c>
    </row>
    <row r="1797" spans="1:11">
      <c r="A1797" s="3">
        <v>2</v>
      </c>
      <c r="B1797" s="3">
        <v>56</v>
      </c>
      <c r="C1797" s="3">
        <v>0.6729534</v>
      </c>
      <c r="D1797" s="3" t="s">
        <v>129</v>
      </c>
      <c r="E1797" s="3" t="s">
        <v>5</v>
      </c>
      <c r="F1797" s="3" t="s">
        <v>5</v>
      </c>
      <c r="G1797" s="3" t="s">
        <v>91</v>
      </c>
      <c r="H1797" s="3" t="s">
        <v>19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187</v>
      </c>
    </row>
    <row r="1798" spans="1:11">
      <c r="A1798" s="3">
        <v>2</v>
      </c>
      <c r="B1798" s="3">
        <v>56</v>
      </c>
      <c r="C1798" s="3">
        <v>0.792702</v>
      </c>
      <c r="D1798" s="3" t="s">
        <v>129</v>
      </c>
      <c r="E1798" s="3" t="s">
        <v>5</v>
      </c>
      <c r="F1798" s="3" t="s">
        <v>5</v>
      </c>
      <c r="G1798" s="3" t="s">
        <v>92</v>
      </c>
      <c r="H1798" s="3" t="s">
        <v>19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187</v>
      </c>
    </row>
    <row r="1799" spans="1:11">
      <c r="A1799" s="3">
        <v>2</v>
      </c>
      <c r="B1799" s="3">
        <v>56</v>
      </c>
      <c r="C1799" s="3">
        <v>0.6729534</v>
      </c>
      <c r="D1799" s="3" t="s">
        <v>129</v>
      </c>
      <c r="E1799" s="3" t="s">
        <v>5</v>
      </c>
      <c r="F1799" s="3" t="s">
        <v>5</v>
      </c>
      <c r="G1799" s="3" t="s">
        <v>93</v>
      </c>
      <c r="H1799" s="3" t="s">
        <v>19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187</v>
      </c>
    </row>
    <row r="1800" spans="1:11">
      <c r="A1800" s="3">
        <v>2</v>
      </c>
      <c r="B1800" s="3">
        <v>56</v>
      </c>
      <c r="C1800" s="3">
        <v>0.6172956000000001</v>
      </c>
      <c r="D1800" s="3" t="s">
        <v>129</v>
      </c>
      <c r="E1800" s="3" t="s">
        <v>5</v>
      </c>
      <c r="F1800" s="3" t="s">
        <v>5</v>
      </c>
      <c r="G1800" s="3" t="s">
        <v>94</v>
      </c>
      <c r="H1800" s="3" t="s">
        <v>19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187</v>
      </c>
    </row>
    <row r="1801" spans="1:11">
      <c r="A1801" s="3">
        <v>2</v>
      </c>
      <c r="B1801" s="3">
        <v>56</v>
      </c>
      <c r="C1801" s="3">
        <v>0.6392214000000001</v>
      </c>
      <c r="D1801" s="3" t="s">
        <v>129</v>
      </c>
      <c r="E1801" s="3" t="s">
        <v>5</v>
      </c>
      <c r="F1801" s="3" t="s">
        <v>5</v>
      </c>
      <c r="G1801" s="3" t="s">
        <v>95</v>
      </c>
      <c r="H1801" s="3" t="s">
        <v>19</v>
      </c>
      <c r="I1801" s="3" t="s">
        <v>129</v>
      </c>
      <c r="J1801" s="3">
        <f>CONCATENATE(C1801,G1801,E1801,  IF(D1801="YES","OK", "KO" ),  IF(I1801="YES","SDD", "HDD" )  )</f>
        <v>0</v>
      </c>
      <c r="K1801" s="3" t="s">
        <v>187</v>
      </c>
    </row>
    <row r="1802" spans="1:11">
      <c r="A1802" s="3">
        <v>2</v>
      </c>
      <c r="B1802" s="3">
        <v>56</v>
      </c>
      <c r="C1802" s="3">
        <v>0.6248853</v>
      </c>
      <c r="D1802" s="3" t="s">
        <v>129</v>
      </c>
      <c r="E1802" s="3" t="s">
        <v>5</v>
      </c>
      <c r="F1802" s="3" t="s">
        <v>5</v>
      </c>
      <c r="G1802" s="3" t="s">
        <v>96</v>
      </c>
      <c r="H1802" s="3" t="s">
        <v>19</v>
      </c>
      <c r="I1802" s="3" t="s">
        <v>129</v>
      </c>
      <c r="J1802" s="3">
        <f>CONCATENATE(C1802,G1802,E1802,  IF(D1802="YES","OK", "KO" ),  IF(I1802="YES","SDD", "HDD" )  )</f>
        <v>0</v>
      </c>
      <c r="K1802" s="3" t="s">
        <v>187</v>
      </c>
    </row>
    <row r="1803" spans="1:11">
      <c r="A1803" s="3">
        <v>2</v>
      </c>
      <c r="B1803" s="3">
        <v>56</v>
      </c>
      <c r="C1803" s="3">
        <v>0.6400647</v>
      </c>
      <c r="D1803" s="3" t="s">
        <v>129</v>
      </c>
      <c r="E1803" s="3" t="s">
        <v>5</v>
      </c>
      <c r="F1803" s="3" t="s">
        <v>5</v>
      </c>
      <c r="G1803" s="3" t="s">
        <v>22</v>
      </c>
      <c r="H1803" s="3" t="s">
        <v>19</v>
      </c>
      <c r="I1803" s="3" t="s">
        <v>129</v>
      </c>
      <c r="J1803" s="3">
        <f>CONCATENATE(C1803,G1803,E1803,  IF(D1803="YES","OK", "KO" ),  IF(I1803="YES","SDD", "HDD" )  )</f>
        <v>0</v>
      </c>
      <c r="K1803" s="3" t="s">
        <v>187</v>
      </c>
    </row>
    <row r="1804" spans="1:11">
      <c r="A1804" s="3">
        <v>2</v>
      </c>
      <c r="B1804" s="3">
        <v>56</v>
      </c>
      <c r="C1804" s="3">
        <v>0.7901721</v>
      </c>
      <c r="D1804" s="3" t="s">
        <v>129</v>
      </c>
      <c r="E1804" s="3" t="s">
        <v>5</v>
      </c>
      <c r="F1804" s="3" t="s">
        <v>5</v>
      </c>
      <c r="G1804" s="3" t="s">
        <v>97</v>
      </c>
      <c r="H1804" s="3" t="s">
        <v>19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187</v>
      </c>
    </row>
    <row r="1805" spans="1:11">
      <c r="A1805" s="3">
        <v>2</v>
      </c>
      <c r="B1805" s="3">
        <v>56</v>
      </c>
      <c r="C1805" s="3">
        <v>1.0262961</v>
      </c>
      <c r="D1805" s="3" t="s">
        <v>129</v>
      </c>
      <c r="E1805" s="3" t="s">
        <v>5</v>
      </c>
      <c r="F1805" s="3" t="s">
        <v>5</v>
      </c>
      <c r="G1805" s="3" t="s">
        <v>98</v>
      </c>
      <c r="H1805" s="3" t="s">
        <v>19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187</v>
      </c>
    </row>
    <row r="1806" spans="1:11">
      <c r="A1806" s="3">
        <v>2</v>
      </c>
      <c r="B1806" s="3">
        <v>56</v>
      </c>
      <c r="C1806" s="3">
        <v>0.7496937</v>
      </c>
      <c r="D1806" s="3" t="s">
        <v>129</v>
      </c>
      <c r="E1806" s="3" t="s">
        <v>5</v>
      </c>
      <c r="F1806" s="3" t="s">
        <v>5</v>
      </c>
      <c r="G1806" s="3" t="s">
        <v>99</v>
      </c>
      <c r="H1806" s="3" t="s">
        <v>19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187</v>
      </c>
    </row>
    <row r="1807" spans="1:11">
      <c r="A1807" s="3">
        <v>2</v>
      </c>
      <c r="B1807" s="3">
        <v>56</v>
      </c>
      <c r="C1807" s="3">
        <v>0.7496937</v>
      </c>
      <c r="D1807" s="3" t="s">
        <v>129</v>
      </c>
      <c r="E1807" s="3" t="s">
        <v>5</v>
      </c>
      <c r="F1807" s="3" t="s">
        <v>5</v>
      </c>
      <c r="G1807" s="3" t="s">
        <v>100</v>
      </c>
      <c r="H1807" s="3" t="s">
        <v>19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187</v>
      </c>
    </row>
    <row r="1808" spans="1:11">
      <c r="A1808" s="3">
        <v>2</v>
      </c>
      <c r="B1808" s="3">
        <v>56</v>
      </c>
      <c r="C1808" s="3">
        <v>0.7741494</v>
      </c>
      <c r="D1808" s="3" t="s">
        <v>129</v>
      </c>
      <c r="E1808" s="3" t="s">
        <v>5</v>
      </c>
      <c r="F1808" s="3" t="s">
        <v>5</v>
      </c>
      <c r="G1808" s="3" t="s">
        <v>101</v>
      </c>
      <c r="H1808" s="3" t="s">
        <v>19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187</v>
      </c>
    </row>
    <row r="1809" spans="1:11">
      <c r="A1809" s="3">
        <v>2</v>
      </c>
      <c r="B1809" s="3">
        <v>56</v>
      </c>
      <c r="C1809" s="3">
        <v>0.6729534</v>
      </c>
      <c r="D1809" s="3" t="s">
        <v>129</v>
      </c>
      <c r="E1809" s="3" t="s">
        <v>5</v>
      </c>
      <c r="F1809" s="3" t="s">
        <v>5</v>
      </c>
      <c r="G1809" s="3" t="s">
        <v>102</v>
      </c>
      <c r="H1809" s="3" t="s">
        <v>19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187</v>
      </c>
    </row>
    <row r="1810" spans="1:11">
      <c r="A1810" s="3">
        <v>2</v>
      </c>
      <c r="B1810" s="3">
        <v>56</v>
      </c>
      <c r="C1810" s="3">
        <v>0.6729534</v>
      </c>
      <c r="D1810" s="3" t="s">
        <v>129</v>
      </c>
      <c r="E1810" s="3" t="s">
        <v>5</v>
      </c>
      <c r="F1810" s="3" t="s">
        <v>5</v>
      </c>
      <c r="G1810" s="3" t="s">
        <v>103</v>
      </c>
      <c r="H1810" s="3" t="s">
        <v>19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187</v>
      </c>
    </row>
    <row r="1811" spans="1:11">
      <c r="A1811" s="3">
        <v>2</v>
      </c>
      <c r="B1811" s="3">
        <v>56</v>
      </c>
      <c r="C1811" s="3">
        <v>0.6054894</v>
      </c>
      <c r="D1811" s="3" t="s">
        <v>129</v>
      </c>
      <c r="E1811" s="3" t="s">
        <v>5</v>
      </c>
      <c r="F1811" s="3" t="s">
        <v>5</v>
      </c>
      <c r="G1811" s="3" t="s">
        <v>104</v>
      </c>
      <c r="H1811" s="3" t="s">
        <v>19</v>
      </c>
      <c r="I1811" s="3" t="s">
        <v>129</v>
      </c>
      <c r="J1811" s="3">
        <f>CONCATENATE(C1811,G1811,E1811,  IF(D1811="YES","OK", "KO" ),  IF(I1811="YES","SDD", "HDD" )  )</f>
        <v>0</v>
      </c>
      <c r="K1811" s="3" t="s">
        <v>187</v>
      </c>
    </row>
    <row r="1812" spans="1:11">
      <c r="A1812" s="3">
        <v>2</v>
      </c>
      <c r="B1812" s="3">
        <v>56</v>
      </c>
      <c r="C1812" s="3">
        <v>0.6392214000000001</v>
      </c>
      <c r="D1812" s="3" t="s">
        <v>129</v>
      </c>
      <c r="E1812" s="3" t="s">
        <v>5</v>
      </c>
      <c r="F1812" s="3" t="s">
        <v>5</v>
      </c>
      <c r="G1812" s="3" t="s">
        <v>105</v>
      </c>
      <c r="H1812" s="3" t="s">
        <v>19</v>
      </c>
      <c r="I1812" s="3" t="s">
        <v>129</v>
      </c>
      <c r="J1812" s="3">
        <f>CONCATENATE(C1812,G1812,E1812,  IF(D1812="YES","OK", "KO" ),  IF(I1812="YES","SDD", "HDD" )  )</f>
        <v>0</v>
      </c>
      <c r="K1812" s="3" t="s">
        <v>187</v>
      </c>
    </row>
    <row r="1813" spans="1:11">
      <c r="A1813" s="3">
        <v>2</v>
      </c>
      <c r="B1813" s="3">
        <v>56</v>
      </c>
      <c r="C1813" s="3">
        <v>0.7901721</v>
      </c>
      <c r="D1813" s="3" t="s">
        <v>129</v>
      </c>
      <c r="E1813" s="3" t="s">
        <v>5</v>
      </c>
      <c r="F1813" s="3" t="s">
        <v>5</v>
      </c>
      <c r="G1813" s="3" t="s">
        <v>106</v>
      </c>
      <c r="H1813" s="3" t="s">
        <v>19</v>
      </c>
      <c r="I1813" s="3" t="s">
        <v>129</v>
      </c>
      <c r="J1813" s="3">
        <f>CONCATENATE(C1813,G1813,E1813,  IF(D1813="YES","OK", "KO" ),  IF(I1813="YES","SDD", "HDD" )  )</f>
        <v>0</v>
      </c>
      <c r="K1813" s="3" t="s">
        <v>187</v>
      </c>
    </row>
    <row r="1814" spans="1:11">
      <c r="A1814" s="3">
        <v>2</v>
      </c>
      <c r="B1814" s="3">
        <v>56</v>
      </c>
      <c r="C1814" s="3">
        <v>0.7901721</v>
      </c>
      <c r="D1814" s="3" t="s">
        <v>129</v>
      </c>
      <c r="E1814" s="3" t="s">
        <v>5</v>
      </c>
      <c r="F1814" s="3" t="s">
        <v>5</v>
      </c>
      <c r="G1814" s="3" t="s">
        <v>107</v>
      </c>
      <c r="H1814" s="3" t="s">
        <v>19</v>
      </c>
      <c r="I1814" s="3" t="s">
        <v>129</v>
      </c>
      <c r="J1814" s="3">
        <f>CONCATENATE(C1814,G1814,E1814,  IF(D1814="YES","OK", "KO" ),  IF(I1814="YES","SDD", "HDD" )  )</f>
        <v>0</v>
      </c>
      <c r="K1814" s="3" t="s">
        <v>187</v>
      </c>
    </row>
    <row r="1815" spans="1:11">
      <c r="A1815" s="3">
        <v>2</v>
      </c>
      <c r="B1815" s="3">
        <v>56</v>
      </c>
      <c r="C1815" s="3">
        <v>0.6248853</v>
      </c>
      <c r="D1815" s="3" t="s">
        <v>129</v>
      </c>
      <c r="E1815" s="3" t="s">
        <v>5</v>
      </c>
      <c r="F1815" s="3" t="s">
        <v>5</v>
      </c>
      <c r="G1815" s="3" t="s">
        <v>108</v>
      </c>
      <c r="H1815" s="3" t="s">
        <v>19</v>
      </c>
      <c r="I1815" s="3" t="s">
        <v>129</v>
      </c>
      <c r="J1815" s="3">
        <f>CONCATENATE(C1815,G1815,E1815,  IF(D1815="YES","OK", "KO" ),  IF(I1815="YES","SDD", "HDD" )  )</f>
        <v>0</v>
      </c>
      <c r="K1815" s="3" t="s">
        <v>187</v>
      </c>
    </row>
    <row r="1816" spans="1:11">
      <c r="A1816" s="3">
        <v>2</v>
      </c>
      <c r="B1816" s="3">
        <v>56</v>
      </c>
      <c r="C1816" s="3">
        <v>0.6248853</v>
      </c>
      <c r="D1816" s="3" t="s">
        <v>129</v>
      </c>
      <c r="E1816" s="3" t="s">
        <v>5</v>
      </c>
      <c r="F1816" s="3" t="s">
        <v>5</v>
      </c>
      <c r="G1816" s="3" t="s">
        <v>109</v>
      </c>
      <c r="H1816" s="3" t="s">
        <v>19</v>
      </c>
      <c r="I1816" s="3" t="s">
        <v>129</v>
      </c>
      <c r="J1816" s="3">
        <f>CONCATENATE(C1816,G1816,E1816,  IF(D1816="YES","OK", "KO" ),  IF(I1816="YES","SDD", "HDD" )  )</f>
        <v>0</v>
      </c>
      <c r="K1816" s="3" t="s">
        <v>187</v>
      </c>
    </row>
    <row r="1817" spans="1:11">
      <c r="A1817" s="3">
        <v>2</v>
      </c>
      <c r="B1817" s="3">
        <v>56</v>
      </c>
      <c r="C1817" s="3">
        <v>0.5042934</v>
      </c>
      <c r="D1817" s="3" t="s">
        <v>129</v>
      </c>
      <c r="E1817" s="3" t="s">
        <v>5</v>
      </c>
      <c r="F1817" s="3" t="s">
        <v>5</v>
      </c>
      <c r="G1817" s="3" t="s">
        <v>110</v>
      </c>
      <c r="H1817" s="3" t="s">
        <v>19</v>
      </c>
      <c r="I1817" s="3" t="s">
        <v>129</v>
      </c>
      <c r="J1817" s="3">
        <f>CONCATENATE(C1817,G1817,E1817,  IF(D1817="YES","OK", "KO" ),  IF(I1817="YES","SDD", "HDD" )  )</f>
        <v>0</v>
      </c>
      <c r="K1817" s="3" t="s">
        <v>187</v>
      </c>
    </row>
    <row r="1818" spans="1:11">
      <c r="A1818" s="3">
        <v>2</v>
      </c>
      <c r="B1818" s="3">
        <v>56</v>
      </c>
      <c r="C1818" s="3">
        <v>0.6248853</v>
      </c>
      <c r="D1818" s="3" t="s">
        <v>129</v>
      </c>
      <c r="E1818" s="3" t="s">
        <v>5</v>
      </c>
      <c r="F1818" s="3" t="s">
        <v>5</v>
      </c>
      <c r="G1818" s="3" t="s">
        <v>115</v>
      </c>
      <c r="H1818" s="3" t="s">
        <v>19</v>
      </c>
      <c r="I1818" s="3" t="s">
        <v>129</v>
      </c>
      <c r="J1818" s="3">
        <f>CONCATENATE(C1818,G1818,E1818,  IF(D1818="YES","OK", "KO" ),  IF(I1818="YES","SDD", "HDD" )  )</f>
        <v>0</v>
      </c>
      <c r="K1818" s="3" t="s">
        <v>187</v>
      </c>
    </row>
    <row r="1819" spans="1:11">
      <c r="A1819" s="3">
        <v>2</v>
      </c>
      <c r="B1819" s="3">
        <v>56</v>
      </c>
      <c r="C1819" s="3">
        <v>0.5607945</v>
      </c>
      <c r="D1819" s="3" t="s">
        <v>129</v>
      </c>
      <c r="E1819" s="3" t="s">
        <v>5</v>
      </c>
      <c r="F1819" s="3" t="s">
        <v>5</v>
      </c>
      <c r="G1819" s="3" t="s">
        <v>116</v>
      </c>
      <c r="H1819" s="3" t="s">
        <v>19</v>
      </c>
      <c r="I1819" s="3" t="s">
        <v>129</v>
      </c>
      <c r="J1819" s="3">
        <f>CONCATENATE(C1819,G1819,E1819,  IF(D1819="YES","OK", "KO" ),  IF(I1819="YES","SDD", "HDD" )  )</f>
        <v>0</v>
      </c>
      <c r="K1819" s="3" t="s">
        <v>187</v>
      </c>
    </row>
    <row r="1820" spans="1:11">
      <c r="A1820" s="3">
        <v>2</v>
      </c>
      <c r="B1820" s="3">
        <v>56</v>
      </c>
      <c r="C1820" s="3">
        <v>0.6248853</v>
      </c>
      <c r="D1820" s="3" t="s">
        <v>129</v>
      </c>
      <c r="E1820" s="3" t="s">
        <v>5</v>
      </c>
      <c r="F1820" s="3" t="s">
        <v>5</v>
      </c>
      <c r="G1820" s="3" t="s">
        <v>117</v>
      </c>
      <c r="H1820" s="3" t="s">
        <v>19</v>
      </c>
      <c r="I1820" s="3" t="s">
        <v>129</v>
      </c>
      <c r="J1820" s="3">
        <f>CONCATENATE(C1820,G1820,E1820,  IF(D1820="YES","OK", "KO" ),  IF(I1820="YES","SDD", "HDD" )  )</f>
        <v>0</v>
      </c>
      <c r="K1820" s="3" t="s">
        <v>187</v>
      </c>
    </row>
    <row r="1821" spans="1:11">
      <c r="A1821" s="3">
        <v>2</v>
      </c>
      <c r="B1821" s="3">
        <v>56</v>
      </c>
      <c r="C1821" s="3">
        <v>0.5042934</v>
      </c>
      <c r="D1821" s="3" t="s">
        <v>129</v>
      </c>
      <c r="E1821" s="3" t="s">
        <v>5</v>
      </c>
      <c r="F1821" s="3" t="s">
        <v>5</v>
      </c>
      <c r="G1821" s="3" t="s">
        <v>118</v>
      </c>
      <c r="H1821" s="3" t="s">
        <v>19</v>
      </c>
      <c r="I1821" s="3" t="s">
        <v>129</v>
      </c>
      <c r="J1821" s="3">
        <f>CONCATENATE(C1821,G1821,E1821,  IF(D1821="YES","OK", "KO" ),  IF(I1821="YES","SDD", "HDD" )  )</f>
        <v>0</v>
      </c>
      <c r="K1821" s="3" t="s">
        <v>187</v>
      </c>
    </row>
    <row r="1822" spans="1:11">
      <c r="A1822" s="3">
        <v>2</v>
      </c>
      <c r="B1822" s="3">
        <v>56</v>
      </c>
      <c r="C1822" s="3">
        <v>0.5607945</v>
      </c>
      <c r="D1822" s="3" t="s">
        <v>129</v>
      </c>
      <c r="E1822" s="3" t="s">
        <v>5</v>
      </c>
      <c r="F1822" s="3" t="s">
        <v>5</v>
      </c>
      <c r="G1822" s="3" t="s">
        <v>119</v>
      </c>
      <c r="H1822" s="3" t="s">
        <v>19</v>
      </c>
      <c r="I1822" s="3" t="s">
        <v>129</v>
      </c>
      <c r="J1822" s="3">
        <f>CONCATENATE(C1822,G1822,E1822,  IF(D1822="YES","OK", "KO" ),  IF(I1822="YES","SDD", "HDD" )  )</f>
        <v>0</v>
      </c>
      <c r="K1822" s="3" t="s">
        <v>187</v>
      </c>
    </row>
    <row r="1823" spans="1:11">
      <c r="A1823" s="3">
        <v>2</v>
      </c>
      <c r="B1823" s="3">
        <v>56</v>
      </c>
      <c r="C1823" s="3">
        <v>0.6291018</v>
      </c>
      <c r="D1823" s="3" t="s">
        <v>129</v>
      </c>
      <c r="E1823" s="3" t="s">
        <v>5</v>
      </c>
      <c r="F1823" s="3" t="s">
        <v>5</v>
      </c>
      <c r="G1823" s="3" t="s">
        <v>111</v>
      </c>
      <c r="H1823" s="3" t="s">
        <v>19</v>
      </c>
      <c r="I1823" s="3" t="s">
        <v>129</v>
      </c>
      <c r="J1823" s="3">
        <f>CONCATENATE(C1823,G1823,E1823,  IF(D1823="YES","OK", "KO" ),  IF(I1823="YES","SDD", "HDD" )  )</f>
        <v>0</v>
      </c>
      <c r="K1823" s="3" t="s">
        <v>187</v>
      </c>
    </row>
    <row r="1824" spans="1:11">
      <c r="A1824" s="3">
        <v>2</v>
      </c>
      <c r="B1824" s="3">
        <v>56</v>
      </c>
      <c r="C1824" s="3">
        <v>0.6291018</v>
      </c>
      <c r="D1824" s="3" t="s">
        <v>129</v>
      </c>
      <c r="E1824" s="3" t="s">
        <v>5</v>
      </c>
      <c r="F1824" s="3" t="s">
        <v>5</v>
      </c>
      <c r="G1824" s="3" t="s">
        <v>113</v>
      </c>
      <c r="H1824" s="3" t="s">
        <v>19</v>
      </c>
      <c r="I1824" s="3" t="s">
        <v>129</v>
      </c>
      <c r="J1824" s="3">
        <f>CONCATENATE(C1824,G1824,E1824,  IF(D1824="YES","OK", "KO" ),  IF(I1824="YES","SDD", "HDD" )  )</f>
        <v>0</v>
      </c>
      <c r="K1824" s="3" t="s">
        <v>187</v>
      </c>
    </row>
    <row r="1825" spans="1:11">
      <c r="A1825" s="3">
        <v>2</v>
      </c>
      <c r="B1825" s="3">
        <v>56</v>
      </c>
      <c r="C1825" s="3">
        <v>0.6291018</v>
      </c>
      <c r="D1825" s="3" t="s">
        <v>129</v>
      </c>
      <c r="E1825" s="3" t="s">
        <v>5</v>
      </c>
      <c r="F1825" s="3" t="s">
        <v>5</v>
      </c>
      <c r="G1825" s="3" t="s">
        <v>114</v>
      </c>
      <c r="H1825" s="3" t="s">
        <v>19</v>
      </c>
      <c r="I1825" s="3" t="s">
        <v>129</v>
      </c>
      <c r="J1825" s="3">
        <f>CONCATENATE(C1825,G1825,E1825,  IF(D1825="YES","OK", "KO" ),  IF(I1825="YES","SDD", "HDD" )  )</f>
        <v>0</v>
      </c>
      <c r="K1825" s="3" t="s">
        <v>187</v>
      </c>
    </row>
    <row r="1826" spans="1:11">
      <c r="A1826" s="3">
        <v>2</v>
      </c>
      <c r="B1826" s="3">
        <v>56</v>
      </c>
      <c r="C1826" s="3">
        <v>0.6392214000000001</v>
      </c>
      <c r="D1826" s="3" t="s">
        <v>129</v>
      </c>
      <c r="E1826" s="3" t="s">
        <v>5</v>
      </c>
      <c r="F1826" s="3" t="s">
        <v>5</v>
      </c>
      <c r="G1826" s="3" t="s">
        <v>120</v>
      </c>
      <c r="H1826" s="3" t="s">
        <v>19</v>
      </c>
      <c r="I1826" s="3" t="s">
        <v>129</v>
      </c>
      <c r="J1826" s="3">
        <f>CONCATENATE(C1826,G1826,E1826,  IF(D1826="YES","OK", "KO" ),  IF(I1826="YES","SDD", "HDD" )  )</f>
        <v>0</v>
      </c>
      <c r="K1826" s="3" t="s">
        <v>187</v>
      </c>
    </row>
    <row r="1827" spans="1:11">
      <c r="A1827" s="3">
        <v>8</v>
      </c>
      <c r="B1827" s="3">
        <v>56</v>
      </c>
      <c r="C1827" s="3">
        <v>0.7741494</v>
      </c>
      <c r="D1827" s="3" t="s">
        <v>129</v>
      </c>
      <c r="E1827" s="3" t="s">
        <v>5</v>
      </c>
      <c r="F1827" s="3" t="s">
        <v>5</v>
      </c>
      <c r="G1827" s="3" t="s">
        <v>86</v>
      </c>
      <c r="H1827" s="3" t="s">
        <v>19</v>
      </c>
      <c r="I1827" s="3" t="s">
        <v>129</v>
      </c>
      <c r="J1827" s="3">
        <f>CONCATENATE(C1827,G1827,E1827,  IF(D1827="YES","OK", "KO" ),  IF(I1827="YES","SDD", "HDD" )  )</f>
        <v>0</v>
      </c>
      <c r="K1827" s="3" t="s">
        <v>188</v>
      </c>
    </row>
    <row r="1828" spans="1:11">
      <c r="A1828" s="3">
        <v>8</v>
      </c>
      <c r="B1828" s="3">
        <v>56</v>
      </c>
      <c r="C1828" s="3">
        <v>0.6451245</v>
      </c>
      <c r="D1828" s="3" t="s">
        <v>129</v>
      </c>
      <c r="E1828" s="3" t="s">
        <v>5</v>
      </c>
      <c r="F1828" s="3" t="s">
        <v>5</v>
      </c>
      <c r="G1828" s="3" t="s">
        <v>87</v>
      </c>
      <c r="H1828" s="3" t="s">
        <v>19</v>
      </c>
      <c r="I1828" s="3" t="s">
        <v>129</v>
      </c>
      <c r="J1828" s="3">
        <f>CONCATENATE(C1828,G1828,E1828,  IF(D1828="YES","OK", "KO" ),  IF(I1828="YES","SDD", "HDD" )  )</f>
        <v>0</v>
      </c>
      <c r="K1828" s="3" t="s">
        <v>188</v>
      </c>
    </row>
    <row r="1829" spans="1:11">
      <c r="A1829" s="3">
        <v>8</v>
      </c>
      <c r="B1829" s="3">
        <v>56</v>
      </c>
      <c r="C1829" s="3">
        <v>0.8407701</v>
      </c>
      <c r="D1829" s="3" t="s">
        <v>129</v>
      </c>
      <c r="E1829" s="3" t="s">
        <v>5</v>
      </c>
      <c r="F1829" s="3" t="s">
        <v>5</v>
      </c>
      <c r="G1829" s="3" t="s">
        <v>88</v>
      </c>
      <c r="H1829" s="3" t="s">
        <v>19</v>
      </c>
      <c r="I1829" s="3" t="s">
        <v>129</v>
      </c>
      <c r="J1829" s="3">
        <f>CONCATENATE(C1829,G1829,E1829,  IF(D1829="YES","OK", "KO" ),  IF(I1829="YES","SDD", "HDD" )  )</f>
        <v>0</v>
      </c>
      <c r="K1829" s="3" t="s">
        <v>188</v>
      </c>
    </row>
    <row r="1830" spans="1:11">
      <c r="A1830" s="3">
        <v>8</v>
      </c>
      <c r="B1830" s="3">
        <v>56</v>
      </c>
      <c r="C1830" s="3">
        <v>0.8407701</v>
      </c>
      <c r="D1830" s="3" t="s">
        <v>129</v>
      </c>
      <c r="E1830" s="3" t="s">
        <v>5</v>
      </c>
      <c r="F1830" s="3" t="s">
        <v>5</v>
      </c>
      <c r="G1830" s="3" t="s">
        <v>89</v>
      </c>
      <c r="H1830" s="3" t="s">
        <v>19</v>
      </c>
      <c r="I1830" s="3" t="s">
        <v>129</v>
      </c>
      <c r="J1830" s="3">
        <f>CONCATENATE(C1830,G1830,E1830,  IF(D1830="YES","OK", "KO" ),  IF(I1830="YES","SDD", "HDD" )  )</f>
        <v>0</v>
      </c>
      <c r="K1830" s="3" t="s">
        <v>188</v>
      </c>
    </row>
    <row r="1831" spans="1:11">
      <c r="A1831" s="3">
        <v>8</v>
      </c>
      <c r="B1831" s="3">
        <v>56</v>
      </c>
      <c r="C1831" s="3">
        <v>0.6729534</v>
      </c>
      <c r="D1831" s="3" t="s">
        <v>129</v>
      </c>
      <c r="E1831" s="3" t="s">
        <v>5</v>
      </c>
      <c r="F1831" s="3" t="s">
        <v>5</v>
      </c>
      <c r="G1831" s="3" t="s">
        <v>90</v>
      </c>
      <c r="H1831" s="3" t="s">
        <v>19</v>
      </c>
      <c r="I1831" s="3" t="s">
        <v>129</v>
      </c>
      <c r="J1831" s="3">
        <f>CONCATENATE(C1831,G1831,E1831,  IF(D1831="YES","OK", "KO" ),  IF(I1831="YES","SDD", "HDD" )  )</f>
        <v>0</v>
      </c>
      <c r="K1831" s="3" t="s">
        <v>188</v>
      </c>
    </row>
    <row r="1832" spans="1:11">
      <c r="A1832" s="3">
        <v>8</v>
      </c>
      <c r="B1832" s="3">
        <v>56</v>
      </c>
      <c r="C1832" s="3">
        <v>0.6729534</v>
      </c>
      <c r="D1832" s="3" t="s">
        <v>129</v>
      </c>
      <c r="E1832" s="3" t="s">
        <v>5</v>
      </c>
      <c r="F1832" s="3" t="s">
        <v>5</v>
      </c>
      <c r="G1832" s="3" t="s">
        <v>91</v>
      </c>
      <c r="H1832" s="3" t="s">
        <v>19</v>
      </c>
      <c r="I1832" s="3" t="s">
        <v>129</v>
      </c>
      <c r="J1832" s="3">
        <f>CONCATENATE(C1832,G1832,E1832,  IF(D1832="YES","OK", "KO" ),  IF(I1832="YES","SDD", "HDD" )  )</f>
        <v>0</v>
      </c>
      <c r="K1832" s="3" t="s">
        <v>188</v>
      </c>
    </row>
    <row r="1833" spans="1:11">
      <c r="A1833" s="3">
        <v>8</v>
      </c>
      <c r="B1833" s="3">
        <v>56</v>
      </c>
      <c r="C1833" s="3">
        <v>0.792702</v>
      </c>
      <c r="D1833" s="3" t="s">
        <v>129</v>
      </c>
      <c r="E1833" s="3" t="s">
        <v>5</v>
      </c>
      <c r="F1833" s="3" t="s">
        <v>5</v>
      </c>
      <c r="G1833" s="3" t="s">
        <v>92</v>
      </c>
      <c r="H1833" s="3" t="s">
        <v>19</v>
      </c>
      <c r="I1833" s="3" t="s">
        <v>129</v>
      </c>
      <c r="J1833" s="3">
        <f>CONCATENATE(C1833,G1833,E1833,  IF(D1833="YES","OK", "KO" ),  IF(I1833="YES","SDD", "HDD" )  )</f>
        <v>0</v>
      </c>
      <c r="K1833" s="3" t="s">
        <v>188</v>
      </c>
    </row>
    <row r="1834" spans="1:11">
      <c r="A1834" s="3">
        <v>8</v>
      </c>
      <c r="B1834" s="3">
        <v>56</v>
      </c>
      <c r="C1834" s="3">
        <v>0.6729534</v>
      </c>
      <c r="D1834" s="3" t="s">
        <v>129</v>
      </c>
      <c r="E1834" s="3" t="s">
        <v>5</v>
      </c>
      <c r="F1834" s="3" t="s">
        <v>5</v>
      </c>
      <c r="G1834" s="3" t="s">
        <v>93</v>
      </c>
      <c r="H1834" s="3" t="s">
        <v>19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188</v>
      </c>
    </row>
    <row r="1835" spans="1:11">
      <c r="A1835" s="3">
        <v>8</v>
      </c>
      <c r="B1835" s="3">
        <v>56</v>
      </c>
      <c r="C1835" s="3">
        <v>0.6172956000000001</v>
      </c>
      <c r="D1835" s="3" t="s">
        <v>129</v>
      </c>
      <c r="E1835" s="3" t="s">
        <v>5</v>
      </c>
      <c r="F1835" s="3" t="s">
        <v>5</v>
      </c>
      <c r="G1835" s="3" t="s">
        <v>94</v>
      </c>
      <c r="H1835" s="3" t="s">
        <v>19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188</v>
      </c>
    </row>
    <row r="1836" spans="1:11">
      <c r="A1836" s="3">
        <v>8</v>
      </c>
      <c r="B1836" s="3">
        <v>56</v>
      </c>
      <c r="C1836" s="3">
        <v>0.6392214000000001</v>
      </c>
      <c r="D1836" s="3" t="s">
        <v>129</v>
      </c>
      <c r="E1836" s="3" t="s">
        <v>5</v>
      </c>
      <c r="F1836" s="3" t="s">
        <v>5</v>
      </c>
      <c r="G1836" s="3" t="s">
        <v>95</v>
      </c>
      <c r="H1836" s="3" t="s">
        <v>19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188</v>
      </c>
    </row>
    <row r="1837" spans="1:11">
      <c r="A1837" s="3">
        <v>8</v>
      </c>
      <c r="B1837" s="3">
        <v>56</v>
      </c>
      <c r="C1837" s="3">
        <v>0.6248853</v>
      </c>
      <c r="D1837" s="3" t="s">
        <v>129</v>
      </c>
      <c r="E1837" s="3" t="s">
        <v>5</v>
      </c>
      <c r="F1837" s="3" t="s">
        <v>5</v>
      </c>
      <c r="G1837" s="3" t="s">
        <v>96</v>
      </c>
      <c r="H1837" s="3" t="s">
        <v>19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188</v>
      </c>
    </row>
    <row r="1838" spans="1:11">
      <c r="A1838" s="3">
        <v>8</v>
      </c>
      <c r="B1838" s="3">
        <v>56</v>
      </c>
      <c r="C1838" s="3">
        <v>0.6400647</v>
      </c>
      <c r="D1838" s="3" t="s">
        <v>129</v>
      </c>
      <c r="E1838" s="3" t="s">
        <v>5</v>
      </c>
      <c r="F1838" s="3" t="s">
        <v>5</v>
      </c>
      <c r="G1838" s="3" t="s">
        <v>22</v>
      </c>
      <c r="H1838" s="3" t="s">
        <v>19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188</v>
      </c>
    </row>
    <row r="1839" spans="1:11">
      <c r="A1839" s="3">
        <v>8</v>
      </c>
      <c r="B1839" s="3">
        <v>56</v>
      </c>
      <c r="C1839" s="3">
        <v>0.7901721</v>
      </c>
      <c r="D1839" s="3" t="s">
        <v>129</v>
      </c>
      <c r="E1839" s="3" t="s">
        <v>5</v>
      </c>
      <c r="F1839" s="3" t="s">
        <v>5</v>
      </c>
      <c r="G1839" s="3" t="s">
        <v>97</v>
      </c>
      <c r="H1839" s="3" t="s">
        <v>19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188</v>
      </c>
    </row>
    <row r="1840" spans="1:11">
      <c r="A1840" s="3">
        <v>8</v>
      </c>
      <c r="B1840" s="3">
        <v>56</v>
      </c>
      <c r="C1840" s="3">
        <v>1.0262961</v>
      </c>
      <c r="D1840" s="3" t="s">
        <v>129</v>
      </c>
      <c r="E1840" s="3" t="s">
        <v>5</v>
      </c>
      <c r="F1840" s="3" t="s">
        <v>5</v>
      </c>
      <c r="G1840" s="3" t="s">
        <v>98</v>
      </c>
      <c r="H1840" s="3" t="s">
        <v>19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188</v>
      </c>
    </row>
    <row r="1841" spans="1:11">
      <c r="A1841" s="3">
        <v>8</v>
      </c>
      <c r="B1841" s="3">
        <v>56</v>
      </c>
      <c r="C1841" s="3">
        <v>0.7496937</v>
      </c>
      <c r="D1841" s="3" t="s">
        <v>129</v>
      </c>
      <c r="E1841" s="3" t="s">
        <v>5</v>
      </c>
      <c r="F1841" s="3" t="s">
        <v>5</v>
      </c>
      <c r="G1841" s="3" t="s">
        <v>99</v>
      </c>
      <c r="H1841" s="3" t="s">
        <v>19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188</v>
      </c>
    </row>
    <row r="1842" spans="1:11">
      <c r="A1842" s="3">
        <v>8</v>
      </c>
      <c r="B1842" s="3">
        <v>56</v>
      </c>
      <c r="C1842" s="3">
        <v>0.7496937</v>
      </c>
      <c r="D1842" s="3" t="s">
        <v>129</v>
      </c>
      <c r="E1842" s="3" t="s">
        <v>5</v>
      </c>
      <c r="F1842" s="3" t="s">
        <v>5</v>
      </c>
      <c r="G1842" s="3" t="s">
        <v>100</v>
      </c>
      <c r="H1842" s="3" t="s">
        <v>19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188</v>
      </c>
    </row>
    <row r="1843" spans="1:11">
      <c r="A1843" s="3">
        <v>8</v>
      </c>
      <c r="B1843" s="3">
        <v>56</v>
      </c>
      <c r="C1843" s="3">
        <v>0.7741494</v>
      </c>
      <c r="D1843" s="3" t="s">
        <v>129</v>
      </c>
      <c r="E1843" s="3" t="s">
        <v>5</v>
      </c>
      <c r="F1843" s="3" t="s">
        <v>5</v>
      </c>
      <c r="G1843" s="3" t="s">
        <v>101</v>
      </c>
      <c r="H1843" s="3" t="s">
        <v>19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188</v>
      </c>
    </row>
    <row r="1844" spans="1:11">
      <c r="A1844" s="3">
        <v>8</v>
      </c>
      <c r="B1844" s="3">
        <v>56</v>
      </c>
      <c r="C1844" s="3">
        <v>0.6729534</v>
      </c>
      <c r="D1844" s="3" t="s">
        <v>129</v>
      </c>
      <c r="E1844" s="3" t="s">
        <v>5</v>
      </c>
      <c r="F1844" s="3" t="s">
        <v>5</v>
      </c>
      <c r="G1844" s="3" t="s">
        <v>102</v>
      </c>
      <c r="H1844" s="3" t="s">
        <v>19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188</v>
      </c>
    </row>
    <row r="1845" spans="1:11">
      <c r="A1845" s="3">
        <v>8</v>
      </c>
      <c r="B1845" s="3">
        <v>56</v>
      </c>
      <c r="C1845" s="3">
        <v>0.6729534</v>
      </c>
      <c r="D1845" s="3" t="s">
        <v>129</v>
      </c>
      <c r="E1845" s="3" t="s">
        <v>5</v>
      </c>
      <c r="F1845" s="3" t="s">
        <v>5</v>
      </c>
      <c r="G1845" s="3" t="s">
        <v>103</v>
      </c>
      <c r="H1845" s="3" t="s">
        <v>19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188</v>
      </c>
    </row>
    <row r="1846" spans="1:11">
      <c r="A1846" s="3">
        <v>8</v>
      </c>
      <c r="B1846" s="3">
        <v>56</v>
      </c>
      <c r="C1846" s="3">
        <v>0.6054894</v>
      </c>
      <c r="D1846" s="3" t="s">
        <v>129</v>
      </c>
      <c r="E1846" s="3" t="s">
        <v>5</v>
      </c>
      <c r="F1846" s="3" t="s">
        <v>5</v>
      </c>
      <c r="G1846" s="3" t="s">
        <v>104</v>
      </c>
      <c r="H1846" s="3" t="s">
        <v>19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188</v>
      </c>
    </row>
    <row r="1847" spans="1:11">
      <c r="A1847" s="3">
        <v>8</v>
      </c>
      <c r="B1847" s="3">
        <v>56</v>
      </c>
      <c r="C1847" s="3">
        <v>0.6392214000000001</v>
      </c>
      <c r="D1847" s="3" t="s">
        <v>129</v>
      </c>
      <c r="E1847" s="3" t="s">
        <v>5</v>
      </c>
      <c r="F1847" s="3" t="s">
        <v>5</v>
      </c>
      <c r="G1847" s="3" t="s">
        <v>105</v>
      </c>
      <c r="H1847" s="3" t="s">
        <v>19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188</v>
      </c>
    </row>
    <row r="1848" spans="1:11">
      <c r="A1848" s="3">
        <v>8</v>
      </c>
      <c r="B1848" s="3">
        <v>56</v>
      </c>
      <c r="C1848" s="3">
        <v>0.7901721</v>
      </c>
      <c r="D1848" s="3" t="s">
        <v>129</v>
      </c>
      <c r="E1848" s="3" t="s">
        <v>5</v>
      </c>
      <c r="F1848" s="3" t="s">
        <v>5</v>
      </c>
      <c r="G1848" s="3" t="s">
        <v>106</v>
      </c>
      <c r="H1848" s="3" t="s">
        <v>19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188</v>
      </c>
    </row>
    <row r="1849" spans="1:11">
      <c r="A1849" s="3">
        <v>8</v>
      </c>
      <c r="B1849" s="3">
        <v>56</v>
      </c>
      <c r="C1849" s="3">
        <v>0.7901721</v>
      </c>
      <c r="D1849" s="3" t="s">
        <v>129</v>
      </c>
      <c r="E1849" s="3" t="s">
        <v>5</v>
      </c>
      <c r="F1849" s="3" t="s">
        <v>5</v>
      </c>
      <c r="G1849" s="3" t="s">
        <v>107</v>
      </c>
      <c r="H1849" s="3" t="s">
        <v>19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188</v>
      </c>
    </row>
    <row r="1850" spans="1:11">
      <c r="A1850" s="3">
        <v>8</v>
      </c>
      <c r="B1850" s="3">
        <v>56</v>
      </c>
      <c r="C1850" s="3">
        <v>0.6248853</v>
      </c>
      <c r="D1850" s="3" t="s">
        <v>129</v>
      </c>
      <c r="E1850" s="3" t="s">
        <v>5</v>
      </c>
      <c r="F1850" s="3" t="s">
        <v>5</v>
      </c>
      <c r="G1850" s="3" t="s">
        <v>108</v>
      </c>
      <c r="H1850" s="3" t="s">
        <v>19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188</v>
      </c>
    </row>
    <row r="1851" spans="1:11">
      <c r="A1851" s="3">
        <v>8</v>
      </c>
      <c r="B1851" s="3">
        <v>56</v>
      </c>
      <c r="C1851" s="3">
        <v>0.6248853</v>
      </c>
      <c r="D1851" s="3" t="s">
        <v>129</v>
      </c>
      <c r="E1851" s="3" t="s">
        <v>5</v>
      </c>
      <c r="F1851" s="3" t="s">
        <v>5</v>
      </c>
      <c r="G1851" s="3" t="s">
        <v>109</v>
      </c>
      <c r="H1851" s="3" t="s">
        <v>19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188</v>
      </c>
    </row>
    <row r="1852" spans="1:11">
      <c r="A1852" s="3">
        <v>8</v>
      </c>
      <c r="B1852" s="3">
        <v>56</v>
      </c>
      <c r="C1852" s="3">
        <v>0.5042934</v>
      </c>
      <c r="D1852" s="3" t="s">
        <v>129</v>
      </c>
      <c r="E1852" s="3" t="s">
        <v>5</v>
      </c>
      <c r="F1852" s="3" t="s">
        <v>5</v>
      </c>
      <c r="G1852" s="3" t="s">
        <v>110</v>
      </c>
      <c r="H1852" s="3" t="s">
        <v>19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188</v>
      </c>
    </row>
    <row r="1853" spans="1:11">
      <c r="A1853" s="3">
        <v>8</v>
      </c>
      <c r="B1853" s="3">
        <v>56</v>
      </c>
      <c r="C1853" s="3">
        <v>0.6248853</v>
      </c>
      <c r="D1853" s="3" t="s">
        <v>129</v>
      </c>
      <c r="E1853" s="3" t="s">
        <v>5</v>
      </c>
      <c r="F1853" s="3" t="s">
        <v>5</v>
      </c>
      <c r="G1853" s="3" t="s">
        <v>115</v>
      </c>
      <c r="H1853" s="3" t="s">
        <v>19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188</v>
      </c>
    </row>
    <row r="1854" spans="1:11">
      <c r="A1854" s="3">
        <v>8</v>
      </c>
      <c r="B1854" s="3">
        <v>56</v>
      </c>
      <c r="C1854" s="3">
        <v>0.5607945</v>
      </c>
      <c r="D1854" s="3" t="s">
        <v>129</v>
      </c>
      <c r="E1854" s="3" t="s">
        <v>5</v>
      </c>
      <c r="F1854" s="3" t="s">
        <v>5</v>
      </c>
      <c r="G1854" s="3" t="s">
        <v>116</v>
      </c>
      <c r="H1854" s="3" t="s">
        <v>19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188</v>
      </c>
    </row>
    <row r="1855" spans="1:11">
      <c r="A1855" s="3">
        <v>8</v>
      </c>
      <c r="B1855" s="3">
        <v>56</v>
      </c>
      <c r="C1855" s="3">
        <v>0.6248853</v>
      </c>
      <c r="D1855" s="3" t="s">
        <v>129</v>
      </c>
      <c r="E1855" s="3" t="s">
        <v>5</v>
      </c>
      <c r="F1855" s="3" t="s">
        <v>5</v>
      </c>
      <c r="G1855" s="3" t="s">
        <v>117</v>
      </c>
      <c r="H1855" s="3" t="s">
        <v>19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188</v>
      </c>
    </row>
    <row r="1856" spans="1:11">
      <c r="A1856" s="3">
        <v>8</v>
      </c>
      <c r="B1856" s="3">
        <v>56</v>
      </c>
      <c r="C1856" s="3">
        <v>0.5042934</v>
      </c>
      <c r="D1856" s="3" t="s">
        <v>129</v>
      </c>
      <c r="E1856" s="3" t="s">
        <v>5</v>
      </c>
      <c r="F1856" s="3" t="s">
        <v>5</v>
      </c>
      <c r="G1856" s="3" t="s">
        <v>118</v>
      </c>
      <c r="H1856" s="3" t="s">
        <v>19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188</v>
      </c>
    </row>
    <row r="1857" spans="1:11">
      <c r="A1857" s="3">
        <v>8</v>
      </c>
      <c r="B1857" s="3">
        <v>56</v>
      </c>
      <c r="C1857" s="3">
        <v>0.5607945</v>
      </c>
      <c r="D1857" s="3" t="s">
        <v>129</v>
      </c>
      <c r="E1857" s="3" t="s">
        <v>5</v>
      </c>
      <c r="F1857" s="3" t="s">
        <v>5</v>
      </c>
      <c r="G1857" s="3" t="s">
        <v>119</v>
      </c>
      <c r="H1857" s="3" t="s">
        <v>19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188</v>
      </c>
    </row>
    <row r="1858" spans="1:11">
      <c r="A1858" s="3">
        <v>8</v>
      </c>
      <c r="B1858" s="3">
        <v>56</v>
      </c>
      <c r="C1858" s="3">
        <v>0.6291018</v>
      </c>
      <c r="D1858" s="3" t="s">
        <v>129</v>
      </c>
      <c r="E1858" s="3" t="s">
        <v>5</v>
      </c>
      <c r="F1858" s="3" t="s">
        <v>5</v>
      </c>
      <c r="G1858" s="3" t="s">
        <v>111</v>
      </c>
      <c r="H1858" s="3" t="s">
        <v>19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188</v>
      </c>
    </row>
    <row r="1859" spans="1:11">
      <c r="A1859" s="3">
        <v>8</v>
      </c>
      <c r="B1859" s="3">
        <v>56</v>
      </c>
      <c r="C1859" s="3">
        <v>0.6291018</v>
      </c>
      <c r="D1859" s="3" t="s">
        <v>129</v>
      </c>
      <c r="E1859" s="3" t="s">
        <v>5</v>
      </c>
      <c r="F1859" s="3" t="s">
        <v>5</v>
      </c>
      <c r="G1859" s="3" t="s">
        <v>113</v>
      </c>
      <c r="H1859" s="3" t="s">
        <v>19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188</v>
      </c>
    </row>
    <row r="1860" spans="1:11">
      <c r="A1860" s="3">
        <v>8</v>
      </c>
      <c r="B1860" s="3">
        <v>56</v>
      </c>
      <c r="C1860" s="3">
        <v>0.6291018</v>
      </c>
      <c r="D1860" s="3" t="s">
        <v>129</v>
      </c>
      <c r="E1860" s="3" t="s">
        <v>5</v>
      </c>
      <c r="F1860" s="3" t="s">
        <v>5</v>
      </c>
      <c r="G1860" s="3" t="s">
        <v>114</v>
      </c>
      <c r="H1860" s="3" t="s">
        <v>19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188</v>
      </c>
    </row>
    <row r="1861" spans="1:11">
      <c r="A1861" s="3">
        <v>8</v>
      </c>
      <c r="B1861" s="3">
        <v>56</v>
      </c>
      <c r="C1861" s="3">
        <v>0.6392214000000001</v>
      </c>
      <c r="D1861" s="3" t="s">
        <v>129</v>
      </c>
      <c r="E1861" s="3" t="s">
        <v>5</v>
      </c>
      <c r="F1861" s="3" t="s">
        <v>5</v>
      </c>
      <c r="G1861" s="3" t="s">
        <v>120</v>
      </c>
      <c r="H1861" s="3" t="s">
        <v>19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188</v>
      </c>
    </row>
    <row r="1862" spans="1:11">
      <c r="A1862" s="3">
        <v>8</v>
      </c>
      <c r="B1862" s="3">
        <v>112</v>
      </c>
      <c r="C1862" s="3">
        <v>1.5474555</v>
      </c>
      <c r="D1862" s="3" t="s">
        <v>129</v>
      </c>
      <c r="E1862" s="3" t="s">
        <v>5</v>
      </c>
      <c r="F1862" s="3" t="s">
        <v>5</v>
      </c>
      <c r="G1862" s="3" t="s">
        <v>86</v>
      </c>
      <c r="H1862" s="3" t="s">
        <v>19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189</v>
      </c>
    </row>
    <row r="1863" spans="1:11">
      <c r="A1863" s="3">
        <v>8</v>
      </c>
      <c r="B1863" s="3">
        <v>112</v>
      </c>
      <c r="C1863" s="3">
        <v>1.290249</v>
      </c>
      <c r="D1863" s="3" t="s">
        <v>129</v>
      </c>
      <c r="E1863" s="3" t="s">
        <v>5</v>
      </c>
      <c r="F1863" s="3" t="s">
        <v>5</v>
      </c>
      <c r="G1863" s="3" t="s">
        <v>87</v>
      </c>
      <c r="H1863" s="3" t="s">
        <v>19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189</v>
      </c>
    </row>
    <row r="1864" spans="1:11">
      <c r="A1864" s="3">
        <v>8</v>
      </c>
      <c r="B1864" s="3">
        <v>112</v>
      </c>
      <c r="C1864" s="3">
        <v>1.6823835</v>
      </c>
      <c r="D1864" s="3" t="s">
        <v>129</v>
      </c>
      <c r="E1864" s="3" t="s">
        <v>5</v>
      </c>
      <c r="F1864" s="3" t="s">
        <v>5</v>
      </c>
      <c r="G1864" s="3" t="s">
        <v>88</v>
      </c>
      <c r="H1864" s="3" t="s">
        <v>19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189</v>
      </c>
    </row>
    <row r="1865" spans="1:11">
      <c r="A1865" s="3">
        <v>8</v>
      </c>
      <c r="B1865" s="3">
        <v>112</v>
      </c>
      <c r="C1865" s="3">
        <v>1.6823835</v>
      </c>
      <c r="D1865" s="3" t="s">
        <v>129</v>
      </c>
      <c r="E1865" s="3" t="s">
        <v>5</v>
      </c>
      <c r="F1865" s="3" t="s">
        <v>5</v>
      </c>
      <c r="G1865" s="3" t="s">
        <v>89</v>
      </c>
      <c r="H1865" s="3" t="s">
        <v>19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189</v>
      </c>
    </row>
    <row r="1866" spans="1:11">
      <c r="A1866" s="3">
        <v>8</v>
      </c>
      <c r="B1866" s="3">
        <v>112</v>
      </c>
      <c r="C1866" s="3">
        <v>1.3459068</v>
      </c>
      <c r="D1866" s="3" t="s">
        <v>129</v>
      </c>
      <c r="E1866" s="3" t="s">
        <v>5</v>
      </c>
      <c r="F1866" s="3" t="s">
        <v>5</v>
      </c>
      <c r="G1866" s="3" t="s">
        <v>90</v>
      </c>
      <c r="H1866" s="3" t="s">
        <v>19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189</v>
      </c>
    </row>
    <row r="1867" spans="1:11">
      <c r="A1867" s="3">
        <v>8</v>
      </c>
      <c r="B1867" s="3">
        <v>112</v>
      </c>
      <c r="C1867" s="3">
        <v>1.3459068</v>
      </c>
      <c r="D1867" s="3" t="s">
        <v>129</v>
      </c>
      <c r="E1867" s="3" t="s">
        <v>5</v>
      </c>
      <c r="F1867" s="3" t="s">
        <v>5</v>
      </c>
      <c r="G1867" s="3" t="s">
        <v>91</v>
      </c>
      <c r="H1867" s="3" t="s">
        <v>19</v>
      </c>
      <c r="I1867" s="3" t="s">
        <v>129</v>
      </c>
      <c r="J1867" s="3">
        <f>CONCATENATE(C1867,G1867,E1867,  IF(D1867="YES","OK", "KO" ),  IF(I1867="YES","SDD", "HDD" )  )</f>
        <v>0</v>
      </c>
      <c r="K1867" s="3" t="s">
        <v>189</v>
      </c>
    </row>
    <row r="1868" spans="1:11">
      <c r="A1868" s="3">
        <v>8</v>
      </c>
      <c r="B1868" s="3">
        <v>112</v>
      </c>
      <c r="C1868" s="3">
        <v>1.5845607</v>
      </c>
      <c r="D1868" s="3" t="s">
        <v>129</v>
      </c>
      <c r="E1868" s="3" t="s">
        <v>5</v>
      </c>
      <c r="F1868" s="3" t="s">
        <v>5</v>
      </c>
      <c r="G1868" s="3" t="s">
        <v>92</v>
      </c>
      <c r="H1868" s="3" t="s">
        <v>19</v>
      </c>
      <c r="I1868" s="3" t="s">
        <v>129</v>
      </c>
      <c r="J1868" s="3">
        <f>CONCATENATE(C1868,G1868,E1868,  IF(D1868="YES","OK", "KO" ),  IF(I1868="YES","SDD", "HDD" )  )</f>
        <v>0</v>
      </c>
      <c r="K1868" s="3" t="s">
        <v>189</v>
      </c>
    </row>
    <row r="1869" spans="1:11">
      <c r="A1869" s="3">
        <v>8</v>
      </c>
      <c r="B1869" s="3">
        <v>112</v>
      </c>
      <c r="C1869" s="3">
        <v>1.3459068</v>
      </c>
      <c r="D1869" s="3" t="s">
        <v>129</v>
      </c>
      <c r="E1869" s="3" t="s">
        <v>5</v>
      </c>
      <c r="F1869" s="3" t="s">
        <v>5</v>
      </c>
      <c r="G1869" s="3" t="s">
        <v>93</v>
      </c>
      <c r="H1869" s="3" t="s">
        <v>19</v>
      </c>
      <c r="I1869" s="3" t="s">
        <v>129</v>
      </c>
      <c r="J1869" s="3">
        <f>CONCATENATE(C1869,G1869,E1869,  IF(D1869="YES","OK", "KO" ),  IF(I1869="YES","SDD", "HDD" )  )</f>
        <v>0</v>
      </c>
      <c r="K1869" s="3" t="s">
        <v>189</v>
      </c>
    </row>
    <row r="1870" spans="1:11">
      <c r="A1870" s="3">
        <v>8</v>
      </c>
      <c r="B1870" s="3">
        <v>112</v>
      </c>
      <c r="C1870" s="3">
        <v>1.2337479</v>
      </c>
      <c r="D1870" s="3" t="s">
        <v>129</v>
      </c>
      <c r="E1870" s="3" t="s">
        <v>5</v>
      </c>
      <c r="F1870" s="3" t="s">
        <v>5</v>
      </c>
      <c r="G1870" s="3" t="s">
        <v>94</v>
      </c>
      <c r="H1870" s="3" t="s">
        <v>19</v>
      </c>
      <c r="I1870" s="3" t="s">
        <v>129</v>
      </c>
      <c r="J1870" s="3">
        <f>CONCATENATE(C1870,G1870,E1870,  IF(D1870="YES","OK", "KO" ),  IF(I1870="YES","SDD", "HDD" )  )</f>
        <v>0</v>
      </c>
      <c r="K1870" s="3" t="s">
        <v>189</v>
      </c>
    </row>
    <row r="1871" spans="1:11">
      <c r="A1871" s="3">
        <v>8</v>
      </c>
      <c r="B1871" s="3">
        <v>112</v>
      </c>
      <c r="C1871" s="3">
        <v>1.2784428</v>
      </c>
      <c r="D1871" s="3" t="s">
        <v>129</v>
      </c>
      <c r="E1871" s="3" t="s">
        <v>5</v>
      </c>
      <c r="F1871" s="3" t="s">
        <v>5</v>
      </c>
      <c r="G1871" s="3" t="s">
        <v>95</v>
      </c>
      <c r="H1871" s="3" t="s">
        <v>19</v>
      </c>
      <c r="I1871" s="3" t="s">
        <v>129</v>
      </c>
      <c r="J1871" s="3">
        <f>CONCATENATE(C1871,G1871,E1871,  IF(D1871="YES","OK", "KO" ),  IF(I1871="YES","SDD", "HDD" )  )</f>
        <v>0</v>
      </c>
      <c r="K1871" s="3" t="s">
        <v>189</v>
      </c>
    </row>
    <row r="1872" spans="1:11">
      <c r="A1872" s="3">
        <v>8</v>
      </c>
      <c r="B1872" s="3">
        <v>112</v>
      </c>
      <c r="C1872" s="3">
        <v>1.2497706</v>
      </c>
      <c r="D1872" s="3" t="s">
        <v>129</v>
      </c>
      <c r="E1872" s="3" t="s">
        <v>5</v>
      </c>
      <c r="F1872" s="3" t="s">
        <v>5</v>
      </c>
      <c r="G1872" s="3" t="s">
        <v>96</v>
      </c>
      <c r="H1872" s="3" t="s">
        <v>19</v>
      </c>
      <c r="I1872" s="3" t="s">
        <v>129</v>
      </c>
      <c r="J1872" s="3">
        <f>CONCATENATE(C1872,G1872,E1872,  IF(D1872="YES","OK", "KO" ),  IF(I1872="YES","SDD", "HDD" )  )</f>
        <v>0</v>
      </c>
      <c r="K1872" s="3" t="s">
        <v>189</v>
      </c>
    </row>
    <row r="1873" spans="1:11">
      <c r="A1873" s="3">
        <v>8</v>
      </c>
      <c r="B1873" s="3">
        <v>112</v>
      </c>
      <c r="C1873" s="3">
        <v>1.2801294</v>
      </c>
      <c r="D1873" s="3" t="s">
        <v>129</v>
      </c>
      <c r="E1873" s="3" t="s">
        <v>5</v>
      </c>
      <c r="F1873" s="3" t="s">
        <v>5</v>
      </c>
      <c r="G1873" s="3" t="s">
        <v>22</v>
      </c>
      <c r="H1873" s="3" t="s">
        <v>19</v>
      </c>
      <c r="I1873" s="3" t="s">
        <v>129</v>
      </c>
      <c r="J1873" s="3">
        <f>CONCATENATE(C1873,G1873,E1873,  IF(D1873="YES","OK", "KO" ),  IF(I1873="YES","SDD", "HDD" )  )</f>
        <v>0</v>
      </c>
      <c r="K1873" s="3" t="s">
        <v>189</v>
      </c>
    </row>
    <row r="1874" spans="1:11">
      <c r="A1874" s="3">
        <v>8</v>
      </c>
      <c r="B1874" s="3">
        <v>112</v>
      </c>
      <c r="C1874" s="3">
        <v>1.5803442</v>
      </c>
      <c r="D1874" s="3" t="s">
        <v>129</v>
      </c>
      <c r="E1874" s="3" t="s">
        <v>5</v>
      </c>
      <c r="F1874" s="3" t="s">
        <v>5</v>
      </c>
      <c r="G1874" s="3" t="s">
        <v>97</v>
      </c>
      <c r="H1874" s="3" t="s">
        <v>19</v>
      </c>
      <c r="I1874" s="3" t="s">
        <v>129</v>
      </c>
      <c r="J1874" s="3">
        <f>CONCATENATE(C1874,G1874,E1874,  IF(D1874="YES","OK", "KO" ),  IF(I1874="YES","SDD", "HDD" )  )</f>
        <v>0</v>
      </c>
      <c r="K1874" s="3" t="s">
        <v>189</v>
      </c>
    </row>
    <row r="1875" spans="1:11">
      <c r="A1875" s="3">
        <v>8</v>
      </c>
      <c r="B1875" s="3">
        <v>112</v>
      </c>
      <c r="C1875" s="3">
        <v>2.0525922</v>
      </c>
      <c r="D1875" s="3" t="s">
        <v>129</v>
      </c>
      <c r="E1875" s="3" t="s">
        <v>5</v>
      </c>
      <c r="F1875" s="3" t="s">
        <v>5</v>
      </c>
      <c r="G1875" s="3" t="s">
        <v>98</v>
      </c>
      <c r="H1875" s="3" t="s">
        <v>19</v>
      </c>
      <c r="I1875" s="3" t="s">
        <v>129</v>
      </c>
      <c r="J1875" s="3">
        <f>CONCATENATE(C1875,G1875,E1875,  IF(D1875="YES","OK", "KO" ),  IF(I1875="YES","SDD", "HDD" )  )</f>
        <v>0</v>
      </c>
      <c r="K1875" s="3" t="s">
        <v>189</v>
      </c>
    </row>
    <row r="1876" spans="1:11">
      <c r="A1876" s="3">
        <v>8</v>
      </c>
      <c r="B1876" s="3">
        <v>112</v>
      </c>
      <c r="C1876" s="3">
        <v>1.4993874</v>
      </c>
      <c r="D1876" s="3" t="s">
        <v>129</v>
      </c>
      <c r="E1876" s="3" t="s">
        <v>5</v>
      </c>
      <c r="F1876" s="3" t="s">
        <v>5</v>
      </c>
      <c r="G1876" s="3" t="s">
        <v>99</v>
      </c>
      <c r="H1876" s="3" t="s">
        <v>19</v>
      </c>
      <c r="I1876" s="3" t="s">
        <v>129</v>
      </c>
      <c r="J1876" s="3">
        <f>CONCATENATE(C1876,G1876,E1876,  IF(D1876="YES","OK", "KO" ),  IF(I1876="YES","SDD", "HDD" )  )</f>
        <v>0</v>
      </c>
      <c r="K1876" s="3" t="s">
        <v>189</v>
      </c>
    </row>
    <row r="1877" spans="1:11">
      <c r="A1877" s="3">
        <v>8</v>
      </c>
      <c r="B1877" s="3">
        <v>112</v>
      </c>
      <c r="C1877" s="3">
        <v>1.4993874</v>
      </c>
      <c r="D1877" s="3" t="s">
        <v>129</v>
      </c>
      <c r="E1877" s="3" t="s">
        <v>5</v>
      </c>
      <c r="F1877" s="3" t="s">
        <v>5</v>
      </c>
      <c r="G1877" s="3" t="s">
        <v>100</v>
      </c>
      <c r="H1877" s="3" t="s">
        <v>19</v>
      </c>
      <c r="I1877" s="3" t="s">
        <v>129</v>
      </c>
      <c r="J1877" s="3">
        <f>CONCATENATE(C1877,G1877,E1877,  IF(D1877="YES","OK", "KO" ),  IF(I1877="YES","SDD", "HDD" )  )</f>
        <v>0</v>
      </c>
      <c r="K1877" s="3" t="s">
        <v>189</v>
      </c>
    </row>
    <row r="1878" spans="1:11">
      <c r="A1878" s="3">
        <v>8</v>
      </c>
      <c r="B1878" s="3">
        <v>112</v>
      </c>
      <c r="C1878" s="3">
        <v>1.5474555</v>
      </c>
      <c r="D1878" s="3" t="s">
        <v>129</v>
      </c>
      <c r="E1878" s="3" t="s">
        <v>5</v>
      </c>
      <c r="F1878" s="3" t="s">
        <v>5</v>
      </c>
      <c r="G1878" s="3" t="s">
        <v>101</v>
      </c>
      <c r="H1878" s="3" t="s">
        <v>19</v>
      </c>
      <c r="I1878" s="3" t="s">
        <v>129</v>
      </c>
      <c r="J1878" s="3">
        <f>CONCATENATE(C1878,G1878,E1878,  IF(D1878="YES","OK", "KO" ),  IF(I1878="YES","SDD", "HDD" )  )</f>
        <v>0</v>
      </c>
      <c r="K1878" s="3" t="s">
        <v>189</v>
      </c>
    </row>
    <row r="1879" spans="1:11">
      <c r="A1879" s="3">
        <v>8</v>
      </c>
      <c r="B1879" s="3">
        <v>112</v>
      </c>
      <c r="C1879" s="3">
        <v>1.3459068</v>
      </c>
      <c r="D1879" s="3" t="s">
        <v>129</v>
      </c>
      <c r="E1879" s="3" t="s">
        <v>5</v>
      </c>
      <c r="F1879" s="3" t="s">
        <v>5</v>
      </c>
      <c r="G1879" s="3" t="s">
        <v>102</v>
      </c>
      <c r="H1879" s="3" t="s">
        <v>19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189</v>
      </c>
    </row>
    <row r="1880" spans="1:11">
      <c r="A1880" s="3">
        <v>8</v>
      </c>
      <c r="B1880" s="3">
        <v>112</v>
      </c>
      <c r="C1880" s="3">
        <v>1.3459068</v>
      </c>
      <c r="D1880" s="3" t="s">
        <v>129</v>
      </c>
      <c r="E1880" s="3" t="s">
        <v>5</v>
      </c>
      <c r="F1880" s="3" t="s">
        <v>5</v>
      </c>
      <c r="G1880" s="3" t="s">
        <v>103</v>
      </c>
      <c r="H1880" s="3" t="s">
        <v>19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189</v>
      </c>
    </row>
    <row r="1881" spans="1:11">
      <c r="A1881" s="3">
        <v>8</v>
      </c>
      <c r="B1881" s="3">
        <v>112</v>
      </c>
      <c r="C1881" s="3">
        <v>1.2101355</v>
      </c>
      <c r="D1881" s="3" t="s">
        <v>129</v>
      </c>
      <c r="E1881" s="3" t="s">
        <v>5</v>
      </c>
      <c r="F1881" s="3" t="s">
        <v>5</v>
      </c>
      <c r="G1881" s="3" t="s">
        <v>104</v>
      </c>
      <c r="H1881" s="3" t="s">
        <v>19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189</v>
      </c>
    </row>
    <row r="1882" spans="1:11">
      <c r="A1882" s="3">
        <v>8</v>
      </c>
      <c r="B1882" s="3">
        <v>112</v>
      </c>
      <c r="C1882" s="3">
        <v>1.2784428</v>
      </c>
      <c r="D1882" s="3" t="s">
        <v>129</v>
      </c>
      <c r="E1882" s="3" t="s">
        <v>5</v>
      </c>
      <c r="F1882" s="3" t="s">
        <v>5</v>
      </c>
      <c r="G1882" s="3" t="s">
        <v>105</v>
      </c>
      <c r="H1882" s="3" t="s">
        <v>19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189</v>
      </c>
    </row>
    <row r="1883" spans="1:11">
      <c r="A1883" s="3">
        <v>8</v>
      </c>
      <c r="B1883" s="3">
        <v>112</v>
      </c>
      <c r="C1883" s="3">
        <v>1.5803442</v>
      </c>
      <c r="D1883" s="3" t="s">
        <v>129</v>
      </c>
      <c r="E1883" s="3" t="s">
        <v>5</v>
      </c>
      <c r="F1883" s="3" t="s">
        <v>5</v>
      </c>
      <c r="G1883" s="3" t="s">
        <v>106</v>
      </c>
      <c r="H1883" s="3" t="s">
        <v>19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189</v>
      </c>
    </row>
    <row r="1884" spans="1:11">
      <c r="A1884" s="3">
        <v>8</v>
      </c>
      <c r="B1884" s="3">
        <v>112</v>
      </c>
      <c r="C1884" s="3">
        <v>1.5803442</v>
      </c>
      <c r="D1884" s="3" t="s">
        <v>129</v>
      </c>
      <c r="E1884" s="3" t="s">
        <v>5</v>
      </c>
      <c r="F1884" s="3" t="s">
        <v>5</v>
      </c>
      <c r="G1884" s="3" t="s">
        <v>107</v>
      </c>
      <c r="H1884" s="3" t="s">
        <v>19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189</v>
      </c>
    </row>
    <row r="1885" spans="1:11">
      <c r="A1885" s="3">
        <v>8</v>
      </c>
      <c r="B1885" s="3">
        <v>112</v>
      </c>
      <c r="C1885" s="3">
        <v>1.2497706</v>
      </c>
      <c r="D1885" s="3" t="s">
        <v>129</v>
      </c>
      <c r="E1885" s="3" t="s">
        <v>5</v>
      </c>
      <c r="F1885" s="3" t="s">
        <v>5</v>
      </c>
      <c r="G1885" s="3" t="s">
        <v>108</v>
      </c>
      <c r="H1885" s="3" t="s">
        <v>19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189</v>
      </c>
    </row>
    <row r="1886" spans="1:11">
      <c r="A1886" s="3">
        <v>8</v>
      </c>
      <c r="B1886" s="3">
        <v>112</v>
      </c>
      <c r="C1886" s="3">
        <v>1.2497706</v>
      </c>
      <c r="D1886" s="3" t="s">
        <v>129</v>
      </c>
      <c r="E1886" s="3" t="s">
        <v>5</v>
      </c>
      <c r="F1886" s="3" t="s">
        <v>5</v>
      </c>
      <c r="G1886" s="3" t="s">
        <v>109</v>
      </c>
      <c r="H1886" s="3" t="s">
        <v>19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189</v>
      </c>
    </row>
    <row r="1887" spans="1:11">
      <c r="A1887" s="3">
        <v>8</v>
      </c>
      <c r="B1887" s="3">
        <v>112</v>
      </c>
      <c r="C1887" s="3">
        <v>1.0085868</v>
      </c>
      <c r="D1887" s="3" t="s">
        <v>129</v>
      </c>
      <c r="E1887" s="3" t="s">
        <v>5</v>
      </c>
      <c r="F1887" s="3" t="s">
        <v>5</v>
      </c>
      <c r="G1887" s="3" t="s">
        <v>110</v>
      </c>
      <c r="H1887" s="3" t="s">
        <v>19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189</v>
      </c>
    </row>
    <row r="1888" spans="1:11">
      <c r="A1888" s="3">
        <v>8</v>
      </c>
      <c r="B1888" s="3">
        <v>112</v>
      </c>
      <c r="C1888" s="3">
        <v>1.2497706</v>
      </c>
      <c r="D1888" s="3" t="s">
        <v>129</v>
      </c>
      <c r="E1888" s="3" t="s">
        <v>5</v>
      </c>
      <c r="F1888" s="3" t="s">
        <v>5</v>
      </c>
      <c r="G1888" s="3" t="s">
        <v>115</v>
      </c>
      <c r="H1888" s="3" t="s">
        <v>19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189</v>
      </c>
    </row>
    <row r="1889" spans="1:11">
      <c r="A1889" s="3">
        <v>8</v>
      </c>
      <c r="B1889" s="3">
        <v>112</v>
      </c>
      <c r="C1889" s="3">
        <v>1.121589</v>
      </c>
      <c r="D1889" s="3" t="s">
        <v>129</v>
      </c>
      <c r="E1889" s="3" t="s">
        <v>5</v>
      </c>
      <c r="F1889" s="3" t="s">
        <v>5</v>
      </c>
      <c r="G1889" s="3" t="s">
        <v>116</v>
      </c>
      <c r="H1889" s="3" t="s">
        <v>19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189</v>
      </c>
    </row>
    <row r="1890" spans="1:11">
      <c r="A1890" s="3">
        <v>8</v>
      </c>
      <c r="B1890" s="3">
        <v>112</v>
      </c>
      <c r="C1890" s="3">
        <v>1.2497706</v>
      </c>
      <c r="D1890" s="3" t="s">
        <v>129</v>
      </c>
      <c r="E1890" s="3" t="s">
        <v>5</v>
      </c>
      <c r="F1890" s="3" t="s">
        <v>5</v>
      </c>
      <c r="G1890" s="3" t="s">
        <v>117</v>
      </c>
      <c r="H1890" s="3" t="s">
        <v>19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189</v>
      </c>
    </row>
    <row r="1891" spans="1:11">
      <c r="A1891" s="3">
        <v>8</v>
      </c>
      <c r="B1891" s="3">
        <v>112</v>
      </c>
      <c r="C1891" s="3">
        <v>1.0085868</v>
      </c>
      <c r="D1891" s="3" t="s">
        <v>129</v>
      </c>
      <c r="E1891" s="3" t="s">
        <v>5</v>
      </c>
      <c r="F1891" s="3" t="s">
        <v>5</v>
      </c>
      <c r="G1891" s="3" t="s">
        <v>118</v>
      </c>
      <c r="H1891" s="3" t="s">
        <v>19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189</v>
      </c>
    </row>
    <row r="1892" spans="1:11">
      <c r="A1892" s="3">
        <v>8</v>
      </c>
      <c r="B1892" s="3">
        <v>112</v>
      </c>
      <c r="C1892" s="3">
        <v>1.121589</v>
      </c>
      <c r="D1892" s="3" t="s">
        <v>129</v>
      </c>
      <c r="E1892" s="3" t="s">
        <v>5</v>
      </c>
      <c r="F1892" s="3" t="s">
        <v>5</v>
      </c>
      <c r="G1892" s="3" t="s">
        <v>119</v>
      </c>
      <c r="H1892" s="3" t="s">
        <v>19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189</v>
      </c>
    </row>
    <row r="1893" spans="1:11">
      <c r="A1893" s="3">
        <v>8</v>
      </c>
      <c r="B1893" s="3">
        <v>112</v>
      </c>
      <c r="C1893" s="3">
        <v>1.2573603</v>
      </c>
      <c r="D1893" s="3" t="s">
        <v>129</v>
      </c>
      <c r="E1893" s="3" t="s">
        <v>5</v>
      </c>
      <c r="F1893" s="3" t="s">
        <v>5</v>
      </c>
      <c r="G1893" s="3" t="s">
        <v>111</v>
      </c>
      <c r="H1893" s="3" t="s">
        <v>19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189</v>
      </c>
    </row>
    <row r="1894" spans="1:11">
      <c r="A1894" s="3">
        <v>8</v>
      </c>
      <c r="B1894" s="3">
        <v>112</v>
      </c>
      <c r="C1894" s="3">
        <v>1.2573603</v>
      </c>
      <c r="D1894" s="3" t="s">
        <v>129</v>
      </c>
      <c r="E1894" s="3" t="s">
        <v>5</v>
      </c>
      <c r="F1894" s="3" t="s">
        <v>5</v>
      </c>
      <c r="G1894" s="3" t="s">
        <v>113</v>
      </c>
      <c r="H1894" s="3" t="s">
        <v>19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189</v>
      </c>
    </row>
    <row r="1895" spans="1:11">
      <c r="A1895" s="3">
        <v>8</v>
      </c>
      <c r="B1895" s="3">
        <v>112</v>
      </c>
      <c r="C1895" s="3">
        <v>1.2573603</v>
      </c>
      <c r="D1895" s="3" t="s">
        <v>129</v>
      </c>
      <c r="E1895" s="3" t="s">
        <v>5</v>
      </c>
      <c r="F1895" s="3" t="s">
        <v>5</v>
      </c>
      <c r="G1895" s="3" t="s">
        <v>114</v>
      </c>
      <c r="H1895" s="3" t="s">
        <v>19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189</v>
      </c>
    </row>
    <row r="1896" spans="1:11">
      <c r="A1896" s="3">
        <v>8</v>
      </c>
      <c r="B1896" s="3">
        <v>112</v>
      </c>
      <c r="C1896" s="3">
        <v>1.2784428</v>
      </c>
      <c r="D1896" s="3" t="s">
        <v>129</v>
      </c>
      <c r="E1896" s="3" t="s">
        <v>5</v>
      </c>
      <c r="F1896" s="3" t="s">
        <v>5</v>
      </c>
      <c r="G1896" s="3" t="s">
        <v>120</v>
      </c>
      <c r="H1896" s="3" t="s">
        <v>19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189</v>
      </c>
    </row>
    <row r="1897" spans="1:11">
      <c r="A1897" s="3">
        <v>16</v>
      </c>
      <c r="B1897" s="3">
        <v>112</v>
      </c>
      <c r="C1897" s="3">
        <v>1.5474555</v>
      </c>
      <c r="D1897" s="3" t="s">
        <v>129</v>
      </c>
      <c r="E1897" s="3" t="s">
        <v>5</v>
      </c>
      <c r="F1897" s="3" t="s">
        <v>5</v>
      </c>
      <c r="G1897" s="3" t="s">
        <v>86</v>
      </c>
      <c r="H1897" s="3" t="s">
        <v>19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190</v>
      </c>
    </row>
    <row r="1898" spans="1:11">
      <c r="A1898" s="3">
        <v>16</v>
      </c>
      <c r="B1898" s="3">
        <v>112</v>
      </c>
      <c r="C1898" s="3">
        <v>1.290249</v>
      </c>
      <c r="D1898" s="3" t="s">
        <v>129</v>
      </c>
      <c r="E1898" s="3" t="s">
        <v>5</v>
      </c>
      <c r="F1898" s="3" t="s">
        <v>5</v>
      </c>
      <c r="G1898" s="3" t="s">
        <v>87</v>
      </c>
      <c r="H1898" s="3" t="s">
        <v>19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190</v>
      </c>
    </row>
    <row r="1899" spans="1:11">
      <c r="A1899" s="3">
        <v>16</v>
      </c>
      <c r="B1899" s="3">
        <v>112</v>
      </c>
      <c r="C1899" s="3">
        <v>1.6823835</v>
      </c>
      <c r="D1899" s="3" t="s">
        <v>129</v>
      </c>
      <c r="E1899" s="3" t="s">
        <v>5</v>
      </c>
      <c r="F1899" s="3" t="s">
        <v>5</v>
      </c>
      <c r="G1899" s="3" t="s">
        <v>88</v>
      </c>
      <c r="H1899" s="3" t="s">
        <v>19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190</v>
      </c>
    </row>
    <row r="1900" spans="1:11">
      <c r="A1900" s="3">
        <v>16</v>
      </c>
      <c r="B1900" s="3">
        <v>112</v>
      </c>
      <c r="C1900" s="3">
        <v>1.6823835</v>
      </c>
      <c r="D1900" s="3" t="s">
        <v>129</v>
      </c>
      <c r="E1900" s="3" t="s">
        <v>5</v>
      </c>
      <c r="F1900" s="3" t="s">
        <v>5</v>
      </c>
      <c r="G1900" s="3" t="s">
        <v>89</v>
      </c>
      <c r="H1900" s="3" t="s">
        <v>19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190</v>
      </c>
    </row>
    <row r="1901" spans="1:11">
      <c r="A1901" s="3">
        <v>16</v>
      </c>
      <c r="B1901" s="3">
        <v>112</v>
      </c>
      <c r="C1901" s="3">
        <v>1.3459068</v>
      </c>
      <c r="D1901" s="3" t="s">
        <v>129</v>
      </c>
      <c r="E1901" s="3" t="s">
        <v>5</v>
      </c>
      <c r="F1901" s="3" t="s">
        <v>5</v>
      </c>
      <c r="G1901" s="3" t="s">
        <v>90</v>
      </c>
      <c r="H1901" s="3" t="s">
        <v>19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190</v>
      </c>
    </row>
    <row r="1902" spans="1:11">
      <c r="A1902" s="3">
        <v>16</v>
      </c>
      <c r="B1902" s="3">
        <v>112</v>
      </c>
      <c r="C1902" s="3">
        <v>1.3459068</v>
      </c>
      <c r="D1902" s="3" t="s">
        <v>129</v>
      </c>
      <c r="E1902" s="3" t="s">
        <v>5</v>
      </c>
      <c r="F1902" s="3" t="s">
        <v>5</v>
      </c>
      <c r="G1902" s="3" t="s">
        <v>91</v>
      </c>
      <c r="H1902" s="3" t="s">
        <v>19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190</v>
      </c>
    </row>
    <row r="1903" spans="1:11">
      <c r="A1903" s="3">
        <v>16</v>
      </c>
      <c r="B1903" s="3">
        <v>112</v>
      </c>
      <c r="C1903" s="3">
        <v>1.5845607</v>
      </c>
      <c r="D1903" s="3" t="s">
        <v>129</v>
      </c>
      <c r="E1903" s="3" t="s">
        <v>5</v>
      </c>
      <c r="F1903" s="3" t="s">
        <v>5</v>
      </c>
      <c r="G1903" s="3" t="s">
        <v>92</v>
      </c>
      <c r="H1903" s="3" t="s">
        <v>19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190</v>
      </c>
    </row>
    <row r="1904" spans="1:11">
      <c r="A1904" s="3">
        <v>16</v>
      </c>
      <c r="B1904" s="3">
        <v>112</v>
      </c>
      <c r="C1904" s="3">
        <v>1.3459068</v>
      </c>
      <c r="D1904" s="3" t="s">
        <v>129</v>
      </c>
      <c r="E1904" s="3" t="s">
        <v>5</v>
      </c>
      <c r="F1904" s="3" t="s">
        <v>5</v>
      </c>
      <c r="G1904" s="3" t="s">
        <v>93</v>
      </c>
      <c r="H1904" s="3" t="s">
        <v>19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190</v>
      </c>
    </row>
    <row r="1905" spans="1:11">
      <c r="A1905" s="3">
        <v>16</v>
      </c>
      <c r="B1905" s="3">
        <v>112</v>
      </c>
      <c r="C1905" s="3">
        <v>1.2337479</v>
      </c>
      <c r="D1905" s="3" t="s">
        <v>129</v>
      </c>
      <c r="E1905" s="3" t="s">
        <v>5</v>
      </c>
      <c r="F1905" s="3" t="s">
        <v>5</v>
      </c>
      <c r="G1905" s="3" t="s">
        <v>94</v>
      </c>
      <c r="H1905" s="3" t="s">
        <v>19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190</v>
      </c>
    </row>
    <row r="1906" spans="1:11">
      <c r="A1906" s="3">
        <v>16</v>
      </c>
      <c r="B1906" s="3">
        <v>112</v>
      </c>
      <c r="C1906" s="3">
        <v>1.2784428</v>
      </c>
      <c r="D1906" s="3" t="s">
        <v>129</v>
      </c>
      <c r="E1906" s="3" t="s">
        <v>5</v>
      </c>
      <c r="F1906" s="3" t="s">
        <v>5</v>
      </c>
      <c r="G1906" s="3" t="s">
        <v>95</v>
      </c>
      <c r="H1906" s="3" t="s">
        <v>19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190</v>
      </c>
    </row>
    <row r="1907" spans="1:11">
      <c r="A1907" s="3">
        <v>16</v>
      </c>
      <c r="B1907" s="3">
        <v>112</v>
      </c>
      <c r="C1907" s="3">
        <v>1.2497706</v>
      </c>
      <c r="D1907" s="3" t="s">
        <v>129</v>
      </c>
      <c r="E1907" s="3" t="s">
        <v>5</v>
      </c>
      <c r="F1907" s="3" t="s">
        <v>5</v>
      </c>
      <c r="G1907" s="3" t="s">
        <v>96</v>
      </c>
      <c r="H1907" s="3" t="s">
        <v>19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190</v>
      </c>
    </row>
    <row r="1908" spans="1:11">
      <c r="A1908" s="3">
        <v>16</v>
      </c>
      <c r="B1908" s="3">
        <v>112</v>
      </c>
      <c r="C1908" s="3">
        <v>1.2801294</v>
      </c>
      <c r="D1908" s="3" t="s">
        <v>129</v>
      </c>
      <c r="E1908" s="3" t="s">
        <v>5</v>
      </c>
      <c r="F1908" s="3" t="s">
        <v>5</v>
      </c>
      <c r="G1908" s="3" t="s">
        <v>22</v>
      </c>
      <c r="H1908" s="3" t="s">
        <v>19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190</v>
      </c>
    </row>
    <row r="1909" spans="1:11">
      <c r="A1909" s="3">
        <v>16</v>
      </c>
      <c r="B1909" s="3">
        <v>112</v>
      </c>
      <c r="C1909" s="3">
        <v>1.5803442</v>
      </c>
      <c r="D1909" s="3" t="s">
        <v>129</v>
      </c>
      <c r="E1909" s="3" t="s">
        <v>5</v>
      </c>
      <c r="F1909" s="3" t="s">
        <v>5</v>
      </c>
      <c r="G1909" s="3" t="s">
        <v>97</v>
      </c>
      <c r="H1909" s="3" t="s">
        <v>19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190</v>
      </c>
    </row>
    <row r="1910" spans="1:11">
      <c r="A1910" s="3">
        <v>16</v>
      </c>
      <c r="B1910" s="3">
        <v>112</v>
      </c>
      <c r="C1910" s="3">
        <v>2.0525922</v>
      </c>
      <c r="D1910" s="3" t="s">
        <v>129</v>
      </c>
      <c r="E1910" s="3" t="s">
        <v>5</v>
      </c>
      <c r="F1910" s="3" t="s">
        <v>5</v>
      </c>
      <c r="G1910" s="3" t="s">
        <v>98</v>
      </c>
      <c r="H1910" s="3" t="s">
        <v>19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190</v>
      </c>
    </row>
    <row r="1911" spans="1:11">
      <c r="A1911" s="3">
        <v>16</v>
      </c>
      <c r="B1911" s="3">
        <v>112</v>
      </c>
      <c r="C1911" s="3">
        <v>1.4993874</v>
      </c>
      <c r="D1911" s="3" t="s">
        <v>129</v>
      </c>
      <c r="E1911" s="3" t="s">
        <v>5</v>
      </c>
      <c r="F1911" s="3" t="s">
        <v>5</v>
      </c>
      <c r="G1911" s="3" t="s">
        <v>99</v>
      </c>
      <c r="H1911" s="3" t="s">
        <v>19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190</v>
      </c>
    </row>
    <row r="1912" spans="1:11">
      <c r="A1912" s="3">
        <v>16</v>
      </c>
      <c r="B1912" s="3">
        <v>112</v>
      </c>
      <c r="C1912" s="3">
        <v>1.4993874</v>
      </c>
      <c r="D1912" s="3" t="s">
        <v>129</v>
      </c>
      <c r="E1912" s="3" t="s">
        <v>5</v>
      </c>
      <c r="F1912" s="3" t="s">
        <v>5</v>
      </c>
      <c r="G1912" s="3" t="s">
        <v>100</v>
      </c>
      <c r="H1912" s="3" t="s">
        <v>19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190</v>
      </c>
    </row>
    <row r="1913" spans="1:11">
      <c r="A1913" s="3">
        <v>16</v>
      </c>
      <c r="B1913" s="3">
        <v>112</v>
      </c>
      <c r="C1913" s="3">
        <v>1.5474555</v>
      </c>
      <c r="D1913" s="3" t="s">
        <v>129</v>
      </c>
      <c r="E1913" s="3" t="s">
        <v>5</v>
      </c>
      <c r="F1913" s="3" t="s">
        <v>5</v>
      </c>
      <c r="G1913" s="3" t="s">
        <v>101</v>
      </c>
      <c r="H1913" s="3" t="s">
        <v>19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190</v>
      </c>
    </row>
    <row r="1914" spans="1:11">
      <c r="A1914" s="3">
        <v>16</v>
      </c>
      <c r="B1914" s="3">
        <v>112</v>
      </c>
      <c r="C1914" s="3">
        <v>1.3459068</v>
      </c>
      <c r="D1914" s="3" t="s">
        <v>129</v>
      </c>
      <c r="E1914" s="3" t="s">
        <v>5</v>
      </c>
      <c r="F1914" s="3" t="s">
        <v>5</v>
      </c>
      <c r="G1914" s="3" t="s">
        <v>102</v>
      </c>
      <c r="H1914" s="3" t="s">
        <v>19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190</v>
      </c>
    </row>
    <row r="1915" spans="1:11">
      <c r="A1915" s="3">
        <v>16</v>
      </c>
      <c r="B1915" s="3">
        <v>112</v>
      </c>
      <c r="C1915" s="3">
        <v>1.3459068</v>
      </c>
      <c r="D1915" s="3" t="s">
        <v>129</v>
      </c>
      <c r="E1915" s="3" t="s">
        <v>5</v>
      </c>
      <c r="F1915" s="3" t="s">
        <v>5</v>
      </c>
      <c r="G1915" s="3" t="s">
        <v>103</v>
      </c>
      <c r="H1915" s="3" t="s">
        <v>19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190</v>
      </c>
    </row>
    <row r="1916" spans="1:11">
      <c r="A1916" s="3">
        <v>16</v>
      </c>
      <c r="B1916" s="3">
        <v>112</v>
      </c>
      <c r="C1916" s="3">
        <v>1.2101355</v>
      </c>
      <c r="D1916" s="3" t="s">
        <v>129</v>
      </c>
      <c r="E1916" s="3" t="s">
        <v>5</v>
      </c>
      <c r="F1916" s="3" t="s">
        <v>5</v>
      </c>
      <c r="G1916" s="3" t="s">
        <v>104</v>
      </c>
      <c r="H1916" s="3" t="s">
        <v>19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190</v>
      </c>
    </row>
    <row r="1917" spans="1:11">
      <c r="A1917" s="3">
        <v>16</v>
      </c>
      <c r="B1917" s="3">
        <v>112</v>
      </c>
      <c r="C1917" s="3">
        <v>1.2784428</v>
      </c>
      <c r="D1917" s="3" t="s">
        <v>129</v>
      </c>
      <c r="E1917" s="3" t="s">
        <v>5</v>
      </c>
      <c r="F1917" s="3" t="s">
        <v>5</v>
      </c>
      <c r="G1917" s="3" t="s">
        <v>105</v>
      </c>
      <c r="H1917" s="3" t="s">
        <v>19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190</v>
      </c>
    </row>
    <row r="1918" spans="1:11">
      <c r="A1918" s="3">
        <v>16</v>
      </c>
      <c r="B1918" s="3">
        <v>112</v>
      </c>
      <c r="C1918" s="3">
        <v>1.5803442</v>
      </c>
      <c r="D1918" s="3" t="s">
        <v>129</v>
      </c>
      <c r="E1918" s="3" t="s">
        <v>5</v>
      </c>
      <c r="F1918" s="3" t="s">
        <v>5</v>
      </c>
      <c r="G1918" s="3" t="s">
        <v>106</v>
      </c>
      <c r="H1918" s="3" t="s">
        <v>19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190</v>
      </c>
    </row>
    <row r="1919" spans="1:11">
      <c r="A1919" s="3">
        <v>16</v>
      </c>
      <c r="B1919" s="3">
        <v>112</v>
      </c>
      <c r="C1919" s="3">
        <v>1.5803442</v>
      </c>
      <c r="D1919" s="3" t="s">
        <v>129</v>
      </c>
      <c r="E1919" s="3" t="s">
        <v>5</v>
      </c>
      <c r="F1919" s="3" t="s">
        <v>5</v>
      </c>
      <c r="G1919" s="3" t="s">
        <v>107</v>
      </c>
      <c r="H1919" s="3" t="s">
        <v>19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190</v>
      </c>
    </row>
    <row r="1920" spans="1:11">
      <c r="A1920" s="3">
        <v>16</v>
      </c>
      <c r="B1920" s="3">
        <v>112</v>
      </c>
      <c r="C1920" s="3">
        <v>1.2497706</v>
      </c>
      <c r="D1920" s="3" t="s">
        <v>129</v>
      </c>
      <c r="E1920" s="3" t="s">
        <v>5</v>
      </c>
      <c r="F1920" s="3" t="s">
        <v>5</v>
      </c>
      <c r="G1920" s="3" t="s">
        <v>108</v>
      </c>
      <c r="H1920" s="3" t="s">
        <v>19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190</v>
      </c>
    </row>
    <row r="1921" spans="1:11">
      <c r="A1921" s="3">
        <v>16</v>
      </c>
      <c r="B1921" s="3">
        <v>112</v>
      </c>
      <c r="C1921" s="3">
        <v>1.2497706</v>
      </c>
      <c r="D1921" s="3" t="s">
        <v>129</v>
      </c>
      <c r="E1921" s="3" t="s">
        <v>5</v>
      </c>
      <c r="F1921" s="3" t="s">
        <v>5</v>
      </c>
      <c r="G1921" s="3" t="s">
        <v>109</v>
      </c>
      <c r="H1921" s="3" t="s">
        <v>19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190</v>
      </c>
    </row>
    <row r="1922" spans="1:11">
      <c r="A1922" s="3">
        <v>16</v>
      </c>
      <c r="B1922" s="3">
        <v>112</v>
      </c>
      <c r="C1922" s="3">
        <v>1.0085868</v>
      </c>
      <c r="D1922" s="3" t="s">
        <v>129</v>
      </c>
      <c r="E1922" s="3" t="s">
        <v>5</v>
      </c>
      <c r="F1922" s="3" t="s">
        <v>5</v>
      </c>
      <c r="G1922" s="3" t="s">
        <v>110</v>
      </c>
      <c r="H1922" s="3" t="s">
        <v>19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190</v>
      </c>
    </row>
    <row r="1923" spans="1:11">
      <c r="A1923" s="3">
        <v>16</v>
      </c>
      <c r="B1923" s="3">
        <v>112</v>
      </c>
      <c r="C1923" s="3">
        <v>1.2497706</v>
      </c>
      <c r="D1923" s="3" t="s">
        <v>129</v>
      </c>
      <c r="E1923" s="3" t="s">
        <v>5</v>
      </c>
      <c r="F1923" s="3" t="s">
        <v>5</v>
      </c>
      <c r="G1923" s="3" t="s">
        <v>115</v>
      </c>
      <c r="H1923" s="3" t="s">
        <v>19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190</v>
      </c>
    </row>
    <row r="1924" spans="1:11">
      <c r="A1924" s="3">
        <v>16</v>
      </c>
      <c r="B1924" s="3">
        <v>112</v>
      </c>
      <c r="C1924" s="3">
        <v>1.121589</v>
      </c>
      <c r="D1924" s="3" t="s">
        <v>129</v>
      </c>
      <c r="E1924" s="3" t="s">
        <v>5</v>
      </c>
      <c r="F1924" s="3" t="s">
        <v>5</v>
      </c>
      <c r="G1924" s="3" t="s">
        <v>116</v>
      </c>
      <c r="H1924" s="3" t="s">
        <v>19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190</v>
      </c>
    </row>
    <row r="1925" spans="1:11">
      <c r="A1925" s="3">
        <v>16</v>
      </c>
      <c r="B1925" s="3">
        <v>112</v>
      </c>
      <c r="C1925" s="3">
        <v>1.2497706</v>
      </c>
      <c r="D1925" s="3" t="s">
        <v>129</v>
      </c>
      <c r="E1925" s="3" t="s">
        <v>5</v>
      </c>
      <c r="F1925" s="3" t="s">
        <v>5</v>
      </c>
      <c r="G1925" s="3" t="s">
        <v>117</v>
      </c>
      <c r="H1925" s="3" t="s">
        <v>19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190</v>
      </c>
    </row>
    <row r="1926" spans="1:11">
      <c r="A1926" s="3">
        <v>16</v>
      </c>
      <c r="B1926" s="3">
        <v>112</v>
      </c>
      <c r="C1926" s="3">
        <v>1.0085868</v>
      </c>
      <c r="D1926" s="3" t="s">
        <v>129</v>
      </c>
      <c r="E1926" s="3" t="s">
        <v>5</v>
      </c>
      <c r="F1926" s="3" t="s">
        <v>5</v>
      </c>
      <c r="G1926" s="3" t="s">
        <v>118</v>
      </c>
      <c r="H1926" s="3" t="s">
        <v>19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190</v>
      </c>
    </row>
    <row r="1927" spans="1:11">
      <c r="A1927" s="3">
        <v>16</v>
      </c>
      <c r="B1927" s="3">
        <v>112</v>
      </c>
      <c r="C1927" s="3">
        <v>1.121589</v>
      </c>
      <c r="D1927" s="3" t="s">
        <v>129</v>
      </c>
      <c r="E1927" s="3" t="s">
        <v>5</v>
      </c>
      <c r="F1927" s="3" t="s">
        <v>5</v>
      </c>
      <c r="G1927" s="3" t="s">
        <v>119</v>
      </c>
      <c r="H1927" s="3" t="s">
        <v>19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190</v>
      </c>
    </row>
    <row r="1928" spans="1:11">
      <c r="A1928" s="3">
        <v>16</v>
      </c>
      <c r="B1928" s="3">
        <v>112</v>
      </c>
      <c r="C1928" s="3">
        <v>1.2573603</v>
      </c>
      <c r="D1928" s="3" t="s">
        <v>129</v>
      </c>
      <c r="E1928" s="3" t="s">
        <v>5</v>
      </c>
      <c r="F1928" s="3" t="s">
        <v>5</v>
      </c>
      <c r="G1928" s="3" t="s">
        <v>111</v>
      </c>
      <c r="H1928" s="3" t="s">
        <v>19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190</v>
      </c>
    </row>
    <row r="1929" spans="1:11">
      <c r="A1929" s="3">
        <v>16</v>
      </c>
      <c r="B1929" s="3">
        <v>112</v>
      </c>
      <c r="C1929" s="3">
        <v>1.2573603</v>
      </c>
      <c r="D1929" s="3" t="s">
        <v>129</v>
      </c>
      <c r="E1929" s="3" t="s">
        <v>5</v>
      </c>
      <c r="F1929" s="3" t="s">
        <v>5</v>
      </c>
      <c r="G1929" s="3" t="s">
        <v>113</v>
      </c>
      <c r="H1929" s="3" t="s">
        <v>19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190</v>
      </c>
    </row>
    <row r="1930" spans="1:11">
      <c r="A1930" s="3">
        <v>16</v>
      </c>
      <c r="B1930" s="3">
        <v>112</v>
      </c>
      <c r="C1930" s="3">
        <v>1.2573603</v>
      </c>
      <c r="D1930" s="3" t="s">
        <v>129</v>
      </c>
      <c r="E1930" s="3" t="s">
        <v>5</v>
      </c>
      <c r="F1930" s="3" t="s">
        <v>5</v>
      </c>
      <c r="G1930" s="3" t="s">
        <v>114</v>
      </c>
      <c r="H1930" s="3" t="s">
        <v>19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190</v>
      </c>
    </row>
    <row r="1931" spans="1:11">
      <c r="A1931" s="3">
        <v>16</v>
      </c>
      <c r="B1931" s="3">
        <v>112</v>
      </c>
      <c r="C1931" s="3">
        <v>1.2784428</v>
      </c>
      <c r="D1931" s="3" t="s">
        <v>129</v>
      </c>
      <c r="E1931" s="3" t="s">
        <v>5</v>
      </c>
      <c r="F1931" s="3" t="s">
        <v>5</v>
      </c>
      <c r="G1931" s="3" t="s">
        <v>120</v>
      </c>
      <c r="H1931" s="3" t="s">
        <v>19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190</v>
      </c>
    </row>
    <row r="1932" spans="1:11">
      <c r="A1932" s="3">
        <v>20</v>
      </c>
      <c r="B1932" s="3">
        <v>140</v>
      </c>
      <c r="C1932" s="3">
        <v>1.9345302</v>
      </c>
      <c r="D1932" s="3" t="s">
        <v>129</v>
      </c>
      <c r="E1932" s="3" t="s">
        <v>5</v>
      </c>
      <c r="F1932" s="3" t="s">
        <v>5</v>
      </c>
      <c r="G1932" s="3" t="s">
        <v>86</v>
      </c>
      <c r="H1932" s="3" t="s">
        <v>19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191</v>
      </c>
    </row>
    <row r="1933" spans="1:11">
      <c r="A1933" s="3">
        <v>20</v>
      </c>
      <c r="B1933" s="3">
        <v>140</v>
      </c>
      <c r="C1933" s="3">
        <v>1.6123896</v>
      </c>
      <c r="D1933" s="3" t="s">
        <v>129</v>
      </c>
      <c r="E1933" s="3" t="s">
        <v>5</v>
      </c>
      <c r="F1933" s="3" t="s">
        <v>5</v>
      </c>
      <c r="G1933" s="3" t="s">
        <v>87</v>
      </c>
      <c r="H1933" s="3" t="s">
        <v>19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191</v>
      </c>
    </row>
    <row r="1934" spans="1:11">
      <c r="A1934" s="3">
        <v>20</v>
      </c>
      <c r="B1934" s="3">
        <v>140</v>
      </c>
      <c r="C1934" s="3">
        <v>2.1023469</v>
      </c>
      <c r="D1934" s="3" t="s">
        <v>129</v>
      </c>
      <c r="E1934" s="3" t="s">
        <v>5</v>
      </c>
      <c r="F1934" s="3" t="s">
        <v>5</v>
      </c>
      <c r="G1934" s="3" t="s">
        <v>88</v>
      </c>
      <c r="H1934" s="3" t="s">
        <v>19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191</v>
      </c>
    </row>
    <row r="1935" spans="1:11">
      <c r="A1935" s="3">
        <v>20</v>
      </c>
      <c r="B1935" s="3">
        <v>140</v>
      </c>
      <c r="C1935" s="3">
        <v>2.1023469</v>
      </c>
      <c r="D1935" s="3" t="s">
        <v>129</v>
      </c>
      <c r="E1935" s="3" t="s">
        <v>5</v>
      </c>
      <c r="F1935" s="3" t="s">
        <v>5</v>
      </c>
      <c r="G1935" s="3" t="s">
        <v>89</v>
      </c>
      <c r="H1935" s="3" t="s">
        <v>19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191</v>
      </c>
    </row>
    <row r="1936" spans="1:11">
      <c r="A1936" s="3">
        <v>20</v>
      </c>
      <c r="B1936" s="3">
        <v>140</v>
      </c>
      <c r="C1936" s="3">
        <v>1.6823835</v>
      </c>
      <c r="D1936" s="3" t="s">
        <v>129</v>
      </c>
      <c r="E1936" s="3" t="s">
        <v>5</v>
      </c>
      <c r="F1936" s="3" t="s">
        <v>5</v>
      </c>
      <c r="G1936" s="3" t="s">
        <v>90</v>
      </c>
      <c r="H1936" s="3" t="s">
        <v>19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191</v>
      </c>
    </row>
    <row r="1937" spans="1:11">
      <c r="A1937" s="3">
        <v>20</v>
      </c>
      <c r="B1937" s="3">
        <v>140</v>
      </c>
      <c r="C1937" s="3">
        <v>1.6823835</v>
      </c>
      <c r="D1937" s="3" t="s">
        <v>129</v>
      </c>
      <c r="E1937" s="3" t="s">
        <v>5</v>
      </c>
      <c r="F1937" s="3" t="s">
        <v>5</v>
      </c>
      <c r="G1937" s="3" t="s">
        <v>91</v>
      </c>
      <c r="H1937" s="3" t="s">
        <v>19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191</v>
      </c>
    </row>
    <row r="1938" spans="1:11">
      <c r="A1938" s="3">
        <v>20</v>
      </c>
      <c r="B1938" s="3">
        <v>140</v>
      </c>
      <c r="C1938" s="3">
        <v>1.9809117</v>
      </c>
      <c r="D1938" s="3" t="s">
        <v>129</v>
      </c>
      <c r="E1938" s="3" t="s">
        <v>5</v>
      </c>
      <c r="F1938" s="3" t="s">
        <v>5</v>
      </c>
      <c r="G1938" s="3" t="s">
        <v>92</v>
      </c>
      <c r="H1938" s="3" t="s">
        <v>19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191</v>
      </c>
    </row>
    <row r="1939" spans="1:11">
      <c r="A1939" s="3">
        <v>20</v>
      </c>
      <c r="B1939" s="3">
        <v>140</v>
      </c>
      <c r="C1939" s="3">
        <v>1.6823835</v>
      </c>
      <c r="D1939" s="3" t="s">
        <v>129</v>
      </c>
      <c r="E1939" s="3" t="s">
        <v>5</v>
      </c>
      <c r="F1939" s="3" t="s">
        <v>5</v>
      </c>
      <c r="G1939" s="3" t="s">
        <v>93</v>
      </c>
      <c r="H1939" s="3" t="s">
        <v>19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191</v>
      </c>
    </row>
    <row r="1940" spans="1:11">
      <c r="A1940" s="3">
        <v>20</v>
      </c>
      <c r="B1940" s="3">
        <v>140</v>
      </c>
      <c r="C1940" s="3">
        <v>1.5423957</v>
      </c>
      <c r="D1940" s="3" t="s">
        <v>129</v>
      </c>
      <c r="E1940" s="3" t="s">
        <v>5</v>
      </c>
      <c r="F1940" s="3" t="s">
        <v>5</v>
      </c>
      <c r="G1940" s="3" t="s">
        <v>94</v>
      </c>
      <c r="H1940" s="3" t="s">
        <v>19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191</v>
      </c>
    </row>
    <row r="1941" spans="1:11">
      <c r="A1941" s="3">
        <v>20</v>
      </c>
      <c r="B1941" s="3">
        <v>140</v>
      </c>
      <c r="C1941" s="3">
        <v>1.5980535</v>
      </c>
      <c r="D1941" s="3" t="s">
        <v>129</v>
      </c>
      <c r="E1941" s="3" t="s">
        <v>5</v>
      </c>
      <c r="F1941" s="3" t="s">
        <v>5</v>
      </c>
      <c r="G1941" s="3" t="s">
        <v>95</v>
      </c>
      <c r="H1941" s="3" t="s">
        <v>19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191</v>
      </c>
    </row>
    <row r="1942" spans="1:11">
      <c r="A1942" s="3">
        <v>20</v>
      </c>
      <c r="B1942" s="3">
        <v>140</v>
      </c>
      <c r="C1942" s="3">
        <v>1.5626349</v>
      </c>
      <c r="D1942" s="3" t="s">
        <v>129</v>
      </c>
      <c r="E1942" s="3" t="s">
        <v>5</v>
      </c>
      <c r="F1942" s="3" t="s">
        <v>5</v>
      </c>
      <c r="G1942" s="3" t="s">
        <v>96</v>
      </c>
      <c r="H1942" s="3" t="s">
        <v>19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191</v>
      </c>
    </row>
    <row r="1943" spans="1:11">
      <c r="A1943" s="3">
        <v>20</v>
      </c>
      <c r="B1943" s="3">
        <v>140</v>
      </c>
      <c r="C1943" s="3">
        <v>1.5997401</v>
      </c>
      <c r="D1943" s="3" t="s">
        <v>129</v>
      </c>
      <c r="E1943" s="3" t="s">
        <v>5</v>
      </c>
      <c r="F1943" s="3" t="s">
        <v>5</v>
      </c>
      <c r="G1943" s="3" t="s">
        <v>22</v>
      </c>
      <c r="H1943" s="3" t="s">
        <v>19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191</v>
      </c>
    </row>
    <row r="1944" spans="1:11">
      <c r="A1944" s="3">
        <v>20</v>
      </c>
      <c r="B1944" s="3">
        <v>140</v>
      </c>
      <c r="C1944" s="3">
        <v>1.9758519</v>
      </c>
      <c r="D1944" s="3" t="s">
        <v>129</v>
      </c>
      <c r="E1944" s="3" t="s">
        <v>5</v>
      </c>
      <c r="F1944" s="3" t="s">
        <v>5</v>
      </c>
      <c r="G1944" s="3" t="s">
        <v>97</v>
      </c>
      <c r="H1944" s="3" t="s">
        <v>19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191</v>
      </c>
    </row>
    <row r="1945" spans="1:11">
      <c r="A1945" s="3">
        <v>20</v>
      </c>
      <c r="B1945" s="3">
        <v>140</v>
      </c>
      <c r="C1945" s="3">
        <v>2.5653186</v>
      </c>
      <c r="D1945" s="3" t="s">
        <v>129</v>
      </c>
      <c r="E1945" s="3" t="s">
        <v>5</v>
      </c>
      <c r="F1945" s="3" t="s">
        <v>5</v>
      </c>
      <c r="G1945" s="3" t="s">
        <v>98</v>
      </c>
      <c r="H1945" s="3" t="s">
        <v>19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191</v>
      </c>
    </row>
    <row r="1946" spans="1:11">
      <c r="A1946" s="3">
        <v>20</v>
      </c>
      <c r="B1946" s="3">
        <v>140</v>
      </c>
      <c r="C1946" s="3">
        <v>1.8746559</v>
      </c>
      <c r="D1946" s="3" t="s">
        <v>129</v>
      </c>
      <c r="E1946" s="3" t="s">
        <v>5</v>
      </c>
      <c r="F1946" s="3" t="s">
        <v>5</v>
      </c>
      <c r="G1946" s="3" t="s">
        <v>99</v>
      </c>
      <c r="H1946" s="3" t="s">
        <v>19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191</v>
      </c>
    </row>
    <row r="1947" spans="1:11">
      <c r="A1947" s="3">
        <v>20</v>
      </c>
      <c r="B1947" s="3">
        <v>140</v>
      </c>
      <c r="C1947" s="3">
        <v>1.8746559</v>
      </c>
      <c r="D1947" s="3" t="s">
        <v>129</v>
      </c>
      <c r="E1947" s="3" t="s">
        <v>5</v>
      </c>
      <c r="F1947" s="3" t="s">
        <v>5</v>
      </c>
      <c r="G1947" s="3" t="s">
        <v>100</v>
      </c>
      <c r="H1947" s="3" t="s">
        <v>19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191</v>
      </c>
    </row>
    <row r="1948" spans="1:11">
      <c r="A1948" s="3">
        <v>20</v>
      </c>
      <c r="B1948" s="3">
        <v>140</v>
      </c>
      <c r="C1948" s="3">
        <v>1.9345302</v>
      </c>
      <c r="D1948" s="3" t="s">
        <v>129</v>
      </c>
      <c r="E1948" s="3" t="s">
        <v>5</v>
      </c>
      <c r="F1948" s="3" t="s">
        <v>5</v>
      </c>
      <c r="G1948" s="3" t="s">
        <v>101</v>
      </c>
      <c r="H1948" s="3" t="s">
        <v>19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191</v>
      </c>
    </row>
    <row r="1949" spans="1:11">
      <c r="A1949" s="3">
        <v>20</v>
      </c>
      <c r="B1949" s="3">
        <v>140</v>
      </c>
      <c r="C1949" s="3">
        <v>1.6823835</v>
      </c>
      <c r="D1949" s="3" t="s">
        <v>129</v>
      </c>
      <c r="E1949" s="3" t="s">
        <v>5</v>
      </c>
      <c r="F1949" s="3" t="s">
        <v>5</v>
      </c>
      <c r="G1949" s="3" t="s">
        <v>102</v>
      </c>
      <c r="H1949" s="3" t="s">
        <v>19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191</v>
      </c>
    </row>
    <row r="1950" spans="1:11">
      <c r="A1950" s="3">
        <v>20</v>
      </c>
      <c r="B1950" s="3">
        <v>140</v>
      </c>
      <c r="C1950" s="3">
        <v>1.6823835</v>
      </c>
      <c r="D1950" s="3" t="s">
        <v>129</v>
      </c>
      <c r="E1950" s="3" t="s">
        <v>5</v>
      </c>
      <c r="F1950" s="3" t="s">
        <v>5</v>
      </c>
      <c r="G1950" s="3" t="s">
        <v>103</v>
      </c>
      <c r="H1950" s="3" t="s">
        <v>19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191</v>
      </c>
    </row>
    <row r="1951" spans="1:11">
      <c r="A1951" s="3">
        <v>20</v>
      </c>
      <c r="B1951" s="3">
        <v>140</v>
      </c>
      <c r="C1951" s="3">
        <v>1.5128802</v>
      </c>
      <c r="D1951" s="3" t="s">
        <v>129</v>
      </c>
      <c r="E1951" s="3" t="s">
        <v>5</v>
      </c>
      <c r="F1951" s="3" t="s">
        <v>5</v>
      </c>
      <c r="G1951" s="3" t="s">
        <v>104</v>
      </c>
      <c r="H1951" s="3" t="s">
        <v>19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191</v>
      </c>
    </row>
    <row r="1952" spans="1:11">
      <c r="A1952" s="3">
        <v>20</v>
      </c>
      <c r="B1952" s="3">
        <v>140</v>
      </c>
      <c r="C1952" s="3">
        <v>1.5980535</v>
      </c>
      <c r="D1952" s="3" t="s">
        <v>129</v>
      </c>
      <c r="E1952" s="3" t="s">
        <v>5</v>
      </c>
      <c r="F1952" s="3" t="s">
        <v>5</v>
      </c>
      <c r="G1952" s="3" t="s">
        <v>105</v>
      </c>
      <c r="H1952" s="3" t="s">
        <v>19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191</v>
      </c>
    </row>
    <row r="1953" spans="1:11">
      <c r="A1953" s="3">
        <v>20</v>
      </c>
      <c r="B1953" s="3">
        <v>140</v>
      </c>
      <c r="C1953" s="3">
        <v>1.9758519</v>
      </c>
      <c r="D1953" s="3" t="s">
        <v>129</v>
      </c>
      <c r="E1953" s="3" t="s">
        <v>5</v>
      </c>
      <c r="F1953" s="3" t="s">
        <v>5</v>
      </c>
      <c r="G1953" s="3" t="s">
        <v>106</v>
      </c>
      <c r="H1953" s="3" t="s">
        <v>19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191</v>
      </c>
    </row>
    <row r="1954" spans="1:11">
      <c r="A1954" s="3">
        <v>20</v>
      </c>
      <c r="B1954" s="3">
        <v>140</v>
      </c>
      <c r="C1954" s="3">
        <v>1.9758519</v>
      </c>
      <c r="D1954" s="3" t="s">
        <v>129</v>
      </c>
      <c r="E1954" s="3" t="s">
        <v>5</v>
      </c>
      <c r="F1954" s="3" t="s">
        <v>5</v>
      </c>
      <c r="G1954" s="3" t="s">
        <v>107</v>
      </c>
      <c r="H1954" s="3" t="s">
        <v>19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191</v>
      </c>
    </row>
    <row r="1955" spans="1:11">
      <c r="A1955" s="3">
        <v>20</v>
      </c>
      <c r="B1955" s="3">
        <v>140</v>
      </c>
      <c r="C1955" s="3">
        <v>1.5626349</v>
      </c>
      <c r="D1955" s="3" t="s">
        <v>129</v>
      </c>
      <c r="E1955" s="3" t="s">
        <v>5</v>
      </c>
      <c r="F1955" s="3" t="s">
        <v>5</v>
      </c>
      <c r="G1955" s="3" t="s">
        <v>108</v>
      </c>
      <c r="H1955" s="3" t="s">
        <v>19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191</v>
      </c>
    </row>
    <row r="1956" spans="1:11">
      <c r="A1956" s="3">
        <v>20</v>
      </c>
      <c r="B1956" s="3">
        <v>140</v>
      </c>
      <c r="C1956" s="3">
        <v>1.5626349</v>
      </c>
      <c r="D1956" s="3" t="s">
        <v>129</v>
      </c>
      <c r="E1956" s="3" t="s">
        <v>5</v>
      </c>
      <c r="F1956" s="3" t="s">
        <v>5</v>
      </c>
      <c r="G1956" s="3" t="s">
        <v>109</v>
      </c>
      <c r="H1956" s="3" t="s">
        <v>19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191</v>
      </c>
    </row>
    <row r="1957" spans="1:11">
      <c r="A1957" s="3">
        <v>20</v>
      </c>
      <c r="B1957" s="3">
        <v>140</v>
      </c>
      <c r="C1957" s="3">
        <v>1.2607335</v>
      </c>
      <c r="D1957" s="3" t="s">
        <v>129</v>
      </c>
      <c r="E1957" s="3" t="s">
        <v>5</v>
      </c>
      <c r="F1957" s="3" t="s">
        <v>5</v>
      </c>
      <c r="G1957" s="3" t="s">
        <v>110</v>
      </c>
      <c r="H1957" s="3" t="s">
        <v>19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191</v>
      </c>
    </row>
    <row r="1958" spans="1:11">
      <c r="A1958" s="3">
        <v>20</v>
      </c>
      <c r="B1958" s="3">
        <v>140</v>
      </c>
      <c r="C1958" s="3">
        <v>1.5617916</v>
      </c>
      <c r="D1958" s="3" t="s">
        <v>129</v>
      </c>
      <c r="E1958" s="3" t="s">
        <v>5</v>
      </c>
      <c r="F1958" s="3" t="s">
        <v>5</v>
      </c>
      <c r="G1958" s="3" t="s">
        <v>115</v>
      </c>
      <c r="H1958" s="3" t="s">
        <v>19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191</v>
      </c>
    </row>
    <row r="1959" spans="1:11">
      <c r="A1959" s="3">
        <v>20</v>
      </c>
      <c r="B1959" s="3">
        <v>140</v>
      </c>
      <c r="C1959" s="3">
        <v>1.4015646</v>
      </c>
      <c r="D1959" s="3" t="s">
        <v>129</v>
      </c>
      <c r="E1959" s="3" t="s">
        <v>5</v>
      </c>
      <c r="F1959" s="3" t="s">
        <v>5</v>
      </c>
      <c r="G1959" s="3" t="s">
        <v>116</v>
      </c>
      <c r="H1959" s="3" t="s">
        <v>19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191</v>
      </c>
    </row>
    <row r="1960" spans="1:11">
      <c r="A1960" s="3">
        <v>20</v>
      </c>
      <c r="B1960" s="3">
        <v>140</v>
      </c>
      <c r="C1960" s="3">
        <v>1.5617916</v>
      </c>
      <c r="D1960" s="3" t="s">
        <v>129</v>
      </c>
      <c r="E1960" s="3" t="s">
        <v>5</v>
      </c>
      <c r="F1960" s="3" t="s">
        <v>5</v>
      </c>
      <c r="G1960" s="3" t="s">
        <v>117</v>
      </c>
      <c r="H1960" s="3" t="s">
        <v>19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191</v>
      </c>
    </row>
    <row r="1961" spans="1:11">
      <c r="A1961" s="3">
        <v>20</v>
      </c>
      <c r="B1961" s="3">
        <v>140</v>
      </c>
      <c r="C1961" s="3">
        <v>1.2607335</v>
      </c>
      <c r="D1961" s="3" t="s">
        <v>129</v>
      </c>
      <c r="E1961" s="3" t="s">
        <v>5</v>
      </c>
      <c r="F1961" s="3" t="s">
        <v>5</v>
      </c>
      <c r="G1961" s="3" t="s">
        <v>118</v>
      </c>
      <c r="H1961" s="3" t="s">
        <v>19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191</v>
      </c>
    </row>
    <row r="1962" spans="1:11">
      <c r="A1962" s="3">
        <v>20</v>
      </c>
      <c r="B1962" s="3">
        <v>140</v>
      </c>
      <c r="C1962" s="3">
        <v>1.4015646</v>
      </c>
      <c r="D1962" s="3" t="s">
        <v>129</v>
      </c>
      <c r="E1962" s="3" t="s">
        <v>5</v>
      </c>
      <c r="F1962" s="3" t="s">
        <v>5</v>
      </c>
      <c r="G1962" s="3" t="s">
        <v>119</v>
      </c>
      <c r="H1962" s="3" t="s">
        <v>19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191</v>
      </c>
    </row>
    <row r="1963" spans="1:11">
      <c r="A1963" s="3">
        <v>20</v>
      </c>
      <c r="B1963" s="3">
        <v>140</v>
      </c>
      <c r="C1963" s="3">
        <v>1.5719112</v>
      </c>
      <c r="D1963" s="3" t="s">
        <v>129</v>
      </c>
      <c r="E1963" s="3" t="s">
        <v>5</v>
      </c>
      <c r="F1963" s="3" t="s">
        <v>5</v>
      </c>
      <c r="G1963" s="3" t="s">
        <v>111</v>
      </c>
      <c r="H1963" s="3" t="s">
        <v>19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191</v>
      </c>
    </row>
    <row r="1964" spans="1:11">
      <c r="A1964" s="3">
        <v>20</v>
      </c>
      <c r="B1964" s="3">
        <v>140</v>
      </c>
      <c r="C1964" s="3">
        <v>1.5719112</v>
      </c>
      <c r="D1964" s="3" t="s">
        <v>129</v>
      </c>
      <c r="E1964" s="3" t="s">
        <v>5</v>
      </c>
      <c r="F1964" s="3" t="s">
        <v>5</v>
      </c>
      <c r="G1964" s="3" t="s">
        <v>113</v>
      </c>
      <c r="H1964" s="3" t="s">
        <v>19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191</v>
      </c>
    </row>
    <row r="1965" spans="1:11">
      <c r="A1965" s="3">
        <v>20</v>
      </c>
      <c r="B1965" s="3">
        <v>140</v>
      </c>
      <c r="C1965" s="3">
        <v>1.5719112</v>
      </c>
      <c r="D1965" s="3" t="s">
        <v>129</v>
      </c>
      <c r="E1965" s="3" t="s">
        <v>5</v>
      </c>
      <c r="F1965" s="3" t="s">
        <v>5</v>
      </c>
      <c r="G1965" s="3" t="s">
        <v>114</v>
      </c>
      <c r="H1965" s="3" t="s">
        <v>19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191</v>
      </c>
    </row>
    <row r="1966" spans="1:11">
      <c r="A1966" s="3">
        <v>20</v>
      </c>
      <c r="B1966" s="3">
        <v>140</v>
      </c>
      <c r="C1966" s="3">
        <v>1.5980535</v>
      </c>
      <c r="D1966" s="3" t="s">
        <v>129</v>
      </c>
      <c r="E1966" s="3" t="s">
        <v>5</v>
      </c>
      <c r="F1966" s="3" t="s">
        <v>5</v>
      </c>
      <c r="G1966" s="3" t="s">
        <v>120</v>
      </c>
      <c r="H1966" s="3" t="s">
        <v>19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191</v>
      </c>
    </row>
    <row r="1967" spans="1:11">
      <c r="A1967" s="3">
        <v>1</v>
      </c>
      <c r="B1967" s="3">
        <v>3.5</v>
      </c>
      <c r="C1967" s="3">
        <v>0.0902331</v>
      </c>
      <c r="D1967" s="3" t="s">
        <v>5</v>
      </c>
      <c r="E1967" s="3" t="s">
        <v>5</v>
      </c>
      <c r="F1967" s="3" t="s">
        <v>5</v>
      </c>
      <c r="G1967" s="3" t="s">
        <v>86</v>
      </c>
      <c r="H1967" s="3" t="s">
        <v>19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192</v>
      </c>
    </row>
    <row r="1968" spans="1:11">
      <c r="A1968" s="3">
        <v>1</v>
      </c>
      <c r="B1968" s="3">
        <v>3.5</v>
      </c>
      <c r="C1968" s="3">
        <v>0.0666207</v>
      </c>
      <c r="D1968" s="3" t="s">
        <v>5</v>
      </c>
      <c r="E1968" s="3" t="s">
        <v>5</v>
      </c>
      <c r="F1968" s="3" t="s">
        <v>5</v>
      </c>
      <c r="G1968" s="3" t="s">
        <v>87</v>
      </c>
      <c r="H1968" s="3" t="s">
        <v>19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192</v>
      </c>
    </row>
    <row r="1969" spans="1:11">
      <c r="A1969" s="3">
        <v>1</v>
      </c>
      <c r="B1969" s="3">
        <v>3.5</v>
      </c>
      <c r="C1969" s="3">
        <v>0.0885465</v>
      </c>
      <c r="D1969" s="3" t="s">
        <v>5</v>
      </c>
      <c r="E1969" s="3" t="s">
        <v>5</v>
      </c>
      <c r="F1969" s="3" t="s">
        <v>5</v>
      </c>
      <c r="G1969" s="3" t="s">
        <v>88</v>
      </c>
      <c r="H1969" s="3" t="s">
        <v>19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192</v>
      </c>
    </row>
    <row r="1970" spans="1:11">
      <c r="A1970" s="3">
        <v>1</v>
      </c>
      <c r="B1970" s="3">
        <v>3.5</v>
      </c>
      <c r="C1970" s="3">
        <v>0.0885465</v>
      </c>
      <c r="D1970" s="3" t="s">
        <v>5</v>
      </c>
      <c r="E1970" s="3" t="s">
        <v>5</v>
      </c>
      <c r="F1970" s="3" t="s">
        <v>5</v>
      </c>
      <c r="G1970" s="3" t="s">
        <v>89</v>
      </c>
      <c r="H1970" s="3" t="s">
        <v>19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192</v>
      </c>
    </row>
    <row r="1971" spans="1:11">
      <c r="A1971" s="3">
        <v>1</v>
      </c>
      <c r="B1971" s="3">
        <v>3.5</v>
      </c>
      <c r="C1971" s="3">
        <v>0.0708372</v>
      </c>
      <c r="D1971" s="3" t="s">
        <v>5</v>
      </c>
      <c r="E1971" s="3" t="s">
        <v>5</v>
      </c>
      <c r="F1971" s="3" t="s">
        <v>5</v>
      </c>
      <c r="G1971" s="3" t="s">
        <v>90</v>
      </c>
      <c r="H1971" s="3" t="s">
        <v>19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192</v>
      </c>
    </row>
    <row r="1972" spans="1:11">
      <c r="A1972" s="3">
        <v>1</v>
      </c>
      <c r="B1972" s="3">
        <v>3.5</v>
      </c>
      <c r="C1972" s="3">
        <v>0.0657774</v>
      </c>
      <c r="D1972" s="3" t="s">
        <v>5</v>
      </c>
      <c r="E1972" s="3" t="s">
        <v>5</v>
      </c>
      <c r="F1972" s="3" t="s">
        <v>5</v>
      </c>
      <c r="G1972" s="3" t="s">
        <v>91</v>
      </c>
      <c r="H1972" s="3" t="s">
        <v>19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192</v>
      </c>
    </row>
    <row r="1973" spans="1:11">
      <c r="A1973" s="3">
        <v>1</v>
      </c>
      <c r="B1973" s="3">
        <v>3.5</v>
      </c>
      <c r="C1973" s="3">
        <v>0.0725238</v>
      </c>
      <c r="D1973" s="3" t="s">
        <v>5</v>
      </c>
      <c r="E1973" s="3" t="s">
        <v>5</v>
      </c>
      <c r="F1973" s="3" t="s">
        <v>5</v>
      </c>
      <c r="G1973" s="3" t="s">
        <v>92</v>
      </c>
      <c r="H1973" s="3" t="s">
        <v>19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192</v>
      </c>
    </row>
    <row r="1974" spans="1:11">
      <c r="A1974" s="3">
        <v>1</v>
      </c>
      <c r="B1974" s="3">
        <v>3.5</v>
      </c>
      <c r="C1974" s="3">
        <v>0.0640908</v>
      </c>
      <c r="D1974" s="3" t="s">
        <v>5</v>
      </c>
      <c r="E1974" s="3" t="s">
        <v>5</v>
      </c>
      <c r="F1974" s="3" t="s">
        <v>5</v>
      </c>
      <c r="G1974" s="3" t="s">
        <v>93</v>
      </c>
      <c r="H1974" s="3" t="s">
        <v>19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192</v>
      </c>
    </row>
    <row r="1975" spans="1:11">
      <c r="A1975" s="3">
        <v>1</v>
      </c>
      <c r="B1975" s="3">
        <v>3.5</v>
      </c>
      <c r="C1975" s="3">
        <v>0.059031</v>
      </c>
      <c r="D1975" s="3" t="s">
        <v>5</v>
      </c>
      <c r="E1975" s="3" t="s">
        <v>5</v>
      </c>
      <c r="F1975" s="3" t="s">
        <v>5</v>
      </c>
      <c r="G1975" s="3" t="s">
        <v>94</v>
      </c>
      <c r="H1975" s="3" t="s">
        <v>19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192</v>
      </c>
    </row>
    <row r="1976" spans="1:11">
      <c r="A1976" s="3">
        <v>1</v>
      </c>
      <c r="B1976" s="3">
        <v>3.5</v>
      </c>
      <c r="C1976" s="3">
        <v>0.0708372</v>
      </c>
      <c r="D1976" s="3" t="s">
        <v>5</v>
      </c>
      <c r="E1976" s="3" t="s">
        <v>5</v>
      </c>
      <c r="F1976" s="3" t="s">
        <v>5</v>
      </c>
      <c r="G1976" s="3" t="s">
        <v>95</v>
      </c>
      <c r="H1976" s="3" t="s">
        <v>19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192</v>
      </c>
    </row>
    <row r="1977" spans="1:11">
      <c r="A1977" s="3">
        <v>1</v>
      </c>
      <c r="B1977" s="3">
        <v>3.5</v>
      </c>
      <c r="C1977" s="3">
        <v>0.0556578</v>
      </c>
      <c r="D1977" s="3" t="s">
        <v>5</v>
      </c>
      <c r="E1977" s="3" t="s">
        <v>5</v>
      </c>
      <c r="F1977" s="3" t="s">
        <v>5</v>
      </c>
      <c r="G1977" s="3" t="s">
        <v>96</v>
      </c>
      <c r="H1977" s="3" t="s">
        <v>19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192</v>
      </c>
    </row>
    <row r="1978" spans="1:11">
      <c r="A1978" s="3">
        <v>1</v>
      </c>
      <c r="B1978" s="3">
        <v>3.5</v>
      </c>
      <c r="C1978" s="3">
        <v>0.0573444</v>
      </c>
      <c r="D1978" s="3" t="s">
        <v>5</v>
      </c>
      <c r="E1978" s="3" t="s">
        <v>5</v>
      </c>
      <c r="F1978" s="3" t="s">
        <v>5</v>
      </c>
      <c r="G1978" s="3" t="s">
        <v>22</v>
      </c>
      <c r="H1978" s="3" t="s">
        <v>19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192</v>
      </c>
    </row>
    <row r="1979" spans="1:11">
      <c r="A1979" s="3">
        <v>1</v>
      </c>
      <c r="B1979" s="3">
        <v>3.5</v>
      </c>
      <c r="C1979" s="3">
        <v>0.0742104</v>
      </c>
      <c r="D1979" s="3" t="s">
        <v>5</v>
      </c>
      <c r="E1979" s="3" t="s">
        <v>5</v>
      </c>
      <c r="F1979" s="3" t="s">
        <v>5</v>
      </c>
      <c r="G1979" s="3" t="s">
        <v>97</v>
      </c>
      <c r="H1979" s="3" t="s">
        <v>19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192</v>
      </c>
    </row>
    <row r="1980" spans="1:11">
      <c r="A1980" s="3">
        <v>1</v>
      </c>
      <c r="B1980" s="3">
        <v>3.5</v>
      </c>
      <c r="C1980" s="3">
        <v>0.0961362</v>
      </c>
      <c r="D1980" s="3" t="s">
        <v>5</v>
      </c>
      <c r="E1980" s="3" t="s">
        <v>5</v>
      </c>
      <c r="F1980" s="3" t="s">
        <v>5</v>
      </c>
      <c r="G1980" s="3" t="s">
        <v>98</v>
      </c>
      <c r="H1980" s="3" t="s">
        <v>19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192</v>
      </c>
    </row>
    <row r="1981" spans="1:11">
      <c r="A1981" s="3">
        <v>1</v>
      </c>
      <c r="B1981" s="3">
        <v>3.5</v>
      </c>
      <c r="C1981" s="3">
        <v>0.0640908</v>
      </c>
      <c r="D1981" s="3" t="s">
        <v>5</v>
      </c>
      <c r="E1981" s="3" t="s">
        <v>5</v>
      </c>
      <c r="F1981" s="3" t="s">
        <v>5</v>
      </c>
      <c r="G1981" s="3" t="s">
        <v>99</v>
      </c>
      <c r="H1981" s="3" t="s">
        <v>19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192</v>
      </c>
    </row>
    <row r="1982" spans="1:11">
      <c r="A1982" s="3">
        <v>1</v>
      </c>
      <c r="B1982" s="3">
        <v>3.5</v>
      </c>
      <c r="C1982" s="3">
        <v>0.0640908</v>
      </c>
      <c r="D1982" s="3" t="s">
        <v>5</v>
      </c>
      <c r="E1982" s="3" t="s">
        <v>5</v>
      </c>
      <c r="F1982" s="3" t="s">
        <v>5</v>
      </c>
      <c r="G1982" s="3" t="s">
        <v>100</v>
      </c>
      <c r="H1982" s="3" t="s">
        <v>19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192</v>
      </c>
    </row>
    <row r="1983" spans="1:11">
      <c r="A1983" s="3">
        <v>1</v>
      </c>
      <c r="B1983" s="3">
        <v>3.5</v>
      </c>
      <c r="C1983" s="3">
        <v>0.0860166</v>
      </c>
      <c r="D1983" s="3" t="s">
        <v>5</v>
      </c>
      <c r="E1983" s="3" t="s">
        <v>5</v>
      </c>
      <c r="F1983" s="3" t="s">
        <v>5</v>
      </c>
      <c r="G1983" s="3" t="s">
        <v>101</v>
      </c>
      <c r="H1983" s="3" t="s">
        <v>19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192</v>
      </c>
    </row>
    <row r="1984" spans="1:11">
      <c r="A1984" s="3">
        <v>1</v>
      </c>
      <c r="B1984" s="3">
        <v>3.5</v>
      </c>
      <c r="C1984" s="3">
        <v>0.0767403</v>
      </c>
      <c r="D1984" s="3" t="s">
        <v>5</v>
      </c>
      <c r="E1984" s="3" t="s">
        <v>5</v>
      </c>
      <c r="F1984" s="3" t="s">
        <v>5</v>
      </c>
      <c r="G1984" s="3" t="s">
        <v>102</v>
      </c>
      <c r="H1984" s="3" t="s">
        <v>19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192</v>
      </c>
    </row>
    <row r="1985" spans="1:11">
      <c r="A1985" s="3">
        <v>1</v>
      </c>
      <c r="B1985" s="3">
        <v>3.5</v>
      </c>
      <c r="C1985" s="3">
        <v>0.0699939</v>
      </c>
      <c r="D1985" s="3" t="s">
        <v>5</v>
      </c>
      <c r="E1985" s="3" t="s">
        <v>5</v>
      </c>
      <c r="F1985" s="3" t="s">
        <v>5</v>
      </c>
      <c r="G1985" s="3" t="s">
        <v>103</v>
      </c>
      <c r="H1985" s="3" t="s">
        <v>19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192</v>
      </c>
    </row>
    <row r="1986" spans="1:11">
      <c r="A1986" s="3">
        <v>1</v>
      </c>
      <c r="B1986" s="3">
        <v>3.5</v>
      </c>
      <c r="C1986" s="3">
        <v>0.0624042</v>
      </c>
      <c r="D1986" s="3" t="s">
        <v>5</v>
      </c>
      <c r="E1986" s="3" t="s">
        <v>5</v>
      </c>
      <c r="F1986" s="3" t="s">
        <v>5</v>
      </c>
      <c r="G1986" s="3" t="s">
        <v>104</v>
      </c>
      <c r="H1986" s="3" t="s">
        <v>19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192</v>
      </c>
    </row>
    <row r="1987" spans="1:11">
      <c r="A1987" s="3">
        <v>1</v>
      </c>
      <c r="B1987" s="3">
        <v>3.5</v>
      </c>
      <c r="C1987" s="3">
        <v>0.0708372</v>
      </c>
      <c r="D1987" s="3" t="s">
        <v>5</v>
      </c>
      <c r="E1987" s="3" t="s">
        <v>5</v>
      </c>
      <c r="F1987" s="3" t="s">
        <v>5</v>
      </c>
      <c r="G1987" s="3" t="s">
        <v>105</v>
      </c>
      <c r="H1987" s="3" t="s">
        <v>19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192</v>
      </c>
    </row>
    <row r="1988" spans="1:11">
      <c r="A1988" s="3">
        <v>1</v>
      </c>
      <c r="B1988" s="3">
        <v>3.5</v>
      </c>
      <c r="C1988" s="3">
        <v>0.0742104</v>
      </c>
      <c r="D1988" s="3" t="s">
        <v>5</v>
      </c>
      <c r="E1988" s="3" t="s">
        <v>5</v>
      </c>
      <c r="F1988" s="3" t="s">
        <v>5</v>
      </c>
      <c r="G1988" s="3" t="s">
        <v>106</v>
      </c>
      <c r="H1988" s="3" t="s">
        <v>19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192</v>
      </c>
    </row>
    <row r="1989" spans="1:11">
      <c r="A1989" s="3">
        <v>1</v>
      </c>
      <c r="B1989" s="3">
        <v>3.5</v>
      </c>
      <c r="C1989" s="3">
        <v>0.0742104</v>
      </c>
      <c r="D1989" s="3" t="s">
        <v>5</v>
      </c>
      <c r="E1989" s="3" t="s">
        <v>5</v>
      </c>
      <c r="F1989" s="3" t="s">
        <v>5</v>
      </c>
      <c r="G1989" s="3" t="s">
        <v>107</v>
      </c>
      <c r="H1989" s="3" t="s">
        <v>19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192</v>
      </c>
    </row>
    <row r="1990" spans="1:11">
      <c r="A1990" s="3">
        <v>1</v>
      </c>
      <c r="B1990" s="3">
        <v>3.5</v>
      </c>
      <c r="C1990" s="3">
        <v>0.0615609</v>
      </c>
      <c r="D1990" s="3" t="s">
        <v>5</v>
      </c>
      <c r="E1990" s="3" t="s">
        <v>5</v>
      </c>
      <c r="F1990" s="3" t="s">
        <v>5</v>
      </c>
      <c r="G1990" s="3" t="s">
        <v>108</v>
      </c>
      <c r="H1990" s="3" t="s">
        <v>19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192</v>
      </c>
    </row>
    <row r="1991" spans="1:11">
      <c r="A1991" s="3">
        <v>1</v>
      </c>
      <c r="B1991" s="3">
        <v>3.5</v>
      </c>
      <c r="C1991" s="3">
        <v>0.0615609</v>
      </c>
      <c r="D1991" s="3" t="s">
        <v>5</v>
      </c>
      <c r="E1991" s="3" t="s">
        <v>5</v>
      </c>
      <c r="F1991" s="3" t="s">
        <v>5</v>
      </c>
      <c r="G1991" s="3" t="s">
        <v>109</v>
      </c>
      <c r="H1991" s="3" t="s">
        <v>19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192</v>
      </c>
    </row>
    <row r="1992" spans="1:11">
      <c r="A1992" s="3">
        <v>1</v>
      </c>
      <c r="B1992" s="3">
        <v>3.5</v>
      </c>
      <c r="C1992" s="3">
        <v>0.0480681</v>
      </c>
      <c r="D1992" s="3" t="s">
        <v>5</v>
      </c>
      <c r="E1992" s="3" t="s">
        <v>5</v>
      </c>
      <c r="F1992" s="3" t="s">
        <v>5</v>
      </c>
      <c r="G1992" s="3" t="s">
        <v>110</v>
      </c>
      <c r="H1992" s="3" t="s">
        <v>19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192</v>
      </c>
    </row>
    <row r="1993" spans="1:11">
      <c r="A1993" s="3">
        <v>1</v>
      </c>
      <c r="B1993" s="3">
        <v>3.5</v>
      </c>
      <c r="C1993" s="3">
        <v>0.0615609</v>
      </c>
      <c r="D1993" s="3" t="s">
        <v>5</v>
      </c>
      <c r="E1993" s="3" t="s">
        <v>5</v>
      </c>
      <c r="F1993" s="3" t="s">
        <v>5</v>
      </c>
      <c r="G1993" s="3" t="s">
        <v>115</v>
      </c>
      <c r="H1993" s="3" t="s">
        <v>19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192</v>
      </c>
    </row>
    <row r="1994" spans="1:11">
      <c r="A1994" s="3">
        <v>1</v>
      </c>
      <c r="B1994" s="3">
        <v>3.5</v>
      </c>
      <c r="C1994" s="3">
        <v>0.0539712</v>
      </c>
      <c r="D1994" s="3" t="s">
        <v>5</v>
      </c>
      <c r="E1994" s="3" t="s">
        <v>5</v>
      </c>
      <c r="F1994" s="3" t="s">
        <v>5</v>
      </c>
      <c r="G1994" s="3" t="s">
        <v>116</v>
      </c>
      <c r="H1994" s="3" t="s">
        <v>19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192</v>
      </c>
    </row>
    <row r="1995" spans="1:11">
      <c r="A1995" s="3">
        <v>1</v>
      </c>
      <c r="B1995" s="3">
        <v>3.5</v>
      </c>
      <c r="C1995" s="3">
        <v>0.059031</v>
      </c>
      <c r="D1995" s="3" t="s">
        <v>5</v>
      </c>
      <c r="E1995" s="3" t="s">
        <v>5</v>
      </c>
      <c r="F1995" s="3" t="s">
        <v>5</v>
      </c>
      <c r="G1995" s="3" t="s">
        <v>117</v>
      </c>
      <c r="H1995" s="3" t="s">
        <v>19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192</v>
      </c>
    </row>
    <row r="1996" spans="1:11">
      <c r="A1996" s="3">
        <v>1</v>
      </c>
      <c r="B1996" s="3">
        <v>3.5</v>
      </c>
      <c r="C1996" s="3">
        <v>0.0480681</v>
      </c>
      <c r="D1996" s="3" t="s">
        <v>5</v>
      </c>
      <c r="E1996" s="3" t="s">
        <v>5</v>
      </c>
      <c r="F1996" s="3" t="s">
        <v>5</v>
      </c>
      <c r="G1996" s="3" t="s">
        <v>118</v>
      </c>
      <c r="H1996" s="3" t="s">
        <v>19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192</v>
      </c>
    </row>
    <row r="1997" spans="1:11">
      <c r="A1997" s="3">
        <v>1</v>
      </c>
      <c r="B1997" s="3">
        <v>3.5</v>
      </c>
      <c r="C1997" s="3">
        <v>0.0539712</v>
      </c>
      <c r="D1997" s="3" t="s">
        <v>5</v>
      </c>
      <c r="E1997" s="3" t="s">
        <v>5</v>
      </c>
      <c r="F1997" s="3" t="s">
        <v>5</v>
      </c>
      <c r="G1997" s="3" t="s">
        <v>119</v>
      </c>
      <c r="H1997" s="3" t="s">
        <v>19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192</v>
      </c>
    </row>
    <row r="1998" spans="1:11">
      <c r="A1998" s="3">
        <v>1</v>
      </c>
      <c r="B1998" s="3">
        <v>3.5</v>
      </c>
      <c r="C1998" s="3">
        <v>0.0598743</v>
      </c>
      <c r="D1998" s="3" t="s">
        <v>5</v>
      </c>
      <c r="E1998" s="3" t="s">
        <v>5</v>
      </c>
      <c r="F1998" s="3" t="s">
        <v>5</v>
      </c>
      <c r="G1998" s="3" t="s">
        <v>111</v>
      </c>
      <c r="H1998" s="3" t="s">
        <v>19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192</v>
      </c>
    </row>
    <row r="1999" spans="1:11">
      <c r="A1999" s="3">
        <v>1</v>
      </c>
      <c r="B1999" s="3">
        <v>3.5</v>
      </c>
      <c r="C1999" s="3">
        <v>0.0598743</v>
      </c>
      <c r="D1999" s="3" t="s">
        <v>5</v>
      </c>
      <c r="E1999" s="3" t="s">
        <v>5</v>
      </c>
      <c r="F1999" s="3" t="s">
        <v>5</v>
      </c>
      <c r="G1999" s="3" t="s">
        <v>113</v>
      </c>
      <c r="H1999" s="3" t="s">
        <v>19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192</v>
      </c>
    </row>
    <row r="2000" spans="1:11">
      <c r="A2000" s="3">
        <v>1</v>
      </c>
      <c r="B2000" s="3">
        <v>3.5</v>
      </c>
      <c r="C2000" s="3">
        <v>0.0598743</v>
      </c>
      <c r="D2000" s="3" t="s">
        <v>5</v>
      </c>
      <c r="E2000" s="3" t="s">
        <v>5</v>
      </c>
      <c r="F2000" s="3" t="s">
        <v>5</v>
      </c>
      <c r="G2000" s="3" t="s">
        <v>114</v>
      </c>
      <c r="H2000" s="3" t="s">
        <v>19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192</v>
      </c>
    </row>
    <row r="2001" spans="1:11">
      <c r="A2001" s="3">
        <v>1</v>
      </c>
      <c r="B2001" s="3">
        <v>3.5</v>
      </c>
      <c r="C2001" s="3">
        <v>0.0708372</v>
      </c>
      <c r="D2001" s="3" t="s">
        <v>5</v>
      </c>
      <c r="E2001" s="3" t="s">
        <v>5</v>
      </c>
      <c r="F2001" s="3" t="s">
        <v>5</v>
      </c>
      <c r="G2001" s="3" t="s">
        <v>120</v>
      </c>
      <c r="H2001" s="3" t="s">
        <v>19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192</v>
      </c>
    </row>
    <row r="2002" spans="1:11">
      <c r="A2002" s="3">
        <v>2</v>
      </c>
      <c r="B2002" s="3">
        <v>7</v>
      </c>
      <c r="C2002" s="3">
        <v>0.1804662</v>
      </c>
      <c r="D2002" s="3" t="s">
        <v>5</v>
      </c>
      <c r="E2002" s="3" t="s">
        <v>5</v>
      </c>
      <c r="F2002" s="3" t="s">
        <v>5</v>
      </c>
      <c r="G2002" s="3" t="s">
        <v>86</v>
      </c>
      <c r="H2002" s="3" t="s">
        <v>19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193</v>
      </c>
    </row>
    <row r="2003" spans="1:11">
      <c r="A2003" s="3">
        <v>2</v>
      </c>
      <c r="B2003" s="3">
        <v>7</v>
      </c>
      <c r="C2003" s="3">
        <v>0.1332414</v>
      </c>
      <c r="D2003" s="3" t="s">
        <v>5</v>
      </c>
      <c r="E2003" s="3" t="s">
        <v>5</v>
      </c>
      <c r="F2003" s="3" t="s">
        <v>5</v>
      </c>
      <c r="G2003" s="3" t="s">
        <v>87</v>
      </c>
      <c r="H2003" s="3" t="s">
        <v>19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193</v>
      </c>
    </row>
    <row r="2004" spans="1:11">
      <c r="A2004" s="3">
        <v>2</v>
      </c>
      <c r="B2004" s="3">
        <v>7</v>
      </c>
      <c r="C2004" s="3">
        <v>0.177093</v>
      </c>
      <c r="D2004" s="3" t="s">
        <v>5</v>
      </c>
      <c r="E2004" s="3" t="s">
        <v>5</v>
      </c>
      <c r="F2004" s="3" t="s">
        <v>5</v>
      </c>
      <c r="G2004" s="3" t="s">
        <v>88</v>
      </c>
      <c r="H2004" s="3" t="s">
        <v>19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193</v>
      </c>
    </row>
    <row r="2005" spans="1:11">
      <c r="A2005" s="3">
        <v>2</v>
      </c>
      <c r="B2005" s="3">
        <v>7</v>
      </c>
      <c r="C2005" s="3">
        <v>0.177093</v>
      </c>
      <c r="D2005" s="3" t="s">
        <v>5</v>
      </c>
      <c r="E2005" s="3" t="s">
        <v>5</v>
      </c>
      <c r="F2005" s="3" t="s">
        <v>5</v>
      </c>
      <c r="G2005" s="3" t="s">
        <v>89</v>
      </c>
      <c r="H2005" s="3" t="s">
        <v>19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193</v>
      </c>
    </row>
    <row r="2006" spans="1:11">
      <c r="A2006" s="3">
        <v>2</v>
      </c>
      <c r="B2006" s="3">
        <v>7</v>
      </c>
      <c r="C2006" s="3">
        <v>0.1416744</v>
      </c>
      <c r="D2006" s="3" t="s">
        <v>5</v>
      </c>
      <c r="E2006" s="3" t="s">
        <v>5</v>
      </c>
      <c r="F2006" s="3" t="s">
        <v>5</v>
      </c>
      <c r="G2006" s="3" t="s">
        <v>90</v>
      </c>
      <c r="H2006" s="3" t="s">
        <v>19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193</v>
      </c>
    </row>
    <row r="2007" spans="1:11">
      <c r="A2007" s="3">
        <v>2</v>
      </c>
      <c r="B2007" s="3">
        <v>7</v>
      </c>
      <c r="C2007" s="3">
        <v>0.131352408</v>
      </c>
      <c r="D2007" s="3" t="s">
        <v>5</v>
      </c>
      <c r="E2007" s="3" t="s">
        <v>5</v>
      </c>
      <c r="F2007" s="3" t="s">
        <v>5</v>
      </c>
      <c r="G2007" s="3" t="s">
        <v>91</v>
      </c>
      <c r="H2007" s="3" t="s">
        <v>19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193</v>
      </c>
    </row>
    <row r="2008" spans="1:11">
      <c r="A2008" s="3">
        <v>2</v>
      </c>
      <c r="B2008" s="3">
        <v>7</v>
      </c>
      <c r="C2008" s="3">
        <v>0.1442043</v>
      </c>
      <c r="D2008" s="3" t="s">
        <v>5</v>
      </c>
      <c r="E2008" s="3" t="s">
        <v>5</v>
      </c>
      <c r="F2008" s="3" t="s">
        <v>5</v>
      </c>
      <c r="G2008" s="3" t="s">
        <v>92</v>
      </c>
      <c r="H2008" s="3" t="s">
        <v>19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193</v>
      </c>
    </row>
    <row r="2009" spans="1:11">
      <c r="A2009" s="3">
        <v>2</v>
      </c>
      <c r="B2009" s="3">
        <v>7</v>
      </c>
      <c r="C2009" s="3">
        <v>0.1281816</v>
      </c>
      <c r="D2009" s="3" t="s">
        <v>5</v>
      </c>
      <c r="E2009" s="3" t="s">
        <v>5</v>
      </c>
      <c r="F2009" s="3" t="s">
        <v>5</v>
      </c>
      <c r="G2009" s="3" t="s">
        <v>93</v>
      </c>
      <c r="H2009" s="3" t="s">
        <v>19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193</v>
      </c>
    </row>
    <row r="2010" spans="1:11">
      <c r="A2010" s="3">
        <v>2</v>
      </c>
      <c r="B2010" s="3">
        <v>7</v>
      </c>
      <c r="C2010" s="3">
        <v>0.118062</v>
      </c>
      <c r="D2010" s="3" t="s">
        <v>5</v>
      </c>
      <c r="E2010" s="3" t="s">
        <v>5</v>
      </c>
      <c r="F2010" s="3" t="s">
        <v>5</v>
      </c>
      <c r="G2010" s="3" t="s">
        <v>94</v>
      </c>
      <c r="H2010" s="3" t="s">
        <v>19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193</v>
      </c>
    </row>
    <row r="2011" spans="1:11">
      <c r="A2011" s="3">
        <v>2</v>
      </c>
      <c r="B2011" s="3">
        <v>7</v>
      </c>
      <c r="C2011" s="3">
        <v>0.1425177</v>
      </c>
      <c r="D2011" s="3" t="s">
        <v>5</v>
      </c>
      <c r="E2011" s="3" t="s">
        <v>5</v>
      </c>
      <c r="F2011" s="3" t="s">
        <v>5</v>
      </c>
      <c r="G2011" s="3" t="s">
        <v>95</v>
      </c>
      <c r="H2011" s="3" t="s">
        <v>19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193</v>
      </c>
    </row>
    <row r="2012" spans="1:11">
      <c r="A2012" s="3">
        <v>2</v>
      </c>
      <c r="B2012" s="3">
        <v>7</v>
      </c>
      <c r="C2012" s="3">
        <v>0.1113156</v>
      </c>
      <c r="D2012" s="3" t="s">
        <v>5</v>
      </c>
      <c r="E2012" s="3" t="s">
        <v>5</v>
      </c>
      <c r="F2012" s="3" t="s">
        <v>5</v>
      </c>
      <c r="G2012" s="3" t="s">
        <v>96</v>
      </c>
      <c r="H2012" s="3" t="s">
        <v>19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193</v>
      </c>
    </row>
    <row r="2013" spans="1:11">
      <c r="A2013" s="3">
        <v>2</v>
      </c>
      <c r="B2013" s="3">
        <v>7</v>
      </c>
      <c r="C2013" s="3">
        <v>0.1146888</v>
      </c>
      <c r="D2013" s="3" t="s">
        <v>5</v>
      </c>
      <c r="E2013" s="3" t="s">
        <v>5</v>
      </c>
      <c r="F2013" s="3" t="s">
        <v>5</v>
      </c>
      <c r="G2013" s="3" t="s">
        <v>22</v>
      </c>
      <c r="H2013" s="3" t="s">
        <v>19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193</v>
      </c>
    </row>
    <row r="2014" spans="1:11">
      <c r="A2014" s="3">
        <v>2</v>
      </c>
      <c r="B2014" s="3">
        <v>7</v>
      </c>
      <c r="C2014" s="3">
        <v>0.1475775</v>
      </c>
      <c r="D2014" s="3" t="s">
        <v>5</v>
      </c>
      <c r="E2014" s="3" t="s">
        <v>5</v>
      </c>
      <c r="F2014" s="3" t="s">
        <v>5</v>
      </c>
      <c r="G2014" s="3" t="s">
        <v>97</v>
      </c>
      <c r="H2014" s="3" t="s">
        <v>19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193</v>
      </c>
    </row>
    <row r="2015" spans="1:11">
      <c r="A2015" s="3">
        <v>2</v>
      </c>
      <c r="B2015" s="3">
        <v>7</v>
      </c>
      <c r="C2015" s="3">
        <v>0.1922724</v>
      </c>
      <c r="D2015" s="3" t="s">
        <v>5</v>
      </c>
      <c r="E2015" s="3" t="s">
        <v>5</v>
      </c>
      <c r="F2015" s="3" t="s">
        <v>5</v>
      </c>
      <c r="G2015" s="3" t="s">
        <v>98</v>
      </c>
      <c r="H2015" s="3" t="s">
        <v>19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193</v>
      </c>
    </row>
    <row r="2016" spans="1:11">
      <c r="A2016" s="3">
        <v>2</v>
      </c>
      <c r="B2016" s="3">
        <v>7</v>
      </c>
      <c r="C2016" s="3">
        <v>0.1290249</v>
      </c>
      <c r="D2016" s="3" t="s">
        <v>5</v>
      </c>
      <c r="E2016" s="3" t="s">
        <v>5</v>
      </c>
      <c r="F2016" s="3" t="s">
        <v>5</v>
      </c>
      <c r="G2016" s="3" t="s">
        <v>99</v>
      </c>
      <c r="H2016" s="3" t="s">
        <v>19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193</v>
      </c>
    </row>
    <row r="2017" spans="1:11">
      <c r="A2017" s="3">
        <v>2</v>
      </c>
      <c r="B2017" s="3">
        <v>7</v>
      </c>
      <c r="C2017" s="3">
        <v>0.1290249</v>
      </c>
      <c r="D2017" s="3" t="s">
        <v>5</v>
      </c>
      <c r="E2017" s="3" t="s">
        <v>5</v>
      </c>
      <c r="F2017" s="3" t="s">
        <v>5</v>
      </c>
      <c r="G2017" s="3" t="s">
        <v>100</v>
      </c>
      <c r="H2017" s="3" t="s">
        <v>19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193</v>
      </c>
    </row>
    <row r="2018" spans="1:11">
      <c r="A2018" s="3">
        <v>2</v>
      </c>
      <c r="B2018" s="3">
        <v>7</v>
      </c>
      <c r="C2018" s="3">
        <v>0.1728765</v>
      </c>
      <c r="D2018" s="3" t="s">
        <v>5</v>
      </c>
      <c r="E2018" s="3" t="s">
        <v>5</v>
      </c>
      <c r="F2018" s="3" t="s">
        <v>5</v>
      </c>
      <c r="G2018" s="3" t="s">
        <v>101</v>
      </c>
      <c r="H2018" s="3" t="s">
        <v>19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193</v>
      </c>
    </row>
    <row r="2019" spans="1:11">
      <c r="A2019" s="3">
        <v>2</v>
      </c>
      <c r="B2019" s="3">
        <v>7</v>
      </c>
      <c r="C2019" s="3">
        <v>0.1534806</v>
      </c>
      <c r="D2019" s="3" t="s">
        <v>5</v>
      </c>
      <c r="E2019" s="3" t="s">
        <v>5</v>
      </c>
      <c r="F2019" s="3" t="s">
        <v>5</v>
      </c>
      <c r="G2019" s="3" t="s">
        <v>102</v>
      </c>
      <c r="H2019" s="3" t="s">
        <v>19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193</v>
      </c>
    </row>
    <row r="2020" spans="1:11">
      <c r="A2020" s="3">
        <v>2</v>
      </c>
      <c r="B2020" s="3">
        <v>7</v>
      </c>
      <c r="C2020" s="3">
        <v>0.1391445</v>
      </c>
      <c r="D2020" s="3" t="s">
        <v>5</v>
      </c>
      <c r="E2020" s="3" t="s">
        <v>5</v>
      </c>
      <c r="F2020" s="3" t="s">
        <v>5</v>
      </c>
      <c r="G2020" s="3" t="s">
        <v>103</v>
      </c>
      <c r="H2020" s="3" t="s">
        <v>19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193</v>
      </c>
    </row>
    <row r="2021" spans="1:11">
      <c r="A2021" s="3">
        <v>2</v>
      </c>
      <c r="B2021" s="3">
        <v>7</v>
      </c>
      <c r="C2021" s="3">
        <v>0.1256517</v>
      </c>
      <c r="D2021" s="3" t="s">
        <v>5</v>
      </c>
      <c r="E2021" s="3" t="s">
        <v>5</v>
      </c>
      <c r="F2021" s="3" t="s">
        <v>5</v>
      </c>
      <c r="G2021" s="3" t="s">
        <v>104</v>
      </c>
      <c r="H2021" s="3" t="s">
        <v>19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193</v>
      </c>
    </row>
    <row r="2022" spans="1:11">
      <c r="A2022" s="3">
        <v>2</v>
      </c>
      <c r="B2022" s="3">
        <v>7</v>
      </c>
      <c r="C2022" s="3">
        <v>0.1425177</v>
      </c>
      <c r="D2022" s="3" t="s">
        <v>5</v>
      </c>
      <c r="E2022" s="3" t="s">
        <v>5</v>
      </c>
      <c r="F2022" s="3" t="s">
        <v>5</v>
      </c>
      <c r="G2022" s="3" t="s">
        <v>105</v>
      </c>
      <c r="H2022" s="3" t="s">
        <v>19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193</v>
      </c>
    </row>
    <row r="2023" spans="1:11">
      <c r="A2023" s="3">
        <v>2</v>
      </c>
      <c r="B2023" s="3">
        <v>7</v>
      </c>
      <c r="C2023" s="3">
        <v>0.1484208</v>
      </c>
      <c r="D2023" s="3" t="s">
        <v>5</v>
      </c>
      <c r="E2023" s="3" t="s">
        <v>5</v>
      </c>
      <c r="F2023" s="3" t="s">
        <v>5</v>
      </c>
      <c r="G2023" s="3" t="s">
        <v>106</v>
      </c>
      <c r="H2023" s="3" t="s">
        <v>19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193</v>
      </c>
    </row>
    <row r="2024" spans="1:11">
      <c r="A2024" s="3">
        <v>2</v>
      </c>
      <c r="B2024" s="3">
        <v>7</v>
      </c>
      <c r="C2024" s="3">
        <v>0.1475775</v>
      </c>
      <c r="D2024" s="3" t="s">
        <v>5</v>
      </c>
      <c r="E2024" s="3" t="s">
        <v>5</v>
      </c>
      <c r="F2024" s="3" t="s">
        <v>5</v>
      </c>
      <c r="G2024" s="3" t="s">
        <v>107</v>
      </c>
      <c r="H2024" s="3" t="s">
        <v>19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193</v>
      </c>
    </row>
    <row r="2025" spans="1:11">
      <c r="A2025" s="3">
        <v>2</v>
      </c>
      <c r="B2025" s="3">
        <v>7</v>
      </c>
      <c r="C2025" s="3">
        <v>0.1231218</v>
      </c>
      <c r="D2025" s="3" t="s">
        <v>5</v>
      </c>
      <c r="E2025" s="3" t="s">
        <v>5</v>
      </c>
      <c r="F2025" s="3" t="s">
        <v>5</v>
      </c>
      <c r="G2025" s="3" t="s">
        <v>108</v>
      </c>
      <c r="H2025" s="3" t="s">
        <v>19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193</v>
      </c>
    </row>
    <row r="2026" spans="1:11">
      <c r="A2026" s="3">
        <v>2</v>
      </c>
      <c r="B2026" s="3">
        <v>7</v>
      </c>
      <c r="C2026" s="3">
        <v>0.1231218</v>
      </c>
      <c r="D2026" s="3" t="s">
        <v>5</v>
      </c>
      <c r="E2026" s="3" t="s">
        <v>5</v>
      </c>
      <c r="F2026" s="3" t="s">
        <v>5</v>
      </c>
      <c r="G2026" s="3" t="s">
        <v>109</v>
      </c>
      <c r="H2026" s="3" t="s">
        <v>19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193</v>
      </c>
    </row>
    <row r="2027" spans="1:11">
      <c r="A2027" s="3">
        <v>2</v>
      </c>
      <c r="B2027" s="3">
        <v>7</v>
      </c>
      <c r="C2027" s="3">
        <v>0.0961362</v>
      </c>
      <c r="D2027" s="3" t="s">
        <v>5</v>
      </c>
      <c r="E2027" s="3" t="s">
        <v>5</v>
      </c>
      <c r="F2027" s="3" t="s">
        <v>5</v>
      </c>
      <c r="G2027" s="3" t="s">
        <v>110</v>
      </c>
      <c r="H2027" s="3" t="s">
        <v>19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193</v>
      </c>
    </row>
    <row r="2028" spans="1:11">
      <c r="A2028" s="3">
        <v>2</v>
      </c>
      <c r="B2028" s="3">
        <v>7</v>
      </c>
      <c r="C2028" s="3">
        <v>0.1231218</v>
      </c>
      <c r="D2028" s="3" t="s">
        <v>5</v>
      </c>
      <c r="E2028" s="3" t="s">
        <v>5</v>
      </c>
      <c r="F2028" s="3" t="s">
        <v>5</v>
      </c>
      <c r="G2028" s="3" t="s">
        <v>115</v>
      </c>
      <c r="H2028" s="3" t="s">
        <v>19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193</v>
      </c>
    </row>
    <row r="2029" spans="1:11">
      <c r="A2029" s="3">
        <v>2</v>
      </c>
      <c r="B2029" s="3">
        <v>7</v>
      </c>
      <c r="C2029" s="3">
        <v>0.1070991</v>
      </c>
      <c r="D2029" s="3" t="s">
        <v>5</v>
      </c>
      <c r="E2029" s="3" t="s">
        <v>5</v>
      </c>
      <c r="F2029" s="3" t="s">
        <v>5</v>
      </c>
      <c r="G2029" s="3" t="s">
        <v>116</v>
      </c>
      <c r="H2029" s="3" t="s">
        <v>19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193</v>
      </c>
    </row>
    <row r="2030" spans="1:11">
      <c r="A2030" s="3">
        <v>2</v>
      </c>
      <c r="B2030" s="3">
        <v>7</v>
      </c>
      <c r="C2030" s="3">
        <v>0.118062</v>
      </c>
      <c r="D2030" s="3" t="s">
        <v>5</v>
      </c>
      <c r="E2030" s="3" t="s">
        <v>5</v>
      </c>
      <c r="F2030" s="3" t="s">
        <v>5</v>
      </c>
      <c r="G2030" s="3" t="s">
        <v>117</v>
      </c>
      <c r="H2030" s="3" t="s">
        <v>19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193</v>
      </c>
    </row>
    <row r="2031" spans="1:11">
      <c r="A2031" s="3">
        <v>2</v>
      </c>
      <c r="B2031" s="3">
        <v>7</v>
      </c>
      <c r="C2031" s="3">
        <v>0.0961362</v>
      </c>
      <c r="D2031" s="3" t="s">
        <v>5</v>
      </c>
      <c r="E2031" s="3" t="s">
        <v>5</v>
      </c>
      <c r="F2031" s="3" t="s">
        <v>5</v>
      </c>
      <c r="G2031" s="3" t="s">
        <v>118</v>
      </c>
      <c r="H2031" s="3" t="s">
        <v>19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193</v>
      </c>
    </row>
    <row r="2032" spans="1:11">
      <c r="A2032" s="3">
        <v>2</v>
      </c>
      <c r="B2032" s="3">
        <v>7</v>
      </c>
      <c r="C2032" s="3">
        <v>0.1070991</v>
      </c>
      <c r="D2032" s="3" t="s">
        <v>5</v>
      </c>
      <c r="E2032" s="3" t="s">
        <v>5</v>
      </c>
      <c r="F2032" s="3" t="s">
        <v>5</v>
      </c>
      <c r="G2032" s="3" t="s">
        <v>119</v>
      </c>
      <c r="H2032" s="3" t="s">
        <v>19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193</v>
      </c>
    </row>
    <row r="2033" spans="1:11">
      <c r="A2033" s="3">
        <v>2</v>
      </c>
      <c r="B2033" s="3">
        <v>7</v>
      </c>
      <c r="C2033" s="3">
        <v>0.1205919</v>
      </c>
      <c r="D2033" s="3" t="s">
        <v>5</v>
      </c>
      <c r="E2033" s="3" t="s">
        <v>5</v>
      </c>
      <c r="F2033" s="3" t="s">
        <v>5</v>
      </c>
      <c r="G2033" s="3" t="s">
        <v>111</v>
      </c>
      <c r="H2033" s="3" t="s">
        <v>19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193</v>
      </c>
    </row>
    <row r="2034" spans="1:11">
      <c r="A2034" s="3">
        <v>2</v>
      </c>
      <c r="B2034" s="3">
        <v>7</v>
      </c>
      <c r="C2034" s="3">
        <v>0.1205919</v>
      </c>
      <c r="D2034" s="3" t="s">
        <v>5</v>
      </c>
      <c r="E2034" s="3" t="s">
        <v>5</v>
      </c>
      <c r="F2034" s="3" t="s">
        <v>5</v>
      </c>
      <c r="G2034" s="3" t="s">
        <v>113</v>
      </c>
      <c r="H2034" s="3" t="s">
        <v>19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193</v>
      </c>
    </row>
    <row r="2035" spans="1:11">
      <c r="A2035" s="3">
        <v>2</v>
      </c>
      <c r="B2035" s="3">
        <v>7</v>
      </c>
      <c r="C2035" s="3">
        <v>0.1205919</v>
      </c>
      <c r="D2035" s="3" t="s">
        <v>5</v>
      </c>
      <c r="E2035" s="3" t="s">
        <v>5</v>
      </c>
      <c r="F2035" s="3" t="s">
        <v>5</v>
      </c>
      <c r="G2035" s="3" t="s">
        <v>114</v>
      </c>
      <c r="H2035" s="3" t="s">
        <v>19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193</v>
      </c>
    </row>
    <row r="2036" spans="1:11">
      <c r="A2036" s="3">
        <v>2</v>
      </c>
      <c r="B2036" s="3">
        <v>7</v>
      </c>
      <c r="C2036" s="3">
        <v>0.1425177</v>
      </c>
      <c r="D2036" s="3" t="s">
        <v>5</v>
      </c>
      <c r="E2036" s="3" t="s">
        <v>5</v>
      </c>
      <c r="F2036" s="3" t="s">
        <v>5</v>
      </c>
      <c r="G2036" s="3" t="s">
        <v>120</v>
      </c>
      <c r="H2036" s="3" t="s">
        <v>19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193</v>
      </c>
    </row>
    <row r="2037" spans="1:11">
      <c r="A2037" s="3">
        <v>4</v>
      </c>
      <c r="B2037" s="3">
        <v>14</v>
      </c>
      <c r="C2037" s="3">
        <v>0.3609324</v>
      </c>
      <c r="D2037" s="3" t="s">
        <v>5</v>
      </c>
      <c r="E2037" s="3" t="s">
        <v>5</v>
      </c>
      <c r="F2037" s="3" t="s">
        <v>5</v>
      </c>
      <c r="G2037" s="3" t="s">
        <v>86</v>
      </c>
      <c r="H2037" s="3" t="s">
        <v>19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194</v>
      </c>
    </row>
    <row r="2038" spans="1:11">
      <c r="A2038" s="3">
        <v>4</v>
      </c>
      <c r="B2038" s="3">
        <v>14</v>
      </c>
      <c r="C2038" s="3">
        <v>0.2664828</v>
      </c>
      <c r="D2038" s="3" t="s">
        <v>5</v>
      </c>
      <c r="E2038" s="3" t="s">
        <v>5</v>
      </c>
      <c r="F2038" s="3" t="s">
        <v>5</v>
      </c>
      <c r="G2038" s="3" t="s">
        <v>87</v>
      </c>
      <c r="H2038" s="3" t="s">
        <v>19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194</v>
      </c>
    </row>
    <row r="2039" spans="1:11">
      <c r="A2039" s="3">
        <v>4</v>
      </c>
      <c r="B2039" s="3">
        <v>14</v>
      </c>
      <c r="C2039" s="3">
        <v>0.354186</v>
      </c>
      <c r="D2039" s="3" t="s">
        <v>5</v>
      </c>
      <c r="E2039" s="3" t="s">
        <v>5</v>
      </c>
      <c r="F2039" s="3" t="s">
        <v>5</v>
      </c>
      <c r="G2039" s="3" t="s">
        <v>88</v>
      </c>
      <c r="H2039" s="3" t="s">
        <v>19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194</v>
      </c>
    </row>
    <row r="2040" spans="1:11">
      <c r="A2040" s="3">
        <v>4</v>
      </c>
      <c r="B2040" s="3">
        <v>14</v>
      </c>
      <c r="C2040" s="3">
        <v>0.354186</v>
      </c>
      <c r="D2040" s="3" t="s">
        <v>5</v>
      </c>
      <c r="E2040" s="3" t="s">
        <v>5</v>
      </c>
      <c r="F2040" s="3" t="s">
        <v>5</v>
      </c>
      <c r="G2040" s="3" t="s">
        <v>89</v>
      </c>
      <c r="H2040" s="3" t="s">
        <v>19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194</v>
      </c>
    </row>
    <row r="2041" spans="1:11">
      <c r="A2041" s="3">
        <v>4</v>
      </c>
      <c r="B2041" s="3">
        <v>14</v>
      </c>
      <c r="C2041" s="3">
        <v>0.2833488</v>
      </c>
      <c r="D2041" s="3" t="s">
        <v>5</v>
      </c>
      <c r="E2041" s="3" t="s">
        <v>5</v>
      </c>
      <c r="F2041" s="3" t="s">
        <v>5</v>
      </c>
      <c r="G2041" s="3" t="s">
        <v>90</v>
      </c>
      <c r="H2041" s="3" t="s">
        <v>19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194</v>
      </c>
    </row>
    <row r="2042" spans="1:11">
      <c r="A2042" s="3">
        <v>4</v>
      </c>
      <c r="B2042" s="3">
        <v>14</v>
      </c>
      <c r="C2042" s="3">
        <v>0.2622663</v>
      </c>
      <c r="D2042" s="3" t="s">
        <v>5</v>
      </c>
      <c r="E2042" s="3" t="s">
        <v>5</v>
      </c>
      <c r="F2042" s="3" t="s">
        <v>5</v>
      </c>
      <c r="G2042" s="3" t="s">
        <v>91</v>
      </c>
      <c r="H2042" s="3" t="s">
        <v>19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194</v>
      </c>
    </row>
    <row r="2043" spans="1:11">
      <c r="A2043" s="3">
        <v>4</v>
      </c>
      <c r="B2043" s="3">
        <v>14</v>
      </c>
      <c r="C2043" s="3">
        <v>0.2892519</v>
      </c>
      <c r="D2043" s="3" t="s">
        <v>5</v>
      </c>
      <c r="E2043" s="3" t="s">
        <v>5</v>
      </c>
      <c r="F2043" s="3" t="s">
        <v>5</v>
      </c>
      <c r="G2043" s="3" t="s">
        <v>92</v>
      </c>
      <c r="H2043" s="3" t="s">
        <v>19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194</v>
      </c>
    </row>
    <row r="2044" spans="1:11">
      <c r="A2044" s="3">
        <v>4</v>
      </c>
      <c r="B2044" s="3">
        <v>14</v>
      </c>
      <c r="C2044" s="3">
        <v>0.2572065</v>
      </c>
      <c r="D2044" s="3" t="s">
        <v>5</v>
      </c>
      <c r="E2044" s="3" t="s">
        <v>5</v>
      </c>
      <c r="F2044" s="3" t="s">
        <v>5</v>
      </c>
      <c r="G2044" s="3" t="s">
        <v>93</v>
      </c>
      <c r="H2044" s="3" t="s">
        <v>19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194</v>
      </c>
    </row>
    <row r="2045" spans="1:11">
      <c r="A2045" s="3">
        <v>4</v>
      </c>
      <c r="B2045" s="3">
        <v>14</v>
      </c>
      <c r="C2045" s="3">
        <v>0.236124</v>
      </c>
      <c r="D2045" s="3" t="s">
        <v>5</v>
      </c>
      <c r="E2045" s="3" t="s">
        <v>5</v>
      </c>
      <c r="F2045" s="3" t="s">
        <v>5</v>
      </c>
      <c r="G2045" s="3" t="s">
        <v>94</v>
      </c>
      <c r="H2045" s="3" t="s">
        <v>19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194</v>
      </c>
    </row>
    <row r="2046" spans="1:11">
      <c r="A2046" s="3">
        <v>4</v>
      </c>
      <c r="B2046" s="3">
        <v>14</v>
      </c>
      <c r="C2046" s="3">
        <v>0.2841921</v>
      </c>
      <c r="D2046" s="3" t="s">
        <v>5</v>
      </c>
      <c r="E2046" s="3" t="s">
        <v>5</v>
      </c>
      <c r="F2046" s="3" t="s">
        <v>5</v>
      </c>
      <c r="G2046" s="3" t="s">
        <v>95</v>
      </c>
      <c r="H2046" s="3" t="s">
        <v>19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194</v>
      </c>
    </row>
    <row r="2047" spans="1:11">
      <c r="A2047" s="3">
        <v>4</v>
      </c>
      <c r="B2047" s="3">
        <v>14</v>
      </c>
      <c r="C2047" s="3">
        <v>0.2217879</v>
      </c>
      <c r="D2047" s="3" t="s">
        <v>5</v>
      </c>
      <c r="E2047" s="3" t="s">
        <v>5</v>
      </c>
      <c r="F2047" s="3" t="s">
        <v>5</v>
      </c>
      <c r="G2047" s="3" t="s">
        <v>96</v>
      </c>
      <c r="H2047" s="3" t="s">
        <v>19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194</v>
      </c>
    </row>
    <row r="2048" spans="1:11">
      <c r="A2048" s="3">
        <v>4</v>
      </c>
      <c r="B2048" s="3">
        <v>14</v>
      </c>
      <c r="C2048" s="3">
        <v>0.2293776</v>
      </c>
      <c r="D2048" s="3" t="s">
        <v>5</v>
      </c>
      <c r="E2048" s="3" t="s">
        <v>5</v>
      </c>
      <c r="F2048" s="3" t="s">
        <v>5</v>
      </c>
      <c r="G2048" s="3" t="s">
        <v>22</v>
      </c>
      <c r="H2048" s="3" t="s">
        <v>19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194</v>
      </c>
    </row>
    <row r="2049" spans="1:11">
      <c r="A2049" s="3">
        <v>4</v>
      </c>
      <c r="B2049" s="3">
        <v>14</v>
      </c>
      <c r="C2049" s="3">
        <v>0.2959983</v>
      </c>
      <c r="D2049" s="3" t="s">
        <v>5</v>
      </c>
      <c r="E2049" s="3" t="s">
        <v>5</v>
      </c>
      <c r="F2049" s="3" t="s">
        <v>5</v>
      </c>
      <c r="G2049" s="3" t="s">
        <v>97</v>
      </c>
      <c r="H2049" s="3" t="s">
        <v>19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194</v>
      </c>
    </row>
    <row r="2050" spans="1:11">
      <c r="A2050" s="3">
        <v>4</v>
      </c>
      <c r="B2050" s="3">
        <v>14</v>
      </c>
      <c r="C2050" s="3">
        <v>0.3845448</v>
      </c>
      <c r="D2050" s="3" t="s">
        <v>5</v>
      </c>
      <c r="E2050" s="3" t="s">
        <v>5</v>
      </c>
      <c r="F2050" s="3" t="s">
        <v>5</v>
      </c>
      <c r="G2050" s="3" t="s">
        <v>98</v>
      </c>
      <c r="H2050" s="3" t="s">
        <v>19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194</v>
      </c>
    </row>
    <row r="2051" spans="1:11">
      <c r="A2051" s="3">
        <v>4</v>
      </c>
      <c r="B2051" s="3">
        <v>14</v>
      </c>
      <c r="C2051" s="3">
        <v>0.2580498</v>
      </c>
      <c r="D2051" s="3" t="s">
        <v>5</v>
      </c>
      <c r="E2051" s="3" t="s">
        <v>5</v>
      </c>
      <c r="F2051" s="3" t="s">
        <v>5</v>
      </c>
      <c r="G2051" s="3" t="s">
        <v>99</v>
      </c>
      <c r="H2051" s="3" t="s">
        <v>19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194</v>
      </c>
    </row>
    <row r="2052" spans="1:11">
      <c r="A2052" s="3">
        <v>4</v>
      </c>
      <c r="B2052" s="3">
        <v>14</v>
      </c>
      <c r="C2052" s="3">
        <v>0.2580498</v>
      </c>
      <c r="D2052" s="3" t="s">
        <v>5</v>
      </c>
      <c r="E2052" s="3" t="s">
        <v>5</v>
      </c>
      <c r="F2052" s="3" t="s">
        <v>5</v>
      </c>
      <c r="G2052" s="3" t="s">
        <v>100</v>
      </c>
      <c r="H2052" s="3" t="s">
        <v>19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194</v>
      </c>
    </row>
    <row r="2053" spans="1:11">
      <c r="A2053" s="3">
        <v>4</v>
      </c>
      <c r="B2053" s="3">
        <v>14</v>
      </c>
      <c r="C2053" s="3">
        <v>0.3449097</v>
      </c>
      <c r="D2053" s="3" t="s">
        <v>5</v>
      </c>
      <c r="E2053" s="3" t="s">
        <v>5</v>
      </c>
      <c r="F2053" s="3" t="s">
        <v>5</v>
      </c>
      <c r="G2053" s="3" t="s">
        <v>101</v>
      </c>
      <c r="H2053" s="3" t="s">
        <v>19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194</v>
      </c>
    </row>
    <row r="2054" spans="1:11">
      <c r="A2054" s="3">
        <v>4</v>
      </c>
      <c r="B2054" s="3">
        <v>14</v>
      </c>
      <c r="C2054" s="3">
        <v>0.3078045</v>
      </c>
      <c r="D2054" s="3" t="s">
        <v>5</v>
      </c>
      <c r="E2054" s="3" t="s">
        <v>5</v>
      </c>
      <c r="F2054" s="3" t="s">
        <v>5</v>
      </c>
      <c r="G2054" s="3" t="s">
        <v>102</v>
      </c>
      <c r="H2054" s="3" t="s">
        <v>19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194</v>
      </c>
    </row>
    <row r="2055" spans="1:11">
      <c r="A2055" s="3">
        <v>4</v>
      </c>
      <c r="B2055" s="3">
        <v>14</v>
      </c>
      <c r="C2055" s="3">
        <v>0.278289</v>
      </c>
      <c r="D2055" s="3" t="s">
        <v>5</v>
      </c>
      <c r="E2055" s="3" t="s">
        <v>5</v>
      </c>
      <c r="F2055" s="3" t="s">
        <v>5</v>
      </c>
      <c r="G2055" s="3" t="s">
        <v>103</v>
      </c>
      <c r="H2055" s="3" t="s">
        <v>19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194</v>
      </c>
    </row>
    <row r="2056" spans="1:11">
      <c r="A2056" s="3">
        <v>4</v>
      </c>
      <c r="B2056" s="3">
        <v>14</v>
      </c>
      <c r="C2056" s="3">
        <v>0.2504601</v>
      </c>
      <c r="D2056" s="3" t="s">
        <v>5</v>
      </c>
      <c r="E2056" s="3" t="s">
        <v>5</v>
      </c>
      <c r="F2056" s="3" t="s">
        <v>5</v>
      </c>
      <c r="G2056" s="3" t="s">
        <v>104</v>
      </c>
      <c r="H2056" s="3" t="s">
        <v>19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194</v>
      </c>
    </row>
    <row r="2057" spans="1:11">
      <c r="A2057" s="3">
        <v>4</v>
      </c>
      <c r="B2057" s="3">
        <v>14</v>
      </c>
      <c r="C2057" s="3">
        <v>0.2841921</v>
      </c>
      <c r="D2057" s="3" t="s">
        <v>5</v>
      </c>
      <c r="E2057" s="3" t="s">
        <v>5</v>
      </c>
      <c r="F2057" s="3" t="s">
        <v>5</v>
      </c>
      <c r="G2057" s="3" t="s">
        <v>105</v>
      </c>
      <c r="H2057" s="3" t="s">
        <v>19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194</v>
      </c>
    </row>
    <row r="2058" spans="1:11">
      <c r="A2058" s="3">
        <v>4</v>
      </c>
      <c r="B2058" s="3">
        <v>14</v>
      </c>
      <c r="C2058" s="3">
        <v>0.2959983</v>
      </c>
      <c r="D2058" s="3" t="s">
        <v>5</v>
      </c>
      <c r="E2058" s="3" t="s">
        <v>5</v>
      </c>
      <c r="F2058" s="3" t="s">
        <v>5</v>
      </c>
      <c r="G2058" s="3" t="s">
        <v>106</v>
      </c>
      <c r="H2058" s="3" t="s">
        <v>19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194</v>
      </c>
    </row>
    <row r="2059" spans="1:11">
      <c r="A2059" s="3">
        <v>4</v>
      </c>
      <c r="B2059" s="3">
        <v>14</v>
      </c>
      <c r="C2059" s="3">
        <v>0.2959983</v>
      </c>
      <c r="D2059" s="3" t="s">
        <v>5</v>
      </c>
      <c r="E2059" s="3" t="s">
        <v>5</v>
      </c>
      <c r="F2059" s="3" t="s">
        <v>5</v>
      </c>
      <c r="G2059" s="3" t="s">
        <v>107</v>
      </c>
      <c r="H2059" s="3" t="s">
        <v>19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194</v>
      </c>
    </row>
    <row r="2060" spans="1:11">
      <c r="A2060" s="3">
        <v>4</v>
      </c>
      <c r="B2060" s="3">
        <v>14</v>
      </c>
      <c r="C2060" s="3">
        <v>0.2470869</v>
      </c>
      <c r="D2060" s="3" t="s">
        <v>5</v>
      </c>
      <c r="E2060" s="3" t="s">
        <v>5</v>
      </c>
      <c r="F2060" s="3" t="s">
        <v>5</v>
      </c>
      <c r="G2060" s="3" t="s">
        <v>108</v>
      </c>
      <c r="H2060" s="3" t="s">
        <v>19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194</v>
      </c>
    </row>
    <row r="2061" spans="1:11">
      <c r="A2061" s="3">
        <v>4</v>
      </c>
      <c r="B2061" s="3">
        <v>14</v>
      </c>
      <c r="C2061" s="3">
        <v>0.2470869</v>
      </c>
      <c r="D2061" s="3" t="s">
        <v>5</v>
      </c>
      <c r="E2061" s="3" t="s">
        <v>5</v>
      </c>
      <c r="F2061" s="3" t="s">
        <v>5</v>
      </c>
      <c r="G2061" s="3" t="s">
        <v>109</v>
      </c>
      <c r="H2061" s="3" t="s">
        <v>19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194</v>
      </c>
    </row>
    <row r="2062" spans="1:11">
      <c r="A2062" s="3">
        <v>4</v>
      </c>
      <c r="B2062" s="3">
        <v>14</v>
      </c>
      <c r="C2062" s="3">
        <v>0.1931157</v>
      </c>
      <c r="D2062" s="3" t="s">
        <v>5</v>
      </c>
      <c r="E2062" s="3" t="s">
        <v>5</v>
      </c>
      <c r="F2062" s="3" t="s">
        <v>5</v>
      </c>
      <c r="G2062" s="3" t="s">
        <v>110</v>
      </c>
      <c r="H2062" s="3" t="s">
        <v>19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194</v>
      </c>
    </row>
    <row r="2063" spans="1:11">
      <c r="A2063" s="3">
        <v>4</v>
      </c>
      <c r="B2063" s="3">
        <v>14</v>
      </c>
      <c r="C2063" s="3">
        <v>0.2470869</v>
      </c>
      <c r="D2063" s="3" t="s">
        <v>5</v>
      </c>
      <c r="E2063" s="3" t="s">
        <v>5</v>
      </c>
      <c r="F2063" s="3" t="s">
        <v>5</v>
      </c>
      <c r="G2063" s="3" t="s">
        <v>115</v>
      </c>
      <c r="H2063" s="3" t="s">
        <v>19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194</v>
      </c>
    </row>
    <row r="2064" spans="1:11">
      <c r="A2064" s="3">
        <v>4</v>
      </c>
      <c r="B2064" s="3">
        <v>14</v>
      </c>
      <c r="C2064" s="3">
        <v>0.2141982</v>
      </c>
      <c r="D2064" s="3" t="s">
        <v>5</v>
      </c>
      <c r="E2064" s="3" t="s">
        <v>5</v>
      </c>
      <c r="F2064" s="3" t="s">
        <v>5</v>
      </c>
      <c r="G2064" s="3" t="s">
        <v>116</v>
      </c>
      <c r="H2064" s="3" t="s">
        <v>19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194</v>
      </c>
    </row>
    <row r="2065" spans="1:11">
      <c r="A2065" s="3">
        <v>4</v>
      </c>
      <c r="B2065" s="3">
        <v>14</v>
      </c>
      <c r="C2065" s="3">
        <v>0.2352807</v>
      </c>
      <c r="D2065" s="3" t="s">
        <v>5</v>
      </c>
      <c r="E2065" s="3" t="s">
        <v>5</v>
      </c>
      <c r="F2065" s="3" t="s">
        <v>5</v>
      </c>
      <c r="G2065" s="3" t="s">
        <v>117</v>
      </c>
      <c r="H2065" s="3" t="s">
        <v>19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194</v>
      </c>
    </row>
    <row r="2066" spans="1:11">
      <c r="A2066" s="3">
        <v>4</v>
      </c>
      <c r="B2066" s="3">
        <v>14</v>
      </c>
      <c r="C2066" s="3">
        <v>0.1931157</v>
      </c>
      <c r="D2066" s="3" t="s">
        <v>5</v>
      </c>
      <c r="E2066" s="3" t="s">
        <v>5</v>
      </c>
      <c r="F2066" s="3" t="s">
        <v>5</v>
      </c>
      <c r="G2066" s="3" t="s">
        <v>118</v>
      </c>
      <c r="H2066" s="3" t="s">
        <v>19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194</v>
      </c>
    </row>
    <row r="2067" spans="1:11">
      <c r="A2067" s="3">
        <v>4</v>
      </c>
      <c r="B2067" s="3">
        <v>14</v>
      </c>
      <c r="C2067" s="3">
        <v>0.2141982</v>
      </c>
      <c r="D2067" s="3" t="s">
        <v>5</v>
      </c>
      <c r="E2067" s="3" t="s">
        <v>5</v>
      </c>
      <c r="F2067" s="3" t="s">
        <v>5</v>
      </c>
      <c r="G2067" s="3" t="s">
        <v>119</v>
      </c>
      <c r="H2067" s="3" t="s">
        <v>19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194</v>
      </c>
    </row>
    <row r="2068" spans="1:11">
      <c r="A2068" s="3">
        <v>4</v>
      </c>
      <c r="B2068" s="3">
        <v>14</v>
      </c>
      <c r="C2068" s="3">
        <v>0.2403405</v>
      </c>
      <c r="D2068" s="3" t="s">
        <v>5</v>
      </c>
      <c r="E2068" s="3" t="s">
        <v>5</v>
      </c>
      <c r="F2068" s="3" t="s">
        <v>5</v>
      </c>
      <c r="G2068" s="3" t="s">
        <v>111</v>
      </c>
      <c r="H2068" s="3" t="s">
        <v>19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194</v>
      </c>
    </row>
    <row r="2069" spans="1:11">
      <c r="A2069" s="3">
        <v>4</v>
      </c>
      <c r="B2069" s="3">
        <v>14</v>
      </c>
      <c r="C2069" s="3">
        <v>0.2403405</v>
      </c>
      <c r="D2069" s="3" t="s">
        <v>5</v>
      </c>
      <c r="E2069" s="3" t="s">
        <v>5</v>
      </c>
      <c r="F2069" s="3" t="s">
        <v>5</v>
      </c>
      <c r="G2069" s="3" t="s">
        <v>113</v>
      </c>
      <c r="H2069" s="3" t="s">
        <v>19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194</v>
      </c>
    </row>
    <row r="2070" spans="1:11">
      <c r="A2070" s="3">
        <v>4</v>
      </c>
      <c r="B2070" s="3">
        <v>14</v>
      </c>
      <c r="C2070" s="3">
        <v>0.2403405</v>
      </c>
      <c r="D2070" s="3" t="s">
        <v>5</v>
      </c>
      <c r="E2070" s="3" t="s">
        <v>5</v>
      </c>
      <c r="F2070" s="3" t="s">
        <v>5</v>
      </c>
      <c r="G2070" s="3" t="s">
        <v>114</v>
      </c>
      <c r="H2070" s="3" t="s">
        <v>19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194</v>
      </c>
    </row>
    <row r="2071" spans="1:11">
      <c r="A2071" s="3">
        <v>4</v>
      </c>
      <c r="B2071" s="3">
        <v>14</v>
      </c>
      <c r="C2071" s="3">
        <v>0.2841921</v>
      </c>
      <c r="D2071" s="3" t="s">
        <v>5</v>
      </c>
      <c r="E2071" s="3" t="s">
        <v>5</v>
      </c>
      <c r="F2071" s="3" t="s">
        <v>5</v>
      </c>
      <c r="G2071" s="3" t="s">
        <v>120</v>
      </c>
      <c r="H2071" s="3" t="s">
        <v>19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194</v>
      </c>
    </row>
    <row r="2072" spans="1:11">
      <c r="A2072" s="3">
        <v>8</v>
      </c>
      <c r="B2072" s="3">
        <v>28</v>
      </c>
      <c r="C2072" s="3">
        <v>0.7227081</v>
      </c>
      <c r="D2072" s="3" t="s">
        <v>5</v>
      </c>
      <c r="E2072" s="3" t="s">
        <v>5</v>
      </c>
      <c r="F2072" s="3" t="s">
        <v>5</v>
      </c>
      <c r="G2072" s="3" t="s">
        <v>86</v>
      </c>
      <c r="H2072" s="3" t="s">
        <v>19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195</v>
      </c>
    </row>
    <row r="2073" spans="1:11">
      <c r="A2073" s="3">
        <v>8</v>
      </c>
      <c r="B2073" s="3">
        <v>28</v>
      </c>
      <c r="C2073" s="3">
        <v>0.5321223</v>
      </c>
      <c r="D2073" s="3" t="s">
        <v>5</v>
      </c>
      <c r="E2073" s="3" t="s">
        <v>5</v>
      </c>
      <c r="F2073" s="3" t="s">
        <v>5</v>
      </c>
      <c r="G2073" s="3" t="s">
        <v>87</v>
      </c>
      <c r="H2073" s="3" t="s">
        <v>19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195</v>
      </c>
    </row>
    <row r="2074" spans="1:11">
      <c r="A2074" s="3">
        <v>8</v>
      </c>
      <c r="B2074" s="3">
        <v>28</v>
      </c>
      <c r="C2074" s="3">
        <v>0.7092153</v>
      </c>
      <c r="D2074" s="3" t="s">
        <v>5</v>
      </c>
      <c r="E2074" s="3" t="s">
        <v>5</v>
      </c>
      <c r="F2074" s="3" t="s">
        <v>5</v>
      </c>
      <c r="G2074" s="3" t="s">
        <v>88</v>
      </c>
      <c r="H2074" s="3" t="s">
        <v>19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195</v>
      </c>
    </row>
    <row r="2075" spans="1:11">
      <c r="A2075" s="3">
        <v>8</v>
      </c>
      <c r="B2075" s="3">
        <v>28</v>
      </c>
      <c r="C2075" s="3">
        <v>0.7092153</v>
      </c>
      <c r="D2075" s="3" t="s">
        <v>5</v>
      </c>
      <c r="E2075" s="3" t="s">
        <v>5</v>
      </c>
      <c r="F2075" s="3" t="s">
        <v>5</v>
      </c>
      <c r="G2075" s="3" t="s">
        <v>89</v>
      </c>
      <c r="H2075" s="3" t="s">
        <v>19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195</v>
      </c>
    </row>
    <row r="2076" spans="1:11">
      <c r="A2076" s="3">
        <v>8</v>
      </c>
      <c r="B2076" s="3">
        <v>28</v>
      </c>
      <c r="C2076" s="3">
        <v>0.5675409</v>
      </c>
      <c r="D2076" s="3" t="s">
        <v>5</v>
      </c>
      <c r="E2076" s="3" t="s">
        <v>5</v>
      </c>
      <c r="F2076" s="3" t="s">
        <v>5</v>
      </c>
      <c r="G2076" s="3" t="s">
        <v>90</v>
      </c>
      <c r="H2076" s="3" t="s">
        <v>19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195</v>
      </c>
    </row>
    <row r="2077" spans="1:11">
      <c r="A2077" s="3">
        <v>8</v>
      </c>
      <c r="B2077" s="3">
        <v>28</v>
      </c>
      <c r="C2077" s="3">
        <v>0.5253759</v>
      </c>
      <c r="D2077" s="3" t="s">
        <v>5</v>
      </c>
      <c r="E2077" s="3" t="s">
        <v>5</v>
      </c>
      <c r="F2077" s="3" t="s">
        <v>5</v>
      </c>
      <c r="G2077" s="3" t="s">
        <v>91</v>
      </c>
      <c r="H2077" s="3" t="s">
        <v>19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195</v>
      </c>
    </row>
    <row r="2078" spans="1:11">
      <c r="A2078" s="3">
        <v>8</v>
      </c>
      <c r="B2078" s="3">
        <v>28</v>
      </c>
      <c r="C2078" s="3">
        <v>0.5776605</v>
      </c>
      <c r="D2078" s="3" t="s">
        <v>5</v>
      </c>
      <c r="E2078" s="3" t="s">
        <v>5</v>
      </c>
      <c r="F2078" s="3" t="s">
        <v>5</v>
      </c>
      <c r="G2078" s="3" t="s">
        <v>92</v>
      </c>
      <c r="H2078" s="3" t="s">
        <v>19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195</v>
      </c>
    </row>
    <row r="2079" spans="1:11">
      <c r="A2079" s="3">
        <v>8</v>
      </c>
      <c r="B2079" s="3">
        <v>28</v>
      </c>
      <c r="C2079" s="3">
        <v>0.514413</v>
      </c>
      <c r="D2079" s="3" t="s">
        <v>5</v>
      </c>
      <c r="E2079" s="3" t="s">
        <v>5</v>
      </c>
      <c r="F2079" s="3" t="s">
        <v>5</v>
      </c>
      <c r="G2079" s="3" t="s">
        <v>93</v>
      </c>
      <c r="H2079" s="3" t="s">
        <v>19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195</v>
      </c>
    </row>
    <row r="2080" spans="1:11">
      <c r="A2080" s="3">
        <v>8</v>
      </c>
      <c r="B2080" s="3">
        <v>28</v>
      </c>
      <c r="C2080" s="3">
        <v>0.472248</v>
      </c>
      <c r="D2080" s="3" t="s">
        <v>5</v>
      </c>
      <c r="E2080" s="3" t="s">
        <v>5</v>
      </c>
      <c r="F2080" s="3" t="s">
        <v>5</v>
      </c>
      <c r="G2080" s="3" t="s">
        <v>94</v>
      </c>
      <c r="H2080" s="3" t="s">
        <v>19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195</v>
      </c>
    </row>
    <row r="2081" spans="1:11">
      <c r="A2081" s="3">
        <v>8</v>
      </c>
      <c r="B2081" s="3">
        <v>28</v>
      </c>
      <c r="C2081" s="3">
        <v>0.5692275</v>
      </c>
      <c r="D2081" s="3" t="s">
        <v>5</v>
      </c>
      <c r="E2081" s="3" t="s">
        <v>5</v>
      </c>
      <c r="F2081" s="3" t="s">
        <v>5</v>
      </c>
      <c r="G2081" s="3" t="s">
        <v>95</v>
      </c>
      <c r="H2081" s="3" t="s">
        <v>19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195</v>
      </c>
    </row>
    <row r="2082" spans="1:11">
      <c r="A2082" s="3">
        <v>8</v>
      </c>
      <c r="B2082" s="3">
        <v>28</v>
      </c>
      <c r="C2082" s="3">
        <v>0.4444191</v>
      </c>
      <c r="D2082" s="3" t="s">
        <v>5</v>
      </c>
      <c r="E2082" s="3" t="s">
        <v>5</v>
      </c>
      <c r="F2082" s="3" t="s">
        <v>5</v>
      </c>
      <c r="G2082" s="3" t="s">
        <v>96</v>
      </c>
      <c r="H2082" s="3" t="s">
        <v>19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195</v>
      </c>
    </row>
    <row r="2083" spans="1:11">
      <c r="A2083" s="3">
        <v>8</v>
      </c>
      <c r="B2083" s="3">
        <v>28</v>
      </c>
      <c r="C2083" s="3">
        <v>0.4587552</v>
      </c>
      <c r="D2083" s="3" t="s">
        <v>5</v>
      </c>
      <c r="E2083" s="3" t="s">
        <v>5</v>
      </c>
      <c r="F2083" s="3" t="s">
        <v>5</v>
      </c>
      <c r="G2083" s="3" t="s">
        <v>22</v>
      </c>
      <c r="H2083" s="3" t="s">
        <v>19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195</v>
      </c>
    </row>
    <row r="2084" spans="1:11">
      <c r="A2084" s="3">
        <v>8</v>
      </c>
      <c r="B2084" s="3">
        <v>28</v>
      </c>
      <c r="C2084" s="3">
        <v>0.5919966</v>
      </c>
      <c r="D2084" s="3" t="s">
        <v>5</v>
      </c>
      <c r="E2084" s="3" t="s">
        <v>5</v>
      </c>
      <c r="F2084" s="3" t="s">
        <v>5</v>
      </c>
      <c r="G2084" s="3" t="s">
        <v>97</v>
      </c>
      <c r="H2084" s="3" t="s">
        <v>19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195</v>
      </c>
    </row>
    <row r="2085" spans="1:11">
      <c r="A2085" s="3">
        <v>8</v>
      </c>
      <c r="B2085" s="3">
        <v>28</v>
      </c>
      <c r="C2085" s="3">
        <v>0.7690896</v>
      </c>
      <c r="D2085" s="3" t="s">
        <v>5</v>
      </c>
      <c r="E2085" s="3" t="s">
        <v>5</v>
      </c>
      <c r="F2085" s="3" t="s">
        <v>5</v>
      </c>
      <c r="G2085" s="3" t="s">
        <v>98</v>
      </c>
      <c r="H2085" s="3" t="s">
        <v>19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195</v>
      </c>
    </row>
    <row r="2086" spans="1:11">
      <c r="A2086" s="3">
        <v>8</v>
      </c>
      <c r="B2086" s="3">
        <v>28</v>
      </c>
      <c r="C2086" s="3">
        <v>0.5160996</v>
      </c>
      <c r="D2086" s="3" t="s">
        <v>5</v>
      </c>
      <c r="E2086" s="3" t="s">
        <v>5</v>
      </c>
      <c r="F2086" s="3" t="s">
        <v>5</v>
      </c>
      <c r="G2086" s="3" t="s">
        <v>99</v>
      </c>
      <c r="H2086" s="3" t="s">
        <v>19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195</v>
      </c>
    </row>
    <row r="2087" spans="1:11">
      <c r="A2087" s="3">
        <v>8</v>
      </c>
      <c r="B2087" s="3">
        <v>28</v>
      </c>
      <c r="C2087" s="3">
        <v>0.5160996</v>
      </c>
      <c r="D2087" s="3" t="s">
        <v>5</v>
      </c>
      <c r="E2087" s="3" t="s">
        <v>5</v>
      </c>
      <c r="F2087" s="3" t="s">
        <v>5</v>
      </c>
      <c r="G2087" s="3" t="s">
        <v>100</v>
      </c>
      <c r="H2087" s="3" t="s">
        <v>19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195</v>
      </c>
    </row>
    <row r="2088" spans="1:11">
      <c r="A2088" s="3">
        <v>8</v>
      </c>
      <c r="B2088" s="3">
        <v>28</v>
      </c>
      <c r="C2088" s="3">
        <v>0.6898194</v>
      </c>
      <c r="D2088" s="3" t="s">
        <v>5</v>
      </c>
      <c r="E2088" s="3" t="s">
        <v>5</v>
      </c>
      <c r="F2088" s="3" t="s">
        <v>5</v>
      </c>
      <c r="G2088" s="3" t="s">
        <v>101</v>
      </c>
      <c r="H2088" s="3" t="s">
        <v>19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195</v>
      </c>
    </row>
    <row r="2089" spans="1:11">
      <c r="A2089" s="3">
        <v>8</v>
      </c>
      <c r="B2089" s="3">
        <v>28</v>
      </c>
      <c r="C2089" s="3">
        <v>0.6147657</v>
      </c>
      <c r="D2089" s="3" t="s">
        <v>5</v>
      </c>
      <c r="E2089" s="3" t="s">
        <v>5</v>
      </c>
      <c r="F2089" s="3" t="s">
        <v>5</v>
      </c>
      <c r="G2089" s="3" t="s">
        <v>102</v>
      </c>
      <c r="H2089" s="3" t="s">
        <v>19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195</v>
      </c>
    </row>
    <row r="2090" spans="1:11">
      <c r="A2090" s="3">
        <v>8</v>
      </c>
      <c r="B2090" s="3">
        <v>28</v>
      </c>
      <c r="C2090" s="3">
        <v>0.556578</v>
      </c>
      <c r="D2090" s="3" t="s">
        <v>5</v>
      </c>
      <c r="E2090" s="3" t="s">
        <v>5</v>
      </c>
      <c r="F2090" s="3" t="s">
        <v>5</v>
      </c>
      <c r="G2090" s="3" t="s">
        <v>103</v>
      </c>
      <c r="H2090" s="3" t="s">
        <v>19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195</v>
      </c>
    </row>
    <row r="2091" spans="1:11">
      <c r="A2091" s="3">
        <v>8</v>
      </c>
      <c r="B2091" s="3">
        <v>28</v>
      </c>
      <c r="C2091" s="3">
        <v>0.5009202</v>
      </c>
      <c r="D2091" s="3" t="s">
        <v>5</v>
      </c>
      <c r="E2091" s="3" t="s">
        <v>5</v>
      </c>
      <c r="F2091" s="3" t="s">
        <v>5</v>
      </c>
      <c r="G2091" s="3" t="s">
        <v>104</v>
      </c>
      <c r="H2091" s="3" t="s">
        <v>19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195</v>
      </c>
    </row>
    <row r="2092" spans="1:11">
      <c r="A2092" s="3">
        <v>8</v>
      </c>
      <c r="B2092" s="3">
        <v>28</v>
      </c>
      <c r="C2092" s="3">
        <v>0.5692275</v>
      </c>
      <c r="D2092" s="3" t="s">
        <v>5</v>
      </c>
      <c r="E2092" s="3" t="s">
        <v>5</v>
      </c>
      <c r="F2092" s="3" t="s">
        <v>5</v>
      </c>
      <c r="G2092" s="3" t="s">
        <v>105</v>
      </c>
      <c r="H2092" s="3" t="s">
        <v>19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195</v>
      </c>
    </row>
    <row r="2093" spans="1:11">
      <c r="A2093" s="3">
        <v>8</v>
      </c>
      <c r="B2093" s="3">
        <v>28</v>
      </c>
      <c r="C2093" s="3">
        <v>0.5919966</v>
      </c>
      <c r="D2093" s="3" t="s">
        <v>5</v>
      </c>
      <c r="E2093" s="3" t="s">
        <v>5</v>
      </c>
      <c r="F2093" s="3" t="s">
        <v>5</v>
      </c>
      <c r="G2093" s="3" t="s">
        <v>106</v>
      </c>
      <c r="H2093" s="3" t="s">
        <v>19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195</v>
      </c>
    </row>
    <row r="2094" spans="1:11">
      <c r="A2094" s="3">
        <v>8</v>
      </c>
      <c r="B2094" s="3">
        <v>28</v>
      </c>
      <c r="C2094" s="3">
        <v>0.5919966</v>
      </c>
      <c r="D2094" s="3" t="s">
        <v>5</v>
      </c>
      <c r="E2094" s="3" t="s">
        <v>5</v>
      </c>
      <c r="F2094" s="3" t="s">
        <v>5</v>
      </c>
      <c r="G2094" s="3" t="s">
        <v>107</v>
      </c>
      <c r="H2094" s="3" t="s">
        <v>19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195</v>
      </c>
    </row>
    <row r="2095" spans="1:11">
      <c r="A2095" s="3">
        <v>8</v>
      </c>
      <c r="B2095" s="3">
        <v>28</v>
      </c>
      <c r="C2095" s="3">
        <v>0.4933305</v>
      </c>
      <c r="D2095" s="3" t="s">
        <v>5</v>
      </c>
      <c r="E2095" s="3" t="s">
        <v>5</v>
      </c>
      <c r="F2095" s="3" t="s">
        <v>5</v>
      </c>
      <c r="G2095" s="3" t="s">
        <v>108</v>
      </c>
      <c r="H2095" s="3" t="s">
        <v>19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195</v>
      </c>
    </row>
    <row r="2096" spans="1:11">
      <c r="A2096" s="3">
        <v>8</v>
      </c>
      <c r="B2096" s="3">
        <v>28</v>
      </c>
      <c r="C2096" s="3">
        <v>0.4933305</v>
      </c>
      <c r="D2096" s="3" t="s">
        <v>5</v>
      </c>
      <c r="E2096" s="3" t="s">
        <v>5</v>
      </c>
      <c r="F2096" s="3" t="s">
        <v>5</v>
      </c>
      <c r="G2096" s="3" t="s">
        <v>109</v>
      </c>
      <c r="H2096" s="3" t="s">
        <v>19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195</v>
      </c>
    </row>
    <row r="2097" spans="1:11">
      <c r="A2097" s="3">
        <v>8</v>
      </c>
      <c r="B2097" s="3">
        <v>28</v>
      </c>
      <c r="C2097" s="3">
        <v>0.3862314</v>
      </c>
      <c r="D2097" s="3" t="s">
        <v>5</v>
      </c>
      <c r="E2097" s="3" t="s">
        <v>5</v>
      </c>
      <c r="F2097" s="3" t="s">
        <v>5</v>
      </c>
      <c r="G2097" s="3" t="s">
        <v>110</v>
      </c>
      <c r="H2097" s="3" t="s">
        <v>19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195</v>
      </c>
    </row>
    <row r="2098" spans="1:11">
      <c r="A2098" s="3">
        <v>8</v>
      </c>
      <c r="B2098" s="3">
        <v>28</v>
      </c>
      <c r="C2098" s="3">
        <v>0.4933305</v>
      </c>
      <c r="D2098" s="3" t="s">
        <v>5</v>
      </c>
      <c r="E2098" s="3" t="s">
        <v>5</v>
      </c>
      <c r="F2098" s="3" t="s">
        <v>5</v>
      </c>
      <c r="G2098" s="3" t="s">
        <v>115</v>
      </c>
      <c r="H2098" s="3" t="s">
        <v>19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195</v>
      </c>
    </row>
    <row r="2099" spans="1:11">
      <c r="A2099" s="3">
        <v>8</v>
      </c>
      <c r="B2099" s="3">
        <v>28</v>
      </c>
      <c r="C2099" s="3">
        <v>0.4292397</v>
      </c>
      <c r="D2099" s="3" t="s">
        <v>5</v>
      </c>
      <c r="E2099" s="3" t="s">
        <v>5</v>
      </c>
      <c r="F2099" s="3" t="s">
        <v>5</v>
      </c>
      <c r="G2099" s="3" t="s">
        <v>116</v>
      </c>
      <c r="H2099" s="3" t="s">
        <v>19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195</v>
      </c>
    </row>
    <row r="2100" spans="1:11">
      <c r="A2100" s="3">
        <v>8</v>
      </c>
      <c r="B2100" s="3">
        <v>28</v>
      </c>
      <c r="C2100" s="3">
        <v>0.4714047</v>
      </c>
      <c r="D2100" s="3" t="s">
        <v>5</v>
      </c>
      <c r="E2100" s="3" t="s">
        <v>5</v>
      </c>
      <c r="F2100" s="3" t="s">
        <v>5</v>
      </c>
      <c r="G2100" s="3" t="s">
        <v>117</v>
      </c>
      <c r="H2100" s="3" t="s">
        <v>19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195</v>
      </c>
    </row>
    <row r="2101" spans="1:11">
      <c r="A2101" s="3">
        <v>8</v>
      </c>
      <c r="B2101" s="3">
        <v>28</v>
      </c>
      <c r="C2101" s="3">
        <v>0.3862314</v>
      </c>
      <c r="D2101" s="3" t="s">
        <v>5</v>
      </c>
      <c r="E2101" s="3" t="s">
        <v>5</v>
      </c>
      <c r="F2101" s="3" t="s">
        <v>5</v>
      </c>
      <c r="G2101" s="3" t="s">
        <v>118</v>
      </c>
      <c r="H2101" s="3" t="s">
        <v>19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195</v>
      </c>
    </row>
    <row r="2102" spans="1:11">
      <c r="A2102" s="3">
        <v>8</v>
      </c>
      <c r="B2102" s="3">
        <v>28</v>
      </c>
      <c r="C2102" s="3">
        <v>0.4292397</v>
      </c>
      <c r="D2102" s="3" t="s">
        <v>5</v>
      </c>
      <c r="E2102" s="3" t="s">
        <v>5</v>
      </c>
      <c r="F2102" s="3" t="s">
        <v>5</v>
      </c>
      <c r="G2102" s="3" t="s">
        <v>119</v>
      </c>
      <c r="H2102" s="3" t="s">
        <v>19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195</v>
      </c>
    </row>
    <row r="2103" spans="1:11">
      <c r="A2103" s="3">
        <v>8</v>
      </c>
      <c r="B2103" s="3">
        <v>28</v>
      </c>
      <c r="C2103" s="3">
        <v>0.4815243</v>
      </c>
      <c r="D2103" s="3" t="s">
        <v>5</v>
      </c>
      <c r="E2103" s="3" t="s">
        <v>5</v>
      </c>
      <c r="F2103" s="3" t="s">
        <v>5</v>
      </c>
      <c r="G2103" s="3" t="s">
        <v>111</v>
      </c>
      <c r="H2103" s="3" t="s">
        <v>19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195</v>
      </c>
    </row>
    <row r="2104" spans="1:11">
      <c r="A2104" s="3">
        <v>8</v>
      </c>
      <c r="B2104" s="3">
        <v>28</v>
      </c>
      <c r="C2104" s="3">
        <v>0.4815243</v>
      </c>
      <c r="D2104" s="3" t="s">
        <v>5</v>
      </c>
      <c r="E2104" s="3" t="s">
        <v>5</v>
      </c>
      <c r="F2104" s="3" t="s">
        <v>5</v>
      </c>
      <c r="G2104" s="3" t="s">
        <v>113</v>
      </c>
      <c r="H2104" s="3" t="s">
        <v>19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195</v>
      </c>
    </row>
    <row r="2105" spans="1:11">
      <c r="A2105" s="3">
        <v>8</v>
      </c>
      <c r="B2105" s="3">
        <v>28</v>
      </c>
      <c r="C2105" s="3">
        <v>0.4815243</v>
      </c>
      <c r="D2105" s="3" t="s">
        <v>5</v>
      </c>
      <c r="E2105" s="3" t="s">
        <v>5</v>
      </c>
      <c r="F2105" s="3" t="s">
        <v>5</v>
      </c>
      <c r="G2105" s="3" t="s">
        <v>114</v>
      </c>
      <c r="H2105" s="3" t="s">
        <v>19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195</v>
      </c>
    </row>
    <row r="2106" spans="1:11">
      <c r="A2106" s="3">
        <v>8</v>
      </c>
      <c r="B2106" s="3">
        <v>28</v>
      </c>
      <c r="C2106" s="3">
        <v>0.5692275</v>
      </c>
      <c r="D2106" s="3" t="s">
        <v>5</v>
      </c>
      <c r="E2106" s="3" t="s">
        <v>5</v>
      </c>
      <c r="F2106" s="3" t="s">
        <v>5</v>
      </c>
      <c r="G2106" s="3" t="s">
        <v>120</v>
      </c>
      <c r="H2106" s="3" t="s">
        <v>19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195</v>
      </c>
    </row>
    <row r="2107" spans="1:11">
      <c r="A2107" s="3">
        <v>16</v>
      </c>
      <c r="B2107" s="3">
        <v>56</v>
      </c>
      <c r="C2107" s="3">
        <v>1.4454162</v>
      </c>
      <c r="D2107" s="3" t="s">
        <v>5</v>
      </c>
      <c r="E2107" s="3" t="s">
        <v>5</v>
      </c>
      <c r="F2107" s="3" t="s">
        <v>5</v>
      </c>
      <c r="G2107" s="3" t="s">
        <v>86</v>
      </c>
      <c r="H2107" s="3" t="s">
        <v>19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196</v>
      </c>
    </row>
    <row r="2108" spans="1:11">
      <c r="A2108" s="3">
        <v>16</v>
      </c>
      <c r="B2108" s="3">
        <v>56</v>
      </c>
      <c r="C2108" s="3">
        <v>1.0650879</v>
      </c>
      <c r="D2108" s="3" t="s">
        <v>5</v>
      </c>
      <c r="E2108" s="3" t="s">
        <v>5</v>
      </c>
      <c r="F2108" s="3" t="s">
        <v>5</v>
      </c>
      <c r="G2108" s="3" t="s">
        <v>87</v>
      </c>
      <c r="H2108" s="3" t="s">
        <v>19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196</v>
      </c>
    </row>
    <row r="2109" spans="1:11">
      <c r="A2109" s="3">
        <v>16</v>
      </c>
      <c r="B2109" s="3">
        <v>56</v>
      </c>
      <c r="C2109" s="3">
        <v>1.4175873</v>
      </c>
      <c r="D2109" s="3" t="s">
        <v>5</v>
      </c>
      <c r="E2109" s="3" t="s">
        <v>5</v>
      </c>
      <c r="F2109" s="3" t="s">
        <v>5</v>
      </c>
      <c r="G2109" s="3" t="s">
        <v>88</v>
      </c>
      <c r="H2109" s="3" t="s">
        <v>19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196</v>
      </c>
    </row>
    <row r="2110" spans="1:11">
      <c r="A2110" s="3">
        <v>16</v>
      </c>
      <c r="B2110" s="3">
        <v>56</v>
      </c>
      <c r="C2110" s="3">
        <v>1.4175873</v>
      </c>
      <c r="D2110" s="3" t="s">
        <v>5</v>
      </c>
      <c r="E2110" s="3" t="s">
        <v>5</v>
      </c>
      <c r="F2110" s="3" t="s">
        <v>5</v>
      </c>
      <c r="G2110" s="3" t="s">
        <v>89</v>
      </c>
      <c r="H2110" s="3" t="s">
        <v>19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196</v>
      </c>
    </row>
    <row r="2111" spans="1:11">
      <c r="A2111" s="3">
        <v>16</v>
      </c>
      <c r="B2111" s="3">
        <v>56</v>
      </c>
      <c r="C2111" s="3">
        <v>1.1342385</v>
      </c>
      <c r="D2111" s="3" t="s">
        <v>5</v>
      </c>
      <c r="E2111" s="3" t="s">
        <v>5</v>
      </c>
      <c r="F2111" s="3" t="s">
        <v>5</v>
      </c>
      <c r="G2111" s="3" t="s">
        <v>90</v>
      </c>
      <c r="H2111" s="3" t="s">
        <v>19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196</v>
      </c>
    </row>
    <row r="2112" spans="1:11">
      <c r="A2112" s="3">
        <v>16</v>
      </c>
      <c r="B2112" s="3">
        <v>56</v>
      </c>
      <c r="C2112" s="3">
        <v>1.0507518</v>
      </c>
      <c r="D2112" s="3" t="s">
        <v>5</v>
      </c>
      <c r="E2112" s="3" t="s">
        <v>5</v>
      </c>
      <c r="F2112" s="3" t="s">
        <v>5</v>
      </c>
      <c r="G2112" s="3" t="s">
        <v>91</v>
      </c>
      <c r="H2112" s="3" t="s">
        <v>19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196</v>
      </c>
    </row>
    <row r="2113" spans="1:11">
      <c r="A2113" s="3">
        <v>16</v>
      </c>
      <c r="B2113" s="3">
        <v>56</v>
      </c>
      <c r="C2113" s="3">
        <v>1.155321</v>
      </c>
      <c r="D2113" s="3" t="s">
        <v>5</v>
      </c>
      <c r="E2113" s="3" t="s">
        <v>5</v>
      </c>
      <c r="F2113" s="3" t="s">
        <v>5</v>
      </c>
      <c r="G2113" s="3" t="s">
        <v>92</v>
      </c>
      <c r="H2113" s="3" t="s">
        <v>19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196</v>
      </c>
    </row>
    <row r="2114" spans="1:11">
      <c r="A2114" s="3">
        <v>16</v>
      </c>
      <c r="B2114" s="3">
        <v>56</v>
      </c>
      <c r="C2114" s="3">
        <v>1.028826</v>
      </c>
      <c r="D2114" s="3" t="s">
        <v>5</v>
      </c>
      <c r="E2114" s="3" t="s">
        <v>5</v>
      </c>
      <c r="F2114" s="3" t="s">
        <v>5</v>
      </c>
      <c r="G2114" s="3" t="s">
        <v>93</v>
      </c>
      <c r="H2114" s="3" t="s">
        <v>19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196</v>
      </c>
    </row>
    <row r="2115" spans="1:11">
      <c r="A2115" s="3">
        <v>16</v>
      </c>
      <c r="B2115" s="3">
        <v>56</v>
      </c>
      <c r="C2115" s="3">
        <v>0.944496</v>
      </c>
      <c r="D2115" s="3" t="s">
        <v>5</v>
      </c>
      <c r="E2115" s="3" t="s">
        <v>5</v>
      </c>
      <c r="F2115" s="3" t="s">
        <v>5</v>
      </c>
      <c r="G2115" s="3" t="s">
        <v>94</v>
      </c>
      <c r="H2115" s="3" t="s">
        <v>19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196</v>
      </c>
    </row>
    <row r="2116" spans="1:11">
      <c r="A2116" s="3">
        <v>16</v>
      </c>
      <c r="B2116" s="3">
        <v>56</v>
      </c>
      <c r="C2116" s="3">
        <v>1.138455</v>
      </c>
      <c r="D2116" s="3" t="s">
        <v>5</v>
      </c>
      <c r="E2116" s="3" t="s">
        <v>5</v>
      </c>
      <c r="F2116" s="3" t="s">
        <v>5</v>
      </c>
      <c r="G2116" s="3" t="s">
        <v>95</v>
      </c>
      <c r="H2116" s="3" t="s">
        <v>19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196</v>
      </c>
    </row>
    <row r="2117" spans="1:11">
      <c r="A2117" s="3">
        <v>16</v>
      </c>
      <c r="B2117" s="3">
        <v>56</v>
      </c>
      <c r="C2117" s="3">
        <v>0.8879949</v>
      </c>
      <c r="D2117" s="3" t="s">
        <v>5</v>
      </c>
      <c r="E2117" s="3" t="s">
        <v>5</v>
      </c>
      <c r="F2117" s="3" t="s">
        <v>5</v>
      </c>
      <c r="G2117" s="3" t="s">
        <v>96</v>
      </c>
      <c r="H2117" s="3" t="s">
        <v>19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196</v>
      </c>
    </row>
    <row r="2118" spans="1:11">
      <c r="A2118" s="3">
        <v>16</v>
      </c>
      <c r="B2118" s="3">
        <v>56</v>
      </c>
      <c r="C2118" s="3">
        <v>0.9166671</v>
      </c>
      <c r="D2118" s="3" t="s">
        <v>5</v>
      </c>
      <c r="E2118" s="3" t="s">
        <v>5</v>
      </c>
      <c r="F2118" s="3" t="s">
        <v>5</v>
      </c>
      <c r="G2118" s="3" t="s">
        <v>22</v>
      </c>
      <c r="H2118" s="3" t="s">
        <v>19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196</v>
      </c>
    </row>
    <row r="2119" spans="1:11">
      <c r="A2119" s="3">
        <v>16</v>
      </c>
      <c r="B2119" s="3">
        <v>56</v>
      </c>
      <c r="C2119" s="3">
        <v>1.1839932</v>
      </c>
      <c r="D2119" s="3" t="s">
        <v>5</v>
      </c>
      <c r="E2119" s="3" t="s">
        <v>5</v>
      </c>
      <c r="F2119" s="3" t="s">
        <v>5</v>
      </c>
      <c r="G2119" s="3" t="s">
        <v>97</v>
      </c>
      <c r="H2119" s="3" t="s">
        <v>19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196</v>
      </c>
    </row>
    <row r="2120" spans="1:11">
      <c r="A2120" s="3">
        <v>16</v>
      </c>
      <c r="B2120" s="3">
        <v>56</v>
      </c>
      <c r="C2120" s="3">
        <v>1.5381792</v>
      </c>
      <c r="D2120" s="3" t="s">
        <v>5</v>
      </c>
      <c r="E2120" s="3" t="s">
        <v>5</v>
      </c>
      <c r="F2120" s="3" t="s">
        <v>5</v>
      </c>
      <c r="G2120" s="3" t="s">
        <v>98</v>
      </c>
      <c r="H2120" s="3" t="s">
        <v>19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196</v>
      </c>
    </row>
    <row r="2121" spans="1:11">
      <c r="A2121" s="3">
        <v>16</v>
      </c>
      <c r="B2121" s="3">
        <v>56</v>
      </c>
      <c r="C2121" s="3">
        <v>1.0321992</v>
      </c>
      <c r="D2121" s="3" t="s">
        <v>5</v>
      </c>
      <c r="E2121" s="3" t="s">
        <v>5</v>
      </c>
      <c r="F2121" s="3" t="s">
        <v>5</v>
      </c>
      <c r="G2121" s="3" t="s">
        <v>99</v>
      </c>
      <c r="H2121" s="3" t="s">
        <v>19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196</v>
      </c>
    </row>
    <row r="2122" spans="1:11">
      <c r="A2122" s="3">
        <v>16</v>
      </c>
      <c r="B2122" s="3">
        <v>56</v>
      </c>
      <c r="C2122" s="3">
        <v>1.0321992</v>
      </c>
      <c r="D2122" s="3" t="s">
        <v>5</v>
      </c>
      <c r="E2122" s="3" t="s">
        <v>5</v>
      </c>
      <c r="F2122" s="3" t="s">
        <v>5</v>
      </c>
      <c r="G2122" s="3" t="s">
        <v>100</v>
      </c>
      <c r="H2122" s="3" t="s">
        <v>19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196</v>
      </c>
    </row>
    <row r="2123" spans="1:11">
      <c r="A2123" s="3">
        <v>16</v>
      </c>
      <c r="B2123" s="3">
        <v>56</v>
      </c>
      <c r="C2123" s="3">
        <v>1.3796388</v>
      </c>
      <c r="D2123" s="3" t="s">
        <v>5</v>
      </c>
      <c r="E2123" s="3" t="s">
        <v>5</v>
      </c>
      <c r="F2123" s="3" t="s">
        <v>5</v>
      </c>
      <c r="G2123" s="3" t="s">
        <v>101</v>
      </c>
      <c r="H2123" s="3" t="s">
        <v>19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196</v>
      </c>
    </row>
    <row r="2124" spans="1:11">
      <c r="A2124" s="3">
        <v>16</v>
      </c>
      <c r="B2124" s="3">
        <v>56</v>
      </c>
      <c r="C2124" s="3">
        <v>1.2303747</v>
      </c>
      <c r="D2124" s="3" t="s">
        <v>5</v>
      </c>
      <c r="E2124" s="3" t="s">
        <v>5</v>
      </c>
      <c r="F2124" s="3" t="s">
        <v>5</v>
      </c>
      <c r="G2124" s="3" t="s">
        <v>102</v>
      </c>
      <c r="H2124" s="3" t="s">
        <v>19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196</v>
      </c>
    </row>
    <row r="2125" spans="1:11">
      <c r="A2125" s="3">
        <v>16</v>
      </c>
      <c r="B2125" s="3">
        <v>56</v>
      </c>
      <c r="C2125" s="3">
        <v>1.1139993</v>
      </c>
      <c r="D2125" s="3" t="s">
        <v>5</v>
      </c>
      <c r="E2125" s="3" t="s">
        <v>5</v>
      </c>
      <c r="F2125" s="3" t="s">
        <v>5</v>
      </c>
      <c r="G2125" s="3" t="s">
        <v>103</v>
      </c>
      <c r="H2125" s="3" t="s">
        <v>19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196</v>
      </c>
    </row>
    <row r="2126" spans="1:11">
      <c r="A2126" s="3">
        <v>16</v>
      </c>
      <c r="B2126" s="3">
        <v>56</v>
      </c>
      <c r="C2126" s="3">
        <v>1.0026837</v>
      </c>
      <c r="D2126" s="3" t="s">
        <v>5</v>
      </c>
      <c r="E2126" s="3" t="s">
        <v>5</v>
      </c>
      <c r="F2126" s="3" t="s">
        <v>5</v>
      </c>
      <c r="G2126" s="3" t="s">
        <v>104</v>
      </c>
      <c r="H2126" s="3" t="s">
        <v>19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196</v>
      </c>
    </row>
    <row r="2127" spans="1:11">
      <c r="A2127" s="3">
        <v>16</v>
      </c>
      <c r="B2127" s="3">
        <v>56</v>
      </c>
      <c r="C2127" s="3">
        <v>1.138455</v>
      </c>
      <c r="D2127" s="3" t="s">
        <v>5</v>
      </c>
      <c r="E2127" s="3" t="s">
        <v>5</v>
      </c>
      <c r="F2127" s="3" t="s">
        <v>5</v>
      </c>
      <c r="G2127" s="3" t="s">
        <v>105</v>
      </c>
      <c r="H2127" s="3" t="s">
        <v>19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196</v>
      </c>
    </row>
    <row r="2128" spans="1:11">
      <c r="A2128" s="3">
        <v>16</v>
      </c>
      <c r="B2128" s="3">
        <v>56</v>
      </c>
      <c r="C2128" s="3">
        <v>1.1848365</v>
      </c>
      <c r="D2128" s="3" t="s">
        <v>5</v>
      </c>
      <c r="E2128" s="3" t="s">
        <v>5</v>
      </c>
      <c r="F2128" s="3" t="s">
        <v>5</v>
      </c>
      <c r="G2128" s="3" t="s">
        <v>106</v>
      </c>
      <c r="H2128" s="3" t="s">
        <v>19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196</v>
      </c>
    </row>
    <row r="2129" spans="1:11">
      <c r="A2129" s="3">
        <v>16</v>
      </c>
      <c r="B2129" s="3">
        <v>56</v>
      </c>
      <c r="C2129" s="3">
        <v>1.1839932</v>
      </c>
      <c r="D2129" s="3" t="s">
        <v>5</v>
      </c>
      <c r="E2129" s="3" t="s">
        <v>5</v>
      </c>
      <c r="F2129" s="3" t="s">
        <v>5</v>
      </c>
      <c r="G2129" s="3" t="s">
        <v>107</v>
      </c>
      <c r="H2129" s="3" t="s">
        <v>19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196</v>
      </c>
    </row>
    <row r="2130" spans="1:11">
      <c r="A2130" s="3">
        <v>16</v>
      </c>
      <c r="B2130" s="3">
        <v>56</v>
      </c>
      <c r="C2130" s="3">
        <v>0.986661</v>
      </c>
      <c r="D2130" s="3" t="s">
        <v>5</v>
      </c>
      <c r="E2130" s="3" t="s">
        <v>5</v>
      </c>
      <c r="F2130" s="3" t="s">
        <v>5</v>
      </c>
      <c r="G2130" s="3" t="s">
        <v>108</v>
      </c>
      <c r="H2130" s="3" t="s">
        <v>19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196</v>
      </c>
    </row>
    <row r="2131" spans="1:11">
      <c r="A2131" s="3">
        <v>16</v>
      </c>
      <c r="B2131" s="3">
        <v>56</v>
      </c>
      <c r="C2131" s="3">
        <v>0.986661</v>
      </c>
      <c r="D2131" s="3" t="s">
        <v>5</v>
      </c>
      <c r="E2131" s="3" t="s">
        <v>5</v>
      </c>
      <c r="F2131" s="3" t="s">
        <v>5</v>
      </c>
      <c r="G2131" s="3" t="s">
        <v>109</v>
      </c>
      <c r="H2131" s="3" t="s">
        <v>19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196</v>
      </c>
    </row>
    <row r="2132" spans="1:11">
      <c r="A2132" s="3">
        <v>16</v>
      </c>
      <c r="B2132" s="3">
        <v>56</v>
      </c>
      <c r="C2132" s="3">
        <v>0.7724628</v>
      </c>
      <c r="D2132" s="3" t="s">
        <v>5</v>
      </c>
      <c r="E2132" s="3" t="s">
        <v>5</v>
      </c>
      <c r="F2132" s="3" t="s">
        <v>5</v>
      </c>
      <c r="G2132" s="3" t="s">
        <v>110</v>
      </c>
      <c r="H2132" s="3" t="s">
        <v>19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196</v>
      </c>
    </row>
    <row r="2133" spans="1:11">
      <c r="A2133" s="3">
        <v>16</v>
      </c>
      <c r="B2133" s="3">
        <v>56</v>
      </c>
      <c r="C2133" s="3">
        <v>0.986661</v>
      </c>
      <c r="D2133" s="3" t="s">
        <v>5</v>
      </c>
      <c r="E2133" s="3" t="s">
        <v>5</v>
      </c>
      <c r="F2133" s="3" t="s">
        <v>5</v>
      </c>
      <c r="G2133" s="3" t="s">
        <v>115</v>
      </c>
      <c r="H2133" s="3" t="s">
        <v>19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196</v>
      </c>
    </row>
    <row r="2134" spans="1:11">
      <c r="A2134" s="3">
        <v>16</v>
      </c>
      <c r="B2134" s="3">
        <v>56</v>
      </c>
      <c r="C2134" s="3">
        <v>0.8576361</v>
      </c>
      <c r="D2134" s="3" t="s">
        <v>5</v>
      </c>
      <c r="E2134" s="3" t="s">
        <v>5</v>
      </c>
      <c r="F2134" s="3" t="s">
        <v>5</v>
      </c>
      <c r="G2134" s="3" t="s">
        <v>116</v>
      </c>
      <c r="H2134" s="3" t="s">
        <v>19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196</v>
      </c>
    </row>
    <row r="2135" spans="1:11">
      <c r="A2135" s="3">
        <v>16</v>
      </c>
      <c r="B2135" s="3">
        <v>56</v>
      </c>
      <c r="C2135" s="3">
        <v>0.9419661</v>
      </c>
      <c r="D2135" s="3" t="s">
        <v>5</v>
      </c>
      <c r="E2135" s="3" t="s">
        <v>5</v>
      </c>
      <c r="F2135" s="3" t="s">
        <v>5</v>
      </c>
      <c r="G2135" s="3" t="s">
        <v>117</v>
      </c>
      <c r="H2135" s="3" t="s">
        <v>19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196</v>
      </c>
    </row>
    <row r="2136" spans="1:11">
      <c r="A2136" s="3">
        <v>16</v>
      </c>
      <c r="B2136" s="3">
        <v>56</v>
      </c>
      <c r="C2136" s="3">
        <v>0.7724628</v>
      </c>
      <c r="D2136" s="3" t="s">
        <v>5</v>
      </c>
      <c r="E2136" s="3" t="s">
        <v>5</v>
      </c>
      <c r="F2136" s="3" t="s">
        <v>5</v>
      </c>
      <c r="G2136" s="3" t="s">
        <v>118</v>
      </c>
      <c r="H2136" s="3" t="s">
        <v>19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196</v>
      </c>
    </row>
    <row r="2137" spans="1:11">
      <c r="A2137" s="3">
        <v>16</v>
      </c>
      <c r="B2137" s="3">
        <v>56</v>
      </c>
      <c r="C2137" s="3">
        <v>0.8576361</v>
      </c>
      <c r="D2137" s="3" t="s">
        <v>5</v>
      </c>
      <c r="E2137" s="3" t="s">
        <v>5</v>
      </c>
      <c r="F2137" s="3" t="s">
        <v>5</v>
      </c>
      <c r="G2137" s="3" t="s">
        <v>119</v>
      </c>
      <c r="H2137" s="3" t="s">
        <v>19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196</v>
      </c>
    </row>
    <row r="2138" spans="1:11">
      <c r="A2138" s="3">
        <v>16</v>
      </c>
      <c r="B2138" s="3">
        <v>56</v>
      </c>
      <c r="C2138" s="3">
        <v>0.9630486</v>
      </c>
      <c r="D2138" s="3" t="s">
        <v>5</v>
      </c>
      <c r="E2138" s="3" t="s">
        <v>5</v>
      </c>
      <c r="F2138" s="3" t="s">
        <v>5</v>
      </c>
      <c r="G2138" s="3" t="s">
        <v>111</v>
      </c>
      <c r="H2138" s="3" t="s">
        <v>19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196</v>
      </c>
    </row>
    <row r="2139" spans="1:11">
      <c r="A2139" s="3">
        <v>16</v>
      </c>
      <c r="B2139" s="3">
        <v>56</v>
      </c>
      <c r="C2139" s="3">
        <v>0.9630486</v>
      </c>
      <c r="D2139" s="3" t="s">
        <v>5</v>
      </c>
      <c r="E2139" s="3" t="s">
        <v>5</v>
      </c>
      <c r="F2139" s="3" t="s">
        <v>5</v>
      </c>
      <c r="G2139" s="3" t="s">
        <v>113</v>
      </c>
      <c r="H2139" s="3" t="s">
        <v>19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196</v>
      </c>
    </row>
    <row r="2140" spans="1:11">
      <c r="A2140" s="3">
        <v>16</v>
      </c>
      <c r="B2140" s="3">
        <v>56</v>
      </c>
      <c r="C2140" s="3">
        <v>0.9630486</v>
      </c>
      <c r="D2140" s="3" t="s">
        <v>5</v>
      </c>
      <c r="E2140" s="3" t="s">
        <v>5</v>
      </c>
      <c r="F2140" s="3" t="s">
        <v>5</v>
      </c>
      <c r="G2140" s="3" t="s">
        <v>114</v>
      </c>
      <c r="H2140" s="3" t="s">
        <v>19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196</v>
      </c>
    </row>
    <row r="2141" spans="1:11">
      <c r="A2141" s="3">
        <v>16</v>
      </c>
      <c r="B2141" s="3">
        <v>56</v>
      </c>
      <c r="C2141" s="3">
        <v>1.138455</v>
      </c>
      <c r="D2141" s="3" t="s">
        <v>5</v>
      </c>
      <c r="E2141" s="3" t="s">
        <v>5</v>
      </c>
      <c r="F2141" s="3" t="s">
        <v>5</v>
      </c>
      <c r="G2141" s="3" t="s">
        <v>120</v>
      </c>
      <c r="H2141" s="3" t="s">
        <v>19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196</v>
      </c>
    </row>
    <row r="2142" spans="1:11">
      <c r="A2142" s="3">
        <v>8</v>
      </c>
      <c r="B2142" s="3">
        <v>128</v>
      </c>
      <c r="C2142" s="3">
        <v>1.34928</v>
      </c>
      <c r="D2142" s="3" t="s">
        <v>5</v>
      </c>
      <c r="E2142" s="3" t="s">
        <v>5</v>
      </c>
      <c r="F2142" s="3" t="s">
        <v>5</v>
      </c>
      <c r="G2142" s="3" t="s">
        <v>86</v>
      </c>
      <c r="H2142" s="3" t="s">
        <v>19</v>
      </c>
      <c r="I2142" s="3" t="s">
        <v>5</v>
      </c>
      <c r="J2142" s="3">
        <f>CONCATENATE(C2142,G2142,E2142,  IF(D2142="YES","OK", "KO" ),  IF(I2142="YES","SDD", "HDD" )  )</f>
        <v>0</v>
      </c>
      <c r="K2142" s="3" t="s">
        <v>197</v>
      </c>
    </row>
    <row r="2143" spans="1:11">
      <c r="A2143" s="3">
        <v>8</v>
      </c>
      <c r="B2143" s="3">
        <v>128</v>
      </c>
      <c r="C2143" s="3">
        <v>1.079424</v>
      </c>
      <c r="D2143" s="3" t="s">
        <v>5</v>
      </c>
      <c r="E2143" s="3" t="s">
        <v>5</v>
      </c>
      <c r="F2143" s="3" t="s">
        <v>5</v>
      </c>
      <c r="G2143" s="3" t="s">
        <v>87</v>
      </c>
      <c r="H2143" s="3" t="s">
        <v>19</v>
      </c>
      <c r="I2143" s="3" t="s">
        <v>5</v>
      </c>
      <c r="J2143" s="3">
        <f>CONCATENATE(C2143,G2143,E2143,  IF(D2143="YES","OK", "KO" ),  IF(I2143="YES","SDD", "HDD" )  )</f>
        <v>0</v>
      </c>
      <c r="K2143" s="3" t="s">
        <v>197</v>
      </c>
    </row>
    <row r="2144" spans="1:11">
      <c r="A2144" s="3">
        <v>8</v>
      </c>
      <c r="B2144" s="3">
        <v>128</v>
      </c>
      <c r="C2144" s="3">
        <v>1.346117625</v>
      </c>
      <c r="D2144" s="3" t="s">
        <v>5</v>
      </c>
      <c r="E2144" s="3" t="s">
        <v>5</v>
      </c>
      <c r="F2144" s="3" t="s">
        <v>5</v>
      </c>
      <c r="G2144" s="3" t="s">
        <v>88</v>
      </c>
      <c r="H2144" s="3" t="s">
        <v>19</v>
      </c>
      <c r="I2144" s="3" t="s">
        <v>5</v>
      </c>
      <c r="J2144" s="3">
        <f>CONCATENATE(C2144,G2144,E2144,  IF(D2144="YES","OK", "KO" ),  IF(I2144="YES","SDD", "HDD" )  )</f>
        <v>0</v>
      </c>
      <c r="K2144" s="3" t="s">
        <v>197</v>
      </c>
    </row>
    <row r="2145" spans="1:11">
      <c r="A2145" s="3">
        <v>8</v>
      </c>
      <c r="B2145" s="3">
        <v>128</v>
      </c>
      <c r="C2145" s="3">
        <v>1.346117625</v>
      </c>
      <c r="D2145" s="3" t="s">
        <v>5</v>
      </c>
      <c r="E2145" s="3" t="s">
        <v>5</v>
      </c>
      <c r="F2145" s="3" t="s">
        <v>5</v>
      </c>
      <c r="G2145" s="3" t="s">
        <v>89</v>
      </c>
      <c r="H2145" s="3" t="s">
        <v>19</v>
      </c>
      <c r="I2145" s="3" t="s">
        <v>5</v>
      </c>
      <c r="J2145" s="3">
        <f>CONCATENATE(C2145,G2145,E2145,  IF(D2145="YES","OK", "KO" ),  IF(I2145="YES","SDD", "HDD" )  )</f>
        <v>0</v>
      </c>
      <c r="K2145" s="3" t="s">
        <v>197</v>
      </c>
    </row>
    <row r="2146" spans="1:11">
      <c r="A2146" s="3">
        <v>8</v>
      </c>
      <c r="B2146" s="3">
        <v>128</v>
      </c>
      <c r="C2146" s="3">
        <v>1.0768941</v>
      </c>
      <c r="D2146" s="3" t="s">
        <v>5</v>
      </c>
      <c r="E2146" s="3" t="s">
        <v>5</v>
      </c>
      <c r="F2146" s="3" t="s">
        <v>5</v>
      </c>
      <c r="G2146" s="3" t="s">
        <v>90</v>
      </c>
      <c r="H2146" s="3" t="s">
        <v>19</v>
      </c>
      <c r="I2146" s="3" t="s">
        <v>5</v>
      </c>
      <c r="J2146" s="3">
        <f>CONCATENATE(C2146,G2146,E2146,  IF(D2146="YES","OK", "KO" ),  IF(I2146="YES","SDD", "HDD" )  )</f>
        <v>0</v>
      </c>
      <c r="K2146" s="3" t="s">
        <v>197</v>
      </c>
    </row>
    <row r="2147" spans="1:11">
      <c r="A2147" s="3">
        <v>8</v>
      </c>
      <c r="B2147" s="3">
        <v>128</v>
      </c>
      <c r="C2147" s="3">
        <v>1.0768941</v>
      </c>
      <c r="D2147" s="3" t="s">
        <v>5</v>
      </c>
      <c r="E2147" s="3" t="s">
        <v>5</v>
      </c>
      <c r="F2147" s="3" t="s">
        <v>5</v>
      </c>
      <c r="G2147" s="3" t="s">
        <v>91</v>
      </c>
      <c r="H2147" s="3" t="s">
        <v>19</v>
      </c>
      <c r="I2147" s="3" t="s">
        <v>5</v>
      </c>
      <c r="J2147" s="3">
        <f>CONCATENATE(C2147,G2147,E2147,  IF(D2147="YES","OK", "KO" ),  IF(I2147="YES","SDD", "HDD" )  )</f>
        <v>0</v>
      </c>
      <c r="K2147" s="3" t="s">
        <v>197</v>
      </c>
    </row>
    <row r="2148" spans="1:11">
      <c r="A2148" s="3">
        <v>8</v>
      </c>
      <c r="B2148" s="3">
        <v>128</v>
      </c>
      <c r="C2148" s="3">
        <v>1.5845607</v>
      </c>
      <c r="D2148" s="3" t="s">
        <v>5</v>
      </c>
      <c r="E2148" s="3" t="s">
        <v>5</v>
      </c>
      <c r="F2148" s="3" t="s">
        <v>5</v>
      </c>
      <c r="G2148" s="3" t="s">
        <v>92</v>
      </c>
      <c r="H2148" s="3" t="s">
        <v>19</v>
      </c>
      <c r="I2148" s="3" t="s">
        <v>5</v>
      </c>
      <c r="J2148" s="3">
        <f>CONCATENATE(C2148,G2148,E2148,  IF(D2148="YES","OK", "KO" ),  IF(I2148="YES","SDD", "HDD" )  )</f>
        <v>0</v>
      </c>
      <c r="K2148" s="3" t="s">
        <v>197</v>
      </c>
    </row>
    <row r="2149" spans="1:11">
      <c r="A2149" s="3">
        <v>8</v>
      </c>
      <c r="B2149" s="3">
        <v>128</v>
      </c>
      <c r="C2149" s="3">
        <v>0.9849744</v>
      </c>
      <c r="D2149" s="3" t="s">
        <v>5</v>
      </c>
      <c r="E2149" s="3" t="s">
        <v>5</v>
      </c>
      <c r="F2149" s="3" t="s">
        <v>5</v>
      </c>
      <c r="G2149" s="3" t="s">
        <v>93</v>
      </c>
      <c r="H2149" s="3" t="s">
        <v>19</v>
      </c>
      <c r="I2149" s="3" t="s">
        <v>5</v>
      </c>
      <c r="J2149" s="3">
        <f>CONCATENATE(C2149,G2149,E2149,  IF(D2149="YES","OK", "KO" ),  IF(I2149="YES","SDD", "HDD" )  )</f>
        <v>0</v>
      </c>
      <c r="K2149" s="3" t="s">
        <v>197</v>
      </c>
    </row>
    <row r="2150" spans="1:11">
      <c r="A2150" s="3">
        <v>8</v>
      </c>
      <c r="B2150" s="3">
        <v>128</v>
      </c>
      <c r="C2150" s="3">
        <v>0.9849744</v>
      </c>
      <c r="D2150" s="3" t="s">
        <v>5</v>
      </c>
      <c r="E2150" s="3" t="s">
        <v>5</v>
      </c>
      <c r="F2150" s="3" t="s">
        <v>5</v>
      </c>
      <c r="G2150" s="3" t="s">
        <v>94</v>
      </c>
      <c r="H2150" s="3" t="s">
        <v>19</v>
      </c>
      <c r="I2150" s="3" t="s">
        <v>5</v>
      </c>
      <c r="J2150" s="3">
        <f>CONCATENATE(C2150,G2150,E2150,  IF(D2150="YES","OK", "KO" ),  IF(I2150="YES","SDD", "HDD" )  )</f>
        <v>0</v>
      </c>
      <c r="K2150" s="3" t="s">
        <v>197</v>
      </c>
    </row>
    <row r="2151" spans="1:11">
      <c r="A2151" s="3">
        <v>8</v>
      </c>
      <c r="B2151" s="3">
        <v>128</v>
      </c>
      <c r="C2151" s="3">
        <v>0.9242568</v>
      </c>
      <c r="D2151" s="3" t="s">
        <v>5</v>
      </c>
      <c r="E2151" s="3" t="s">
        <v>5</v>
      </c>
      <c r="F2151" s="3" t="s">
        <v>5</v>
      </c>
      <c r="G2151" s="3" t="s">
        <v>95</v>
      </c>
      <c r="H2151" s="3" t="s">
        <v>19</v>
      </c>
      <c r="I2151" s="3" t="s">
        <v>5</v>
      </c>
      <c r="J2151" s="3">
        <f>CONCATENATE(C2151,G2151,E2151,  IF(D2151="YES","OK", "KO" ),  IF(I2151="YES","SDD", "HDD" )  )</f>
        <v>0</v>
      </c>
      <c r="K2151" s="3" t="s">
        <v>197</v>
      </c>
    </row>
    <row r="2152" spans="1:11">
      <c r="A2152" s="3">
        <v>8</v>
      </c>
      <c r="B2152" s="3">
        <v>128</v>
      </c>
      <c r="C2152" s="3">
        <v>1.0001538</v>
      </c>
      <c r="D2152" s="3" t="s">
        <v>5</v>
      </c>
      <c r="E2152" s="3" t="s">
        <v>5</v>
      </c>
      <c r="F2152" s="3" t="s">
        <v>5</v>
      </c>
      <c r="G2152" s="3" t="s">
        <v>96</v>
      </c>
      <c r="H2152" s="3" t="s">
        <v>19</v>
      </c>
      <c r="I2152" s="3" t="s">
        <v>5</v>
      </c>
      <c r="J2152" s="3">
        <f>CONCATENATE(C2152,G2152,E2152,  IF(D2152="YES","OK", "KO" ),  IF(I2152="YES","SDD", "HDD" )  )</f>
        <v>0</v>
      </c>
      <c r="K2152" s="3" t="s">
        <v>197</v>
      </c>
    </row>
    <row r="2153" spans="1:11">
      <c r="A2153" s="3">
        <v>8</v>
      </c>
      <c r="B2153" s="3">
        <v>128</v>
      </c>
      <c r="C2153" s="3">
        <v>1.079424</v>
      </c>
      <c r="D2153" s="3" t="s">
        <v>5</v>
      </c>
      <c r="E2153" s="3" t="s">
        <v>5</v>
      </c>
      <c r="F2153" s="3" t="s">
        <v>5</v>
      </c>
      <c r="G2153" s="3" t="s">
        <v>22</v>
      </c>
      <c r="H2153" s="3" t="s">
        <v>19</v>
      </c>
      <c r="I2153" s="3" t="s">
        <v>5</v>
      </c>
      <c r="J2153" s="3">
        <f>CONCATENATE(C2153,G2153,E2153,  IF(D2153="YES","OK", "KO" ),  IF(I2153="YES","SDD", "HDD" )  )</f>
        <v>0</v>
      </c>
      <c r="K2153" s="3" t="s">
        <v>197</v>
      </c>
    </row>
    <row r="2154" spans="1:11">
      <c r="A2154" s="3">
        <v>8</v>
      </c>
      <c r="B2154" s="3">
        <v>128</v>
      </c>
      <c r="C2154" s="3">
        <v>1.1654406</v>
      </c>
      <c r="D2154" s="3" t="s">
        <v>5</v>
      </c>
      <c r="E2154" s="3" t="s">
        <v>5</v>
      </c>
      <c r="F2154" s="3" t="s">
        <v>5</v>
      </c>
      <c r="G2154" s="3" t="s">
        <v>99</v>
      </c>
      <c r="H2154" s="3" t="s">
        <v>19</v>
      </c>
      <c r="I2154" s="3" t="s">
        <v>5</v>
      </c>
      <c r="J2154" s="3">
        <f>CONCATENATE(C2154,G2154,E2154,  IF(D2154="YES","OK", "KO" ),  IF(I2154="YES","SDD", "HDD" )  )</f>
        <v>0</v>
      </c>
      <c r="K2154" s="3" t="s">
        <v>197</v>
      </c>
    </row>
    <row r="2155" spans="1:11">
      <c r="A2155" s="3">
        <v>8</v>
      </c>
      <c r="B2155" s="3">
        <v>128</v>
      </c>
      <c r="C2155" s="3">
        <v>1.1654406</v>
      </c>
      <c r="D2155" s="3" t="s">
        <v>5</v>
      </c>
      <c r="E2155" s="3" t="s">
        <v>5</v>
      </c>
      <c r="F2155" s="3" t="s">
        <v>5</v>
      </c>
      <c r="G2155" s="3" t="s">
        <v>100</v>
      </c>
      <c r="H2155" s="3" t="s">
        <v>19</v>
      </c>
      <c r="I2155" s="3" t="s">
        <v>5</v>
      </c>
      <c r="J2155" s="3">
        <f>CONCATENATE(C2155,G2155,E2155,  IF(D2155="YES","OK", "KO" ),  IF(I2155="YES","SDD", "HDD" )  )</f>
        <v>0</v>
      </c>
      <c r="K2155" s="3" t="s">
        <v>197</v>
      </c>
    </row>
    <row r="2156" spans="1:11">
      <c r="A2156" s="3">
        <v>8</v>
      </c>
      <c r="B2156" s="3">
        <v>128</v>
      </c>
      <c r="C2156" s="3">
        <v>1.079424</v>
      </c>
      <c r="D2156" s="3" t="s">
        <v>5</v>
      </c>
      <c r="E2156" s="3" t="s">
        <v>5</v>
      </c>
      <c r="F2156" s="3" t="s">
        <v>5</v>
      </c>
      <c r="G2156" s="3" t="s">
        <v>101</v>
      </c>
      <c r="H2156" s="3" t="s">
        <v>19</v>
      </c>
      <c r="I2156" s="3" t="s">
        <v>5</v>
      </c>
      <c r="J2156" s="3">
        <f>CONCATENATE(C2156,G2156,E2156,  IF(D2156="YES","OK", "KO" ),  IF(I2156="YES","SDD", "HDD" )  )</f>
        <v>0</v>
      </c>
      <c r="K2156" s="3" t="s">
        <v>197</v>
      </c>
    </row>
    <row r="2157" spans="1:11">
      <c r="A2157" s="3">
        <v>8</v>
      </c>
      <c r="B2157" s="3">
        <v>128</v>
      </c>
      <c r="C2157" s="3">
        <v>1.079424</v>
      </c>
      <c r="D2157" s="3" t="s">
        <v>5</v>
      </c>
      <c r="E2157" s="3" t="s">
        <v>5</v>
      </c>
      <c r="F2157" s="3" t="s">
        <v>5</v>
      </c>
      <c r="G2157" s="3" t="s">
        <v>102</v>
      </c>
      <c r="H2157" s="3" t="s">
        <v>19</v>
      </c>
      <c r="I2157" s="3" t="s">
        <v>5</v>
      </c>
      <c r="J2157" s="3">
        <f>CONCATENATE(C2157,G2157,E2157,  IF(D2157="YES","OK", "KO" ),  IF(I2157="YES","SDD", "HDD" )  )</f>
        <v>0</v>
      </c>
      <c r="K2157" s="3" t="s">
        <v>197</v>
      </c>
    </row>
    <row r="2158" spans="1:11">
      <c r="A2158" s="3">
        <v>8</v>
      </c>
      <c r="B2158" s="3">
        <v>128</v>
      </c>
      <c r="C2158" s="3">
        <v>1.079424</v>
      </c>
      <c r="D2158" s="3" t="s">
        <v>5</v>
      </c>
      <c r="E2158" s="3" t="s">
        <v>5</v>
      </c>
      <c r="F2158" s="3" t="s">
        <v>5</v>
      </c>
      <c r="G2158" s="3" t="s">
        <v>103</v>
      </c>
      <c r="H2158" s="3" t="s">
        <v>19</v>
      </c>
      <c r="I2158" s="3" t="s">
        <v>5</v>
      </c>
      <c r="J2158" s="3">
        <f>CONCATENATE(C2158,G2158,E2158,  IF(D2158="YES","OK", "KO" ),  IF(I2158="YES","SDD", "HDD" )  )</f>
        <v>0</v>
      </c>
      <c r="K2158" s="3" t="s">
        <v>197</v>
      </c>
    </row>
    <row r="2159" spans="1:11">
      <c r="A2159" s="3">
        <v>8</v>
      </c>
      <c r="B2159" s="3">
        <v>128</v>
      </c>
      <c r="C2159" s="3">
        <v>0.9714815999999999</v>
      </c>
      <c r="D2159" s="3" t="s">
        <v>5</v>
      </c>
      <c r="E2159" s="3" t="s">
        <v>5</v>
      </c>
      <c r="F2159" s="3" t="s">
        <v>5</v>
      </c>
      <c r="G2159" s="3" t="s">
        <v>104</v>
      </c>
      <c r="H2159" s="3" t="s">
        <v>19</v>
      </c>
      <c r="I2159" s="3" t="s">
        <v>5</v>
      </c>
      <c r="J2159" s="3">
        <f>CONCATENATE(C2159,G2159,E2159,  IF(D2159="YES","OK", "KO" ),  IF(I2159="YES","SDD", "HDD" )  )</f>
        <v>0</v>
      </c>
      <c r="K2159" s="3" t="s">
        <v>197</v>
      </c>
    </row>
    <row r="2160" spans="1:11">
      <c r="A2160" s="3">
        <v>8</v>
      </c>
      <c r="B2160" s="3">
        <v>128</v>
      </c>
      <c r="C2160" s="3">
        <v>1.1283354</v>
      </c>
      <c r="D2160" s="3" t="s">
        <v>5</v>
      </c>
      <c r="E2160" s="3" t="s">
        <v>5</v>
      </c>
      <c r="F2160" s="3" t="s">
        <v>5</v>
      </c>
      <c r="G2160" s="3" t="s">
        <v>105</v>
      </c>
      <c r="H2160" s="3" t="s">
        <v>19</v>
      </c>
      <c r="I2160" s="3" t="s">
        <v>5</v>
      </c>
      <c r="J2160" s="3">
        <f>CONCATENATE(C2160,G2160,E2160,  IF(D2160="YES","OK", "KO" ),  IF(I2160="YES","SDD", "HDD" )  )</f>
        <v>0</v>
      </c>
      <c r="K2160" s="3" t="s">
        <v>197</v>
      </c>
    </row>
    <row r="2161" spans="1:11">
      <c r="A2161" s="3">
        <v>8</v>
      </c>
      <c r="B2161" s="3">
        <v>128</v>
      </c>
      <c r="C2161" s="3">
        <v>1.0524384</v>
      </c>
      <c r="D2161" s="3" t="s">
        <v>5</v>
      </c>
      <c r="E2161" s="3" t="s">
        <v>5</v>
      </c>
      <c r="F2161" s="3" t="s">
        <v>5</v>
      </c>
      <c r="G2161" s="3" t="s">
        <v>106</v>
      </c>
      <c r="H2161" s="3" t="s">
        <v>19</v>
      </c>
      <c r="I2161" s="3" t="s">
        <v>5</v>
      </c>
      <c r="J2161" s="3">
        <f>CONCATENATE(C2161,G2161,E2161,  IF(D2161="YES","OK", "KO" ),  IF(I2161="YES","SDD", "HDD" )  )</f>
        <v>0</v>
      </c>
      <c r="K2161" s="3" t="s">
        <v>197</v>
      </c>
    </row>
    <row r="2162" spans="1:11">
      <c r="A2162" s="3">
        <v>8</v>
      </c>
      <c r="B2162" s="3">
        <v>128</v>
      </c>
      <c r="C2162" s="3">
        <v>1.0524384</v>
      </c>
      <c r="D2162" s="3" t="s">
        <v>5</v>
      </c>
      <c r="E2162" s="3" t="s">
        <v>5</v>
      </c>
      <c r="F2162" s="3" t="s">
        <v>5</v>
      </c>
      <c r="G2162" s="3" t="s">
        <v>107</v>
      </c>
      <c r="H2162" s="3" t="s">
        <v>19</v>
      </c>
      <c r="I2162" s="3" t="s">
        <v>5</v>
      </c>
      <c r="J2162" s="3">
        <f>CONCATENATE(C2162,G2162,E2162,  IF(D2162="YES","OK", "KO" ),  IF(I2162="YES","SDD", "HDD" )  )</f>
        <v>0</v>
      </c>
      <c r="K2162" s="3" t="s">
        <v>197</v>
      </c>
    </row>
    <row r="2163" spans="1:11">
      <c r="A2163" s="3">
        <v>8</v>
      </c>
      <c r="B2163" s="3">
        <v>128</v>
      </c>
      <c r="C2163" s="3">
        <v>0.986661</v>
      </c>
      <c r="D2163" s="3" t="s">
        <v>5</v>
      </c>
      <c r="E2163" s="3" t="s">
        <v>5</v>
      </c>
      <c r="F2163" s="3" t="s">
        <v>5</v>
      </c>
      <c r="G2163" s="3" t="s">
        <v>108</v>
      </c>
      <c r="H2163" s="3" t="s">
        <v>19</v>
      </c>
      <c r="I2163" s="3" t="s">
        <v>5</v>
      </c>
      <c r="J2163" s="3">
        <f>CONCATENATE(C2163,G2163,E2163,  IF(D2163="YES","OK", "KO" ),  IF(I2163="YES","SDD", "HDD" )  )</f>
        <v>0</v>
      </c>
      <c r="K2163" s="3" t="s">
        <v>197</v>
      </c>
    </row>
    <row r="2164" spans="1:11">
      <c r="A2164" s="3">
        <v>8</v>
      </c>
      <c r="B2164" s="3">
        <v>128</v>
      </c>
      <c r="C2164" s="3">
        <v>0.8972712</v>
      </c>
      <c r="D2164" s="3" t="s">
        <v>5</v>
      </c>
      <c r="E2164" s="3" t="s">
        <v>5</v>
      </c>
      <c r="F2164" s="3" t="s">
        <v>5</v>
      </c>
      <c r="G2164" s="3" t="s">
        <v>109</v>
      </c>
      <c r="H2164" s="3" t="s">
        <v>19</v>
      </c>
      <c r="I2164" s="3" t="s">
        <v>5</v>
      </c>
      <c r="J2164" s="3">
        <f>CONCATENATE(C2164,G2164,E2164,  IF(D2164="YES","OK", "KO" ),  IF(I2164="YES","SDD", "HDD" )  )</f>
        <v>0</v>
      </c>
      <c r="K2164" s="3" t="s">
        <v>197</v>
      </c>
    </row>
    <row r="2165" spans="1:11">
      <c r="A2165" s="3">
        <v>8</v>
      </c>
      <c r="B2165" s="3">
        <v>128</v>
      </c>
      <c r="C2165" s="3">
        <v>0.8972712</v>
      </c>
      <c r="D2165" s="3" t="s">
        <v>5</v>
      </c>
      <c r="E2165" s="3" t="s">
        <v>5</v>
      </c>
      <c r="F2165" s="3" t="s">
        <v>5</v>
      </c>
      <c r="G2165" s="3" t="s">
        <v>110</v>
      </c>
      <c r="H2165" s="3" t="s">
        <v>19</v>
      </c>
      <c r="I2165" s="3" t="s">
        <v>5</v>
      </c>
      <c r="J2165" s="3">
        <f>CONCATENATE(C2165,G2165,E2165,  IF(D2165="YES","OK", "KO" ),  IF(I2165="YES","SDD", "HDD" )  )</f>
        <v>0</v>
      </c>
      <c r="K2165" s="3" t="s">
        <v>197</v>
      </c>
    </row>
    <row r="2166" spans="1:11">
      <c r="A2166" s="3">
        <v>8</v>
      </c>
      <c r="B2166" s="3">
        <v>128</v>
      </c>
      <c r="C2166" s="3">
        <v>0.8972712</v>
      </c>
      <c r="D2166" s="3" t="s">
        <v>5</v>
      </c>
      <c r="E2166" s="3" t="s">
        <v>5</v>
      </c>
      <c r="F2166" s="3" t="s">
        <v>5</v>
      </c>
      <c r="G2166" s="3" t="s">
        <v>115</v>
      </c>
      <c r="H2166" s="3" t="s">
        <v>19</v>
      </c>
      <c r="I2166" s="3" t="s">
        <v>5</v>
      </c>
      <c r="J2166" s="3">
        <f>CONCATENATE(C2166,G2166,E2166,  IF(D2166="YES","OK", "KO" ),  IF(I2166="YES","SDD", "HDD" )  )</f>
        <v>0</v>
      </c>
      <c r="K2166" s="3" t="s">
        <v>197</v>
      </c>
    </row>
    <row r="2167" spans="1:11">
      <c r="A2167" s="3">
        <v>8</v>
      </c>
      <c r="B2167" s="3">
        <v>128</v>
      </c>
      <c r="C2167" s="3">
        <v>0.986661</v>
      </c>
      <c r="D2167" s="3" t="s">
        <v>5</v>
      </c>
      <c r="E2167" s="3" t="s">
        <v>5</v>
      </c>
      <c r="F2167" s="3" t="s">
        <v>5</v>
      </c>
      <c r="G2167" s="3" t="s">
        <v>116</v>
      </c>
      <c r="H2167" s="3" t="s">
        <v>19</v>
      </c>
      <c r="I2167" s="3" t="s">
        <v>5</v>
      </c>
      <c r="J2167" s="3">
        <f>CONCATENATE(C2167,G2167,E2167,  IF(D2167="YES","OK", "KO" ),  IF(I2167="YES","SDD", "HDD" )  )</f>
        <v>0</v>
      </c>
      <c r="K2167" s="3" t="s">
        <v>197</v>
      </c>
    </row>
    <row r="2168" spans="1:11">
      <c r="A2168" s="3">
        <v>8</v>
      </c>
      <c r="B2168" s="3">
        <v>128</v>
      </c>
      <c r="C2168" s="3">
        <v>1.0001538</v>
      </c>
      <c r="D2168" s="3" t="s">
        <v>5</v>
      </c>
      <c r="E2168" s="3" t="s">
        <v>5</v>
      </c>
      <c r="F2168" s="3" t="s">
        <v>5</v>
      </c>
      <c r="G2168" s="3" t="s">
        <v>117</v>
      </c>
      <c r="H2168" s="3" t="s">
        <v>19</v>
      </c>
      <c r="I2168" s="3" t="s">
        <v>5</v>
      </c>
      <c r="J2168" s="3">
        <f>CONCATENATE(C2168,G2168,E2168,  IF(D2168="YES","OK", "KO" ),  IF(I2168="YES","SDD", "HDD" )  )</f>
        <v>0</v>
      </c>
      <c r="K2168" s="3" t="s">
        <v>197</v>
      </c>
    </row>
    <row r="2169" spans="1:11">
      <c r="A2169" s="3">
        <v>8</v>
      </c>
      <c r="B2169" s="3">
        <v>128</v>
      </c>
      <c r="C2169" s="3">
        <v>0.8972712</v>
      </c>
      <c r="D2169" s="3" t="s">
        <v>5</v>
      </c>
      <c r="E2169" s="3" t="s">
        <v>5</v>
      </c>
      <c r="F2169" s="3" t="s">
        <v>5</v>
      </c>
      <c r="G2169" s="3" t="s">
        <v>118</v>
      </c>
      <c r="H2169" s="3" t="s">
        <v>19</v>
      </c>
      <c r="I2169" s="3" t="s">
        <v>5</v>
      </c>
      <c r="J2169" s="3">
        <f>CONCATENATE(C2169,G2169,E2169,  IF(D2169="YES","OK", "KO" ),  IF(I2169="YES","SDD", "HDD" )  )</f>
        <v>0</v>
      </c>
      <c r="K2169" s="3" t="s">
        <v>197</v>
      </c>
    </row>
    <row r="2170" spans="1:11">
      <c r="A2170" s="3">
        <v>8</v>
      </c>
      <c r="B2170" s="3">
        <v>128</v>
      </c>
      <c r="C2170" s="3">
        <v>1.0768941</v>
      </c>
      <c r="D2170" s="3" t="s">
        <v>5</v>
      </c>
      <c r="E2170" s="3" t="s">
        <v>5</v>
      </c>
      <c r="F2170" s="3" t="s">
        <v>5</v>
      </c>
      <c r="G2170" s="3" t="s">
        <v>113</v>
      </c>
      <c r="H2170" s="3" t="s">
        <v>19</v>
      </c>
      <c r="I2170" s="3" t="s">
        <v>5</v>
      </c>
      <c r="J2170" s="3">
        <f>CONCATENATE(C2170,G2170,E2170,  IF(D2170="YES","OK", "KO" ),  IF(I2170="YES","SDD", "HDD" )  )</f>
        <v>0</v>
      </c>
      <c r="K2170" s="3" t="s">
        <v>197</v>
      </c>
    </row>
    <row r="2171" spans="1:11">
      <c r="A2171" s="3">
        <v>16</v>
      </c>
      <c r="B2171" s="3">
        <v>128</v>
      </c>
      <c r="C2171" s="3">
        <v>1.34928</v>
      </c>
      <c r="D2171" s="3" t="s">
        <v>5</v>
      </c>
      <c r="E2171" s="3" t="s">
        <v>5</v>
      </c>
      <c r="F2171" s="3" t="s">
        <v>5</v>
      </c>
      <c r="G2171" s="3" t="s">
        <v>86</v>
      </c>
      <c r="H2171" s="3" t="s">
        <v>19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198</v>
      </c>
    </row>
    <row r="2172" spans="1:11">
      <c r="A2172" s="3">
        <v>16</v>
      </c>
      <c r="B2172" s="3">
        <v>128</v>
      </c>
      <c r="C2172" s="3">
        <v>1.079424</v>
      </c>
      <c r="D2172" s="3" t="s">
        <v>5</v>
      </c>
      <c r="E2172" s="3" t="s">
        <v>5</v>
      </c>
      <c r="F2172" s="3" t="s">
        <v>5</v>
      </c>
      <c r="G2172" s="3" t="s">
        <v>87</v>
      </c>
      <c r="H2172" s="3" t="s">
        <v>19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198</v>
      </c>
    </row>
    <row r="2173" spans="1:11">
      <c r="A2173" s="3">
        <v>16</v>
      </c>
      <c r="B2173" s="3">
        <v>128</v>
      </c>
      <c r="C2173" s="3">
        <v>1.346117625</v>
      </c>
      <c r="D2173" s="3" t="s">
        <v>5</v>
      </c>
      <c r="E2173" s="3" t="s">
        <v>5</v>
      </c>
      <c r="F2173" s="3" t="s">
        <v>5</v>
      </c>
      <c r="G2173" s="3" t="s">
        <v>88</v>
      </c>
      <c r="H2173" s="3" t="s">
        <v>19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198</v>
      </c>
    </row>
    <row r="2174" spans="1:11">
      <c r="A2174" s="3">
        <v>16</v>
      </c>
      <c r="B2174" s="3">
        <v>128</v>
      </c>
      <c r="C2174" s="3">
        <v>1.346117625</v>
      </c>
      <c r="D2174" s="3" t="s">
        <v>5</v>
      </c>
      <c r="E2174" s="3" t="s">
        <v>5</v>
      </c>
      <c r="F2174" s="3" t="s">
        <v>5</v>
      </c>
      <c r="G2174" s="3" t="s">
        <v>89</v>
      </c>
      <c r="H2174" s="3" t="s">
        <v>19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198</v>
      </c>
    </row>
    <row r="2175" spans="1:11">
      <c r="A2175" s="3">
        <v>16</v>
      </c>
      <c r="B2175" s="3">
        <v>128</v>
      </c>
      <c r="C2175" s="3">
        <v>1.0768941</v>
      </c>
      <c r="D2175" s="3" t="s">
        <v>5</v>
      </c>
      <c r="E2175" s="3" t="s">
        <v>5</v>
      </c>
      <c r="F2175" s="3" t="s">
        <v>5</v>
      </c>
      <c r="G2175" s="3" t="s">
        <v>90</v>
      </c>
      <c r="H2175" s="3" t="s">
        <v>19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198</v>
      </c>
    </row>
    <row r="2176" spans="1:11">
      <c r="A2176" s="3">
        <v>16</v>
      </c>
      <c r="B2176" s="3">
        <v>128</v>
      </c>
      <c r="C2176" s="3">
        <v>1.0768941</v>
      </c>
      <c r="D2176" s="3" t="s">
        <v>5</v>
      </c>
      <c r="E2176" s="3" t="s">
        <v>5</v>
      </c>
      <c r="F2176" s="3" t="s">
        <v>5</v>
      </c>
      <c r="G2176" s="3" t="s">
        <v>91</v>
      </c>
      <c r="H2176" s="3" t="s">
        <v>19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198</v>
      </c>
    </row>
    <row r="2177" spans="1:11">
      <c r="A2177" s="3">
        <v>16</v>
      </c>
      <c r="B2177" s="3">
        <v>128</v>
      </c>
      <c r="C2177" s="3">
        <v>1.5845607</v>
      </c>
      <c r="D2177" s="3" t="s">
        <v>5</v>
      </c>
      <c r="E2177" s="3" t="s">
        <v>5</v>
      </c>
      <c r="F2177" s="3" t="s">
        <v>5</v>
      </c>
      <c r="G2177" s="3" t="s">
        <v>92</v>
      </c>
      <c r="H2177" s="3" t="s">
        <v>19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198</v>
      </c>
    </row>
    <row r="2178" spans="1:11">
      <c r="A2178" s="3">
        <v>16</v>
      </c>
      <c r="B2178" s="3">
        <v>128</v>
      </c>
      <c r="C2178" s="3">
        <v>0.9849744</v>
      </c>
      <c r="D2178" s="3" t="s">
        <v>5</v>
      </c>
      <c r="E2178" s="3" t="s">
        <v>5</v>
      </c>
      <c r="F2178" s="3" t="s">
        <v>5</v>
      </c>
      <c r="G2178" s="3" t="s">
        <v>93</v>
      </c>
      <c r="H2178" s="3" t="s">
        <v>19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198</v>
      </c>
    </row>
    <row r="2179" spans="1:11">
      <c r="A2179" s="3">
        <v>16</v>
      </c>
      <c r="B2179" s="3">
        <v>128</v>
      </c>
      <c r="C2179" s="3">
        <v>0.9849744</v>
      </c>
      <c r="D2179" s="3" t="s">
        <v>5</v>
      </c>
      <c r="E2179" s="3" t="s">
        <v>5</v>
      </c>
      <c r="F2179" s="3" t="s">
        <v>5</v>
      </c>
      <c r="G2179" s="3" t="s">
        <v>94</v>
      </c>
      <c r="H2179" s="3" t="s">
        <v>19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198</v>
      </c>
    </row>
    <row r="2180" spans="1:11">
      <c r="A2180" s="3">
        <v>16</v>
      </c>
      <c r="B2180" s="3">
        <v>128</v>
      </c>
      <c r="C2180" s="3">
        <v>0.9242568</v>
      </c>
      <c r="D2180" s="3" t="s">
        <v>5</v>
      </c>
      <c r="E2180" s="3" t="s">
        <v>5</v>
      </c>
      <c r="F2180" s="3" t="s">
        <v>5</v>
      </c>
      <c r="G2180" s="3" t="s">
        <v>95</v>
      </c>
      <c r="H2180" s="3" t="s">
        <v>19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198</v>
      </c>
    </row>
    <row r="2181" spans="1:11">
      <c r="A2181" s="3">
        <v>16</v>
      </c>
      <c r="B2181" s="3">
        <v>128</v>
      </c>
      <c r="C2181" s="3">
        <v>1.0001538</v>
      </c>
      <c r="D2181" s="3" t="s">
        <v>5</v>
      </c>
      <c r="E2181" s="3" t="s">
        <v>5</v>
      </c>
      <c r="F2181" s="3" t="s">
        <v>5</v>
      </c>
      <c r="G2181" s="3" t="s">
        <v>96</v>
      </c>
      <c r="H2181" s="3" t="s">
        <v>19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198</v>
      </c>
    </row>
    <row r="2182" spans="1:11">
      <c r="A2182" s="3">
        <v>16</v>
      </c>
      <c r="B2182" s="3">
        <v>128</v>
      </c>
      <c r="C2182" s="3">
        <v>1.079424</v>
      </c>
      <c r="D2182" s="3" t="s">
        <v>5</v>
      </c>
      <c r="E2182" s="3" t="s">
        <v>5</v>
      </c>
      <c r="F2182" s="3" t="s">
        <v>5</v>
      </c>
      <c r="G2182" s="3" t="s">
        <v>22</v>
      </c>
      <c r="H2182" s="3" t="s">
        <v>19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198</v>
      </c>
    </row>
    <row r="2183" spans="1:11">
      <c r="A2183" s="3">
        <v>16</v>
      </c>
      <c r="B2183" s="3">
        <v>128</v>
      </c>
      <c r="C2183" s="3">
        <v>1.1654406</v>
      </c>
      <c r="D2183" s="3" t="s">
        <v>5</v>
      </c>
      <c r="E2183" s="3" t="s">
        <v>5</v>
      </c>
      <c r="F2183" s="3" t="s">
        <v>5</v>
      </c>
      <c r="G2183" s="3" t="s">
        <v>99</v>
      </c>
      <c r="H2183" s="3" t="s">
        <v>19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198</v>
      </c>
    </row>
    <row r="2184" spans="1:11">
      <c r="A2184" s="3">
        <v>16</v>
      </c>
      <c r="B2184" s="3">
        <v>128</v>
      </c>
      <c r="C2184" s="3">
        <v>1.1654406</v>
      </c>
      <c r="D2184" s="3" t="s">
        <v>5</v>
      </c>
      <c r="E2184" s="3" t="s">
        <v>5</v>
      </c>
      <c r="F2184" s="3" t="s">
        <v>5</v>
      </c>
      <c r="G2184" s="3" t="s">
        <v>100</v>
      </c>
      <c r="H2184" s="3" t="s">
        <v>19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198</v>
      </c>
    </row>
    <row r="2185" spans="1:11">
      <c r="A2185" s="3">
        <v>16</v>
      </c>
      <c r="B2185" s="3">
        <v>128</v>
      </c>
      <c r="C2185" s="3">
        <v>1.079424</v>
      </c>
      <c r="D2185" s="3" t="s">
        <v>5</v>
      </c>
      <c r="E2185" s="3" t="s">
        <v>5</v>
      </c>
      <c r="F2185" s="3" t="s">
        <v>5</v>
      </c>
      <c r="G2185" s="3" t="s">
        <v>101</v>
      </c>
      <c r="H2185" s="3" t="s">
        <v>19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198</v>
      </c>
    </row>
    <row r="2186" spans="1:11">
      <c r="A2186" s="3">
        <v>16</v>
      </c>
      <c r="B2186" s="3">
        <v>128</v>
      </c>
      <c r="C2186" s="3">
        <v>1.079424</v>
      </c>
      <c r="D2186" s="3" t="s">
        <v>5</v>
      </c>
      <c r="E2186" s="3" t="s">
        <v>5</v>
      </c>
      <c r="F2186" s="3" t="s">
        <v>5</v>
      </c>
      <c r="G2186" s="3" t="s">
        <v>102</v>
      </c>
      <c r="H2186" s="3" t="s">
        <v>19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198</v>
      </c>
    </row>
    <row r="2187" spans="1:11">
      <c r="A2187" s="3">
        <v>16</v>
      </c>
      <c r="B2187" s="3">
        <v>128</v>
      </c>
      <c r="C2187" s="3">
        <v>1.079424</v>
      </c>
      <c r="D2187" s="3" t="s">
        <v>5</v>
      </c>
      <c r="E2187" s="3" t="s">
        <v>5</v>
      </c>
      <c r="F2187" s="3" t="s">
        <v>5</v>
      </c>
      <c r="G2187" s="3" t="s">
        <v>103</v>
      </c>
      <c r="H2187" s="3" t="s">
        <v>19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198</v>
      </c>
    </row>
    <row r="2188" spans="1:11">
      <c r="A2188" s="3">
        <v>16</v>
      </c>
      <c r="B2188" s="3">
        <v>128</v>
      </c>
      <c r="C2188" s="3">
        <v>0.9714815999999999</v>
      </c>
      <c r="D2188" s="3" t="s">
        <v>5</v>
      </c>
      <c r="E2188" s="3" t="s">
        <v>5</v>
      </c>
      <c r="F2188" s="3" t="s">
        <v>5</v>
      </c>
      <c r="G2188" s="3" t="s">
        <v>104</v>
      </c>
      <c r="H2188" s="3" t="s">
        <v>19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198</v>
      </c>
    </row>
    <row r="2189" spans="1:11">
      <c r="A2189" s="3">
        <v>16</v>
      </c>
      <c r="B2189" s="3">
        <v>128</v>
      </c>
      <c r="C2189" s="3">
        <v>1.1283354</v>
      </c>
      <c r="D2189" s="3" t="s">
        <v>5</v>
      </c>
      <c r="E2189" s="3" t="s">
        <v>5</v>
      </c>
      <c r="F2189" s="3" t="s">
        <v>5</v>
      </c>
      <c r="G2189" s="3" t="s">
        <v>105</v>
      </c>
      <c r="H2189" s="3" t="s">
        <v>19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198</v>
      </c>
    </row>
    <row r="2190" spans="1:11">
      <c r="A2190" s="3">
        <v>16</v>
      </c>
      <c r="B2190" s="3">
        <v>128</v>
      </c>
      <c r="C2190" s="3">
        <v>1.0524384</v>
      </c>
      <c r="D2190" s="3" t="s">
        <v>5</v>
      </c>
      <c r="E2190" s="3" t="s">
        <v>5</v>
      </c>
      <c r="F2190" s="3" t="s">
        <v>5</v>
      </c>
      <c r="G2190" s="3" t="s">
        <v>106</v>
      </c>
      <c r="H2190" s="3" t="s">
        <v>19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198</v>
      </c>
    </row>
    <row r="2191" spans="1:11">
      <c r="A2191" s="3">
        <v>16</v>
      </c>
      <c r="B2191" s="3">
        <v>128</v>
      </c>
      <c r="C2191" s="3">
        <v>1.0524384</v>
      </c>
      <c r="D2191" s="3" t="s">
        <v>5</v>
      </c>
      <c r="E2191" s="3" t="s">
        <v>5</v>
      </c>
      <c r="F2191" s="3" t="s">
        <v>5</v>
      </c>
      <c r="G2191" s="3" t="s">
        <v>107</v>
      </c>
      <c r="H2191" s="3" t="s">
        <v>19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198</v>
      </c>
    </row>
    <row r="2192" spans="1:11">
      <c r="A2192" s="3">
        <v>16</v>
      </c>
      <c r="B2192" s="3">
        <v>128</v>
      </c>
      <c r="C2192" s="3">
        <v>0.986661</v>
      </c>
      <c r="D2192" s="3" t="s">
        <v>5</v>
      </c>
      <c r="E2192" s="3" t="s">
        <v>5</v>
      </c>
      <c r="F2192" s="3" t="s">
        <v>5</v>
      </c>
      <c r="G2192" s="3" t="s">
        <v>108</v>
      </c>
      <c r="H2192" s="3" t="s">
        <v>19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198</v>
      </c>
    </row>
    <row r="2193" spans="1:11">
      <c r="A2193" s="3">
        <v>16</v>
      </c>
      <c r="B2193" s="3">
        <v>128</v>
      </c>
      <c r="C2193" s="3">
        <v>0.8972712</v>
      </c>
      <c r="D2193" s="3" t="s">
        <v>5</v>
      </c>
      <c r="E2193" s="3" t="s">
        <v>5</v>
      </c>
      <c r="F2193" s="3" t="s">
        <v>5</v>
      </c>
      <c r="G2193" s="3" t="s">
        <v>109</v>
      </c>
      <c r="H2193" s="3" t="s">
        <v>19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198</v>
      </c>
    </row>
    <row r="2194" spans="1:11">
      <c r="A2194" s="3">
        <v>16</v>
      </c>
      <c r="B2194" s="3">
        <v>128</v>
      </c>
      <c r="C2194" s="3">
        <v>0.8972712</v>
      </c>
      <c r="D2194" s="3" t="s">
        <v>5</v>
      </c>
      <c r="E2194" s="3" t="s">
        <v>5</v>
      </c>
      <c r="F2194" s="3" t="s">
        <v>5</v>
      </c>
      <c r="G2194" s="3" t="s">
        <v>110</v>
      </c>
      <c r="H2194" s="3" t="s">
        <v>19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198</v>
      </c>
    </row>
    <row r="2195" spans="1:11">
      <c r="A2195" s="3">
        <v>16</v>
      </c>
      <c r="B2195" s="3">
        <v>128</v>
      </c>
      <c r="C2195" s="3">
        <v>0.8972712</v>
      </c>
      <c r="D2195" s="3" t="s">
        <v>5</v>
      </c>
      <c r="E2195" s="3" t="s">
        <v>5</v>
      </c>
      <c r="F2195" s="3" t="s">
        <v>5</v>
      </c>
      <c r="G2195" s="3" t="s">
        <v>115</v>
      </c>
      <c r="H2195" s="3" t="s">
        <v>19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198</v>
      </c>
    </row>
    <row r="2196" spans="1:11">
      <c r="A2196" s="3">
        <v>16</v>
      </c>
      <c r="B2196" s="3">
        <v>128</v>
      </c>
      <c r="C2196" s="3">
        <v>0.986661</v>
      </c>
      <c r="D2196" s="3" t="s">
        <v>5</v>
      </c>
      <c r="E2196" s="3" t="s">
        <v>5</v>
      </c>
      <c r="F2196" s="3" t="s">
        <v>5</v>
      </c>
      <c r="G2196" s="3" t="s">
        <v>116</v>
      </c>
      <c r="H2196" s="3" t="s">
        <v>19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198</v>
      </c>
    </row>
    <row r="2197" spans="1:11">
      <c r="A2197" s="3">
        <v>16</v>
      </c>
      <c r="B2197" s="3">
        <v>128</v>
      </c>
      <c r="C2197" s="3">
        <v>1.0001538</v>
      </c>
      <c r="D2197" s="3" t="s">
        <v>5</v>
      </c>
      <c r="E2197" s="3" t="s">
        <v>5</v>
      </c>
      <c r="F2197" s="3" t="s">
        <v>5</v>
      </c>
      <c r="G2197" s="3" t="s">
        <v>117</v>
      </c>
      <c r="H2197" s="3" t="s">
        <v>19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198</v>
      </c>
    </row>
    <row r="2198" spans="1:11">
      <c r="A2198" s="3">
        <v>16</v>
      </c>
      <c r="B2198" s="3">
        <v>128</v>
      </c>
      <c r="C2198" s="3">
        <v>0.8972712</v>
      </c>
      <c r="D2198" s="3" t="s">
        <v>5</v>
      </c>
      <c r="E2198" s="3" t="s">
        <v>5</v>
      </c>
      <c r="F2198" s="3" t="s">
        <v>5</v>
      </c>
      <c r="G2198" s="3" t="s">
        <v>118</v>
      </c>
      <c r="H2198" s="3" t="s">
        <v>19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198</v>
      </c>
    </row>
    <row r="2199" spans="1:11">
      <c r="A2199" s="3">
        <v>16</v>
      </c>
      <c r="B2199" s="3">
        <v>128</v>
      </c>
      <c r="C2199" s="3">
        <v>1.0768941</v>
      </c>
      <c r="D2199" s="3" t="s">
        <v>5</v>
      </c>
      <c r="E2199" s="3" t="s">
        <v>5</v>
      </c>
      <c r="F2199" s="3" t="s">
        <v>5</v>
      </c>
      <c r="G2199" s="3" t="s">
        <v>113</v>
      </c>
      <c r="H2199" s="3" t="s">
        <v>19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198</v>
      </c>
    </row>
    <row r="2200" spans="1:11">
      <c r="A2200" s="3">
        <v>16</v>
      </c>
      <c r="B2200" s="3">
        <v>128</v>
      </c>
      <c r="C2200" s="3">
        <v>1.34928</v>
      </c>
      <c r="D2200" s="3" t="s">
        <v>5</v>
      </c>
      <c r="E2200" s="3" t="s">
        <v>5</v>
      </c>
      <c r="F2200" s="3" t="s">
        <v>5</v>
      </c>
      <c r="G2200" s="3" t="s">
        <v>86</v>
      </c>
      <c r="H2200" s="3" t="s">
        <v>19</v>
      </c>
      <c r="I2200" s="3" t="s">
        <v>5</v>
      </c>
      <c r="J2200" s="3">
        <f>CONCATENATE(C2200,G2200,E2200,  IF(D2200="YES","OK", "KO" ),  IF(I2200="YES","SDD", "HDD" )  )</f>
        <v>0</v>
      </c>
      <c r="K2200" s="3" t="s">
        <v>199</v>
      </c>
    </row>
    <row r="2201" spans="1:11">
      <c r="A2201" s="3">
        <v>16</v>
      </c>
      <c r="B2201" s="3">
        <v>128</v>
      </c>
      <c r="C2201" s="3">
        <v>1.079424</v>
      </c>
      <c r="D2201" s="3" t="s">
        <v>5</v>
      </c>
      <c r="E2201" s="3" t="s">
        <v>5</v>
      </c>
      <c r="F2201" s="3" t="s">
        <v>5</v>
      </c>
      <c r="G2201" s="3" t="s">
        <v>87</v>
      </c>
      <c r="H2201" s="3" t="s">
        <v>19</v>
      </c>
      <c r="I2201" s="3" t="s">
        <v>5</v>
      </c>
      <c r="J2201" s="3">
        <f>CONCATENATE(C2201,G2201,E2201,  IF(D2201="YES","OK", "KO" ),  IF(I2201="YES","SDD", "HDD" )  )</f>
        <v>0</v>
      </c>
      <c r="K2201" s="3" t="s">
        <v>199</v>
      </c>
    </row>
    <row r="2202" spans="1:11">
      <c r="A2202" s="3">
        <v>16</v>
      </c>
      <c r="B2202" s="3">
        <v>128</v>
      </c>
      <c r="C2202" s="3">
        <v>1.346117625</v>
      </c>
      <c r="D2202" s="3" t="s">
        <v>5</v>
      </c>
      <c r="E2202" s="3" t="s">
        <v>5</v>
      </c>
      <c r="F2202" s="3" t="s">
        <v>5</v>
      </c>
      <c r="G2202" s="3" t="s">
        <v>88</v>
      </c>
      <c r="H2202" s="3" t="s">
        <v>19</v>
      </c>
      <c r="I2202" s="3" t="s">
        <v>5</v>
      </c>
      <c r="J2202" s="3">
        <f>CONCATENATE(C2202,G2202,E2202,  IF(D2202="YES","OK", "KO" ),  IF(I2202="YES","SDD", "HDD" )  )</f>
        <v>0</v>
      </c>
      <c r="K2202" s="3" t="s">
        <v>199</v>
      </c>
    </row>
    <row r="2203" spans="1:11">
      <c r="A2203" s="3">
        <v>16</v>
      </c>
      <c r="B2203" s="3">
        <v>128</v>
      </c>
      <c r="C2203" s="3">
        <v>1.346117625</v>
      </c>
      <c r="D2203" s="3" t="s">
        <v>5</v>
      </c>
      <c r="E2203" s="3" t="s">
        <v>5</v>
      </c>
      <c r="F2203" s="3" t="s">
        <v>5</v>
      </c>
      <c r="G2203" s="3" t="s">
        <v>89</v>
      </c>
      <c r="H2203" s="3" t="s">
        <v>19</v>
      </c>
      <c r="I2203" s="3" t="s">
        <v>5</v>
      </c>
      <c r="J2203" s="3">
        <f>CONCATENATE(C2203,G2203,E2203,  IF(D2203="YES","OK", "KO" ),  IF(I2203="YES","SDD", "HDD" )  )</f>
        <v>0</v>
      </c>
      <c r="K2203" s="3" t="s">
        <v>199</v>
      </c>
    </row>
    <row r="2204" spans="1:11">
      <c r="A2204" s="3">
        <v>16</v>
      </c>
      <c r="B2204" s="3">
        <v>128</v>
      </c>
      <c r="C2204" s="3">
        <v>1.0768941</v>
      </c>
      <c r="D2204" s="3" t="s">
        <v>5</v>
      </c>
      <c r="E2204" s="3" t="s">
        <v>5</v>
      </c>
      <c r="F2204" s="3" t="s">
        <v>5</v>
      </c>
      <c r="G2204" s="3" t="s">
        <v>90</v>
      </c>
      <c r="H2204" s="3" t="s">
        <v>19</v>
      </c>
      <c r="I2204" s="3" t="s">
        <v>5</v>
      </c>
      <c r="J2204" s="3">
        <f>CONCATENATE(C2204,G2204,E2204,  IF(D2204="YES","OK", "KO" ),  IF(I2204="YES","SDD", "HDD" )  )</f>
        <v>0</v>
      </c>
      <c r="K2204" s="3" t="s">
        <v>199</v>
      </c>
    </row>
    <row r="2205" spans="1:11">
      <c r="A2205" s="3">
        <v>16</v>
      </c>
      <c r="B2205" s="3">
        <v>128</v>
      </c>
      <c r="C2205" s="3">
        <v>1.0768941</v>
      </c>
      <c r="D2205" s="3" t="s">
        <v>5</v>
      </c>
      <c r="E2205" s="3" t="s">
        <v>5</v>
      </c>
      <c r="F2205" s="3" t="s">
        <v>5</v>
      </c>
      <c r="G2205" s="3" t="s">
        <v>91</v>
      </c>
      <c r="H2205" s="3" t="s">
        <v>19</v>
      </c>
      <c r="I2205" s="3" t="s">
        <v>5</v>
      </c>
      <c r="J2205" s="3">
        <f>CONCATENATE(C2205,G2205,E2205,  IF(D2205="YES","OK", "KO" ),  IF(I2205="YES","SDD", "HDD" )  )</f>
        <v>0</v>
      </c>
      <c r="K2205" s="3" t="s">
        <v>199</v>
      </c>
    </row>
    <row r="2206" spans="1:11">
      <c r="A2206" s="3">
        <v>16</v>
      </c>
      <c r="B2206" s="3">
        <v>128</v>
      </c>
      <c r="C2206" s="3">
        <v>1.5845607</v>
      </c>
      <c r="D2206" s="3" t="s">
        <v>5</v>
      </c>
      <c r="E2206" s="3" t="s">
        <v>5</v>
      </c>
      <c r="F2206" s="3" t="s">
        <v>5</v>
      </c>
      <c r="G2206" s="3" t="s">
        <v>92</v>
      </c>
      <c r="H2206" s="3" t="s">
        <v>19</v>
      </c>
      <c r="I2206" s="3" t="s">
        <v>5</v>
      </c>
      <c r="J2206" s="3">
        <f>CONCATENATE(C2206,G2206,E2206,  IF(D2206="YES","OK", "KO" ),  IF(I2206="YES","SDD", "HDD" )  )</f>
        <v>0</v>
      </c>
      <c r="K2206" s="3" t="s">
        <v>199</v>
      </c>
    </row>
    <row r="2207" spans="1:11">
      <c r="A2207" s="3">
        <v>16</v>
      </c>
      <c r="B2207" s="3">
        <v>128</v>
      </c>
      <c r="C2207" s="3">
        <v>0.9849744</v>
      </c>
      <c r="D2207" s="3" t="s">
        <v>5</v>
      </c>
      <c r="E2207" s="3" t="s">
        <v>5</v>
      </c>
      <c r="F2207" s="3" t="s">
        <v>5</v>
      </c>
      <c r="G2207" s="3" t="s">
        <v>93</v>
      </c>
      <c r="H2207" s="3" t="s">
        <v>19</v>
      </c>
      <c r="I2207" s="3" t="s">
        <v>5</v>
      </c>
      <c r="J2207" s="3">
        <f>CONCATENATE(C2207,G2207,E2207,  IF(D2207="YES","OK", "KO" ),  IF(I2207="YES","SDD", "HDD" )  )</f>
        <v>0</v>
      </c>
      <c r="K2207" s="3" t="s">
        <v>199</v>
      </c>
    </row>
    <row r="2208" spans="1:11">
      <c r="A2208" s="3">
        <v>16</v>
      </c>
      <c r="B2208" s="3">
        <v>128</v>
      </c>
      <c r="C2208" s="3">
        <v>0.9849744</v>
      </c>
      <c r="D2208" s="3" t="s">
        <v>5</v>
      </c>
      <c r="E2208" s="3" t="s">
        <v>5</v>
      </c>
      <c r="F2208" s="3" t="s">
        <v>5</v>
      </c>
      <c r="G2208" s="3" t="s">
        <v>94</v>
      </c>
      <c r="H2208" s="3" t="s">
        <v>19</v>
      </c>
      <c r="I2208" s="3" t="s">
        <v>5</v>
      </c>
      <c r="J2208" s="3">
        <f>CONCATENATE(C2208,G2208,E2208,  IF(D2208="YES","OK", "KO" ),  IF(I2208="YES","SDD", "HDD" )  )</f>
        <v>0</v>
      </c>
      <c r="K2208" s="3" t="s">
        <v>199</v>
      </c>
    </row>
    <row r="2209" spans="1:11">
      <c r="A2209" s="3">
        <v>16</v>
      </c>
      <c r="B2209" s="3">
        <v>128</v>
      </c>
      <c r="C2209" s="3">
        <v>0.9242568</v>
      </c>
      <c r="D2209" s="3" t="s">
        <v>5</v>
      </c>
      <c r="E2209" s="3" t="s">
        <v>5</v>
      </c>
      <c r="F2209" s="3" t="s">
        <v>5</v>
      </c>
      <c r="G2209" s="3" t="s">
        <v>95</v>
      </c>
      <c r="H2209" s="3" t="s">
        <v>19</v>
      </c>
      <c r="I2209" s="3" t="s">
        <v>5</v>
      </c>
      <c r="J2209" s="3">
        <f>CONCATENATE(C2209,G2209,E2209,  IF(D2209="YES","OK", "KO" ),  IF(I2209="YES","SDD", "HDD" )  )</f>
        <v>0</v>
      </c>
      <c r="K2209" s="3" t="s">
        <v>199</v>
      </c>
    </row>
    <row r="2210" spans="1:11">
      <c r="A2210" s="3">
        <v>16</v>
      </c>
      <c r="B2210" s="3">
        <v>128</v>
      </c>
      <c r="C2210" s="3">
        <v>1.0001538</v>
      </c>
      <c r="D2210" s="3" t="s">
        <v>5</v>
      </c>
      <c r="E2210" s="3" t="s">
        <v>5</v>
      </c>
      <c r="F2210" s="3" t="s">
        <v>5</v>
      </c>
      <c r="G2210" s="3" t="s">
        <v>96</v>
      </c>
      <c r="H2210" s="3" t="s">
        <v>19</v>
      </c>
      <c r="I2210" s="3" t="s">
        <v>5</v>
      </c>
      <c r="J2210" s="3">
        <f>CONCATENATE(C2210,G2210,E2210,  IF(D2210="YES","OK", "KO" ),  IF(I2210="YES","SDD", "HDD" )  )</f>
        <v>0</v>
      </c>
      <c r="K2210" s="3" t="s">
        <v>199</v>
      </c>
    </row>
    <row r="2211" spans="1:11">
      <c r="A2211" s="3">
        <v>16</v>
      </c>
      <c r="B2211" s="3">
        <v>128</v>
      </c>
      <c r="C2211" s="3">
        <v>1.079424</v>
      </c>
      <c r="D2211" s="3" t="s">
        <v>5</v>
      </c>
      <c r="E2211" s="3" t="s">
        <v>5</v>
      </c>
      <c r="F2211" s="3" t="s">
        <v>5</v>
      </c>
      <c r="G2211" s="3" t="s">
        <v>22</v>
      </c>
      <c r="H2211" s="3" t="s">
        <v>19</v>
      </c>
      <c r="I2211" s="3" t="s">
        <v>5</v>
      </c>
      <c r="J2211" s="3">
        <f>CONCATENATE(C2211,G2211,E2211,  IF(D2211="YES","OK", "KO" ),  IF(I2211="YES","SDD", "HDD" )  )</f>
        <v>0</v>
      </c>
      <c r="K2211" s="3" t="s">
        <v>199</v>
      </c>
    </row>
    <row r="2212" spans="1:11">
      <c r="A2212" s="3">
        <v>16</v>
      </c>
      <c r="B2212" s="3">
        <v>128</v>
      </c>
      <c r="C2212" s="3">
        <v>1.0524384</v>
      </c>
      <c r="D2212" s="3" t="s">
        <v>5</v>
      </c>
      <c r="E2212" s="3" t="s">
        <v>5</v>
      </c>
      <c r="F2212" s="3" t="s">
        <v>5</v>
      </c>
      <c r="G2212" s="3" t="s">
        <v>97</v>
      </c>
      <c r="H2212" s="3" t="s">
        <v>19</v>
      </c>
      <c r="I2212" s="3" t="s">
        <v>5</v>
      </c>
      <c r="J2212" s="3">
        <f>CONCATENATE(C2212,G2212,E2212,  IF(D2212="YES","OK", "KO" ),  IF(I2212="YES","SDD", "HDD" )  )</f>
        <v>0</v>
      </c>
      <c r="K2212" s="3" t="s">
        <v>199</v>
      </c>
    </row>
    <row r="2213" spans="1:11">
      <c r="A2213" s="3">
        <v>16</v>
      </c>
      <c r="B2213" s="3">
        <v>128</v>
      </c>
      <c r="C2213" s="3">
        <v>1.36816992</v>
      </c>
      <c r="D2213" s="3" t="s">
        <v>5</v>
      </c>
      <c r="E2213" s="3" t="s">
        <v>5</v>
      </c>
      <c r="F2213" s="3" t="s">
        <v>5</v>
      </c>
      <c r="G2213" s="3" t="s">
        <v>98</v>
      </c>
      <c r="H2213" s="3" t="s">
        <v>19</v>
      </c>
      <c r="I2213" s="3" t="s">
        <v>5</v>
      </c>
      <c r="J2213" s="3">
        <f>CONCATENATE(C2213,G2213,E2213,  IF(D2213="YES","OK", "KO" ),  IF(I2213="YES","SDD", "HDD" )  )</f>
        <v>0</v>
      </c>
      <c r="K2213" s="3" t="s">
        <v>199</v>
      </c>
    </row>
    <row r="2214" spans="1:11">
      <c r="A2214" s="3">
        <v>16</v>
      </c>
      <c r="B2214" s="3">
        <v>128</v>
      </c>
      <c r="C2214" s="3">
        <v>1.1654406</v>
      </c>
      <c r="D2214" s="3" t="s">
        <v>5</v>
      </c>
      <c r="E2214" s="3" t="s">
        <v>5</v>
      </c>
      <c r="F2214" s="3" t="s">
        <v>5</v>
      </c>
      <c r="G2214" s="3" t="s">
        <v>99</v>
      </c>
      <c r="H2214" s="3" t="s">
        <v>19</v>
      </c>
      <c r="I2214" s="3" t="s">
        <v>5</v>
      </c>
      <c r="J2214" s="3">
        <f>CONCATENATE(C2214,G2214,E2214,  IF(D2214="YES","OK", "KO" ),  IF(I2214="YES","SDD", "HDD" )  )</f>
        <v>0</v>
      </c>
      <c r="K2214" s="3" t="s">
        <v>199</v>
      </c>
    </row>
    <row r="2215" spans="1:11">
      <c r="A2215" s="3">
        <v>16</v>
      </c>
      <c r="B2215" s="3">
        <v>128</v>
      </c>
      <c r="C2215" s="3">
        <v>1.1654406</v>
      </c>
      <c r="D2215" s="3" t="s">
        <v>5</v>
      </c>
      <c r="E2215" s="3" t="s">
        <v>5</v>
      </c>
      <c r="F2215" s="3" t="s">
        <v>5</v>
      </c>
      <c r="G2215" s="3" t="s">
        <v>100</v>
      </c>
      <c r="H2215" s="3" t="s">
        <v>19</v>
      </c>
      <c r="I2215" s="3" t="s">
        <v>5</v>
      </c>
      <c r="J2215" s="3">
        <f>CONCATENATE(C2215,G2215,E2215,  IF(D2215="YES","OK", "KO" ),  IF(I2215="YES","SDD", "HDD" )  )</f>
        <v>0</v>
      </c>
      <c r="K2215" s="3" t="s">
        <v>199</v>
      </c>
    </row>
    <row r="2216" spans="1:11">
      <c r="A2216" s="3">
        <v>16</v>
      </c>
      <c r="B2216" s="3">
        <v>128</v>
      </c>
      <c r="C2216" s="3">
        <v>1.079424</v>
      </c>
      <c r="D2216" s="3" t="s">
        <v>5</v>
      </c>
      <c r="E2216" s="3" t="s">
        <v>5</v>
      </c>
      <c r="F2216" s="3" t="s">
        <v>5</v>
      </c>
      <c r="G2216" s="3" t="s">
        <v>101</v>
      </c>
      <c r="H2216" s="3" t="s">
        <v>19</v>
      </c>
      <c r="I2216" s="3" t="s">
        <v>5</v>
      </c>
      <c r="J2216" s="3">
        <f>CONCATENATE(C2216,G2216,E2216,  IF(D2216="YES","OK", "KO" ),  IF(I2216="YES","SDD", "HDD" )  )</f>
        <v>0</v>
      </c>
      <c r="K2216" s="3" t="s">
        <v>199</v>
      </c>
    </row>
    <row r="2217" spans="1:11">
      <c r="A2217" s="3">
        <v>16</v>
      </c>
      <c r="B2217" s="3">
        <v>128</v>
      </c>
      <c r="C2217" s="3">
        <v>1.079424</v>
      </c>
      <c r="D2217" s="3" t="s">
        <v>5</v>
      </c>
      <c r="E2217" s="3" t="s">
        <v>5</v>
      </c>
      <c r="F2217" s="3" t="s">
        <v>5</v>
      </c>
      <c r="G2217" s="3" t="s">
        <v>102</v>
      </c>
      <c r="H2217" s="3" t="s">
        <v>19</v>
      </c>
      <c r="I2217" s="3" t="s">
        <v>5</v>
      </c>
      <c r="J2217" s="3">
        <f>CONCATENATE(C2217,G2217,E2217,  IF(D2217="YES","OK", "KO" ),  IF(I2217="YES","SDD", "HDD" )  )</f>
        <v>0</v>
      </c>
      <c r="K2217" s="3" t="s">
        <v>199</v>
      </c>
    </row>
    <row r="2218" spans="1:11">
      <c r="A2218" s="3">
        <v>16</v>
      </c>
      <c r="B2218" s="3">
        <v>128</v>
      </c>
      <c r="C2218" s="3">
        <v>1.079424</v>
      </c>
      <c r="D2218" s="3" t="s">
        <v>5</v>
      </c>
      <c r="E2218" s="3" t="s">
        <v>5</v>
      </c>
      <c r="F2218" s="3" t="s">
        <v>5</v>
      </c>
      <c r="G2218" s="3" t="s">
        <v>103</v>
      </c>
      <c r="H2218" s="3" t="s">
        <v>19</v>
      </c>
      <c r="I2218" s="3" t="s">
        <v>5</v>
      </c>
      <c r="J2218" s="3">
        <f>CONCATENATE(C2218,G2218,E2218,  IF(D2218="YES","OK", "KO" ),  IF(I2218="YES","SDD", "HDD" )  )</f>
        <v>0</v>
      </c>
      <c r="K2218" s="3" t="s">
        <v>199</v>
      </c>
    </row>
    <row r="2219" spans="1:11">
      <c r="A2219" s="3">
        <v>16</v>
      </c>
      <c r="B2219" s="3">
        <v>128</v>
      </c>
      <c r="C2219" s="3">
        <v>0.9714815999999999</v>
      </c>
      <c r="D2219" s="3" t="s">
        <v>5</v>
      </c>
      <c r="E2219" s="3" t="s">
        <v>5</v>
      </c>
      <c r="F2219" s="3" t="s">
        <v>5</v>
      </c>
      <c r="G2219" s="3" t="s">
        <v>104</v>
      </c>
      <c r="H2219" s="3" t="s">
        <v>19</v>
      </c>
      <c r="I2219" s="3" t="s">
        <v>5</v>
      </c>
      <c r="J2219" s="3">
        <f>CONCATENATE(C2219,G2219,E2219,  IF(D2219="YES","OK", "KO" ),  IF(I2219="YES","SDD", "HDD" )  )</f>
        <v>0</v>
      </c>
      <c r="K2219" s="3" t="s">
        <v>199</v>
      </c>
    </row>
    <row r="2220" spans="1:11">
      <c r="A2220" s="3">
        <v>16</v>
      </c>
      <c r="B2220" s="3">
        <v>128</v>
      </c>
      <c r="C2220" s="3">
        <v>1.1283354</v>
      </c>
      <c r="D2220" s="3" t="s">
        <v>5</v>
      </c>
      <c r="E2220" s="3" t="s">
        <v>5</v>
      </c>
      <c r="F2220" s="3" t="s">
        <v>5</v>
      </c>
      <c r="G2220" s="3" t="s">
        <v>105</v>
      </c>
      <c r="H2220" s="3" t="s">
        <v>19</v>
      </c>
      <c r="I2220" s="3" t="s">
        <v>5</v>
      </c>
      <c r="J2220" s="3">
        <f>CONCATENATE(C2220,G2220,E2220,  IF(D2220="YES","OK", "KO" ),  IF(I2220="YES","SDD", "HDD" )  )</f>
        <v>0</v>
      </c>
      <c r="K2220" s="3" t="s">
        <v>199</v>
      </c>
    </row>
    <row r="2221" spans="1:11">
      <c r="A2221" s="3">
        <v>16</v>
      </c>
      <c r="B2221" s="3">
        <v>128</v>
      </c>
      <c r="C2221" s="3">
        <v>1.0524384</v>
      </c>
      <c r="D2221" s="3" t="s">
        <v>5</v>
      </c>
      <c r="E2221" s="3" t="s">
        <v>5</v>
      </c>
      <c r="F2221" s="3" t="s">
        <v>5</v>
      </c>
      <c r="G2221" s="3" t="s">
        <v>106</v>
      </c>
      <c r="H2221" s="3" t="s">
        <v>19</v>
      </c>
      <c r="I2221" s="3" t="s">
        <v>5</v>
      </c>
      <c r="J2221" s="3">
        <f>CONCATENATE(C2221,G2221,E2221,  IF(D2221="YES","OK", "KO" ),  IF(I2221="YES","SDD", "HDD" )  )</f>
        <v>0</v>
      </c>
      <c r="K2221" s="3" t="s">
        <v>199</v>
      </c>
    </row>
    <row r="2222" spans="1:11">
      <c r="A2222" s="3">
        <v>16</v>
      </c>
      <c r="B2222" s="3">
        <v>128</v>
      </c>
      <c r="C2222" s="3">
        <v>1.0524384</v>
      </c>
      <c r="D2222" s="3" t="s">
        <v>5</v>
      </c>
      <c r="E2222" s="3" t="s">
        <v>5</v>
      </c>
      <c r="F2222" s="3" t="s">
        <v>5</v>
      </c>
      <c r="G2222" s="3" t="s">
        <v>107</v>
      </c>
      <c r="H2222" s="3" t="s">
        <v>19</v>
      </c>
      <c r="I2222" s="3" t="s">
        <v>5</v>
      </c>
      <c r="J2222" s="3">
        <f>CONCATENATE(C2222,G2222,E2222,  IF(D2222="YES","OK", "KO" ),  IF(I2222="YES","SDD", "HDD" )  )</f>
        <v>0</v>
      </c>
      <c r="K2222" s="3" t="s">
        <v>199</v>
      </c>
    </row>
    <row r="2223" spans="1:11">
      <c r="A2223" s="3">
        <v>16</v>
      </c>
      <c r="B2223" s="3">
        <v>128</v>
      </c>
      <c r="C2223" s="3">
        <v>0.986661</v>
      </c>
      <c r="D2223" s="3" t="s">
        <v>5</v>
      </c>
      <c r="E2223" s="3" t="s">
        <v>5</v>
      </c>
      <c r="F2223" s="3" t="s">
        <v>5</v>
      </c>
      <c r="G2223" s="3" t="s">
        <v>108</v>
      </c>
      <c r="H2223" s="3" t="s">
        <v>19</v>
      </c>
      <c r="I2223" s="3" t="s">
        <v>5</v>
      </c>
      <c r="J2223" s="3">
        <f>CONCATENATE(C2223,G2223,E2223,  IF(D2223="YES","OK", "KO" ),  IF(I2223="YES","SDD", "HDD" )  )</f>
        <v>0</v>
      </c>
      <c r="K2223" s="3" t="s">
        <v>199</v>
      </c>
    </row>
    <row r="2224" spans="1:11">
      <c r="A2224" s="3">
        <v>16</v>
      </c>
      <c r="B2224" s="3">
        <v>128</v>
      </c>
      <c r="C2224" s="3">
        <v>0.8972712</v>
      </c>
      <c r="D2224" s="3" t="s">
        <v>5</v>
      </c>
      <c r="E2224" s="3" t="s">
        <v>5</v>
      </c>
      <c r="F2224" s="3" t="s">
        <v>5</v>
      </c>
      <c r="G2224" s="3" t="s">
        <v>109</v>
      </c>
      <c r="H2224" s="3" t="s">
        <v>19</v>
      </c>
      <c r="I2224" s="3" t="s">
        <v>5</v>
      </c>
      <c r="J2224" s="3">
        <f>CONCATENATE(C2224,G2224,E2224,  IF(D2224="YES","OK", "KO" ),  IF(I2224="YES","SDD", "HDD" )  )</f>
        <v>0</v>
      </c>
      <c r="K2224" s="3" t="s">
        <v>199</v>
      </c>
    </row>
    <row r="2225" spans="1:11">
      <c r="A2225" s="3">
        <v>16</v>
      </c>
      <c r="B2225" s="3">
        <v>128</v>
      </c>
      <c r="C2225" s="3">
        <v>0.8972712</v>
      </c>
      <c r="D2225" s="3" t="s">
        <v>5</v>
      </c>
      <c r="E2225" s="3" t="s">
        <v>5</v>
      </c>
      <c r="F2225" s="3" t="s">
        <v>5</v>
      </c>
      <c r="G2225" s="3" t="s">
        <v>110</v>
      </c>
      <c r="H2225" s="3" t="s">
        <v>19</v>
      </c>
      <c r="I2225" s="3" t="s">
        <v>5</v>
      </c>
      <c r="J2225" s="3">
        <f>CONCATENATE(C2225,G2225,E2225,  IF(D2225="YES","OK", "KO" ),  IF(I2225="YES","SDD", "HDD" )  )</f>
        <v>0</v>
      </c>
      <c r="K2225" s="3" t="s">
        <v>199</v>
      </c>
    </row>
    <row r="2226" spans="1:11">
      <c r="A2226" s="3">
        <v>16</v>
      </c>
      <c r="B2226" s="3">
        <v>128</v>
      </c>
      <c r="C2226" s="3">
        <v>0.8972712</v>
      </c>
      <c r="D2226" s="3" t="s">
        <v>5</v>
      </c>
      <c r="E2226" s="3" t="s">
        <v>5</v>
      </c>
      <c r="F2226" s="3" t="s">
        <v>5</v>
      </c>
      <c r="G2226" s="3" t="s">
        <v>115</v>
      </c>
      <c r="H2226" s="3" t="s">
        <v>19</v>
      </c>
      <c r="I2226" s="3" t="s">
        <v>5</v>
      </c>
      <c r="J2226" s="3">
        <f>CONCATENATE(C2226,G2226,E2226,  IF(D2226="YES","OK", "KO" ),  IF(I2226="YES","SDD", "HDD" )  )</f>
        <v>0</v>
      </c>
      <c r="K2226" s="3" t="s">
        <v>199</v>
      </c>
    </row>
    <row r="2227" spans="1:11">
      <c r="A2227" s="3">
        <v>16</v>
      </c>
      <c r="B2227" s="3">
        <v>128</v>
      </c>
      <c r="C2227" s="3">
        <v>0.986661</v>
      </c>
      <c r="D2227" s="3" t="s">
        <v>5</v>
      </c>
      <c r="E2227" s="3" t="s">
        <v>5</v>
      </c>
      <c r="F2227" s="3" t="s">
        <v>5</v>
      </c>
      <c r="G2227" s="3" t="s">
        <v>116</v>
      </c>
      <c r="H2227" s="3" t="s">
        <v>19</v>
      </c>
      <c r="I2227" s="3" t="s">
        <v>5</v>
      </c>
      <c r="J2227" s="3">
        <f>CONCATENATE(C2227,G2227,E2227,  IF(D2227="YES","OK", "KO" ),  IF(I2227="YES","SDD", "HDD" )  )</f>
        <v>0</v>
      </c>
      <c r="K2227" s="3" t="s">
        <v>199</v>
      </c>
    </row>
    <row r="2228" spans="1:11">
      <c r="A2228" s="3">
        <v>16</v>
      </c>
      <c r="B2228" s="3">
        <v>128</v>
      </c>
      <c r="C2228" s="3">
        <v>1.0001538</v>
      </c>
      <c r="D2228" s="3" t="s">
        <v>5</v>
      </c>
      <c r="E2228" s="3" t="s">
        <v>5</v>
      </c>
      <c r="F2228" s="3" t="s">
        <v>5</v>
      </c>
      <c r="G2228" s="3" t="s">
        <v>117</v>
      </c>
      <c r="H2228" s="3" t="s">
        <v>19</v>
      </c>
      <c r="I2228" s="3" t="s">
        <v>5</v>
      </c>
      <c r="J2228" s="3">
        <f>CONCATENATE(C2228,G2228,E2228,  IF(D2228="YES","OK", "KO" ),  IF(I2228="YES","SDD", "HDD" )  )</f>
        <v>0</v>
      </c>
      <c r="K2228" s="3" t="s">
        <v>199</v>
      </c>
    </row>
    <row r="2229" spans="1:11">
      <c r="A2229" s="3">
        <v>16</v>
      </c>
      <c r="B2229" s="3">
        <v>128</v>
      </c>
      <c r="C2229" s="3">
        <v>0.8972712</v>
      </c>
      <c r="D2229" s="3" t="s">
        <v>5</v>
      </c>
      <c r="E2229" s="3" t="s">
        <v>5</v>
      </c>
      <c r="F2229" s="3" t="s">
        <v>5</v>
      </c>
      <c r="G2229" s="3" t="s">
        <v>118</v>
      </c>
      <c r="H2229" s="3" t="s">
        <v>19</v>
      </c>
      <c r="I2229" s="3" t="s">
        <v>5</v>
      </c>
      <c r="J2229" s="3">
        <f>CONCATENATE(C2229,G2229,E2229,  IF(D2229="YES","OK", "KO" ),  IF(I2229="YES","SDD", "HDD" )  )</f>
        <v>0</v>
      </c>
      <c r="K2229" s="3" t="s">
        <v>199</v>
      </c>
    </row>
    <row r="2230" spans="1:11">
      <c r="A2230" s="3">
        <v>16</v>
      </c>
      <c r="B2230" s="3">
        <v>128</v>
      </c>
      <c r="C2230" s="3">
        <v>1.0768941</v>
      </c>
      <c r="D2230" s="3" t="s">
        <v>5</v>
      </c>
      <c r="E2230" s="3" t="s">
        <v>5</v>
      </c>
      <c r="F2230" s="3" t="s">
        <v>5</v>
      </c>
      <c r="G2230" s="3" t="s">
        <v>113</v>
      </c>
      <c r="H2230" s="3" t="s">
        <v>19</v>
      </c>
      <c r="I2230" s="3" t="s">
        <v>5</v>
      </c>
      <c r="J2230" s="3">
        <f>CONCATENATE(C2230,G2230,E2230,  IF(D2230="YES","OK", "KO" ),  IF(I2230="YES","SDD", "HDD" )  )</f>
        <v>0</v>
      </c>
      <c r="K2230" s="3" t="s">
        <v>199</v>
      </c>
    </row>
    <row r="2231" spans="1:11">
      <c r="A2231" s="3">
        <v>16</v>
      </c>
      <c r="B2231" s="3">
        <v>128</v>
      </c>
      <c r="C2231" s="3">
        <v>1.0254528</v>
      </c>
      <c r="D2231" s="3" t="s">
        <v>5</v>
      </c>
      <c r="E2231" s="3" t="s">
        <v>5</v>
      </c>
      <c r="F2231" s="3" t="s">
        <v>5</v>
      </c>
      <c r="G2231" s="3" t="s">
        <v>120</v>
      </c>
      <c r="H2231" s="3" t="s">
        <v>19</v>
      </c>
      <c r="I2231" s="3" t="s">
        <v>5</v>
      </c>
      <c r="J2231" s="3">
        <f>CONCATENATE(C2231,G2231,E2231,  IF(D2231="YES","OK", "KO" ),  IF(I2231="YES","SDD", "HDD" )  )</f>
        <v>0</v>
      </c>
      <c r="K2231" s="3" t="s">
        <v>199</v>
      </c>
    </row>
    <row r="2232" spans="1:11">
      <c r="A2232" s="3">
        <v>2</v>
      </c>
      <c r="B2232" s="3">
        <v>16</v>
      </c>
      <c r="C2232" s="3">
        <v>0.16866</v>
      </c>
      <c r="D2232" s="3" t="s">
        <v>5</v>
      </c>
      <c r="E2232" s="3" t="s">
        <v>5</v>
      </c>
      <c r="F2232" s="3" t="s">
        <v>5</v>
      </c>
      <c r="G2232" s="3" t="s">
        <v>86</v>
      </c>
      <c r="H2232" s="3" t="s">
        <v>19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200</v>
      </c>
    </row>
    <row r="2233" spans="1:11">
      <c r="A2233" s="3">
        <v>2</v>
      </c>
      <c r="B2233" s="3">
        <v>16</v>
      </c>
      <c r="C2233" s="3">
        <v>0.134928</v>
      </c>
      <c r="D2233" s="3" t="s">
        <v>5</v>
      </c>
      <c r="E2233" s="3" t="s">
        <v>5</v>
      </c>
      <c r="F2233" s="3" t="s">
        <v>5</v>
      </c>
      <c r="G2233" s="3" t="s">
        <v>87</v>
      </c>
      <c r="H2233" s="3" t="s">
        <v>19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200</v>
      </c>
    </row>
    <row r="2234" spans="1:11">
      <c r="A2234" s="3">
        <v>2</v>
      </c>
      <c r="B2234" s="3">
        <v>16</v>
      </c>
      <c r="C2234" s="3">
        <v>0.16866</v>
      </c>
      <c r="D2234" s="3" t="s">
        <v>5</v>
      </c>
      <c r="E2234" s="3" t="s">
        <v>5</v>
      </c>
      <c r="F2234" s="3" t="s">
        <v>5</v>
      </c>
      <c r="G2234" s="3" t="s">
        <v>88</v>
      </c>
      <c r="H2234" s="3" t="s">
        <v>19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200</v>
      </c>
    </row>
    <row r="2235" spans="1:11">
      <c r="A2235" s="3">
        <v>2</v>
      </c>
      <c r="B2235" s="3">
        <v>16</v>
      </c>
      <c r="C2235" s="3">
        <v>0.16866</v>
      </c>
      <c r="D2235" s="3" t="s">
        <v>5</v>
      </c>
      <c r="E2235" s="3" t="s">
        <v>5</v>
      </c>
      <c r="F2235" s="3" t="s">
        <v>5</v>
      </c>
      <c r="G2235" s="3" t="s">
        <v>89</v>
      </c>
      <c r="H2235" s="3" t="s">
        <v>19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200</v>
      </c>
    </row>
    <row r="2236" spans="1:11">
      <c r="A2236" s="3">
        <v>2</v>
      </c>
      <c r="B2236" s="3">
        <v>16</v>
      </c>
      <c r="C2236" s="3">
        <v>0.134928</v>
      </c>
      <c r="D2236" s="3" t="s">
        <v>5</v>
      </c>
      <c r="E2236" s="3" t="s">
        <v>5</v>
      </c>
      <c r="F2236" s="3" t="s">
        <v>5</v>
      </c>
      <c r="G2236" s="3" t="s">
        <v>90</v>
      </c>
      <c r="H2236" s="3" t="s">
        <v>19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200</v>
      </c>
    </row>
    <row r="2237" spans="1:11">
      <c r="A2237" s="3">
        <v>2</v>
      </c>
      <c r="B2237" s="3">
        <v>16</v>
      </c>
      <c r="C2237" s="3">
        <v>0.134928</v>
      </c>
      <c r="D2237" s="3" t="s">
        <v>5</v>
      </c>
      <c r="E2237" s="3" t="s">
        <v>5</v>
      </c>
      <c r="F2237" s="3" t="s">
        <v>5</v>
      </c>
      <c r="G2237" s="3" t="s">
        <v>91</v>
      </c>
      <c r="H2237" s="3" t="s">
        <v>19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200</v>
      </c>
    </row>
    <row r="2238" spans="1:11">
      <c r="A2238" s="3">
        <v>2</v>
      </c>
      <c r="B2238" s="3">
        <v>16</v>
      </c>
      <c r="C2238" s="3">
        <v>0.1981755</v>
      </c>
      <c r="D2238" s="3" t="s">
        <v>5</v>
      </c>
      <c r="E2238" s="3" t="s">
        <v>5</v>
      </c>
      <c r="F2238" s="3" t="s">
        <v>5</v>
      </c>
      <c r="G2238" s="3" t="s">
        <v>92</v>
      </c>
      <c r="H2238" s="3" t="s">
        <v>19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200</v>
      </c>
    </row>
    <row r="2239" spans="1:11">
      <c r="A2239" s="3">
        <v>2</v>
      </c>
      <c r="B2239" s="3">
        <v>16</v>
      </c>
      <c r="C2239" s="3">
        <v>0.1231218</v>
      </c>
      <c r="D2239" s="3" t="s">
        <v>5</v>
      </c>
      <c r="E2239" s="3" t="s">
        <v>5</v>
      </c>
      <c r="F2239" s="3" t="s">
        <v>5</v>
      </c>
      <c r="G2239" s="3" t="s">
        <v>93</v>
      </c>
      <c r="H2239" s="3" t="s">
        <v>19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200</v>
      </c>
    </row>
    <row r="2240" spans="1:11">
      <c r="A2240" s="3">
        <v>2</v>
      </c>
      <c r="B2240" s="3">
        <v>16</v>
      </c>
      <c r="C2240" s="3">
        <v>0.1231218</v>
      </c>
      <c r="D2240" s="3" t="s">
        <v>5</v>
      </c>
      <c r="E2240" s="3" t="s">
        <v>5</v>
      </c>
      <c r="F2240" s="3" t="s">
        <v>5</v>
      </c>
      <c r="G2240" s="3" t="s">
        <v>94</v>
      </c>
      <c r="H2240" s="3" t="s">
        <v>19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200</v>
      </c>
    </row>
    <row r="2241" spans="1:11">
      <c r="A2241" s="3">
        <v>2</v>
      </c>
      <c r="B2241" s="3">
        <v>16</v>
      </c>
      <c r="C2241" s="3">
        <v>0.1155321</v>
      </c>
      <c r="D2241" s="3" t="s">
        <v>5</v>
      </c>
      <c r="E2241" s="3" t="s">
        <v>5</v>
      </c>
      <c r="F2241" s="3" t="s">
        <v>5</v>
      </c>
      <c r="G2241" s="3" t="s">
        <v>95</v>
      </c>
      <c r="H2241" s="3" t="s">
        <v>19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200</v>
      </c>
    </row>
    <row r="2242" spans="1:11">
      <c r="A2242" s="3">
        <v>2</v>
      </c>
      <c r="B2242" s="3">
        <v>16</v>
      </c>
      <c r="C2242" s="3">
        <v>0.1248084</v>
      </c>
      <c r="D2242" s="3" t="s">
        <v>5</v>
      </c>
      <c r="E2242" s="3" t="s">
        <v>5</v>
      </c>
      <c r="F2242" s="3" t="s">
        <v>5</v>
      </c>
      <c r="G2242" s="3" t="s">
        <v>96</v>
      </c>
      <c r="H2242" s="3" t="s">
        <v>19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200</v>
      </c>
    </row>
    <row r="2243" spans="1:11">
      <c r="A2243" s="3">
        <v>2</v>
      </c>
      <c r="B2243" s="3">
        <v>16</v>
      </c>
      <c r="C2243" s="3">
        <v>0.134928</v>
      </c>
      <c r="D2243" s="3" t="s">
        <v>5</v>
      </c>
      <c r="E2243" s="3" t="s">
        <v>5</v>
      </c>
      <c r="F2243" s="3" t="s">
        <v>5</v>
      </c>
      <c r="G2243" s="3" t="s">
        <v>22</v>
      </c>
      <c r="H2243" s="3" t="s">
        <v>19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200</v>
      </c>
    </row>
    <row r="2244" spans="1:11">
      <c r="A2244" s="3">
        <v>2</v>
      </c>
      <c r="B2244" s="3">
        <v>16</v>
      </c>
      <c r="C2244" s="3">
        <v>0.1458909</v>
      </c>
      <c r="D2244" s="3" t="s">
        <v>5</v>
      </c>
      <c r="E2244" s="3" t="s">
        <v>5</v>
      </c>
      <c r="F2244" s="3" t="s">
        <v>5</v>
      </c>
      <c r="G2244" s="3" t="s">
        <v>99</v>
      </c>
      <c r="H2244" s="3" t="s">
        <v>19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200</v>
      </c>
    </row>
    <row r="2245" spans="1:11">
      <c r="A2245" s="3">
        <v>2</v>
      </c>
      <c r="B2245" s="3">
        <v>16</v>
      </c>
      <c r="C2245" s="3">
        <v>0.1458909</v>
      </c>
      <c r="D2245" s="3" t="s">
        <v>5</v>
      </c>
      <c r="E2245" s="3" t="s">
        <v>5</v>
      </c>
      <c r="F2245" s="3" t="s">
        <v>5</v>
      </c>
      <c r="G2245" s="3" t="s">
        <v>100</v>
      </c>
      <c r="H2245" s="3" t="s">
        <v>19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200</v>
      </c>
    </row>
    <row r="2246" spans="1:11">
      <c r="A2246" s="3">
        <v>2</v>
      </c>
      <c r="B2246" s="3">
        <v>16</v>
      </c>
      <c r="C2246" s="3">
        <v>0.134928</v>
      </c>
      <c r="D2246" s="3" t="s">
        <v>5</v>
      </c>
      <c r="E2246" s="3" t="s">
        <v>5</v>
      </c>
      <c r="F2246" s="3" t="s">
        <v>5</v>
      </c>
      <c r="G2246" s="3" t="s">
        <v>101</v>
      </c>
      <c r="H2246" s="3" t="s">
        <v>19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200</v>
      </c>
    </row>
    <row r="2247" spans="1:11">
      <c r="A2247" s="3">
        <v>2</v>
      </c>
      <c r="B2247" s="3">
        <v>16</v>
      </c>
      <c r="C2247" s="3">
        <v>0.134928</v>
      </c>
      <c r="D2247" s="3" t="s">
        <v>5</v>
      </c>
      <c r="E2247" s="3" t="s">
        <v>5</v>
      </c>
      <c r="F2247" s="3" t="s">
        <v>5</v>
      </c>
      <c r="G2247" s="3" t="s">
        <v>102</v>
      </c>
      <c r="H2247" s="3" t="s">
        <v>19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200</v>
      </c>
    </row>
    <row r="2248" spans="1:11">
      <c r="A2248" s="3">
        <v>2</v>
      </c>
      <c r="B2248" s="3">
        <v>16</v>
      </c>
      <c r="C2248" s="3">
        <v>0.134928</v>
      </c>
      <c r="D2248" s="3" t="s">
        <v>5</v>
      </c>
      <c r="E2248" s="3" t="s">
        <v>5</v>
      </c>
      <c r="F2248" s="3" t="s">
        <v>5</v>
      </c>
      <c r="G2248" s="3" t="s">
        <v>103</v>
      </c>
      <c r="H2248" s="3" t="s">
        <v>19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200</v>
      </c>
    </row>
    <row r="2249" spans="1:11">
      <c r="A2249" s="3">
        <v>2</v>
      </c>
      <c r="B2249" s="3">
        <v>16</v>
      </c>
      <c r="C2249" s="3">
        <v>0.1214352</v>
      </c>
      <c r="D2249" s="3" t="s">
        <v>5</v>
      </c>
      <c r="E2249" s="3" t="s">
        <v>5</v>
      </c>
      <c r="F2249" s="3" t="s">
        <v>5</v>
      </c>
      <c r="G2249" s="3" t="s">
        <v>104</v>
      </c>
      <c r="H2249" s="3" t="s">
        <v>19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200</v>
      </c>
    </row>
    <row r="2250" spans="1:11">
      <c r="A2250" s="3">
        <v>2</v>
      </c>
      <c r="B2250" s="3">
        <v>16</v>
      </c>
      <c r="C2250" s="3">
        <v>0.1408311</v>
      </c>
      <c r="D2250" s="3" t="s">
        <v>5</v>
      </c>
      <c r="E2250" s="3" t="s">
        <v>5</v>
      </c>
      <c r="F2250" s="3" t="s">
        <v>5</v>
      </c>
      <c r="G2250" s="3" t="s">
        <v>105</v>
      </c>
      <c r="H2250" s="3" t="s">
        <v>19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200</v>
      </c>
    </row>
    <row r="2251" spans="1:11">
      <c r="A2251" s="3">
        <v>2</v>
      </c>
      <c r="B2251" s="3">
        <v>16</v>
      </c>
      <c r="C2251" s="3">
        <v>0.1315548</v>
      </c>
      <c r="D2251" s="3" t="s">
        <v>5</v>
      </c>
      <c r="E2251" s="3" t="s">
        <v>5</v>
      </c>
      <c r="F2251" s="3" t="s">
        <v>5</v>
      </c>
      <c r="G2251" s="3" t="s">
        <v>106</v>
      </c>
      <c r="H2251" s="3" t="s">
        <v>19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200</v>
      </c>
    </row>
    <row r="2252" spans="1:11">
      <c r="A2252" s="3">
        <v>2</v>
      </c>
      <c r="B2252" s="3">
        <v>16</v>
      </c>
      <c r="C2252" s="3">
        <v>0.1315548</v>
      </c>
      <c r="D2252" s="3" t="s">
        <v>5</v>
      </c>
      <c r="E2252" s="3" t="s">
        <v>5</v>
      </c>
      <c r="F2252" s="3" t="s">
        <v>5</v>
      </c>
      <c r="G2252" s="3" t="s">
        <v>107</v>
      </c>
      <c r="H2252" s="3" t="s">
        <v>19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200</v>
      </c>
    </row>
    <row r="2253" spans="1:11">
      <c r="A2253" s="3">
        <v>2</v>
      </c>
      <c r="B2253" s="3">
        <v>16</v>
      </c>
      <c r="C2253" s="3">
        <v>0.1231218</v>
      </c>
      <c r="D2253" s="3" t="s">
        <v>5</v>
      </c>
      <c r="E2253" s="3" t="s">
        <v>5</v>
      </c>
      <c r="F2253" s="3" t="s">
        <v>5</v>
      </c>
      <c r="G2253" s="3" t="s">
        <v>108</v>
      </c>
      <c r="H2253" s="3" t="s">
        <v>19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200</v>
      </c>
    </row>
    <row r="2254" spans="1:11">
      <c r="A2254" s="3">
        <v>2</v>
      </c>
      <c r="B2254" s="3">
        <v>16</v>
      </c>
      <c r="C2254" s="3">
        <v>0.1121589</v>
      </c>
      <c r="D2254" s="3" t="s">
        <v>5</v>
      </c>
      <c r="E2254" s="3" t="s">
        <v>5</v>
      </c>
      <c r="F2254" s="3" t="s">
        <v>5</v>
      </c>
      <c r="G2254" s="3" t="s">
        <v>109</v>
      </c>
      <c r="H2254" s="3" t="s">
        <v>19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200</v>
      </c>
    </row>
    <row r="2255" spans="1:11">
      <c r="A2255" s="3">
        <v>2</v>
      </c>
      <c r="B2255" s="3">
        <v>16</v>
      </c>
      <c r="C2255" s="3">
        <v>0.1121589</v>
      </c>
      <c r="D2255" s="3" t="s">
        <v>5</v>
      </c>
      <c r="E2255" s="3" t="s">
        <v>5</v>
      </c>
      <c r="F2255" s="3" t="s">
        <v>5</v>
      </c>
      <c r="G2255" s="3" t="s">
        <v>110</v>
      </c>
      <c r="H2255" s="3" t="s">
        <v>19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200</v>
      </c>
    </row>
    <row r="2256" spans="1:11">
      <c r="A2256" s="3">
        <v>2</v>
      </c>
      <c r="B2256" s="3">
        <v>16</v>
      </c>
      <c r="C2256" s="3">
        <v>0.1121589</v>
      </c>
      <c r="D2256" s="3" t="s">
        <v>5</v>
      </c>
      <c r="E2256" s="3" t="s">
        <v>5</v>
      </c>
      <c r="F2256" s="3" t="s">
        <v>5</v>
      </c>
      <c r="G2256" s="3" t="s">
        <v>115</v>
      </c>
      <c r="H2256" s="3" t="s">
        <v>19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200</v>
      </c>
    </row>
    <row r="2257" spans="1:11">
      <c r="A2257" s="3">
        <v>2</v>
      </c>
      <c r="B2257" s="3">
        <v>16</v>
      </c>
      <c r="C2257" s="3">
        <v>0.1231218</v>
      </c>
      <c r="D2257" s="3" t="s">
        <v>5</v>
      </c>
      <c r="E2257" s="3" t="s">
        <v>5</v>
      </c>
      <c r="F2257" s="3" t="s">
        <v>5</v>
      </c>
      <c r="G2257" s="3" t="s">
        <v>116</v>
      </c>
      <c r="H2257" s="3" t="s">
        <v>19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200</v>
      </c>
    </row>
    <row r="2258" spans="1:11">
      <c r="A2258" s="3">
        <v>2</v>
      </c>
      <c r="B2258" s="3">
        <v>16</v>
      </c>
      <c r="C2258" s="3">
        <v>0.1248084</v>
      </c>
      <c r="D2258" s="3" t="s">
        <v>5</v>
      </c>
      <c r="E2258" s="3" t="s">
        <v>5</v>
      </c>
      <c r="F2258" s="3" t="s">
        <v>5</v>
      </c>
      <c r="G2258" s="3" t="s">
        <v>117</v>
      </c>
      <c r="H2258" s="3" t="s">
        <v>19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200</v>
      </c>
    </row>
    <row r="2259" spans="1:11">
      <c r="A2259" s="3">
        <v>2</v>
      </c>
      <c r="B2259" s="3">
        <v>16</v>
      </c>
      <c r="C2259" s="3">
        <v>0.1121589</v>
      </c>
      <c r="D2259" s="3" t="s">
        <v>5</v>
      </c>
      <c r="E2259" s="3" t="s">
        <v>5</v>
      </c>
      <c r="F2259" s="3" t="s">
        <v>5</v>
      </c>
      <c r="G2259" s="3" t="s">
        <v>118</v>
      </c>
      <c r="H2259" s="3" t="s">
        <v>19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200</v>
      </c>
    </row>
    <row r="2260" spans="1:11">
      <c r="A2260" s="3">
        <v>2</v>
      </c>
      <c r="B2260" s="3">
        <v>16</v>
      </c>
      <c r="C2260" s="3">
        <v>0.134928</v>
      </c>
      <c r="D2260" s="3" t="s">
        <v>5</v>
      </c>
      <c r="E2260" s="3" t="s">
        <v>5</v>
      </c>
      <c r="F2260" s="3" t="s">
        <v>5</v>
      </c>
      <c r="G2260" s="3" t="s">
        <v>113</v>
      </c>
      <c r="H2260" s="3" t="s">
        <v>19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200</v>
      </c>
    </row>
    <row r="2261" spans="1:11">
      <c r="A2261" s="3">
        <v>2</v>
      </c>
      <c r="B2261" s="3">
        <v>16</v>
      </c>
      <c r="C2261" s="3">
        <v>0.16866</v>
      </c>
      <c r="D2261" s="3" t="s">
        <v>5</v>
      </c>
      <c r="E2261" s="3" t="s">
        <v>5</v>
      </c>
      <c r="F2261" s="3" t="s">
        <v>5</v>
      </c>
      <c r="G2261" s="3" t="s">
        <v>86</v>
      </c>
      <c r="H2261" s="3" t="s">
        <v>19</v>
      </c>
      <c r="I2261" s="3" t="s">
        <v>5</v>
      </c>
      <c r="J2261" s="3">
        <f>CONCATENATE(C2261,G2261,E2261,  IF(D2261="YES","OK", "KO" ),  IF(I2261="YES","SDD", "HDD" )  )</f>
        <v>0</v>
      </c>
      <c r="K2261" s="3" t="s">
        <v>201</v>
      </c>
    </row>
    <row r="2262" spans="1:11">
      <c r="A2262" s="3">
        <v>2</v>
      </c>
      <c r="B2262" s="3">
        <v>16</v>
      </c>
      <c r="C2262" s="3">
        <v>0.134928</v>
      </c>
      <c r="D2262" s="3" t="s">
        <v>5</v>
      </c>
      <c r="E2262" s="3" t="s">
        <v>5</v>
      </c>
      <c r="F2262" s="3" t="s">
        <v>5</v>
      </c>
      <c r="G2262" s="3" t="s">
        <v>87</v>
      </c>
      <c r="H2262" s="3" t="s">
        <v>19</v>
      </c>
      <c r="I2262" s="3" t="s">
        <v>5</v>
      </c>
      <c r="J2262" s="3">
        <f>CONCATENATE(C2262,G2262,E2262,  IF(D2262="YES","OK", "KO" ),  IF(I2262="YES","SDD", "HDD" )  )</f>
        <v>0</v>
      </c>
      <c r="K2262" s="3" t="s">
        <v>201</v>
      </c>
    </row>
    <row r="2263" spans="1:11">
      <c r="A2263" s="3">
        <v>2</v>
      </c>
      <c r="B2263" s="3">
        <v>16</v>
      </c>
      <c r="C2263" s="3">
        <v>0.16866</v>
      </c>
      <c r="D2263" s="3" t="s">
        <v>5</v>
      </c>
      <c r="E2263" s="3" t="s">
        <v>5</v>
      </c>
      <c r="F2263" s="3" t="s">
        <v>5</v>
      </c>
      <c r="G2263" s="3" t="s">
        <v>88</v>
      </c>
      <c r="H2263" s="3" t="s">
        <v>19</v>
      </c>
      <c r="I2263" s="3" t="s">
        <v>5</v>
      </c>
      <c r="J2263" s="3">
        <f>CONCATENATE(C2263,G2263,E2263,  IF(D2263="YES","OK", "KO" ),  IF(I2263="YES","SDD", "HDD" )  )</f>
        <v>0</v>
      </c>
      <c r="K2263" s="3" t="s">
        <v>201</v>
      </c>
    </row>
    <row r="2264" spans="1:11">
      <c r="A2264" s="3">
        <v>2</v>
      </c>
      <c r="B2264" s="3">
        <v>16</v>
      </c>
      <c r="C2264" s="3">
        <v>0.16866</v>
      </c>
      <c r="D2264" s="3" t="s">
        <v>5</v>
      </c>
      <c r="E2264" s="3" t="s">
        <v>5</v>
      </c>
      <c r="F2264" s="3" t="s">
        <v>5</v>
      </c>
      <c r="G2264" s="3" t="s">
        <v>89</v>
      </c>
      <c r="H2264" s="3" t="s">
        <v>19</v>
      </c>
      <c r="I2264" s="3" t="s">
        <v>5</v>
      </c>
      <c r="J2264" s="3">
        <f>CONCATENATE(C2264,G2264,E2264,  IF(D2264="YES","OK", "KO" ),  IF(I2264="YES","SDD", "HDD" )  )</f>
        <v>0</v>
      </c>
      <c r="K2264" s="3" t="s">
        <v>201</v>
      </c>
    </row>
    <row r="2265" spans="1:11">
      <c r="A2265" s="3">
        <v>2</v>
      </c>
      <c r="B2265" s="3">
        <v>16</v>
      </c>
      <c r="C2265" s="3">
        <v>0.134928</v>
      </c>
      <c r="D2265" s="3" t="s">
        <v>5</v>
      </c>
      <c r="E2265" s="3" t="s">
        <v>5</v>
      </c>
      <c r="F2265" s="3" t="s">
        <v>5</v>
      </c>
      <c r="G2265" s="3" t="s">
        <v>90</v>
      </c>
      <c r="H2265" s="3" t="s">
        <v>19</v>
      </c>
      <c r="I2265" s="3" t="s">
        <v>5</v>
      </c>
      <c r="J2265" s="3">
        <f>CONCATENATE(C2265,G2265,E2265,  IF(D2265="YES","OK", "KO" ),  IF(I2265="YES","SDD", "HDD" )  )</f>
        <v>0</v>
      </c>
      <c r="K2265" s="3" t="s">
        <v>201</v>
      </c>
    </row>
    <row r="2266" spans="1:11">
      <c r="A2266" s="3">
        <v>2</v>
      </c>
      <c r="B2266" s="3">
        <v>16</v>
      </c>
      <c r="C2266" s="3">
        <v>0.134928</v>
      </c>
      <c r="D2266" s="3" t="s">
        <v>5</v>
      </c>
      <c r="E2266" s="3" t="s">
        <v>5</v>
      </c>
      <c r="F2266" s="3" t="s">
        <v>5</v>
      </c>
      <c r="G2266" s="3" t="s">
        <v>91</v>
      </c>
      <c r="H2266" s="3" t="s">
        <v>19</v>
      </c>
      <c r="I2266" s="3" t="s">
        <v>5</v>
      </c>
      <c r="J2266" s="3">
        <f>CONCATENATE(C2266,G2266,E2266,  IF(D2266="YES","OK", "KO" ),  IF(I2266="YES","SDD", "HDD" )  )</f>
        <v>0</v>
      </c>
      <c r="K2266" s="3" t="s">
        <v>201</v>
      </c>
    </row>
    <row r="2267" spans="1:11">
      <c r="A2267" s="3">
        <v>2</v>
      </c>
      <c r="B2267" s="3">
        <v>16</v>
      </c>
      <c r="C2267" s="3">
        <v>0.1981755</v>
      </c>
      <c r="D2267" s="3" t="s">
        <v>5</v>
      </c>
      <c r="E2267" s="3" t="s">
        <v>5</v>
      </c>
      <c r="F2267" s="3" t="s">
        <v>5</v>
      </c>
      <c r="G2267" s="3" t="s">
        <v>92</v>
      </c>
      <c r="H2267" s="3" t="s">
        <v>19</v>
      </c>
      <c r="I2267" s="3" t="s">
        <v>5</v>
      </c>
      <c r="J2267" s="3">
        <f>CONCATENATE(C2267,G2267,E2267,  IF(D2267="YES","OK", "KO" ),  IF(I2267="YES","SDD", "HDD" )  )</f>
        <v>0</v>
      </c>
      <c r="K2267" s="3" t="s">
        <v>201</v>
      </c>
    </row>
    <row r="2268" spans="1:11">
      <c r="A2268" s="3">
        <v>2</v>
      </c>
      <c r="B2268" s="3">
        <v>16</v>
      </c>
      <c r="C2268" s="3">
        <v>0.1231218</v>
      </c>
      <c r="D2268" s="3" t="s">
        <v>5</v>
      </c>
      <c r="E2268" s="3" t="s">
        <v>5</v>
      </c>
      <c r="F2268" s="3" t="s">
        <v>5</v>
      </c>
      <c r="G2268" s="3" t="s">
        <v>93</v>
      </c>
      <c r="H2268" s="3" t="s">
        <v>19</v>
      </c>
      <c r="I2268" s="3" t="s">
        <v>5</v>
      </c>
      <c r="J2268" s="3">
        <f>CONCATENATE(C2268,G2268,E2268,  IF(D2268="YES","OK", "KO" ),  IF(I2268="YES","SDD", "HDD" )  )</f>
        <v>0</v>
      </c>
      <c r="K2268" s="3" t="s">
        <v>201</v>
      </c>
    </row>
    <row r="2269" spans="1:11">
      <c r="A2269" s="3">
        <v>2</v>
      </c>
      <c r="B2269" s="3">
        <v>16</v>
      </c>
      <c r="C2269" s="3">
        <v>0.1231218</v>
      </c>
      <c r="D2269" s="3" t="s">
        <v>5</v>
      </c>
      <c r="E2269" s="3" t="s">
        <v>5</v>
      </c>
      <c r="F2269" s="3" t="s">
        <v>5</v>
      </c>
      <c r="G2269" s="3" t="s">
        <v>94</v>
      </c>
      <c r="H2269" s="3" t="s">
        <v>19</v>
      </c>
      <c r="I2269" s="3" t="s">
        <v>5</v>
      </c>
      <c r="J2269" s="3">
        <f>CONCATENATE(C2269,G2269,E2269,  IF(D2269="YES","OK", "KO" ),  IF(I2269="YES","SDD", "HDD" )  )</f>
        <v>0</v>
      </c>
      <c r="K2269" s="3" t="s">
        <v>201</v>
      </c>
    </row>
    <row r="2270" spans="1:11">
      <c r="A2270" s="3">
        <v>2</v>
      </c>
      <c r="B2270" s="3">
        <v>16</v>
      </c>
      <c r="C2270" s="3">
        <v>0.1155321</v>
      </c>
      <c r="D2270" s="3" t="s">
        <v>5</v>
      </c>
      <c r="E2270" s="3" t="s">
        <v>5</v>
      </c>
      <c r="F2270" s="3" t="s">
        <v>5</v>
      </c>
      <c r="G2270" s="3" t="s">
        <v>95</v>
      </c>
      <c r="H2270" s="3" t="s">
        <v>19</v>
      </c>
      <c r="I2270" s="3" t="s">
        <v>5</v>
      </c>
      <c r="J2270" s="3">
        <f>CONCATENATE(C2270,G2270,E2270,  IF(D2270="YES","OK", "KO" ),  IF(I2270="YES","SDD", "HDD" )  )</f>
        <v>0</v>
      </c>
      <c r="K2270" s="3" t="s">
        <v>201</v>
      </c>
    </row>
    <row r="2271" spans="1:11">
      <c r="A2271" s="3">
        <v>2</v>
      </c>
      <c r="B2271" s="3">
        <v>16</v>
      </c>
      <c r="C2271" s="3">
        <v>0.1248084</v>
      </c>
      <c r="D2271" s="3" t="s">
        <v>5</v>
      </c>
      <c r="E2271" s="3" t="s">
        <v>5</v>
      </c>
      <c r="F2271" s="3" t="s">
        <v>5</v>
      </c>
      <c r="G2271" s="3" t="s">
        <v>96</v>
      </c>
      <c r="H2271" s="3" t="s">
        <v>19</v>
      </c>
      <c r="I2271" s="3" t="s">
        <v>5</v>
      </c>
      <c r="J2271" s="3">
        <f>CONCATENATE(C2271,G2271,E2271,  IF(D2271="YES","OK", "KO" ),  IF(I2271="YES","SDD", "HDD" )  )</f>
        <v>0</v>
      </c>
      <c r="K2271" s="3" t="s">
        <v>201</v>
      </c>
    </row>
    <row r="2272" spans="1:11">
      <c r="A2272" s="3">
        <v>2</v>
      </c>
      <c r="B2272" s="3">
        <v>16</v>
      </c>
      <c r="C2272" s="3">
        <v>0.134928</v>
      </c>
      <c r="D2272" s="3" t="s">
        <v>5</v>
      </c>
      <c r="E2272" s="3" t="s">
        <v>5</v>
      </c>
      <c r="F2272" s="3" t="s">
        <v>5</v>
      </c>
      <c r="G2272" s="3" t="s">
        <v>22</v>
      </c>
      <c r="H2272" s="3" t="s">
        <v>19</v>
      </c>
      <c r="I2272" s="3" t="s">
        <v>5</v>
      </c>
      <c r="J2272" s="3">
        <f>CONCATENATE(C2272,G2272,E2272,  IF(D2272="YES","OK", "KO" ),  IF(I2272="YES","SDD", "HDD" )  )</f>
        <v>0</v>
      </c>
      <c r="K2272" s="3" t="s">
        <v>201</v>
      </c>
    </row>
    <row r="2273" spans="1:11">
      <c r="A2273" s="3">
        <v>2</v>
      </c>
      <c r="B2273" s="3">
        <v>16</v>
      </c>
      <c r="C2273" s="3">
        <v>0.1315548</v>
      </c>
      <c r="D2273" s="3" t="s">
        <v>5</v>
      </c>
      <c r="E2273" s="3" t="s">
        <v>5</v>
      </c>
      <c r="F2273" s="3" t="s">
        <v>5</v>
      </c>
      <c r="G2273" s="3" t="s">
        <v>97</v>
      </c>
      <c r="H2273" s="3" t="s">
        <v>19</v>
      </c>
      <c r="I2273" s="3" t="s">
        <v>5</v>
      </c>
      <c r="J2273" s="3">
        <f>CONCATENATE(C2273,G2273,E2273,  IF(D2273="YES","OK", "KO" ),  IF(I2273="YES","SDD", "HDD" )  )</f>
        <v>0</v>
      </c>
      <c r="K2273" s="3" t="s">
        <v>201</v>
      </c>
    </row>
    <row r="2274" spans="1:11">
      <c r="A2274" s="3">
        <v>2</v>
      </c>
      <c r="B2274" s="3">
        <v>16</v>
      </c>
      <c r="C2274" s="3">
        <v>0.17102124</v>
      </c>
      <c r="D2274" s="3" t="s">
        <v>5</v>
      </c>
      <c r="E2274" s="3" t="s">
        <v>5</v>
      </c>
      <c r="F2274" s="3" t="s">
        <v>5</v>
      </c>
      <c r="G2274" s="3" t="s">
        <v>98</v>
      </c>
      <c r="H2274" s="3" t="s">
        <v>19</v>
      </c>
      <c r="I2274" s="3" t="s">
        <v>5</v>
      </c>
      <c r="J2274" s="3">
        <f>CONCATENATE(C2274,G2274,E2274,  IF(D2274="YES","OK", "KO" ),  IF(I2274="YES","SDD", "HDD" )  )</f>
        <v>0</v>
      </c>
      <c r="K2274" s="3" t="s">
        <v>201</v>
      </c>
    </row>
    <row r="2275" spans="1:11">
      <c r="A2275" s="3">
        <v>2</v>
      </c>
      <c r="B2275" s="3">
        <v>16</v>
      </c>
      <c r="C2275" s="3">
        <v>0.1458909</v>
      </c>
      <c r="D2275" s="3" t="s">
        <v>5</v>
      </c>
      <c r="E2275" s="3" t="s">
        <v>5</v>
      </c>
      <c r="F2275" s="3" t="s">
        <v>5</v>
      </c>
      <c r="G2275" s="3" t="s">
        <v>99</v>
      </c>
      <c r="H2275" s="3" t="s">
        <v>19</v>
      </c>
      <c r="I2275" s="3" t="s">
        <v>5</v>
      </c>
      <c r="J2275" s="3">
        <f>CONCATENATE(C2275,G2275,E2275,  IF(D2275="YES","OK", "KO" ),  IF(I2275="YES","SDD", "HDD" )  )</f>
        <v>0</v>
      </c>
      <c r="K2275" s="3" t="s">
        <v>201</v>
      </c>
    </row>
    <row r="2276" spans="1:11">
      <c r="A2276" s="3">
        <v>2</v>
      </c>
      <c r="B2276" s="3">
        <v>16</v>
      </c>
      <c r="C2276" s="3">
        <v>0.1458909</v>
      </c>
      <c r="D2276" s="3" t="s">
        <v>5</v>
      </c>
      <c r="E2276" s="3" t="s">
        <v>5</v>
      </c>
      <c r="F2276" s="3" t="s">
        <v>5</v>
      </c>
      <c r="G2276" s="3" t="s">
        <v>100</v>
      </c>
      <c r="H2276" s="3" t="s">
        <v>19</v>
      </c>
      <c r="I2276" s="3" t="s">
        <v>5</v>
      </c>
      <c r="J2276" s="3">
        <f>CONCATENATE(C2276,G2276,E2276,  IF(D2276="YES","OK", "KO" ),  IF(I2276="YES","SDD", "HDD" )  )</f>
        <v>0</v>
      </c>
      <c r="K2276" s="3" t="s">
        <v>201</v>
      </c>
    </row>
    <row r="2277" spans="1:11">
      <c r="A2277" s="3">
        <v>2</v>
      </c>
      <c r="B2277" s="3">
        <v>16</v>
      </c>
      <c r="C2277" s="3">
        <v>0.134928</v>
      </c>
      <c r="D2277" s="3" t="s">
        <v>5</v>
      </c>
      <c r="E2277" s="3" t="s">
        <v>5</v>
      </c>
      <c r="F2277" s="3" t="s">
        <v>5</v>
      </c>
      <c r="G2277" s="3" t="s">
        <v>101</v>
      </c>
      <c r="H2277" s="3" t="s">
        <v>19</v>
      </c>
      <c r="I2277" s="3" t="s">
        <v>5</v>
      </c>
      <c r="J2277" s="3">
        <f>CONCATENATE(C2277,G2277,E2277,  IF(D2277="YES","OK", "KO" ),  IF(I2277="YES","SDD", "HDD" )  )</f>
        <v>0</v>
      </c>
      <c r="K2277" s="3" t="s">
        <v>201</v>
      </c>
    </row>
    <row r="2278" spans="1:11">
      <c r="A2278" s="3">
        <v>2</v>
      </c>
      <c r="B2278" s="3">
        <v>16</v>
      </c>
      <c r="C2278" s="3">
        <v>0.134928</v>
      </c>
      <c r="D2278" s="3" t="s">
        <v>5</v>
      </c>
      <c r="E2278" s="3" t="s">
        <v>5</v>
      </c>
      <c r="F2278" s="3" t="s">
        <v>5</v>
      </c>
      <c r="G2278" s="3" t="s">
        <v>102</v>
      </c>
      <c r="H2278" s="3" t="s">
        <v>19</v>
      </c>
      <c r="I2278" s="3" t="s">
        <v>5</v>
      </c>
      <c r="J2278" s="3">
        <f>CONCATENATE(C2278,G2278,E2278,  IF(D2278="YES","OK", "KO" ),  IF(I2278="YES","SDD", "HDD" )  )</f>
        <v>0</v>
      </c>
      <c r="K2278" s="3" t="s">
        <v>201</v>
      </c>
    </row>
    <row r="2279" spans="1:11">
      <c r="A2279" s="3">
        <v>2</v>
      </c>
      <c r="B2279" s="3">
        <v>16</v>
      </c>
      <c r="C2279" s="3">
        <v>0.134928</v>
      </c>
      <c r="D2279" s="3" t="s">
        <v>5</v>
      </c>
      <c r="E2279" s="3" t="s">
        <v>5</v>
      </c>
      <c r="F2279" s="3" t="s">
        <v>5</v>
      </c>
      <c r="G2279" s="3" t="s">
        <v>103</v>
      </c>
      <c r="H2279" s="3" t="s">
        <v>19</v>
      </c>
      <c r="I2279" s="3" t="s">
        <v>5</v>
      </c>
      <c r="J2279" s="3">
        <f>CONCATENATE(C2279,G2279,E2279,  IF(D2279="YES","OK", "KO" ),  IF(I2279="YES","SDD", "HDD" )  )</f>
        <v>0</v>
      </c>
      <c r="K2279" s="3" t="s">
        <v>201</v>
      </c>
    </row>
    <row r="2280" spans="1:11">
      <c r="A2280" s="3">
        <v>2</v>
      </c>
      <c r="B2280" s="3">
        <v>16</v>
      </c>
      <c r="C2280" s="3">
        <v>0.1214352</v>
      </c>
      <c r="D2280" s="3" t="s">
        <v>5</v>
      </c>
      <c r="E2280" s="3" t="s">
        <v>5</v>
      </c>
      <c r="F2280" s="3" t="s">
        <v>5</v>
      </c>
      <c r="G2280" s="3" t="s">
        <v>104</v>
      </c>
      <c r="H2280" s="3" t="s">
        <v>19</v>
      </c>
      <c r="I2280" s="3" t="s">
        <v>5</v>
      </c>
      <c r="J2280" s="3">
        <f>CONCATENATE(C2280,G2280,E2280,  IF(D2280="YES","OK", "KO" ),  IF(I2280="YES","SDD", "HDD" )  )</f>
        <v>0</v>
      </c>
      <c r="K2280" s="3" t="s">
        <v>201</v>
      </c>
    </row>
    <row r="2281" spans="1:11">
      <c r="A2281" s="3">
        <v>2</v>
      </c>
      <c r="B2281" s="3">
        <v>16</v>
      </c>
      <c r="C2281" s="3">
        <v>0.1408311</v>
      </c>
      <c r="D2281" s="3" t="s">
        <v>5</v>
      </c>
      <c r="E2281" s="3" t="s">
        <v>5</v>
      </c>
      <c r="F2281" s="3" t="s">
        <v>5</v>
      </c>
      <c r="G2281" s="3" t="s">
        <v>105</v>
      </c>
      <c r="H2281" s="3" t="s">
        <v>19</v>
      </c>
      <c r="I2281" s="3" t="s">
        <v>5</v>
      </c>
      <c r="J2281" s="3">
        <f>CONCATENATE(C2281,G2281,E2281,  IF(D2281="YES","OK", "KO" ),  IF(I2281="YES","SDD", "HDD" )  )</f>
        <v>0</v>
      </c>
      <c r="K2281" s="3" t="s">
        <v>201</v>
      </c>
    </row>
    <row r="2282" spans="1:11">
      <c r="A2282" s="3">
        <v>2</v>
      </c>
      <c r="B2282" s="3">
        <v>16</v>
      </c>
      <c r="C2282" s="3">
        <v>0.1315548</v>
      </c>
      <c r="D2282" s="3" t="s">
        <v>5</v>
      </c>
      <c r="E2282" s="3" t="s">
        <v>5</v>
      </c>
      <c r="F2282" s="3" t="s">
        <v>5</v>
      </c>
      <c r="G2282" s="3" t="s">
        <v>106</v>
      </c>
      <c r="H2282" s="3" t="s">
        <v>19</v>
      </c>
      <c r="I2282" s="3" t="s">
        <v>5</v>
      </c>
      <c r="J2282" s="3">
        <f>CONCATENATE(C2282,G2282,E2282,  IF(D2282="YES","OK", "KO" ),  IF(I2282="YES","SDD", "HDD" )  )</f>
        <v>0</v>
      </c>
      <c r="K2282" s="3" t="s">
        <v>201</v>
      </c>
    </row>
    <row r="2283" spans="1:11">
      <c r="A2283" s="3">
        <v>2</v>
      </c>
      <c r="B2283" s="3">
        <v>16</v>
      </c>
      <c r="C2283" s="3">
        <v>0.1315548</v>
      </c>
      <c r="D2283" s="3" t="s">
        <v>5</v>
      </c>
      <c r="E2283" s="3" t="s">
        <v>5</v>
      </c>
      <c r="F2283" s="3" t="s">
        <v>5</v>
      </c>
      <c r="G2283" s="3" t="s">
        <v>107</v>
      </c>
      <c r="H2283" s="3" t="s">
        <v>19</v>
      </c>
      <c r="I2283" s="3" t="s">
        <v>5</v>
      </c>
      <c r="J2283" s="3">
        <f>CONCATENATE(C2283,G2283,E2283,  IF(D2283="YES","OK", "KO" ),  IF(I2283="YES","SDD", "HDD" )  )</f>
        <v>0</v>
      </c>
      <c r="K2283" s="3" t="s">
        <v>201</v>
      </c>
    </row>
    <row r="2284" spans="1:11">
      <c r="A2284" s="3">
        <v>2</v>
      </c>
      <c r="B2284" s="3">
        <v>16</v>
      </c>
      <c r="C2284" s="3">
        <v>0.1231218</v>
      </c>
      <c r="D2284" s="3" t="s">
        <v>5</v>
      </c>
      <c r="E2284" s="3" t="s">
        <v>5</v>
      </c>
      <c r="F2284" s="3" t="s">
        <v>5</v>
      </c>
      <c r="G2284" s="3" t="s">
        <v>108</v>
      </c>
      <c r="H2284" s="3" t="s">
        <v>19</v>
      </c>
      <c r="I2284" s="3" t="s">
        <v>5</v>
      </c>
      <c r="J2284" s="3">
        <f>CONCATENATE(C2284,G2284,E2284,  IF(D2284="YES","OK", "KO" ),  IF(I2284="YES","SDD", "HDD" )  )</f>
        <v>0</v>
      </c>
      <c r="K2284" s="3" t="s">
        <v>201</v>
      </c>
    </row>
    <row r="2285" spans="1:11">
      <c r="A2285" s="3">
        <v>2</v>
      </c>
      <c r="B2285" s="3">
        <v>16</v>
      </c>
      <c r="C2285" s="3">
        <v>0.1121589</v>
      </c>
      <c r="D2285" s="3" t="s">
        <v>5</v>
      </c>
      <c r="E2285" s="3" t="s">
        <v>5</v>
      </c>
      <c r="F2285" s="3" t="s">
        <v>5</v>
      </c>
      <c r="G2285" s="3" t="s">
        <v>109</v>
      </c>
      <c r="H2285" s="3" t="s">
        <v>19</v>
      </c>
      <c r="I2285" s="3" t="s">
        <v>5</v>
      </c>
      <c r="J2285" s="3">
        <f>CONCATENATE(C2285,G2285,E2285,  IF(D2285="YES","OK", "KO" ),  IF(I2285="YES","SDD", "HDD" )  )</f>
        <v>0</v>
      </c>
      <c r="K2285" s="3" t="s">
        <v>201</v>
      </c>
    </row>
    <row r="2286" spans="1:11">
      <c r="A2286" s="3">
        <v>2</v>
      </c>
      <c r="B2286" s="3">
        <v>16</v>
      </c>
      <c r="C2286" s="3">
        <v>0.1121589</v>
      </c>
      <c r="D2286" s="3" t="s">
        <v>5</v>
      </c>
      <c r="E2286" s="3" t="s">
        <v>5</v>
      </c>
      <c r="F2286" s="3" t="s">
        <v>5</v>
      </c>
      <c r="G2286" s="3" t="s">
        <v>110</v>
      </c>
      <c r="H2286" s="3" t="s">
        <v>19</v>
      </c>
      <c r="I2286" s="3" t="s">
        <v>5</v>
      </c>
      <c r="J2286" s="3">
        <f>CONCATENATE(C2286,G2286,E2286,  IF(D2286="YES","OK", "KO" ),  IF(I2286="YES","SDD", "HDD" )  )</f>
        <v>0</v>
      </c>
      <c r="K2286" s="3" t="s">
        <v>201</v>
      </c>
    </row>
    <row r="2287" spans="1:11">
      <c r="A2287" s="3">
        <v>2</v>
      </c>
      <c r="B2287" s="3">
        <v>16</v>
      </c>
      <c r="C2287" s="3">
        <v>0.1121589</v>
      </c>
      <c r="D2287" s="3" t="s">
        <v>5</v>
      </c>
      <c r="E2287" s="3" t="s">
        <v>5</v>
      </c>
      <c r="F2287" s="3" t="s">
        <v>5</v>
      </c>
      <c r="G2287" s="3" t="s">
        <v>115</v>
      </c>
      <c r="H2287" s="3" t="s">
        <v>19</v>
      </c>
      <c r="I2287" s="3" t="s">
        <v>5</v>
      </c>
      <c r="J2287" s="3">
        <f>CONCATENATE(C2287,G2287,E2287,  IF(D2287="YES","OK", "KO" ),  IF(I2287="YES","SDD", "HDD" )  )</f>
        <v>0</v>
      </c>
      <c r="K2287" s="3" t="s">
        <v>201</v>
      </c>
    </row>
    <row r="2288" spans="1:11">
      <c r="A2288" s="3">
        <v>2</v>
      </c>
      <c r="B2288" s="3">
        <v>16</v>
      </c>
      <c r="C2288" s="3">
        <v>0.1231218</v>
      </c>
      <c r="D2288" s="3" t="s">
        <v>5</v>
      </c>
      <c r="E2288" s="3" t="s">
        <v>5</v>
      </c>
      <c r="F2288" s="3" t="s">
        <v>5</v>
      </c>
      <c r="G2288" s="3" t="s">
        <v>116</v>
      </c>
      <c r="H2288" s="3" t="s">
        <v>19</v>
      </c>
      <c r="I2288" s="3" t="s">
        <v>5</v>
      </c>
      <c r="J2288" s="3">
        <f>CONCATENATE(C2288,G2288,E2288,  IF(D2288="YES","OK", "KO" ),  IF(I2288="YES","SDD", "HDD" )  )</f>
        <v>0</v>
      </c>
      <c r="K2288" s="3" t="s">
        <v>201</v>
      </c>
    </row>
    <row r="2289" spans="1:11">
      <c r="A2289" s="3">
        <v>2</v>
      </c>
      <c r="B2289" s="3">
        <v>16</v>
      </c>
      <c r="C2289" s="3">
        <v>0.1248084</v>
      </c>
      <c r="D2289" s="3" t="s">
        <v>5</v>
      </c>
      <c r="E2289" s="3" t="s">
        <v>5</v>
      </c>
      <c r="F2289" s="3" t="s">
        <v>5</v>
      </c>
      <c r="G2289" s="3" t="s">
        <v>117</v>
      </c>
      <c r="H2289" s="3" t="s">
        <v>19</v>
      </c>
      <c r="I2289" s="3" t="s">
        <v>5</v>
      </c>
      <c r="J2289" s="3">
        <f>CONCATENATE(C2289,G2289,E2289,  IF(D2289="YES","OK", "KO" ),  IF(I2289="YES","SDD", "HDD" )  )</f>
        <v>0</v>
      </c>
      <c r="K2289" s="3" t="s">
        <v>201</v>
      </c>
    </row>
    <row r="2290" spans="1:11">
      <c r="A2290" s="3">
        <v>2</v>
      </c>
      <c r="B2290" s="3">
        <v>16</v>
      </c>
      <c r="C2290" s="3">
        <v>0.1121589</v>
      </c>
      <c r="D2290" s="3" t="s">
        <v>5</v>
      </c>
      <c r="E2290" s="3" t="s">
        <v>5</v>
      </c>
      <c r="F2290" s="3" t="s">
        <v>5</v>
      </c>
      <c r="G2290" s="3" t="s">
        <v>118</v>
      </c>
      <c r="H2290" s="3" t="s">
        <v>19</v>
      </c>
      <c r="I2290" s="3" t="s">
        <v>5</v>
      </c>
      <c r="J2290" s="3">
        <f>CONCATENATE(C2290,G2290,E2290,  IF(D2290="YES","OK", "KO" ),  IF(I2290="YES","SDD", "HDD" )  )</f>
        <v>0</v>
      </c>
      <c r="K2290" s="3" t="s">
        <v>201</v>
      </c>
    </row>
    <row r="2291" spans="1:11">
      <c r="A2291" s="3">
        <v>2</v>
      </c>
      <c r="B2291" s="3">
        <v>16</v>
      </c>
      <c r="C2291" s="3">
        <v>0.134928</v>
      </c>
      <c r="D2291" s="3" t="s">
        <v>5</v>
      </c>
      <c r="E2291" s="3" t="s">
        <v>5</v>
      </c>
      <c r="F2291" s="3" t="s">
        <v>5</v>
      </c>
      <c r="G2291" s="3" t="s">
        <v>113</v>
      </c>
      <c r="H2291" s="3" t="s">
        <v>19</v>
      </c>
      <c r="I2291" s="3" t="s">
        <v>5</v>
      </c>
      <c r="J2291" s="3">
        <f>CONCATENATE(C2291,G2291,E2291,  IF(D2291="YES","OK", "KO" ),  IF(I2291="YES","SDD", "HDD" )  )</f>
        <v>0</v>
      </c>
      <c r="K2291" s="3" t="s">
        <v>201</v>
      </c>
    </row>
    <row r="2292" spans="1:11">
      <c r="A2292" s="3">
        <v>2</v>
      </c>
      <c r="B2292" s="3">
        <v>16</v>
      </c>
      <c r="C2292" s="3">
        <v>0.1281816</v>
      </c>
      <c r="D2292" s="3" t="s">
        <v>5</v>
      </c>
      <c r="E2292" s="3" t="s">
        <v>5</v>
      </c>
      <c r="F2292" s="3" t="s">
        <v>5</v>
      </c>
      <c r="G2292" s="3" t="s">
        <v>120</v>
      </c>
      <c r="H2292" s="3" t="s">
        <v>19</v>
      </c>
      <c r="I2292" s="3" t="s">
        <v>5</v>
      </c>
      <c r="J2292" s="3">
        <f>CONCATENATE(C2292,G2292,E2292,  IF(D2292="YES","OK", "KO" ),  IF(I2292="YES","SDD", "HDD" )  )</f>
        <v>0</v>
      </c>
      <c r="K2292" s="3" t="s">
        <v>201</v>
      </c>
    </row>
    <row r="2293" spans="1:11">
      <c r="A2293" s="3">
        <v>16</v>
      </c>
      <c r="B2293" s="3">
        <v>256</v>
      </c>
      <c r="C2293" s="3">
        <v>2.69856</v>
      </c>
      <c r="D2293" s="3" t="s">
        <v>5</v>
      </c>
      <c r="E2293" s="3" t="s">
        <v>5</v>
      </c>
      <c r="F2293" s="3" t="s">
        <v>5</v>
      </c>
      <c r="G2293" s="3" t="s">
        <v>86</v>
      </c>
      <c r="H2293" s="3" t="s">
        <v>19</v>
      </c>
      <c r="I2293" s="3" t="s">
        <v>5</v>
      </c>
      <c r="J2293" s="3">
        <f>CONCATENATE(C2293,G2293,E2293,  IF(D2293="YES","OK", "KO" ),  IF(I2293="YES","SDD", "HDD" )  )</f>
        <v>0</v>
      </c>
      <c r="K2293" s="3" t="s">
        <v>202</v>
      </c>
    </row>
    <row r="2294" spans="1:11">
      <c r="A2294" s="3">
        <v>16</v>
      </c>
      <c r="B2294" s="3">
        <v>256</v>
      </c>
      <c r="C2294" s="3">
        <v>2.158848</v>
      </c>
      <c r="D2294" s="3" t="s">
        <v>5</v>
      </c>
      <c r="E2294" s="3" t="s">
        <v>5</v>
      </c>
      <c r="F2294" s="3" t="s">
        <v>5</v>
      </c>
      <c r="G2294" s="3" t="s">
        <v>87</v>
      </c>
      <c r="H2294" s="3" t="s">
        <v>19</v>
      </c>
      <c r="I2294" s="3" t="s">
        <v>5</v>
      </c>
      <c r="J2294" s="3">
        <f>CONCATENATE(C2294,G2294,E2294,  IF(D2294="YES","OK", "KO" ),  IF(I2294="YES","SDD", "HDD" )  )</f>
        <v>0</v>
      </c>
      <c r="K2294" s="3" t="s">
        <v>202</v>
      </c>
    </row>
    <row r="2295" spans="1:11">
      <c r="A2295" s="3">
        <v>16</v>
      </c>
      <c r="B2295" s="3">
        <v>256</v>
      </c>
      <c r="C2295" s="3">
        <v>2.69223525</v>
      </c>
      <c r="D2295" s="3" t="s">
        <v>5</v>
      </c>
      <c r="E2295" s="3" t="s">
        <v>5</v>
      </c>
      <c r="F2295" s="3" t="s">
        <v>5</v>
      </c>
      <c r="G2295" s="3" t="s">
        <v>88</v>
      </c>
      <c r="H2295" s="3" t="s">
        <v>19</v>
      </c>
      <c r="I2295" s="3" t="s">
        <v>5</v>
      </c>
      <c r="J2295" s="3">
        <f>CONCATENATE(C2295,G2295,E2295,  IF(D2295="YES","OK", "KO" ),  IF(I2295="YES","SDD", "HDD" )  )</f>
        <v>0</v>
      </c>
      <c r="K2295" s="3" t="s">
        <v>202</v>
      </c>
    </row>
    <row r="2296" spans="1:11">
      <c r="A2296" s="3">
        <v>16</v>
      </c>
      <c r="B2296" s="3">
        <v>256</v>
      </c>
      <c r="C2296" s="3">
        <v>2.69223525</v>
      </c>
      <c r="D2296" s="3" t="s">
        <v>5</v>
      </c>
      <c r="E2296" s="3" t="s">
        <v>5</v>
      </c>
      <c r="F2296" s="3" t="s">
        <v>5</v>
      </c>
      <c r="G2296" s="3" t="s">
        <v>89</v>
      </c>
      <c r="H2296" s="3" t="s">
        <v>19</v>
      </c>
      <c r="I2296" s="3" t="s">
        <v>5</v>
      </c>
      <c r="J2296" s="3">
        <f>CONCATENATE(C2296,G2296,E2296,  IF(D2296="YES","OK", "KO" ),  IF(I2296="YES","SDD", "HDD" )  )</f>
        <v>0</v>
      </c>
      <c r="K2296" s="3" t="s">
        <v>202</v>
      </c>
    </row>
    <row r="2297" spans="1:11">
      <c r="A2297" s="3">
        <v>16</v>
      </c>
      <c r="B2297" s="3">
        <v>256</v>
      </c>
      <c r="C2297" s="3">
        <v>2.1537882</v>
      </c>
      <c r="D2297" s="3" t="s">
        <v>5</v>
      </c>
      <c r="E2297" s="3" t="s">
        <v>5</v>
      </c>
      <c r="F2297" s="3" t="s">
        <v>5</v>
      </c>
      <c r="G2297" s="3" t="s">
        <v>90</v>
      </c>
      <c r="H2297" s="3" t="s">
        <v>19</v>
      </c>
      <c r="I2297" s="3" t="s">
        <v>5</v>
      </c>
      <c r="J2297" s="3">
        <f>CONCATENATE(C2297,G2297,E2297,  IF(D2297="YES","OK", "KO" ),  IF(I2297="YES","SDD", "HDD" )  )</f>
        <v>0</v>
      </c>
      <c r="K2297" s="3" t="s">
        <v>202</v>
      </c>
    </row>
    <row r="2298" spans="1:11">
      <c r="A2298" s="3">
        <v>16</v>
      </c>
      <c r="B2298" s="3">
        <v>256</v>
      </c>
      <c r="C2298" s="3">
        <v>2.1537882</v>
      </c>
      <c r="D2298" s="3" t="s">
        <v>5</v>
      </c>
      <c r="E2298" s="3" t="s">
        <v>5</v>
      </c>
      <c r="F2298" s="3" t="s">
        <v>5</v>
      </c>
      <c r="G2298" s="3" t="s">
        <v>91</v>
      </c>
      <c r="H2298" s="3" t="s">
        <v>19</v>
      </c>
      <c r="I2298" s="3" t="s">
        <v>5</v>
      </c>
      <c r="J2298" s="3">
        <f>CONCATENATE(C2298,G2298,E2298,  IF(D2298="YES","OK", "KO" ),  IF(I2298="YES","SDD", "HDD" )  )</f>
        <v>0</v>
      </c>
      <c r="K2298" s="3" t="s">
        <v>202</v>
      </c>
    </row>
    <row r="2299" spans="1:11">
      <c r="A2299" s="3">
        <v>16</v>
      </c>
      <c r="B2299" s="3">
        <v>256</v>
      </c>
      <c r="C2299" s="3">
        <v>3.1691214</v>
      </c>
      <c r="D2299" s="3" t="s">
        <v>5</v>
      </c>
      <c r="E2299" s="3" t="s">
        <v>5</v>
      </c>
      <c r="F2299" s="3" t="s">
        <v>5</v>
      </c>
      <c r="G2299" s="3" t="s">
        <v>92</v>
      </c>
      <c r="H2299" s="3" t="s">
        <v>19</v>
      </c>
      <c r="I2299" s="3" t="s">
        <v>5</v>
      </c>
      <c r="J2299" s="3">
        <f>CONCATENATE(C2299,G2299,E2299,  IF(D2299="YES","OK", "KO" ),  IF(I2299="YES","SDD", "HDD" )  )</f>
        <v>0</v>
      </c>
      <c r="K2299" s="3" t="s">
        <v>202</v>
      </c>
    </row>
    <row r="2300" spans="1:11">
      <c r="A2300" s="3">
        <v>16</v>
      </c>
      <c r="B2300" s="3">
        <v>256</v>
      </c>
      <c r="C2300" s="3">
        <v>1.9699488</v>
      </c>
      <c r="D2300" s="3" t="s">
        <v>5</v>
      </c>
      <c r="E2300" s="3" t="s">
        <v>5</v>
      </c>
      <c r="F2300" s="3" t="s">
        <v>5</v>
      </c>
      <c r="G2300" s="3" t="s">
        <v>93</v>
      </c>
      <c r="H2300" s="3" t="s">
        <v>19</v>
      </c>
      <c r="I2300" s="3" t="s">
        <v>5</v>
      </c>
      <c r="J2300" s="3">
        <f>CONCATENATE(C2300,G2300,E2300,  IF(D2300="YES","OK", "KO" ),  IF(I2300="YES","SDD", "HDD" )  )</f>
        <v>0</v>
      </c>
      <c r="K2300" s="3" t="s">
        <v>202</v>
      </c>
    </row>
    <row r="2301" spans="1:11">
      <c r="A2301" s="3">
        <v>16</v>
      </c>
      <c r="B2301" s="3">
        <v>256</v>
      </c>
      <c r="C2301" s="3">
        <v>1.9699488</v>
      </c>
      <c r="D2301" s="3" t="s">
        <v>5</v>
      </c>
      <c r="E2301" s="3" t="s">
        <v>5</v>
      </c>
      <c r="F2301" s="3" t="s">
        <v>5</v>
      </c>
      <c r="G2301" s="3" t="s">
        <v>94</v>
      </c>
      <c r="H2301" s="3" t="s">
        <v>19</v>
      </c>
      <c r="I2301" s="3" t="s">
        <v>5</v>
      </c>
      <c r="J2301" s="3">
        <f>CONCATENATE(C2301,G2301,E2301,  IF(D2301="YES","OK", "KO" ),  IF(I2301="YES","SDD", "HDD" )  )</f>
        <v>0</v>
      </c>
      <c r="K2301" s="3" t="s">
        <v>202</v>
      </c>
    </row>
    <row r="2302" spans="1:11">
      <c r="A2302" s="3">
        <v>16</v>
      </c>
      <c r="B2302" s="3">
        <v>256</v>
      </c>
      <c r="C2302" s="3">
        <v>1.8485136</v>
      </c>
      <c r="D2302" s="3" t="s">
        <v>5</v>
      </c>
      <c r="E2302" s="3" t="s">
        <v>5</v>
      </c>
      <c r="F2302" s="3" t="s">
        <v>5</v>
      </c>
      <c r="G2302" s="3" t="s">
        <v>95</v>
      </c>
      <c r="H2302" s="3" t="s">
        <v>19</v>
      </c>
      <c r="I2302" s="3" t="s">
        <v>5</v>
      </c>
      <c r="J2302" s="3">
        <f>CONCATENATE(C2302,G2302,E2302,  IF(D2302="YES","OK", "KO" ),  IF(I2302="YES","SDD", "HDD" )  )</f>
        <v>0</v>
      </c>
      <c r="K2302" s="3" t="s">
        <v>202</v>
      </c>
    </row>
    <row r="2303" spans="1:11">
      <c r="A2303" s="3">
        <v>16</v>
      </c>
      <c r="B2303" s="3">
        <v>256</v>
      </c>
      <c r="C2303" s="3">
        <v>1.9994643</v>
      </c>
      <c r="D2303" s="3" t="s">
        <v>5</v>
      </c>
      <c r="E2303" s="3" t="s">
        <v>5</v>
      </c>
      <c r="F2303" s="3" t="s">
        <v>5</v>
      </c>
      <c r="G2303" s="3" t="s">
        <v>96</v>
      </c>
      <c r="H2303" s="3" t="s">
        <v>19</v>
      </c>
      <c r="I2303" s="3" t="s">
        <v>5</v>
      </c>
      <c r="J2303" s="3">
        <f>CONCATENATE(C2303,G2303,E2303,  IF(D2303="YES","OK", "KO" ),  IF(I2303="YES","SDD", "HDD" )  )</f>
        <v>0</v>
      </c>
      <c r="K2303" s="3" t="s">
        <v>202</v>
      </c>
    </row>
    <row r="2304" spans="1:11">
      <c r="A2304" s="3">
        <v>16</v>
      </c>
      <c r="B2304" s="3">
        <v>256</v>
      </c>
      <c r="C2304" s="3">
        <v>2.158848</v>
      </c>
      <c r="D2304" s="3" t="s">
        <v>5</v>
      </c>
      <c r="E2304" s="3" t="s">
        <v>5</v>
      </c>
      <c r="F2304" s="3" t="s">
        <v>5</v>
      </c>
      <c r="G2304" s="3" t="s">
        <v>22</v>
      </c>
      <c r="H2304" s="3" t="s">
        <v>19</v>
      </c>
      <c r="I2304" s="3" t="s">
        <v>5</v>
      </c>
      <c r="J2304" s="3">
        <f>CONCATENATE(C2304,G2304,E2304,  IF(D2304="YES","OK", "KO" ),  IF(I2304="YES","SDD", "HDD" )  )</f>
        <v>0</v>
      </c>
      <c r="K2304" s="3" t="s">
        <v>202</v>
      </c>
    </row>
    <row r="2305" spans="1:11">
      <c r="A2305" s="3">
        <v>16</v>
      </c>
      <c r="B2305" s="3">
        <v>256</v>
      </c>
      <c r="C2305" s="3">
        <v>2.3317245</v>
      </c>
      <c r="D2305" s="3" t="s">
        <v>5</v>
      </c>
      <c r="E2305" s="3" t="s">
        <v>5</v>
      </c>
      <c r="F2305" s="3" t="s">
        <v>5</v>
      </c>
      <c r="G2305" s="3" t="s">
        <v>99</v>
      </c>
      <c r="H2305" s="3" t="s">
        <v>19</v>
      </c>
      <c r="I2305" s="3" t="s">
        <v>5</v>
      </c>
      <c r="J2305" s="3">
        <f>CONCATENATE(C2305,G2305,E2305,  IF(D2305="YES","OK", "KO" ),  IF(I2305="YES","SDD", "HDD" )  )</f>
        <v>0</v>
      </c>
      <c r="K2305" s="3" t="s">
        <v>202</v>
      </c>
    </row>
    <row r="2306" spans="1:11">
      <c r="A2306" s="3">
        <v>16</v>
      </c>
      <c r="B2306" s="3">
        <v>256</v>
      </c>
      <c r="C2306" s="3">
        <v>2.3317245</v>
      </c>
      <c r="D2306" s="3" t="s">
        <v>5</v>
      </c>
      <c r="E2306" s="3" t="s">
        <v>5</v>
      </c>
      <c r="F2306" s="3" t="s">
        <v>5</v>
      </c>
      <c r="G2306" s="3" t="s">
        <v>100</v>
      </c>
      <c r="H2306" s="3" t="s">
        <v>19</v>
      </c>
      <c r="I2306" s="3" t="s">
        <v>5</v>
      </c>
      <c r="J2306" s="3">
        <f>CONCATENATE(C2306,G2306,E2306,  IF(D2306="YES","OK", "KO" ),  IF(I2306="YES","SDD", "HDD" )  )</f>
        <v>0</v>
      </c>
      <c r="K2306" s="3" t="s">
        <v>202</v>
      </c>
    </row>
    <row r="2307" spans="1:11">
      <c r="A2307" s="3">
        <v>16</v>
      </c>
      <c r="B2307" s="3">
        <v>256</v>
      </c>
      <c r="C2307" s="3">
        <v>2.158848</v>
      </c>
      <c r="D2307" s="3" t="s">
        <v>5</v>
      </c>
      <c r="E2307" s="3" t="s">
        <v>5</v>
      </c>
      <c r="F2307" s="3" t="s">
        <v>5</v>
      </c>
      <c r="G2307" s="3" t="s">
        <v>101</v>
      </c>
      <c r="H2307" s="3" t="s">
        <v>19</v>
      </c>
      <c r="I2307" s="3" t="s">
        <v>5</v>
      </c>
      <c r="J2307" s="3">
        <f>CONCATENATE(C2307,G2307,E2307,  IF(D2307="YES","OK", "KO" ),  IF(I2307="YES","SDD", "HDD" )  )</f>
        <v>0</v>
      </c>
      <c r="K2307" s="3" t="s">
        <v>202</v>
      </c>
    </row>
    <row r="2308" spans="1:11">
      <c r="A2308" s="3">
        <v>16</v>
      </c>
      <c r="B2308" s="3">
        <v>256</v>
      </c>
      <c r="C2308" s="3">
        <v>2.158848</v>
      </c>
      <c r="D2308" s="3" t="s">
        <v>5</v>
      </c>
      <c r="E2308" s="3" t="s">
        <v>5</v>
      </c>
      <c r="F2308" s="3" t="s">
        <v>5</v>
      </c>
      <c r="G2308" s="3" t="s">
        <v>102</v>
      </c>
      <c r="H2308" s="3" t="s">
        <v>19</v>
      </c>
      <c r="I2308" s="3" t="s">
        <v>5</v>
      </c>
      <c r="J2308" s="3">
        <f>CONCATENATE(C2308,G2308,E2308,  IF(D2308="YES","OK", "KO" ),  IF(I2308="YES","SDD", "HDD" )  )</f>
        <v>0</v>
      </c>
      <c r="K2308" s="3" t="s">
        <v>202</v>
      </c>
    </row>
    <row r="2309" spans="1:11">
      <c r="A2309" s="3">
        <v>16</v>
      </c>
      <c r="B2309" s="3">
        <v>256</v>
      </c>
      <c r="C2309" s="3">
        <v>2.158848</v>
      </c>
      <c r="D2309" s="3" t="s">
        <v>5</v>
      </c>
      <c r="E2309" s="3" t="s">
        <v>5</v>
      </c>
      <c r="F2309" s="3" t="s">
        <v>5</v>
      </c>
      <c r="G2309" s="3" t="s">
        <v>103</v>
      </c>
      <c r="H2309" s="3" t="s">
        <v>19</v>
      </c>
      <c r="I2309" s="3" t="s">
        <v>5</v>
      </c>
      <c r="J2309" s="3">
        <f>CONCATENATE(C2309,G2309,E2309,  IF(D2309="YES","OK", "KO" ),  IF(I2309="YES","SDD", "HDD" )  )</f>
        <v>0</v>
      </c>
      <c r="K2309" s="3" t="s">
        <v>202</v>
      </c>
    </row>
    <row r="2310" spans="1:11">
      <c r="A2310" s="3">
        <v>16</v>
      </c>
      <c r="B2310" s="3">
        <v>256</v>
      </c>
      <c r="C2310" s="3">
        <v>1.9429632</v>
      </c>
      <c r="D2310" s="3" t="s">
        <v>5</v>
      </c>
      <c r="E2310" s="3" t="s">
        <v>5</v>
      </c>
      <c r="F2310" s="3" t="s">
        <v>5</v>
      </c>
      <c r="G2310" s="3" t="s">
        <v>104</v>
      </c>
      <c r="H2310" s="3" t="s">
        <v>19</v>
      </c>
      <c r="I2310" s="3" t="s">
        <v>5</v>
      </c>
      <c r="J2310" s="3">
        <f>CONCATENATE(C2310,G2310,E2310,  IF(D2310="YES","OK", "KO" ),  IF(I2310="YES","SDD", "HDD" )  )</f>
        <v>0</v>
      </c>
      <c r="K2310" s="3" t="s">
        <v>202</v>
      </c>
    </row>
    <row r="2311" spans="1:11">
      <c r="A2311" s="3">
        <v>16</v>
      </c>
      <c r="B2311" s="3">
        <v>256</v>
      </c>
      <c r="C2311" s="3">
        <v>2.2558275</v>
      </c>
      <c r="D2311" s="3" t="s">
        <v>5</v>
      </c>
      <c r="E2311" s="3" t="s">
        <v>5</v>
      </c>
      <c r="F2311" s="3" t="s">
        <v>5</v>
      </c>
      <c r="G2311" s="3" t="s">
        <v>105</v>
      </c>
      <c r="H2311" s="3" t="s">
        <v>19</v>
      </c>
      <c r="I2311" s="3" t="s">
        <v>5</v>
      </c>
      <c r="J2311" s="3">
        <f>CONCATENATE(C2311,G2311,E2311,  IF(D2311="YES","OK", "KO" ),  IF(I2311="YES","SDD", "HDD" )  )</f>
        <v>0</v>
      </c>
      <c r="K2311" s="3" t="s">
        <v>202</v>
      </c>
    </row>
    <row r="2312" spans="1:11">
      <c r="A2312" s="3">
        <v>16</v>
      </c>
      <c r="B2312" s="3">
        <v>256</v>
      </c>
      <c r="C2312" s="3">
        <v>2.1048768</v>
      </c>
      <c r="D2312" s="3" t="s">
        <v>5</v>
      </c>
      <c r="E2312" s="3" t="s">
        <v>5</v>
      </c>
      <c r="F2312" s="3" t="s">
        <v>5</v>
      </c>
      <c r="G2312" s="3" t="s">
        <v>106</v>
      </c>
      <c r="H2312" s="3" t="s">
        <v>19</v>
      </c>
      <c r="I2312" s="3" t="s">
        <v>5</v>
      </c>
      <c r="J2312" s="3">
        <f>CONCATENATE(C2312,G2312,E2312,  IF(D2312="YES","OK", "KO" ),  IF(I2312="YES","SDD", "HDD" )  )</f>
        <v>0</v>
      </c>
      <c r="K2312" s="3" t="s">
        <v>202</v>
      </c>
    </row>
    <row r="2313" spans="1:11">
      <c r="A2313" s="3">
        <v>16</v>
      </c>
      <c r="B2313" s="3">
        <v>256</v>
      </c>
      <c r="C2313" s="3">
        <v>2.1048768</v>
      </c>
      <c r="D2313" s="3" t="s">
        <v>5</v>
      </c>
      <c r="E2313" s="3" t="s">
        <v>5</v>
      </c>
      <c r="F2313" s="3" t="s">
        <v>5</v>
      </c>
      <c r="G2313" s="3" t="s">
        <v>107</v>
      </c>
      <c r="H2313" s="3" t="s">
        <v>19</v>
      </c>
      <c r="I2313" s="3" t="s">
        <v>5</v>
      </c>
      <c r="J2313" s="3">
        <f>CONCATENATE(C2313,G2313,E2313,  IF(D2313="YES","OK", "KO" ),  IF(I2313="YES","SDD", "HDD" )  )</f>
        <v>0</v>
      </c>
      <c r="K2313" s="3" t="s">
        <v>202</v>
      </c>
    </row>
    <row r="2314" spans="1:11">
      <c r="A2314" s="3">
        <v>16</v>
      </c>
      <c r="B2314" s="3">
        <v>256</v>
      </c>
      <c r="C2314" s="3">
        <v>1.9741653</v>
      </c>
      <c r="D2314" s="3" t="s">
        <v>5</v>
      </c>
      <c r="E2314" s="3" t="s">
        <v>5</v>
      </c>
      <c r="F2314" s="3" t="s">
        <v>5</v>
      </c>
      <c r="G2314" s="3" t="s">
        <v>108</v>
      </c>
      <c r="H2314" s="3" t="s">
        <v>19</v>
      </c>
      <c r="I2314" s="3" t="s">
        <v>5</v>
      </c>
      <c r="J2314" s="3">
        <f>CONCATENATE(C2314,G2314,E2314,  IF(D2314="YES","OK", "KO" ),  IF(I2314="YES","SDD", "HDD" )  )</f>
        <v>0</v>
      </c>
      <c r="K2314" s="3" t="s">
        <v>202</v>
      </c>
    </row>
    <row r="2315" spans="1:11">
      <c r="A2315" s="3">
        <v>16</v>
      </c>
      <c r="B2315" s="3">
        <v>256</v>
      </c>
      <c r="C2315" s="3">
        <v>1.7945424</v>
      </c>
      <c r="D2315" s="3" t="s">
        <v>5</v>
      </c>
      <c r="E2315" s="3" t="s">
        <v>5</v>
      </c>
      <c r="F2315" s="3" t="s">
        <v>5</v>
      </c>
      <c r="G2315" s="3" t="s">
        <v>109</v>
      </c>
      <c r="H2315" s="3" t="s">
        <v>19</v>
      </c>
      <c r="I2315" s="3" t="s">
        <v>5</v>
      </c>
      <c r="J2315" s="3">
        <f>CONCATENATE(C2315,G2315,E2315,  IF(D2315="YES","OK", "KO" ),  IF(I2315="YES","SDD", "HDD" )  )</f>
        <v>0</v>
      </c>
      <c r="K2315" s="3" t="s">
        <v>202</v>
      </c>
    </row>
    <row r="2316" spans="1:11">
      <c r="A2316" s="3">
        <v>16</v>
      </c>
      <c r="B2316" s="3">
        <v>256</v>
      </c>
      <c r="C2316" s="3">
        <v>1.7945424</v>
      </c>
      <c r="D2316" s="3" t="s">
        <v>5</v>
      </c>
      <c r="E2316" s="3" t="s">
        <v>5</v>
      </c>
      <c r="F2316" s="3" t="s">
        <v>5</v>
      </c>
      <c r="G2316" s="3" t="s">
        <v>110</v>
      </c>
      <c r="H2316" s="3" t="s">
        <v>19</v>
      </c>
      <c r="I2316" s="3" t="s">
        <v>5</v>
      </c>
      <c r="J2316" s="3">
        <f>CONCATENATE(C2316,G2316,E2316,  IF(D2316="YES","OK", "KO" ),  IF(I2316="YES","SDD", "HDD" )  )</f>
        <v>0</v>
      </c>
      <c r="K2316" s="3" t="s">
        <v>202</v>
      </c>
    </row>
    <row r="2317" spans="1:11">
      <c r="A2317" s="3">
        <v>16</v>
      </c>
      <c r="B2317" s="3">
        <v>256</v>
      </c>
      <c r="C2317" s="3">
        <v>1.7945424</v>
      </c>
      <c r="D2317" s="3" t="s">
        <v>5</v>
      </c>
      <c r="E2317" s="3" t="s">
        <v>5</v>
      </c>
      <c r="F2317" s="3" t="s">
        <v>5</v>
      </c>
      <c r="G2317" s="3" t="s">
        <v>115</v>
      </c>
      <c r="H2317" s="3" t="s">
        <v>19</v>
      </c>
      <c r="I2317" s="3" t="s">
        <v>5</v>
      </c>
      <c r="J2317" s="3">
        <f>CONCATENATE(C2317,G2317,E2317,  IF(D2317="YES","OK", "KO" ),  IF(I2317="YES","SDD", "HDD" )  )</f>
        <v>0</v>
      </c>
      <c r="K2317" s="3" t="s">
        <v>202</v>
      </c>
    </row>
    <row r="2318" spans="1:11">
      <c r="A2318" s="3">
        <v>16</v>
      </c>
      <c r="B2318" s="3">
        <v>256</v>
      </c>
      <c r="C2318" s="3">
        <v>1.9741653</v>
      </c>
      <c r="D2318" s="3" t="s">
        <v>5</v>
      </c>
      <c r="E2318" s="3" t="s">
        <v>5</v>
      </c>
      <c r="F2318" s="3" t="s">
        <v>5</v>
      </c>
      <c r="G2318" s="3" t="s">
        <v>116</v>
      </c>
      <c r="H2318" s="3" t="s">
        <v>19</v>
      </c>
      <c r="I2318" s="3" t="s">
        <v>5</v>
      </c>
      <c r="J2318" s="3">
        <f>CONCATENATE(C2318,G2318,E2318,  IF(D2318="YES","OK", "KO" ),  IF(I2318="YES","SDD", "HDD" )  )</f>
        <v>0</v>
      </c>
      <c r="K2318" s="3" t="s">
        <v>202</v>
      </c>
    </row>
    <row r="2319" spans="1:11">
      <c r="A2319" s="3">
        <v>16</v>
      </c>
      <c r="B2319" s="3">
        <v>256</v>
      </c>
      <c r="C2319" s="3">
        <v>1.9994643</v>
      </c>
      <c r="D2319" s="3" t="s">
        <v>5</v>
      </c>
      <c r="E2319" s="3" t="s">
        <v>5</v>
      </c>
      <c r="F2319" s="3" t="s">
        <v>5</v>
      </c>
      <c r="G2319" s="3" t="s">
        <v>117</v>
      </c>
      <c r="H2319" s="3" t="s">
        <v>19</v>
      </c>
      <c r="I2319" s="3" t="s">
        <v>5</v>
      </c>
      <c r="J2319" s="3">
        <f>CONCATENATE(C2319,G2319,E2319,  IF(D2319="YES","OK", "KO" ),  IF(I2319="YES","SDD", "HDD" )  )</f>
        <v>0</v>
      </c>
      <c r="K2319" s="3" t="s">
        <v>202</v>
      </c>
    </row>
    <row r="2320" spans="1:11">
      <c r="A2320" s="3">
        <v>16</v>
      </c>
      <c r="B2320" s="3">
        <v>256</v>
      </c>
      <c r="C2320" s="3">
        <v>1.7945424</v>
      </c>
      <c r="D2320" s="3" t="s">
        <v>5</v>
      </c>
      <c r="E2320" s="3" t="s">
        <v>5</v>
      </c>
      <c r="F2320" s="3" t="s">
        <v>5</v>
      </c>
      <c r="G2320" s="3" t="s">
        <v>118</v>
      </c>
      <c r="H2320" s="3" t="s">
        <v>19</v>
      </c>
      <c r="I2320" s="3" t="s">
        <v>5</v>
      </c>
      <c r="J2320" s="3">
        <f>CONCATENATE(C2320,G2320,E2320,  IF(D2320="YES","OK", "KO" ),  IF(I2320="YES","SDD", "HDD" )  )</f>
        <v>0</v>
      </c>
      <c r="K2320" s="3" t="s">
        <v>202</v>
      </c>
    </row>
    <row r="2321" spans="1:11">
      <c r="A2321" s="3">
        <v>16</v>
      </c>
      <c r="B2321" s="3">
        <v>256</v>
      </c>
      <c r="C2321" s="3">
        <v>2.1537882</v>
      </c>
      <c r="D2321" s="3" t="s">
        <v>5</v>
      </c>
      <c r="E2321" s="3" t="s">
        <v>5</v>
      </c>
      <c r="F2321" s="3" t="s">
        <v>5</v>
      </c>
      <c r="G2321" s="3" t="s">
        <v>113</v>
      </c>
      <c r="H2321" s="3" t="s">
        <v>19</v>
      </c>
      <c r="I2321" s="3" t="s">
        <v>5</v>
      </c>
      <c r="J2321" s="3">
        <f>CONCATENATE(C2321,G2321,E2321,  IF(D2321="YES","OK", "KO" ),  IF(I2321="YES","SDD", "HDD" )  )</f>
        <v>0</v>
      </c>
      <c r="K2321" s="3" t="s">
        <v>202</v>
      </c>
    </row>
    <row r="2322" spans="1:11">
      <c r="A2322" s="3">
        <v>32</v>
      </c>
      <c r="B2322" s="3">
        <v>256</v>
      </c>
      <c r="C2322" s="3">
        <v>2.69856</v>
      </c>
      <c r="D2322" s="3" t="s">
        <v>5</v>
      </c>
      <c r="E2322" s="3" t="s">
        <v>5</v>
      </c>
      <c r="F2322" s="3" t="s">
        <v>5</v>
      </c>
      <c r="G2322" s="3" t="s">
        <v>86</v>
      </c>
      <c r="H2322" s="3" t="s">
        <v>19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203</v>
      </c>
    </row>
    <row r="2323" spans="1:11">
      <c r="A2323" s="3">
        <v>32</v>
      </c>
      <c r="B2323" s="3">
        <v>256</v>
      </c>
      <c r="C2323" s="3">
        <v>2.158848</v>
      </c>
      <c r="D2323" s="3" t="s">
        <v>5</v>
      </c>
      <c r="E2323" s="3" t="s">
        <v>5</v>
      </c>
      <c r="F2323" s="3" t="s">
        <v>5</v>
      </c>
      <c r="G2323" s="3" t="s">
        <v>87</v>
      </c>
      <c r="H2323" s="3" t="s">
        <v>19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203</v>
      </c>
    </row>
    <row r="2324" spans="1:11">
      <c r="A2324" s="3">
        <v>32</v>
      </c>
      <c r="B2324" s="3">
        <v>256</v>
      </c>
      <c r="C2324" s="3">
        <v>2.69223525</v>
      </c>
      <c r="D2324" s="3" t="s">
        <v>5</v>
      </c>
      <c r="E2324" s="3" t="s">
        <v>5</v>
      </c>
      <c r="F2324" s="3" t="s">
        <v>5</v>
      </c>
      <c r="G2324" s="3" t="s">
        <v>88</v>
      </c>
      <c r="H2324" s="3" t="s">
        <v>19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203</v>
      </c>
    </row>
    <row r="2325" spans="1:11">
      <c r="A2325" s="3">
        <v>32</v>
      </c>
      <c r="B2325" s="3">
        <v>256</v>
      </c>
      <c r="C2325" s="3">
        <v>2.69223525</v>
      </c>
      <c r="D2325" s="3" t="s">
        <v>5</v>
      </c>
      <c r="E2325" s="3" t="s">
        <v>5</v>
      </c>
      <c r="F2325" s="3" t="s">
        <v>5</v>
      </c>
      <c r="G2325" s="3" t="s">
        <v>89</v>
      </c>
      <c r="H2325" s="3" t="s">
        <v>19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203</v>
      </c>
    </row>
    <row r="2326" spans="1:11">
      <c r="A2326" s="3">
        <v>32</v>
      </c>
      <c r="B2326" s="3">
        <v>256</v>
      </c>
      <c r="C2326" s="3">
        <v>2.1537882</v>
      </c>
      <c r="D2326" s="3" t="s">
        <v>5</v>
      </c>
      <c r="E2326" s="3" t="s">
        <v>5</v>
      </c>
      <c r="F2326" s="3" t="s">
        <v>5</v>
      </c>
      <c r="G2326" s="3" t="s">
        <v>90</v>
      </c>
      <c r="H2326" s="3" t="s">
        <v>19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203</v>
      </c>
    </row>
    <row r="2327" spans="1:11">
      <c r="A2327" s="3">
        <v>32</v>
      </c>
      <c r="B2327" s="3">
        <v>256</v>
      </c>
      <c r="C2327" s="3">
        <v>2.1537882</v>
      </c>
      <c r="D2327" s="3" t="s">
        <v>5</v>
      </c>
      <c r="E2327" s="3" t="s">
        <v>5</v>
      </c>
      <c r="F2327" s="3" t="s">
        <v>5</v>
      </c>
      <c r="G2327" s="3" t="s">
        <v>91</v>
      </c>
      <c r="H2327" s="3" t="s">
        <v>19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203</v>
      </c>
    </row>
    <row r="2328" spans="1:11">
      <c r="A2328" s="3">
        <v>32</v>
      </c>
      <c r="B2328" s="3">
        <v>256</v>
      </c>
      <c r="C2328" s="3">
        <v>3.1691214</v>
      </c>
      <c r="D2328" s="3" t="s">
        <v>5</v>
      </c>
      <c r="E2328" s="3" t="s">
        <v>5</v>
      </c>
      <c r="F2328" s="3" t="s">
        <v>5</v>
      </c>
      <c r="G2328" s="3" t="s">
        <v>92</v>
      </c>
      <c r="H2328" s="3" t="s">
        <v>19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203</v>
      </c>
    </row>
    <row r="2329" spans="1:11">
      <c r="A2329" s="3">
        <v>32</v>
      </c>
      <c r="B2329" s="3">
        <v>256</v>
      </c>
      <c r="C2329" s="3">
        <v>1.9699488</v>
      </c>
      <c r="D2329" s="3" t="s">
        <v>5</v>
      </c>
      <c r="E2329" s="3" t="s">
        <v>5</v>
      </c>
      <c r="F2329" s="3" t="s">
        <v>5</v>
      </c>
      <c r="G2329" s="3" t="s">
        <v>93</v>
      </c>
      <c r="H2329" s="3" t="s">
        <v>19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203</v>
      </c>
    </row>
    <row r="2330" spans="1:11">
      <c r="A2330" s="3">
        <v>32</v>
      </c>
      <c r="B2330" s="3">
        <v>256</v>
      </c>
      <c r="C2330" s="3">
        <v>1.9699488</v>
      </c>
      <c r="D2330" s="3" t="s">
        <v>5</v>
      </c>
      <c r="E2330" s="3" t="s">
        <v>5</v>
      </c>
      <c r="F2330" s="3" t="s">
        <v>5</v>
      </c>
      <c r="G2330" s="3" t="s">
        <v>94</v>
      </c>
      <c r="H2330" s="3" t="s">
        <v>19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203</v>
      </c>
    </row>
    <row r="2331" spans="1:11">
      <c r="A2331" s="3">
        <v>32</v>
      </c>
      <c r="B2331" s="3">
        <v>256</v>
      </c>
      <c r="C2331" s="3">
        <v>1.8485136</v>
      </c>
      <c r="D2331" s="3" t="s">
        <v>5</v>
      </c>
      <c r="E2331" s="3" t="s">
        <v>5</v>
      </c>
      <c r="F2331" s="3" t="s">
        <v>5</v>
      </c>
      <c r="G2331" s="3" t="s">
        <v>95</v>
      </c>
      <c r="H2331" s="3" t="s">
        <v>19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203</v>
      </c>
    </row>
    <row r="2332" spans="1:11">
      <c r="A2332" s="3">
        <v>32</v>
      </c>
      <c r="B2332" s="3">
        <v>256</v>
      </c>
      <c r="C2332" s="3">
        <v>1.9994643</v>
      </c>
      <c r="D2332" s="3" t="s">
        <v>5</v>
      </c>
      <c r="E2332" s="3" t="s">
        <v>5</v>
      </c>
      <c r="F2332" s="3" t="s">
        <v>5</v>
      </c>
      <c r="G2332" s="3" t="s">
        <v>96</v>
      </c>
      <c r="H2332" s="3" t="s">
        <v>19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203</v>
      </c>
    </row>
    <row r="2333" spans="1:11">
      <c r="A2333" s="3">
        <v>32</v>
      </c>
      <c r="B2333" s="3">
        <v>256</v>
      </c>
      <c r="C2333" s="3">
        <v>2.158848</v>
      </c>
      <c r="D2333" s="3" t="s">
        <v>5</v>
      </c>
      <c r="E2333" s="3" t="s">
        <v>5</v>
      </c>
      <c r="F2333" s="3" t="s">
        <v>5</v>
      </c>
      <c r="G2333" s="3" t="s">
        <v>22</v>
      </c>
      <c r="H2333" s="3" t="s">
        <v>19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203</v>
      </c>
    </row>
    <row r="2334" spans="1:11">
      <c r="A2334" s="3">
        <v>32</v>
      </c>
      <c r="B2334" s="3">
        <v>256</v>
      </c>
      <c r="C2334" s="3">
        <v>2.3317245</v>
      </c>
      <c r="D2334" s="3" t="s">
        <v>5</v>
      </c>
      <c r="E2334" s="3" t="s">
        <v>5</v>
      </c>
      <c r="F2334" s="3" t="s">
        <v>5</v>
      </c>
      <c r="G2334" s="3" t="s">
        <v>99</v>
      </c>
      <c r="H2334" s="3" t="s">
        <v>19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203</v>
      </c>
    </row>
    <row r="2335" spans="1:11">
      <c r="A2335" s="3">
        <v>32</v>
      </c>
      <c r="B2335" s="3">
        <v>256</v>
      </c>
      <c r="C2335" s="3">
        <v>2.3317245</v>
      </c>
      <c r="D2335" s="3" t="s">
        <v>5</v>
      </c>
      <c r="E2335" s="3" t="s">
        <v>5</v>
      </c>
      <c r="F2335" s="3" t="s">
        <v>5</v>
      </c>
      <c r="G2335" s="3" t="s">
        <v>100</v>
      </c>
      <c r="H2335" s="3" t="s">
        <v>19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203</v>
      </c>
    </row>
    <row r="2336" spans="1:11">
      <c r="A2336" s="3">
        <v>32</v>
      </c>
      <c r="B2336" s="3">
        <v>256</v>
      </c>
      <c r="C2336" s="3">
        <v>2.158848</v>
      </c>
      <c r="D2336" s="3" t="s">
        <v>5</v>
      </c>
      <c r="E2336" s="3" t="s">
        <v>5</v>
      </c>
      <c r="F2336" s="3" t="s">
        <v>5</v>
      </c>
      <c r="G2336" s="3" t="s">
        <v>101</v>
      </c>
      <c r="H2336" s="3" t="s">
        <v>19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203</v>
      </c>
    </row>
    <row r="2337" spans="1:11">
      <c r="A2337" s="3">
        <v>32</v>
      </c>
      <c r="B2337" s="3">
        <v>256</v>
      </c>
      <c r="C2337" s="3">
        <v>2.158848</v>
      </c>
      <c r="D2337" s="3" t="s">
        <v>5</v>
      </c>
      <c r="E2337" s="3" t="s">
        <v>5</v>
      </c>
      <c r="F2337" s="3" t="s">
        <v>5</v>
      </c>
      <c r="G2337" s="3" t="s">
        <v>102</v>
      </c>
      <c r="H2337" s="3" t="s">
        <v>19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203</v>
      </c>
    </row>
    <row r="2338" spans="1:11">
      <c r="A2338" s="3">
        <v>32</v>
      </c>
      <c r="B2338" s="3">
        <v>256</v>
      </c>
      <c r="C2338" s="3">
        <v>2.158848</v>
      </c>
      <c r="D2338" s="3" t="s">
        <v>5</v>
      </c>
      <c r="E2338" s="3" t="s">
        <v>5</v>
      </c>
      <c r="F2338" s="3" t="s">
        <v>5</v>
      </c>
      <c r="G2338" s="3" t="s">
        <v>103</v>
      </c>
      <c r="H2338" s="3" t="s">
        <v>19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203</v>
      </c>
    </row>
    <row r="2339" spans="1:11">
      <c r="A2339" s="3">
        <v>32</v>
      </c>
      <c r="B2339" s="3">
        <v>256</v>
      </c>
      <c r="C2339" s="3">
        <v>1.9429632</v>
      </c>
      <c r="D2339" s="3" t="s">
        <v>5</v>
      </c>
      <c r="E2339" s="3" t="s">
        <v>5</v>
      </c>
      <c r="F2339" s="3" t="s">
        <v>5</v>
      </c>
      <c r="G2339" s="3" t="s">
        <v>104</v>
      </c>
      <c r="H2339" s="3" t="s">
        <v>19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203</v>
      </c>
    </row>
    <row r="2340" spans="1:11">
      <c r="A2340" s="3">
        <v>32</v>
      </c>
      <c r="B2340" s="3">
        <v>256</v>
      </c>
      <c r="C2340" s="3">
        <v>2.2558275</v>
      </c>
      <c r="D2340" s="3" t="s">
        <v>5</v>
      </c>
      <c r="E2340" s="3" t="s">
        <v>5</v>
      </c>
      <c r="F2340" s="3" t="s">
        <v>5</v>
      </c>
      <c r="G2340" s="3" t="s">
        <v>105</v>
      </c>
      <c r="H2340" s="3" t="s">
        <v>19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203</v>
      </c>
    </row>
    <row r="2341" spans="1:11">
      <c r="A2341" s="3">
        <v>32</v>
      </c>
      <c r="B2341" s="3">
        <v>256</v>
      </c>
      <c r="C2341" s="3">
        <v>2.1048768</v>
      </c>
      <c r="D2341" s="3" t="s">
        <v>5</v>
      </c>
      <c r="E2341" s="3" t="s">
        <v>5</v>
      </c>
      <c r="F2341" s="3" t="s">
        <v>5</v>
      </c>
      <c r="G2341" s="3" t="s">
        <v>106</v>
      </c>
      <c r="H2341" s="3" t="s">
        <v>19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203</v>
      </c>
    </row>
    <row r="2342" spans="1:11">
      <c r="A2342" s="3">
        <v>32</v>
      </c>
      <c r="B2342" s="3">
        <v>256</v>
      </c>
      <c r="C2342" s="3">
        <v>2.1048768</v>
      </c>
      <c r="D2342" s="3" t="s">
        <v>5</v>
      </c>
      <c r="E2342" s="3" t="s">
        <v>5</v>
      </c>
      <c r="F2342" s="3" t="s">
        <v>5</v>
      </c>
      <c r="G2342" s="3" t="s">
        <v>107</v>
      </c>
      <c r="H2342" s="3" t="s">
        <v>19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203</v>
      </c>
    </row>
    <row r="2343" spans="1:11">
      <c r="A2343" s="3">
        <v>32</v>
      </c>
      <c r="B2343" s="3">
        <v>256</v>
      </c>
      <c r="C2343" s="3">
        <v>1.9741653</v>
      </c>
      <c r="D2343" s="3" t="s">
        <v>5</v>
      </c>
      <c r="E2343" s="3" t="s">
        <v>5</v>
      </c>
      <c r="F2343" s="3" t="s">
        <v>5</v>
      </c>
      <c r="G2343" s="3" t="s">
        <v>108</v>
      </c>
      <c r="H2343" s="3" t="s">
        <v>19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203</v>
      </c>
    </row>
    <row r="2344" spans="1:11">
      <c r="A2344" s="3">
        <v>32</v>
      </c>
      <c r="B2344" s="3">
        <v>256</v>
      </c>
      <c r="C2344" s="3">
        <v>1.7945424</v>
      </c>
      <c r="D2344" s="3" t="s">
        <v>5</v>
      </c>
      <c r="E2344" s="3" t="s">
        <v>5</v>
      </c>
      <c r="F2344" s="3" t="s">
        <v>5</v>
      </c>
      <c r="G2344" s="3" t="s">
        <v>109</v>
      </c>
      <c r="H2344" s="3" t="s">
        <v>19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203</v>
      </c>
    </row>
    <row r="2345" spans="1:11">
      <c r="A2345" s="3">
        <v>32</v>
      </c>
      <c r="B2345" s="3">
        <v>256</v>
      </c>
      <c r="C2345" s="3">
        <v>1.7945424</v>
      </c>
      <c r="D2345" s="3" t="s">
        <v>5</v>
      </c>
      <c r="E2345" s="3" t="s">
        <v>5</v>
      </c>
      <c r="F2345" s="3" t="s">
        <v>5</v>
      </c>
      <c r="G2345" s="3" t="s">
        <v>110</v>
      </c>
      <c r="H2345" s="3" t="s">
        <v>19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203</v>
      </c>
    </row>
    <row r="2346" spans="1:11">
      <c r="A2346" s="3">
        <v>32</v>
      </c>
      <c r="B2346" s="3">
        <v>256</v>
      </c>
      <c r="C2346" s="3">
        <v>1.7945424</v>
      </c>
      <c r="D2346" s="3" t="s">
        <v>5</v>
      </c>
      <c r="E2346" s="3" t="s">
        <v>5</v>
      </c>
      <c r="F2346" s="3" t="s">
        <v>5</v>
      </c>
      <c r="G2346" s="3" t="s">
        <v>115</v>
      </c>
      <c r="H2346" s="3" t="s">
        <v>19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203</v>
      </c>
    </row>
    <row r="2347" spans="1:11">
      <c r="A2347" s="3">
        <v>32</v>
      </c>
      <c r="B2347" s="3">
        <v>256</v>
      </c>
      <c r="C2347" s="3">
        <v>1.9741653</v>
      </c>
      <c r="D2347" s="3" t="s">
        <v>5</v>
      </c>
      <c r="E2347" s="3" t="s">
        <v>5</v>
      </c>
      <c r="F2347" s="3" t="s">
        <v>5</v>
      </c>
      <c r="G2347" s="3" t="s">
        <v>116</v>
      </c>
      <c r="H2347" s="3" t="s">
        <v>19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203</v>
      </c>
    </row>
    <row r="2348" spans="1:11">
      <c r="A2348" s="3">
        <v>32</v>
      </c>
      <c r="B2348" s="3">
        <v>256</v>
      </c>
      <c r="C2348" s="3">
        <v>1.9994643</v>
      </c>
      <c r="D2348" s="3" t="s">
        <v>5</v>
      </c>
      <c r="E2348" s="3" t="s">
        <v>5</v>
      </c>
      <c r="F2348" s="3" t="s">
        <v>5</v>
      </c>
      <c r="G2348" s="3" t="s">
        <v>117</v>
      </c>
      <c r="H2348" s="3" t="s">
        <v>19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203</v>
      </c>
    </row>
    <row r="2349" spans="1:11">
      <c r="A2349" s="3">
        <v>32</v>
      </c>
      <c r="B2349" s="3">
        <v>256</v>
      </c>
      <c r="C2349" s="3">
        <v>1.7945424</v>
      </c>
      <c r="D2349" s="3" t="s">
        <v>5</v>
      </c>
      <c r="E2349" s="3" t="s">
        <v>5</v>
      </c>
      <c r="F2349" s="3" t="s">
        <v>5</v>
      </c>
      <c r="G2349" s="3" t="s">
        <v>118</v>
      </c>
      <c r="H2349" s="3" t="s">
        <v>19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203</v>
      </c>
    </row>
    <row r="2350" spans="1:11">
      <c r="A2350" s="3">
        <v>32</v>
      </c>
      <c r="B2350" s="3">
        <v>256</v>
      </c>
      <c r="C2350" s="3">
        <v>2.1537882</v>
      </c>
      <c r="D2350" s="3" t="s">
        <v>5</v>
      </c>
      <c r="E2350" s="3" t="s">
        <v>5</v>
      </c>
      <c r="F2350" s="3" t="s">
        <v>5</v>
      </c>
      <c r="G2350" s="3" t="s">
        <v>113</v>
      </c>
      <c r="H2350" s="3" t="s">
        <v>19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203</v>
      </c>
    </row>
    <row r="2351" spans="1:11">
      <c r="A2351" s="3">
        <v>32</v>
      </c>
      <c r="B2351" s="3">
        <v>256</v>
      </c>
      <c r="C2351" s="3">
        <v>2.69856</v>
      </c>
      <c r="D2351" s="3" t="s">
        <v>5</v>
      </c>
      <c r="E2351" s="3" t="s">
        <v>5</v>
      </c>
      <c r="F2351" s="3" t="s">
        <v>5</v>
      </c>
      <c r="G2351" s="3" t="s">
        <v>86</v>
      </c>
      <c r="H2351" s="3" t="s">
        <v>19</v>
      </c>
      <c r="I2351" s="3" t="s">
        <v>5</v>
      </c>
      <c r="J2351" s="3">
        <f>CONCATENATE(C2351,G2351,E2351,  IF(D2351="YES","OK", "KO" ),  IF(I2351="YES","SDD", "HDD" )  )</f>
        <v>0</v>
      </c>
      <c r="K2351" s="3" t="s">
        <v>204</v>
      </c>
    </row>
    <row r="2352" spans="1:11">
      <c r="A2352" s="3">
        <v>32</v>
      </c>
      <c r="B2352" s="3">
        <v>256</v>
      </c>
      <c r="C2352" s="3">
        <v>2.158848</v>
      </c>
      <c r="D2352" s="3" t="s">
        <v>5</v>
      </c>
      <c r="E2352" s="3" t="s">
        <v>5</v>
      </c>
      <c r="F2352" s="3" t="s">
        <v>5</v>
      </c>
      <c r="G2352" s="3" t="s">
        <v>87</v>
      </c>
      <c r="H2352" s="3" t="s">
        <v>19</v>
      </c>
      <c r="I2352" s="3" t="s">
        <v>5</v>
      </c>
      <c r="J2352" s="3">
        <f>CONCATENATE(C2352,G2352,E2352,  IF(D2352="YES","OK", "KO" ),  IF(I2352="YES","SDD", "HDD" )  )</f>
        <v>0</v>
      </c>
      <c r="K2352" s="3" t="s">
        <v>204</v>
      </c>
    </row>
    <row r="2353" spans="1:11">
      <c r="A2353" s="3">
        <v>32</v>
      </c>
      <c r="B2353" s="3">
        <v>256</v>
      </c>
      <c r="C2353" s="3">
        <v>2.69223525</v>
      </c>
      <c r="D2353" s="3" t="s">
        <v>5</v>
      </c>
      <c r="E2353" s="3" t="s">
        <v>5</v>
      </c>
      <c r="F2353" s="3" t="s">
        <v>5</v>
      </c>
      <c r="G2353" s="3" t="s">
        <v>88</v>
      </c>
      <c r="H2353" s="3" t="s">
        <v>19</v>
      </c>
      <c r="I2353" s="3" t="s">
        <v>5</v>
      </c>
      <c r="J2353" s="3">
        <f>CONCATENATE(C2353,G2353,E2353,  IF(D2353="YES","OK", "KO" ),  IF(I2353="YES","SDD", "HDD" )  )</f>
        <v>0</v>
      </c>
      <c r="K2353" s="3" t="s">
        <v>204</v>
      </c>
    </row>
    <row r="2354" spans="1:11">
      <c r="A2354" s="3">
        <v>32</v>
      </c>
      <c r="B2354" s="3">
        <v>256</v>
      </c>
      <c r="C2354" s="3">
        <v>2.69223525</v>
      </c>
      <c r="D2354" s="3" t="s">
        <v>5</v>
      </c>
      <c r="E2354" s="3" t="s">
        <v>5</v>
      </c>
      <c r="F2354" s="3" t="s">
        <v>5</v>
      </c>
      <c r="G2354" s="3" t="s">
        <v>89</v>
      </c>
      <c r="H2354" s="3" t="s">
        <v>19</v>
      </c>
      <c r="I2354" s="3" t="s">
        <v>5</v>
      </c>
      <c r="J2354" s="3">
        <f>CONCATENATE(C2354,G2354,E2354,  IF(D2354="YES","OK", "KO" ),  IF(I2354="YES","SDD", "HDD" )  )</f>
        <v>0</v>
      </c>
      <c r="K2354" s="3" t="s">
        <v>204</v>
      </c>
    </row>
    <row r="2355" spans="1:11">
      <c r="A2355" s="3">
        <v>32</v>
      </c>
      <c r="B2355" s="3">
        <v>256</v>
      </c>
      <c r="C2355" s="3">
        <v>2.1537882</v>
      </c>
      <c r="D2355" s="3" t="s">
        <v>5</v>
      </c>
      <c r="E2355" s="3" t="s">
        <v>5</v>
      </c>
      <c r="F2355" s="3" t="s">
        <v>5</v>
      </c>
      <c r="G2355" s="3" t="s">
        <v>90</v>
      </c>
      <c r="H2355" s="3" t="s">
        <v>19</v>
      </c>
      <c r="I2355" s="3" t="s">
        <v>5</v>
      </c>
      <c r="J2355" s="3">
        <f>CONCATENATE(C2355,G2355,E2355,  IF(D2355="YES","OK", "KO" ),  IF(I2355="YES","SDD", "HDD" )  )</f>
        <v>0</v>
      </c>
      <c r="K2355" s="3" t="s">
        <v>204</v>
      </c>
    </row>
    <row r="2356" spans="1:11">
      <c r="A2356" s="3">
        <v>32</v>
      </c>
      <c r="B2356" s="3">
        <v>256</v>
      </c>
      <c r="C2356" s="3">
        <v>2.1537882</v>
      </c>
      <c r="D2356" s="3" t="s">
        <v>5</v>
      </c>
      <c r="E2356" s="3" t="s">
        <v>5</v>
      </c>
      <c r="F2356" s="3" t="s">
        <v>5</v>
      </c>
      <c r="G2356" s="3" t="s">
        <v>91</v>
      </c>
      <c r="H2356" s="3" t="s">
        <v>19</v>
      </c>
      <c r="I2356" s="3" t="s">
        <v>5</v>
      </c>
      <c r="J2356" s="3">
        <f>CONCATENATE(C2356,G2356,E2356,  IF(D2356="YES","OK", "KO" ),  IF(I2356="YES","SDD", "HDD" )  )</f>
        <v>0</v>
      </c>
      <c r="K2356" s="3" t="s">
        <v>204</v>
      </c>
    </row>
    <row r="2357" spans="1:11">
      <c r="A2357" s="3">
        <v>32</v>
      </c>
      <c r="B2357" s="3">
        <v>256</v>
      </c>
      <c r="C2357" s="3">
        <v>3.1691214</v>
      </c>
      <c r="D2357" s="3" t="s">
        <v>5</v>
      </c>
      <c r="E2357" s="3" t="s">
        <v>5</v>
      </c>
      <c r="F2357" s="3" t="s">
        <v>5</v>
      </c>
      <c r="G2357" s="3" t="s">
        <v>92</v>
      </c>
      <c r="H2357" s="3" t="s">
        <v>19</v>
      </c>
      <c r="I2357" s="3" t="s">
        <v>5</v>
      </c>
      <c r="J2357" s="3">
        <f>CONCATENATE(C2357,G2357,E2357,  IF(D2357="YES","OK", "KO" ),  IF(I2357="YES","SDD", "HDD" )  )</f>
        <v>0</v>
      </c>
      <c r="K2357" s="3" t="s">
        <v>204</v>
      </c>
    </row>
    <row r="2358" spans="1:11">
      <c r="A2358" s="3">
        <v>32</v>
      </c>
      <c r="B2358" s="3">
        <v>256</v>
      </c>
      <c r="C2358" s="3">
        <v>1.9699488</v>
      </c>
      <c r="D2358" s="3" t="s">
        <v>5</v>
      </c>
      <c r="E2358" s="3" t="s">
        <v>5</v>
      </c>
      <c r="F2358" s="3" t="s">
        <v>5</v>
      </c>
      <c r="G2358" s="3" t="s">
        <v>93</v>
      </c>
      <c r="H2358" s="3" t="s">
        <v>19</v>
      </c>
      <c r="I2358" s="3" t="s">
        <v>5</v>
      </c>
      <c r="J2358" s="3">
        <f>CONCATENATE(C2358,G2358,E2358,  IF(D2358="YES","OK", "KO" ),  IF(I2358="YES","SDD", "HDD" )  )</f>
        <v>0</v>
      </c>
      <c r="K2358" s="3" t="s">
        <v>204</v>
      </c>
    </row>
    <row r="2359" spans="1:11">
      <c r="A2359" s="3">
        <v>32</v>
      </c>
      <c r="B2359" s="3">
        <v>256</v>
      </c>
      <c r="C2359" s="3">
        <v>1.9699488</v>
      </c>
      <c r="D2359" s="3" t="s">
        <v>5</v>
      </c>
      <c r="E2359" s="3" t="s">
        <v>5</v>
      </c>
      <c r="F2359" s="3" t="s">
        <v>5</v>
      </c>
      <c r="G2359" s="3" t="s">
        <v>94</v>
      </c>
      <c r="H2359" s="3" t="s">
        <v>19</v>
      </c>
      <c r="I2359" s="3" t="s">
        <v>5</v>
      </c>
      <c r="J2359" s="3">
        <f>CONCATENATE(C2359,G2359,E2359,  IF(D2359="YES","OK", "KO" ),  IF(I2359="YES","SDD", "HDD" )  )</f>
        <v>0</v>
      </c>
      <c r="K2359" s="3" t="s">
        <v>204</v>
      </c>
    </row>
    <row r="2360" spans="1:11">
      <c r="A2360" s="3">
        <v>32</v>
      </c>
      <c r="B2360" s="3">
        <v>256</v>
      </c>
      <c r="C2360" s="3">
        <v>1.8485136</v>
      </c>
      <c r="D2360" s="3" t="s">
        <v>5</v>
      </c>
      <c r="E2360" s="3" t="s">
        <v>5</v>
      </c>
      <c r="F2360" s="3" t="s">
        <v>5</v>
      </c>
      <c r="G2360" s="3" t="s">
        <v>95</v>
      </c>
      <c r="H2360" s="3" t="s">
        <v>19</v>
      </c>
      <c r="I2360" s="3" t="s">
        <v>5</v>
      </c>
      <c r="J2360" s="3">
        <f>CONCATENATE(C2360,G2360,E2360,  IF(D2360="YES","OK", "KO" ),  IF(I2360="YES","SDD", "HDD" )  )</f>
        <v>0</v>
      </c>
      <c r="K2360" s="3" t="s">
        <v>204</v>
      </c>
    </row>
    <row r="2361" spans="1:11">
      <c r="A2361" s="3">
        <v>32</v>
      </c>
      <c r="B2361" s="3">
        <v>256</v>
      </c>
      <c r="C2361" s="3">
        <v>1.9994643</v>
      </c>
      <c r="D2361" s="3" t="s">
        <v>5</v>
      </c>
      <c r="E2361" s="3" t="s">
        <v>5</v>
      </c>
      <c r="F2361" s="3" t="s">
        <v>5</v>
      </c>
      <c r="G2361" s="3" t="s">
        <v>96</v>
      </c>
      <c r="H2361" s="3" t="s">
        <v>19</v>
      </c>
      <c r="I2361" s="3" t="s">
        <v>5</v>
      </c>
      <c r="J2361" s="3">
        <f>CONCATENATE(C2361,G2361,E2361,  IF(D2361="YES","OK", "KO" ),  IF(I2361="YES","SDD", "HDD" )  )</f>
        <v>0</v>
      </c>
      <c r="K2361" s="3" t="s">
        <v>204</v>
      </c>
    </row>
    <row r="2362" spans="1:11">
      <c r="A2362" s="3">
        <v>32</v>
      </c>
      <c r="B2362" s="3">
        <v>256</v>
      </c>
      <c r="C2362" s="3">
        <v>2.158848</v>
      </c>
      <c r="D2362" s="3" t="s">
        <v>5</v>
      </c>
      <c r="E2362" s="3" t="s">
        <v>5</v>
      </c>
      <c r="F2362" s="3" t="s">
        <v>5</v>
      </c>
      <c r="G2362" s="3" t="s">
        <v>22</v>
      </c>
      <c r="H2362" s="3" t="s">
        <v>19</v>
      </c>
      <c r="I2362" s="3" t="s">
        <v>5</v>
      </c>
      <c r="J2362" s="3">
        <f>CONCATENATE(C2362,G2362,E2362,  IF(D2362="YES","OK", "KO" ),  IF(I2362="YES","SDD", "HDD" )  )</f>
        <v>0</v>
      </c>
      <c r="K2362" s="3" t="s">
        <v>204</v>
      </c>
    </row>
    <row r="2363" spans="1:11">
      <c r="A2363" s="3">
        <v>32</v>
      </c>
      <c r="B2363" s="3">
        <v>256</v>
      </c>
      <c r="C2363" s="3">
        <v>2.1048768</v>
      </c>
      <c r="D2363" s="3" t="s">
        <v>5</v>
      </c>
      <c r="E2363" s="3" t="s">
        <v>5</v>
      </c>
      <c r="F2363" s="3" t="s">
        <v>5</v>
      </c>
      <c r="G2363" s="3" t="s">
        <v>97</v>
      </c>
      <c r="H2363" s="3" t="s">
        <v>19</v>
      </c>
      <c r="I2363" s="3" t="s">
        <v>5</v>
      </c>
      <c r="J2363" s="3">
        <f>CONCATENATE(C2363,G2363,E2363,  IF(D2363="YES","OK", "KO" ),  IF(I2363="YES","SDD", "HDD" )  )</f>
        <v>0</v>
      </c>
      <c r="K2363" s="3" t="s">
        <v>204</v>
      </c>
    </row>
    <row r="2364" spans="1:11">
      <c r="A2364" s="3">
        <v>32</v>
      </c>
      <c r="B2364" s="3">
        <v>256</v>
      </c>
      <c r="C2364" s="3">
        <v>2.73633984</v>
      </c>
      <c r="D2364" s="3" t="s">
        <v>5</v>
      </c>
      <c r="E2364" s="3" t="s">
        <v>5</v>
      </c>
      <c r="F2364" s="3" t="s">
        <v>5</v>
      </c>
      <c r="G2364" s="3" t="s">
        <v>98</v>
      </c>
      <c r="H2364" s="3" t="s">
        <v>19</v>
      </c>
      <c r="I2364" s="3" t="s">
        <v>5</v>
      </c>
      <c r="J2364" s="3">
        <f>CONCATENATE(C2364,G2364,E2364,  IF(D2364="YES","OK", "KO" ),  IF(I2364="YES","SDD", "HDD" )  )</f>
        <v>0</v>
      </c>
      <c r="K2364" s="3" t="s">
        <v>204</v>
      </c>
    </row>
    <row r="2365" spans="1:11">
      <c r="A2365" s="3">
        <v>32</v>
      </c>
      <c r="B2365" s="3">
        <v>256</v>
      </c>
      <c r="C2365" s="3">
        <v>2.3317245</v>
      </c>
      <c r="D2365" s="3" t="s">
        <v>5</v>
      </c>
      <c r="E2365" s="3" t="s">
        <v>5</v>
      </c>
      <c r="F2365" s="3" t="s">
        <v>5</v>
      </c>
      <c r="G2365" s="3" t="s">
        <v>99</v>
      </c>
      <c r="H2365" s="3" t="s">
        <v>19</v>
      </c>
      <c r="I2365" s="3" t="s">
        <v>5</v>
      </c>
      <c r="J2365" s="3">
        <f>CONCATENATE(C2365,G2365,E2365,  IF(D2365="YES","OK", "KO" ),  IF(I2365="YES","SDD", "HDD" )  )</f>
        <v>0</v>
      </c>
      <c r="K2365" s="3" t="s">
        <v>204</v>
      </c>
    </row>
    <row r="2366" spans="1:11">
      <c r="A2366" s="3">
        <v>32</v>
      </c>
      <c r="B2366" s="3">
        <v>256</v>
      </c>
      <c r="C2366" s="3">
        <v>2.3317245</v>
      </c>
      <c r="D2366" s="3" t="s">
        <v>5</v>
      </c>
      <c r="E2366" s="3" t="s">
        <v>5</v>
      </c>
      <c r="F2366" s="3" t="s">
        <v>5</v>
      </c>
      <c r="G2366" s="3" t="s">
        <v>100</v>
      </c>
      <c r="H2366" s="3" t="s">
        <v>19</v>
      </c>
      <c r="I2366" s="3" t="s">
        <v>5</v>
      </c>
      <c r="J2366" s="3">
        <f>CONCATENATE(C2366,G2366,E2366,  IF(D2366="YES","OK", "KO" ),  IF(I2366="YES","SDD", "HDD" )  )</f>
        <v>0</v>
      </c>
      <c r="K2366" s="3" t="s">
        <v>204</v>
      </c>
    </row>
    <row r="2367" spans="1:11">
      <c r="A2367" s="3">
        <v>32</v>
      </c>
      <c r="B2367" s="3">
        <v>256</v>
      </c>
      <c r="C2367" s="3">
        <v>2.158848</v>
      </c>
      <c r="D2367" s="3" t="s">
        <v>5</v>
      </c>
      <c r="E2367" s="3" t="s">
        <v>5</v>
      </c>
      <c r="F2367" s="3" t="s">
        <v>5</v>
      </c>
      <c r="G2367" s="3" t="s">
        <v>101</v>
      </c>
      <c r="H2367" s="3" t="s">
        <v>19</v>
      </c>
      <c r="I2367" s="3" t="s">
        <v>5</v>
      </c>
      <c r="J2367" s="3">
        <f>CONCATENATE(C2367,G2367,E2367,  IF(D2367="YES","OK", "KO" ),  IF(I2367="YES","SDD", "HDD" )  )</f>
        <v>0</v>
      </c>
      <c r="K2367" s="3" t="s">
        <v>204</v>
      </c>
    </row>
    <row r="2368" spans="1:11">
      <c r="A2368" s="3">
        <v>32</v>
      </c>
      <c r="B2368" s="3">
        <v>256</v>
      </c>
      <c r="C2368" s="3">
        <v>2.158848</v>
      </c>
      <c r="D2368" s="3" t="s">
        <v>5</v>
      </c>
      <c r="E2368" s="3" t="s">
        <v>5</v>
      </c>
      <c r="F2368" s="3" t="s">
        <v>5</v>
      </c>
      <c r="G2368" s="3" t="s">
        <v>102</v>
      </c>
      <c r="H2368" s="3" t="s">
        <v>19</v>
      </c>
      <c r="I2368" s="3" t="s">
        <v>5</v>
      </c>
      <c r="J2368" s="3">
        <f>CONCATENATE(C2368,G2368,E2368,  IF(D2368="YES","OK", "KO" ),  IF(I2368="YES","SDD", "HDD" )  )</f>
        <v>0</v>
      </c>
      <c r="K2368" s="3" t="s">
        <v>204</v>
      </c>
    </row>
    <row r="2369" spans="1:11">
      <c r="A2369" s="3">
        <v>32</v>
      </c>
      <c r="B2369" s="3">
        <v>256</v>
      </c>
      <c r="C2369" s="3">
        <v>2.158848</v>
      </c>
      <c r="D2369" s="3" t="s">
        <v>5</v>
      </c>
      <c r="E2369" s="3" t="s">
        <v>5</v>
      </c>
      <c r="F2369" s="3" t="s">
        <v>5</v>
      </c>
      <c r="G2369" s="3" t="s">
        <v>103</v>
      </c>
      <c r="H2369" s="3" t="s">
        <v>19</v>
      </c>
      <c r="I2369" s="3" t="s">
        <v>5</v>
      </c>
      <c r="J2369" s="3">
        <f>CONCATENATE(C2369,G2369,E2369,  IF(D2369="YES","OK", "KO" ),  IF(I2369="YES","SDD", "HDD" )  )</f>
        <v>0</v>
      </c>
      <c r="K2369" s="3" t="s">
        <v>204</v>
      </c>
    </row>
    <row r="2370" spans="1:11">
      <c r="A2370" s="3">
        <v>32</v>
      </c>
      <c r="B2370" s="3">
        <v>256</v>
      </c>
      <c r="C2370" s="3">
        <v>1.9429632</v>
      </c>
      <c r="D2370" s="3" t="s">
        <v>5</v>
      </c>
      <c r="E2370" s="3" t="s">
        <v>5</v>
      </c>
      <c r="F2370" s="3" t="s">
        <v>5</v>
      </c>
      <c r="G2370" s="3" t="s">
        <v>104</v>
      </c>
      <c r="H2370" s="3" t="s">
        <v>19</v>
      </c>
      <c r="I2370" s="3" t="s">
        <v>5</v>
      </c>
      <c r="J2370" s="3">
        <f>CONCATENATE(C2370,G2370,E2370,  IF(D2370="YES","OK", "KO" ),  IF(I2370="YES","SDD", "HDD" )  )</f>
        <v>0</v>
      </c>
      <c r="K2370" s="3" t="s">
        <v>204</v>
      </c>
    </row>
    <row r="2371" spans="1:11">
      <c r="A2371" s="3">
        <v>32</v>
      </c>
      <c r="B2371" s="3">
        <v>256</v>
      </c>
      <c r="C2371" s="3">
        <v>2.2558275</v>
      </c>
      <c r="D2371" s="3" t="s">
        <v>5</v>
      </c>
      <c r="E2371" s="3" t="s">
        <v>5</v>
      </c>
      <c r="F2371" s="3" t="s">
        <v>5</v>
      </c>
      <c r="G2371" s="3" t="s">
        <v>105</v>
      </c>
      <c r="H2371" s="3" t="s">
        <v>19</v>
      </c>
      <c r="I2371" s="3" t="s">
        <v>5</v>
      </c>
      <c r="J2371" s="3">
        <f>CONCATENATE(C2371,G2371,E2371,  IF(D2371="YES","OK", "KO" ),  IF(I2371="YES","SDD", "HDD" )  )</f>
        <v>0</v>
      </c>
      <c r="K2371" s="3" t="s">
        <v>204</v>
      </c>
    </row>
    <row r="2372" spans="1:11">
      <c r="A2372" s="3">
        <v>32</v>
      </c>
      <c r="B2372" s="3">
        <v>256</v>
      </c>
      <c r="C2372" s="3">
        <v>2.1048768</v>
      </c>
      <c r="D2372" s="3" t="s">
        <v>5</v>
      </c>
      <c r="E2372" s="3" t="s">
        <v>5</v>
      </c>
      <c r="F2372" s="3" t="s">
        <v>5</v>
      </c>
      <c r="G2372" s="3" t="s">
        <v>106</v>
      </c>
      <c r="H2372" s="3" t="s">
        <v>19</v>
      </c>
      <c r="I2372" s="3" t="s">
        <v>5</v>
      </c>
      <c r="J2372" s="3">
        <f>CONCATENATE(C2372,G2372,E2372,  IF(D2372="YES","OK", "KO" ),  IF(I2372="YES","SDD", "HDD" )  )</f>
        <v>0</v>
      </c>
      <c r="K2372" s="3" t="s">
        <v>204</v>
      </c>
    </row>
    <row r="2373" spans="1:11">
      <c r="A2373" s="3">
        <v>32</v>
      </c>
      <c r="B2373" s="3">
        <v>256</v>
      </c>
      <c r="C2373" s="3">
        <v>2.1048768</v>
      </c>
      <c r="D2373" s="3" t="s">
        <v>5</v>
      </c>
      <c r="E2373" s="3" t="s">
        <v>5</v>
      </c>
      <c r="F2373" s="3" t="s">
        <v>5</v>
      </c>
      <c r="G2373" s="3" t="s">
        <v>107</v>
      </c>
      <c r="H2373" s="3" t="s">
        <v>19</v>
      </c>
      <c r="I2373" s="3" t="s">
        <v>5</v>
      </c>
      <c r="J2373" s="3">
        <f>CONCATENATE(C2373,G2373,E2373,  IF(D2373="YES","OK", "KO" ),  IF(I2373="YES","SDD", "HDD" )  )</f>
        <v>0</v>
      </c>
      <c r="K2373" s="3" t="s">
        <v>204</v>
      </c>
    </row>
    <row r="2374" spans="1:11">
      <c r="A2374" s="3">
        <v>32</v>
      </c>
      <c r="B2374" s="3">
        <v>256</v>
      </c>
      <c r="C2374" s="3">
        <v>1.9741653</v>
      </c>
      <c r="D2374" s="3" t="s">
        <v>5</v>
      </c>
      <c r="E2374" s="3" t="s">
        <v>5</v>
      </c>
      <c r="F2374" s="3" t="s">
        <v>5</v>
      </c>
      <c r="G2374" s="3" t="s">
        <v>108</v>
      </c>
      <c r="H2374" s="3" t="s">
        <v>19</v>
      </c>
      <c r="I2374" s="3" t="s">
        <v>5</v>
      </c>
      <c r="J2374" s="3">
        <f>CONCATENATE(C2374,G2374,E2374,  IF(D2374="YES","OK", "KO" ),  IF(I2374="YES","SDD", "HDD" )  )</f>
        <v>0</v>
      </c>
      <c r="K2374" s="3" t="s">
        <v>204</v>
      </c>
    </row>
    <row r="2375" spans="1:11">
      <c r="A2375" s="3">
        <v>32</v>
      </c>
      <c r="B2375" s="3">
        <v>256</v>
      </c>
      <c r="C2375" s="3">
        <v>1.7945424</v>
      </c>
      <c r="D2375" s="3" t="s">
        <v>5</v>
      </c>
      <c r="E2375" s="3" t="s">
        <v>5</v>
      </c>
      <c r="F2375" s="3" t="s">
        <v>5</v>
      </c>
      <c r="G2375" s="3" t="s">
        <v>109</v>
      </c>
      <c r="H2375" s="3" t="s">
        <v>19</v>
      </c>
      <c r="I2375" s="3" t="s">
        <v>5</v>
      </c>
      <c r="J2375" s="3">
        <f>CONCATENATE(C2375,G2375,E2375,  IF(D2375="YES","OK", "KO" ),  IF(I2375="YES","SDD", "HDD" )  )</f>
        <v>0</v>
      </c>
      <c r="K2375" s="3" t="s">
        <v>204</v>
      </c>
    </row>
    <row r="2376" spans="1:11">
      <c r="A2376" s="3">
        <v>32</v>
      </c>
      <c r="B2376" s="3">
        <v>256</v>
      </c>
      <c r="C2376" s="3">
        <v>1.7945424</v>
      </c>
      <c r="D2376" s="3" t="s">
        <v>5</v>
      </c>
      <c r="E2376" s="3" t="s">
        <v>5</v>
      </c>
      <c r="F2376" s="3" t="s">
        <v>5</v>
      </c>
      <c r="G2376" s="3" t="s">
        <v>110</v>
      </c>
      <c r="H2376" s="3" t="s">
        <v>19</v>
      </c>
      <c r="I2376" s="3" t="s">
        <v>5</v>
      </c>
      <c r="J2376" s="3">
        <f>CONCATENATE(C2376,G2376,E2376,  IF(D2376="YES","OK", "KO" ),  IF(I2376="YES","SDD", "HDD" )  )</f>
        <v>0</v>
      </c>
      <c r="K2376" s="3" t="s">
        <v>204</v>
      </c>
    </row>
    <row r="2377" spans="1:11">
      <c r="A2377" s="3">
        <v>32</v>
      </c>
      <c r="B2377" s="3">
        <v>256</v>
      </c>
      <c r="C2377" s="3">
        <v>1.7945424</v>
      </c>
      <c r="D2377" s="3" t="s">
        <v>5</v>
      </c>
      <c r="E2377" s="3" t="s">
        <v>5</v>
      </c>
      <c r="F2377" s="3" t="s">
        <v>5</v>
      </c>
      <c r="G2377" s="3" t="s">
        <v>115</v>
      </c>
      <c r="H2377" s="3" t="s">
        <v>19</v>
      </c>
      <c r="I2377" s="3" t="s">
        <v>5</v>
      </c>
      <c r="J2377" s="3">
        <f>CONCATENATE(C2377,G2377,E2377,  IF(D2377="YES","OK", "KO" ),  IF(I2377="YES","SDD", "HDD" )  )</f>
        <v>0</v>
      </c>
      <c r="K2377" s="3" t="s">
        <v>204</v>
      </c>
    </row>
    <row r="2378" spans="1:11">
      <c r="A2378" s="3">
        <v>32</v>
      </c>
      <c r="B2378" s="3">
        <v>256</v>
      </c>
      <c r="C2378" s="3">
        <v>1.9741653</v>
      </c>
      <c r="D2378" s="3" t="s">
        <v>5</v>
      </c>
      <c r="E2378" s="3" t="s">
        <v>5</v>
      </c>
      <c r="F2378" s="3" t="s">
        <v>5</v>
      </c>
      <c r="G2378" s="3" t="s">
        <v>116</v>
      </c>
      <c r="H2378" s="3" t="s">
        <v>19</v>
      </c>
      <c r="I2378" s="3" t="s">
        <v>5</v>
      </c>
      <c r="J2378" s="3">
        <f>CONCATENATE(C2378,G2378,E2378,  IF(D2378="YES","OK", "KO" ),  IF(I2378="YES","SDD", "HDD" )  )</f>
        <v>0</v>
      </c>
      <c r="K2378" s="3" t="s">
        <v>204</v>
      </c>
    </row>
    <row r="2379" spans="1:11">
      <c r="A2379" s="3">
        <v>32</v>
      </c>
      <c r="B2379" s="3">
        <v>256</v>
      </c>
      <c r="C2379" s="3">
        <v>1.9994643</v>
      </c>
      <c r="D2379" s="3" t="s">
        <v>5</v>
      </c>
      <c r="E2379" s="3" t="s">
        <v>5</v>
      </c>
      <c r="F2379" s="3" t="s">
        <v>5</v>
      </c>
      <c r="G2379" s="3" t="s">
        <v>117</v>
      </c>
      <c r="H2379" s="3" t="s">
        <v>19</v>
      </c>
      <c r="I2379" s="3" t="s">
        <v>5</v>
      </c>
      <c r="J2379" s="3">
        <f>CONCATENATE(C2379,G2379,E2379,  IF(D2379="YES","OK", "KO" ),  IF(I2379="YES","SDD", "HDD" )  )</f>
        <v>0</v>
      </c>
      <c r="K2379" s="3" t="s">
        <v>204</v>
      </c>
    </row>
    <row r="2380" spans="1:11">
      <c r="A2380" s="3">
        <v>32</v>
      </c>
      <c r="B2380" s="3">
        <v>256</v>
      </c>
      <c r="C2380" s="3">
        <v>1.7945424</v>
      </c>
      <c r="D2380" s="3" t="s">
        <v>5</v>
      </c>
      <c r="E2380" s="3" t="s">
        <v>5</v>
      </c>
      <c r="F2380" s="3" t="s">
        <v>5</v>
      </c>
      <c r="G2380" s="3" t="s">
        <v>118</v>
      </c>
      <c r="H2380" s="3" t="s">
        <v>19</v>
      </c>
      <c r="I2380" s="3" t="s">
        <v>5</v>
      </c>
      <c r="J2380" s="3">
        <f>CONCATENATE(C2380,G2380,E2380,  IF(D2380="YES","OK", "KO" ),  IF(I2380="YES","SDD", "HDD" )  )</f>
        <v>0</v>
      </c>
      <c r="K2380" s="3" t="s">
        <v>204</v>
      </c>
    </row>
    <row r="2381" spans="1:11">
      <c r="A2381" s="3">
        <v>32</v>
      </c>
      <c r="B2381" s="3">
        <v>256</v>
      </c>
      <c r="C2381" s="3">
        <v>2.1537882</v>
      </c>
      <c r="D2381" s="3" t="s">
        <v>5</v>
      </c>
      <c r="E2381" s="3" t="s">
        <v>5</v>
      </c>
      <c r="F2381" s="3" t="s">
        <v>5</v>
      </c>
      <c r="G2381" s="3" t="s">
        <v>113</v>
      </c>
      <c r="H2381" s="3" t="s">
        <v>19</v>
      </c>
      <c r="I2381" s="3" t="s">
        <v>5</v>
      </c>
      <c r="J2381" s="3">
        <f>CONCATENATE(C2381,G2381,E2381,  IF(D2381="YES","OK", "KO" ),  IF(I2381="YES","SDD", "HDD" )  )</f>
        <v>0</v>
      </c>
      <c r="K2381" s="3" t="s">
        <v>204</v>
      </c>
    </row>
    <row r="2382" spans="1:11">
      <c r="A2382" s="3">
        <v>32</v>
      </c>
      <c r="B2382" s="3">
        <v>256</v>
      </c>
      <c r="C2382" s="3">
        <v>2.0509056</v>
      </c>
      <c r="D2382" s="3" t="s">
        <v>5</v>
      </c>
      <c r="E2382" s="3" t="s">
        <v>5</v>
      </c>
      <c r="F2382" s="3" t="s">
        <v>5</v>
      </c>
      <c r="G2382" s="3" t="s">
        <v>120</v>
      </c>
      <c r="H2382" s="3" t="s">
        <v>19</v>
      </c>
      <c r="I2382" s="3" t="s">
        <v>5</v>
      </c>
      <c r="J2382" s="3">
        <f>CONCATENATE(C2382,G2382,E2382,  IF(D2382="YES","OK", "KO" ),  IF(I2382="YES","SDD", "HDD" )  )</f>
        <v>0</v>
      </c>
      <c r="K2382" s="3" t="s">
        <v>204</v>
      </c>
    </row>
    <row r="2383" spans="1:11">
      <c r="A2383" s="3">
        <v>2</v>
      </c>
      <c r="B2383" s="3">
        <v>32</v>
      </c>
      <c r="C2383" s="3">
        <v>0.33732</v>
      </c>
      <c r="D2383" s="3" t="s">
        <v>5</v>
      </c>
      <c r="E2383" s="3" t="s">
        <v>5</v>
      </c>
      <c r="F2383" s="3" t="s">
        <v>5</v>
      </c>
      <c r="G2383" s="3" t="s">
        <v>86</v>
      </c>
      <c r="H2383" s="3" t="s">
        <v>19</v>
      </c>
      <c r="I2383" s="3" t="s">
        <v>5</v>
      </c>
      <c r="J2383" s="3">
        <f>CONCATENATE(C2383,G2383,E2383,  IF(D2383="YES","OK", "KO" ),  IF(I2383="YES","SDD", "HDD" )  )</f>
        <v>0</v>
      </c>
      <c r="K2383" s="3" t="s">
        <v>205</v>
      </c>
    </row>
    <row r="2384" spans="1:11">
      <c r="A2384" s="3">
        <v>2</v>
      </c>
      <c r="B2384" s="3">
        <v>32</v>
      </c>
      <c r="C2384" s="3">
        <v>0.269856</v>
      </c>
      <c r="D2384" s="3" t="s">
        <v>5</v>
      </c>
      <c r="E2384" s="3" t="s">
        <v>5</v>
      </c>
      <c r="F2384" s="3" t="s">
        <v>5</v>
      </c>
      <c r="G2384" s="3" t="s">
        <v>87</v>
      </c>
      <c r="H2384" s="3" t="s">
        <v>19</v>
      </c>
      <c r="I2384" s="3" t="s">
        <v>5</v>
      </c>
      <c r="J2384" s="3">
        <f>CONCATENATE(C2384,G2384,E2384,  IF(D2384="YES","OK", "KO" ),  IF(I2384="YES","SDD", "HDD" )  )</f>
        <v>0</v>
      </c>
      <c r="K2384" s="3" t="s">
        <v>205</v>
      </c>
    </row>
    <row r="2385" spans="1:11">
      <c r="A2385" s="3">
        <v>2</v>
      </c>
      <c r="B2385" s="3">
        <v>32</v>
      </c>
      <c r="C2385" s="3">
        <v>0.336265875</v>
      </c>
      <c r="D2385" s="3" t="s">
        <v>5</v>
      </c>
      <c r="E2385" s="3" t="s">
        <v>5</v>
      </c>
      <c r="F2385" s="3" t="s">
        <v>5</v>
      </c>
      <c r="G2385" s="3" t="s">
        <v>88</v>
      </c>
      <c r="H2385" s="3" t="s">
        <v>19</v>
      </c>
      <c r="I2385" s="3" t="s">
        <v>5</v>
      </c>
      <c r="J2385" s="3">
        <f>CONCATENATE(C2385,G2385,E2385,  IF(D2385="YES","OK", "KO" ),  IF(I2385="YES","SDD", "HDD" )  )</f>
        <v>0</v>
      </c>
      <c r="K2385" s="3" t="s">
        <v>205</v>
      </c>
    </row>
    <row r="2386" spans="1:11">
      <c r="A2386" s="3">
        <v>2</v>
      </c>
      <c r="B2386" s="3">
        <v>32</v>
      </c>
      <c r="C2386" s="3">
        <v>0.336265875</v>
      </c>
      <c r="D2386" s="3" t="s">
        <v>5</v>
      </c>
      <c r="E2386" s="3" t="s">
        <v>5</v>
      </c>
      <c r="F2386" s="3" t="s">
        <v>5</v>
      </c>
      <c r="G2386" s="3" t="s">
        <v>89</v>
      </c>
      <c r="H2386" s="3" t="s">
        <v>19</v>
      </c>
      <c r="I2386" s="3" t="s">
        <v>5</v>
      </c>
      <c r="J2386" s="3">
        <f>CONCATENATE(C2386,G2386,E2386,  IF(D2386="YES","OK", "KO" ),  IF(I2386="YES","SDD", "HDD" )  )</f>
        <v>0</v>
      </c>
      <c r="K2386" s="3" t="s">
        <v>205</v>
      </c>
    </row>
    <row r="2387" spans="1:11">
      <c r="A2387" s="3">
        <v>2</v>
      </c>
      <c r="B2387" s="3">
        <v>32</v>
      </c>
      <c r="C2387" s="3">
        <v>0.2690127</v>
      </c>
      <c r="D2387" s="3" t="s">
        <v>5</v>
      </c>
      <c r="E2387" s="3" t="s">
        <v>5</v>
      </c>
      <c r="F2387" s="3" t="s">
        <v>5</v>
      </c>
      <c r="G2387" s="3" t="s">
        <v>90</v>
      </c>
      <c r="H2387" s="3" t="s">
        <v>19</v>
      </c>
      <c r="I2387" s="3" t="s">
        <v>5</v>
      </c>
      <c r="J2387" s="3">
        <f>CONCATENATE(C2387,G2387,E2387,  IF(D2387="YES","OK", "KO" ),  IF(I2387="YES","SDD", "HDD" )  )</f>
        <v>0</v>
      </c>
      <c r="K2387" s="3" t="s">
        <v>205</v>
      </c>
    </row>
    <row r="2388" spans="1:11">
      <c r="A2388" s="3">
        <v>2</v>
      </c>
      <c r="B2388" s="3">
        <v>32</v>
      </c>
      <c r="C2388" s="3">
        <v>0.2690127</v>
      </c>
      <c r="D2388" s="3" t="s">
        <v>5</v>
      </c>
      <c r="E2388" s="3" t="s">
        <v>5</v>
      </c>
      <c r="F2388" s="3" t="s">
        <v>5</v>
      </c>
      <c r="G2388" s="3" t="s">
        <v>91</v>
      </c>
      <c r="H2388" s="3" t="s">
        <v>19</v>
      </c>
      <c r="I2388" s="3" t="s">
        <v>5</v>
      </c>
      <c r="J2388" s="3">
        <f>CONCATENATE(C2388,G2388,E2388,  IF(D2388="YES","OK", "KO" ),  IF(I2388="YES","SDD", "HDD" )  )</f>
        <v>0</v>
      </c>
      <c r="K2388" s="3" t="s">
        <v>205</v>
      </c>
    </row>
    <row r="2389" spans="1:11">
      <c r="A2389" s="3">
        <v>2</v>
      </c>
      <c r="B2389" s="3">
        <v>32</v>
      </c>
      <c r="C2389" s="3">
        <v>0.396351</v>
      </c>
      <c r="D2389" s="3" t="s">
        <v>5</v>
      </c>
      <c r="E2389" s="3" t="s">
        <v>5</v>
      </c>
      <c r="F2389" s="3" t="s">
        <v>5</v>
      </c>
      <c r="G2389" s="3" t="s">
        <v>92</v>
      </c>
      <c r="H2389" s="3" t="s">
        <v>19</v>
      </c>
      <c r="I2389" s="3" t="s">
        <v>5</v>
      </c>
      <c r="J2389" s="3">
        <f>CONCATENATE(C2389,G2389,E2389,  IF(D2389="YES","OK", "KO" ),  IF(I2389="YES","SDD", "HDD" )  )</f>
        <v>0</v>
      </c>
      <c r="K2389" s="3" t="s">
        <v>205</v>
      </c>
    </row>
    <row r="2390" spans="1:11">
      <c r="A2390" s="3">
        <v>2</v>
      </c>
      <c r="B2390" s="3">
        <v>32</v>
      </c>
      <c r="C2390" s="3">
        <v>0.2462436</v>
      </c>
      <c r="D2390" s="3" t="s">
        <v>5</v>
      </c>
      <c r="E2390" s="3" t="s">
        <v>5</v>
      </c>
      <c r="F2390" s="3" t="s">
        <v>5</v>
      </c>
      <c r="G2390" s="3" t="s">
        <v>93</v>
      </c>
      <c r="H2390" s="3" t="s">
        <v>19</v>
      </c>
      <c r="I2390" s="3" t="s">
        <v>5</v>
      </c>
      <c r="J2390" s="3">
        <f>CONCATENATE(C2390,G2390,E2390,  IF(D2390="YES","OK", "KO" ),  IF(I2390="YES","SDD", "HDD" )  )</f>
        <v>0</v>
      </c>
      <c r="K2390" s="3" t="s">
        <v>205</v>
      </c>
    </row>
    <row r="2391" spans="1:11">
      <c r="A2391" s="3">
        <v>2</v>
      </c>
      <c r="B2391" s="3">
        <v>32</v>
      </c>
      <c r="C2391" s="3">
        <v>0.2462436</v>
      </c>
      <c r="D2391" s="3" t="s">
        <v>5</v>
      </c>
      <c r="E2391" s="3" t="s">
        <v>5</v>
      </c>
      <c r="F2391" s="3" t="s">
        <v>5</v>
      </c>
      <c r="G2391" s="3" t="s">
        <v>94</v>
      </c>
      <c r="H2391" s="3" t="s">
        <v>19</v>
      </c>
      <c r="I2391" s="3" t="s">
        <v>5</v>
      </c>
      <c r="J2391" s="3">
        <f>CONCATENATE(C2391,G2391,E2391,  IF(D2391="YES","OK", "KO" ),  IF(I2391="YES","SDD", "HDD" )  )</f>
        <v>0</v>
      </c>
      <c r="K2391" s="3" t="s">
        <v>205</v>
      </c>
    </row>
    <row r="2392" spans="1:11">
      <c r="A2392" s="3">
        <v>2</v>
      </c>
      <c r="B2392" s="3">
        <v>32</v>
      </c>
      <c r="C2392" s="3">
        <v>0.2310642</v>
      </c>
      <c r="D2392" s="3" t="s">
        <v>5</v>
      </c>
      <c r="E2392" s="3" t="s">
        <v>5</v>
      </c>
      <c r="F2392" s="3" t="s">
        <v>5</v>
      </c>
      <c r="G2392" s="3" t="s">
        <v>95</v>
      </c>
      <c r="H2392" s="3" t="s">
        <v>19</v>
      </c>
      <c r="I2392" s="3" t="s">
        <v>5</v>
      </c>
      <c r="J2392" s="3">
        <f>CONCATENATE(C2392,G2392,E2392,  IF(D2392="YES","OK", "KO" ),  IF(I2392="YES","SDD", "HDD" )  )</f>
        <v>0</v>
      </c>
      <c r="K2392" s="3" t="s">
        <v>205</v>
      </c>
    </row>
    <row r="2393" spans="1:11">
      <c r="A2393" s="3">
        <v>2</v>
      </c>
      <c r="B2393" s="3">
        <v>32</v>
      </c>
      <c r="C2393" s="3">
        <v>0.2496168</v>
      </c>
      <c r="D2393" s="3" t="s">
        <v>5</v>
      </c>
      <c r="E2393" s="3" t="s">
        <v>5</v>
      </c>
      <c r="F2393" s="3" t="s">
        <v>5</v>
      </c>
      <c r="G2393" s="3" t="s">
        <v>96</v>
      </c>
      <c r="H2393" s="3" t="s">
        <v>19</v>
      </c>
      <c r="I2393" s="3" t="s">
        <v>5</v>
      </c>
      <c r="J2393" s="3">
        <f>CONCATENATE(C2393,G2393,E2393,  IF(D2393="YES","OK", "KO" ),  IF(I2393="YES","SDD", "HDD" )  )</f>
        <v>0</v>
      </c>
      <c r="K2393" s="3" t="s">
        <v>205</v>
      </c>
    </row>
    <row r="2394" spans="1:11">
      <c r="A2394" s="3">
        <v>2</v>
      </c>
      <c r="B2394" s="3">
        <v>32</v>
      </c>
      <c r="C2394" s="3">
        <v>0.269856</v>
      </c>
      <c r="D2394" s="3" t="s">
        <v>5</v>
      </c>
      <c r="E2394" s="3" t="s">
        <v>5</v>
      </c>
      <c r="F2394" s="3" t="s">
        <v>5</v>
      </c>
      <c r="G2394" s="3" t="s">
        <v>22</v>
      </c>
      <c r="H2394" s="3" t="s">
        <v>19</v>
      </c>
      <c r="I2394" s="3" t="s">
        <v>5</v>
      </c>
      <c r="J2394" s="3">
        <f>CONCATENATE(C2394,G2394,E2394,  IF(D2394="YES","OK", "KO" ),  IF(I2394="YES","SDD", "HDD" )  )</f>
        <v>0</v>
      </c>
      <c r="K2394" s="3" t="s">
        <v>205</v>
      </c>
    </row>
    <row r="2395" spans="1:11">
      <c r="A2395" s="3">
        <v>2</v>
      </c>
      <c r="B2395" s="3">
        <v>32</v>
      </c>
      <c r="C2395" s="3">
        <v>0.2917818</v>
      </c>
      <c r="D2395" s="3" t="s">
        <v>5</v>
      </c>
      <c r="E2395" s="3" t="s">
        <v>5</v>
      </c>
      <c r="F2395" s="3" t="s">
        <v>5</v>
      </c>
      <c r="G2395" s="3" t="s">
        <v>99</v>
      </c>
      <c r="H2395" s="3" t="s">
        <v>19</v>
      </c>
      <c r="I2395" s="3" t="s">
        <v>5</v>
      </c>
      <c r="J2395" s="3">
        <f>CONCATENATE(C2395,G2395,E2395,  IF(D2395="YES","OK", "KO" ),  IF(I2395="YES","SDD", "HDD" )  )</f>
        <v>0</v>
      </c>
      <c r="K2395" s="3" t="s">
        <v>205</v>
      </c>
    </row>
    <row r="2396" spans="1:11">
      <c r="A2396" s="3">
        <v>2</v>
      </c>
      <c r="B2396" s="3">
        <v>32</v>
      </c>
      <c r="C2396" s="3">
        <v>0.2917818</v>
      </c>
      <c r="D2396" s="3" t="s">
        <v>5</v>
      </c>
      <c r="E2396" s="3" t="s">
        <v>5</v>
      </c>
      <c r="F2396" s="3" t="s">
        <v>5</v>
      </c>
      <c r="G2396" s="3" t="s">
        <v>100</v>
      </c>
      <c r="H2396" s="3" t="s">
        <v>19</v>
      </c>
      <c r="I2396" s="3" t="s">
        <v>5</v>
      </c>
      <c r="J2396" s="3">
        <f>CONCATENATE(C2396,G2396,E2396,  IF(D2396="YES","OK", "KO" ),  IF(I2396="YES","SDD", "HDD" )  )</f>
        <v>0</v>
      </c>
      <c r="K2396" s="3" t="s">
        <v>205</v>
      </c>
    </row>
    <row r="2397" spans="1:11">
      <c r="A2397" s="3">
        <v>2</v>
      </c>
      <c r="B2397" s="3">
        <v>32</v>
      </c>
      <c r="C2397" s="3">
        <v>0.269856</v>
      </c>
      <c r="D2397" s="3" t="s">
        <v>5</v>
      </c>
      <c r="E2397" s="3" t="s">
        <v>5</v>
      </c>
      <c r="F2397" s="3" t="s">
        <v>5</v>
      </c>
      <c r="G2397" s="3" t="s">
        <v>101</v>
      </c>
      <c r="H2397" s="3" t="s">
        <v>19</v>
      </c>
      <c r="I2397" s="3" t="s">
        <v>5</v>
      </c>
      <c r="J2397" s="3">
        <f>CONCATENATE(C2397,G2397,E2397,  IF(D2397="YES","OK", "KO" ),  IF(I2397="YES","SDD", "HDD" )  )</f>
        <v>0</v>
      </c>
      <c r="K2397" s="3" t="s">
        <v>205</v>
      </c>
    </row>
    <row r="2398" spans="1:11">
      <c r="A2398" s="3">
        <v>2</v>
      </c>
      <c r="B2398" s="3">
        <v>32</v>
      </c>
      <c r="C2398" s="3">
        <v>0.269856</v>
      </c>
      <c r="D2398" s="3" t="s">
        <v>5</v>
      </c>
      <c r="E2398" s="3" t="s">
        <v>5</v>
      </c>
      <c r="F2398" s="3" t="s">
        <v>5</v>
      </c>
      <c r="G2398" s="3" t="s">
        <v>102</v>
      </c>
      <c r="H2398" s="3" t="s">
        <v>19</v>
      </c>
      <c r="I2398" s="3" t="s">
        <v>5</v>
      </c>
      <c r="J2398" s="3">
        <f>CONCATENATE(C2398,G2398,E2398,  IF(D2398="YES","OK", "KO" ),  IF(I2398="YES","SDD", "HDD" )  )</f>
        <v>0</v>
      </c>
      <c r="K2398" s="3" t="s">
        <v>205</v>
      </c>
    </row>
    <row r="2399" spans="1:11">
      <c r="A2399" s="3">
        <v>2</v>
      </c>
      <c r="B2399" s="3">
        <v>32</v>
      </c>
      <c r="C2399" s="3">
        <v>0.269856</v>
      </c>
      <c r="D2399" s="3" t="s">
        <v>5</v>
      </c>
      <c r="E2399" s="3" t="s">
        <v>5</v>
      </c>
      <c r="F2399" s="3" t="s">
        <v>5</v>
      </c>
      <c r="G2399" s="3" t="s">
        <v>103</v>
      </c>
      <c r="H2399" s="3" t="s">
        <v>19</v>
      </c>
      <c r="I2399" s="3" t="s">
        <v>5</v>
      </c>
      <c r="J2399" s="3">
        <f>CONCATENATE(C2399,G2399,E2399,  IF(D2399="YES","OK", "KO" ),  IF(I2399="YES","SDD", "HDD" )  )</f>
        <v>0</v>
      </c>
      <c r="K2399" s="3" t="s">
        <v>205</v>
      </c>
    </row>
    <row r="2400" spans="1:11">
      <c r="A2400" s="3">
        <v>2</v>
      </c>
      <c r="B2400" s="3">
        <v>32</v>
      </c>
      <c r="C2400" s="3">
        <v>0.2428704</v>
      </c>
      <c r="D2400" s="3" t="s">
        <v>5</v>
      </c>
      <c r="E2400" s="3" t="s">
        <v>5</v>
      </c>
      <c r="F2400" s="3" t="s">
        <v>5</v>
      </c>
      <c r="G2400" s="3" t="s">
        <v>104</v>
      </c>
      <c r="H2400" s="3" t="s">
        <v>19</v>
      </c>
      <c r="I2400" s="3" t="s">
        <v>5</v>
      </c>
      <c r="J2400" s="3">
        <f>CONCATENATE(C2400,G2400,E2400,  IF(D2400="YES","OK", "KO" ),  IF(I2400="YES","SDD", "HDD" )  )</f>
        <v>0</v>
      </c>
      <c r="K2400" s="3" t="s">
        <v>205</v>
      </c>
    </row>
    <row r="2401" spans="1:11">
      <c r="A2401" s="3">
        <v>2</v>
      </c>
      <c r="B2401" s="3">
        <v>32</v>
      </c>
      <c r="C2401" s="3">
        <v>0.2816622</v>
      </c>
      <c r="D2401" s="3" t="s">
        <v>5</v>
      </c>
      <c r="E2401" s="3" t="s">
        <v>5</v>
      </c>
      <c r="F2401" s="3" t="s">
        <v>5</v>
      </c>
      <c r="G2401" s="3" t="s">
        <v>105</v>
      </c>
      <c r="H2401" s="3" t="s">
        <v>19</v>
      </c>
      <c r="I2401" s="3" t="s">
        <v>5</v>
      </c>
      <c r="J2401" s="3">
        <f>CONCATENATE(C2401,G2401,E2401,  IF(D2401="YES","OK", "KO" ),  IF(I2401="YES","SDD", "HDD" )  )</f>
        <v>0</v>
      </c>
      <c r="K2401" s="3" t="s">
        <v>205</v>
      </c>
    </row>
    <row r="2402" spans="1:11">
      <c r="A2402" s="3">
        <v>2</v>
      </c>
      <c r="B2402" s="3">
        <v>32</v>
      </c>
      <c r="C2402" s="3">
        <v>0.2631096</v>
      </c>
      <c r="D2402" s="3" t="s">
        <v>5</v>
      </c>
      <c r="E2402" s="3" t="s">
        <v>5</v>
      </c>
      <c r="F2402" s="3" t="s">
        <v>5</v>
      </c>
      <c r="G2402" s="3" t="s">
        <v>106</v>
      </c>
      <c r="H2402" s="3" t="s">
        <v>19</v>
      </c>
      <c r="I2402" s="3" t="s">
        <v>5</v>
      </c>
      <c r="J2402" s="3">
        <f>CONCATENATE(C2402,G2402,E2402,  IF(D2402="YES","OK", "KO" ),  IF(I2402="YES","SDD", "HDD" )  )</f>
        <v>0</v>
      </c>
      <c r="K2402" s="3" t="s">
        <v>205</v>
      </c>
    </row>
    <row r="2403" spans="1:11">
      <c r="A2403" s="3">
        <v>2</v>
      </c>
      <c r="B2403" s="3">
        <v>32</v>
      </c>
      <c r="C2403" s="3">
        <v>0.2631096</v>
      </c>
      <c r="D2403" s="3" t="s">
        <v>5</v>
      </c>
      <c r="E2403" s="3" t="s">
        <v>5</v>
      </c>
      <c r="F2403" s="3" t="s">
        <v>5</v>
      </c>
      <c r="G2403" s="3" t="s">
        <v>107</v>
      </c>
      <c r="H2403" s="3" t="s">
        <v>19</v>
      </c>
      <c r="I2403" s="3" t="s">
        <v>5</v>
      </c>
      <c r="J2403" s="3">
        <f>CONCATENATE(C2403,G2403,E2403,  IF(D2403="YES","OK", "KO" ),  IF(I2403="YES","SDD", "HDD" )  )</f>
        <v>0</v>
      </c>
      <c r="K2403" s="3" t="s">
        <v>205</v>
      </c>
    </row>
    <row r="2404" spans="1:11">
      <c r="A2404" s="3">
        <v>2</v>
      </c>
      <c r="B2404" s="3">
        <v>32</v>
      </c>
      <c r="C2404" s="3">
        <v>0.2470869</v>
      </c>
      <c r="D2404" s="3" t="s">
        <v>5</v>
      </c>
      <c r="E2404" s="3" t="s">
        <v>5</v>
      </c>
      <c r="F2404" s="3" t="s">
        <v>5</v>
      </c>
      <c r="G2404" s="3" t="s">
        <v>108</v>
      </c>
      <c r="H2404" s="3" t="s">
        <v>19</v>
      </c>
      <c r="I2404" s="3" t="s">
        <v>5</v>
      </c>
      <c r="J2404" s="3">
        <f>CONCATENATE(C2404,G2404,E2404,  IF(D2404="YES","OK", "KO" ),  IF(I2404="YES","SDD", "HDD" )  )</f>
        <v>0</v>
      </c>
      <c r="K2404" s="3" t="s">
        <v>205</v>
      </c>
    </row>
    <row r="2405" spans="1:11">
      <c r="A2405" s="3">
        <v>2</v>
      </c>
      <c r="B2405" s="3">
        <v>32</v>
      </c>
      <c r="C2405" s="3">
        <v>0.2243178</v>
      </c>
      <c r="D2405" s="3" t="s">
        <v>5</v>
      </c>
      <c r="E2405" s="3" t="s">
        <v>5</v>
      </c>
      <c r="F2405" s="3" t="s">
        <v>5</v>
      </c>
      <c r="G2405" s="3" t="s">
        <v>109</v>
      </c>
      <c r="H2405" s="3" t="s">
        <v>19</v>
      </c>
      <c r="I2405" s="3" t="s">
        <v>5</v>
      </c>
      <c r="J2405" s="3">
        <f>CONCATENATE(C2405,G2405,E2405,  IF(D2405="YES","OK", "KO" ),  IF(I2405="YES","SDD", "HDD" )  )</f>
        <v>0</v>
      </c>
      <c r="K2405" s="3" t="s">
        <v>205</v>
      </c>
    </row>
    <row r="2406" spans="1:11">
      <c r="A2406" s="3">
        <v>2</v>
      </c>
      <c r="B2406" s="3">
        <v>32</v>
      </c>
      <c r="C2406" s="3">
        <v>0.2243178</v>
      </c>
      <c r="D2406" s="3" t="s">
        <v>5</v>
      </c>
      <c r="E2406" s="3" t="s">
        <v>5</v>
      </c>
      <c r="F2406" s="3" t="s">
        <v>5</v>
      </c>
      <c r="G2406" s="3" t="s">
        <v>110</v>
      </c>
      <c r="H2406" s="3" t="s">
        <v>19</v>
      </c>
      <c r="I2406" s="3" t="s">
        <v>5</v>
      </c>
      <c r="J2406" s="3">
        <f>CONCATENATE(C2406,G2406,E2406,  IF(D2406="YES","OK", "KO" ),  IF(I2406="YES","SDD", "HDD" )  )</f>
        <v>0</v>
      </c>
      <c r="K2406" s="3" t="s">
        <v>205</v>
      </c>
    </row>
    <row r="2407" spans="1:11">
      <c r="A2407" s="3">
        <v>2</v>
      </c>
      <c r="B2407" s="3">
        <v>32</v>
      </c>
      <c r="C2407" s="3">
        <v>0.2243178</v>
      </c>
      <c r="D2407" s="3" t="s">
        <v>5</v>
      </c>
      <c r="E2407" s="3" t="s">
        <v>5</v>
      </c>
      <c r="F2407" s="3" t="s">
        <v>5</v>
      </c>
      <c r="G2407" s="3" t="s">
        <v>115</v>
      </c>
      <c r="H2407" s="3" t="s">
        <v>19</v>
      </c>
      <c r="I2407" s="3" t="s">
        <v>5</v>
      </c>
      <c r="J2407" s="3">
        <f>CONCATENATE(C2407,G2407,E2407,  IF(D2407="YES","OK", "KO" ),  IF(I2407="YES","SDD", "HDD" )  )</f>
        <v>0</v>
      </c>
      <c r="K2407" s="3" t="s">
        <v>205</v>
      </c>
    </row>
    <row r="2408" spans="1:11">
      <c r="A2408" s="3">
        <v>2</v>
      </c>
      <c r="B2408" s="3">
        <v>32</v>
      </c>
      <c r="C2408" s="3">
        <v>0.2470869</v>
      </c>
      <c r="D2408" s="3" t="s">
        <v>5</v>
      </c>
      <c r="E2408" s="3" t="s">
        <v>5</v>
      </c>
      <c r="F2408" s="3" t="s">
        <v>5</v>
      </c>
      <c r="G2408" s="3" t="s">
        <v>116</v>
      </c>
      <c r="H2408" s="3" t="s">
        <v>19</v>
      </c>
      <c r="I2408" s="3" t="s">
        <v>5</v>
      </c>
      <c r="J2408" s="3">
        <f>CONCATENATE(C2408,G2408,E2408,  IF(D2408="YES","OK", "KO" ),  IF(I2408="YES","SDD", "HDD" )  )</f>
        <v>0</v>
      </c>
      <c r="K2408" s="3" t="s">
        <v>205</v>
      </c>
    </row>
    <row r="2409" spans="1:11">
      <c r="A2409" s="3">
        <v>2</v>
      </c>
      <c r="B2409" s="3">
        <v>32</v>
      </c>
      <c r="C2409" s="3">
        <v>0.2496168</v>
      </c>
      <c r="D2409" s="3" t="s">
        <v>5</v>
      </c>
      <c r="E2409" s="3" t="s">
        <v>5</v>
      </c>
      <c r="F2409" s="3" t="s">
        <v>5</v>
      </c>
      <c r="G2409" s="3" t="s">
        <v>117</v>
      </c>
      <c r="H2409" s="3" t="s">
        <v>19</v>
      </c>
      <c r="I2409" s="3" t="s">
        <v>5</v>
      </c>
      <c r="J2409" s="3">
        <f>CONCATENATE(C2409,G2409,E2409,  IF(D2409="YES","OK", "KO" ),  IF(I2409="YES","SDD", "HDD" )  )</f>
        <v>0</v>
      </c>
      <c r="K2409" s="3" t="s">
        <v>205</v>
      </c>
    </row>
    <row r="2410" spans="1:11">
      <c r="A2410" s="3">
        <v>2</v>
      </c>
      <c r="B2410" s="3">
        <v>32</v>
      </c>
      <c r="C2410" s="3">
        <v>0.2243178</v>
      </c>
      <c r="D2410" s="3" t="s">
        <v>5</v>
      </c>
      <c r="E2410" s="3" t="s">
        <v>5</v>
      </c>
      <c r="F2410" s="3" t="s">
        <v>5</v>
      </c>
      <c r="G2410" s="3" t="s">
        <v>118</v>
      </c>
      <c r="H2410" s="3" t="s">
        <v>19</v>
      </c>
      <c r="I2410" s="3" t="s">
        <v>5</v>
      </c>
      <c r="J2410" s="3">
        <f>CONCATENATE(C2410,G2410,E2410,  IF(D2410="YES","OK", "KO" ),  IF(I2410="YES","SDD", "HDD" )  )</f>
        <v>0</v>
      </c>
      <c r="K2410" s="3" t="s">
        <v>205</v>
      </c>
    </row>
    <row r="2411" spans="1:11">
      <c r="A2411" s="3">
        <v>2</v>
      </c>
      <c r="B2411" s="3">
        <v>32</v>
      </c>
      <c r="C2411" s="3">
        <v>0.2690127</v>
      </c>
      <c r="D2411" s="3" t="s">
        <v>5</v>
      </c>
      <c r="E2411" s="3" t="s">
        <v>5</v>
      </c>
      <c r="F2411" s="3" t="s">
        <v>5</v>
      </c>
      <c r="G2411" s="3" t="s">
        <v>113</v>
      </c>
      <c r="H2411" s="3" t="s">
        <v>19</v>
      </c>
      <c r="I2411" s="3" t="s">
        <v>5</v>
      </c>
      <c r="J2411" s="3">
        <f>CONCATENATE(C2411,G2411,E2411,  IF(D2411="YES","OK", "KO" ),  IF(I2411="YES","SDD", "HDD" )  )</f>
        <v>0</v>
      </c>
      <c r="K2411" s="3" t="s">
        <v>205</v>
      </c>
    </row>
    <row r="2412" spans="1:11">
      <c r="A2412" s="3">
        <v>4</v>
      </c>
      <c r="B2412" s="3">
        <v>32</v>
      </c>
      <c r="C2412" s="3">
        <v>0.33732</v>
      </c>
      <c r="D2412" s="3" t="s">
        <v>5</v>
      </c>
      <c r="E2412" s="3" t="s">
        <v>5</v>
      </c>
      <c r="F2412" s="3" t="s">
        <v>5</v>
      </c>
      <c r="G2412" s="3" t="s">
        <v>86</v>
      </c>
      <c r="H2412" s="3" t="s">
        <v>19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206</v>
      </c>
    </row>
    <row r="2413" spans="1:11">
      <c r="A2413" s="3">
        <v>4</v>
      </c>
      <c r="B2413" s="3">
        <v>32</v>
      </c>
      <c r="C2413" s="3">
        <v>0.269856</v>
      </c>
      <c r="D2413" s="3" t="s">
        <v>5</v>
      </c>
      <c r="E2413" s="3" t="s">
        <v>5</v>
      </c>
      <c r="F2413" s="3" t="s">
        <v>5</v>
      </c>
      <c r="G2413" s="3" t="s">
        <v>87</v>
      </c>
      <c r="H2413" s="3" t="s">
        <v>19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206</v>
      </c>
    </row>
    <row r="2414" spans="1:11">
      <c r="A2414" s="3">
        <v>4</v>
      </c>
      <c r="B2414" s="3">
        <v>32</v>
      </c>
      <c r="C2414" s="3">
        <v>0.336265875</v>
      </c>
      <c r="D2414" s="3" t="s">
        <v>5</v>
      </c>
      <c r="E2414" s="3" t="s">
        <v>5</v>
      </c>
      <c r="F2414" s="3" t="s">
        <v>5</v>
      </c>
      <c r="G2414" s="3" t="s">
        <v>88</v>
      </c>
      <c r="H2414" s="3" t="s">
        <v>19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206</v>
      </c>
    </row>
    <row r="2415" spans="1:11">
      <c r="A2415" s="3">
        <v>4</v>
      </c>
      <c r="B2415" s="3">
        <v>32</v>
      </c>
      <c r="C2415" s="3">
        <v>0.336265875</v>
      </c>
      <c r="D2415" s="3" t="s">
        <v>5</v>
      </c>
      <c r="E2415" s="3" t="s">
        <v>5</v>
      </c>
      <c r="F2415" s="3" t="s">
        <v>5</v>
      </c>
      <c r="G2415" s="3" t="s">
        <v>89</v>
      </c>
      <c r="H2415" s="3" t="s">
        <v>19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206</v>
      </c>
    </row>
    <row r="2416" spans="1:11">
      <c r="A2416" s="3">
        <v>4</v>
      </c>
      <c r="B2416" s="3">
        <v>32</v>
      </c>
      <c r="C2416" s="3">
        <v>0.2690127</v>
      </c>
      <c r="D2416" s="3" t="s">
        <v>5</v>
      </c>
      <c r="E2416" s="3" t="s">
        <v>5</v>
      </c>
      <c r="F2416" s="3" t="s">
        <v>5</v>
      </c>
      <c r="G2416" s="3" t="s">
        <v>90</v>
      </c>
      <c r="H2416" s="3" t="s">
        <v>19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206</v>
      </c>
    </row>
    <row r="2417" spans="1:11">
      <c r="A2417" s="3">
        <v>4</v>
      </c>
      <c r="B2417" s="3">
        <v>32</v>
      </c>
      <c r="C2417" s="3">
        <v>0.2690127</v>
      </c>
      <c r="D2417" s="3" t="s">
        <v>5</v>
      </c>
      <c r="E2417" s="3" t="s">
        <v>5</v>
      </c>
      <c r="F2417" s="3" t="s">
        <v>5</v>
      </c>
      <c r="G2417" s="3" t="s">
        <v>91</v>
      </c>
      <c r="H2417" s="3" t="s">
        <v>19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206</v>
      </c>
    </row>
    <row r="2418" spans="1:11">
      <c r="A2418" s="3">
        <v>4</v>
      </c>
      <c r="B2418" s="3">
        <v>32</v>
      </c>
      <c r="C2418" s="3">
        <v>0.396351</v>
      </c>
      <c r="D2418" s="3" t="s">
        <v>5</v>
      </c>
      <c r="E2418" s="3" t="s">
        <v>5</v>
      </c>
      <c r="F2418" s="3" t="s">
        <v>5</v>
      </c>
      <c r="G2418" s="3" t="s">
        <v>92</v>
      </c>
      <c r="H2418" s="3" t="s">
        <v>19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206</v>
      </c>
    </row>
    <row r="2419" spans="1:11">
      <c r="A2419" s="3">
        <v>4</v>
      </c>
      <c r="B2419" s="3">
        <v>32</v>
      </c>
      <c r="C2419" s="3">
        <v>0.2462436</v>
      </c>
      <c r="D2419" s="3" t="s">
        <v>5</v>
      </c>
      <c r="E2419" s="3" t="s">
        <v>5</v>
      </c>
      <c r="F2419" s="3" t="s">
        <v>5</v>
      </c>
      <c r="G2419" s="3" t="s">
        <v>93</v>
      </c>
      <c r="H2419" s="3" t="s">
        <v>19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206</v>
      </c>
    </row>
    <row r="2420" spans="1:11">
      <c r="A2420" s="3">
        <v>4</v>
      </c>
      <c r="B2420" s="3">
        <v>32</v>
      </c>
      <c r="C2420" s="3">
        <v>0.2462436</v>
      </c>
      <c r="D2420" s="3" t="s">
        <v>5</v>
      </c>
      <c r="E2420" s="3" t="s">
        <v>5</v>
      </c>
      <c r="F2420" s="3" t="s">
        <v>5</v>
      </c>
      <c r="G2420" s="3" t="s">
        <v>94</v>
      </c>
      <c r="H2420" s="3" t="s">
        <v>19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206</v>
      </c>
    </row>
    <row r="2421" spans="1:11">
      <c r="A2421" s="3">
        <v>4</v>
      </c>
      <c r="B2421" s="3">
        <v>32</v>
      </c>
      <c r="C2421" s="3">
        <v>0.2310642</v>
      </c>
      <c r="D2421" s="3" t="s">
        <v>5</v>
      </c>
      <c r="E2421" s="3" t="s">
        <v>5</v>
      </c>
      <c r="F2421" s="3" t="s">
        <v>5</v>
      </c>
      <c r="G2421" s="3" t="s">
        <v>95</v>
      </c>
      <c r="H2421" s="3" t="s">
        <v>19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206</v>
      </c>
    </row>
    <row r="2422" spans="1:11">
      <c r="A2422" s="3">
        <v>4</v>
      </c>
      <c r="B2422" s="3">
        <v>32</v>
      </c>
      <c r="C2422" s="3">
        <v>0.2496168</v>
      </c>
      <c r="D2422" s="3" t="s">
        <v>5</v>
      </c>
      <c r="E2422" s="3" t="s">
        <v>5</v>
      </c>
      <c r="F2422" s="3" t="s">
        <v>5</v>
      </c>
      <c r="G2422" s="3" t="s">
        <v>96</v>
      </c>
      <c r="H2422" s="3" t="s">
        <v>19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206</v>
      </c>
    </row>
    <row r="2423" spans="1:11">
      <c r="A2423" s="3">
        <v>4</v>
      </c>
      <c r="B2423" s="3">
        <v>32</v>
      </c>
      <c r="C2423" s="3">
        <v>0.269856</v>
      </c>
      <c r="D2423" s="3" t="s">
        <v>5</v>
      </c>
      <c r="E2423" s="3" t="s">
        <v>5</v>
      </c>
      <c r="F2423" s="3" t="s">
        <v>5</v>
      </c>
      <c r="G2423" s="3" t="s">
        <v>22</v>
      </c>
      <c r="H2423" s="3" t="s">
        <v>19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206</v>
      </c>
    </row>
    <row r="2424" spans="1:11">
      <c r="A2424" s="3">
        <v>4</v>
      </c>
      <c r="B2424" s="3">
        <v>32</v>
      </c>
      <c r="C2424" s="3">
        <v>0.2917818</v>
      </c>
      <c r="D2424" s="3" t="s">
        <v>5</v>
      </c>
      <c r="E2424" s="3" t="s">
        <v>5</v>
      </c>
      <c r="F2424" s="3" t="s">
        <v>5</v>
      </c>
      <c r="G2424" s="3" t="s">
        <v>99</v>
      </c>
      <c r="H2424" s="3" t="s">
        <v>19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206</v>
      </c>
    </row>
    <row r="2425" spans="1:11">
      <c r="A2425" s="3">
        <v>4</v>
      </c>
      <c r="B2425" s="3">
        <v>32</v>
      </c>
      <c r="C2425" s="3">
        <v>0.2917818</v>
      </c>
      <c r="D2425" s="3" t="s">
        <v>5</v>
      </c>
      <c r="E2425" s="3" t="s">
        <v>5</v>
      </c>
      <c r="F2425" s="3" t="s">
        <v>5</v>
      </c>
      <c r="G2425" s="3" t="s">
        <v>100</v>
      </c>
      <c r="H2425" s="3" t="s">
        <v>19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206</v>
      </c>
    </row>
    <row r="2426" spans="1:11">
      <c r="A2426" s="3">
        <v>4</v>
      </c>
      <c r="B2426" s="3">
        <v>32</v>
      </c>
      <c r="C2426" s="3">
        <v>0.269856</v>
      </c>
      <c r="D2426" s="3" t="s">
        <v>5</v>
      </c>
      <c r="E2426" s="3" t="s">
        <v>5</v>
      </c>
      <c r="F2426" s="3" t="s">
        <v>5</v>
      </c>
      <c r="G2426" s="3" t="s">
        <v>101</v>
      </c>
      <c r="H2426" s="3" t="s">
        <v>19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206</v>
      </c>
    </row>
    <row r="2427" spans="1:11">
      <c r="A2427" s="3">
        <v>4</v>
      </c>
      <c r="B2427" s="3">
        <v>32</v>
      </c>
      <c r="C2427" s="3">
        <v>0.269856</v>
      </c>
      <c r="D2427" s="3" t="s">
        <v>5</v>
      </c>
      <c r="E2427" s="3" t="s">
        <v>5</v>
      </c>
      <c r="F2427" s="3" t="s">
        <v>5</v>
      </c>
      <c r="G2427" s="3" t="s">
        <v>102</v>
      </c>
      <c r="H2427" s="3" t="s">
        <v>19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206</v>
      </c>
    </row>
    <row r="2428" spans="1:11">
      <c r="A2428" s="3">
        <v>4</v>
      </c>
      <c r="B2428" s="3">
        <v>32</v>
      </c>
      <c r="C2428" s="3">
        <v>0.269856</v>
      </c>
      <c r="D2428" s="3" t="s">
        <v>5</v>
      </c>
      <c r="E2428" s="3" t="s">
        <v>5</v>
      </c>
      <c r="F2428" s="3" t="s">
        <v>5</v>
      </c>
      <c r="G2428" s="3" t="s">
        <v>103</v>
      </c>
      <c r="H2428" s="3" t="s">
        <v>19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206</v>
      </c>
    </row>
    <row r="2429" spans="1:11">
      <c r="A2429" s="3">
        <v>4</v>
      </c>
      <c r="B2429" s="3">
        <v>32</v>
      </c>
      <c r="C2429" s="3">
        <v>0.2428704</v>
      </c>
      <c r="D2429" s="3" t="s">
        <v>5</v>
      </c>
      <c r="E2429" s="3" t="s">
        <v>5</v>
      </c>
      <c r="F2429" s="3" t="s">
        <v>5</v>
      </c>
      <c r="G2429" s="3" t="s">
        <v>104</v>
      </c>
      <c r="H2429" s="3" t="s">
        <v>19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206</v>
      </c>
    </row>
    <row r="2430" spans="1:11">
      <c r="A2430" s="3">
        <v>4</v>
      </c>
      <c r="B2430" s="3">
        <v>32</v>
      </c>
      <c r="C2430" s="3">
        <v>0.2816622</v>
      </c>
      <c r="D2430" s="3" t="s">
        <v>5</v>
      </c>
      <c r="E2430" s="3" t="s">
        <v>5</v>
      </c>
      <c r="F2430" s="3" t="s">
        <v>5</v>
      </c>
      <c r="G2430" s="3" t="s">
        <v>105</v>
      </c>
      <c r="H2430" s="3" t="s">
        <v>19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206</v>
      </c>
    </row>
    <row r="2431" spans="1:11">
      <c r="A2431" s="3">
        <v>4</v>
      </c>
      <c r="B2431" s="3">
        <v>32</v>
      </c>
      <c r="C2431" s="3">
        <v>0.2631096</v>
      </c>
      <c r="D2431" s="3" t="s">
        <v>5</v>
      </c>
      <c r="E2431" s="3" t="s">
        <v>5</v>
      </c>
      <c r="F2431" s="3" t="s">
        <v>5</v>
      </c>
      <c r="G2431" s="3" t="s">
        <v>106</v>
      </c>
      <c r="H2431" s="3" t="s">
        <v>19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206</v>
      </c>
    </row>
    <row r="2432" spans="1:11">
      <c r="A2432" s="3">
        <v>4</v>
      </c>
      <c r="B2432" s="3">
        <v>32</v>
      </c>
      <c r="C2432" s="3">
        <v>0.2631096</v>
      </c>
      <c r="D2432" s="3" t="s">
        <v>5</v>
      </c>
      <c r="E2432" s="3" t="s">
        <v>5</v>
      </c>
      <c r="F2432" s="3" t="s">
        <v>5</v>
      </c>
      <c r="G2432" s="3" t="s">
        <v>107</v>
      </c>
      <c r="H2432" s="3" t="s">
        <v>19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206</v>
      </c>
    </row>
    <row r="2433" spans="1:11">
      <c r="A2433" s="3">
        <v>4</v>
      </c>
      <c r="B2433" s="3">
        <v>32</v>
      </c>
      <c r="C2433" s="3">
        <v>0.2470869</v>
      </c>
      <c r="D2433" s="3" t="s">
        <v>5</v>
      </c>
      <c r="E2433" s="3" t="s">
        <v>5</v>
      </c>
      <c r="F2433" s="3" t="s">
        <v>5</v>
      </c>
      <c r="G2433" s="3" t="s">
        <v>108</v>
      </c>
      <c r="H2433" s="3" t="s">
        <v>19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206</v>
      </c>
    </row>
    <row r="2434" spans="1:11">
      <c r="A2434" s="3">
        <v>4</v>
      </c>
      <c r="B2434" s="3">
        <v>32</v>
      </c>
      <c r="C2434" s="3">
        <v>0.2243178</v>
      </c>
      <c r="D2434" s="3" t="s">
        <v>5</v>
      </c>
      <c r="E2434" s="3" t="s">
        <v>5</v>
      </c>
      <c r="F2434" s="3" t="s">
        <v>5</v>
      </c>
      <c r="G2434" s="3" t="s">
        <v>109</v>
      </c>
      <c r="H2434" s="3" t="s">
        <v>19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206</v>
      </c>
    </row>
    <row r="2435" spans="1:11">
      <c r="A2435" s="3">
        <v>4</v>
      </c>
      <c r="B2435" s="3">
        <v>32</v>
      </c>
      <c r="C2435" s="3">
        <v>0.2243178</v>
      </c>
      <c r="D2435" s="3" t="s">
        <v>5</v>
      </c>
      <c r="E2435" s="3" t="s">
        <v>5</v>
      </c>
      <c r="F2435" s="3" t="s">
        <v>5</v>
      </c>
      <c r="G2435" s="3" t="s">
        <v>110</v>
      </c>
      <c r="H2435" s="3" t="s">
        <v>19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206</v>
      </c>
    </row>
    <row r="2436" spans="1:11">
      <c r="A2436" s="3">
        <v>4</v>
      </c>
      <c r="B2436" s="3">
        <v>32</v>
      </c>
      <c r="C2436" s="3">
        <v>0.2243178</v>
      </c>
      <c r="D2436" s="3" t="s">
        <v>5</v>
      </c>
      <c r="E2436" s="3" t="s">
        <v>5</v>
      </c>
      <c r="F2436" s="3" t="s">
        <v>5</v>
      </c>
      <c r="G2436" s="3" t="s">
        <v>115</v>
      </c>
      <c r="H2436" s="3" t="s">
        <v>19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206</v>
      </c>
    </row>
    <row r="2437" spans="1:11">
      <c r="A2437" s="3">
        <v>4</v>
      </c>
      <c r="B2437" s="3">
        <v>32</v>
      </c>
      <c r="C2437" s="3">
        <v>0.2470869</v>
      </c>
      <c r="D2437" s="3" t="s">
        <v>5</v>
      </c>
      <c r="E2437" s="3" t="s">
        <v>5</v>
      </c>
      <c r="F2437" s="3" t="s">
        <v>5</v>
      </c>
      <c r="G2437" s="3" t="s">
        <v>116</v>
      </c>
      <c r="H2437" s="3" t="s">
        <v>19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206</v>
      </c>
    </row>
    <row r="2438" spans="1:11">
      <c r="A2438" s="3">
        <v>4</v>
      </c>
      <c r="B2438" s="3">
        <v>32</v>
      </c>
      <c r="C2438" s="3">
        <v>0.2496168</v>
      </c>
      <c r="D2438" s="3" t="s">
        <v>5</v>
      </c>
      <c r="E2438" s="3" t="s">
        <v>5</v>
      </c>
      <c r="F2438" s="3" t="s">
        <v>5</v>
      </c>
      <c r="G2438" s="3" t="s">
        <v>117</v>
      </c>
      <c r="H2438" s="3" t="s">
        <v>19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206</v>
      </c>
    </row>
    <row r="2439" spans="1:11">
      <c r="A2439" s="3">
        <v>4</v>
      </c>
      <c r="B2439" s="3">
        <v>32</v>
      </c>
      <c r="C2439" s="3">
        <v>0.2243178</v>
      </c>
      <c r="D2439" s="3" t="s">
        <v>5</v>
      </c>
      <c r="E2439" s="3" t="s">
        <v>5</v>
      </c>
      <c r="F2439" s="3" t="s">
        <v>5</v>
      </c>
      <c r="G2439" s="3" t="s">
        <v>118</v>
      </c>
      <c r="H2439" s="3" t="s">
        <v>19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206</v>
      </c>
    </row>
    <row r="2440" spans="1:11">
      <c r="A2440" s="3">
        <v>4</v>
      </c>
      <c r="B2440" s="3">
        <v>32</v>
      </c>
      <c r="C2440" s="3">
        <v>0.2690127</v>
      </c>
      <c r="D2440" s="3" t="s">
        <v>5</v>
      </c>
      <c r="E2440" s="3" t="s">
        <v>5</v>
      </c>
      <c r="F2440" s="3" t="s">
        <v>5</v>
      </c>
      <c r="G2440" s="3" t="s">
        <v>113</v>
      </c>
      <c r="H2440" s="3" t="s">
        <v>19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206</v>
      </c>
    </row>
    <row r="2441" spans="1:11">
      <c r="A2441" s="3">
        <v>4</v>
      </c>
      <c r="B2441" s="3">
        <v>32</v>
      </c>
      <c r="C2441" s="3">
        <v>0.33732</v>
      </c>
      <c r="D2441" s="3" t="s">
        <v>5</v>
      </c>
      <c r="E2441" s="3" t="s">
        <v>5</v>
      </c>
      <c r="F2441" s="3" t="s">
        <v>5</v>
      </c>
      <c r="G2441" s="3" t="s">
        <v>86</v>
      </c>
      <c r="H2441" s="3" t="s">
        <v>19</v>
      </c>
      <c r="I2441" s="3" t="s">
        <v>5</v>
      </c>
      <c r="J2441" s="3">
        <f>CONCATENATE(C2441,G2441,E2441,  IF(D2441="YES","OK", "KO" ),  IF(I2441="YES","SDD", "HDD" )  )</f>
        <v>0</v>
      </c>
      <c r="K2441" s="3" t="s">
        <v>207</v>
      </c>
    </row>
    <row r="2442" spans="1:11">
      <c r="A2442" s="3">
        <v>4</v>
      </c>
      <c r="B2442" s="3">
        <v>32</v>
      </c>
      <c r="C2442" s="3">
        <v>0.269856</v>
      </c>
      <c r="D2442" s="3" t="s">
        <v>5</v>
      </c>
      <c r="E2442" s="3" t="s">
        <v>5</v>
      </c>
      <c r="F2442" s="3" t="s">
        <v>5</v>
      </c>
      <c r="G2442" s="3" t="s">
        <v>87</v>
      </c>
      <c r="H2442" s="3" t="s">
        <v>19</v>
      </c>
      <c r="I2442" s="3" t="s">
        <v>5</v>
      </c>
      <c r="J2442" s="3">
        <f>CONCATENATE(C2442,G2442,E2442,  IF(D2442="YES","OK", "KO" ),  IF(I2442="YES","SDD", "HDD" )  )</f>
        <v>0</v>
      </c>
      <c r="K2442" s="3" t="s">
        <v>207</v>
      </c>
    </row>
    <row r="2443" spans="1:11">
      <c r="A2443" s="3">
        <v>4</v>
      </c>
      <c r="B2443" s="3">
        <v>32</v>
      </c>
      <c r="C2443" s="3">
        <v>0.336265875</v>
      </c>
      <c r="D2443" s="3" t="s">
        <v>5</v>
      </c>
      <c r="E2443" s="3" t="s">
        <v>5</v>
      </c>
      <c r="F2443" s="3" t="s">
        <v>5</v>
      </c>
      <c r="G2443" s="3" t="s">
        <v>88</v>
      </c>
      <c r="H2443" s="3" t="s">
        <v>19</v>
      </c>
      <c r="I2443" s="3" t="s">
        <v>5</v>
      </c>
      <c r="J2443" s="3">
        <f>CONCATENATE(C2443,G2443,E2443,  IF(D2443="YES","OK", "KO" ),  IF(I2443="YES","SDD", "HDD" )  )</f>
        <v>0</v>
      </c>
      <c r="K2443" s="3" t="s">
        <v>207</v>
      </c>
    </row>
    <row r="2444" spans="1:11">
      <c r="A2444" s="3">
        <v>4</v>
      </c>
      <c r="B2444" s="3">
        <v>32</v>
      </c>
      <c r="C2444" s="3">
        <v>0.336265875</v>
      </c>
      <c r="D2444" s="3" t="s">
        <v>5</v>
      </c>
      <c r="E2444" s="3" t="s">
        <v>5</v>
      </c>
      <c r="F2444" s="3" t="s">
        <v>5</v>
      </c>
      <c r="G2444" s="3" t="s">
        <v>89</v>
      </c>
      <c r="H2444" s="3" t="s">
        <v>19</v>
      </c>
      <c r="I2444" s="3" t="s">
        <v>5</v>
      </c>
      <c r="J2444" s="3">
        <f>CONCATENATE(C2444,G2444,E2444,  IF(D2444="YES","OK", "KO" ),  IF(I2444="YES","SDD", "HDD" )  )</f>
        <v>0</v>
      </c>
      <c r="K2444" s="3" t="s">
        <v>207</v>
      </c>
    </row>
    <row r="2445" spans="1:11">
      <c r="A2445" s="3">
        <v>4</v>
      </c>
      <c r="B2445" s="3">
        <v>32</v>
      </c>
      <c r="C2445" s="3">
        <v>0.2690127</v>
      </c>
      <c r="D2445" s="3" t="s">
        <v>5</v>
      </c>
      <c r="E2445" s="3" t="s">
        <v>5</v>
      </c>
      <c r="F2445" s="3" t="s">
        <v>5</v>
      </c>
      <c r="G2445" s="3" t="s">
        <v>90</v>
      </c>
      <c r="H2445" s="3" t="s">
        <v>19</v>
      </c>
      <c r="I2445" s="3" t="s">
        <v>5</v>
      </c>
      <c r="J2445" s="3">
        <f>CONCATENATE(C2445,G2445,E2445,  IF(D2445="YES","OK", "KO" ),  IF(I2445="YES","SDD", "HDD" )  )</f>
        <v>0</v>
      </c>
      <c r="K2445" s="3" t="s">
        <v>207</v>
      </c>
    </row>
    <row r="2446" spans="1:11">
      <c r="A2446" s="3">
        <v>4</v>
      </c>
      <c r="B2446" s="3">
        <v>32</v>
      </c>
      <c r="C2446" s="3">
        <v>0.2690127</v>
      </c>
      <c r="D2446" s="3" t="s">
        <v>5</v>
      </c>
      <c r="E2446" s="3" t="s">
        <v>5</v>
      </c>
      <c r="F2446" s="3" t="s">
        <v>5</v>
      </c>
      <c r="G2446" s="3" t="s">
        <v>91</v>
      </c>
      <c r="H2446" s="3" t="s">
        <v>19</v>
      </c>
      <c r="I2446" s="3" t="s">
        <v>5</v>
      </c>
      <c r="J2446" s="3">
        <f>CONCATENATE(C2446,G2446,E2446,  IF(D2446="YES","OK", "KO" ),  IF(I2446="YES","SDD", "HDD" )  )</f>
        <v>0</v>
      </c>
      <c r="K2446" s="3" t="s">
        <v>207</v>
      </c>
    </row>
    <row r="2447" spans="1:11">
      <c r="A2447" s="3">
        <v>4</v>
      </c>
      <c r="B2447" s="3">
        <v>32</v>
      </c>
      <c r="C2447" s="3">
        <v>0.396351</v>
      </c>
      <c r="D2447" s="3" t="s">
        <v>5</v>
      </c>
      <c r="E2447" s="3" t="s">
        <v>5</v>
      </c>
      <c r="F2447" s="3" t="s">
        <v>5</v>
      </c>
      <c r="G2447" s="3" t="s">
        <v>92</v>
      </c>
      <c r="H2447" s="3" t="s">
        <v>19</v>
      </c>
      <c r="I2447" s="3" t="s">
        <v>5</v>
      </c>
      <c r="J2447" s="3">
        <f>CONCATENATE(C2447,G2447,E2447,  IF(D2447="YES","OK", "KO" ),  IF(I2447="YES","SDD", "HDD" )  )</f>
        <v>0</v>
      </c>
      <c r="K2447" s="3" t="s">
        <v>207</v>
      </c>
    </row>
    <row r="2448" spans="1:11">
      <c r="A2448" s="3">
        <v>4</v>
      </c>
      <c r="B2448" s="3">
        <v>32</v>
      </c>
      <c r="C2448" s="3">
        <v>0.2462436</v>
      </c>
      <c r="D2448" s="3" t="s">
        <v>5</v>
      </c>
      <c r="E2448" s="3" t="s">
        <v>5</v>
      </c>
      <c r="F2448" s="3" t="s">
        <v>5</v>
      </c>
      <c r="G2448" s="3" t="s">
        <v>93</v>
      </c>
      <c r="H2448" s="3" t="s">
        <v>19</v>
      </c>
      <c r="I2448" s="3" t="s">
        <v>5</v>
      </c>
      <c r="J2448" s="3">
        <f>CONCATENATE(C2448,G2448,E2448,  IF(D2448="YES","OK", "KO" ),  IF(I2448="YES","SDD", "HDD" )  )</f>
        <v>0</v>
      </c>
      <c r="K2448" s="3" t="s">
        <v>207</v>
      </c>
    </row>
    <row r="2449" spans="1:11">
      <c r="A2449" s="3">
        <v>4</v>
      </c>
      <c r="B2449" s="3">
        <v>32</v>
      </c>
      <c r="C2449" s="3">
        <v>0.2462436</v>
      </c>
      <c r="D2449" s="3" t="s">
        <v>5</v>
      </c>
      <c r="E2449" s="3" t="s">
        <v>5</v>
      </c>
      <c r="F2449" s="3" t="s">
        <v>5</v>
      </c>
      <c r="G2449" s="3" t="s">
        <v>94</v>
      </c>
      <c r="H2449" s="3" t="s">
        <v>19</v>
      </c>
      <c r="I2449" s="3" t="s">
        <v>5</v>
      </c>
      <c r="J2449" s="3">
        <f>CONCATENATE(C2449,G2449,E2449,  IF(D2449="YES","OK", "KO" ),  IF(I2449="YES","SDD", "HDD" )  )</f>
        <v>0</v>
      </c>
      <c r="K2449" s="3" t="s">
        <v>207</v>
      </c>
    </row>
    <row r="2450" spans="1:11">
      <c r="A2450" s="3">
        <v>4</v>
      </c>
      <c r="B2450" s="3">
        <v>32</v>
      </c>
      <c r="C2450" s="3">
        <v>0.2310642</v>
      </c>
      <c r="D2450" s="3" t="s">
        <v>5</v>
      </c>
      <c r="E2450" s="3" t="s">
        <v>5</v>
      </c>
      <c r="F2450" s="3" t="s">
        <v>5</v>
      </c>
      <c r="G2450" s="3" t="s">
        <v>95</v>
      </c>
      <c r="H2450" s="3" t="s">
        <v>19</v>
      </c>
      <c r="I2450" s="3" t="s">
        <v>5</v>
      </c>
      <c r="J2450" s="3">
        <f>CONCATENATE(C2450,G2450,E2450,  IF(D2450="YES","OK", "KO" ),  IF(I2450="YES","SDD", "HDD" )  )</f>
        <v>0</v>
      </c>
      <c r="K2450" s="3" t="s">
        <v>207</v>
      </c>
    </row>
    <row r="2451" spans="1:11">
      <c r="A2451" s="3">
        <v>4</v>
      </c>
      <c r="B2451" s="3">
        <v>32</v>
      </c>
      <c r="C2451" s="3">
        <v>0.2496168</v>
      </c>
      <c r="D2451" s="3" t="s">
        <v>5</v>
      </c>
      <c r="E2451" s="3" t="s">
        <v>5</v>
      </c>
      <c r="F2451" s="3" t="s">
        <v>5</v>
      </c>
      <c r="G2451" s="3" t="s">
        <v>96</v>
      </c>
      <c r="H2451" s="3" t="s">
        <v>19</v>
      </c>
      <c r="I2451" s="3" t="s">
        <v>5</v>
      </c>
      <c r="J2451" s="3">
        <f>CONCATENATE(C2451,G2451,E2451,  IF(D2451="YES","OK", "KO" ),  IF(I2451="YES","SDD", "HDD" )  )</f>
        <v>0</v>
      </c>
      <c r="K2451" s="3" t="s">
        <v>207</v>
      </c>
    </row>
    <row r="2452" spans="1:11">
      <c r="A2452" s="3">
        <v>4</v>
      </c>
      <c r="B2452" s="3">
        <v>32</v>
      </c>
      <c r="C2452" s="3">
        <v>0.269856</v>
      </c>
      <c r="D2452" s="3" t="s">
        <v>5</v>
      </c>
      <c r="E2452" s="3" t="s">
        <v>5</v>
      </c>
      <c r="F2452" s="3" t="s">
        <v>5</v>
      </c>
      <c r="G2452" s="3" t="s">
        <v>22</v>
      </c>
      <c r="H2452" s="3" t="s">
        <v>19</v>
      </c>
      <c r="I2452" s="3" t="s">
        <v>5</v>
      </c>
      <c r="J2452" s="3">
        <f>CONCATENATE(C2452,G2452,E2452,  IF(D2452="YES","OK", "KO" ),  IF(I2452="YES","SDD", "HDD" )  )</f>
        <v>0</v>
      </c>
      <c r="K2452" s="3" t="s">
        <v>207</v>
      </c>
    </row>
    <row r="2453" spans="1:11">
      <c r="A2453" s="3">
        <v>4</v>
      </c>
      <c r="B2453" s="3">
        <v>32</v>
      </c>
      <c r="C2453" s="3">
        <v>0.2631096</v>
      </c>
      <c r="D2453" s="3" t="s">
        <v>5</v>
      </c>
      <c r="E2453" s="3" t="s">
        <v>5</v>
      </c>
      <c r="F2453" s="3" t="s">
        <v>5</v>
      </c>
      <c r="G2453" s="3" t="s">
        <v>97</v>
      </c>
      <c r="H2453" s="3" t="s">
        <v>19</v>
      </c>
      <c r="I2453" s="3" t="s">
        <v>5</v>
      </c>
      <c r="J2453" s="3">
        <f>CONCATENATE(C2453,G2453,E2453,  IF(D2453="YES","OK", "KO" ),  IF(I2453="YES","SDD", "HDD" )  )</f>
        <v>0</v>
      </c>
      <c r="K2453" s="3" t="s">
        <v>207</v>
      </c>
    </row>
    <row r="2454" spans="1:11">
      <c r="A2454" s="3">
        <v>4</v>
      </c>
      <c r="B2454" s="3">
        <v>32</v>
      </c>
      <c r="C2454" s="3">
        <v>0.34204248</v>
      </c>
      <c r="D2454" s="3" t="s">
        <v>5</v>
      </c>
      <c r="E2454" s="3" t="s">
        <v>5</v>
      </c>
      <c r="F2454" s="3" t="s">
        <v>5</v>
      </c>
      <c r="G2454" s="3" t="s">
        <v>98</v>
      </c>
      <c r="H2454" s="3" t="s">
        <v>19</v>
      </c>
      <c r="I2454" s="3" t="s">
        <v>5</v>
      </c>
      <c r="J2454" s="3">
        <f>CONCATENATE(C2454,G2454,E2454,  IF(D2454="YES","OK", "KO" ),  IF(I2454="YES","SDD", "HDD" )  )</f>
        <v>0</v>
      </c>
      <c r="K2454" s="3" t="s">
        <v>207</v>
      </c>
    </row>
    <row r="2455" spans="1:11">
      <c r="A2455" s="3">
        <v>4</v>
      </c>
      <c r="B2455" s="3">
        <v>32</v>
      </c>
      <c r="C2455" s="3">
        <v>0.2917818</v>
      </c>
      <c r="D2455" s="3" t="s">
        <v>5</v>
      </c>
      <c r="E2455" s="3" t="s">
        <v>5</v>
      </c>
      <c r="F2455" s="3" t="s">
        <v>5</v>
      </c>
      <c r="G2455" s="3" t="s">
        <v>99</v>
      </c>
      <c r="H2455" s="3" t="s">
        <v>19</v>
      </c>
      <c r="I2455" s="3" t="s">
        <v>5</v>
      </c>
      <c r="J2455" s="3">
        <f>CONCATENATE(C2455,G2455,E2455,  IF(D2455="YES","OK", "KO" ),  IF(I2455="YES","SDD", "HDD" )  )</f>
        <v>0</v>
      </c>
      <c r="K2455" s="3" t="s">
        <v>207</v>
      </c>
    </row>
    <row r="2456" spans="1:11">
      <c r="A2456" s="3">
        <v>4</v>
      </c>
      <c r="B2456" s="3">
        <v>32</v>
      </c>
      <c r="C2456" s="3">
        <v>0.2917818</v>
      </c>
      <c r="D2456" s="3" t="s">
        <v>5</v>
      </c>
      <c r="E2456" s="3" t="s">
        <v>5</v>
      </c>
      <c r="F2456" s="3" t="s">
        <v>5</v>
      </c>
      <c r="G2456" s="3" t="s">
        <v>100</v>
      </c>
      <c r="H2456" s="3" t="s">
        <v>19</v>
      </c>
      <c r="I2456" s="3" t="s">
        <v>5</v>
      </c>
      <c r="J2456" s="3">
        <f>CONCATENATE(C2456,G2456,E2456,  IF(D2456="YES","OK", "KO" ),  IF(I2456="YES","SDD", "HDD" )  )</f>
        <v>0</v>
      </c>
      <c r="K2456" s="3" t="s">
        <v>207</v>
      </c>
    </row>
    <row r="2457" spans="1:11">
      <c r="A2457" s="3">
        <v>4</v>
      </c>
      <c r="B2457" s="3">
        <v>32</v>
      </c>
      <c r="C2457" s="3">
        <v>0.269856</v>
      </c>
      <c r="D2457" s="3" t="s">
        <v>5</v>
      </c>
      <c r="E2457" s="3" t="s">
        <v>5</v>
      </c>
      <c r="F2457" s="3" t="s">
        <v>5</v>
      </c>
      <c r="G2457" s="3" t="s">
        <v>101</v>
      </c>
      <c r="H2457" s="3" t="s">
        <v>19</v>
      </c>
      <c r="I2457" s="3" t="s">
        <v>5</v>
      </c>
      <c r="J2457" s="3">
        <f>CONCATENATE(C2457,G2457,E2457,  IF(D2457="YES","OK", "KO" ),  IF(I2457="YES","SDD", "HDD" )  )</f>
        <v>0</v>
      </c>
      <c r="K2457" s="3" t="s">
        <v>207</v>
      </c>
    </row>
    <row r="2458" spans="1:11">
      <c r="A2458" s="3">
        <v>4</v>
      </c>
      <c r="B2458" s="3">
        <v>32</v>
      </c>
      <c r="C2458" s="3">
        <v>0.269856</v>
      </c>
      <c r="D2458" s="3" t="s">
        <v>5</v>
      </c>
      <c r="E2458" s="3" t="s">
        <v>5</v>
      </c>
      <c r="F2458" s="3" t="s">
        <v>5</v>
      </c>
      <c r="G2458" s="3" t="s">
        <v>102</v>
      </c>
      <c r="H2458" s="3" t="s">
        <v>19</v>
      </c>
      <c r="I2458" s="3" t="s">
        <v>5</v>
      </c>
      <c r="J2458" s="3">
        <f>CONCATENATE(C2458,G2458,E2458,  IF(D2458="YES","OK", "KO" ),  IF(I2458="YES","SDD", "HDD" )  )</f>
        <v>0</v>
      </c>
      <c r="K2458" s="3" t="s">
        <v>207</v>
      </c>
    </row>
    <row r="2459" spans="1:11">
      <c r="A2459" s="3">
        <v>4</v>
      </c>
      <c r="B2459" s="3">
        <v>32</v>
      </c>
      <c r="C2459" s="3">
        <v>0.269856</v>
      </c>
      <c r="D2459" s="3" t="s">
        <v>5</v>
      </c>
      <c r="E2459" s="3" t="s">
        <v>5</v>
      </c>
      <c r="F2459" s="3" t="s">
        <v>5</v>
      </c>
      <c r="G2459" s="3" t="s">
        <v>103</v>
      </c>
      <c r="H2459" s="3" t="s">
        <v>19</v>
      </c>
      <c r="I2459" s="3" t="s">
        <v>5</v>
      </c>
      <c r="J2459" s="3">
        <f>CONCATENATE(C2459,G2459,E2459,  IF(D2459="YES","OK", "KO" ),  IF(I2459="YES","SDD", "HDD" )  )</f>
        <v>0</v>
      </c>
      <c r="K2459" s="3" t="s">
        <v>207</v>
      </c>
    </row>
    <row r="2460" spans="1:11">
      <c r="A2460" s="3">
        <v>4</v>
      </c>
      <c r="B2460" s="3">
        <v>32</v>
      </c>
      <c r="C2460" s="3">
        <v>0.2428704</v>
      </c>
      <c r="D2460" s="3" t="s">
        <v>5</v>
      </c>
      <c r="E2460" s="3" t="s">
        <v>5</v>
      </c>
      <c r="F2460" s="3" t="s">
        <v>5</v>
      </c>
      <c r="G2460" s="3" t="s">
        <v>104</v>
      </c>
      <c r="H2460" s="3" t="s">
        <v>19</v>
      </c>
      <c r="I2460" s="3" t="s">
        <v>5</v>
      </c>
      <c r="J2460" s="3">
        <f>CONCATENATE(C2460,G2460,E2460,  IF(D2460="YES","OK", "KO" ),  IF(I2460="YES","SDD", "HDD" )  )</f>
        <v>0</v>
      </c>
      <c r="K2460" s="3" t="s">
        <v>207</v>
      </c>
    </row>
    <row r="2461" spans="1:11">
      <c r="A2461" s="3">
        <v>4</v>
      </c>
      <c r="B2461" s="3">
        <v>32</v>
      </c>
      <c r="C2461" s="3">
        <v>0.2816622</v>
      </c>
      <c r="D2461" s="3" t="s">
        <v>5</v>
      </c>
      <c r="E2461" s="3" t="s">
        <v>5</v>
      </c>
      <c r="F2461" s="3" t="s">
        <v>5</v>
      </c>
      <c r="G2461" s="3" t="s">
        <v>105</v>
      </c>
      <c r="H2461" s="3" t="s">
        <v>19</v>
      </c>
      <c r="I2461" s="3" t="s">
        <v>5</v>
      </c>
      <c r="J2461" s="3">
        <f>CONCATENATE(C2461,G2461,E2461,  IF(D2461="YES","OK", "KO" ),  IF(I2461="YES","SDD", "HDD" )  )</f>
        <v>0</v>
      </c>
      <c r="K2461" s="3" t="s">
        <v>207</v>
      </c>
    </row>
    <row r="2462" spans="1:11">
      <c r="A2462" s="3">
        <v>4</v>
      </c>
      <c r="B2462" s="3">
        <v>32</v>
      </c>
      <c r="C2462" s="3">
        <v>0.2631096</v>
      </c>
      <c r="D2462" s="3" t="s">
        <v>5</v>
      </c>
      <c r="E2462" s="3" t="s">
        <v>5</v>
      </c>
      <c r="F2462" s="3" t="s">
        <v>5</v>
      </c>
      <c r="G2462" s="3" t="s">
        <v>106</v>
      </c>
      <c r="H2462" s="3" t="s">
        <v>19</v>
      </c>
      <c r="I2462" s="3" t="s">
        <v>5</v>
      </c>
      <c r="J2462" s="3">
        <f>CONCATENATE(C2462,G2462,E2462,  IF(D2462="YES","OK", "KO" ),  IF(I2462="YES","SDD", "HDD" )  )</f>
        <v>0</v>
      </c>
      <c r="K2462" s="3" t="s">
        <v>207</v>
      </c>
    </row>
    <row r="2463" spans="1:11">
      <c r="A2463" s="3">
        <v>4</v>
      </c>
      <c r="B2463" s="3">
        <v>32</v>
      </c>
      <c r="C2463" s="3">
        <v>0.2631096</v>
      </c>
      <c r="D2463" s="3" t="s">
        <v>5</v>
      </c>
      <c r="E2463" s="3" t="s">
        <v>5</v>
      </c>
      <c r="F2463" s="3" t="s">
        <v>5</v>
      </c>
      <c r="G2463" s="3" t="s">
        <v>107</v>
      </c>
      <c r="H2463" s="3" t="s">
        <v>19</v>
      </c>
      <c r="I2463" s="3" t="s">
        <v>5</v>
      </c>
      <c r="J2463" s="3">
        <f>CONCATENATE(C2463,G2463,E2463,  IF(D2463="YES","OK", "KO" ),  IF(I2463="YES","SDD", "HDD" )  )</f>
        <v>0</v>
      </c>
      <c r="K2463" s="3" t="s">
        <v>207</v>
      </c>
    </row>
    <row r="2464" spans="1:11">
      <c r="A2464" s="3">
        <v>4</v>
      </c>
      <c r="B2464" s="3">
        <v>32</v>
      </c>
      <c r="C2464" s="3">
        <v>0.2470869</v>
      </c>
      <c r="D2464" s="3" t="s">
        <v>5</v>
      </c>
      <c r="E2464" s="3" t="s">
        <v>5</v>
      </c>
      <c r="F2464" s="3" t="s">
        <v>5</v>
      </c>
      <c r="G2464" s="3" t="s">
        <v>108</v>
      </c>
      <c r="H2464" s="3" t="s">
        <v>19</v>
      </c>
      <c r="I2464" s="3" t="s">
        <v>5</v>
      </c>
      <c r="J2464" s="3">
        <f>CONCATENATE(C2464,G2464,E2464,  IF(D2464="YES","OK", "KO" ),  IF(I2464="YES","SDD", "HDD" )  )</f>
        <v>0</v>
      </c>
      <c r="K2464" s="3" t="s">
        <v>207</v>
      </c>
    </row>
    <row r="2465" spans="1:11">
      <c r="A2465" s="3">
        <v>4</v>
      </c>
      <c r="B2465" s="3">
        <v>32</v>
      </c>
      <c r="C2465" s="3">
        <v>0.2243178</v>
      </c>
      <c r="D2465" s="3" t="s">
        <v>5</v>
      </c>
      <c r="E2465" s="3" t="s">
        <v>5</v>
      </c>
      <c r="F2465" s="3" t="s">
        <v>5</v>
      </c>
      <c r="G2465" s="3" t="s">
        <v>109</v>
      </c>
      <c r="H2465" s="3" t="s">
        <v>19</v>
      </c>
      <c r="I2465" s="3" t="s">
        <v>5</v>
      </c>
      <c r="J2465" s="3">
        <f>CONCATENATE(C2465,G2465,E2465,  IF(D2465="YES","OK", "KO" ),  IF(I2465="YES","SDD", "HDD" )  )</f>
        <v>0</v>
      </c>
      <c r="K2465" s="3" t="s">
        <v>207</v>
      </c>
    </row>
    <row r="2466" spans="1:11">
      <c r="A2466" s="3">
        <v>4</v>
      </c>
      <c r="B2466" s="3">
        <v>32</v>
      </c>
      <c r="C2466" s="3">
        <v>0.2243178</v>
      </c>
      <c r="D2466" s="3" t="s">
        <v>5</v>
      </c>
      <c r="E2466" s="3" t="s">
        <v>5</v>
      </c>
      <c r="F2466" s="3" t="s">
        <v>5</v>
      </c>
      <c r="G2466" s="3" t="s">
        <v>110</v>
      </c>
      <c r="H2466" s="3" t="s">
        <v>19</v>
      </c>
      <c r="I2466" s="3" t="s">
        <v>5</v>
      </c>
      <c r="J2466" s="3">
        <f>CONCATENATE(C2466,G2466,E2466,  IF(D2466="YES","OK", "KO" ),  IF(I2466="YES","SDD", "HDD" )  )</f>
        <v>0</v>
      </c>
      <c r="K2466" s="3" t="s">
        <v>207</v>
      </c>
    </row>
    <row r="2467" spans="1:11">
      <c r="A2467" s="3">
        <v>4</v>
      </c>
      <c r="B2467" s="3">
        <v>32</v>
      </c>
      <c r="C2467" s="3">
        <v>0.2243178</v>
      </c>
      <c r="D2467" s="3" t="s">
        <v>5</v>
      </c>
      <c r="E2467" s="3" t="s">
        <v>5</v>
      </c>
      <c r="F2467" s="3" t="s">
        <v>5</v>
      </c>
      <c r="G2467" s="3" t="s">
        <v>115</v>
      </c>
      <c r="H2467" s="3" t="s">
        <v>19</v>
      </c>
      <c r="I2467" s="3" t="s">
        <v>5</v>
      </c>
      <c r="J2467" s="3">
        <f>CONCATENATE(C2467,G2467,E2467,  IF(D2467="YES","OK", "KO" ),  IF(I2467="YES","SDD", "HDD" )  )</f>
        <v>0</v>
      </c>
      <c r="K2467" s="3" t="s">
        <v>207</v>
      </c>
    </row>
    <row r="2468" spans="1:11">
      <c r="A2468" s="3">
        <v>4</v>
      </c>
      <c r="B2468" s="3">
        <v>32</v>
      </c>
      <c r="C2468" s="3">
        <v>0.2470869</v>
      </c>
      <c r="D2468" s="3" t="s">
        <v>5</v>
      </c>
      <c r="E2468" s="3" t="s">
        <v>5</v>
      </c>
      <c r="F2468" s="3" t="s">
        <v>5</v>
      </c>
      <c r="G2468" s="3" t="s">
        <v>116</v>
      </c>
      <c r="H2468" s="3" t="s">
        <v>19</v>
      </c>
      <c r="I2468" s="3" t="s">
        <v>5</v>
      </c>
      <c r="J2468" s="3">
        <f>CONCATENATE(C2468,G2468,E2468,  IF(D2468="YES","OK", "KO" ),  IF(I2468="YES","SDD", "HDD" )  )</f>
        <v>0</v>
      </c>
      <c r="K2468" s="3" t="s">
        <v>207</v>
      </c>
    </row>
    <row r="2469" spans="1:11">
      <c r="A2469" s="3">
        <v>4</v>
      </c>
      <c r="B2469" s="3">
        <v>32</v>
      </c>
      <c r="C2469" s="3">
        <v>0.2496168</v>
      </c>
      <c r="D2469" s="3" t="s">
        <v>5</v>
      </c>
      <c r="E2469" s="3" t="s">
        <v>5</v>
      </c>
      <c r="F2469" s="3" t="s">
        <v>5</v>
      </c>
      <c r="G2469" s="3" t="s">
        <v>117</v>
      </c>
      <c r="H2469" s="3" t="s">
        <v>19</v>
      </c>
      <c r="I2469" s="3" t="s">
        <v>5</v>
      </c>
      <c r="J2469" s="3">
        <f>CONCATENATE(C2469,G2469,E2469,  IF(D2469="YES","OK", "KO" ),  IF(I2469="YES","SDD", "HDD" )  )</f>
        <v>0</v>
      </c>
      <c r="K2469" s="3" t="s">
        <v>207</v>
      </c>
    </row>
    <row r="2470" spans="1:11">
      <c r="A2470" s="3">
        <v>4</v>
      </c>
      <c r="B2470" s="3">
        <v>32</v>
      </c>
      <c r="C2470" s="3">
        <v>0.2243178</v>
      </c>
      <c r="D2470" s="3" t="s">
        <v>5</v>
      </c>
      <c r="E2470" s="3" t="s">
        <v>5</v>
      </c>
      <c r="F2470" s="3" t="s">
        <v>5</v>
      </c>
      <c r="G2470" s="3" t="s">
        <v>118</v>
      </c>
      <c r="H2470" s="3" t="s">
        <v>19</v>
      </c>
      <c r="I2470" s="3" t="s">
        <v>5</v>
      </c>
      <c r="J2470" s="3">
        <f>CONCATENATE(C2470,G2470,E2470,  IF(D2470="YES","OK", "KO" ),  IF(I2470="YES","SDD", "HDD" )  )</f>
        <v>0</v>
      </c>
      <c r="K2470" s="3" t="s">
        <v>207</v>
      </c>
    </row>
    <row r="2471" spans="1:11">
      <c r="A2471" s="3">
        <v>4</v>
      </c>
      <c r="B2471" s="3">
        <v>32</v>
      </c>
      <c r="C2471" s="3">
        <v>0.2690127</v>
      </c>
      <c r="D2471" s="3" t="s">
        <v>5</v>
      </c>
      <c r="E2471" s="3" t="s">
        <v>5</v>
      </c>
      <c r="F2471" s="3" t="s">
        <v>5</v>
      </c>
      <c r="G2471" s="3" t="s">
        <v>113</v>
      </c>
      <c r="H2471" s="3" t="s">
        <v>19</v>
      </c>
      <c r="I2471" s="3" t="s">
        <v>5</v>
      </c>
      <c r="J2471" s="3">
        <f>CONCATENATE(C2471,G2471,E2471,  IF(D2471="YES","OK", "KO" ),  IF(I2471="YES","SDD", "HDD" )  )</f>
        <v>0</v>
      </c>
      <c r="K2471" s="3" t="s">
        <v>207</v>
      </c>
    </row>
    <row r="2472" spans="1:11">
      <c r="A2472" s="3">
        <v>4</v>
      </c>
      <c r="B2472" s="3">
        <v>32</v>
      </c>
      <c r="C2472" s="3">
        <v>0.2563632</v>
      </c>
      <c r="D2472" s="3" t="s">
        <v>5</v>
      </c>
      <c r="E2472" s="3" t="s">
        <v>5</v>
      </c>
      <c r="F2472" s="3" t="s">
        <v>5</v>
      </c>
      <c r="G2472" s="3" t="s">
        <v>120</v>
      </c>
      <c r="H2472" s="3" t="s">
        <v>19</v>
      </c>
      <c r="I2472" s="3" t="s">
        <v>5</v>
      </c>
      <c r="J2472" s="3">
        <f>CONCATENATE(C2472,G2472,E2472,  IF(D2472="YES","OK", "KO" ),  IF(I2472="YES","SDD", "HDD" )  )</f>
        <v>0</v>
      </c>
      <c r="K2472" s="3" t="s">
        <v>207</v>
      </c>
    </row>
    <row r="2473" spans="1:11">
      <c r="A2473" s="3">
        <v>16</v>
      </c>
      <c r="B2473" s="3">
        <v>432</v>
      </c>
      <c r="C2473" s="3">
        <v>5.0867856</v>
      </c>
      <c r="D2473" s="3" t="s">
        <v>5</v>
      </c>
      <c r="E2473" s="3" t="s">
        <v>5</v>
      </c>
      <c r="F2473" s="3" t="s">
        <v>5</v>
      </c>
      <c r="G2473" s="3" t="s">
        <v>86</v>
      </c>
      <c r="H2473" s="3" t="s">
        <v>19</v>
      </c>
      <c r="I2473" s="3" t="s">
        <v>5</v>
      </c>
      <c r="J2473" s="3">
        <f>CONCATENATE(C2473,G2473,E2473,  IF(D2473="YES","OK", "KO" ),  IF(I2473="YES","SDD", "HDD" )  )</f>
        <v>0</v>
      </c>
      <c r="K2473" s="3" t="s">
        <v>208</v>
      </c>
    </row>
    <row r="2474" spans="1:11">
      <c r="A2474" s="3">
        <v>16</v>
      </c>
      <c r="B2474" s="3">
        <v>432</v>
      </c>
      <c r="C2474" s="3">
        <v>4.0697658</v>
      </c>
      <c r="D2474" s="3" t="s">
        <v>5</v>
      </c>
      <c r="E2474" s="3" t="s">
        <v>5</v>
      </c>
      <c r="F2474" s="3" t="s">
        <v>5</v>
      </c>
      <c r="G2474" s="3" t="s">
        <v>87</v>
      </c>
      <c r="H2474" s="3" t="s">
        <v>19</v>
      </c>
      <c r="I2474" s="3" t="s">
        <v>5</v>
      </c>
      <c r="J2474" s="3">
        <f>CONCATENATE(C2474,G2474,E2474,  IF(D2474="YES","OK", "KO" ),  IF(I2474="YES","SDD", "HDD" )  )</f>
        <v>0</v>
      </c>
      <c r="K2474" s="3" t="s">
        <v>208</v>
      </c>
    </row>
    <row r="2475" spans="1:11">
      <c r="A2475" s="3">
        <v>16</v>
      </c>
      <c r="B2475" s="3">
        <v>432</v>
      </c>
      <c r="C2475" s="3">
        <v>5.07455775</v>
      </c>
      <c r="D2475" s="3" t="s">
        <v>5</v>
      </c>
      <c r="E2475" s="3" t="s">
        <v>5</v>
      </c>
      <c r="F2475" s="3" t="s">
        <v>5</v>
      </c>
      <c r="G2475" s="3" t="s">
        <v>88</v>
      </c>
      <c r="H2475" s="3" t="s">
        <v>19</v>
      </c>
      <c r="I2475" s="3" t="s">
        <v>5</v>
      </c>
      <c r="J2475" s="3">
        <f>CONCATENATE(C2475,G2475,E2475,  IF(D2475="YES","OK", "KO" ),  IF(I2475="YES","SDD", "HDD" )  )</f>
        <v>0</v>
      </c>
      <c r="K2475" s="3" t="s">
        <v>208</v>
      </c>
    </row>
    <row r="2476" spans="1:11">
      <c r="A2476" s="3">
        <v>16</v>
      </c>
      <c r="B2476" s="3">
        <v>432</v>
      </c>
      <c r="C2476" s="3">
        <v>5.07455775</v>
      </c>
      <c r="D2476" s="3" t="s">
        <v>5</v>
      </c>
      <c r="E2476" s="3" t="s">
        <v>5</v>
      </c>
      <c r="F2476" s="3" t="s">
        <v>5</v>
      </c>
      <c r="G2476" s="3" t="s">
        <v>89</v>
      </c>
      <c r="H2476" s="3" t="s">
        <v>19</v>
      </c>
      <c r="I2476" s="3" t="s">
        <v>5</v>
      </c>
      <c r="J2476" s="3">
        <f>CONCATENATE(C2476,G2476,E2476,  IF(D2476="YES","OK", "KO" ),  IF(I2476="YES","SDD", "HDD" )  )</f>
        <v>0</v>
      </c>
      <c r="K2476" s="3" t="s">
        <v>208</v>
      </c>
    </row>
    <row r="2477" spans="1:11">
      <c r="A2477" s="3">
        <v>16</v>
      </c>
      <c r="B2477" s="3">
        <v>432</v>
      </c>
      <c r="C2477" s="3">
        <v>4.0596462</v>
      </c>
      <c r="D2477" s="3" t="s">
        <v>5</v>
      </c>
      <c r="E2477" s="3" t="s">
        <v>5</v>
      </c>
      <c r="F2477" s="3" t="s">
        <v>5</v>
      </c>
      <c r="G2477" s="3" t="s">
        <v>90</v>
      </c>
      <c r="H2477" s="3" t="s">
        <v>19</v>
      </c>
      <c r="I2477" s="3" t="s">
        <v>5</v>
      </c>
      <c r="J2477" s="3">
        <f>CONCATENATE(C2477,G2477,E2477,  IF(D2477="YES","OK", "KO" ),  IF(I2477="YES","SDD", "HDD" )  )</f>
        <v>0</v>
      </c>
      <c r="K2477" s="3" t="s">
        <v>208</v>
      </c>
    </row>
    <row r="2478" spans="1:11">
      <c r="A2478" s="3">
        <v>16</v>
      </c>
      <c r="B2478" s="3">
        <v>432</v>
      </c>
      <c r="C2478" s="3">
        <v>4.0596462</v>
      </c>
      <c r="D2478" s="3" t="s">
        <v>5</v>
      </c>
      <c r="E2478" s="3" t="s">
        <v>5</v>
      </c>
      <c r="F2478" s="3" t="s">
        <v>5</v>
      </c>
      <c r="G2478" s="3" t="s">
        <v>91</v>
      </c>
      <c r="H2478" s="3" t="s">
        <v>19</v>
      </c>
      <c r="I2478" s="3" t="s">
        <v>5</v>
      </c>
      <c r="J2478" s="3">
        <f>CONCATENATE(C2478,G2478,E2478,  IF(D2478="YES","OK", "KO" ),  IF(I2478="YES","SDD", "HDD" )  )</f>
        <v>0</v>
      </c>
      <c r="K2478" s="3" t="s">
        <v>208</v>
      </c>
    </row>
    <row r="2479" spans="1:11">
      <c r="A2479" s="3">
        <v>16</v>
      </c>
      <c r="B2479" s="3">
        <v>432</v>
      </c>
      <c r="C2479" s="3">
        <v>5.9739372</v>
      </c>
      <c r="D2479" s="3" t="s">
        <v>5</v>
      </c>
      <c r="E2479" s="3" t="s">
        <v>5</v>
      </c>
      <c r="F2479" s="3" t="s">
        <v>5</v>
      </c>
      <c r="G2479" s="3" t="s">
        <v>92</v>
      </c>
      <c r="H2479" s="3" t="s">
        <v>19</v>
      </c>
      <c r="I2479" s="3" t="s">
        <v>5</v>
      </c>
      <c r="J2479" s="3">
        <f>CONCATENATE(C2479,G2479,E2479,  IF(D2479="YES","OK", "KO" ),  IF(I2479="YES","SDD", "HDD" )  )</f>
        <v>0</v>
      </c>
      <c r="K2479" s="3" t="s">
        <v>208</v>
      </c>
    </row>
    <row r="2480" spans="1:11">
      <c r="A2480" s="3">
        <v>16</v>
      </c>
      <c r="B2480" s="3">
        <v>432</v>
      </c>
      <c r="C2480" s="3">
        <v>3.7130499</v>
      </c>
      <c r="D2480" s="3" t="s">
        <v>5</v>
      </c>
      <c r="E2480" s="3" t="s">
        <v>5</v>
      </c>
      <c r="F2480" s="3" t="s">
        <v>5</v>
      </c>
      <c r="G2480" s="3" t="s">
        <v>93</v>
      </c>
      <c r="H2480" s="3" t="s">
        <v>19</v>
      </c>
      <c r="I2480" s="3" t="s">
        <v>5</v>
      </c>
      <c r="J2480" s="3">
        <f>CONCATENATE(C2480,G2480,E2480,  IF(D2480="YES","OK", "KO" ),  IF(I2480="YES","SDD", "HDD" )  )</f>
        <v>0</v>
      </c>
      <c r="K2480" s="3" t="s">
        <v>208</v>
      </c>
    </row>
    <row r="2481" spans="1:11">
      <c r="A2481" s="3">
        <v>16</v>
      </c>
      <c r="B2481" s="3">
        <v>432</v>
      </c>
      <c r="C2481" s="3">
        <v>3.7130499</v>
      </c>
      <c r="D2481" s="3" t="s">
        <v>5</v>
      </c>
      <c r="E2481" s="3" t="s">
        <v>5</v>
      </c>
      <c r="F2481" s="3" t="s">
        <v>5</v>
      </c>
      <c r="G2481" s="3" t="s">
        <v>94</v>
      </c>
      <c r="H2481" s="3" t="s">
        <v>19</v>
      </c>
      <c r="I2481" s="3" t="s">
        <v>5</v>
      </c>
      <c r="J2481" s="3">
        <f>CONCATENATE(C2481,G2481,E2481,  IF(D2481="YES","OK", "KO" ),  IF(I2481="YES","SDD", "HDD" )  )</f>
        <v>0</v>
      </c>
      <c r="K2481" s="3" t="s">
        <v>208</v>
      </c>
    </row>
    <row r="2482" spans="1:11">
      <c r="A2482" s="3">
        <v>16</v>
      </c>
      <c r="B2482" s="3">
        <v>432</v>
      </c>
      <c r="C2482" s="3">
        <v>3.4845156</v>
      </c>
      <c r="D2482" s="3" t="s">
        <v>5</v>
      </c>
      <c r="E2482" s="3" t="s">
        <v>5</v>
      </c>
      <c r="F2482" s="3" t="s">
        <v>5</v>
      </c>
      <c r="G2482" s="3" t="s">
        <v>95</v>
      </c>
      <c r="H2482" s="3" t="s">
        <v>19</v>
      </c>
      <c r="I2482" s="3" t="s">
        <v>5</v>
      </c>
      <c r="J2482" s="3">
        <f>CONCATENATE(C2482,G2482,E2482,  IF(D2482="YES","OK", "KO" ),  IF(I2482="YES","SDD", "HDD" )  )</f>
        <v>0</v>
      </c>
      <c r="K2482" s="3" t="s">
        <v>208</v>
      </c>
    </row>
    <row r="2483" spans="1:11">
      <c r="A2483" s="3">
        <v>16</v>
      </c>
      <c r="B2483" s="3">
        <v>432</v>
      </c>
      <c r="C2483" s="3">
        <v>3.7687077</v>
      </c>
      <c r="D2483" s="3" t="s">
        <v>5</v>
      </c>
      <c r="E2483" s="3" t="s">
        <v>5</v>
      </c>
      <c r="F2483" s="3" t="s">
        <v>5</v>
      </c>
      <c r="G2483" s="3" t="s">
        <v>96</v>
      </c>
      <c r="H2483" s="3" t="s">
        <v>19</v>
      </c>
      <c r="I2483" s="3" t="s">
        <v>5</v>
      </c>
      <c r="J2483" s="3">
        <f>CONCATENATE(C2483,G2483,E2483,  IF(D2483="YES","OK", "KO" ),  IF(I2483="YES","SDD", "HDD" )  )</f>
        <v>0</v>
      </c>
      <c r="K2483" s="3" t="s">
        <v>208</v>
      </c>
    </row>
    <row r="2484" spans="1:11">
      <c r="A2484" s="3">
        <v>16</v>
      </c>
      <c r="B2484" s="3">
        <v>432</v>
      </c>
      <c r="C2484" s="3">
        <v>4.0697658</v>
      </c>
      <c r="D2484" s="3" t="s">
        <v>5</v>
      </c>
      <c r="E2484" s="3" t="s">
        <v>5</v>
      </c>
      <c r="F2484" s="3" t="s">
        <v>5</v>
      </c>
      <c r="G2484" s="3" t="s">
        <v>22</v>
      </c>
      <c r="H2484" s="3" t="s">
        <v>19</v>
      </c>
      <c r="I2484" s="3" t="s">
        <v>5</v>
      </c>
      <c r="J2484" s="3">
        <f>CONCATENATE(C2484,G2484,E2484,  IF(D2484="YES","OK", "KO" ),  IF(I2484="YES","SDD", "HDD" )  )</f>
        <v>0</v>
      </c>
      <c r="K2484" s="3" t="s">
        <v>208</v>
      </c>
    </row>
    <row r="2485" spans="1:11">
      <c r="A2485" s="3">
        <v>16</v>
      </c>
      <c r="B2485" s="3">
        <v>432</v>
      </c>
      <c r="C2485" s="3">
        <v>4.3969662</v>
      </c>
      <c r="D2485" s="3" t="s">
        <v>5</v>
      </c>
      <c r="E2485" s="3" t="s">
        <v>5</v>
      </c>
      <c r="F2485" s="3" t="s">
        <v>5</v>
      </c>
      <c r="G2485" s="3" t="s">
        <v>99</v>
      </c>
      <c r="H2485" s="3" t="s">
        <v>19</v>
      </c>
      <c r="I2485" s="3" t="s">
        <v>5</v>
      </c>
      <c r="J2485" s="3">
        <f>CONCATENATE(C2485,G2485,E2485,  IF(D2485="YES","OK", "KO" ),  IF(I2485="YES","SDD", "HDD" )  )</f>
        <v>0</v>
      </c>
      <c r="K2485" s="3" t="s">
        <v>208</v>
      </c>
    </row>
    <row r="2486" spans="1:11">
      <c r="A2486" s="3">
        <v>16</v>
      </c>
      <c r="B2486" s="3">
        <v>432</v>
      </c>
      <c r="C2486" s="3">
        <v>4.3969662</v>
      </c>
      <c r="D2486" s="3" t="s">
        <v>5</v>
      </c>
      <c r="E2486" s="3" t="s">
        <v>5</v>
      </c>
      <c r="F2486" s="3" t="s">
        <v>5</v>
      </c>
      <c r="G2486" s="3" t="s">
        <v>100</v>
      </c>
      <c r="H2486" s="3" t="s">
        <v>19</v>
      </c>
      <c r="I2486" s="3" t="s">
        <v>5</v>
      </c>
      <c r="J2486" s="3">
        <f>CONCATENATE(C2486,G2486,E2486,  IF(D2486="YES","OK", "KO" ),  IF(I2486="YES","SDD", "HDD" )  )</f>
        <v>0</v>
      </c>
      <c r="K2486" s="3" t="s">
        <v>208</v>
      </c>
    </row>
    <row r="2487" spans="1:11">
      <c r="A2487" s="3">
        <v>16</v>
      </c>
      <c r="B2487" s="3">
        <v>432</v>
      </c>
      <c r="C2487" s="3">
        <v>4.0697658</v>
      </c>
      <c r="D2487" s="3" t="s">
        <v>5</v>
      </c>
      <c r="E2487" s="3" t="s">
        <v>5</v>
      </c>
      <c r="F2487" s="3" t="s">
        <v>5</v>
      </c>
      <c r="G2487" s="3" t="s">
        <v>101</v>
      </c>
      <c r="H2487" s="3" t="s">
        <v>19</v>
      </c>
      <c r="I2487" s="3" t="s">
        <v>5</v>
      </c>
      <c r="J2487" s="3">
        <f>CONCATENATE(C2487,G2487,E2487,  IF(D2487="YES","OK", "KO" ),  IF(I2487="YES","SDD", "HDD" )  )</f>
        <v>0</v>
      </c>
      <c r="K2487" s="3" t="s">
        <v>208</v>
      </c>
    </row>
    <row r="2488" spans="1:11">
      <c r="A2488" s="3">
        <v>16</v>
      </c>
      <c r="B2488" s="3">
        <v>432</v>
      </c>
      <c r="C2488" s="3">
        <v>4.0697658</v>
      </c>
      <c r="D2488" s="3" t="s">
        <v>5</v>
      </c>
      <c r="E2488" s="3" t="s">
        <v>5</v>
      </c>
      <c r="F2488" s="3" t="s">
        <v>5</v>
      </c>
      <c r="G2488" s="3" t="s">
        <v>102</v>
      </c>
      <c r="H2488" s="3" t="s">
        <v>19</v>
      </c>
      <c r="I2488" s="3" t="s">
        <v>5</v>
      </c>
      <c r="J2488" s="3">
        <f>CONCATENATE(C2488,G2488,E2488,  IF(D2488="YES","OK", "KO" ),  IF(I2488="YES","SDD", "HDD" )  )</f>
        <v>0</v>
      </c>
      <c r="K2488" s="3" t="s">
        <v>208</v>
      </c>
    </row>
    <row r="2489" spans="1:11">
      <c r="A2489" s="3">
        <v>16</v>
      </c>
      <c r="B2489" s="3">
        <v>432</v>
      </c>
      <c r="C2489" s="3">
        <v>4.0697658</v>
      </c>
      <c r="D2489" s="3" t="s">
        <v>5</v>
      </c>
      <c r="E2489" s="3" t="s">
        <v>5</v>
      </c>
      <c r="F2489" s="3" t="s">
        <v>5</v>
      </c>
      <c r="G2489" s="3" t="s">
        <v>103</v>
      </c>
      <c r="H2489" s="3" t="s">
        <v>19</v>
      </c>
      <c r="I2489" s="3" t="s">
        <v>5</v>
      </c>
      <c r="J2489" s="3">
        <f>CONCATENATE(C2489,G2489,E2489,  IF(D2489="YES","OK", "KO" ),  IF(I2489="YES","SDD", "HDD" )  )</f>
        <v>0</v>
      </c>
      <c r="K2489" s="3" t="s">
        <v>208</v>
      </c>
    </row>
    <row r="2490" spans="1:11">
      <c r="A2490" s="3">
        <v>16</v>
      </c>
      <c r="B2490" s="3">
        <v>432</v>
      </c>
      <c r="C2490" s="3">
        <v>3.6624519</v>
      </c>
      <c r="D2490" s="3" t="s">
        <v>5</v>
      </c>
      <c r="E2490" s="3" t="s">
        <v>5</v>
      </c>
      <c r="F2490" s="3" t="s">
        <v>5</v>
      </c>
      <c r="G2490" s="3" t="s">
        <v>104</v>
      </c>
      <c r="H2490" s="3" t="s">
        <v>19</v>
      </c>
      <c r="I2490" s="3" t="s">
        <v>5</v>
      </c>
      <c r="J2490" s="3">
        <f>CONCATENATE(C2490,G2490,E2490,  IF(D2490="YES","OK", "KO" ),  IF(I2490="YES","SDD", "HDD" )  )</f>
        <v>0</v>
      </c>
      <c r="K2490" s="3" t="s">
        <v>208</v>
      </c>
    </row>
    <row r="2491" spans="1:11">
      <c r="A2491" s="3">
        <v>16</v>
      </c>
      <c r="B2491" s="3">
        <v>432</v>
      </c>
      <c r="C2491" s="3">
        <v>4.2527619</v>
      </c>
      <c r="D2491" s="3" t="s">
        <v>5</v>
      </c>
      <c r="E2491" s="3" t="s">
        <v>5</v>
      </c>
      <c r="F2491" s="3" t="s">
        <v>5</v>
      </c>
      <c r="G2491" s="3" t="s">
        <v>105</v>
      </c>
      <c r="H2491" s="3" t="s">
        <v>19</v>
      </c>
      <c r="I2491" s="3" t="s">
        <v>5</v>
      </c>
      <c r="J2491" s="3">
        <f>CONCATENATE(C2491,G2491,E2491,  IF(D2491="YES","OK", "KO" ),  IF(I2491="YES","SDD", "HDD" )  )</f>
        <v>0</v>
      </c>
      <c r="K2491" s="3" t="s">
        <v>208</v>
      </c>
    </row>
    <row r="2492" spans="1:11">
      <c r="A2492" s="3">
        <v>16</v>
      </c>
      <c r="B2492" s="3">
        <v>432</v>
      </c>
      <c r="C2492" s="3">
        <v>3.9677265</v>
      </c>
      <c r="D2492" s="3" t="s">
        <v>5</v>
      </c>
      <c r="E2492" s="3" t="s">
        <v>5</v>
      </c>
      <c r="F2492" s="3" t="s">
        <v>5</v>
      </c>
      <c r="G2492" s="3" t="s">
        <v>106</v>
      </c>
      <c r="H2492" s="3" t="s">
        <v>19</v>
      </c>
      <c r="I2492" s="3" t="s">
        <v>5</v>
      </c>
      <c r="J2492" s="3">
        <f>CONCATENATE(C2492,G2492,E2492,  IF(D2492="YES","OK", "KO" ),  IF(I2492="YES","SDD", "HDD" )  )</f>
        <v>0</v>
      </c>
      <c r="K2492" s="3" t="s">
        <v>208</v>
      </c>
    </row>
    <row r="2493" spans="1:11">
      <c r="A2493" s="3">
        <v>16</v>
      </c>
      <c r="B2493" s="3">
        <v>432</v>
      </c>
      <c r="C2493" s="3">
        <v>3.9677265</v>
      </c>
      <c r="D2493" s="3" t="s">
        <v>5</v>
      </c>
      <c r="E2493" s="3" t="s">
        <v>5</v>
      </c>
      <c r="F2493" s="3" t="s">
        <v>5</v>
      </c>
      <c r="G2493" s="3" t="s">
        <v>107</v>
      </c>
      <c r="H2493" s="3" t="s">
        <v>19</v>
      </c>
      <c r="I2493" s="3" t="s">
        <v>5</v>
      </c>
      <c r="J2493" s="3">
        <f>CONCATENATE(C2493,G2493,E2493,  IF(D2493="YES","OK", "KO" ),  IF(I2493="YES","SDD", "HDD" )  )</f>
        <v>0</v>
      </c>
      <c r="K2493" s="3" t="s">
        <v>208</v>
      </c>
    </row>
    <row r="2494" spans="1:11">
      <c r="A2494" s="3">
        <v>16</v>
      </c>
      <c r="B2494" s="3">
        <v>432</v>
      </c>
      <c r="C2494" s="3">
        <v>3.7206396</v>
      </c>
      <c r="D2494" s="3" t="s">
        <v>5</v>
      </c>
      <c r="E2494" s="3" t="s">
        <v>5</v>
      </c>
      <c r="F2494" s="3" t="s">
        <v>5</v>
      </c>
      <c r="G2494" s="3" t="s">
        <v>108</v>
      </c>
      <c r="H2494" s="3" t="s">
        <v>19</v>
      </c>
      <c r="I2494" s="3" t="s">
        <v>5</v>
      </c>
      <c r="J2494" s="3">
        <f>CONCATENATE(C2494,G2494,E2494,  IF(D2494="YES","OK", "KO" ),  IF(I2494="YES","SDD", "HDD" )  )</f>
        <v>0</v>
      </c>
      <c r="K2494" s="3" t="s">
        <v>208</v>
      </c>
    </row>
    <row r="2495" spans="1:11">
      <c r="A2495" s="3">
        <v>16</v>
      </c>
      <c r="B2495" s="3">
        <v>432</v>
      </c>
      <c r="C2495" s="3">
        <v>3.3824763</v>
      </c>
      <c r="D2495" s="3" t="s">
        <v>5</v>
      </c>
      <c r="E2495" s="3" t="s">
        <v>5</v>
      </c>
      <c r="F2495" s="3" t="s">
        <v>5</v>
      </c>
      <c r="G2495" s="3" t="s">
        <v>109</v>
      </c>
      <c r="H2495" s="3" t="s">
        <v>19</v>
      </c>
      <c r="I2495" s="3" t="s">
        <v>5</v>
      </c>
      <c r="J2495" s="3">
        <f>CONCATENATE(C2495,G2495,E2495,  IF(D2495="YES","OK", "KO" ),  IF(I2495="YES","SDD", "HDD" )  )</f>
        <v>0</v>
      </c>
      <c r="K2495" s="3" t="s">
        <v>208</v>
      </c>
    </row>
    <row r="2496" spans="1:11">
      <c r="A2496" s="3">
        <v>16</v>
      </c>
      <c r="B2496" s="3">
        <v>432</v>
      </c>
      <c r="C2496" s="3">
        <v>3.3824763</v>
      </c>
      <c r="D2496" s="3" t="s">
        <v>5</v>
      </c>
      <c r="E2496" s="3" t="s">
        <v>5</v>
      </c>
      <c r="F2496" s="3" t="s">
        <v>5</v>
      </c>
      <c r="G2496" s="3" t="s">
        <v>110</v>
      </c>
      <c r="H2496" s="3" t="s">
        <v>19</v>
      </c>
      <c r="I2496" s="3" t="s">
        <v>5</v>
      </c>
      <c r="J2496" s="3">
        <f>CONCATENATE(C2496,G2496,E2496,  IF(D2496="YES","OK", "KO" ),  IF(I2496="YES","SDD", "HDD" )  )</f>
        <v>0</v>
      </c>
      <c r="K2496" s="3" t="s">
        <v>208</v>
      </c>
    </row>
    <row r="2497" spans="1:11">
      <c r="A2497" s="3">
        <v>16</v>
      </c>
      <c r="B2497" s="3">
        <v>432</v>
      </c>
      <c r="C2497" s="3">
        <v>3.3824763</v>
      </c>
      <c r="D2497" s="3" t="s">
        <v>5</v>
      </c>
      <c r="E2497" s="3" t="s">
        <v>5</v>
      </c>
      <c r="F2497" s="3" t="s">
        <v>5</v>
      </c>
      <c r="G2497" s="3" t="s">
        <v>115</v>
      </c>
      <c r="H2497" s="3" t="s">
        <v>19</v>
      </c>
      <c r="I2497" s="3" t="s">
        <v>5</v>
      </c>
      <c r="J2497" s="3">
        <f>CONCATENATE(C2497,G2497,E2497,  IF(D2497="YES","OK", "KO" ),  IF(I2497="YES","SDD", "HDD" )  )</f>
        <v>0</v>
      </c>
      <c r="K2497" s="3" t="s">
        <v>208</v>
      </c>
    </row>
    <row r="2498" spans="1:11">
      <c r="A2498" s="3">
        <v>16</v>
      </c>
      <c r="B2498" s="3">
        <v>432</v>
      </c>
      <c r="C2498" s="3">
        <v>3.7206396</v>
      </c>
      <c r="D2498" s="3" t="s">
        <v>5</v>
      </c>
      <c r="E2498" s="3" t="s">
        <v>5</v>
      </c>
      <c r="F2498" s="3" t="s">
        <v>5</v>
      </c>
      <c r="G2498" s="3" t="s">
        <v>116</v>
      </c>
      <c r="H2498" s="3" t="s">
        <v>19</v>
      </c>
      <c r="I2498" s="3" t="s">
        <v>5</v>
      </c>
      <c r="J2498" s="3">
        <f>CONCATENATE(C2498,G2498,E2498,  IF(D2498="YES","OK", "KO" ),  IF(I2498="YES","SDD", "HDD" )  )</f>
        <v>0</v>
      </c>
      <c r="K2498" s="3" t="s">
        <v>208</v>
      </c>
    </row>
    <row r="2499" spans="1:11">
      <c r="A2499" s="3">
        <v>16</v>
      </c>
      <c r="B2499" s="3">
        <v>432</v>
      </c>
      <c r="C2499" s="3">
        <v>3.7687077</v>
      </c>
      <c r="D2499" s="3" t="s">
        <v>5</v>
      </c>
      <c r="E2499" s="3" t="s">
        <v>5</v>
      </c>
      <c r="F2499" s="3" t="s">
        <v>5</v>
      </c>
      <c r="G2499" s="3" t="s">
        <v>117</v>
      </c>
      <c r="H2499" s="3" t="s">
        <v>19</v>
      </c>
      <c r="I2499" s="3" t="s">
        <v>5</v>
      </c>
      <c r="J2499" s="3">
        <f>CONCATENATE(C2499,G2499,E2499,  IF(D2499="YES","OK", "KO" ),  IF(I2499="YES","SDD", "HDD" )  )</f>
        <v>0</v>
      </c>
      <c r="K2499" s="3" t="s">
        <v>208</v>
      </c>
    </row>
    <row r="2500" spans="1:11">
      <c r="A2500" s="3">
        <v>16</v>
      </c>
      <c r="B2500" s="3">
        <v>432</v>
      </c>
      <c r="C2500" s="3">
        <v>3.3824763</v>
      </c>
      <c r="D2500" s="3" t="s">
        <v>5</v>
      </c>
      <c r="E2500" s="3" t="s">
        <v>5</v>
      </c>
      <c r="F2500" s="3" t="s">
        <v>5</v>
      </c>
      <c r="G2500" s="3" t="s">
        <v>118</v>
      </c>
      <c r="H2500" s="3" t="s">
        <v>19</v>
      </c>
      <c r="I2500" s="3" t="s">
        <v>5</v>
      </c>
      <c r="J2500" s="3">
        <f>CONCATENATE(C2500,G2500,E2500,  IF(D2500="YES","OK", "KO" ),  IF(I2500="YES","SDD", "HDD" )  )</f>
        <v>0</v>
      </c>
      <c r="K2500" s="3" t="s">
        <v>208</v>
      </c>
    </row>
    <row r="2501" spans="1:11">
      <c r="A2501" s="3">
        <v>16</v>
      </c>
      <c r="B2501" s="3">
        <v>432</v>
      </c>
      <c r="C2501" s="3">
        <v>4.0596462</v>
      </c>
      <c r="D2501" s="3" t="s">
        <v>5</v>
      </c>
      <c r="E2501" s="3" t="s">
        <v>5</v>
      </c>
      <c r="F2501" s="3" t="s">
        <v>5</v>
      </c>
      <c r="G2501" s="3" t="s">
        <v>113</v>
      </c>
      <c r="H2501" s="3" t="s">
        <v>19</v>
      </c>
      <c r="I2501" s="3" t="s">
        <v>5</v>
      </c>
      <c r="J2501" s="3">
        <f>CONCATENATE(C2501,G2501,E2501,  IF(D2501="YES","OK", "KO" ),  IF(I2501="YES","SDD", "HDD" )  )</f>
        <v>0</v>
      </c>
      <c r="K2501" s="3" t="s">
        <v>208</v>
      </c>
    </row>
    <row r="2502" spans="1:11">
      <c r="A2502" s="3">
        <v>64</v>
      </c>
      <c r="B2502" s="3">
        <v>432</v>
      </c>
      <c r="C2502" s="3">
        <v>5.0867856</v>
      </c>
      <c r="D2502" s="3" t="s">
        <v>5</v>
      </c>
      <c r="E2502" s="3" t="s">
        <v>5</v>
      </c>
      <c r="F2502" s="3" t="s">
        <v>5</v>
      </c>
      <c r="G2502" s="3" t="s">
        <v>86</v>
      </c>
      <c r="H2502" s="3" t="s">
        <v>19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209</v>
      </c>
    </row>
    <row r="2503" spans="1:11">
      <c r="A2503" s="3">
        <v>64</v>
      </c>
      <c r="B2503" s="3">
        <v>432</v>
      </c>
      <c r="C2503" s="3">
        <v>4.0697658</v>
      </c>
      <c r="D2503" s="3" t="s">
        <v>5</v>
      </c>
      <c r="E2503" s="3" t="s">
        <v>5</v>
      </c>
      <c r="F2503" s="3" t="s">
        <v>5</v>
      </c>
      <c r="G2503" s="3" t="s">
        <v>87</v>
      </c>
      <c r="H2503" s="3" t="s">
        <v>19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209</v>
      </c>
    </row>
    <row r="2504" spans="1:11">
      <c r="A2504" s="3">
        <v>64</v>
      </c>
      <c r="B2504" s="3">
        <v>432</v>
      </c>
      <c r="C2504" s="3">
        <v>4.0596462</v>
      </c>
      <c r="D2504" s="3" t="s">
        <v>5</v>
      </c>
      <c r="E2504" s="3" t="s">
        <v>5</v>
      </c>
      <c r="F2504" s="3" t="s">
        <v>5</v>
      </c>
      <c r="G2504" s="3" t="s">
        <v>90</v>
      </c>
      <c r="H2504" s="3" t="s">
        <v>19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209</v>
      </c>
    </row>
    <row r="2505" spans="1:11">
      <c r="A2505" s="3">
        <v>64</v>
      </c>
      <c r="B2505" s="3">
        <v>432</v>
      </c>
      <c r="C2505" s="3">
        <v>4.0596462</v>
      </c>
      <c r="D2505" s="3" t="s">
        <v>5</v>
      </c>
      <c r="E2505" s="3" t="s">
        <v>5</v>
      </c>
      <c r="F2505" s="3" t="s">
        <v>5</v>
      </c>
      <c r="G2505" s="3" t="s">
        <v>91</v>
      </c>
      <c r="H2505" s="3" t="s">
        <v>19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209</v>
      </c>
    </row>
    <row r="2506" spans="1:11">
      <c r="A2506" s="3">
        <v>64</v>
      </c>
      <c r="B2506" s="3">
        <v>432</v>
      </c>
      <c r="C2506" s="3">
        <v>5.9739372</v>
      </c>
      <c r="D2506" s="3" t="s">
        <v>5</v>
      </c>
      <c r="E2506" s="3" t="s">
        <v>5</v>
      </c>
      <c r="F2506" s="3" t="s">
        <v>5</v>
      </c>
      <c r="G2506" s="3" t="s">
        <v>92</v>
      </c>
      <c r="H2506" s="3" t="s">
        <v>19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209</v>
      </c>
    </row>
    <row r="2507" spans="1:11">
      <c r="A2507" s="3">
        <v>64</v>
      </c>
      <c r="B2507" s="3">
        <v>432</v>
      </c>
      <c r="C2507" s="3">
        <v>3.7130499</v>
      </c>
      <c r="D2507" s="3" t="s">
        <v>5</v>
      </c>
      <c r="E2507" s="3" t="s">
        <v>5</v>
      </c>
      <c r="F2507" s="3" t="s">
        <v>5</v>
      </c>
      <c r="G2507" s="3" t="s">
        <v>93</v>
      </c>
      <c r="H2507" s="3" t="s">
        <v>19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209</v>
      </c>
    </row>
    <row r="2508" spans="1:11">
      <c r="A2508" s="3">
        <v>64</v>
      </c>
      <c r="B2508" s="3">
        <v>432</v>
      </c>
      <c r="C2508" s="3">
        <v>3.7130499</v>
      </c>
      <c r="D2508" s="3" t="s">
        <v>5</v>
      </c>
      <c r="E2508" s="3" t="s">
        <v>5</v>
      </c>
      <c r="F2508" s="3" t="s">
        <v>5</v>
      </c>
      <c r="G2508" s="3" t="s">
        <v>94</v>
      </c>
      <c r="H2508" s="3" t="s">
        <v>19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209</v>
      </c>
    </row>
    <row r="2509" spans="1:11">
      <c r="A2509" s="3">
        <v>64</v>
      </c>
      <c r="B2509" s="3">
        <v>432</v>
      </c>
      <c r="C2509" s="3">
        <v>3.7687077</v>
      </c>
      <c r="D2509" s="3" t="s">
        <v>5</v>
      </c>
      <c r="E2509" s="3" t="s">
        <v>5</v>
      </c>
      <c r="F2509" s="3" t="s">
        <v>5</v>
      </c>
      <c r="G2509" s="3" t="s">
        <v>96</v>
      </c>
      <c r="H2509" s="3" t="s">
        <v>19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209</v>
      </c>
    </row>
    <row r="2510" spans="1:11">
      <c r="A2510" s="3">
        <v>64</v>
      </c>
      <c r="B2510" s="3">
        <v>432</v>
      </c>
      <c r="C2510" s="3">
        <v>4.0697658</v>
      </c>
      <c r="D2510" s="3" t="s">
        <v>5</v>
      </c>
      <c r="E2510" s="3" t="s">
        <v>5</v>
      </c>
      <c r="F2510" s="3" t="s">
        <v>5</v>
      </c>
      <c r="G2510" s="3" t="s">
        <v>22</v>
      </c>
      <c r="H2510" s="3" t="s">
        <v>19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209</v>
      </c>
    </row>
    <row r="2511" spans="1:11">
      <c r="A2511" s="3">
        <v>64</v>
      </c>
      <c r="B2511" s="3">
        <v>432</v>
      </c>
      <c r="C2511" s="3">
        <v>3.9677265</v>
      </c>
      <c r="D2511" s="3" t="s">
        <v>5</v>
      </c>
      <c r="E2511" s="3" t="s">
        <v>5</v>
      </c>
      <c r="F2511" s="3" t="s">
        <v>5</v>
      </c>
      <c r="G2511" s="3" t="s">
        <v>97</v>
      </c>
      <c r="H2511" s="3" t="s">
        <v>19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209</v>
      </c>
    </row>
    <row r="2512" spans="1:11">
      <c r="A2512" s="3">
        <v>64</v>
      </c>
      <c r="B2512" s="3">
        <v>432</v>
      </c>
      <c r="C2512" s="3">
        <v>5.15804445</v>
      </c>
      <c r="D2512" s="3" t="s">
        <v>5</v>
      </c>
      <c r="E2512" s="3" t="s">
        <v>5</v>
      </c>
      <c r="F2512" s="3" t="s">
        <v>5</v>
      </c>
      <c r="G2512" s="3" t="s">
        <v>98</v>
      </c>
      <c r="H2512" s="3" t="s">
        <v>19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209</v>
      </c>
    </row>
    <row r="2513" spans="1:11">
      <c r="A2513" s="3">
        <v>64</v>
      </c>
      <c r="B2513" s="3">
        <v>432</v>
      </c>
      <c r="C2513" s="3">
        <v>4.3969662</v>
      </c>
      <c r="D2513" s="3" t="s">
        <v>5</v>
      </c>
      <c r="E2513" s="3" t="s">
        <v>5</v>
      </c>
      <c r="F2513" s="3" t="s">
        <v>5</v>
      </c>
      <c r="G2513" s="3" t="s">
        <v>99</v>
      </c>
      <c r="H2513" s="3" t="s">
        <v>19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209</v>
      </c>
    </row>
    <row r="2514" spans="1:11">
      <c r="A2514" s="3">
        <v>64</v>
      </c>
      <c r="B2514" s="3">
        <v>432</v>
      </c>
      <c r="C2514" s="3">
        <v>4.3969662</v>
      </c>
      <c r="D2514" s="3" t="s">
        <v>5</v>
      </c>
      <c r="E2514" s="3" t="s">
        <v>5</v>
      </c>
      <c r="F2514" s="3" t="s">
        <v>5</v>
      </c>
      <c r="G2514" s="3" t="s">
        <v>100</v>
      </c>
      <c r="H2514" s="3" t="s">
        <v>19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209</v>
      </c>
    </row>
    <row r="2515" spans="1:11">
      <c r="A2515" s="3">
        <v>64</v>
      </c>
      <c r="B2515" s="3">
        <v>432</v>
      </c>
      <c r="C2515" s="3">
        <v>4.0697658</v>
      </c>
      <c r="D2515" s="3" t="s">
        <v>5</v>
      </c>
      <c r="E2515" s="3" t="s">
        <v>5</v>
      </c>
      <c r="F2515" s="3" t="s">
        <v>5</v>
      </c>
      <c r="G2515" s="3" t="s">
        <v>101</v>
      </c>
      <c r="H2515" s="3" t="s">
        <v>19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209</v>
      </c>
    </row>
    <row r="2516" spans="1:11">
      <c r="A2516" s="3">
        <v>64</v>
      </c>
      <c r="B2516" s="3">
        <v>432</v>
      </c>
      <c r="C2516" s="3">
        <v>4.0697658</v>
      </c>
      <c r="D2516" s="3" t="s">
        <v>5</v>
      </c>
      <c r="E2516" s="3" t="s">
        <v>5</v>
      </c>
      <c r="F2516" s="3" t="s">
        <v>5</v>
      </c>
      <c r="G2516" s="3" t="s">
        <v>102</v>
      </c>
      <c r="H2516" s="3" t="s">
        <v>19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209</v>
      </c>
    </row>
    <row r="2517" spans="1:11">
      <c r="A2517" s="3">
        <v>64</v>
      </c>
      <c r="B2517" s="3">
        <v>432</v>
      </c>
      <c r="C2517" s="3">
        <v>4.0697658</v>
      </c>
      <c r="D2517" s="3" t="s">
        <v>5</v>
      </c>
      <c r="E2517" s="3" t="s">
        <v>5</v>
      </c>
      <c r="F2517" s="3" t="s">
        <v>5</v>
      </c>
      <c r="G2517" s="3" t="s">
        <v>103</v>
      </c>
      <c r="H2517" s="3" t="s">
        <v>19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209</v>
      </c>
    </row>
    <row r="2518" spans="1:11">
      <c r="A2518" s="3">
        <v>64</v>
      </c>
      <c r="B2518" s="3">
        <v>432</v>
      </c>
      <c r="C2518" s="3">
        <v>3.6624519</v>
      </c>
      <c r="D2518" s="3" t="s">
        <v>5</v>
      </c>
      <c r="E2518" s="3" t="s">
        <v>5</v>
      </c>
      <c r="F2518" s="3" t="s">
        <v>5</v>
      </c>
      <c r="G2518" s="3" t="s">
        <v>104</v>
      </c>
      <c r="H2518" s="3" t="s">
        <v>19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209</v>
      </c>
    </row>
    <row r="2519" spans="1:11">
      <c r="A2519" s="3">
        <v>64</v>
      </c>
      <c r="B2519" s="3">
        <v>432</v>
      </c>
      <c r="C2519" s="3">
        <v>4.2527619</v>
      </c>
      <c r="D2519" s="3" t="s">
        <v>5</v>
      </c>
      <c r="E2519" s="3" t="s">
        <v>5</v>
      </c>
      <c r="F2519" s="3" t="s">
        <v>5</v>
      </c>
      <c r="G2519" s="3" t="s">
        <v>105</v>
      </c>
      <c r="H2519" s="3" t="s">
        <v>19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209</v>
      </c>
    </row>
    <row r="2520" spans="1:11">
      <c r="A2520" s="3">
        <v>64</v>
      </c>
      <c r="B2520" s="3">
        <v>432</v>
      </c>
      <c r="C2520" s="3">
        <v>3.9677265</v>
      </c>
      <c r="D2520" s="3" t="s">
        <v>5</v>
      </c>
      <c r="E2520" s="3" t="s">
        <v>5</v>
      </c>
      <c r="F2520" s="3" t="s">
        <v>5</v>
      </c>
      <c r="G2520" s="3" t="s">
        <v>106</v>
      </c>
      <c r="H2520" s="3" t="s">
        <v>19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209</v>
      </c>
    </row>
    <row r="2521" spans="1:11">
      <c r="A2521" s="3">
        <v>64</v>
      </c>
      <c r="B2521" s="3">
        <v>432</v>
      </c>
      <c r="C2521" s="3">
        <v>3.9677265</v>
      </c>
      <c r="D2521" s="3" t="s">
        <v>5</v>
      </c>
      <c r="E2521" s="3" t="s">
        <v>5</v>
      </c>
      <c r="F2521" s="3" t="s">
        <v>5</v>
      </c>
      <c r="G2521" s="3" t="s">
        <v>107</v>
      </c>
      <c r="H2521" s="3" t="s">
        <v>19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209</v>
      </c>
    </row>
    <row r="2522" spans="1:11">
      <c r="A2522" s="3">
        <v>64</v>
      </c>
      <c r="B2522" s="3">
        <v>432</v>
      </c>
      <c r="C2522" s="3">
        <v>3.7206396</v>
      </c>
      <c r="D2522" s="3" t="s">
        <v>5</v>
      </c>
      <c r="E2522" s="3" t="s">
        <v>5</v>
      </c>
      <c r="F2522" s="3" t="s">
        <v>5</v>
      </c>
      <c r="G2522" s="3" t="s">
        <v>108</v>
      </c>
      <c r="H2522" s="3" t="s">
        <v>19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209</v>
      </c>
    </row>
    <row r="2523" spans="1:11">
      <c r="A2523" s="3">
        <v>64</v>
      </c>
      <c r="B2523" s="3">
        <v>432</v>
      </c>
      <c r="C2523" s="3">
        <v>3.3824763</v>
      </c>
      <c r="D2523" s="3" t="s">
        <v>5</v>
      </c>
      <c r="E2523" s="3" t="s">
        <v>5</v>
      </c>
      <c r="F2523" s="3" t="s">
        <v>5</v>
      </c>
      <c r="G2523" s="3" t="s">
        <v>109</v>
      </c>
      <c r="H2523" s="3" t="s">
        <v>19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209</v>
      </c>
    </row>
    <row r="2524" spans="1:11">
      <c r="A2524" s="3">
        <v>64</v>
      </c>
      <c r="B2524" s="3">
        <v>432</v>
      </c>
      <c r="C2524" s="3">
        <v>3.3824763</v>
      </c>
      <c r="D2524" s="3" t="s">
        <v>5</v>
      </c>
      <c r="E2524" s="3" t="s">
        <v>5</v>
      </c>
      <c r="F2524" s="3" t="s">
        <v>5</v>
      </c>
      <c r="G2524" s="3" t="s">
        <v>110</v>
      </c>
      <c r="H2524" s="3" t="s">
        <v>19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209</v>
      </c>
    </row>
    <row r="2525" spans="1:11">
      <c r="A2525" s="3">
        <v>64</v>
      </c>
      <c r="B2525" s="3">
        <v>432</v>
      </c>
      <c r="C2525" s="3">
        <v>3.3824763</v>
      </c>
      <c r="D2525" s="3" t="s">
        <v>5</v>
      </c>
      <c r="E2525" s="3" t="s">
        <v>5</v>
      </c>
      <c r="F2525" s="3" t="s">
        <v>5</v>
      </c>
      <c r="G2525" s="3" t="s">
        <v>115</v>
      </c>
      <c r="H2525" s="3" t="s">
        <v>19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209</v>
      </c>
    </row>
    <row r="2526" spans="1:11">
      <c r="A2526" s="3">
        <v>64</v>
      </c>
      <c r="B2526" s="3">
        <v>432</v>
      </c>
      <c r="C2526" s="3">
        <v>3.7206396</v>
      </c>
      <c r="D2526" s="3" t="s">
        <v>5</v>
      </c>
      <c r="E2526" s="3" t="s">
        <v>5</v>
      </c>
      <c r="F2526" s="3" t="s">
        <v>5</v>
      </c>
      <c r="G2526" s="3" t="s">
        <v>116</v>
      </c>
      <c r="H2526" s="3" t="s">
        <v>19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209</v>
      </c>
    </row>
    <row r="2527" spans="1:11">
      <c r="A2527" s="3">
        <v>64</v>
      </c>
      <c r="B2527" s="3">
        <v>432</v>
      </c>
      <c r="C2527" s="3">
        <v>3.7687077</v>
      </c>
      <c r="D2527" s="3" t="s">
        <v>5</v>
      </c>
      <c r="E2527" s="3" t="s">
        <v>5</v>
      </c>
      <c r="F2527" s="3" t="s">
        <v>5</v>
      </c>
      <c r="G2527" s="3" t="s">
        <v>117</v>
      </c>
      <c r="H2527" s="3" t="s">
        <v>19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209</v>
      </c>
    </row>
    <row r="2528" spans="1:11">
      <c r="A2528" s="3">
        <v>64</v>
      </c>
      <c r="B2528" s="3">
        <v>432</v>
      </c>
      <c r="C2528" s="3">
        <v>3.3824763</v>
      </c>
      <c r="D2528" s="3" t="s">
        <v>5</v>
      </c>
      <c r="E2528" s="3" t="s">
        <v>5</v>
      </c>
      <c r="F2528" s="3" t="s">
        <v>5</v>
      </c>
      <c r="G2528" s="3" t="s">
        <v>118</v>
      </c>
      <c r="H2528" s="3" t="s">
        <v>19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209</v>
      </c>
    </row>
    <row r="2529" spans="1:11">
      <c r="A2529" s="3">
        <v>64</v>
      </c>
      <c r="B2529" s="3">
        <v>432</v>
      </c>
      <c r="C2529" s="3">
        <v>3.8656872</v>
      </c>
      <c r="D2529" s="3" t="s">
        <v>5</v>
      </c>
      <c r="E2529" s="3" t="s">
        <v>5</v>
      </c>
      <c r="F2529" s="3" t="s">
        <v>5</v>
      </c>
      <c r="G2529" s="3" t="s">
        <v>120</v>
      </c>
      <c r="H2529" s="3" t="s">
        <v>19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209</v>
      </c>
    </row>
    <row r="2530" spans="1:11">
      <c r="A2530" s="3">
        <v>64</v>
      </c>
      <c r="B2530" s="3">
        <v>432</v>
      </c>
      <c r="C2530" s="3">
        <v>5.0867856</v>
      </c>
      <c r="D2530" s="3" t="s">
        <v>5</v>
      </c>
      <c r="E2530" s="3" t="s">
        <v>5</v>
      </c>
      <c r="F2530" s="3" t="s">
        <v>5</v>
      </c>
      <c r="G2530" s="3" t="s">
        <v>86</v>
      </c>
      <c r="H2530" s="3" t="s">
        <v>19</v>
      </c>
      <c r="I2530" s="3" t="s">
        <v>5</v>
      </c>
      <c r="J2530" s="3">
        <f>CONCATENATE(C2530,G2530,E2530,  IF(D2530="YES","OK", "KO" ),  IF(I2530="YES","SDD", "HDD" )  )</f>
        <v>0</v>
      </c>
      <c r="K2530" s="3" t="s">
        <v>210</v>
      </c>
    </row>
    <row r="2531" spans="1:11">
      <c r="A2531" s="3">
        <v>64</v>
      </c>
      <c r="B2531" s="3">
        <v>432</v>
      </c>
      <c r="C2531" s="3">
        <v>4.0697658</v>
      </c>
      <c r="D2531" s="3" t="s">
        <v>5</v>
      </c>
      <c r="E2531" s="3" t="s">
        <v>5</v>
      </c>
      <c r="F2531" s="3" t="s">
        <v>5</v>
      </c>
      <c r="G2531" s="3" t="s">
        <v>87</v>
      </c>
      <c r="H2531" s="3" t="s">
        <v>19</v>
      </c>
      <c r="I2531" s="3" t="s">
        <v>5</v>
      </c>
      <c r="J2531" s="3">
        <f>CONCATENATE(C2531,G2531,E2531,  IF(D2531="YES","OK", "KO" ),  IF(I2531="YES","SDD", "HDD" )  )</f>
        <v>0</v>
      </c>
      <c r="K2531" s="3" t="s">
        <v>210</v>
      </c>
    </row>
    <row r="2532" spans="1:11">
      <c r="A2532" s="3">
        <v>64</v>
      </c>
      <c r="B2532" s="3">
        <v>432</v>
      </c>
      <c r="C2532" s="3">
        <v>4.0596462</v>
      </c>
      <c r="D2532" s="3" t="s">
        <v>5</v>
      </c>
      <c r="E2532" s="3" t="s">
        <v>5</v>
      </c>
      <c r="F2532" s="3" t="s">
        <v>5</v>
      </c>
      <c r="G2532" s="3" t="s">
        <v>90</v>
      </c>
      <c r="H2532" s="3" t="s">
        <v>19</v>
      </c>
      <c r="I2532" s="3" t="s">
        <v>5</v>
      </c>
      <c r="J2532" s="3">
        <f>CONCATENATE(C2532,G2532,E2532,  IF(D2532="YES","OK", "KO" ),  IF(I2532="YES","SDD", "HDD" )  )</f>
        <v>0</v>
      </c>
      <c r="K2532" s="3" t="s">
        <v>210</v>
      </c>
    </row>
    <row r="2533" spans="1:11">
      <c r="A2533" s="3">
        <v>64</v>
      </c>
      <c r="B2533" s="3">
        <v>432</v>
      </c>
      <c r="C2533" s="3">
        <v>4.0596462</v>
      </c>
      <c r="D2533" s="3" t="s">
        <v>5</v>
      </c>
      <c r="E2533" s="3" t="s">
        <v>5</v>
      </c>
      <c r="F2533" s="3" t="s">
        <v>5</v>
      </c>
      <c r="G2533" s="3" t="s">
        <v>91</v>
      </c>
      <c r="H2533" s="3" t="s">
        <v>19</v>
      </c>
      <c r="I2533" s="3" t="s">
        <v>5</v>
      </c>
      <c r="J2533" s="3">
        <f>CONCATENATE(C2533,G2533,E2533,  IF(D2533="YES","OK", "KO" ),  IF(I2533="YES","SDD", "HDD" )  )</f>
        <v>0</v>
      </c>
      <c r="K2533" s="3" t="s">
        <v>210</v>
      </c>
    </row>
    <row r="2534" spans="1:11">
      <c r="A2534" s="3">
        <v>64</v>
      </c>
      <c r="B2534" s="3">
        <v>432</v>
      </c>
      <c r="C2534" s="3">
        <v>5.9739372</v>
      </c>
      <c r="D2534" s="3" t="s">
        <v>5</v>
      </c>
      <c r="E2534" s="3" t="s">
        <v>5</v>
      </c>
      <c r="F2534" s="3" t="s">
        <v>5</v>
      </c>
      <c r="G2534" s="3" t="s">
        <v>92</v>
      </c>
      <c r="H2534" s="3" t="s">
        <v>19</v>
      </c>
      <c r="I2534" s="3" t="s">
        <v>5</v>
      </c>
      <c r="J2534" s="3">
        <f>CONCATENATE(C2534,G2534,E2534,  IF(D2534="YES","OK", "KO" ),  IF(I2534="YES","SDD", "HDD" )  )</f>
        <v>0</v>
      </c>
      <c r="K2534" s="3" t="s">
        <v>210</v>
      </c>
    </row>
    <row r="2535" spans="1:11">
      <c r="A2535" s="3">
        <v>64</v>
      </c>
      <c r="B2535" s="3">
        <v>432</v>
      </c>
      <c r="C2535" s="3">
        <v>3.7130499</v>
      </c>
      <c r="D2535" s="3" t="s">
        <v>5</v>
      </c>
      <c r="E2535" s="3" t="s">
        <v>5</v>
      </c>
      <c r="F2535" s="3" t="s">
        <v>5</v>
      </c>
      <c r="G2535" s="3" t="s">
        <v>93</v>
      </c>
      <c r="H2535" s="3" t="s">
        <v>19</v>
      </c>
      <c r="I2535" s="3" t="s">
        <v>5</v>
      </c>
      <c r="J2535" s="3">
        <f>CONCATENATE(C2535,G2535,E2535,  IF(D2535="YES","OK", "KO" ),  IF(I2535="YES","SDD", "HDD" )  )</f>
        <v>0</v>
      </c>
      <c r="K2535" s="3" t="s">
        <v>210</v>
      </c>
    </row>
    <row r="2536" spans="1:11">
      <c r="A2536" s="3">
        <v>64</v>
      </c>
      <c r="B2536" s="3">
        <v>432</v>
      </c>
      <c r="C2536" s="3">
        <v>3.7130499</v>
      </c>
      <c r="D2536" s="3" t="s">
        <v>5</v>
      </c>
      <c r="E2536" s="3" t="s">
        <v>5</v>
      </c>
      <c r="F2536" s="3" t="s">
        <v>5</v>
      </c>
      <c r="G2536" s="3" t="s">
        <v>94</v>
      </c>
      <c r="H2536" s="3" t="s">
        <v>19</v>
      </c>
      <c r="I2536" s="3" t="s">
        <v>5</v>
      </c>
      <c r="J2536" s="3">
        <f>CONCATENATE(C2536,G2536,E2536,  IF(D2536="YES","OK", "KO" ),  IF(I2536="YES","SDD", "HDD" )  )</f>
        <v>0</v>
      </c>
      <c r="K2536" s="3" t="s">
        <v>210</v>
      </c>
    </row>
    <row r="2537" spans="1:11">
      <c r="A2537" s="3">
        <v>64</v>
      </c>
      <c r="B2537" s="3">
        <v>432</v>
      </c>
      <c r="C2537" s="3">
        <v>3.7687077</v>
      </c>
      <c r="D2537" s="3" t="s">
        <v>5</v>
      </c>
      <c r="E2537" s="3" t="s">
        <v>5</v>
      </c>
      <c r="F2537" s="3" t="s">
        <v>5</v>
      </c>
      <c r="G2537" s="3" t="s">
        <v>96</v>
      </c>
      <c r="H2537" s="3" t="s">
        <v>19</v>
      </c>
      <c r="I2537" s="3" t="s">
        <v>5</v>
      </c>
      <c r="J2537" s="3">
        <f>CONCATENATE(C2537,G2537,E2537,  IF(D2537="YES","OK", "KO" ),  IF(I2537="YES","SDD", "HDD" )  )</f>
        <v>0</v>
      </c>
      <c r="K2537" s="3" t="s">
        <v>210</v>
      </c>
    </row>
    <row r="2538" spans="1:11">
      <c r="A2538" s="3">
        <v>64</v>
      </c>
      <c r="B2538" s="3">
        <v>432</v>
      </c>
      <c r="C2538" s="3">
        <v>4.0697658</v>
      </c>
      <c r="D2538" s="3" t="s">
        <v>5</v>
      </c>
      <c r="E2538" s="3" t="s">
        <v>5</v>
      </c>
      <c r="F2538" s="3" t="s">
        <v>5</v>
      </c>
      <c r="G2538" s="3" t="s">
        <v>22</v>
      </c>
      <c r="H2538" s="3" t="s">
        <v>19</v>
      </c>
      <c r="I2538" s="3" t="s">
        <v>5</v>
      </c>
      <c r="J2538" s="3">
        <f>CONCATENATE(C2538,G2538,E2538,  IF(D2538="YES","OK", "KO" ),  IF(I2538="YES","SDD", "HDD" )  )</f>
        <v>0</v>
      </c>
      <c r="K2538" s="3" t="s">
        <v>210</v>
      </c>
    </row>
    <row r="2539" spans="1:11">
      <c r="A2539" s="3">
        <v>64</v>
      </c>
      <c r="B2539" s="3">
        <v>432</v>
      </c>
      <c r="C2539" s="3">
        <v>3.9677265</v>
      </c>
      <c r="D2539" s="3" t="s">
        <v>5</v>
      </c>
      <c r="E2539" s="3" t="s">
        <v>5</v>
      </c>
      <c r="F2539" s="3" t="s">
        <v>5</v>
      </c>
      <c r="G2539" s="3" t="s">
        <v>97</v>
      </c>
      <c r="H2539" s="3" t="s">
        <v>19</v>
      </c>
      <c r="I2539" s="3" t="s">
        <v>5</v>
      </c>
      <c r="J2539" s="3">
        <f>CONCATENATE(C2539,G2539,E2539,  IF(D2539="YES","OK", "KO" ),  IF(I2539="YES","SDD", "HDD" )  )</f>
        <v>0</v>
      </c>
      <c r="K2539" s="3" t="s">
        <v>210</v>
      </c>
    </row>
    <row r="2540" spans="1:11">
      <c r="A2540" s="3">
        <v>64</v>
      </c>
      <c r="B2540" s="3">
        <v>432</v>
      </c>
      <c r="C2540" s="3">
        <v>5.15804445</v>
      </c>
      <c r="D2540" s="3" t="s">
        <v>5</v>
      </c>
      <c r="E2540" s="3" t="s">
        <v>5</v>
      </c>
      <c r="F2540" s="3" t="s">
        <v>5</v>
      </c>
      <c r="G2540" s="3" t="s">
        <v>98</v>
      </c>
      <c r="H2540" s="3" t="s">
        <v>19</v>
      </c>
      <c r="I2540" s="3" t="s">
        <v>5</v>
      </c>
      <c r="J2540" s="3">
        <f>CONCATENATE(C2540,G2540,E2540,  IF(D2540="YES","OK", "KO" ),  IF(I2540="YES","SDD", "HDD" )  )</f>
        <v>0</v>
      </c>
      <c r="K2540" s="3" t="s">
        <v>210</v>
      </c>
    </row>
    <row r="2541" spans="1:11">
      <c r="A2541" s="3">
        <v>64</v>
      </c>
      <c r="B2541" s="3">
        <v>432</v>
      </c>
      <c r="C2541" s="3">
        <v>4.3969662</v>
      </c>
      <c r="D2541" s="3" t="s">
        <v>5</v>
      </c>
      <c r="E2541" s="3" t="s">
        <v>5</v>
      </c>
      <c r="F2541" s="3" t="s">
        <v>5</v>
      </c>
      <c r="G2541" s="3" t="s">
        <v>99</v>
      </c>
      <c r="H2541" s="3" t="s">
        <v>19</v>
      </c>
      <c r="I2541" s="3" t="s">
        <v>5</v>
      </c>
      <c r="J2541" s="3">
        <f>CONCATENATE(C2541,G2541,E2541,  IF(D2541="YES","OK", "KO" ),  IF(I2541="YES","SDD", "HDD" )  )</f>
        <v>0</v>
      </c>
      <c r="K2541" s="3" t="s">
        <v>210</v>
      </c>
    </row>
    <row r="2542" spans="1:11">
      <c r="A2542" s="3">
        <v>64</v>
      </c>
      <c r="B2542" s="3">
        <v>432</v>
      </c>
      <c r="C2542" s="3">
        <v>4.3969662</v>
      </c>
      <c r="D2542" s="3" t="s">
        <v>5</v>
      </c>
      <c r="E2542" s="3" t="s">
        <v>5</v>
      </c>
      <c r="F2542" s="3" t="s">
        <v>5</v>
      </c>
      <c r="G2542" s="3" t="s">
        <v>100</v>
      </c>
      <c r="H2542" s="3" t="s">
        <v>19</v>
      </c>
      <c r="I2542" s="3" t="s">
        <v>5</v>
      </c>
      <c r="J2542" s="3">
        <f>CONCATENATE(C2542,G2542,E2542,  IF(D2542="YES","OK", "KO" ),  IF(I2542="YES","SDD", "HDD" )  )</f>
        <v>0</v>
      </c>
      <c r="K2542" s="3" t="s">
        <v>210</v>
      </c>
    </row>
    <row r="2543" spans="1:11">
      <c r="A2543" s="3">
        <v>64</v>
      </c>
      <c r="B2543" s="3">
        <v>432</v>
      </c>
      <c r="C2543" s="3">
        <v>4.0697658</v>
      </c>
      <c r="D2543" s="3" t="s">
        <v>5</v>
      </c>
      <c r="E2543" s="3" t="s">
        <v>5</v>
      </c>
      <c r="F2543" s="3" t="s">
        <v>5</v>
      </c>
      <c r="G2543" s="3" t="s">
        <v>101</v>
      </c>
      <c r="H2543" s="3" t="s">
        <v>19</v>
      </c>
      <c r="I2543" s="3" t="s">
        <v>5</v>
      </c>
      <c r="J2543" s="3">
        <f>CONCATENATE(C2543,G2543,E2543,  IF(D2543="YES","OK", "KO" ),  IF(I2543="YES","SDD", "HDD" )  )</f>
        <v>0</v>
      </c>
      <c r="K2543" s="3" t="s">
        <v>210</v>
      </c>
    </row>
    <row r="2544" spans="1:11">
      <c r="A2544" s="3">
        <v>64</v>
      </c>
      <c r="B2544" s="3">
        <v>432</v>
      </c>
      <c r="C2544" s="3">
        <v>4.0697658</v>
      </c>
      <c r="D2544" s="3" t="s">
        <v>5</v>
      </c>
      <c r="E2544" s="3" t="s">
        <v>5</v>
      </c>
      <c r="F2544" s="3" t="s">
        <v>5</v>
      </c>
      <c r="G2544" s="3" t="s">
        <v>102</v>
      </c>
      <c r="H2544" s="3" t="s">
        <v>19</v>
      </c>
      <c r="I2544" s="3" t="s">
        <v>5</v>
      </c>
      <c r="J2544" s="3">
        <f>CONCATENATE(C2544,G2544,E2544,  IF(D2544="YES","OK", "KO" ),  IF(I2544="YES","SDD", "HDD" )  )</f>
        <v>0</v>
      </c>
      <c r="K2544" s="3" t="s">
        <v>210</v>
      </c>
    </row>
    <row r="2545" spans="1:11">
      <c r="A2545" s="3">
        <v>64</v>
      </c>
      <c r="B2545" s="3">
        <v>432</v>
      </c>
      <c r="C2545" s="3">
        <v>4.0697658</v>
      </c>
      <c r="D2545" s="3" t="s">
        <v>5</v>
      </c>
      <c r="E2545" s="3" t="s">
        <v>5</v>
      </c>
      <c r="F2545" s="3" t="s">
        <v>5</v>
      </c>
      <c r="G2545" s="3" t="s">
        <v>103</v>
      </c>
      <c r="H2545" s="3" t="s">
        <v>19</v>
      </c>
      <c r="I2545" s="3" t="s">
        <v>5</v>
      </c>
      <c r="J2545" s="3">
        <f>CONCATENATE(C2545,G2545,E2545,  IF(D2545="YES","OK", "KO" ),  IF(I2545="YES","SDD", "HDD" )  )</f>
        <v>0</v>
      </c>
      <c r="K2545" s="3" t="s">
        <v>210</v>
      </c>
    </row>
    <row r="2546" spans="1:11">
      <c r="A2546" s="3">
        <v>64</v>
      </c>
      <c r="B2546" s="3">
        <v>432</v>
      </c>
      <c r="C2546" s="3">
        <v>3.6624519</v>
      </c>
      <c r="D2546" s="3" t="s">
        <v>5</v>
      </c>
      <c r="E2546" s="3" t="s">
        <v>5</v>
      </c>
      <c r="F2546" s="3" t="s">
        <v>5</v>
      </c>
      <c r="G2546" s="3" t="s">
        <v>104</v>
      </c>
      <c r="H2546" s="3" t="s">
        <v>19</v>
      </c>
      <c r="I2546" s="3" t="s">
        <v>5</v>
      </c>
      <c r="J2546" s="3">
        <f>CONCATENATE(C2546,G2546,E2546,  IF(D2546="YES","OK", "KO" ),  IF(I2546="YES","SDD", "HDD" )  )</f>
        <v>0</v>
      </c>
      <c r="K2546" s="3" t="s">
        <v>210</v>
      </c>
    </row>
    <row r="2547" spans="1:11">
      <c r="A2547" s="3">
        <v>64</v>
      </c>
      <c r="B2547" s="3">
        <v>432</v>
      </c>
      <c r="C2547" s="3">
        <v>4.2527619</v>
      </c>
      <c r="D2547" s="3" t="s">
        <v>5</v>
      </c>
      <c r="E2547" s="3" t="s">
        <v>5</v>
      </c>
      <c r="F2547" s="3" t="s">
        <v>5</v>
      </c>
      <c r="G2547" s="3" t="s">
        <v>105</v>
      </c>
      <c r="H2547" s="3" t="s">
        <v>19</v>
      </c>
      <c r="I2547" s="3" t="s">
        <v>5</v>
      </c>
      <c r="J2547" s="3">
        <f>CONCATENATE(C2547,G2547,E2547,  IF(D2547="YES","OK", "KO" ),  IF(I2547="YES","SDD", "HDD" )  )</f>
        <v>0</v>
      </c>
      <c r="K2547" s="3" t="s">
        <v>210</v>
      </c>
    </row>
    <row r="2548" spans="1:11">
      <c r="A2548" s="3">
        <v>64</v>
      </c>
      <c r="B2548" s="3">
        <v>432</v>
      </c>
      <c r="C2548" s="3">
        <v>3.9677265</v>
      </c>
      <c r="D2548" s="3" t="s">
        <v>5</v>
      </c>
      <c r="E2548" s="3" t="s">
        <v>5</v>
      </c>
      <c r="F2548" s="3" t="s">
        <v>5</v>
      </c>
      <c r="G2548" s="3" t="s">
        <v>106</v>
      </c>
      <c r="H2548" s="3" t="s">
        <v>19</v>
      </c>
      <c r="I2548" s="3" t="s">
        <v>5</v>
      </c>
      <c r="J2548" s="3">
        <f>CONCATENATE(C2548,G2548,E2548,  IF(D2548="YES","OK", "KO" ),  IF(I2548="YES","SDD", "HDD" )  )</f>
        <v>0</v>
      </c>
      <c r="K2548" s="3" t="s">
        <v>210</v>
      </c>
    </row>
    <row r="2549" spans="1:11">
      <c r="A2549" s="3">
        <v>64</v>
      </c>
      <c r="B2549" s="3">
        <v>432</v>
      </c>
      <c r="C2549" s="3">
        <v>3.9677265</v>
      </c>
      <c r="D2549" s="3" t="s">
        <v>5</v>
      </c>
      <c r="E2549" s="3" t="s">
        <v>5</v>
      </c>
      <c r="F2549" s="3" t="s">
        <v>5</v>
      </c>
      <c r="G2549" s="3" t="s">
        <v>107</v>
      </c>
      <c r="H2549" s="3" t="s">
        <v>19</v>
      </c>
      <c r="I2549" s="3" t="s">
        <v>5</v>
      </c>
      <c r="J2549" s="3">
        <f>CONCATENATE(C2549,G2549,E2549,  IF(D2549="YES","OK", "KO" ),  IF(I2549="YES","SDD", "HDD" )  )</f>
        <v>0</v>
      </c>
      <c r="K2549" s="3" t="s">
        <v>210</v>
      </c>
    </row>
    <row r="2550" spans="1:11">
      <c r="A2550" s="3">
        <v>64</v>
      </c>
      <c r="B2550" s="3">
        <v>432</v>
      </c>
      <c r="C2550" s="3">
        <v>3.7206396</v>
      </c>
      <c r="D2550" s="3" t="s">
        <v>5</v>
      </c>
      <c r="E2550" s="3" t="s">
        <v>5</v>
      </c>
      <c r="F2550" s="3" t="s">
        <v>5</v>
      </c>
      <c r="G2550" s="3" t="s">
        <v>108</v>
      </c>
      <c r="H2550" s="3" t="s">
        <v>19</v>
      </c>
      <c r="I2550" s="3" t="s">
        <v>5</v>
      </c>
      <c r="J2550" s="3">
        <f>CONCATENATE(C2550,G2550,E2550,  IF(D2550="YES","OK", "KO" ),  IF(I2550="YES","SDD", "HDD" )  )</f>
        <v>0</v>
      </c>
      <c r="K2550" s="3" t="s">
        <v>210</v>
      </c>
    </row>
    <row r="2551" spans="1:11">
      <c r="A2551" s="3">
        <v>64</v>
      </c>
      <c r="B2551" s="3">
        <v>432</v>
      </c>
      <c r="C2551" s="3">
        <v>3.3824763</v>
      </c>
      <c r="D2551" s="3" t="s">
        <v>5</v>
      </c>
      <c r="E2551" s="3" t="s">
        <v>5</v>
      </c>
      <c r="F2551" s="3" t="s">
        <v>5</v>
      </c>
      <c r="G2551" s="3" t="s">
        <v>109</v>
      </c>
      <c r="H2551" s="3" t="s">
        <v>19</v>
      </c>
      <c r="I2551" s="3" t="s">
        <v>5</v>
      </c>
      <c r="J2551" s="3">
        <f>CONCATENATE(C2551,G2551,E2551,  IF(D2551="YES","OK", "KO" ),  IF(I2551="YES","SDD", "HDD" )  )</f>
        <v>0</v>
      </c>
      <c r="K2551" s="3" t="s">
        <v>210</v>
      </c>
    </row>
    <row r="2552" spans="1:11">
      <c r="A2552" s="3">
        <v>64</v>
      </c>
      <c r="B2552" s="3">
        <v>432</v>
      </c>
      <c r="C2552" s="3">
        <v>3.3824763</v>
      </c>
      <c r="D2552" s="3" t="s">
        <v>5</v>
      </c>
      <c r="E2552" s="3" t="s">
        <v>5</v>
      </c>
      <c r="F2552" s="3" t="s">
        <v>5</v>
      </c>
      <c r="G2552" s="3" t="s">
        <v>110</v>
      </c>
      <c r="H2552" s="3" t="s">
        <v>19</v>
      </c>
      <c r="I2552" s="3" t="s">
        <v>5</v>
      </c>
      <c r="J2552" s="3">
        <f>CONCATENATE(C2552,G2552,E2552,  IF(D2552="YES","OK", "KO" ),  IF(I2552="YES","SDD", "HDD" )  )</f>
        <v>0</v>
      </c>
      <c r="K2552" s="3" t="s">
        <v>210</v>
      </c>
    </row>
    <row r="2553" spans="1:11">
      <c r="A2553" s="3">
        <v>64</v>
      </c>
      <c r="B2553" s="3">
        <v>432</v>
      </c>
      <c r="C2553" s="3">
        <v>3.3824763</v>
      </c>
      <c r="D2553" s="3" t="s">
        <v>5</v>
      </c>
      <c r="E2553" s="3" t="s">
        <v>5</v>
      </c>
      <c r="F2553" s="3" t="s">
        <v>5</v>
      </c>
      <c r="G2553" s="3" t="s">
        <v>115</v>
      </c>
      <c r="H2553" s="3" t="s">
        <v>19</v>
      </c>
      <c r="I2553" s="3" t="s">
        <v>5</v>
      </c>
      <c r="J2553" s="3">
        <f>CONCATENATE(C2553,G2553,E2553,  IF(D2553="YES","OK", "KO" ),  IF(I2553="YES","SDD", "HDD" )  )</f>
        <v>0</v>
      </c>
      <c r="K2553" s="3" t="s">
        <v>210</v>
      </c>
    </row>
    <row r="2554" spans="1:11">
      <c r="A2554" s="3">
        <v>64</v>
      </c>
      <c r="B2554" s="3">
        <v>432</v>
      </c>
      <c r="C2554" s="3">
        <v>3.7206396</v>
      </c>
      <c r="D2554" s="3" t="s">
        <v>5</v>
      </c>
      <c r="E2554" s="3" t="s">
        <v>5</v>
      </c>
      <c r="F2554" s="3" t="s">
        <v>5</v>
      </c>
      <c r="G2554" s="3" t="s">
        <v>116</v>
      </c>
      <c r="H2554" s="3" t="s">
        <v>19</v>
      </c>
      <c r="I2554" s="3" t="s">
        <v>5</v>
      </c>
      <c r="J2554" s="3">
        <f>CONCATENATE(C2554,G2554,E2554,  IF(D2554="YES","OK", "KO" ),  IF(I2554="YES","SDD", "HDD" )  )</f>
        <v>0</v>
      </c>
      <c r="K2554" s="3" t="s">
        <v>210</v>
      </c>
    </row>
    <row r="2555" spans="1:11">
      <c r="A2555" s="3">
        <v>64</v>
      </c>
      <c r="B2555" s="3">
        <v>432</v>
      </c>
      <c r="C2555" s="3">
        <v>3.7687077</v>
      </c>
      <c r="D2555" s="3" t="s">
        <v>5</v>
      </c>
      <c r="E2555" s="3" t="s">
        <v>5</v>
      </c>
      <c r="F2555" s="3" t="s">
        <v>5</v>
      </c>
      <c r="G2555" s="3" t="s">
        <v>117</v>
      </c>
      <c r="H2555" s="3" t="s">
        <v>19</v>
      </c>
      <c r="I2555" s="3" t="s">
        <v>5</v>
      </c>
      <c r="J2555" s="3">
        <f>CONCATENATE(C2555,G2555,E2555,  IF(D2555="YES","OK", "KO" ),  IF(I2555="YES","SDD", "HDD" )  )</f>
        <v>0</v>
      </c>
      <c r="K2555" s="3" t="s">
        <v>210</v>
      </c>
    </row>
    <row r="2556" spans="1:11">
      <c r="A2556" s="3">
        <v>64</v>
      </c>
      <c r="B2556" s="3">
        <v>432</v>
      </c>
      <c r="C2556" s="3">
        <v>3.3824763</v>
      </c>
      <c r="D2556" s="3" t="s">
        <v>5</v>
      </c>
      <c r="E2556" s="3" t="s">
        <v>5</v>
      </c>
      <c r="F2556" s="3" t="s">
        <v>5</v>
      </c>
      <c r="G2556" s="3" t="s">
        <v>118</v>
      </c>
      <c r="H2556" s="3" t="s">
        <v>19</v>
      </c>
      <c r="I2556" s="3" t="s">
        <v>5</v>
      </c>
      <c r="J2556" s="3">
        <f>CONCATENATE(C2556,G2556,E2556,  IF(D2556="YES","OK", "KO" ),  IF(I2556="YES","SDD", "HDD" )  )</f>
        <v>0</v>
      </c>
      <c r="K2556" s="3" t="s">
        <v>210</v>
      </c>
    </row>
    <row r="2557" spans="1:11">
      <c r="A2557" s="3">
        <v>64</v>
      </c>
      <c r="B2557" s="3">
        <v>432</v>
      </c>
      <c r="C2557" s="3">
        <v>3.8656872</v>
      </c>
      <c r="D2557" s="3" t="s">
        <v>5</v>
      </c>
      <c r="E2557" s="3" t="s">
        <v>5</v>
      </c>
      <c r="F2557" s="3" t="s">
        <v>5</v>
      </c>
      <c r="G2557" s="3" t="s">
        <v>120</v>
      </c>
      <c r="H2557" s="3" t="s">
        <v>19</v>
      </c>
      <c r="I2557" s="3" t="s">
        <v>5</v>
      </c>
      <c r="J2557" s="3">
        <f>CONCATENATE(C2557,G2557,E2557,  IF(D2557="YES","OK", "KO" ),  IF(I2557="YES","SDD", "HDD" )  )</f>
        <v>0</v>
      </c>
      <c r="K2557" s="3" t="s">
        <v>210</v>
      </c>
    </row>
    <row r="2558" spans="1:11">
      <c r="A2558" s="3">
        <v>64</v>
      </c>
      <c r="B2558" s="3">
        <v>432</v>
      </c>
      <c r="C2558" s="3">
        <v>5.0867856</v>
      </c>
      <c r="D2558" s="3" t="s">
        <v>5</v>
      </c>
      <c r="E2558" s="3" t="s">
        <v>5</v>
      </c>
      <c r="F2558" s="3" t="s">
        <v>5</v>
      </c>
      <c r="G2558" s="3" t="s">
        <v>86</v>
      </c>
      <c r="H2558" s="3" t="s">
        <v>19</v>
      </c>
      <c r="I2558" s="3" t="s">
        <v>129</v>
      </c>
      <c r="J2558" s="3">
        <f>CONCATENATE(C2558,G2558,E2558,  IF(D2558="YES","OK", "KO" ),  IF(I2558="YES","SDD", "HDD" )  )</f>
        <v>0</v>
      </c>
      <c r="K2558" s="3" t="s">
        <v>211</v>
      </c>
    </row>
    <row r="2559" spans="1:11">
      <c r="A2559" s="3">
        <v>64</v>
      </c>
      <c r="B2559" s="3">
        <v>432</v>
      </c>
      <c r="C2559" s="3">
        <v>4.0697658</v>
      </c>
      <c r="D2559" s="3" t="s">
        <v>5</v>
      </c>
      <c r="E2559" s="3" t="s">
        <v>5</v>
      </c>
      <c r="F2559" s="3" t="s">
        <v>5</v>
      </c>
      <c r="G2559" s="3" t="s">
        <v>87</v>
      </c>
      <c r="H2559" s="3" t="s">
        <v>19</v>
      </c>
      <c r="I2559" s="3" t="s">
        <v>129</v>
      </c>
      <c r="J2559" s="3">
        <f>CONCATENATE(C2559,G2559,E2559,  IF(D2559="YES","OK", "KO" ),  IF(I2559="YES","SDD", "HDD" )  )</f>
        <v>0</v>
      </c>
      <c r="K2559" s="3" t="s">
        <v>211</v>
      </c>
    </row>
    <row r="2560" spans="1:11">
      <c r="A2560" s="3">
        <v>64</v>
      </c>
      <c r="B2560" s="3">
        <v>432</v>
      </c>
      <c r="C2560" s="3">
        <v>5.07455775</v>
      </c>
      <c r="D2560" s="3" t="s">
        <v>5</v>
      </c>
      <c r="E2560" s="3" t="s">
        <v>5</v>
      </c>
      <c r="F2560" s="3" t="s">
        <v>5</v>
      </c>
      <c r="G2560" s="3" t="s">
        <v>88</v>
      </c>
      <c r="H2560" s="3" t="s">
        <v>19</v>
      </c>
      <c r="I2560" s="3" t="s">
        <v>129</v>
      </c>
      <c r="J2560" s="3">
        <f>CONCATENATE(C2560,G2560,E2560,  IF(D2560="YES","OK", "KO" ),  IF(I2560="YES","SDD", "HDD" )  )</f>
        <v>0</v>
      </c>
      <c r="K2560" s="3" t="s">
        <v>211</v>
      </c>
    </row>
    <row r="2561" spans="1:11">
      <c r="A2561" s="3">
        <v>64</v>
      </c>
      <c r="B2561" s="3">
        <v>432</v>
      </c>
      <c r="C2561" s="3">
        <v>5.07455775</v>
      </c>
      <c r="D2561" s="3" t="s">
        <v>5</v>
      </c>
      <c r="E2561" s="3" t="s">
        <v>5</v>
      </c>
      <c r="F2561" s="3" t="s">
        <v>5</v>
      </c>
      <c r="G2561" s="3" t="s">
        <v>89</v>
      </c>
      <c r="H2561" s="3" t="s">
        <v>19</v>
      </c>
      <c r="I2561" s="3" t="s">
        <v>129</v>
      </c>
      <c r="J2561" s="3">
        <f>CONCATENATE(C2561,G2561,E2561,  IF(D2561="YES","OK", "KO" ),  IF(I2561="YES","SDD", "HDD" )  )</f>
        <v>0</v>
      </c>
      <c r="K2561" s="3" t="s">
        <v>211</v>
      </c>
    </row>
    <row r="2562" spans="1:11">
      <c r="A2562" s="3">
        <v>64</v>
      </c>
      <c r="B2562" s="3">
        <v>432</v>
      </c>
      <c r="C2562" s="3">
        <v>4.0596462</v>
      </c>
      <c r="D2562" s="3" t="s">
        <v>5</v>
      </c>
      <c r="E2562" s="3" t="s">
        <v>5</v>
      </c>
      <c r="F2562" s="3" t="s">
        <v>5</v>
      </c>
      <c r="G2562" s="3" t="s">
        <v>90</v>
      </c>
      <c r="H2562" s="3" t="s">
        <v>19</v>
      </c>
      <c r="I2562" s="3" t="s">
        <v>129</v>
      </c>
      <c r="J2562" s="3">
        <f>CONCATENATE(C2562,G2562,E2562,  IF(D2562="YES","OK", "KO" ),  IF(I2562="YES","SDD", "HDD" )  )</f>
        <v>0</v>
      </c>
      <c r="K2562" s="3" t="s">
        <v>211</v>
      </c>
    </row>
    <row r="2563" spans="1:11">
      <c r="A2563" s="3">
        <v>64</v>
      </c>
      <c r="B2563" s="3">
        <v>432</v>
      </c>
      <c r="C2563" s="3">
        <v>4.0596462</v>
      </c>
      <c r="D2563" s="3" t="s">
        <v>5</v>
      </c>
      <c r="E2563" s="3" t="s">
        <v>5</v>
      </c>
      <c r="F2563" s="3" t="s">
        <v>5</v>
      </c>
      <c r="G2563" s="3" t="s">
        <v>91</v>
      </c>
      <c r="H2563" s="3" t="s">
        <v>19</v>
      </c>
      <c r="I2563" s="3" t="s">
        <v>129</v>
      </c>
      <c r="J2563" s="3">
        <f>CONCATENATE(C2563,G2563,E2563,  IF(D2563="YES","OK", "KO" ),  IF(I2563="YES","SDD", "HDD" )  )</f>
        <v>0</v>
      </c>
      <c r="K2563" s="3" t="s">
        <v>211</v>
      </c>
    </row>
    <row r="2564" spans="1:11">
      <c r="A2564" s="3">
        <v>64</v>
      </c>
      <c r="B2564" s="3">
        <v>432</v>
      </c>
      <c r="C2564" s="3">
        <v>5.9739372</v>
      </c>
      <c r="D2564" s="3" t="s">
        <v>5</v>
      </c>
      <c r="E2564" s="3" t="s">
        <v>5</v>
      </c>
      <c r="F2564" s="3" t="s">
        <v>5</v>
      </c>
      <c r="G2564" s="3" t="s">
        <v>92</v>
      </c>
      <c r="H2564" s="3" t="s">
        <v>19</v>
      </c>
      <c r="I2564" s="3" t="s">
        <v>129</v>
      </c>
      <c r="J2564" s="3">
        <f>CONCATENATE(C2564,G2564,E2564,  IF(D2564="YES","OK", "KO" ),  IF(I2564="YES","SDD", "HDD" )  )</f>
        <v>0</v>
      </c>
      <c r="K2564" s="3" t="s">
        <v>211</v>
      </c>
    </row>
    <row r="2565" spans="1:11">
      <c r="A2565" s="3">
        <v>64</v>
      </c>
      <c r="B2565" s="3">
        <v>432</v>
      </c>
      <c r="C2565" s="3">
        <v>3.7130499</v>
      </c>
      <c r="D2565" s="3" t="s">
        <v>5</v>
      </c>
      <c r="E2565" s="3" t="s">
        <v>5</v>
      </c>
      <c r="F2565" s="3" t="s">
        <v>5</v>
      </c>
      <c r="G2565" s="3" t="s">
        <v>93</v>
      </c>
      <c r="H2565" s="3" t="s">
        <v>19</v>
      </c>
      <c r="I2565" s="3" t="s">
        <v>129</v>
      </c>
      <c r="J2565" s="3">
        <f>CONCATENATE(C2565,G2565,E2565,  IF(D2565="YES","OK", "KO" ),  IF(I2565="YES","SDD", "HDD" )  )</f>
        <v>0</v>
      </c>
      <c r="K2565" s="3" t="s">
        <v>211</v>
      </c>
    </row>
    <row r="2566" spans="1:11">
      <c r="A2566" s="3">
        <v>64</v>
      </c>
      <c r="B2566" s="3">
        <v>432</v>
      </c>
      <c r="C2566" s="3">
        <v>3.7130499</v>
      </c>
      <c r="D2566" s="3" t="s">
        <v>5</v>
      </c>
      <c r="E2566" s="3" t="s">
        <v>5</v>
      </c>
      <c r="F2566" s="3" t="s">
        <v>5</v>
      </c>
      <c r="G2566" s="3" t="s">
        <v>94</v>
      </c>
      <c r="H2566" s="3" t="s">
        <v>19</v>
      </c>
      <c r="I2566" s="3" t="s">
        <v>129</v>
      </c>
      <c r="J2566" s="3">
        <f>CONCATENATE(C2566,G2566,E2566,  IF(D2566="YES","OK", "KO" ),  IF(I2566="YES","SDD", "HDD" )  )</f>
        <v>0</v>
      </c>
      <c r="K2566" s="3" t="s">
        <v>211</v>
      </c>
    </row>
    <row r="2567" spans="1:11">
      <c r="A2567" s="3">
        <v>64</v>
      </c>
      <c r="B2567" s="3">
        <v>432</v>
      </c>
      <c r="C2567" s="3">
        <v>3.4845156</v>
      </c>
      <c r="D2567" s="3" t="s">
        <v>5</v>
      </c>
      <c r="E2567" s="3" t="s">
        <v>5</v>
      </c>
      <c r="F2567" s="3" t="s">
        <v>5</v>
      </c>
      <c r="G2567" s="3" t="s">
        <v>95</v>
      </c>
      <c r="H2567" s="3" t="s">
        <v>19</v>
      </c>
      <c r="I2567" s="3" t="s">
        <v>129</v>
      </c>
      <c r="J2567" s="3">
        <f>CONCATENATE(C2567,G2567,E2567,  IF(D2567="YES","OK", "KO" ),  IF(I2567="YES","SDD", "HDD" )  )</f>
        <v>0</v>
      </c>
      <c r="K2567" s="3" t="s">
        <v>211</v>
      </c>
    </row>
    <row r="2568" spans="1:11">
      <c r="A2568" s="3">
        <v>64</v>
      </c>
      <c r="B2568" s="3">
        <v>432</v>
      </c>
      <c r="C2568" s="3">
        <v>3.7687077</v>
      </c>
      <c r="D2568" s="3" t="s">
        <v>5</v>
      </c>
      <c r="E2568" s="3" t="s">
        <v>5</v>
      </c>
      <c r="F2568" s="3" t="s">
        <v>5</v>
      </c>
      <c r="G2568" s="3" t="s">
        <v>96</v>
      </c>
      <c r="H2568" s="3" t="s">
        <v>19</v>
      </c>
      <c r="I2568" s="3" t="s">
        <v>129</v>
      </c>
      <c r="J2568" s="3">
        <f>CONCATENATE(C2568,G2568,E2568,  IF(D2568="YES","OK", "KO" ),  IF(I2568="YES","SDD", "HDD" )  )</f>
        <v>0</v>
      </c>
      <c r="K2568" s="3" t="s">
        <v>211</v>
      </c>
    </row>
    <row r="2569" spans="1:11">
      <c r="A2569" s="3">
        <v>64</v>
      </c>
      <c r="B2569" s="3">
        <v>432</v>
      </c>
      <c r="C2569" s="3">
        <v>4.0697658</v>
      </c>
      <c r="D2569" s="3" t="s">
        <v>5</v>
      </c>
      <c r="E2569" s="3" t="s">
        <v>5</v>
      </c>
      <c r="F2569" s="3" t="s">
        <v>5</v>
      </c>
      <c r="G2569" s="3" t="s">
        <v>22</v>
      </c>
      <c r="H2569" s="3" t="s">
        <v>19</v>
      </c>
      <c r="I2569" s="3" t="s">
        <v>129</v>
      </c>
      <c r="J2569" s="3">
        <f>CONCATENATE(C2569,G2569,E2569,  IF(D2569="YES","OK", "KO" ),  IF(I2569="YES","SDD", "HDD" )  )</f>
        <v>0</v>
      </c>
      <c r="K2569" s="3" t="s">
        <v>211</v>
      </c>
    </row>
    <row r="2570" spans="1:11">
      <c r="A2570" s="3">
        <v>64</v>
      </c>
      <c r="B2570" s="3">
        <v>432</v>
      </c>
      <c r="C2570" s="3">
        <v>4.3969662</v>
      </c>
      <c r="D2570" s="3" t="s">
        <v>5</v>
      </c>
      <c r="E2570" s="3" t="s">
        <v>5</v>
      </c>
      <c r="F2570" s="3" t="s">
        <v>5</v>
      </c>
      <c r="G2570" s="3" t="s">
        <v>99</v>
      </c>
      <c r="H2570" s="3" t="s">
        <v>19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211</v>
      </c>
    </row>
    <row r="2571" spans="1:11">
      <c r="A2571" s="3">
        <v>64</v>
      </c>
      <c r="B2571" s="3">
        <v>432</v>
      </c>
      <c r="C2571" s="3">
        <v>4.3969662</v>
      </c>
      <c r="D2571" s="3" t="s">
        <v>5</v>
      </c>
      <c r="E2571" s="3" t="s">
        <v>5</v>
      </c>
      <c r="F2571" s="3" t="s">
        <v>5</v>
      </c>
      <c r="G2571" s="3" t="s">
        <v>100</v>
      </c>
      <c r="H2571" s="3" t="s">
        <v>19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211</v>
      </c>
    </row>
    <row r="2572" spans="1:11">
      <c r="A2572" s="3">
        <v>64</v>
      </c>
      <c r="B2572" s="3">
        <v>432</v>
      </c>
      <c r="C2572" s="3">
        <v>4.0697658</v>
      </c>
      <c r="D2572" s="3" t="s">
        <v>5</v>
      </c>
      <c r="E2572" s="3" t="s">
        <v>5</v>
      </c>
      <c r="F2572" s="3" t="s">
        <v>5</v>
      </c>
      <c r="G2572" s="3" t="s">
        <v>101</v>
      </c>
      <c r="H2572" s="3" t="s">
        <v>19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211</v>
      </c>
    </row>
    <row r="2573" spans="1:11">
      <c r="A2573" s="3">
        <v>64</v>
      </c>
      <c r="B2573" s="3">
        <v>432</v>
      </c>
      <c r="C2573" s="3">
        <v>4.0697658</v>
      </c>
      <c r="D2573" s="3" t="s">
        <v>5</v>
      </c>
      <c r="E2573" s="3" t="s">
        <v>5</v>
      </c>
      <c r="F2573" s="3" t="s">
        <v>5</v>
      </c>
      <c r="G2573" s="3" t="s">
        <v>102</v>
      </c>
      <c r="H2573" s="3" t="s">
        <v>19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211</v>
      </c>
    </row>
    <row r="2574" spans="1:11">
      <c r="A2574" s="3">
        <v>64</v>
      </c>
      <c r="B2574" s="3">
        <v>432</v>
      </c>
      <c r="C2574" s="3">
        <v>4.0697658</v>
      </c>
      <c r="D2574" s="3" t="s">
        <v>5</v>
      </c>
      <c r="E2574" s="3" t="s">
        <v>5</v>
      </c>
      <c r="F2574" s="3" t="s">
        <v>5</v>
      </c>
      <c r="G2574" s="3" t="s">
        <v>103</v>
      </c>
      <c r="H2574" s="3" t="s">
        <v>19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211</v>
      </c>
    </row>
    <row r="2575" spans="1:11">
      <c r="A2575" s="3">
        <v>64</v>
      </c>
      <c r="B2575" s="3">
        <v>432</v>
      </c>
      <c r="C2575" s="3">
        <v>3.6624519</v>
      </c>
      <c r="D2575" s="3" t="s">
        <v>5</v>
      </c>
      <c r="E2575" s="3" t="s">
        <v>5</v>
      </c>
      <c r="F2575" s="3" t="s">
        <v>5</v>
      </c>
      <c r="G2575" s="3" t="s">
        <v>104</v>
      </c>
      <c r="H2575" s="3" t="s">
        <v>19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211</v>
      </c>
    </row>
    <row r="2576" spans="1:11">
      <c r="A2576" s="3">
        <v>64</v>
      </c>
      <c r="B2576" s="3">
        <v>432</v>
      </c>
      <c r="C2576" s="3">
        <v>4.2527619</v>
      </c>
      <c r="D2576" s="3" t="s">
        <v>5</v>
      </c>
      <c r="E2576" s="3" t="s">
        <v>5</v>
      </c>
      <c r="F2576" s="3" t="s">
        <v>5</v>
      </c>
      <c r="G2576" s="3" t="s">
        <v>105</v>
      </c>
      <c r="H2576" s="3" t="s">
        <v>19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211</v>
      </c>
    </row>
    <row r="2577" spans="1:11">
      <c r="A2577" s="3">
        <v>64</v>
      </c>
      <c r="B2577" s="3">
        <v>432</v>
      </c>
      <c r="C2577" s="3">
        <v>3.9677265</v>
      </c>
      <c r="D2577" s="3" t="s">
        <v>5</v>
      </c>
      <c r="E2577" s="3" t="s">
        <v>5</v>
      </c>
      <c r="F2577" s="3" t="s">
        <v>5</v>
      </c>
      <c r="G2577" s="3" t="s">
        <v>106</v>
      </c>
      <c r="H2577" s="3" t="s">
        <v>19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211</v>
      </c>
    </row>
    <row r="2578" spans="1:11">
      <c r="A2578" s="3">
        <v>64</v>
      </c>
      <c r="B2578" s="3">
        <v>432</v>
      </c>
      <c r="C2578" s="3">
        <v>3.9677265</v>
      </c>
      <c r="D2578" s="3" t="s">
        <v>5</v>
      </c>
      <c r="E2578" s="3" t="s">
        <v>5</v>
      </c>
      <c r="F2578" s="3" t="s">
        <v>5</v>
      </c>
      <c r="G2578" s="3" t="s">
        <v>107</v>
      </c>
      <c r="H2578" s="3" t="s">
        <v>19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211</v>
      </c>
    </row>
    <row r="2579" spans="1:11">
      <c r="A2579" s="3">
        <v>64</v>
      </c>
      <c r="B2579" s="3">
        <v>432</v>
      </c>
      <c r="C2579" s="3">
        <v>3.7206396</v>
      </c>
      <c r="D2579" s="3" t="s">
        <v>5</v>
      </c>
      <c r="E2579" s="3" t="s">
        <v>5</v>
      </c>
      <c r="F2579" s="3" t="s">
        <v>5</v>
      </c>
      <c r="G2579" s="3" t="s">
        <v>108</v>
      </c>
      <c r="H2579" s="3" t="s">
        <v>19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211</v>
      </c>
    </row>
    <row r="2580" spans="1:11">
      <c r="A2580" s="3">
        <v>64</v>
      </c>
      <c r="B2580" s="3">
        <v>432</v>
      </c>
      <c r="C2580" s="3">
        <v>3.3824763</v>
      </c>
      <c r="D2580" s="3" t="s">
        <v>5</v>
      </c>
      <c r="E2580" s="3" t="s">
        <v>5</v>
      </c>
      <c r="F2580" s="3" t="s">
        <v>5</v>
      </c>
      <c r="G2580" s="3" t="s">
        <v>109</v>
      </c>
      <c r="H2580" s="3" t="s">
        <v>19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211</v>
      </c>
    </row>
    <row r="2581" spans="1:11">
      <c r="A2581" s="3">
        <v>64</v>
      </c>
      <c r="B2581" s="3">
        <v>432</v>
      </c>
      <c r="C2581" s="3">
        <v>3.3824763</v>
      </c>
      <c r="D2581" s="3" t="s">
        <v>5</v>
      </c>
      <c r="E2581" s="3" t="s">
        <v>5</v>
      </c>
      <c r="F2581" s="3" t="s">
        <v>5</v>
      </c>
      <c r="G2581" s="3" t="s">
        <v>110</v>
      </c>
      <c r="H2581" s="3" t="s">
        <v>19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211</v>
      </c>
    </row>
    <row r="2582" spans="1:11">
      <c r="A2582" s="3">
        <v>64</v>
      </c>
      <c r="B2582" s="3">
        <v>432</v>
      </c>
      <c r="C2582" s="3">
        <v>3.3824763</v>
      </c>
      <c r="D2582" s="3" t="s">
        <v>5</v>
      </c>
      <c r="E2582" s="3" t="s">
        <v>5</v>
      </c>
      <c r="F2582" s="3" t="s">
        <v>5</v>
      </c>
      <c r="G2582" s="3" t="s">
        <v>115</v>
      </c>
      <c r="H2582" s="3" t="s">
        <v>19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211</v>
      </c>
    </row>
    <row r="2583" spans="1:11">
      <c r="A2583" s="3">
        <v>64</v>
      </c>
      <c r="B2583" s="3">
        <v>432</v>
      </c>
      <c r="C2583" s="3">
        <v>3.7206396</v>
      </c>
      <c r="D2583" s="3" t="s">
        <v>5</v>
      </c>
      <c r="E2583" s="3" t="s">
        <v>5</v>
      </c>
      <c r="F2583" s="3" t="s">
        <v>5</v>
      </c>
      <c r="G2583" s="3" t="s">
        <v>116</v>
      </c>
      <c r="H2583" s="3" t="s">
        <v>19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211</v>
      </c>
    </row>
    <row r="2584" spans="1:11">
      <c r="A2584" s="3">
        <v>64</v>
      </c>
      <c r="B2584" s="3">
        <v>432</v>
      </c>
      <c r="C2584" s="3">
        <v>3.7687077</v>
      </c>
      <c r="D2584" s="3" t="s">
        <v>5</v>
      </c>
      <c r="E2584" s="3" t="s">
        <v>5</v>
      </c>
      <c r="F2584" s="3" t="s">
        <v>5</v>
      </c>
      <c r="G2584" s="3" t="s">
        <v>117</v>
      </c>
      <c r="H2584" s="3" t="s">
        <v>19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211</v>
      </c>
    </row>
    <row r="2585" spans="1:11">
      <c r="A2585" s="3">
        <v>64</v>
      </c>
      <c r="B2585" s="3">
        <v>432</v>
      </c>
      <c r="C2585" s="3">
        <v>3.3824763</v>
      </c>
      <c r="D2585" s="3" t="s">
        <v>5</v>
      </c>
      <c r="E2585" s="3" t="s">
        <v>5</v>
      </c>
      <c r="F2585" s="3" t="s">
        <v>5</v>
      </c>
      <c r="G2585" s="3" t="s">
        <v>118</v>
      </c>
      <c r="H2585" s="3" t="s">
        <v>19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211</v>
      </c>
    </row>
    <row r="2586" spans="1:11">
      <c r="A2586" s="3">
        <v>64</v>
      </c>
      <c r="B2586" s="3">
        <v>432</v>
      </c>
      <c r="C2586" s="3">
        <v>4.0596462</v>
      </c>
      <c r="D2586" s="3" t="s">
        <v>5</v>
      </c>
      <c r="E2586" s="3" t="s">
        <v>5</v>
      </c>
      <c r="F2586" s="3" t="s">
        <v>5</v>
      </c>
      <c r="G2586" s="3" t="s">
        <v>113</v>
      </c>
      <c r="H2586" s="3" t="s">
        <v>19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211</v>
      </c>
    </row>
    <row r="2587" spans="1:11">
      <c r="A2587" s="3">
        <v>64</v>
      </c>
      <c r="B2587" s="3">
        <v>432</v>
      </c>
      <c r="C2587" s="3">
        <v>5.0867856</v>
      </c>
      <c r="D2587" s="3" t="s">
        <v>5</v>
      </c>
      <c r="E2587" s="3" t="s">
        <v>5</v>
      </c>
      <c r="F2587" s="3" t="s">
        <v>5</v>
      </c>
      <c r="G2587" s="3" t="s">
        <v>86</v>
      </c>
      <c r="H2587" s="3" t="s">
        <v>19</v>
      </c>
      <c r="I2587" s="3" t="s">
        <v>5</v>
      </c>
      <c r="J2587" s="3">
        <f>CONCATENATE(C2587,G2587,E2587,  IF(D2587="YES","OK", "KO" ),  IF(I2587="YES","SDD", "HDD" )  )</f>
        <v>0</v>
      </c>
      <c r="K2587" s="3" t="s">
        <v>212</v>
      </c>
    </row>
    <row r="2588" spans="1:11">
      <c r="A2588" s="3">
        <v>64</v>
      </c>
      <c r="B2588" s="3">
        <v>432</v>
      </c>
      <c r="C2588" s="3">
        <v>4.0697658</v>
      </c>
      <c r="D2588" s="3" t="s">
        <v>5</v>
      </c>
      <c r="E2588" s="3" t="s">
        <v>5</v>
      </c>
      <c r="F2588" s="3" t="s">
        <v>5</v>
      </c>
      <c r="G2588" s="3" t="s">
        <v>87</v>
      </c>
      <c r="H2588" s="3" t="s">
        <v>19</v>
      </c>
      <c r="I2588" s="3" t="s">
        <v>5</v>
      </c>
      <c r="J2588" s="3">
        <f>CONCATENATE(C2588,G2588,E2588,  IF(D2588="YES","OK", "KO" ),  IF(I2588="YES","SDD", "HDD" )  )</f>
        <v>0</v>
      </c>
      <c r="K2588" s="3" t="s">
        <v>212</v>
      </c>
    </row>
    <row r="2589" spans="1:11">
      <c r="A2589" s="3">
        <v>64</v>
      </c>
      <c r="B2589" s="3">
        <v>432</v>
      </c>
      <c r="C2589" s="3">
        <v>5.07455775</v>
      </c>
      <c r="D2589" s="3" t="s">
        <v>5</v>
      </c>
      <c r="E2589" s="3" t="s">
        <v>5</v>
      </c>
      <c r="F2589" s="3" t="s">
        <v>5</v>
      </c>
      <c r="G2589" s="3" t="s">
        <v>88</v>
      </c>
      <c r="H2589" s="3" t="s">
        <v>19</v>
      </c>
      <c r="I2589" s="3" t="s">
        <v>5</v>
      </c>
      <c r="J2589" s="3">
        <f>CONCATENATE(C2589,G2589,E2589,  IF(D2589="YES","OK", "KO" ),  IF(I2589="YES","SDD", "HDD" )  )</f>
        <v>0</v>
      </c>
      <c r="K2589" s="3" t="s">
        <v>212</v>
      </c>
    </row>
    <row r="2590" spans="1:11">
      <c r="A2590" s="3">
        <v>64</v>
      </c>
      <c r="B2590" s="3">
        <v>432</v>
      </c>
      <c r="C2590" s="3">
        <v>5.07455775</v>
      </c>
      <c r="D2590" s="3" t="s">
        <v>5</v>
      </c>
      <c r="E2590" s="3" t="s">
        <v>5</v>
      </c>
      <c r="F2590" s="3" t="s">
        <v>5</v>
      </c>
      <c r="G2590" s="3" t="s">
        <v>89</v>
      </c>
      <c r="H2590" s="3" t="s">
        <v>19</v>
      </c>
      <c r="I2590" s="3" t="s">
        <v>5</v>
      </c>
      <c r="J2590" s="3">
        <f>CONCATENATE(C2590,G2590,E2590,  IF(D2590="YES","OK", "KO" ),  IF(I2590="YES","SDD", "HDD" )  )</f>
        <v>0</v>
      </c>
      <c r="K2590" s="3" t="s">
        <v>212</v>
      </c>
    </row>
    <row r="2591" spans="1:11">
      <c r="A2591" s="3">
        <v>64</v>
      </c>
      <c r="B2591" s="3">
        <v>432</v>
      </c>
      <c r="C2591" s="3">
        <v>4.0596462</v>
      </c>
      <c r="D2591" s="3" t="s">
        <v>5</v>
      </c>
      <c r="E2591" s="3" t="s">
        <v>5</v>
      </c>
      <c r="F2591" s="3" t="s">
        <v>5</v>
      </c>
      <c r="G2591" s="3" t="s">
        <v>90</v>
      </c>
      <c r="H2591" s="3" t="s">
        <v>19</v>
      </c>
      <c r="I2591" s="3" t="s">
        <v>5</v>
      </c>
      <c r="J2591" s="3">
        <f>CONCATENATE(C2591,G2591,E2591,  IF(D2591="YES","OK", "KO" ),  IF(I2591="YES","SDD", "HDD" )  )</f>
        <v>0</v>
      </c>
      <c r="K2591" s="3" t="s">
        <v>212</v>
      </c>
    </row>
    <row r="2592" spans="1:11">
      <c r="A2592" s="3">
        <v>64</v>
      </c>
      <c r="B2592" s="3">
        <v>432</v>
      </c>
      <c r="C2592" s="3">
        <v>4.0596462</v>
      </c>
      <c r="D2592" s="3" t="s">
        <v>5</v>
      </c>
      <c r="E2592" s="3" t="s">
        <v>5</v>
      </c>
      <c r="F2592" s="3" t="s">
        <v>5</v>
      </c>
      <c r="G2592" s="3" t="s">
        <v>91</v>
      </c>
      <c r="H2592" s="3" t="s">
        <v>19</v>
      </c>
      <c r="I2592" s="3" t="s">
        <v>5</v>
      </c>
      <c r="J2592" s="3">
        <f>CONCATENATE(C2592,G2592,E2592,  IF(D2592="YES","OK", "KO" ),  IF(I2592="YES","SDD", "HDD" )  )</f>
        <v>0</v>
      </c>
      <c r="K2592" s="3" t="s">
        <v>212</v>
      </c>
    </row>
    <row r="2593" spans="1:11">
      <c r="A2593" s="3">
        <v>64</v>
      </c>
      <c r="B2593" s="3">
        <v>432</v>
      </c>
      <c r="C2593" s="3">
        <v>5.9739372</v>
      </c>
      <c r="D2593" s="3" t="s">
        <v>5</v>
      </c>
      <c r="E2593" s="3" t="s">
        <v>5</v>
      </c>
      <c r="F2593" s="3" t="s">
        <v>5</v>
      </c>
      <c r="G2593" s="3" t="s">
        <v>92</v>
      </c>
      <c r="H2593" s="3" t="s">
        <v>19</v>
      </c>
      <c r="I2593" s="3" t="s">
        <v>5</v>
      </c>
      <c r="J2593" s="3">
        <f>CONCATENATE(C2593,G2593,E2593,  IF(D2593="YES","OK", "KO" ),  IF(I2593="YES","SDD", "HDD" )  )</f>
        <v>0</v>
      </c>
      <c r="K2593" s="3" t="s">
        <v>212</v>
      </c>
    </row>
    <row r="2594" spans="1:11">
      <c r="A2594" s="3">
        <v>64</v>
      </c>
      <c r="B2594" s="3">
        <v>432</v>
      </c>
      <c r="C2594" s="3">
        <v>3.7130499</v>
      </c>
      <c r="D2594" s="3" t="s">
        <v>5</v>
      </c>
      <c r="E2594" s="3" t="s">
        <v>5</v>
      </c>
      <c r="F2594" s="3" t="s">
        <v>5</v>
      </c>
      <c r="G2594" s="3" t="s">
        <v>93</v>
      </c>
      <c r="H2594" s="3" t="s">
        <v>19</v>
      </c>
      <c r="I2594" s="3" t="s">
        <v>5</v>
      </c>
      <c r="J2594" s="3">
        <f>CONCATENATE(C2594,G2594,E2594,  IF(D2594="YES","OK", "KO" ),  IF(I2594="YES","SDD", "HDD" )  )</f>
        <v>0</v>
      </c>
      <c r="K2594" s="3" t="s">
        <v>212</v>
      </c>
    </row>
    <row r="2595" spans="1:11">
      <c r="A2595" s="3">
        <v>64</v>
      </c>
      <c r="B2595" s="3">
        <v>432</v>
      </c>
      <c r="C2595" s="3">
        <v>3.7130499</v>
      </c>
      <c r="D2595" s="3" t="s">
        <v>5</v>
      </c>
      <c r="E2595" s="3" t="s">
        <v>5</v>
      </c>
      <c r="F2595" s="3" t="s">
        <v>5</v>
      </c>
      <c r="G2595" s="3" t="s">
        <v>94</v>
      </c>
      <c r="H2595" s="3" t="s">
        <v>19</v>
      </c>
      <c r="I2595" s="3" t="s">
        <v>5</v>
      </c>
      <c r="J2595" s="3">
        <f>CONCATENATE(C2595,G2595,E2595,  IF(D2595="YES","OK", "KO" ),  IF(I2595="YES","SDD", "HDD" )  )</f>
        <v>0</v>
      </c>
      <c r="K2595" s="3" t="s">
        <v>212</v>
      </c>
    </row>
    <row r="2596" spans="1:11">
      <c r="A2596" s="3">
        <v>64</v>
      </c>
      <c r="B2596" s="3">
        <v>432</v>
      </c>
      <c r="C2596" s="3">
        <v>3.4845156</v>
      </c>
      <c r="D2596" s="3" t="s">
        <v>5</v>
      </c>
      <c r="E2596" s="3" t="s">
        <v>5</v>
      </c>
      <c r="F2596" s="3" t="s">
        <v>5</v>
      </c>
      <c r="G2596" s="3" t="s">
        <v>95</v>
      </c>
      <c r="H2596" s="3" t="s">
        <v>19</v>
      </c>
      <c r="I2596" s="3" t="s">
        <v>5</v>
      </c>
      <c r="J2596" s="3">
        <f>CONCATENATE(C2596,G2596,E2596,  IF(D2596="YES","OK", "KO" ),  IF(I2596="YES","SDD", "HDD" )  )</f>
        <v>0</v>
      </c>
      <c r="K2596" s="3" t="s">
        <v>212</v>
      </c>
    </row>
    <row r="2597" spans="1:11">
      <c r="A2597" s="3">
        <v>64</v>
      </c>
      <c r="B2597" s="3">
        <v>432</v>
      </c>
      <c r="C2597" s="3">
        <v>3.7687077</v>
      </c>
      <c r="D2597" s="3" t="s">
        <v>5</v>
      </c>
      <c r="E2597" s="3" t="s">
        <v>5</v>
      </c>
      <c r="F2597" s="3" t="s">
        <v>5</v>
      </c>
      <c r="G2597" s="3" t="s">
        <v>96</v>
      </c>
      <c r="H2597" s="3" t="s">
        <v>19</v>
      </c>
      <c r="I2597" s="3" t="s">
        <v>5</v>
      </c>
      <c r="J2597" s="3">
        <f>CONCATENATE(C2597,G2597,E2597,  IF(D2597="YES","OK", "KO" ),  IF(I2597="YES","SDD", "HDD" )  )</f>
        <v>0</v>
      </c>
      <c r="K2597" s="3" t="s">
        <v>212</v>
      </c>
    </row>
    <row r="2598" spans="1:11">
      <c r="A2598" s="3">
        <v>64</v>
      </c>
      <c r="B2598" s="3">
        <v>432</v>
      </c>
      <c r="C2598" s="3">
        <v>4.0697658</v>
      </c>
      <c r="D2598" s="3" t="s">
        <v>5</v>
      </c>
      <c r="E2598" s="3" t="s">
        <v>5</v>
      </c>
      <c r="F2598" s="3" t="s">
        <v>5</v>
      </c>
      <c r="G2598" s="3" t="s">
        <v>22</v>
      </c>
      <c r="H2598" s="3" t="s">
        <v>19</v>
      </c>
      <c r="I2598" s="3" t="s">
        <v>5</v>
      </c>
      <c r="J2598" s="3">
        <f>CONCATENATE(C2598,G2598,E2598,  IF(D2598="YES","OK", "KO" ),  IF(I2598="YES","SDD", "HDD" )  )</f>
        <v>0</v>
      </c>
      <c r="K2598" s="3" t="s">
        <v>212</v>
      </c>
    </row>
    <row r="2599" spans="1:11">
      <c r="A2599" s="3">
        <v>64</v>
      </c>
      <c r="B2599" s="3">
        <v>432</v>
      </c>
      <c r="C2599" s="3">
        <v>3.9677265</v>
      </c>
      <c r="D2599" s="3" t="s">
        <v>5</v>
      </c>
      <c r="E2599" s="3" t="s">
        <v>5</v>
      </c>
      <c r="F2599" s="3" t="s">
        <v>5</v>
      </c>
      <c r="G2599" s="3" t="s">
        <v>97</v>
      </c>
      <c r="H2599" s="3" t="s">
        <v>19</v>
      </c>
      <c r="I2599" s="3" t="s">
        <v>5</v>
      </c>
      <c r="J2599" s="3">
        <f>CONCATENATE(C2599,G2599,E2599,  IF(D2599="YES","OK", "KO" ),  IF(I2599="YES","SDD", "HDD" )  )</f>
        <v>0</v>
      </c>
      <c r="K2599" s="3" t="s">
        <v>212</v>
      </c>
    </row>
    <row r="2600" spans="1:11">
      <c r="A2600" s="3">
        <v>64</v>
      </c>
      <c r="B2600" s="3">
        <v>432</v>
      </c>
      <c r="C2600" s="3">
        <v>5.15804445</v>
      </c>
      <c r="D2600" s="3" t="s">
        <v>5</v>
      </c>
      <c r="E2600" s="3" t="s">
        <v>5</v>
      </c>
      <c r="F2600" s="3" t="s">
        <v>5</v>
      </c>
      <c r="G2600" s="3" t="s">
        <v>98</v>
      </c>
      <c r="H2600" s="3" t="s">
        <v>19</v>
      </c>
      <c r="I2600" s="3" t="s">
        <v>5</v>
      </c>
      <c r="J2600" s="3">
        <f>CONCATENATE(C2600,G2600,E2600,  IF(D2600="YES","OK", "KO" ),  IF(I2600="YES","SDD", "HDD" )  )</f>
        <v>0</v>
      </c>
      <c r="K2600" s="3" t="s">
        <v>212</v>
      </c>
    </row>
    <row r="2601" spans="1:11">
      <c r="A2601" s="3">
        <v>64</v>
      </c>
      <c r="B2601" s="3">
        <v>432</v>
      </c>
      <c r="C2601" s="3">
        <v>4.3969662</v>
      </c>
      <c r="D2601" s="3" t="s">
        <v>5</v>
      </c>
      <c r="E2601" s="3" t="s">
        <v>5</v>
      </c>
      <c r="F2601" s="3" t="s">
        <v>5</v>
      </c>
      <c r="G2601" s="3" t="s">
        <v>99</v>
      </c>
      <c r="H2601" s="3" t="s">
        <v>19</v>
      </c>
      <c r="I2601" s="3" t="s">
        <v>5</v>
      </c>
      <c r="J2601" s="3">
        <f>CONCATENATE(C2601,G2601,E2601,  IF(D2601="YES","OK", "KO" ),  IF(I2601="YES","SDD", "HDD" )  )</f>
        <v>0</v>
      </c>
      <c r="K2601" s="3" t="s">
        <v>212</v>
      </c>
    </row>
    <row r="2602" spans="1:11">
      <c r="A2602" s="3">
        <v>64</v>
      </c>
      <c r="B2602" s="3">
        <v>432</v>
      </c>
      <c r="C2602" s="3">
        <v>4.3969662</v>
      </c>
      <c r="D2602" s="3" t="s">
        <v>5</v>
      </c>
      <c r="E2602" s="3" t="s">
        <v>5</v>
      </c>
      <c r="F2602" s="3" t="s">
        <v>5</v>
      </c>
      <c r="G2602" s="3" t="s">
        <v>100</v>
      </c>
      <c r="H2602" s="3" t="s">
        <v>19</v>
      </c>
      <c r="I2602" s="3" t="s">
        <v>5</v>
      </c>
      <c r="J2602" s="3">
        <f>CONCATENATE(C2602,G2602,E2602,  IF(D2602="YES","OK", "KO" ),  IF(I2602="YES","SDD", "HDD" )  )</f>
        <v>0</v>
      </c>
      <c r="K2602" s="3" t="s">
        <v>212</v>
      </c>
    </row>
    <row r="2603" spans="1:11">
      <c r="A2603" s="3">
        <v>64</v>
      </c>
      <c r="B2603" s="3">
        <v>432</v>
      </c>
      <c r="C2603" s="3">
        <v>4.0697658</v>
      </c>
      <c r="D2603" s="3" t="s">
        <v>5</v>
      </c>
      <c r="E2603" s="3" t="s">
        <v>5</v>
      </c>
      <c r="F2603" s="3" t="s">
        <v>5</v>
      </c>
      <c r="G2603" s="3" t="s">
        <v>101</v>
      </c>
      <c r="H2603" s="3" t="s">
        <v>19</v>
      </c>
      <c r="I2603" s="3" t="s">
        <v>5</v>
      </c>
      <c r="J2603" s="3">
        <f>CONCATENATE(C2603,G2603,E2603,  IF(D2603="YES","OK", "KO" ),  IF(I2603="YES","SDD", "HDD" )  )</f>
        <v>0</v>
      </c>
      <c r="K2603" s="3" t="s">
        <v>212</v>
      </c>
    </row>
    <row r="2604" spans="1:11">
      <c r="A2604" s="3">
        <v>64</v>
      </c>
      <c r="B2604" s="3">
        <v>432</v>
      </c>
      <c r="C2604" s="3">
        <v>4.0697658</v>
      </c>
      <c r="D2604" s="3" t="s">
        <v>5</v>
      </c>
      <c r="E2604" s="3" t="s">
        <v>5</v>
      </c>
      <c r="F2604" s="3" t="s">
        <v>5</v>
      </c>
      <c r="G2604" s="3" t="s">
        <v>102</v>
      </c>
      <c r="H2604" s="3" t="s">
        <v>19</v>
      </c>
      <c r="I2604" s="3" t="s">
        <v>5</v>
      </c>
      <c r="J2604" s="3">
        <f>CONCATENATE(C2604,G2604,E2604,  IF(D2604="YES","OK", "KO" ),  IF(I2604="YES","SDD", "HDD" )  )</f>
        <v>0</v>
      </c>
      <c r="K2604" s="3" t="s">
        <v>212</v>
      </c>
    </row>
    <row r="2605" spans="1:11">
      <c r="A2605" s="3">
        <v>64</v>
      </c>
      <c r="B2605" s="3">
        <v>432</v>
      </c>
      <c r="C2605" s="3">
        <v>4.0697658</v>
      </c>
      <c r="D2605" s="3" t="s">
        <v>5</v>
      </c>
      <c r="E2605" s="3" t="s">
        <v>5</v>
      </c>
      <c r="F2605" s="3" t="s">
        <v>5</v>
      </c>
      <c r="G2605" s="3" t="s">
        <v>103</v>
      </c>
      <c r="H2605" s="3" t="s">
        <v>19</v>
      </c>
      <c r="I2605" s="3" t="s">
        <v>5</v>
      </c>
      <c r="J2605" s="3">
        <f>CONCATENATE(C2605,G2605,E2605,  IF(D2605="YES","OK", "KO" ),  IF(I2605="YES","SDD", "HDD" )  )</f>
        <v>0</v>
      </c>
      <c r="K2605" s="3" t="s">
        <v>212</v>
      </c>
    </row>
    <row r="2606" spans="1:11">
      <c r="A2606" s="3">
        <v>64</v>
      </c>
      <c r="B2606" s="3">
        <v>432</v>
      </c>
      <c r="C2606" s="3">
        <v>3.6624519</v>
      </c>
      <c r="D2606" s="3" t="s">
        <v>5</v>
      </c>
      <c r="E2606" s="3" t="s">
        <v>5</v>
      </c>
      <c r="F2606" s="3" t="s">
        <v>5</v>
      </c>
      <c r="G2606" s="3" t="s">
        <v>104</v>
      </c>
      <c r="H2606" s="3" t="s">
        <v>19</v>
      </c>
      <c r="I2606" s="3" t="s">
        <v>5</v>
      </c>
      <c r="J2606" s="3">
        <f>CONCATENATE(C2606,G2606,E2606,  IF(D2606="YES","OK", "KO" ),  IF(I2606="YES","SDD", "HDD" )  )</f>
        <v>0</v>
      </c>
      <c r="K2606" s="3" t="s">
        <v>212</v>
      </c>
    </row>
    <row r="2607" spans="1:11">
      <c r="A2607" s="3">
        <v>64</v>
      </c>
      <c r="B2607" s="3">
        <v>432</v>
      </c>
      <c r="C2607" s="3">
        <v>4.2527619</v>
      </c>
      <c r="D2607" s="3" t="s">
        <v>5</v>
      </c>
      <c r="E2607" s="3" t="s">
        <v>5</v>
      </c>
      <c r="F2607" s="3" t="s">
        <v>5</v>
      </c>
      <c r="G2607" s="3" t="s">
        <v>105</v>
      </c>
      <c r="H2607" s="3" t="s">
        <v>19</v>
      </c>
      <c r="I2607" s="3" t="s">
        <v>5</v>
      </c>
      <c r="J2607" s="3">
        <f>CONCATENATE(C2607,G2607,E2607,  IF(D2607="YES","OK", "KO" ),  IF(I2607="YES","SDD", "HDD" )  )</f>
        <v>0</v>
      </c>
      <c r="K2607" s="3" t="s">
        <v>212</v>
      </c>
    </row>
    <row r="2608" spans="1:11">
      <c r="A2608" s="3">
        <v>64</v>
      </c>
      <c r="B2608" s="3">
        <v>432</v>
      </c>
      <c r="C2608" s="3">
        <v>3.9677265</v>
      </c>
      <c r="D2608" s="3" t="s">
        <v>5</v>
      </c>
      <c r="E2608" s="3" t="s">
        <v>5</v>
      </c>
      <c r="F2608" s="3" t="s">
        <v>5</v>
      </c>
      <c r="G2608" s="3" t="s">
        <v>106</v>
      </c>
      <c r="H2608" s="3" t="s">
        <v>19</v>
      </c>
      <c r="I2608" s="3" t="s">
        <v>5</v>
      </c>
      <c r="J2608" s="3">
        <f>CONCATENATE(C2608,G2608,E2608,  IF(D2608="YES","OK", "KO" ),  IF(I2608="YES","SDD", "HDD" )  )</f>
        <v>0</v>
      </c>
      <c r="K2608" s="3" t="s">
        <v>212</v>
      </c>
    </row>
    <row r="2609" spans="1:11">
      <c r="A2609" s="3">
        <v>64</v>
      </c>
      <c r="B2609" s="3">
        <v>432</v>
      </c>
      <c r="C2609" s="3">
        <v>3.9677265</v>
      </c>
      <c r="D2609" s="3" t="s">
        <v>5</v>
      </c>
      <c r="E2609" s="3" t="s">
        <v>5</v>
      </c>
      <c r="F2609" s="3" t="s">
        <v>5</v>
      </c>
      <c r="G2609" s="3" t="s">
        <v>107</v>
      </c>
      <c r="H2609" s="3" t="s">
        <v>19</v>
      </c>
      <c r="I2609" s="3" t="s">
        <v>5</v>
      </c>
      <c r="J2609" s="3">
        <f>CONCATENATE(C2609,G2609,E2609,  IF(D2609="YES","OK", "KO" ),  IF(I2609="YES","SDD", "HDD" )  )</f>
        <v>0</v>
      </c>
      <c r="K2609" s="3" t="s">
        <v>212</v>
      </c>
    </row>
    <row r="2610" spans="1:11">
      <c r="A2610" s="3">
        <v>64</v>
      </c>
      <c r="B2610" s="3">
        <v>432</v>
      </c>
      <c r="C2610" s="3">
        <v>3.7206396</v>
      </c>
      <c r="D2610" s="3" t="s">
        <v>5</v>
      </c>
      <c r="E2610" s="3" t="s">
        <v>5</v>
      </c>
      <c r="F2610" s="3" t="s">
        <v>5</v>
      </c>
      <c r="G2610" s="3" t="s">
        <v>108</v>
      </c>
      <c r="H2610" s="3" t="s">
        <v>19</v>
      </c>
      <c r="I2610" s="3" t="s">
        <v>5</v>
      </c>
      <c r="J2610" s="3">
        <f>CONCATENATE(C2610,G2610,E2610,  IF(D2610="YES","OK", "KO" ),  IF(I2610="YES","SDD", "HDD" )  )</f>
        <v>0</v>
      </c>
      <c r="K2610" s="3" t="s">
        <v>212</v>
      </c>
    </row>
    <row r="2611" spans="1:11">
      <c r="A2611" s="3">
        <v>64</v>
      </c>
      <c r="B2611" s="3">
        <v>432</v>
      </c>
      <c r="C2611" s="3">
        <v>3.3824763</v>
      </c>
      <c r="D2611" s="3" t="s">
        <v>5</v>
      </c>
      <c r="E2611" s="3" t="s">
        <v>5</v>
      </c>
      <c r="F2611" s="3" t="s">
        <v>5</v>
      </c>
      <c r="G2611" s="3" t="s">
        <v>109</v>
      </c>
      <c r="H2611" s="3" t="s">
        <v>19</v>
      </c>
      <c r="I2611" s="3" t="s">
        <v>5</v>
      </c>
      <c r="J2611" s="3">
        <f>CONCATENATE(C2611,G2611,E2611,  IF(D2611="YES","OK", "KO" ),  IF(I2611="YES","SDD", "HDD" )  )</f>
        <v>0</v>
      </c>
      <c r="K2611" s="3" t="s">
        <v>212</v>
      </c>
    </row>
    <row r="2612" spans="1:11">
      <c r="A2612" s="3">
        <v>64</v>
      </c>
      <c r="B2612" s="3">
        <v>432</v>
      </c>
      <c r="C2612" s="3">
        <v>3.3824763</v>
      </c>
      <c r="D2612" s="3" t="s">
        <v>5</v>
      </c>
      <c r="E2612" s="3" t="s">
        <v>5</v>
      </c>
      <c r="F2612" s="3" t="s">
        <v>5</v>
      </c>
      <c r="G2612" s="3" t="s">
        <v>110</v>
      </c>
      <c r="H2612" s="3" t="s">
        <v>19</v>
      </c>
      <c r="I2612" s="3" t="s">
        <v>5</v>
      </c>
      <c r="J2612" s="3">
        <f>CONCATENATE(C2612,G2612,E2612,  IF(D2612="YES","OK", "KO" ),  IF(I2612="YES","SDD", "HDD" )  )</f>
        <v>0</v>
      </c>
      <c r="K2612" s="3" t="s">
        <v>212</v>
      </c>
    </row>
    <row r="2613" spans="1:11">
      <c r="A2613" s="3">
        <v>64</v>
      </c>
      <c r="B2613" s="3">
        <v>432</v>
      </c>
      <c r="C2613" s="3">
        <v>3.3824763</v>
      </c>
      <c r="D2613" s="3" t="s">
        <v>5</v>
      </c>
      <c r="E2613" s="3" t="s">
        <v>5</v>
      </c>
      <c r="F2613" s="3" t="s">
        <v>5</v>
      </c>
      <c r="G2613" s="3" t="s">
        <v>115</v>
      </c>
      <c r="H2613" s="3" t="s">
        <v>19</v>
      </c>
      <c r="I2613" s="3" t="s">
        <v>5</v>
      </c>
      <c r="J2613" s="3">
        <f>CONCATENATE(C2613,G2613,E2613,  IF(D2613="YES","OK", "KO" ),  IF(I2613="YES","SDD", "HDD" )  )</f>
        <v>0</v>
      </c>
      <c r="K2613" s="3" t="s">
        <v>212</v>
      </c>
    </row>
    <row r="2614" spans="1:11">
      <c r="A2614" s="3">
        <v>64</v>
      </c>
      <c r="B2614" s="3">
        <v>432</v>
      </c>
      <c r="C2614" s="3">
        <v>3.7206396</v>
      </c>
      <c r="D2614" s="3" t="s">
        <v>5</v>
      </c>
      <c r="E2614" s="3" t="s">
        <v>5</v>
      </c>
      <c r="F2614" s="3" t="s">
        <v>5</v>
      </c>
      <c r="G2614" s="3" t="s">
        <v>116</v>
      </c>
      <c r="H2614" s="3" t="s">
        <v>19</v>
      </c>
      <c r="I2614" s="3" t="s">
        <v>5</v>
      </c>
      <c r="J2614" s="3">
        <f>CONCATENATE(C2614,G2614,E2614,  IF(D2614="YES","OK", "KO" ),  IF(I2614="YES","SDD", "HDD" )  )</f>
        <v>0</v>
      </c>
      <c r="K2614" s="3" t="s">
        <v>212</v>
      </c>
    </row>
    <row r="2615" spans="1:11">
      <c r="A2615" s="3">
        <v>64</v>
      </c>
      <c r="B2615" s="3">
        <v>432</v>
      </c>
      <c r="C2615" s="3">
        <v>3.7687077</v>
      </c>
      <c r="D2615" s="3" t="s">
        <v>5</v>
      </c>
      <c r="E2615" s="3" t="s">
        <v>5</v>
      </c>
      <c r="F2615" s="3" t="s">
        <v>5</v>
      </c>
      <c r="G2615" s="3" t="s">
        <v>117</v>
      </c>
      <c r="H2615" s="3" t="s">
        <v>19</v>
      </c>
      <c r="I2615" s="3" t="s">
        <v>5</v>
      </c>
      <c r="J2615" s="3">
        <f>CONCATENATE(C2615,G2615,E2615,  IF(D2615="YES","OK", "KO" ),  IF(I2615="YES","SDD", "HDD" )  )</f>
        <v>0</v>
      </c>
      <c r="K2615" s="3" t="s">
        <v>212</v>
      </c>
    </row>
    <row r="2616" spans="1:11">
      <c r="A2616" s="3">
        <v>64</v>
      </c>
      <c r="B2616" s="3">
        <v>432</v>
      </c>
      <c r="C2616" s="3">
        <v>3.3824763</v>
      </c>
      <c r="D2616" s="3" t="s">
        <v>5</v>
      </c>
      <c r="E2616" s="3" t="s">
        <v>5</v>
      </c>
      <c r="F2616" s="3" t="s">
        <v>5</v>
      </c>
      <c r="G2616" s="3" t="s">
        <v>118</v>
      </c>
      <c r="H2616" s="3" t="s">
        <v>19</v>
      </c>
      <c r="I2616" s="3" t="s">
        <v>5</v>
      </c>
      <c r="J2616" s="3">
        <f>CONCATENATE(C2616,G2616,E2616,  IF(D2616="YES","OK", "KO" ),  IF(I2616="YES","SDD", "HDD" )  )</f>
        <v>0</v>
      </c>
      <c r="K2616" s="3" t="s">
        <v>212</v>
      </c>
    </row>
    <row r="2617" spans="1:11">
      <c r="A2617" s="3">
        <v>64</v>
      </c>
      <c r="B2617" s="3">
        <v>432</v>
      </c>
      <c r="C2617" s="3">
        <v>4.0596462</v>
      </c>
      <c r="D2617" s="3" t="s">
        <v>5</v>
      </c>
      <c r="E2617" s="3" t="s">
        <v>5</v>
      </c>
      <c r="F2617" s="3" t="s">
        <v>5</v>
      </c>
      <c r="G2617" s="3" t="s">
        <v>113</v>
      </c>
      <c r="H2617" s="3" t="s">
        <v>19</v>
      </c>
      <c r="I2617" s="3" t="s">
        <v>5</v>
      </c>
      <c r="J2617" s="3">
        <f>CONCATENATE(C2617,G2617,E2617,  IF(D2617="YES","OK", "KO" ),  IF(I2617="YES","SDD", "HDD" )  )</f>
        <v>0</v>
      </c>
      <c r="K2617" s="3" t="s">
        <v>212</v>
      </c>
    </row>
    <row r="2618" spans="1:11">
      <c r="A2618" s="3">
        <v>64</v>
      </c>
      <c r="B2618" s="3">
        <v>432</v>
      </c>
      <c r="C2618" s="3">
        <v>3.8656872</v>
      </c>
      <c r="D2618" s="3" t="s">
        <v>5</v>
      </c>
      <c r="E2618" s="3" t="s">
        <v>5</v>
      </c>
      <c r="F2618" s="3" t="s">
        <v>5</v>
      </c>
      <c r="G2618" s="3" t="s">
        <v>120</v>
      </c>
      <c r="H2618" s="3" t="s">
        <v>19</v>
      </c>
      <c r="I2618" s="3" t="s">
        <v>5</v>
      </c>
      <c r="J2618" s="3">
        <f>CONCATENATE(C2618,G2618,E2618,  IF(D2618="YES","OK", "KO" ),  IF(I2618="YES","SDD", "HDD" )  )</f>
        <v>0</v>
      </c>
      <c r="K2618" s="3" t="s">
        <v>212</v>
      </c>
    </row>
    <row r="2619" spans="1:11">
      <c r="A2619" s="3">
        <v>4</v>
      </c>
      <c r="B2619" s="3">
        <v>64</v>
      </c>
      <c r="C2619" s="3">
        <v>0.67464</v>
      </c>
      <c r="D2619" s="3" t="s">
        <v>5</v>
      </c>
      <c r="E2619" s="3" t="s">
        <v>5</v>
      </c>
      <c r="F2619" s="3" t="s">
        <v>5</v>
      </c>
      <c r="G2619" s="3" t="s">
        <v>86</v>
      </c>
      <c r="H2619" s="3" t="s">
        <v>19</v>
      </c>
      <c r="I2619" s="3" t="s">
        <v>5</v>
      </c>
      <c r="J2619" s="3">
        <f>CONCATENATE(C2619,G2619,E2619,  IF(D2619="YES","OK", "KO" ),  IF(I2619="YES","SDD", "HDD" )  )</f>
        <v>0</v>
      </c>
      <c r="K2619" s="3" t="s">
        <v>213</v>
      </c>
    </row>
    <row r="2620" spans="1:11">
      <c r="A2620" s="3">
        <v>4</v>
      </c>
      <c r="B2620" s="3">
        <v>64</v>
      </c>
      <c r="C2620" s="3">
        <v>0.539712</v>
      </c>
      <c r="D2620" s="3" t="s">
        <v>5</v>
      </c>
      <c r="E2620" s="3" t="s">
        <v>5</v>
      </c>
      <c r="F2620" s="3" t="s">
        <v>5</v>
      </c>
      <c r="G2620" s="3" t="s">
        <v>87</v>
      </c>
      <c r="H2620" s="3" t="s">
        <v>19</v>
      </c>
      <c r="I2620" s="3" t="s">
        <v>5</v>
      </c>
      <c r="J2620" s="3">
        <f>CONCATENATE(C2620,G2620,E2620,  IF(D2620="YES","OK", "KO" ),  IF(I2620="YES","SDD", "HDD" )  )</f>
        <v>0</v>
      </c>
      <c r="K2620" s="3" t="s">
        <v>213</v>
      </c>
    </row>
    <row r="2621" spans="1:11">
      <c r="A2621" s="3">
        <v>4</v>
      </c>
      <c r="B2621" s="3">
        <v>64</v>
      </c>
      <c r="C2621" s="3">
        <v>0.67253175</v>
      </c>
      <c r="D2621" s="3" t="s">
        <v>5</v>
      </c>
      <c r="E2621" s="3" t="s">
        <v>5</v>
      </c>
      <c r="F2621" s="3" t="s">
        <v>5</v>
      </c>
      <c r="G2621" s="3" t="s">
        <v>88</v>
      </c>
      <c r="H2621" s="3" t="s">
        <v>19</v>
      </c>
      <c r="I2621" s="3" t="s">
        <v>5</v>
      </c>
      <c r="J2621" s="3">
        <f>CONCATENATE(C2621,G2621,E2621,  IF(D2621="YES","OK", "KO" ),  IF(I2621="YES","SDD", "HDD" )  )</f>
        <v>0</v>
      </c>
      <c r="K2621" s="3" t="s">
        <v>213</v>
      </c>
    </row>
    <row r="2622" spans="1:11">
      <c r="A2622" s="3">
        <v>4</v>
      </c>
      <c r="B2622" s="3">
        <v>64</v>
      </c>
      <c r="C2622" s="3">
        <v>0.67253175</v>
      </c>
      <c r="D2622" s="3" t="s">
        <v>5</v>
      </c>
      <c r="E2622" s="3" t="s">
        <v>5</v>
      </c>
      <c r="F2622" s="3" t="s">
        <v>5</v>
      </c>
      <c r="G2622" s="3" t="s">
        <v>89</v>
      </c>
      <c r="H2622" s="3" t="s">
        <v>19</v>
      </c>
      <c r="I2622" s="3" t="s">
        <v>5</v>
      </c>
      <c r="J2622" s="3">
        <f>CONCATENATE(C2622,G2622,E2622,  IF(D2622="YES","OK", "KO" ),  IF(I2622="YES","SDD", "HDD" )  )</f>
        <v>0</v>
      </c>
      <c r="K2622" s="3" t="s">
        <v>213</v>
      </c>
    </row>
    <row r="2623" spans="1:11">
      <c r="A2623" s="3">
        <v>4</v>
      </c>
      <c r="B2623" s="3">
        <v>64</v>
      </c>
      <c r="C2623" s="3">
        <v>0.5380254</v>
      </c>
      <c r="D2623" s="3" t="s">
        <v>5</v>
      </c>
      <c r="E2623" s="3" t="s">
        <v>5</v>
      </c>
      <c r="F2623" s="3" t="s">
        <v>5</v>
      </c>
      <c r="G2623" s="3" t="s">
        <v>90</v>
      </c>
      <c r="H2623" s="3" t="s">
        <v>19</v>
      </c>
      <c r="I2623" s="3" t="s">
        <v>5</v>
      </c>
      <c r="J2623" s="3">
        <f>CONCATENATE(C2623,G2623,E2623,  IF(D2623="YES","OK", "KO" ),  IF(I2623="YES","SDD", "HDD" )  )</f>
        <v>0</v>
      </c>
      <c r="K2623" s="3" t="s">
        <v>213</v>
      </c>
    </row>
    <row r="2624" spans="1:11">
      <c r="A2624" s="3">
        <v>4</v>
      </c>
      <c r="B2624" s="3">
        <v>64</v>
      </c>
      <c r="C2624" s="3">
        <v>0.5380254</v>
      </c>
      <c r="D2624" s="3" t="s">
        <v>5</v>
      </c>
      <c r="E2624" s="3" t="s">
        <v>5</v>
      </c>
      <c r="F2624" s="3" t="s">
        <v>5</v>
      </c>
      <c r="G2624" s="3" t="s">
        <v>91</v>
      </c>
      <c r="H2624" s="3" t="s">
        <v>19</v>
      </c>
      <c r="I2624" s="3" t="s">
        <v>5</v>
      </c>
      <c r="J2624" s="3">
        <f>CONCATENATE(C2624,G2624,E2624,  IF(D2624="YES","OK", "KO" ),  IF(I2624="YES","SDD", "HDD" )  )</f>
        <v>0</v>
      </c>
      <c r="K2624" s="3" t="s">
        <v>213</v>
      </c>
    </row>
    <row r="2625" spans="1:11">
      <c r="A2625" s="3">
        <v>4</v>
      </c>
      <c r="B2625" s="3">
        <v>64</v>
      </c>
      <c r="C2625" s="3">
        <v>0.792702</v>
      </c>
      <c r="D2625" s="3" t="s">
        <v>5</v>
      </c>
      <c r="E2625" s="3" t="s">
        <v>5</v>
      </c>
      <c r="F2625" s="3" t="s">
        <v>5</v>
      </c>
      <c r="G2625" s="3" t="s">
        <v>92</v>
      </c>
      <c r="H2625" s="3" t="s">
        <v>19</v>
      </c>
      <c r="I2625" s="3" t="s">
        <v>5</v>
      </c>
      <c r="J2625" s="3">
        <f>CONCATENATE(C2625,G2625,E2625,  IF(D2625="YES","OK", "KO" ),  IF(I2625="YES","SDD", "HDD" )  )</f>
        <v>0</v>
      </c>
      <c r="K2625" s="3" t="s">
        <v>213</v>
      </c>
    </row>
    <row r="2626" spans="1:11">
      <c r="A2626" s="3">
        <v>4</v>
      </c>
      <c r="B2626" s="3">
        <v>64</v>
      </c>
      <c r="C2626" s="3">
        <v>0.4924872</v>
      </c>
      <c r="D2626" s="3" t="s">
        <v>5</v>
      </c>
      <c r="E2626" s="3" t="s">
        <v>5</v>
      </c>
      <c r="F2626" s="3" t="s">
        <v>5</v>
      </c>
      <c r="G2626" s="3" t="s">
        <v>93</v>
      </c>
      <c r="H2626" s="3" t="s">
        <v>19</v>
      </c>
      <c r="I2626" s="3" t="s">
        <v>5</v>
      </c>
      <c r="J2626" s="3">
        <f>CONCATENATE(C2626,G2626,E2626,  IF(D2626="YES","OK", "KO" ),  IF(I2626="YES","SDD", "HDD" )  )</f>
        <v>0</v>
      </c>
      <c r="K2626" s="3" t="s">
        <v>213</v>
      </c>
    </row>
    <row r="2627" spans="1:11">
      <c r="A2627" s="3">
        <v>4</v>
      </c>
      <c r="B2627" s="3">
        <v>64</v>
      </c>
      <c r="C2627" s="3">
        <v>0.4924872</v>
      </c>
      <c r="D2627" s="3" t="s">
        <v>5</v>
      </c>
      <c r="E2627" s="3" t="s">
        <v>5</v>
      </c>
      <c r="F2627" s="3" t="s">
        <v>5</v>
      </c>
      <c r="G2627" s="3" t="s">
        <v>94</v>
      </c>
      <c r="H2627" s="3" t="s">
        <v>19</v>
      </c>
      <c r="I2627" s="3" t="s">
        <v>5</v>
      </c>
      <c r="J2627" s="3">
        <f>CONCATENATE(C2627,G2627,E2627,  IF(D2627="YES","OK", "KO" ),  IF(I2627="YES","SDD", "HDD" )  )</f>
        <v>0</v>
      </c>
      <c r="K2627" s="3" t="s">
        <v>213</v>
      </c>
    </row>
    <row r="2628" spans="1:11">
      <c r="A2628" s="3">
        <v>4</v>
      </c>
      <c r="B2628" s="3">
        <v>64</v>
      </c>
      <c r="C2628" s="3">
        <v>0.4621284</v>
      </c>
      <c r="D2628" s="3" t="s">
        <v>5</v>
      </c>
      <c r="E2628" s="3" t="s">
        <v>5</v>
      </c>
      <c r="F2628" s="3" t="s">
        <v>5</v>
      </c>
      <c r="G2628" s="3" t="s">
        <v>95</v>
      </c>
      <c r="H2628" s="3" t="s">
        <v>19</v>
      </c>
      <c r="I2628" s="3" t="s">
        <v>5</v>
      </c>
      <c r="J2628" s="3">
        <f>CONCATENATE(C2628,G2628,E2628,  IF(D2628="YES","OK", "KO" ),  IF(I2628="YES","SDD", "HDD" )  )</f>
        <v>0</v>
      </c>
      <c r="K2628" s="3" t="s">
        <v>213</v>
      </c>
    </row>
    <row r="2629" spans="1:11">
      <c r="A2629" s="3">
        <v>4</v>
      </c>
      <c r="B2629" s="3">
        <v>64</v>
      </c>
      <c r="C2629" s="3">
        <v>0.5000769</v>
      </c>
      <c r="D2629" s="3" t="s">
        <v>5</v>
      </c>
      <c r="E2629" s="3" t="s">
        <v>5</v>
      </c>
      <c r="F2629" s="3" t="s">
        <v>5</v>
      </c>
      <c r="G2629" s="3" t="s">
        <v>96</v>
      </c>
      <c r="H2629" s="3" t="s">
        <v>19</v>
      </c>
      <c r="I2629" s="3" t="s">
        <v>5</v>
      </c>
      <c r="J2629" s="3">
        <f>CONCATENATE(C2629,G2629,E2629,  IF(D2629="YES","OK", "KO" ),  IF(I2629="YES","SDD", "HDD" )  )</f>
        <v>0</v>
      </c>
      <c r="K2629" s="3" t="s">
        <v>213</v>
      </c>
    </row>
    <row r="2630" spans="1:11">
      <c r="A2630" s="3">
        <v>4</v>
      </c>
      <c r="B2630" s="3">
        <v>64</v>
      </c>
      <c r="C2630" s="3">
        <v>0.539712</v>
      </c>
      <c r="D2630" s="3" t="s">
        <v>5</v>
      </c>
      <c r="E2630" s="3" t="s">
        <v>5</v>
      </c>
      <c r="F2630" s="3" t="s">
        <v>5</v>
      </c>
      <c r="G2630" s="3" t="s">
        <v>22</v>
      </c>
      <c r="H2630" s="3" t="s">
        <v>19</v>
      </c>
      <c r="I2630" s="3" t="s">
        <v>5</v>
      </c>
      <c r="J2630" s="3">
        <f>CONCATENATE(C2630,G2630,E2630,  IF(D2630="YES","OK", "KO" ),  IF(I2630="YES","SDD", "HDD" )  )</f>
        <v>0</v>
      </c>
      <c r="K2630" s="3" t="s">
        <v>213</v>
      </c>
    </row>
    <row r="2631" spans="1:11">
      <c r="A2631" s="3">
        <v>4</v>
      </c>
      <c r="B2631" s="3">
        <v>64</v>
      </c>
      <c r="C2631" s="3">
        <v>0.5827203</v>
      </c>
      <c r="D2631" s="3" t="s">
        <v>5</v>
      </c>
      <c r="E2631" s="3" t="s">
        <v>5</v>
      </c>
      <c r="F2631" s="3" t="s">
        <v>5</v>
      </c>
      <c r="G2631" s="3" t="s">
        <v>99</v>
      </c>
      <c r="H2631" s="3" t="s">
        <v>19</v>
      </c>
      <c r="I2631" s="3" t="s">
        <v>5</v>
      </c>
      <c r="J2631" s="3">
        <f>CONCATENATE(C2631,G2631,E2631,  IF(D2631="YES","OK", "KO" ),  IF(I2631="YES","SDD", "HDD" )  )</f>
        <v>0</v>
      </c>
      <c r="K2631" s="3" t="s">
        <v>213</v>
      </c>
    </row>
    <row r="2632" spans="1:11">
      <c r="A2632" s="3">
        <v>4</v>
      </c>
      <c r="B2632" s="3">
        <v>64</v>
      </c>
      <c r="C2632" s="3">
        <v>0.5827203</v>
      </c>
      <c r="D2632" s="3" t="s">
        <v>5</v>
      </c>
      <c r="E2632" s="3" t="s">
        <v>5</v>
      </c>
      <c r="F2632" s="3" t="s">
        <v>5</v>
      </c>
      <c r="G2632" s="3" t="s">
        <v>100</v>
      </c>
      <c r="H2632" s="3" t="s">
        <v>19</v>
      </c>
      <c r="I2632" s="3" t="s">
        <v>5</v>
      </c>
      <c r="J2632" s="3">
        <f>CONCATENATE(C2632,G2632,E2632,  IF(D2632="YES","OK", "KO" ),  IF(I2632="YES","SDD", "HDD" )  )</f>
        <v>0</v>
      </c>
      <c r="K2632" s="3" t="s">
        <v>213</v>
      </c>
    </row>
    <row r="2633" spans="1:11">
      <c r="A2633" s="3">
        <v>4</v>
      </c>
      <c r="B2633" s="3">
        <v>64</v>
      </c>
      <c r="C2633" s="3">
        <v>0.539712</v>
      </c>
      <c r="D2633" s="3" t="s">
        <v>5</v>
      </c>
      <c r="E2633" s="3" t="s">
        <v>5</v>
      </c>
      <c r="F2633" s="3" t="s">
        <v>5</v>
      </c>
      <c r="G2633" s="3" t="s">
        <v>101</v>
      </c>
      <c r="H2633" s="3" t="s">
        <v>19</v>
      </c>
      <c r="I2633" s="3" t="s">
        <v>5</v>
      </c>
      <c r="J2633" s="3">
        <f>CONCATENATE(C2633,G2633,E2633,  IF(D2633="YES","OK", "KO" ),  IF(I2633="YES","SDD", "HDD" )  )</f>
        <v>0</v>
      </c>
      <c r="K2633" s="3" t="s">
        <v>213</v>
      </c>
    </row>
    <row r="2634" spans="1:11">
      <c r="A2634" s="3">
        <v>4</v>
      </c>
      <c r="B2634" s="3">
        <v>64</v>
      </c>
      <c r="C2634" s="3">
        <v>0.539712</v>
      </c>
      <c r="D2634" s="3" t="s">
        <v>5</v>
      </c>
      <c r="E2634" s="3" t="s">
        <v>5</v>
      </c>
      <c r="F2634" s="3" t="s">
        <v>5</v>
      </c>
      <c r="G2634" s="3" t="s">
        <v>102</v>
      </c>
      <c r="H2634" s="3" t="s">
        <v>19</v>
      </c>
      <c r="I2634" s="3" t="s">
        <v>5</v>
      </c>
      <c r="J2634" s="3">
        <f>CONCATENATE(C2634,G2634,E2634,  IF(D2634="YES","OK", "KO" ),  IF(I2634="YES","SDD", "HDD" )  )</f>
        <v>0</v>
      </c>
      <c r="K2634" s="3" t="s">
        <v>213</v>
      </c>
    </row>
    <row r="2635" spans="1:11">
      <c r="A2635" s="3">
        <v>4</v>
      </c>
      <c r="B2635" s="3">
        <v>64</v>
      </c>
      <c r="C2635" s="3">
        <v>0.539712</v>
      </c>
      <c r="D2635" s="3" t="s">
        <v>5</v>
      </c>
      <c r="E2635" s="3" t="s">
        <v>5</v>
      </c>
      <c r="F2635" s="3" t="s">
        <v>5</v>
      </c>
      <c r="G2635" s="3" t="s">
        <v>103</v>
      </c>
      <c r="H2635" s="3" t="s">
        <v>19</v>
      </c>
      <c r="I2635" s="3" t="s">
        <v>5</v>
      </c>
      <c r="J2635" s="3">
        <f>CONCATENATE(C2635,G2635,E2635,  IF(D2635="YES","OK", "KO" ),  IF(I2635="YES","SDD", "HDD" )  )</f>
        <v>0</v>
      </c>
      <c r="K2635" s="3" t="s">
        <v>213</v>
      </c>
    </row>
    <row r="2636" spans="1:11">
      <c r="A2636" s="3">
        <v>4</v>
      </c>
      <c r="B2636" s="3">
        <v>64</v>
      </c>
      <c r="C2636" s="3">
        <v>0.4857408</v>
      </c>
      <c r="D2636" s="3" t="s">
        <v>5</v>
      </c>
      <c r="E2636" s="3" t="s">
        <v>5</v>
      </c>
      <c r="F2636" s="3" t="s">
        <v>5</v>
      </c>
      <c r="G2636" s="3" t="s">
        <v>104</v>
      </c>
      <c r="H2636" s="3" t="s">
        <v>19</v>
      </c>
      <c r="I2636" s="3" t="s">
        <v>5</v>
      </c>
      <c r="J2636" s="3">
        <f>CONCATENATE(C2636,G2636,E2636,  IF(D2636="YES","OK", "KO" ),  IF(I2636="YES","SDD", "HDD" )  )</f>
        <v>0</v>
      </c>
      <c r="K2636" s="3" t="s">
        <v>213</v>
      </c>
    </row>
    <row r="2637" spans="1:11">
      <c r="A2637" s="3">
        <v>4</v>
      </c>
      <c r="B2637" s="3">
        <v>64</v>
      </c>
      <c r="C2637" s="3">
        <v>0.5641677</v>
      </c>
      <c r="D2637" s="3" t="s">
        <v>5</v>
      </c>
      <c r="E2637" s="3" t="s">
        <v>5</v>
      </c>
      <c r="F2637" s="3" t="s">
        <v>5</v>
      </c>
      <c r="G2637" s="3" t="s">
        <v>105</v>
      </c>
      <c r="H2637" s="3" t="s">
        <v>19</v>
      </c>
      <c r="I2637" s="3" t="s">
        <v>5</v>
      </c>
      <c r="J2637" s="3">
        <f>CONCATENATE(C2637,G2637,E2637,  IF(D2637="YES","OK", "KO" ),  IF(I2637="YES","SDD", "HDD" )  )</f>
        <v>0</v>
      </c>
      <c r="K2637" s="3" t="s">
        <v>213</v>
      </c>
    </row>
    <row r="2638" spans="1:11">
      <c r="A2638" s="3">
        <v>4</v>
      </c>
      <c r="B2638" s="3">
        <v>64</v>
      </c>
      <c r="C2638" s="3">
        <v>0.5262192</v>
      </c>
      <c r="D2638" s="3" t="s">
        <v>5</v>
      </c>
      <c r="E2638" s="3" t="s">
        <v>5</v>
      </c>
      <c r="F2638" s="3" t="s">
        <v>5</v>
      </c>
      <c r="G2638" s="3" t="s">
        <v>106</v>
      </c>
      <c r="H2638" s="3" t="s">
        <v>19</v>
      </c>
      <c r="I2638" s="3" t="s">
        <v>5</v>
      </c>
      <c r="J2638" s="3">
        <f>CONCATENATE(C2638,G2638,E2638,  IF(D2638="YES","OK", "KO" ),  IF(I2638="YES","SDD", "HDD" )  )</f>
        <v>0</v>
      </c>
      <c r="K2638" s="3" t="s">
        <v>213</v>
      </c>
    </row>
    <row r="2639" spans="1:11">
      <c r="A2639" s="3">
        <v>4</v>
      </c>
      <c r="B2639" s="3">
        <v>64</v>
      </c>
      <c r="C2639" s="3">
        <v>0.5262192</v>
      </c>
      <c r="D2639" s="3" t="s">
        <v>5</v>
      </c>
      <c r="E2639" s="3" t="s">
        <v>5</v>
      </c>
      <c r="F2639" s="3" t="s">
        <v>5</v>
      </c>
      <c r="G2639" s="3" t="s">
        <v>107</v>
      </c>
      <c r="H2639" s="3" t="s">
        <v>19</v>
      </c>
      <c r="I2639" s="3" t="s">
        <v>5</v>
      </c>
      <c r="J2639" s="3">
        <f>CONCATENATE(C2639,G2639,E2639,  IF(D2639="YES","OK", "KO" ),  IF(I2639="YES","SDD", "HDD" )  )</f>
        <v>0</v>
      </c>
      <c r="K2639" s="3" t="s">
        <v>213</v>
      </c>
    </row>
    <row r="2640" spans="1:11">
      <c r="A2640" s="3">
        <v>4</v>
      </c>
      <c r="B2640" s="3">
        <v>64</v>
      </c>
      <c r="C2640" s="3">
        <v>0.4933305</v>
      </c>
      <c r="D2640" s="3" t="s">
        <v>5</v>
      </c>
      <c r="E2640" s="3" t="s">
        <v>5</v>
      </c>
      <c r="F2640" s="3" t="s">
        <v>5</v>
      </c>
      <c r="G2640" s="3" t="s">
        <v>108</v>
      </c>
      <c r="H2640" s="3" t="s">
        <v>19</v>
      </c>
      <c r="I2640" s="3" t="s">
        <v>5</v>
      </c>
      <c r="J2640" s="3">
        <f>CONCATENATE(C2640,G2640,E2640,  IF(D2640="YES","OK", "KO" ),  IF(I2640="YES","SDD", "HDD" )  )</f>
        <v>0</v>
      </c>
      <c r="K2640" s="3" t="s">
        <v>213</v>
      </c>
    </row>
    <row r="2641" spans="1:11">
      <c r="A2641" s="3">
        <v>4</v>
      </c>
      <c r="B2641" s="3">
        <v>64</v>
      </c>
      <c r="C2641" s="3">
        <v>0.4486356</v>
      </c>
      <c r="D2641" s="3" t="s">
        <v>5</v>
      </c>
      <c r="E2641" s="3" t="s">
        <v>5</v>
      </c>
      <c r="F2641" s="3" t="s">
        <v>5</v>
      </c>
      <c r="G2641" s="3" t="s">
        <v>109</v>
      </c>
      <c r="H2641" s="3" t="s">
        <v>19</v>
      </c>
      <c r="I2641" s="3" t="s">
        <v>5</v>
      </c>
      <c r="J2641" s="3">
        <f>CONCATENATE(C2641,G2641,E2641,  IF(D2641="YES","OK", "KO" ),  IF(I2641="YES","SDD", "HDD" )  )</f>
        <v>0</v>
      </c>
      <c r="K2641" s="3" t="s">
        <v>213</v>
      </c>
    </row>
    <row r="2642" spans="1:11">
      <c r="A2642" s="3">
        <v>4</v>
      </c>
      <c r="B2642" s="3">
        <v>64</v>
      </c>
      <c r="C2642" s="3">
        <v>0.4486356</v>
      </c>
      <c r="D2642" s="3" t="s">
        <v>5</v>
      </c>
      <c r="E2642" s="3" t="s">
        <v>5</v>
      </c>
      <c r="F2642" s="3" t="s">
        <v>5</v>
      </c>
      <c r="G2642" s="3" t="s">
        <v>110</v>
      </c>
      <c r="H2642" s="3" t="s">
        <v>19</v>
      </c>
      <c r="I2642" s="3" t="s">
        <v>5</v>
      </c>
      <c r="J2642" s="3">
        <f>CONCATENATE(C2642,G2642,E2642,  IF(D2642="YES","OK", "KO" ),  IF(I2642="YES","SDD", "HDD" )  )</f>
        <v>0</v>
      </c>
      <c r="K2642" s="3" t="s">
        <v>213</v>
      </c>
    </row>
    <row r="2643" spans="1:11">
      <c r="A2643" s="3">
        <v>4</v>
      </c>
      <c r="B2643" s="3">
        <v>64</v>
      </c>
      <c r="C2643" s="3">
        <v>0.4486356</v>
      </c>
      <c r="D2643" s="3" t="s">
        <v>5</v>
      </c>
      <c r="E2643" s="3" t="s">
        <v>5</v>
      </c>
      <c r="F2643" s="3" t="s">
        <v>5</v>
      </c>
      <c r="G2643" s="3" t="s">
        <v>115</v>
      </c>
      <c r="H2643" s="3" t="s">
        <v>19</v>
      </c>
      <c r="I2643" s="3" t="s">
        <v>5</v>
      </c>
      <c r="J2643" s="3">
        <f>CONCATENATE(C2643,G2643,E2643,  IF(D2643="YES","OK", "KO" ),  IF(I2643="YES","SDD", "HDD" )  )</f>
        <v>0</v>
      </c>
      <c r="K2643" s="3" t="s">
        <v>213</v>
      </c>
    </row>
    <row r="2644" spans="1:11">
      <c r="A2644" s="3">
        <v>4</v>
      </c>
      <c r="B2644" s="3">
        <v>64</v>
      </c>
      <c r="C2644" s="3">
        <v>0.4933305</v>
      </c>
      <c r="D2644" s="3" t="s">
        <v>5</v>
      </c>
      <c r="E2644" s="3" t="s">
        <v>5</v>
      </c>
      <c r="F2644" s="3" t="s">
        <v>5</v>
      </c>
      <c r="G2644" s="3" t="s">
        <v>116</v>
      </c>
      <c r="H2644" s="3" t="s">
        <v>19</v>
      </c>
      <c r="I2644" s="3" t="s">
        <v>5</v>
      </c>
      <c r="J2644" s="3">
        <f>CONCATENATE(C2644,G2644,E2644,  IF(D2644="YES","OK", "KO" ),  IF(I2644="YES","SDD", "HDD" )  )</f>
        <v>0</v>
      </c>
      <c r="K2644" s="3" t="s">
        <v>213</v>
      </c>
    </row>
    <row r="2645" spans="1:11">
      <c r="A2645" s="3">
        <v>4</v>
      </c>
      <c r="B2645" s="3">
        <v>64</v>
      </c>
      <c r="C2645" s="3">
        <v>0.5000769</v>
      </c>
      <c r="D2645" s="3" t="s">
        <v>5</v>
      </c>
      <c r="E2645" s="3" t="s">
        <v>5</v>
      </c>
      <c r="F2645" s="3" t="s">
        <v>5</v>
      </c>
      <c r="G2645" s="3" t="s">
        <v>117</v>
      </c>
      <c r="H2645" s="3" t="s">
        <v>19</v>
      </c>
      <c r="I2645" s="3" t="s">
        <v>5</v>
      </c>
      <c r="J2645" s="3">
        <f>CONCATENATE(C2645,G2645,E2645,  IF(D2645="YES","OK", "KO" ),  IF(I2645="YES","SDD", "HDD" )  )</f>
        <v>0</v>
      </c>
      <c r="K2645" s="3" t="s">
        <v>213</v>
      </c>
    </row>
    <row r="2646" spans="1:11">
      <c r="A2646" s="3">
        <v>4</v>
      </c>
      <c r="B2646" s="3">
        <v>64</v>
      </c>
      <c r="C2646" s="3">
        <v>0.4486356</v>
      </c>
      <c r="D2646" s="3" t="s">
        <v>5</v>
      </c>
      <c r="E2646" s="3" t="s">
        <v>5</v>
      </c>
      <c r="F2646" s="3" t="s">
        <v>5</v>
      </c>
      <c r="G2646" s="3" t="s">
        <v>118</v>
      </c>
      <c r="H2646" s="3" t="s">
        <v>19</v>
      </c>
      <c r="I2646" s="3" t="s">
        <v>5</v>
      </c>
      <c r="J2646" s="3">
        <f>CONCATENATE(C2646,G2646,E2646,  IF(D2646="YES","OK", "KO" ),  IF(I2646="YES","SDD", "HDD" )  )</f>
        <v>0</v>
      </c>
      <c r="K2646" s="3" t="s">
        <v>213</v>
      </c>
    </row>
    <row r="2647" spans="1:11">
      <c r="A2647" s="3">
        <v>4</v>
      </c>
      <c r="B2647" s="3">
        <v>64</v>
      </c>
      <c r="C2647" s="3">
        <v>0.5380254</v>
      </c>
      <c r="D2647" s="3" t="s">
        <v>5</v>
      </c>
      <c r="E2647" s="3" t="s">
        <v>5</v>
      </c>
      <c r="F2647" s="3" t="s">
        <v>5</v>
      </c>
      <c r="G2647" s="3" t="s">
        <v>113</v>
      </c>
      <c r="H2647" s="3" t="s">
        <v>19</v>
      </c>
      <c r="I2647" s="3" t="s">
        <v>5</v>
      </c>
      <c r="J2647" s="3">
        <f>CONCATENATE(C2647,G2647,E2647,  IF(D2647="YES","OK", "KO" ),  IF(I2647="YES","SDD", "HDD" )  )</f>
        <v>0</v>
      </c>
      <c r="K2647" s="3" t="s">
        <v>213</v>
      </c>
    </row>
    <row r="2648" spans="1:11">
      <c r="A2648" s="3">
        <v>8</v>
      </c>
      <c r="B2648" s="3">
        <v>64</v>
      </c>
      <c r="C2648" s="3">
        <v>0.67464</v>
      </c>
      <c r="D2648" s="3" t="s">
        <v>5</v>
      </c>
      <c r="E2648" s="3" t="s">
        <v>5</v>
      </c>
      <c r="F2648" s="3" t="s">
        <v>5</v>
      </c>
      <c r="G2648" s="3" t="s">
        <v>86</v>
      </c>
      <c r="H2648" s="3" t="s">
        <v>19</v>
      </c>
      <c r="I2648" s="3" t="s">
        <v>129</v>
      </c>
      <c r="J2648" s="3">
        <f>CONCATENATE(C2648,G2648,E2648,  IF(D2648="YES","OK", "KO" ),  IF(I2648="YES","SDD", "HDD" )  )</f>
        <v>0</v>
      </c>
      <c r="K2648" s="3" t="s">
        <v>214</v>
      </c>
    </row>
    <row r="2649" spans="1:11">
      <c r="A2649" s="3">
        <v>8</v>
      </c>
      <c r="B2649" s="3">
        <v>64</v>
      </c>
      <c r="C2649" s="3">
        <v>0.539712</v>
      </c>
      <c r="D2649" s="3" t="s">
        <v>5</v>
      </c>
      <c r="E2649" s="3" t="s">
        <v>5</v>
      </c>
      <c r="F2649" s="3" t="s">
        <v>5</v>
      </c>
      <c r="G2649" s="3" t="s">
        <v>87</v>
      </c>
      <c r="H2649" s="3" t="s">
        <v>19</v>
      </c>
      <c r="I2649" s="3" t="s">
        <v>129</v>
      </c>
      <c r="J2649" s="3">
        <f>CONCATENATE(C2649,G2649,E2649,  IF(D2649="YES","OK", "KO" ),  IF(I2649="YES","SDD", "HDD" )  )</f>
        <v>0</v>
      </c>
      <c r="K2649" s="3" t="s">
        <v>214</v>
      </c>
    </row>
    <row r="2650" spans="1:11">
      <c r="A2650" s="3">
        <v>8</v>
      </c>
      <c r="B2650" s="3">
        <v>64</v>
      </c>
      <c r="C2650" s="3">
        <v>0.67253175</v>
      </c>
      <c r="D2650" s="3" t="s">
        <v>5</v>
      </c>
      <c r="E2650" s="3" t="s">
        <v>5</v>
      </c>
      <c r="F2650" s="3" t="s">
        <v>5</v>
      </c>
      <c r="G2650" s="3" t="s">
        <v>88</v>
      </c>
      <c r="H2650" s="3" t="s">
        <v>19</v>
      </c>
      <c r="I2650" s="3" t="s">
        <v>129</v>
      </c>
      <c r="J2650" s="3">
        <f>CONCATENATE(C2650,G2650,E2650,  IF(D2650="YES","OK", "KO" ),  IF(I2650="YES","SDD", "HDD" )  )</f>
        <v>0</v>
      </c>
      <c r="K2650" s="3" t="s">
        <v>214</v>
      </c>
    </row>
    <row r="2651" spans="1:11">
      <c r="A2651" s="3">
        <v>8</v>
      </c>
      <c r="B2651" s="3">
        <v>64</v>
      </c>
      <c r="C2651" s="3">
        <v>0.67253175</v>
      </c>
      <c r="D2651" s="3" t="s">
        <v>5</v>
      </c>
      <c r="E2651" s="3" t="s">
        <v>5</v>
      </c>
      <c r="F2651" s="3" t="s">
        <v>5</v>
      </c>
      <c r="G2651" s="3" t="s">
        <v>89</v>
      </c>
      <c r="H2651" s="3" t="s">
        <v>19</v>
      </c>
      <c r="I2651" s="3" t="s">
        <v>129</v>
      </c>
      <c r="J2651" s="3">
        <f>CONCATENATE(C2651,G2651,E2651,  IF(D2651="YES","OK", "KO" ),  IF(I2651="YES","SDD", "HDD" )  )</f>
        <v>0</v>
      </c>
      <c r="K2651" s="3" t="s">
        <v>214</v>
      </c>
    </row>
    <row r="2652" spans="1:11">
      <c r="A2652" s="3">
        <v>8</v>
      </c>
      <c r="B2652" s="3">
        <v>64</v>
      </c>
      <c r="C2652" s="3">
        <v>0.5380254</v>
      </c>
      <c r="D2652" s="3" t="s">
        <v>5</v>
      </c>
      <c r="E2652" s="3" t="s">
        <v>5</v>
      </c>
      <c r="F2652" s="3" t="s">
        <v>5</v>
      </c>
      <c r="G2652" s="3" t="s">
        <v>90</v>
      </c>
      <c r="H2652" s="3" t="s">
        <v>19</v>
      </c>
      <c r="I2652" s="3" t="s">
        <v>129</v>
      </c>
      <c r="J2652" s="3">
        <f>CONCATENATE(C2652,G2652,E2652,  IF(D2652="YES","OK", "KO" ),  IF(I2652="YES","SDD", "HDD" )  )</f>
        <v>0</v>
      </c>
      <c r="K2652" s="3" t="s">
        <v>214</v>
      </c>
    </row>
    <row r="2653" spans="1:11">
      <c r="A2653" s="3">
        <v>8</v>
      </c>
      <c r="B2653" s="3">
        <v>64</v>
      </c>
      <c r="C2653" s="3">
        <v>0.5380254</v>
      </c>
      <c r="D2653" s="3" t="s">
        <v>5</v>
      </c>
      <c r="E2653" s="3" t="s">
        <v>5</v>
      </c>
      <c r="F2653" s="3" t="s">
        <v>5</v>
      </c>
      <c r="G2653" s="3" t="s">
        <v>91</v>
      </c>
      <c r="H2653" s="3" t="s">
        <v>19</v>
      </c>
      <c r="I2653" s="3" t="s">
        <v>129</v>
      </c>
      <c r="J2653" s="3">
        <f>CONCATENATE(C2653,G2653,E2653,  IF(D2653="YES","OK", "KO" ),  IF(I2653="YES","SDD", "HDD" )  )</f>
        <v>0</v>
      </c>
      <c r="K2653" s="3" t="s">
        <v>214</v>
      </c>
    </row>
    <row r="2654" spans="1:11">
      <c r="A2654" s="3">
        <v>8</v>
      </c>
      <c r="B2654" s="3">
        <v>64</v>
      </c>
      <c r="C2654" s="3">
        <v>0.792702</v>
      </c>
      <c r="D2654" s="3" t="s">
        <v>5</v>
      </c>
      <c r="E2654" s="3" t="s">
        <v>5</v>
      </c>
      <c r="F2654" s="3" t="s">
        <v>5</v>
      </c>
      <c r="G2654" s="3" t="s">
        <v>92</v>
      </c>
      <c r="H2654" s="3" t="s">
        <v>19</v>
      </c>
      <c r="I2654" s="3" t="s">
        <v>129</v>
      </c>
      <c r="J2654" s="3">
        <f>CONCATENATE(C2654,G2654,E2654,  IF(D2654="YES","OK", "KO" ),  IF(I2654="YES","SDD", "HDD" )  )</f>
        <v>0</v>
      </c>
      <c r="K2654" s="3" t="s">
        <v>214</v>
      </c>
    </row>
    <row r="2655" spans="1:11">
      <c r="A2655" s="3">
        <v>8</v>
      </c>
      <c r="B2655" s="3">
        <v>64</v>
      </c>
      <c r="C2655" s="3">
        <v>0.4924872</v>
      </c>
      <c r="D2655" s="3" t="s">
        <v>5</v>
      </c>
      <c r="E2655" s="3" t="s">
        <v>5</v>
      </c>
      <c r="F2655" s="3" t="s">
        <v>5</v>
      </c>
      <c r="G2655" s="3" t="s">
        <v>93</v>
      </c>
      <c r="H2655" s="3" t="s">
        <v>19</v>
      </c>
      <c r="I2655" s="3" t="s">
        <v>129</v>
      </c>
      <c r="J2655" s="3">
        <f>CONCATENATE(C2655,G2655,E2655,  IF(D2655="YES","OK", "KO" ),  IF(I2655="YES","SDD", "HDD" )  )</f>
        <v>0</v>
      </c>
      <c r="K2655" s="3" t="s">
        <v>214</v>
      </c>
    </row>
    <row r="2656" spans="1:11">
      <c r="A2656" s="3">
        <v>8</v>
      </c>
      <c r="B2656" s="3">
        <v>64</v>
      </c>
      <c r="C2656" s="3">
        <v>0.4924872</v>
      </c>
      <c r="D2656" s="3" t="s">
        <v>5</v>
      </c>
      <c r="E2656" s="3" t="s">
        <v>5</v>
      </c>
      <c r="F2656" s="3" t="s">
        <v>5</v>
      </c>
      <c r="G2656" s="3" t="s">
        <v>94</v>
      </c>
      <c r="H2656" s="3" t="s">
        <v>19</v>
      </c>
      <c r="I2656" s="3" t="s">
        <v>129</v>
      </c>
      <c r="J2656" s="3">
        <f>CONCATENATE(C2656,G2656,E2656,  IF(D2656="YES","OK", "KO" ),  IF(I2656="YES","SDD", "HDD" )  )</f>
        <v>0</v>
      </c>
      <c r="K2656" s="3" t="s">
        <v>214</v>
      </c>
    </row>
    <row r="2657" spans="1:11">
      <c r="A2657" s="3">
        <v>8</v>
      </c>
      <c r="B2657" s="3">
        <v>64</v>
      </c>
      <c r="C2657" s="3">
        <v>0.4621284</v>
      </c>
      <c r="D2657" s="3" t="s">
        <v>5</v>
      </c>
      <c r="E2657" s="3" t="s">
        <v>5</v>
      </c>
      <c r="F2657" s="3" t="s">
        <v>5</v>
      </c>
      <c r="G2657" s="3" t="s">
        <v>95</v>
      </c>
      <c r="H2657" s="3" t="s">
        <v>19</v>
      </c>
      <c r="I2657" s="3" t="s">
        <v>129</v>
      </c>
      <c r="J2657" s="3">
        <f>CONCATENATE(C2657,G2657,E2657,  IF(D2657="YES","OK", "KO" ),  IF(I2657="YES","SDD", "HDD" )  )</f>
        <v>0</v>
      </c>
      <c r="K2657" s="3" t="s">
        <v>214</v>
      </c>
    </row>
    <row r="2658" spans="1:11">
      <c r="A2658" s="3">
        <v>8</v>
      </c>
      <c r="B2658" s="3">
        <v>64</v>
      </c>
      <c r="C2658" s="3">
        <v>0.5000769</v>
      </c>
      <c r="D2658" s="3" t="s">
        <v>5</v>
      </c>
      <c r="E2658" s="3" t="s">
        <v>5</v>
      </c>
      <c r="F2658" s="3" t="s">
        <v>5</v>
      </c>
      <c r="G2658" s="3" t="s">
        <v>96</v>
      </c>
      <c r="H2658" s="3" t="s">
        <v>19</v>
      </c>
      <c r="I2658" s="3" t="s">
        <v>129</v>
      </c>
      <c r="J2658" s="3">
        <f>CONCATENATE(C2658,G2658,E2658,  IF(D2658="YES","OK", "KO" ),  IF(I2658="YES","SDD", "HDD" )  )</f>
        <v>0</v>
      </c>
      <c r="K2658" s="3" t="s">
        <v>214</v>
      </c>
    </row>
    <row r="2659" spans="1:11">
      <c r="A2659" s="3">
        <v>8</v>
      </c>
      <c r="B2659" s="3">
        <v>64</v>
      </c>
      <c r="C2659" s="3">
        <v>0.539712</v>
      </c>
      <c r="D2659" s="3" t="s">
        <v>5</v>
      </c>
      <c r="E2659" s="3" t="s">
        <v>5</v>
      </c>
      <c r="F2659" s="3" t="s">
        <v>5</v>
      </c>
      <c r="G2659" s="3" t="s">
        <v>22</v>
      </c>
      <c r="H2659" s="3" t="s">
        <v>19</v>
      </c>
      <c r="I2659" s="3" t="s">
        <v>129</v>
      </c>
      <c r="J2659" s="3">
        <f>CONCATENATE(C2659,G2659,E2659,  IF(D2659="YES","OK", "KO" ),  IF(I2659="YES","SDD", "HDD" )  )</f>
        <v>0</v>
      </c>
      <c r="K2659" s="3" t="s">
        <v>214</v>
      </c>
    </row>
    <row r="2660" spans="1:11">
      <c r="A2660" s="3">
        <v>8</v>
      </c>
      <c r="B2660" s="3">
        <v>64</v>
      </c>
      <c r="C2660" s="3">
        <v>0.5827203</v>
      </c>
      <c r="D2660" s="3" t="s">
        <v>5</v>
      </c>
      <c r="E2660" s="3" t="s">
        <v>5</v>
      </c>
      <c r="F2660" s="3" t="s">
        <v>5</v>
      </c>
      <c r="G2660" s="3" t="s">
        <v>99</v>
      </c>
      <c r="H2660" s="3" t="s">
        <v>19</v>
      </c>
      <c r="I2660" s="3" t="s">
        <v>129</v>
      </c>
      <c r="J2660" s="3">
        <f>CONCATENATE(C2660,G2660,E2660,  IF(D2660="YES","OK", "KO" ),  IF(I2660="YES","SDD", "HDD" )  )</f>
        <v>0</v>
      </c>
      <c r="K2660" s="3" t="s">
        <v>214</v>
      </c>
    </row>
    <row r="2661" spans="1:11">
      <c r="A2661" s="3">
        <v>8</v>
      </c>
      <c r="B2661" s="3">
        <v>64</v>
      </c>
      <c r="C2661" s="3">
        <v>0.5827203</v>
      </c>
      <c r="D2661" s="3" t="s">
        <v>5</v>
      </c>
      <c r="E2661" s="3" t="s">
        <v>5</v>
      </c>
      <c r="F2661" s="3" t="s">
        <v>5</v>
      </c>
      <c r="G2661" s="3" t="s">
        <v>100</v>
      </c>
      <c r="H2661" s="3" t="s">
        <v>19</v>
      </c>
      <c r="I2661" s="3" t="s">
        <v>129</v>
      </c>
      <c r="J2661" s="3">
        <f>CONCATENATE(C2661,G2661,E2661,  IF(D2661="YES","OK", "KO" ),  IF(I2661="YES","SDD", "HDD" )  )</f>
        <v>0</v>
      </c>
      <c r="K2661" s="3" t="s">
        <v>214</v>
      </c>
    </row>
    <row r="2662" spans="1:11">
      <c r="A2662" s="3">
        <v>8</v>
      </c>
      <c r="B2662" s="3">
        <v>64</v>
      </c>
      <c r="C2662" s="3">
        <v>0.539712</v>
      </c>
      <c r="D2662" s="3" t="s">
        <v>5</v>
      </c>
      <c r="E2662" s="3" t="s">
        <v>5</v>
      </c>
      <c r="F2662" s="3" t="s">
        <v>5</v>
      </c>
      <c r="G2662" s="3" t="s">
        <v>101</v>
      </c>
      <c r="H2662" s="3" t="s">
        <v>19</v>
      </c>
      <c r="I2662" s="3" t="s">
        <v>129</v>
      </c>
      <c r="J2662" s="3">
        <f>CONCATENATE(C2662,G2662,E2662,  IF(D2662="YES","OK", "KO" ),  IF(I2662="YES","SDD", "HDD" )  )</f>
        <v>0</v>
      </c>
      <c r="K2662" s="3" t="s">
        <v>214</v>
      </c>
    </row>
    <row r="2663" spans="1:11">
      <c r="A2663" s="3">
        <v>8</v>
      </c>
      <c r="B2663" s="3">
        <v>64</v>
      </c>
      <c r="C2663" s="3">
        <v>0.539712</v>
      </c>
      <c r="D2663" s="3" t="s">
        <v>5</v>
      </c>
      <c r="E2663" s="3" t="s">
        <v>5</v>
      </c>
      <c r="F2663" s="3" t="s">
        <v>5</v>
      </c>
      <c r="G2663" s="3" t="s">
        <v>102</v>
      </c>
      <c r="H2663" s="3" t="s">
        <v>19</v>
      </c>
      <c r="I2663" s="3" t="s">
        <v>129</v>
      </c>
      <c r="J2663" s="3">
        <f>CONCATENATE(C2663,G2663,E2663,  IF(D2663="YES","OK", "KO" ),  IF(I2663="YES","SDD", "HDD" )  )</f>
        <v>0</v>
      </c>
      <c r="K2663" s="3" t="s">
        <v>214</v>
      </c>
    </row>
    <row r="2664" spans="1:11">
      <c r="A2664" s="3">
        <v>8</v>
      </c>
      <c r="B2664" s="3">
        <v>64</v>
      </c>
      <c r="C2664" s="3">
        <v>0.539712</v>
      </c>
      <c r="D2664" s="3" t="s">
        <v>5</v>
      </c>
      <c r="E2664" s="3" t="s">
        <v>5</v>
      </c>
      <c r="F2664" s="3" t="s">
        <v>5</v>
      </c>
      <c r="G2664" s="3" t="s">
        <v>103</v>
      </c>
      <c r="H2664" s="3" t="s">
        <v>19</v>
      </c>
      <c r="I2664" s="3" t="s">
        <v>129</v>
      </c>
      <c r="J2664" s="3">
        <f>CONCATENATE(C2664,G2664,E2664,  IF(D2664="YES","OK", "KO" ),  IF(I2664="YES","SDD", "HDD" )  )</f>
        <v>0</v>
      </c>
      <c r="K2664" s="3" t="s">
        <v>214</v>
      </c>
    </row>
    <row r="2665" spans="1:11">
      <c r="A2665" s="3">
        <v>8</v>
      </c>
      <c r="B2665" s="3">
        <v>64</v>
      </c>
      <c r="C2665" s="3">
        <v>0.4857408</v>
      </c>
      <c r="D2665" s="3" t="s">
        <v>5</v>
      </c>
      <c r="E2665" s="3" t="s">
        <v>5</v>
      </c>
      <c r="F2665" s="3" t="s">
        <v>5</v>
      </c>
      <c r="G2665" s="3" t="s">
        <v>104</v>
      </c>
      <c r="H2665" s="3" t="s">
        <v>19</v>
      </c>
      <c r="I2665" s="3" t="s">
        <v>129</v>
      </c>
      <c r="J2665" s="3">
        <f>CONCATENATE(C2665,G2665,E2665,  IF(D2665="YES","OK", "KO" ),  IF(I2665="YES","SDD", "HDD" )  )</f>
        <v>0</v>
      </c>
      <c r="K2665" s="3" t="s">
        <v>214</v>
      </c>
    </row>
    <row r="2666" spans="1:11">
      <c r="A2666" s="3">
        <v>8</v>
      </c>
      <c r="B2666" s="3">
        <v>64</v>
      </c>
      <c r="C2666" s="3">
        <v>0.5641677</v>
      </c>
      <c r="D2666" s="3" t="s">
        <v>5</v>
      </c>
      <c r="E2666" s="3" t="s">
        <v>5</v>
      </c>
      <c r="F2666" s="3" t="s">
        <v>5</v>
      </c>
      <c r="G2666" s="3" t="s">
        <v>105</v>
      </c>
      <c r="H2666" s="3" t="s">
        <v>19</v>
      </c>
      <c r="I2666" s="3" t="s">
        <v>129</v>
      </c>
      <c r="J2666" s="3">
        <f>CONCATENATE(C2666,G2666,E2666,  IF(D2666="YES","OK", "KO" ),  IF(I2666="YES","SDD", "HDD" )  )</f>
        <v>0</v>
      </c>
      <c r="K2666" s="3" t="s">
        <v>214</v>
      </c>
    </row>
    <row r="2667" spans="1:11">
      <c r="A2667" s="3">
        <v>8</v>
      </c>
      <c r="B2667" s="3">
        <v>64</v>
      </c>
      <c r="C2667" s="3">
        <v>0.5262192</v>
      </c>
      <c r="D2667" s="3" t="s">
        <v>5</v>
      </c>
      <c r="E2667" s="3" t="s">
        <v>5</v>
      </c>
      <c r="F2667" s="3" t="s">
        <v>5</v>
      </c>
      <c r="G2667" s="3" t="s">
        <v>106</v>
      </c>
      <c r="H2667" s="3" t="s">
        <v>19</v>
      </c>
      <c r="I2667" s="3" t="s">
        <v>129</v>
      </c>
      <c r="J2667" s="3">
        <f>CONCATENATE(C2667,G2667,E2667,  IF(D2667="YES","OK", "KO" ),  IF(I2667="YES","SDD", "HDD" )  )</f>
        <v>0</v>
      </c>
      <c r="K2667" s="3" t="s">
        <v>214</v>
      </c>
    </row>
    <row r="2668" spans="1:11">
      <c r="A2668" s="3">
        <v>8</v>
      </c>
      <c r="B2668" s="3">
        <v>64</v>
      </c>
      <c r="C2668" s="3">
        <v>0.5262192</v>
      </c>
      <c r="D2668" s="3" t="s">
        <v>5</v>
      </c>
      <c r="E2668" s="3" t="s">
        <v>5</v>
      </c>
      <c r="F2668" s="3" t="s">
        <v>5</v>
      </c>
      <c r="G2668" s="3" t="s">
        <v>107</v>
      </c>
      <c r="H2668" s="3" t="s">
        <v>19</v>
      </c>
      <c r="I2668" s="3" t="s">
        <v>129</v>
      </c>
      <c r="J2668" s="3">
        <f>CONCATENATE(C2668,G2668,E2668,  IF(D2668="YES","OK", "KO" ),  IF(I2668="YES","SDD", "HDD" )  )</f>
        <v>0</v>
      </c>
      <c r="K2668" s="3" t="s">
        <v>214</v>
      </c>
    </row>
    <row r="2669" spans="1:11">
      <c r="A2669" s="3">
        <v>8</v>
      </c>
      <c r="B2669" s="3">
        <v>64</v>
      </c>
      <c r="C2669" s="3">
        <v>0.4933305</v>
      </c>
      <c r="D2669" s="3" t="s">
        <v>5</v>
      </c>
      <c r="E2669" s="3" t="s">
        <v>5</v>
      </c>
      <c r="F2669" s="3" t="s">
        <v>5</v>
      </c>
      <c r="G2669" s="3" t="s">
        <v>108</v>
      </c>
      <c r="H2669" s="3" t="s">
        <v>19</v>
      </c>
      <c r="I2669" s="3" t="s">
        <v>129</v>
      </c>
      <c r="J2669" s="3">
        <f>CONCATENATE(C2669,G2669,E2669,  IF(D2669="YES","OK", "KO" ),  IF(I2669="YES","SDD", "HDD" )  )</f>
        <v>0</v>
      </c>
      <c r="K2669" s="3" t="s">
        <v>214</v>
      </c>
    </row>
    <row r="2670" spans="1:11">
      <c r="A2670" s="3">
        <v>8</v>
      </c>
      <c r="B2670" s="3">
        <v>64</v>
      </c>
      <c r="C2670" s="3">
        <v>0.4486356</v>
      </c>
      <c r="D2670" s="3" t="s">
        <v>5</v>
      </c>
      <c r="E2670" s="3" t="s">
        <v>5</v>
      </c>
      <c r="F2670" s="3" t="s">
        <v>5</v>
      </c>
      <c r="G2670" s="3" t="s">
        <v>109</v>
      </c>
      <c r="H2670" s="3" t="s">
        <v>19</v>
      </c>
      <c r="I2670" s="3" t="s">
        <v>129</v>
      </c>
      <c r="J2670" s="3">
        <f>CONCATENATE(C2670,G2670,E2670,  IF(D2670="YES","OK", "KO" ),  IF(I2670="YES","SDD", "HDD" )  )</f>
        <v>0</v>
      </c>
      <c r="K2670" s="3" t="s">
        <v>214</v>
      </c>
    </row>
    <row r="2671" spans="1:11">
      <c r="A2671" s="3">
        <v>8</v>
      </c>
      <c r="B2671" s="3">
        <v>64</v>
      </c>
      <c r="C2671" s="3">
        <v>0.4486356</v>
      </c>
      <c r="D2671" s="3" t="s">
        <v>5</v>
      </c>
      <c r="E2671" s="3" t="s">
        <v>5</v>
      </c>
      <c r="F2671" s="3" t="s">
        <v>5</v>
      </c>
      <c r="G2671" s="3" t="s">
        <v>110</v>
      </c>
      <c r="H2671" s="3" t="s">
        <v>19</v>
      </c>
      <c r="I2671" s="3" t="s">
        <v>129</v>
      </c>
      <c r="J2671" s="3">
        <f>CONCATENATE(C2671,G2671,E2671,  IF(D2671="YES","OK", "KO" ),  IF(I2671="YES","SDD", "HDD" )  )</f>
        <v>0</v>
      </c>
      <c r="K2671" s="3" t="s">
        <v>214</v>
      </c>
    </row>
    <row r="2672" spans="1:11">
      <c r="A2672" s="3">
        <v>8</v>
      </c>
      <c r="B2672" s="3">
        <v>64</v>
      </c>
      <c r="C2672" s="3">
        <v>0.4486356</v>
      </c>
      <c r="D2672" s="3" t="s">
        <v>5</v>
      </c>
      <c r="E2672" s="3" t="s">
        <v>5</v>
      </c>
      <c r="F2672" s="3" t="s">
        <v>5</v>
      </c>
      <c r="G2672" s="3" t="s">
        <v>115</v>
      </c>
      <c r="H2672" s="3" t="s">
        <v>19</v>
      </c>
      <c r="I2672" s="3" t="s">
        <v>129</v>
      </c>
      <c r="J2672" s="3">
        <f>CONCATENATE(C2672,G2672,E2672,  IF(D2672="YES","OK", "KO" ),  IF(I2672="YES","SDD", "HDD" )  )</f>
        <v>0</v>
      </c>
      <c r="K2672" s="3" t="s">
        <v>214</v>
      </c>
    </row>
    <row r="2673" spans="1:11">
      <c r="A2673" s="3">
        <v>8</v>
      </c>
      <c r="B2673" s="3">
        <v>64</v>
      </c>
      <c r="C2673" s="3">
        <v>0.4933305</v>
      </c>
      <c r="D2673" s="3" t="s">
        <v>5</v>
      </c>
      <c r="E2673" s="3" t="s">
        <v>5</v>
      </c>
      <c r="F2673" s="3" t="s">
        <v>5</v>
      </c>
      <c r="G2673" s="3" t="s">
        <v>116</v>
      </c>
      <c r="H2673" s="3" t="s">
        <v>19</v>
      </c>
      <c r="I2673" s="3" t="s">
        <v>129</v>
      </c>
      <c r="J2673" s="3">
        <f>CONCATENATE(C2673,G2673,E2673,  IF(D2673="YES","OK", "KO" ),  IF(I2673="YES","SDD", "HDD" )  )</f>
        <v>0</v>
      </c>
      <c r="K2673" s="3" t="s">
        <v>214</v>
      </c>
    </row>
    <row r="2674" spans="1:11">
      <c r="A2674" s="3">
        <v>8</v>
      </c>
      <c r="B2674" s="3">
        <v>64</v>
      </c>
      <c r="C2674" s="3">
        <v>0.5000769</v>
      </c>
      <c r="D2674" s="3" t="s">
        <v>5</v>
      </c>
      <c r="E2674" s="3" t="s">
        <v>5</v>
      </c>
      <c r="F2674" s="3" t="s">
        <v>5</v>
      </c>
      <c r="G2674" s="3" t="s">
        <v>117</v>
      </c>
      <c r="H2674" s="3" t="s">
        <v>19</v>
      </c>
      <c r="I2674" s="3" t="s">
        <v>129</v>
      </c>
      <c r="J2674" s="3">
        <f>CONCATENATE(C2674,G2674,E2674,  IF(D2674="YES","OK", "KO" ),  IF(I2674="YES","SDD", "HDD" )  )</f>
        <v>0</v>
      </c>
      <c r="K2674" s="3" t="s">
        <v>214</v>
      </c>
    </row>
    <row r="2675" spans="1:11">
      <c r="A2675" s="3">
        <v>8</v>
      </c>
      <c r="B2675" s="3">
        <v>64</v>
      </c>
      <c r="C2675" s="3">
        <v>0.4486356</v>
      </c>
      <c r="D2675" s="3" t="s">
        <v>5</v>
      </c>
      <c r="E2675" s="3" t="s">
        <v>5</v>
      </c>
      <c r="F2675" s="3" t="s">
        <v>5</v>
      </c>
      <c r="G2675" s="3" t="s">
        <v>118</v>
      </c>
      <c r="H2675" s="3" t="s">
        <v>19</v>
      </c>
      <c r="I2675" s="3" t="s">
        <v>129</v>
      </c>
      <c r="J2675" s="3">
        <f>CONCATENATE(C2675,G2675,E2675,  IF(D2675="YES","OK", "KO" ),  IF(I2675="YES","SDD", "HDD" )  )</f>
        <v>0</v>
      </c>
      <c r="K2675" s="3" t="s">
        <v>214</v>
      </c>
    </row>
    <row r="2676" spans="1:11">
      <c r="A2676" s="3">
        <v>8</v>
      </c>
      <c r="B2676" s="3">
        <v>64</v>
      </c>
      <c r="C2676" s="3">
        <v>0.5380254</v>
      </c>
      <c r="D2676" s="3" t="s">
        <v>5</v>
      </c>
      <c r="E2676" s="3" t="s">
        <v>5</v>
      </c>
      <c r="F2676" s="3" t="s">
        <v>5</v>
      </c>
      <c r="G2676" s="3" t="s">
        <v>113</v>
      </c>
      <c r="H2676" s="3" t="s">
        <v>19</v>
      </c>
      <c r="I2676" s="3" t="s">
        <v>129</v>
      </c>
      <c r="J2676" s="3">
        <f>CONCATENATE(C2676,G2676,E2676,  IF(D2676="YES","OK", "KO" ),  IF(I2676="YES","SDD", "HDD" )  )</f>
        <v>0</v>
      </c>
      <c r="K2676" s="3" t="s">
        <v>214</v>
      </c>
    </row>
    <row r="2677" spans="1:11">
      <c r="A2677" s="3">
        <v>8</v>
      </c>
      <c r="B2677" s="3">
        <v>64</v>
      </c>
      <c r="C2677" s="3">
        <v>0.67464</v>
      </c>
      <c r="D2677" s="3" t="s">
        <v>5</v>
      </c>
      <c r="E2677" s="3" t="s">
        <v>5</v>
      </c>
      <c r="F2677" s="3" t="s">
        <v>5</v>
      </c>
      <c r="G2677" s="3" t="s">
        <v>86</v>
      </c>
      <c r="H2677" s="3" t="s">
        <v>19</v>
      </c>
      <c r="I2677" s="3" t="s">
        <v>5</v>
      </c>
      <c r="J2677" s="3">
        <f>CONCATENATE(C2677,G2677,E2677,  IF(D2677="YES","OK", "KO" ),  IF(I2677="YES","SDD", "HDD" )  )</f>
        <v>0</v>
      </c>
      <c r="K2677" s="3" t="s">
        <v>215</v>
      </c>
    </row>
    <row r="2678" spans="1:11">
      <c r="A2678" s="3">
        <v>8</v>
      </c>
      <c r="B2678" s="3">
        <v>64</v>
      </c>
      <c r="C2678" s="3">
        <v>0.539712</v>
      </c>
      <c r="D2678" s="3" t="s">
        <v>5</v>
      </c>
      <c r="E2678" s="3" t="s">
        <v>5</v>
      </c>
      <c r="F2678" s="3" t="s">
        <v>5</v>
      </c>
      <c r="G2678" s="3" t="s">
        <v>87</v>
      </c>
      <c r="H2678" s="3" t="s">
        <v>19</v>
      </c>
      <c r="I2678" s="3" t="s">
        <v>5</v>
      </c>
      <c r="J2678" s="3">
        <f>CONCATENATE(C2678,G2678,E2678,  IF(D2678="YES","OK", "KO" ),  IF(I2678="YES","SDD", "HDD" )  )</f>
        <v>0</v>
      </c>
      <c r="K2678" s="3" t="s">
        <v>215</v>
      </c>
    </row>
    <row r="2679" spans="1:11">
      <c r="A2679" s="3">
        <v>8</v>
      </c>
      <c r="B2679" s="3">
        <v>64</v>
      </c>
      <c r="C2679" s="3">
        <v>0.67253175</v>
      </c>
      <c r="D2679" s="3" t="s">
        <v>5</v>
      </c>
      <c r="E2679" s="3" t="s">
        <v>5</v>
      </c>
      <c r="F2679" s="3" t="s">
        <v>5</v>
      </c>
      <c r="G2679" s="3" t="s">
        <v>88</v>
      </c>
      <c r="H2679" s="3" t="s">
        <v>19</v>
      </c>
      <c r="I2679" s="3" t="s">
        <v>5</v>
      </c>
      <c r="J2679" s="3">
        <f>CONCATENATE(C2679,G2679,E2679,  IF(D2679="YES","OK", "KO" ),  IF(I2679="YES","SDD", "HDD" )  )</f>
        <v>0</v>
      </c>
      <c r="K2679" s="3" t="s">
        <v>215</v>
      </c>
    </row>
    <row r="2680" spans="1:11">
      <c r="A2680" s="3">
        <v>8</v>
      </c>
      <c r="B2680" s="3">
        <v>64</v>
      </c>
      <c r="C2680" s="3">
        <v>0.67253175</v>
      </c>
      <c r="D2680" s="3" t="s">
        <v>5</v>
      </c>
      <c r="E2680" s="3" t="s">
        <v>5</v>
      </c>
      <c r="F2680" s="3" t="s">
        <v>5</v>
      </c>
      <c r="G2680" s="3" t="s">
        <v>89</v>
      </c>
      <c r="H2680" s="3" t="s">
        <v>19</v>
      </c>
      <c r="I2680" s="3" t="s">
        <v>5</v>
      </c>
      <c r="J2680" s="3">
        <f>CONCATENATE(C2680,G2680,E2680,  IF(D2680="YES","OK", "KO" ),  IF(I2680="YES","SDD", "HDD" )  )</f>
        <v>0</v>
      </c>
      <c r="K2680" s="3" t="s">
        <v>215</v>
      </c>
    </row>
    <row r="2681" spans="1:11">
      <c r="A2681" s="3">
        <v>8</v>
      </c>
      <c r="B2681" s="3">
        <v>64</v>
      </c>
      <c r="C2681" s="3">
        <v>0.5380254</v>
      </c>
      <c r="D2681" s="3" t="s">
        <v>5</v>
      </c>
      <c r="E2681" s="3" t="s">
        <v>5</v>
      </c>
      <c r="F2681" s="3" t="s">
        <v>5</v>
      </c>
      <c r="G2681" s="3" t="s">
        <v>90</v>
      </c>
      <c r="H2681" s="3" t="s">
        <v>19</v>
      </c>
      <c r="I2681" s="3" t="s">
        <v>5</v>
      </c>
      <c r="J2681" s="3">
        <f>CONCATENATE(C2681,G2681,E2681,  IF(D2681="YES","OK", "KO" ),  IF(I2681="YES","SDD", "HDD" )  )</f>
        <v>0</v>
      </c>
      <c r="K2681" s="3" t="s">
        <v>215</v>
      </c>
    </row>
    <row r="2682" spans="1:11">
      <c r="A2682" s="3">
        <v>8</v>
      </c>
      <c r="B2682" s="3">
        <v>64</v>
      </c>
      <c r="C2682" s="3">
        <v>0.5380254</v>
      </c>
      <c r="D2682" s="3" t="s">
        <v>5</v>
      </c>
      <c r="E2682" s="3" t="s">
        <v>5</v>
      </c>
      <c r="F2682" s="3" t="s">
        <v>5</v>
      </c>
      <c r="G2682" s="3" t="s">
        <v>91</v>
      </c>
      <c r="H2682" s="3" t="s">
        <v>19</v>
      </c>
      <c r="I2682" s="3" t="s">
        <v>5</v>
      </c>
      <c r="J2682" s="3">
        <f>CONCATENATE(C2682,G2682,E2682,  IF(D2682="YES","OK", "KO" ),  IF(I2682="YES","SDD", "HDD" )  )</f>
        <v>0</v>
      </c>
      <c r="K2682" s="3" t="s">
        <v>215</v>
      </c>
    </row>
    <row r="2683" spans="1:11">
      <c r="A2683" s="3">
        <v>8</v>
      </c>
      <c r="B2683" s="3">
        <v>64</v>
      </c>
      <c r="C2683" s="3">
        <v>0.792702</v>
      </c>
      <c r="D2683" s="3" t="s">
        <v>5</v>
      </c>
      <c r="E2683" s="3" t="s">
        <v>5</v>
      </c>
      <c r="F2683" s="3" t="s">
        <v>5</v>
      </c>
      <c r="G2683" s="3" t="s">
        <v>92</v>
      </c>
      <c r="H2683" s="3" t="s">
        <v>19</v>
      </c>
      <c r="I2683" s="3" t="s">
        <v>5</v>
      </c>
      <c r="J2683" s="3">
        <f>CONCATENATE(C2683,G2683,E2683,  IF(D2683="YES","OK", "KO" ),  IF(I2683="YES","SDD", "HDD" )  )</f>
        <v>0</v>
      </c>
      <c r="K2683" s="3" t="s">
        <v>215</v>
      </c>
    </row>
    <row r="2684" spans="1:11">
      <c r="A2684" s="3">
        <v>8</v>
      </c>
      <c r="B2684" s="3">
        <v>64</v>
      </c>
      <c r="C2684" s="3">
        <v>0.4924872</v>
      </c>
      <c r="D2684" s="3" t="s">
        <v>5</v>
      </c>
      <c r="E2684" s="3" t="s">
        <v>5</v>
      </c>
      <c r="F2684" s="3" t="s">
        <v>5</v>
      </c>
      <c r="G2684" s="3" t="s">
        <v>93</v>
      </c>
      <c r="H2684" s="3" t="s">
        <v>19</v>
      </c>
      <c r="I2684" s="3" t="s">
        <v>5</v>
      </c>
      <c r="J2684" s="3">
        <f>CONCATENATE(C2684,G2684,E2684,  IF(D2684="YES","OK", "KO" ),  IF(I2684="YES","SDD", "HDD" )  )</f>
        <v>0</v>
      </c>
      <c r="K2684" s="3" t="s">
        <v>215</v>
      </c>
    </row>
    <row r="2685" spans="1:11">
      <c r="A2685" s="3">
        <v>8</v>
      </c>
      <c r="B2685" s="3">
        <v>64</v>
      </c>
      <c r="C2685" s="3">
        <v>0.4924872</v>
      </c>
      <c r="D2685" s="3" t="s">
        <v>5</v>
      </c>
      <c r="E2685" s="3" t="s">
        <v>5</v>
      </c>
      <c r="F2685" s="3" t="s">
        <v>5</v>
      </c>
      <c r="G2685" s="3" t="s">
        <v>94</v>
      </c>
      <c r="H2685" s="3" t="s">
        <v>19</v>
      </c>
      <c r="I2685" s="3" t="s">
        <v>5</v>
      </c>
      <c r="J2685" s="3">
        <f>CONCATENATE(C2685,G2685,E2685,  IF(D2685="YES","OK", "KO" ),  IF(I2685="YES","SDD", "HDD" )  )</f>
        <v>0</v>
      </c>
      <c r="K2685" s="3" t="s">
        <v>215</v>
      </c>
    </row>
    <row r="2686" spans="1:11">
      <c r="A2686" s="3">
        <v>8</v>
      </c>
      <c r="B2686" s="3">
        <v>64</v>
      </c>
      <c r="C2686" s="3">
        <v>0.4621284</v>
      </c>
      <c r="D2686" s="3" t="s">
        <v>5</v>
      </c>
      <c r="E2686" s="3" t="s">
        <v>5</v>
      </c>
      <c r="F2686" s="3" t="s">
        <v>5</v>
      </c>
      <c r="G2686" s="3" t="s">
        <v>95</v>
      </c>
      <c r="H2686" s="3" t="s">
        <v>19</v>
      </c>
      <c r="I2686" s="3" t="s">
        <v>5</v>
      </c>
      <c r="J2686" s="3">
        <f>CONCATENATE(C2686,G2686,E2686,  IF(D2686="YES","OK", "KO" ),  IF(I2686="YES","SDD", "HDD" )  )</f>
        <v>0</v>
      </c>
      <c r="K2686" s="3" t="s">
        <v>215</v>
      </c>
    </row>
    <row r="2687" spans="1:11">
      <c r="A2687" s="3">
        <v>8</v>
      </c>
      <c r="B2687" s="3">
        <v>64</v>
      </c>
      <c r="C2687" s="3">
        <v>0.5000769</v>
      </c>
      <c r="D2687" s="3" t="s">
        <v>5</v>
      </c>
      <c r="E2687" s="3" t="s">
        <v>5</v>
      </c>
      <c r="F2687" s="3" t="s">
        <v>5</v>
      </c>
      <c r="G2687" s="3" t="s">
        <v>96</v>
      </c>
      <c r="H2687" s="3" t="s">
        <v>19</v>
      </c>
      <c r="I2687" s="3" t="s">
        <v>5</v>
      </c>
      <c r="J2687" s="3">
        <f>CONCATENATE(C2687,G2687,E2687,  IF(D2687="YES","OK", "KO" ),  IF(I2687="YES","SDD", "HDD" )  )</f>
        <v>0</v>
      </c>
      <c r="K2687" s="3" t="s">
        <v>215</v>
      </c>
    </row>
    <row r="2688" spans="1:11">
      <c r="A2688" s="3">
        <v>8</v>
      </c>
      <c r="B2688" s="3">
        <v>64</v>
      </c>
      <c r="C2688" s="3">
        <v>0.539712</v>
      </c>
      <c r="D2688" s="3" t="s">
        <v>5</v>
      </c>
      <c r="E2688" s="3" t="s">
        <v>5</v>
      </c>
      <c r="F2688" s="3" t="s">
        <v>5</v>
      </c>
      <c r="G2688" s="3" t="s">
        <v>22</v>
      </c>
      <c r="H2688" s="3" t="s">
        <v>19</v>
      </c>
      <c r="I2688" s="3" t="s">
        <v>5</v>
      </c>
      <c r="J2688" s="3">
        <f>CONCATENATE(C2688,G2688,E2688,  IF(D2688="YES","OK", "KO" ),  IF(I2688="YES","SDD", "HDD" )  )</f>
        <v>0</v>
      </c>
      <c r="K2688" s="3" t="s">
        <v>215</v>
      </c>
    </row>
    <row r="2689" spans="1:11">
      <c r="A2689" s="3">
        <v>8</v>
      </c>
      <c r="B2689" s="3">
        <v>64</v>
      </c>
      <c r="C2689" s="3">
        <v>0.5262192</v>
      </c>
      <c r="D2689" s="3" t="s">
        <v>5</v>
      </c>
      <c r="E2689" s="3" t="s">
        <v>5</v>
      </c>
      <c r="F2689" s="3" t="s">
        <v>5</v>
      </c>
      <c r="G2689" s="3" t="s">
        <v>97</v>
      </c>
      <c r="H2689" s="3" t="s">
        <v>19</v>
      </c>
      <c r="I2689" s="3" t="s">
        <v>5</v>
      </c>
      <c r="J2689" s="3">
        <f>CONCATENATE(C2689,G2689,E2689,  IF(D2689="YES","OK", "KO" ),  IF(I2689="YES","SDD", "HDD" )  )</f>
        <v>0</v>
      </c>
      <c r="K2689" s="3" t="s">
        <v>215</v>
      </c>
    </row>
    <row r="2690" spans="1:11">
      <c r="A2690" s="3">
        <v>8</v>
      </c>
      <c r="B2690" s="3">
        <v>64</v>
      </c>
      <c r="C2690" s="3">
        <v>0.68408496</v>
      </c>
      <c r="D2690" s="3" t="s">
        <v>5</v>
      </c>
      <c r="E2690" s="3" t="s">
        <v>5</v>
      </c>
      <c r="F2690" s="3" t="s">
        <v>5</v>
      </c>
      <c r="G2690" s="3" t="s">
        <v>98</v>
      </c>
      <c r="H2690" s="3" t="s">
        <v>19</v>
      </c>
      <c r="I2690" s="3" t="s">
        <v>5</v>
      </c>
      <c r="J2690" s="3">
        <f>CONCATENATE(C2690,G2690,E2690,  IF(D2690="YES","OK", "KO" ),  IF(I2690="YES","SDD", "HDD" )  )</f>
        <v>0</v>
      </c>
      <c r="K2690" s="3" t="s">
        <v>215</v>
      </c>
    </row>
    <row r="2691" spans="1:11">
      <c r="A2691" s="3">
        <v>8</v>
      </c>
      <c r="B2691" s="3">
        <v>64</v>
      </c>
      <c r="C2691" s="3">
        <v>0.5827203</v>
      </c>
      <c r="D2691" s="3" t="s">
        <v>5</v>
      </c>
      <c r="E2691" s="3" t="s">
        <v>5</v>
      </c>
      <c r="F2691" s="3" t="s">
        <v>5</v>
      </c>
      <c r="G2691" s="3" t="s">
        <v>99</v>
      </c>
      <c r="H2691" s="3" t="s">
        <v>19</v>
      </c>
      <c r="I2691" s="3" t="s">
        <v>5</v>
      </c>
      <c r="J2691" s="3">
        <f>CONCATENATE(C2691,G2691,E2691,  IF(D2691="YES","OK", "KO" ),  IF(I2691="YES","SDD", "HDD" )  )</f>
        <v>0</v>
      </c>
      <c r="K2691" s="3" t="s">
        <v>215</v>
      </c>
    </row>
    <row r="2692" spans="1:11">
      <c r="A2692" s="3">
        <v>8</v>
      </c>
      <c r="B2692" s="3">
        <v>64</v>
      </c>
      <c r="C2692" s="3">
        <v>0.5827203</v>
      </c>
      <c r="D2692" s="3" t="s">
        <v>5</v>
      </c>
      <c r="E2692" s="3" t="s">
        <v>5</v>
      </c>
      <c r="F2692" s="3" t="s">
        <v>5</v>
      </c>
      <c r="G2692" s="3" t="s">
        <v>100</v>
      </c>
      <c r="H2692" s="3" t="s">
        <v>19</v>
      </c>
      <c r="I2692" s="3" t="s">
        <v>5</v>
      </c>
      <c r="J2692" s="3">
        <f>CONCATENATE(C2692,G2692,E2692,  IF(D2692="YES","OK", "KO" ),  IF(I2692="YES","SDD", "HDD" )  )</f>
        <v>0</v>
      </c>
      <c r="K2692" s="3" t="s">
        <v>215</v>
      </c>
    </row>
    <row r="2693" spans="1:11">
      <c r="A2693" s="3">
        <v>8</v>
      </c>
      <c r="B2693" s="3">
        <v>64</v>
      </c>
      <c r="C2693" s="3">
        <v>0.539712</v>
      </c>
      <c r="D2693" s="3" t="s">
        <v>5</v>
      </c>
      <c r="E2693" s="3" t="s">
        <v>5</v>
      </c>
      <c r="F2693" s="3" t="s">
        <v>5</v>
      </c>
      <c r="G2693" s="3" t="s">
        <v>101</v>
      </c>
      <c r="H2693" s="3" t="s">
        <v>19</v>
      </c>
      <c r="I2693" s="3" t="s">
        <v>5</v>
      </c>
      <c r="J2693" s="3">
        <f>CONCATENATE(C2693,G2693,E2693,  IF(D2693="YES","OK", "KO" ),  IF(I2693="YES","SDD", "HDD" )  )</f>
        <v>0</v>
      </c>
      <c r="K2693" s="3" t="s">
        <v>215</v>
      </c>
    </row>
    <row r="2694" spans="1:11">
      <c r="A2694" s="3">
        <v>8</v>
      </c>
      <c r="B2694" s="3">
        <v>64</v>
      </c>
      <c r="C2694" s="3">
        <v>0.539712</v>
      </c>
      <c r="D2694" s="3" t="s">
        <v>5</v>
      </c>
      <c r="E2694" s="3" t="s">
        <v>5</v>
      </c>
      <c r="F2694" s="3" t="s">
        <v>5</v>
      </c>
      <c r="G2694" s="3" t="s">
        <v>102</v>
      </c>
      <c r="H2694" s="3" t="s">
        <v>19</v>
      </c>
      <c r="I2694" s="3" t="s">
        <v>5</v>
      </c>
      <c r="J2694" s="3">
        <f>CONCATENATE(C2694,G2694,E2694,  IF(D2694="YES","OK", "KO" ),  IF(I2694="YES","SDD", "HDD" )  )</f>
        <v>0</v>
      </c>
      <c r="K2694" s="3" t="s">
        <v>215</v>
      </c>
    </row>
    <row r="2695" spans="1:11">
      <c r="A2695" s="3">
        <v>8</v>
      </c>
      <c r="B2695" s="3">
        <v>64</v>
      </c>
      <c r="C2695" s="3">
        <v>0.539712</v>
      </c>
      <c r="D2695" s="3" t="s">
        <v>5</v>
      </c>
      <c r="E2695" s="3" t="s">
        <v>5</v>
      </c>
      <c r="F2695" s="3" t="s">
        <v>5</v>
      </c>
      <c r="G2695" s="3" t="s">
        <v>103</v>
      </c>
      <c r="H2695" s="3" t="s">
        <v>19</v>
      </c>
      <c r="I2695" s="3" t="s">
        <v>5</v>
      </c>
      <c r="J2695" s="3">
        <f>CONCATENATE(C2695,G2695,E2695,  IF(D2695="YES","OK", "KO" ),  IF(I2695="YES","SDD", "HDD" )  )</f>
        <v>0</v>
      </c>
      <c r="K2695" s="3" t="s">
        <v>215</v>
      </c>
    </row>
    <row r="2696" spans="1:11">
      <c r="A2696" s="3">
        <v>8</v>
      </c>
      <c r="B2696" s="3">
        <v>64</v>
      </c>
      <c r="C2696" s="3">
        <v>0.4857408</v>
      </c>
      <c r="D2696" s="3" t="s">
        <v>5</v>
      </c>
      <c r="E2696" s="3" t="s">
        <v>5</v>
      </c>
      <c r="F2696" s="3" t="s">
        <v>5</v>
      </c>
      <c r="G2696" s="3" t="s">
        <v>104</v>
      </c>
      <c r="H2696" s="3" t="s">
        <v>19</v>
      </c>
      <c r="I2696" s="3" t="s">
        <v>5</v>
      </c>
      <c r="J2696" s="3">
        <f>CONCATENATE(C2696,G2696,E2696,  IF(D2696="YES","OK", "KO" ),  IF(I2696="YES","SDD", "HDD" )  )</f>
        <v>0</v>
      </c>
      <c r="K2696" s="3" t="s">
        <v>215</v>
      </c>
    </row>
    <row r="2697" spans="1:11">
      <c r="A2697" s="3">
        <v>8</v>
      </c>
      <c r="B2697" s="3">
        <v>64</v>
      </c>
      <c r="C2697" s="3">
        <v>0.5641677</v>
      </c>
      <c r="D2697" s="3" t="s">
        <v>5</v>
      </c>
      <c r="E2697" s="3" t="s">
        <v>5</v>
      </c>
      <c r="F2697" s="3" t="s">
        <v>5</v>
      </c>
      <c r="G2697" s="3" t="s">
        <v>105</v>
      </c>
      <c r="H2697" s="3" t="s">
        <v>19</v>
      </c>
      <c r="I2697" s="3" t="s">
        <v>5</v>
      </c>
      <c r="J2697" s="3">
        <f>CONCATENATE(C2697,G2697,E2697,  IF(D2697="YES","OK", "KO" ),  IF(I2697="YES","SDD", "HDD" )  )</f>
        <v>0</v>
      </c>
      <c r="K2697" s="3" t="s">
        <v>215</v>
      </c>
    </row>
    <row r="2698" spans="1:11">
      <c r="A2698" s="3">
        <v>8</v>
      </c>
      <c r="B2698" s="3">
        <v>64</v>
      </c>
      <c r="C2698" s="3">
        <v>0.5262192</v>
      </c>
      <c r="D2698" s="3" t="s">
        <v>5</v>
      </c>
      <c r="E2698" s="3" t="s">
        <v>5</v>
      </c>
      <c r="F2698" s="3" t="s">
        <v>5</v>
      </c>
      <c r="G2698" s="3" t="s">
        <v>106</v>
      </c>
      <c r="H2698" s="3" t="s">
        <v>19</v>
      </c>
      <c r="I2698" s="3" t="s">
        <v>5</v>
      </c>
      <c r="J2698" s="3">
        <f>CONCATENATE(C2698,G2698,E2698,  IF(D2698="YES","OK", "KO" ),  IF(I2698="YES","SDD", "HDD" )  )</f>
        <v>0</v>
      </c>
      <c r="K2698" s="3" t="s">
        <v>215</v>
      </c>
    </row>
    <row r="2699" spans="1:11">
      <c r="A2699" s="3">
        <v>8</v>
      </c>
      <c r="B2699" s="3">
        <v>64</v>
      </c>
      <c r="C2699" s="3">
        <v>0.5262192</v>
      </c>
      <c r="D2699" s="3" t="s">
        <v>5</v>
      </c>
      <c r="E2699" s="3" t="s">
        <v>5</v>
      </c>
      <c r="F2699" s="3" t="s">
        <v>5</v>
      </c>
      <c r="G2699" s="3" t="s">
        <v>107</v>
      </c>
      <c r="H2699" s="3" t="s">
        <v>19</v>
      </c>
      <c r="I2699" s="3" t="s">
        <v>5</v>
      </c>
      <c r="J2699" s="3">
        <f>CONCATENATE(C2699,G2699,E2699,  IF(D2699="YES","OK", "KO" ),  IF(I2699="YES","SDD", "HDD" )  )</f>
        <v>0</v>
      </c>
      <c r="K2699" s="3" t="s">
        <v>215</v>
      </c>
    </row>
    <row r="2700" spans="1:11">
      <c r="A2700" s="3">
        <v>8</v>
      </c>
      <c r="B2700" s="3">
        <v>64</v>
      </c>
      <c r="C2700" s="3">
        <v>0.4933305</v>
      </c>
      <c r="D2700" s="3" t="s">
        <v>5</v>
      </c>
      <c r="E2700" s="3" t="s">
        <v>5</v>
      </c>
      <c r="F2700" s="3" t="s">
        <v>5</v>
      </c>
      <c r="G2700" s="3" t="s">
        <v>108</v>
      </c>
      <c r="H2700" s="3" t="s">
        <v>19</v>
      </c>
      <c r="I2700" s="3" t="s">
        <v>5</v>
      </c>
      <c r="J2700" s="3">
        <f>CONCATENATE(C2700,G2700,E2700,  IF(D2700="YES","OK", "KO" ),  IF(I2700="YES","SDD", "HDD" )  )</f>
        <v>0</v>
      </c>
      <c r="K2700" s="3" t="s">
        <v>215</v>
      </c>
    </row>
    <row r="2701" spans="1:11">
      <c r="A2701" s="3">
        <v>8</v>
      </c>
      <c r="B2701" s="3">
        <v>64</v>
      </c>
      <c r="C2701" s="3">
        <v>0.4486356</v>
      </c>
      <c r="D2701" s="3" t="s">
        <v>5</v>
      </c>
      <c r="E2701" s="3" t="s">
        <v>5</v>
      </c>
      <c r="F2701" s="3" t="s">
        <v>5</v>
      </c>
      <c r="G2701" s="3" t="s">
        <v>109</v>
      </c>
      <c r="H2701" s="3" t="s">
        <v>19</v>
      </c>
      <c r="I2701" s="3" t="s">
        <v>5</v>
      </c>
      <c r="J2701" s="3">
        <f>CONCATENATE(C2701,G2701,E2701,  IF(D2701="YES","OK", "KO" ),  IF(I2701="YES","SDD", "HDD" )  )</f>
        <v>0</v>
      </c>
      <c r="K2701" s="3" t="s">
        <v>215</v>
      </c>
    </row>
    <row r="2702" spans="1:11">
      <c r="A2702" s="3">
        <v>8</v>
      </c>
      <c r="B2702" s="3">
        <v>64</v>
      </c>
      <c r="C2702" s="3">
        <v>0.4486356</v>
      </c>
      <c r="D2702" s="3" t="s">
        <v>5</v>
      </c>
      <c r="E2702" s="3" t="s">
        <v>5</v>
      </c>
      <c r="F2702" s="3" t="s">
        <v>5</v>
      </c>
      <c r="G2702" s="3" t="s">
        <v>110</v>
      </c>
      <c r="H2702" s="3" t="s">
        <v>19</v>
      </c>
      <c r="I2702" s="3" t="s">
        <v>5</v>
      </c>
      <c r="J2702" s="3">
        <f>CONCATENATE(C2702,G2702,E2702,  IF(D2702="YES","OK", "KO" ),  IF(I2702="YES","SDD", "HDD" )  )</f>
        <v>0</v>
      </c>
      <c r="K2702" s="3" t="s">
        <v>215</v>
      </c>
    </row>
    <row r="2703" spans="1:11">
      <c r="A2703" s="3">
        <v>8</v>
      </c>
      <c r="B2703" s="3">
        <v>64</v>
      </c>
      <c r="C2703" s="3">
        <v>0.4486356</v>
      </c>
      <c r="D2703" s="3" t="s">
        <v>5</v>
      </c>
      <c r="E2703" s="3" t="s">
        <v>5</v>
      </c>
      <c r="F2703" s="3" t="s">
        <v>5</v>
      </c>
      <c r="G2703" s="3" t="s">
        <v>115</v>
      </c>
      <c r="H2703" s="3" t="s">
        <v>19</v>
      </c>
      <c r="I2703" s="3" t="s">
        <v>5</v>
      </c>
      <c r="J2703" s="3">
        <f>CONCATENATE(C2703,G2703,E2703,  IF(D2703="YES","OK", "KO" ),  IF(I2703="YES","SDD", "HDD" )  )</f>
        <v>0</v>
      </c>
      <c r="K2703" s="3" t="s">
        <v>215</v>
      </c>
    </row>
    <row r="2704" spans="1:11">
      <c r="A2704" s="3">
        <v>8</v>
      </c>
      <c r="B2704" s="3">
        <v>64</v>
      </c>
      <c r="C2704" s="3">
        <v>0.4933305</v>
      </c>
      <c r="D2704" s="3" t="s">
        <v>5</v>
      </c>
      <c r="E2704" s="3" t="s">
        <v>5</v>
      </c>
      <c r="F2704" s="3" t="s">
        <v>5</v>
      </c>
      <c r="G2704" s="3" t="s">
        <v>116</v>
      </c>
      <c r="H2704" s="3" t="s">
        <v>19</v>
      </c>
      <c r="I2704" s="3" t="s">
        <v>5</v>
      </c>
      <c r="J2704" s="3">
        <f>CONCATENATE(C2704,G2704,E2704,  IF(D2704="YES","OK", "KO" ),  IF(I2704="YES","SDD", "HDD" )  )</f>
        <v>0</v>
      </c>
      <c r="K2704" s="3" t="s">
        <v>215</v>
      </c>
    </row>
    <row r="2705" spans="1:11">
      <c r="A2705" s="3">
        <v>8</v>
      </c>
      <c r="B2705" s="3">
        <v>64</v>
      </c>
      <c r="C2705" s="3">
        <v>0.5000769</v>
      </c>
      <c r="D2705" s="3" t="s">
        <v>5</v>
      </c>
      <c r="E2705" s="3" t="s">
        <v>5</v>
      </c>
      <c r="F2705" s="3" t="s">
        <v>5</v>
      </c>
      <c r="G2705" s="3" t="s">
        <v>117</v>
      </c>
      <c r="H2705" s="3" t="s">
        <v>19</v>
      </c>
      <c r="I2705" s="3" t="s">
        <v>5</v>
      </c>
      <c r="J2705" s="3">
        <f>CONCATENATE(C2705,G2705,E2705,  IF(D2705="YES","OK", "KO" ),  IF(I2705="YES","SDD", "HDD" )  )</f>
        <v>0</v>
      </c>
      <c r="K2705" s="3" t="s">
        <v>215</v>
      </c>
    </row>
    <row r="2706" spans="1:11">
      <c r="A2706" s="3">
        <v>8</v>
      </c>
      <c r="B2706" s="3">
        <v>64</v>
      </c>
      <c r="C2706" s="3">
        <v>0.4486356</v>
      </c>
      <c r="D2706" s="3" t="s">
        <v>5</v>
      </c>
      <c r="E2706" s="3" t="s">
        <v>5</v>
      </c>
      <c r="F2706" s="3" t="s">
        <v>5</v>
      </c>
      <c r="G2706" s="3" t="s">
        <v>118</v>
      </c>
      <c r="H2706" s="3" t="s">
        <v>19</v>
      </c>
      <c r="I2706" s="3" t="s">
        <v>5</v>
      </c>
      <c r="J2706" s="3">
        <f>CONCATENATE(C2706,G2706,E2706,  IF(D2706="YES","OK", "KO" ),  IF(I2706="YES","SDD", "HDD" )  )</f>
        <v>0</v>
      </c>
      <c r="K2706" s="3" t="s">
        <v>215</v>
      </c>
    </row>
    <row r="2707" spans="1:11">
      <c r="A2707" s="3">
        <v>8</v>
      </c>
      <c r="B2707" s="3">
        <v>64</v>
      </c>
      <c r="C2707" s="3">
        <v>0.5380254</v>
      </c>
      <c r="D2707" s="3" t="s">
        <v>5</v>
      </c>
      <c r="E2707" s="3" t="s">
        <v>5</v>
      </c>
      <c r="F2707" s="3" t="s">
        <v>5</v>
      </c>
      <c r="G2707" s="3" t="s">
        <v>113</v>
      </c>
      <c r="H2707" s="3" t="s">
        <v>19</v>
      </c>
      <c r="I2707" s="3" t="s">
        <v>5</v>
      </c>
      <c r="J2707" s="3">
        <f>CONCATENATE(C2707,G2707,E2707,  IF(D2707="YES","OK", "KO" ),  IF(I2707="YES","SDD", "HDD" )  )</f>
        <v>0</v>
      </c>
      <c r="K2707" s="3" t="s">
        <v>215</v>
      </c>
    </row>
    <row r="2708" spans="1:11">
      <c r="A2708" s="3">
        <v>8</v>
      </c>
      <c r="B2708" s="3">
        <v>64</v>
      </c>
      <c r="C2708" s="3">
        <v>0.5127264</v>
      </c>
      <c r="D2708" s="3" t="s">
        <v>5</v>
      </c>
      <c r="E2708" s="3" t="s">
        <v>5</v>
      </c>
      <c r="F2708" s="3" t="s">
        <v>5</v>
      </c>
      <c r="G2708" s="3" t="s">
        <v>120</v>
      </c>
      <c r="H2708" s="3" t="s">
        <v>19</v>
      </c>
      <c r="I2708" s="3" t="s">
        <v>5</v>
      </c>
      <c r="J2708" s="3">
        <f>CONCATENATE(C2708,G2708,E2708,  IF(D2708="YES","OK", "KO" ),  IF(I2708="YES","SDD", "HDD" )  )</f>
        <v>0</v>
      </c>
      <c r="K2708" s="3" t="s">
        <v>215</v>
      </c>
    </row>
    <row r="2709" spans="1:11">
      <c r="A2709" s="3">
        <v>1</v>
      </c>
      <c r="B2709" s="3">
        <v>2</v>
      </c>
      <c r="C2709" s="3">
        <v>0.0607176</v>
      </c>
      <c r="D2709" s="3" t="s">
        <v>5</v>
      </c>
      <c r="E2709" s="3" t="s">
        <v>5</v>
      </c>
      <c r="F2709" s="3" t="s">
        <v>5</v>
      </c>
      <c r="G2709" s="3" t="s">
        <v>86</v>
      </c>
      <c r="H2709" s="3" t="s">
        <v>19</v>
      </c>
      <c r="I2709" s="3" t="s">
        <v>5</v>
      </c>
      <c r="J2709" s="3">
        <f>CONCATENATE(C2709,G2709,E2709,  IF(D2709="YES","OK", "KO" ),  IF(I2709="YES","SDD", "HDD" )  )</f>
        <v>0</v>
      </c>
      <c r="K2709" s="3" t="s">
        <v>216</v>
      </c>
    </row>
    <row r="2710" spans="1:11">
      <c r="A2710" s="3">
        <v>1</v>
      </c>
      <c r="B2710" s="3">
        <v>2</v>
      </c>
      <c r="C2710" s="3">
        <v>0.0489114</v>
      </c>
      <c r="D2710" s="3" t="s">
        <v>5</v>
      </c>
      <c r="E2710" s="3" t="s">
        <v>5</v>
      </c>
      <c r="F2710" s="3" t="s">
        <v>5</v>
      </c>
      <c r="G2710" s="3" t="s">
        <v>87</v>
      </c>
      <c r="H2710" s="3" t="s">
        <v>19</v>
      </c>
      <c r="I2710" s="3" t="s">
        <v>5</v>
      </c>
      <c r="J2710" s="3">
        <f>CONCATENATE(C2710,G2710,E2710,  IF(D2710="YES","OK", "KO" ),  IF(I2710="YES","SDD", "HDD" )  )</f>
        <v>0</v>
      </c>
      <c r="K2710" s="3" t="s">
        <v>216</v>
      </c>
    </row>
    <row r="2711" spans="1:11">
      <c r="A2711" s="3">
        <v>1</v>
      </c>
      <c r="B2711" s="3">
        <v>2</v>
      </c>
      <c r="C2711" s="3">
        <v>0.0683073</v>
      </c>
      <c r="D2711" s="3" t="s">
        <v>5</v>
      </c>
      <c r="E2711" s="3" t="s">
        <v>5</v>
      </c>
      <c r="F2711" s="3" t="s">
        <v>5</v>
      </c>
      <c r="G2711" s="3" t="s">
        <v>88</v>
      </c>
      <c r="H2711" s="3" t="s">
        <v>19</v>
      </c>
      <c r="I2711" s="3" t="s">
        <v>5</v>
      </c>
      <c r="J2711" s="3">
        <f>CONCATENATE(C2711,G2711,E2711,  IF(D2711="YES","OK", "KO" ),  IF(I2711="YES","SDD", "HDD" )  )</f>
        <v>0</v>
      </c>
      <c r="K2711" s="3" t="s">
        <v>216</v>
      </c>
    </row>
    <row r="2712" spans="1:11">
      <c r="A2712" s="3">
        <v>1</v>
      </c>
      <c r="B2712" s="3">
        <v>2</v>
      </c>
      <c r="C2712" s="3">
        <v>0.0683073</v>
      </c>
      <c r="D2712" s="3" t="s">
        <v>5</v>
      </c>
      <c r="E2712" s="3" t="s">
        <v>5</v>
      </c>
      <c r="F2712" s="3" t="s">
        <v>5</v>
      </c>
      <c r="G2712" s="3" t="s">
        <v>89</v>
      </c>
      <c r="H2712" s="3" t="s">
        <v>19</v>
      </c>
      <c r="I2712" s="3" t="s">
        <v>5</v>
      </c>
      <c r="J2712" s="3">
        <f>CONCATENATE(C2712,G2712,E2712,  IF(D2712="YES","OK", "KO" ),  IF(I2712="YES","SDD", "HDD" )  )</f>
        <v>0</v>
      </c>
      <c r="K2712" s="3" t="s">
        <v>216</v>
      </c>
    </row>
    <row r="2713" spans="1:11">
      <c r="A2713" s="3">
        <v>1</v>
      </c>
      <c r="B2713" s="3">
        <v>2</v>
      </c>
      <c r="C2713" s="3">
        <v>0.0548145</v>
      </c>
      <c r="D2713" s="3" t="s">
        <v>5</v>
      </c>
      <c r="E2713" s="3" t="s">
        <v>5</v>
      </c>
      <c r="F2713" s="3" t="s">
        <v>5</v>
      </c>
      <c r="G2713" s="3" t="s">
        <v>90</v>
      </c>
      <c r="H2713" s="3" t="s">
        <v>19</v>
      </c>
      <c r="I2713" s="3" t="s">
        <v>5</v>
      </c>
      <c r="J2713" s="3">
        <f>CONCATENATE(C2713,G2713,E2713,  IF(D2713="YES","OK", "KO" ),  IF(I2713="YES","SDD", "HDD" )  )</f>
        <v>0</v>
      </c>
      <c r="K2713" s="3" t="s">
        <v>216</v>
      </c>
    </row>
    <row r="2714" spans="1:11">
      <c r="A2714" s="3">
        <v>1</v>
      </c>
      <c r="B2714" s="3">
        <v>2</v>
      </c>
      <c r="C2714" s="3">
        <v>0.0548145</v>
      </c>
      <c r="D2714" s="3" t="s">
        <v>5</v>
      </c>
      <c r="E2714" s="3" t="s">
        <v>5</v>
      </c>
      <c r="F2714" s="3" t="s">
        <v>5</v>
      </c>
      <c r="G2714" s="3" t="s">
        <v>91</v>
      </c>
      <c r="H2714" s="3" t="s">
        <v>19</v>
      </c>
      <c r="I2714" s="3" t="s">
        <v>5</v>
      </c>
      <c r="J2714" s="3">
        <f>CONCATENATE(C2714,G2714,E2714,  IF(D2714="YES","OK", "KO" ),  IF(I2714="YES","SDD", "HDD" )  )</f>
        <v>0</v>
      </c>
      <c r="K2714" s="3" t="s">
        <v>216</v>
      </c>
    </row>
    <row r="2715" spans="1:11">
      <c r="A2715" s="3">
        <v>1</v>
      </c>
      <c r="B2715" s="3">
        <v>2</v>
      </c>
      <c r="C2715" s="3">
        <v>0.0607176</v>
      </c>
      <c r="D2715" s="3" t="s">
        <v>5</v>
      </c>
      <c r="E2715" s="3" t="s">
        <v>5</v>
      </c>
      <c r="F2715" s="3" t="s">
        <v>5</v>
      </c>
      <c r="G2715" s="3" t="s">
        <v>92</v>
      </c>
      <c r="H2715" s="3" t="s">
        <v>19</v>
      </c>
      <c r="I2715" s="3" t="s">
        <v>5</v>
      </c>
      <c r="J2715" s="3">
        <f>CONCATENATE(C2715,G2715,E2715,  IF(D2715="YES","OK", "KO" ),  IF(I2715="YES","SDD", "HDD" )  )</f>
        <v>0</v>
      </c>
      <c r="K2715" s="3" t="s">
        <v>216</v>
      </c>
    </row>
    <row r="2716" spans="1:11">
      <c r="A2716" s="3">
        <v>1</v>
      </c>
      <c r="B2716" s="3">
        <v>2</v>
      </c>
      <c r="C2716" s="3">
        <v>0.0438516</v>
      </c>
      <c r="D2716" s="3" t="s">
        <v>5</v>
      </c>
      <c r="E2716" s="3" t="s">
        <v>5</v>
      </c>
      <c r="F2716" s="3" t="s">
        <v>5</v>
      </c>
      <c r="G2716" s="3" t="s">
        <v>93</v>
      </c>
      <c r="H2716" s="3" t="s">
        <v>19</v>
      </c>
      <c r="I2716" s="3" t="s">
        <v>5</v>
      </c>
      <c r="J2716" s="3">
        <f>CONCATENATE(C2716,G2716,E2716,  IF(D2716="YES","OK", "KO" ),  IF(I2716="YES","SDD", "HDD" )  )</f>
        <v>0</v>
      </c>
      <c r="K2716" s="3" t="s">
        <v>216</v>
      </c>
    </row>
    <row r="2717" spans="1:11">
      <c r="A2717" s="3">
        <v>1</v>
      </c>
      <c r="B2717" s="3">
        <v>2</v>
      </c>
      <c r="C2717" s="3">
        <v>0.0463815</v>
      </c>
      <c r="D2717" s="3" t="s">
        <v>5</v>
      </c>
      <c r="E2717" s="3" t="s">
        <v>5</v>
      </c>
      <c r="F2717" s="3" t="s">
        <v>5</v>
      </c>
      <c r="G2717" s="3" t="s">
        <v>94</v>
      </c>
      <c r="H2717" s="3" t="s">
        <v>19</v>
      </c>
      <c r="I2717" s="3" t="s">
        <v>5</v>
      </c>
      <c r="J2717" s="3">
        <f>CONCATENATE(C2717,G2717,E2717,  IF(D2717="YES","OK", "KO" ),  IF(I2717="YES","SDD", "HDD" )  )</f>
        <v>0</v>
      </c>
      <c r="K2717" s="3" t="s">
        <v>216</v>
      </c>
    </row>
    <row r="2718" spans="1:11">
      <c r="A2718" s="3">
        <v>1</v>
      </c>
      <c r="B2718" s="3">
        <v>2</v>
      </c>
      <c r="C2718" s="3">
        <v>0.0413217</v>
      </c>
      <c r="D2718" s="3" t="s">
        <v>5</v>
      </c>
      <c r="E2718" s="3" t="s">
        <v>5</v>
      </c>
      <c r="F2718" s="3" t="s">
        <v>5</v>
      </c>
      <c r="G2718" s="3" t="s">
        <v>95</v>
      </c>
      <c r="H2718" s="3" t="s">
        <v>19</v>
      </c>
      <c r="I2718" s="3" t="s">
        <v>5</v>
      </c>
      <c r="J2718" s="3">
        <f>CONCATENATE(C2718,G2718,E2718,  IF(D2718="YES","OK", "KO" ),  IF(I2718="YES","SDD", "HDD" )  )</f>
        <v>0</v>
      </c>
      <c r="K2718" s="3" t="s">
        <v>216</v>
      </c>
    </row>
    <row r="2719" spans="1:11">
      <c r="A2719" s="3">
        <v>1</v>
      </c>
      <c r="B2719" s="3">
        <v>2</v>
      </c>
      <c r="C2719" s="3">
        <v>0.0480681</v>
      </c>
      <c r="D2719" s="3" t="s">
        <v>5</v>
      </c>
      <c r="E2719" s="3" t="s">
        <v>5</v>
      </c>
      <c r="F2719" s="3" t="s">
        <v>5</v>
      </c>
      <c r="G2719" s="3" t="s">
        <v>96</v>
      </c>
      <c r="H2719" s="3" t="s">
        <v>19</v>
      </c>
      <c r="I2719" s="3" t="s">
        <v>5</v>
      </c>
      <c r="J2719" s="3">
        <f>CONCATENATE(C2719,G2719,E2719,  IF(D2719="YES","OK", "KO" ),  IF(I2719="YES","SDD", "HDD" )  )</f>
        <v>0</v>
      </c>
      <c r="K2719" s="3" t="s">
        <v>216</v>
      </c>
    </row>
    <row r="2720" spans="1:11">
      <c r="A2720" s="3">
        <v>1</v>
      </c>
      <c r="B2720" s="3">
        <v>2</v>
      </c>
      <c r="C2720" s="3">
        <v>0.0480681</v>
      </c>
      <c r="D2720" s="3" t="s">
        <v>5</v>
      </c>
      <c r="E2720" s="3" t="s">
        <v>5</v>
      </c>
      <c r="F2720" s="3" t="s">
        <v>5</v>
      </c>
      <c r="G2720" s="3" t="s">
        <v>22</v>
      </c>
      <c r="H2720" s="3" t="s">
        <v>19</v>
      </c>
      <c r="I2720" s="3" t="s">
        <v>5</v>
      </c>
      <c r="J2720" s="3">
        <f>CONCATENATE(C2720,G2720,E2720,  IF(D2720="YES","OK", "KO" ),  IF(I2720="YES","SDD", "HDD" )  )</f>
        <v>0</v>
      </c>
      <c r="K2720" s="3" t="s">
        <v>216</v>
      </c>
    </row>
    <row r="2721" spans="1:11">
      <c r="A2721" s="3">
        <v>1</v>
      </c>
      <c r="B2721" s="3">
        <v>2</v>
      </c>
      <c r="C2721" s="3">
        <v>0.042165</v>
      </c>
      <c r="D2721" s="3" t="s">
        <v>5</v>
      </c>
      <c r="E2721" s="3" t="s">
        <v>5</v>
      </c>
      <c r="F2721" s="3" t="s">
        <v>5</v>
      </c>
      <c r="G2721" s="3" t="s">
        <v>97</v>
      </c>
      <c r="H2721" s="3" t="s">
        <v>19</v>
      </c>
      <c r="I2721" s="3" t="s">
        <v>5</v>
      </c>
      <c r="J2721" s="3">
        <f>CONCATENATE(C2721,G2721,E2721,  IF(D2721="YES","OK", "KO" ),  IF(I2721="YES","SDD", "HDD" )  )</f>
        <v>0</v>
      </c>
      <c r="K2721" s="3" t="s">
        <v>216</v>
      </c>
    </row>
    <row r="2722" spans="1:11">
      <c r="A2722" s="3">
        <v>1</v>
      </c>
      <c r="B2722" s="3">
        <v>2</v>
      </c>
      <c r="C2722" s="3">
        <v>0.0556578</v>
      </c>
      <c r="D2722" s="3" t="s">
        <v>5</v>
      </c>
      <c r="E2722" s="3" t="s">
        <v>5</v>
      </c>
      <c r="F2722" s="3" t="s">
        <v>5</v>
      </c>
      <c r="G2722" s="3" t="s">
        <v>98</v>
      </c>
      <c r="H2722" s="3" t="s">
        <v>19</v>
      </c>
      <c r="I2722" s="3" t="s">
        <v>5</v>
      </c>
      <c r="J2722" s="3">
        <f>CONCATENATE(C2722,G2722,E2722,  IF(D2722="YES","OK", "KO" ),  IF(I2722="YES","SDD", "HDD" )  )</f>
        <v>0</v>
      </c>
      <c r="K2722" s="3" t="s">
        <v>216</v>
      </c>
    </row>
    <row r="2723" spans="1:11">
      <c r="A2723" s="3">
        <v>1</v>
      </c>
      <c r="B2723" s="3">
        <v>2</v>
      </c>
      <c r="C2723" s="3">
        <v>0.0514413</v>
      </c>
      <c r="D2723" s="3" t="s">
        <v>5</v>
      </c>
      <c r="E2723" s="3" t="s">
        <v>5</v>
      </c>
      <c r="F2723" s="3" t="s">
        <v>5</v>
      </c>
      <c r="G2723" s="3" t="s">
        <v>99</v>
      </c>
      <c r="H2723" s="3" t="s">
        <v>19</v>
      </c>
      <c r="I2723" s="3" t="s">
        <v>5</v>
      </c>
      <c r="J2723" s="3">
        <f>CONCATENATE(C2723,G2723,E2723,  IF(D2723="YES","OK", "KO" ),  IF(I2723="YES","SDD", "HDD" )  )</f>
        <v>0</v>
      </c>
      <c r="K2723" s="3" t="s">
        <v>216</v>
      </c>
    </row>
    <row r="2724" spans="1:11">
      <c r="A2724" s="3">
        <v>1</v>
      </c>
      <c r="B2724" s="3">
        <v>2</v>
      </c>
      <c r="C2724" s="3">
        <v>0.0514413</v>
      </c>
      <c r="D2724" s="3" t="s">
        <v>5</v>
      </c>
      <c r="E2724" s="3" t="s">
        <v>5</v>
      </c>
      <c r="F2724" s="3" t="s">
        <v>5</v>
      </c>
      <c r="G2724" s="3" t="s">
        <v>100</v>
      </c>
      <c r="H2724" s="3" t="s">
        <v>19</v>
      </c>
      <c r="I2724" s="3" t="s">
        <v>5</v>
      </c>
      <c r="J2724" s="3">
        <f>CONCATENATE(C2724,G2724,E2724,  IF(D2724="YES","OK", "KO" ),  IF(I2724="YES","SDD", "HDD" )  )</f>
        <v>0</v>
      </c>
      <c r="K2724" s="3" t="s">
        <v>216</v>
      </c>
    </row>
    <row r="2725" spans="1:11">
      <c r="A2725" s="3">
        <v>1</v>
      </c>
      <c r="B2725" s="3">
        <v>2</v>
      </c>
      <c r="C2725" s="3">
        <v>0.0531279</v>
      </c>
      <c r="D2725" s="3" t="s">
        <v>5</v>
      </c>
      <c r="E2725" s="3" t="s">
        <v>5</v>
      </c>
      <c r="F2725" s="3" t="s">
        <v>5</v>
      </c>
      <c r="G2725" s="3" t="s">
        <v>101</v>
      </c>
      <c r="H2725" s="3" t="s">
        <v>19</v>
      </c>
      <c r="I2725" s="3" t="s">
        <v>5</v>
      </c>
      <c r="J2725" s="3">
        <f>CONCATENATE(C2725,G2725,E2725,  IF(D2725="YES","OK", "KO" ),  IF(I2725="YES","SDD", "HDD" )  )</f>
        <v>0</v>
      </c>
      <c r="K2725" s="3" t="s">
        <v>216</v>
      </c>
    </row>
    <row r="2726" spans="1:11">
      <c r="A2726" s="3">
        <v>1</v>
      </c>
      <c r="B2726" s="3">
        <v>2</v>
      </c>
      <c r="C2726" s="3">
        <v>0.0531279</v>
      </c>
      <c r="D2726" s="3" t="s">
        <v>5</v>
      </c>
      <c r="E2726" s="3" t="s">
        <v>5</v>
      </c>
      <c r="F2726" s="3" t="s">
        <v>5</v>
      </c>
      <c r="G2726" s="3" t="s">
        <v>102</v>
      </c>
      <c r="H2726" s="3" t="s">
        <v>19</v>
      </c>
      <c r="I2726" s="3" t="s">
        <v>5</v>
      </c>
      <c r="J2726" s="3">
        <f>CONCATENATE(C2726,G2726,E2726,  IF(D2726="YES","OK", "KO" ),  IF(I2726="YES","SDD", "HDD" )  )</f>
        <v>0</v>
      </c>
      <c r="K2726" s="3" t="s">
        <v>216</v>
      </c>
    </row>
    <row r="2727" spans="1:11">
      <c r="A2727" s="3">
        <v>1</v>
      </c>
      <c r="B2727" s="3">
        <v>2</v>
      </c>
      <c r="C2727" s="3">
        <v>0.0430083</v>
      </c>
      <c r="D2727" s="3" t="s">
        <v>5</v>
      </c>
      <c r="E2727" s="3" t="s">
        <v>5</v>
      </c>
      <c r="F2727" s="3" t="s">
        <v>5</v>
      </c>
      <c r="G2727" s="3" t="s">
        <v>103</v>
      </c>
      <c r="H2727" s="3" t="s">
        <v>19</v>
      </c>
      <c r="I2727" s="3" t="s">
        <v>5</v>
      </c>
      <c r="J2727" s="3">
        <f>CONCATENATE(C2727,G2727,E2727,  IF(D2727="YES","OK", "KO" ),  IF(I2727="YES","SDD", "HDD" )  )</f>
        <v>0</v>
      </c>
      <c r="K2727" s="3" t="s">
        <v>216</v>
      </c>
    </row>
    <row r="2728" spans="1:11">
      <c r="A2728" s="3">
        <v>1</v>
      </c>
      <c r="B2728" s="3">
        <v>2</v>
      </c>
      <c r="C2728" s="3">
        <v>0.0430083</v>
      </c>
      <c r="D2728" s="3" t="s">
        <v>5</v>
      </c>
      <c r="E2728" s="3" t="s">
        <v>5</v>
      </c>
      <c r="F2728" s="3" t="s">
        <v>5</v>
      </c>
      <c r="G2728" s="3" t="s">
        <v>104</v>
      </c>
      <c r="H2728" s="3" t="s">
        <v>19</v>
      </c>
      <c r="I2728" s="3" t="s">
        <v>5</v>
      </c>
      <c r="J2728" s="3">
        <f>CONCATENATE(C2728,G2728,E2728,  IF(D2728="YES","OK", "KO" ),  IF(I2728="YES","SDD", "HDD" )  )</f>
        <v>0</v>
      </c>
      <c r="K2728" s="3" t="s">
        <v>216</v>
      </c>
    </row>
    <row r="2729" spans="1:11">
      <c r="A2729" s="3">
        <v>1</v>
      </c>
      <c r="B2729" s="3">
        <v>2</v>
      </c>
      <c r="C2729" s="3">
        <v>0.050598</v>
      </c>
      <c r="D2729" s="3" t="s">
        <v>5</v>
      </c>
      <c r="E2729" s="3" t="s">
        <v>5</v>
      </c>
      <c r="F2729" s="3" t="s">
        <v>5</v>
      </c>
      <c r="G2729" s="3" t="s">
        <v>105</v>
      </c>
      <c r="H2729" s="3" t="s">
        <v>19</v>
      </c>
      <c r="I2729" s="3" t="s">
        <v>5</v>
      </c>
      <c r="J2729" s="3">
        <f>CONCATENATE(C2729,G2729,E2729,  IF(D2729="YES","OK", "KO" ),  IF(I2729="YES","SDD", "HDD" )  )</f>
        <v>0</v>
      </c>
      <c r="K2729" s="3" t="s">
        <v>216</v>
      </c>
    </row>
    <row r="2730" spans="1:11">
      <c r="A2730" s="3">
        <v>1</v>
      </c>
      <c r="B2730" s="3">
        <v>2</v>
      </c>
      <c r="C2730" s="3">
        <v>0.0497547</v>
      </c>
      <c r="D2730" s="3" t="s">
        <v>5</v>
      </c>
      <c r="E2730" s="3" t="s">
        <v>5</v>
      </c>
      <c r="F2730" s="3" t="s">
        <v>5</v>
      </c>
      <c r="G2730" s="3" t="s">
        <v>106</v>
      </c>
      <c r="H2730" s="3" t="s">
        <v>19</v>
      </c>
      <c r="I2730" s="3" t="s">
        <v>5</v>
      </c>
      <c r="J2730" s="3">
        <f>CONCATENATE(C2730,G2730,E2730,  IF(D2730="YES","OK", "KO" ),  IF(I2730="YES","SDD", "HDD" )  )</f>
        <v>0</v>
      </c>
      <c r="K2730" s="3" t="s">
        <v>216</v>
      </c>
    </row>
    <row r="2731" spans="1:11">
      <c r="A2731" s="3">
        <v>1</v>
      </c>
      <c r="B2731" s="3">
        <v>2</v>
      </c>
      <c r="C2731" s="3">
        <v>0.0497547</v>
      </c>
      <c r="D2731" s="3" t="s">
        <v>5</v>
      </c>
      <c r="E2731" s="3" t="s">
        <v>5</v>
      </c>
      <c r="F2731" s="3" t="s">
        <v>5</v>
      </c>
      <c r="G2731" s="3" t="s">
        <v>107</v>
      </c>
      <c r="H2731" s="3" t="s">
        <v>19</v>
      </c>
      <c r="I2731" s="3" t="s">
        <v>5</v>
      </c>
      <c r="J2731" s="3">
        <f>CONCATENATE(C2731,G2731,E2731,  IF(D2731="YES","OK", "KO" ),  IF(I2731="YES","SDD", "HDD" )  )</f>
        <v>0</v>
      </c>
      <c r="K2731" s="3" t="s">
        <v>216</v>
      </c>
    </row>
    <row r="2732" spans="1:11">
      <c r="A2732" s="3">
        <v>1</v>
      </c>
      <c r="B2732" s="3">
        <v>2</v>
      </c>
      <c r="C2732" s="3">
        <v>0.0463815</v>
      </c>
      <c r="D2732" s="3" t="s">
        <v>5</v>
      </c>
      <c r="E2732" s="3" t="s">
        <v>5</v>
      </c>
      <c r="F2732" s="3" t="s">
        <v>5</v>
      </c>
      <c r="G2732" s="3" t="s">
        <v>108</v>
      </c>
      <c r="H2732" s="3" t="s">
        <v>19</v>
      </c>
      <c r="I2732" s="3" t="s">
        <v>5</v>
      </c>
      <c r="J2732" s="3">
        <f>CONCATENATE(C2732,G2732,E2732,  IF(D2732="YES","OK", "KO" ),  IF(I2732="YES","SDD", "HDD" )  )</f>
        <v>0</v>
      </c>
      <c r="K2732" s="3" t="s">
        <v>216</v>
      </c>
    </row>
    <row r="2733" spans="1:11">
      <c r="A2733" s="3">
        <v>1</v>
      </c>
      <c r="B2733" s="3">
        <v>2</v>
      </c>
      <c r="C2733" s="3">
        <v>0.042165</v>
      </c>
      <c r="D2733" s="3" t="s">
        <v>5</v>
      </c>
      <c r="E2733" s="3" t="s">
        <v>5</v>
      </c>
      <c r="F2733" s="3" t="s">
        <v>5</v>
      </c>
      <c r="G2733" s="3" t="s">
        <v>109</v>
      </c>
      <c r="H2733" s="3" t="s">
        <v>19</v>
      </c>
      <c r="I2733" s="3" t="s">
        <v>5</v>
      </c>
      <c r="J2733" s="3">
        <f>CONCATENATE(C2733,G2733,E2733,  IF(D2733="YES","OK", "KO" ),  IF(I2733="YES","SDD", "HDD" )  )</f>
        <v>0</v>
      </c>
      <c r="K2733" s="3" t="s">
        <v>216</v>
      </c>
    </row>
    <row r="2734" spans="1:11">
      <c r="A2734" s="3">
        <v>1</v>
      </c>
      <c r="B2734" s="3">
        <v>2</v>
      </c>
      <c r="C2734" s="3">
        <v>0.042165</v>
      </c>
      <c r="D2734" s="3" t="s">
        <v>5</v>
      </c>
      <c r="E2734" s="3" t="s">
        <v>5</v>
      </c>
      <c r="F2734" s="3" t="s">
        <v>5</v>
      </c>
      <c r="G2734" s="3" t="s">
        <v>110</v>
      </c>
      <c r="H2734" s="3" t="s">
        <v>19</v>
      </c>
      <c r="I2734" s="3" t="s">
        <v>5</v>
      </c>
      <c r="J2734" s="3">
        <f>CONCATENATE(C2734,G2734,E2734,  IF(D2734="YES","OK", "KO" ),  IF(I2734="YES","SDD", "HDD" )  )</f>
        <v>0</v>
      </c>
      <c r="K2734" s="3" t="s">
        <v>216</v>
      </c>
    </row>
    <row r="2735" spans="1:11">
      <c r="A2735" s="3">
        <v>1</v>
      </c>
      <c r="B2735" s="3">
        <v>2</v>
      </c>
      <c r="C2735" s="3">
        <v>0.042165</v>
      </c>
      <c r="D2735" s="3" t="s">
        <v>5</v>
      </c>
      <c r="E2735" s="3" t="s">
        <v>5</v>
      </c>
      <c r="F2735" s="3" t="s">
        <v>5</v>
      </c>
      <c r="G2735" s="3" t="s">
        <v>115</v>
      </c>
      <c r="H2735" s="3" t="s">
        <v>19</v>
      </c>
      <c r="I2735" s="3" t="s">
        <v>5</v>
      </c>
      <c r="J2735" s="3">
        <f>CONCATENATE(C2735,G2735,E2735,  IF(D2735="YES","OK", "KO" ),  IF(I2735="YES","SDD", "HDD" )  )</f>
        <v>0</v>
      </c>
      <c r="K2735" s="3" t="s">
        <v>216</v>
      </c>
    </row>
    <row r="2736" spans="1:11">
      <c r="A2736" s="3">
        <v>1</v>
      </c>
      <c r="B2736" s="3">
        <v>2</v>
      </c>
      <c r="C2736" s="3">
        <v>0.0463815</v>
      </c>
      <c r="D2736" s="3" t="s">
        <v>5</v>
      </c>
      <c r="E2736" s="3" t="s">
        <v>5</v>
      </c>
      <c r="F2736" s="3" t="s">
        <v>5</v>
      </c>
      <c r="G2736" s="3" t="s">
        <v>116</v>
      </c>
      <c r="H2736" s="3" t="s">
        <v>19</v>
      </c>
      <c r="I2736" s="3" t="s">
        <v>5</v>
      </c>
      <c r="J2736" s="3">
        <f>CONCATENATE(C2736,G2736,E2736,  IF(D2736="YES","OK", "KO" ),  IF(I2736="YES","SDD", "HDD" )  )</f>
        <v>0</v>
      </c>
      <c r="K2736" s="3" t="s">
        <v>216</v>
      </c>
    </row>
    <row r="2737" spans="1:11">
      <c r="A2737" s="3">
        <v>1</v>
      </c>
      <c r="B2737" s="3">
        <v>2</v>
      </c>
      <c r="C2737" s="3">
        <v>0.0522846</v>
      </c>
      <c r="D2737" s="3" t="s">
        <v>5</v>
      </c>
      <c r="E2737" s="3" t="s">
        <v>5</v>
      </c>
      <c r="F2737" s="3" t="s">
        <v>5</v>
      </c>
      <c r="G2737" s="3" t="s">
        <v>117</v>
      </c>
      <c r="H2737" s="3" t="s">
        <v>19</v>
      </c>
      <c r="I2737" s="3" t="s">
        <v>5</v>
      </c>
      <c r="J2737" s="3">
        <f>CONCATENATE(C2737,G2737,E2737,  IF(D2737="YES","OK", "KO" ),  IF(I2737="YES","SDD", "HDD" )  )</f>
        <v>0</v>
      </c>
      <c r="K2737" s="3" t="s">
        <v>216</v>
      </c>
    </row>
    <row r="2738" spans="1:11">
      <c r="A2738" s="3">
        <v>1</v>
      </c>
      <c r="B2738" s="3">
        <v>2</v>
      </c>
      <c r="C2738" s="3">
        <v>0.042165</v>
      </c>
      <c r="D2738" s="3" t="s">
        <v>5</v>
      </c>
      <c r="E2738" s="3" t="s">
        <v>5</v>
      </c>
      <c r="F2738" s="3" t="s">
        <v>5</v>
      </c>
      <c r="G2738" s="3" t="s">
        <v>118</v>
      </c>
      <c r="H2738" s="3" t="s">
        <v>19</v>
      </c>
      <c r="I2738" s="3" t="s">
        <v>5</v>
      </c>
      <c r="J2738" s="3">
        <f>CONCATENATE(C2738,G2738,E2738,  IF(D2738="YES","OK", "KO" ),  IF(I2738="YES","SDD", "HDD" )  )</f>
        <v>0</v>
      </c>
      <c r="K2738" s="3" t="s">
        <v>216</v>
      </c>
    </row>
    <row r="2739" spans="1:11">
      <c r="A2739" s="3">
        <v>1</v>
      </c>
      <c r="B2739" s="3">
        <v>2</v>
      </c>
      <c r="C2739" s="3">
        <v>0.0463815</v>
      </c>
      <c r="D2739" s="3" t="s">
        <v>5</v>
      </c>
      <c r="E2739" s="3" t="s">
        <v>5</v>
      </c>
      <c r="F2739" s="3" t="s">
        <v>5</v>
      </c>
      <c r="G2739" s="3" t="s">
        <v>119</v>
      </c>
      <c r="H2739" s="3" t="s">
        <v>19</v>
      </c>
      <c r="I2739" s="3" t="s">
        <v>5</v>
      </c>
      <c r="J2739" s="3">
        <f>CONCATENATE(C2739,G2739,E2739,  IF(D2739="YES","OK", "KO" ),  IF(I2739="YES","SDD", "HDD" )  )</f>
        <v>0</v>
      </c>
      <c r="K2739" s="3" t="s">
        <v>216</v>
      </c>
    </row>
    <row r="2740" spans="1:11">
      <c r="A2740" s="3">
        <v>1</v>
      </c>
      <c r="B2740" s="3">
        <v>2</v>
      </c>
      <c r="C2740" s="3">
        <v>0.050598</v>
      </c>
      <c r="D2740" s="3" t="s">
        <v>5</v>
      </c>
      <c r="E2740" s="3" t="s">
        <v>5</v>
      </c>
      <c r="F2740" s="3" t="s">
        <v>5</v>
      </c>
      <c r="G2740" s="3" t="s">
        <v>111</v>
      </c>
      <c r="H2740" s="3" t="s">
        <v>19</v>
      </c>
      <c r="I2740" s="3" t="s">
        <v>5</v>
      </c>
      <c r="J2740" s="3">
        <f>CONCATENATE(C2740,G2740,E2740,  IF(D2740="YES","OK", "KO" ),  IF(I2740="YES","SDD", "HDD" )  )</f>
        <v>0</v>
      </c>
      <c r="K2740" s="3" t="s">
        <v>216</v>
      </c>
    </row>
    <row r="2741" spans="1:11">
      <c r="A2741" s="3">
        <v>1</v>
      </c>
      <c r="B2741" s="3">
        <v>2</v>
      </c>
      <c r="C2741" s="3">
        <v>0.050598</v>
      </c>
      <c r="D2741" s="3" t="s">
        <v>5</v>
      </c>
      <c r="E2741" s="3" t="s">
        <v>5</v>
      </c>
      <c r="F2741" s="3" t="s">
        <v>5</v>
      </c>
      <c r="G2741" s="3" t="s">
        <v>112</v>
      </c>
      <c r="H2741" s="3" t="s">
        <v>19</v>
      </c>
      <c r="I2741" s="3" t="s">
        <v>5</v>
      </c>
      <c r="J2741" s="3">
        <f>CONCATENATE(C2741,G2741,E2741,  IF(D2741="YES","OK", "KO" ),  IF(I2741="YES","SDD", "HDD" )  )</f>
        <v>0</v>
      </c>
      <c r="K2741" s="3" t="s">
        <v>216</v>
      </c>
    </row>
    <row r="2742" spans="1:11">
      <c r="A2742" s="3">
        <v>1</v>
      </c>
      <c r="B2742" s="3">
        <v>2</v>
      </c>
      <c r="C2742" s="3">
        <v>0.050598</v>
      </c>
      <c r="D2742" s="3" t="s">
        <v>5</v>
      </c>
      <c r="E2742" s="3" t="s">
        <v>5</v>
      </c>
      <c r="F2742" s="3" t="s">
        <v>5</v>
      </c>
      <c r="G2742" s="3" t="s">
        <v>113</v>
      </c>
      <c r="H2742" s="3" t="s">
        <v>19</v>
      </c>
      <c r="I2742" s="3" t="s">
        <v>5</v>
      </c>
      <c r="J2742" s="3">
        <f>CONCATENATE(C2742,G2742,E2742,  IF(D2742="YES","OK", "KO" ),  IF(I2742="YES","SDD", "HDD" )  )</f>
        <v>0</v>
      </c>
      <c r="K2742" s="3" t="s">
        <v>216</v>
      </c>
    </row>
    <row r="2743" spans="1:11">
      <c r="A2743" s="3">
        <v>1</v>
      </c>
      <c r="B2743" s="3">
        <v>2</v>
      </c>
      <c r="C2743" s="3">
        <v>0.050598</v>
      </c>
      <c r="D2743" s="3" t="s">
        <v>5</v>
      </c>
      <c r="E2743" s="3" t="s">
        <v>5</v>
      </c>
      <c r="F2743" s="3" t="s">
        <v>5</v>
      </c>
      <c r="G2743" s="3" t="s">
        <v>114</v>
      </c>
      <c r="H2743" s="3" t="s">
        <v>19</v>
      </c>
      <c r="I2743" s="3" t="s">
        <v>5</v>
      </c>
      <c r="J2743" s="3">
        <f>CONCATENATE(C2743,G2743,E2743,  IF(D2743="YES","OK", "KO" ),  IF(I2743="YES","SDD", "HDD" )  )</f>
        <v>0</v>
      </c>
      <c r="K2743" s="3" t="s">
        <v>216</v>
      </c>
    </row>
    <row r="2744" spans="1:11">
      <c r="A2744" s="3">
        <v>1</v>
      </c>
      <c r="B2744" s="3">
        <v>2</v>
      </c>
      <c r="C2744" s="3">
        <v>0.0463815</v>
      </c>
      <c r="D2744" s="3" t="s">
        <v>5</v>
      </c>
      <c r="E2744" s="3" t="s">
        <v>5</v>
      </c>
      <c r="F2744" s="3" t="s">
        <v>5</v>
      </c>
      <c r="G2744" s="3" t="s">
        <v>120</v>
      </c>
      <c r="H2744" s="3" t="s">
        <v>19</v>
      </c>
      <c r="I2744" s="3" t="s">
        <v>5</v>
      </c>
      <c r="J2744" s="3">
        <f>CONCATENATE(C2744,G2744,E2744,  IF(D2744="YES","OK", "KO" ),  IF(I2744="YES","SDD", "HDD" )  )</f>
        <v>0</v>
      </c>
      <c r="K2744" s="3" t="s">
        <v>216</v>
      </c>
    </row>
    <row r="2745" spans="1:11">
      <c r="A2745" s="3">
        <v>16</v>
      </c>
      <c r="B2745" s="3">
        <v>32</v>
      </c>
      <c r="C2745" s="3">
        <v>0.9740115</v>
      </c>
      <c r="D2745" s="3" t="s">
        <v>5</v>
      </c>
      <c r="E2745" s="3" t="s">
        <v>5</v>
      </c>
      <c r="F2745" s="3" t="s">
        <v>5</v>
      </c>
      <c r="G2745" s="3" t="s">
        <v>86</v>
      </c>
      <c r="H2745" s="3" t="s">
        <v>19</v>
      </c>
      <c r="I2745" s="3" t="s">
        <v>5</v>
      </c>
      <c r="J2745" s="3">
        <f>CONCATENATE(C2745,G2745,E2745,  IF(D2745="YES","OK", "KO" ),  IF(I2745="YES","SDD", "HDD" )  )</f>
        <v>0</v>
      </c>
      <c r="K2745" s="3" t="s">
        <v>217</v>
      </c>
    </row>
    <row r="2746" spans="1:11">
      <c r="A2746" s="3">
        <v>16</v>
      </c>
      <c r="B2746" s="3">
        <v>32</v>
      </c>
      <c r="C2746" s="3">
        <v>0.7792092</v>
      </c>
      <c r="D2746" s="3" t="s">
        <v>5</v>
      </c>
      <c r="E2746" s="3" t="s">
        <v>5</v>
      </c>
      <c r="F2746" s="3" t="s">
        <v>5</v>
      </c>
      <c r="G2746" s="3" t="s">
        <v>87</v>
      </c>
      <c r="H2746" s="3" t="s">
        <v>19</v>
      </c>
      <c r="I2746" s="3" t="s">
        <v>5</v>
      </c>
      <c r="J2746" s="3">
        <f>CONCATENATE(C2746,G2746,E2746,  IF(D2746="YES","OK", "KO" ),  IF(I2746="YES","SDD", "HDD" )  )</f>
        <v>0</v>
      </c>
      <c r="K2746" s="3" t="s">
        <v>217</v>
      </c>
    </row>
    <row r="2747" spans="1:11">
      <c r="A2747" s="3">
        <v>16</v>
      </c>
      <c r="B2747" s="3">
        <v>32</v>
      </c>
      <c r="C2747" s="3">
        <v>1.09629</v>
      </c>
      <c r="D2747" s="3" t="s">
        <v>5</v>
      </c>
      <c r="E2747" s="3" t="s">
        <v>5</v>
      </c>
      <c r="F2747" s="3" t="s">
        <v>5</v>
      </c>
      <c r="G2747" s="3" t="s">
        <v>88</v>
      </c>
      <c r="H2747" s="3" t="s">
        <v>19</v>
      </c>
      <c r="I2747" s="3" t="s">
        <v>5</v>
      </c>
      <c r="J2747" s="3">
        <f>CONCATENATE(C2747,G2747,E2747,  IF(D2747="YES","OK", "KO" ),  IF(I2747="YES","SDD", "HDD" )  )</f>
        <v>0</v>
      </c>
      <c r="K2747" s="3" t="s">
        <v>217</v>
      </c>
    </row>
    <row r="2748" spans="1:11">
      <c r="A2748" s="3">
        <v>16</v>
      </c>
      <c r="B2748" s="3">
        <v>32</v>
      </c>
      <c r="C2748" s="3">
        <v>1.09629</v>
      </c>
      <c r="D2748" s="3" t="s">
        <v>5</v>
      </c>
      <c r="E2748" s="3" t="s">
        <v>5</v>
      </c>
      <c r="F2748" s="3" t="s">
        <v>5</v>
      </c>
      <c r="G2748" s="3" t="s">
        <v>89</v>
      </c>
      <c r="H2748" s="3" t="s">
        <v>19</v>
      </c>
      <c r="I2748" s="3" t="s">
        <v>5</v>
      </c>
      <c r="J2748" s="3">
        <f>CONCATENATE(C2748,G2748,E2748,  IF(D2748="YES","OK", "KO" ),  IF(I2748="YES","SDD", "HDD" )  )</f>
        <v>0</v>
      </c>
      <c r="K2748" s="3" t="s">
        <v>217</v>
      </c>
    </row>
    <row r="2749" spans="1:11">
      <c r="A2749" s="3">
        <v>16</v>
      </c>
      <c r="B2749" s="3">
        <v>32</v>
      </c>
      <c r="C2749" s="3">
        <v>0.8787186</v>
      </c>
      <c r="D2749" s="3" t="s">
        <v>5</v>
      </c>
      <c r="E2749" s="3" t="s">
        <v>5</v>
      </c>
      <c r="F2749" s="3" t="s">
        <v>5</v>
      </c>
      <c r="G2749" s="3" t="s">
        <v>90</v>
      </c>
      <c r="H2749" s="3" t="s">
        <v>19</v>
      </c>
      <c r="I2749" s="3" t="s">
        <v>5</v>
      </c>
      <c r="J2749" s="3">
        <f>CONCATENATE(C2749,G2749,E2749,  IF(D2749="YES","OK", "KO" ),  IF(I2749="YES","SDD", "HDD" )  )</f>
        <v>0</v>
      </c>
      <c r="K2749" s="3" t="s">
        <v>217</v>
      </c>
    </row>
    <row r="2750" spans="1:11">
      <c r="A2750" s="3">
        <v>16</v>
      </c>
      <c r="B2750" s="3">
        <v>32</v>
      </c>
      <c r="C2750" s="3">
        <v>0.8787186</v>
      </c>
      <c r="D2750" s="3" t="s">
        <v>5</v>
      </c>
      <c r="E2750" s="3" t="s">
        <v>5</v>
      </c>
      <c r="F2750" s="3" t="s">
        <v>5</v>
      </c>
      <c r="G2750" s="3" t="s">
        <v>91</v>
      </c>
      <c r="H2750" s="3" t="s">
        <v>19</v>
      </c>
      <c r="I2750" s="3" t="s">
        <v>5</v>
      </c>
      <c r="J2750" s="3">
        <f>CONCATENATE(C2750,G2750,E2750,  IF(D2750="YES","OK", "KO" ),  IF(I2750="YES","SDD", "HDD" )  )</f>
        <v>0</v>
      </c>
      <c r="K2750" s="3" t="s">
        <v>217</v>
      </c>
    </row>
    <row r="2751" spans="1:11">
      <c r="A2751" s="3">
        <v>16</v>
      </c>
      <c r="B2751" s="3">
        <v>32</v>
      </c>
      <c r="C2751" s="3">
        <v>0.9681084</v>
      </c>
      <c r="D2751" s="3" t="s">
        <v>5</v>
      </c>
      <c r="E2751" s="3" t="s">
        <v>5</v>
      </c>
      <c r="F2751" s="3" t="s">
        <v>5</v>
      </c>
      <c r="G2751" s="3" t="s">
        <v>92</v>
      </c>
      <c r="H2751" s="3" t="s">
        <v>19</v>
      </c>
      <c r="I2751" s="3" t="s">
        <v>5</v>
      </c>
      <c r="J2751" s="3">
        <f>CONCATENATE(C2751,G2751,E2751,  IF(D2751="YES","OK", "KO" ),  IF(I2751="YES","SDD", "HDD" )  )</f>
        <v>0</v>
      </c>
      <c r="K2751" s="3" t="s">
        <v>217</v>
      </c>
    </row>
    <row r="2752" spans="1:11">
      <c r="A2752" s="3">
        <v>16</v>
      </c>
      <c r="B2752" s="3">
        <v>32</v>
      </c>
      <c r="C2752" s="3">
        <v>0.699939</v>
      </c>
      <c r="D2752" s="3" t="s">
        <v>5</v>
      </c>
      <c r="E2752" s="3" t="s">
        <v>5</v>
      </c>
      <c r="F2752" s="3" t="s">
        <v>5</v>
      </c>
      <c r="G2752" s="3" t="s">
        <v>93</v>
      </c>
      <c r="H2752" s="3" t="s">
        <v>19</v>
      </c>
      <c r="I2752" s="3" t="s">
        <v>5</v>
      </c>
      <c r="J2752" s="3">
        <f>CONCATENATE(C2752,G2752,E2752,  IF(D2752="YES","OK", "KO" ),  IF(I2752="YES","SDD", "HDD" )  )</f>
        <v>0</v>
      </c>
      <c r="K2752" s="3" t="s">
        <v>217</v>
      </c>
    </row>
    <row r="2753" spans="1:11">
      <c r="A2753" s="3">
        <v>16</v>
      </c>
      <c r="B2753" s="3">
        <v>32</v>
      </c>
      <c r="C2753" s="3">
        <v>0.7370442</v>
      </c>
      <c r="D2753" s="3" t="s">
        <v>5</v>
      </c>
      <c r="E2753" s="3" t="s">
        <v>5</v>
      </c>
      <c r="F2753" s="3" t="s">
        <v>5</v>
      </c>
      <c r="G2753" s="3" t="s">
        <v>94</v>
      </c>
      <c r="H2753" s="3" t="s">
        <v>19</v>
      </c>
      <c r="I2753" s="3" t="s">
        <v>5</v>
      </c>
      <c r="J2753" s="3">
        <f>CONCATENATE(C2753,G2753,E2753,  IF(D2753="YES","OK", "KO" ),  IF(I2753="YES","SDD", "HDD" )  )</f>
        <v>0</v>
      </c>
      <c r="K2753" s="3" t="s">
        <v>217</v>
      </c>
    </row>
    <row r="2754" spans="1:11">
      <c r="A2754" s="3">
        <v>16</v>
      </c>
      <c r="B2754" s="3">
        <v>32</v>
      </c>
      <c r="C2754" s="3">
        <v>0.666207</v>
      </c>
      <c r="D2754" s="3" t="s">
        <v>5</v>
      </c>
      <c r="E2754" s="3" t="s">
        <v>5</v>
      </c>
      <c r="F2754" s="3" t="s">
        <v>5</v>
      </c>
      <c r="G2754" s="3" t="s">
        <v>95</v>
      </c>
      <c r="H2754" s="3" t="s">
        <v>19</v>
      </c>
      <c r="I2754" s="3" t="s">
        <v>5</v>
      </c>
      <c r="J2754" s="3">
        <f>CONCATENATE(C2754,G2754,E2754,  IF(D2754="YES","OK", "KO" ),  IF(I2754="YES","SDD", "HDD" )  )</f>
        <v>0</v>
      </c>
      <c r="K2754" s="3" t="s">
        <v>217</v>
      </c>
    </row>
    <row r="2755" spans="1:11">
      <c r="A2755" s="3">
        <v>16</v>
      </c>
      <c r="B2755" s="3">
        <v>32</v>
      </c>
      <c r="C2755" s="3">
        <v>0.7631865</v>
      </c>
      <c r="D2755" s="3" t="s">
        <v>5</v>
      </c>
      <c r="E2755" s="3" t="s">
        <v>5</v>
      </c>
      <c r="F2755" s="3" t="s">
        <v>5</v>
      </c>
      <c r="G2755" s="3" t="s">
        <v>96</v>
      </c>
      <c r="H2755" s="3" t="s">
        <v>19</v>
      </c>
      <c r="I2755" s="3" t="s">
        <v>5</v>
      </c>
      <c r="J2755" s="3">
        <f>CONCATENATE(C2755,G2755,E2755,  IF(D2755="YES","OK", "KO" ),  IF(I2755="YES","SDD", "HDD" )  )</f>
        <v>0</v>
      </c>
      <c r="K2755" s="3" t="s">
        <v>217</v>
      </c>
    </row>
    <row r="2756" spans="1:11">
      <c r="A2756" s="3">
        <v>16</v>
      </c>
      <c r="B2756" s="3">
        <v>32</v>
      </c>
      <c r="C2756" s="3">
        <v>0.7665597</v>
      </c>
      <c r="D2756" s="3" t="s">
        <v>5</v>
      </c>
      <c r="E2756" s="3" t="s">
        <v>5</v>
      </c>
      <c r="F2756" s="3" t="s">
        <v>5</v>
      </c>
      <c r="G2756" s="3" t="s">
        <v>22</v>
      </c>
      <c r="H2756" s="3" t="s">
        <v>19</v>
      </c>
      <c r="I2756" s="3" t="s">
        <v>5</v>
      </c>
      <c r="J2756" s="3">
        <f>CONCATENATE(C2756,G2756,E2756,  IF(D2756="YES","OK", "KO" ),  IF(I2756="YES","SDD", "HDD" )  )</f>
        <v>0</v>
      </c>
      <c r="K2756" s="3" t="s">
        <v>217</v>
      </c>
    </row>
    <row r="2757" spans="1:11">
      <c r="A2757" s="3">
        <v>16</v>
      </c>
      <c r="B2757" s="3">
        <v>32</v>
      </c>
      <c r="C2757" s="3">
        <v>0.6813863999999999</v>
      </c>
      <c r="D2757" s="3" t="s">
        <v>5</v>
      </c>
      <c r="E2757" s="3" t="s">
        <v>5</v>
      </c>
      <c r="F2757" s="3" t="s">
        <v>5</v>
      </c>
      <c r="G2757" s="3" t="s">
        <v>97</v>
      </c>
      <c r="H2757" s="3" t="s">
        <v>19</v>
      </c>
      <c r="I2757" s="3" t="s">
        <v>5</v>
      </c>
      <c r="J2757" s="3">
        <f>CONCATENATE(C2757,G2757,E2757,  IF(D2757="YES","OK", "KO" ),  IF(I2757="YES","SDD", "HDD" )  )</f>
        <v>0</v>
      </c>
      <c r="K2757" s="3" t="s">
        <v>217</v>
      </c>
    </row>
    <row r="2758" spans="1:11">
      <c r="A2758" s="3">
        <v>16</v>
      </c>
      <c r="B2758" s="3">
        <v>32</v>
      </c>
      <c r="C2758" s="3">
        <v>0.8854649999999999</v>
      </c>
      <c r="D2758" s="3" t="s">
        <v>5</v>
      </c>
      <c r="E2758" s="3" t="s">
        <v>5</v>
      </c>
      <c r="F2758" s="3" t="s">
        <v>5</v>
      </c>
      <c r="G2758" s="3" t="s">
        <v>98</v>
      </c>
      <c r="H2758" s="3" t="s">
        <v>19</v>
      </c>
      <c r="I2758" s="3" t="s">
        <v>5</v>
      </c>
      <c r="J2758" s="3">
        <f>CONCATENATE(C2758,G2758,E2758,  IF(D2758="YES","OK", "KO" ),  IF(I2758="YES","SDD", "HDD" )  )</f>
        <v>0</v>
      </c>
      <c r="K2758" s="3" t="s">
        <v>217</v>
      </c>
    </row>
    <row r="2759" spans="1:11">
      <c r="A2759" s="3">
        <v>16</v>
      </c>
      <c r="B2759" s="3">
        <v>32</v>
      </c>
      <c r="C2759" s="3">
        <v>0.826434</v>
      </c>
      <c r="D2759" s="3" t="s">
        <v>5</v>
      </c>
      <c r="E2759" s="3" t="s">
        <v>5</v>
      </c>
      <c r="F2759" s="3" t="s">
        <v>5</v>
      </c>
      <c r="G2759" s="3" t="s">
        <v>99</v>
      </c>
      <c r="H2759" s="3" t="s">
        <v>19</v>
      </c>
      <c r="I2759" s="3" t="s">
        <v>5</v>
      </c>
      <c r="J2759" s="3">
        <f>CONCATENATE(C2759,G2759,E2759,  IF(D2759="YES","OK", "KO" ),  IF(I2759="YES","SDD", "HDD" )  )</f>
        <v>0</v>
      </c>
      <c r="K2759" s="3" t="s">
        <v>217</v>
      </c>
    </row>
    <row r="2760" spans="1:11">
      <c r="A2760" s="3">
        <v>16</v>
      </c>
      <c r="B2760" s="3">
        <v>32</v>
      </c>
      <c r="C2760" s="3">
        <v>0.826434</v>
      </c>
      <c r="D2760" s="3" t="s">
        <v>5</v>
      </c>
      <c r="E2760" s="3" t="s">
        <v>5</v>
      </c>
      <c r="F2760" s="3" t="s">
        <v>5</v>
      </c>
      <c r="G2760" s="3" t="s">
        <v>100</v>
      </c>
      <c r="H2760" s="3" t="s">
        <v>19</v>
      </c>
      <c r="I2760" s="3" t="s">
        <v>5</v>
      </c>
      <c r="J2760" s="3">
        <f>CONCATENATE(C2760,G2760,E2760,  IF(D2760="YES","OK", "KO" ),  IF(I2760="YES","SDD", "HDD" )  )</f>
        <v>0</v>
      </c>
      <c r="K2760" s="3" t="s">
        <v>217</v>
      </c>
    </row>
    <row r="2761" spans="1:11">
      <c r="A2761" s="3">
        <v>16</v>
      </c>
      <c r="B2761" s="3">
        <v>32</v>
      </c>
      <c r="C2761" s="3">
        <v>0.8500464</v>
      </c>
      <c r="D2761" s="3" t="s">
        <v>5</v>
      </c>
      <c r="E2761" s="3" t="s">
        <v>5</v>
      </c>
      <c r="F2761" s="3" t="s">
        <v>5</v>
      </c>
      <c r="G2761" s="3" t="s">
        <v>101</v>
      </c>
      <c r="H2761" s="3" t="s">
        <v>19</v>
      </c>
      <c r="I2761" s="3" t="s">
        <v>5</v>
      </c>
      <c r="J2761" s="3">
        <f>CONCATENATE(C2761,G2761,E2761,  IF(D2761="YES","OK", "KO" ),  IF(I2761="YES","SDD", "HDD" )  )</f>
        <v>0</v>
      </c>
      <c r="K2761" s="3" t="s">
        <v>217</v>
      </c>
    </row>
    <row r="2762" spans="1:11">
      <c r="A2762" s="3">
        <v>16</v>
      </c>
      <c r="B2762" s="3">
        <v>32</v>
      </c>
      <c r="C2762" s="3">
        <v>0.8500464</v>
      </c>
      <c r="D2762" s="3" t="s">
        <v>5</v>
      </c>
      <c r="E2762" s="3" t="s">
        <v>5</v>
      </c>
      <c r="F2762" s="3" t="s">
        <v>5</v>
      </c>
      <c r="G2762" s="3" t="s">
        <v>102</v>
      </c>
      <c r="H2762" s="3" t="s">
        <v>19</v>
      </c>
      <c r="I2762" s="3" t="s">
        <v>5</v>
      </c>
      <c r="J2762" s="3">
        <f>CONCATENATE(C2762,G2762,E2762,  IF(D2762="YES","OK", "KO" ),  IF(I2762="YES","SDD", "HDD" )  )</f>
        <v>0</v>
      </c>
      <c r="K2762" s="3" t="s">
        <v>217</v>
      </c>
    </row>
    <row r="2763" spans="1:11">
      <c r="A2763" s="3">
        <v>16</v>
      </c>
      <c r="B2763" s="3">
        <v>32</v>
      </c>
      <c r="C2763" s="3">
        <v>0.6881328</v>
      </c>
      <c r="D2763" s="3" t="s">
        <v>5</v>
      </c>
      <c r="E2763" s="3" t="s">
        <v>5</v>
      </c>
      <c r="F2763" s="3" t="s">
        <v>5</v>
      </c>
      <c r="G2763" s="3" t="s">
        <v>103</v>
      </c>
      <c r="H2763" s="3" t="s">
        <v>19</v>
      </c>
      <c r="I2763" s="3" t="s">
        <v>5</v>
      </c>
      <c r="J2763" s="3">
        <f>CONCATENATE(C2763,G2763,E2763,  IF(D2763="YES","OK", "KO" ),  IF(I2763="YES","SDD", "HDD" )  )</f>
        <v>0</v>
      </c>
      <c r="K2763" s="3" t="s">
        <v>217</v>
      </c>
    </row>
    <row r="2764" spans="1:11">
      <c r="A2764" s="3">
        <v>16</v>
      </c>
      <c r="B2764" s="3">
        <v>32</v>
      </c>
      <c r="C2764" s="3">
        <v>0.6881328</v>
      </c>
      <c r="D2764" s="3" t="s">
        <v>5</v>
      </c>
      <c r="E2764" s="3" t="s">
        <v>5</v>
      </c>
      <c r="F2764" s="3" t="s">
        <v>5</v>
      </c>
      <c r="G2764" s="3" t="s">
        <v>104</v>
      </c>
      <c r="H2764" s="3" t="s">
        <v>19</v>
      </c>
      <c r="I2764" s="3" t="s">
        <v>5</v>
      </c>
      <c r="J2764" s="3">
        <f>CONCATENATE(C2764,G2764,E2764,  IF(D2764="YES","OK", "KO" ),  IF(I2764="YES","SDD", "HDD" )  )</f>
        <v>0</v>
      </c>
      <c r="K2764" s="3" t="s">
        <v>217</v>
      </c>
    </row>
    <row r="2765" spans="1:11">
      <c r="A2765" s="3">
        <v>16</v>
      </c>
      <c r="B2765" s="3">
        <v>32</v>
      </c>
      <c r="C2765" s="3">
        <v>0.8146278</v>
      </c>
      <c r="D2765" s="3" t="s">
        <v>5</v>
      </c>
      <c r="E2765" s="3" t="s">
        <v>5</v>
      </c>
      <c r="F2765" s="3" t="s">
        <v>5</v>
      </c>
      <c r="G2765" s="3" t="s">
        <v>105</v>
      </c>
      <c r="H2765" s="3" t="s">
        <v>19</v>
      </c>
      <c r="I2765" s="3" t="s">
        <v>5</v>
      </c>
      <c r="J2765" s="3">
        <f>CONCATENATE(C2765,G2765,E2765,  IF(D2765="YES","OK", "KO" ),  IF(I2765="YES","SDD", "HDD" )  )</f>
        <v>0</v>
      </c>
      <c r="K2765" s="3" t="s">
        <v>217</v>
      </c>
    </row>
    <row r="2766" spans="1:11">
      <c r="A2766" s="3">
        <v>16</v>
      </c>
      <c r="B2766" s="3">
        <v>32</v>
      </c>
      <c r="C2766" s="3">
        <v>0.801135</v>
      </c>
      <c r="D2766" s="3" t="s">
        <v>5</v>
      </c>
      <c r="E2766" s="3" t="s">
        <v>5</v>
      </c>
      <c r="F2766" s="3" t="s">
        <v>5</v>
      </c>
      <c r="G2766" s="3" t="s">
        <v>106</v>
      </c>
      <c r="H2766" s="3" t="s">
        <v>19</v>
      </c>
      <c r="I2766" s="3" t="s">
        <v>5</v>
      </c>
      <c r="J2766" s="3">
        <f>CONCATENATE(C2766,G2766,E2766,  IF(D2766="YES","OK", "KO" ),  IF(I2766="YES","SDD", "HDD" )  )</f>
        <v>0</v>
      </c>
      <c r="K2766" s="3" t="s">
        <v>217</v>
      </c>
    </row>
    <row r="2767" spans="1:11">
      <c r="A2767" s="3">
        <v>16</v>
      </c>
      <c r="B2767" s="3">
        <v>32</v>
      </c>
      <c r="C2767" s="3">
        <v>0.801135</v>
      </c>
      <c r="D2767" s="3" t="s">
        <v>5</v>
      </c>
      <c r="E2767" s="3" t="s">
        <v>5</v>
      </c>
      <c r="F2767" s="3" t="s">
        <v>5</v>
      </c>
      <c r="G2767" s="3" t="s">
        <v>107</v>
      </c>
      <c r="H2767" s="3" t="s">
        <v>19</v>
      </c>
      <c r="I2767" s="3" t="s">
        <v>5</v>
      </c>
      <c r="J2767" s="3">
        <f>CONCATENATE(C2767,G2767,E2767,  IF(D2767="YES","OK", "KO" ),  IF(I2767="YES","SDD", "HDD" )  )</f>
        <v>0</v>
      </c>
      <c r="K2767" s="3" t="s">
        <v>217</v>
      </c>
    </row>
    <row r="2768" spans="1:11">
      <c r="A2768" s="3">
        <v>16</v>
      </c>
      <c r="B2768" s="3">
        <v>32</v>
      </c>
      <c r="C2768" s="3">
        <v>0.7378875</v>
      </c>
      <c r="D2768" s="3" t="s">
        <v>5</v>
      </c>
      <c r="E2768" s="3" t="s">
        <v>5</v>
      </c>
      <c r="F2768" s="3" t="s">
        <v>5</v>
      </c>
      <c r="G2768" s="3" t="s">
        <v>108</v>
      </c>
      <c r="H2768" s="3" t="s">
        <v>19</v>
      </c>
      <c r="I2768" s="3" t="s">
        <v>5</v>
      </c>
      <c r="J2768" s="3">
        <f>CONCATENATE(C2768,G2768,E2768,  IF(D2768="YES","OK", "KO" ),  IF(I2768="YES","SDD", "HDD" )  )</f>
        <v>0</v>
      </c>
      <c r="K2768" s="3" t="s">
        <v>217</v>
      </c>
    </row>
    <row r="2769" spans="1:11">
      <c r="A2769" s="3">
        <v>16</v>
      </c>
      <c r="B2769" s="3">
        <v>32</v>
      </c>
      <c r="C2769" s="3">
        <v>0.6712668000000001</v>
      </c>
      <c r="D2769" s="3" t="s">
        <v>5</v>
      </c>
      <c r="E2769" s="3" t="s">
        <v>5</v>
      </c>
      <c r="F2769" s="3" t="s">
        <v>5</v>
      </c>
      <c r="G2769" s="3" t="s">
        <v>109</v>
      </c>
      <c r="H2769" s="3" t="s">
        <v>19</v>
      </c>
      <c r="I2769" s="3" t="s">
        <v>5</v>
      </c>
      <c r="J2769" s="3">
        <f>CONCATENATE(C2769,G2769,E2769,  IF(D2769="YES","OK", "KO" ),  IF(I2769="YES","SDD", "HDD" )  )</f>
        <v>0</v>
      </c>
      <c r="K2769" s="3" t="s">
        <v>217</v>
      </c>
    </row>
    <row r="2770" spans="1:11">
      <c r="A2770" s="3">
        <v>16</v>
      </c>
      <c r="B2770" s="3">
        <v>32</v>
      </c>
      <c r="C2770" s="3">
        <v>0.6712668000000001</v>
      </c>
      <c r="D2770" s="3" t="s">
        <v>5</v>
      </c>
      <c r="E2770" s="3" t="s">
        <v>5</v>
      </c>
      <c r="F2770" s="3" t="s">
        <v>5</v>
      </c>
      <c r="G2770" s="3" t="s">
        <v>110</v>
      </c>
      <c r="H2770" s="3" t="s">
        <v>19</v>
      </c>
      <c r="I2770" s="3" t="s">
        <v>5</v>
      </c>
      <c r="J2770" s="3">
        <f>CONCATENATE(C2770,G2770,E2770,  IF(D2770="YES","OK", "KO" ),  IF(I2770="YES","SDD", "HDD" )  )</f>
        <v>0</v>
      </c>
      <c r="K2770" s="3" t="s">
        <v>217</v>
      </c>
    </row>
    <row r="2771" spans="1:11">
      <c r="A2771" s="3">
        <v>16</v>
      </c>
      <c r="B2771" s="3">
        <v>32</v>
      </c>
      <c r="C2771" s="3">
        <v>0.6712668000000001</v>
      </c>
      <c r="D2771" s="3" t="s">
        <v>5</v>
      </c>
      <c r="E2771" s="3" t="s">
        <v>5</v>
      </c>
      <c r="F2771" s="3" t="s">
        <v>5</v>
      </c>
      <c r="G2771" s="3" t="s">
        <v>115</v>
      </c>
      <c r="H2771" s="3" t="s">
        <v>19</v>
      </c>
      <c r="I2771" s="3" t="s">
        <v>5</v>
      </c>
      <c r="J2771" s="3">
        <f>CONCATENATE(C2771,G2771,E2771,  IF(D2771="YES","OK", "KO" ),  IF(I2771="YES","SDD", "HDD" )  )</f>
        <v>0</v>
      </c>
      <c r="K2771" s="3" t="s">
        <v>217</v>
      </c>
    </row>
    <row r="2772" spans="1:11">
      <c r="A2772" s="3">
        <v>16</v>
      </c>
      <c r="B2772" s="3">
        <v>32</v>
      </c>
      <c r="C2772" s="3">
        <v>0.7378875</v>
      </c>
      <c r="D2772" s="3" t="s">
        <v>5</v>
      </c>
      <c r="E2772" s="3" t="s">
        <v>5</v>
      </c>
      <c r="F2772" s="3" t="s">
        <v>5</v>
      </c>
      <c r="G2772" s="3" t="s">
        <v>116</v>
      </c>
      <c r="H2772" s="3" t="s">
        <v>19</v>
      </c>
      <c r="I2772" s="3" t="s">
        <v>5</v>
      </c>
      <c r="J2772" s="3">
        <f>CONCATENATE(C2772,G2772,E2772,  IF(D2772="YES","OK", "KO" ),  IF(I2772="YES","SDD", "HDD" )  )</f>
        <v>0</v>
      </c>
      <c r="K2772" s="3" t="s">
        <v>217</v>
      </c>
    </row>
    <row r="2773" spans="1:11">
      <c r="A2773" s="3">
        <v>16</v>
      </c>
      <c r="B2773" s="3">
        <v>32</v>
      </c>
      <c r="C2773" s="3">
        <v>0.8399268</v>
      </c>
      <c r="D2773" s="3" t="s">
        <v>5</v>
      </c>
      <c r="E2773" s="3" t="s">
        <v>5</v>
      </c>
      <c r="F2773" s="3" t="s">
        <v>5</v>
      </c>
      <c r="G2773" s="3" t="s">
        <v>117</v>
      </c>
      <c r="H2773" s="3" t="s">
        <v>19</v>
      </c>
      <c r="I2773" s="3" t="s">
        <v>5</v>
      </c>
      <c r="J2773" s="3">
        <f>CONCATENATE(C2773,G2773,E2773,  IF(D2773="YES","OK", "KO" ),  IF(I2773="YES","SDD", "HDD" )  )</f>
        <v>0</v>
      </c>
      <c r="K2773" s="3" t="s">
        <v>217</v>
      </c>
    </row>
    <row r="2774" spans="1:11">
      <c r="A2774" s="3">
        <v>16</v>
      </c>
      <c r="B2774" s="3">
        <v>32</v>
      </c>
      <c r="C2774" s="3">
        <v>0.6712668000000001</v>
      </c>
      <c r="D2774" s="3" t="s">
        <v>5</v>
      </c>
      <c r="E2774" s="3" t="s">
        <v>5</v>
      </c>
      <c r="F2774" s="3" t="s">
        <v>5</v>
      </c>
      <c r="G2774" s="3" t="s">
        <v>118</v>
      </c>
      <c r="H2774" s="3" t="s">
        <v>19</v>
      </c>
      <c r="I2774" s="3" t="s">
        <v>5</v>
      </c>
      <c r="J2774" s="3">
        <f>CONCATENATE(C2774,G2774,E2774,  IF(D2774="YES","OK", "KO" ),  IF(I2774="YES","SDD", "HDD" )  )</f>
        <v>0</v>
      </c>
      <c r="K2774" s="3" t="s">
        <v>217</v>
      </c>
    </row>
    <row r="2775" spans="1:11">
      <c r="A2775" s="3">
        <v>16</v>
      </c>
      <c r="B2775" s="3">
        <v>32</v>
      </c>
      <c r="C2775" s="3">
        <v>0.7378875</v>
      </c>
      <c r="D2775" s="3" t="s">
        <v>5</v>
      </c>
      <c r="E2775" s="3" t="s">
        <v>5</v>
      </c>
      <c r="F2775" s="3" t="s">
        <v>5</v>
      </c>
      <c r="G2775" s="3" t="s">
        <v>119</v>
      </c>
      <c r="H2775" s="3" t="s">
        <v>19</v>
      </c>
      <c r="I2775" s="3" t="s">
        <v>5</v>
      </c>
      <c r="J2775" s="3">
        <f>CONCATENATE(C2775,G2775,E2775,  IF(D2775="YES","OK", "KO" ),  IF(I2775="YES","SDD", "HDD" )  )</f>
        <v>0</v>
      </c>
      <c r="K2775" s="3" t="s">
        <v>217</v>
      </c>
    </row>
    <row r="2776" spans="1:11">
      <c r="A2776" s="3">
        <v>16</v>
      </c>
      <c r="B2776" s="3">
        <v>32</v>
      </c>
      <c r="C2776" s="3">
        <v>0.8070381</v>
      </c>
      <c r="D2776" s="3" t="s">
        <v>5</v>
      </c>
      <c r="E2776" s="3" t="s">
        <v>5</v>
      </c>
      <c r="F2776" s="3" t="s">
        <v>5</v>
      </c>
      <c r="G2776" s="3" t="s">
        <v>111</v>
      </c>
      <c r="H2776" s="3" t="s">
        <v>19</v>
      </c>
      <c r="I2776" s="3" t="s">
        <v>5</v>
      </c>
      <c r="J2776" s="3">
        <f>CONCATENATE(C2776,G2776,E2776,  IF(D2776="YES","OK", "KO" ),  IF(I2776="YES","SDD", "HDD" )  )</f>
        <v>0</v>
      </c>
      <c r="K2776" s="3" t="s">
        <v>217</v>
      </c>
    </row>
    <row r="2777" spans="1:11">
      <c r="A2777" s="3">
        <v>16</v>
      </c>
      <c r="B2777" s="3">
        <v>32</v>
      </c>
      <c r="C2777" s="3">
        <v>0.8070381</v>
      </c>
      <c r="D2777" s="3" t="s">
        <v>5</v>
      </c>
      <c r="E2777" s="3" t="s">
        <v>5</v>
      </c>
      <c r="F2777" s="3" t="s">
        <v>5</v>
      </c>
      <c r="G2777" s="3" t="s">
        <v>112</v>
      </c>
      <c r="H2777" s="3" t="s">
        <v>19</v>
      </c>
      <c r="I2777" s="3" t="s">
        <v>5</v>
      </c>
      <c r="J2777" s="3">
        <f>CONCATENATE(C2777,G2777,E2777,  IF(D2777="YES","OK", "KO" ),  IF(I2777="YES","SDD", "HDD" )  )</f>
        <v>0</v>
      </c>
      <c r="K2777" s="3" t="s">
        <v>217</v>
      </c>
    </row>
    <row r="2778" spans="1:11">
      <c r="A2778" s="3">
        <v>16</v>
      </c>
      <c r="B2778" s="3">
        <v>32</v>
      </c>
      <c r="C2778" s="3">
        <v>0.8070381</v>
      </c>
      <c r="D2778" s="3" t="s">
        <v>5</v>
      </c>
      <c r="E2778" s="3" t="s">
        <v>5</v>
      </c>
      <c r="F2778" s="3" t="s">
        <v>5</v>
      </c>
      <c r="G2778" s="3" t="s">
        <v>113</v>
      </c>
      <c r="H2778" s="3" t="s">
        <v>19</v>
      </c>
      <c r="I2778" s="3" t="s">
        <v>5</v>
      </c>
      <c r="J2778" s="3">
        <f>CONCATENATE(C2778,G2778,E2778,  IF(D2778="YES","OK", "KO" ),  IF(I2778="YES","SDD", "HDD" )  )</f>
        <v>0</v>
      </c>
      <c r="K2778" s="3" t="s">
        <v>217</v>
      </c>
    </row>
    <row r="2779" spans="1:11">
      <c r="A2779" s="3">
        <v>16</v>
      </c>
      <c r="B2779" s="3">
        <v>32</v>
      </c>
      <c r="C2779" s="3">
        <v>0.8070381</v>
      </c>
      <c r="D2779" s="3" t="s">
        <v>5</v>
      </c>
      <c r="E2779" s="3" t="s">
        <v>5</v>
      </c>
      <c r="F2779" s="3" t="s">
        <v>5</v>
      </c>
      <c r="G2779" s="3" t="s">
        <v>114</v>
      </c>
      <c r="H2779" s="3" t="s">
        <v>19</v>
      </c>
      <c r="I2779" s="3" t="s">
        <v>5</v>
      </c>
      <c r="J2779" s="3">
        <f>CONCATENATE(C2779,G2779,E2779,  IF(D2779="YES","OK", "KO" ),  IF(I2779="YES","SDD", "HDD" )  )</f>
        <v>0</v>
      </c>
      <c r="K2779" s="3" t="s">
        <v>217</v>
      </c>
    </row>
    <row r="2780" spans="1:11">
      <c r="A2780" s="3">
        <v>16</v>
      </c>
      <c r="B2780" s="3">
        <v>32</v>
      </c>
      <c r="C2780" s="3">
        <v>0.7404174</v>
      </c>
      <c r="D2780" s="3" t="s">
        <v>5</v>
      </c>
      <c r="E2780" s="3" t="s">
        <v>5</v>
      </c>
      <c r="F2780" s="3" t="s">
        <v>5</v>
      </c>
      <c r="G2780" s="3" t="s">
        <v>120</v>
      </c>
      <c r="H2780" s="3" t="s">
        <v>19</v>
      </c>
      <c r="I2780" s="3" t="s">
        <v>5</v>
      </c>
      <c r="J2780" s="3">
        <f>CONCATENATE(C2780,G2780,E2780,  IF(D2780="YES","OK", "KO" ),  IF(I2780="YES","SDD", "HDD" )  )</f>
        <v>0</v>
      </c>
      <c r="K2780" s="3" t="s">
        <v>217</v>
      </c>
    </row>
    <row r="2781" spans="1:11">
      <c r="A2781" s="3">
        <v>16</v>
      </c>
      <c r="B2781" s="3">
        <v>32</v>
      </c>
      <c r="C2781" s="3">
        <v>1.03936725</v>
      </c>
      <c r="D2781" s="3" t="s">
        <v>5</v>
      </c>
      <c r="E2781" s="3" t="s">
        <v>5</v>
      </c>
      <c r="F2781" s="3" t="s">
        <v>5</v>
      </c>
      <c r="G2781" s="3" t="s">
        <v>88</v>
      </c>
      <c r="H2781" s="3" t="s">
        <v>19</v>
      </c>
      <c r="I2781" s="3" t="s">
        <v>5</v>
      </c>
      <c r="J2781" s="3">
        <f>CONCATENATE(C2781,G2781,E2781,  IF(D2781="YES","OK", "KO" ),  IF(I2781="YES","SDD", "HDD" )  )</f>
        <v>0</v>
      </c>
      <c r="K2781" s="3" t="s">
        <v>218</v>
      </c>
    </row>
    <row r="2782" spans="1:11">
      <c r="A2782" s="3">
        <v>16</v>
      </c>
      <c r="B2782" s="3">
        <v>32</v>
      </c>
      <c r="C2782" s="3">
        <v>0.6898194</v>
      </c>
      <c r="D2782" s="3" t="s">
        <v>5</v>
      </c>
      <c r="E2782" s="3" t="s">
        <v>5</v>
      </c>
      <c r="F2782" s="3" t="s">
        <v>5</v>
      </c>
      <c r="G2782" s="3" t="s">
        <v>22</v>
      </c>
      <c r="H2782" s="3" t="s">
        <v>19</v>
      </c>
      <c r="I2782" s="3" t="s">
        <v>5</v>
      </c>
      <c r="J2782" s="3">
        <f>CONCATENATE(C2782,G2782,E2782,  IF(D2782="YES","OK", "KO" ),  IF(I2782="YES","SDD", "HDD" )  )</f>
        <v>0</v>
      </c>
      <c r="K2782" s="3" t="s">
        <v>218</v>
      </c>
    </row>
    <row r="2783" spans="1:11">
      <c r="A2783" s="3">
        <v>16</v>
      </c>
      <c r="B2783" s="3">
        <v>32</v>
      </c>
      <c r="C2783" s="3">
        <v>0.8314937999999999</v>
      </c>
      <c r="D2783" s="3" t="s">
        <v>5</v>
      </c>
      <c r="E2783" s="3" t="s">
        <v>5</v>
      </c>
      <c r="F2783" s="3" t="s">
        <v>5</v>
      </c>
      <c r="G2783" s="3" t="s">
        <v>101</v>
      </c>
      <c r="H2783" s="3" t="s">
        <v>19</v>
      </c>
      <c r="I2783" s="3" t="s">
        <v>5</v>
      </c>
      <c r="J2783" s="3">
        <f>CONCATENATE(C2783,G2783,E2783,  IF(D2783="YES","OK", "KO" ),  IF(I2783="YES","SDD", "HDD" )  )</f>
        <v>0</v>
      </c>
      <c r="K2783" s="3" t="s">
        <v>218</v>
      </c>
    </row>
    <row r="2784" spans="1:11">
      <c r="A2784" s="3">
        <v>16</v>
      </c>
      <c r="B2784" s="3">
        <v>32</v>
      </c>
      <c r="C2784" s="3">
        <v>0.8888382</v>
      </c>
      <c r="D2784" s="3" t="s">
        <v>5</v>
      </c>
      <c r="E2784" s="3" t="s">
        <v>5</v>
      </c>
      <c r="F2784" s="3" t="s">
        <v>5</v>
      </c>
      <c r="G2784" s="3" t="s">
        <v>102</v>
      </c>
      <c r="H2784" s="3" t="s">
        <v>19</v>
      </c>
      <c r="I2784" s="3" t="s">
        <v>5</v>
      </c>
      <c r="J2784" s="3">
        <f>CONCATENATE(C2784,G2784,E2784,  IF(D2784="YES","OK", "KO" ),  IF(I2784="YES","SDD", "HDD" )  )</f>
        <v>0</v>
      </c>
      <c r="K2784" s="3" t="s">
        <v>218</v>
      </c>
    </row>
    <row r="2785" spans="1:11">
      <c r="A2785" s="3">
        <v>16</v>
      </c>
      <c r="B2785" s="3">
        <v>32</v>
      </c>
      <c r="C2785" s="3">
        <v>0.5709141</v>
      </c>
      <c r="D2785" s="3" t="s">
        <v>5</v>
      </c>
      <c r="E2785" s="3" t="s">
        <v>5</v>
      </c>
      <c r="F2785" s="3" t="s">
        <v>5</v>
      </c>
      <c r="G2785" s="3" t="s">
        <v>109</v>
      </c>
      <c r="H2785" s="3" t="s">
        <v>19</v>
      </c>
      <c r="I2785" s="3" t="s">
        <v>5</v>
      </c>
      <c r="J2785" s="3">
        <f>CONCATENATE(C2785,G2785,E2785,  IF(D2785="YES","OK", "KO" ),  IF(I2785="YES","SDD", "HDD" )  )</f>
        <v>0</v>
      </c>
      <c r="K2785" s="3" t="s">
        <v>218</v>
      </c>
    </row>
    <row r="2786" spans="1:11">
      <c r="A2786" s="3">
        <v>16</v>
      </c>
      <c r="B2786" s="3">
        <v>32</v>
      </c>
      <c r="C2786" s="3">
        <v>0.5709141</v>
      </c>
      <c r="D2786" s="3" t="s">
        <v>5</v>
      </c>
      <c r="E2786" s="3" t="s">
        <v>5</v>
      </c>
      <c r="F2786" s="3" t="s">
        <v>5</v>
      </c>
      <c r="G2786" s="3" t="s">
        <v>110</v>
      </c>
      <c r="H2786" s="3" t="s">
        <v>19</v>
      </c>
      <c r="I2786" s="3" t="s">
        <v>5</v>
      </c>
      <c r="J2786" s="3">
        <f>CONCATENATE(C2786,G2786,E2786,  IF(D2786="YES","OK", "KO" ),  IF(I2786="YES","SDD", "HDD" )  )</f>
        <v>0</v>
      </c>
      <c r="K2786" s="3" t="s">
        <v>218</v>
      </c>
    </row>
    <row r="2787" spans="1:11">
      <c r="A2787" s="3">
        <v>16</v>
      </c>
      <c r="B2787" s="3">
        <v>32</v>
      </c>
      <c r="C2787" s="3">
        <v>0.6881328</v>
      </c>
      <c r="D2787" s="3" t="s">
        <v>5</v>
      </c>
      <c r="E2787" s="3" t="s">
        <v>5</v>
      </c>
      <c r="F2787" s="3" t="s">
        <v>5</v>
      </c>
      <c r="G2787" s="3" t="s">
        <v>116</v>
      </c>
      <c r="H2787" s="3" t="s">
        <v>19</v>
      </c>
      <c r="I2787" s="3" t="s">
        <v>5</v>
      </c>
      <c r="J2787" s="3">
        <f>CONCATENATE(C2787,G2787,E2787,  IF(D2787="YES","OK", "KO" ),  IF(I2787="YES","SDD", "HDD" )  )</f>
        <v>0</v>
      </c>
      <c r="K2787" s="3" t="s">
        <v>218</v>
      </c>
    </row>
    <row r="2788" spans="1:11">
      <c r="A2788" s="3">
        <v>16</v>
      </c>
      <c r="B2788" s="3">
        <v>32</v>
      </c>
      <c r="C2788" s="3">
        <v>0.573444</v>
      </c>
      <c r="D2788" s="3" t="s">
        <v>5</v>
      </c>
      <c r="E2788" s="3" t="s">
        <v>5</v>
      </c>
      <c r="F2788" s="3" t="s">
        <v>5</v>
      </c>
      <c r="G2788" s="3" t="s">
        <v>118</v>
      </c>
      <c r="H2788" s="3" t="s">
        <v>19</v>
      </c>
      <c r="I2788" s="3" t="s">
        <v>5</v>
      </c>
      <c r="J2788" s="3">
        <f>CONCATENATE(C2788,G2788,E2788,  IF(D2788="YES","OK", "KO" ),  IF(I2788="YES","SDD", "HDD" )  )</f>
        <v>0</v>
      </c>
      <c r="K2788" s="3" t="s">
        <v>218</v>
      </c>
    </row>
    <row r="2789" spans="1:11">
      <c r="A2789" s="3">
        <v>2</v>
      </c>
      <c r="B2789" s="3">
        <v>4</v>
      </c>
      <c r="C2789" s="3">
        <v>0.1214352</v>
      </c>
      <c r="D2789" s="3" t="s">
        <v>5</v>
      </c>
      <c r="E2789" s="3" t="s">
        <v>5</v>
      </c>
      <c r="F2789" s="3" t="s">
        <v>5</v>
      </c>
      <c r="G2789" s="3" t="s">
        <v>86</v>
      </c>
      <c r="H2789" s="3" t="s">
        <v>19</v>
      </c>
      <c r="I2789" s="3" t="s">
        <v>5</v>
      </c>
      <c r="J2789" s="3">
        <f>CONCATENATE(C2789,G2789,E2789,  IF(D2789="YES","OK", "KO" ),  IF(I2789="YES","SDD", "HDD" )  )</f>
        <v>0</v>
      </c>
      <c r="K2789" s="3" t="s">
        <v>219</v>
      </c>
    </row>
    <row r="2790" spans="1:11">
      <c r="A2790" s="3">
        <v>2</v>
      </c>
      <c r="B2790" s="3">
        <v>4</v>
      </c>
      <c r="C2790" s="3">
        <v>0.0969795</v>
      </c>
      <c r="D2790" s="3" t="s">
        <v>5</v>
      </c>
      <c r="E2790" s="3" t="s">
        <v>5</v>
      </c>
      <c r="F2790" s="3" t="s">
        <v>5</v>
      </c>
      <c r="G2790" s="3" t="s">
        <v>87</v>
      </c>
      <c r="H2790" s="3" t="s">
        <v>19</v>
      </c>
      <c r="I2790" s="3" t="s">
        <v>5</v>
      </c>
      <c r="J2790" s="3">
        <f>CONCATENATE(C2790,G2790,E2790,  IF(D2790="YES","OK", "KO" ),  IF(I2790="YES","SDD", "HDD" )  )</f>
        <v>0</v>
      </c>
      <c r="K2790" s="3" t="s">
        <v>219</v>
      </c>
    </row>
    <row r="2791" spans="1:11">
      <c r="A2791" s="3">
        <v>2</v>
      </c>
      <c r="B2791" s="3">
        <v>4</v>
      </c>
      <c r="C2791" s="3">
        <v>0.1366146</v>
      </c>
      <c r="D2791" s="3" t="s">
        <v>5</v>
      </c>
      <c r="E2791" s="3" t="s">
        <v>5</v>
      </c>
      <c r="F2791" s="3" t="s">
        <v>5</v>
      </c>
      <c r="G2791" s="3" t="s">
        <v>88</v>
      </c>
      <c r="H2791" s="3" t="s">
        <v>19</v>
      </c>
      <c r="I2791" s="3" t="s">
        <v>5</v>
      </c>
      <c r="J2791" s="3">
        <f>CONCATENATE(C2791,G2791,E2791,  IF(D2791="YES","OK", "KO" ),  IF(I2791="YES","SDD", "HDD" )  )</f>
        <v>0</v>
      </c>
      <c r="K2791" s="3" t="s">
        <v>219</v>
      </c>
    </row>
    <row r="2792" spans="1:11">
      <c r="A2792" s="3">
        <v>2</v>
      </c>
      <c r="B2792" s="3">
        <v>4</v>
      </c>
      <c r="C2792" s="3">
        <v>0.1366146</v>
      </c>
      <c r="D2792" s="3" t="s">
        <v>5</v>
      </c>
      <c r="E2792" s="3" t="s">
        <v>5</v>
      </c>
      <c r="F2792" s="3" t="s">
        <v>5</v>
      </c>
      <c r="G2792" s="3" t="s">
        <v>89</v>
      </c>
      <c r="H2792" s="3" t="s">
        <v>19</v>
      </c>
      <c r="I2792" s="3" t="s">
        <v>5</v>
      </c>
      <c r="J2792" s="3">
        <f>CONCATENATE(C2792,G2792,E2792,  IF(D2792="YES","OK", "KO" ),  IF(I2792="YES","SDD", "HDD" )  )</f>
        <v>0</v>
      </c>
      <c r="K2792" s="3" t="s">
        <v>219</v>
      </c>
    </row>
    <row r="2793" spans="1:11">
      <c r="A2793" s="3">
        <v>2</v>
      </c>
      <c r="B2793" s="3">
        <v>4</v>
      </c>
      <c r="C2793" s="3">
        <v>0.109629</v>
      </c>
      <c r="D2793" s="3" t="s">
        <v>5</v>
      </c>
      <c r="E2793" s="3" t="s">
        <v>5</v>
      </c>
      <c r="F2793" s="3" t="s">
        <v>5</v>
      </c>
      <c r="G2793" s="3" t="s">
        <v>90</v>
      </c>
      <c r="H2793" s="3" t="s">
        <v>19</v>
      </c>
      <c r="I2793" s="3" t="s">
        <v>5</v>
      </c>
      <c r="J2793" s="3">
        <f>CONCATENATE(C2793,G2793,E2793,  IF(D2793="YES","OK", "KO" ),  IF(I2793="YES","SDD", "HDD" )  )</f>
        <v>0</v>
      </c>
      <c r="K2793" s="3" t="s">
        <v>219</v>
      </c>
    </row>
    <row r="2794" spans="1:11">
      <c r="A2794" s="3">
        <v>2</v>
      </c>
      <c r="B2794" s="3">
        <v>4</v>
      </c>
      <c r="C2794" s="3">
        <v>0.109629</v>
      </c>
      <c r="D2794" s="3" t="s">
        <v>5</v>
      </c>
      <c r="E2794" s="3" t="s">
        <v>5</v>
      </c>
      <c r="F2794" s="3" t="s">
        <v>5</v>
      </c>
      <c r="G2794" s="3" t="s">
        <v>91</v>
      </c>
      <c r="H2794" s="3" t="s">
        <v>19</v>
      </c>
      <c r="I2794" s="3" t="s">
        <v>5</v>
      </c>
      <c r="J2794" s="3">
        <f>CONCATENATE(C2794,G2794,E2794,  IF(D2794="YES","OK", "KO" ),  IF(I2794="YES","SDD", "HDD" )  )</f>
        <v>0</v>
      </c>
      <c r="K2794" s="3" t="s">
        <v>219</v>
      </c>
    </row>
    <row r="2795" spans="1:11">
      <c r="A2795" s="3">
        <v>2</v>
      </c>
      <c r="B2795" s="3">
        <v>4</v>
      </c>
      <c r="C2795" s="3">
        <v>0.1214352</v>
      </c>
      <c r="D2795" s="3" t="s">
        <v>5</v>
      </c>
      <c r="E2795" s="3" t="s">
        <v>5</v>
      </c>
      <c r="F2795" s="3" t="s">
        <v>5</v>
      </c>
      <c r="G2795" s="3" t="s">
        <v>92</v>
      </c>
      <c r="H2795" s="3" t="s">
        <v>19</v>
      </c>
      <c r="I2795" s="3" t="s">
        <v>5</v>
      </c>
      <c r="J2795" s="3">
        <f>CONCATENATE(C2795,G2795,E2795,  IF(D2795="YES","OK", "KO" ),  IF(I2795="YES","SDD", "HDD" )  )</f>
        <v>0</v>
      </c>
      <c r="K2795" s="3" t="s">
        <v>219</v>
      </c>
    </row>
    <row r="2796" spans="1:11">
      <c r="A2796" s="3">
        <v>2</v>
      </c>
      <c r="B2796" s="3">
        <v>4</v>
      </c>
      <c r="C2796" s="3">
        <v>0.0877032</v>
      </c>
      <c r="D2796" s="3" t="s">
        <v>5</v>
      </c>
      <c r="E2796" s="3" t="s">
        <v>5</v>
      </c>
      <c r="F2796" s="3" t="s">
        <v>5</v>
      </c>
      <c r="G2796" s="3" t="s">
        <v>93</v>
      </c>
      <c r="H2796" s="3" t="s">
        <v>19</v>
      </c>
      <c r="I2796" s="3" t="s">
        <v>5</v>
      </c>
      <c r="J2796" s="3">
        <f>CONCATENATE(C2796,G2796,E2796,  IF(D2796="YES","OK", "KO" ),  IF(I2796="YES","SDD", "HDD" )  )</f>
        <v>0</v>
      </c>
      <c r="K2796" s="3" t="s">
        <v>219</v>
      </c>
    </row>
    <row r="2797" spans="1:11">
      <c r="A2797" s="3">
        <v>2</v>
      </c>
      <c r="B2797" s="3">
        <v>4</v>
      </c>
      <c r="C2797" s="3">
        <v>0.09191969999999999</v>
      </c>
      <c r="D2797" s="3" t="s">
        <v>5</v>
      </c>
      <c r="E2797" s="3" t="s">
        <v>5</v>
      </c>
      <c r="F2797" s="3" t="s">
        <v>5</v>
      </c>
      <c r="G2797" s="3" t="s">
        <v>94</v>
      </c>
      <c r="H2797" s="3" t="s">
        <v>19</v>
      </c>
      <c r="I2797" s="3" t="s">
        <v>5</v>
      </c>
      <c r="J2797" s="3">
        <f>CONCATENATE(C2797,G2797,E2797,  IF(D2797="YES","OK", "KO" ),  IF(I2797="YES","SDD", "HDD" )  )</f>
        <v>0</v>
      </c>
      <c r="K2797" s="3" t="s">
        <v>219</v>
      </c>
    </row>
    <row r="2798" spans="1:11">
      <c r="A2798" s="3">
        <v>2</v>
      </c>
      <c r="B2798" s="3">
        <v>4</v>
      </c>
      <c r="C2798" s="3">
        <v>0.0834867</v>
      </c>
      <c r="D2798" s="3" t="s">
        <v>5</v>
      </c>
      <c r="E2798" s="3" t="s">
        <v>5</v>
      </c>
      <c r="F2798" s="3" t="s">
        <v>5</v>
      </c>
      <c r="G2798" s="3" t="s">
        <v>95</v>
      </c>
      <c r="H2798" s="3" t="s">
        <v>19</v>
      </c>
      <c r="I2798" s="3" t="s">
        <v>5</v>
      </c>
      <c r="J2798" s="3">
        <f>CONCATENATE(C2798,G2798,E2798,  IF(D2798="YES","OK", "KO" ),  IF(I2798="YES","SDD", "HDD" )  )</f>
        <v>0</v>
      </c>
      <c r="K2798" s="3" t="s">
        <v>219</v>
      </c>
    </row>
    <row r="2799" spans="1:11">
      <c r="A2799" s="3">
        <v>2</v>
      </c>
      <c r="B2799" s="3">
        <v>4</v>
      </c>
      <c r="C2799" s="3">
        <v>0.0952929</v>
      </c>
      <c r="D2799" s="3" t="s">
        <v>5</v>
      </c>
      <c r="E2799" s="3" t="s">
        <v>5</v>
      </c>
      <c r="F2799" s="3" t="s">
        <v>5</v>
      </c>
      <c r="G2799" s="3" t="s">
        <v>96</v>
      </c>
      <c r="H2799" s="3" t="s">
        <v>19</v>
      </c>
      <c r="I2799" s="3" t="s">
        <v>5</v>
      </c>
      <c r="J2799" s="3">
        <f>CONCATENATE(C2799,G2799,E2799,  IF(D2799="YES","OK", "KO" ),  IF(I2799="YES","SDD", "HDD" )  )</f>
        <v>0</v>
      </c>
      <c r="K2799" s="3" t="s">
        <v>219</v>
      </c>
    </row>
    <row r="2800" spans="1:11">
      <c r="A2800" s="3">
        <v>2</v>
      </c>
      <c r="B2800" s="3">
        <v>4</v>
      </c>
      <c r="C2800" s="3">
        <v>0.0961362</v>
      </c>
      <c r="D2800" s="3" t="s">
        <v>5</v>
      </c>
      <c r="E2800" s="3" t="s">
        <v>5</v>
      </c>
      <c r="F2800" s="3" t="s">
        <v>5</v>
      </c>
      <c r="G2800" s="3" t="s">
        <v>22</v>
      </c>
      <c r="H2800" s="3" t="s">
        <v>19</v>
      </c>
      <c r="I2800" s="3" t="s">
        <v>5</v>
      </c>
      <c r="J2800" s="3">
        <f>CONCATENATE(C2800,G2800,E2800,  IF(D2800="YES","OK", "KO" ),  IF(I2800="YES","SDD", "HDD" )  )</f>
        <v>0</v>
      </c>
      <c r="K2800" s="3" t="s">
        <v>219</v>
      </c>
    </row>
    <row r="2801" spans="1:11">
      <c r="A2801" s="3">
        <v>2</v>
      </c>
      <c r="B2801" s="3">
        <v>4</v>
      </c>
      <c r="C2801" s="3">
        <v>0.08517329999999999</v>
      </c>
      <c r="D2801" s="3" t="s">
        <v>5</v>
      </c>
      <c r="E2801" s="3" t="s">
        <v>5</v>
      </c>
      <c r="F2801" s="3" t="s">
        <v>5</v>
      </c>
      <c r="G2801" s="3" t="s">
        <v>97</v>
      </c>
      <c r="H2801" s="3" t="s">
        <v>19</v>
      </c>
      <c r="I2801" s="3" t="s">
        <v>5</v>
      </c>
      <c r="J2801" s="3">
        <f>CONCATENATE(C2801,G2801,E2801,  IF(D2801="YES","OK", "KO" ),  IF(I2801="YES","SDD", "HDD" )  )</f>
        <v>0</v>
      </c>
      <c r="K2801" s="3" t="s">
        <v>219</v>
      </c>
    </row>
    <row r="2802" spans="1:11">
      <c r="A2802" s="3">
        <v>2</v>
      </c>
      <c r="B2802" s="3">
        <v>4</v>
      </c>
      <c r="C2802" s="3">
        <v>0.1104723</v>
      </c>
      <c r="D2802" s="3" t="s">
        <v>5</v>
      </c>
      <c r="E2802" s="3" t="s">
        <v>5</v>
      </c>
      <c r="F2802" s="3" t="s">
        <v>5</v>
      </c>
      <c r="G2802" s="3" t="s">
        <v>98</v>
      </c>
      <c r="H2802" s="3" t="s">
        <v>19</v>
      </c>
      <c r="I2802" s="3" t="s">
        <v>5</v>
      </c>
      <c r="J2802" s="3">
        <f>CONCATENATE(C2802,G2802,E2802,  IF(D2802="YES","OK", "KO" ),  IF(I2802="YES","SDD", "HDD" )  )</f>
        <v>0</v>
      </c>
      <c r="K2802" s="3" t="s">
        <v>219</v>
      </c>
    </row>
    <row r="2803" spans="1:11">
      <c r="A2803" s="3">
        <v>2</v>
      </c>
      <c r="B2803" s="3">
        <v>4</v>
      </c>
      <c r="C2803" s="3">
        <v>0.1028826</v>
      </c>
      <c r="D2803" s="3" t="s">
        <v>5</v>
      </c>
      <c r="E2803" s="3" t="s">
        <v>5</v>
      </c>
      <c r="F2803" s="3" t="s">
        <v>5</v>
      </c>
      <c r="G2803" s="3" t="s">
        <v>99</v>
      </c>
      <c r="H2803" s="3" t="s">
        <v>19</v>
      </c>
      <c r="I2803" s="3" t="s">
        <v>5</v>
      </c>
      <c r="J2803" s="3">
        <f>CONCATENATE(C2803,G2803,E2803,  IF(D2803="YES","OK", "KO" ),  IF(I2803="YES","SDD", "HDD" )  )</f>
        <v>0</v>
      </c>
      <c r="K2803" s="3" t="s">
        <v>219</v>
      </c>
    </row>
    <row r="2804" spans="1:11">
      <c r="A2804" s="3">
        <v>2</v>
      </c>
      <c r="B2804" s="3">
        <v>4</v>
      </c>
      <c r="C2804" s="3">
        <v>0.1028826</v>
      </c>
      <c r="D2804" s="3" t="s">
        <v>5</v>
      </c>
      <c r="E2804" s="3" t="s">
        <v>5</v>
      </c>
      <c r="F2804" s="3" t="s">
        <v>5</v>
      </c>
      <c r="G2804" s="3" t="s">
        <v>100</v>
      </c>
      <c r="H2804" s="3" t="s">
        <v>19</v>
      </c>
      <c r="I2804" s="3" t="s">
        <v>5</v>
      </c>
      <c r="J2804" s="3">
        <f>CONCATENATE(C2804,G2804,E2804,  IF(D2804="YES","OK", "KO" ),  IF(I2804="YES","SDD", "HDD" )  )</f>
        <v>0</v>
      </c>
      <c r="K2804" s="3" t="s">
        <v>219</v>
      </c>
    </row>
    <row r="2805" spans="1:11">
      <c r="A2805" s="3">
        <v>2</v>
      </c>
      <c r="B2805" s="3">
        <v>4</v>
      </c>
      <c r="C2805" s="3">
        <v>0.1062558</v>
      </c>
      <c r="D2805" s="3" t="s">
        <v>5</v>
      </c>
      <c r="E2805" s="3" t="s">
        <v>5</v>
      </c>
      <c r="F2805" s="3" t="s">
        <v>5</v>
      </c>
      <c r="G2805" s="3" t="s">
        <v>101</v>
      </c>
      <c r="H2805" s="3" t="s">
        <v>19</v>
      </c>
      <c r="I2805" s="3" t="s">
        <v>5</v>
      </c>
      <c r="J2805" s="3">
        <f>CONCATENATE(C2805,G2805,E2805,  IF(D2805="YES","OK", "KO" ),  IF(I2805="YES","SDD", "HDD" )  )</f>
        <v>0</v>
      </c>
      <c r="K2805" s="3" t="s">
        <v>219</v>
      </c>
    </row>
    <row r="2806" spans="1:11">
      <c r="A2806" s="3">
        <v>2</v>
      </c>
      <c r="B2806" s="3">
        <v>4</v>
      </c>
      <c r="C2806" s="3">
        <v>0.1062558</v>
      </c>
      <c r="D2806" s="3" t="s">
        <v>5</v>
      </c>
      <c r="E2806" s="3" t="s">
        <v>5</v>
      </c>
      <c r="F2806" s="3" t="s">
        <v>5</v>
      </c>
      <c r="G2806" s="3" t="s">
        <v>102</v>
      </c>
      <c r="H2806" s="3" t="s">
        <v>19</v>
      </c>
      <c r="I2806" s="3" t="s">
        <v>5</v>
      </c>
      <c r="J2806" s="3">
        <f>CONCATENATE(C2806,G2806,E2806,  IF(D2806="YES","OK", "KO" ),  IF(I2806="YES","SDD", "HDD" )  )</f>
        <v>0</v>
      </c>
      <c r="K2806" s="3" t="s">
        <v>219</v>
      </c>
    </row>
    <row r="2807" spans="1:11">
      <c r="A2807" s="3">
        <v>2</v>
      </c>
      <c r="B2807" s="3">
        <v>4</v>
      </c>
      <c r="C2807" s="3">
        <v>0.0860166</v>
      </c>
      <c r="D2807" s="3" t="s">
        <v>5</v>
      </c>
      <c r="E2807" s="3" t="s">
        <v>5</v>
      </c>
      <c r="F2807" s="3" t="s">
        <v>5</v>
      </c>
      <c r="G2807" s="3" t="s">
        <v>103</v>
      </c>
      <c r="H2807" s="3" t="s">
        <v>19</v>
      </c>
      <c r="I2807" s="3" t="s">
        <v>5</v>
      </c>
      <c r="J2807" s="3">
        <f>CONCATENATE(C2807,G2807,E2807,  IF(D2807="YES","OK", "KO" ),  IF(I2807="YES","SDD", "HDD" )  )</f>
        <v>0</v>
      </c>
      <c r="K2807" s="3" t="s">
        <v>219</v>
      </c>
    </row>
    <row r="2808" spans="1:11">
      <c r="A2808" s="3">
        <v>2</v>
      </c>
      <c r="B2808" s="3">
        <v>4</v>
      </c>
      <c r="C2808" s="3">
        <v>0.0860166</v>
      </c>
      <c r="D2808" s="3" t="s">
        <v>5</v>
      </c>
      <c r="E2808" s="3" t="s">
        <v>5</v>
      </c>
      <c r="F2808" s="3" t="s">
        <v>5</v>
      </c>
      <c r="G2808" s="3" t="s">
        <v>104</v>
      </c>
      <c r="H2808" s="3" t="s">
        <v>19</v>
      </c>
      <c r="I2808" s="3" t="s">
        <v>5</v>
      </c>
      <c r="J2808" s="3">
        <f>CONCATENATE(C2808,G2808,E2808,  IF(D2808="YES","OK", "KO" ),  IF(I2808="YES","SDD", "HDD" )  )</f>
        <v>0</v>
      </c>
      <c r="K2808" s="3" t="s">
        <v>219</v>
      </c>
    </row>
    <row r="2809" spans="1:11">
      <c r="A2809" s="3">
        <v>2</v>
      </c>
      <c r="B2809" s="3">
        <v>4</v>
      </c>
      <c r="C2809" s="3">
        <v>0.1020393</v>
      </c>
      <c r="D2809" s="3" t="s">
        <v>5</v>
      </c>
      <c r="E2809" s="3" t="s">
        <v>5</v>
      </c>
      <c r="F2809" s="3" t="s">
        <v>5</v>
      </c>
      <c r="G2809" s="3" t="s">
        <v>105</v>
      </c>
      <c r="H2809" s="3" t="s">
        <v>19</v>
      </c>
      <c r="I2809" s="3" t="s">
        <v>5</v>
      </c>
      <c r="J2809" s="3">
        <f>CONCATENATE(C2809,G2809,E2809,  IF(D2809="YES","OK", "KO" ),  IF(I2809="YES","SDD", "HDD" )  )</f>
        <v>0</v>
      </c>
      <c r="K2809" s="3" t="s">
        <v>219</v>
      </c>
    </row>
    <row r="2810" spans="1:11">
      <c r="A2810" s="3">
        <v>2</v>
      </c>
      <c r="B2810" s="3">
        <v>4</v>
      </c>
      <c r="C2810" s="3">
        <v>0.1003527</v>
      </c>
      <c r="D2810" s="3" t="s">
        <v>5</v>
      </c>
      <c r="E2810" s="3" t="s">
        <v>5</v>
      </c>
      <c r="F2810" s="3" t="s">
        <v>5</v>
      </c>
      <c r="G2810" s="3" t="s">
        <v>106</v>
      </c>
      <c r="H2810" s="3" t="s">
        <v>19</v>
      </c>
      <c r="I2810" s="3" t="s">
        <v>5</v>
      </c>
      <c r="J2810" s="3">
        <f>CONCATENATE(C2810,G2810,E2810,  IF(D2810="YES","OK", "KO" ),  IF(I2810="YES","SDD", "HDD" )  )</f>
        <v>0</v>
      </c>
      <c r="K2810" s="3" t="s">
        <v>219</v>
      </c>
    </row>
    <row r="2811" spans="1:11">
      <c r="A2811" s="3">
        <v>2</v>
      </c>
      <c r="B2811" s="3">
        <v>4</v>
      </c>
      <c r="C2811" s="3">
        <v>0.1003527</v>
      </c>
      <c r="D2811" s="3" t="s">
        <v>5</v>
      </c>
      <c r="E2811" s="3" t="s">
        <v>5</v>
      </c>
      <c r="F2811" s="3" t="s">
        <v>5</v>
      </c>
      <c r="G2811" s="3" t="s">
        <v>107</v>
      </c>
      <c r="H2811" s="3" t="s">
        <v>19</v>
      </c>
      <c r="I2811" s="3" t="s">
        <v>5</v>
      </c>
      <c r="J2811" s="3">
        <f>CONCATENATE(C2811,G2811,E2811,  IF(D2811="YES","OK", "KO" ),  IF(I2811="YES","SDD", "HDD" )  )</f>
        <v>0</v>
      </c>
      <c r="K2811" s="3" t="s">
        <v>219</v>
      </c>
    </row>
    <row r="2812" spans="1:11">
      <c r="A2812" s="3">
        <v>2</v>
      </c>
      <c r="B2812" s="3">
        <v>4</v>
      </c>
      <c r="C2812" s="3">
        <v>0.09191969999999999</v>
      </c>
      <c r="D2812" s="3" t="s">
        <v>5</v>
      </c>
      <c r="E2812" s="3" t="s">
        <v>5</v>
      </c>
      <c r="F2812" s="3" t="s">
        <v>5</v>
      </c>
      <c r="G2812" s="3" t="s">
        <v>108</v>
      </c>
      <c r="H2812" s="3" t="s">
        <v>19</v>
      </c>
      <c r="I2812" s="3" t="s">
        <v>5</v>
      </c>
      <c r="J2812" s="3">
        <f>CONCATENATE(C2812,G2812,E2812,  IF(D2812="YES","OK", "KO" ),  IF(I2812="YES","SDD", "HDD" )  )</f>
        <v>0</v>
      </c>
      <c r="K2812" s="3" t="s">
        <v>219</v>
      </c>
    </row>
    <row r="2813" spans="1:11">
      <c r="A2813" s="3">
        <v>2</v>
      </c>
      <c r="B2813" s="3">
        <v>4</v>
      </c>
      <c r="C2813" s="3">
        <v>0.0834867</v>
      </c>
      <c r="D2813" s="3" t="s">
        <v>5</v>
      </c>
      <c r="E2813" s="3" t="s">
        <v>5</v>
      </c>
      <c r="F2813" s="3" t="s">
        <v>5</v>
      </c>
      <c r="G2813" s="3" t="s">
        <v>109</v>
      </c>
      <c r="H2813" s="3" t="s">
        <v>19</v>
      </c>
      <c r="I2813" s="3" t="s">
        <v>5</v>
      </c>
      <c r="J2813" s="3">
        <f>CONCATENATE(C2813,G2813,E2813,  IF(D2813="YES","OK", "KO" ),  IF(I2813="YES","SDD", "HDD" )  )</f>
        <v>0</v>
      </c>
      <c r="K2813" s="3" t="s">
        <v>219</v>
      </c>
    </row>
    <row r="2814" spans="1:11">
      <c r="A2814" s="3">
        <v>2</v>
      </c>
      <c r="B2814" s="3">
        <v>4</v>
      </c>
      <c r="C2814" s="3">
        <v>0.0834867</v>
      </c>
      <c r="D2814" s="3" t="s">
        <v>5</v>
      </c>
      <c r="E2814" s="3" t="s">
        <v>5</v>
      </c>
      <c r="F2814" s="3" t="s">
        <v>5</v>
      </c>
      <c r="G2814" s="3" t="s">
        <v>110</v>
      </c>
      <c r="H2814" s="3" t="s">
        <v>19</v>
      </c>
      <c r="I2814" s="3" t="s">
        <v>5</v>
      </c>
      <c r="J2814" s="3">
        <f>CONCATENATE(C2814,G2814,E2814,  IF(D2814="YES","OK", "KO" ),  IF(I2814="YES","SDD", "HDD" )  )</f>
        <v>0</v>
      </c>
      <c r="K2814" s="3" t="s">
        <v>219</v>
      </c>
    </row>
    <row r="2815" spans="1:11">
      <c r="A2815" s="3">
        <v>2</v>
      </c>
      <c r="B2815" s="3">
        <v>4</v>
      </c>
      <c r="C2815" s="3">
        <v>0.0834867</v>
      </c>
      <c r="D2815" s="3" t="s">
        <v>5</v>
      </c>
      <c r="E2815" s="3" t="s">
        <v>5</v>
      </c>
      <c r="F2815" s="3" t="s">
        <v>5</v>
      </c>
      <c r="G2815" s="3" t="s">
        <v>115</v>
      </c>
      <c r="H2815" s="3" t="s">
        <v>19</v>
      </c>
      <c r="I2815" s="3" t="s">
        <v>5</v>
      </c>
      <c r="J2815" s="3">
        <f>CONCATENATE(C2815,G2815,E2815,  IF(D2815="YES","OK", "KO" ),  IF(I2815="YES","SDD", "HDD" )  )</f>
        <v>0</v>
      </c>
      <c r="K2815" s="3" t="s">
        <v>219</v>
      </c>
    </row>
    <row r="2816" spans="1:11">
      <c r="A2816" s="3">
        <v>2</v>
      </c>
      <c r="B2816" s="3">
        <v>4</v>
      </c>
      <c r="C2816" s="3">
        <v>0.09191969999999999</v>
      </c>
      <c r="D2816" s="3" t="s">
        <v>5</v>
      </c>
      <c r="E2816" s="3" t="s">
        <v>5</v>
      </c>
      <c r="F2816" s="3" t="s">
        <v>5</v>
      </c>
      <c r="G2816" s="3" t="s">
        <v>116</v>
      </c>
      <c r="H2816" s="3" t="s">
        <v>19</v>
      </c>
      <c r="I2816" s="3" t="s">
        <v>5</v>
      </c>
      <c r="J2816" s="3">
        <f>CONCATENATE(C2816,G2816,E2816,  IF(D2816="YES","OK", "KO" ),  IF(I2816="YES","SDD", "HDD" )  )</f>
        <v>0</v>
      </c>
      <c r="K2816" s="3" t="s">
        <v>219</v>
      </c>
    </row>
    <row r="2817" spans="1:11">
      <c r="A2817" s="3">
        <v>2</v>
      </c>
      <c r="B2817" s="3">
        <v>4</v>
      </c>
      <c r="C2817" s="3">
        <v>0.1045692</v>
      </c>
      <c r="D2817" s="3" t="s">
        <v>5</v>
      </c>
      <c r="E2817" s="3" t="s">
        <v>5</v>
      </c>
      <c r="F2817" s="3" t="s">
        <v>5</v>
      </c>
      <c r="G2817" s="3" t="s">
        <v>117</v>
      </c>
      <c r="H2817" s="3" t="s">
        <v>19</v>
      </c>
      <c r="I2817" s="3" t="s">
        <v>5</v>
      </c>
      <c r="J2817" s="3">
        <f>CONCATENATE(C2817,G2817,E2817,  IF(D2817="YES","OK", "KO" ),  IF(I2817="YES","SDD", "HDD" )  )</f>
        <v>0</v>
      </c>
      <c r="K2817" s="3" t="s">
        <v>219</v>
      </c>
    </row>
    <row r="2818" spans="1:11">
      <c r="A2818" s="3">
        <v>2</v>
      </c>
      <c r="B2818" s="3">
        <v>4</v>
      </c>
      <c r="C2818" s="3">
        <v>0.0834867</v>
      </c>
      <c r="D2818" s="3" t="s">
        <v>5</v>
      </c>
      <c r="E2818" s="3" t="s">
        <v>5</v>
      </c>
      <c r="F2818" s="3" t="s">
        <v>5</v>
      </c>
      <c r="G2818" s="3" t="s">
        <v>118</v>
      </c>
      <c r="H2818" s="3" t="s">
        <v>19</v>
      </c>
      <c r="I2818" s="3" t="s">
        <v>5</v>
      </c>
      <c r="J2818" s="3">
        <f>CONCATENATE(C2818,G2818,E2818,  IF(D2818="YES","OK", "KO" ),  IF(I2818="YES","SDD", "HDD" )  )</f>
        <v>0</v>
      </c>
      <c r="K2818" s="3" t="s">
        <v>219</v>
      </c>
    </row>
    <row r="2819" spans="1:11">
      <c r="A2819" s="3">
        <v>2</v>
      </c>
      <c r="B2819" s="3">
        <v>4</v>
      </c>
      <c r="C2819" s="3">
        <v>0.09191969999999999</v>
      </c>
      <c r="D2819" s="3" t="s">
        <v>5</v>
      </c>
      <c r="E2819" s="3" t="s">
        <v>5</v>
      </c>
      <c r="F2819" s="3" t="s">
        <v>5</v>
      </c>
      <c r="G2819" s="3" t="s">
        <v>119</v>
      </c>
      <c r="H2819" s="3" t="s">
        <v>19</v>
      </c>
      <c r="I2819" s="3" t="s">
        <v>5</v>
      </c>
      <c r="J2819" s="3">
        <f>CONCATENATE(C2819,G2819,E2819,  IF(D2819="YES","OK", "KO" ),  IF(I2819="YES","SDD", "HDD" )  )</f>
        <v>0</v>
      </c>
      <c r="K2819" s="3" t="s">
        <v>219</v>
      </c>
    </row>
    <row r="2820" spans="1:11">
      <c r="A2820" s="3">
        <v>2</v>
      </c>
      <c r="B2820" s="3">
        <v>4</v>
      </c>
      <c r="C2820" s="3">
        <v>0.101196</v>
      </c>
      <c r="D2820" s="3" t="s">
        <v>5</v>
      </c>
      <c r="E2820" s="3" t="s">
        <v>5</v>
      </c>
      <c r="F2820" s="3" t="s">
        <v>5</v>
      </c>
      <c r="G2820" s="3" t="s">
        <v>111</v>
      </c>
      <c r="H2820" s="3" t="s">
        <v>19</v>
      </c>
      <c r="I2820" s="3" t="s">
        <v>5</v>
      </c>
      <c r="J2820" s="3">
        <f>CONCATENATE(C2820,G2820,E2820,  IF(D2820="YES","OK", "KO" ),  IF(I2820="YES","SDD", "HDD" )  )</f>
        <v>0</v>
      </c>
      <c r="K2820" s="3" t="s">
        <v>219</v>
      </c>
    </row>
    <row r="2821" spans="1:11">
      <c r="A2821" s="3">
        <v>2</v>
      </c>
      <c r="B2821" s="3">
        <v>4</v>
      </c>
      <c r="C2821" s="3">
        <v>0.101196</v>
      </c>
      <c r="D2821" s="3" t="s">
        <v>5</v>
      </c>
      <c r="E2821" s="3" t="s">
        <v>5</v>
      </c>
      <c r="F2821" s="3" t="s">
        <v>5</v>
      </c>
      <c r="G2821" s="3" t="s">
        <v>112</v>
      </c>
      <c r="H2821" s="3" t="s">
        <v>19</v>
      </c>
      <c r="I2821" s="3" t="s">
        <v>5</v>
      </c>
      <c r="J2821" s="3">
        <f>CONCATENATE(C2821,G2821,E2821,  IF(D2821="YES","OK", "KO" ),  IF(I2821="YES","SDD", "HDD" )  )</f>
        <v>0</v>
      </c>
      <c r="K2821" s="3" t="s">
        <v>219</v>
      </c>
    </row>
    <row r="2822" spans="1:11">
      <c r="A2822" s="3">
        <v>2</v>
      </c>
      <c r="B2822" s="3">
        <v>4</v>
      </c>
      <c r="C2822" s="3">
        <v>0.101196</v>
      </c>
      <c r="D2822" s="3" t="s">
        <v>5</v>
      </c>
      <c r="E2822" s="3" t="s">
        <v>5</v>
      </c>
      <c r="F2822" s="3" t="s">
        <v>5</v>
      </c>
      <c r="G2822" s="3" t="s">
        <v>113</v>
      </c>
      <c r="H2822" s="3" t="s">
        <v>19</v>
      </c>
      <c r="I2822" s="3" t="s">
        <v>5</v>
      </c>
      <c r="J2822" s="3">
        <f>CONCATENATE(C2822,G2822,E2822,  IF(D2822="YES","OK", "KO" ),  IF(I2822="YES","SDD", "HDD" )  )</f>
        <v>0</v>
      </c>
      <c r="K2822" s="3" t="s">
        <v>219</v>
      </c>
    </row>
    <row r="2823" spans="1:11">
      <c r="A2823" s="3">
        <v>2</v>
      </c>
      <c r="B2823" s="3">
        <v>4</v>
      </c>
      <c r="C2823" s="3">
        <v>0.101196</v>
      </c>
      <c r="D2823" s="3" t="s">
        <v>5</v>
      </c>
      <c r="E2823" s="3" t="s">
        <v>5</v>
      </c>
      <c r="F2823" s="3" t="s">
        <v>5</v>
      </c>
      <c r="G2823" s="3" t="s">
        <v>114</v>
      </c>
      <c r="H2823" s="3" t="s">
        <v>19</v>
      </c>
      <c r="I2823" s="3" t="s">
        <v>5</v>
      </c>
      <c r="J2823" s="3">
        <f>CONCATENATE(C2823,G2823,E2823,  IF(D2823="YES","OK", "KO" ),  IF(I2823="YES","SDD", "HDD" )  )</f>
        <v>0</v>
      </c>
      <c r="K2823" s="3" t="s">
        <v>219</v>
      </c>
    </row>
    <row r="2824" spans="1:11">
      <c r="A2824" s="3">
        <v>2</v>
      </c>
      <c r="B2824" s="3">
        <v>4</v>
      </c>
      <c r="C2824" s="3">
        <v>0.092763</v>
      </c>
      <c r="D2824" s="3" t="s">
        <v>5</v>
      </c>
      <c r="E2824" s="3" t="s">
        <v>5</v>
      </c>
      <c r="F2824" s="3" t="s">
        <v>5</v>
      </c>
      <c r="G2824" s="3" t="s">
        <v>120</v>
      </c>
      <c r="H2824" s="3" t="s">
        <v>19</v>
      </c>
      <c r="I2824" s="3" t="s">
        <v>5</v>
      </c>
      <c r="J2824" s="3">
        <f>CONCATENATE(C2824,G2824,E2824,  IF(D2824="YES","OK", "KO" ),  IF(I2824="YES","SDD", "HDD" )  )</f>
        <v>0</v>
      </c>
      <c r="K2824" s="3" t="s">
        <v>219</v>
      </c>
    </row>
    <row r="2825" spans="1:11">
      <c r="A2825" s="3">
        <v>2</v>
      </c>
      <c r="B2825" s="3">
        <v>4</v>
      </c>
      <c r="C2825" s="3">
        <v>0.129657375</v>
      </c>
      <c r="D2825" s="3" t="s">
        <v>5</v>
      </c>
      <c r="E2825" s="3" t="s">
        <v>5</v>
      </c>
      <c r="F2825" s="3" t="s">
        <v>5</v>
      </c>
      <c r="G2825" s="3" t="s">
        <v>88</v>
      </c>
      <c r="H2825" s="3" t="s">
        <v>19</v>
      </c>
      <c r="I2825" s="3" t="s">
        <v>5</v>
      </c>
      <c r="J2825" s="3">
        <f>CONCATENATE(C2825,G2825,E2825,  IF(D2825="YES","OK", "KO" ),  IF(I2825="YES","SDD", "HDD" )  )</f>
        <v>0</v>
      </c>
      <c r="K2825" s="3" t="s">
        <v>220</v>
      </c>
    </row>
    <row r="2826" spans="1:11">
      <c r="A2826" s="3">
        <v>2</v>
      </c>
      <c r="B2826" s="3">
        <v>4</v>
      </c>
      <c r="C2826" s="3">
        <v>0.0868599</v>
      </c>
      <c r="D2826" s="3" t="s">
        <v>5</v>
      </c>
      <c r="E2826" s="3" t="s">
        <v>5</v>
      </c>
      <c r="F2826" s="3" t="s">
        <v>5</v>
      </c>
      <c r="G2826" s="3" t="s">
        <v>22</v>
      </c>
      <c r="H2826" s="3" t="s">
        <v>19</v>
      </c>
      <c r="I2826" s="3" t="s">
        <v>5</v>
      </c>
      <c r="J2826" s="3">
        <f>CONCATENATE(C2826,G2826,E2826,  IF(D2826="YES","OK", "KO" ),  IF(I2826="YES","SDD", "HDD" )  )</f>
        <v>0</v>
      </c>
      <c r="K2826" s="3" t="s">
        <v>220</v>
      </c>
    </row>
    <row r="2827" spans="1:11">
      <c r="A2827" s="3">
        <v>2</v>
      </c>
      <c r="B2827" s="3">
        <v>4</v>
      </c>
      <c r="C2827" s="3">
        <v>0.103936725</v>
      </c>
      <c r="D2827" s="3" t="s">
        <v>5</v>
      </c>
      <c r="E2827" s="3" t="s">
        <v>5</v>
      </c>
      <c r="F2827" s="3" t="s">
        <v>5</v>
      </c>
      <c r="G2827" s="3" t="s">
        <v>101</v>
      </c>
      <c r="H2827" s="3" t="s">
        <v>19</v>
      </c>
      <c r="I2827" s="3" t="s">
        <v>5</v>
      </c>
      <c r="J2827" s="3">
        <f>CONCATENATE(C2827,G2827,E2827,  IF(D2827="YES","OK", "KO" ),  IF(I2827="YES","SDD", "HDD" )  )</f>
        <v>0</v>
      </c>
      <c r="K2827" s="3" t="s">
        <v>220</v>
      </c>
    </row>
    <row r="2828" spans="1:11">
      <c r="A2828" s="3">
        <v>2</v>
      </c>
      <c r="B2828" s="3">
        <v>4</v>
      </c>
      <c r="C2828" s="3">
        <v>0.111104775</v>
      </c>
      <c r="D2828" s="3" t="s">
        <v>5</v>
      </c>
      <c r="E2828" s="3" t="s">
        <v>5</v>
      </c>
      <c r="F2828" s="3" t="s">
        <v>5</v>
      </c>
      <c r="G2828" s="3" t="s">
        <v>102</v>
      </c>
      <c r="H2828" s="3" t="s">
        <v>19</v>
      </c>
      <c r="I2828" s="3" t="s">
        <v>5</v>
      </c>
      <c r="J2828" s="3">
        <f>CONCATENATE(C2828,G2828,E2828,  IF(D2828="YES","OK", "KO" ),  IF(I2828="YES","SDD", "HDD" )  )</f>
        <v>0</v>
      </c>
      <c r="K2828" s="3" t="s">
        <v>220</v>
      </c>
    </row>
    <row r="2829" spans="1:11">
      <c r="A2829" s="3">
        <v>2</v>
      </c>
      <c r="B2829" s="3">
        <v>4</v>
      </c>
      <c r="C2829" s="3">
        <v>0.07168049999999999</v>
      </c>
      <c r="D2829" s="3" t="s">
        <v>5</v>
      </c>
      <c r="E2829" s="3" t="s">
        <v>5</v>
      </c>
      <c r="F2829" s="3" t="s">
        <v>5</v>
      </c>
      <c r="G2829" s="3" t="s">
        <v>109</v>
      </c>
      <c r="H2829" s="3" t="s">
        <v>19</v>
      </c>
      <c r="I2829" s="3" t="s">
        <v>5</v>
      </c>
      <c r="J2829" s="3">
        <f>CONCATENATE(C2829,G2829,E2829,  IF(D2829="YES","OK", "KO" ),  IF(I2829="YES","SDD", "HDD" )  )</f>
        <v>0</v>
      </c>
      <c r="K2829" s="3" t="s">
        <v>220</v>
      </c>
    </row>
    <row r="2830" spans="1:11">
      <c r="A2830" s="3">
        <v>2</v>
      </c>
      <c r="B2830" s="3">
        <v>4</v>
      </c>
      <c r="C2830" s="3">
        <v>0.07168049999999999</v>
      </c>
      <c r="D2830" s="3" t="s">
        <v>5</v>
      </c>
      <c r="E2830" s="3" t="s">
        <v>5</v>
      </c>
      <c r="F2830" s="3" t="s">
        <v>5</v>
      </c>
      <c r="G2830" s="3" t="s">
        <v>110</v>
      </c>
      <c r="H2830" s="3" t="s">
        <v>19</v>
      </c>
      <c r="I2830" s="3" t="s">
        <v>5</v>
      </c>
      <c r="J2830" s="3">
        <f>CONCATENATE(C2830,G2830,E2830,  IF(D2830="YES","OK", "KO" ),  IF(I2830="YES","SDD", "HDD" )  )</f>
        <v>0</v>
      </c>
      <c r="K2830" s="3" t="s">
        <v>220</v>
      </c>
    </row>
    <row r="2831" spans="1:11">
      <c r="A2831" s="3">
        <v>2</v>
      </c>
      <c r="B2831" s="3">
        <v>4</v>
      </c>
      <c r="C2831" s="3">
        <v>0.0860166</v>
      </c>
      <c r="D2831" s="3" t="s">
        <v>5</v>
      </c>
      <c r="E2831" s="3" t="s">
        <v>5</v>
      </c>
      <c r="F2831" s="3" t="s">
        <v>5</v>
      </c>
      <c r="G2831" s="3" t="s">
        <v>116</v>
      </c>
      <c r="H2831" s="3" t="s">
        <v>19</v>
      </c>
      <c r="I2831" s="3" t="s">
        <v>5</v>
      </c>
      <c r="J2831" s="3">
        <f>CONCATENATE(C2831,G2831,E2831,  IF(D2831="YES","OK", "KO" ),  IF(I2831="YES","SDD", "HDD" )  )</f>
        <v>0</v>
      </c>
      <c r="K2831" s="3" t="s">
        <v>220</v>
      </c>
    </row>
    <row r="2832" spans="1:11">
      <c r="A2832" s="3">
        <v>2</v>
      </c>
      <c r="B2832" s="3">
        <v>4</v>
      </c>
      <c r="C2832" s="3">
        <v>0.07168049999999999</v>
      </c>
      <c r="D2832" s="3" t="s">
        <v>5</v>
      </c>
      <c r="E2832" s="3" t="s">
        <v>5</v>
      </c>
      <c r="F2832" s="3" t="s">
        <v>5</v>
      </c>
      <c r="G2832" s="3" t="s">
        <v>118</v>
      </c>
      <c r="H2832" s="3" t="s">
        <v>19</v>
      </c>
      <c r="I2832" s="3" t="s">
        <v>5</v>
      </c>
      <c r="J2832" s="3">
        <f>CONCATENATE(C2832,G2832,E2832,  IF(D2832="YES","OK", "KO" ),  IF(I2832="YES","SDD", "HDD" )  )</f>
        <v>0</v>
      </c>
      <c r="K2832" s="3" t="s">
        <v>220</v>
      </c>
    </row>
    <row r="2833" spans="1:11">
      <c r="A2833" s="3">
        <v>32</v>
      </c>
      <c r="B2833" s="3">
        <v>64</v>
      </c>
      <c r="C2833" s="3">
        <v>2.0787345</v>
      </c>
      <c r="D2833" s="3" t="s">
        <v>5</v>
      </c>
      <c r="E2833" s="3" t="s">
        <v>5</v>
      </c>
      <c r="F2833" s="3" t="s">
        <v>5</v>
      </c>
      <c r="G2833" s="3" t="s">
        <v>88</v>
      </c>
      <c r="H2833" s="3" t="s">
        <v>19</v>
      </c>
      <c r="I2833" s="3" t="s">
        <v>5</v>
      </c>
      <c r="J2833" s="3">
        <f>CONCATENATE(C2833,G2833,E2833,  IF(D2833="YES","OK", "KO" ),  IF(I2833="YES","SDD", "HDD" )  )</f>
        <v>0</v>
      </c>
      <c r="K2833" s="3" t="s">
        <v>221</v>
      </c>
    </row>
    <row r="2834" spans="1:11">
      <c r="A2834" s="3">
        <v>32</v>
      </c>
      <c r="B2834" s="3">
        <v>64</v>
      </c>
      <c r="C2834" s="3">
        <v>1.3796388</v>
      </c>
      <c r="D2834" s="3" t="s">
        <v>5</v>
      </c>
      <c r="E2834" s="3" t="s">
        <v>5</v>
      </c>
      <c r="F2834" s="3" t="s">
        <v>5</v>
      </c>
      <c r="G2834" s="3" t="s">
        <v>22</v>
      </c>
      <c r="H2834" s="3" t="s">
        <v>19</v>
      </c>
      <c r="I2834" s="3" t="s">
        <v>5</v>
      </c>
      <c r="J2834" s="3">
        <f>CONCATENATE(C2834,G2834,E2834,  IF(D2834="YES","OK", "KO" ),  IF(I2834="YES","SDD", "HDD" )  )</f>
        <v>0</v>
      </c>
      <c r="K2834" s="3" t="s">
        <v>221</v>
      </c>
    </row>
    <row r="2835" spans="1:11">
      <c r="A2835" s="3">
        <v>32</v>
      </c>
      <c r="B2835" s="3">
        <v>64</v>
      </c>
      <c r="C2835" s="3">
        <v>1.6629876</v>
      </c>
      <c r="D2835" s="3" t="s">
        <v>5</v>
      </c>
      <c r="E2835" s="3" t="s">
        <v>5</v>
      </c>
      <c r="F2835" s="3" t="s">
        <v>5</v>
      </c>
      <c r="G2835" s="3" t="s">
        <v>101</v>
      </c>
      <c r="H2835" s="3" t="s">
        <v>19</v>
      </c>
      <c r="I2835" s="3" t="s">
        <v>5</v>
      </c>
      <c r="J2835" s="3">
        <f>CONCATENATE(C2835,G2835,E2835,  IF(D2835="YES","OK", "KO" ),  IF(I2835="YES","SDD", "HDD" )  )</f>
        <v>0</v>
      </c>
      <c r="K2835" s="3" t="s">
        <v>221</v>
      </c>
    </row>
    <row r="2836" spans="1:11">
      <c r="A2836" s="3">
        <v>32</v>
      </c>
      <c r="B2836" s="3">
        <v>64</v>
      </c>
      <c r="C2836" s="3">
        <v>1.7776764</v>
      </c>
      <c r="D2836" s="3" t="s">
        <v>5</v>
      </c>
      <c r="E2836" s="3" t="s">
        <v>5</v>
      </c>
      <c r="F2836" s="3" t="s">
        <v>5</v>
      </c>
      <c r="G2836" s="3" t="s">
        <v>102</v>
      </c>
      <c r="H2836" s="3" t="s">
        <v>19</v>
      </c>
      <c r="I2836" s="3" t="s">
        <v>5</v>
      </c>
      <c r="J2836" s="3">
        <f>CONCATENATE(C2836,G2836,E2836,  IF(D2836="YES","OK", "KO" ),  IF(I2836="YES","SDD", "HDD" )  )</f>
        <v>0</v>
      </c>
      <c r="K2836" s="3" t="s">
        <v>221</v>
      </c>
    </row>
    <row r="2837" spans="1:11">
      <c r="A2837" s="3">
        <v>32</v>
      </c>
      <c r="B2837" s="3">
        <v>64</v>
      </c>
      <c r="C2837" s="3">
        <v>1.1409849</v>
      </c>
      <c r="D2837" s="3" t="s">
        <v>5</v>
      </c>
      <c r="E2837" s="3" t="s">
        <v>5</v>
      </c>
      <c r="F2837" s="3" t="s">
        <v>5</v>
      </c>
      <c r="G2837" s="3" t="s">
        <v>109</v>
      </c>
      <c r="H2837" s="3" t="s">
        <v>19</v>
      </c>
      <c r="I2837" s="3" t="s">
        <v>5</v>
      </c>
      <c r="J2837" s="3">
        <f>CONCATENATE(C2837,G2837,E2837,  IF(D2837="YES","OK", "KO" ),  IF(I2837="YES","SDD", "HDD" )  )</f>
        <v>0</v>
      </c>
      <c r="K2837" s="3" t="s">
        <v>221</v>
      </c>
    </row>
    <row r="2838" spans="1:11">
      <c r="A2838" s="3">
        <v>32</v>
      </c>
      <c r="B2838" s="3">
        <v>64</v>
      </c>
      <c r="C2838" s="3">
        <v>1.1409849</v>
      </c>
      <c r="D2838" s="3" t="s">
        <v>5</v>
      </c>
      <c r="E2838" s="3" t="s">
        <v>5</v>
      </c>
      <c r="F2838" s="3" t="s">
        <v>5</v>
      </c>
      <c r="G2838" s="3" t="s">
        <v>110</v>
      </c>
      <c r="H2838" s="3" t="s">
        <v>19</v>
      </c>
      <c r="I2838" s="3" t="s">
        <v>5</v>
      </c>
      <c r="J2838" s="3">
        <f>CONCATENATE(C2838,G2838,E2838,  IF(D2838="YES","OK", "KO" ),  IF(I2838="YES","SDD", "HDD" )  )</f>
        <v>0</v>
      </c>
      <c r="K2838" s="3" t="s">
        <v>221</v>
      </c>
    </row>
    <row r="2839" spans="1:11">
      <c r="A2839" s="3">
        <v>32</v>
      </c>
      <c r="B2839" s="3">
        <v>64</v>
      </c>
      <c r="C2839" s="3">
        <v>1.3762656</v>
      </c>
      <c r="D2839" s="3" t="s">
        <v>5</v>
      </c>
      <c r="E2839" s="3" t="s">
        <v>5</v>
      </c>
      <c r="F2839" s="3" t="s">
        <v>5</v>
      </c>
      <c r="G2839" s="3" t="s">
        <v>116</v>
      </c>
      <c r="H2839" s="3" t="s">
        <v>19</v>
      </c>
      <c r="I2839" s="3" t="s">
        <v>5</v>
      </c>
      <c r="J2839" s="3">
        <f>CONCATENATE(C2839,G2839,E2839,  IF(D2839="YES","OK", "KO" ),  IF(I2839="YES","SDD", "HDD" )  )</f>
        <v>0</v>
      </c>
      <c r="K2839" s="3" t="s">
        <v>221</v>
      </c>
    </row>
    <row r="2840" spans="1:11">
      <c r="A2840" s="3">
        <v>32</v>
      </c>
      <c r="B2840" s="3">
        <v>64</v>
      </c>
      <c r="C2840" s="3">
        <v>1.146888</v>
      </c>
      <c r="D2840" s="3" t="s">
        <v>5</v>
      </c>
      <c r="E2840" s="3" t="s">
        <v>5</v>
      </c>
      <c r="F2840" s="3" t="s">
        <v>5</v>
      </c>
      <c r="G2840" s="3" t="s">
        <v>118</v>
      </c>
      <c r="H2840" s="3" t="s">
        <v>19</v>
      </c>
      <c r="I2840" s="3" t="s">
        <v>5</v>
      </c>
      <c r="J2840" s="3">
        <f>CONCATENATE(C2840,G2840,E2840,  IF(D2840="YES","OK", "KO" ),  IF(I2840="YES","SDD", "HDD" )  )</f>
        <v>0</v>
      </c>
      <c r="K2840" s="3" t="s">
        <v>221</v>
      </c>
    </row>
    <row r="2841" spans="1:11">
      <c r="A2841" s="3">
        <v>4</v>
      </c>
      <c r="B2841" s="3">
        <v>8</v>
      </c>
      <c r="C2841" s="3">
        <v>0.2437137</v>
      </c>
      <c r="D2841" s="3" t="s">
        <v>5</v>
      </c>
      <c r="E2841" s="3" t="s">
        <v>5</v>
      </c>
      <c r="F2841" s="3" t="s">
        <v>5</v>
      </c>
      <c r="G2841" s="3" t="s">
        <v>86</v>
      </c>
      <c r="H2841" s="3" t="s">
        <v>19</v>
      </c>
      <c r="I2841" s="3" t="s">
        <v>5</v>
      </c>
      <c r="J2841" s="3">
        <f>CONCATENATE(C2841,G2841,E2841,  IF(D2841="YES","OK", "KO" ),  IF(I2841="YES","SDD", "HDD" )  )</f>
        <v>0</v>
      </c>
      <c r="K2841" s="3" t="s">
        <v>222</v>
      </c>
    </row>
    <row r="2842" spans="1:11">
      <c r="A2842" s="3">
        <v>4</v>
      </c>
      <c r="B2842" s="3">
        <v>8</v>
      </c>
      <c r="C2842" s="3">
        <v>0.1948023</v>
      </c>
      <c r="D2842" s="3" t="s">
        <v>5</v>
      </c>
      <c r="E2842" s="3" t="s">
        <v>5</v>
      </c>
      <c r="F2842" s="3" t="s">
        <v>5</v>
      </c>
      <c r="G2842" s="3" t="s">
        <v>87</v>
      </c>
      <c r="H2842" s="3" t="s">
        <v>19</v>
      </c>
      <c r="I2842" s="3" t="s">
        <v>5</v>
      </c>
      <c r="J2842" s="3">
        <f>CONCATENATE(C2842,G2842,E2842,  IF(D2842="YES","OK", "KO" ),  IF(I2842="YES","SDD", "HDD" )  )</f>
        <v>0</v>
      </c>
      <c r="K2842" s="3" t="s">
        <v>222</v>
      </c>
    </row>
    <row r="2843" spans="1:11">
      <c r="A2843" s="3">
        <v>4</v>
      </c>
      <c r="B2843" s="3">
        <v>8</v>
      </c>
      <c r="C2843" s="3">
        <v>0.2740725</v>
      </c>
      <c r="D2843" s="3" t="s">
        <v>5</v>
      </c>
      <c r="E2843" s="3" t="s">
        <v>5</v>
      </c>
      <c r="F2843" s="3" t="s">
        <v>5</v>
      </c>
      <c r="G2843" s="3" t="s">
        <v>88</v>
      </c>
      <c r="H2843" s="3" t="s">
        <v>19</v>
      </c>
      <c r="I2843" s="3" t="s">
        <v>5</v>
      </c>
      <c r="J2843" s="3">
        <f>CONCATENATE(C2843,G2843,E2843,  IF(D2843="YES","OK", "KO" ),  IF(I2843="YES","SDD", "HDD" )  )</f>
        <v>0</v>
      </c>
      <c r="K2843" s="3" t="s">
        <v>222</v>
      </c>
    </row>
    <row r="2844" spans="1:11">
      <c r="A2844" s="3">
        <v>4</v>
      </c>
      <c r="B2844" s="3">
        <v>8</v>
      </c>
      <c r="C2844" s="3">
        <v>0.2740725</v>
      </c>
      <c r="D2844" s="3" t="s">
        <v>5</v>
      </c>
      <c r="E2844" s="3" t="s">
        <v>5</v>
      </c>
      <c r="F2844" s="3" t="s">
        <v>5</v>
      </c>
      <c r="G2844" s="3" t="s">
        <v>89</v>
      </c>
      <c r="H2844" s="3" t="s">
        <v>19</v>
      </c>
      <c r="I2844" s="3" t="s">
        <v>5</v>
      </c>
      <c r="J2844" s="3">
        <f>CONCATENATE(C2844,G2844,E2844,  IF(D2844="YES","OK", "KO" ),  IF(I2844="YES","SDD", "HDD" )  )</f>
        <v>0</v>
      </c>
      <c r="K2844" s="3" t="s">
        <v>222</v>
      </c>
    </row>
    <row r="2845" spans="1:11">
      <c r="A2845" s="3">
        <v>4</v>
      </c>
      <c r="B2845" s="3">
        <v>8</v>
      </c>
      <c r="C2845" s="3">
        <v>0.219258</v>
      </c>
      <c r="D2845" s="3" t="s">
        <v>5</v>
      </c>
      <c r="E2845" s="3" t="s">
        <v>5</v>
      </c>
      <c r="F2845" s="3" t="s">
        <v>5</v>
      </c>
      <c r="G2845" s="3" t="s">
        <v>90</v>
      </c>
      <c r="H2845" s="3" t="s">
        <v>19</v>
      </c>
      <c r="I2845" s="3" t="s">
        <v>5</v>
      </c>
      <c r="J2845" s="3">
        <f>CONCATENATE(C2845,G2845,E2845,  IF(D2845="YES","OK", "KO" ),  IF(I2845="YES","SDD", "HDD" )  )</f>
        <v>0</v>
      </c>
      <c r="K2845" s="3" t="s">
        <v>222</v>
      </c>
    </row>
    <row r="2846" spans="1:11">
      <c r="A2846" s="3">
        <v>4</v>
      </c>
      <c r="B2846" s="3">
        <v>8</v>
      </c>
      <c r="C2846" s="3">
        <v>0.219258</v>
      </c>
      <c r="D2846" s="3" t="s">
        <v>5</v>
      </c>
      <c r="E2846" s="3" t="s">
        <v>5</v>
      </c>
      <c r="F2846" s="3" t="s">
        <v>5</v>
      </c>
      <c r="G2846" s="3" t="s">
        <v>91</v>
      </c>
      <c r="H2846" s="3" t="s">
        <v>19</v>
      </c>
      <c r="I2846" s="3" t="s">
        <v>5</v>
      </c>
      <c r="J2846" s="3">
        <f>CONCATENATE(C2846,G2846,E2846,  IF(D2846="YES","OK", "KO" ),  IF(I2846="YES","SDD", "HDD" )  )</f>
        <v>0</v>
      </c>
      <c r="K2846" s="3" t="s">
        <v>222</v>
      </c>
    </row>
    <row r="2847" spans="1:11">
      <c r="A2847" s="3">
        <v>4</v>
      </c>
      <c r="B2847" s="3">
        <v>8</v>
      </c>
      <c r="C2847" s="3">
        <v>0.2420271</v>
      </c>
      <c r="D2847" s="3" t="s">
        <v>5</v>
      </c>
      <c r="E2847" s="3" t="s">
        <v>5</v>
      </c>
      <c r="F2847" s="3" t="s">
        <v>5</v>
      </c>
      <c r="G2847" s="3" t="s">
        <v>92</v>
      </c>
      <c r="H2847" s="3" t="s">
        <v>19</v>
      </c>
      <c r="I2847" s="3" t="s">
        <v>5</v>
      </c>
      <c r="J2847" s="3">
        <f>CONCATENATE(C2847,G2847,E2847,  IF(D2847="YES","OK", "KO" ),  IF(I2847="YES","SDD", "HDD" )  )</f>
        <v>0</v>
      </c>
      <c r="K2847" s="3" t="s">
        <v>222</v>
      </c>
    </row>
    <row r="2848" spans="1:11">
      <c r="A2848" s="3">
        <v>4</v>
      </c>
      <c r="B2848" s="3">
        <v>8</v>
      </c>
      <c r="C2848" s="3">
        <v>0.1745631</v>
      </c>
      <c r="D2848" s="3" t="s">
        <v>5</v>
      </c>
      <c r="E2848" s="3" t="s">
        <v>5</v>
      </c>
      <c r="F2848" s="3" t="s">
        <v>5</v>
      </c>
      <c r="G2848" s="3" t="s">
        <v>93</v>
      </c>
      <c r="H2848" s="3" t="s">
        <v>19</v>
      </c>
      <c r="I2848" s="3" t="s">
        <v>5</v>
      </c>
      <c r="J2848" s="3">
        <f>CONCATENATE(C2848,G2848,E2848,  IF(D2848="YES","OK", "KO" ),  IF(I2848="YES","SDD", "HDD" )  )</f>
        <v>0</v>
      </c>
      <c r="K2848" s="3" t="s">
        <v>222</v>
      </c>
    </row>
    <row r="2849" spans="1:11">
      <c r="A2849" s="3">
        <v>4</v>
      </c>
      <c r="B2849" s="3">
        <v>8</v>
      </c>
      <c r="C2849" s="3">
        <v>0.1838394</v>
      </c>
      <c r="D2849" s="3" t="s">
        <v>5</v>
      </c>
      <c r="E2849" s="3" t="s">
        <v>5</v>
      </c>
      <c r="F2849" s="3" t="s">
        <v>5</v>
      </c>
      <c r="G2849" s="3" t="s">
        <v>94</v>
      </c>
      <c r="H2849" s="3" t="s">
        <v>19</v>
      </c>
      <c r="I2849" s="3" t="s">
        <v>5</v>
      </c>
      <c r="J2849" s="3">
        <f>CONCATENATE(C2849,G2849,E2849,  IF(D2849="YES","OK", "KO" ),  IF(I2849="YES","SDD", "HDD" )  )</f>
        <v>0</v>
      </c>
      <c r="K2849" s="3" t="s">
        <v>222</v>
      </c>
    </row>
    <row r="2850" spans="1:11">
      <c r="A2850" s="3">
        <v>4</v>
      </c>
      <c r="B2850" s="3">
        <v>8</v>
      </c>
      <c r="C2850" s="3">
        <v>0.1669734</v>
      </c>
      <c r="D2850" s="3" t="s">
        <v>5</v>
      </c>
      <c r="E2850" s="3" t="s">
        <v>5</v>
      </c>
      <c r="F2850" s="3" t="s">
        <v>5</v>
      </c>
      <c r="G2850" s="3" t="s">
        <v>95</v>
      </c>
      <c r="H2850" s="3" t="s">
        <v>19</v>
      </c>
      <c r="I2850" s="3" t="s">
        <v>5</v>
      </c>
      <c r="J2850" s="3">
        <f>CONCATENATE(C2850,G2850,E2850,  IF(D2850="YES","OK", "KO" ),  IF(I2850="YES","SDD", "HDD" )  )</f>
        <v>0</v>
      </c>
      <c r="K2850" s="3" t="s">
        <v>222</v>
      </c>
    </row>
    <row r="2851" spans="1:11">
      <c r="A2851" s="3">
        <v>4</v>
      </c>
      <c r="B2851" s="3">
        <v>8</v>
      </c>
      <c r="C2851" s="3">
        <v>0.1905858</v>
      </c>
      <c r="D2851" s="3" t="s">
        <v>5</v>
      </c>
      <c r="E2851" s="3" t="s">
        <v>5</v>
      </c>
      <c r="F2851" s="3" t="s">
        <v>5</v>
      </c>
      <c r="G2851" s="3" t="s">
        <v>96</v>
      </c>
      <c r="H2851" s="3" t="s">
        <v>19</v>
      </c>
      <c r="I2851" s="3" t="s">
        <v>5</v>
      </c>
      <c r="J2851" s="3">
        <f>CONCATENATE(C2851,G2851,E2851,  IF(D2851="YES","OK", "KO" ),  IF(I2851="YES","SDD", "HDD" )  )</f>
        <v>0</v>
      </c>
      <c r="K2851" s="3" t="s">
        <v>222</v>
      </c>
    </row>
    <row r="2852" spans="1:11">
      <c r="A2852" s="3">
        <v>4</v>
      </c>
      <c r="B2852" s="3">
        <v>8</v>
      </c>
      <c r="C2852" s="3">
        <v>0.1914291</v>
      </c>
      <c r="D2852" s="3" t="s">
        <v>5</v>
      </c>
      <c r="E2852" s="3" t="s">
        <v>5</v>
      </c>
      <c r="F2852" s="3" t="s">
        <v>5</v>
      </c>
      <c r="G2852" s="3" t="s">
        <v>22</v>
      </c>
      <c r="H2852" s="3" t="s">
        <v>19</v>
      </c>
      <c r="I2852" s="3" t="s">
        <v>5</v>
      </c>
      <c r="J2852" s="3">
        <f>CONCATENATE(C2852,G2852,E2852,  IF(D2852="YES","OK", "KO" ),  IF(I2852="YES","SDD", "HDD" )  )</f>
        <v>0</v>
      </c>
      <c r="K2852" s="3" t="s">
        <v>222</v>
      </c>
    </row>
    <row r="2853" spans="1:11">
      <c r="A2853" s="3">
        <v>4</v>
      </c>
      <c r="B2853" s="3">
        <v>8</v>
      </c>
      <c r="C2853" s="3">
        <v>0.1703466</v>
      </c>
      <c r="D2853" s="3" t="s">
        <v>5</v>
      </c>
      <c r="E2853" s="3" t="s">
        <v>5</v>
      </c>
      <c r="F2853" s="3" t="s">
        <v>5</v>
      </c>
      <c r="G2853" s="3" t="s">
        <v>97</v>
      </c>
      <c r="H2853" s="3" t="s">
        <v>19</v>
      </c>
      <c r="I2853" s="3" t="s">
        <v>5</v>
      </c>
      <c r="J2853" s="3">
        <f>CONCATENATE(C2853,G2853,E2853,  IF(D2853="YES","OK", "KO" ),  IF(I2853="YES","SDD", "HDD" )  )</f>
        <v>0</v>
      </c>
      <c r="K2853" s="3" t="s">
        <v>222</v>
      </c>
    </row>
    <row r="2854" spans="1:11">
      <c r="A2854" s="3">
        <v>4</v>
      </c>
      <c r="B2854" s="3">
        <v>8</v>
      </c>
      <c r="C2854" s="3">
        <v>0.2209446</v>
      </c>
      <c r="D2854" s="3" t="s">
        <v>5</v>
      </c>
      <c r="E2854" s="3" t="s">
        <v>5</v>
      </c>
      <c r="F2854" s="3" t="s">
        <v>5</v>
      </c>
      <c r="G2854" s="3" t="s">
        <v>98</v>
      </c>
      <c r="H2854" s="3" t="s">
        <v>19</v>
      </c>
      <c r="I2854" s="3" t="s">
        <v>5</v>
      </c>
      <c r="J2854" s="3">
        <f>CONCATENATE(C2854,G2854,E2854,  IF(D2854="YES","OK", "KO" ),  IF(I2854="YES","SDD", "HDD" )  )</f>
        <v>0</v>
      </c>
      <c r="K2854" s="3" t="s">
        <v>222</v>
      </c>
    </row>
    <row r="2855" spans="1:11">
      <c r="A2855" s="3">
        <v>4</v>
      </c>
      <c r="B2855" s="3">
        <v>8</v>
      </c>
      <c r="C2855" s="3">
        <v>0.2066085</v>
      </c>
      <c r="D2855" s="3" t="s">
        <v>5</v>
      </c>
      <c r="E2855" s="3" t="s">
        <v>5</v>
      </c>
      <c r="F2855" s="3" t="s">
        <v>5</v>
      </c>
      <c r="G2855" s="3" t="s">
        <v>99</v>
      </c>
      <c r="H2855" s="3" t="s">
        <v>19</v>
      </c>
      <c r="I2855" s="3" t="s">
        <v>5</v>
      </c>
      <c r="J2855" s="3">
        <f>CONCATENATE(C2855,G2855,E2855,  IF(D2855="YES","OK", "KO" ),  IF(I2855="YES","SDD", "HDD" )  )</f>
        <v>0</v>
      </c>
      <c r="K2855" s="3" t="s">
        <v>222</v>
      </c>
    </row>
    <row r="2856" spans="1:11">
      <c r="A2856" s="3">
        <v>4</v>
      </c>
      <c r="B2856" s="3">
        <v>8</v>
      </c>
      <c r="C2856" s="3">
        <v>0.2066085</v>
      </c>
      <c r="D2856" s="3" t="s">
        <v>5</v>
      </c>
      <c r="E2856" s="3" t="s">
        <v>5</v>
      </c>
      <c r="F2856" s="3" t="s">
        <v>5</v>
      </c>
      <c r="G2856" s="3" t="s">
        <v>100</v>
      </c>
      <c r="H2856" s="3" t="s">
        <v>19</v>
      </c>
      <c r="I2856" s="3" t="s">
        <v>5</v>
      </c>
      <c r="J2856" s="3">
        <f>CONCATENATE(C2856,G2856,E2856,  IF(D2856="YES","OK", "KO" ),  IF(I2856="YES","SDD", "HDD" )  )</f>
        <v>0</v>
      </c>
      <c r="K2856" s="3" t="s">
        <v>222</v>
      </c>
    </row>
    <row r="2857" spans="1:11">
      <c r="A2857" s="3">
        <v>4</v>
      </c>
      <c r="B2857" s="3">
        <v>8</v>
      </c>
      <c r="C2857" s="3">
        <v>0.2125116</v>
      </c>
      <c r="D2857" s="3" t="s">
        <v>5</v>
      </c>
      <c r="E2857" s="3" t="s">
        <v>5</v>
      </c>
      <c r="F2857" s="3" t="s">
        <v>5</v>
      </c>
      <c r="G2857" s="3" t="s">
        <v>101</v>
      </c>
      <c r="H2857" s="3" t="s">
        <v>19</v>
      </c>
      <c r="I2857" s="3" t="s">
        <v>5</v>
      </c>
      <c r="J2857" s="3">
        <f>CONCATENATE(C2857,G2857,E2857,  IF(D2857="YES","OK", "KO" ),  IF(I2857="YES","SDD", "HDD" )  )</f>
        <v>0</v>
      </c>
      <c r="K2857" s="3" t="s">
        <v>222</v>
      </c>
    </row>
    <row r="2858" spans="1:11">
      <c r="A2858" s="3">
        <v>4</v>
      </c>
      <c r="B2858" s="3">
        <v>8</v>
      </c>
      <c r="C2858" s="3">
        <v>0.2125116</v>
      </c>
      <c r="D2858" s="3" t="s">
        <v>5</v>
      </c>
      <c r="E2858" s="3" t="s">
        <v>5</v>
      </c>
      <c r="F2858" s="3" t="s">
        <v>5</v>
      </c>
      <c r="G2858" s="3" t="s">
        <v>102</v>
      </c>
      <c r="H2858" s="3" t="s">
        <v>19</v>
      </c>
      <c r="I2858" s="3" t="s">
        <v>5</v>
      </c>
      <c r="J2858" s="3">
        <f>CONCATENATE(C2858,G2858,E2858,  IF(D2858="YES","OK", "KO" ),  IF(I2858="YES","SDD", "HDD" )  )</f>
        <v>0</v>
      </c>
      <c r="K2858" s="3" t="s">
        <v>222</v>
      </c>
    </row>
    <row r="2859" spans="1:11">
      <c r="A2859" s="3">
        <v>4</v>
      </c>
      <c r="B2859" s="3">
        <v>8</v>
      </c>
      <c r="C2859" s="3">
        <v>0.1720332</v>
      </c>
      <c r="D2859" s="3" t="s">
        <v>5</v>
      </c>
      <c r="E2859" s="3" t="s">
        <v>5</v>
      </c>
      <c r="F2859" s="3" t="s">
        <v>5</v>
      </c>
      <c r="G2859" s="3" t="s">
        <v>103</v>
      </c>
      <c r="H2859" s="3" t="s">
        <v>19</v>
      </c>
      <c r="I2859" s="3" t="s">
        <v>5</v>
      </c>
      <c r="J2859" s="3">
        <f>CONCATENATE(C2859,G2859,E2859,  IF(D2859="YES","OK", "KO" ),  IF(I2859="YES","SDD", "HDD" )  )</f>
        <v>0</v>
      </c>
      <c r="K2859" s="3" t="s">
        <v>222</v>
      </c>
    </row>
    <row r="2860" spans="1:11">
      <c r="A2860" s="3">
        <v>4</v>
      </c>
      <c r="B2860" s="3">
        <v>8</v>
      </c>
      <c r="C2860" s="3">
        <v>0.1720332</v>
      </c>
      <c r="D2860" s="3" t="s">
        <v>5</v>
      </c>
      <c r="E2860" s="3" t="s">
        <v>5</v>
      </c>
      <c r="F2860" s="3" t="s">
        <v>5</v>
      </c>
      <c r="G2860" s="3" t="s">
        <v>104</v>
      </c>
      <c r="H2860" s="3" t="s">
        <v>19</v>
      </c>
      <c r="I2860" s="3" t="s">
        <v>5</v>
      </c>
      <c r="J2860" s="3">
        <f>CONCATENATE(C2860,G2860,E2860,  IF(D2860="YES","OK", "KO" ),  IF(I2860="YES","SDD", "HDD" )  )</f>
        <v>0</v>
      </c>
      <c r="K2860" s="3" t="s">
        <v>222</v>
      </c>
    </row>
    <row r="2861" spans="1:11">
      <c r="A2861" s="3">
        <v>4</v>
      </c>
      <c r="B2861" s="3">
        <v>8</v>
      </c>
      <c r="C2861" s="3">
        <v>0.2040786</v>
      </c>
      <c r="D2861" s="3" t="s">
        <v>5</v>
      </c>
      <c r="E2861" s="3" t="s">
        <v>5</v>
      </c>
      <c r="F2861" s="3" t="s">
        <v>5</v>
      </c>
      <c r="G2861" s="3" t="s">
        <v>105</v>
      </c>
      <c r="H2861" s="3" t="s">
        <v>19</v>
      </c>
      <c r="I2861" s="3" t="s">
        <v>5</v>
      </c>
      <c r="J2861" s="3">
        <f>CONCATENATE(C2861,G2861,E2861,  IF(D2861="YES","OK", "KO" ),  IF(I2861="YES","SDD", "HDD" )  )</f>
        <v>0</v>
      </c>
      <c r="K2861" s="3" t="s">
        <v>222</v>
      </c>
    </row>
    <row r="2862" spans="1:11">
      <c r="A2862" s="3">
        <v>4</v>
      </c>
      <c r="B2862" s="3">
        <v>8</v>
      </c>
      <c r="C2862" s="3">
        <v>0.1998621</v>
      </c>
      <c r="D2862" s="3" t="s">
        <v>5</v>
      </c>
      <c r="E2862" s="3" t="s">
        <v>5</v>
      </c>
      <c r="F2862" s="3" t="s">
        <v>5</v>
      </c>
      <c r="G2862" s="3" t="s">
        <v>106</v>
      </c>
      <c r="H2862" s="3" t="s">
        <v>19</v>
      </c>
      <c r="I2862" s="3" t="s">
        <v>5</v>
      </c>
      <c r="J2862" s="3">
        <f>CONCATENATE(C2862,G2862,E2862,  IF(D2862="YES","OK", "KO" ),  IF(I2862="YES","SDD", "HDD" )  )</f>
        <v>0</v>
      </c>
      <c r="K2862" s="3" t="s">
        <v>222</v>
      </c>
    </row>
    <row r="2863" spans="1:11">
      <c r="A2863" s="3">
        <v>4</v>
      </c>
      <c r="B2863" s="3">
        <v>8</v>
      </c>
      <c r="C2863" s="3">
        <v>0.1998621</v>
      </c>
      <c r="D2863" s="3" t="s">
        <v>5</v>
      </c>
      <c r="E2863" s="3" t="s">
        <v>5</v>
      </c>
      <c r="F2863" s="3" t="s">
        <v>5</v>
      </c>
      <c r="G2863" s="3" t="s">
        <v>107</v>
      </c>
      <c r="H2863" s="3" t="s">
        <v>19</v>
      </c>
      <c r="I2863" s="3" t="s">
        <v>5</v>
      </c>
      <c r="J2863" s="3">
        <f>CONCATENATE(C2863,G2863,E2863,  IF(D2863="YES","OK", "KO" ),  IF(I2863="YES","SDD", "HDD" )  )</f>
        <v>0</v>
      </c>
      <c r="K2863" s="3" t="s">
        <v>222</v>
      </c>
    </row>
    <row r="2864" spans="1:11">
      <c r="A2864" s="3">
        <v>4</v>
      </c>
      <c r="B2864" s="3">
        <v>8</v>
      </c>
      <c r="C2864" s="3">
        <v>0.1846827</v>
      </c>
      <c r="D2864" s="3" t="s">
        <v>5</v>
      </c>
      <c r="E2864" s="3" t="s">
        <v>5</v>
      </c>
      <c r="F2864" s="3" t="s">
        <v>5</v>
      </c>
      <c r="G2864" s="3" t="s">
        <v>108</v>
      </c>
      <c r="H2864" s="3" t="s">
        <v>19</v>
      </c>
      <c r="I2864" s="3" t="s">
        <v>5</v>
      </c>
      <c r="J2864" s="3">
        <f>CONCATENATE(C2864,G2864,E2864,  IF(D2864="YES","OK", "KO" ),  IF(I2864="YES","SDD", "HDD" )  )</f>
        <v>0</v>
      </c>
      <c r="K2864" s="3" t="s">
        <v>222</v>
      </c>
    </row>
    <row r="2865" spans="1:11">
      <c r="A2865" s="3">
        <v>4</v>
      </c>
      <c r="B2865" s="3">
        <v>8</v>
      </c>
      <c r="C2865" s="3">
        <v>0.1678167</v>
      </c>
      <c r="D2865" s="3" t="s">
        <v>5</v>
      </c>
      <c r="E2865" s="3" t="s">
        <v>5</v>
      </c>
      <c r="F2865" s="3" t="s">
        <v>5</v>
      </c>
      <c r="G2865" s="3" t="s">
        <v>109</v>
      </c>
      <c r="H2865" s="3" t="s">
        <v>19</v>
      </c>
      <c r="I2865" s="3" t="s">
        <v>5</v>
      </c>
      <c r="J2865" s="3">
        <f>CONCATENATE(C2865,G2865,E2865,  IF(D2865="YES","OK", "KO" ),  IF(I2865="YES","SDD", "HDD" )  )</f>
        <v>0</v>
      </c>
      <c r="K2865" s="3" t="s">
        <v>222</v>
      </c>
    </row>
    <row r="2866" spans="1:11">
      <c r="A2866" s="3">
        <v>4</v>
      </c>
      <c r="B2866" s="3">
        <v>8</v>
      </c>
      <c r="C2866" s="3">
        <v>0.1678167</v>
      </c>
      <c r="D2866" s="3" t="s">
        <v>5</v>
      </c>
      <c r="E2866" s="3" t="s">
        <v>5</v>
      </c>
      <c r="F2866" s="3" t="s">
        <v>5</v>
      </c>
      <c r="G2866" s="3" t="s">
        <v>110</v>
      </c>
      <c r="H2866" s="3" t="s">
        <v>19</v>
      </c>
      <c r="I2866" s="3" t="s">
        <v>5</v>
      </c>
      <c r="J2866" s="3">
        <f>CONCATENATE(C2866,G2866,E2866,  IF(D2866="YES","OK", "KO" ),  IF(I2866="YES","SDD", "HDD" )  )</f>
        <v>0</v>
      </c>
      <c r="K2866" s="3" t="s">
        <v>222</v>
      </c>
    </row>
    <row r="2867" spans="1:11">
      <c r="A2867" s="3">
        <v>4</v>
      </c>
      <c r="B2867" s="3">
        <v>8</v>
      </c>
      <c r="C2867" s="3">
        <v>0.1678167</v>
      </c>
      <c r="D2867" s="3" t="s">
        <v>5</v>
      </c>
      <c r="E2867" s="3" t="s">
        <v>5</v>
      </c>
      <c r="F2867" s="3" t="s">
        <v>5</v>
      </c>
      <c r="G2867" s="3" t="s">
        <v>115</v>
      </c>
      <c r="H2867" s="3" t="s">
        <v>19</v>
      </c>
      <c r="I2867" s="3" t="s">
        <v>5</v>
      </c>
      <c r="J2867" s="3">
        <f>CONCATENATE(C2867,G2867,E2867,  IF(D2867="YES","OK", "KO" ),  IF(I2867="YES","SDD", "HDD" )  )</f>
        <v>0</v>
      </c>
      <c r="K2867" s="3" t="s">
        <v>222</v>
      </c>
    </row>
    <row r="2868" spans="1:11">
      <c r="A2868" s="3">
        <v>4</v>
      </c>
      <c r="B2868" s="3">
        <v>8</v>
      </c>
      <c r="C2868" s="3">
        <v>0.1846827</v>
      </c>
      <c r="D2868" s="3" t="s">
        <v>5</v>
      </c>
      <c r="E2868" s="3" t="s">
        <v>5</v>
      </c>
      <c r="F2868" s="3" t="s">
        <v>5</v>
      </c>
      <c r="G2868" s="3" t="s">
        <v>116</v>
      </c>
      <c r="H2868" s="3" t="s">
        <v>19</v>
      </c>
      <c r="I2868" s="3" t="s">
        <v>5</v>
      </c>
      <c r="J2868" s="3">
        <f>CONCATENATE(C2868,G2868,E2868,  IF(D2868="YES","OK", "KO" ),  IF(I2868="YES","SDD", "HDD" )  )</f>
        <v>0</v>
      </c>
      <c r="K2868" s="3" t="s">
        <v>222</v>
      </c>
    </row>
    <row r="2869" spans="1:11">
      <c r="A2869" s="3">
        <v>4</v>
      </c>
      <c r="B2869" s="3">
        <v>8</v>
      </c>
      <c r="C2869" s="3">
        <v>0.2099817</v>
      </c>
      <c r="D2869" s="3" t="s">
        <v>5</v>
      </c>
      <c r="E2869" s="3" t="s">
        <v>5</v>
      </c>
      <c r="F2869" s="3" t="s">
        <v>5</v>
      </c>
      <c r="G2869" s="3" t="s">
        <v>117</v>
      </c>
      <c r="H2869" s="3" t="s">
        <v>19</v>
      </c>
      <c r="I2869" s="3" t="s">
        <v>5</v>
      </c>
      <c r="J2869" s="3">
        <f>CONCATENATE(C2869,G2869,E2869,  IF(D2869="YES","OK", "KO" ),  IF(I2869="YES","SDD", "HDD" )  )</f>
        <v>0</v>
      </c>
      <c r="K2869" s="3" t="s">
        <v>222</v>
      </c>
    </row>
    <row r="2870" spans="1:11">
      <c r="A2870" s="3">
        <v>4</v>
      </c>
      <c r="B2870" s="3">
        <v>8</v>
      </c>
      <c r="C2870" s="3">
        <v>0.1678167</v>
      </c>
      <c r="D2870" s="3" t="s">
        <v>5</v>
      </c>
      <c r="E2870" s="3" t="s">
        <v>5</v>
      </c>
      <c r="F2870" s="3" t="s">
        <v>5</v>
      </c>
      <c r="G2870" s="3" t="s">
        <v>118</v>
      </c>
      <c r="H2870" s="3" t="s">
        <v>19</v>
      </c>
      <c r="I2870" s="3" t="s">
        <v>5</v>
      </c>
      <c r="J2870" s="3">
        <f>CONCATENATE(C2870,G2870,E2870,  IF(D2870="YES","OK", "KO" ),  IF(I2870="YES","SDD", "HDD" )  )</f>
        <v>0</v>
      </c>
      <c r="K2870" s="3" t="s">
        <v>222</v>
      </c>
    </row>
    <row r="2871" spans="1:11">
      <c r="A2871" s="3">
        <v>4</v>
      </c>
      <c r="B2871" s="3">
        <v>8</v>
      </c>
      <c r="C2871" s="3">
        <v>0.1846827</v>
      </c>
      <c r="D2871" s="3" t="s">
        <v>5</v>
      </c>
      <c r="E2871" s="3" t="s">
        <v>5</v>
      </c>
      <c r="F2871" s="3" t="s">
        <v>5</v>
      </c>
      <c r="G2871" s="3" t="s">
        <v>119</v>
      </c>
      <c r="H2871" s="3" t="s">
        <v>19</v>
      </c>
      <c r="I2871" s="3" t="s">
        <v>5</v>
      </c>
      <c r="J2871" s="3">
        <f>CONCATENATE(C2871,G2871,E2871,  IF(D2871="YES","OK", "KO" ),  IF(I2871="YES","SDD", "HDD" )  )</f>
        <v>0</v>
      </c>
      <c r="K2871" s="3" t="s">
        <v>222</v>
      </c>
    </row>
    <row r="2872" spans="1:11">
      <c r="A2872" s="3">
        <v>4</v>
      </c>
      <c r="B2872" s="3">
        <v>8</v>
      </c>
      <c r="C2872" s="3">
        <v>0.2015487</v>
      </c>
      <c r="D2872" s="3" t="s">
        <v>5</v>
      </c>
      <c r="E2872" s="3" t="s">
        <v>5</v>
      </c>
      <c r="F2872" s="3" t="s">
        <v>5</v>
      </c>
      <c r="G2872" s="3" t="s">
        <v>111</v>
      </c>
      <c r="H2872" s="3" t="s">
        <v>19</v>
      </c>
      <c r="I2872" s="3" t="s">
        <v>5</v>
      </c>
      <c r="J2872" s="3">
        <f>CONCATENATE(C2872,G2872,E2872,  IF(D2872="YES","OK", "KO" ),  IF(I2872="YES","SDD", "HDD" )  )</f>
        <v>0</v>
      </c>
      <c r="K2872" s="3" t="s">
        <v>222</v>
      </c>
    </row>
    <row r="2873" spans="1:11">
      <c r="A2873" s="3">
        <v>4</v>
      </c>
      <c r="B2873" s="3">
        <v>8</v>
      </c>
      <c r="C2873" s="3">
        <v>0.2015487</v>
      </c>
      <c r="D2873" s="3" t="s">
        <v>5</v>
      </c>
      <c r="E2873" s="3" t="s">
        <v>5</v>
      </c>
      <c r="F2873" s="3" t="s">
        <v>5</v>
      </c>
      <c r="G2873" s="3" t="s">
        <v>112</v>
      </c>
      <c r="H2873" s="3" t="s">
        <v>19</v>
      </c>
      <c r="I2873" s="3" t="s">
        <v>5</v>
      </c>
      <c r="J2873" s="3">
        <f>CONCATENATE(C2873,G2873,E2873,  IF(D2873="YES","OK", "KO" ),  IF(I2873="YES","SDD", "HDD" )  )</f>
        <v>0</v>
      </c>
      <c r="K2873" s="3" t="s">
        <v>222</v>
      </c>
    </row>
    <row r="2874" spans="1:11">
      <c r="A2874" s="3">
        <v>4</v>
      </c>
      <c r="B2874" s="3">
        <v>8</v>
      </c>
      <c r="C2874" s="3">
        <v>0.2015487</v>
      </c>
      <c r="D2874" s="3" t="s">
        <v>5</v>
      </c>
      <c r="E2874" s="3" t="s">
        <v>5</v>
      </c>
      <c r="F2874" s="3" t="s">
        <v>5</v>
      </c>
      <c r="G2874" s="3" t="s">
        <v>113</v>
      </c>
      <c r="H2874" s="3" t="s">
        <v>19</v>
      </c>
      <c r="I2874" s="3" t="s">
        <v>5</v>
      </c>
      <c r="J2874" s="3">
        <f>CONCATENATE(C2874,G2874,E2874,  IF(D2874="YES","OK", "KO" ),  IF(I2874="YES","SDD", "HDD" )  )</f>
        <v>0</v>
      </c>
      <c r="K2874" s="3" t="s">
        <v>222</v>
      </c>
    </row>
    <row r="2875" spans="1:11">
      <c r="A2875" s="3">
        <v>4</v>
      </c>
      <c r="B2875" s="3">
        <v>8</v>
      </c>
      <c r="C2875" s="3">
        <v>0.2015487</v>
      </c>
      <c r="D2875" s="3" t="s">
        <v>5</v>
      </c>
      <c r="E2875" s="3" t="s">
        <v>5</v>
      </c>
      <c r="F2875" s="3" t="s">
        <v>5</v>
      </c>
      <c r="G2875" s="3" t="s">
        <v>114</v>
      </c>
      <c r="H2875" s="3" t="s">
        <v>19</v>
      </c>
      <c r="I2875" s="3" t="s">
        <v>5</v>
      </c>
      <c r="J2875" s="3">
        <f>CONCATENATE(C2875,G2875,E2875,  IF(D2875="YES","OK", "KO" ),  IF(I2875="YES","SDD", "HDD" )  )</f>
        <v>0</v>
      </c>
      <c r="K2875" s="3" t="s">
        <v>222</v>
      </c>
    </row>
    <row r="2876" spans="1:11">
      <c r="A2876" s="3">
        <v>4</v>
      </c>
      <c r="B2876" s="3">
        <v>8</v>
      </c>
      <c r="C2876" s="3">
        <v>0.1846827</v>
      </c>
      <c r="D2876" s="3" t="s">
        <v>5</v>
      </c>
      <c r="E2876" s="3" t="s">
        <v>5</v>
      </c>
      <c r="F2876" s="3" t="s">
        <v>5</v>
      </c>
      <c r="G2876" s="3" t="s">
        <v>120</v>
      </c>
      <c r="H2876" s="3" t="s">
        <v>19</v>
      </c>
      <c r="I2876" s="3" t="s">
        <v>5</v>
      </c>
      <c r="J2876" s="3">
        <f>CONCATENATE(C2876,G2876,E2876,  IF(D2876="YES","OK", "KO" ),  IF(I2876="YES","SDD", "HDD" )  )</f>
        <v>0</v>
      </c>
      <c r="K2876" s="3" t="s">
        <v>222</v>
      </c>
    </row>
    <row r="2877" spans="1:11">
      <c r="A2877" s="3">
        <v>4</v>
      </c>
      <c r="B2877" s="3">
        <v>8</v>
      </c>
      <c r="C2877" s="3">
        <v>0.260368875</v>
      </c>
      <c r="D2877" s="3" t="s">
        <v>5</v>
      </c>
      <c r="E2877" s="3" t="s">
        <v>5</v>
      </c>
      <c r="F2877" s="3" t="s">
        <v>5</v>
      </c>
      <c r="G2877" s="3" t="s">
        <v>88</v>
      </c>
      <c r="H2877" s="3" t="s">
        <v>19</v>
      </c>
      <c r="I2877" s="3" t="s">
        <v>5</v>
      </c>
      <c r="J2877" s="3">
        <f>CONCATENATE(C2877,G2877,E2877,  IF(D2877="YES","OK", "KO" ),  IF(I2877="YES","SDD", "HDD" )  )</f>
        <v>0</v>
      </c>
      <c r="K2877" s="3" t="s">
        <v>223</v>
      </c>
    </row>
    <row r="2878" spans="1:11">
      <c r="A2878" s="3">
        <v>4</v>
      </c>
      <c r="B2878" s="3">
        <v>8</v>
      </c>
      <c r="C2878" s="3">
        <v>0.1720332</v>
      </c>
      <c r="D2878" s="3" t="s">
        <v>5</v>
      </c>
      <c r="E2878" s="3" t="s">
        <v>5</v>
      </c>
      <c r="F2878" s="3" t="s">
        <v>5</v>
      </c>
      <c r="G2878" s="3" t="s">
        <v>22</v>
      </c>
      <c r="H2878" s="3" t="s">
        <v>19</v>
      </c>
      <c r="I2878" s="3" t="s">
        <v>5</v>
      </c>
      <c r="J2878" s="3">
        <f>CONCATENATE(C2878,G2878,E2878,  IF(D2878="YES","OK", "KO" ),  IF(I2878="YES","SDD", "HDD" )  )</f>
        <v>0</v>
      </c>
      <c r="K2878" s="3" t="s">
        <v>223</v>
      </c>
    </row>
    <row r="2879" spans="1:11">
      <c r="A2879" s="3">
        <v>4</v>
      </c>
      <c r="B2879" s="3">
        <v>8</v>
      </c>
      <c r="C2879" s="3">
        <v>0.20787345</v>
      </c>
      <c r="D2879" s="3" t="s">
        <v>5</v>
      </c>
      <c r="E2879" s="3" t="s">
        <v>5</v>
      </c>
      <c r="F2879" s="3" t="s">
        <v>5</v>
      </c>
      <c r="G2879" s="3" t="s">
        <v>101</v>
      </c>
      <c r="H2879" s="3" t="s">
        <v>19</v>
      </c>
      <c r="I2879" s="3" t="s">
        <v>5</v>
      </c>
      <c r="J2879" s="3">
        <f>CONCATENATE(C2879,G2879,E2879,  IF(D2879="YES","OK", "KO" ),  IF(I2879="YES","SDD", "HDD" )  )</f>
        <v>0</v>
      </c>
      <c r="K2879" s="3" t="s">
        <v>223</v>
      </c>
    </row>
    <row r="2880" spans="1:11">
      <c r="A2880" s="3">
        <v>4</v>
      </c>
      <c r="B2880" s="3">
        <v>8</v>
      </c>
      <c r="C2880" s="3">
        <v>0.22220955</v>
      </c>
      <c r="D2880" s="3" t="s">
        <v>5</v>
      </c>
      <c r="E2880" s="3" t="s">
        <v>5</v>
      </c>
      <c r="F2880" s="3" t="s">
        <v>5</v>
      </c>
      <c r="G2880" s="3" t="s">
        <v>102</v>
      </c>
      <c r="H2880" s="3" t="s">
        <v>19</v>
      </c>
      <c r="I2880" s="3" t="s">
        <v>5</v>
      </c>
      <c r="J2880" s="3">
        <f>CONCATENATE(C2880,G2880,E2880,  IF(D2880="YES","OK", "KO" ),  IF(I2880="YES","SDD", "HDD" )  )</f>
        <v>0</v>
      </c>
      <c r="K2880" s="3" t="s">
        <v>223</v>
      </c>
    </row>
    <row r="2881" spans="1:11">
      <c r="A2881" s="3">
        <v>4</v>
      </c>
      <c r="B2881" s="3">
        <v>8</v>
      </c>
      <c r="C2881" s="3">
        <v>0.1425177</v>
      </c>
      <c r="D2881" s="3" t="s">
        <v>5</v>
      </c>
      <c r="E2881" s="3" t="s">
        <v>5</v>
      </c>
      <c r="F2881" s="3" t="s">
        <v>5</v>
      </c>
      <c r="G2881" s="3" t="s">
        <v>109</v>
      </c>
      <c r="H2881" s="3" t="s">
        <v>19</v>
      </c>
      <c r="I2881" s="3" t="s">
        <v>5</v>
      </c>
      <c r="J2881" s="3">
        <f>CONCATENATE(C2881,G2881,E2881,  IF(D2881="YES","OK", "KO" ),  IF(I2881="YES","SDD", "HDD" )  )</f>
        <v>0</v>
      </c>
      <c r="K2881" s="3" t="s">
        <v>223</v>
      </c>
    </row>
    <row r="2882" spans="1:11">
      <c r="A2882" s="3">
        <v>4</v>
      </c>
      <c r="B2882" s="3">
        <v>8</v>
      </c>
      <c r="C2882" s="3">
        <v>0.1425177</v>
      </c>
      <c r="D2882" s="3" t="s">
        <v>5</v>
      </c>
      <c r="E2882" s="3" t="s">
        <v>5</v>
      </c>
      <c r="F2882" s="3" t="s">
        <v>5</v>
      </c>
      <c r="G2882" s="3" t="s">
        <v>110</v>
      </c>
      <c r="H2882" s="3" t="s">
        <v>19</v>
      </c>
      <c r="I2882" s="3" t="s">
        <v>5</v>
      </c>
      <c r="J2882" s="3">
        <f>CONCATENATE(C2882,G2882,E2882,  IF(D2882="YES","OK", "KO" ),  IF(I2882="YES","SDD", "HDD" )  )</f>
        <v>0</v>
      </c>
      <c r="K2882" s="3" t="s">
        <v>223</v>
      </c>
    </row>
    <row r="2883" spans="1:11">
      <c r="A2883" s="3">
        <v>4</v>
      </c>
      <c r="B2883" s="3">
        <v>8</v>
      </c>
      <c r="C2883" s="3">
        <v>0.1720332</v>
      </c>
      <c r="D2883" s="3" t="s">
        <v>5</v>
      </c>
      <c r="E2883" s="3" t="s">
        <v>5</v>
      </c>
      <c r="F2883" s="3" t="s">
        <v>5</v>
      </c>
      <c r="G2883" s="3" t="s">
        <v>116</v>
      </c>
      <c r="H2883" s="3" t="s">
        <v>19</v>
      </c>
      <c r="I2883" s="3" t="s">
        <v>5</v>
      </c>
      <c r="J2883" s="3">
        <f>CONCATENATE(C2883,G2883,E2883,  IF(D2883="YES","OK", "KO" ),  IF(I2883="YES","SDD", "HDD" )  )</f>
        <v>0</v>
      </c>
      <c r="K2883" s="3" t="s">
        <v>223</v>
      </c>
    </row>
    <row r="2884" spans="1:11">
      <c r="A2884" s="3">
        <v>4</v>
      </c>
      <c r="B2884" s="3">
        <v>8</v>
      </c>
      <c r="C2884" s="3">
        <v>0.143361</v>
      </c>
      <c r="D2884" s="3" t="s">
        <v>5</v>
      </c>
      <c r="E2884" s="3" t="s">
        <v>5</v>
      </c>
      <c r="F2884" s="3" t="s">
        <v>5</v>
      </c>
      <c r="G2884" s="3" t="s">
        <v>118</v>
      </c>
      <c r="H2884" s="3" t="s">
        <v>19</v>
      </c>
      <c r="I2884" s="3" t="s">
        <v>5</v>
      </c>
      <c r="J2884" s="3">
        <f>CONCATENATE(C2884,G2884,E2884,  IF(D2884="YES","OK", "KO" ),  IF(I2884="YES","SDD", "HDD" )  )</f>
        <v>0</v>
      </c>
      <c r="K2884" s="3" t="s">
        <v>223</v>
      </c>
    </row>
    <row r="2885" spans="1:11">
      <c r="A2885" s="3">
        <v>64</v>
      </c>
      <c r="B2885" s="3">
        <v>128</v>
      </c>
      <c r="C2885" s="3">
        <v>4.157469</v>
      </c>
      <c r="D2885" s="3" t="s">
        <v>5</v>
      </c>
      <c r="E2885" s="3" t="s">
        <v>5</v>
      </c>
      <c r="F2885" s="3" t="s">
        <v>5</v>
      </c>
      <c r="G2885" s="3" t="s">
        <v>88</v>
      </c>
      <c r="H2885" s="3" t="s">
        <v>19</v>
      </c>
      <c r="I2885" s="3" t="s">
        <v>5</v>
      </c>
      <c r="J2885" s="3">
        <f>CONCATENATE(C2885,G2885,E2885,  IF(D2885="YES","OK", "KO" ),  IF(I2885="YES","SDD", "HDD" )  )</f>
        <v>0</v>
      </c>
      <c r="K2885" s="3" t="s">
        <v>224</v>
      </c>
    </row>
    <row r="2886" spans="1:11">
      <c r="A2886" s="3">
        <v>64</v>
      </c>
      <c r="B2886" s="3">
        <v>128</v>
      </c>
      <c r="C2886" s="3">
        <v>2.7592776</v>
      </c>
      <c r="D2886" s="3" t="s">
        <v>5</v>
      </c>
      <c r="E2886" s="3" t="s">
        <v>5</v>
      </c>
      <c r="F2886" s="3" t="s">
        <v>5</v>
      </c>
      <c r="G2886" s="3" t="s">
        <v>22</v>
      </c>
      <c r="H2886" s="3" t="s">
        <v>19</v>
      </c>
      <c r="I2886" s="3" t="s">
        <v>5</v>
      </c>
      <c r="J2886" s="3">
        <f>CONCATENATE(C2886,G2886,E2886,  IF(D2886="YES","OK", "KO" ),  IF(I2886="YES","SDD", "HDD" )  )</f>
        <v>0</v>
      </c>
      <c r="K2886" s="3" t="s">
        <v>224</v>
      </c>
    </row>
    <row r="2887" spans="1:11">
      <c r="A2887" s="3">
        <v>64</v>
      </c>
      <c r="B2887" s="3">
        <v>128</v>
      </c>
      <c r="C2887" s="3">
        <v>3.3259752</v>
      </c>
      <c r="D2887" s="3" t="s">
        <v>5</v>
      </c>
      <c r="E2887" s="3" t="s">
        <v>5</v>
      </c>
      <c r="F2887" s="3" t="s">
        <v>5</v>
      </c>
      <c r="G2887" s="3" t="s">
        <v>101</v>
      </c>
      <c r="H2887" s="3" t="s">
        <v>19</v>
      </c>
      <c r="I2887" s="3" t="s">
        <v>5</v>
      </c>
      <c r="J2887" s="3">
        <f>CONCATENATE(C2887,G2887,E2887,  IF(D2887="YES","OK", "KO" ),  IF(I2887="YES","SDD", "HDD" )  )</f>
        <v>0</v>
      </c>
      <c r="K2887" s="3" t="s">
        <v>224</v>
      </c>
    </row>
    <row r="2888" spans="1:11">
      <c r="A2888" s="3">
        <v>64</v>
      </c>
      <c r="B2888" s="3">
        <v>128</v>
      </c>
      <c r="C2888" s="3">
        <v>3.5553528</v>
      </c>
      <c r="D2888" s="3" t="s">
        <v>5</v>
      </c>
      <c r="E2888" s="3" t="s">
        <v>5</v>
      </c>
      <c r="F2888" s="3" t="s">
        <v>5</v>
      </c>
      <c r="G2888" s="3" t="s">
        <v>102</v>
      </c>
      <c r="H2888" s="3" t="s">
        <v>19</v>
      </c>
      <c r="I2888" s="3" t="s">
        <v>5</v>
      </c>
      <c r="J2888" s="3">
        <f>CONCATENATE(C2888,G2888,E2888,  IF(D2888="YES","OK", "KO" ),  IF(I2888="YES","SDD", "HDD" )  )</f>
        <v>0</v>
      </c>
      <c r="K2888" s="3" t="s">
        <v>224</v>
      </c>
    </row>
    <row r="2889" spans="1:11">
      <c r="A2889" s="3">
        <v>64</v>
      </c>
      <c r="B2889" s="3">
        <v>128</v>
      </c>
      <c r="C2889" s="3">
        <v>2.2819698</v>
      </c>
      <c r="D2889" s="3" t="s">
        <v>5</v>
      </c>
      <c r="E2889" s="3" t="s">
        <v>5</v>
      </c>
      <c r="F2889" s="3" t="s">
        <v>5</v>
      </c>
      <c r="G2889" s="3" t="s">
        <v>109</v>
      </c>
      <c r="H2889" s="3" t="s">
        <v>19</v>
      </c>
      <c r="I2889" s="3" t="s">
        <v>5</v>
      </c>
      <c r="J2889" s="3">
        <f>CONCATENATE(C2889,G2889,E2889,  IF(D2889="YES","OK", "KO" ),  IF(I2889="YES","SDD", "HDD" )  )</f>
        <v>0</v>
      </c>
      <c r="K2889" s="3" t="s">
        <v>224</v>
      </c>
    </row>
    <row r="2890" spans="1:11">
      <c r="A2890" s="3">
        <v>64</v>
      </c>
      <c r="B2890" s="3">
        <v>128</v>
      </c>
      <c r="C2890" s="3">
        <v>2.2819698</v>
      </c>
      <c r="D2890" s="3" t="s">
        <v>5</v>
      </c>
      <c r="E2890" s="3" t="s">
        <v>5</v>
      </c>
      <c r="F2890" s="3" t="s">
        <v>5</v>
      </c>
      <c r="G2890" s="3" t="s">
        <v>110</v>
      </c>
      <c r="H2890" s="3" t="s">
        <v>19</v>
      </c>
      <c r="I2890" s="3" t="s">
        <v>5</v>
      </c>
      <c r="J2890" s="3">
        <f>CONCATENATE(C2890,G2890,E2890,  IF(D2890="YES","OK", "KO" ),  IF(I2890="YES","SDD", "HDD" )  )</f>
        <v>0</v>
      </c>
      <c r="K2890" s="3" t="s">
        <v>224</v>
      </c>
    </row>
    <row r="2891" spans="1:11">
      <c r="A2891" s="3">
        <v>64</v>
      </c>
      <c r="B2891" s="3">
        <v>128</v>
      </c>
      <c r="C2891" s="3">
        <v>2.7525312</v>
      </c>
      <c r="D2891" s="3" t="s">
        <v>5</v>
      </c>
      <c r="E2891" s="3" t="s">
        <v>5</v>
      </c>
      <c r="F2891" s="3" t="s">
        <v>5</v>
      </c>
      <c r="G2891" s="3" t="s">
        <v>116</v>
      </c>
      <c r="H2891" s="3" t="s">
        <v>19</v>
      </c>
      <c r="I2891" s="3" t="s">
        <v>5</v>
      </c>
      <c r="J2891" s="3">
        <f>CONCATENATE(C2891,G2891,E2891,  IF(D2891="YES","OK", "KO" ),  IF(I2891="YES","SDD", "HDD" )  )</f>
        <v>0</v>
      </c>
      <c r="K2891" s="3" t="s">
        <v>224</v>
      </c>
    </row>
    <row r="2892" spans="1:11">
      <c r="A2892" s="3">
        <v>64</v>
      </c>
      <c r="B2892" s="3">
        <v>128</v>
      </c>
      <c r="C2892" s="3">
        <v>2.293776</v>
      </c>
      <c r="D2892" s="3" t="s">
        <v>5</v>
      </c>
      <c r="E2892" s="3" t="s">
        <v>5</v>
      </c>
      <c r="F2892" s="3" t="s">
        <v>5</v>
      </c>
      <c r="G2892" s="3" t="s">
        <v>118</v>
      </c>
      <c r="H2892" s="3" t="s">
        <v>19</v>
      </c>
      <c r="I2892" s="3" t="s">
        <v>5</v>
      </c>
      <c r="J2892" s="3">
        <f>CONCATENATE(C2892,G2892,E2892,  IF(D2892="YES","OK", "KO" ),  IF(I2892="YES","SDD", "HDD" )  )</f>
        <v>0</v>
      </c>
      <c r="K2892" s="3" t="s">
        <v>224</v>
      </c>
    </row>
    <row r="2893" spans="1:11">
      <c r="A2893" s="3">
        <v>72</v>
      </c>
      <c r="B2893" s="3">
        <v>144</v>
      </c>
      <c r="C2893" s="3">
        <v>4.677152625</v>
      </c>
      <c r="D2893" s="3" t="s">
        <v>5</v>
      </c>
      <c r="E2893" s="3" t="s">
        <v>5</v>
      </c>
      <c r="F2893" s="3" t="s">
        <v>5</v>
      </c>
      <c r="G2893" s="3" t="s">
        <v>88</v>
      </c>
      <c r="H2893" s="3" t="s">
        <v>19</v>
      </c>
      <c r="I2893" s="3" t="s">
        <v>5</v>
      </c>
      <c r="J2893" s="3">
        <f>CONCATENATE(C2893,G2893,E2893,  IF(D2893="YES","OK", "KO" ),  IF(I2893="YES","SDD", "HDD" )  )</f>
        <v>0</v>
      </c>
      <c r="K2893" s="3" t="s">
        <v>225</v>
      </c>
    </row>
    <row r="2894" spans="1:11">
      <c r="A2894" s="3">
        <v>72</v>
      </c>
      <c r="B2894" s="3">
        <v>144</v>
      </c>
      <c r="C2894" s="3">
        <v>3.1041873</v>
      </c>
      <c r="D2894" s="3" t="s">
        <v>5</v>
      </c>
      <c r="E2894" s="3" t="s">
        <v>5</v>
      </c>
      <c r="F2894" s="3" t="s">
        <v>5</v>
      </c>
      <c r="G2894" s="3" t="s">
        <v>22</v>
      </c>
      <c r="H2894" s="3" t="s">
        <v>19</v>
      </c>
      <c r="I2894" s="3" t="s">
        <v>5</v>
      </c>
      <c r="J2894" s="3">
        <f>CONCATENATE(C2894,G2894,E2894,  IF(D2894="YES","OK", "KO" ),  IF(I2894="YES","SDD", "HDD" )  )</f>
        <v>0</v>
      </c>
      <c r="K2894" s="3" t="s">
        <v>225</v>
      </c>
    </row>
    <row r="2895" spans="1:11">
      <c r="A2895" s="3">
        <v>72</v>
      </c>
      <c r="B2895" s="3">
        <v>144</v>
      </c>
      <c r="C2895" s="3">
        <v>3.7417221</v>
      </c>
      <c r="D2895" s="3" t="s">
        <v>5</v>
      </c>
      <c r="E2895" s="3" t="s">
        <v>5</v>
      </c>
      <c r="F2895" s="3" t="s">
        <v>5</v>
      </c>
      <c r="G2895" s="3" t="s">
        <v>101</v>
      </c>
      <c r="H2895" s="3" t="s">
        <v>19</v>
      </c>
      <c r="I2895" s="3" t="s">
        <v>5</v>
      </c>
      <c r="J2895" s="3">
        <f>CONCATENATE(C2895,G2895,E2895,  IF(D2895="YES","OK", "KO" ),  IF(I2895="YES","SDD", "HDD" )  )</f>
        <v>0</v>
      </c>
      <c r="K2895" s="3" t="s">
        <v>225</v>
      </c>
    </row>
    <row r="2896" spans="1:11">
      <c r="A2896" s="3">
        <v>72</v>
      </c>
      <c r="B2896" s="3">
        <v>144</v>
      </c>
      <c r="C2896" s="3">
        <v>3.9997719</v>
      </c>
      <c r="D2896" s="3" t="s">
        <v>5</v>
      </c>
      <c r="E2896" s="3" t="s">
        <v>5</v>
      </c>
      <c r="F2896" s="3" t="s">
        <v>5</v>
      </c>
      <c r="G2896" s="3" t="s">
        <v>102</v>
      </c>
      <c r="H2896" s="3" t="s">
        <v>19</v>
      </c>
      <c r="I2896" s="3" t="s">
        <v>5</v>
      </c>
      <c r="J2896" s="3">
        <f>CONCATENATE(C2896,G2896,E2896,  IF(D2896="YES","OK", "KO" ),  IF(I2896="YES","SDD", "HDD" )  )</f>
        <v>0</v>
      </c>
      <c r="K2896" s="3" t="s">
        <v>225</v>
      </c>
    </row>
    <row r="2897" spans="1:11">
      <c r="A2897" s="3">
        <v>72</v>
      </c>
      <c r="B2897" s="3">
        <v>144</v>
      </c>
      <c r="C2897" s="3">
        <v>2.5678485</v>
      </c>
      <c r="D2897" s="3" t="s">
        <v>5</v>
      </c>
      <c r="E2897" s="3" t="s">
        <v>5</v>
      </c>
      <c r="F2897" s="3" t="s">
        <v>5</v>
      </c>
      <c r="G2897" s="3" t="s">
        <v>109</v>
      </c>
      <c r="H2897" s="3" t="s">
        <v>19</v>
      </c>
      <c r="I2897" s="3" t="s">
        <v>5</v>
      </c>
      <c r="J2897" s="3">
        <f>CONCATENATE(C2897,G2897,E2897,  IF(D2897="YES","OK", "KO" ),  IF(I2897="YES","SDD", "HDD" )  )</f>
        <v>0</v>
      </c>
      <c r="K2897" s="3" t="s">
        <v>225</v>
      </c>
    </row>
    <row r="2898" spans="1:11">
      <c r="A2898" s="3">
        <v>72</v>
      </c>
      <c r="B2898" s="3">
        <v>144</v>
      </c>
      <c r="C2898" s="3">
        <v>2.5678485</v>
      </c>
      <c r="D2898" s="3" t="s">
        <v>5</v>
      </c>
      <c r="E2898" s="3" t="s">
        <v>5</v>
      </c>
      <c r="F2898" s="3" t="s">
        <v>5</v>
      </c>
      <c r="G2898" s="3" t="s">
        <v>110</v>
      </c>
      <c r="H2898" s="3" t="s">
        <v>19</v>
      </c>
      <c r="I2898" s="3" t="s">
        <v>5</v>
      </c>
      <c r="J2898" s="3">
        <f>CONCATENATE(C2898,G2898,E2898,  IF(D2898="YES","OK", "KO" ),  IF(I2898="YES","SDD", "HDD" )  )</f>
        <v>0</v>
      </c>
      <c r="K2898" s="3" t="s">
        <v>225</v>
      </c>
    </row>
    <row r="2899" spans="1:11">
      <c r="A2899" s="3">
        <v>72</v>
      </c>
      <c r="B2899" s="3">
        <v>144</v>
      </c>
      <c r="C2899" s="3">
        <v>3.0965976</v>
      </c>
      <c r="D2899" s="3" t="s">
        <v>5</v>
      </c>
      <c r="E2899" s="3" t="s">
        <v>5</v>
      </c>
      <c r="F2899" s="3" t="s">
        <v>5</v>
      </c>
      <c r="G2899" s="3" t="s">
        <v>116</v>
      </c>
      <c r="H2899" s="3" t="s">
        <v>19</v>
      </c>
      <c r="I2899" s="3" t="s">
        <v>5</v>
      </c>
      <c r="J2899" s="3">
        <f>CONCATENATE(C2899,G2899,E2899,  IF(D2899="YES","OK", "KO" ),  IF(I2899="YES","SDD", "HDD" )  )</f>
        <v>0</v>
      </c>
      <c r="K2899" s="3" t="s">
        <v>225</v>
      </c>
    </row>
    <row r="2900" spans="1:11">
      <c r="A2900" s="3">
        <v>72</v>
      </c>
      <c r="B2900" s="3">
        <v>144</v>
      </c>
      <c r="C2900" s="3">
        <v>2.580498</v>
      </c>
      <c r="D2900" s="3" t="s">
        <v>5</v>
      </c>
      <c r="E2900" s="3" t="s">
        <v>5</v>
      </c>
      <c r="F2900" s="3" t="s">
        <v>5</v>
      </c>
      <c r="G2900" s="3" t="s">
        <v>118</v>
      </c>
      <c r="H2900" s="3" t="s">
        <v>19</v>
      </c>
      <c r="I2900" s="3" t="s">
        <v>5</v>
      </c>
      <c r="J2900" s="3">
        <f>CONCATENATE(C2900,G2900,E2900,  IF(D2900="YES","OK", "KO" ),  IF(I2900="YES","SDD", "HDD" )  )</f>
        <v>0</v>
      </c>
      <c r="K2900" s="3" t="s">
        <v>225</v>
      </c>
    </row>
    <row r="2901" spans="1:11">
      <c r="A2901" s="3">
        <v>8</v>
      </c>
      <c r="B2901" s="3">
        <v>16</v>
      </c>
      <c r="C2901" s="3">
        <v>0.4874274</v>
      </c>
      <c r="D2901" s="3" t="s">
        <v>5</v>
      </c>
      <c r="E2901" s="3" t="s">
        <v>5</v>
      </c>
      <c r="F2901" s="3" t="s">
        <v>5</v>
      </c>
      <c r="G2901" s="3" t="s">
        <v>86</v>
      </c>
      <c r="H2901" s="3" t="s">
        <v>19</v>
      </c>
      <c r="I2901" s="3" t="s">
        <v>5</v>
      </c>
      <c r="J2901" s="3">
        <f>CONCATENATE(C2901,G2901,E2901,  IF(D2901="YES","OK", "KO" ),  IF(I2901="YES","SDD", "HDD" )  )</f>
        <v>0</v>
      </c>
      <c r="K2901" s="3" t="s">
        <v>226</v>
      </c>
    </row>
    <row r="2902" spans="1:11">
      <c r="A2902" s="3">
        <v>8</v>
      </c>
      <c r="B2902" s="3">
        <v>16</v>
      </c>
      <c r="C2902" s="3">
        <v>0.3896046</v>
      </c>
      <c r="D2902" s="3" t="s">
        <v>5</v>
      </c>
      <c r="E2902" s="3" t="s">
        <v>5</v>
      </c>
      <c r="F2902" s="3" t="s">
        <v>5</v>
      </c>
      <c r="G2902" s="3" t="s">
        <v>87</v>
      </c>
      <c r="H2902" s="3" t="s">
        <v>19</v>
      </c>
      <c r="I2902" s="3" t="s">
        <v>5</v>
      </c>
      <c r="J2902" s="3">
        <f>CONCATENATE(C2902,G2902,E2902,  IF(D2902="YES","OK", "KO" ),  IF(I2902="YES","SDD", "HDD" )  )</f>
        <v>0</v>
      </c>
      <c r="K2902" s="3" t="s">
        <v>226</v>
      </c>
    </row>
    <row r="2903" spans="1:11">
      <c r="A2903" s="3">
        <v>8</v>
      </c>
      <c r="B2903" s="3">
        <v>16</v>
      </c>
      <c r="C2903" s="3">
        <v>0.548145</v>
      </c>
      <c r="D2903" s="3" t="s">
        <v>5</v>
      </c>
      <c r="E2903" s="3" t="s">
        <v>5</v>
      </c>
      <c r="F2903" s="3" t="s">
        <v>5</v>
      </c>
      <c r="G2903" s="3" t="s">
        <v>88</v>
      </c>
      <c r="H2903" s="3" t="s">
        <v>19</v>
      </c>
      <c r="I2903" s="3" t="s">
        <v>5</v>
      </c>
      <c r="J2903" s="3">
        <f>CONCATENATE(C2903,G2903,E2903,  IF(D2903="YES","OK", "KO" ),  IF(I2903="YES","SDD", "HDD" )  )</f>
        <v>0</v>
      </c>
      <c r="K2903" s="3" t="s">
        <v>226</v>
      </c>
    </row>
    <row r="2904" spans="1:11">
      <c r="A2904" s="3">
        <v>8</v>
      </c>
      <c r="B2904" s="3">
        <v>16</v>
      </c>
      <c r="C2904" s="3">
        <v>0.548145</v>
      </c>
      <c r="D2904" s="3" t="s">
        <v>5</v>
      </c>
      <c r="E2904" s="3" t="s">
        <v>5</v>
      </c>
      <c r="F2904" s="3" t="s">
        <v>5</v>
      </c>
      <c r="G2904" s="3" t="s">
        <v>89</v>
      </c>
      <c r="H2904" s="3" t="s">
        <v>19</v>
      </c>
      <c r="I2904" s="3" t="s">
        <v>5</v>
      </c>
      <c r="J2904" s="3">
        <f>CONCATENATE(C2904,G2904,E2904,  IF(D2904="YES","OK", "KO" ),  IF(I2904="YES","SDD", "HDD" )  )</f>
        <v>0</v>
      </c>
      <c r="K2904" s="3" t="s">
        <v>226</v>
      </c>
    </row>
    <row r="2905" spans="1:11">
      <c r="A2905" s="3">
        <v>8</v>
      </c>
      <c r="B2905" s="3">
        <v>16</v>
      </c>
      <c r="C2905" s="3">
        <v>0.4393593</v>
      </c>
      <c r="D2905" s="3" t="s">
        <v>5</v>
      </c>
      <c r="E2905" s="3" t="s">
        <v>5</v>
      </c>
      <c r="F2905" s="3" t="s">
        <v>5</v>
      </c>
      <c r="G2905" s="3" t="s">
        <v>90</v>
      </c>
      <c r="H2905" s="3" t="s">
        <v>19</v>
      </c>
      <c r="I2905" s="3" t="s">
        <v>5</v>
      </c>
      <c r="J2905" s="3">
        <f>CONCATENATE(C2905,G2905,E2905,  IF(D2905="YES","OK", "KO" ),  IF(I2905="YES","SDD", "HDD" )  )</f>
        <v>0</v>
      </c>
      <c r="K2905" s="3" t="s">
        <v>226</v>
      </c>
    </row>
    <row r="2906" spans="1:11">
      <c r="A2906" s="3">
        <v>8</v>
      </c>
      <c r="B2906" s="3">
        <v>16</v>
      </c>
      <c r="C2906" s="3">
        <v>0.4393593</v>
      </c>
      <c r="D2906" s="3" t="s">
        <v>5</v>
      </c>
      <c r="E2906" s="3" t="s">
        <v>5</v>
      </c>
      <c r="F2906" s="3" t="s">
        <v>5</v>
      </c>
      <c r="G2906" s="3" t="s">
        <v>91</v>
      </c>
      <c r="H2906" s="3" t="s">
        <v>19</v>
      </c>
      <c r="I2906" s="3" t="s">
        <v>5</v>
      </c>
      <c r="J2906" s="3">
        <f>CONCATENATE(C2906,G2906,E2906,  IF(D2906="YES","OK", "KO" ),  IF(I2906="YES","SDD", "HDD" )  )</f>
        <v>0</v>
      </c>
      <c r="K2906" s="3" t="s">
        <v>226</v>
      </c>
    </row>
    <row r="2907" spans="1:11">
      <c r="A2907" s="3">
        <v>8</v>
      </c>
      <c r="B2907" s="3">
        <v>16</v>
      </c>
      <c r="C2907" s="3">
        <v>0.4840542</v>
      </c>
      <c r="D2907" s="3" t="s">
        <v>5</v>
      </c>
      <c r="E2907" s="3" t="s">
        <v>5</v>
      </c>
      <c r="F2907" s="3" t="s">
        <v>5</v>
      </c>
      <c r="G2907" s="3" t="s">
        <v>92</v>
      </c>
      <c r="H2907" s="3" t="s">
        <v>19</v>
      </c>
      <c r="I2907" s="3" t="s">
        <v>5</v>
      </c>
      <c r="J2907" s="3">
        <f>CONCATENATE(C2907,G2907,E2907,  IF(D2907="YES","OK", "KO" ),  IF(I2907="YES","SDD", "HDD" )  )</f>
        <v>0</v>
      </c>
      <c r="K2907" s="3" t="s">
        <v>226</v>
      </c>
    </row>
    <row r="2908" spans="1:11">
      <c r="A2908" s="3">
        <v>8</v>
      </c>
      <c r="B2908" s="3">
        <v>16</v>
      </c>
      <c r="C2908" s="3">
        <v>0.3499695</v>
      </c>
      <c r="D2908" s="3" t="s">
        <v>5</v>
      </c>
      <c r="E2908" s="3" t="s">
        <v>5</v>
      </c>
      <c r="F2908" s="3" t="s">
        <v>5</v>
      </c>
      <c r="G2908" s="3" t="s">
        <v>93</v>
      </c>
      <c r="H2908" s="3" t="s">
        <v>19</v>
      </c>
      <c r="I2908" s="3" t="s">
        <v>5</v>
      </c>
      <c r="J2908" s="3">
        <f>CONCATENATE(C2908,G2908,E2908,  IF(D2908="YES","OK", "KO" ),  IF(I2908="YES","SDD", "HDD" )  )</f>
        <v>0</v>
      </c>
      <c r="K2908" s="3" t="s">
        <v>226</v>
      </c>
    </row>
    <row r="2909" spans="1:11">
      <c r="A2909" s="3">
        <v>8</v>
      </c>
      <c r="B2909" s="3">
        <v>16</v>
      </c>
      <c r="C2909" s="3">
        <v>0.3685221</v>
      </c>
      <c r="D2909" s="3" t="s">
        <v>5</v>
      </c>
      <c r="E2909" s="3" t="s">
        <v>5</v>
      </c>
      <c r="F2909" s="3" t="s">
        <v>5</v>
      </c>
      <c r="G2909" s="3" t="s">
        <v>94</v>
      </c>
      <c r="H2909" s="3" t="s">
        <v>19</v>
      </c>
      <c r="I2909" s="3" t="s">
        <v>5</v>
      </c>
      <c r="J2909" s="3">
        <f>CONCATENATE(C2909,G2909,E2909,  IF(D2909="YES","OK", "KO" ),  IF(I2909="YES","SDD", "HDD" )  )</f>
        <v>0</v>
      </c>
      <c r="K2909" s="3" t="s">
        <v>226</v>
      </c>
    </row>
    <row r="2910" spans="1:11">
      <c r="A2910" s="3">
        <v>8</v>
      </c>
      <c r="B2910" s="3">
        <v>16</v>
      </c>
      <c r="C2910" s="3">
        <v>0.3331035</v>
      </c>
      <c r="D2910" s="3" t="s">
        <v>5</v>
      </c>
      <c r="E2910" s="3" t="s">
        <v>5</v>
      </c>
      <c r="F2910" s="3" t="s">
        <v>5</v>
      </c>
      <c r="G2910" s="3" t="s">
        <v>95</v>
      </c>
      <c r="H2910" s="3" t="s">
        <v>19</v>
      </c>
      <c r="I2910" s="3" t="s">
        <v>5</v>
      </c>
      <c r="J2910" s="3">
        <f>CONCATENATE(C2910,G2910,E2910,  IF(D2910="YES","OK", "KO" ),  IF(I2910="YES","SDD", "HDD" )  )</f>
        <v>0</v>
      </c>
      <c r="K2910" s="3" t="s">
        <v>226</v>
      </c>
    </row>
    <row r="2911" spans="1:11">
      <c r="A2911" s="3">
        <v>8</v>
      </c>
      <c r="B2911" s="3">
        <v>16</v>
      </c>
      <c r="C2911" s="3">
        <v>0.3811716</v>
      </c>
      <c r="D2911" s="3" t="s">
        <v>5</v>
      </c>
      <c r="E2911" s="3" t="s">
        <v>5</v>
      </c>
      <c r="F2911" s="3" t="s">
        <v>5</v>
      </c>
      <c r="G2911" s="3" t="s">
        <v>96</v>
      </c>
      <c r="H2911" s="3" t="s">
        <v>19</v>
      </c>
      <c r="I2911" s="3" t="s">
        <v>5</v>
      </c>
      <c r="J2911" s="3">
        <f>CONCATENATE(C2911,G2911,E2911,  IF(D2911="YES","OK", "KO" ),  IF(I2911="YES","SDD", "HDD" )  )</f>
        <v>0</v>
      </c>
      <c r="K2911" s="3" t="s">
        <v>226</v>
      </c>
    </row>
    <row r="2912" spans="1:11">
      <c r="A2912" s="3">
        <v>8</v>
      </c>
      <c r="B2912" s="3">
        <v>16</v>
      </c>
      <c r="C2912" s="3">
        <v>0.3828582</v>
      </c>
      <c r="D2912" s="3" t="s">
        <v>5</v>
      </c>
      <c r="E2912" s="3" t="s">
        <v>5</v>
      </c>
      <c r="F2912" s="3" t="s">
        <v>5</v>
      </c>
      <c r="G2912" s="3" t="s">
        <v>22</v>
      </c>
      <c r="H2912" s="3" t="s">
        <v>19</v>
      </c>
      <c r="I2912" s="3" t="s">
        <v>5</v>
      </c>
      <c r="J2912" s="3">
        <f>CONCATENATE(C2912,G2912,E2912,  IF(D2912="YES","OK", "KO" ),  IF(I2912="YES","SDD", "HDD" )  )</f>
        <v>0</v>
      </c>
      <c r="K2912" s="3" t="s">
        <v>226</v>
      </c>
    </row>
    <row r="2913" spans="1:11">
      <c r="A2913" s="3">
        <v>8</v>
      </c>
      <c r="B2913" s="3">
        <v>16</v>
      </c>
      <c r="C2913" s="3">
        <v>0.3406932</v>
      </c>
      <c r="D2913" s="3" t="s">
        <v>5</v>
      </c>
      <c r="E2913" s="3" t="s">
        <v>5</v>
      </c>
      <c r="F2913" s="3" t="s">
        <v>5</v>
      </c>
      <c r="G2913" s="3" t="s">
        <v>97</v>
      </c>
      <c r="H2913" s="3" t="s">
        <v>19</v>
      </c>
      <c r="I2913" s="3" t="s">
        <v>5</v>
      </c>
      <c r="J2913" s="3">
        <f>CONCATENATE(C2913,G2913,E2913,  IF(D2913="YES","OK", "KO" ),  IF(I2913="YES","SDD", "HDD" )  )</f>
        <v>0</v>
      </c>
      <c r="K2913" s="3" t="s">
        <v>226</v>
      </c>
    </row>
    <row r="2914" spans="1:11">
      <c r="A2914" s="3">
        <v>8</v>
      </c>
      <c r="B2914" s="3">
        <v>16</v>
      </c>
      <c r="C2914" s="3">
        <v>0.4427325</v>
      </c>
      <c r="D2914" s="3" t="s">
        <v>5</v>
      </c>
      <c r="E2914" s="3" t="s">
        <v>5</v>
      </c>
      <c r="F2914" s="3" t="s">
        <v>5</v>
      </c>
      <c r="G2914" s="3" t="s">
        <v>98</v>
      </c>
      <c r="H2914" s="3" t="s">
        <v>19</v>
      </c>
      <c r="I2914" s="3" t="s">
        <v>5</v>
      </c>
      <c r="J2914" s="3">
        <f>CONCATENATE(C2914,G2914,E2914,  IF(D2914="YES","OK", "KO" ),  IF(I2914="YES","SDD", "HDD" )  )</f>
        <v>0</v>
      </c>
      <c r="K2914" s="3" t="s">
        <v>226</v>
      </c>
    </row>
    <row r="2915" spans="1:11">
      <c r="A2915" s="3">
        <v>8</v>
      </c>
      <c r="B2915" s="3">
        <v>16</v>
      </c>
      <c r="C2915" s="3">
        <v>0.413217</v>
      </c>
      <c r="D2915" s="3" t="s">
        <v>5</v>
      </c>
      <c r="E2915" s="3" t="s">
        <v>5</v>
      </c>
      <c r="F2915" s="3" t="s">
        <v>5</v>
      </c>
      <c r="G2915" s="3" t="s">
        <v>99</v>
      </c>
      <c r="H2915" s="3" t="s">
        <v>19</v>
      </c>
      <c r="I2915" s="3" t="s">
        <v>5</v>
      </c>
      <c r="J2915" s="3">
        <f>CONCATENATE(C2915,G2915,E2915,  IF(D2915="YES","OK", "KO" ),  IF(I2915="YES","SDD", "HDD" )  )</f>
        <v>0</v>
      </c>
      <c r="K2915" s="3" t="s">
        <v>226</v>
      </c>
    </row>
    <row r="2916" spans="1:11">
      <c r="A2916" s="3">
        <v>8</v>
      </c>
      <c r="B2916" s="3">
        <v>16</v>
      </c>
      <c r="C2916" s="3">
        <v>0.413217</v>
      </c>
      <c r="D2916" s="3" t="s">
        <v>5</v>
      </c>
      <c r="E2916" s="3" t="s">
        <v>5</v>
      </c>
      <c r="F2916" s="3" t="s">
        <v>5</v>
      </c>
      <c r="G2916" s="3" t="s">
        <v>100</v>
      </c>
      <c r="H2916" s="3" t="s">
        <v>19</v>
      </c>
      <c r="I2916" s="3" t="s">
        <v>5</v>
      </c>
      <c r="J2916" s="3">
        <f>CONCATENATE(C2916,G2916,E2916,  IF(D2916="YES","OK", "KO" ),  IF(I2916="YES","SDD", "HDD" )  )</f>
        <v>0</v>
      </c>
      <c r="K2916" s="3" t="s">
        <v>226</v>
      </c>
    </row>
    <row r="2917" spans="1:11">
      <c r="A2917" s="3">
        <v>8</v>
      </c>
      <c r="B2917" s="3">
        <v>16</v>
      </c>
      <c r="C2917" s="3">
        <v>0.4250232</v>
      </c>
      <c r="D2917" s="3" t="s">
        <v>5</v>
      </c>
      <c r="E2917" s="3" t="s">
        <v>5</v>
      </c>
      <c r="F2917" s="3" t="s">
        <v>5</v>
      </c>
      <c r="G2917" s="3" t="s">
        <v>101</v>
      </c>
      <c r="H2917" s="3" t="s">
        <v>19</v>
      </c>
      <c r="I2917" s="3" t="s">
        <v>5</v>
      </c>
      <c r="J2917" s="3">
        <f>CONCATENATE(C2917,G2917,E2917,  IF(D2917="YES","OK", "KO" ),  IF(I2917="YES","SDD", "HDD" )  )</f>
        <v>0</v>
      </c>
      <c r="K2917" s="3" t="s">
        <v>226</v>
      </c>
    </row>
    <row r="2918" spans="1:11">
      <c r="A2918" s="3">
        <v>8</v>
      </c>
      <c r="B2918" s="3">
        <v>16</v>
      </c>
      <c r="C2918" s="3">
        <v>0.4250232</v>
      </c>
      <c r="D2918" s="3" t="s">
        <v>5</v>
      </c>
      <c r="E2918" s="3" t="s">
        <v>5</v>
      </c>
      <c r="F2918" s="3" t="s">
        <v>5</v>
      </c>
      <c r="G2918" s="3" t="s">
        <v>102</v>
      </c>
      <c r="H2918" s="3" t="s">
        <v>19</v>
      </c>
      <c r="I2918" s="3" t="s">
        <v>5</v>
      </c>
      <c r="J2918" s="3">
        <f>CONCATENATE(C2918,G2918,E2918,  IF(D2918="YES","OK", "KO" ),  IF(I2918="YES","SDD", "HDD" )  )</f>
        <v>0</v>
      </c>
      <c r="K2918" s="3" t="s">
        <v>226</v>
      </c>
    </row>
    <row r="2919" spans="1:11">
      <c r="A2919" s="3">
        <v>8</v>
      </c>
      <c r="B2919" s="3">
        <v>16</v>
      </c>
      <c r="C2919" s="3">
        <v>0.3440664</v>
      </c>
      <c r="D2919" s="3" t="s">
        <v>5</v>
      </c>
      <c r="E2919" s="3" t="s">
        <v>5</v>
      </c>
      <c r="F2919" s="3" t="s">
        <v>5</v>
      </c>
      <c r="G2919" s="3" t="s">
        <v>103</v>
      </c>
      <c r="H2919" s="3" t="s">
        <v>19</v>
      </c>
      <c r="I2919" s="3" t="s">
        <v>5</v>
      </c>
      <c r="J2919" s="3">
        <f>CONCATENATE(C2919,G2919,E2919,  IF(D2919="YES","OK", "KO" ),  IF(I2919="YES","SDD", "HDD" )  )</f>
        <v>0</v>
      </c>
      <c r="K2919" s="3" t="s">
        <v>226</v>
      </c>
    </row>
    <row r="2920" spans="1:11">
      <c r="A2920" s="3">
        <v>8</v>
      </c>
      <c r="B2920" s="3">
        <v>16</v>
      </c>
      <c r="C2920" s="3">
        <v>0.3440664</v>
      </c>
      <c r="D2920" s="3" t="s">
        <v>5</v>
      </c>
      <c r="E2920" s="3" t="s">
        <v>5</v>
      </c>
      <c r="F2920" s="3" t="s">
        <v>5</v>
      </c>
      <c r="G2920" s="3" t="s">
        <v>104</v>
      </c>
      <c r="H2920" s="3" t="s">
        <v>19</v>
      </c>
      <c r="I2920" s="3" t="s">
        <v>5</v>
      </c>
      <c r="J2920" s="3">
        <f>CONCATENATE(C2920,G2920,E2920,  IF(D2920="YES","OK", "KO" ),  IF(I2920="YES","SDD", "HDD" )  )</f>
        <v>0</v>
      </c>
      <c r="K2920" s="3" t="s">
        <v>226</v>
      </c>
    </row>
    <row r="2921" spans="1:11">
      <c r="A2921" s="3">
        <v>8</v>
      </c>
      <c r="B2921" s="3">
        <v>16</v>
      </c>
      <c r="C2921" s="3">
        <v>0.4073139</v>
      </c>
      <c r="D2921" s="3" t="s">
        <v>5</v>
      </c>
      <c r="E2921" s="3" t="s">
        <v>5</v>
      </c>
      <c r="F2921" s="3" t="s">
        <v>5</v>
      </c>
      <c r="G2921" s="3" t="s">
        <v>105</v>
      </c>
      <c r="H2921" s="3" t="s">
        <v>19</v>
      </c>
      <c r="I2921" s="3" t="s">
        <v>5</v>
      </c>
      <c r="J2921" s="3">
        <f>CONCATENATE(C2921,G2921,E2921,  IF(D2921="YES","OK", "KO" ),  IF(I2921="YES","SDD", "HDD" )  )</f>
        <v>0</v>
      </c>
      <c r="K2921" s="3" t="s">
        <v>226</v>
      </c>
    </row>
    <row r="2922" spans="1:11">
      <c r="A2922" s="3">
        <v>8</v>
      </c>
      <c r="B2922" s="3">
        <v>16</v>
      </c>
      <c r="C2922" s="3">
        <v>0.4005675</v>
      </c>
      <c r="D2922" s="3" t="s">
        <v>5</v>
      </c>
      <c r="E2922" s="3" t="s">
        <v>5</v>
      </c>
      <c r="F2922" s="3" t="s">
        <v>5</v>
      </c>
      <c r="G2922" s="3" t="s">
        <v>106</v>
      </c>
      <c r="H2922" s="3" t="s">
        <v>19</v>
      </c>
      <c r="I2922" s="3" t="s">
        <v>5</v>
      </c>
      <c r="J2922" s="3">
        <f>CONCATENATE(C2922,G2922,E2922,  IF(D2922="YES","OK", "KO" ),  IF(I2922="YES","SDD", "HDD" )  )</f>
        <v>0</v>
      </c>
      <c r="K2922" s="3" t="s">
        <v>226</v>
      </c>
    </row>
    <row r="2923" spans="1:11">
      <c r="A2923" s="3">
        <v>8</v>
      </c>
      <c r="B2923" s="3">
        <v>16</v>
      </c>
      <c r="C2923" s="3">
        <v>0.4005675</v>
      </c>
      <c r="D2923" s="3" t="s">
        <v>5</v>
      </c>
      <c r="E2923" s="3" t="s">
        <v>5</v>
      </c>
      <c r="F2923" s="3" t="s">
        <v>5</v>
      </c>
      <c r="G2923" s="3" t="s">
        <v>107</v>
      </c>
      <c r="H2923" s="3" t="s">
        <v>19</v>
      </c>
      <c r="I2923" s="3" t="s">
        <v>5</v>
      </c>
      <c r="J2923" s="3">
        <f>CONCATENATE(C2923,G2923,E2923,  IF(D2923="YES","OK", "KO" ),  IF(I2923="YES","SDD", "HDD" )  )</f>
        <v>0</v>
      </c>
      <c r="K2923" s="3" t="s">
        <v>226</v>
      </c>
    </row>
    <row r="2924" spans="1:11">
      <c r="A2924" s="3">
        <v>8</v>
      </c>
      <c r="B2924" s="3">
        <v>16</v>
      </c>
      <c r="C2924" s="3">
        <v>0.3693654</v>
      </c>
      <c r="D2924" s="3" t="s">
        <v>5</v>
      </c>
      <c r="E2924" s="3" t="s">
        <v>5</v>
      </c>
      <c r="F2924" s="3" t="s">
        <v>5</v>
      </c>
      <c r="G2924" s="3" t="s">
        <v>108</v>
      </c>
      <c r="H2924" s="3" t="s">
        <v>19</v>
      </c>
      <c r="I2924" s="3" t="s">
        <v>5</v>
      </c>
      <c r="J2924" s="3">
        <f>CONCATENATE(C2924,G2924,E2924,  IF(D2924="YES","OK", "KO" ),  IF(I2924="YES","SDD", "HDD" )  )</f>
        <v>0</v>
      </c>
      <c r="K2924" s="3" t="s">
        <v>226</v>
      </c>
    </row>
    <row r="2925" spans="1:11">
      <c r="A2925" s="3">
        <v>8</v>
      </c>
      <c r="B2925" s="3">
        <v>16</v>
      </c>
      <c r="C2925" s="3">
        <v>0.3356334</v>
      </c>
      <c r="D2925" s="3" t="s">
        <v>5</v>
      </c>
      <c r="E2925" s="3" t="s">
        <v>5</v>
      </c>
      <c r="F2925" s="3" t="s">
        <v>5</v>
      </c>
      <c r="G2925" s="3" t="s">
        <v>109</v>
      </c>
      <c r="H2925" s="3" t="s">
        <v>19</v>
      </c>
      <c r="I2925" s="3" t="s">
        <v>5</v>
      </c>
      <c r="J2925" s="3">
        <f>CONCATENATE(C2925,G2925,E2925,  IF(D2925="YES","OK", "KO" ),  IF(I2925="YES","SDD", "HDD" )  )</f>
        <v>0</v>
      </c>
      <c r="K2925" s="3" t="s">
        <v>226</v>
      </c>
    </row>
    <row r="2926" spans="1:11">
      <c r="A2926" s="3">
        <v>8</v>
      </c>
      <c r="B2926" s="3">
        <v>16</v>
      </c>
      <c r="C2926" s="3">
        <v>0.3356334</v>
      </c>
      <c r="D2926" s="3" t="s">
        <v>5</v>
      </c>
      <c r="E2926" s="3" t="s">
        <v>5</v>
      </c>
      <c r="F2926" s="3" t="s">
        <v>5</v>
      </c>
      <c r="G2926" s="3" t="s">
        <v>110</v>
      </c>
      <c r="H2926" s="3" t="s">
        <v>19</v>
      </c>
      <c r="I2926" s="3" t="s">
        <v>5</v>
      </c>
      <c r="J2926" s="3">
        <f>CONCATENATE(C2926,G2926,E2926,  IF(D2926="YES","OK", "KO" ),  IF(I2926="YES","SDD", "HDD" )  )</f>
        <v>0</v>
      </c>
      <c r="K2926" s="3" t="s">
        <v>226</v>
      </c>
    </row>
    <row r="2927" spans="1:11">
      <c r="A2927" s="3">
        <v>8</v>
      </c>
      <c r="B2927" s="3">
        <v>16</v>
      </c>
      <c r="C2927" s="3">
        <v>0.3356334</v>
      </c>
      <c r="D2927" s="3" t="s">
        <v>5</v>
      </c>
      <c r="E2927" s="3" t="s">
        <v>5</v>
      </c>
      <c r="F2927" s="3" t="s">
        <v>5</v>
      </c>
      <c r="G2927" s="3" t="s">
        <v>115</v>
      </c>
      <c r="H2927" s="3" t="s">
        <v>19</v>
      </c>
      <c r="I2927" s="3" t="s">
        <v>5</v>
      </c>
      <c r="J2927" s="3">
        <f>CONCATENATE(C2927,G2927,E2927,  IF(D2927="YES","OK", "KO" ),  IF(I2927="YES","SDD", "HDD" )  )</f>
        <v>0</v>
      </c>
      <c r="K2927" s="3" t="s">
        <v>226</v>
      </c>
    </row>
    <row r="2928" spans="1:11">
      <c r="A2928" s="3">
        <v>8</v>
      </c>
      <c r="B2928" s="3">
        <v>16</v>
      </c>
      <c r="C2928" s="3">
        <v>0.3693654</v>
      </c>
      <c r="D2928" s="3" t="s">
        <v>5</v>
      </c>
      <c r="E2928" s="3" t="s">
        <v>5</v>
      </c>
      <c r="F2928" s="3" t="s">
        <v>5</v>
      </c>
      <c r="G2928" s="3" t="s">
        <v>116</v>
      </c>
      <c r="H2928" s="3" t="s">
        <v>19</v>
      </c>
      <c r="I2928" s="3" t="s">
        <v>5</v>
      </c>
      <c r="J2928" s="3">
        <f>CONCATENATE(C2928,G2928,E2928,  IF(D2928="YES","OK", "KO" ),  IF(I2928="YES","SDD", "HDD" )  )</f>
        <v>0</v>
      </c>
      <c r="K2928" s="3" t="s">
        <v>226</v>
      </c>
    </row>
    <row r="2929" spans="1:11">
      <c r="A2929" s="3">
        <v>8</v>
      </c>
      <c r="B2929" s="3">
        <v>16</v>
      </c>
      <c r="C2929" s="3">
        <v>0.4199634</v>
      </c>
      <c r="D2929" s="3" t="s">
        <v>5</v>
      </c>
      <c r="E2929" s="3" t="s">
        <v>5</v>
      </c>
      <c r="F2929" s="3" t="s">
        <v>5</v>
      </c>
      <c r="G2929" s="3" t="s">
        <v>117</v>
      </c>
      <c r="H2929" s="3" t="s">
        <v>19</v>
      </c>
      <c r="I2929" s="3" t="s">
        <v>5</v>
      </c>
      <c r="J2929" s="3">
        <f>CONCATENATE(C2929,G2929,E2929,  IF(D2929="YES","OK", "KO" ),  IF(I2929="YES","SDD", "HDD" )  )</f>
        <v>0</v>
      </c>
      <c r="K2929" s="3" t="s">
        <v>226</v>
      </c>
    </row>
    <row r="2930" spans="1:11">
      <c r="A2930" s="3">
        <v>8</v>
      </c>
      <c r="B2930" s="3">
        <v>16</v>
      </c>
      <c r="C2930" s="3">
        <v>0.3356334</v>
      </c>
      <c r="D2930" s="3" t="s">
        <v>5</v>
      </c>
      <c r="E2930" s="3" t="s">
        <v>5</v>
      </c>
      <c r="F2930" s="3" t="s">
        <v>5</v>
      </c>
      <c r="G2930" s="3" t="s">
        <v>118</v>
      </c>
      <c r="H2930" s="3" t="s">
        <v>19</v>
      </c>
      <c r="I2930" s="3" t="s">
        <v>5</v>
      </c>
      <c r="J2930" s="3">
        <f>CONCATENATE(C2930,G2930,E2930,  IF(D2930="YES","OK", "KO" ),  IF(I2930="YES","SDD", "HDD" )  )</f>
        <v>0</v>
      </c>
      <c r="K2930" s="3" t="s">
        <v>226</v>
      </c>
    </row>
    <row r="2931" spans="1:11">
      <c r="A2931" s="3">
        <v>8</v>
      </c>
      <c r="B2931" s="3">
        <v>16</v>
      </c>
      <c r="C2931" s="3">
        <v>0.3693654</v>
      </c>
      <c r="D2931" s="3" t="s">
        <v>5</v>
      </c>
      <c r="E2931" s="3" t="s">
        <v>5</v>
      </c>
      <c r="F2931" s="3" t="s">
        <v>5</v>
      </c>
      <c r="G2931" s="3" t="s">
        <v>119</v>
      </c>
      <c r="H2931" s="3" t="s">
        <v>19</v>
      </c>
      <c r="I2931" s="3" t="s">
        <v>5</v>
      </c>
      <c r="J2931" s="3">
        <f>CONCATENATE(C2931,G2931,E2931,  IF(D2931="YES","OK", "KO" ),  IF(I2931="YES","SDD", "HDD" )  )</f>
        <v>0</v>
      </c>
      <c r="K2931" s="3" t="s">
        <v>226</v>
      </c>
    </row>
    <row r="2932" spans="1:11">
      <c r="A2932" s="3">
        <v>8</v>
      </c>
      <c r="B2932" s="3">
        <v>16</v>
      </c>
      <c r="C2932" s="3">
        <v>0.4039407</v>
      </c>
      <c r="D2932" s="3" t="s">
        <v>5</v>
      </c>
      <c r="E2932" s="3" t="s">
        <v>5</v>
      </c>
      <c r="F2932" s="3" t="s">
        <v>5</v>
      </c>
      <c r="G2932" s="3" t="s">
        <v>111</v>
      </c>
      <c r="H2932" s="3" t="s">
        <v>19</v>
      </c>
      <c r="I2932" s="3" t="s">
        <v>5</v>
      </c>
      <c r="J2932" s="3">
        <f>CONCATENATE(C2932,G2932,E2932,  IF(D2932="YES","OK", "KO" ),  IF(I2932="YES","SDD", "HDD" )  )</f>
        <v>0</v>
      </c>
      <c r="K2932" s="3" t="s">
        <v>226</v>
      </c>
    </row>
    <row r="2933" spans="1:11">
      <c r="A2933" s="3">
        <v>8</v>
      </c>
      <c r="B2933" s="3">
        <v>16</v>
      </c>
      <c r="C2933" s="3">
        <v>0.4039407</v>
      </c>
      <c r="D2933" s="3" t="s">
        <v>5</v>
      </c>
      <c r="E2933" s="3" t="s">
        <v>5</v>
      </c>
      <c r="F2933" s="3" t="s">
        <v>5</v>
      </c>
      <c r="G2933" s="3" t="s">
        <v>112</v>
      </c>
      <c r="H2933" s="3" t="s">
        <v>19</v>
      </c>
      <c r="I2933" s="3" t="s">
        <v>5</v>
      </c>
      <c r="J2933" s="3">
        <f>CONCATENATE(C2933,G2933,E2933,  IF(D2933="YES","OK", "KO" ),  IF(I2933="YES","SDD", "HDD" )  )</f>
        <v>0</v>
      </c>
      <c r="K2933" s="3" t="s">
        <v>226</v>
      </c>
    </row>
    <row r="2934" spans="1:11">
      <c r="A2934" s="3">
        <v>8</v>
      </c>
      <c r="B2934" s="3">
        <v>16</v>
      </c>
      <c r="C2934" s="3">
        <v>0.4039407</v>
      </c>
      <c r="D2934" s="3" t="s">
        <v>5</v>
      </c>
      <c r="E2934" s="3" t="s">
        <v>5</v>
      </c>
      <c r="F2934" s="3" t="s">
        <v>5</v>
      </c>
      <c r="G2934" s="3" t="s">
        <v>113</v>
      </c>
      <c r="H2934" s="3" t="s">
        <v>19</v>
      </c>
      <c r="I2934" s="3" t="s">
        <v>5</v>
      </c>
      <c r="J2934" s="3">
        <f>CONCATENATE(C2934,G2934,E2934,  IF(D2934="YES","OK", "KO" ),  IF(I2934="YES","SDD", "HDD" )  )</f>
        <v>0</v>
      </c>
      <c r="K2934" s="3" t="s">
        <v>226</v>
      </c>
    </row>
    <row r="2935" spans="1:11">
      <c r="A2935" s="3">
        <v>8</v>
      </c>
      <c r="B2935" s="3">
        <v>16</v>
      </c>
      <c r="C2935" s="3">
        <v>0.4039407</v>
      </c>
      <c r="D2935" s="3" t="s">
        <v>5</v>
      </c>
      <c r="E2935" s="3" t="s">
        <v>5</v>
      </c>
      <c r="F2935" s="3" t="s">
        <v>5</v>
      </c>
      <c r="G2935" s="3" t="s">
        <v>114</v>
      </c>
      <c r="H2935" s="3" t="s">
        <v>19</v>
      </c>
      <c r="I2935" s="3" t="s">
        <v>5</v>
      </c>
      <c r="J2935" s="3">
        <f>CONCATENATE(C2935,G2935,E2935,  IF(D2935="YES","OK", "KO" ),  IF(I2935="YES","SDD", "HDD" )  )</f>
        <v>0</v>
      </c>
      <c r="K2935" s="3" t="s">
        <v>226</v>
      </c>
    </row>
    <row r="2936" spans="1:11">
      <c r="A2936" s="3">
        <v>8</v>
      </c>
      <c r="B2936" s="3">
        <v>16</v>
      </c>
      <c r="C2936" s="3">
        <v>0.3702087</v>
      </c>
      <c r="D2936" s="3" t="s">
        <v>5</v>
      </c>
      <c r="E2936" s="3" t="s">
        <v>5</v>
      </c>
      <c r="F2936" s="3" t="s">
        <v>5</v>
      </c>
      <c r="G2936" s="3" t="s">
        <v>120</v>
      </c>
      <c r="H2936" s="3" t="s">
        <v>19</v>
      </c>
      <c r="I2936" s="3" t="s">
        <v>5</v>
      </c>
      <c r="J2936" s="3">
        <f>CONCATENATE(C2936,G2936,E2936,  IF(D2936="YES","OK", "KO" ),  IF(I2936="YES","SDD", "HDD" )  )</f>
        <v>0</v>
      </c>
      <c r="K2936" s="3" t="s">
        <v>226</v>
      </c>
    </row>
    <row r="2937" spans="1:11">
      <c r="A2937" s="3">
        <v>8</v>
      </c>
      <c r="B2937" s="3">
        <v>16</v>
      </c>
      <c r="C2937" s="3">
        <v>0.519683625</v>
      </c>
      <c r="D2937" s="3" t="s">
        <v>5</v>
      </c>
      <c r="E2937" s="3" t="s">
        <v>5</v>
      </c>
      <c r="F2937" s="3" t="s">
        <v>5</v>
      </c>
      <c r="G2937" s="3" t="s">
        <v>88</v>
      </c>
      <c r="H2937" s="3" t="s">
        <v>19</v>
      </c>
      <c r="I2937" s="3" t="s">
        <v>5</v>
      </c>
      <c r="J2937" s="3">
        <f>CONCATENATE(C2937,G2937,E2937,  IF(D2937="YES","OK", "KO" ),  IF(I2937="YES","SDD", "HDD" )  )</f>
        <v>0</v>
      </c>
      <c r="K2937" s="3" t="s">
        <v>227</v>
      </c>
    </row>
    <row r="2938" spans="1:11">
      <c r="A2938" s="3">
        <v>8</v>
      </c>
      <c r="B2938" s="3">
        <v>16</v>
      </c>
      <c r="C2938" s="3">
        <v>0.3449097</v>
      </c>
      <c r="D2938" s="3" t="s">
        <v>5</v>
      </c>
      <c r="E2938" s="3" t="s">
        <v>5</v>
      </c>
      <c r="F2938" s="3" t="s">
        <v>5</v>
      </c>
      <c r="G2938" s="3" t="s">
        <v>22</v>
      </c>
      <c r="H2938" s="3" t="s">
        <v>19</v>
      </c>
      <c r="I2938" s="3" t="s">
        <v>5</v>
      </c>
      <c r="J2938" s="3">
        <f>CONCATENATE(C2938,G2938,E2938,  IF(D2938="YES","OK", "KO" ),  IF(I2938="YES","SDD", "HDD" )  )</f>
        <v>0</v>
      </c>
      <c r="K2938" s="3" t="s">
        <v>227</v>
      </c>
    </row>
    <row r="2939" spans="1:11">
      <c r="A2939" s="3">
        <v>8</v>
      </c>
      <c r="B2939" s="3">
        <v>16</v>
      </c>
      <c r="C2939" s="3">
        <v>0.4157469</v>
      </c>
      <c r="D2939" s="3" t="s">
        <v>5</v>
      </c>
      <c r="E2939" s="3" t="s">
        <v>5</v>
      </c>
      <c r="F2939" s="3" t="s">
        <v>5</v>
      </c>
      <c r="G2939" s="3" t="s">
        <v>101</v>
      </c>
      <c r="H2939" s="3" t="s">
        <v>19</v>
      </c>
      <c r="I2939" s="3" t="s">
        <v>5</v>
      </c>
      <c r="J2939" s="3">
        <f>CONCATENATE(C2939,G2939,E2939,  IF(D2939="YES","OK", "KO" ),  IF(I2939="YES","SDD", "HDD" )  )</f>
        <v>0</v>
      </c>
      <c r="K2939" s="3" t="s">
        <v>227</v>
      </c>
    </row>
    <row r="2940" spans="1:11">
      <c r="A2940" s="3">
        <v>8</v>
      </c>
      <c r="B2940" s="3">
        <v>16</v>
      </c>
      <c r="C2940" s="3">
        <v>0.4444191</v>
      </c>
      <c r="D2940" s="3" t="s">
        <v>5</v>
      </c>
      <c r="E2940" s="3" t="s">
        <v>5</v>
      </c>
      <c r="F2940" s="3" t="s">
        <v>5</v>
      </c>
      <c r="G2940" s="3" t="s">
        <v>102</v>
      </c>
      <c r="H2940" s="3" t="s">
        <v>19</v>
      </c>
      <c r="I2940" s="3" t="s">
        <v>5</v>
      </c>
      <c r="J2940" s="3">
        <f>CONCATENATE(C2940,G2940,E2940,  IF(D2940="YES","OK", "KO" ),  IF(I2940="YES","SDD", "HDD" )  )</f>
        <v>0</v>
      </c>
      <c r="K2940" s="3" t="s">
        <v>227</v>
      </c>
    </row>
    <row r="2941" spans="1:11">
      <c r="A2941" s="3">
        <v>8</v>
      </c>
      <c r="B2941" s="3">
        <v>16</v>
      </c>
      <c r="C2941" s="3">
        <v>0.2850354</v>
      </c>
      <c r="D2941" s="3" t="s">
        <v>5</v>
      </c>
      <c r="E2941" s="3" t="s">
        <v>5</v>
      </c>
      <c r="F2941" s="3" t="s">
        <v>5</v>
      </c>
      <c r="G2941" s="3" t="s">
        <v>109</v>
      </c>
      <c r="H2941" s="3" t="s">
        <v>19</v>
      </c>
      <c r="I2941" s="3" t="s">
        <v>5</v>
      </c>
      <c r="J2941" s="3">
        <f>CONCATENATE(C2941,G2941,E2941,  IF(D2941="YES","OK", "KO" ),  IF(I2941="YES","SDD", "HDD" )  )</f>
        <v>0</v>
      </c>
      <c r="K2941" s="3" t="s">
        <v>227</v>
      </c>
    </row>
    <row r="2942" spans="1:11">
      <c r="A2942" s="3">
        <v>8</v>
      </c>
      <c r="B2942" s="3">
        <v>16</v>
      </c>
      <c r="C2942" s="3">
        <v>0.2850354</v>
      </c>
      <c r="D2942" s="3" t="s">
        <v>5</v>
      </c>
      <c r="E2942" s="3" t="s">
        <v>5</v>
      </c>
      <c r="F2942" s="3" t="s">
        <v>5</v>
      </c>
      <c r="G2942" s="3" t="s">
        <v>110</v>
      </c>
      <c r="H2942" s="3" t="s">
        <v>19</v>
      </c>
      <c r="I2942" s="3" t="s">
        <v>5</v>
      </c>
      <c r="J2942" s="3">
        <f>CONCATENATE(C2942,G2942,E2942,  IF(D2942="YES","OK", "KO" ),  IF(I2942="YES","SDD", "HDD" )  )</f>
        <v>0</v>
      </c>
      <c r="K2942" s="3" t="s">
        <v>227</v>
      </c>
    </row>
    <row r="2943" spans="1:11">
      <c r="A2943" s="3">
        <v>8</v>
      </c>
      <c r="B2943" s="3">
        <v>16</v>
      </c>
      <c r="C2943" s="3">
        <v>0.3440664</v>
      </c>
      <c r="D2943" s="3" t="s">
        <v>5</v>
      </c>
      <c r="E2943" s="3" t="s">
        <v>5</v>
      </c>
      <c r="F2943" s="3" t="s">
        <v>5</v>
      </c>
      <c r="G2943" s="3" t="s">
        <v>116</v>
      </c>
      <c r="H2943" s="3" t="s">
        <v>19</v>
      </c>
      <c r="I2943" s="3" t="s">
        <v>5</v>
      </c>
      <c r="J2943" s="3">
        <f>CONCATENATE(C2943,G2943,E2943,  IF(D2943="YES","OK", "KO" ),  IF(I2943="YES","SDD", "HDD" )  )</f>
        <v>0</v>
      </c>
      <c r="K2943" s="3" t="s">
        <v>227</v>
      </c>
    </row>
    <row r="2944" spans="1:11">
      <c r="A2944" s="3">
        <v>8</v>
      </c>
      <c r="B2944" s="3">
        <v>16</v>
      </c>
      <c r="C2944" s="3">
        <v>0.286722</v>
      </c>
      <c r="D2944" s="3" t="s">
        <v>5</v>
      </c>
      <c r="E2944" s="3" t="s">
        <v>5</v>
      </c>
      <c r="F2944" s="3" t="s">
        <v>5</v>
      </c>
      <c r="G2944" s="3" t="s">
        <v>118</v>
      </c>
      <c r="H2944" s="3" t="s">
        <v>19</v>
      </c>
      <c r="I2944" s="3" t="s">
        <v>5</v>
      </c>
      <c r="J2944" s="3">
        <f>CONCATENATE(C2944,G2944,E2944,  IF(D2944="YES","OK", "KO" ),  IF(I2944="YES","SDD", "HDD" )  )</f>
        <v>0</v>
      </c>
      <c r="K2944" s="3" t="s">
        <v>227</v>
      </c>
    </row>
    <row r="2945" spans="1:11">
      <c r="A2945" s="3">
        <v>2</v>
      </c>
      <c r="B2945" s="3">
        <v>28</v>
      </c>
      <c r="C2945" s="3">
        <v>0.556578</v>
      </c>
      <c r="D2945" s="3" t="s">
        <v>5</v>
      </c>
      <c r="E2945" s="3" t="s">
        <v>5</v>
      </c>
      <c r="F2945" s="3" t="s">
        <v>5</v>
      </c>
      <c r="G2945" s="3" t="s">
        <v>87</v>
      </c>
      <c r="H2945" s="3" t="s">
        <v>19</v>
      </c>
      <c r="I2945" s="3" t="s">
        <v>5</v>
      </c>
      <c r="J2945" s="3">
        <f>CONCATENATE(C2945,G2945,E2945,  IF(D2945="YES","OK", "KO" ),  IF(I2945="YES","SDD", "HDD" )  )</f>
        <v>0</v>
      </c>
      <c r="K2945" s="3" t="s">
        <v>228</v>
      </c>
    </row>
    <row r="2946" spans="1:11">
      <c r="A2946" s="3">
        <v>2</v>
      </c>
      <c r="B2946" s="3">
        <v>28</v>
      </c>
      <c r="C2946" s="3">
        <v>0.5380254</v>
      </c>
      <c r="D2946" s="3" t="s">
        <v>5</v>
      </c>
      <c r="E2946" s="3" t="s">
        <v>5</v>
      </c>
      <c r="F2946" s="3" t="s">
        <v>5</v>
      </c>
      <c r="G2946" s="3" t="s">
        <v>90</v>
      </c>
      <c r="H2946" s="3" t="s">
        <v>19</v>
      </c>
      <c r="I2946" s="3" t="s">
        <v>5</v>
      </c>
      <c r="J2946" s="3">
        <f>CONCATENATE(C2946,G2946,E2946,  IF(D2946="YES","OK", "KO" ),  IF(I2946="YES","SDD", "HDD" )  )</f>
        <v>0</v>
      </c>
      <c r="K2946" s="3" t="s">
        <v>228</v>
      </c>
    </row>
    <row r="2947" spans="1:11">
      <c r="A2947" s="3">
        <v>2</v>
      </c>
      <c r="B2947" s="3">
        <v>28</v>
      </c>
      <c r="C2947" s="3">
        <v>0.4452624</v>
      </c>
      <c r="D2947" s="3" t="s">
        <v>5</v>
      </c>
      <c r="E2947" s="3" t="s">
        <v>5</v>
      </c>
      <c r="F2947" s="3" t="s">
        <v>5</v>
      </c>
      <c r="G2947" s="3" t="s">
        <v>93</v>
      </c>
      <c r="H2947" s="3" t="s">
        <v>19</v>
      </c>
      <c r="I2947" s="3" t="s">
        <v>5</v>
      </c>
      <c r="J2947" s="3">
        <f>CONCATENATE(C2947,G2947,E2947,  IF(D2947="YES","OK", "KO" ),  IF(I2947="YES","SDD", "HDD" )  )</f>
        <v>0</v>
      </c>
      <c r="K2947" s="3" t="s">
        <v>228</v>
      </c>
    </row>
    <row r="2948" spans="1:11">
      <c r="A2948" s="3">
        <v>2</v>
      </c>
      <c r="B2948" s="3">
        <v>28</v>
      </c>
      <c r="C2948" s="3">
        <v>0.4081572</v>
      </c>
      <c r="D2948" s="3" t="s">
        <v>5</v>
      </c>
      <c r="E2948" s="3" t="s">
        <v>5</v>
      </c>
      <c r="F2948" s="3" t="s">
        <v>5</v>
      </c>
      <c r="G2948" s="3" t="s">
        <v>94</v>
      </c>
      <c r="H2948" s="3" t="s">
        <v>19</v>
      </c>
      <c r="I2948" s="3" t="s">
        <v>5</v>
      </c>
      <c r="J2948" s="3">
        <f>CONCATENATE(C2948,G2948,E2948,  IF(D2948="YES","OK", "KO" ),  IF(I2948="YES","SDD", "HDD" )  )</f>
        <v>0</v>
      </c>
      <c r="K2948" s="3" t="s">
        <v>228</v>
      </c>
    </row>
    <row r="2949" spans="1:11">
      <c r="A2949" s="3">
        <v>2</v>
      </c>
      <c r="B2949" s="3">
        <v>28</v>
      </c>
      <c r="C2949" s="3">
        <v>0.59031</v>
      </c>
      <c r="D2949" s="3" t="s">
        <v>5</v>
      </c>
      <c r="E2949" s="3" t="s">
        <v>5</v>
      </c>
      <c r="F2949" s="3" t="s">
        <v>5</v>
      </c>
      <c r="G2949" s="3" t="s">
        <v>22</v>
      </c>
      <c r="H2949" s="3" t="s">
        <v>19</v>
      </c>
      <c r="I2949" s="3" t="s">
        <v>5</v>
      </c>
      <c r="J2949" s="3">
        <f>CONCATENATE(C2949,G2949,E2949,  IF(D2949="YES","OK", "KO" ),  IF(I2949="YES","SDD", "HDD" )  )</f>
        <v>0</v>
      </c>
      <c r="K2949" s="3" t="s">
        <v>228</v>
      </c>
    </row>
    <row r="2950" spans="1:11">
      <c r="A2950" s="3">
        <v>2</v>
      </c>
      <c r="B2950" s="3">
        <v>28</v>
      </c>
      <c r="C2950" s="3">
        <v>0.5194728</v>
      </c>
      <c r="D2950" s="3" t="s">
        <v>5</v>
      </c>
      <c r="E2950" s="3" t="s">
        <v>5</v>
      </c>
      <c r="F2950" s="3" t="s">
        <v>5</v>
      </c>
      <c r="G2950" s="3" t="s">
        <v>99</v>
      </c>
      <c r="H2950" s="3" t="s">
        <v>19</v>
      </c>
      <c r="I2950" s="3" t="s">
        <v>5</v>
      </c>
      <c r="J2950" s="3">
        <f>CONCATENATE(C2950,G2950,E2950,  IF(D2950="YES","OK", "KO" ),  IF(I2950="YES","SDD", "HDD" )  )</f>
        <v>0</v>
      </c>
      <c r="K2950" s="3" t="s">
        <v>228</v>
      </c>
    </row>
    <row r="2951" spans="1:11">
      <c r="A2951" s="3">
        <v>2</v>
      </c>
      <c r="B2951" s="3">
        <v>28</v>
      </c>
      <c r="C2951" s="3">
        <v>0.4857408</v>
      </c>
      <c r="D2951" s="3" t="s">
        <v>5</v>
      </c>
      <c r="E2951" s="3" t="s">
        <v>5</v>
      </c>
      <c r="F2951" s="3" t="s">
        <v>5</v>
      </c>
      <c r="G2951" s="3" t="s">
        <v>101</v>
      </c>
      <c r="H2951" s="3" t="s">
        <v>19</v>
      </c>
      <c r="I2951" s="3" t="s">
        <v>5</v>
      </c>
      <c r="J2951" s="3">
        <f>CONCATENATE(C2951,G2951,E2951,  IF(D2951="YES","OK", "KO" ),  IF(I2951="YES","SDD", "HDD" )  )</f>
        <v>0</v>
      </c>
      <c r="K2951" s="3" t="s">
        <v>228</v>
      </c>
    </row>
    <row r="2952" spans="1:11">
      <c r="A2952" s="3">
        <v>2</v>
      </c>
      <c r="B2952" s="3">
        <v>28</v>
      </c>
      <c r="C2952" s="3">
        <v>0.3702087</v>
      </c>
      <c r="D2952" s="3" t="s">
        <v>5</v>
      </c>
      <c r="E2952" s="3" t="s">
        <v>5</v>
      </c>
      <c r="F2952" s="3" t="s">
        <v>5</v>
      </c>
      <c r="G2952" s="3" t="s">
        <v>106</v>
      </c>
      <c r="H2952" s="3" t="s">
        <v>19</v>
      </c>
      <c r="I2952" s="3" t="s">
        <v>5</v>
      </c>
      <c r="J2952" s="3">
        <f>CONCATENATE(C2952,G2952,E2952,  IF(D2952="YES","OK", "KO" ),  IF(I2952="YES","SDD", "HDD" )  )</f>
        <v>0</v>
      </c>
      <c r="K2952" s="3" t="s">
        <v>228</v>
      </c>
    </row>
    <row r="2953" spans="1:11">
      <c r="A2953" s="3">
        <v>2</v>
      </c>
      <c r="B2953" s="3">
        <v>28</v>
      </c>
      <c r="C2953" s="3">
        <v>0.463815</v>
      </c>
      <c r="D2953" s="3" t="s">
        <v>5</v>
      </c>
      <c r="E2953" s="3" t="s">
        <v>5</v>
      </c>
      <c r="F2953" s="3" t="s">
        <v>5</v>
      </c>
      <c r="G2953" s="3" t="s">
        <v>110</v>
      </c>
      <c r="H2953" s="3" t="s">
        <v>19</v>
      </c>
      <c r="I2953" s="3" t="s">
        <v>5</v>
      </c>
      <c r="J2953" s="3">
        <f>CONCATENATE(C2953,G2953,E2953,  IF(D2953="YES","OK", "KO" ),  IF(I2953="YES","SDD", "HDD" )  )</f>
        <v>0</v>
      </c>
      <c r="K2953" s="3" t="s">
        <v>228</v>
      </c>
    </row>
    <row r="2954" spans="1:11">
      <c r="A2954" s="3">
        <v>2</v>
      </c>
      <c r="B2954" s="3">
        <v>28</v>
      </c>
      <c r="C2954" s="3">
        <v>0.514413</v>
      </c>
      <c r="D2954" s="3" t="s">
        <v>5</v>
      </c>
      <c r="E2954" s="3" t="s">
        <v>5</v>
      </c>
      <c r="F2954" s="3" t="s">
        <v>5</v>
      </c>
      <c r="G2954" s="3" t="s">
        <v>117</v>
      </c>
      <c r="H2954" s="3" t="s">
        <v>19</v>
      </c>
      <c r="I2954" s="3" t="s">
        <v>5</v>
      </c>
      <c r="J2954" s="3">
        <f>CONCATENATE(C2954,G2954,E2954,  IF(D2954="YES","OK", "KO" ),  IF(I2954="YES","SDD", "HDD" )  )</f>
        <v>0</v>
      </c>
      <c r="K2954" s="3" t="s">
        <v>228</v>
      </c>
    </row>
    <row r="2955" spans="1:11">
      <c r="A2955" s="3">
        <v>2</v>
      </c>
      <c r="B2955" s="3">
        <v>28</v>
      </c>
      <c r="C2955" s="3">
        <v>0.413217</v>
      </c>
      <c r="D2955" s="3" t="s">
        <v>5</v>
      </c>
      <c r="E2955" s="3" t="s">
        <v>5</v>
      </c>
      <c r="F2955" s="3" t="s">
        <v>5</v>
      </c>
      <c r="G2955" s="3" t="s">
        <v>118</v>
      </c>
      <c r="H2955" s="3" t="s">
        <v>19</v>
      </c>
      <c r="I2955" s="3" t="s">
        <v>5</v>
      </c>
      <c r="J2955" s="3">
        <f>CONCATENATE(C2955,G2955,E2955,  IF(D2955="YES","OK", "KO" ),  IF(I2955="YES","SDD", "HDD" )  )</f>
        <v>0</v>
      </c>
      <c r="K2955" s="3" t="s">
        <v>228</v>
      </c>
    </row>
    <row r="2956" spans="1:11">
      <c r="A2956" s="3">
        <v>2</v>
      </c>
      <c r="B2956" s="3">
        <v>28</v>
      </c>
      <c r="C2956" s="3">
        <v>0.463815</v>
      </c>
      <c r="D2956" s="3" t="s">
        <v>5</v>
      </c>
      <c r="E2956" s="3" t="s">
        <v>5</v>
      </c>
      <c r="F2956" s="3" t="s">
        <v>5</v>
      </c>
      <c r="G2956" s="3" t="s">
        <v>114</v>
      </c>
      <c r="H2956" s="3" t="s">
        <v>19</v>
      </c>
      <c r="I2956" s="3" t="s">
        <v>5</v>
      </c>
      <c r="J2956" s="3">
        <f>CONCATENATE(C2956,G2956,E2956,  IF(D2956="YES","OK", "KO" ),  IF(I2956="YES","SDD", "HDD" )  )</f>
        <v>0</v>
      </c>
      <c r="K2956" s="3" t="s">
        <v>228</v>
      </c>
    </row>
    <row r="2957" spans="1:11">
      <c r="A2957" s="3">
        <v>4</v>
      </c>
      <c r="B2957" s="3">
        <v>56</v>
      </c>
      <c r="C2957" s="3">
        <v>1.113156</v>
      </c>
      <c r="D2957" s="3" t="s">
        <v>5</v>
      </c>
      <c r="E2957" s="3" t="s">
        <v>5</v>
      </c>
      <c r="F2957" s="3" t="s">
        <v>5</v>
      </c>
      <c r="G2957" s="3" t="s">
        <v>87</v>
      </c>
      <c r="H2957" s="3" t="s">
        <v>19</v>
      </c>
      <c r="I2957" s="3" t="s">
        <v>5</v>
      </c>
      <c r="J2957" s="3">
        <f>CONCATENATE(C2957,G2957,E2957,  IF(D2957="YES","OK", "KO" ),  IF(I2957="YES","SDD", "HDD" )  )</f>
        <v>0</v>
      </c>
      <c r="K2957" s="3" t="s">
        <v>229</v>
      </c>
    </row>
    <row r="2958" spans="1:11">
      <c r="A2958" s="3">
        <v>4</v>
      </c>
      <c r="B2958" s="3">
        <v>56</v>
      </c>
      <c r="C2958" s="3">
        <v>1.0760508</v>
      </c>
      <c r="D2958" s="3" t="s">
        <v>5</v>
      </c>
      <c r="E2958" s="3" t="s">
        <v>5</v>
      </c>
      <c r="F2958" s="3" t="s">
        <v>5</v>
      </c>
      <c r="G2958" s="3" t="s">
        <v>90</v>
      </c>
      <c r="H2958" s="3" t="s">
        <v>19</v>
      </c>
      <c r="I2958" s="3" t="s">
        <v>5</v>
      </c>
      <c r="J2958" s="3">
        <f>CONCATENATE(C2958,G2958,E2958,  IF(D2958="YES","OK", "KO" ),  IF(I2958="YES","SDD", "HDD" )  )</f>
        <v>0</v>
      </c>
      <c r="K2958" s="3" t="s">
        <v>229</v>
      </c>
    </row>
    <row r="2959" spans="1:11">
      <c r="A2959" s="3">
        <v>4</v>
      </c>
      <c r="B2959" s="3">
        <v>56</v>
      </c>
      <c r="C2959" s="3">
        <v>0.8905248</v>
      </c>
      <c r="D2959" s="3" t="s">
        <v>5</v>
      </c>
      <c r="E2959" s="3" t="s">
        <v>5</v>
      </c>
      <c r="F2959" s="3" t="s">
        <v>5</v>
      </c>
      <c r="G2959" s="3" t="s">
        <v>93</v>
      </c>
      <c r="H2959" s="3" t="s">
        <v>19</v>
      </c>
      <c r="I2959" s="3" t="s">
        <v>5</v>
      </c>
      <c r="J2959" s="3">
        <f>CONCATENATE(C2959,G2959,E2959,  IF(D2959="YES","OK", "KO" ),  IF(I2959="YES","SDD", "HDD" )  )</f>
        <v>0</v>
      </c>
      <c r="K2959" s="3" t="s">
        <v>229</v>
      </c>
    </row>
    <row r="2960" spans="1:11">
      <c r="A2960" s="3">
        <v>4</v>
      </c>
      <c r="B2960" s="3">
        <v>56</v>
      </c>
      <c r="C2960" s="3">
        <v>0.8163144</v>
      </c>
      <c r="D2960" s="3" t="s">
        <v>5</v>
      </c>
      <c r="E2960" s="3" t="s">
        <v>5</v>
      </c>
      <c r="F2960" s="3" t="s">
        <v>5</v>
      </c>
      <c r="G2960" s="3" t="s">
        <v>94</v>
      </c>
      <c r="H2960" s="3" t="s">
        <v>19</v>
      </c>
      <c r="I2960" s="3" t="s">
        <v>5</v>
      </c>
      <c r="J2960" s="3">
        <f>CONCATENATE(C2960,G2960,E2960,  IF(D2960="YES","OK", "KO" ),  IF(I2960="YES","SDD", "HDD" )  )</f>
        <v>0</v>
      </c>
      <c r="K2960" s="3" t="s">
        <v>229</v>
      </c>
    </row>
    <row r="2961" spans="1:11">
      <c r="A2961" s="3">
        <v>4</v>
      </c>
      <c r="B2961" s="3">
        <v>56</v>
      </c>
      <c r="C2961" s="3">
        <v>1.18062</v>
      </c>
      <c r="D2961" s="3" t="s">
        <v>5</v>
      </c>
      <c r="E2961" s="3" t="s">
        <v>5</v>
      </c>
      <c r="F2961" s="3" t="s">
        <v>5</v>
      </c>
      <c r="G2961" s="3" t="s">
        <v>22</v>
      </c>
      <c r="H2961" s="3" t="s">
        <v>19</v>
      </c>
      <c r="I2961" s="3" t="s">
        <v>5</v>
      </c>
      <c r="J2961" s="3">
        <f>CONCATENATE(C2961,G2961,E2961,  IF(D2961="YES","OK", "KO" ),  IF(I2961="YES","SDD", "HDD" )  )</f>
        <v>0</v>
      </c>
      <c r="K2961" s="3" t="s">
        <v>229</v>
      </c>
    </row>
    <row r="2962" spans="1:11">
      <c r="A2962" s="3">
        <v>4</v>
      </c>
      <c r="B2962" s="3">
        <v>56</v>
      </c>
      <c r="C2962" s="3">
        <v>1.0389456</v>
      </c>
      <c r="D2962" s="3" t="s">
        <v>5</v>
      </c>
      <c r="E2962" s="3" t="s">
        <v>5</v>
      </c>
      <c r="F2962" s="3" t="s">
        <v>5</v>
      </c>
      <c r="G2962" s="3" t="s">
        <v>99</v>
      </c>
      <c r="H2962" s="3" t="s">
        <v>19</v>
      </c>
      <c r="I2962" s="3" t="s">
        <v>5</v>
      </c>
      <c r="J2962" s="3">
        <f>CONCATENATE(C2962,G2962,E2962,  IF(D2962="YES","OK", "KO" ),  IF(I2962="YES","SDD", "HDD" )  )</f>
        <v>0</v>
      </c>
      <c r="K2962" s="3" t="s">
        <v>229</v>
      </c>
    </row>
    <row r="2963" spans="1:11">
      <c r="A2963" s="3">
        <v>4</v>
      </c>
      <c r="B2963" s="3">
        <v>56</v>
      </c>
      <c r="C2963" s="3">
        <v>0.9706383</v>
      </c>
      <c r="D2963" s="3" t="s">
        <v>5</v>
      </c>
      <c r="E2963" s="3" t="s">
        <v>5</v>
      </c>
      <c r="F2963" s="3" t="s">
        <v>5</v>
      </c>
      <c r="G2963" s="3" t="s">
        <v>101</v>
      </c>
      <c r="H2963" s="3" t="s">
        <v>19</v>
      </c>
      <c r="I2963" s="3" t="s">
        <v>5</v>
      </c>
      <c r="J2963" s="3">
        <f>CONCATENATE(C2963,G2963,E2963,  IF(D2963="YES","OK", "KO" ),  IF(I2963="YES","SDD", "HDD" )  )</f>
        <v>0</v>
      </c>
      <c r="K2963" s="3" t="s">
        <v>229</v>
      </c>
    </row>
    <row r="2964" spans="1:11">
      <c r="A2964" s="3">
        <v>4</v>
      </c>
      <c r="B2964" s="3">
        <v>56</v>
      </c>
      <c r="C2964" s="3">
        <v>0.7404174</v>
      </c>
      <c r="D2964" s="3" t="s">
        <v>5</v>
      </c>
      <c r="E2964" s="3" t="s">
        <v>5</v>
      </c>
      <c r="F2964" s="3" t="s">
        <v>5</v>
      </c>
      <c r="G2964" s="3" t="s">
        <v>106</v>
      </c>
      <c r="H2964" s="3" t="s">
        <v>19</v>
      </c>
      <c r="I2964" s="3" t="s">
        <v>5</v>
      </c>
      <c r="J2964" s="3">
        <f>CONCATENATE(C2964,G2964,E2964,  IF(D2964="YES","OK", "KO" ),  IF(I2964="YES","SDD", "HDD" )  )</f>
        <v>0</v>
      </c>
      <c r="K2964" s="3" t="s">
        <v>229</v>
      </c>
    </row>
    <row r="2965" spans="1:11">
      <c r="A2965" s="3">
        <v>4</v>
      </c>
      <c r="B2965" s="3">
        <v>56</v>
      </c>
      <c r="C2965" s="3">
        <v>0.92763</v>
      </c>
      <c r="D2965" s="3" t="s">
        <v>5</v>
      </c>
      <c r="E2965" s="3" t="s">
        <v>5</v>
      </c>
      <c r="F2965" s="3" t="s">
        <v>5</v>
      </c>
      <c r="G2965" s="3" t="s">
        <v>110</v>
      </c>
      <c r="H2965" s="3" t="s">
        <v>19</v>
      </c>
      <c r="I2965" s="3" t="s">
        <v>5</v>
      </c>
      <c r="J2965" s="3">
        <f>CONCATENATE(C2965,G2965,E2965,  IF(D2965="YES","OK", "KO" ),  IF(I2965="YES","SDD", "HDD" )  )</f>
        <v>0</v>
      </c>
      <c r="K2965" s="3" t="s">
        <v>229</v>
      </c>
    </row>
    <row r="2966" spans="1:11">
      <c r="A2966" s="3">
        <v>4</v>
      </c>
      <c r="B2966" s="3">
        <v>56</v>
      </c>
      <c r="C2966" s="3">
        <v>1.028826</v>
      </c>
      <c r="D2966" s="3" t="s">
        <v>5</v>
      </c>
      <c r="E2966" s="3" t="s">
        <v>5</v>
      </c>
      <c r="F2966" s="3" t="s">
        <v>5</v>
      </c>
      <c r="G2966" s="3" t="s">
        <v>117</v>
      </c>
      <c r="H2966" s="3" t="s">
        <v>19</v>
      </c>
      <c r="I2966" s="3" t="s">
        <v>5</v>
      </c>
      <c r="J2966" s="3">
        <f>CONCATENATE(C2966,G2966,E2966,  IF(D2966="YES","OK", "KO" ),  IF(I2966="YES","SDD", "HDD" )  )</f>
        <v>0</v>
      </c>
      <c r="K2966" s="3" t="s">
        <v>229</v>
      </c>
    </row>
    <row r="2967" spans="1:11">
      <c r="A2967" s="3">
        <v>4</v>
      </c>
      <c r="B2967" s="3">
        <v>56</v>
      </c>
      <c r="C2967" s="3">
        <v>0.8272773</v>
      </c>
      <c r="D2967" s="3" t="s">
        <v>5</v>
      </c>
      <c r="E2967" s="3" t="s">
        <v>5</v>
      </c>
      <c r="F2967" s="3" t="s">
        <v>5</v>
      </c>
      <c r="G2967" s="3" t="s">
        <v>118</v>
      </c>
      <c r="H2967" s="3" t="s">
        <v>19</v>
      </c>
      <c r="I2967" s="3" t="s">
        <v>5</v>
      </c>
      <c r="J2967" s="3">
        <f>CONCATENATE(C2967,G2967,E2967,  IF(D2967="YES","OK", "KO" ),  IF(I2967="YES","SDD", "HDD" )  )</f>
        <v>0</v>
      </c>
      <c r="K2967" s="3" t="s">
        <v>229</v>
      </c>
    </row>
    <row r="2968" spans="1:11">
      <c r="A2968" s="3">
        <v>4</v>
      </c>
      <c r="B2968" s="3">
        <v>56</v>
      </c>
      <c r="C2968" s="3">
        <v>0.92763</v>
      </c>
      <c r="D2968" s="3" t="s">
        <v>5</v>
      </c>
      <c r="E2968" s="3" t="s">
        <v>5</v>
      </c>
      <c r="F2968" s="3" t="s">
        <v>5</v>
      </c>
      <c r="G2968" s="3" t="s">
        <v>114</v>
      </c>
      <c r="H2968" s="3" t="s">
        <v>19</v>
      </c>
      <c r="I2968" s="3" t="s">
        <v>5</v>
      </c>
      <c r="J2968" s="3">
        <f>CONCATENATE(C2968,G2968,E2968,  IF(D2968="YES","OK", "KO" ),  IF(I2968="YES","SDD", "HDD" )  )</f>
        <v>0</v>
      </c>
      <c r="K2968" s="3" t="s">
        <v>229</v>
      </c>
    </row>
    <row r="2969" spans="1:11">
      <c r="A2969" s="3">
        <v>8</v>
      </c>
      <c r="B2969" s="3">
        <v>112</v>
      </c>
      <c r="C2969" s="3">
        <v>2.226312</v>
      </c>
      <c r="D2969" s="3" t="s">
        <v>5</v>
      </c>
      <c r="E2969" s="3" t="s">
        <v>5</v>
      </c>
      <c r="F2969" s="3" t="s">
        <v>5</v>
      </c>
      <c r="G2969" s="3" t="s">
        <v>87</v>
      </c>
      <c r="H2969" s="3" t="s">
        <v>19</v>
      </c>
      <c r="I2969" s="3" t="s">
        <v>5</v>
      </c>
      <c r="J2969" s="3">
        <f>CONCATENATE(C2969,G2969,E2969,  IF(D2969="YES","OK", "KO" ),  IF(I2969="YES","SDD", "HDD" )  )</f>
        <v>0</v>
      </c>
      <c r="K2969" s="3" t="s">
        <v>230</v>
      </c>
    </row>
    <row r="2970" spans="1:11">
      <c r="A2970" s="3">
        <v>8</v>
      </c>
      <c r="B2970" s="3">
        <v>112</v>
      </c>
      <c r="C2970" s="3">
        <v>2.1521016</v>
      </c>
      <c r="D2970" s="3" t="s">
        <v>5</v>
      </c>
      <c r="E2970" s="3" t="s">
        <v>5</v>
      </c>
      <c r="F2970" s="3" t="s">
        <v>5</v>
      </c>
      <c r="G2970" s="3" t="s">
        <v>90</v>
      </c>
      <c r="H2970" s="3" t="s">
        <v>19</v>
      </c>
      <c r="I2970" s="3" t="s">
        <v>5</v>
      </c>
      <c r="J2970" s="3">
        <f>CONCATENATE(C2970,G2970,E2970,  IF(D2970="YES","OK", "KO" ),  IF(I2970="YES","SDD", "HDD" )  )</f>
        <v>0</v>
      </c>
      <c r="K2970" s="3" t="s">
        <v>230</v>
      </c>
    </row>
    <row r="2971" spans="1:11">
      <c r="A2971" s="3">
        <v>8</v>
      </c>
      <c r="B2971" s="3">
        <v>112</v>
      </c>
      <c r="C2971" s="3">
        <v>1.7810496</v>
      </c>
      <c r="D2971" s="3" t="s">
        <v>5</v>
      </c>
      <c r="E2971" s="3" t="s">
        <v>5</v>
      </c>
      <c r="F2971" s="3" t="s">
        <v>5</v>
      </c>
      <c r="G2971" s="3" t="s">
        <v>93</v>
      </c>
      <c r="H2971" s="3" t="s">
        <v>19</v>
      </c>
      <c r="I2971" s="3" t="s">
        <v>5</v>
      </c>
      <c r="J2971" s="3">
        <f>CONCATENATE(C2971,G2971,E2971,  IF(D2971="YES","OK", "KO" ),  IF(I2971="YES","SDD", "HDD" )  )</f>
        <v>0</v>
      </c>
      <c r="K2971" s="3" t="s">
        <v>230</v>
      </c>
    </row>
    <row r="2972" spans="1:11">
      <c r="A2972" s="3">
        <v>8</v>
      </c>
      <c r="B2972" s="3">
        <v>112</v>
      </c>
      <c r="C2972" s="3">
        <v>1.6326288</v>
      </c>
      <c r="D2972" s="3" t="s">
        <v>5</v>
      </c>
      <c r="E2972" s="3" t="s">
        <v>5</v>
      </c>
      <c r="F2972" s="3" t="s">
        <v>5</v>
      </c>
      <c r="G2972" s="3" t="s">
        <v>94</v>
      </c>
      <c r="H2972" s="3" t="s">
        <v>19</v>
      </c>
      <c r="I2972" s="3" t="s">
        <v>5</v>
      </c>
      <c r="J2972" s="3">
        <f>CONCATENATE(C2972,G2972,E2972,  IF(D2972="YES","OK", "KO" ),  IF(I2972="YES","SDD", "HDD" )  )</f>
        <v>0</v>
      </c>
      <c r="K2972" s="3" t="s">
        <v>230</v>
      </c>
    </row>
    <row r="2973" spans="1:11">
      <c r="A2973" s="3">
        <v>8</v>
      </c>
      <c r="B2973" s="3">
        <v>112</v>
      </c>
      <c r="C2973" s="3">
        <v>2.36124</v>
      </c>
      <c r="D2973" s="3" t="s">
        <v>5</v>
      </c>
      <c r="E2973" s="3" t="s">
        <v>5</v>
      </c>
      <c r="F2973" s="3" t="s">
        <v>5</v>
      </c>
      <c r="G2973" s="3" t="s">
        <v>22</v>
      </c>
      <c r="H2973" s="3" t="s">
        <v>19</v>
      </c>
      <c r="I2973" s="3" t="s">
        <v>5</v>
      </c>
      <c r="J2973" s="3">
        <f>CONCATENATE(C2973,G2973,E2973,  IF(D2973="YES","OK", "KO" ),  IF(I2973="YES","SDD", "HDD" )  )</f>
        <v>0</v>
      </c>
      <c r="K2973" s="3" t="s">
        <v>230</v>
      </c>
    </row>
    <row r="2974" spans="1:11">
      <c r="A2974" s="3">
        <v>8</v>
      </c>
      <c r="B2974" s="3">
        <v>112</v>
      </c>
      <c r="C2974" s="3">
        <v>2.0778912</v>
      </c>
      <c r="D2974" s="3" t="s">
        <v>5</v>
      </c>
      <c r="E2974" s="3" t="s">
        <v>5</v>
      </c>
      <c r="F2974" s="3" t="s">
        <v>5</v>
      </c>
      <c r="G2974" s="3" t="s">
        <v>99</v>
      </c>
      <c r="H2974" s="3" t="s">
        <v>19</v>
      </c>
      <c r="I2974" s="3" t="s">
        <v>5</v>
      </c>
      <c r="J2974" s="3">
        <f>CONCATENATE(C2974,G2974,E2974,  IF(D2974="YES","OK", "KO" ),  IF(I2974="YES","SDD", "HDD" )  )</f>
        <v>0</v>
      </c>
      <c r="K2974" s="3" t="s">
        <v>230</v>
      </c>
    </row>
    <row r="2975" spans="1:11">
      <c r="A2975" s="3">
        <v>8</v>
      </c>
      <c r="B2975" s="3">
        <v>112</v>
      </c>
      <c r="C2975" s="3">
        <v>1.9412766</v>
      </c>
      <c r="D2975" s="3" t="s">
        <v>5</v>
      </c>
      <c r="E2975" s="3" t="s">
        <v>5</v>
      </c>
      <c r="F2975" s="3" t="s">
        <v>5</v>
      </c>
      <c r="G2975" s="3" t="s">
        <v>101</v>
      </c>
      <c r="H2975" s="3" t="s">
        <v>19</v>
      </c>
      <c r="I2975" s="3" t="s">
        <v>5</v>
      </c>
      <c r="J2975" s="3">
        <f>CONCATENATE(C2975,G2975,E2975,  IF(D2975="YES","OK", "KO" ),  IF(I2975="YES","SDD", "HDD" )  )</f>
        <v>0</v>
      </c>
      <c r="K2975" s="3" t="s">
        <v>230</v>
      </c>
    </row>
    <row r="2976" spans="1:11">
      <c r="A2976" s="3">
        <v>8</v>
      </c>
      <c r="B2976" s="3">
        <v>112</v>
      </c>
      <c r="C2976" s="3">
        <v>1.4816781</v>
      </c>
      <c r="D2976" s="3" t="s">
        <v>5</v>
      </c>
      <c r="E2976" s="3" t="s">
        <v>5</v>
      </c>
      <c r="F2976" s="3" t="s">
        <v>5</v>
      </c>
      <c r="G2976" s="3" t="s">
        <v>106</v>
      </c>
      <c r="H2976" s="3" t="s">
        <v>19</v>
      </c>
      <c r="I2976" s="3" t="s">
        <v>5</v>
      </c>
      <c r="J2976" s="3">
        <f>CONCATENATE(C2976,G2976,E2976,  IF(D2976="YES","OK", "KO" ),  IF(I2976="YES","SDD", "HDD" )  )</f>
        <v>0</v>
      </c>
      <c r="K2976" s="3" t="s">
        <v>230</v>
      </c>
    </row>
    <row r="2977" spans="1:11">
      <c r="A2977" s="3">
        <v>8</v>
      </c>
      <c r="B2977" s="3">
        <v>112</v>
      </c>
      <c r="C2977" s="3">
        <v>1.85526</v>
      </c>
      <c r="D2977" s="3" t="s">
        <v>5</v>
      </c>
      <c r="E2977" s="3" t="s">
        <v>5</v>
      </c>
      <c r="F2977" s="3" t="s">
        <v>5</v>
      </c>
      <c r="G2977" s="3" t="s">
        <v>110</v>
      </c>
      <c r="H2977" s="3" t="s">
        <v>19</v>
      </c>
      <c r="I2977" s="3" t="s">
        <v>5</v>
      </c>
      <c r="J2977" s="3">
        <f>CONCATENATE(C2977,G2977,E2977,  IF(D2977="YES","OK", "KO" ),  IF(I2977="YES","SDD", "HDD" )  )</f>
        <v>0</v>
      </c>
      <c r="K2977" s="3" t="s">
        <v>230</v>
      </c>
    </row>
    <row r="2978" spans="1:11">
      <c r="A2978" s="3">
        <v>8</v>
      </c>
      <c r="B2978" s="3">
        <v>112</v>
      </c>
      <c r="C2978" s="3">
        <v>2.057652</v>
      </c>
      <c r="D2978" s="3" t="s">
        <v>5</v>
      </c>
      <c r="E2978" s="3" t="s">
        <v>5</v>
      </c>
      <c r="F2978" s="3" t="s">
        <v>5</v>
      </c>
      <c r="G2978" s="3" t="s">
        <v>117</v>
      </c>
      <c r="H2978" s="3" t="s">
        <v>19</v>
      </c>
      <c r="I2978" s="3" t="s">
        <v>5</v>
      </c>
      <c r="J2978" s="3">
        <f>CONCATENATE(C2978,G2978,E2978,  IF(D2978="YES","OK", "KO" ),  IF(I2978="YES","SDD", "HDD" )  )</f>
        <v>0</v>
      </c>
      <c r="K2978" s="3" t="s">
        <v>230</v>
      </c>
    </row>
    <row r="2979" spans="1:11">
      <c r="A2979" s="3">
        <v>8</v>
      </c>
      <c r="B2979" s="3">
        <v>112</v>
      </c>
      <c r="C2979" s="3">
        <v>1.6537113</v>
      </c>
      <c r="D2979" s="3" t="s">
        <v>5</v>
      </c>
      <c r="E2979" s="3" t="s">
        <v>5</v>
      </c>
      <c r="F2979" s="3" t="s">
        <v>5</v>
      </c>
      <c r="G2979" s="3" t="s">
        <v>118</v>
      </c>
      <c r="H2979" s="3" t="s">
        <v>19</v>
      </c>
      <c r="I2979" s="3" t="s">
        <v>5</v>
      </c>
      <c r="J2979" s="3">
        <f>CONCATENATE(C2979,G2979,E2979,  IF(D2979="YES","OK", "KO" ),  IF(I2979="YES","SDD", "HDD" )  )</f>
        <v>0</v>
      </c>
      <c r="K2979" s="3" t="s">
        <v>230</v>
      </c>
    </row>
    <row r="2980" spans="1:11">
      <c r="A2980" s="3">
        <v>8</v>
      </c>
      <c r="B2980" s="3">
        <v>112</v>
      </c>
      <c r="C2980" s="3">
        <v>1.85526</v>
      </c>
      <c r="D2980" s="3" t="s">
        <v>5</v>
      </c>
      <c r="E2980" s="3" t="s">
        <v>5</v>
      </c>
      <c r="F2980" s="3" t="s">
        <v>5</v>
      </c>
      <c r="G2980" s="3" t="s">
        <v>114</v>
      </c>
      <c r="H2980" s="3" t="s">
        <v>19</v>
      </c>
      <c r="I2980" s="3" t="s">
        <v>5</v>
      </c>
      <c r="J2980" s="3">
        <f>CONCATENATE(C2980,G2980,E2980,  IF(D2980="YES","OK", "KO" ),  IF(I2980="YES","SDD", "HDD" )  )</f>
        <v>0</v>
      </c>
      <c r="K2980" s="3" t="s">
        <v>230</v>
      </c>
    </row>
    <row r="2981" spans="1:11">
      <c r="A2981" s="3">
        <v>16</v>
      </c>
      <c r="B2981" s="3">
        <v>224</v>
      </c>
      <c r="C2981" s="3">
        <v>4.452624</v>
      </c>
      <c r="D2981" s="3" t="s">
        <v>5</v>
      </c>
      <c r="E2981" s="3" t="s">
        <v>5</v>
      </c>
      <c r="F2981" s="3" t="s">
        <v>5</v>
      </c>
      <c r="G2981" s="3" t="s">
        <v>87</v>
      </c>
      <c r="H2981" s="3" t="s">
        <v>19</v>
      </c>
      <c r="I2981" s="3" t="s">
        <v>5</v>
      </c>
      <c r="J2981" s="3">
        <f>CONCATENATE(C2981,G2981,E2981,  IF(D2981="YES","OK", "KO" ),  IF(I2981="YES","SDD", "HDD" )  )</f>
        <v>0</v>
      </c>
      <c r="K2981" s="3" t="s">
        <v>231</v>
      </c>
    </row>
    <row r="2982" spans="1:11">
      <c r="A2982" s="3">
        <v>16</v>
      </c>
      <c r="B2982" s="3">
        <v>224</v>
      </c>
      <c r="C2982" s="3">
        <v>4.3042032</v>
      </c>
      <c r="D2982" s="3" t="s">
        <v>5</v>
      </c>
      <c r="E2982" s="3" t="s">
        <v>5</v>
      </c>
      <c r="F2982" s="3" t="s">
        <v>5</v>
      </c>
      <c r="G2982" s="3" t="s">
        <v>90</v>
      </c>
      <c r="H2982" s="3" t="s">
        <v>19</v>
      </c>
      <c r="I2982" s="3" t="s">
        <v>5</v>
      </c>
      <c r="J2982" s="3">
        <f>CONCATENATE(C2982,G2982,E2982,  IF(D2982="YES","OK", "KO" ),  IF(I2982="YES","SDD", "HDD" )  )</f>
        <v>0</v>
      </c>
      <c r="K2982" s="3" t="s">
        <v>231</v>
      </c>
    </row>
    <row r="2983" spans="1:11">
      <c r="A2983" s="3">
        <v>16</v>
      </c>
      <c r="B2983" s="3">
        <v>224</v>
      </c>
      <c r="C2983" s="3">
        <v>3.5620992</v>
      </c>
      <c r="D2983" s="3" t="s">
        <v>5</v>
      </c>
      <c r="E2983" s="3" t="s">
        <v>5</v>
      </c>
      <c r="F2983" s="3" t="s">
        <v>5</v>
      </c>
      <c r="G2983" s="3" t="s">
        <v>93</v>
      </c>
      <c r="H2983" s="3" t="s">
        <v>19</v>
      </c>
      <c r="I2983" s="3" t="s">
        <v>5</v>
      </c>
      <c r="J2983" s="3">
        <f>CONCATENATE(C2983,G2983,E2983,  IF(D2983="YES","OK", "KO" ),  IF(I2983="YES","SDD", "HDD" )  )</f>
        <v>0</v>
      </c>
      <c r="K2983" s="3" t="s">
        <v>231</v>
      </c>
    </row>
    <row r="2984" spans="1:11">
      <c r="A2984" s="3">
        <v>16</v>
      </c>
      <c r="B2984" s="3">
        <v>224</v>
      </c>
      <c r="C2984" s="3">
        <v>3.2652576</v>
      </c>
      <c r="D2984" s="3" t="s">
        <v>5</v>
      </c>
      <c r="E2984" s="3" t="s">
        <v>5</v>
      </c>
      <c r="F2984" s="3" t="s">
        <v>5</v>
      </c>
      <c r="G2984" s="3" t="s">
        <v>94</v>
      </c>
      <c r="H2984" s="3" t="s">
        <v>19</v>
      </c>
      <c r="I2984" s="3" t="s">
        <v>5</v>
      </c>
      <c r="J2984" s="3">
        <f>CONCATENATE(C2984,G2984,E2984,  IF(D2984="YES","OK", "KO" ),  IF(I2984="YES","SDD", "HDD" )  )</f>
        <v>0</v>
      </c>
      <c r="K2984" s="3" t="s">
        <v>231</v>
      </c>
    </row>
    <row r="2985" spans="1:11">
      <c r="A2985" s="3">
        <v>16</v>
      </c>
      <c r="B2985" s="3">
        <v>224</v>
      </c>
      <c r="C2985" s="3">
        <v>4.72248</v>
      </c>
      <c r="D2985" s="3" t="s">
        <v>5</v>
      </c>
      <c r="E2985" s="3" t="s">
        <v>5</v>
      </c>
      <c r="F2985" s="3" t="s">
        <v>5</v>
      </c>
      <c r="G2985" s="3" t="s">
        <v>22</v>
      </c>
      <c r="H2985" s="3" t="s">
        <v>19</v>
      </c>
      <c r="I2985" s="3" t="s">
        <v>5</v>
      </c>
      <c r="J2985" s="3">
        <f>CONCATENATE(C2985,G2985,E2985,  IF(D2985="YES","OK", "KO" ),  IF(I2985="YES","SDD", "HDD" )  )</f>
        <v>0</v>
      </c>
      <c r="K2985" s="3" t="s">
        <v>231</v>
      </c>
    </row>
    <row r="2986" spans="1:11">
      <c r="A2986" s="3">
        <v>16</v>
      </c>
      <c r="B2986" s="3">
        <v>224</v>
      </c>
      <c r="C2986" s="3">
        <v>4.1557824</v>
      </c>
      <c r="D2986" s="3" t="s">
        <v>5</v>
      </c>
      <c r="E2986" s="3" t="s">
        <v>5</v>
      </c>
      <c r="F2986" s="3" t="s">
        <v>5</v>
      </c>
      <c r="G2986" s="3" t="s">
        <v>99</v>
      </c>
      <c r="H2986" s="3" t="s">
        <v>19</v>
      </c>
      <c r="I2986" s="3" t="s">
        <v>5</v>
      </c>
      <c r="J2986" s="3">
        <f>CONCATENATE(C2986,G2986,E2986,  IF(D2986="YES","OK", "KO" ),  IF(I2986="YES","SDD", "HDD" )  )</f>
        <v>0</v>
      </c>
      <c r="K2986" s="3" t="s">
        <v>231</v>
      </c>
    </row>
    <row r="2987" spans="1:11">
      <c r="A2987" s="3">
        <v>16</v>
      </c>
      <c r="B2987" s="3">
        <v>224</v>
      </c>
      <c r="C2987" s="3">
        <v>3.8808666</v>
      </c>
      <c r="D2987" s="3" t="s">
        <v>5</v>
      </c>
      <c r="E2987" s="3" t="s">
        <v>5</v>
      </c>
      <c r="F2987" s="3" t="s">
        <v>5</v>
      </c>
      <c r="G2987" s="3" t="s">
        <v>101</v>
      </c>
      <c r="H2987" s="3" t="s">
        <v>19</v>
      </c>
      <c r="I2987" s="3" t="s">
        <v>5</v>
      </c>
      <c r="J2987" s="3">
        <f>CONCATENATE(C2987,G2987,E2987,  IF(D2987="YES","OK", "KO" ),  IF(I2987="YES","SDD", "HDD" )  )</f>
        <v>0</v>
      </c>
      <c r="K2987" s="3" t="s">
        <v>231</v>
      </c>
    </row>
    <row r="2988" spans="1:11">
      <c r="A2988" s="3">
        <v>16</v>
      </c>
      <c r="B2988" s="3">
        <v>224</v>
      </c>
      <c r="C2988" s="3">
        <v>2.9633562</v>
      </c>
      <c r="D2988" s="3" t="s">
        <v>5</v>
      </c>
      <c r="E2988" s="3" t="s">
        <v>5</v>
      </c>
      <c r="F2988" s="3" t="s">
        <v>5</v>
      </c>
      <c r="G2988" s="3" t="s">
        <v>106</v>
      </c>
      <c r="H2988" s="3" t="s">
        <v>19</v>
      </c>
      <c r="I2988" s="3" t="s">
        <v>5</v>
      </c>
      <c r="J2988" s="3">
        <f>CONCATENATE(C2988,G2988,E2988,  IF(D2988="YES","OK", "KO" ),  IF(I2988="YES","SDD", "HDD" )  )</f>
        <v>0</v>
      </c>
      <c r="K2988" s="3" t="s">
        <v>231</v>
      </c>
    </row>
    <row r="2989" spans="1:11">
      <c r="A2989" s="3">
        <v>16</v>
      </c>
      <c r="B2989" s="3">
        <v>224</v>
      </c>
      <c r="C2989" s="3">
        <v>3.71052</v>
      </c>
      <c r="D2989" s="3" t="s">
        <v>5</v>
      </c>
      <c r="E2989" s="3" t="s">
        <v>5</v>
      </c>
      <c r="F2989" s="3" t="s">
        <v>5</v>
      </c>
      <c r="G2989" s="3" t="s">
        <v>110</v>
      </c>
      <c r="H2989" s="3" t="s">
        <v>19</v>
      </c>
      <c r="I2989" s="3" t="s">
        <v>5</v>
      </c>
      <c r="J2989" s="3">
        <f>CONCATENATE(C2989,G2989,E2989,  IF(D2989="YES","OK", "KO" ),  IF(I2989="YES","SDD", "HDD" )  )</f>
        <v>0</v>
      </c>
      <c r="K2989" s="3" t="s">
        <v>231</v>
      </c>
    </row>
    <row r="2990" spans="1:11">
      <c r="A2990" s="3">
        <v>16</v>
      </c>
      <c r="B2990" s="3">
        <v>224</v>
      </c>
      <c r="C2990" s="3">
        <v>4.115304</v>
      </c>
      <c r="D2990" s="3" t="s">
        <v>5</v>
      </c>
      <c r="E2990" s="3" t="s">
        <v>5</v>
      </c>
      <c r="F2990" s="3" t="s">
        <v>5</v>
      </c>
      <c r="G2990" s="3" t="s">
        <v>117</v>
      </c>
      <c r="H2990" s="3" t="s">
        <v>19</v>
      </c>
      <c r="I2990" s="3" t="s">
        <v>5</v>
      </c>
      <c r="J2990" s="3">
        <f>CONCATENATE(C2990,G2990,E2990,  IF(D2990="YES","OK", "KO" ),  IF(I2990="YES","SDD", "HDD" )  )</f>
        <v>0</v>
      </c>
      <c r="K2990" s="3" t="s">
        <v>231</v>
      </c>
    </row>
    <row r="2991" spans="1:11">
      <c r="A2991" s="3">
        <v>16</v>
      </c>
      <c r="B2991" s="3">
        <v>224</v>
      </c>
      <c r="C2991" s="3">
        <v>3.3074226</v>
      </c>
      <c r="D2991" s="3" t="s">
        <v>5</v>
      </c>
      <c r="E2991" s="3" t="s">
        <v>5</v>
      </c>
      <c r="F2991" s="3" t="s">
        <v>5</v>
      </c>
      <c r="G2991" s="3" t="s">
        <v>118</v>
      </c>
      <c r="H2991" s="3" t="s">
        <v>19</v>
      </c>
      <c r="I2991" s="3" t="s">
        <v>5</v>
      </c>
      <c r="J2991" s="3">
        <f>CONCATENATE(C2991,G2991,E2991,  IF(D2991="YES","OK", "KO" ),  IF(I2991="YES","SDD", "HDD" )  )</f>
        <v>0</v>
      </c>
      <c r="K2991" s="3" t="s">
        <v>231</v>
      </c>
    </row>
    <row r="2992" spans="1:11">
      <c r="A2992" s="3">
        <v>16</v>
      </c>
      <c r="B2992" s="3">
        <v>224</v>
      </c>
      <c r="C2992" s="3">
        <v>3.71052</v>
      </c>
      <c r="D2992" s="3" t="s">
        <v>5</v>
      </c>
      <c r="E2992" s="3" t="s">
        <v>5</v>
      </c>
      <c r="F2992" s="3" t="s">
        <v>5</v>
      </c>
      <c r="G2992" s="3" t="s">
        <v>114</v>
      </c>
      <c r="H2992" s="3" t="s">
        <v>19</v>
      </c>
      <c r="I2992" s="3" t="s">
        <v>5</v>
      </c>
      <c r="J2992" s="3">
        <f>CONCATENATE(C2992,G2992,E2992,  IF(D2992="YES","OK", "KO" ),  IF(I2992="YES","SDD", "HDD" )  )</f>
        <v>0</v>
      </c>
      <c r="K2992" s="3" t="s">
        <v>231</v>
      </c>
    </row>
    <row r="2993" spans="1:11">
      <c r="A2993" s="3">
        <v>32</v>
      </c>
      <c r="B2993" s="3">
        <v>448</v>
      </c>
      <c r="C2993" s="3">
        <v>7.918587</v>
      </c>
      <c r="D2993" s="3" t="s">
        <v>5</v>
      </c>
      <c r="E2993" s="3" t="s">
        <v>5</v>
      </c>
      <c r="F2993" s="3" t="s">
        <v>5</v>
      </c>
      <c r="G2993" s="3" t="s">
        <v>87</v>
      </c>
      <c r="H2993" s="3" t="s">
        <v>19</v>
      </c>
      <c r="I2993" s="3" t="s">
        <v>5</v>
      </c>
      <c r="J2993" s="3">
        <f>CONCATENATE(C2993,G2993,E2993,  IF(D2993="YES","OK", "KO" ),  IF(I2993="YES","SDD", "HDD" )  )</f>
        <v>0</v>
      </c>
      <c r="K2993" s="3" t="s">
        <v>232</v>
      </c>
    </row>
    <row r="2994" spans="1:11">
      <c r="A2994" s="3">
        <v>32</v>
      </c>
      <c r="B2994" s="3">
        <v>448</v>
      </c>
      <c r="C2994" s="3">
        <v>8.6084064</v>
      </c>
      <c r="D2994" s="3" t="s">
        <v>5</v>
      </c>
      <c r="E2994" s="3" t="s">
        <v>5</v>
      </c>
      <c r="F2994" s="3" t="s">
        <v>5</v>
      </c>
      <c r="G2994" s="3" t="s">
        <v>90</v>
      </c>
      <c r="H2994" s="3" t="s">
        <v>19</v>
      </c>
      <c r="I2994" s="3" t="s">
        <v>5</v>
      </c>
      <c r="J2994" s="3">
        <f>CONCATENATE(C2994,G2994,E2994,  IF(D2994="YES","OK", "KO" ),  IF(I2994="YES","SDD", "HDD" )  )</f>
        <v>0</v>
      </c>
      <c r="K2994" s="3" t="s">
        <v>232</v>
      </c>
    </row>
    <row r="2995" spans="1:11">
      <c r="A2995" s="3">
        <v>32</v>
      </c>
      <c r="B2995" s="3">
        <v>448</v>
      </c>
      <c r="C2995" s="3">
        <v>7.1241984</v>
      </c>
      <c r="D2995" s="3" t="s">
        <v>5</v>
      </c>
      <c r="E2995" s="3" t="s">
        <v>5</v>
      </c>
      <c r="F2995" s="3" t="s">
        <v>5</v>
      </c>
      <c r="G2995" s="3" t="s">
        <v>93</v>
      </c>
      <c r="H2995" s="3" t="s">
        <v>19</v>
      </c>
      <c r="I2995" s="3" t="s">
        <v>5</v>
      </c>
      <c r="J2995" s="3">
        <f>CONCATENATE(C2995,G2995,E2995,  IF(D2995="YES","OK", "KO" ),  IF(I2995="YES","SDD", "HDD" )  )</f>
        <v>0</v>
      </c>
      <c r="K2995" s="3" t="s">
        <v>232</v>
      </c>
    </row>
    <row r="2996" spans="1:11">
      <c r="A2996" s="3">
        <v>32</v>
      </c>
      <c r="B2996" s="3">
        <v>448</v>
      </c>
      <c r="C2996" s="3">
        <v>6.5305152</v>
      </c>
      <c r="D2996" s="3" t="s">
        <v>5</v>
      </c>
      <c r="E2996" s="3" t="s">
        <v>5</v>
      </c>
      <c r="F2996" s="3" t="s">
        <v>5</v>
      </c>
      <c r="G2996" s="3" t="s">
        <v>94</v>
      </c>
      <c r="H2996" s="3" t="s">
        <v>19</v>
      </c>
      <c r="I2996" s="3" t="s">
        <v>5</v>
      </c>
      <c r="J2996" s="3">
        <f>CONCATENATE(C2996,G2996,E2996,  IF(D2996="YES","OK", "KO" ),  IF(I2996="YES","SDD", "HDD" )  )</f>
        <v>0</v>
      </c>
      <c r="K2996" s="3" t="s">
        <v>232</v>
      </c>
    </row>
    <row r="2997" spans="1:11">
      <c r="A2997" s="3">
        <v>32</v>
      </c>
      <c r="B2997" s="3">
        <v>448</v>
      </c>
      <c r="C2997" s="3">
        <v>8.424567</v>
      </c>
      <c r="D2997" s="3" t="s">
        <v>5</v>
      </c>
      <c r="E2997" s="3" t="s">
        <v>5</v>
      </c>
      <c r="F2997" s="3" t="s">
        <v>5</v>
      </c>
      <c r="G2997" s="3" t="s">
        <v>22</v>
      </c>
      <c r="H2997" s="3" t="s">
        <v>19</v>
      </c>
      <c r="I2997" s="3" t="s">
        <v>5</v>
      </c>
      <c r="J2997" s="3">
        <f>CONCATENATE(C2997,G2997,E2997,  IF(D2997="YES","OK", "KO" ),  IF(I2997="YES","SDD", "HDD" )  )</f>
        <v>0</v>
      </c>
      <c r="K2997" s="3" t="s">
        <v>232</v>
      </c>
    </row>
    <row r="2998" spans="1:11">
      <c r="A2998" s="3">
        <v>32</v>
      </c>
      <c r="B2998" s="3">
        <v>448</v>
      </c>
      <c r="C2998" s="3">
        <v>8.311564799999999</v>
      </c>
      <c r="D2998" s="3" t="s">
        <v>5</v>
      </c>
      <c r="E2998" s="3" t="s">
        <v>5</v>
      </c>
      <c r="F2998" s="3" t="s">
        <v>5</v>
      </c>
      <c r="G2998" s="3" t="s">
        <v>99</v>
      </c>
      <c r="H2998" s="3" t="s">
        <v>19</v>
      </c>
      <c r="I2998" s="3" t="s">
        <v>5</v>
      </c>
      <c r="J2998" s="3">
        <f>CONCATENATE(C2998,G2998,E2998,  IF(D2998="YES","OK", "KO" ),  IF(I2998="YES","SDD", "HDD" )  )</f>
        <v>0</v>
      </c>
      <c r="K2998" s="3" t="s">
        <v>232</v>
      </c>
    </row>
    <row r="2999" spans="1:11">
      <c r="A2999" s="3">
        <v>32</v>
      </c>
      <c r="B2999" s="3">
        <v>448</v>
      </c>
      <c r="C2999" s="3">
        <v>7.7625765</v>
      </c>
      <c r="D2999" s="3" t="s">
        <v>5</v>
      </c>
      <c r="E2999" s="3" t="s">
        <v>5</v>
      </c>
      <c r="F2999" s="3" t="s">
        <v>5</v>
      </c>
      <c r="G2999" s="3" t="s">
        <v>101</v>
      </c>
      <c r="H2999" s="3" t="s">
        <v>19</v>
      </c>
      <c r="I2999" s="3" t="s">
        <v>5</v>
      </c>
      <c r="J2999" s="3">
        <f>CONCATENATE(C2999,G2999,E2999,  IF(D2999="YES","OK", "KO" ),  IF(I2999="YES","SDD", "HDD" )  )</f>
        <v>0</v>
      </c>
      <c r="K2999" s="3" t="s">
        <v>232</v>
      </c>
    </row>
    <row r="3000" spans="1:11">
      <c r="A3000" s="3">
        <v>32</v>
      </c>
      <c r="B3000" s="3">
        <v>448</v>
      </c>
      <c r="C3000" s="3">
        <v>5.9258691</v>
      </c>
      <c r="D3000" s="3" t="s">
        <v>5</v>
      </c>
      <c r="E3000" s="3" t="s">
        <v>5</v>
      </c>
      <c r="F3000" s="3" t="s">
        <v>5</v>
      </c>
      <c r="G3000" s="3" t="s">
        <v>106</v>
      </c>
      <c r="H3000" s="3" t="s">
        <v>19</v>
      </c>
      <c r="I3000" s="3" t="s">
        <v>5</v>
      </c>
      <c r="J3000" s="3">
        <f>CONCATENATE(C3000,G3000,E3000,  IF(D3000="YES","OK", "KO" ),  IF(I3000="YES","SDD", "HDD" )  )</f>
        <v>0</v>
      </c>
      <c r="K3000" s="3" t="s">
        <v>232</v>
      </c>
    </row>
    <row r="3001" spans="1:11">
      <c r="A3001" s="3">
        <v>32</v>
      </c>
      <c r="B3001" s="3">
        <v>448</v>
      </c>
      <c r="C3001" s="3">
        <v>6.594606</v>
      </c>
      <c r="D3001" s="3" t="s">
        <v>5</v>
      </c>
      <c r="E3001" s="3" t="s">
        <v>5</v>
      </c>
      <c r="F3001" s="3" t="s">
        <v>5</v>
      </c>
      <c r="G3001" s="3" t="s">
        <v>110</v>
      </c>
      <c r="H3001" s="3" t="s">
        <v>19</v>
      </c>
      <c r="I3001" s="3" t="s">
        <v>5</v>
      </c>
      <c r="J3001" s="3">
        <f>CONCATENATE(C3001,G3001,E3001,  IF(D3001="YES","OK", "KO" ),  IF(I3001="YES","SDD", "HDD" )  )</f>
        <v>0</v>
      </c>
      <c r="K3001" s="3" t="s">
        <v>232</v>
      </c>
    </row>
    <row r="3002" spans="1:11">
      <c r="A3002" s="3">
        <v>32</v>
      </c>
      <c r="B3002" s="3">
        <v>448</v>
      </c>
      <c r="C3002" s="3">
        <v>7.328277</v>
      </c>
      <c r="D3002" s="3" t="s">
        <v>5</v>
      </c>
      <c r="E3002" s="3" t="s">
        <v>5</v>
      </c>
      <c r="F3002" s="3" t="s">
        <v>5</v>
      </c>
      <c r="G3002" s="3" t="s">
        <v>117</v>
      </c>
      <c r="H3002" s="3" t="s">
        <v>19</v>
      </c>
      <c r="I3002" s="3" t="s">
        <v>5</v>
      </c>
      <c r="J3002" s="3">
        <f>CONCATENATE(C3002,G3002,E3002,  IF(D3002="YES","OK", "KO" ),  IF(I3002="YES","SDD", "HDD" )  )</f>
        <v>0</v>
      </c>
      <c r="K3002" s="3" t="s">
        <v>232</v>
      </c>
    </row>
    <row r="3003" spans="1:11">
      <c r="A3003" s="3">
        <v>32</v>
      </c>
      <c r="B3003" s="3">
        <v>448</v>
      </c>
      <c r="C3003" s="3">
        <v>6.6140019</v>
      </c>
      <c r="D3003" s="3" t="s">
        <v>5</v>
      </c>
      <c r="E3003" s="3" t="s">
        <v>5</v>
      </c>
      <c r="F3003" s="3" t="s">
        <v>5</v>
      </c>
      <c r="G3003" s="3" t="s">
        <v>118</v>
      </c>
      <c r="H3003" s="3" t="s">
        <v>19</v>
      </c>
      <c r="I3003" s="3" t="s">
        <v>5</v>
      </c>
      <c r="J3003" s="3">
        <f>CONCATENATE(C3003,G3003,E3003,  IF(D3003="YES","OK", "KO" ),  IF(I3003="YES","SDD", "HDD" )  )</f>
        <v>0</v>
      </c>
      <c r="K3003" s="3" t="s">
        <v>232</v>
      </c>
    </row>
    <row r="3004" spans="1:11">
      <c r="A3004" s="3">
        <v>32</v>
      </c>
      <c r="B3004" s="3">
        <v>448</v>
      </c>
      <c r="C3004" s="3">
        <v>7.42104</v>
      </c>
      <c r="D3004" s="3" t="s">
        <v>5</v>
      </c>
      <c r="E3004" s="3" t="s">
        <v>5</v>
      </c>
      <c r="F3004" s="3" t="s">
        <v>5</v>
      </c>
      <c r="G3004" s="3" t="s">
        <v>114</v>
      </c>
      <c r="H3004" s="3" t="s">
        <v>19</v>
      </c>
      <c r="I3004" s="3" t="s">
        <v>5</v>
      </c>
      <c r="J3004" s="3">
        <f>CONCATENATE(C3004,G3004,E3004,  IF(D3004="YES","OK", "KO" ),  IF(I3004="YES","SDD", "HDD" )  )</f>
        <v>0</v>
      </c>
      <c r="K3004" s="3" t="s">
        <v>232</v>
      </c>
    </row>
    <row r="3005" spans="1:11">
      <c r="A3005" s="3">
        <v>4</v>
      </c>
      <c r="B3005" s="3">
        <v>224</v>
      </c>
      <c r="C3005" s="3">
        <v>4.452624</v>
      </c>
      <c r="D3005" s="3" t="s">
        <v>129</v>
      </c>
      <c r="E3005" s="3" t="s">
        <v>5</v>
      </c>
      <c r="F3005" s="3" t="s">
        <v>5</v>
      </c>
      <c r="G3005" s="3" t="s">
        <v>87</v>
      </c>
      <c r="H3005" s="3" t="s">
        <v>19</v>
      </c>
      <c r="I3005" s="3" t="s">
        <v>129</v>
      </c>
      <c r="J3005" s="3">
        <f>CONCATENATE(C3005,G3005,E3005,  IF(D3005="YES","OK", "KO" ),  IF(I3005="YES","SDD", "HDD" )  )</f>
        <v>0</v>
      </c>
      <c r="K3005" s="3" t="s">
        <v>233</v>
      </c>
    </row>
    <row r="3006" spans="1:11">
      <c r="A3006" s="3">
        <v>4</v>
      </c>
      <c r="B3006" s="3">
        <v>224</v>
      </c>
      <c r="C3006" s="3">
        <v>4.3042032</v>
      </c>
      <c r="D3006" s="3" t="s">
        <v>129</v>
      </c>
      <c r="E3006" s="3" t="s">
        <v>5</v>
      </c>
      <c r="F3006" s="3" t="s">
        <v>5</v>
      </c>
      <c r="G3006" s="3" t="s">
        <v>90</v>
      </c>
      <c r="H3006" s="3" t="s">
        <v>19</v>
      </c>
      <c r="I3006" s="3" t="s">
        <v>129</v>
      </c>
      <c r="J3006" s="3">
        <f>CONCATENATE(C3006,G3006,E3006,  IF(D3006="YES","OK", "KO" ),  IF(I3006="YES","SDD", "HDD" )  )</f>
        <v>0</v>
      </c>
      <c r="K3006" s="3" t="s">
        <v>233</v>
      </c>
    </row>
    <row r="3007" spans="1:11">
      <c r="A3007" s="3">
        <v>4</v>
      </c>
      <c r="B3007" s="3">
        <v>224</v>
      </c>
      <c r="C3007" s="3">
        <v>3.5620992</v>
      </c>
      <c r="D3007" s="3" t="s">
        <v>129</v>
      </c>
      <c r="E3007" s="3" t="s">
        <v>5</v>
      </c>
      <c r="F3007" s="3" t="s">
        <v>5</v>
      </c>
      <c r="G3007" s="3" t="s">
        <v>93</v>
      </c>
      <c r="H3007" s="3" t="s">
        <v>19</v>
      </c>
      <c r="I3007" s="3" t="s">
        <v>129</v>
      </c>
      <c r="J3007" s="3">
        <f>CONCATENATE(C3007,G3007,E3007,  IF(D3007="YES","OK", "KO" ),  IF(I3007="YES","SDD", "HDD" )  )</f>
        <v>0</v>
      </c>
      <c r="K3007" s="3" t="s">
        <v>233</v>
      </c>
    </row>
    <row r="3008" spans="1:11">
      <c r="A3008" s="3">
        <v>4</v>
      </c>
      <c r="B3008" s="3">
        <v>224</v>
      </c>
      <c r="C3008" s="3">
        <v>3.2652576</v>
      </c>
      <c r="D3008" s="3" t="s">
        <v>129</v>
      </c>
      <c r="E3008" s="3" t="s">
        <v>5</v>
      </c>
      <c r="F3008" s="3" t="s">
        <v>5</v>
      </c>
      <c r="G3008" s="3" t="s">
        <v>94</v>
      </c>
      <c r="H3008" s="3" t="s">
        <v>19</v>
      </c>
      <c r="I3008" s="3" t="s">
        <v>129</v>
      </c>
      <c r="J3008" s="3">
        <f>CONCATENATE(C3008,G3008,E3008,  IF(D3008="YES","OK", "KO" ),  IF(I3008="YES","SDD", "HDD" )  )</f>
        <v>0</v>
      </c>
      <c r="K3008" s="3" t="s">
        <v>233</v>
      </c>
    </row>
    <row r="3009" spans="1:11">
      <c r="A3009" s="3">
        <v>4</v>
      </c>
      <c r="B3009" s="3">
        <v>224</v>
      </c>
      <c r="C3009" s="3">
        <v>4.72248</v>
      </c>
      <c r="D3009" s="3" t="s">
        <v>129</v>
      </c>
      <c r="E3009" s="3" t="s">
        <v>5</v>
      </c>
      <c r="F3009" s="3" t="s">
        <v>5</v>
      </c>
      <c r="G3009" s="3" t="s">
        <v>22</v>
      </c>
      <c r="H3009" s="3" t="s">
        <v>19</v>
      </c>
      <c r="I3009" s="3" t="s">
        <v>129</v>
      </c>
      <c r="J3009" s="3">
        <f>CONCATENATE(C3009,G3009,E3009,  IF(D3009="YES","OK", "KO" ),  IF(I3009="YES","SDD", "HDD" )  )</f>
        <v>0</v>
      </c>
      <c r="K3009" s="3" t="s">
        <v>233</v>
      </c>
    </row>
    <row r="3010" spans="1:11">
      <c r="A3010" s="3">
        <v>4</v>
      </c>
      <c r="B3010" s="3">
        <v>224</v>
      </c>
      <c r="C3010" s="3">
        <v>4.1557824</v>
      </c>
      <c r="D3010" s="3" t="s">
        <v>129</v>
      </c>
      <c r="E3010" s="3" t="s">
        <v>5</v>
      </c>
      <c r="F3010" s="3" t="s">
        <v>5</v>
      </c>
      <c r="G3010" s="3" t="s">
        <v>99</v>
      </c>
      <c r="H3010" s="3" t="s">
        <v>19</v>
      </c>
      <c r="I3010" s="3" t="s">
        <v>129</v>
      </c>
      <c r="J3010" s="3">
        <f>CONCATENATE(C3010,G3010,E3010,  IF(D3010="YES","OK", "KO" ),  IF(I3010="YES","SDD", "HDD" )  )</f>
        <v>0</v>
      </c>
      <c r="K3010" s="3" t="s">
        <v>233</v>
      </c>
    </row>
    <row r="3011" spans="1:11">
      <c r="A3011" s="3">
        <v>4</v>
      </c>
      <c r="B3011" s="3">
        <v>224</v>
      </c>
      <c r="C3011" s="3">
        <v>3.8808666</v>
      </c>
      <c r="D3011" s="3" t="s">
        <v>129</v>
      </c>
      <c r="E3011" s="3" t="s">
        <v>5</v>
      </c>
      <c r="F3011" s="3" t="s">
        <v>5</v>
      </c>
      <c r="G3011" s="3" t="s">
        <v>101</v>
      </c>
      <c r="H3011" s="3" t="s">
        <v>19</v>
      </c>
      <c r="I3011" s="3" t="s">
        <v>129</v>
      </c>
      <c r="J3011" s="3">
        <f>CONCATENATE(C3011,G3011,E3011,  IF(D3011="YES","OK", "KO" ),  IF(I3011="YES","SDD", "HDD" )  )</f>
        <v>0</v>
      </c>
      <c r="K3011" s="3" t="s">
        <v>233</v>
      </c>
    </row>
    <row r="3012" spans="1:11">
      <c r="A3012" s="3">
        <v>4</v>
      </c>
      <c r="B3012" s="3">
        <v>224</v>
      </c>
      <c r="C3012" s="3">
        <v>2.9633562</v>
      </c>
      <c r="D3012" s="3" t="s">
        <v>129</v>
      </c>
      <c r="E3012" s="3" t="s">
        <v>5</v>
      </c>
      <c r="F3012" s="3" t="s">
        <v>5</v>
      </c>
      <c r="G3012" s="3" t="s">
        <v>106</v>
      </c>
      <c r="H3012" s="3" t="s">
        <v>19</v>
      </c>
      <c r="I3012" s="3" t="s">
        <v>129</v>
      </c>
      <c r="J3012" s="3">
        <f>CONCATENATE(C3012,G3012,E3012,  IF(D3012="YES","OK", "KO" ),  IF(I3012="YES","SDD", "HDD" )  )</f>
        <v>0</v>
      </c>
      <c r="K3012" s="3" t="s">
        <v>233</v>
      </c>
    </row>
    <row r="3013" spans="1:11">
      <c r="A3013" s="3">
        <v>4</v>
      </c>
      <c r="B3013" s="3">
        <v>224</v>
      </c>
      <c r="C3013" s="3">
        <v>3.71052</v>
      </c>
      <c r="D3013" s="3" t="s">
        <v>129</v>
      </c>
      <c r="E3013" s="3" t="s">
        <v>5</v>
      </c>
      <c r="F3013" s="3" t="s">
        <v>5</v>
      </c>
      <c r="G3013" s="3" t="s">
        <v>110</v>
      </c>
      <c r="H3013" s="3" t="s">
        <v>19</v>
      </c>
      <c r="I3013" s="3" t="s">
        <v>129</v>
      </c>
      <c r="J3013" s="3">
        <f>CONCATENATE(C3013,G3013,E3013,  IF(D3013="YES","OK", "KO" ),  IF(I3013="YES","SDD", "HDD" )  )</f>
        <v>0</v>
      </c>
      <c r="K3013" s="3" t="s">
        <v>233</v>
      </c>
    </row>
    <row r="3014" spans="1:11">
      <c r="A3014" s="3">
        <v>4</v>
      </c>
      <c r="B3014" s="3">
        <v>224</v>
      </c>
      <c r="C3014" s="3">
        <v>4.115304</v>
      </c>
      <c r="D3014" s="3" t="s">
        <v>129</v>
      </c>
      <c r="E3014" s="3" t="s">
        <v>5</v>
      </c>
      <c r="F3014" s="3" t="s">
        <v>5</v>
      </c>
      <c r="G3014" s="3" t="s">
        <v>117</v>
      </c>
      <c r="H3014" s="3" t="s">
        <v>19</v>
      </c>
      <c r="I3014" s="3" t="s">
        <v>129</v>
      </c>
      <c r="J3014" s="3">
        <f>CONCATENATE(C3014,G3014,E3014,  IF(D3014="YES","OK", "KO" ),  IF(I3014="YES","SDD", "HDD" )  )</f>
        <v>0</v>
      </c>
      <c r="K3014" s="3" t="s">
        <v>233</v>
      </c>
    </row>
    <row r="3015" spans="1:11">
      <c r="A3015" s="3">
        <v>4</v>
      </c>
      <c r="B3015" s="3">
        <v>224</v>
      </c>
      <c r="C3015" s="3">
        <v>3.3074226</v>
      </c>
      <c r="D3015" s="3" t="s">
        <v>129</v>
      </c>
      <c r="E3015" s="3" t="s">
        <v>5</v>
      </c>
      <c r="F3015" s="3" t="s">
        <v>5</v>
      </c>
      <c r="G3015" s="3" t="s">
        <v>118</v>
      </c>
      <c r="H3015" s="3" t="s">
        <v>19</v>
      </c>
      <c r="I3015" s="3" t="s">
        <v>129</v>
      </c>
      <c r="J3015" s="3">
        <f>CONCATENATE(C3015,G3015,E3015,  IF(D3015="YES","OK", "KO" ),  IF(I3015="YES","SDD", "HDD" )  )</f>
        <v>0</v>
      </c>
      <c r="K3015" s="3" t="s">
        <v>233</v>
      </c>
    </row>
    <row r="3016" spans="1:11">
      <c r="A3016" s="3">
        <v>4</v>
      </c>
      <c r="B3016" s="3">
        <v>224</v>
      </c>
      <c r="C3016" s="3">
        <v>3.71052</v>
      </c>
      <c r="D3016" s="3" t="s">
        <v>129</v>
      </c>
      <c r="E3016" s="3" t="s">
        <v>5</v>
      </c>
      <c r="F3016" s="3" t="s">
        <v>5</v>
      </c>
      <c r="G3016" s="3" t="s">
        <v>114</v>
      </c>
      <c r="H3016" s="3" t="s">
        <v>19</v>
      </c>
      <c r="I3016" s="3" t="s">
        <v>129</v>
      </c>
      <c r="J3016" s="3">
        <f>CONCATENATE(C3016,G3016,E3016,  IF(D3016="YES","OK", "KO" ),  IF(I3016="YES","SDD", "HDD" )  )</f>
        <v>0</v>
      </c>
      <c r="K3016" s="3" t="s">
        <v>233</v>
      </c>
    </row>
    <row r="3017" spans="1:11">
      <c r="A3017" s="3">
        <v>16</v>
      </c>
      <c r="B3017" s="3">
        <v>448</v>
      </c>
      <c r="C3017" s="3">
        <v>7.918587</v>
      </c>
      <c r="D3017" s="3" t="s">
        <v>129</v>
      </c>
      <c r="E3017" s="3" t="s">
        <v>5</v>
      </c>
      <c r="F3017" s="3" t="s">
        <v>5</v>
      </c>
      <c r="G3017" s="3" t="s">
        <v>87</v>
      </c>
      <c r="H3017" s="3" t="s">
        <v>19</v>
      </c>
      <c r="I3017" s="3" t="s">
        <v>129</v>
      </c>
      <c r="J3017" s="3">
        <f>CONCATENATE(C3017,G3017,E3017,  IF(D3017="YES","OK", "KO" ),  IF(I3017="YES","SDD", "HDD" )  )</f>
        <v>0</v>
      </c>
      <c r="K3017" s="3" t="s">
        <v>234</v>
      </c>
    </row>
    <row r="3018" spans="1:11">
      <c r="A3018" s="3">
        <v>16</v>
      </c>
      <c r="B3018" s="3">
        <v>448</v>
      </c>
      <c r="C3018" s="3">
        <v>8.6084064</v>
      </c>
      <c r="D3018" s="3" t="s">
        <v>129</v>
      </c>
      <c r="E3018" s="3" t="s">
        <v>5</v>
      </c>
      <c r="F3018" s="3" t="s">
        <v>5</v>
      </c>
      <c r="G3018" s="3" t="s">
        <v>90</v>
      </c>
      <c r="H3018" s="3" t="s">
        <v>19</v>
      </c>
      <c r="I3018" s="3" t="s">
        <v>129</v>
      </c>
      <c r="J3018" s="3">
        <f>CONCATENATE(C3018,G3018,E3018,  IF(D3018="YES","OK", "KO" ),  IF(I3018="YES","SDD", "HDD" )  )</f>
        <v>0</v>
      </c>
      <c r="K3018" s="3" t="s">
        <v>234</v>
      </c>
    </row>
    <row r="3019" spans="1:11">
      <c r="A3019" s="3">
        <v>16</v>
      </c>
      <c r="B3019" s="3">
        <v>448</v>
      </c>
      <c r="C3019" s="3">
        <v>7.1241984</v>
      </c>
      <c r="D3019" s="3" t="s">
        <v>129</v>
      </c>
      <c r="E3019" s="3" t="s">
        <v>5</v>
      </c>
      <c r="F3019" s="3" t="s">
        <v>5</v>
      </c>
      <c r="G3019" s="3" t="s">
        <v>93</v>
      </c>
      <c r="H3019" s="3" t="s">
        <v>19</v>
      </c>
      <c r="I3019" s="3" t="s">
        <v>129</v>
      </c>
      <c r="J3019" s="3">
        <f>CONCATENATE(C3019,G3019,E3019,  IF(D3019="YES","OK", "KO" ),  IF(I3019="YES","SDD", "HDD" )  )</f>
        <v>0</v>
      </c>
      <c r="K3019" s="3" t="s">
        <v>234</v>
      </c>
    </row>
    <row r="3020" spans="1:11">
      <c r="A3020" s="3">
        <v>16</v>
      </c>
      <c r="B3020" s="3">
        <v>448</v>
      </c>
      <c r="C3020" s="3">
        <v>6.5305152</v>
      </c>
      <c r="D3020" s="3" t="s">
        <v>129</v>
      </c>
      <c r="E3020" s="3" t="s">
        <v>5</v>
      </c>
      <c r="F3020" s="3" t="s">
        <v>5</v>
      </c>
      <c r="G3020" s="3" t="s">
        <v>94</v>
      </c>
      <c r="H3020" s="3" t="s">
        <v>19</v>
      </c>
      <c r="I3020" s="3" t="s">
        <v>129</v>
      </c>
      <c r="J3020" s="3">
        <f>CONCATENATE(C3020,G3020,E3020,  IF(D3020="YES","OK", "KO" ),  IF(I3020="YES","SDD", "HDD" )  )</f>
        <v>0</v>
      </c>
      <c r="K3020" s="3" t="s">
        <v>234</v>
      </c>
    </row>
    <row r="3021" spans="1:11">
      <c r="A3021" s="3">
        <v>16</v>
      </c>
      <c r="B3021" s="3">
        <v>448</v>
      </c>
      <c r="C3021" s="3">
        <v>8.424567</v>
      </c>
      <c r="D3021" s="3" t="s">
        <v>129</v>
      </c>
      <c r="E3021" s="3" t="s">
        <v>5</v>
      </c>
      <c r="F3021" s="3" t="s">
        <v>5</v>
      </c>
      <c r="G3021" s="3" t="s">
        <v>22</v>
      </c>
      <c r="H3021" s="3" t="s">
        <v>19</v>
      </c>
      <c r="I3021" s="3" t="s">
        <v>129</v>
      </c>
      <c r="J3021" s="3">
        <f>CONCATENATE(C3021,G3021,E3021,  IF(D3021="YES","OK", "KO" ),  IF(I3021="YES","SDD", "HDD" )  )</f>
        <v>0</v>
      </c>
      <c r="K3021" s="3" t="s">
        <v>234</v>
      </c>
    </row>
    <row r="3022" spans="1:11">
      <c r="A3022" s="3">
        <v>16</v>
      </c>
      <c r="B3022" s="3">
        <v>448</v>
      </c>
      <c r="C3022" s="3">
        <v>8.311564799999999</v>
      </c>
      <c r="D3022" s="3" t="s">
        <v>129</v>
      </c>
      <c r="E3022" s="3" t="s">
        <v>5</v>
      </c>
      <c r="F3022" s="3" t="s">
        <v>5</v>
      </c>
      <c r="G3022" s="3" t="s">
        <v>99</v>
      </c>
      <c r="H3022" s="3" t="s">
        <v>19</v>
      </c>
      <c r="I3022" s="3" t="s">
        <v>129</v>
      </c>
      <c r="J3022" s="3">
        <f>CONCATENATE(C3022,G3022,E3022,  IF(D3022="YES","OK", "KO" ),  IF(I3022="YES","SDD", "HDD" )  )</f>
        <v>0</v>
      </c>
      <c r="K3022" s="3" t="s">
        <v>234</v>
      </c>
    </row>
    <row r="3023" spans="1:11">
      <c r="A3023" s="3">
        <v>16</v>
      </c>
      <c r="B3023" s="3">
        <v>448</v>
      </c>
      <c r="C3023" s="3">
        <v>7.7625765</v>
      </c>
      <c r="D3023" s="3" t="s">
        <v>129</v>
      </c>
      <c r="E3023" s="3" t="s">
        <v>5</v>
      </c>
      <c r="F3023" s="3" t="s">
        <v>5</v>
      </c>
      <c r="G3023" s="3" t="s">
        <v>101</v>
      </c>
      <c r="H3023" s="3" t="s">
        <v>19</v>
      </c>
      <c r="I3023" s="3" t="s">
        <v>129</v>
      </c>
      <c r="J3023" s="3">
        <f>CONCATENATE(C3023,G3023,E3023,  IF(D3023="YES","OK", "KO" ),  IF(I3023="YES","SDD", "HDD" )  )</f>
        <v>0</v>
      </c>
      <c r="K3023" s="3" t="s">
        <v>234</v>
      </c>
    </row>
    <row r="3024" spans="1:11">
      <c r="A3024" s="3">
        <v>16</v>
      </c>
      <c r="B3024" s="3">
        <v>448</v>
      </c>
      <c r="C3024" s="3">
        <v>5.9258691</v>
      </c>
      <c r="D3024" s="3" t="s">
        <v>129</v>
      </c>
      <c r="E3024" s="3" t="s">
        <v>5</v>
      </c>
      <c r="F3024" s="3" t="s">
        <v>5</v>
      </c>
      <c r="G3024" s="3" t="s">
        <v>106</v>
      </c>
      <c r="H3024" s="3" t="s">
        <v>19</v>
      </c>
      <c r="I3024" s="3" t="s">
        <v>129</v>
      </c>
      <c r="J3024" s="3">
        <f>CONCATENATE(C3024,G3024,E3024,  IF(D3024="YES","OK", "KO" ),  IF(I3024="YES","SDD", "HDD" )  )</f>
        <v>0</v>
      </c>
      <c r="K3024" s="3" t="s">
        <v>234</v>
      </c>
    </row>
    <row r="3025" spans="1:11">
      <c r="A3025" s="3">
        <v>16</v>
      </c>
      <c r="B3025" s="3">
        <v>448</v>
      </c>
      <c r="C3025" s="3">
        <v>6.594606</v>
      </c>
      <c r="D3025" s="3" t="s">
        <v>129</v>
      </c>
      <c r="E3025" s="3" t="s">
        <v>5</v>
      </c>
      <c r="F3025" s="3" t="s">
        <v>5</v>
      </c>
      <c r="G3025" s="3" t="s">
        <v>110</v>
      </c>
      <c r="H3025" s="3" t="s">
        <v>19</v>
      </c>
      <c r="I3025" s="3" t="s">
        <v>129</v>
      </c>
      <c r="J3025" s="3">
        <f>CONCATENATE(C3025,G3025,E3025,  IF(D3025="YES","OK", "KO" ),  IF(I3025="YES","SDD", "HDD" )  )</f>
        <v>0</v>
      </c>
      <c r="K3025" s="3" t="s">
        <v>234</v>
      </c>
    </row>
    <row r="3026" spans="1:11">
      <c r="A3026" s="3">
        <v>16</v>
      </c>
      <c r="B3026" s="3">
        <v>448</v>
      </c>
      <c r="C3026" s="3">
        <v>7.328277</v>
      </c>
      <c r="D3026" s="3" t="s">
        <v>129</v>
      </c>
      <c r="E3026" s="3" t="s">
        <v>5</v>
      </c>
      <c r="F3026" s="3" t="s">
        <v>5</v>
      </c>
      <c r="G3026" s="3" t="s">
        <v>117</v>
      </c>
      <c r="H3026" s="3" t="s">
        <v>19</v>
      </c>
      <c r="I3026" s="3" t="s">
        <v>129</v>
      </c>
      <c r="J3026" s="3">
        <f>CONCATENATE(C3026,G3026,E3026,  IF(D3026="YES","OK", "KO" ),  IF(I3026="YES","SDD", "HDD" )  )</f>
        <v>0</v>
      </c>
      <c r="K3026" s="3" t="s">
        <v>234</v>
      </c>
    </row>
    <row r="3027" spans="1:11">
      <c r="A3027" s="3">
        <v>16</v>
      </c>
      <c r="B3027" s="3">
        <v>448</v>
      </c>
      <c r="C3027" s="3">
        <v>6.6140019</v>
      </c>
      <c r="D3027" s="3" t="s">
        <v>129</v>
      </c>
      <c r="E3027" s="3" t="s">
        <v>5</v>
      </c>
      <c r="F3027" s="3" t="s">
        <v>5</v>
      </c>
      <c r="G3027" s="3" t="s">
        <v>118</v>
      </c>
      <c r="H3027" s="3" t="s">
        <v>19</v>
      </c>
      <c r="I3027" s="3" t="s">
        <v>129</v>
      </c>
      <c r="J3027" s="3">
        <f>CONCATENATE(C3027,G3027,E3027,  IF(D3027="YES","OK", "KO" ),  IF(I3027="YES","SDD", "HDD" )  )</f>
        <v>0</v>
      </c>
      <c r="K3027" s="3" t="s">
        <v>234</v>
      </c>
    </row>
    <row r="3028" spans="1:11">
      <c r="A3028" s="3">
        <v>16</v>
      </c>
      <c r="B3028" s="3">
        <v>448</v>
      </c>
      <c r="C3028" s="3">
        <v>7.42104</v>
      </c>
      <c r="D3028" s="3" t="s">
        <v>129</v>
      </c>
      <c r="E3028" s="3" t="s">
        <v>5</v>
      </c>
      <c r="F3028" s="3" t="s">
        <v>5</v>
      </c>
      <c r="G3028" s="3" t="s">
        <v>114</v>
      </c>
      <c r="H3028" s="3" t="s">
        <v>19</v>
      </c>
      <c r="I3028" s="3" t="s">
        <v>129</v>
      </c>
      <c r="J3028" s="3">
        <f>CONCATENATE(C3028,G3028,E3028,  IF(D3028="YES","OK", "KO" ),  IF(I3028="YES","SDD", "HDD" )  )</f>
        <v>0</v>
      </c>
      <c r="K3028" s="3" t="s">
        <v>234</v>
      </c>
    </row>
    <row r="3029" spans="1:11">
      <c r="A3029" s="3">
        <v>16</v>
      </c>
      <c r="B3029" s="3">
        <v>112</v>
      </c>
      <c r="C3029" s="3">
        <v>1.5584184</v>
      </c>
      <c r="D3029" s="3" t="s">
        <v>5</v>
      </c>
      <c r="E3029" s="3" t="s">
        <v>5</v>
      </c>
      <c r="F3029" s="3" t="s">
        <v>5</v>
      </c>
      <c r="G3029" s="3" t="s">
        <v>87</v>
      </c>
      <c r="H3029" s="3" t="s">
        <v>19</v>
      </c>
      <c r="I3029" s="3" t="s">
        <v>5</v>
      </c>
      <c r="J3029" s="3">
        <f>CONCATENATE(C3029,G3029,E3029,  IF(D3029="YES","OK", "KO" ),  IF(I3029="YES","SDD", "HDD" )  )</f>
        <v>0</v>
      </c>
      <c r="K3029" s="3" t="s">
        <v>235</v>
      </c>
    </row>
    <row r="3030" spans="1:11">
      <c r="A3030" s="3">
        <v>16</v>
      </c>
      <c r="B3030" s="3">
        <v>112</v>
      </c>
      <c r="C3030" s="3">
        <v>1.9977777</v>
      </c>
      <c r="D3030" s="3" t="s">
        <v>5</v>
      </c>
      <c r="E3030" s="3" t="s">
        <v>5</v>
      </c>
      <c r="F3030" s="3" t="s">
        <v>5</v>
      </c>
      <c r="G3030" s="3" t="s">
        <v>90</v>
      </c>
      <c r="H3030" s="3" t="s">
        <v>19</v>
      </c>
      <c r="I3030" s="3" t="s">
        <v>5</v>
      </c>
      <c r="J3030" s="3">
        <f>CONCATENATE(C3030,G3030,E3030,  IF(D3030="YES","OK", "KO" ),  IF(I3030="YES","SDD", "HDD" )  )</f>
        <v>0</v>
      </c>
      <c r="K3030" s="3" t="s">
        <v>235</v>
      </c>
    </row>
    <row r="3031" spans="1:11">
      <c r="A3031" s="3">
        <v>16</v>
      </c>
      <c r="B3031" s="3">
        <v>112</v>
      </c>
      <c r="C3031" s="3">
        <v>1.6823835</v>
      </c>
      <c r="D3031" s="3" t="s">
        <v>5</v>
      </c>
      <c r="E3031" s="3" t="s">
        <v>5</v>
      </c>
      <c r="F3031" s="3" t="s">
        <v>5</v>
      </c>
      <c r="G3031" s="3" t="s">
        <v>95</v>
      </c>
      <c r="H3031" s="3" t="s">
        <v>19</v>
      </c>
      <c r="I3031" s="3" t="s">
        <v>5</v>
      </c>
      <c r="J3031" s="3">
        <f>CONCATENATE(C3031,G3031,E3031,  IF(D3031="YES","OK", "KO" ),  IF(I3031="YES","SDD", "HDD" )  )</f>
        <v>0</v>
      </c>
      <c r="K3031" s="3" t="s">
        <v>235</v>
      </c>
    </row>
    <row r="3032" spans="1:11">
      <c r="A3032" s="3">
        <v>16</v>
      </c>
      <c r="B3032" s="3">
        <v>112</v>
      </c>
      <c r="C3032" s="3">
        <v>1.6368453</v>
      </c>
      <c r="D3032" s="3" t="s">
        <v>5</v>
      </c>
      <c r="E3032" s="3" t="s">
        <v>5</v>
      </c>
      <c r="F3032" s="3" t="s">
        <v>5</v>
      </c>
      <c r="G3032" s="3" t="s">
        <v>96</v>
      </c>
      <c r="H3032" s="3" t="s">
        <v>19</v>
      </c>
      <c r="I3032" s="3" t="s">
        <v>5</v>
      </c>
      <c r="J3032" s="3">
        <f>CONCATENATE(C3032,G3032,E3032,  IF(D3032="YES","OK", "KO" ),  IF(I3032="YES","SDD", "HDD" )  )</f>
        <v>0</v>
      </c>
      <c r="K3032" s="3" t="s">
        <v>235</v>
      </c>
    </row>
    <row r="3033" spans="1:11">
      <c r="A3033" s="3">
        <v>16</v>
      </c>
      <c r="B3033" s="3">
        <v>112</v>
      </c>
      <c r="C3033" s="3">
        <v>1.7414145</v>
      </c>
      <c r="D3033" s="3" t="s">
        <v>5</v>
      </c>
      <c r="E3033" s="3" t="s">
        <v>5</v>
      </c>
      <c r="F3033" s="3" t="s">
        <v>5</v>
      </c>
      <c r="G3033" s="3" t="s">
        <v>22</v>
      </c>
      <c r="H3033" s="3" t="s">
        <v>19</v>
      </c>
      <c r="I3033" s="3" t="s">
        <v>5</v>
      </c>
      <c r="J3033" s="3">
        <f>CONCATENATE(C3033,G3033,E3033,  IF(D3033="YES","OK", "KO" ),  IF(I3033="YES","SDD", "HDD" )  )</f>
        <v>0</v>
      </c>
      <c r="K3033" s="3" t="s">
        <v>235</v>
      </c>
    </row>
    <row r="3034" spans="1:11">
      <c r="A3034" s="3">
        <v>16</v>
      </c>
      <c r="B3034" s="3">
        <v>112</v>
      </c>
      <c r="C3034" s="3">
        <v>1.9320003</v>
      </c>
      <c r="D3034" s="3" t="s">
        <v>5</v>
      </c>
      <c r="E3034" s="3" t="s">
        <v>5</v>
      </c>
      <c r="F3034" s="3" t="s">
        <v>5</v>
      </c>
      <c r="G3034" s="3" t="s">
        <v>101</v>
      </c>
      <c r="H3034" s="3" t="s">
        <v>19</v>
      </c>
      <c r="I3034" s="3" t="s">
        <v>5</v>
      </c>
      <c r="J3034" s="3">
        <f>CONCATENATE(C3034,G3034,E3034,  IF(D3034="YES","OK", "KO" ),  IF(I3034="YES","SDD", "HDD" )  )</f>
        <v>0</v>
      </c>
      <c r="K3034" s="3" t="s">
        <v>235</v>
      </c>
    </row>
    <row r="3035" spans="1:11">
      <c r="A3035" s="3">
        <v>16</v>
      </c>
      <c r="B3035" s="3">
        <v>112</v>
      </c>
      <c r="C3035" s="3">
        <v>1.6039566</v>
      </c>
      <c r="D3035" s="3" t="s">
        <v>5</v>
      </c>
      <c r="E3035" s="3" t="s">
        <v>5</v>
      </c>
      <c r="F3035" s="3" t="s">
        <v>5</v>
      </c>
      <c r="G3035" s="3" t="s">
        <v>106</v>
      </c>
      <c r="H3035" s="3" t="s">
        <v>19</v>
      </c>
      <c r="I3035" s="3" t="s">
        <v>5</v>
      </c>
      <c r="J3035" s="3">
        <f>CONCATENATE(C3035,G3035,E3035,  IF(D3035="YES","OK", "KO" ),  IF(I3035="YES","SDD", "HDD" )  )</f>
        <v>0</v>
      </c>
      <c r="K3035" s="3" t="s">
        <v>235</v>
      </c>
    </row>
    <row r="3036" spans="1:11">
      <c r="A3036" s="3">
        <v>16</v>
      </c>
      <c r="B3036" s="3">
        <v>112</v>
      </c>
      <c r="C3036" s="3">
        <v>1.5238431</v>
      </c>
      <c r="D3036" s="3" t="s">
        <v>5</v>
      </c>
      <c r="E3036" s="3" t="s">
        <v>5</v>
      </c>
      <c r="F3036" s="3" t="s">
        <v>5</v>
      </c>
      <c r="G3036" s="3" t="s">
        <v>109</v>
      </c>
      <c r="H3036" s="3" t="s">
        <v>19</v>
      </c>
      <c r="I3036" s="3" t="s">
        <v>5</v>
      </c>
      <c r="J3036" s="3">
        <f>CONCATENATE(C3036,G3036,E3036,  IF(D3036="YES","OK", "KO" ),  IF(I3036="YES","SDD", "HDD" )  )</f>
        <v>0</v>
      </c>
      <c r="K3036" s="3" t="s">
        <v>235</v>
      </c>
    </row>
    <row r="3037" spans="1:11">
      <c r="A3037" s="3">
        <v>16</v>
      </c>
      <c r="B3037" s="3">
        <v>112</v>
      </c>
      <c r="C3037" s="3">
        <v>1.5246864</v>
      </c>
      <c r="D3037" s="3" t="s">
        <v>5</v>
      </c>
      <c r="E3037" s="3" t="s">
        <v>5</v>
      </c>
      <c r="F3037" s="3" t="s">
        <v>5</v>
      </c>
      <c r="G3037" s="3" t="s">
        <v>115</v>
      </c>
      <c r="H3037" s="3" t="s">
        <v>19</v>
      </c>
      <c r="I3037" s="3" t="s">
        <v>5</v>
      </c>
      <c r="J3037" s="3">
        <f>CONCATENATE(C3037,G3037,E3037,  IF(D3037="YES","OK", "KO" ),  IF(I3037="YES","SDD", "HDD" )  )</f>
        <v>0</v>
      </c>
      <c r="K3037" s="3" t="s">
        <v>235</v>
      </c>
    </row>
    <row r="3038" spans="1:11">
      <c r="A3038" s="3">
        <v>16</v>
      </c>
      <c r="B3038" s="3">
        <v>112</v>
      </c>
      <c r="C3038" s="3">
        <v>1.4749317</v>
      </c>
      <c r="D3038" s="3" t="s">
        <v>5</v>
      </c>
      <c r="E3038" s="3" t="s">
        <v>5</v>
      </c>
      <c r="F3038" s="3" t="s">
        <v>5</v>
      </c>
      <c r="G3038" s="3" t="s">
        <v>116</v>
      </c>
      <c r="H3038" s="3" t="s">
        <v>19</v>
      </c>
      <c r="I3038" s="3" t="s">
        <v>5</v>
      </c>
      <c r="J3038" s="3">
        <f>CONCATENATE(C3038,G3038,E3038,  IF(D3038="YES","OK", "KO" ),  IF(I3038="YES","SDD", "HDD" )  )</f>
        <v>0</v>
      </c>
      <c r="K3038" s="3" t="s">
        <v>235</v>
      </c>
    </row>
    <row r="3039" spans="1:11">
      <c r="A3039" s="3">
        <v>16</v>
      </c>
      <c r="B3039" s="3">
        <v>112</v>
      </c>
      <c r="C3039" s="3">
        <v>1.6368453</v>
      </c>
      <c r="D3039" s="3" t="s">
        <v>5</v>
      </c>
      <c r="E3039" s="3" t="s">
        <v>5</v>
      </c>
      <c r="F3039" s="3" t="s">
        <v>5</v>
      </c>
      <c r="G3039" s="3" t="s">
        <v>117</v>
      </c>
      <c r="H3039" s="3" t="s">
        <v>19</v>
      </c>
      <c r="I3039" s="3" t="s">
        <v>5</v>
      </c>
      <c r="J3039" s="3">
        <f>CONCATENATE(C3039,G3039,E3039,  IF(D3039="YES","OK", "KO" ),  IF(I3039="YES","SDD", "HDD" )  )</f>
        <v>0</v>
      </c>
      <c r="K3039" s="3" t="s">
        <v>235</v>
      </c>
    </row>
    <row r="3040" spans="1:11">
      <c r="A3040" s="3">
        <v>16</v>
      </c>
      <c r="B3040" s="3">
        <v>112</v>
      </c>
      <c r="C3040" s="3">
        <v>1.3416903</v>
      </c>
      <c r="D3040" s="3" t="s">
        <v>5</v>
      </c>
      <c r="E3040" s="3" t="s">
        <v>5</v>
      </c>
      <c r="F3040" s="3" t="s">
        <v>5</v>
      </c>
      <c r="G3040" s="3" t="s">
        <v>118</v>
      </c>
      <c r="H3040" s="3" t="s">
        <v>19</v>
      </c>
      <c r="I3040" s="3" t="s">
        <v>5</v>
      </c>
      <c r="J3040" s="3">
        <f>CONCATENATE(C3040,G3040,E3040,  IF(D3040="YES","OK", "KO" ),  IF(I3040="YES","SDD", "HDD" )  )</f>
        <v>0</v>
      </c>
      <c r="K3040" s="3" t="s">
        <v>235</v>
      </c>
    </row>
    <row r="3041" spans="1:11">
      <c r="A3041" s="3">
        <v>16</v>
      </c>
      <c r="B3041" s="3">
        <v>112</v>
      </c>
      <c r="C3041" s="3">
        <v>1.6773237</v>
      </c>
      <c r="D3041" s="3" t="s">
        <v>5</v>
      </c>
      <c r="E3041" s="3" t="s">
        <v>5</v>
      </c>
      <c r="F3041" s="3" t="s">
        <v>5</v>
      </c>
      <c r="G3041" s="3" t="s">
        <v>111</v>
      </c>
      <c r="H3041" s="3" t="s">
        <v>19</v>
      </c>
      <c r="I3041" s="3" t="s">
        <v>5</v>
      </c>
      <c r="J3041" s="3">
        <f>CONCATENATE(C3041,G3041,E3041,  IF(D3041="YES","OK", "KO" ),  IF(I3041="YES","SDD", "HDD" )  )</f>
        <v>0</v>
      </c>
      <c r="K3041" s="3" t="s">
        <v>235</v>
      </c>
    </row>
    <row r="3042" spans="1:11">
      <c r="A3042" s="3">
        <v>16</v>
      </c>
      <c r="B3042" s="3">
        <v>224</v>
      </c>
      <c r="C3042" s="3">
        <v>2.0880108</v>
      </c>
      <c r="D3042" s="3" t="s">
        <v>5</v>
      </c>
      <c r="E3042" s="3" t="s">
        <v>5</v>
      </c>
      <c r="F3042" s="3" t="s">
        <v>5</v>
      </c>
      <c r="G3042" s="3" t="s">
        <v>87</v>
      </c>
      <c r="H3042" s="3" t="s">
        <v>19</v>
      </c>
      <c r="I3042" s="3" t="s">
        <v>5</v>
      </c>
      <c r="J3042" s="3">
        <f>CONCATENATE(C3042,G3042,E3042,  IF(D3042="YES","OK", "KO" ),  IF(I3042="YES","SDD", "HDD" )  )</f>
        <v>0</v>
      </c>
      <c r="K3042" s="3" t="s">
        <v>236</v>
      </c>
    </row>
    <row r="3043" spans="1:11">
      <c r="A3043" s="3">
        <v>16</v>
      </c>
      <c r="B3043" s="3">
        <v>224</v>
      </c>
      <c r="C3043" s="3">
        <v>2.6774775</v>
      </c>
      <c r="D3043" s="3" t="s">
        <v>5</v>
      </c>
      <c r="E3043" s="3" t="s">
        <v>5</v>
      </c>
      <c r="F3043" s="3" t="s">
        <v>5</v>
      </c>
      <c r="G3043" s="3" t="s">
        <v>90</v>
      </c>
      <c r="H3043" s="3" t="s">
        <v>19</v>
      </c>
      <c r="I3043" s="3" t="s">
        <v>5</v>
      </c>
      <c r="J3043" s="3">
        <f>CONCATENATE(C3043,G3043,E3043,  IF(D3043="YES","OK", "KO" ),  IF(I3043="YES","SDD", "HDD" )  )</f>
        <v>0</v>
      </c>
      <c r="K3043" s="3" t="s">
        <v>236</v>
      </c>
    </row>
    <row r="3044" spans="1:11">
      <c r="A3044" s="3">
        <v>16</v>
      </c>
      <c r="B3044" s="3">
        <v>224</v>
      </c>
      <c r="C3044" s="3">
        <v>2.2549842</v>
      </c>
      <c r="D3044" s="3" t="s">
        <v>5</v>
      </c>
      <c r="E3044" s="3" t="s">
        <v>5</v>
      </c>
      <c r="F3044" s="3" t="s">
        <v>5</v>
      </c>
      <c r="G3044" s="3" t="s">
        <v>95</v>
      </c>
      <c r="H3044" s="3" t="s">
        <v>19</v>
      </c>
      <c r="I3044" s="3" t="s">
        <v>5</v>
      </c>
      <c r="J3044" s="3">
        <f>CONCATENATE(C3044,G3044,E3044,  IF(D3044="YES","OK", "KO" ),  IF(I3044="YES","SDD", "HDD" )  )</f>
        <v>0</v>
      </c>
      <c r="K3044" s="3" t="s">
        <v>236</v>
      </c>
    </row>
    <row r="3045" spans="1:11">
      <c r="A3045" s="3">
        <v>16</v>
      </c>
      <c r="B3045" s="3">
        <v>224</v>
      </c>
      <c r="C3045" s="3">
        <v>2.1934233</v>
      </c>
      <c r="D3045" s="3" t="s">
        <v>5</v>
      </c>
      <c r="E3045" s="3" t="s">
        <v>5</v>
      </c>
      <c r="F3045" s="3" t="s">
        <v>5</v>
      </c>
      <c r="G3045" s="3" t="s">
        <v>96</v>
      </c>
      <c r="H3045" s="3" t="s">
        <v>19</v>
      </c>
      <c r="I3045" s="3" t="s">
        <v>5</v>
      </c>
      <c r="J3045" s="3">
        <f>CONCATENATE(C3045,G3045,E3045,  IF(D3045="YES","OK", "KO" ),  IF(I3045="YES","SDD", "HDD" )  )</f>
        <v>0</v>
      </c>
      <c r="K3045" s="3" t="s">
        <v>236</v>
      </c>
    </row>
    <row r="3046" spans="1:11">
      <c r="A3046" s="3">
        <v>16</v>
      </c>
      <c r="B3046" s="3">
        <v>224</v>
      </c>
      <c r="C3046" s="3">
        <v>2.3334111</v>
      </c>
      <c r="D3046" s="3" t="s">
        <v>5</v>
      </c>
      <c r="E3046" s="3" t="s">
        <v>5</v>
      </c>
      <c r="F3046" s="3" t="s">
        <v>5</v>
      </c>
      <c r="G3046" s="3" t="s">
        <v>22</v>
      </c>
      <c r="H3046" s="3" t="s">
        <v>19</v>
      </c>
      <c r="I3046" s="3" t="s">
        <v>5</v>
      </c>
      <c r="J3046" s="3">
        <f>CONCATENATE(C3046,G3046,E3046,  IF(D3046="YES","OK", "KO" ),  IF(I3046="YES","SDD", "HDD" )  )</f>
        <v>0</v>
      </c>
      <c r="K3046" s="3" t="s">
        <v>236</v>
      </c>
    </row>
    <row r="3047" spans="1:11">
      <c r="A3047" s="3">
        <v>16</v>
      </c>
      <c r="B3047" s="3">
        <v>224</v>
      </c>
      <c r="C3047" s="3">
        <v>2.588931</v>
      </c>
      <c r="D3047" s="3" t="s">
        <v>5</v>
      </c>
      <c r="E3047" s="3" t="s">
        <v>5</v>
      </c>
      <c r="F3047" s="3" t="s">
        <v>5</v>
      </c>
      <c r="G3047" s="3" t="s">
        <v>101</v>
      </c>
      <c r="H3047" s="3" t="s">
        <v>19</v>
      </c>
      <c r="I3047" s="3" t="s">
        <v>5</v>
      </c>
      <c r="J3047" s="3">
        <f>CONCATENATE(C3047,G3047,E3047,  IF(D3047="YES","OK", "KO" ),  IF(I3047="YES","SDD", "HDD" )  )</f>
        <v>0</v>
      </c>
      <c r="K3047" s="3" t="s">
        <v>236</v>
      </c>
    </row>
    <row r="3048" spans="1:11">
      <c r="A3048" s="3">
        <v>16</v>
      </c>
      <c r="B3048" s="3">
        <v>224</v>
      </c>
      <c r="C3048" s="3">
        <v>2.1495717</v>
      </c>
      <c r="D3048" s="3" t="s">
        <v>5</v>
      </c>
      <c r="E3048" s="3" t="s">
        <v>5</v>
      </c>
      <c r="F3048" s="3" t="s">
        <v>5</v>
      </c>
      <c r="G3048" s="3" t="s">
        <v>106</v>
      </c>
      <c r="H3048" s="3" t="s">
        <v>19</v>
      </c>
      <c r="I3048" s="3" t="s">
        <v>5</v>
      </c>
      <c r="J3048" s="3">
        <f>CONCATENATE(C3048,G3048,E3048,  IF(D3048="YES","OK", "KO" ),  IF(I3048="YES","SDD", "HDD" )  )</f>
        <v>0</v>
      </c>
      <c r="K3048" s="3" t="s">
        <v>236</v>
      </c>
    </row>
    <row r="3049" spans="1:11">
      <c r="A3049" s="3">
        <v>16</v>
      </c>
      <c r="B3049" s="3">
        <v>224</v>
      </c>
      <c r="C3049" s="3">
        <v>2.0424726</v>
      </c>
      <c r="D3049" s="3" t="s">
        <v>5</v>
      </c>
      <c r="E3049" s="3" t="s">
        <v>5</v>
      </c>
      <c r="F3049" s="3" t="s">
        <v>5</v>
      </c>
      <c r="G3049" s="3" t="s">
        <v>109</v>
      </c>
      <c r="H3049" s="3" t="s">
        <v>19</v>
      </c>
      <c r="I3049" s="3" t="s">
        <v>5</v>
      </c>
      <c r="J3049" s="3">
        <f>CONCATENATE(C3049,G3049,E3049,  IF(D3049="YES","OK", "KO" ),  IF(I3049="YES","SDD", "HDD" )  )</f>
        <v>0</v>
      </c>
      <c r="K3049" s="3" t="s">
        <v>236</v>
      </c>
    </row>
    <row r="3050" spans="1:11">
      <c r="A3050" s="3">
        <v>16</v>
      </c>
      <c r="B3050" s="3">
        <v>224</v>
      </c>
      <c r="C3050" s="3">
        <v>2.0433159</v>
      </c>
      <c r="D3050" s="3" t="s">
        <v>5</v>
      </c>
      <c r="E3050" s="3" t="s">
        <v>5</v>
      </c>
      <c r="F3050" s="3" t="s">
        <v>5</v>
      </c>
      <c r="G3050" s="3" t="s">
        <v>115</v>
      </c>
      <c r="H3050" s="3" t="s">
        <v>19</v>
      </c>
      <c r="I3050" s="3" t="s">
        <v>5</v>
      </c>
      <c r="J3050" s="3">
        <f>CONCATENATE(C3050,G3050,E3050,  IF(D3050="YES","OK", "KO" ),  IF(I3050="YES","SDD", "HDD" )  )</f>
        <v>0</v>
      </c>
      <c r="K3050" s="3" t="s">
        <v>236</v>
      </c>
    </row>
    <row r="3051" spans="1:11">
      <c r="A3051" s="3">
        <v>16</v>
      </c>
      <c r="B3051" s="3">
        <v>224</v>
      </c>
      <c r="C3051" s="3">
        <v>1.9758519</v>
      </c>
      <c r="D3051" s="3" t="s">
        <v>5</v>
      </c>
      <c r="E3051" s="3" t="s">
        <v>5</v>
      </c>
      <c r="F3051" s="3" t="s">
        <v>5</v>
      </c>
      <c r="G3051" s="3" t="s">
        <v>116</v>
      </c>
      <c r="H3051" s="3" t="s">
        <v>19</v>
      </c>
      <c r="I3051" s="3" t="s">
        <v>5</v>
      </c>
      <c r="J3051" s="3">
        <f>CONCATENATE(C3051,G3051,E3051,  IF(D3051="YES","OK", "KO" ),  IF(I3051="YES","SDD", "HDD" )  )</f>
        <v>0</v>
      </c>
      <c r="K3051" s="3" t="s">
        <v>236</v>
      </c>
    </row>
    <row r="3052" spans="1:11">
      <c r="A3052" s="3">
        <v>16</v>
      </c>
      <c r="B3052" s="3">
        <v>224</v>
      </c>
      <c r="C3052" s="3">
        <v>2.1934233</v>
      </c>
      <c r="D3052" s="3" t="s">
        <v>5</v>
      </c>
      <c r="E3052" s="3" t="s">
        <v>5</v>
      </c>
      <c r="F3052" s="3" t="s">
        <v>5</v>
      </c>
      <c r="G3052" s="3" t="s">
        <v>117</v>
      </c>
      <c r="H3052" s="3" t="s">
        <v>19</v>
      </c>
      <c r="I3052" s="3" t="s">
        <v>5</v>
      </c>
      <c r="J3052" s="3">
        <f>CONCATENATE(C3052,G3052,E3052,  IF(D3052="YES","OK", "KO" ),  IF(I3052="YES","SDD", "HDD" )  )</f>
        <v>0</v>
      </c>
      <c r="K3052" s="3" t="s">
        <v>236</v>
      </c>
    </row>
    <row r="3053" spans="1:11">
      <c r="A3053" s="3">
        <v>16</v>
      </c>
      <c r="B3053" s="3">
        <v>224</v>
      </c>
      <c r="C3053" s="3">
        <v>1.7979156</v>
      </c>
      <c r="D3053" s="3" t="s">
        <v>5</v>
      </c>
      <c r="E3053" s="3" t="s">
        <v>5</v>
      </c>
      <c r="F3053" s="3" t="s">
        <v>5</v>
      </c>
      <c r="G3053" s="3" t="s">
        <v>118</v>
      </c>
      <c r="H3053" s="3" t="s">
        <v>19</v>
      </c>
      <c r="I3053" s="3" t="s">
        <v>5</v>
      </c>
      <c r="J3053" s="3">
        <f>CONCATENATE(C3053,G3053,E3053,  IF(D3053="YES","OK", "KO" ),  IF(I3053="YES","SDD", "HDD" )  )</f>
        <v>0</v>
      </c>
      <c r="K3053" s="3" t="s">
        <v>236</v>
      </c>
    </row>
    <row r="3054" spans="1:11">
      <c r="A3054" s="3">
        <v>16</v>
      </c>
      <c r="B3054" s="3">
        <v>224</v>
      </c>
      <c r="C3054" s="3">
        <v>2.2473945</v>
      </c>
      <c r="D3054" s="3" t="s">
        <v>5</v>
      </c>
      <c r="E3054" s="3" t="s">
        <v>5</v>
      </c>
      <c r="F3054" s="3" t="s">
        <v>5</v>
      </c>
      <c r="G3054" s="3" t="s">
        <v>111</v>
      </c>
      <c r="H3054" s="3" t="s">
        <v>19</v>
      </c>
      <c r="I3054" s="3" t="s">
        <v>5</v>
      </c>
      <c r="J3054" s="3">
        <f>CONCATENATE(C3054,G3054,E3054,  IF(D3054="YES","OK", "KO" ),  IF(I3054="YES","SDD", "HDD" )  )</f>
        <v>0</v>
      </c>
      <c r="K3054" s="3" t="s">
        <v>236</v>
      </c>
    </row>
    <row r="3055" spans="1:11">
      <c r="A3055" s="3">
        <v>16</v>
      </c>
      <c r="B3055" s="3">
        <v>224</v>
      </c>
      <c r="C3055" s="3">
        <v>2.2971492</v>
      </c>
      <c r="D3055" s="3" t="s">
        <v>5</v>
      </c>
      <c r="E3055" s="3" t="s">
        <v>5</v>
      </c>
      <c r="F3055" s="3" t="s">
        <v>5</v>
      </c>
      <c r="G3055" s="3" t="s">
        <v>87</v>
      </c>
      <c r="H3055" s="3" t="s">
        <v>19</v>
      </c>
      <c r="I3055" s="3" t="s">
        <v>5</v>
      </c>
      <c r="J3055" s="3">
        <f>CONCATENATE(C3055,G3055,E3055,  IF(D3055="YES","OK", "KO" ),  IF(I3055="YES","SDD", "HDD" )  )</f>
        <v>0</v>
      </c>
      <c r="K3055" s="3" t="s">
        <v>237</v>
      </c>
    </row>
    <row r="3056" spans="1:11">
      <c r="A3056" s="3">
        <v>16</v>
      </c>
      <c r="B3056" s="3">
        <v>224</v>
      </c>
      <c r="C3056" s="3">
        <v>2.9448036</v>
      </c>
      <c r="D3056" s="3" t="s">
        <v>5</v>
      </c>
      <c r="E3056" s="3" t="s">
        <v>5</v>
      </c>
      <c r="F3056" s="3" t="s">
        <v>5</v>
      </c>
      <c r="G3056" s="3" t="s">
        <v>90</v>
      </c>
      <c r="H3056" s="3" t="s">
        <v>19</v>
      </c>
      <c r="I3056" s="3" t="s">
        <v>5</v>
      </c>
      <c r="J3056" s="3">
        <f>CONCATENATE(C3056,G3056,E3056,  IF(D3056="YES","OK", "KO" ),  IF(I3056="YES","SDD", "HDD" )  )</f>
        <v>0</v>
      </c>
      <c r="K3056" s="3" t="s">
        <v>237</v>
      </c>
    </row>
    <row r="3057" spans="1:11">
      <c r="A3057" s="3">
        <v>16</v>
      </c>
      <c r="B3057" s="3">
        <v>224</v>
      </c>
      <c r="C3057" s="3">
        <v>2.4801453</v>
      </c>
      <c r="D3057" s="3" t="s">
        <v>5</v>
      </c>
      <c r="E3057" s="3" t="s">
        <v>5</v>
      </c>
      <c r="F3057" s="3" t="s">
        <v>5</v>
      </c>
      <c r="G3057" s="3" t="s">
        <v>95</v>
      </c>
      <c r="H3057" s="3" t="s">
        <v>19</v>
      </c>
      <c r="I3057" s="3" t="s">
        <v>5</v>
      </c>
      <c r="J3057" s="3">
        <f>CONCATENATE(C3057,G3057,E3057,  IF(D3057="YES","OK", "KO" ),  IF(I3057="YES","SDD", "HDD" )  )</f>
        <v>0</v>
      </c>
      <c r="K3057" s="3" t="s">
        <v>237</v>
      </c>
    </row>
    <row r="3058" spans="1:11">
      <c r="A3058" s="3">
        <v>16</v>
      </c>
      <c r="B3058" s="3">
        <v>224</v>
      </c>
      <c r="C3058" s="3">
        <v>2.4126813</v>
      </c>
      <c r="D3058" s="3" t="s">
        <v>5</v>
      </c>
      <c r="E3058" s="3" t="s">
        <v>5</v>
      </c>
      <c r="F3058" s="3" t="s">
        <v>5</v>
      </c>
      <c r="G3058" s="3" t="s">
        <v>96</v>
      </c>
      <c r="H3058" s="3" t="s">
        <v>19</v>
      </c>
      <c r="I3058" s="3" t="s">
        <v>5</v>
      </c>
      <c r="J3058" s="3">
        <f>CONCATENATE(C3058,G3058,E3058,  IF(D3058="YES","OK", "KO" ),  IF(I3058="YES","SDD", "HDD" )  )</f>
        <v>0</v>
      </c>
      <c r="K3058" s="3" t="s">
        <v>237</v>
      </c>
    </row>
    <row r="3059" spans="1:11">
      <c r="A3059" s="3">
        <v>16</v>
      </c>
      <c r="B3059" s="3">
        <v>224</v>
      </c>
      <c r="C3059" s="3">
        <v>2.5661619</v>
      </c>
      <c r="D3059" s="3" t="s">
        <v>5</v>
      </c>
      <c r="E3059" s="3" t="s">
        <v>5</v>
      </c>
      <c r="F3059" s="3" t="s">
        <v>5</v>
      </c>
      <c r="G3059" s="3" t="s">
        <v>22</v>
      </c>
      <c r="H3059" s="3" t="s">
        <v>19</v>
      </c>
      <c r="I3059" s="3" t="s">
        <v>5</v>
      </c>
      <c r="J3059" s="3">
        <f>CONCATENATE(C3059,G3059,E3059,  IF(D3059="YES","OK", "KO" ),  IF(I3059="YES","SDD", "HDD" )  )</f>
        <v>0</v>
      </c>
      <c r="K3059" s="3" t="s">
        <v>237</v>
      </c>
    </row>
    <row r="3060" spans="1:11">
      <c r="A3060" s="3">
        <v>16</v>
      </c>
      <c r="B3060" s="3">
        <v>224</v>
      </c>
      <c r="C3060" s="3">
        <v>2.8478241</v>
      </c>
      <c r="D3060" s="3" t="s">
        <v>5</v>
      </c>
      <c r="E3060" s="3" t="s">
        <v>5</v>
      </c>
      <c r="F3060" s="3" t="s">
        <v>5</v>
      </c>
      <c r="G3060" s="3" t="s">
        <v>101</v>
      </c>
      <c r="H3060" s="3" t="s">
        <v>19</v>
      </c>
      <c r="I3060" s="3" t="s">
        <v>5</v>
      </c>
      <c r="J3060" s="3">
        <f>CONCATENATE(C3060,G3060,E3060,  IF(D3060="YES","OK", "KO" ),  IF(I3060="YES","SDD", "HDD" )  )</f>
        <v>0</v>
      </c>
      <c r="K3060" s="3" t="s">
        <v>237</v>
      </c>
    </row>
    <row r="3061" spans="1:11">
      <c r="A3061" s="3">
        <v>16</v>
      </c>
      <c r="B3061" s="3">
        <v>224</v>
      </c>
      <c r="C3061" s="3">
        <v>2.3637699</v>
      </c>
      <c r="D3061" s="3" t="s">
        <v>5</v>
      </c>
      <c r="E3061" s="3" t="s">
        <v>5</v>
      </c>
      <c r="F3061" s="3" t="s">
        <v>5</v>
      </c>
      <c r="G3061" s="3" t="s">
        <v>106</v>
      </c>
      <c r="H3061" s="3" t="s">
        <v>19</v>
      </c>
      <c r="I3061" s="3" t="s">
        <v>5</v>
      </c>
      <c r="J3061" s="3">
        <f>CONCATENATE(C3061,G3061,E3061,  IF(D3061="YES","OK", "KO" ),  IF(I3061="YES","SDD", "HDD" )  )</f>
        <v>0</v>
      </c>
      <c r="K3061" s="3" t="s">
        <v>237</v>
      </c>
    </row>
    <row r="3062" spans="1:11">
      <c r="A3062" s="3">
        <v>16</v>
      </c>
      <c r="B3062" s="3">
        <v>224</v>
      </c>
      <c r="C3062" s="3">
        <v>2.2465512</v>
      </c>
      <c r="D3062" s="3" t="s">
        <v>5</v>
      </c>
      <c r="E3062" s="3" t="s">
        <v>5</v>
      </c>
      <c r="F3062" s="3" t="s">
        <v>5</v>
      </c>
      <c r="G3062" s="3" t="s">
        <v>109</v>
      </c>
      <c r="H3062" s="3" t="s">
        <v>19</v>
      </c>
      <c r="I3062" s="3" t="s">
        <v>5</v>
      </c>
      <c r="J3062" s="3">
        <f>CONCATENATE(C3062,G3062,E3062,  IF(D3062="YES","OK", "KO" ),  IF(I3062="YES","SDD", "HDD" )  )</f>
        <v>0</v>
      </c>
      <c r="K3062" s="3" t="s">
        <v>237</v>
      </c>
    </row>
    <row r="3063" spans="1:11">
      <c r="A3063" s="3">
        <v>16</v>
      </c>
      <c r="B3063" s="3">
        <v>224</v>
      </c>
      <c r="C3063" s="3">
        <v>2.2473945</v>
      </c>
      <c r="D3063" s="3" t="s">
        <v>5</v>
      </c>
      <c r="E3063" s="3" t="s">
        <v>5</v>
      </c>
      <c r="F3063" s="3" t="s">
        <v>5</v>
      </c>
      <c r="G3063" s="3" t="s">
        <v>115</v>
      </c>
      <c r="H3063" s="3" t="s">
        <v>19</v>
      </c>
      <c r="I3063" s="3" t="s">
        <v>5</v>
      </c>
      <c r="J3063" s="3">
        <f>CONCATENATE(C3063,G3063,E3063,  IF(D3063="YES","OK", "KO" ),  IF(I3063="YES","SDD", "HDD" )  )</f>
        <v>0</v>
      </c>
      <c r="K3063" s="3" t="s">
        <v>237</v>
      </c>
    </row>
    <row r="3064" spans="1:11">
      <c r="A3064" s="3">
        <v>16</v>
      </c>
      <c r="B3064" s="3">
        <v>224</v>
      </c>
      <c r="C3064" s="3">
        <v>2.1731841</v>
      </c>
      <c r="D3064" s="3" t="s">
        <v>5</v>
      </c>
      <c r="E3064" s="3" t="s">
        <v>5</v>
      </c>
      <c r="F3064" s="3" t="s">
        <v>5</v>
      </c>
      <c r="G3064" s="3" t="s">
        <v>116</v>
      </c>
      <c r="H3064" s="3" t="s">
        <v>19</v>
      </c>
      <c r="I3064" s="3" t="s">
        <v>5</v>
      </c>
      <c r="J3064" s="3">
        <f>CONCATENATE(C3064,G3064,E3064,  IF(D3064="YES","OK", "KO" ),  IF(I3064="YES","SDD", "HDD" )  )</f>
        <v>0</v>
      </c>
      <c r="K3064" s="3" t="s">
        <v>237</v>
      </c>
    </row>
    <row r="3065" spans="1:11">
      <c r="A3065" s="3">
        <v>16</v>
      </c>
      <c r="B3065" s="3">
        <v>224</v>
      </c>
      <c r="C3065" s="3">
        <v>2.4126813</v>
      </c>
      <c r="D3065" s="3" t="s">
        <v>5</v>
      </c>
      <c r="E3065" s="3" t="s">
        <v>5</v>
      </c>
      <c r="F3065" s="3" t="s">
        <v>5</v>
      </c>
      <c r="G3065" s="3" t="s">
        <v>117</v>
      </c>
      <c r="H3065" s="3" t="s">
        <v>19</v>
      </c>
      <c r="I3065" s="3" t="s">
        <v>5</v>
      </c>
      <c r="J3065" s="3">
        <f>CONCATENATE(C3065,G3065,E3065,  IF(D3065="YES","OK", "KO" ),  IF(I3065="YES","SDD", "HDD" )  )</f>
        <v>0</v>
      </c>
      <c r="K3065" s="3" t="s">
        <v>237</v>
      </c>
    </row>
    <row r="3066" spans="1:11">
      <c r="A3066" s="3">
        <v>16</v>
      </c>
      <c r="B3066" s="3">
        <v>224</v>
      </c>
      <c r="C3066" s="3">
        <v>1.9775385</v>
      </c>
      <c r="D3066" s="3" t="s">
        <v>5</v>
      </c>
      <c r="E3066" s="3" t="s">
        <v>5</v>
      </c>
      <c r="F3066" s="3" t="s">
        <v>5</v>
      </c>
      <c r="G3066" s="3" t="s">
        <v>118</v>
      </c>
      <c r="H3066" s="3" t="s">
        <v>19</v>
      </c>
      <c r="I3066" s="3" t="s">
        <v>5</v>
      </c>
      <c r="J3066" s="3">
        <f>CONCATENATE(C3066,G3066,E3066,  IF(D3066="YES","OK", "KO" ),  IF(I3066="YES","SDD", "HDD" )  )</f>
        <v>0</v>
      </c>
      <c r="K3066" s="3" t="s">
        <v>237</v>
      </c>
    </row>
    <row r="3067" spans="1:11">
      <c r="A3067" s="3">
        <v>16</v>
      </c>
      <c r="B3067" s="3">
        <v>224</v>
      </c>
      <c r="C3067" s="3">
        <v>2.4717123</v>
      </c>
      <c r="D3067" s="3" t="s">
        <v>5</v>
      </c>
      <c r="E3067" s="3" t="s">
        <v>5</v>
      </c>
      <c r="F3067" s="3" t="s">
        <v>5</v>
      </c>
      <c r="G3067" s="3" t="s">
        <v>111</v>
      </c>
      <c r="H3067" s="3" t="s">
        <v>19</v>
      </c>
      <c r="I3067" s="3" t="s">
        <v>5</v>
      </c>
      <c r="J3067" s="3">
        <f>CONCATENATE(C3067,G3067,E3067,  IF(D3067="YES","OK", "KO" ),  IF(I3067="YES","SDD", "HDD" )  )</f>
        <v>0</v>
      </c>
      <c r="K3067" s="3" t="s">
        <v>237</v>
      </c>
    </row>
    <row r="3068" spans="1:11">
      <c r="A3068" s="3">
        <v>16</v>
      </c>
      <c r="B3068" s="3">
        <v>112</v>
      </c>
      <c r="C3068" s="3">
        <v>1.7144289</v>
      </c>
      <c r="D3068" s="3" t="s">
        <v>5</v>
      </c>
      <c r="E3068" s="3" t="s">
        <v>5</v>
      </c>
      <c r="F3068" s="3" t="s">
        <v>5</v>
      </c>
      <c r="G3068" s="3" t="s">
        <v>87</v>
      </c>
      <c r="H3068" s="3" t="s">
        <v>19</v>
      </c>
      <c r="I3068" s="3" t="s">
        <v>5</v>
      </c>
      <c r="J3068" s="3">
        <f>CONCATENATE(C3068,G3068,E3068,  IF(D3068="YES","OK", "KO" ),  IF(I3068="YES","SDD", "HDD" )  )</f>
        <v>0</v>
      </c>
      <c r="K3068" s="3" t="s">
        <v>238</v>
      </c>
    </row>
    <row r="3069" spans="1:11">
      <c r="A3069" s="3">
        <v>16</v>
      </c>
      <c r="B3069" s="3">
        <v>112</v>
      </c>
      <c r="C3069" s="3">
        <v>2.1976398</v>
      </c>
      <c r="D3069" s="3" t="s">
        <v>5</v>
      </c>
      <c r="E3069" s="3" t="s">
        <v>5</v>
      </c>
      <c r="F3069" s="3" t="s">
        <v>5</v>
      </c>
      <c r="G3069" s="3" t="s">
        <v>90</v>
      </c>
      <c r="H3069" s="3" t="s">
        <v>19</v>
      </c>
      <c r="I3069" s="3" t="s">
        <v>5</v>
      </c>
      <c r="J3069" s="3">
        <f>CONCATENATE(C3069,G3069,E3069,  IF(D3069="YES","OK", "KO" ),  IF(I3069="YES","SDD", "HDD" )  )</f>
        <v>0</v>
      </c>
      <c r="K3069" s="3" t="s">
        <v>238</v>
      </c>
    </row>
    <row r="3070" spans="1:11">
      <c r="A3070" s="3">
        <v>16</v>
      </c>
      <c r="B3070" s="3">
        <v>112</v>
      </c>
      <c r="C3070" s="3">
        <v>1.8510435</v>
      </c>
      <c r="D3070" s="3" t="s">
        <v>5</v>
      </c>
      <c r="E3070" s="3" t="s">
        <v>5</v>
      </c>
      <c r="F3070" s="3" t="s">
        <v>5</v>
      </c>
      <c r="G3070" s="3" t="s">
        <v>95</v>
      </c>
      <c r="H3070" s="3" t="s">
        <v>19</v>
      </c>
      <c r="I3070" s="3" t="s">
        <v>5</v>
      </c>
      <c r="J3070" s="3">
        <f>CONCATENATE(C3070,G3070,E3070,  IF(D3070="YES","OK", "KO" ),  IF(I3070="YES","SDD", "HDD" )  )</f>
        <v>0</v>
      </c>
      <c r="K3070" s="3" t="s">
        <v>238</v>
      </c>
    </row>
    <row r="3071" spans="1:11">
      <c r="A3071" s="3">
        <v>16</v>
      </c>
      <c r="B3071" s="3">
        <v>112</v>
      </c>
      <c r="C3071" s="3">
        <v>1.8012888</v>
      </c>
      <c r="D3071" s="3" t="s">
        <v>5</v>
      </c>
      <c r="E3071" s="3" t="s">
        <v>5</v>
      </c>
      <c r="F3071" s="3" t="s">
        <v>5</v>
      </c>
      <c r="G3071" s="3" t="s">
        <v>96</v>
      </c>
      <c r="H3071" s="3" t="s">
        <v>19</v>
      </c>
      <c r="I3071" s="3" t="s">
        <v>5</v>
      </c>
      <c r="J3071" s="3">
        <f>CONCATENATE(C3071,G3071,E3071,  IF(D3071="YES","OK", "KO" ),  IF(I3071="YES","SDD", "HDD" )  )</f>
        <v>0</v>
      </c>
      <c r="K3071" s="3" t="s">
        <v>238</v>
      </c>
    </row>
    <row r="3072" spans="1:11">
      <c r="A3072" s="3">
        <v>16</v>
      </c>
      <c r="B3072" s="3">
        <v>112</v>
      </c>
      <c r="C3072" s="3">
        <v>1.9151343</v>
      </c>
      <c r="D3072" s="3" t="s">
        <v>5</v>
      </c>
      <c r="E3072" s="3" t="s">
        <v>5</v>
      </c>
      <c r="F3072" s="3" t="s">
        <v>5</v>
      </c>
      <c r="G3072" s="3" t="s">
        <v>22</v>
      </c>
      <c r="H3072" s="3" t="s">
        <v>19</v>
      </c>
      <c r="I3072" s="3" t="s">
        <v>5</v>
      </c>
      <c r="J3072" s="3">
        <f>CONCATENATE(C3072,G3072,E3072,  IF(D3072="YES","OK", "KO" ),  IF(I3072="YES","SDD", "HDD" )  )</f>
        <v>0</v>
      </c>
      <c r="K3072" s="3" t="s">
        <v>238</v>
      </c>
    </row>
    <row r="3073" spans="1:11">
      <c r="A3073" s="3">
        <v>16</v>
      </c>
      <c r="B3073" s="3">
        <v>112</v>
      </c>
      <c r="C3073" s="3">
        <v>2.125116</v>
      </c>
      <c r="D3073" s="3" t="s">
        <v>5</v>
      </c>
      <c r="E3073" s="3" t="s">
        <v>5</v>
      </c>
      <c r="F3073" s="3" t="s">
        <v>5</v>
      </c>
      <c r="G3073" s="3" t="s">
        <v>101</v>
      </c>
      <c r="H3073" s="3" t="s">
        <v>19</v>
      </c>
      <c r="I3073" s="3" t="s">
        <v>5</v>
      </c>
      <c r="J3073" s="3">
        <f>CONCATENATE(C3073,G3073,E3073,  IF(D3073="YES","OK", "KO" ),  IF(I3073="YES","SDD", "HDD" )  )</f>
        <v>0</v>
      </c>
      <c r="K3073" s="3" t="s">
        <v>238</v>
      </c>
    </row>
    <row r="3074" spans="1:11">
      <c r="A3074" s="3">
        <v>16</v>
      </c>
      <c r="B3074" s="3">
        <v>112</v>
      </c>
      <c r="C3074" s="3">
        <v>1.7641836</v>
      </c>
      <c r="D3074" s="3" t="s">
        <v>5</v>
      </c>
      <c r="E3074" s="3" t="s">
        <v>5</v>
      </c>
      <c r="F3074" s="3" t="s">
        <v>5</v>
      </c>
      <c r="G3074" s="3" t="s">
        <v>106</v>
      </c>
      <c r="H3074" s="3" t="s">
        <v>19</v>
      </c>
      <c r="I3074" s="3" t="s">
        <v>5</v>
      </c>
      <c r="J3074" s="3">
        <f>CONCATENATE(C3074,G3074,E3074,  IF(D3074="YES","OK", "KO" ),  IF(I3074="YES","SDD", "HDD" )  )</f>
        <v>0</v>
      </c>
      <c r="K3074" s="3" t="s">
        <v>238</v>
      </c>
    </row>
    <row r="3075" spans="1:11">
      <c r="A3075" s="3">
        <v>16</v>
      </c>
      <c r="B3075" s="3">
        <v>112</v>
      </c>
      <c r="C3075" s="3">
        <v>1.6764804</v>
      </c>
      <c r="D3075" s="3" t="s">
        <v>5</v>
      </c>
      <c r="E3075" s="3" t="s">
        <v>5</v>
      </c>
      <c r="F3075" s="3" t="s">
        <v>5</v>
      </c>
      <c r="G3075" s="3" t="s">
        <v>109</v>
      </c>
      <c r="H3075" s="3" t="s">
        <v>19</v>
      </c>
      <c r="I3075" s="3" t="s">
        <v>5</v>
      </c>
      <c r="J3075" s="3">
        <f>CONCATENATE(C3075,G3075,E3075,  IF(D3075="YES","OK", "KO" ),  IF(I3075="YES","SDD", "HDD" )  )</f>
        <v>0</v>
      </c>
      <c r="K3075" s="3" t="s">
        <v>238</v>
      </c>
    </row>
    <row r="3076" spans="1:11">
      <c r="A3076" s="3">
        <v>16</v>
      </c>
      <c r="B3076" s="3">
        <v>112</v>
      </c>
      <c r="C3076" s="3">
        <v>1.6773237</v>
      </c>
      <c r="D3076" s="3" t="s">
        <v>5</v>
      </c>
      <c r="E3076" s="3" t="s">
        <v>5</v>
      </c>
      <c r="F3076" s="3" t="s">
        <v>5</v>
      </c>
      <c r="G3076" s="3" t="s">
        <v>115</v>
      </c>
      <c r="H3076" s="3" t="s">
        <v>19</v>
      </c>
      <c r="I3076" s="3" t="s">
        <v>5</v>
      </c>
      <c r="J3076" s="3">
        <f>CONCATENATE(C3076,G3076,E3076,  IF(D3076="YES","OK", "KO" ),  IF(I3076="YES","SDD", "HDD" )  )</f>
        <v>0</v>
      </c>
      <c r="K3076" s="3" t="s">
        <v>238</v>
      </c>
    </row>
    <row r="3077" spans="1:11">
      <c r="A3077" s="3">
        <v>16</v>
      </c>
      <c r="B3077" s="3">
        <v>112</v>
      </c>
      <c r="C3077" s="3">
        <v>1.6225092</v>
      </c>
      <c r="D3077" s="3" t="s">
        <v>5</v>
      </c>
      <c r="E3077" s="3" t="s">
        <v>5</v>
      </c>
      <c r="F3077" s="3" t="s">
        <v>5</v>
      </c>
      <c r="G3077" s="3" t="s">
        <v>116</v>
      </c>
      <c r="H3077" s="3" t="s">
        <v>19</v>
      </c>
      <c r="I3077" s="3" t="s">
        <v>5</v>
      </c>
      <c r="J3077" s="3">
        <f>CONCATENATE(C3077,G3077,E3077,  IF(D3077="YES","OK", "KO" ),  IF(I3077="YES","SDD", "HDD" )  )</f>
        <v>0</v>
      </c>
      <c r="K3077" s="3" t="s">
        <v>238</v>
      </c>
    </row>
    <row r="3078" spans="1:11">
      <c r="A3078" s="3">
        <v>16</v>
      </c>
      <c r="B3078" s="3">
        <v>112</v>
      </c>
      <c r="C3078" s="3">
        <v>1.8012888</v>
      </c>
      <c r="D3078" s="3" t="s">
        <v>5</v>
      </c>
      <c r="E3078" s="3" t="s">
        <v>5</v>
      </c>
      <c r="F3078" s="3" t="s">
        <v>5</v>
      </c>
      <c r="G3078" s="3" t="s">
        <v>117</v>
      </c>
      <c r="H3078" s="3" t="s">
        <v>19</v>
      </c>
      <c r="I3078" s="3" t="s">
        <v>5</v>
      </c>
      <c r="J3078" s="3">
        <f>CONCATENATE(C3078,G3078,E3078,  IF(D3078="YES","OK", "KO" ),  IF(I3078="YES","SDD", "HDD" )  )</f>
        <v>0</v>
      </c>
      <c r="K3078" s="3" t="s">
        <v>238</v>
      </c>
    </row>
    <row r="3079" spans="1:11">
      <c r="A3079" s="3">
        <v>16</v>
      </c>
      <c r="B3079" s="3">
        <v>112</v>
      </c>
      <c r="C3079" s="3">
        <v>1.475775</v>
      </c>
      <c r="D3079" s="3" t="s">
        <v>5</v>
      </c>
      <c r="E3079" s="3" t="s">
        <v>5</v>
      </c>
      <c r="F3079" s="3" t="s">
        <v>5</v>
      </c>
      <c r="G3079" s="3" t="s">
        <v>118</v>
      </c>
      <c r="H3079" s="3" t="s">
        <v>19</v>
      </c>
      <c r="I3079" s="3" t="s">
        <v>5</v>
      </c>
      <c r="J3079" s="3">
        <f>CONCATENATE(C3079,G3079,E3079,  IF(D3079="YES","OK", "KO" ),  IF(I3079="YES","SDD", "HDD" )  )</f>
        <v>0</v>
      </c>
      <c r="K3079" s="3" t="s">
        <v>238</v>
      </c>
    </row>
    <row r="3080" spans="1:11">
      <c r="A3080" s="3">
        <v>16</v>
      </c>
      <c r="B3080" s="3">
        <v>112</v>
      </c>
      <c r="C3080" s="3">
        <v>1.8451404</v>
      </c>
      <c r="D3080" s="3" t="s">
        <v>5</v>
      </c>
      <c r="E3080" s="3" t="s">
        <v>5</v>
      </c>
      <c r="F3080" s="3" t="s">
        <v>5</v>
      </c>
      <c r="G3080" s="3" t="s">
        <v>111</v>
      </c>
      <c r="H3080" s="3" t="s">
        <v>19</v>
      </c>
      <c r="I3080" s="3" t="s">
        <v>5</v>
      </c>
      <c r="J3080" s="3">
        <f>CONCATENATE(C3080,G3080,E3080,  IF(D3080="YES","OK", "KO" ),  IF(I3080="YES","SDD", "HDD" )  )</f>
        <v>0</v>
      </c>
      <c r="K3080" s="3" t="s">
        <v>238</v>
      </c>
    </row>
    <row r="3081" spans="1:11">
      <c r="A3081" s="3">
        <v>8</v>
      </c>
      <c r="B3081" s="3">
        <v>56</v>
      </c>
      <c r="C3081" s="3">
        <v>0.7800525</v>
      </c>
      <c r="D3081" s="3" t="s">
        <v>5</v>
      </c>
      <c r="E3081" s="3" t="s">
        <v>5</v>
      </c>
      <c r="F3081" s="3" t="s">
        <v>5</v>
      </c>
      <c r="G3081" s="3" t="s">
        <v>87</v>
      </c>
      <c r="H3081" s="3" t="s">
        <v>19</v>
      </c>
      <c r="I3081" s="3" t="s">
        <v>5</v>
      </c>
      <c r="J3081" s="3">
        <f>CONCATENATE(C3081,G3081,E3081,  IF(D3081="YES","OK", "KO" ),  IF(I3081="YES","SDD", "HDD" )  )</f>
        <v>0</v>
      </c>
      <c r="K3081" s="3" t="s">
        <v>239</v>
      </c>
    </row>
    <row r="3082" spans="1:11">
      <c r="A3082" s="3">
        <v>8</v>
      </c>
      <c r="B3082" s="3">
        <v>56</v>
      </c>
      <c r="C3082" s="3">
        <v>0.9993105</v>
      </c>
      <c r="D3082" s="3" t="s">
        <v>5</v>
      </c>
      <c r="E3082" s="3" t="s">
        <v>5</v>
      </c>
      <c r="F3082" s="3" t="s">
        <v>5</v>
      </c>
      <c r="G3082" s="3" t="s">
        <v>90</v>
      </c>
      <c r="H3082" s="3" t="s">
        <v>19</v>
      </c>
      <c r="I3082" s="3" t="s">
        <v>5</v>
      </c>
      <c r="J3082" s="3">
        <f>CONCATENATE(C3082,G3082,E3082,  IF(D3082="YES","OK", "KO" ),  IF(I3082="YES","SDD", "HDD" )  )</f>
        <v>0</v>
      </c>
      <c r="K3082" s="3" t="s">
        <v>239</v>
      </c>
    </row>
    <row r="3083" spans="1:11">
      <c r="A3083" s="3">
        <v>8</v>
      </c>
      <c r="B3083" s="3">
        <v>56</v>
      </c>
      <c r="C3083" s="3">
        <v>0.8416134</v>
      </c>
      <c r="D3083" s="3" t="s">
        <v>5</v>
      </c>
      <c r="E3083" s="3" t="s">
        <v>5</v>
      </c>
      <c r="F3083" s="3" t="s">
        <v>5</v>
      </c>
      <c r="G3083" s="3" t="s">
        <v>95</v>
      </c>
      <c r="H3083" s="3" t="s">
        <v>19</v>
      </c>
      <c r="I3083" s="3" t="s">
        <v>5</v>
      </c>
      <c r="J3083" s="3">
        <f>CONCATENATE(C3083,G3083,E3083,  IF(D3083="YES","OK", "KO" ),  IF(I3083="YES","SDD", "HDD" )  )</f>
        <v>0</v>
      </c>
      <c r="K3083" s="3" t="s">
        <v>239</v>
      </c>
    </row>
    <row r="3084" spans="1:11">
      <c r="A3084" s="3">
        <v>8</v>
      </c>
      <c r="B3084" s="3">
        <v>56</v>
      </c>
      <c r="C3084" s="3">
        <v>0.8188443</v>
      </c>
      <c r="D3084" s="3" t="s">
        <v>5</v>
      </c>
      <c r="E3084" s="3" t="s">
        <v>5</v>
      </c>
      <c r="F3084" s="3" t="s">
        <v>5</v>
      </c>
      <c r="G3084" s="3" t="s">
        <v>96</v>
      </c>
      <c r="H3084" s="3" t="s">
        <v>19</v>
      </c>
      <c r="I3084" s="3" t="s">
        <v>5</v>
      </c>
      <c r="J3084" s="3">
        <f>CONCATENATE(C3084,G3084,E3084,  IF(D3084="YES","OK", "KO" ),  IF(I3084="YES","SDD", "HDD" )  )</f>
        <v>0</v>
      </c>
      <c r="K3084" s="3" t="s">
        <v>239</v>
      </c>
    </row>
    <row r="3085" spans="1:11">
      <c r="A3085" s="3">
        <v>8</v>
      </c>
      <c r="B3085" s="3">
        <v>56</v>
      </c>
      <c r="C3085" s="3">
        <v>0.8702856</v>
      </c>
      <c r="D3085" s="3" t="s">
        <v>5</v>
      </c>
      <c r="E3085" s="3" t="s">
        <v>5</v>
      </c>
      <c r="F3085" s="3" t="s">
        <v>5</v>
      </c>
      <c r="G3085" s="3" t="s">
        <v>22</v>
      </c>
      <c r="H3085" s="3" t="s">
        <v>19</v>
      </c>
      <c r="I3085" s="3" t="s">
        <v>5</v>
      </c>
      <c r="J3085" s="3">
        <f>CONCATENATE(C3085,G3085,E3085,  IF(D3085="YES","OK", "KO" ),  IF(I3085="YES","SDD", "HDD" )  )</f>
        <v>0</v>
      </c>
      <c r="K3085" s="3" t="s">
        <v>239</v>
      </c>
    </row>
    <row r="3086" spans="1:11">
      <c r="A3086" s="3">
        <v>8</v>
      </c>
      <c r="B3086" s="3">
        <v>56</v>
      </c>
      <c r="C3086" s="3">
        <v>0.9655785</v>
      </c>
      <c r="D3086" s="3" t="s">
        <v>5</v>
      </c>
      <c r="E3086" s="3" t="s">
        <v>5</v>
      </c>
      <c r="F3086" s="3" t="s">
        <v>5</v>
      </c>
      <c r="G3086" s="3" t="s">
        <v>101</v>
      </c>
      <c r="H3086" s="3" t="s">
        <v>19</v>
      </c>
      <c r="I3086" s="3" t="s">
        <v>5</v>
      </c>
      <c r="J3086" s="3">
        <f>CONCATENATE(C3086,G3086,E3086,  IF(D3086="YES","OK", "KO" ),  IF(I3086="YES","SDD", "HDD" )  )</f>
        <v>0</v>
      </c>
      <c r="K3086" s="3" t="s">
        <v>239</v>
      </c>
    </row>
    <row r="3087" spans="1:11">
      <c r="A3087" s="3">
        <v>8</v>
      </c>
      <c r="B3087" s="3">
        <v>56</v>
      </c>
      <c r="C3087" s="3">
        <v>0.8028216</v>
      </c>
      <c r="D3087" s="3" t="s">
        <v>5</v>
      </c>
      <c r="E3087" s="3" t="s">
        <v>5</v>
      </c>
      <c r="F3087" s="3" t="s">
        <v>5</v>
      </c>
      <c r="G3087" s="3" t="s">
        <v>106</v>
      </c>
      <c r="H3087" s="3" t="s">
        <v>19</v>
      </c>
      <c r="I3087" s="3" t="s">
        <v>5</v>
      </c>
      <c r="J3087" s="3">
        <f>CONCATENATE(C3087,G3087,E3087,  IF(D3087="YES","OK", "KO" ),  IF(I3087="YES","SDD", "HDD" )  )</f>
        <v>0</v>
      </c>
      <c r="K3087" s="3" t="s">
        <v>239</v>
      </c>
    </row>
    <row r="3088" spans="1:11">
      <c r="A3088" s="3">
        <v>8</v>
      </c>
      <c r="B3088" s="3">
        <v>56</v>
      </c>
      <c r="C3088" s="3">
        <v>0.7623432</v>
      </c>
      <c r="D3088" s="3" t="s">
        <v>5</v>
      </c>
      <c r="E3088" s="3" t="s">
        <v>5</v>
      </c>
      <c r="F3088" s="3" t="s">
        <v>5</v>
      </c>
      <c r="G3088" s="3" t="s">
        <v>109</v>
      </c>
      <c r="H3088" s="3" t="s">
        <v>19</v>
      </c>
      <c r="I3088" s="3" t="s">
        <v>5</v>
      </c>
      <c r="J3088" s="3">
        <f>CONCATENATE(C3088,G3088,E3088,  IF(D3088="YES","OK", "KO" ),  IF(I3088="YES","SDD", "HDD" )  )</f>
        <v>0</v>
      </c>
      <c r="K3088" s="3" t="s">
        <v>239</v>
      </c>
    </row>
    <row r="3089" spans="1:11">
      <c r="A3089" s="3">
        <v>8</v>
      </c>
      <c r="B3089" s="3">
        <v>56</v>
      </c>
      <c r="C3089" s="3">
        <v>0.7623432</v>
      </c>
      <c r="D3089" s="3" t="s">
        <v>5</v>
      </c>
      <c r="E3089" s="3" t="s">
        <v>5</v>
      </c>
      <c r="F3089" s="3" t="s">
        <v>5</v>
      </c>
      <c r="G3089" s="3" t="s">
        <v>115</v>
      </c>
      <c r="H3089" s="3" t="s">
        <v>19</v>
      </c>
      <c r="I3089" s="3" t="s">
        <v>5</v>
      </c>
      <c r="J3089" s="3">
        <f>CONCATENATE(C3089,G3089,E3089,  IF(D3089="YES","OK", "KO" ),  IF(I3089="YES","SDD", "HDD" )  )</f>
        <v>0</v>
      </c>
      <c r="K3089" s="3" t="s">
        <v>239</v>
      </c>
    </row>
    <row r="3090" spans="1:11">
      <c r="A3090" s="3">
        <v>8</v>
      </c>
      <c r="B3090" s="3">
        <v>56</v>
      </c>
      <c r="C3090" s="3">
        <v>0.7378875</v>
      </c>
      <c r="D3090" s="3" t="s">
        <v>5</v>
      </c>
      <c r="E3090" s="3" t="s">
        <v>5</v>
      </c>
      <c r="F3090" s="3" t="s">
        <v>5</v>
      </c>
      <c r="G3090" s="3" t="s">
        <v>116</v>
      </c>
      <c r="H3090" s="3" t="s">
        <v>19</v>
      </c>
      <c r="I3090" s="3" t="s">
        <v>5</v>
      </c>
      <c r="J3090" s="3">
        <f>CONCATENATE(C3090,G3090,E3090,  IF(D3090="YES","OK", "KO" ),  IF(I3090="YES","SDD", "HDD" )  )</f>
        <v>0</v>
      </c>
      <c r="K3090" s="3" t="s">
        <v>239</v>
      </c>
    </row>
    <row r="3091" spans="1:11">
      <c r="A3091" s="3">
        <v>8</v>
      </c>
      <c r="B3091" s="3">
        <v>56</v>
      </c>
      <c r="C3091" s="3">
        <v>0.8188443</v>
      </c>
      <c r="D3091" s="3" t="s">
        <v>5</v>
      </c>
      <c r="E3091" s="3" t="s">
        <v>5</v>
      </c>
      <c r="F3091" s="3" t="s">
        <v>5</v>
      </c>
      <c r="G3091" s="3" t="s">
        <v>117</v>
      </c>
      <c r="H3091" s="3" t="s">
        <v>19</v>
      </c>
      <c r="I3091" s="3" t="s">
        <v>5</v>
      </c>
      <c r="J3091" s="3">
        <f>CONCATENATE(C3091,G3091,E3091,  IF(D3091="YES","OK", "KO" ),  IF(I3091="YES","SDD", "HDD" )  )</f>
        <v>0</v>
      </c>
      <c r="K3091" s="3" t="s">
        <v>239</v>
      </c>
    </row>
    <row r="3092" spans="1:11">
      <c r="A3092" s="3">
        <v>8</v>
      </c>
      <c r="B3092" s="3">
        <v>56</v>
      </c>
      <c r="C3092" s="3">
        <v>0.6712668000000001</v>
      </c>
      <c r="D3092" s="3" t="s">
        <v>5</v>
      </c>
      <c r="E3092" s="3" t="s">
        <v>5</v>
      </c>
      <c r="F3092" s="3" t="s">
        <v>5</v>
      </c>
      <c r="G3092" s="3" t="s">
        <v>118</v>
      </c>
      <c r="H3092" s="3" t="s">
        <v>19</v>
      </c>
      <c r="I3092" s="3" t="s">
        <v>5</v>
      </c>
      <c r="J3092" s="3">
        <f>CONCATENATE(C3092,G3092,E3092,  IF(D3092="YES","OK", "KO" ),  IF(I3092="YES","SDD", "HDD" )  )</f>
        <v>0</v>
      </c>
      <c r="K3092" s="3" t="s">
        <v>239</v>
      </c>
    </row>
    <row r="3093" spans="1:11">
      <c r="A3093" s="3">
        <v>8</v>
      </c>
      <c r="B3093" s="3">
        <v>56</v>
      </c>
      <c r="C3093" s="3">
        <v>0.8390835</v>
      </c>
      <c r="D3093" s="3" t="s">
        <v>5</v>
      </c>
      <c r="E3093" s="3" t="s">
        <v>5</v>
      </c>
      <c r="F3093" s="3" t="s">
        <v>5</v>
      </c>
      <c r="G3093" s="3" t="s">
        <v>111</v>
      </c>
      <c r="H3093" s="3" t="s">
        <v>19</v>
      </c>
      <c r="I3093" s="3" t="s">
        <v>5</v>
      </c>
      <c r="J3093" s="3">
        <f>CONCATENATE(C3093,G3093,E3093,  IF(D3093="YES","OK", "KO" ),  IF(I3093="YES","SDD", "HDD" )  )</f>
        <v>0</v>
      </c>
      <c r="K3093" s="3" t="s">
        <v>239</v>
      </c>
    </row>
    <row r="3094" spans="1:11">
      <c r="A3094" s="3">
        <v>8</v>
      </c>
      <c r="B3094" s="3">
        <v>112</v>
      </c>
      <c r="C3094" s="3">
        <v>1.0440054</v>
      </c>
      <c r="D3094" s="3" t="s">
        <v>5</v>
      </c>
      <c r="E3094" s="3" t="s">
        <v>5</v>
      </c>
      <c r="F3094" s="3" t="s">
        <v>5</v>
      </c>
      <c r="G3094" s="3" t="s">
        <v>87</v>
      </c>
      <c r="H3094" s="3" t="s">
        <v>19</v>
      </c>
      <c r="I3094" s="3" t="s">
        <v>5</v>
      </c>
      <c r="J3094" s="3">
        <f>CONCATENATE(C3094,G3094,E3094,  IF(D3094="YES","OK", "KO" ),  IF(I3094="YES","SDD", "HDD" )  )</f>
        <v>0</v>
      </c>
      <c r="K3094" s="3" t="s">
        <v>240</v>
      </c>
    </row>
    <row r="3095" spans="1:11">
      <c r="A3095" s="3">
        <v>8</v>
      </c>
      <c r="B3095" s="3">
        <v>112</v>
      </c>
      <c r="C3095" s="3">
        <v>1.3383171</v>
      </c>
      <c r="D3095" s="3" t="s">
        <v>5</v>
      </c>
      <c r="E3095" s="3" t="s">
        <v>5</v>
      </c>
      <c r="F3095" s="3" t="s">
        <v>5</v>
      </c>
      <c r="G3095" s="3" t="s">
        <v>90</v>
      </c>
      <c r="H3095" s="3" t="s">
        <v>19</v>
      </c>
      <c r="I3095" s="3" t="s">
        <v>5</v>
      </c>
      <c r="J3095" s="3">
        <f>CONCATENATE(C3095,G3095,E3095,  IF(D3095="YES","OK", "KO" ),  IF(I3095="YES","SDD", "HDD" )  )</f>
        <v>0</v>
      </c>
      <c r="K3095" s="3" t="s">
        <v>240</v>
      </c>
    </row>
    <row r="3096" spans="1:11">
      <c r="A3096" s="3">
        <v>8</v>
      </c>
      <c r="B3096" s="3">
        <v>112</v>
      </c>
      <c r="C3096" s="3">
        <v>1.1274921</v>
      </c>
      <c r="D3096" s="3" t="s">
        <v>5</v>
      </c>
      <c r="E3096" s="3" t="s">
        <v>5</v>
      </c>
      <c r="F3096" s="3" t="s">
        <v>5</v>
      </c>
      <c r="G3096" s="3" t="s">
        <v>95</v>
      </c>
      <c r="H3096" s="3" t="s">
        <v>19</v>
      </c>
      <c r="I3096" s="3" t="s">
        <v>5</v>
      </c>
      <c r="J3096" s="3">
        <f>CONCATENATE(C3096,G3096,E3096,  IF(D3096="YES","OK", "KO" ),  IF(I3096="YES","SDD", "HDD" )  )</f>
        <v>0</v>
      </c>
      <c r="K3096" s="3" t="s">
        <v>240</v>
      </c>
    </row>
    <row r="3097" spans="1:11">
      <c r="A3097" s="3">
        <v>8</v>
      </c>
      <c r="B3097" s="3">
        <v>112</v>
      </c>
      <c r="C3097" s="3">
        <v>1.0971333</v>
      </c>
      <c r="D3097" s="3" t="s">
        <v>5</v>
      </c>
      <c r="E3097" s="3" t="s">
        <v>5</v>
      </c>
      <c r="F3097" s="3" t="s">
        <v>5</v>
      </c>
      <c r="G3097" s="3" t="s">
        <v>96</v>
      </c>
      <c r="H3097" s="3" t="s">
        <v>19</v>
      </c>
      <c r="I3097" s="3" t="s">
        <v>5</v>
      </c>
      <c r="J3097" s="3">
        <f>CONCATENATE(C3097,G3097,E3097,  IF(D3097="YES","OK", "KO" ),  IF(I3097="YES","SDD", "HDD" )  )</f>
        <v>0</v>
      </c>
      <c r="K3097" s="3" t="s">
        <v>240</v>
      </c>
    </row>
    <row r="3098" spans="1:11">
      <c r="A3098" s="3">
        <v>8</v>
      </c>
      <c r="B3098" s="3">
        <v>112</v>
      </c>
      <c r="C3098" s="3">
        <v>1.1662839</v>
      </c>
      <c r="D3098" s="3" t="s">
        <v>5</v>
      </c>
      <c r="E3098" s="3" t="s">
        <v>5</v>
      </c>
      <c r="F3098" s="3" t="s">
        <v>5</v>
      </c>
      <c r="G3098" s="3" t="s">
        <v>22</v>
      </c>
      <c r="H3098" s="3" t="s">
        <v>19</v>
      </c>
      <c r="I3098" s="3" t="s">
        <v>5</v>
      </c>
      <c r="J3098" s="3">
        <f>CONCATENATE(C3098,G3098,E3098,  IF(D3098="YES","OK", "KO" ),  IF(I3098="YES","SDD", "HDD" )  )</f>
        <v>0</v>
      </c>
      <c r="K3098" s="3" t="s">
        <v>240</v>
      </c>
    </row>
    <row r="3099" spans="1:11">
      <c r="A3099" s="3">
        <v>8</v>
      </c>
      <c r="B3099" s="3">
        <v>112</v>
      </c>
      <c r="C3099" s="3">
        <v>1.2944655</v>
      </c>
      <c r="D3099" s="3" t="s">
        <v>5</v>
      </c>
      <c r="E3099" s="3" t="s">
        <v>5</v>
      </c>
      <c r="F3099" s="3" t="s">
        <v>5</v>
      </c>
      <c r="G3099" s="3" t="s">
        <v>101</v>
      </c>
      <c r="H3099" s="3" t="s">
        <v>19</v>
      </c>
      <c r="I3099" s="3" t="s">
        <v>5</v>
      </c>
      <c r="J3099" s="3">
        <f>CONCATENATE(C3099,G3099,E3099,  IF(D3099="YES","OK", "KO" ),  IF(I3099="YES","SDD", "HDD" )  )</f>
        <v>0</v>
      </c>
      <c r="K3099" s="3" t="s">
        <v>240</v>
      </c>
    </row>
    <row r="3100" spans="1:11">
      <c r="A3100" s="3">
        <v>8</v>
      </c>
      <c r="B3100" s="3">
        <v>112</v>
      </c>
      <c r="C3100" s="3">
        <v>1.0743642</v>
      </c>
      <c r="D3100" s="3" t="s">
        <v>5</v>
      </c>
      <c r="E3100" s="3" t="s">
        <v>5</v>
      </c>
      <c r="F3100" s="3" t="s">
        <v>5</v>
      </c>
      <c r="G3100" s="3" t="s">
        <v>106</v>
      </c>
      <c r="H3100" s="3" t="s">
        <v>19</v>
      </c>
      <c r="I3100" s="3" t="s">
        <v>5</v>
      </c>
      <c r="J3100" s="3">
        <f>CONCATENATE(C3100,G3100,E3100,  IF(D3100="YES","OK", "KO" ),  IF(I3100="YES","SDD", "HDD" )  )</f>
        <v>0</v>
      </c>
      <c r="K3100" s="3" t="s">
        <v>240</v>
      </c>
    </row>
    <row r="3101" spans="1:11">
      <c r="A3101" s="3">
        <v>8</v>
      </c>
      <c r="B3101" s="3">
        <v>112</v>
      </c>
      <c r="C3101" s="3">
        <v>1.0212363</v>
      </c>
      <c r="D3101" s="3" t="s">
        <v>5</v>
      </c>
      <c r="E3101" s="3" t="s">
        <v>5</v>
      </c>
      <c r="F3101" s="3" t="s">
        <v>5</v>
      </c>
      <c r="G3101" s="3" t="s">
        <v>109</v>
      </c>
      <c r="H3101" s="3" t="s">
        <v>19</v>
      </c>
      <c r="I3101" s="3" t="s">
        <v>5</v>
      </c>
      <c r="J3101" s="3">
        <f>CONCATENATE(C3101,G3101,E3101,  IF(D3101="YES","OK", "KO" ),  IF(I3101="YES","SDD", "HDD" )  )</f>
        <v>0</v>
      </c>
      <c r="K3101" s="3" t="s">
        <v>240</v>
      </c>
    </row>
    <row r="3102" spans="1:11">
      <c r="A3102" s="3">
        <v>8</v>
      </c>
      <c r="B3102" s="3">
        <v>112</v>
      </c>
      <c r="C3102" s="3">
        <v>1.0212363</v>
      </c>
      <c r="D3102" s="3" t="s">
        <v>5</v>
      </c>
      <c r="E3102" s="3" t="s">
        <v>5</v>
      </c>
      <c r="F3102" s="3" t="s">
        <v>5</v>
      </c>
      <c r="G3102" s="3" t="s">
        <v>115</v>
      </c>
      <c r="H3102" s="3" t="s">
        <v>19</v>
      </c>
      <c r="I3102" s="3" t="s">
        <v>5</v>
      </c>
      <c r="J3102" s="3">
        <f>CONCATENATE(C3102,G3102,E3102,  IF(D3102="YES","OK", "KO" ),  IF(I3102="YES","SDD", "HDD" )  )</f>
        <v>0</v>
      </c>
      <c r="K3102" s="3" t="s">
        <v>240</v>
      </c>
    </row>
    <row r="3103" spans="1:11">
      <c r="A3103" s="3">
        <v>8</v>
      </c>
      <c r="B3103" s="3">
        <v>112</v>
      </c>
      <c r="C3103" s="3">
        <v>0.9883476</v>
      </c>
      <c r="D3103" s="3" t="s">
        <v>5</v>
      </c>
      <c r="E3103" s="3" t="s">
        <v>5</v>
      </c>
      <c r="F3103" s="3" t="s">
        <v>5</v>
      </c>
      <c r="G3103" s="3" t="s">
        <v>116</v>
      </c>
      <c r="H3103" s="3" t="s">
        <v>19</v>
      </c>
      <c r="I3103" s="3" t="s">
        <v>5</v>
      </c>
      <c r="J3103" s="3">
        <f>CONCATENATE(C3103,G3103,E3103,  IF(D3103="YES","OK", "KO" ),  IF(I3103="YES","SDD", "HDD" )  )</f>
        <v>0</v>
      </c>
      <c r="K3103" s="3" t="s">
        <v>240</v>
      </c>
    </row>
    <row r="3104" spans="1:11">
      <c r="A3104" s="3">
        <v>8</v>
      </c>
      <c r="B3104" s="3">
        <v>112</v>
      </c>
      <c r="C3104" s="3">
        <v>1.0971333</v>
      </c>
      <c r="D3104" s="3" t="s">
        <v>5</v>
      </c>
      <c r="E3104" s="3" t="s">
        <v>5</v>
      </c>
      <c r="F3104" s="3" t="s">
        <v>5</v>
      </c>
      <c r="G3104" s="3" t="s">
        <v>117</v>
      </c>
      <c r="H3104" s="3" t="s">
        <v>19</v>
      </c>
      <c r="I3104" s="3" t="s">
        <v>5</v>
      </c>
      <c r="J3104" s="3">
        <f>CONCATENATE(C3104,G3104,E3104,  IF(D3104="YES","OK", "KO" ),  IF(I3104="YES","SDD", "HDD" )  )</f>
        <v>0</v>
      </c>
      <c r="K3104" s="3" t="s">
        <v>240</v>
      </c>
    </row>
    <row r="3105" spans="1:11">
      <c r="A3105" s="3">
        <v>8</v>
      </c>
      <c r="B3105" s="3">
        <v>112</v>
      </c>
      <c r="C3105" s="3">
        <v>0.8989578</v>
      </c>
      <c r="D3105" s="3" t="s">
        <v>5</v>
      </c>
      <c r="E3105" s="3" t="s">
        <v>5</v>
      </c>
      <c r="F3105" s="3" t="s">
        <v>5</v>
      </c>
      <c r="G3105" s="3" t="s">
        <v>118</v>
      </c>
      <c r="H3105" s="3" t="s">
        <v>19</v>
      </c>
      <c r="I3105" s="3" t="s">
        <v>5</v>
      </c>
      <c r="J3105" s="3">
        <f>CONCATENATE(C3105,G3105,E3105,  IF(D3105="YES","OK", "KO" ),  IF(I3105="YES","SDD", "HDD" )  )</f>
        <v>0</v>
      </c>
      <c r="K3105" s="3" t="s">
        <v>240</v>
      </c>
    </row>
    <row r="3106" spans="1:11">
      <c r="A3106" s="3">
        <v>8</v>
      </c>
      <c r="B3106" s="3">
        <v>112</v>
      </c>
      <c r="C3106" s="3">
        <v>1.1241189</v>
      </c>
      <c r="D3106" s="3" t="s">
        <v>5</v>
      </c>
      <c r="E3106" s="3" t="s">
        <v>5</v>
      </c>
      <c r="F3106" s="3" t="s">
        <v>5</v>
      </c>
      <c r="G3106" s="3" t="s">
        <v>111</v>
      </c>
      <c r="H3106" s="3" t="s">
        <v>19</v>
      </c>
      <c r="I3106" s="3" t="s">
        <v>5</v>
      </c>
      <c r="J3106" s="3">
        <f>CONCATENATE(C3106,G3106,E3106,  IF(D3106="YES","OK", "KO" ),  IF(I3106="YES","SDD", "HDD" )  )</f>
        <v>0</v>
      </c>
      <c r="K3106" s="3" t="s">
        <v>240</v>
      </c>
    </row>
    <row r="3107" spans="1:11">
      <c r="A3107" s="3">
        <v>16</v>
      </c>
      <c r="B3107" s="3">
        <v>128</v>
      </c>
      <c r="C3107" s="3">
        <v>1.2615768</v>
      </c>
      <c r="D3107" s="3" t="s">
        <v>5</v>
      </c>
      <c r="E3107" s="3" t="s">
        <v>5</v>
      </c>
      <c r="F3107" s="3" t="s">
        <v>5</v>
      </c>
      <c r="G3107" s="3" t="s">
        <v>87</v>
      </c>
      <c r="H3107" s="3" t="s">
        <v>19</v>
      </c>
      <c r="I3107" s="3" t="s">
        <v>5</v>
      </c>
      <c r="J3107" s="3">
        <f>CONCATENATE(C3107,G3107,E3107,  IF(D3107="YES","OK", "KO" ),  IF(I3107="YES","SDD", "HDD" )  )</f>
        <v>0</v>
      </c>
      <c r="K3107" s="3" t="s">
        <v>241</v>
      </c>
    </row>
    <row r="3108" spans="1:11">
      <c r="A3108" s="3">
        <v>16</v>
      </c>
      <c r="B3108" s="3">
        <v>128</v>
      </c>
      <c r="C3108" s="3">
        <v>1.2615768</v>
      </c>
      <c r="D3108" s="3" t="s">
        <v>5</v>
      </c>
      <c r="E3108" s="3" t="s">
        <v>5</v>
      </c>
      <c r="F3108" s="3" t="s">
        <v>5</v>
      </c>
      <c r="G3108" s="3" t="s">
        <v>90</v>
      </c>
      <c r="H3108" s="3" t="s">
        <v>19</v>
      </c>
      <c r="I3108" s="3" t="s">
        <v>5</v>
      </c>
      <c r="J3108" s="3">
        <f>CONCATENATE(C3108,G3108,E3108,  IF(D3108="YES","OK", "KO" ),  IF(I3108="YES","SDD", "HDD" )  )</f>
        <v>0</v>
      </c>
      <c r="K3108" s="3" t="s">
        <v>241</v>
      </c>
    </row>
    <row r="3109" spans="1:11">
      <c r="A3109" s="3">
        <v>16</v>
      </c>
      <c r="B3109" s="3">
        <v>128</v>
      </c>
      <c r="C3109" s="3">
        <v>1.1603808</v>
      </c>
      <c r="D3109" s="3" t="s">
        <v>5</v>
      </c>
      <c r="E3109" s="3" t="s">
        <v>5</v>
      </c>
      <c r="F3109" s="3" t="s">
        <v>5</v>
      </c>
      <c r="G3109" s="3" t="s">
        <v>93</v>
      </c>
      <c r="H3109" s="3" t="s">
        <v>19</v>
      </c>
      <c r="I3109" s="3" t="s">
        <v>5</v>
      </c>
      <c r="J3109" s="3">
        <f>CONCATENATE(C3109,G3109,E3109,  IF(D3109="YES","OK", "KO" ),  IF(I3109="YES","SDD", "HDD" )  )</f>
        <v>0</v>
      </c>
      <c r="K3109" s="3" t="s">
        <v>241</v>
      </c>
    </row>
    <row r="3110" spans="1:11">
      <c r="A3110" s="3">
        <v>16</v>
      </c>
      <c r="B3110" s="3">
        <v>128</v>
      </c>
      <c r="C3110" s="3">
        <v>1.1603808</v>
      </c>
      <c r="D3110" s="3" t="s">
        <v>5</v>
      </c>
      <c r="E3110" s="3" t="s">
        <v>5</v>
      </c>
      <c r="F3110" s="3" t="s">
        <v>5</v>
      </c>
      <c r="G3110" s="3" t="s">
        <v>94</v>
      </c>
      <c r="H3110" s="3" t="s">
        <v>19</v>
      </c>
      <c r="I3110" s="3" t="s">
        <v>5</v>
      </c>
      <c r="J3110" s="3">
        <f>CONCATENATE(C3110,G3110,E3110,  IF(D3110="YES","OK", "KO" ),  IF(I3110="YES","SDD", "HDD" )  )</f>
        <v>0</v>
      </c>
      <c r="K3110" s="3" t="s">
        <v>241</v>
      </c>
    </row>
    <row r="3111" spans="1:11">
      <c r="A3111" s="3">
        <v>16</v>
      </c>
      <c r="B3111" s="3">
        <v>128</v>
      </c>
      <c r="C3111" s="3">
        <v>1.2548304</v>
      </c>
      <c r="D3111" s="3" t="s">
        <v>5</v>
      </c>
      <c r="E3111" s="3" t="s">
        <v>5</v>
      </c>
      <c r="F3111" s="3" t="s">
        <v>5</v>
      </c>
      <c r="G3111" s="3" t="s">
        <v>22</v>
      </c>
      <c r="H3111" s="3" t="s">
        <v>19</v>
      </c>
      <c r="I3111" s="3" t="s">
        <v>5</v>
      </c>
      <c r="J3111" s="3">
        <f>CONCATENATE(C3111,G3111,E3111,  IF(D3111="YES","OK", "KO" ),  IF(I3111="YES","SDD", "HDD" )  )</f>
        <v>0</v>
      </c>
      <c r="K3111" s="3" t="s">
        <v>241</v>
      </c>
    </row>
    <row r="3112" spans="1:11">
      <c r="A3112" s="3">
        <v>16</v>
      </c>
      <c r="B3112" s="3">
        <v>128</v>
      </c>
      <c r="C3112" s="3">
        <v>1.2345912</v>
      </c>
      <c r="D3112" s="3" t="s">
        <v>5</v>
      </c>
      <c r="E3112" s="3" t="s">
        <v>5</v>
      </c>
      <c r="F3112" s="3" t="s">
        <v>5</v>
      </c>
      <c r="G3112" s="3" t="s">
        <v>101</v>
      </c>
      <c r="H3112" s="3" t="s">
        <v>19</v>
      </c>
      <c r="I3112" s="3" t="s">
        <v>5</v>
      </c>
      <c r="J3112" s="3">
        <f>CONCATENATE(C3112,G3112,E3112,  IF(D3112="YES","OK", "KO" ),  IF(I3112="YES","SDD", "HDD" )  )</f>
        <v>0</v>
      </c>
      <c r="K3112" s="3" t="s">
        <v>241</v>
      </c>
    </row>
    <row r="3113" spans="1:11">
      <c r="A3113" s="3">
        <v>16</v>
      </c>
      <c r="B3113" s="3">
        <v>128</v>
      </c>
      <c r="C3113" s="3">
        <v>1.2210984</v>
      </c>
      <c r="D3113" s="3" t="s">
        <v>5</v>
      </c>
      <c r="E3113" s="3" t="s">
        <v>5</v>
      </c>
      <c r="F3113" s="3" t="s">
        <v>5</v>
      </c>
      <c r="G3113" s="3" t="s">
        <v>106</v>
      </c>
      <c r="H3113" s="3" t="s">
        <v>19</v>
      </c>
      <c r="I3113" s="3" t="s">
        <v>5</v>
      </c>
      <c r="J3113" s="3">
        <f>CONCATENATE(C3113,G3113,E3113,  IF(D3113="YES","OK", "KO" ),  IF(I3113="YES","SDD", "HDD" )  )</f>
        <v>0</v>
      </c>
      <c r="K3113" s="3" t="s">
        <v>241</v>
      </c>
    </row>
    <row r="3114" spans="1:11">
      <c r="A3114" s="3">
        <v>16</v>
      </c>
      <c r="B3114" s="3">
        <v>128</v>
      </c>
      <c r="C3114" s="3">
        <v>1.1578509</v>
      </c>
      <c r="D3114" s="3" t="s">
        <v>5</v>
      </c>
      <c r="E3114" s="3" t="s">
        <v>5</v>
      </c>
      <c r="F3114" s="3" t="s">
        <v>5</v>
      </c>
      <c r="G3114" s="3" t="s">
        <v>110</v>
      </c>
      <c r="H3114" s="3" t="s">
        <v>19</v>
      </c>
      <c r="I3114" s="3" t="s">
        <v>5</v>
      </c>
      <c r="J3114" s="3">
        <f>CONCATENATE(C3114,G3114,E3114,  IF(D3114="YES","OK", "KO" ),  IF(I3114="YES","SDD", "HDD" )  )</f>
        <v>0</v>
      </c>
      <c r="K3114" s="3" t="s">
        <v>241</v>
      </c>
    </row>
    <row r="3115" spans="1:11">
      <c r="A3115" s="3">
        <v>16</v>
      </c>
      <c r="B3115" s="3">
        <v>128</v>
      </c>
      <c r="C3115" s="3">
        <v>1.1603808</v>
      </c>
      <c r="D3115" s="3" t="s">
        <v>5</v>
      </c>
      <c r="E3115" s="3" t="s">
        <v>5</v>
      </c>
      <c r="F3115" s="3" t="s">
        <v>5</v>
      </c>
      <c r="G3115" s="3" t="s">
        <v>117</v>
      </c>
      <c r="H3115" s="3" t="s">
        <v>19</v>
      </c>
      <c r="I3115" s="3" t="s">
        <v>5</v>
      </c>
      <c r="J3115" s="3">
        <f>CONCATENATE(C3115,G3115,E3115,  IF(D3115="YES","OK", "KO" ),  IF(I3115="YES","SDD", "HDD" )  )</f>
        <v>0</v>
      </c>
      <c r="K3115" s="3" t="s">
        <v>241</v>
      </c>
    </row>
    <row r="3116" spans="1:11">
      <c r="A3116" s="3">
        <v>16</v>
      </c>
      <c r="B3116" s="3">
        <v>128</v>
      </c>
      <c r="C3116" s="3">
        <v>1.0524384</v>
      </c>
      <c r="D3116" s="3" t="s">
        <v>5</v>
      </c>
      <c r="E3116" s="3" t="s">
        <v>5</v>
      </c>
      <c r="F3116" s="3" t="s">
        <v>5</v>
      </c>
      <c r="G3116" s="3" t="s">
        <v>118</v>
      </c>
      <c r="H3116" s="3" t="s">
        <v>19</v>
      </c>
      <c r="I3116" s="3" t="s">
        <v>5</v>
      </c>
      <c r="J3116" s="3">
        <f>CONCATENATE(C3116,G3116,E3116,  IF(D3116="YES","OK", "KO" ),  IF(I3116="YES","SDD", "HDD" )  )</f>
        <v>0</v>
      </c>
      <c r="K3116" s="3" t="s">
        <v>241</v>
      </c>
    </row>
    <row r="3117" spans="1:11">
      <c r="A3117" s="3">
        <v>16</v>
      </c>
      <c r="B3117" s="3">
        <v>128</v>
      </c>
      <c r="C3117" s="3">
        <v>1.2683232</v>
      </c>
      <c r="D3117" s="3" t="s">
        <v>5</v>
      </c>
      <c r="E3117" s="3" t="s">
        <v>5</v>
      </c>
      <c r="F3117" s="3" t="s">
        <v>5</v>
      </c>
      <c r="G3117" s="3" t="s">
        <v>114</v>
      </c>
      <c r="H3117" s="3" t="s">
        <v>19</v>
      </c>
      <c r="I3117" s="3" t="s">
        <v>5</v>
      </c>
      <c r="J3117" s="3">
        <f>CONCATENATE(C3117,G3117,E3117,  IF(D3117="YES","OK", "KO" ),  IF(I3117="YES","SDD", "HDD" )  )</f>
        <v>0</v>
      </c>
      <c r="K3117" s="3" t="s">
        <v>241</v>
      </c>
    </row>
    <row r="3118" spans="1:11">
      <c r="A3118" s="3">
        <v>32</v>
      </c>
      <c r="B3118" s="3">
        <v>256</v>
      </c>
      <c r="C3118" s="3">
        <v>2.5231536</v>
      </c>
      <c r="D3118" s="3" t="s">
        <v>5</v>
      </c>
      <c r="E3118" s="3" t="s">
        <v>5</v>
      </c>
      <c r="F3118" s="3" t="s">
        <v>5</v>
      </c>
      <c r="G3118" s="3" t="s">
        <v>87</v>
      </c>
      <c r="H3118" s="3" t="s">
        <v>19</v>
      </c>
      <c r="I3118" s="3" t="s">
        <v>5</v>
      </c>
      <c r="J3118" s="3">
        <f>CONCATENATE(C3118,G3118,E3118,  IF(D3118="YES","OK", "KO" ),  IF(I3118="YES","SDD", "HDD" )  )</f>
        <v>0</v>
      </c>
      <c r="K3118" s="3" t="s">
        <v>242</v>
      </c>
    </row>
    <row r="3119" spans="1:11">
      <c r="A3119" s="3">
        <v>32</v>
      </c>
      <c r="B3119" s="3">
        <v>256</v>
      </c>
      <c r="C3119" s="3">
        <v>2.5231536</v>
      </c>
      <c r="D3119" s="3" t="s">
        <v>5</v>
      </c>
      <c r="E3119" s="3" t="s">
        <v>5</v>
      </c>
      <c r="F3119" s="3" t="s">
        <v>5</v>
      </c>
      <c r="G3119" s="3" t="s">
        <v>90</v>
      </c>
      <c r="H3119" s="3" t="s">
        <v>19</v>
      </c>
      <c r="I3119" s="3" t="s">
        <v>5</v>
      </c>
      <c r="J3119" s="3">
        <f>CONCATENATE(C3119,G3119,E3119,  IF(D3119="YES","OK", "KO" ),  IF(I3119="YES","SDD", "HDD" )  )</f>
        <v>0</v>
      </c>
      <c r="K3119" s="3" t="s">
        <v>242</v>
      </c>
    </row>
    <row r="3120" spans="1:11">
      <c r="A3120" s="3">
        <v>32</v>
      </c>
      <c r="B3120" s="3">
        <v>256</v>
      </c>
      <c r="C3120" s="3">
        <v>2.3207616</v>
      </c>
      <c r="D3120" s="3" t="s">
        <v>5</v>
      </c>
      <c r="E3120" s="3" t="s">
        <v>5</v>
      </c>
      <c r="F3120" s="3" t="s">
        <v>5</v>
      </c>
      <c r="G3120" s="3" t="s">
        <v>93</v>
      </c>
      <c r="H3120" s="3" t="s">
        <v>19</v>
      </c>
      <c r="I3120" s="3" t="s">
        <v>5</v>
      </c>
      <c r="J3120" s="3">
        <f>CONCATENATE(C3120,G3120,E3120,  IF(D3120="YES","OK", "KO" ),  IF(I3120="YES","SDD", "HDD" )  )</f>
        <v>0</v>
      </c>
      <c r="K3120" s="3" t="s">
        <v>242</v>
      </c>
    </row>
    <row r="3121" spans="1:11">
      <c r="A3121" s="3">
        <v>32</v>
      </c>
      <c r="B3121" s="3">
        <v>256</v>
      </c>
      <c r="C3121" s="3">
        <v>2.3207616</v>
      </c>
      <c r="D3121" s="3" t="s">
        <v>5</v>
      </c>
      <c r="E3121" s="3" t="s">
        <v>5</v>
      </c>
      <c r="F3121" s="3" t="s">
        <v>5</v>
      </c>
      <c r="G3121" s="3" t="s">
        <v>94</v>
      </c>
      <c r="H3121" s="3" t="s">
        <v>19</v>
      </c>
      <c r="I3121" s="3" t="s">
        <v>5</v>
      </c>
      <c r="J3121" s="3">
        <f>CONCATENATE(C3121,G3121,E3121,  IF(D3121="YES","OK", "KO" ),  IF(I3121="YES","SDD", "HDD" )  )</f>
        <v>0</v>
      </c>
      <c r="K3121" s="3" t="s">
        <v>242</v>
      </c>
    </row>
    <row r="3122" spans="1:11">
      <c r="A3122" s="3">
        <v>32</v>
      </c>
      <c r="B3122" s="3">
        <v>256</v>
      </c>
      <c r="C3122" s="3">
        <v>2.5096608</v>
      </c>
      <c r="D3122" s="3" t="s">
        <v>5</v>
      </c>
      <c r="E3122" s="3" t="s">
        <v>5</v>
      </c>
      <c r="F3122" s="3" t="s">
        <v>5</v>
      </c>
      <c r="G3122" s="3" t="s">
        <v>22</v>
      </c>
      <c r="H3122" s="3" t="s">
        <v>19</v>
      </c>
      <c r="I3122" s="3" t="s">
        <v>5</v>
      </c>
      <c r="J3122" s="3">
        <f>CONCATENATE(C3122,G3122,E3122,  IF(D3122="YES","OK", "KO" ),  IF(I3122="YES","SDD", "HDD" )  )</f>
        <v>0</v>
      </c>
      <c r="K3122" s="3" t="s">
        <v>242</v>
      </c>
    </row>
    <row r="3123" spans="1:11">
      <c r="A3123" s="3">
        <v>32</v>
      </c>
      <c r="B3123" s="3">
        <v>256</v>
      </c>
      <c r="C3123" s="3">
        <v>2.4691824</v>
      </c>
      <c r="D3123" s="3" t="s">
        <v>5</v>
      </c>
      <c r="E3123" s="3" t="s">
        <v>5</v>
      </c>
      <c r="F3123" s="3" t="s">
        <v>5</v>
      </c>
      <c r="G3123" s="3" t="s">
        <v>101</v>
      </c>
      <c r="H3123" s="3" t="s">
        <v>19</v>
      </c>
      <c r="I3123" s="3" t="s">
        <v>5</v>
      </c>
      <c r="J3123" s="3">
        <f>CONCATENATE(C3123,G3123,E3123,  IF(D3123="YES","OK", "KO" ),  IF(I3123="YES","SDD", "HDD" )  )</f>
        <v>0</v>
      </c>
      <c r="K3123" s="3" t="s">
        <v>242</v>
      </c>
    </row>
    <row r="3124" spans="1:11">
      <c r="A3124" s="3">
        <v>32</v>
      </c>
      <c r="B3124" s="3">
        <v>256</v>
      </c>
      <c r="C3124" s="3">
        <v>2.4421968</v>
      </c>
      <c r="D3124" s="3" t="s">
        <v>5</v>
      </c>
      <c r="E3124" s="3" t="s">
        <v>5</v>
      </c>
      <c r="F3124" s="3" t="s">
        <v>5</v>
      </c>
      <c r="G3124" s="3" t="s">
        <v>106</v>
      </c>
      <c r="H3124" s="3" t="s">
        <v>19</v>
      </c>
      <c r="I3124" s="3" t="s">
        <v>5</v>
      </c>
      <c r="J3124" s="3">
        <f>CONCATENATE(C3124,G3124,E3124,  IF(D3124="YES","OK", "KO" ),  IF(I3124="YES","SDD", "HDD" )  )</f>
        <v>0</v>
      </c>
      <c r="K3124" s="3" t="s">
        <v>242</v>
      </c>
    </row>
    <row r="3125" spans="1:11">
      <c r="A3125" s="3">
        <v>32</v>
      </c>
      <c r="B3125" s="3">
        <v>256</v>
      </c>
      <c r="C3125" s="3">
        <v>2.3157018</v>
      </c>
      <c r="D3125" s="3" t="s">
        <v>5</v>
      </c>
      <c r="E3125" s="3" t="s">
        <v>5</v>
      </c>
      <c r="F3125" s="3" t="s">
        <v>5</v>
      </c>
      <c r="G3125" s="3" t="s">
        <v>110</v>
      </c>
      <c r="H3125" s="3" t="s">
        <v>19</v>
      </c>
      <c r="I3125" s="3" t="s">
        <v>5</v>
      </c>
      <c r="J3125" s="3">
        <f>CONCATENATE(C3125,G3125,E3125,  IF(D3125="YES","OK", "KO" ),  IF(I3125="YES","SDD", "HDD" )  )</f>
        <v>0</v>
      </c>
      <c r="K3125" s="3" t="s">
        <v>242</v>
      </c>
    </row>
    <row r="3126" spans="1:11">
      <c r="A3126" s="3">
        <v>32</v>
      </c>
      <c r="B3126" s="3">
        <v>256</v>
      </c>
      <c r="C3126" s="3">
        <v>2.3207616</v>
      </c>
      <c r="D3126" s="3" t="s">
        <v>5</v>
      </c>
      <c r="E3126" s="3" t="s">
        <v>5</v>
      </c>
      <c r="F3126" s="3" t="s">
        <v>5</v>
      </c>
      <c r="G3126" s="3" t="s">
        <v>117</v>
      </c>
      <c r="H3126" s="3" t="s">
        <v>19</v>
      </c>
      <c r="I3126" s="3" t="s">
        <v>5</v>
      </c>
      <c r="J3126" s="3">
        <f>CONCATENATE(C3126,G3126,E3126,  IF(D3126="YES","OK", "KO" ),  IF(I3126="YES","SDD", "HDD" )  )</f>
        <v>0</v>
      </c>
      <c r="K3126" s="3" t="s">
        <v>242</v>
      </c>
    </row>
    <row r="3127" spans="1:11">
      <c r="A3127" s="3">
        <v>32</v>
      </c>
      <c r="B3127" s="3">
        <v>256</v>
      </c>
      <c r="C3127" s="3">
        <v>2.1048768</v>
      </c>
      <c r="D3127" s="3" t="s">
        <v>5</v>
      </c>
      <c r="E3127" s="3" t="s">
        <v>5</v>
      </c>
      <c r="F3127" s="3" t="s">
        <v>5</v>
      </c>
      <c r="G3127" s="3" t="s">
        <v>118</v>
      </c>
      <c r="H3127" s="3" t="s">
        <v>19</v>
      </c>
      <c r="I3127" s="3" t="s">
        <v>5</v>
      </c>
      <c r="J3127" s="3">
        <f>CONCATENATE(C3127,G3127,E3127,  IF(D3127="YES","OK", "KO" ),  IF(I3127="YES","SDD", "HDD" )  )</f>
        <v>0</v>
      </c>
      <c r="K3127" s="3" t="s">
        <v>242</v>
      </c>
    </row>
    <row r="3128" spans="1:11">
      <c r="A3128" s="3">
        <v>32</v>
      </c>
      <c r="B3128" s="3">
        <v>256</v>
      </c>
      <c r="C3128" s="3">
        <v>2.5366464</v>
      </c>
      <c r="D3128" s="3" t="s">
        <v>5</v>
      </c>
      <c r="E3128" s="3" t="s">
        <v>5</v>
      </c>
      <c r="F3128" s="3" t="s">
        <v>5</v>
      </c>
      <c r="G3128" s="3" t="s">
        <v>114</v>
      </c>
      <c r="H3128" s="3" t="s">
        <v>19</v>
      </c>
      <c r="I3128" s="3" t="s">
        <v>5</v>
      </c>
      <c r="J3128" s="3">
        <f>CONCATENATE(C3128,G3128,E3128,  IF(D3128="YES","OK", "KO" ),  IF(I3128="YES","SDD", "HDD" )  )</f>
        <v>0</v>
      </c>
      <c r="K3128" s="3" t="s">
        <v>242</v>
      </c>
    </row>
    <row r="3129" spans="1:11">
      <c r="A3129" s="3">
        <v>4</v>
      </c>
      <c r="B3129" s="3">
        <v>32</v>
      </c>
      <c r="C3129" s="3">
        <v>0.3153942</v>
      </c>
      <c r="D3129" s="3" t="s">
        <v>5</v>
      </c>
      <c r="E3129" s="3" t="s">
        <v>5</v>
      </c>
      <c r="F3129" s="3" t="s">
        <v>5</v>
      </c>
      <c r="G3129" s="3" t="s">
        <v>87</v>
      </c>
      <c r="H3129" s="3" t="s">
        <v>19</v>
      </c>
      <c r="I3129" s="3" t="s">
        <v>5</v>
      </c>
      <c r="J3129" s="3">
        <f>CONCATENATE(C3129,G3129,E3129,  IF(D3129="YES","OK", "KO" ),  IF(I3129="YES","SDD", "HDD" )  )</f>
        <v>0</v>
      </c>
      <c r="K3129" s="3" t="s">
        <v>243</v>
      </c>
    </row>
    <row r="3130" spans="1:11">
      <c r="A3130" s="3">
        <v>4</v>
      </c>
      <c r="B3130" s="3">
        <v>32</v>
      </c>
      <c r="C3130" s="3">
        <v>0.3153942</v>
      </c>
      <c r="D3130" s="3" t="s">
        <v>5</v>
      </c>
      <c r="E3130" s="3" t="s">
        <v>5</v>
      </c>
      <c r="F3130" s="3" t="s">
        <v>5</v>
      </c>
      <c r="G3130" s="3" t="s">
        <v>90</v>
      </c>
      <c r="H3130" s="3" t="s">
        <v>19</v>
      </c>
      <c r="I3130" s="3" t="s">
        <v>5</v>
      </c>
      <c r="J3130" s="3">
        <f>CONCATENATE(C3130,G3130,E3130,  IF(D3130="YES","OK", "KO" ),  IF(I3130="YES","SDD", "HDD" )  )</f>
        <v>0</v>
      </c>
      <c r="K3130" s="3" t="s">
        <v>243</v>
      </c>
    </row>
    <row r="3131" spans="1:11">
      <c r="A3131" s="3">
        <v>4</v>
      </c>
      <c r="B3131" s="3">
        <v>32</v>
      </c>
      <c r="C3131" s="3">
        <v>0.2900952</v>
      </c>
      <c r="D3131" s="3" t="s">
        <v>5</v>
      </c>
      <c r="E3131" s="3" t="s">
        <v>5</v>
      </c>
      <c r="F3131" s="3" t="s">
        <v>5</v>
      </c>
      <c r="G3131" s="3" t="s">
        <v>93</v>
      </c>
      <c r="H3131" s="3" t="s">
        <v>19</v>
      </c>
      <c r="I3131" s="3" t="s">
        <v>5</v>
      </c>
      <c r="J3131" s="3">
        <f>CONCATENATE(C3131,G3131,E3131,  IF(D3131="YES","OK", "KO" ),  IF(I3131="YES","SDD", "HDD" )  )</f>
        <v>0</v>
      </c>
      <c r="K3131" s="3" t="s">
        <v>243</v>
      </c>
    </row>
    <row r="3132" spans="1:11">
      <c r="A3132" s="3">
        <v>4</v>
      </c>
      <c r="B3132" s="3">
        <v>32</v>
      </c>
      <c r="C3132" s="3">
        <v>0.2900952</v>
      </c>
      <c r="D3132" s="3" t="s">
        <v>5</v>
      </c>
      <c r="E3132" s="3" t="s">
        <v>5</v>
      </c>
      <c r="F3132" s="3" t="s">
        <v>5</v>
      </c>
      <c r="G3132" s="3" t="s">
        <v>94</v>
      </c>
      <c r="H3132" s="3" t="s">
        <v>19</v>
      </c>
      <c r="I3132" s="3" t="s">
        <v>5</v>
      </c>
      <c r="J3132" s="3">
        <f>CONCATENATE(C3132,G3132,E3132,  IF(D3132="YES","OK", "KO" ),  IF(I3132="YES","SDD", "HDD" )  )</f>
        <v>0</v>
      </c>
      <c r="K3132" s="3" t="s">
        <v>243</v>
      </c>
    </row>
    <row r="3133" spans="1:11">
      <c r="A3133" s="3">
        <v>4</v>
      </c>
      <c r="B3133" s="3">
        <v>32</v>
      </c>
      <c r="C3133" s="3">
        <v>0.3137076</v>
      </c>
      <c r="D3133" s="3" t="s">
        <v>5</v>
      </c>
      <c r="E3133" s="3" t="s">
        <v>5</v>
      </c>
      <c r="F3133" s="3" t="s">
        <v>5</v>
      </c>
      <c r="G3133" s="3" t="s">
        <v>22</v>
      </c>
      <c r="H3133" s="3" t="s">
        <v>19</v>
      </c>
      <c r="I3133" s="3" t="s">
        <v>5</v>
      </c>
      <c r="J3133" s="3">
        <f>CONCATENATE(C3133,G3133,E3133,  IF(D3133="YES","OK", "KO" ),  IF(I3133="YES","SDD", "HDD" )  )</f>
        <v>0</v>
      </c>
      <c r="K3133" s="3" t="s">
        <v>243</v>
      </c>
    </row>
    <row r="3134" spans="1:11">
      <c r="A3134" s="3">
        <v>4</v>
      </c>
      <c r="B3134" s="3">
        <v>32</v>
      </c>
      <c r="C3134" s="3">
        <v>0.3086478</v>
      </c>
      <c r="D3134" s="3" t="s">
        <v>5</v>
      </c>
      <c r="E3134" s="3" t="s">
        <v>5</v>
      </c>
      <c r="F3134" s="3" t="s">
        <v>5</v>
      </c>
      <c r="G3134" s="3" t="s">
        <v>101</v>
      </c>
      <c r="H3134" s="3" t="s">
        <v>19</v>
      </c>
      <c r="I3134" s="3" t="s">
        <v>5</v>
      </c>
      <c r="J3134" s="3">
        <f>CONCATENATE(C3134,G3134,E3134,  IF(D3134="YES","OK", "KO" ),  IF(I3134="YES","SDD", "HDD" )  )</f>
        <v>0</v>
      </c>
      <c r="K3134" s="3" t="s">
        <v>243</v>
      </c>
    </row>
    <row r="3135" spans="1:11">
      <c r="A3135" s="3">
        <v>4</v>
      </c>
      <c r="B3135" s="3">
        <v>32</v>
      </c>
      <c r="C3135" s="3">
        <v>0.3052746</v>
      </c>
      <c r="D3135" s="3" t="s">
        <v>5</v>
      </c>
      <c r="E3135" s="3" t="s">
        <v>5</v>
      </c>
      <c r="F3135" s="3" t="s">
        <v>5</v>
      </c>
      <c r="G3135" s="3" t="s">
        <v>106</v>
      </c>
      <c r="H3135" s="3" t="s">
        <v>19</v>
      </c>
      <c r="I3135" s="3" t="s">
        <v>5</v>
      </c>
      <c r="J3135" s="3">
        <f>CONCATENATE(C3135,G3135,E3135,  IF(D3135="YES","OK", "KO" ),  IF(I3135="YES","SDD", "HDD" )  )</f>
        <v>0</v>
      </c>
      <c r="K3135" s="3" t="s">
        <v>243</v>
      </c>
    </row>
    <row r="3136" spans="1:11">
      <c r="A3136" s="3">
        <v>4</v>
      </c>
      <c r="B3136" s="3">
        <v>32</v>
      </c>
      <c r="C3136" s="3">
        <v>0.2892519</v>
      </c>
      <c r="D3136" s="3" t="s">
        <v>5</v>
      </c>
      <c r="E3136" s="3" t="s">
        <v>5</v>
      </c>
      <c r="F3136" s="3" t="s">
        <v>5</v>
      </c>
      <c r="G3136" s="3" t="s">
        <v>110</v>
      </c>
      <c r="H3136" s="3" t="s">
        <v>19</v>
      </c>
      <c r="I3136" s="3" t="s">
        <v>5</v>
      </c>
      <c r="J3136" s="3">
        <f>CONCATENATE(C3136,G3136,E3136,  IF(D3136="YES","OK", "KO" ),  IF(I3136="YES","SDD", "HDD" )  )</f>
        <v>0</v>
      </c>
      <c r="K3136" s="3" t="s">
        <v>243</v>
      </c>
    </row>
    <row r="3137" spans="1:11">
      <c r="A3137" s="3">
        <v>4</v>
      </c>
      <c r="B3137" s="3">
        <v>32</v>
      </c>
      <c r="C3137" s="3">
        <v>0.2900952</v>
      </c>
      <c r="D3137" s="3" t="s">
        <v>5</v>
      </c>
      <c r="E3137" s="3" t="s">
        <v>5</v>
      </c>
      <c r="F3137" s="3" t="s">
        <v>5</v>
      </c>
      <c r="G3137" s="3" t="s">
        <v>117</v>
      </c>
      <c r="H3137" s="3" t="s">
        <v>19</v>
      </c>
      <c r="I3137" s="3" t="s">
        <v>5</v>
      </c>
      <c r="J3137" s="3">
        <f>CONCATENATE(C3137,G3137,E3137,  IF(D3137="YES","OK", "KO" ),  IF(I3137="YES","SDD", "HDD" )  )</f>
        <v>0</v>
      </c>
      <c r="K3137" s="3" t="s">
        <v>243</v>
      </c>
    </row>
    <row r="3138" spans="1:11">
      <c r="A3138" s="3">
        <v>4</v>
      </c>
      <c r="B3138" s="3">
        <v>32</v>
      </c>
      <c r="C3138" s="3">
        <v>0.2631096</v>
      </c>
      <c r="D3138" s="3" t="s">
        <v>5</v>
      </c>
      <c r="E3138" s="3" t="s">
        <v>5</v>
      </c>
      <c r="F3138" s="3" t="s">
        <v>5</v>
      </c>
      <c r="G3138" s="3" t="s">
        <v>118</v>
      </c>
      <c r="H3138" s="3" t="s">
        <v>19</v>
      </c>
      <c r="I3138" s="3" t="s">
        <v>5</v>
      </c>
      <c r="J3138" s="3">
        <f>CONCATENATE(C3138,G3138,E3138,  IF(D3138="YES","OK", "KO" ),  IF(I3138="YES","SDD", "HDD" )  )</f>
        <v>0</v>
      </c>
      <c r="K3138" s="3" t="s">
        <v>243</v>
      </c>
    </row>
    <row r="3139" spans="1:11">
      <c r="A3139" s="3">
        <v>4</v>
      </c>
      <c r="B3139" s="3">
        <v>32</v>
      </c>
      <c r="C3139" s="3">
        <v>0.3170808</v>
      </c>
      <c r="D3139" s="3" t="s">
        <v>5</v>
      </c>
      <c r="E3139" s="3" t="s">
        <v>5</v>
      </c>
      <c r="F3139" s="3" t="s">
        <v>5</v>
      </c>
      <c r="G3139" s="3" t="s">
        <v>114</v>
      </c>
      <c r="H3139" s="3" t="s">
        <v>19</v>
      </c>
      <c r="I3139" s="3" t="s">
        <v>5</v>
      </c>
      <c r="J3139" s="3">
        <f>CONCATENATE(C3139,G3139,E3139,  IF(D3139="YES","OK", "KO" ),  IF(I3139="YES","SDD", "HDD" )  )</f>
        <v>0</v>
      </c>
      <c r="K3139" s="3" t="s">
        <v>243</v>
      </c>
    </row>
    <row r="3140" spans="1:11">
      <c r="A3140" s="3">
        <v>8</v>
      </c>
      <c r="B3140" s="3">
        <v>64</v>
      </c>
      <c r="C3140" s="3">
        <v>0.6307884</v>
      </c>
      <c r="D3140" s="3" t="s">
        <v>5</v>
      </c>
      <c r="E3140" s="3" t="s">
        <v>5</v>
      </c>
      <c r="F3140" s="3" t="s">
        <v>5</v>
      </c>
      <c r="G3140" s="3" t="s">
        <v>87</v>
      </c>
      <c r="H3140" s="3" t="s">
        <v>19</v>
      </c>
      <c r="I3140" s="3" t="s">
        <v>5</v>
      </c>
      <c r="J3140" s="3">
        <f>CONCATENATE(C3140,G3140,E3140,  IF(D3140="YES","OK", "KO" ),  IF(I3140="YES","SDD", "HDD" )  )</f>
        <v>0</v>
      </c>
      <c r="K3140" s="3" t="s">
        <v>244</v>
      </c>
    </row>
    <row r="3141" spans="1:11">
      <c r="A3141" s="3">
        <v>8</v>
      </c>
      <c r="B3141" s="3">
        <v>64</v>
      </c>
      <c r="C3141" s="3">
        <v>0.6307884</v>
      </c>
      <c r="D3141" s="3" t="s">
        <v>5</v>
      </c>
      <c r="E3141" s="3" t="s">
        <v>5</v>
      </c>
      <c r="F3141" s="3" t="s">
        <v>5</v>
      </c>
      <c r="G3141" s="3" t="s">
        <v>90</v>
      </c>
      <c r="H3141" s="3" t="s">
        <v>19</v>
      </c>
      <c r="I3141" s="3" t="s">
        <v>5</v>
      </c>
      <c r="J3141" s="3">
        <f>CONCATENATE(C3141,G3141,E3141,  IF(D3141="YES","OK", "KO" ),  IF(I3141="YES","SDD", "HDD" )  )</f>
        <v>0</v>
      </c>
      <c r="K3141" s="3" t="s">
        <v>244</v>
      </c>
    </row>
    <row r="3142" spans="1:11">
      <c r="A3142" s="3">
        <v>8</v>
      </c>
      <c r="B3142" s="3">
        <v>64</v>
      </c>
      <c r="C3142" s="3">
        <v>0.5801904</v>
      </c>
      <c r="D3142" s="3" t="s">
        <v>5</v>
      </c>
      <c r="E3142" s="3" t="s">
        <v>5</v>
      </c>
      <c r="F3142" s="3" t="s">
        <v>5</v>
      </c>
      <c r="G3142" s="3" t="s">
        <v>93</v>
      </c>
      <c r="H3142" s="3" t="s">
        <v>19</v>
      </c>
      <c r="I3142" s="3" t="s">
        <v>5</v>
      </c>
      <c r="J3142" s="3">
        <f>CONCATENATE(C3142,G3142,E3142,  IF(D3142="YES","OK", "KO" ),  IF(I3142="YES","SDD", "HDD" )  )</f>
        <v>0</v>
      </c>
      <c r="K3142" s="3" t="s">
        <v>244</v>
      </c>
    </row>
    <row r="3143" spans="1:11">
      <c r="A3143" s="3">
        <v>8</v>
      </c>
      <c r="B3143" s="3">
        <v>64</v>
      </c>
      <c r="C3143" s="3">
        <v>0.5801904</v>
      </c>
      <c r="D3143" s="3" t="s">
        <v>5</v>
      </c>
      <c r="E3143" s="3" t="s">
        <v>5</v>
      </c>
      <c r="F3143" s="3" t="s">
        <v>5</v>
      </c>
      <c r="G3143" s="3" t="s">
        <v>94</v>
      </c>
      <c r="H3143" s="3" t="s">
        <v>19</v>
      </c>
      <c r="I3143" s="3" t="s">
        <v>5</v>
      </c>
      <c r="J3143" s="3">
        <f>CONCATENATE(C3143,G3143,E3143,  IF(D3143="YES","OK", "KO" ),  IF(I3143="YES","SDD", "HDD" )  )</f>
        <v>0</v>
      </c>
      <c r="K3143" s="3" t="s">
        <v>244</v>
      </c>
    </row>
    <row r="3144" spans="1:11">
      <c r="A3144" s="3">
        <v>8</v>
      </c>
      <c r="B3144" s="3">
        <v>64</v>
      </c>
      <c r="C3144" s="3">
        <v>0.6274152</v>
      </c>
      <c r="D3144" s="3" t="s">
        <v>5</v>
      </c>
      <c r="E3144" s="3" t="s">
        <v>5</v>
      </c>
      <c r="F3144" s="3" t="s">
        <v>5</v>
      </c>
      <c r="G3144" s="3" t="s">
        <v>22</v>
      </c>
      <c r="H3144" s="3" t="s">
        <v>19</v>
      </c>
      <c r="I3144" s="3" t="s">
        <v>5</v>
      </c>
      <c r="J3144" s="3">
        <f>CONCATENATE(C3144,G3144,E3144,  IF(D3144="YES","OK", "KO" ),  IF(I3144="YES","SDD", "HDD" )  )</f>
        <v>0</v>
      </c>
      <c r="K3144" s="3" t="s">
        <v>244</v>
      </c>
    </row>
    <row r="3145" spans="1:11">
      <c r="A3145" s="3">
        <v>8</v>
      </c>
      <c r="B3145" s="3">
        <v>64</v>
      </c>
      <c r="C3145" s="3">
        <v>0.6172956000000001</v>
      </c>
      <c r="D3145" s="3" t="s">
        <v>5</v>
      </c>
      <c r="E3145" s="3" t="s">
        <v>5</v>
      </c>
      <c r="F3145" s="3" t="s">
        <v>5</v>
      </c>
      <c r="G3145" s="3" t="s">
        <v>101</v>
      </c>
      <c r="H3145" s="3" t="s">
        <v>19</v>
      </c>
      <c r="I3145" s="3" t="s">
        <v>5</v>
      </c>
      <c r="J3145" s="3">
        <f>CONCATENATE(C3145,G3145,E3145,  IF(D3145="YES","OK", "KO" ),  IF(I3145="YES","SDD", "HDD" )  )</f>
        <v>0</v>
      </c>
      <c r="K3145" s="3" t="s">
        <v>244</v>
      </c>
    </row>
    <row r="3146" spans="1:11">
      <c r="A3146" s="3">
        <v>8</v>
      </c>
      <c r="B3146" s="3">
        <v>64</v>
      </c>
      <c r="C3146" s="3">
        <v>0.6105492</v>
      </c>
      <c r="D3146" s="3" t="s">
        <v>5</v>
      </c>
      <c r="E3146" s="3" t="s">
        <v>5</v>
      </c>
      <c r="F3146" s="3" t="s">
        <v>5</v>
      </c>
      <c r="G3146" s="3" t="s">
        <v>106</v>
      </c>
      <c r="H3146" s="3" t="s">
        <v>19</v>
      </c>
      <c r="I3146" s="3" t="s">
        <v>5</v>
      </c>
      <c r="J3146" s="3">
        <f>CONCATENATE(C3146,G3146,E3146,  IF(D3146="YES","OK", "KO" ),  IF(I3146="YES","SDD", "HDD" )  )</f>
        <v>0</v>
      </c>
      <c r="K3146" s="3" t="s">
        <v>244</v>
      </c>
    </row>
    <row r="3147" spans="1:11">
      <c r="A3147" s="3">
        <v>8</v>
      </c>
      <c r="B3147" s="3">
        <v>64</v>
      </c>
      <c r="C3147" s="3">
        <v>0.5785038</v>
      </c>
      <c r="D3147" s="3" t="s">
        <v>5</v>
      </c>
      <c r="E3147" s="3" t="s">
        <v>5</v>
      </c>
      <c r="F3147" s="3" t="s">
        <v>5</v>
      </c>
      <c r="G3147" s="3" t="s">
        <v>110</v>
      </c>
      <c r="H3147" s="3" t="s">
        <v>19</v>
      </c>
      <c r="I3147" s="3" t="s">
        <v>5</v>
      </c>
      <c r="J3147" s="3">
        <f>CONCATENATE(C3147,G3147,E3147,  IF(D3147="YES","OK", "KO" ),  IF(I3147="YES","SDD", "HDD" )  )</f>
        <v>0</v>
      </c>
      <c r="K3147" s="3" t="s">
        <v>244</v>
      </c>
    </row>
    <row r="3148" spans="1:11">
      <c r="A3148" s="3">
        <v>8</v>
      </c>
      <c r="B3148" s="3">
        <v>64</v>
      </c>
      <c r="C3148" s="3">
        <v>0.5801904</v>
      </c>
      <c r="D3148" s="3" t="s">
        <v>5</v>
      </c>
      <c r="E3148" s="3" t="s">
        <v>5</v>
      </c>
      <c r="F3148" s="3" t="s">
        <v>5</v>
      </c>
      <c r="G3148" s="3" t="s">
        <v>117</v>
      </c>
      <c r="H3148" s="3" t="s">
        <v>19</v>
      </c>
      <c r="I3148" s="3" t="s">
        <v>5</v>
      </c>
      <c r="J3148" s="3">
        <f>CONCATENATE(C3148,G3148,E3148,  IF(D3148="YES","OK", "KO" ),  IF(I3148="YES","SDD", "HDD" )  )</f>
        <v>0</v>
      </c>
      <c r="K3148" s="3" t="s">
        <v>244</v>
      </c>
    </row>
    <row r="3149" spans="1:11">
      <c r="A3149" s="3">
        <v>8</v>
      </c>
      <c r="B3149" s="3">
        <v>64</v>
      </c>
      <c r="C3149" s="3">
        <v>0.5262192</v>
      </c>
      <c r="D3149" s="3" t="s">
        <v>5</v>
      </c>
      <c r="E3149" s="3" t="s">
        <v>5</v>
      </c>
      <c r="F3149" s="3" t="s">
        <v>5</v>
      </c>
      <c r="G3149" s="3" t="s">
        <v>118</v>
      </c>
      <c r="H3149" s="3" t="s">
        <v>19</v>
      </c>
      <c r="I3149" s="3" t="s">
        <v>5</v>
      </c>
      <c r="J3149" s="3">
        <f>CONCATENATE(C3149,G3149,E3149,  IF(D3149="YES","OK", "KO" ),  IF(I3149="YES","SDD", "HDD" )  )</f>
        <v>0</v>
      </c>
      <c r="K3149" s="3" t="s">
        <v>244</v>
      </c>
    </row>
    <row r="3150" spans="1:11">
      <c r="A3150" s="3">
        <v>8</v>
      </c>
      <c r="B3150" s="3">
        <v>64</v>
      </c>
      <c r="C3150" s="3">
        <v>0.6341616</v>
      </c>
      <c r="D3150" s="3" t="s">
        <v>5</v>
      </c>
      <c r="E3150" s="3" t="s">
        <v>5</v>
      </c>
      <c r="F3150" s="3" t="s">
        <v>5</v>
      </c>
      <c r="G3150" s="3" t="s">
        <v>114</v>
      </c>
      <c r="H3150" s="3" t="s">
        <v>19</v>
      </c>
      <c r="I3150" s="3" t="s">
        <v>5</v>
      </c>
      <c r="J3150" s="3">
        <f>CONCATENATE(C3150,G3150,E3150,  IF(D3150="YES","OK", "KO" ),  IF(I3150="YES","SDD", "HDD" )  )</f>
        <v>0</v>
      </c>
      <c r="K3150" s="3" t="s">
        <v>244</v>
      </c>
    </row>
    <row r="3151" spans="1:11">
      <c r="A3151" s="3">
        <v>32</v>
      </c>
      <c r="B3151" s="3">
        <v>3800</v>
      </c>
      <c r="C3151" s="3">
        <v>32.6365533</v>
      </c>
      <c r="D3151" s="3" t="s">
        <v>5</v>
      </c>
      <c r="E3151" s="3" t="s">
        <v>5</v>
      </c>
      <c r="F3151" s="3" t="s">
        <v>5</v>
      </c>
      <c r="G3151" s="3" t="s">
        <v>87</v>
      </c>
      <c r="H3151" s="3" t="s">
        <v>19</v>
      </c>
      <c r="I3151" s="3" t="s">
        <v>5</v>
      </c>
      <c r="J3151" s="3">
        <f>CONCATENATE(C3151,G3151,E3151,  IF(D3151="YES","OK", "KO" ),  IF(I3151="YES","SDD", "HDD" )  )</f>
        <v>0</v>
      </c>
      <c r="K3151" s="3" t="s">
        <v>245</v>
      </c>
    </row>
    <row r="3152" spans="1:11">
      <c r="A3152" s="3">
        <v>32</v>
      </c>
      <c r="B3152" s="3">
        <v>3800</v>
      </c>
      <c r="C3152" s="3">
        <v>31.50838656</v>
      </c>
      <c r="D3152" s="3" t="s">
        <v>5</v>
      </c>
      <c r="E3152" s="3" t="s">
        <v>5</v>
      </c>
      <c r="F3152" s="3" t="s">
        <v>5</v>
      </c>
      <c r="G3152" s="3" t="s">
        <v>22</v>
      </c>
      <c r="H3152" s="3" t="s">
        <v>19</v>
      </c>
      <c r="I3152" s="3" t="s">
        <v>5</v>
      </c>
      <c r="J3152" s="3">
        <f>CONCATENATE(C3152,G3152,E3152,  IF(D3152="YES","OK", "KO" ),  IF(I3152="YES","SDD", "HDD" )  )</f>
        <v>0</v>
      </c>
      <c r="K3152" s="3" t="s">
        <v>245</v>
      </c>
    </row>
    <row r="3153" spans="1:11">
      <c r="A3153" s="3">
        <v>32</v>
      </c>
      <c r="B3153" s="3">
        <v>3800</v>
      </c>
      <c r="C3153" s="3">
        <v>28.35756477</v>
      </c>
      <c r="D3153" s="3" t="s">
        <v>5</v>
      </c>
      <c r="E3153" s="3" t="s">
        <v>5</v>
      </c>
      <c r="F3153" s="3" t="s">
        <v>5</v>
      </c>
      <c r="G3153" s="3" t="s">
        <v>106</v>
      </c>
      <c r="H3153" s="3" t="s">
        <v>19</v>
      </c>
      <c r="I3153" s="3" t="s">
        <v>5</v>
      </c>
      <c r="J3153" s="3">
        <f>CONCATENATE(C3153,G3153,E3153,  IF(D3153="YES","OK", "KO" ),  IF(I3153="YES","SDD", "HDD" )  )</f>
        <v>0</v>
      </c>
      <c r="K3153" s="3" t="s">
        <v>245</v>
      </c>
    </row>
    <row r="3154" spans="1:11">
      <c r="A3154" s="3">
        <v>32</v>
      </c>
      <c r="B3154" s="3">
        <v>3800</v>
      </c>
      <c r="C3154" s="3">
        <v>28.35756477</v>
      </c>
      <c r="D3154" s="3" t="s">
        <v>5</v>
      </c>
      <c r="E3154" s="3" t="s">
        <v>5</v>
      </c>
      <c r="F3154" s="3" t="s">
        <v>5</v>
      </c>
      <c r="G3154" s="3" t="s">
        <v>107</v>
      </c>
      <c r="H3154" s="3" t="s">
        <v>19</v>
      </c>
      <c r="I3154" s="3" t="s">
        <v>5</v>
      </c>
      <c r="J3154" s="3">
        <f>CONCATENATE(C3154,G3154,E3154,  IF(D3154="YES","OK", "KO" ),  IF(I3154="YES","SDD", "HDD" )  )</f>
        <v>0</v>
      </c>
      <c r="K3154" s="3" t="s">
        <v>245</v>
      </c>
    </row>
    <row r="3155" spans="1:11">
      <c r="A3155" s="3">
        <v>32</v>
      </c>
      <c r="B3155" s="3">
        <v>3800</v>
      </c>
      <c r="C3155" s="3">
        <v>22.5059904</v>
      </c>
      <c r="D3155" s="3" t="s">
        <v>5</v>
      </c>
      <c r="E3155" s="3" t="s">
        <v>5</v>
      </c>
      <c r="F3155" s="3" t="s">
        <v>5</v>
      </c>
      <c r="G3155" s="3" t="s">
        <v>110</v>
      </c>
      <c r="H3155" s="3" t="s">
        <v>19</v>
      </c>
      <c r="I3155" s="3" t="s">
        <v>5</v>
      </c>
      <c r="J3155" s="3">
        <f>CONCATENATE(C3155,G3155,E3155,  IF(D3155="YES","OK", "KO" ),  IF(I3155="YES","SDD", "HDD" )  )</f>
        <v>0</v>
      </c>
      <c r="K3155" s="3" t="s">
        <v>245</v>
      </c>
    </row>
    <row r="3156" spans="1:11">
      <c r="A3156" s="3">
        <v>32</v>
      </c>
      <c r="B3156" s="3">
        <v>3800</v>
      </c>
      <c r="C3156" s="3">
        <v>22.5059904</v>
      </c>
      <c r="D3156" s="3" t="s">
        <v>5</v>
      </c>
      <c r="E3156" s="3" t="s">
        <v>5</v>
      </c>
      <c r="F3156" s="3" t="s">
        <v>5</v>
      </c>
      <c r="G3156" s="3" t="s">
        <v>118</v>
      </c>
      <c r="H3156" s="3" t="s">
        <v>19</v>
      </c>
      <c r="I3156" s="3" t="s">
        <v>5</v>
      </c>
      <c r="J3156" s="3">
        <f>CONCATENATE(C3156,G3156,E3156,  IF(D3156="YES","OK", "KO" ),  IF(I3156="YES","SDD", "HDD" )  )</f>
        <v>0</v>
      </c>
      <c r="K3156" s="3" t="s">
        <v>245</v>
      </c>
    </row>
    <row r="3157" spans="1:11">
      <c r="A3157" s="3">
        <v>32</v>
      </c>
      <c r="B3157" s="3">
        <v>3800</v>
      </c>
      <c r="C3157" s="3">
        <v>27.0075258</v>
      </c>
      <c r="D3157" s="3" t="s">
        <v>5</v>
      </c>
      <c r="E3157" s="3" t="s">
        <v>5</v>
      </c>
      <c r="F3157" s="3" t="s">
        <v>5</v>
      </c>
      <c r="G3157" s="3" t="s">
        <v>114</v>
      </c>
      <c r="H3157" s="3" t="s">
        <v>19</v>
      </c>
      <c r="I3157" s="3" t="s">
        <v>5</v>
      </c>
      <c r="J3157" s="3">
        <f>CONCATENATE(C3157,G3157,E3157,  IF(D3157="YES","OK", "KO" ),  IF(I3157="YES","SDD", "HDD" )  )</f>
        <v>0</v>
      </c>
      <c r="K3157" s="3" t="s">
        <v>245</v>
      </c>
    </row>
    <row r="3158" spans="1:11">
      <c r="A3158" s="3">
        <v>128</v>
      </c>
      <c r="B3158" s="3">
        <v>3892</v>
      </c>
      <c r="C3158" s="3">
        <v>32.6365533</v>
      </c>
      <c r="D3158" s="3" t="s">
        <v>129</v>
      </c>
      <c r="E3158" s="3" t="s">
        <v>5</v>
      </c>
      <c r="F3158" s="3" t="s">
        <v>5</v>
      </c>
      <c r="G3158" s="3" t="s">
        <v>87</v>
      </c>
      <c r="H3158" s="3" t="s">
        <v>19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246</v>
      </c>
    </row>
    <row r="3159" spans="1:11">
      <c r="A3159" s="3">
        <v>128</v>
      </c>
      <c r="B3159" s="3">
        <v>3892</v>
      </c>
      <c r="C3159" s="3">
        <v>32.63368608</v>
      </c>
      <c r="D3159" s="3" t="s">
        <v>129</v>
      </c>
      <c r="E3159" s="3" t="s">
        <v>5</v>
      </c>
      <c r="F3159" s="3" t="s">
        <v>5</v>
      </c>
      <c r="G3159" s="3" t="s">
        <v>90</v>
      </c>
      <c r="H3159" s="3" t="s">
        <v>19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246</v>
      </c>
    </row>
    <row r="3160" spans="1:11">
      <c r="A3160" s="3">
        <v>128</v>
      </c>
      <c r="B3160" s="3">
        <v>3892</v>
      </c>
      <c r="C3160" s="3">
        <v>32.6365533</v>
      </c>
      <c r="D3160" s="3" t="s">
        <v>129</v>
      </c>
      <c r="E3160" s="3" t="s">
        <v>5</v>
      </c>
      <c r="F3160" s="3" t="s">
        <v>5</v>
      </c>
      <c r="G3160" s="3" t="s">
        <v>91</v>
      </c>
      <c r="H3160" s="3" t="s">
        <v>19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246</v>
      </c>
    </row>
    <row r="3161" spans="1:11">
      <c r="A3161" s="3">
        <v>128</v>
      </c>
      <c r="B3161" s="3">
        <v>3892</v>
      </c>
      <c r="C3161" s="3">
        <v>31.0039245</v>
      </c>
      <c r="D3161" s="3" t="s">
        <v>129</v>
      </c>
      <c r="E3161" s="3" t="s">
        <v>5</v>
      </c>
      <c r="F3161" s="3" t="s">
        <v>5</v>
      </c>
      <c r="G3161" s="3" t="s">
        <v>95</v>
      </c>
      <c r="H3161" s="3" t="s">
        <v>19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246</v>
      </c>
    </row>
    <row r="3162" spans="1:11">
      <c r="A3162" s="3">
        <v>128</v>
      </c>
      <c r="B3162" s="3">
        <v>3892</v>
      </c>
      <c r="C3162" s="3">
        <v>31.50838656</v>
      </c>
      <c r="D3162" s="3" t="s">
        <v>129</v>
      </c>
      <c r="E3162" s="3" t="s">
        <v>5</v>
      </c>
      <c r="F3162" s="3" t="s">
        <v>5</v>
      </c>
      <c r="G3162" s="3" t="s">
        <v>22</v>
      </c>
      <c r="H3162" s="3" t="s">
        <v>19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246</v>
      </c>
    </row>
    <row r="3163" spans="1:11">
      <c r="A3163" s="3">
        <v>128</v>
      </c>
      <c r="B3163" s="3">
        <v>3892</v>
      </c>
      <c r="C3163" s="3">
        <v>32.6365533</v>
      </c>
      <c r="D3163" s="3" t="s">
        <v>129</v>
      </c>
      <c r="E3163" s="3" t="s">
        <v>5</v>
      </c>
      <c r="F3163" s="3" t="s">
        <v>5</v>
      </c>
      <c r="G3163" s="3" t="s">
        <v>101</v>
      </c>
      <c r="H3163" s="3" t="s">
        <v>19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246</v>
      </c>
    </row>
    <row r="3164" spans="1:11">
      <c r="A3164" s="3">
        <v>128</v>
      </c>
      <c r="B3164" s="3">
        <v>3892</v>
      </c>
      <c r="C3164" s="3">
        <v>32.6365533</v>
      </c>
      <c r="D3164" s="3" t="s">
        <v>129</v>
      </c>
      <c r="E3164" s="3" t="s">
        <v>5</v>
      </c>
      <c r="F3164" s="3" t="s">
        <v>5</v>
      </c>
      <c r="G3164" s="3" t="s">
        <v>102</v>
      </c>
      <c r="H3164" s="3" t="s">
        <v>19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246</v>
      </c>
    </row>
    <row r="3165" spans="1:11">
      <c r="A3165" s="3">
        <v>128</v>
      </c>
      <c r="B3165" s="3">
        <v>3892</v>
      </c>
      <c r="C3165" s="3">
        <v>34.1038953</v>
      </c>
      <c r="D3165" s="3" t="s">
        <v>129</v>
      </c>
      <c r="E3165" s="3" t="s">
        <v>5</v>
      </c>
      <c r="F3165" s="3" t="s">
        <v>5</v>
      </c>
      <c r="G3165" s="3" t="s">
        <v>105</v>
      </c>
      <c r="H3165" s="3" t="s">
        <v>19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246</v>
      </c>
    </row>
    <row r="3166" spans="1:11">
      <c r="A3166" s="3">
        <v>128</v>
      </c>
      <c r="B3166" s="3">
        <v>3892</v>
      </c>
      <c r="C3166" s="3">
        <v>28.35756477</v>
      </c>
      <c r="D3166" s="3" t="s">
        <v>129</v>
      </c>
      <c r="E3166" s="3" t="s">
        <v>5</v>
      </c>
      <c r="F3166" s="3" t="s">
        <v>5</v>
      </c>
      <c r="G3166" s="3" t="s">
        <v>106</v>
      </c>
      <c r="H3166" s="3" t="s">
        <v>19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246</v>
      </c>
    </row>
    <row r="3167" spans="1:11">
      <c r="A3167" s="3">
        <v>128</v>
      </c>
      <c r="B3167" s="3">
        <v>3892</v>
      </c>
      <c r="C3167" s="3">
        <v>28.35756477</v>
      </c>
      <c r="D3167" s="3" t="s">
        <v>129</v>
      </c>
      <c r="E3167" s="3" t="s">
        <v>5</v>
      </c>
      <c r="F3167" s="3" t="s">
        <v>5</v>
      </c>
      <c r="G3167" s="3" t="s">
        <v>107</v>
      </c>
      <c r="H3167" s="3" t="s">
        <v>19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246</v>
      </c>
    </row>
    <row r="3168" spans="1:11">
      <c r="A3168" s="3">
        <v>128</v>
      </c>
      <c r="B3168" s="3">
        <v>3892</v>
      </c>
      <c r="C3168" s="3">
        <v>22.5059904</v>
      </c>
      <c r="D3168" s="3" t="s">
        <v>129</v>
      </c>
      <c r="E3168" s="3" t="s">
        <v>5</v>
      </c>
      <c r="F3168" s="3" t="s">
        <v>5</v>
      </c>
      <c r="G3168" s="3" t="s">
        <v>109</v>
      </c>
      <c r="H3168" s="3" t="s">
        <v>19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246</v>
      </c>
    </row>
    <row r="3169" spans="1:11">
      <c r="A3169" s="3">
        <v>128</v>
      </c>
      <c r="B3169" s="3">
        <v>3892</v>
      </c>
      <c r="C3169" s="3">
        <v>22.5059904</v>
      </c>
      <c r="D3169" s="3" t="s">
        <v>129</v>
      </c>
      <c r="E3169" s="3" t="s">
        <v>5</v>
      </c>
      <c r="F3169" s="3" t="s">
        <v>5</v>
      </c>
      <c r="G3169" s="3" t="s">
        <v>110</v>
      </c>
      <c r="H3169" s="3" t="s">
        <v>19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246</v>
      </c>
    </row>
    <row r="3170" spans="1:11">
      <c r="A3170" s="3">
        <v>128</v>
      </c>
      <c r="B3170" s="3">
        <v>3892</v>
      </c>
      <c r="C3170" s="3">
        <v>22.5059904</v>
      </c>
      <c r="D3170" s="3" t="s">
        <v>129</v>
      </c>
      <c r="E3170" s="3" t="s">
        <v>5</v>
      </c>
      <c r="F3170" s="3" t="s">
        <v>5</v>
      </c>
      <c r="G3170" s="3" t="s">
        <v>118</v>
      </c>
      <c r="H3170" s="3" t="s">
        <v>19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246</v>
      </c>
    </row>
    <row r="3171" spans="1:11">
      <c r="A3171" s="3">
        <v>128</v>
      </c>
      <c r="B3171" s="3">
        <v>3892</v>
      </c>
      <c r="C3171" s="3">
        <v>27.0075258</v>
      </c>
      <c r="D3171" s="3" t="s">
        <v>129</v>
      </c>
      <c r="E3171" s="3" t="s">
        <v>5</v>
      </c>
      <c r="F3171" s="3" t="s">
        <v>5</v>
      </c>
      <c r="G3171" s="3" t="s">
        <v>111</v>
      </c>
      <c r="H3171" s="3" t="s">
        <v>19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246</v>
      </c>
    </row>
    <row r="3172" spans="1:11">
      <c r="A3172" s="3">
        <v>128</v>
      </c>
      <c r="B3172" s="3">
        <v>3892</v>
      </c>
      <c r="C3172" s="3">
        <v>27.0075258</v>
      </c>
      <c r="D3172" s="3" t="s">
        <v>129</v>
      </c>
      <c r="E3172" s="3" t="s">
        <v>5</v>
      </c>
      <c r="F3172" s="3" t="s">
        <v>5</v>
      </c>
      <c r="G3172" s="3" t="s">
        <v>114</v>
      </c>
      <c r="H3172" s="3" t="s">
        <v>19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246</v>
      </c>
    </row>
    <row r="3173" spans="1:11">
      <c r="A3173" s="3">
        <v>128</v>
      </c>
      <c r="B3173" s="3">
        <v>2048</v>
      </c>
      <c r="C3173" s="3">
        <v>16.3111086</v>
      </c>
      <c r="D3173" s="3" t="s">
        <v>129</v>
      </c>
      <c r="E3173" s="3" t="s">
        <v>5</v>
      </c>
      <c r="F3173" s="3" t="s">
        <v>5</v>
      </c>
      <c r="G3173" s="3" t="s">
        <v>87</v>
      </c>
      <c r="H3173" s="3" t="s">
        <v>19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247</v>
      </c>
    </row>
    <row r="3174" spans="1:11">
      <c r="A3174" s="3">
        <v>128</v>
      </c>
      <c r="B3174" s="3">
        <v>2048</v>
      </c>
      <c r="C3174" s="3">
        <v>16.3102653</v>
      </c>
      <c r="D3174" s="3" t="s">
        <v>129</v>
      </c>
      <c r="E3174" s="3" t="s">
        <v>5</v>
      </c>
      <c r="F3174" s="3" t="s">
        <v>5</v>
      </c>
      <c r="G3174" s="3" t="s">
        <v>90</v>
      </c>
      <c r="H3174" s="3" t="s">
        <v>19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247</v>
      </c>
    </row>
    <row r="3175" spans="1:11">
      <c r="A3175" s="3">
        <v>128</v>
      </c>
      <c r="B3175" s="3">
        <v>2048</v>
      </c>
      <c r="C3175" s="3">
        <v>16.3102653</v>
      </c>
      <c r="D3175" s="3" t="s">
        <v>129</v>
      </c>
      <c r="E3175" s="3" t="s">
        <v>5</v>
      </c>
      <c r="F3175" s="3" t="s">
        <v>5</v>
      </c>
      <c r="G3175" s="3" t="s">
        <v>91</v>
      </c>
      <c r="H3175" s="3" t="s">
        <v>19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247</v>
      </c>
    </row>
    <row r="3176" spans="1:11">
      <c r="A3176" s="3">
        <v>128</v>
      </c>
      <c r="B3176" s="3">
        <v>2048</v>
      </c>
      <c r="C3176" s="3">
        <v>15.4947942</v>
      </c>
      <c r="D3176" s="3" t="s">
        <v>129</v>
      </c>
      <c r="E3176" s="3" t="s">
        <v>5</v>
      </c>
      <c r="F3176" s="3" t="s">
        <v>5</v>
      </c>
      <c r="G3176" s="3" t="s">
        <v>95</v>
      </c>
      <c r="H3176" s="3" t="s">
        <v>19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247</v>
      </c>
    </row>
    <row r="3177" spans="1:11">
      <c r="A3177" s="3">
        <v>128</v>
      </c>
      <c r="B3177" s="3">
        <v>2048</v>
      </c>
      <c r="C3177" s="3">
        <v>15.7477842</v>
      </c>
      <c r="D3177" s="3" t="s">
        <v>129</v>
      </c>
      <c r="E3177" s="3" t="s">
        <v>5</v>
      </c>
      <c r="F3177" s="3" t="s">
        <v>5</v>
      </c>
      <c r="G3177" s="3" t="s">
        <v>22</v>
      </c>
      <c r="H3177" s="3" t="s">
        <v>19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247</v>
      </c>
    </row>
    <row r="3178" spans="1:11">
      <c r="A3178" s="3">
        <v>128</v>
      </c>
      <c r="B3178" s="3">
        <v>2048</v>
      </c>
      <c r="C3178" s="3">
        <v>16.3111086</v>
      </c>
      <c r="D3178" s="3" t="s">
        <v>129</v>
      </c>
      <c r="E3178" s="3" t="s">
        <v>5</v>
      </c>
      <c r="F3178" s="3" t="s">
        <v>5</v>
      </c>
      <c r="G3178" s="3" t="s">
        <v>101</v>
      </c>
      <c r="H3178" s="3" t="s">
        <v>19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247</v>
      </c>
    </row>
    <row r="3179" spans="1:11">
      <c r="A3179" s="3">
        <v>128</v>
      </c>
      <c r="B3179" s="3">
        <v>2048</v>
      </c>
      <c r="C3179" s="3">
        <v>16.3111086</v>
      </c>
      <c r="D3179" s="3" t="s">
        <v>129</v>
      </c>
      <c r="E3179" s="3" t="s">
        <v>5</v>
      </c>
      <c r="F3179" s="3" t="s">
        <v>5</v>
      </c>
      <c r="G3179" s="3" t="s">
        <v>102</v>
      </c>
      <c r="H3179" s="3" t="s">
        <v>19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247</v>
      </c>
    </row>
    <row r="3180" spans="1:11">
      <c r="A3180" s="3">
        <v>128</v>
      </c>
      <c r="B3180" s="3">
        <v>2048</v>
      </c>
      <c r="C3180" s="3">
        <v>17.0439363</v>
      </c>
      <c r="D3180" s="3" t="s">
        <v>129</v>
      </c>
      <c r="E3180" s="3" t="s">
        <v>5</v>
      </c>
      <c r="F3180" s="3" t="s">
        <v>5</v>
      </c>
      <c r="G3180" s="3" t="s">
        <v>105</v>
      </c>
      <c r="H3180" s="3" t="s">
        <v>19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247</v>
      </c>
    </row>
    <row r="3181" spans="1:11">
      <c r="A3181" s="3">
        <v>128</v>
      </c>
      <c r="B3181" s="3">
        <v>2048</v>
      </c>
      <c r="C3181" s="3">
        <v>14.1724998</v>
      </c>
      <c r="D3181" s="3" t="s">
        <v>129</v>
      </c>
      <c r="E3181" s="3" t="s">
        <v>5</v>
      </c>
      <c r="F3181" s="3" t="s">
        <v>5</v>
      </c>
      <c r="G3181" s="3" t="s">
        <v>106</v>
      </c>
      <c r="H3181" s="3" t="s">
        <v>19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247</v>
      </c>
    </row>
    <row r="3182" spans="1:11">
      <c r="A3182" s="3">
        <v>128</v>
      </c>
      <c r="B3182" s="3">
        <v>2048</v>
      </c>
      <c r="C3182" s="3">
        <v>14.1724998</v>
      </c>
      <c r="D3182" s="3" t="s">
        <v>129</v>
      </c>
      <c r="E3182" s="3" t="s">
        <v>5</v>
      </c>
      <c r="F3182" s="3" t="s">
        <v>5</v>
      </c>
      <c r="G3182" s="3" t="s">
        <v>107</v>
      </c>
      <c r="H3182" s="3" t="s">
        <v>19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247</v>
      </c>
    </row>
    <row r="3183" spans="1:11">
      <c r="A3183" s="3">
        <v>128</v>
      </c>
      <c r="B3183" s="3">
        <v>2048</v>
      </c>
      <c r="C3183" s="3">
        <v>11.2479354</v>
      </c>
      <c r="D3183" s="3" t="s">
        <v>129</v>
      </c>
      <c r="E3183" s="3" t="s">
        <v>5</v>
      </c>
      <c r="F3183" s="3" t="s">
        <v>5</v>
      </c>
      <c r="G3183" s="3" t="s">
        <v>109</v>
      </c>
      <c r="H3183" s="3" t="s">
        <v>19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247</v>
      </c>
    </row>
    <row r="3184" spans="1:11">
      <c r="A3184" s="3">
        <v>128</v>
      </c>
      <c r="B3184" s="3">
        <v>2048</v>
      </c>
      <c r="C3184" s="3">
        <v>11.2479354</v>
      </c>
      <c r="D3184" s="3" t="s">
        <v>129</v>
      </c>
      <c r="E3184" s="3" t="s">
        <v>5</v>
      </c>
      <c r="F3184" s="3" t="s">
        <v>5</v>
      </c>
      <c r="G3184" s="3" t="s">
        <v>110</v>
      </c>
      <c r="H3184" s="3" t="s">
        <v>19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247</v>
      </c>
    </row>
    <row r="3185" spans="1:11">
      <c r="A3185" s="3">
        <v>128</v>
      </c>
      <c r="B3185" s="3">
        <v>2048</v>
      </c>
      <c r="C3185" s="3">
        <v>11.2479354</v>
      </c>
      <c r="D3185" s="3" t="s">
        <v>129</v>
      </c>
      <c r="E3185" s="3" t="s">
        <v>5</v>
      </c>
      <c r="F3185" s="3" t="s">
        <v>5</v>
      </c>
      <c r="G3185" s="3" t="s">
        <v>118</v>
      </c>
      <c r="H3185" s="3" t="s">
        <v>19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247</v>
      </c>
    </row>
    <row r="3186" spans="1:11">
      <c r="A3186" s="3">
        <v>128</v>
      </c>
      <c r="B3186" s="3">
        <v>2048</v>
      </c>
      <c r="C3186" s="3">
        <v>13.4978598</v>
      </c>
      <c r="D3186" s="3" t="s">
        <v>129</v>
      </c>
      <c r="E3186" s="3" t="s">
        <v>5</v>
      </c>
      <c r="F3186" s="3" t="s">
        <v>5</v>
      </c>
      <c r="G3186" s="3" t="s">
        <v>111</v>
      </c>
      <c r="H3186" s="3" t="s">
        <v>19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247</v>
      </c>
    </row>
    <row r="3187" spans="1:11">
      <c r="A3187" s="3">
        <v>128</v>
      </c>
      <c r="B3187" s="3">
        <v>2048</v>
      </c>
      <c r="C3187" s="3">
        <v>13.4978598</v>
      </c>
      <c r="D3187" s="3" t="s">
        <v>129</v>
      </c>
      <c r="E3187" s="3" t="s">
        <v>5</v>
      </c>
      <c r="F3187" s="3" t="s">
        <v>5</v>
      </c>
      <c r="G3187" s="3" t="s">
        <v>114</v>
      </c>
      <c r="H3187" s="3" t="s">
        <v>19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247</v>
      </c>
    </row>
    <row r="3188" spans="1:11">
      <c r="A3188" s="3">
        <v>16</v>
      </c>
      <c r="B3188" s="3">
        <v>438</v>
      </c>
      <c r="C3188" s="3">
        <v>3.75766047</v>
      </c>
      <c r="D3188" s="3" t="s">
        <v>5</v>
      </c>
      <c r="E3188" s="3" t="s">
        <v>5</v>
      </c>
      <c r="F3188" s="3" t="s">
        <v>5</v>
      </c>
      <c r="G3188" s="3" t="s">
        <v>87</v>
      </c>
      <c r="H3188" s="3" t="s">
        <v>19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248</v>
      </c>
    </row>
    <row r="3189" spans="1:11">
      <c r="A3189" s="3">
        <v>16</v>
      </c>
      <c r="B3189" s="3">
        <v>438</v>
      </c>
      <c r="C3189" s="3">
        <v>3.75766047</v>
      </c>
      <c r="D3189" s="3" t="s">
        <v>5</v>
      </c>
      <c r="E3189" s="3" t="s">
        <v>5</v>
      </c>
      <c r="F3189" s="3" t="s">
        <v>5</v>
      </c>
      <c r="G3189" s="3" t="s">
        <v>90</v>
      </c>
      <c r="H3189" s="3" t="s">
        <v>19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248</v>
      </c>
    </row>
    <row r="3190" spans="1:11">
      <c r="A3190" s="3">
        <v>16</v>
      </c>
      <c r="B3190" s="3">
        <v>438</v>
      </c>
      <c r="C3190" s="3">
        <v>3.75766047</v>
      </c>
      <c r="D3190" s="3" t="s">
        <v>5</v>
      </c>
      <c r="E3190" s="3" t="s">
        <v>5</v>
      </c>
      <c r="F3190" s="3" t="s">
        <v>5</v>
      </c>
      <c r="G3190" s="3" t="s">
        <v>91</v>
      </c>
      <c r="H3190" s="3" t="s">
        <v>19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248</v>
      </c>
    </row>
    <row r="3191" spans="1:11">
      <c r="A3191" s="3">
        <v>16</v>
      </c>
      <c r="B3191" s="3">
        <v>438</v>
      </c>
      <c r="C3191" s="3">
        <v>3.56977323</v>
      </c>
      <c r="D3191" s="3" t="s">
        <v>5</v>
      </c>
      <c r="E3191" s="3" t="s">
        <v>5</v>
      </c>
      <c r="F3191" s="3" t="s">
        <v>5</v>
      </c>
      <c r="G3191" s="3" t="s">
        <v>95</v>
      </c>
      <c r="H3191" s="3" t="s">
        <v>19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248</v>
      </c>
    </row>
    <row r="3192" spans="1:11">
      <c r="A3192" s="3">
        <v>16</v>
      </c>
      <c r="B3192" s="3">
        <v>438</v>
      </c>
      <c r="C3192" s="3">
        <v>3.62804526</v>
      </c>
      <c r="D3192" s="3" t="s">
        <v>5</v>
      </c>
      <c r="E3192" s="3" t="s">
        <v>5</v>
      </c>
      <c r="F3192" s="3" t="s">
        <v>5</v>
      </c>
      <c r="G3192" s="3" t="s">
        <v>22</v>
      </c>
      <c r="H3192" s="3" t="s">
        <v>19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248</v>
      </c>
    </row>
    <row r="3193" spans="1:11">
      <c r="A3193" s="3">
        <v>16</v>
      </c>
      <c r="B3193" s="3">
        <v>438</v>
      </c>
      <c r="C3193" s="3">
        <v>3.75766047</v>
      </c>
      <c r="D3193" s="3" t="s">
        <v>5</v>
      </c>
      <c r="E3193" s="3" t="s">
        <v>5</v>
      </c>
      <c r="F3193" s="3" t="s">
        <v>5</v>
      </c>
      <c r="G3193" s="3" t="s">
        <v>101</v>
      </c>
      <c r="H3193" s="3" t="s">
        <v>19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248</v>
      </c>
    </row>
    <row r="3194" spans="1:11">
      <c r="A3194" s="3">
        <v>16</v>
      </c>
      <c r="B3194" s="3">
        <v>438</v>
      </c>
      <c r="C3194" s="3">
        <v>3.75766047</v>
      </c>
      <c r="D3194" s="3" t="s">
        <v>5</v>
      </c>
      <c r="E3194" s="3" t="s">
        <v>5</v>
      </c>
      <c r="F3194" s="3" t="s">
        <v>5</v>
      </c>
      <c r="G3194" s="3" t="s">
        <v>102</v>
      </c>
      <c r="H3194" s="3" t="s">
        <v>19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248</v>
      </c>
    </row>
    <row r="3195" spans="1:11">
      <c r="A3195" s="3">
        <v>16</v>
      </c>
      <c r="B3195" s="3">
        <v>438</v>
      </c>
      <c r="C3195" s="3">
        <v>3.92606748</v>
      </c>
      <c r="D3195" s="3" t="s">
        <v>5</v>
      </c>
      <c r="E3195" s="3" t="s">
        <v>5</v>
      </c>
      <c r="F3195" s="3" t="s">
        <v>5</v>
      </c>
      <c r="G3195" s="3" t="s">
        <v>105</v>
      </c>
      <c r="H3195" s="3" t="s">
        <v>19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248</v>
      </c>
    </row>
    <row r="3196" spans="1:11">
      <c r="A3196" s="3">
        <v>16</v>
      </c>
      <c r="B3196" s="3">
        <v>438</v>
      </c>
      <c r="C3196" s="3">
        <v>3.2652576</v>
      </c>
      <c r="D3196" s="3" t="s">
        <v>5</v>
      </c>
      <c r="E3196" s="3" t="s">
        <v>5</v>
      </c>
      <c r="F3196" s="3" t="s">
        <v>5</v>
      </c>
      <c r="G3196" s="3" t="s">
        <v>106</v>
      </c>
      <c r="H3196" s="3" t="s">
        <v>19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248</v>
      </c>
    </row>
    <row r="3197" spans="1:11">
      <c r="A3197" s="3">
        <v>16</v>
      </c>
      <c r="B3197" s="3">
        <v>438</v>
      </c>
      <c r="C3197" s="3">
        <v>3.2652576</v>
      </c>
      <c r="D3197" s="3" t="s">
        <v>5</v>
      </c>
      <c r="E3197" s="3" t="s">
        <v>5</v>
      </c>
      <c r="F3197" s="3" t="s">
        <v>5</v>
      </c>
      <c r="G3197" s="3" t="s">
        <v>107</v>
      </c>
      <c r="H3197" s="3" t="s">
        <v>19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248</v>
      </c>
    </row>
    <row r="3198" spans="1:11">
      <c r="A3198" s="3">
        <v>16</v>
      </c>
      <c r="B3198" s="3">
        <v>438</v>
      </c>
      <c r="C3198" s="3">
        <v>2.5914609</v>
      </c>
      <c r="D3198" s="3" t="s">
        <v>5</v>
      </c>
      <c r="E3198" s="3" t="s">
        <v>5</v>
      </c>
      <c r="F3198" s="3" t="s">
        <v>5</v>
      </c>
      <c r="G3198" s="3" t="s">
        <v>109</v>
      </c>
      <c r="H3198" s="3" t="s">
        <v>19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248</v>
      </c>
    </row>
    <row r="3199" spans="1:11">
      <c r="A3199" s="3">
        <v>16</v>
      </c>
      <c r="B3199" s="3">
        <v>438</v>
      </c>
      <c r="C3199" s="3">
        <v>2.5914609</v>
      </c>
      <c r="D3199" s="3" t="s">
        <v>5</v>
      </c>
      <c r="E3199" s="3" t="s">
        <v>5</v>
      </c>
      <c r="F3199" s="3" t="s">
        <v>5</v>
      </c>
      <c r="G3199" s="3" t="s">
        <v>110</v>
      </c>
      <c r="H3199" s="3" t="s">
        <v>19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248</v>
      </c>
    </row>
    <row r="3200" spans="1:11">
      <c r="A3200" s="3">
        <v>16</v>
      </c>
      <c r="B3200" s="3">
        <v>438</v>
      </c>
      <c r="C3200" s="3">
        <v>2.5914609</v>
      </c>
      <c r="D3200" s="3" t="s">
        <v>5</v>
      </c>
      <c r="E3200" s="3" t="s">
        <v>5</v>
      </c>
      <c r="F3200" s="3" t="s">
        <v>5</v>
      </c>
      <c r="G3200" s="3" t="s">
        <v>118</v>
      </c>
      <c r="H3200" s="3" t="s">
        <v>19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248</v>
      </c>
    </row>
    <row r="3201" spans="1:11">
      <c r="A3201" s="3">
        <v>16</v>
      </c>
      <c r="B3201" s="3">
        <v>438</v>
      </c>
      <c r="C3201" s="3">
        <v>3.10975308</v>
      </c>
      <c r="D3201" s="3" t="s">
        <v>5</v>
      </c>
      <c r="E3201" s="3" t="s">
        <v>5</v>
      </c>
      <c r="F3201" s="3" t="s">
        <v>5</v>
      </c>
      <c r="G3201" s="3" t="s">
        <v>111</v>
      </c>
      <c r="H3201" s="3" t="s">
        <v>19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248</v>
      </c>
    </row>
    <row r="3202" spans="1:11">
      <c r="A3202" s="3">
        <v>16</v>
      </c>
      <c r="B3202" s="3">
        <v>438</v>
      </c>
      <c r="C3202" s="3">
        <v>3.10975308</v>
      </c>
      <c r="D3202" s="3" t="s">
        <v>5</v>
      </c>
      <c r="E3202" s="3" t="s">
        <v>5</v>
      </c>
      <c r="F3202" s="3" t="s">
        <v>5</v>
      </c>
      <c r="G3202" s="3" t="s">
        <v>114</v>
      </c>
      <c r="H3202" s="3" t="s">
        <v>19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248</v>
      </c>
    </row>
    <row r="3203" spans="1:11">
      <c r="A3203" s="3">
        <v>32</v>
      </c>
      <c r="B3203" s="3">
        <v>256</v>
      </c>
      <c r="C3203" s="3">
        <v>2.90736108</v>
      </c>
      <c r="D3203" s="3" t="s">
        <v>5</v>
      </c>
      <c r="E3203" s="3" t="s">
        <v>5</v>
      </c>
      <c r="F3203" s="3" t="s">
        <v>5</v>
      </c>
      <c r="G3203" s="3" t="s">
        <v>87</v>
      </c>
      <c r="H3203" s="3" t="s">
        <v>19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249</v>
      </c>
    </row>
    <row r="3204" spans="1:11">
      <c r="A3204" s="3">
        <v>32</v>
      </c>
      <c r="B3204" s="3">
        <v>256</v>
      </c>
      <c r="C3204" s="3">
        <v>2.90736108</v>
      </c>
      <c r="D3204" s="3" t="s">
        <v>5</v>
      </c>
      <c r="E3204" s="3" t="s">
        <v>5</v>
      </c>
      <c r="F3204" s="3" t="s">
        <v>5</v>
      </c>
      <c r="G3204" s="3" t="s">
        <v>90</v>
      </c>
      <c r="H3204" s="3" t="s">
        <v>19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249</v>
      </c>
    </row>
    <row r="3205" spans="1:11">
      <c r="A3205" s="3">
        <v>32</v>
      </c>
      <c r="B3205" s="3">
        <v>256</v>
      </c>
      <c r="C3205" s="3">
        <v>2.90736108</v>
      </c>
      <c r="D3205" s="3" t="s">
        <v>5</v>
      </c>
      <c r="E3205" s="3" t="s">
        <v>5</v>
      </c>
      <c r="F3205" s="3" t="s">
        <v>5</v>
      </c>
      <c r="G3205" s="3" t="s">
        <v>91</v>
      </c>
      <c r="H3205" s="3" t="s">
        <v>19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249</v>
      </c>
    </row>
    <row r="3206" spans="1:11">
      <c r="A3206" s="3">
        <v>32</v>
      </c>
      <c r="B3206" s="3">
        <v>256</v>
      </c>
      <c r="C3206" s="3">
        <v>2.761993026</v>
      </c>
      <c r="D3206" s="3" t="s">
        <v>5</v>
      </c>
      <c r="E3206" s="3" t="s">
        <v>5</v>
      </c>
      <c r="F3206" s="3" t="s">
        <v>5</v>
      </c>
      <c r="G3206" s="3" t="s">
        <v>95</v>
      </c>
      <c r="H3206" s="3" t="s">
        <v>19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249</v>
      </c>
    </row>
    <row r="3207" spans="1:11">
      <c r="A3207" s="3">
        <v>32</v>
      </c>
      <c r="B3207" s="3">
        <v>256</v>
      </c>
      <c r="C3207" s="3">
        <v>2.90736108</v>
      </c>
      <c r="D3207" s="3" t="s">
        <v>5</v>
      </c>
      <c r="E3207" s="3" t="s">
        <v>5</v>
      </c>
      <c r="F3207" s="3" t="s">
        <v>5</v>
      </c>
      <c r="G3207" s="3" t="s">
        <v>22</v>
      </c>
      <c r="H3207" s="3" t="s">
        <v>19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249</v>
      </c>
    </row>
    <row r="3208" spans="1:11">
      <c r="A3208" s="3">
        <v>32</v>
      </c>
      <c r="B3208" s="3">
        <v>256</v>
      </c>
      <c r="C3208" s="3">
        <v>2.90736108</v>
      </c>
      <c r="D3208" s="3" t="s">
        <v>5</v>
      </c>
      <c r="E3208" s="3" t="s">
        <v>5</v>
      </c>
      <c r="F3208" s="3" t="s">
        <v>5</v>
      </c>
      <c r="G3208" s="3" t="s">
        <v>101</v>
      </c>
      <c r="H3208" s="3" t="s">
        <v>19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249</v>
      </c>
    </row>
    <row r="3209" spans="1:11">
      <c r="A3209" s="3">
        <v>32</v>
      </c>
      <c r="B3209" s="3">
        <v>256</v>
      </c>
      <c r="C3209" s="3">
        <v>2.90736108</v>
      </c>
      <c r="D3209" s="3" t="s">
        <v>5</v>
      </c>
      <c r="E3209" s="3" t="s">
        <v>5</v>
      </c>
      <c r="F3209" s="3" t="s">
        <v>5</v>
      </c>
      <c r="G3209" s="3" t="s">
        <v>102</v>
      </c>
      <c r="H3209" s="3" t="s">
        <v>19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249</v>
      </c>
    </row>
    <row r="3210" spans="1:11">
      <c r="A3210" s="3">
        <v>32</v>
      </c>
      <c r="B3210" s="3">
        <v>256</v>
      </c>
      <c r="C3210" s="3">
        <v>3.052729134</v>
      </c>
      <c r="D3210" s="3" t="s">
        <v>5</v>
      </c>
      <c r="E3210" s="3" t="s">
        <v>5</v>
      </c>
      <c r="F3210" s="3" t="s">
        <v>5</v>
      </c>
      <c r="G3210" s="3" t="s">
        <v>105</v>
      </c>
      <c r="H3210" s="3" t="s">
        <v>19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249</v>
      </c>
    </row>
    <row r="3211" spans="1:11">
      <c r="A3211" s="3">
        <v>32</v>
      </c>
      <c r="B3211" s="3">
        <v>256</v>
      </c>
      <c r="C3211" s="3">
        <v>2.834677053</v>
      </c>
      <c r="D3211" s="3" t="s">
        <v>5</v>
      </c>
      <c r="E3211" s="3" t="s">
        <v>5</v>
      </c>
      <c r="F3211" s="3" t="s">
        <v>5</v>
      </c>
      <c r="G3211" s="3" t="s">
        <v>106</v>
      </c>
      <c r="H3211" s="3" t="s">
        <v>19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249</v>
      </c>
    </row>
    <row r="3212" spans="1:11">
      <c r="A3212" s="3">
        <v>32</v>
      </c>
      <c r="B3212" s="3">
        <v>256</v>
      </c>
      <c r="C3212" s="3">
        <v>2.834677053</v>
      </c>
      <c r="D3212" s="3" t="s">
        <v>5</v>
      </c>
      <c r="E3212" s="3" t="s">
        <v>5</v>
      </c>
      <c r="F3212" s="3" t="s">
        <v>5</v>
      </c>
      <c r="G3212" s="3" t="s">
        <v>107</v>
      </c>
      <c r="H3212" s="3" t="s">
        <v>19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249</v>
      </c>
    </row>
    <row r="3213" spans="1:11">
      <c r="A3213" s="3">
        <v>32</v>
      </c>
      <c r="B3213" s="3">
        <v>256</v>
      </c>
      <c r="C3213" s="3">
        <v>2.4228009</v>
      </c>
      <c r="D3213" s="3" t="s">
        <v>5</v>
      </c>
      <c r="E3213" s="3" t="s">
        <v>5</v>
      </c>
      <c r="F3213" s="3" t="s">
        <v>5</v>
      </c>
      <c r="G3213" s="3" t="s">
        <v>109</v>
      </c>
      <c r="H3213" s="3" t="s">
        <v>19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249</v>
      </c>
    </row>
    <row r="3214" spans="1:11">
      <c r="A3214" s="3">
        <v>32</v>
      </c>
      <c r="B3214" s="3">
        <v>256</v>
      </c>
      <c r="C3214" s="3">
        <v>2.4228009</v>
      </c>
      <c r="D3214" s="3" t="s">
        <v>5</v>
      </c>
      <c r="E3214" s="3" t="s">
        <v>5</v>
      </c>
      <c r="F3214" s="3" t="s">
        <v>5</v>
      </c>
      <c r="G3214" s="3" t="s">
        <v>110</v>
      </c>
      <c r="H3214" s="3" t="s">
        <v>19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249</v>
      </c>
    </row>
    <row r="3215" spans="1:11">
      <c r="A3215" s="3">
        <v>32</v>
      </c>
      <c r="B3215" s="3">
        <v>256</v>
      </c>
      <c r="C3215" s="3">
        <v>2.4228009</v>
      </c>
      <c r="D3215" s="3" t="s">
        <v>5</v>
      </c>
      <c r="E3215" s="3" t="s">
        <v>5</v>
      </c>
      <c r="F3215" s="3" t="s">
        <v>5</v>
      </c>
      <c r="G3215" s="3" t="s">
        <v>118</v>
      </c>
      <c r="H3215" s="3" t="s">
        <v>19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249</v>
      </c>
    </row>
    <row r="3216" spans="1:11">
      <c r="A3216" s="3">
        <v>32</v>
      </c>
      <c r="B3216" s="3">
        <v>256</v>
      </c>
      <c r="C3216" s="3">
        <v>2.90736108</v>
      </c>
      <c r="D3216" s="3" t="s">
        <v>5</v>
      </c>
      <c r="E3216" s="3" t="s">
        <v>5</v>
      </c>
      <c r="F3216" s="3" t="s">
        <v>5</v>
      </c>
      <c r="G3216" s="3" t="s">
        <v>111</v>
      </c>
      <c r="H3216" s="3" t="s">
        <v>19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249</v>
      </c>
    </row>
    <row r="3217" spans="1:11">
      <c r="A3217" s="3">
        <v>32</v>
      </c>
      <c r="B3217" s="3">
        <v>256</v>
      </c>
      <c r="C3217" s="3">
        <v>2.90736108</v>
      </c>
      <c r="D3217" s="3" t="s">
        <v>5</v>
      </c>
      <c r="E3217" s="3" t="s">
        <v>5</v>
      </c>
      <c r="F3217" s="3" t="s">
        <v>5</v>
      </c>
      <c r="G3217" s="3" t="s">
        <v>114</v>
      </c>
      <c r="H3217" s="3" t="s">
        <v>19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249</v>
      </c>
    </row>
    <row r="3218" spans="1:11">
      <c r="A3218" s="3">
        <v>32</v>
      </c>
      <c r="B3218" s="3">
        <v>875</v>
      </c>
      <c r="C3218" s="3">
        <v>7.51523661</v>
      </c>
      <c r="D3218" s="3" t="s">
        <v>5</v>
      </c>
      <c r="E3218" s="3" t="s">
        <v>5</v>
      </c>
      <c r="F3218" s="3" t="s">
        <v>5</v>
      </c>
      <c r="G3218" s="3" t="s">
        <v>87</v>
      </c>
      <c r="H3218" s="3" t="s">
        <v>19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250</v>
      </c>
    </row>
    <row r="3219" spans="1:11">
      <c r="A3219" s="3">
        <v>32</v>
      </c>
      <c r="B3219" s="3">
        <v>875</v>
      </c>
      <c r="C3219" s="3">
        <v>7.51523661</v>
      </c>
      <c r="D3219" s="3" t="s">
        <v>5</v>
      </c>
      <c r="E3219" s="3" t="s">
        <v>5</v>
      </c>
      <c r="F3219" s="3" t="s">
        <v>5</v>
      </c>
      <c r="G3219" s="3" t="s">
        <v>90</v>
      </c>
      <c r="H3219" s="3" t="s">
        <v>19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250</v>
      </c>
    </row>
    <row r="3220" spans="1:11">
      <c r="A3220" s="3">
        <v>32</v>
      </c>
      <c r="B3220" s="3">
        <v>875</v>
      </c>
      <c r="C3220" s="3">
        <v>7.51523661</v>
      </c>
      <c r="D3220" s="3" t="s">
        <v>5</v>
      </c>
      <c r="E3220" s="3" t="s">
        <v>5</v>
      </c>
      <c r="F3220" s="3" t="s">
        <v>5</v>
      </c>
      <c r="G3220" s="3" t="s">
        <v>91</v>
      </c>
      <c r="H3220" s="3" t="s">
        <v>19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250</v>
      </c>
    </row>
    <row r="3221" spans="1:11">
      <c r="A3221" s="3">
        <v>32</v>
      </c>
      <c r="B3221" s="3">
        <v>875</v>
      </c>
      <c r="C3221" s="3">
        <v>7.13946213</v>
      </c>
      <c r="D3221" s="3" t="s">
        <v>5</v>
      </c>
      <c r="E3221" s="3" t="s">
        <v>5</v>
      </c>
      <c r="F3221" s="3" t="s">
        <v>5</v>
      </c>
      <c r="G3221" s="3" t="s">
        <v>95</v>
      </c>
      <c r="H3221" s="3" t="s">
        <v>19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250</v>
      </c>
    </row>
    <row r="3222" spans="1:11">
      <c r="A3222" s="3">
        <v>32</v>
      </c>
      <c r="B3222" s="3">
        <v>875</v>
      </c>
      <c r="C3222" s="3">
        <v>7.25609052</v>
      </c>
      <c r="D3222" s="3" t="s">
        <v>5</v>
      </c>
      <c r="E3222" s="3" t="s">
        <v>5</v>
      </c>
      <c r="F3222" s="3" t="s">
        <v>5</v>
      </c>
      <c r="G3222" s="3" t="s">
        <v>22</v>
      </c>
      <c r="H3222" s="3" t="s">
        <v>19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250</v>
      </c>
    </row>
    <row r="3223" spans="1:11">
      <c r="A3223" s="3">
        <v>32</v>
      </c>
      <c r="B3223" s="3">
        <v>875</v>
      </c>
      <c r="C3223" s="3">
        <v>7.51523661</v>
      </c>
      <c r="D3223" s="3" t="s">
        <v>5</v>
      </c>
      <c r="E3223" s="3" t="s">
        <v>5</v>
      </c>
      <c r="F3223" s="3" t="s">
        <v>5</v>
      </c>
      <c r="G3223" s="3" t="s">
        <v>101</v>
      </c>
      <c r="H3223" s="3" t="s">
        <v>19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250</v>
      </c>
    </row>
    <row r="3224" spans="1:11">
      <c r="A3224" s="3">
        <v>32</v>
      </c>
      <c r="B3224" s="3">
        <v>875</v>
      </c>
      <c r="C3224" s="3">
        <v>7.51523661</v>
      </c>
      <c r="D3224" s="3" t="s">
        <v>5</v>
      </c>
      <c r="E3224" s="3" t="s">
        <v>5</v>
      </c>
      <c r="F3224" s="3" t="s">
        <v>5</v>
      </c>
      <c r="G3224" s="3" t="s">
        <v>102</v>
      </c>
      <c r="H3224" s="3" t="s">
        <v>19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250</v>
      </c>
    </row>
    <row r="3225" spans="1:11">
      <c r="A3225" s="3">
        <v>32</v>
      </c>
      <c r="B3225" s="3">
        <v>875</v>
      </c>
      <c r="C3225" s="3">
        <v>7.85213496</v>
      </c>
      <c r="D3225" s="3" t="s">
        <v>5</v>
      </c>
      <c r="E3225" s="3" t="s">
        <v>5</v>
      </c>
      <c r="F3225" s="3" t="s">
        <v>5</v>
      </c>
      <c r="G3225" s="3" t="s">
        <v>105</v>
      </c>
      <c r="H3225" s="3" t="s">
        <v>19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250</v>
      </c>
    </row>
    <row r="3226" spans="1:11">
      <c r="A3226" s="3">
        <v>32</v>
      </c>
      <c r="B3226" s="3">
        <v>875</v>
      </c>
      <c r="C3226" s="3">
        <v>6.5305152</v>
      </c>
      <c r="D3226" s="3" t="s">
        <v>5</v>
      </c>
      <c r="E3226" s="3" t="s">
        <v>5</v>
      </c>
      <c r="F3226" s="3" t="s">
        <v>5</v>
      </c>
      <c r="G3226" s="3" t="s">
        <v>106</v>
      </c>
      <c r="H3226" s="3" t="s">
        <v>19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250</v>
      </c>
    </row>
    <row r="3227" spans="1:11">
      <c r="A3227" s="3">
        <v>32</v>
      </c>
      <c r="B3227" s="3">
        <v>875</v>
      </c>
      <c r="C3227" s="3">
        <v>6.5305152</v>
      </c>
      <c r="D3227" s="3" t="s">
        <v>5</v>
      </c>
      <c r="E3227" s="3" t="s">
        <v>5</v>
      </c>
      <c r="F3227" s="3" t="s">
        <v>5</v>
      </c>
      <c r="G3227" s="3" t="s">
        <v>107</v>
      </c>
      <c r="H3227" s="3" t="s">
        <v>19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250</v>
      </c>
    </row>
    <row r="3228" spans="1:11">
      <c r="A3228" s="3">
        <v>32</v>
      </c>
      <c r="B3228" s="3">
        <v>875</v>
      </c>
      <c r="C3228" s="3">
        <v>5.1829218</v>
      </c>
      <c r="D3228" s="3" t="s">
        <v>5</v>
      </c>
      <c r="E3228" s="3" t="s">
        <v>5</v>
      </c>
      <c r="F3228" s="3" t="s">
        <v>5</v>
      </c>
      <c r="G3228" s="3" t="s">
        <v>109</v>
      </c>
      <c r="H3228" s="3" t="s">
        <v>19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250</v>
      </c>
    </row>
    <row r="3229" spans="1:11">
      <c r="A3229" s="3">
        <v>32</v>
      </c>
      <c r="B3229" s="3">
        <v>875</v>
      </c>
      <c r="C3229" s="3">
        <v>5.1829218</v>
      </c>
      <c r="D3229" s="3" t="s">
        <v>5</v>
      </c>
      <c r="E3229" s="3" t="s">
        <v>5</v>
      </c>
      <c r="F3229" s="3" t="s">
        <v>5</v>
      </c>
      <c r="G3229" s="3" t="s">
        <v>110</v>
      </c>
      <c r="H3229" s="3" t="s">
        <v>19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250</v>
      </c>
    </row>
    <row r="3230" spans="1:11">
      <c r="A3230" s="3">
        <v>32</v>
      </c>
      <c r="B3230" s="3">
        <v>875</v>
      </c>
      <c r="C3230" s="3">
        <v>5.1829218</v>
      </c>
      <c r="D3230" s="3" t="s">
        <v>5</v>
      </c>
      <c r="E3230" s="3" t="s">
        <v>5</v>
      </c>
      <c r="F3230" s="3" t="s">
        <v>5</v>
      </c>
      <c r="G3230" s="3" t="s">
        <v>118</v>
      </c>
      <c r="H3230" s="3" t="s">
        <v>19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250</v>
      </c>
    </row>
    <row r="3231" spans="1:11">
      <c r="A3231" s="3">
        <v>32</v>
      </c>
      <c r="B3231" s="3">
        <v>875</v>
      </c>
      <c r="C3231" s="3">
        <v>6.21950616</v>
      </c>
      <c r="D3231" s="3" t="s">
        <v>5</v>
      </c>
      <c r="E3231" s="3" t="s">
        <v>5</v>
      </c>
      <c r="F3231" s="3" t="s">
        <v>5</v>
      </c>
      <c r="G3231" s="3" t="s">
        <v>111</v>
      </c>
      <c r="H3231" s="3" t="s">
        <v>19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250</v>
      </c>
    </row>
    <row r="3232" spans="1:11">
      <c r="A3232" s="3">
        <v>32</v>
      </c>
      <c r="B3232" s="3">
        <v>875</v>
      </c>
      <c r="C3232" s="3">
        <v>6.21950616</v>
      </c>
      <c r="D3232" s="3" t="s">
        <v>5</v>
      </c>
      <c r="E3232" s="3" t="s">
        <v>5</v>
      </c>
      <c r="F3232" s="3" t="s">
        <v>5</v>
      </c>
      <c r="G3232" s="3" t="s">
        <v>114</v>
      </c>
      <c r="H3232" s="3" t="s">
        <v>19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250</v>
      </c>
    </row>
    <row r="3233" spans="1:11">
      <c r="A3233" s="3">
        <v>32</v>
      </c>
      <c r="B3233" s="3">
        <v>192</v>
      </c>
      <c r="C3233" s="3">
        <v>2.73937572</v>
      </c>
      <c r="D3233" s="3" t="s">
        <v>5</v>
      </c>
      <c r="E3233" s="3" t="s">
        <v>5</v>
      </c>
      <c r="F3233" s="3" t="s">
        <v>5</v>
      </c>
      <c r="G3233" s="3" t="s">
        <v>87</v>
      </c>
      <c r="H3233" s="3" t="s">
        <v>19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251</v>
      </c>
    </row>
    <row r="3234" spans="1:11">
      <c r="A3234" s="3">
        <v>32</v>
      </c>
      <c r="B3234" s="3">
        <v>192</v>
      </c>
      <c r="C3234" s="3">
        <v>2.73937572</v>
      </c>
      <c r="D3234" s="3" t="s">
        <v>5</v>
      </c>
      <c r="E3234" s="3" t="s">
        <v>5</v>
      </c>
      <c r="F3234" s="3" t="s">
        <v>5</v>
      </c>
      <c r="G3234" s="3" t="s">
        <v>90</v>
      </c>
      <c r="H3234" s="3" t="s">
        <v>19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251</v>
      </c>
    </row>
    <row r="3235" spans="1:11">
      <c r="A3235" s="3">
        <v>32</v>
      </c>
      <c r="B3235" s="3">
        <v>192</v>
      </c>
      <c r="C3235" s="3">
        <v>2.73937572</v>
      </c>
      <c r="D3235" s="3" t="s">
        <v>5</v>
      </c>
      <c r="E3235" s="3" t="s">
        <v>5</v>
      </c>
      <c r="F3235" s="3" t="s">
        <v>5</v>
      </c>
      <c r="G3235" s="3" t="s">
        <v>91</v>
      </c>
      <c r="H3235" s="3" t="s">
        <v>19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251</v>
      </c>
    </row>
    <row r="3236" spans="1:11">
      <c r="A3236" s="3">
        <v>32</v>
      </c>
      <c r="B3236" s="3">
        <v>192</v>
      </c>
      <c r="C3236" s="3">
        <v>2.602406934</v>
      </c>
      <c r="D3236" s="3" t="s">
        <v>5</v>
      </c>
      <c r="E3236" s="3" t="s">
        <v>5</v>
      </c>
      <c r="F3236" s="3" t="s">
        <v>5</v>
      </c>
      <c r="G3236" s="3" t="s">
        <v>95</v>
      </c>
      <c r="H3236" s="3" t="s">
        <v>19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251</v>
      </c>
    </row>
    <row r="3237" spans="1:11">
      <c r="A3237" s="3">
        <v>32</v>
      </c>
      <c r="B3237" s="3">
        <v>192</v>
      </c>
      <c r="C3237" s="3">
        <v>2.73937572</v>
      </c>
      <c r="D3237" s="3" t="s">
        <v>5</v>
      </c>
      <c r="E3237" s="3" t="s">
        <v>5</v>
      </c>
      <c r="F3237" s="3" t="s">
        <v>5</v>
      </c>
      <c r="G3237" s="3" t="s">
        <v>22</v>
      </c>
      <c r="H3237" s="3" t="s">
        <v>19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251</v>
      </c>
    </row>
    <row r="3238" spans="1:11">
      <c r="A3238" s="3">
        <v>32</v>
      </c>
      <c r="B3238" s="3">
        <v>192</v>
      </c>
      <c r="C3238" s="3">
        <v>2.73937572</v>
      </c>
      <c r="D3238" s="3" t="s">
        <v>5</v>
      </c>
      <c r="E3238" s="3" t="s">
        <v>5</v>
      </c>
      <c r="F3238" s="3" t="s">
        <v>5</v>
      </c>
      <c r="G3238" s="3" t="s">
        <v>101</v>
      </c>
      <c r="H3238" s="3" t="s">
        <v>19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251</v>
      </c>
    </row>
    <row r="3239" spans="1:11">
      <c r="A3239" s="3">
        <v>32</v>
      </c>
      <c r="B3239" s="3">
        <v>192</v>
      </c>
      <c r="C3239" s="3">
        <v>2.73937572</v>
      </c>
      <c r="D3239" s="3" t="s">
        <v>5</v>
      </c>
      <c r="E3239" s="3" t="s">
        <v>5</v>
      </c>
      <c r="F3239" s="3" t="s">
        <v>5</v>
      </c>
      <c r="G3239" s="3" t="s">
        <v>102</v>
      </c>
      <c r="H3239" s="3" t="s">
        <v>19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251</v>
      </c>
    </row>
    <row r="3240" spans="1:11">
      <c r="A3240" s="3">
        <v>32</v>
      </c>
      <c r="B3240" s="3">
        <v>192</v>
      </c>
      <c r="C3240" s="3">
        <v>2.876344506</v>
      </c>
      <c r="D3240" s="3" t="s">
        <v>5</v>
      </c>
      <c r="E3240" s="3" t="s">
        <v>5</v>
      </c>
      <c r="F3240" s="3" t="s">
        <v>5</v>
      </c>
      <c r="G3240" s="3" t="s">
        <v>105</v>
      </c>
      <c r="H3240" s="3" t="s">
        <v>19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251</v>
      </c>
    </row>
    <row r="3241" spans="1:11">
      <c r="A3241" s="3">
        <v>32</v>
      </c>
      <c r="B3241" s="3">
        <v>192</v>
      </c>
      <c r="C3241" s="3">
        <v>2.670891327</v>
      </c>
      <c r="D3241" s="3" t="s">
        <v>5</v>
      </c>
      <c r="E3241" s="3" t="s">
        <v>5</v>
      </c>
      <c r="F3241" s="3" t="s">
        <v>5</v>
      </c>
      <c r="G3241" s="3" t="s">
        <v>106</v>
      </c>
      <c r="H3241" s="3" t="s">
        <v>19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251</v>
      </c>
    </row>
    <row r="3242" spans="1:11">
      <c r="A3242" s="3">
        <v>32</v>
      </c>
      <c r="B3242" s="3">
        <v>192</v>
      </c>
      <c r="C3242" s="3">
        <v>2.670891327</v>
      </c>
      <c r="D3242" s="3" t="s">
        <v>5</v>
      </c>
      <c r="E3242" s="3" t="s">
        <v>5</v>
      </c>
      <c r="F3242" s="3" t="s">
        <v>5</v>
      </c>
      <c r="G3242" s="3" t="s">
        <v>107</v>
      </c>
      <c r="H3242" s="3" t="s">
        <v>19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251</v>
      </c>
    </row>
    <row r="3243" spans="1:11">
      <c r="A3243" s="3">
        <v>32</v>
      </c>
      <c r="B3243" s="3">
        <v>192</v>
      </c>
      <c r="C3243" s="3">
        <v>2.2828131</v>
      </c>
      <c r="D3243" s="3" t="s">
        <v>5</v>
      </c>
      <c r="E3243" s="3" t="s">
        <v>5</v>
      </c>
      <c r="F3243" s="3" t="s">
        <v>5</v>
      </c>
      <c r="G3243" s="3" t="s">
        <v>109</v>
      </c>
      <c r="H3243" s="3" t="s">
        <v>19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251</v>
      </c>
    </row>
    <row r="3244" spans="1:11">
      <c r="A3244" s="3">
        <v>32</v>
      </c>
      <c r="B3244" s="3">
        <v>192</v>
      </c>
      <c r="C3244" s="3">
        <v>2.2828131</v>
      </c>
      <c r="D3244" s="3" t="s">
        <v>5</v>
      </c>
      <c r="E3244" s="3" t="s">
        <v>5</v>
      </c>
      <c r="F3244" s="3" t="s">
        <v>5</v>
      </c>
      <c r="G3244" s="3" t="s">
        <v>110</v>
      </c>
      <c r="H3244" s="3" t="s">
        <v>19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251</v>
      </c>
    </row>
    <row r="3245" spans="1:11">
      <c r="A3245" s="3">
        <v>32</v>
      </c>
      <c r="B3245" s="3">
        <v>192</v>
      </c>
      <c r="C3245" s="3">
        <v>2.2828131</v>
      </c>
      <c r="D3245" s="3" t="s">
        <v>5</v>
      </c>
      <c r="E3245" s="3" t="s">
        <v>5</v>
      </c>
      <c r="F3245" s="3" t="s">
        <v>5</v>
      </c>
      <c r="G3245" s="3" t="s">
        <v>118</v>
      </c>
      <c r="H3245" s="3" t="s">
        <v>19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251</v>
      </c>
    </row>
    <row r="3246" spans="1:11">
      <c r="A3246" s="3">
        <v>32</v>
      </c>
      <c r="B3246" s="3">
        <v>192</v>
      </c>
      <c r="C3246" s="3">
        <v>2.73937572</v>
      </c>
      <c r="D3246" s="3" t="s">
        <v>5</v>
      </c>
      <c r="E3246" s="3" t="s">
        <v>5</v>
      </c>
      <c r="F3246" s="3" t="s">
        <v>5</v>
      </c>
      <c r="G3246" s="3" t="s">
        <v>111</v>
      </c>
      <c r="H3246" s="3" t="s">
        <v>19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251</v>
      </c>
    </row>
    <row r="3247" spans="1:11">
      <c r="A3247" s="3">
        <v>32</v>
      </c>
      <c r="B3247" s="3">
        <v>192</v>
      </c>
      <c r="C3247" s="3">
        <v>2.73937572</v>
      </c>
      <c r="D3247" s="3" t="s">
        <v>5</v>
      </c>
      <c r="E3247" s="3" t="s">
        <v>5</v>
      </c>
      <c r="F3247" s="3" t="s">
        <v>5</v>
      </c>
      <c r="G3247" s="3" t="s">
        <v>114</v>
      </c>
      <c r="H3247" s="3" t="s">
        <v>19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251</v>
      </c>
    </row>
    <row r="3248" spans="1:11">
      <c r="A3248" s="3">
        <v>32</v>
      </c>
      <c r="B3248" s="3">
        <v>1750</v>
      </c>
      <c r="C3248" s="3">
        <v>12.641067</v>
      </c>
      <c r="D3248" s="3" t="s">
        <v>5</v>
      </c>
      <c r="E3248" s="3" t="s">
        <v>5</v>
      </c>
      <c r="F3248" s="3" t="s">
        <v>5</v>
      </c>
      <c r="G3248" s="3" t="s">
        <v>87</v>
      </c>
      <c r="H3248" s="3" t="s">
        <v>19</v>
      </c>
      <c r="I3248" s="3" t="s">
        <v>5</v>
      </c>
      <c r="J3248" s="3">
        <f>CONCATENATE(C3248,G3248,E3248,  IF(D3248="YES","OK", "KO" ),  IF(I3248="YES","SDD", "HDD" )  )</f>
        <v>0</v>
      </c>
      <c r="K3248" s="3" t="s">
        <v>252</v>
      </c>
    </row>
    <row r="3249" spans="1:11">
      <c r="A3249" s="3">
        <v>32</v>
      </c>
      <c r="B3249" s="3">
        <v>1750</v>
      </c>
      <c r="C3249" s="3">
        <v>12.2042376</v>
      </c>
      <c r="D3249" s="3" t="s">
        <v>5</v>
      </c>
      <c r="E3249" s="3" t="s">
        <v>5</v>
      </c>
      <c r="F3249" s="3" t="s">
        <v>5</v>
      </c>
      <c r="G3249" s="3" t="s">
        <v>22</v>
      </c>
      <c r="H3249" s="3" t="s">
        <v>19</v>
      </c>
      <c r="I3249" s="3" t="s">
        <v>5</v>
      </c>
      <c r="J3249" s="3">
        <f>CONCATENATE(C3249,G3249,E3249,  IF(D3249="YES","OK", "KO" ),  IF(I3249="YES","SDD", "HDD" )  )</f>
        <v>0</v>
      </c>
      <c r="K3249" s="3" t="s">
        <v>252</v>
      </c>
    </row>
    <row r="3250" spans="1:11">
      <c r="A3250" s="3">
        <v>32</v>
      </c>
      <c r="B3250" s="3">
        <v>1750</v>
      </c>
      <c r="C3250" s="3">
        <v>10.9831392</v>
      </c>
      <c r="D3250" s="3" t="s">
        <v>5</v>
      </c>
      <c r="E3250" s="3" t="s">
        <v>5</v>
      </c>
      <c r="F3250" s="3" t="s">
        <v>5</v>
      </c>
      <c r="G3250" s="3" t="s">
        <v>106</v>
      </c>
      <c r="H3250" s="3" t="s">
        <v>19</v>
      </c>
      <c r="I3250" s="3" t="s">
        <v>5</v>
      </c>
      <c r="J3250" s="3">
        <f>CONCATENATE(C3250,G3250,E3250,  IF(D3250="YES","OK", "KO" ),  IF(I3250="YES","SDD", "HDD" )  )</f>
        <v>0</v>
      </c>
      <c r="K3250" s="3" t="s">
        <v>252</v>
      </c>
    </row>
    <row r="3251" spans="1:11">
      <c r="A3251" s="3">
        <v>16</v>
      </c>
      <c r="B3251" s="3">
        <v>1750</v>
      </c>
      <c r="C3251" s="3">
        <v>10.9831392</v>
      </c>
      <c r="D3251" s="3" t="s">
        <v>5</v>
      </c>
      <c r="E3251" s="3" t="s">
        <v>5</v>
      </c>
      <c r="F3251" s="3" t="s">
        <v>5</v>
      </c>
      <c r="G3251" s="3" t="s">
        <v>107</v>
      </c>
      <c r="H3251" s="3" t="s">
        <v>19</v>
      </c>
      <c r="I3251" s="3" t="s">
        <v>5</v>
      </c>
      <c r="J3251" s="3">
        <f>CONCATENATE(C3251,G3251,E3251,  IF(D3251="YES","OK", "KO" ),  IF(I3251="YES","SDD", "HDD" )  )</f>
        <v>0</v>
      </c>
      <c r="K3251" s="3" t="s">
        <v>252</v>
      </c>
    </row>
    <row r="3252" spans="1:11">
      <c r="A3252" s="3">
        <v>32</v>
      </c>
      <c r="B3252" s="3">
        <v>1750</v>
      </c>
      <c r="C3252" s="3">
        <v>8.7171921</v>
      </c>
      <c r="D3252" s="3" t="s">
        <v>5</v>
      </c>
      <c r="E3252" s="3" t="s">
        <v>5</v>
      </c>
      <c r="F3252" s="3" t="s">
        <v>5</v>
      </c>
      <c r="G3252" s="3" t="s">
        <v>110</v>
      </c>
      <c r="H3252" s="3" t="s">
        <v>19</v>
      </c>
      <c r="I3252" s="3" t="s">
        <v>5</v>
      </c>
      <c r="J3252" s="3">
        <f>CONCATENATE(C3252,G3252,E3252,  IF(D3252="YES","OK", "KO" ),  IF(I3252="YES","SDD", "HDD" )  )</f>
        <v>0</v>
      </c>
      <c r="K3252" s="3" t="s">
        <v>252</v>
      </c>
    </row>
    <row r="3253" spans="1:11">
      <c r="A3253" s="3">
        <v>32</v>
      </c>
      <c r="B3253" s="3">
        <v>1750</v>
      </c>
      <c r="C3253" s="3">
        <v>8.7171921</v>
      </c>
      <c r="D3253" s="3" t="s">
        <v>5</v>
      </c>
      <c r="E3253" s="3" t="s">
        <v>5</v>
      </c>
      <c r="F3253" s="3" t="s">
        <v>5</v>
      </c>
      <c r="G3253" s="3" t="s">
        <v>118</v>
      </c>
      <c r="H3253" s="3" t="s">
        <v>19</v>
      </c>
      <c r="I3253" s="3" t="s">
        <v>5</v>
      </c>
      <c r="J3253" s="3">
        <f>CONCATENATE(C3253,G3253,E3253,  IF(D3253="YES","OK", "KO" ),  IF(I3253="YES","SDD", "HDD" )  )</f>
        <v>0</v>
      </c>
      <c r="K3253" s="3" t="s">
        <v>252</v>
      </c>
    </row>
    <row r="3254" spans="1:11">
      <c r="A3254" s="3">
        <v>32</v>
      </c>
      <c r="B3254" s="3">
        <v>1750</v>
      </c>
      <c r="C3254" s="3">
        <v>10.4611365</v>
      </c>
      <c r="D3254" s="3" t="s">
        <v>5</v>
      </c>
      <c r="E3254" s="3" t="s">
        <v>5</v>
      </c>
      <c r="F3254" s="3" t="s">
        <v>5</v>
      </c>
      <c r="G3254" s="3" t="s">
        <v>114</v>
      </c>
      <c r="H3254" s="3" t="s">
        <v>19</v>
      </c>
      <c r="I3254" s="3" t="s">
        <v>5</v>
      </c>
      <c r="J3254" s="3">
        <f>CONCATENATE(C3254,G3254,E3254,  IF(D3254="YES","OK", "KO" ),  IF(I3254="YES","SDD", "HDD" )  )</f>
        <v>0</v>
      </c>
      <c r="K3254" s="3" t="s">
        <v>252</v>
      </c>
    </row>
    <row r="3255" spans="1:11">
      <c r="A3255" s="3">
        <v>64</v>
      </c>
      <c r="B3255" s="3">
        <v>512</v>
      </c>
      <c r="C3255" s="3">
        <v>5.4797634</v>
      </c>
      <c r="D3255" s="3" t="s">
        <v>5</v>
      </c>
      <c r="E3255" s="3" t="s">
        <v>5</v>
      </c>
      <c r="F3255" s="3" t="s">
        <v>5</v>
      </c>
      <c r="G3255" s="3" t="s">
        <v>87</v>
      </c>
      <c r="H3255" s="3" t="s">
        <v>19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253</v>
      </c>
    </row>
    <row r="3256" spans="1:11">
      <c r="A3256" s="3">
        <v>64</v>
      </c>
      <c r="B3256" s="3">
        <v>512</v>
      </c>
      <c r="C3256" s="3">
        <v>5.4797634</v>
      </c>
      <c r="D3256" s="3" t="s">
        <v>5</v>
      </c>
      <c r="E3256" s="3" t="s">
        <v>5</v>
      </c>
      <c r="F3256" s="3" t="s">
        <v>5</v>
      </c>
      <c r="G3256" s="3" t="s">
        <v>90</v>
      </c>
      <c r="H3256" s="3" t="s">
        <v>19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253</v>
      </c>
    </row>
    <row r="3257" spans="1:11">
      <c r="A3257" s="3">
        <v>64</v>
      </c>
      <c r="B3257" s="3">
        <v>512</v>
      </c>
      <c r="C3257" s="3">
        <v>5.4797634</v>
      </c>
      <c r="D3257" s="3" t="s">
        <v>5</v>
      </c>
      <c r="E3257" s="3" t="s">
        <v>5</v>
      </c>
      <c r="F3257" s="3" t="s">
        <v>5</v>
      </c>
      <c r="G3257" s="3" t="s">
        <v>91</v>
      </c>
      <c r="H3257" s="3" t="s">
        <v>19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253</v>
      </c>
    </row>
    <row r="3258" spans="1:11">
      <c r="A3258" s="3">
        <v>64</v>
      </c>
      <c r="B3258" s="3">
        <v>512</v>
      </c>
      <c r="C3258" s="3">
        <v>5.20577523</v>
      </c>
      <c r="D3258" s="3" t="s">
        <v>5</v>
      </c>
      <c r="E3258" s="3" t="s">
        <v>5</v>
      </c>
      <c r="F3258" s="3" t="s">
        <v>5</v>
      </c>
      <c r="G3258" s="3" t="s">
        <v>95</v>
      </c>
      <c r="H3258" s="3" t="s">
        <v>19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253</v>
      </c>
    </row>
    <row r="3259" spans="1:11">
      <c r="A3259" s="3">
        <v>64</v>
      </c>
      <c r="B3259" s="3">
        <v>512</v>
      </c>
      <c r="C3259" s="3">
        <v>5.4797634</v>
      </c>
      <c r="D3259" s="3" t="s">
        <v>5</v>
      </c>
      <c r="E3259" s="3" t="s">
        <v>5</v>
      </c>
      <c r="F3259" s="3" t="s">
        <v>5</v>
      </c>
      <c r="G3259" s="3" t="s">
        <v>22</v>
      </c>
      <c r="H3259" s="3" t="s">
        <v>19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253</v>
      </c>
    </row>
    <row r="3260" spans="1:11">
      <c r="A3260" s="3">
        <v>64</v>
      </c>
      <c r="B3260" s="3">
        <v>512</v>
      </c>
      <c r="C3260" s="3">
        <v>5.4797634</v>
      </c>
      <c r="D3260" s="3" t="s">
        <v>5</v>
      </c>
      <c r="E3260" s="3" t="s">
        <v>5</v>
      </c>
      <c r="F3260" s="3" t="s">
        <v>5</v>
      </c>
      <c r="G3260" s="3" t="s">
        <v>101</v>
      </c>
      <c r="H3260" s="3" t="s">
        <v>19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253</v>
      </c>
    </row>
    <row r="3261" spans="1:11">
      <c r="A3261" s="3">
        <v>64</v>
      </c>
      <c r="B3261" s="3">
        <v>512</v>
      </c>
      <c r="C3261" s="3">
        <v>5.4797634</v>
      </c>
      <c r="D3261" s="3" t="s">
        <v>5</v>
      </c>
      <c r="E3261" s="3" t="s">
        <v>5</v>
      </c>
      <c r="F3261" s="3" t="s">
        <v>5</v>
      </c>
      <c r="G3261" s="3" t="s">
        <v>102</v>
      </c>
      <c r="H3261" s="3" t="s">
        <v>19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253</v>
      </c>
    </row>
    <row r="3262" spans="1:11">
      <c r="A3262" s="3">
        <v>64</v>
      </c>
      <c r="B3262" s="3">
        <v>512</v>
      </c>
      <c r="C3262" s="3">
        <v>5.75375157</v>
      </c>
      <c r="D3262" s="3" t="s">
        <v>5</v>
      </c>
      <c r="E3262" s="3" t="s">
        <v>5</v>
      </c>
      <c r="F3262" s="3" t="s">
        <v>5</v>
      </c>
      <c r="G3262" s="3" t="s">
        <v>105</v>
      </c>
      <c r="H3262" s="3" t="s">
        <v>19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253</v>
      </c>
    </row>
    <row r="3263" spans="1:11">
      <c r="A3263" s="3">
        <v>64</v>
      </c>
      <c r="B3263" s="3">
        <v>512</v>
      </c>
      <c r="C3263" s="3">
        <v>5.342769315</v>
      </c>
      <c r="D3263" s="3" t="s">
        <v>5</v>
      </c>
      <c r="E3263" s="3" t="s">
        <v>5</v>
      </c>
      <c r="F3263" s="3" t="s">
        <v>5</v>
      </c>
      <c r="G3263" s="3" t="s">
        <v>106</v>
      </c>
      <c r="H3263" s="3" t="s">
        <v>19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253</v>
      </c>
    </row>
    <row r="3264" spans="1:11">
      <c r="A3264" s="3">
        <v>64</v>
      </c>
      <c r="B3264" s="3">
        <v>512</v>
      </c>
      <c r="C3264" s="3">
        <v>5.342769315</v>
      </c>
      <c r="D3264" s="3" t="s">
        <v>5</v>
      </c>
      <c r="E3264" s="3" t="s">
        <v>5</v>
      </c>
      <c r="F3264" s="3" t="s">
        <v>5</v>
      </c>
      <c r="G3264" s="3" t="s">
        <v>107</v>
      </c>
      <c r="H3264" s="3" t="s">
        <v>19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253</v>
      </c>
    </row>
    <row r="3265" spans="1:11">
      <c r="A3265" s="3">
        <v>64</v>
      </c>
      <c r="B3265" s="3">
        <v>512</v>
      </c>
      <c r="C3265" s="3">
        <v>4.5664695</v>
      </c>
      <c r="D3265" s="3" t="s">
        <v>5</v>
      </c>
      <c r="E3265" s="3" t="s">
        <v>5</v>
      </c>
      <c r="F3265" s="3" t="s">
        <v>5</v>
      </c>
      <c r="G3265" s="3" t="s">
        <v>109</v>
      </c>
      <c r="H3265" s="3" t="s">
        <v>19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253</v>
      </c>
    </row>
    <row r="3266" spans="1:11">
      <c r="A3266" s="3">
        <v>64</v>
      </c>
      <c r="B3266" s="3">
        <v>512</v>
      </c>
      <c r="C3266" s="3">
        <v>4.5664695</v>
      </c>
      <c r="D3266" s="3" t="s">
        <v>5</v>
      </c>
      <c r="E3266" s="3" t="s">
        <v>5</v>
      </c>
      <c r="F3266" s="3" t="s">
        <v>5</v>
      </c>
      <c r="G3266" s="3" t="s">
        <v>110</v>
      </c>
      <c r="H3266" s="3" t="s">
        <v>19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253</v>
      </c>
    </row>
    <row r="3267" spans="1:11">
      <c r="A3267" s="3">
        <v>64</v>
      </c>
      <c r="B3267" s="3">
        <v>512</v>
      </c>
      <c r="C3267" s="3">
        <v>4.5664695</v>
      </c>
      <c r="D3267" s="3" t="s">
        <v>5</v>
      </c>
      <c r="E3267" s="3" t="s">
        <v>5</v>
      </c>
      <c r="F3267" s="3" t="s">
        <v>5</v>
      </c>
      <c r="G3267" s="3" t="s">
        <v>118</v>
      </c>
      <c r="H3267" s="3" t="s">
        <v>19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253</v>
      </c>
    </row>
    <row r="3268" spans="1:11">
      <c r="A3268" s="3">
        <v>64</v>
      </c>
      <c r="B3268" s="3">
        <v>512</v>
      </c>
      <c r="C3268" s="3">
        <v>5.4797634</v>
      </c>
      <c r="D3268" s="3" t="s">
        <v>5</v>
      </c>
      <c r="E3268" s="3" t="s">
        <v>5</v>
      </c>
      <c r="F3268" s="3" t="s">
        <v>5</v>
      </c>
      <c r="G3268" s="3" t="s">
        <v>111</v>
      </c>
      <c r="H3268" s="3" t="s">
        <v>19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253</v>
      </c>
    </row>
    <row r="3269" spans="1:11">
      <c r="A3269" s="3">
        <v>64</v>
      </c>
      <c r="B3269" s="3">
        <v>512</v>
      </c>
      <c r="C3269" s="3">
        <v>5.4797634</v>
      </c>
      <c r="D3269" s="3" t="s">
        <v>5</v>
      </c>
      <c r="E3269" s="3" t="s">
        <v>5</v>
      </c>
      <c r="F3269" s="3" t="s">
        <v>5</v>
      </c>
      <c r="G3269" s="3" t="s">
        <v>114</v>
      </c>
      <c r="H3269" s="3" t="s">
        <v>19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253</v>
      </c>
    </row>
    <row r="3270" spans="1:11">
      <c r="A3270" s="3">
        <v>64</v>
      </c>
      <c r="B3270" s="3">
        <v>1792</v>
      </c>
      <c r="C3270" s="3">
        <v>12.641067</v>
      </c>
      <c r="D3270" s="3" t="s">
        <v>129</v>
      </c>
      <c r="E3270" s="3" t="s">
        <v>5</v>
      </c>
      <c r="F3270" s="3" t="s">
        <v>5</v>
      </c>
      <c r="G3270" s="3" t="s">
        <v>87</v>
      </c>
      <c r="H3270" s="3" t="s">
        <v>19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254</v>
      </c>
    </row>
    <row r="3271" spans="1:11">
      <c r="A3271" s="3">
        <v>64</v>
      </c>
      <c r="B3271" s="3">
        <v>1792</v>
      </c>
      <c r="C3271" s="3">
        <v>12.641067</v>
      </c>
      <c r="D3271" s="3" t="s">
        <v>129</v>
      </c>
      <c r="E3271" s="3" t="s">
        <v>5</v>
      </c>
      <c r="F3271" s="3" t="s">
        <v>5</v>
      </c>
      <c r="G3271" s="3" t="s">
        <v>90</v>
      </c>
      <c r="H3271" s="3" t="s">
        <v>19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254</v>
      </c>
    </row>
    <row r="3272" spans="1:11">
      <c r="A3272" s="3">
        <v>64</v>
      </c>
      <c r="B3272" s="3">
        <v>1792</v>
      </c>
      <c r="C3272" s="3">
        <v>12.641067</v>
      </c>
      <c r="D3272" s="3" t="s">
        <v>129</v>
      </c>
      <c r="E3272" s="3" t="s">
        <v>5</v>
      </c>
      <c r="F3272" s="3" t="s">
        <v>5</v>
      </c>
      <c r="G3272" s="3" t="s">
        <v>91</v>
      </c>
      <c r="H3272" s="3" t="s">
        <v>19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254</v>
      </c>
    </row>
    <row r="3273" spans="1:11">
      <c r="A3273" s="3">
        <v>64</v>
      </c>
      <c r="B3273" s="3">
        <v>1792</v>
      </c>
      <c r="C3273" s="3">
        <v>12.008592</v>
      </c>
      <c r="D3273" s="3" t="s">
        <v>129</v>
      </c>
      <c r="E3273" s="3" t="s">
        <v>5</v>
      </c>
      <c r="F3273" s="3" t="s">
        <v>5</v>
      </c>
      <c r="G3273" s="3" t="s">
        <v>95</v>
      </c>
      <c r="H3273" s="3" t="s">
        <v>19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254</v>
      </c>
    </row>
    <row r="3274" spans="1:11">
      <c r="A3274" s="3">
        <v>64</v>
      </c>
      <c r="B3274" s="3">
        <v>1792</v>
      </c>
      <c r="C3274" s="3">
        <v>12.2042376</v>
      </c>
      <c r="D3274" s="3" t="s">
        <v>129</v>
      </c>
      <c r="E3274" s="3" t="s">
        <v>5</v>
      </c>
      <c r="F3274" s="3" t="s">
        <v>5</v>
      </c>
      <c r="G3274" s="3" t="s">
        <v>22</v>
      </c>
      <c r="H3274" s="3" t="s">
        <v>19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254</v>
      </c>
    </row>
    <row r="3275" spans="1:11">
      <c r="A3275" s="3">
        <v>64</v>
      </c>
      <c r="B3275" s="3">
        <v>1792</v>
      </c>
      <c r="C3275" s="3">
        <v>12.641067</v>
      </c>
      <c r="D3275" s="3" t="s">
        <v>129</v>
      </c>
      <c r="E3275" s="3" t="s">
        <v>5</v>
      </c>
      <c r="F3275" s="3" t="s">
        <v>5</v>
      </c>
      <c r="G3275" s="3" t="s">
        <v>101</v>
      </c>
      <c r="H3275" s="3" t="s">
        <v>19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254</v>
      </c>
    </row>
    <row r="3276" spans="1:11">
      <c r="A3276" s="3">
        <v>64</v>
      </c>
      <c r="B3276" s="3">
        <v>1792</v>
      </c>
      <c r="C3276" s="3">
        <v>12.641067</v>
      </c>
      <c r="D3276" s="3" t="s">
        <v>129</v>
      </c>
      <c r="E3276" s="3" t="s">
        <v>5</v>
      </c>
      <c r="F3276" s="3" t="s">
        <v>5</v>
      </c>
      <c r="G3276" s="3" t="s">
        <v>102</v>
      </c>
      <c r="H3276" s="3" t="s">
        <v>19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254</v>
      </c>
    </row>
    <row r="3277" spans="1:11">
      <c r="A3277" s="3">
        <v>64</v>
      </c>
      <c r="B3277" s="3">
        <v>1792</v>
      </c>
      <c r="C3277" s="3">
        <v>13.2094512</v>
      </c>
      <c r="D3277" s="3" t="s">
        <v>129</v>
      </c>
      <c r="E3277" s="3" t="s">
        <v>5</v>
      </c>
      <c r="F3277" s="3" t="s">
        <v>5</v>
      </c>
      <c r="G3277" s="3" t="s">
        <v>105</v>
      </c>
      <c r="H3277" s="3" t="s">
        <v>19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254</v>
      </c>
    </row>
    <row r="3278" spans="1:11">
      <c r="A3278" s="3">
        <v>64</v>
      </c>
      <c r="B3278" s="3">
        <v>1792</v>
      </c>
      <c r="C3278" s="3">
        <v>10.9831392</v>
      </c>
      <c r="D3278" s="3" t="s">
        <v>129</v>
      </c>
      <c r="E3278" s="3" t="s">
        <v>5</v>
      </c>
      <c r="F3278" s="3" t="s">
        <v>5</v>
      </c>
      <c r="G3278" s="3" t="s">
        <v>106</v>
      </c>
      <c r="H3278" s="3" t="s">
        <v>19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254</v>
      </c>
    </row>
    <row r="3279" spans="1:11">
      <c r="A3279" s="3">
        <v>64</v>
      </c>
      <c r="B3279" s="3">
        <v>1792</v>
      </c>
      <c r="C3279" s="3">
        <v>10.9831392</v>
      </c>
      <c r="D3279" s="3" t="s">
        <v>129</v>
      </c>
      <c r="E3279" s="3" t="s">
        <v>5</v>
      </c>
      <c r="F3279" s="3" t="s">
        <v>5</v>
      </c>
      <c r="G3279" s="3" t="s">
        <v>107</v>
      </c>
      <c r="H3279" s="3" t="s">
        <v>19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254</v>
      </c>
    </row>
    <row r="3280" spans="1:11">
      <c r="A3280" s="3">
        <v>64</v>
      </c>
      <c r="B3280" s="3">
        <v>1792</v>
      </c>
      <c r="C3280" s="3">
        <v>8.7171921</v>
      </c>
      <c r="D3280" s="3" t="s">
        <v>129</v>
      </c>
      <c r="E3280" s="3" t="s">
        <v>5</v>
      </c>
      <c r="F3280" s="3" t="s">
        <v>5</v>
      </c>
      <c r="G3280" s="3" t="s">
        <v>109</v>
      </c>
      <c r="H3280" s="3" t="s">
        <v>19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254</v>
      </c>
    </row>
    <row r="3281" spans="1:11">
      <c r="A3281" s="3">
        <v>64</v>
      </c>
      <c r="B3281" s="3">
        <v>1792</v>
      </c>
      <c r="C3281" s="3">
        <v>8.7171921</v>
      </c>
      <c r="D3281" s="3" t="s">
        <v>129</v>
      </c>
      <c r="E3281" s="3" t="s">
        <v>5</v>
      </c>
      <c r="F3281" s="3" t="s">
        <v>5</v>
      </c>
      <c r="G3281" s="3" t="s">
        <v>110</v>
      </c>
      <c r="H3281" s="3" t="s">
        <v>19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254</v>
      </c>
    </row>
    <row r="3282" spans="1:11">
      <c r="A3282" s="3">
        <v>64</v>
      </c>
      <c r="B3282" s="3">
        <v>1792</v>
      </c>
      <c r="C3282" s="3">
        <v>8.7171921</v>
      </c>
      <c r="D3282" s="3" t="s">
        <v>129</v>
      </c>
      <c r="E3282" s="3" t="s">
        <v>5</v>
      </c>
      <c r="F3282" s="3" t="s">
        <v>5</v>
      </c>
      <c r="G3282" s="3" t="s">
        <v>118</v>
      </c>
      <c r="H3282" s="3" t="s">
        <v>19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254</v>
      </c>
    </row>
    <row r="3283" spans="1:11">
      <c r="A3283" s="3">
        <v>64</v>
      </c>
      <c r="B3283" s="3">
        <v>1792</v>
      </c>
      <c r="C3283" s="3">
        <v>10.4611365</v>
      </c>
      <c r="D3283" s="3" t="s">
        <v>129</v>
      </c>
      <c r="E3283" s="3" t="s">
        <v>5</v>
      </c>
      <c r="F3283" s="3" t="s">
        <v>5</v>
      </c>
      <c r="G3283" s="3" t="s">
        <v>111</v>
      </c>
      <c r="H3283" s="3" t="s">
        <v>19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254</v>
      </c>
    </row>
    <row r="3284" spans="1:11">
      <c r="A3284" s="3">
        <v>64</v>
      </c>
      <c r="B3284" s="3">
        <v>1792</v>
      </c>
      <c r="C3284" s="3">
        <v>10.4611365</v>
      </c>
      <c r="D3284" s="3" t="s">
        <v>129</v>
      </c>
      <c r="E3284" s="3" t="s">
        <v>5</v>
      </c>
      <c r="F3284" s="3" t="s">
        <v>5</v>
      </c>
      <c r="G3284" s="3" t="s">
        <v>114</v>
      </c>
      <c r="H3284" s="3" t="s">
        <v>19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254</v>
      </c>
    </row>
    <row r="3285" spans="1:11">
      <c r="A3285" s="3">
        <v>64</v>
      </c>
      <c r="B3285" s="3">
        <v>1024</v>
      </c>
      <c r="C3285" s="3">
        <v>8.1555543</v>
      </c>
      <c r="D3285" s="3" t="s">
        <v>129</v>
      </c>
      <c r="E3285" s="3" t="s">
        <v>5</v>
      </c>
      <c r="F3285" s="3" t="s">
        <v>5</v>
      </c>
      <c r="G3285" s="3" t="s">
        <v>87</v>
      </c>
      <c r="H3285" s="3" t="s">
        <v>19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255</v>
      </c>
    </row>
    <row r="3286" spans="1:11">
      <c r="A3286" s="3">
        <v>64</v>
      </c>
      <c r="B3286" s="3">
        <v>1024</v>
      </c>
      <c r="C3286" s="3">
        <v>8.1555543</v>
      </c>
      <c r="D3286" s="3" t="s">
        <v>129</v>
      </c>
      <c r="E3286" s="3" t="s">
        <v>5</v>
      </c>
      <c r="F3286" s="3" t="s">
        <v>5</v>
      </c>
      <c r="G3286" s="3" t="s">
        <v>90</v>
      </c>
      <c r="H3286" s="3" t="s">
        <v>19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255</v>
      </c>
    </row>
    <row r="3287" spans="1:11">
      <c r="A3287" s="3">
        <v>64</v>
      </c>
      <c r="B3287" s="3">
        <v>1024</v>
      </c>
      <c r="C3287" s="3">
        <v>8.1555543</v>
      </c>
      <c r="D3287" s="3" t="s">
        <v>129</v>
      </c>
      <c r="E3287" s="3" t="s">
        <v>5</v>
      </c>
      <c r="F3287" s="3" t="s">
        <v>5</v>
      </c>
      <c r="G3287" s="3" t="s">
        <v>91</v>
      </c>
      <c r="H3287" s="3" t="s">
        <v>19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255</v>
      </c>
    </row>
    <row r="3288" spans="1:11">
      <c r="A3288" s="3">
        <v>64</v>
      </c>
      <c r="B3288" s="3">
        <v>1024</v>
      </c>
      <c r="C3288" s="3">
        <v>7.7473971</v>
      </c>
      <c r="D3288" s="3" t="s">
        <v>129</v>
      </c>
      <c r="E3288" s="3" t="s">
        <v>5</v>
      </c>
      <c r="F3288" s="3" t="s">
        <v>5</v>
      </c>
      <c r="G3288" s="3" t="s">
        <v>95</v>
      </c>
      <c r="H3288" s="3" t="s">
        <v>19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255</v>
      </c>
    </row>
    <row r="3289" spans="1:11">
      <c r="A3289" s="3">
        <v>64</v>
      </c>
      <c r="B3289" s="3">
        <v>1024</v>
      </c>
      <c r="C3289" s="3">
        <v>7.8738921</v>
      </c>
      <c r="D3289" s="3" t="s">
        <v>129</v>
      </c>
      <c r="E3289" s="3" t="s">
        <v>5</v>
      </c>
      <c r="F3289" s="3" t="s">
        <v>5</v>
      </c>
      <c r="G3289" s="3" t="s">
        <v>22</v>
      </c>
      <c r="H3289" s="3" t="s">
        <v>19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255</v>
      </c>
    </row>
    <row r="3290" spans="1:11">
      <c r="A3290" s="3">
        <v>64</v>
      </c>
      <c r="B3290" s="3">
        <v>1024</v>
      </c>
      <c r="C3290" s="3">
        <v>8.1555543</v>
      </c>
      <c r="D3290" s="3" t="s">
        <v>129</v>
      </c>
      <c r="E3290" s="3" t="s">
        <v>5</v>
      </c>
      <c r="F3290" s="3" t="s">
        <v>5</v>
      </c>
      <c r="G3290" s="3" t="s">
        <v>101</v>
      </c>
      <c r="H3290" s="3" t="s">
        <v>19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255</v>
      </c>
    </row>
    <row r="3291" spans="1:11">
      <c r="A3291" s="3">
        <v>64</v>
      </c>
      <c r="B3291" s="3">
        <v>1024</v>
      </c>
      <c r="C3291" s="3">
        <v>8.1555543</v>
      </c>
      <c r="D3291" s="3" t="s">
        <v>129</v>
      </c>
      <c r="E3291" s="3" t="s">
        <v>5</v>
      </c>
      <c r="F3291" s="3" t="s">
        <v>5</v>
      </c>
      <c r="G3291" s="3" t="s">
        <v>102</v>
      </c>
      <c r="H3291" s="3" t="s">
        <v>19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255</v>
      </c>
    </row>
    <row r="3292" spans="1:11">
      <c r="A3292" s="3">
        <v>64</v>
      </c>
      <c r="B3292" s="3">
        <v>1024</v>
      </c>
      <c r="C3292" s="3">
        <v>8.522389799999999</v>
      </c>
      <c r="D3292" s="3" t="s">
        <v>129</v>
      </c>
      <c r="E3292" s="3" t="s">
        <v>5</v>
      </c>
      <c r="F3292" s="3" t="s">
        <v>5</v>
      </c>
      <c r="G3292" s="3" t="s">
        <v>105</v>
      </c>
      <c r="H3292" s="3" t="s">
        <v>19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255</v>
      </c>
    </row>
    <row r="3293" spans="1:11">
      <c r="A3293" s="3">
        <v>64</v>
      </c>
      <c r="B3293" s="3">
        <v>1024</v>
      </c>
      <c r="C3293" s="3">
        <v>7.0862499</v>
      </c>
      <c r="D3293" s="3" t="s">
        <v>129</v>
      </c>
      <c r="E3293" s="3" t="s">
        <v>5</v>
      </c>
      <c r="F3293" s="3" t="s">
        <v>5</v>
      </c>
      <c r="G3293" s="3" t="s">
        <v>106</v>
      </c>
      <c r="H3293" s="3" t="s">
        <v>19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255</v>
      </c>
    </row>
    <row r="3294" spans="1:11">
      <c r="A3294" s="3">
        <v>64</v>
      </c>
      <c r="B3294" s="3">
        <v>1024</v>
      </c>
      <c r="C3294" s="3">
        <v>7.0862499</v>
      </c>
      <c r="D3294" s="3" t="s">
        <v>129</v>
      </c>
      <c r="E3294" s="3" t="s">
        <v>5</v>
      </c>
      <c r="F3294" s="3" t="s">
        <v>5</v>
      </c>
      <c r="G3294" s="3" t="s">
        <v>107</v>
      </c>
      <c r="H3294" s="3" t="s">
        <v>19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255</v>
      </c>
    </row>
    <row r="3295" spans="1:11">
      <c r="A3295" s="3">
        <v>64</v>
      </c>
      <c r="B3295" s="3">
        <v>1024</v>
      </c>
      <c r="C3295" s="3">
        <v>5.6239677</v>
      </c>
      <c r="D3295" s="3" t="s">
        <v>129</v>
      </c>
      <c r="E3295" s="3" t="s">
        <v>5</v>
      </c>
      <c r="F3295" s="3" t="s">
        <v>5</v>
      </c>
      <c r="G3295" s="3" t="s">
        <v>109</v>
      </c>
      <c r="H3295" s="3" t="s">
        <v>19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255</v>
      </c>
    </row>
    <row r="3296" spans="1:11">
      <c r="A3296" s="3">
        <v>64</v>
      </c>
      <c r="B3296" s="3">
        <v>1024</v>
      </c>
      <c r="C3296" s="3">
        <v>5.6239677</v>
      </c>
      <c r="D3296" s="3" t="s">
        <v>129</v>
      </c>
      <c r="E3296" s="3" t="s">
        <v>5</v>
      </c>
      <c r="F3296" s="3" t="s">
        <v>5</v>
      </c>
      <c r="G3296" s="3" t="s">
        <v>110</v>
      </c>
      <c r="H3296" s="3" t="s">
        <v>19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255</v>
      </c>
    </row>
    <row r="3297" spans="1:11">
      <c r="A3297" s="3">
        <v>64</v>
      </c>
      <c r="B3297" s="3">
        <v>1024</v>
      </c>
      <c r="C3297" s="3">
        <v>5.6239677</v>
      </c>
      <c r="D3297" s="3" t="s">
        <v>129</v>
      </c>
      <c r="E3297" s="3" t="s">
        <v>5</v>
      </c>
      <c r="F3297" s="3" t="s">
        <v>5</v>
      </c>
      <c r="G3297" s="3" t="s">
        <v>118</v>
      </c>
      <c r="H3297" s="3" t="s">
        <v>19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255</v>
      </c>
    </row>
    <row r="3298" spans="1:11">
      <c r="A3298" s="3">
        <v>64</v>
      </c>
      <c r="B3298" s="3">
        <v>1024</v>
      </c>
      <c r="C3298" s="3">
        <v>6.7489299</v>
      </c>
      <c r="D3298" s="3" t="s">
        <v>129</v>
      </c>
      <c r="E3298" s="3" t="s">
        <v>5</v>
      </c>
      <c r="F3298" s="3" t="s">
        <v>5</v>
      </c>
      <c r="G3298" s="3" t="s">
        <v>111</v>
      </c>
      <c r="H3298" s="3" t="s">
        <v>19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255</v>
      </c>
    </row>
    <row r="3299" spans="1:11">
      <c r="A3299" s="3">
        <v>64</v>
      </c>
      <c r="B3299" s="3">
        <v>1024</v>
      </c>
      <c r="C3299" s="3">
        <v>6.7489299</v>
      </c>
      <c r="D3299" s="3" t="s">
        <v>129</v>
      </c>
      <c r="E3299" s="3" t="s">
        <v>5</v>
      </c>
      <c r="F3299" s="3" t="s">
        <v>5</v>
      </c>
      <c r="G3299" s="3" t="s">
        <v>114</v>
      </c>
      <c r="H3299" s="3" t="s">
        <v>19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255</v>
      </c>
    </row>
    <row r="3300" spans="1:11">
      <c r="A3300" s="3">
        <v>8</v>
      </c>
      <c r="B3300" s="3">
        <v>219</v>
      </c>
      <c r="C3300" s="3">
        <v>1.87878807</v>
      </c>
      <c r="D3300" s="3" t="s">
        <v>5</v>
      </c>
      <c r="E3300" s="3" t="s">
        <v>5</v>
      </c>
      <c r="F3300" s="3" t="s">
        <v>5</v>
      </c>
      <c r="G3300" s="3" t="s">
        <v>87</v>
      </c>
      <c r="H3300" s="3" t="s">
        <v>19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256</v>
      </c>
    </row>
    <row r="3301" spans="1:11">
      <c r="A3301" s="3">
        <v>8</v>
      </c>
      <c r="B3301" s="3">
        <v>219</v>
      </c>
      <c r="C3301" s="3">
        <v>1.87878807</v>
      </c>
      <c r="D3301" s="3" t="s">
        <v>5</v>
      </c>
      <c r="E3301" s="3" t="s">
        <v>5</v>
      </c>
      <c r="F3301" s="3" t="s">
        <v>5</v>
      </c>
      <c r="G3301" s="3" t="s">
        <v>90</v>
      </c>
      <c r="H3301" s="3" t="s">
        <v>19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256</v>
      </c>
    </row>
    <row r="3302" spans="1:11">
      <c r="A3302" s="3">
        <v>8</v>
      </c>
      <c r="B3302" s="3">
        <v>219</v>
      </c>
      <c r="C3302" s="3">
        <v>1.87878807</v>
      </c>
      <c r="D3302" s="3" t="s">
        <v>5</v>
      </c>
      <c r="E3302" s="3" t="s">
        <v>5</v>
      </c>
      <c r="F3302" s="3" t="s">
        <v>5</v>
      </c>
      <c r="G3302" s="3" t="s">
        <v>91</v>
      </c>
      <c r="H3302" s="3" t="s">
        <v>19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256</v>
      </c>
    </row>
    <row r="3303" spans="1:11">
      <c r="A3303" s="3">
        <v>8</v>
      </c>
      <c r="B3303" s="3">
        <v>219</v>
      </c>
      <c r="C3303" s="3">
        <v>1.78484445</v>
      </c>
      <c r="D3303" s="3" t="s">
        <v>5</v>
      </c>
      <c r="E3303" s="3" t="s">
        <v>5</v>
      </c>
      <c r="F3303" s="3" t="s">
        <v>5</v>
      </c>
      <c r="G3303" s="3" t="s">
        <v>95</v>
      </c>
      <c r="H3303" s="3" t="s">
        <v>19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256</v>
      </c>
    </row>
    <row r="3304" spans="1:11">
      <c r="A3304" s="3">
        <v>8</v>
      </c>
      <c r="B3304" s="3">
        <v>219</v>
      </c>
      <c r="C3304" s="3">
        <v>1.81402263</v>
      </c>
      <c r="D3304" s="3" t="s">
        <v>5</v>
      </c>
      <c r="E3304" s="3" t="s">
        <v>5</v>
      </c>
      <c r="F3304" s="3" t="s">
        <v>5</v>
      </c>
      <c r="G3304" s="3" t="s">
        <v>22</v>
      </c>
      <c r="H3304" s="3" t="s">
        <v>19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256</v>
      </c>
    </row>
    <row r="3305" spans="1:11">
      <c r="A3305" s="3">
        <v>8</v>
      </c>
      <c r="B3305" s="3">
        <v>219</v>
      </c>
      <c r="C3305" s="3">
        <v>1.87878807</v>
      </c>
      <c r="D3305" s="3" t="s">
        <v>5</v>
      </c>
      <c r="E3305" s="3" t="s">
        <v>5</v>
      </c>
      <c r="F3305" s="3" t="s">
        <v>5</v>
      </c>
      <c r="G3305" s="3" t="s">
        <v>101</v>
      </c>
      <c r="H3305" s="3" t="s">
        <v>19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256</v>
      </c>
    </row>
    <row r="3306" spans="1:11">
      <c r="A3306" s="3">
        <v>8</v>
      </c>
      <c r="B3306" s="3">
        <v>219</v>
      </c>
      <c r="C3306" s="3">
        <v>1.87878807</v>
      </c>
      <c r="D3306" s="3" t="s">
        <v>5</v>
      </c>
      <c r="E3306" s="3" t="s">
        <v>5</v>
      </c>
      <c r="F3306" s="3" t="s">
        <v>5</v>
      </c>
      <c r="G3306" s="3" t="s">
        <v>102</v>
      </c>
      <c r="H3306" s="3" t="s">
        <v>19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256</v>
      </c>
    </row>
    <row r="3307" spans="1:11">
      <c r="A3307" s="3">
        <v>8</v>
      </c>
      <c r="B3307" s="3">
        <v>219</v>
      </c>
      <c r="C3307" s="3">
        <v>1.96303374</v>
      </c>
      <c r="D3307" s="3" t="s">
        <v>5</v>
      </c>
      <c r="E3307" s="3" t="s">
        <v>5</v>
      </c>
      <c r="F3307" s="3" t="s">
        <v>5</v>
      </c>
      <c r="G3307" s="3" t="s">
        <v>105</v>
      </c>
      <c r="H3307" s="3" t="s">
        <v>19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256</v>
      </c>
    </row>
    <row r="3308" spans="1:11">
      <c r="A3308" s="3">
        <v>8</v>
      </c>
      <c r="B3308" s="3">
        <v>219</v>
      </c>
      <c r="C3308" s="3">
        <v>1.6326288</v>
      </c>
      <c r="D3308" s="3" t="s">
        <v>5</v>
      </c>
      <c r="E3308" s="3" t="s">
        <v>5</v>
      </c>
      <c r="F3308" s="3" t="s">
        <v>5</v>
      </c>
      <c r="G3308" s="3" t="s">
        <v>106</v>
      </c>
      <c r="H3308" s="3" t="s">
        <v>19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256</v>
      </c>
    </row>
    <row r="3309" spans="1:11">
      <c r="A3309" s="3">
        <v>8</v>
      </c>
      <c r="B3309" s="3">
        <v>219</v>
      </c>
      <c r="C3309" s="3">
        <v>1.6326288</v>
      </c>
      <c r="D3309" s="3" t="s">
        <v>5</v>
      </c>
      <c r="E3309" s="3" t="s">
        <v>5</v>
      </c>
      <c r="F3309" s="3" t="s">
        <v>5</v>
      </c>
      <c r="G3309" s="3" t="s">
        <v>107</v>
      </c>
      <c r="H3309" s="3" t="s">
        <v>19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256</v>
      </c>
    </row>
    <row r="3310" spans="1:11">
      <c r="A3310" s="3">
        <v>8</v>
      </c>
      <c r="B3310" s="3">
        <v>219</v>
      </c>
      <c r="C3310" s="3">
        <v>1.29573045</v>
      </c>
      <c r="D3310" s="3" t="s">
        <v>5</v>
      </c>
      <c r="E3310" s="3" t="s">
        <v>5</v>
      </c>
      <c r="F3310" s="3" t="s">
        <v>5</v>
      </c>
      <c r="G3310" s="3" t="s">
        <v>109</v>
      </c>
      <c r="H3310" s="3" t="s">
        <v>19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256</v>
      </c>
    </row>
    <row r="3311" spans="1:11">
      <c r="A3311" s="3">
        <v>8</v>
      </c>
      <c r="B3311" s="3">
        <v>219</v>
      </c>
      <c r="C3311" s="3">
        <v>1.29573045</v>
      </c>
      <c r="D3311" s="3" t="s">
        <v>5</v>
      </c>
      <c r="E3311" s="3" t="s">
        <v>5</v>
      </c>
      <c r="F3311" s="3" t="s">
        <v>5</v>
      </c>
      <c r="G3311" s="3" t="s">
        <v>110</v>
      </c>
      <c r="H3311" s="3" t="s">
        <v>19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256</v>
      </c>
    </row>
    <row r="3312" spans="1:11">
      <c r="A3312" s="3">
        <v>8</v>
      </c>
      <c r="B3312" s="3">
        <v>219</v>
      </c>
      <c r="C3312" s="3">
        <v>1.29573045</v>
      </c>
      <c r="D3312" s="3" t="s">
        <v>5</v>
      </c>
      <c r="E3312" s="3" t="s">
        <v>5</v>
      </c>
      <c r="F3312" s="3" t="s">
        <v>5</v>
      </c>
      <c r="G3312" s="3" t="s">
        <v>118</v>
      </c>
      <c r="H3312" s="3" t="s">
        <v>19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256</v>
      </c>
    </row>
    <row r="3313" spans="1:11">
      <c r="A3313" s="3">
        <v>8</v>
      </c>
      <c r="B3313" s="3">
        <v>219</v>
      </c>
      <c r="C3313" s="3">
        <v>1.55487654</v>
      </c>
      <c r="D3313" s="3" t="s">
        <v>5</v>
      </c>
      <c r="E3313" s="3" t="s">
        <v>5</v>
      </c>
      <c r="F3313" s="3" t="s">
        <v>5</v>
      </c>
      <c r="G3313" s="3" t="s">
        <v>111</v>
      </c>
      <c r="H3313" s="3" t="s">
        <v>19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256</v>
      </c>
    </row>
    <row r="3314" spans="1:11">
      <c r="A3314" s="3">
        <v>8</v>
      </c>
      <c r="B3314" s="3">
        <v>219</v>
      </c>
      <c r="C3314" s="3">
        <v>1.55487654</v>
      </c>
      <c r="D3314" s="3" t="s">
        <v>5</v>
      </c>
      <c r="E3314" s="3" t="s">
        <v>5</v>
      </c>
      <c r="F3314" s="3" t="s">
        <v>5</v>
      </c>
      <c r="G3314" s="3" t="s">
        <v>114</v>
      </c>
      <c r="H3314" s="3" t="s">
        <v>19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256</v>
      </c>
    </row>
    <row r="3315" spans="1:11">
      <c r="A3315" s="3">
        <v>12</v>
      </c>
      <c r="B3315" s="3">
        <v>112</v>
      </c>
      <c r="C3315" s="3">
        <v>1.6393752</v>
      </c>
      <c r="D3315" s="3" t="s">
        <v>5</v>
      </c>
      <c r="E3315" s="3" t="s">
        <v>129</v>
      </c>
      <c r="F3315" s="3" t="s">
        <v>5</v>
      </c>
      <c r="G3315" s="3" t="s">
        <v>96</v>
      </c>
      <c r="H3315" s="3" t="s">
        <v>19</v>
      </c>
      <c r="I3315" s="3" t="s">
        <v>5</v>
      </c>
      <c r="J3315" s="3">
        <f>CONCATENATE(C3315,G3315,E3315,  IF(D3315="YES","OK", "KO" ),  IF(I3315="YES","SDD", "HDD" )  )</f>
        <v>0</v>
      </c>
      <c r="K3315" s="3" t="s">
        <v>257</v>
      </c>
    </row>
    <row r="3316" spans="1:11">
      <c r="A3316" s="3">
        <v>12</v>
      </c>
      <c r="B3316" s="3">
        <v>112</v>
      </c>
      <c r="C3316" s="3">
        <v>1.9674189</v>
      </c>
      <c r="D3316" s="3" t="s">
        <v>5</v>
      </c>
      <c r="E3316" s="3" t="s">
        <v>129</v>
      </c>
      <c r="F3316" s="3" t="s">
        <v>5</v>
      </c>
      <c r="G3316" s="3" t="s">
        <v>22</v>
      </c>
      <c r="H3316" s="3" t="s">
        <v>19</v>
      </c>
      <c r="I3316" s="3" t="s">
        <v>5</v>
      </c>
      <c r="J3316" s="3">
        <f>CONCATENATE(C3316,G3316,E3316,  IF(D3316="YES","OK", "KO" ),  IF(I3316="YES","SDD", "HDD" )  )</f>
        <v>0</v>
      </c>
      <c r="K3316" s="3" t="s">
        <v>257</v>
      </c>
    </row>
    <row r="3317" spans="1:11">
      <c r="A3317" s="3">
        <v>12</v>
      </c>
      <c r="B3317" s="3">
        <v>112</v>
      </c>
      <c r="C3317" s="3">
        <v>2.1639078</v>
      </c>
      <c r="D3317" s="3" t="s">
        <v>5</v>
      </c>
      <c r="E3317" s="3" t="s">
        <v>129</v>
      </c>
      <c r="F3317" s="3" t="s">
        <v>5</v>
      </c>
      <c r="G3317" s="3" t="s">
        <v>106</v>
      </c>
      <c r="H3317" s="3" t="s">
        <v>19</v>
      </c>
      <c r="I3317" s="3" t="s">
        <v>5</v>
      </c>
      <c r="J3317" s="3">
        <f>CONCATENATE(C3317,G3317,E3317,  IF(D3317="YES","OK", "KO" ),  IF(I3317="YES","SDD", "HDD" )  )</f>
        <v>0</v>
      </c>
      <c r="K3317" s="3" t="s">
        <v>257</v>
      </c>
    </row>
    <row r="3318" spans="1:11">
      <c r="A3318" s="3">
        <v>12</v>
      </c>
      <c r="B3318" s="3">
        <v>112</v>
      </c>
      <c r="C3318" s="3">
        <v>1.51794</v>
      </c>
      <c r="D3318" s="3" t="s">
        <v>5</v>
      </c>
      <c r="E3318" s="3" t="s">
        <v>129</v>
      </c>
      <c r="F3318" s="3" t="s">
        <v>5</v>
      </c>
      <c r="G3318" s="3" t="s">
        <v>109</v>
      </c>
      <c r="H3318" s="3" t="s">
        <v>19</v>
      </c>
      <c r="I3318" s="3" t="s">
        <v>5</v>
      </c>
      <c r="J3318" s="3">
        <f>CONCATENATE(C3318,G3318,E3318,  IF(D3318="YES","OK", "KO" ),  IF(I3318="YES","SDD", "HDD" )  )</f>
        <v>0</v>
      </c>
      <c r="K3318" s="3" t="s">
        <v>257</v>
      </c>
    </row>
    <row r="3319" spans="1:11">
      <c r="A3319" s="3">
        <v>12</v>
      </c>
      <c r="B3319" s="3">
        <v>112</v>
      </c>
      <c r="C3319" s="3">
        <v>1.51794</v>
      </c>
      <c r="D3319" s="3" t="s">
        <v>5</v>
      </c>
      <c r="E3319" s="3" t="s">
        <v>129</v>
      </c>
      <c r="F3319" s="3" t="s">
        <v>5</v>
      </c>
      <c r="G3319" s="3" t="s">
        <v>110</v>
      </c>
      <c r="H3319" s="3" t="s">
        <v>19</v>
      </c>
      <c r="I3319" s="3" t="s">
        <v>5</v>
      </c>
      <c r="J3319" s="3">
        <f>CONCATENATE(C3319,G3319,E3319,  IF(D3319="YES","OK", "KO" ),  IF(I3319="YES","SDD", "HDD" )  )</f>
        <v>0</v>
      </c>
      <c r="K3319" s="3" t="s">
        <v>257</v>
      </c>
    </row>
    <row r="3320" spans="1:11">
      <c r="A3320" s="3">
        <v>12</v>
      </c>
      <c r="B3320" s="3">
        <v>112</v>
      </c>
      <c r="C3320" s="3">
        <v>1.51794</v>
      </c>
      <c r="D3320" s="3" t="s">
        <v>5</v>
      </c>
      <c r="E3320" s="3" t="s">
        <v>129</v>
      </c>
      <c r="F3320" s="3" t="s">
        <v>5</v>
      </c>
      <c r="G3320" s="3" t="s">
        <v>115</v>
      </c>
      <c r="H3320" s="3" t="s">
        <v>19</v>
      </c>
      <c r="I3320" s="3" t="s">
        <v>5</v>
      </c>
      <c r="J3320" s="3">
        <f>CONCATENATE(C3320,G3320,E3320,  IF(D3320="YES","OK", "KO" ),  IF(I3320="YES","SDD", "HDD" )  )</f>
        <v>0</v>
      </c>
      <c r="K3320" s="3" t="s">
        <v>257</v>
      </c>
    </row>
    <row r="3321" spans="1:11">
      <c r="A3321" s="3">
        <v>12</v>
      </c>
      <c r="B3321" s="3">
        <v>112</v>
      </c>
      <c r="C3321" s="3">
        <v>1.821528</v>
      </c>
      <c r="D3321" s="3" t="s">
        <v>5</v>
      </c>
      <c r="E3321" s="3" t="s">
        <v>129</v>
      </c>
      <c r="F3321" s="3" t="s">
        <v>5</v>
      </c>
      <c r="G3321" s="3" t="s">
        <v>116</v>
      </c>
      <c r="H3321" s="3" t="s">
        <v>19</v>
      </c>
      <c r="I3321" s="3" t="s">
        <v>5</v>
      </c>
      <c r="J3321" s="3">
        <f>CONCATENATE(C3321,G3321,E3321,  IF(D3321="YES","OK", "KO" ),  IF(I3321="YES","SDD", "HDD" )  )</f>
        <v>0</v>
      </c>
      <c r="K3321" s="3" t="s">
        <v>257</v>
      </c>
    </row>
    <row r="3322" spans="1:11">
      <c r="A3322" s="3">
        <v>12</v>
      </c>
      <c r="B3322" s="3">
        <v>112</v>
      </c>
      <c r="C3322" s="3">
        <v>1.51794</v>
      </c>
      <c r="D3322" s="3" t="s">
        <v>5</v>
      </c>
      <c r="E3322" s="3" t="s">
        <v>129</v>
      </c>
      <c r="F3322" s="3" t="s">
        <v>5</v>
      </c>
      <c r="G3322" s="3" t="s">
        <v>118</v>
      </c>
      <c r="H3322" s="3" t="s">
        <v>19</v>
      </c>
      <c r="I3322" s="3" t="s">
        <v>5</v>
      </c>
      <c r="J3322" s="3">
        <f>CONCATENATE(C3322,G3322,E3322,  IF(D3322="YES","OK", "KO" ),  IF(I3322="YES","SDD", "HDD" )  )</f>
        <v>0</v>
      </c>
      <c r="K3322" s="3" t="s">
        <v>257</v>
      </c>
    </row>
    <row r="3323" spans="1:11">
      <c r="A3323" s="3">
        <v>12</v>
      </c>
      <c r="B3323" s="3">
        <v>112</v>
      </c>
      <c r="C3323" s="3">
        <v>1.821528</v>
      </c>
      <c r="D3323" s="3" t="s">
        <v>5</v>
      </c>
      <c r="E3323" s="3" t="s">
        <v>129</v>
      </c>
      <c r="F3323" s="3" t="s">
        <v>5</v>
      </c>
      <c r="G3323" s="3" t="s">
        <v>111</v>
      </c>
      <c r="H3323" s="3" t="s">
        <v>19</v>
      </c>
      <c r="I3323" s="3" t="s">
        <v>5</v>
      </c>
      <c r="J3323" s="3">
        <f>CONCATENATE(C3323,G3323,E3323,  IF(D3323="YES","OK", "KO" ),  IF(I3323="YES","SDD", "HDD" )  )</f>
        <v>0</v>
      </c>
      <c r="K3323" s="3" t="s">
        <v>257</v>
      </c>
    </row>
    <row r="3324" spans="1:11">
      <c r="A3324" s="3">
        <v>12</v>
      </c>
      <c r="B3324" s="3">
        <v>112</v>
      </c>
      <c r="C3324" s="3">
        <v>1.821528</v>
      </c>
      <c r="D3324" s="3" t="s">
        <v>5</v>
      </c>
      <c r="E3324" s="3" t="s">
        <v>129</v>
      </c>
      <c r="F3324" s="3" t="s">
        <v>5</v>
      </c>
      <c r="G3324" s="3" t="s">
        <v>114</v>
      </c>
      <c r="H3324" s="3" t="s">
        <v>19</v>
      </c>
      <c r="I3324" s="3" t="s">
        <v>5</v>
      </c>
      <c r="J3324" s="3">
        <f>CONCATENATE(C3324,G3324,E3324,  IF(D3324="YES","OK", "KO" ),  IF(I3324="YES","SDD", "HDD" )  )</f>
        <v>0</v>
      </c>
      <c r="K3324" s="3" t="s">
        <v>257</v>
      </c>
    </row>
    <row r="3325" spans="1:11">
      <c r="A3325" s="3">
        <v>12</v>
      </c>
      <c r="B3325" s="3">
        <v>224</v>
      </c>
      <c r="C3325" s="3">
        <v>5.1247341</v>
      </c>
      <c r="D3325" s="3" t="s">
        <v>5</v>
      </c>
      <c r="E3325" s="3" t="s">
        <v>129</v>
      </c>
      <c r="F3325" s="3" t="s">
        <v>5</v>
      </c>
      <c r="G3325" s="3" t="s">
        <v>87</v>
      </c>
      <c r="H3325" s="3" t="s">
        <v>19</v>
      </c>
      <c r="I3325" s="3" t="s">
        <v>5</v>
      </c>
      <c r="J3325" s="3">
        <f>CONCATENATE(C3325,G3325,E3325,  IF(D3325="YES","OK", "KO" ),  IF(I3325="YES","SDD", "HDD" )  )</f>
        <v>0</v>
      </c>
      <c r="K3325" s="3" t="s">
        <v>258</v>
      </c>
    </row>
    <row r="3326" spans="1:11">
      <c r="A3326" s="3">
        <v>12</v>
      </c>
      <c r="B3326" s="3">
        <v>224</v>
      </c>
      <c r="C3326" s="3">
        <v>4.5251478</v>
      </c>
      <c r="D3326" s="3" t="s">
        <v>5</v>
      </c>
      <c r="E3326" s="3" t="s">
        <v>129</v>
      </c>
      <c r="F3326" s="3" t="s">
        <v>5</v>
      </c>
      <c r="G3326" s="3" t="s">
        <v>22</v>
      </c>
      <c r="H3326" s="3" t="s">
        <v>19</v>
      </c>
      <c r="I3326" s="3" t="s">
        <v>5</v>
      </c>
      <c r="J3326" s="3">
        <f>CONCATENATE(C3326,G3326,E3326,  IF(D3326="YES","OK", "KO" ),  IF(I3326="YES","SDD", "HDD" )  )</f>
        <v>0</v>
      </c>
      <c r="K3326" s="3" t="s">
        <v>258</v>
      </c>
    </row>
    <row r="3327" spans="1:11">
      <c r="A3327" s="3">
        <v>12</v>
      </c>
      <c r="B3327" s="3">
        <v>224</v>
      </c>
      <c r="C3327" s="3">
        <v>3.491262</v>
      </c>
      <c r="D3327" s="3" t="s">
        <v>5</v>
      </c>
      <c r="E3327" s="3" t="s">
        <v>129</v>
      </c>
      <c r="F3327" s="3" t="s">
        <v>5</v>
      </c>
      <c r="G3327" s="3" t="s">
        <v>109</v>
      </c>
      <c r="H3327" s="3" t="s">
        <v>19</v>
      </c>
      <c r="I3327" s="3" t="s">
        <v>5</v>
      </c>
      <c r="J3327" s="3">
        <f>CONCATENATE(C3327,G3327,E3327,  IF(D3327="YES","OK", "KO" ),  IF(I3327="YES","SDD", "HDD" )  )</f>
        <v>0</v>
      </c>
      <c r="K3327" s="3" t="s">
        <v>258</v>
      </c>
    </row>
    <row r="3328" spans="1:11">
      <c r="A3328" s="3">
        <v>12</v>
      </c>
      <c r="B3328" s="3">
        <v>224</v>
      </c>
      <c r="C3328" s="3">
        <v>4.1895144</v>
      </c>
      <c r="D3328" s="3" t="s">
        <v>5</v>
      </c>
      <c r="E3328" s="3" t="s">
        <v>129</v>
      </c>
      <c r="F3328" s="3" t="s">
        <v>5</v>
      </c>
      <c r="G3328" s="3" t="s">
        <v>116</v>
      </c>
      <c r="H3328" s="3" t="s">
        <v>19</v>
      </c>
      <c r="I3328" s="3" t="s">
        <v>5</v>
      </c>
      <c r="J3328" s="3">
        <f>CONCATENATE(C3328,G3328,E3328,  IF(D3328="YES","OK", "KO" ),  IF(I3328="YES","SDD", "HDD" )  )</f>
        <v>0</v>
      </c>
      <c r="K3328" s="3" t="s">
        <v>258</v>
      </c>
    </row>
    <row r="3329" spans="1:11">
      <c r="A3329" s="3">
        <v>12</v>
      </c>
      <c r="B3329" s="3">
        <v>224</v>
      </c>
      <c r="C3329" s="3">
        <v>3.491262</v>
      </c>
      <c r="D3329" s="3" t="s">
        <v>5</v>
      </c>
      <c r="E3329" s="3" t="s">
        <v>129</v>
      </c>
      <c r="F3329" s="3" t="s">
        <v>5</v>
      </c>
      <c r="G3329" s="3" t="s">
        <v>118</v>
      </c>
      <c r="H3329" s="3" t="s">
        <v>19</v>
      </c>
      <c r="I3329" s="3" t="s">
        <v>5</v>
      </c>
      <c r="J3329" s="3">
        <f>CONCATENATE(C3329,G3329,E3329,  IF(D3329="YES","OK", "KO" ),  IF(I3329="YES","SDD", "HDD" )  )</f>
        <v>0</v>
      </c>
      <c r="K3329" s="3" t="s">
        <v>258</v>
      </c>
    </row>
    <row r="3330" spans="1:11">
      <c r="A3330" s="3">
        <v>12</v>
      </c>
      <c r="B3330" s="3">
        <v>224</v>
      </c>
      <c r="C3330" s="3">
        <v>9.805892399999999</v>
      </c>
      <c r="D3330" s="3" t="s">
        <v>5</v>
      </c>
      <c r="E3330" s="3" t="s">
        <v>129</v>
      </c>
      <c r="F3330" s="3" t="s">
        <v>5</v>
      </c>
      <c r="G3330" s="3" t="s">
        <v>87</v>
      </c>
      <c r="H3330" s="3" t="s">
        <v>19</v>
      </c>
      <c r="I3330" s="3" t="s">
        <v>5</v>
      </c>
      <c r="J3330" s="3">
        <f>CONCATENATE(C3330,G3330,E3330,  IF(D3330="YES","OK", "KO" ),  IF(I3330="YES","SDD", "HDD" )  )</f>
        <v>0</v>
      </c>
      <c r="K3330" s="3" t="s">
        <v>259</v>
      </c>
    </row>
    <row r="3331" spans="1:11">
      <c r="A3331" s="3">
        <v>12</v>
      </c>
      <c r="B3331" s="3">
        <v>224</v>
      </c>
      <c r="C3331" s="3">
        <v>8.840786147999999</v>
      </c>
      <c r="D3331" s="3" t="s">
        <v>5</v>
      </c>
      <c r="E3331" s="3" t="s">
        <v>129</v>
      </c>
      <c r="F3331" s="3" t="s">
        <v>5</v>
      </c>
      <c r="G3331" s="3" t="s">
        <v>90</v>
      </c>
      <c r="H3331" s="3" t="s">
        <v>19</v>
      </c>
      <c r="I3331" s="3" t="s">
        <v>5</v>
      </c>
      <c r="J3331" s="3">
        <f>CONCATENATE(C3331,G3331,E3331,  IF(D3331="YES","OK", "KO" ),  IF(I3331="YES","SDD", "HDD" )  )</f>
        <v>0</v>
      </c>
      <c r="K3331" s="3" t="s">
        <v>259</v>
      </c>
    </row>
    <row r="3332" spans="1:11">
      <c r="A3332" s="3">
        <v>12</v>
      </c>
      <c r="B3332" s="3">
        <v>224</v>
      </c>
      <c r="C3332" s="3">
        <v>9.805892399999999</v>
      </c>
      <c r="D3332" s="3" t="s">
        <v>5</v>
      </c>
      <c r="E3332" s="3" t="s">
        <v>129</v>
      </c>
      <c r="F3332" s="3" t="s">
        <v>5</v>
      </c>
      <c r="G3332" s="3" t="s">
        <v>95</v>
      </c>
      <c r="H3332" s="3" t="s">
        <v>19</v>
      </c>
      <c r="I3332" s="3" t="s">
        <v>5</v>
      </c>
      <c r="J3332" s="3">
        <f>CONCATENATE(C3332,G3332,E3332,  IF(D3332="YES","OK", "KO" ),  IF(I3332="YES","SDD", "HDD" )  )</f>
        <v>0</v>
      </c>
      <c r="K3332" s="3" t="s">
        <v>259</v>
      </c>
    </row>
    <row r="3333" spans="1:11">
      <c r="A3333" s="3">
        <v>12</v>
      </c>
      <c r="B3333" s="3">
        <v>224</v>
      </c>
      <c r="C3333" s="3">
        <v>6.7092948</v>
      </c>
      <c r="D3333" s="3" t="s">
        <v>5</v>
      </c>
      <c r="E3333" s="3" t="s">
        <v>129</v>
      </c>
      <c r="F3333" s="3" t="s">
        <v>5</v>
      </c>
      <c r="G3333" s="3" t="s">
        <v>22</v>
      </c>
      <c r="H3333" s="3" t="s">
        <v>19</v>
      </c>
      <c r="I3333" s="3" t="s">
        <v>5</v>
      </c>
      <c r="J3333" s="3">
        <f>CONCATENATE(C3333,G3333,E3333,  IF(D3333="YES","OK", "KO" ),  IF(I3333="YES","SDD", "HDD" )  )</f>
        <v>0</v>
      </c>
      <c r="K3333" s="3" t="s">
        <v>259</v>
      </c>
    </row>
    <row r="3334" spans="1:11">
      <c r="A3334" s="3">
        <v>12</v>
      </c>
      <c r="B3334" s="3">
        <v>224</v>
      </c>
      <c r="C3334" s="3">
        <v>6.451245</v>
      </c>
      <c r="D3334" s="3" t="s">
        <v>5</v>
      </c>
      <c r="E3334" s="3" t="s">
        <v>129</v>
      </c>
      <c r="F3334" s="3" t="s">
        <v>5</v>
      </c>
      <c r="G3334" s="3" t="s">
        <v>106</v>
      </c>
      <c r="H3334" s="3" t="s">
        <v>19</v>
      </c>
      <c r="I3334" s="3" t="s">
        <v>5</v>
      </c>
      <c r="J3334" s="3">
        <f>CONCATENATE(C3334,G3334,E3334,  IF(D3334="YES","OK", "KO" ),  IF(I3334="YES","SDD", "HDD" )  )</f>
        <v>0</v>
      </c>
      <c r="K3334" s="3" t="s">
        <v>259</v>
      </c>
    </row>
    <row r="3335" spans="1:11">
      <c r="A3335" s="3">
        <v>12</v>
      </c>
      <c r="B3335" s="3">
        <v>224</v>
      </c>
      <c r="C3335" s="3">
        <v>5.160996</v>
      </c>
      <c r="D3335" s="3" t="s">
        <v>5</v>
      </c>
      <c r="E3335" s="3" t="s">
        <v>129</v>
      </c>
      <c r="F3335" s="3" t="s">
        <v>5</v>
      </c>
      <c r="G3335" s="3" t="s">
        <v>109</v>
      </c>
      <c r="H3335" s="3" t="s">
        <v>19</v>
      </c>
      <c r="I3335" s="3" t="s">
        <v>5</v>
      </c>
      <c r="J3335" s="3">
        <f>CONCATENATE(C3335,G3335,E3335,  IF(D3335="YES","OK", "KO" ),  IF(I3335="YES","SDD", "HDD" )  )</f>
        <v>0</v>
      </c>
      <c r="K3335" s="3" t="s">
        <v>259</v>
      </c>
    </row>
    <row r="3336" spans="1:11">
      <c r="A3336" s="3">
        <v>12</v>
      </c>
      <c r="B3336" s="3">
        <v>224</v>
      </c>
      <c r="C3336" s="3">
        <v>5.160996</v>
      </c>
      <c r="D3336" s="3" t="s">
        <v>5</v>
      </c>
      <c r="E3336" s="3" t="s">
        <v>129</v>
      </c>
      <c r="F3336" s="3" t="s">
        <v>5</v>
      </c>
      <c r="G3336" s="3" t="s">
        <v>110</v>
      </c>
      <c r="H3336" s="3" t="s">
        <v>19</v>
      </c>
      <c r="I3336" s="3" t="s">
        <v>5</v>
      </c>
      <c r="J3336" s="3">
        <f>CONCATENATE(C3336,G3336,E3336,  IF(D3336="YES","OK", "KO" ),  IF(I3336="YES","SDD", "HDD" )  )</f>
        <v>0</v>
      </c>
      <c r="K3336" s="3" t="s">
        <v>259</v>
      </c>
    </row>
    <row r="3337" spans="1:11">
      <c r="A3337" s="3">
        <v>12</v>
      </c>
      <c r="B3337" s="3">
        <v>224</v>
      </c>
      <c r="C3337" s="3">
        <v>5.6770956</v>
      </c>
      <c r="D3337" s="3" t="s">
        <v>5</v>
      </c>
      <c r="E3337" s="3" t="s">
        <v>129</v>
      </c>
      <c r="F3337" s="3" t="s">
        <v>5</v>
      </c>
      <c r="G3337" s="3" t="s">
        <v>116</v>
      </c>
      <c r="H3337" s="3" t="s">
        <v>19</v>
      </c>
      <c r="I3337" s="3" t="s">
        <v>5</v>
      </c>
      <c r="J3337" s="3">
        <f>CONCATENATE(C3337,G3337,E3337,  IF(D3337="YES","OK", "KO" ),  IF(I3337="YES","SDD", "HDD" )  )</f>
        <v>0</v>
      </c>
      <c r="K3337" s="3" t="s">
        <v>259</v>
      </c>
    </row>
    <row r="3338" spans="1:11">
      <c r="A3338" s="3">
        <v>24</v>
      </c>
      <c r="B3338" s="3">
        <v>224</v>
      </c>
      <c r="C3338" s="3">
        <v>3.2787504</v>
      </c>
      <c r="D3338" s="3" t="s">
        <v>5</v>
      </c>
      <c r="E3338" s="3" t="s">
        <v>129</v>
      </c>
      <c r="F3338" s="3" t="s">
        <v>5</v>
      </c>
      <c r="G3338" s="3" t="s">
        <v>96</v>
      </c>
      <c r="H3338" s="3" t="s">
        <v>19</v>
      </c>
      <c r="I3338" s="3" t="s">
        <v>5</v>
      </c>
      <c r="J3338" s="3">
        <f>CONCATENATE(C3338,G3338,E3338,  IF(D3338="YES","OK", "KO" ),  IF(I3338="YES","SDD", "HDD" )  )</f>
        <v>0</v>
      </c>
      <c r="K3338" s="3" t="s">
        <v>260</v>
      </c>
    </row>
    <row r="3339" spans="1:11">
      <c r="A3339" s="3">
        <v>24</v>
      </c>
      <c r="B3339" s="3">
        <v>224</v>
      </c>
      <c r="C3339" s="3">
        <v>3.9348378</v>
      </c>
      <c r="D3339" s="3" t="s">
        <v>5</v>
      </c>
      <c r="E3339" s="3" t="s">
        <v>129</v>
      </c>
      <c r="F3339" s="3" t="s">
        <v>5</v>
      </c>
      <c r="G3339" s="3" t="s">
        <v>22</v>
      </c>
      <c r="H3339" s="3" t="s">
        <v>19</v>
      </c>
      <c r="I3339" s="3" t="s">
        <v>5</v>
      </c>
      <c r="J3339" s="3">
        <f>CONCATENATE(C3339,G3339,E3339,  IF(D3339="YES","OK", "KO" ),  IF(I3339="YES","SDD", "HDD" )  )</f>
        <v>0</v>
      </c>
      <c r="K3339" s="3" t="s">
        <v>260</v>
      </c>
    </row>
    <row r="3340" spans="1:11">
      <c r="A3340" s="3">
        <v>24</v>
      </c>
      <c r="B3340" s="3">
        <v>224</v>
      </c>
      <c r="C3340" s="3">
        <v>4.3286589</v>
      </c>
      <c r="D3340" s="3" t="s">
        <v>5</v>
      </c>
      <c r="E3340" s="3" t="s">
        <v>129</v>
      </c>
      <c r="F3340" s="3" t="s">
        <v>5</v>
      </c>
      <c r="G3340" s="3" t="s">
        <v>106</v>
      </c>
      <c r="H3340" s="3" t="s">
        <v>19</v>
      </c>
      <c r="I3340" s="3" t="s">
        <v>5</v>
      </c>
      <c r="J3340" s="3">
        <f>CONCATENATE(C3340,G3340,E3340,  IF(D3340="YES","OK", "KO" ),  IF(I3340="YES","SDD", "HDD" )  )</f>
        <v>0</v>
      </c>
      <c r="K3340" s="3" t="s">
        <v>260</v>
      </c>
    </row>
    <row r="3341" spans="1:11">
      <c r="A3341" s="3">
        <v>24</v>
      </c>
      <c r="B3341" s="3">
        <v>224</v>
      </c>
      <c r="C3341" s="3">
        <v>3.03588</v>
      </c>
      <c r="D3341" s="3" t="s">
        <v>5</v>
      </c>
      <c r="E3341" s="3" t="s">
        <v>129</v>
      </c>
      <c r="F3341" s="3" t="s">
        <v>5</v>
      </c>
      <c r="G3341" s="3" t="s">
        <v>109</v>
      </c>
      <c r="H3341" s="3" t="s">
        <v>19</v>
      </c>
      <c r="I3341" s="3" t="s">
        <v>5</v>
      </c>
      <c r="J3341" s="3">
        <f>CONCATENATE(C3341,G3341,E3341,  IF(D3341="YES","OK", "KO" ),  IF(I3341="YES","SDD", "HDD" )  )</f>
        <v>0</v>
      </c>
      <c r="K3341" s="3" t="s">
        <v>260</v>
      </c>
    </row>
    <row r="3342" spans="1:11">
      <c r="A3342" s="3">
        <v>24</v>
      </c>
      <c r="B3342" s="3">
        <v>224</v>
      </c>
      <c r="C3342" s="3">
        <v>3.03588</v>
      </c>
      <c r="D3342" s="3" t="s">
        <v>5</v>
      </c>
      <c r="E3342" s="3" t="s">
        <v>129</v>
      </c>
      <c r="F3342" s="3" t="s">
        <v>5</v>
      </c>
      <c r="G3342" s="3" t="s">
        <v>110</v>
      </c>
      <c r="H3342" s="3" t="s">
        <v>19</v>
      </c>
      <c r="I3342" s="3" t="s">
        <v>5</v>
      </c>
      <c r="J3342" s="3">
        <f>CONCATENATE(C3342,G3342,E3342,  IF(D3342="YES","OK", "KO" ),  IF(I3342="YES","SDD", "HDD" )  )</f>
        <v>0</v>
      </c>
      <c r="K3342" s="3" t="s">
        <v>260</v>
      </c>
    </row>
    <row r="3343" spans="1:11">
      <c r="A3343" s="3">
        <v>24</v>
      </c>
      <c r="B3343" s="3">
        <v>224</v>
      </c>
      <c r="C3343" s="3">
        <v>3.03588</v>
      </c>
      <c r="D3343" s="3" t="s">
        <v>5</v>
      </c>
      <c r="E3343" s="3" t="s">
        <v>129</v>
      </c>
      <c r="F3343" s="3" t="s">
        <v>5</v>
      </c>
      <c r="G3343" s="3" t="s">
        <v>115</v>
      </c>
      <c r="H3343" s="3" t="s">
        <v>19</v>
      </c>
      <c r="I3343" s="3" t="s">
        <v>5</v>
      </c>
      <c r="J3343" s="3">
        <f>CONCATENATE(C3343,G3343,E3343,  IF(D3343="YES","OK", "KO" ),  IF(I3343="YES","SDD", "HDD" )  )</f>
        <v>0</v>
      </c>
      <c r="K3343" s="3" t="s">
        <v>260</v>
      </c>
    </row>
    <row r="3344" spans="1:11">
      <c r="A3344" s="3">
        <v>24</v>
      </c>
      <c r="B3344" s="3">
        <v>224</v>
      </c>
      <c r="C3344" s="3">
        <v>3.643056</v>
      </c>
      <c r="D3344" s="3" t="s">
        <v>5</v>
      </c>
      <c r="E3344" s="3" t="s">
        <v>129</v>
      </c>
      <c r="F3344" s="3" t="s">
        <v>5</v>
      </c>
      <c r="G3344" s="3" t="s">
        <v>116</v>
      </c>
      <c r="H3344" s="3" t="s">
        <v>19</v>
      </c>
      <c r="I3344" s="3" t="s">
        <v>5</v>
      </c>
      <c r="J3344" s="3">
        <f>CONCATENATE(C3344,G3344,E3344,  IF(D3344="YES","OK", "KO" ),  IF(I3344="YES","SDD", "HDD" )  )</f>
        <v>0</v>
      </c>
      <c r="K3344" s="3" t="s">
        <v>260</v>
      </c>
    </row>
    <row r="3345" spans="1:11">
      <c r="A3345" s="3">
        <v>24</v>
      </c>
      <c r="B3345" s="3">
        <v>224</v>
      </c>
      <c r="C3345" s="3">
        <v>3.03588</v>
      </c>
      <c r="D3345" s="3" t="s">
        <v>5</v>
      </c>
      <c r="E3345" s="3" t="s">
        <v>129</v>
      </c>
      <c r="F3345" s="3" t="s">
        <v>5</v>
      </c>
      <c r="G3345" s="3" t="s">
        <v>118</v>
      </c>
      <c r="H3345" s="3" t="s">
        <v>19</v>
      </c>
      <c r="I3345" s="3" t="s">
        <v>5</v>
      </c>
      <c r="J3345" s="3">
        <f>CONCATENATE(C3345,G3345,E3345,  IF(D3345="YES","OK", "KO" ),  IF(I3345="YES","SDD", "HDD" )  )</f>
        <v>0</v>
      </c>
      <c r="K3345" s="3" t="s">
        <v>260</v>
      </c>
    </row>
    <row r="3346" spans="1:11">
      <c r="A3346" s="3">
        <v>24</v>
      </c>
      <c r="B3346" s="3">
        <v>224</v>
      </c>
      <c r="C3346" s="3">
        <v>3.643056</v>
      </c>
      <c r="D3346" s="3" t="s">
        <v>5</v>
      </c>
      <c r="E3346" s="3" t="s">
        <v>129</v>
      </c>
      <c r="F3346" s="3" t="s">
        <v>5</v>
      </c>
      <c r="G3346" s="3" t="s">
        <v>111</v>
      </c>
      <c r="H3346" s="3" t="s">
        <v>19</v>
      </c>
      <c r="I3346" s="3" t="s">
        <v>5</v>
      </c>
      <c r="J3346" s="3">
        <f>CONCATENATE(C3346,G3346,E3346,  IF(D3346="YES","OK", "KO" ),  IF(I3346="YES","SDD", "HDD" )  )</f>
        <v>0</v>
      </c>
      <c r="K3346" s="3" t="s">
        <v>260</v>
      </c>
    </row>
    <row r="3347" spans="1:11">
      <c r="A3347" s="3">
        <v>24</v>
      </c>
      <c r="B3347" s="3">
        <v>224</v>
      </c>
      <c r="C3347" s="3">
        <v>3.643056</v>
      </c>
      <c r="D3347" s="3" t="s">
        <v>5</v>
      </c>
      <c r="E3347" s="3" t="s">
        <v>129</v>
      </c>
      <c r="F3347" s="3" t="s">
        <v>5</v>
      </c>
      <c r="G3347" s="3" t="s">
        <v>114</v>
      </c>
      <c r="H3347" s="3" t="s">
        <v>19</v>
      </c>
      <c r="I3347" s="3" t="s">
        <v>5</v>
      </c>
      <c r="J3347" s="3">
        <f>CONCATENATE(C3347,G3347,E3347,  IF(D3347="YES","OK", "KO" ),  IF(I3347="YES","SDD", "HDD" )  )</f>
        <v>0</v>
      </c>
      <c r="K3347" s="3" t="s">
        <v>260</v>
      </c>
    </row>
    <row r="3348" spans="1:11">
      <c r="A3348" s="3">
        <v>24</v>
      </c>
      <c r="B3348" s="3">
        <v>224</v>
      </c>
      <c r="C3348" s="3">
        <v>3.6067941</v>
      </c>
      <c r="D3348" s="3" t="s">
        <v>5</v>
      </c>
      <c r="E3348" s="3" t="s">
        <v>129</v>
      </c>
      <c r="F3348" s="3" t="s">
        <v>5</v>
      </c>
      <c r="G3348" s="3" t="s">
        <v>96</v>
      </c>
      <c r="H3348" s="3" t="s">
        <v>19</v>
      </c>
      <c r="I3348" s="3" t="s">
        <v>5</v>
      </c>
      <c r="J3348" s="3">
        <f>CONCATENATE(C3348,G3348,E3348,  IF(D3348="YES","OK", "KO" ),  IF(I3348="YES","SDD", "HDD" )  )</f>
        <v>0</v>
      </c>
      <c r="K3348" s="3" t="s">
        <v>261</v>
      </c>
    </row>
    <row r="3349" spans="1:11">
      <c r="A3349" s="3">
        <v>24</v>
      </c>
      <c r="B3349" s="3">
        <v>224</v>
      </c>
      <c r="C3349" s="3">
        <v>4.3278156</v>
      </c>
      <c r="D3349" s="3" t="s">
        <v>5</v>
      </c>
      <c r="E3349" s="3" t="s">
        <v>129</v>
      </c>
      <c r="F3349" s="3" t="s">
        <v>5</v>
      </c>
      <c r="G3349" s="3" t="s">
        <v>22</v>
      </c>
      <c r="H3349" s="3" t="s">
        <v>19</v>
      </c>
      <c r="I3349" s="3" t="s">
        <v>5</v>
      </c>
      <c r="J3349" s="3">
        <f>CONCATENATE(C3349,G3349,E3349,  IF(D3349="YES","OK", "KO" ),  IF(I3349="YES","SDD", "HDD" )  )</f>
        <v>0</v>
      </c>
      <c r="K3349" s="3" t="s">
        <v>261</v>
      </c>
    </row>
    <row r="3350" spans="1:11">
      <c r="A3350" s="3">
        <v>24</v>
      </c>
      <c r="B3350" s="3">
        <v>224</v>
      </c>
      <c r="C3350" s="3">
        <v>4.7604285</v>
      </c>
      <c r="D3350" s="3" t="s">
        <v>5</v>
      </c>
      <c r="E3350" s="3" t="s">
        <v>129</v>
      </c>
      <c r="F3350" s="3" t="s">
        <v>5</v>
      </c>
      <c r="G3350" s="3" t="s">
        <v>106</v>
      </c>
      <c r="H3350" s="3" t="s">
        <v>19</v>
      </c>
      <c r="I3350" s="3" t="s">
        <v>5</v>
      </c>
      <c r="J3350" s="3">
        <f>CONCATENATE(C3350,G3350,E3350,  IF(D3350="YES","OK", "KO" ),  IF(I3350="YES","SDD", "HDD" )  )</f>
        <v>0</v>
      </c>
      <c r="K3350" s="3" t="s">
        <v>261</v>
      </c>
    </row>
    <row r="3351" spans="1:11">
      <c r="A3351" s="3">
        <v>24</v>
      </c>
      <c r="B3351" s="3">
        <v>224</v>
      </c>
      <c r="C3351" s="3">
        <v>3.339468</v>
      </c>
      <c r="D3351" s="3" t="s">
        <v>5</v>
      </c>
      <c r="E3351" s="3" t="s">
        <v>129</v>
      </c>
      <c r="F3351" s="3" t="s">
        <v>5</v>
      </c>
      <c r="G3351" s="3" t="s">
        <v>109</v>
      </c>
      <c r="H3351" s="3" t="s">
        <v>19</v>
      </c>
      <c r="I3351" s="3" t="s">
        <v>5</v>
      </c>
      <c r="J3351" s="3">
        <f>CONCATENATE(C3351,G3351,E3351,  IF(D3351="YES","OK", "KO" ),  IF(I3351="YES","SDD", "HDD" )  )</f>
        <v>0</v>
      </c>
      <c r="K3351" s="3" t="s">
        <v>261</v>
      </c>
    </row>
    <row r="3352" spans="1:11">
      <c r="A3352" s="3">
        <v>24</v>
      </c>
      <c r="B3352" s="3">
        <v>224</v>
      </c>
      <c r="C3352" s="3">
        <v>3.339468</v>
      </c>
      <c r="D3352" s="3" t="s">
        <v>5</v>
      </c>
      <c r="E3352" s="3" t="s">
        <v>129</v>
      </c>
      <c r="F3352" s="3" t="s">
        <v>5</v>
      </c>
      <c r="G3352" s="3" t="s">
        <v>110</v>
      </c>
      <c r="H3352" s="3" t="s">
        <v>19</v>
      </c>
      <c r="I3352" s="3" t="s">
        <v>5</v>
      </c>
      <c r="J3352" s="3">
        <f>CONCATENATE(C3352,G3352,E3352,  IF(D3352="YES","OK", "KO" ),  IF(I3352="YES","SDD", "HDD" )  )</f>
        <v>0</v>
      </c>
      <c r="K3352" s="3" t="s">
        <v>261</v>
      </c>
    </row>
    <row r="3353" spans="1:11">
      <c r="A3353" s="3">
        <v>24</v>
      </c>
      <c r="B3353" s="3">
        <v>224</v>
      </c>
      <c r="C3353" s="3">
        <v>3.339468</v>
      </c>
      <c r="D3353" s="3" t="s">
        <v>5</v>
      </c>
      <c r="E3353" s="3" t="s">
        <v>129</v>
      </c>
      <c r="F3353" s="3" t="s">
        <v>5</v>
      </c>
      <c r="G3353" s="3" t="s">
        <v>115</v>
      </c>
      <c r="H3353" s="3" t="s">
        <v>19</v>
      </c>
      <c r="I3353" s="3" t="s">
        <v>5</v>
      </c>
      <c r="J3353" s="3">
        <f>CONCATENATE(C3353,G3353,E3353,  IF(D3353="YES","OK", "KO" ),  IF(I3353="YES","SDD", "HDD" )  )</f>
        <v>0</v>
      </c>
      <c r="K3353" s="3" t="s">
        <v>261</v>
      </c>
    </row>
    <row r="3354" spans="1:11">
      <c r="A3354" s="3">
        <v>24</v>
      </c>
      <c r="B3354" s="3">
        <v>224</v>
      </c>
      <c r="C3354" s="3">
        <v>4.0073616</v>
      </c>
      <c r="D3354" s="3" t="s">
        <v>5</v>
      </c>
      <c r="E3354" s="3" t="s">
        <v>129</v>
      </c>
      <c r="F3354" s="3" t="s">
        <v>5</v>
      </c>
      <c r="G3354" s="3" t="s">
        <v>116</v>
      </c>
      <c r="H3354" s="3" t="s">
        <v>19</v>
      </c>
      <c r="I3354" s="3" t="s">
        <v>5</v>
      </c>
      <c r="J3354" s="3">
        <f>CONCATENATE(C3354,G3354,E3354,  IF(D3354="YES","OK", "KO" ),  IF(I3354="YES","SDD", "HDD" )  )</f>
        <v>0</v>
      </c>
      <c r="K3354" s="3" t="s">
        <v>261</v>
      </c>
    </row>
    <row r="3355" spans="1:11">
      <c r="A3355" s="3">
        <v>24</v>
      </c>
      <c r="B3355" s="3">
        <v>224</v>
      </c>
      <c r="C3355" s="3">
        <v>3.339468</v>
      </c>
      <c r="D3355" s="3" t="s">
        <v>5</v>
      </c>
      <c r="E3355" s="3" t="s">
        <v>129</v>
      </c>
      <c r="F3355" s="3" t="s">
        <v>5</v>
      </c>
      <c r="G3355" s="3" t="s">
        <v>118</v>
      </c>
      <c r="H3355" s="3" t="s">
        <v>19</v>
      </c>
      <c r="I3355" s="3" t="s">
        <v>5</v>
      </c>
      <c r="J3355" s="3">
        <f>CONCATENATE(C3355,G3355,E3355,  IF(D3355="YES","OK", "KO" ),  IF(I3355="YES","SDD", "HDD" )  )</f>
        <v>0</v>
      </c>
      <c r="K3355" s="3" t="s">
        <v>261</v>
      </c>
    </row>
    <row r="3356" spans="1:11">
      <c r="A3356" s="3">
        <v>24</v>
      </c>
      <c r="B3356" s="3">
        <v>224</v>
      </c>
      <c r="C3356" s="3">
        <v>4.0073616</v>
      </c>
      <c r="D3356" s="3" t="s">
        <v>5</v>
      </c>
      <c r="E3356" s="3" t="s">
        <v>129</v>
      </c>
      <c r="F3356" s="3" t="s">
        <v>5</v>
      </c>
      <c r="G3356" s="3" t="s">
        <v>111</v>
      </c>
      <c r="H3356" s="3" t="s">
        <v>19</v>
      </c>
      <c r="I3356" s="3" t="s">
        <v>5</v>
      </c>
      <c r="J3356" s="3">
        <f>CONCATENATE(C3356,G3356,E3356,  IF(D3356="YES","OK", "KO" ),  IF(I3356="YES","SDD", "HDD" )  )</f>
        <v>0</v>
      </c>
      <c r="K3356" s="3" t="s">
        <v>261</v>
      </c>
    </row>
    <row r="3357" spans="1:11">
      <c r="A3357" s="3">
        <v>24</v>
      </c>
      <c r="B3357" s="3">
        <v>224</v>
      </c>
      <c r="C3357" s="3">
        <v>4.0073616</v>
      </c>
      <c r="D3357" s="3" t="s">
        <v>5</v>
      </c>
      <c r="E3357" s="3" t="s">
        <v>129</v>
      </c>
      <c r="F3357" s="3" t="s">
        <v>5</v>
      </c>
      <c r="G3357" s="3" t="s">
        <v>114</v>
      </c>
      <c r="H3357" s="3" t="s">
        <v>19</v>
      </c>
      <c r="I3357" s="3" t="s">
        <v>5</v>
      </c>
      <c r="J3357" s="3">
        <f>CONCATENATE(C3357,G3357,E3357,  IF(D3357="YES","OK", "KO" ),  IF(I3357="YES","SDD", "HDD" )  )</f>
        <v>0</v>
      </c>
      <c r="K3357" s="3" t="s">
        <v>261</v>
      </c>
    </row>
    <row r="3358" spans="1:11">
      <c r="A3358" s="3">
        <v>24</v>
      </c>
      <c r="B3358" s="3">
        <v>448</v>
      </c>
      <c r="C3358" s="3">
        <v>11.274921</v>
      </c>
      <c r="D3358" s="3" t="s">
        <v>5</v>
      </c>
      <c r="E3358" s="3" t="s">
        <v>129</v>
      </c>
      <c r="F3358" s="3" t="s">
        <v>5</v>
      </c>
      <c r="G3358" s="3" t="s">
        <v>87</v>
      </c>
      <c r="H3358" s="3" t="s">
        <v>19</v>
      </c>
      <c r="I3358" s="3" t="s">
        <v>5</v>
      </c>
      <c r="J3358" s="3">
        <f>CONCATENATE(C3358,G3358,E3358,  IF(D3358="YES","OK", "KO" ),  IF(I3358="YES","SDD", "HDD" )  )</f>
        <v>0</v>
      </c>
      <c r="K3358" s="3" t="s">
        <v>262</v>
      </c>
    </row>
    <row r="3359" spans="1:11">
      <c r="A3359" s="3">
        <v>24</v>
      </c>
      <c r="B3359" s="3">
        <v>448</v>
      </c>
      <c r="C3359" s="3">
        <v>9.9543132</v>
      </c>
      <c r="D3359" s="3" t="s">
        <v>5</v>
      </c>
      <c r="E3359" s="3" t="s">
        <v>129</v>
      </c>
      <c r="F3359" s="3" t="s">
        <v>5</v>
      </c>
      <c r="G3359" s="3" t="s">
        <v>22</v>
      </c>
      <c r="H3359" s="3" t="s">
        <v>19</v>
      </c>
      <c r="I3359" s="3" t="s">
        <v>5</v>
      </c>
      <c r="J3359" s="3">
        <f>CONCATENATE(C3359,G3359,E3359,  IF(D3359="YES","OK", "KO" ),  IF(I3359="YES","SDD", "HDD" )  )</f>
        <v>0</v>
      </c>
      <c r="K3359" s="3" t="s">
        <v>262</v>
      </c>
    </row>
    <row r="3360" spans="1:11">
      <c r="A3360" s="3">
        <v>24</v>
      </c>
      <c r="B3360" s="3">
        <v>448</v>
      </c>
      <c r="C3360" s="3">
        <v>7.6807764</v>
      </c>
      <c r="D3360" s="3" t="s">
        <v>5</v>
      </c>
      <c r="E3360" s="3" t="s">
        <v>129</v>
      </c>
      <c r="F3360" s="3" t="s">
        <v>5</v>
      </c>
      <c r="G3360" s="3" t="s">
        <v>109</v>
      </c>
      <c r="H3360" s="3" t="s">
        <v>19</v>
      </c>
      <c r="I3360" s="3" t="s">
        <v>5</v>
      </c>
      <c r="J3360" s="3">
        <f>CONCATENATE(C3360,G3360,E3360,  IF(D3360="YES","OK", "KO" ),  IF(I3360="YES","SDD", "HDD" )  )</f>
        <v>0</v>
      </c>
      <c r="K3360" s="3" t="s">
        <v>262</v>
      </c>
    </row>
    <row r="3361" spans="1:11">
      <c r="A3361" s="3">
        <v>24</v>
      </c>
      <c r="B3361" s="3">
        <v>448</v>
      </c>
      <c r="C3361" s="3">
        <v>9.217269</v>
      </c>
      <c r="D3361" s="3" t="s">
        <v>5</v>
      </c>
      <c r="E3361" s="3" t="s">
        <v>129</v>
      </c>
      <c r="F3361" s="3" t="s">
        <v>5</v>
      </c>
      <c r="G3361" s="3" t="s">
        <v>116</v>
      </c>
      <c r="H3361" s="3" t="s">
        <v>19</v>
      </c>
      <c r="I3361" s="3" t="s">
        <v>5</v>
      </c>
      <c r="J3361" s="3">
        <f>CONCATENATE(C3361,G3361,E3361,  IF(D3361="YES","OK", "KO" ),  IF(I3361="YES","SDD", "HDD" )  )</f>
        <v>0</v>
      </c>
      <c r="K3361" s="3" t="s">
        <v>262</v>
      </c>
    </row>
    <row r="3362" spans="1:11">
      <c r="A3362" s="3">
        <v>24</v>
      </c>
      <c r="B3362" s="3">
        <v>448</v>
      </c>
      <c r="C3362" s="3">
        <v>7.6807764</v>
      </c>
      <c r="D3362" s="3" t="s">
        <v>5</v>
      </c>
      <c r="E3362" s="3" t="s">
        <v>129</v>
      </c>
      <c r="F3362" s="3" t="s">
        <v>5</v>
      </c>
      <c r="G3362" s="3" t="s">
        <v>118</v>
      </c>
      <c r="H3362" s="3" t="s">
        <v>19</v>
      </c>
      <c r="I3362" s="3" t="s">
        <v>5</v>
      </c>
      <c r="J3362" s="3">
        <f>CONCATENATE(C3362,G3362,E3362,  IF(D3362="YES","OK", "KO" ),  IF(I3362="YES","SDD", "HDD" )  )</f>
        <v>0</v>
      </c>
      <c r="K3362" s="3" t="s">
        <v>262</v>
      </c>
    </row>
    <row r="3363" spans="1:11">
      <c r="A3363" s="3">
        <v>24</v>
      </c>
      <c r="B3363" s="3">
        <v>448</v>
      </c>
      <c r="C3363" s="3">
        <v>21.57296328</v>
      </c>
      <c r="D3363" s="3" t="s">
        <v>5</v>
      </c>
      <c r="E3363" s="3" t="s">
        <v>129</v>
      </c>
      <c r="F3363" s="3" t="s">
        <v>5</v>
      </c>
      <c r="G3363" s="3" t="s">
        <v>87</v>
      </c>
      <c r="H3363" s="3" t="s">
        <v>19</v>
      </c>
      <c r="I3363" s="3" t="s">
        <v>5</v>
      </c>
      <c r="J3363" s="3">
        <f>CONCATENATE(C3363,G3363,E3363,  IF(D3363="YES","OK", "KO" ),  IF(I3363="YES","SDD", "HDD" )  )</f>
        <v>0</v>
      </c>
      <c r="K3363" s="3" t="s">
        <v>263</v>
      </c>
    </row>
    <row r="3364" spans="1:11">
      <c r="A3364" s="3">
        <v>24</v>
      </c>
      <c r="B3364" s="3">
        <v>448</v>
      </c>
      <c r="C3364" s="3">
        <v>19.4497295256</v>
      </c>
      <c r="D3364" s="3" t="s">
        <v>5</v>
      </c>
      <c r="E3364" s="3" t="s">
        <v>129</v>
      </c>
      <c r="F3364" s="3" t="s">
        <v>5</v>
      </c>
      <c r="G3364" s="3" t="s">
        <v>90</v>
      </c>
      <c r="H3364" s="3" t="s">
        <v>19</v>
      </c>
      <c r="I3364" s="3" t="s">
        <v>5</v>
      </c>
      <c r="J3364" s="3">
        <f>CONCATENATE(C3364,G3364,E3364,  IF(D3364="YES","OK", "KO" ),  IF(I3364="YES","SDD", "HDD" )  )</f>
        <v>0</v>
      </c>
      <c r="K3364" s="3" t="s">
        <v>263</v>
      </c>
    </row>
    <row r="3365" spans="1:11">
      <c r="A3365" s="3">
        <v>24</v>
      </c>
      <c r="B3365" s="3">
        <v>448</v>
      </c>
      <c r="C3365" s="3">
        <v>21.57296328</v>
      </c>
      <c r="D3365" s="3" t="s">
        <v>5</v>
      </c>
      <c r="E3365" s="3" t="s">
        <v>129</v>
      </c>
      <c r="F3365" s="3" t="s">
        <v>5</v>
      </c>
      <c r="G3365" s="3" t="s">
        <v>95</v>
      </c>
      <c r="H3365" s="3" t="s">
        <v>19</v>
      </c>
      <c r="I3365" s="3" t="s">
        <v>5</v>
      </c>
      <c r="J3365" s="3">
        <f>CONCATENATE(C3365,G3365,E3365,  IF(D3365="YES","OK", "KO" ),  IF(I3365="YES","SDD", "HDD" )  )</f>
        <v>0</v>
      </c>
      <c r="K3365" s="3" t="s">
        <v>263</v>
      </c>
    </row>
    <row r="3366" spans="1:11">
      <c r="A3366" s="3">
        <v>24</v>
      </c>
      <c r="B3366" s="3">
        <v>448</v>
      </c>
      <c r="C3366" s="3">
        <v>14.76044856</v>
      </c>
      <c r="D3366" s="3" t="s">
        <v>5</v>
      </c>
      <c r="E3366" s="3" t="s">
        <v>129</v>
      </c>
      <c r="F3366" s="3" t="s">
        <v>5</v>
      </c>
      <c r="G3366" s="3" t="s">
        <v>22</v>
      </c>
      <c r="H3366" s="3" t="s">
        <v>19</v>
      </c>
      <c r="I3366" s="3" t="s">
        <v>5</v>
      </c>
      <c r="J3366" s="3">
        <f>CONCATENATE(C3366,G3366,E3366,  IF(D3366="YES","OK", "KO" ),  IF(I3366="YES","SDD", "HDD" )  )</f>
        <v>0</v>
      </c>
      <c r="K3366" s="3" t="s">
        <v>263</v>
      </c>
    </row>
    <row r="3367" spans="1:11">
      <c r="A3367" s="3">
        <v>24</v>
      </c>
      <c r="B3367" s="3">
        <v>448</v>
      </c>
      <c r="C3367" s="3">
        <v>14.192739</v>
      </c>
      <c r="D3367" s="3" t="s">
        <v>5</v>
      </c>
      <c r="E3367" s="3" t="s">
        <v>129</v>
      </c>
      <c r="F3367" s="3" t="s">
        <v>5</v>
      </c>
      <c r="G3367" s="3" t="s">
        <v>106</v>
      </c>
      <c r="H3367" s="3" t="s">
        <v>19</v>
      </c>
      <c r="I3367" s="3" t="s">
        <v>5</v>
      </c>
      <c r="J3367" s="3">
        <f>CONCATENATE(C3367,G3367,E3367,  IF(D3367="YES","OK", "KO" ),  IF(I3367="YES","SDD", "HDD" )  )</f>
        <v>0</v>
      </c>
      <c r="K3367" s="3" t="s">
        <v>263</v>
      </c>
    </row>
    <row r="3368" spans="1:11">
      <c r="A3368" s="3">
        <v>24</v>
      </c>
      <c r="B3368" s="3">
        <v>448</v>
      </c>
      <c r="C3368" s="3">
        <v>11.3541912</v>
      </c>
      <c r="D3368" s="3" t="s">
        <v>5</v>
      </c>
      <c r="E3368" s="3" t="s">
        <v>129</v>
      </c>
      <c r="F3368" s="3" t="s">
        <v>5</v>
      </c>
      <c r="G3368" s="3" t="s">
        <v>109</v>
      </c>
      <c r="H3368" s="3" t="s">
        <v>19</v>
      </c>
      <c r="I3368" s="3" t="s">
        <v>5</v>
      </c>
      <c r="J3368" s="3">
        <f>CONCATENATE(C3368,G3368,E3368,  IF(D3368="YES","OK", "KO" ),  IF(I3368="YES","SDD", "HDD" )  )</f>
        <v>0</v>
      </c>
      <c r="K3368" s="3" t="s">
        <v>263</v>
      </c>
    </row>
    <row r="3369" spans="1:11">
      <c r="A3369" s="3">
        <v>24</v>
      </c>
      <c r="B3369" s="3">
        <v>448</v>
      </c>
      <c r="C3369" s="3">
        <v>11.3541912</v>
      </c>
      <c r="D3369" s="3" t="s">
        <v>5</v>
      </c>
      <c r="E3369" s="3" t="s">
        <v>129</v>
      </c>
      <c r="F3369" s="3" t="s">
        <v>5</v>
      </c>
      <c r="G3369" s="3" t="s">
        <v>110</v>
      </c>
      <c r="H3369" s="3" t="s">
        <v>19</v>
      </c>
      <c r="I3369" s="3" t="s">
        <v>5</v>
      </c>
      <c r="J3369" s="3">
        <f>CONCATENATE(C3369,G3369,E3369,  IF(D3369="YES","OK", "KO" ),  IF(I3369="YES","SDD", "HDD" )  )</f>
        <v>0</v>
      </c>
      <c r="K3369" s="3" t="s">
        <v>263</v>
      </c>
    </row>
    <row r="3370" spans="1:11">
      <c r="A3370" s="3">
        <v>24</v>
      </c>
      <c r="B3370" s="3">
        <v>448</v>
      </c>
      <c r="C3370" s="3">
        <v>12.48961032</v>
      </c>
      <c r="D3370" s="3" t="s">
        <v>5</v>
      </c>
      <c r="E3370" s="3" t="s">
        <v>129</v>
      </c>
      <c r="F3370" s="3" t="s">
        <v>5</v>
      </c>
      <c r="G3370" s="3" t="s">
        <v>116</v>
      </c>
      <c r="H3370" s="3" t="s">
        <v>19</v>
      </c>
      <c r="I3370" s="3" t="s">
        <v>5</v>
      </c>
      <c r="J3370" s="3">
        <f>CONCATENATE(C3370,G3370,E3370,  IF(D3370="YES","OK", "KO" ),  IF(I3370="YES","SDD", "HDD" )  )</f>
        <v>0</v>
      </c>
      <c r="K3370" s="3" t="s">
        <v>263</v>
      </c>
    </row>
    <row r="3371" spans="1:11">
      <c r="A3371" s="3">
        <v>24</v>
      </c>
      <c r="B3371" s="3">
        <v>448</v>
      </c>
      <c r="C3371" s="3">
        <v>10.2486249</v>
      </c>
      <c r="D3371" s="3" t="s">
        <v>5</v>
      </c>
      <c r="E3371" s="3" t="s">
        <v>129</v>
      </c>
      <c r="F3371" s="3" t="s">
        <v>5</v>
      </c>
      <c r="G3371" s="3" t="s">
        <v>87</v>
      </c>
      <c r="H3371" s="3" t="s">
        <v>19</v>
      </c>
      <c r="I3371" s="3" t="s">
        <v>5</v>
      </c>
      <c r="J3371" s="3">
        <f>CONCATENATE(C3371,G3371,E3371,  IF(D3371="YES","OK", "KO" ),  IF(I3371="YES","SDD", "HDD" )  )</f>
        <v>0</v>
      </c>
      <c r="K3371" s="3" t="s">
        <v>264</v>
      </c>
    </row>
    <row r="3372" spans="1:11">
      <c r="A3372" s="3">
        <v>24</v>
      </c>
      <c r="B3372" s="3">
        <v>448</v>
      </c>
      <c r="C3372" s="3">
        <v>9.0502956</v>
      </c>
      <c r="D3372" s="3" t="s">
        <v>5</v>
      </c>
      <c r="E3372" s="3" t="s">
        <v>129</v>
      </c>
      <c r="F3372" s="3" t="s">
        <v>5</v>
      </c>
      <c r="G3372" s="3" t="s">
        <v>22</v>
      </c>
      <c r="H3372" s="3" t="s">
        <v>19</v>
      </c>
      <c r="I3372" s="3" t="s">
        <v>5</v>
      </c>
      <c r="J3372" s="3">
        <f>CONCATENATE(C3372,G3372,E3372,  IF(D3372="YES","OK", "KO" ),  IF(I3372="YES","SDD", "HDD" )  )</f>
        <v>0</v>
      </c>
      <c r="K3372" s="3" t="s">
        <v>264</v>
      </c>
    </row>
    <row r="3373" spans="1:11">
      <c r="A3373" s="3">
        <v>24</v>
      </c>
      <c r="B3373" s="3">
        <v>448</v>
      </c>
      <c r="C3373" s="3">
        <v>6.982524</v>
      </c>
      <c r="D3373" s="3" t="s">
        <v>5</v>
      </c>
      <c r="E3373" s="3" t="s">
        <v>129</v>
      </c>
      <c r="F3373" s="3" t="s">
        <v>5</v>
      </c>
      <c r="G3373" s="3" t="s">
        <v>109</v>
      </c>
      <c r="H3373" s="3" t="s">
        <v>19</v>
      </c>
      <c r="I3373" s="3" t="s">
        <v>5</v>
      </c>
      <c r="J3373" s="3">
        <f>CONCATENATE(C3373,G3373,E3373,  IF(D3373="YES","OK", "KO" ),  IF(I3373="YES","SDD", "HDD" )  )</f>
        <v>0</v>
      </c>
      <c r="K3373" s="3" t="s">
        <v>264</v>
      </c>
    </row>
    <row r="3374" spans="1:11">
      <c r="A3374" s="3">
        <v>24</v>
      </c>
      <c r="B3374" s="3">
        <v>448</v>
      </c>
      <c r="C3374" s="3">
        <v>8.3790288</v>
      </c>
      <c r="D3374" s="3" t="s">
        <v>5</v>
      </c>
      <c r="E3374" s="3" t="s">
        <v>129</v>
      </c>
      <c r="F3374" s="3" t="s">
        <v>5</v>
      </c>
      <c r="G3374" s="3" t="s">
        <v>116</v>
      </c>
      <c r="H3374" s="3" t="s">
        <v>19</v>
      </c>
      <c r="I3374" s="3" t="s">
        <v>5</v>
      </c>
      <c r="J3374" s="3">
        <f>CONCATENATE(C3374,G3374,E3374,  IF(D3374="YES","OK", "KO" ),  IF(I3374="YES","SDD", "HDD" )  )</f>
        <v>0</v>
      </c>
      <c r="K3374" s="3" t="s">
        <v>264</v>
      </c>
    </row>
    <row r="3375" spans="1:11">
      <c r="A3375" s="3">
        <v>24</v>
      </c>
      <c r="B3375" s="3">
        <v>448</v>
      </c>
      <c r="C3375" s="3">
        <v>6.982524</v>
      </c>
      <c r="D3375" s="3" t="s">
        <v>5</v>
      </c>
      <c r="E3375" s="3" t="s">
        <v>129</v>
      </c>
      <c r="F3375" s="3" t="s">
        <v>5</v>
      </c>
      <c r="G3375" s="3" t="s">
        <v>118</v>
      </c>
      <c r="H3375" s="3" t="s">
        <v>19</v>
      </c>
      <c r="I3375" s="3" t="s">
        <v>5</v>
      </c>
      <c r="J3375" s="3">
        <f>CONCATENATE(C3375,G3375,E3375,  IF(D3375="YES","OK", "KO" ),  IF(I3375="YES","SDD", "HDD" )  )</f>
        <v>0</v>
      </c>
      <c r="K3375" s="3" t="s">
        <v>264</v>
      </c>
    </row>
    <row r="3376" spans="1:11">
      <c r="A3376" s="3">
        <v>24</v>
      </c>
      <c r="B3376" s="3">
        <v>448</v>
      </c>
      <c r="C3376" s="3">
        <v>19.6117848</v>
      </c>
      <c r="D3376" s="3" t="s">
        <v>5</v>
      </c>
      <c r="E3376" s="3" t="s">
        <v>129</v>
      </c>
      <c r="F3376" s="3" t="s">
        <v>5</v>
      </c>
      <c r="G3376" s="3" t="s">
        <v>87</v>
      </c>
      <c r="H3376" s="3" t="s">
        <v>19</v>
      </c>
      <c r="I3376" s="3" t="s">
        <v>5</v>
      </c>
      <c r="J3376" s="3">
        <f>CONCATENATE(C3376,G3376,E3376,  IF(D3376="YES","OK", "KO" ),  IF(I3376="YES","SDD", "HDD" )  )</f>
        <v>0</v>
      </c>
      <c r="K3376" s="3" t="s">
        <v>265</v>
      </c>
    </row>
    <row r="3377" spans="1:11">
      <c r="A3377" s="3">
        <v>24</v>
      </c>
      <c r="B3377" s="3">
        <v>448</v>
      </c>
      <c r="C3377" s="3">
        <v>17.681572296</v>
      </c>
      <c r="D3377" s="3" t="s">
        <v>5</v>
      </c>
      <c r="E3377" s="3" t="s">
        <v>129</v>
      </c>
      <c r="F3377" s="3" t="s">
        <v>5</v>
      </c>
      <c r="G3377" s="3" t="s">
        <v>90</v>
      </c>
      <c r="H3377" s="3" t="s">
        <v>19</v>
      </c>
      <c r="I3377" s="3" t="s">
        <v>5</v>
      </c>
      <c r="J3377" s="3">
        <f>CONCATENATE(C3377,G3377,E3377,  IF(D3377="YES","OK", "KO" ),  IF(I3377="YES","SDD", "HDD" )  )</f>
        <v>0</v>
      </c>
      <c r="K3377" s="3" t="s">
        <v>265</v>
      </c>
    </row>
    <row r="3378" spans="1:11">
      <c r="A3378" s="3">
        <v>24</v>
      </c>
      <c r="B3378" s="3">
        <v>448</v>
      </c>
      <c r="C3378" s="3">
        <v>19.6117848</v>
      </c>
      <c r="D3378" s="3" t="s">
        <v>5</v>
      </c>
      <c r="E3378" s="3" t="s">
        <v>129</v>
      </c>
      <c r="F3378" s="3" t="s">
        <v>5</v>
      </c>
      <c r="G3378" s="3" t="s">
        <v>95</v>
      </c>
      <c r="H3378" s="3" t="s">
        <v>19</v>
      </c>
      <c r="I3378" s="3" t="s">
        <v>5</v>
      </c>
      <c r="J3378" s="3">
        <f>CONCATENATE(C3378,G3378,E3378,  IF(D3378="YES","OK", "KO" ),  IF(I3378="YES","SDD", "HDD" )  )</f>
        <v>0</v>
      </c>
      <c r="K3378" s="3" t="s">
        <v>265</v>
      </c>
    </row>
    <row r="3379" spans="1:11">
      <c r="A3379" s="3">
        <v>24</v>
      </c>
      <c r="B3379" s="3">
        <v>448</v>
      </c>
      <c r="C3379" s="3">
        <v>13.4185896</v>
      </c>
      <c r="D3379" s="3" t="s">
        <v>5</v>
      </c>
      <c r="E3379" s="3" t="s">
        <v>129</v>
      </c>
      <c r="F3379" s="3" t="s">
        <v>5</v>
      </c>
      <c r="G3379" s="3" t="s">
        <v>22</v>
      </c>
      <c r="H3379" s="3" t="s">
        <v>19</v>
      </c>
      <c r="I3379" s="3" t="s">
        <v>5</v>
      </c>
      <c r="J3379" s="3">
        <f>CONCATENATE(C3379,G3379,E3379,  IF(D3379="YES","OK", "KO" ),  IF(I3379="YES","SDD", "HDD" )  )</f>
        <v>0</v>
      </c>
      <c r="K3379" s="3" t="s">
        <v>265</v>
      </c>
    </row>
    <row r="3380" spans="1:11">
      <c r="A3380" s="3">
        <v>24</v>
      </c>
      <c r="B3380" s="3">
        <v>448</v>
      </c>
      <c r="C3380" s="3">
        <v>12.90249</v>
      </c>
      <c r="D3380" s="3" t="s">
        <v>5</v>
      </c>
      <c r="E3380" s="3" t="s">
        <v>129</v>
      </c>
      <c r="F3380" s="3" t="s">
        <v>5</v>
      </c>
      <c r="G3380" s="3" t="s">
        <v>106</v>
      </c>
      <c r="H3380" s="3" t="s">
        <v>19</v>
      </c>
      <c r="I3380" s="3" t="s">
        <v>5</v>
      </c>
      <c r="J3380" s="3">
        <f>CONCATENATE(C3380,G3380,E3380,  IF(D3380="YES","OK", "KO" ),  IF(I3380="YES","SDD", "HDD" )  )</f>
        <v>0</v>
      </c>
      <c r="K3380" s="3" t="s">
        <v>265</v>
      </c>
    </row>
    <row r="3381" spans="1:11">
      <c r="A3381" s="3">
        <v>24</v>
      </c>
      <c r="B3381" s="3">
        <v>448</v>
      </c>
      <c r="C3381" s="3">
        <v>10.321992</v>
      </c>
      <c r="D3381" s="3" t="s">
        <v>5</v>
      </c>
      <c r="E3381" s="3" t="s">
        <v>129</v>
      </c>
      <c r="F3381" s="3" t="s">
        <v>5</v>
      </c>
      <c r="G3381" s="3" t="s">
        <v>109</v>
      </c>
      <c r="H3381" s="3" t="s">
        <v>19</v>
      </c>
      <c r="I3381" s="3" t="s">
        <v>5</v>
      </c>
      <c r="J3381" s="3">
        <f>CONCATENATE(C3381,G3381,E3381,  IF(D3381="YES","OK", "KO" ),  IF(I3381="YES","SDD", "HDD" )  )</f>
        <v>0</v>
      </c>
      <c r="K3381" s="3" t="s">
        <v>265</v>
      </c>
    </row>
    <row r="3382" spans="1:11">
      <c r="A3382" s="3">
        <v>24</v>
      </c>
      <c r="B3382" s="3">
        <v>448</v>
      </c>
      <c r="C3382" s="3">
        <v>10.321992</v>
      </c>
      <c r="D3382" s="3" t="s">
        <v>5</v>
      </c>
      <c r="E3382" s="3" t="s">
        <v>129</v>
      </c>
      <c r="F3382" s="3" t="s">
        <v>5</v>
      </c>
      <c r="G3382" s="3" t="s">
        <v>110</v>
      </c>
      <c r="H3382" s="3" t="s">
        <v>19</v>
      </c>
      <c r="I3382" s="3" t="s">
        <v>5</v>
      </c>
      <c r="J3382" s="3">
        <f>CONCATENATE(C3382,G3382,E3382,  IF(D3382="YES","OK", "KO" ),  IF(I3382="YES","SDD", "HDD" )  )</f>
        <v>0</v>
      </c>
      <c r="K3382" s="3" t="s">
        <v>265</v>
      </c>
    </row>
    <row r="3383" spans="1:11">
      <c r="A3383" s="3">
        <v>24</v>
      </c>
      <c r="B3383" s="3">
        <v>448</v>
      </c>
      <c r="C3383" s="3">
        <v>11.3541912</v>
      </c>
      <c r="D3383" s="3" t="s">
        <v>5</v>
      </c>
      <c r="E3383" s="3" t="s">
        <v>129</v>
      </c>
      <c r="F3383" s="3" t="s">
        <v>5</v>
      </c>
      <c r="G3383" s="3" t="s">
        <v>116</v>
      </c>
      <c r="H3383" s="3" t="s">
        <v>19</v>
      </c>
      <c r="I3383" s="3" t="s">
        <v>5</v>
      </c>
      <c r="J3383" s="3">
        <f>CONCATENATE(C3383,G3383,E3383,  IF(D3383="YES","OK", "KO" ),  IF(I3383="YES","SDD", "HDD" )  )</f>
        <v>0</v>
      </c>
      <c r="K3383" s="3" t="s">
        <v>265</v>
      </c>
    </row>
    <row r="3384" spans="1:11">
      <c r="A3384" s="3">
        <v>6</v>
      </c>
      <c r="B3384" s="3">
        <v>56</v>
      </c>
      <c r="C3384" s="3">
        <v>0.8196876</v>
      </c>
      <c r="D3384" s="3" t="s">
        <v>5</v>
      </c>
      <c r="E3384" s="3" t="s">
        <v>129</v>
      </c>
      <c r="F3384" s="3" t="s">
        <v>5</v>
      </c>
      <c r="G3384" s="3" t="s">
        <v>96</v>
      </c>
      <c r="H3384" s="3" t="s">
        <v>19</v>
      </c>
      <c r="I3384" s="3" t="s">
        <v>5</v>
      </c>
      <c r="J3384" s="3">
        <f>CONCATENATE(C3384,G3384,E3384,  IF(D3384="YES","OK", "KO" ),  IF(I3384="YES","SDD", "HDD" )  )</f>
        <v>0</v>
      </c>
      <c r="K3384" s="3" t="s">
        <v>266</v>
      </c>
    </row>
    <row r="3385" spans="1:11">
      <c r="A3385" s="3">
        <v>6</v>
      </c>
      <c r="B3385" s="3">
        <v>56</v>
      </c>
      <c r="C3385" s="3">
        <v>0.9832878</v>
      </c>
      <c r="D3385" s="3" t="s">
        <v>5</v>
      </c>
      <c r="E3385" s="3" t="s">
        <v>129</v>
      </c>
      <c r="F3385" s="3" t="s">
        <v>5</v>
      </c>
      <c r="G3385" s="3" t="s">
        <v>22</v>
      </c>
      <c r="H3385" s="3" t="s">
        <v>19</v>
      </c>
      <c r="I3385" s="3" t="s">
        <v>5</v>
      </c>
      <c r="J3385" s="3">
        <f>CONCATENATE(C3385,G3385,E3385,  IF(D3385="YES","OK", "KO" ),  IF(I3385="YES","SDD", "HDD" )  )</f>
        <v>0</v>
      </c>
      <c r="K3385" s="3" t="s">
        <v>266</v>
      </c>
    </row>
    <row r="3386" spans="1:11">
      <c r="A3386" s="3">
        <v>6</v>
      </c>
      <c r="B3386" s="3">
        <v>56</v>
      </c>
      <c r="C3386" s="3">
        <v>1.0819539</v>
      </c>
      <c r="D3386" s="3" t="s">
        <v>5</v>
      </c>
      <c r="E3386" s="3" t="s">
        <v>129</v>
      </c>
      <c r="F3386" s="3" t="s">
        <v>5</v>
      </c>
      <c r="G3386" s="3" t="s">
        <v>106</v>
      </c>
      <c r="H3386" s="3" t="s">
        <v>19</v>
      </c>
      <c r="I3386" s="3" t="s">
        <v>5</v>
      </c>
      <c r="J3386" s="3">
        <f>CONCATENATE(C3386,G3386,E3386,  IF(D3386="YES","OK", "KO" ),  IF(I3386="YES","SDD", "HDD" )  )</f>
        <v>0</v>
      </c>
      <c r="K3386" s="3" t="s">
        <v>266</v>
      </c>
    </row>
    <row r="3387" spans="1:11">
      <c r="A3387" s="3">
        <v>6</v>
      </c>
      <c r="B3387" s="3">
        <v>56</v>
      </c>
      <c r="C3387" s="3">
        <v>0.75897</v>
      </c>
      <c r="D3387" s="3" t="s">
        <v>5</v>
      </c>
      <c r="E3387" s="3" t="s">
        <v>129</v>
      </c>
      <c r="F3387" s="3" t="s">
        <v>5</v>
      </c>
      <c r="G3387" s="3" t="s">
        <v>109</v>
      </c>
      <c r="H3387" s="3" t="s">
        <v>19</v>
      </c>
      <c r="I3387" s="3" t="s">
        <v>5</v>
      </c>
      <c r="J3387" s="3">
        <f>CONCATENATE(C3387,G3387,E3387,  IF(D3387="YES","OK", "KO" ),  IF(I3387="YES","SDD", "HDD" )  )</f>
        <v>0</v>
      </c>
      <c r="K3387" s="3" t="s">
        <v>266</v>
      </c>
    </row>
    <row r="3388" spans="1:11">
      <c r="A3388" s="3">
        <v>6</v>
      </c>
      <c r="B3388" s="3">
        <v>56</v>
      </c>
      <c r="C3388" s="3">
        <v>0.75897</v>
      </c>
      <c r="D3388" s="3" t="s">
        <v>5</v>
      </c>
      <c r="E3388" s="3" t="s">
        <v>129</v>
      </c>
      <c r="F3388" s="3" t="s">
        <v>5</v>
      </c>
      <c r="G3388" s="3" t="s">
        <v>110</v>
      </c>
      <c r="H3388" s="3" t="s">
        <v>19</v>
      </c>
      <c r="I3388" s="3" t="s">
        <v>5</v>
      </c>
      <c r="J3388" s="3">
        <f>CONCATENATE(C3388,G3388,E3388,  IF(D3388="YES","OK", "KO" ),  IF(I3388="YES","SDD", "HDD" )  )</f>
        <v>0</v>
      </c>
      <c r="K3388" s="3" t="s">
        <v>266</v>
      </c>
    </row>
    <row r="3389" spans="1:11">
      <c r="A3389" s="3">
        <v>6</v>
      </c>
      <c r="B3389" s="3">
        <v>56</v>
      </c>
      <c r="C3389" s="3">
        <v>0.75897</v>
      </c>
      <c r="D3389" s="3" t="s">
        <v>5</v>
      </c>
      <c r="E3389" s="3" t="s">
        <v>129</v>
      </c>
      <c r="F3389" s="3" t="s">
        <v>5</v>
      </c>
      <c r="G3389" s="3" t="s">
        <v>115</v>
      </c>
      <c r="H3389" s="3" t="s">
        <v>19</v>
      </c>
      <c r="I3389" s="3" t="s">
        <v>5</v>
      </c>
      <c r="J3389" s="3">
        <f>CONCATENATE(C3389,G3389,E3389,  IF(D3389="YES","OK", "KO" ),  IF(I3389="YES","SDD", "HDD" )  )</f>
        <v>0</v>
      </c>
      <c r="K3389" s="3" t="s">
        <v>266</v>
      </c>
    </row>
    <row r="3390" spans="1:11">
      <c r="A3390" s="3">
        <v>6</v>
      </c>
      <c r="B3390" s="3">
        <v>56</v>
      </c>
      <c r="C3390" s="3">
        <v>0.910764</v>
      </c>
      <c r="D3390" s="3" t="s">
        <v>5</v>
      </c>
      <c r="E3390" s="3" t="s">
        <v>129</v>
      </c>
      <c r="F3390" s="3" t="s">
        <v>5</v>
      </c>
      <c r="G3390" s="3" t="s">
        <v>116</v>
      </c>
      <c r="H3390" s="3" t="s">
        <v>19</v>
      </c>
      <c r="I3390" s="3" t="s">
        <v>5</v>
      </c>
      <c r="J3390" s="3">
        <f>CONCATENATE(C3390,G3390,E3390,  IF(D3390="YES","OK", "KO" ),  IF(I3390="YES","SDD", "HDD" )  )</f>
        <v>0</v>
      </c>
      <c r="K3390" s="3" t="s">
        <v>266</v>
      </c>
    </row>
    <row r="3391" spans="1:11">
      <c r="A3391" s="3">
        <v>6</v>
      </c>
      <c r="B3391" s="3">
        <v>56</v>
      </c>
      <c r="C3391" s="3">
        <v>0.75897</v>
      </c>
      <c r="D3391" s="3" t="s">
        <v>5</v>
      </c>
      <c r="E3391" s="3" t="s">
        <v>129</v>
      </c>
      <c r="F3391" s="3" t="s">
        <v>5</v>
      </c>
      <c r="G3391" s="3" t="s">
        <v>118</v>
      </c>
      <c r="H3391" s="3" t="s">
        <v>19</v>
      </c>
      <c r="I3391" s="3" t="s">
        <v>5</v>
      </c>
      <c r="J3391" s="3">
        <f>CONCATENATE(C3391,G3391,E3391,  IF(D3391="YES","OK", "KO" ),  IF(I3391="YES","SDD", "HDD" )  )</f>
        <v>0</v>
      </c>
      <c r="K3391" s="3" t="s">
        <v>266</v>
      </c>
    </row>
    <row r="3392" spans="1:11">
      <c r="A3392" s="3">
        <v>6</v>
      </c>
      <c r="B3392" s="3">
        <v>56</v>
      </c>
      <c r="C3392" s="3">
        <v>0.910764</v>
      </c>
      <c r="D3392" s="3" t="s">
        <v>5</v>
      </c>
      <c r="E3392" s="3" t="s">
        <v>129</v>
      </c>
      <c r="F3392" s="3" t="s">
        <v>5</v>
      </c>
      <c r="G3392" s="3" t="s">
        <v>111</v>
      </c>
      <c r="H3392" s="3" t="s">
        <v>19</v>
      </c>
      <c r="I3392" s="3" t="s">
        <v>5</v>
      </c>
      <c r="J3392" s="3">
        <f>CONCATENATE(C3392,G3392,E3392,  IF(D3392="YES","OK", "KO" ),  IF(I3392="YES","SDD", "HDD" )  )</f>
        <v>0</v>
      </c>
      <c r="K3392" s="3" t="s">
        <v>266</v>
      </c>
    </row>
    <row r="3393" spans="1:11">
      <c r="A3393" s="3">
        <v>6</v>
      </c>
      <c r="B3393" s="3">
        <v>56</v>
      </c>
      <c r="C3393" s="3">
        <v>0.910764</v>
      </c>
      <c r="D3393" s="3" t="s">
        <v>5</v>
      </c>
      <c r="E3393" s="3" t="s">
        <v>129</v>
      </c>
      <c r="F3393" s="3" t="s">
        <v>5</v>
      </c>
      <c r="G3393" s="3" t="s">
        <v>114</v>
      </c>
      <c r="H3393" s="3" t="s">
        <v>19</v>
      </c>
      <c r="I3393" s="3" t="s">
        <v>5</v>
      </c>
      <c r="J3393" s="3">
        <f>CONCATENATE(C3393,G3393,E3393,  IF(D3393="YES","OK", "KO" ),  IF(I3393="YES","SDD", "HDD" )  )</f>
        <v>0</v>
      </c>
      <c r="K3393" s="3" t="s">
        <v>266</v>
      </c>
    </row>
    <row r="3394" spans="1:11">
      <c r="A3394" s="3">
        <v>6</v>
      </c>
      <c r="B3394" s="3">
        <v>112</v>
      </c>
      <c r="C3394" s="3">
        <v>2.5619454</v>
      </c>
      <c r="D3394" s="3" t="s">
        <v>5</v>
      </c>
      <c r="E3394" s="3" t="s">
        <v>129</v>
      </c>
      <c r="F3394" s="3" t="s">
        <v>5</v>
      </c>
      <c r="G3394" s="3" t="s">
        <v>87</v>
      </c>
      <c r="H3394" s="3" t="s">
        <v>19</v>
      </c>
      <c r="I3394" s="3" t="s">
        <v>5</v>
      </c>
      <c r="J3394" s="3">
        <f>CONCATENATE(C3394,G3394,E3394,  IF(D3394="YES","OK", "KO" ),  IF(I3394="YES","SDD", "HDD" )  )</f>
        <v>0</v>
      </c>
      <c r="K3394" s="3" t="s">
        <v>267</v>
      </c>
    </row>
    <row r="3395" spans="1:11">
      <c r="A3395" s="3">
        <v>6</v>
      </c>
      <c r="B3395" s="3">
        <v>112</v>
      </c>
      <c r="C3395" s="3">
        <v>2.2617306</v>
      </c>
      <c r="D3395" s="3" t="s">
        <v>5</v>
      </c>
      <c r="E3395" s="3" t="s">
        <v>129</v>
      </c>
      <c r="F3395" s="3" t="s">
        <v>5</v>
      </c>
      <c r="G3395" s="3" t="s">
        <v>22</v>
      </c>
      <c r="H3395" s="3" t="s">
        <v>19</v>
      </c>
      <c r="I3395" s="3" t="s">
        <v>5</v>
      </c>
      <c r="J3395" s="3">
        <f>CONCATENATE(C3395,G3395,E3395,  IF(D3395="YES","OK", "KO" ),  IF(I3395="YES","SDD", "HDD" )  )</f>
        <v>0</v>
      </c>
      <c r="K3395" s="3" t="s">
        <v>267</v>
      </c>
    </row>
    <row r="3396" spans="1:11">
      <c r="A3396" s="3">
        <v>6</v>
      </c>
      <c r="B3396" s="3">
        <v>112</v>
      </c>
      <c r="C3396" s="3">
        <v>1.745631</v>
      </c>
      <c r="D3396" s="3" t="s">
        <v>5</v>
      </c>
      <c r="E3396" s="3" t="s">
        <v>129</v>
      </c>
      <c r="F3396" s="3" t="s">
        <v>5</v>
      </c>
      <c r="G3396" s="3" t="s">
        <v>109</v>
      </c>
      <c r="H3396" s="3" t="s">
        <v>19</v>
      </c>
      <c r="I3396" s="3" t="s">
        <v>5</v>
      </c>
      <c r="J3396" s="3">
        <f>CONCATENATE(C3396,G3396,E3396,  IF(D3396="YES","OK", "KO" ),  IF(I3396="YES","SDD", "HDD" )  )</f>
        <v>0</v>
      </c>
      <c r="K3396" s="3" t="s">
        <v>267</v>
      </c>
    </row>
    <row r="3397" spans="1:11">
      <c r="A3397" s="3">
        <v>6</v>
      </c>
      <c r="B3397" s="3">
        <v>112</v>
      </c>
      <c r="C3397" s="3">
        <v>2.0947572</v>
      </c>
      <c r="D3397" s="3" t="s">
        <v>5</v>
      </c>
      <c r="E3397" s="3" t="s">
        <v>129</v>
      </c>
      <c r="F3397" s="3" t="s">
        <v>5</v>
      </c>
      <c r="G3397" s="3" t="s">
        <v>116</v>
      </c>
      <c r="H3397" s="3" t="s">
        <v>19</v>
      </c>
      <c r="I3397" s="3" t="s">
        <v>5</v>
      </c>
      <c r="J3397" s="3">
        <f>CONCATENATE(C3397,G3397,E3397,  IF(D3397="YES","OK", "KO" ),  IF(I3397="YES","SDD", "HDD" )  )</f>
        <v>0</v>
      </c>
      <c r="K3397" s="3" t="s">
        <v>267</v>
      </c>
    </row>
    <row r="3398" spans="1:11">
      <c r="A3398" s="3">
        <v>6</v>
      </c>
      <c r="B3398" s="3">
        <v>112</v>
      </c>
      <c r="C3398" s="3">
        <v>1.745631</v>
      </c>
      <c r="D3398" s="3" t="s">
        <v>5</v>
      </c>
      <c r="E3398" s="3" t="s">
        <v>129</v>
      </c>
      <c r="F3398" s="3" t="s">
        <v>5</v>
      </c>
      <c r="G3398" s="3" t="s">
        <v>118</v>
      </c>
      <c r="H3398" s="3" t="s">
        <v>19</v>
      </c>
      <c r="I3398" s="3" t="s">
        <v>5</v>
      </c>
      <c r="J3398" s="3">
        <f>CONCATENATE(C3398,G3398,E3398,  IF(D3398="YES","OK", "KO" ),  IF(I3398="YES","SDD", "HDD" )  )</f>
        <v>0</v>
      </c>
      <c r="K3398" s="3" t="s">
        <v>267</v>
      </c>
    </row>
    <row r="3399" spans="1:11">
      <c r="A3399" s="3">
        <v>6</v>
      </c>
      <c r="B3399" s="3">
        <v>112</v>
      </c>
      <c r="C3399" s="3">
        <v>4.9029462</v>
      </c>
      <c r="D3399" s="3" t="s">
        <v>5</v>
      </c>
      <c r="E3399" s="3" t="s">
        <v>129</v>
      </c>
      <c r="F3399" s="3" t="s">
        <v>5</v>
      </c>
      <c r="G3399" s="3" t="s">
        <v>87</v>
      </c>
      <c r="H3399" s="3" t="s">
        <v>19</v>
      </c>
      <c r="I3399" s="3" t="s">
        <v>5</v>
      </c>
      <c r="J3399" s="3">
        <f>CONCATENATE(C3399,G3399,E3399,  IF(D3399="YES","OK", "KO" ),  IF(I3399="YES","SDD", "HDD" )  )</f>
        <v>0</v>
      </c>
      <c r="K3399" s="3" t="s">
        <v>268</v>
      </c>
    </row>
    <row r="3400" spans="1:11">
      <c r="A3400" s="3">
        <v>6</v>
      </c>
      <c r="B3400" s="3">
        <v>112</v>
      </c>
      <c r="C3400" s="3">
        <v>4.420393074</v>
      </c>
      <c r="D3400" s="3" t="s">
        <v>5</v>
      </c>
      <c r="E3400" s="3" t="s">
        <v>129</v>
      </c>
      <c r="F3400" s="3" t="s">
        <v>5</v>
      </c>
      <c r="G3400" s="3" t="s">
        <v>90</v>
      </c>
      <c r="H3400" s="3" t="s">
        <v>19</v>
      </c>
      <c r="I3400" s="3" t="s">
        <v>5</v>
      </c>
      <c r="J3400" s="3">
        <f>CONCATENATE(C3400,G3400,E3400,  IF(D3400="YES","OK", "KO" ),  IF(I3400="YES","SDD", "HDD" )  )</f>
        <v>0</v>
      </c>
      <c r="K3400" s="3" t="s">
        <v>268</v>
      </c>
    </row>
    <row r="3401" spans="1:11">
      <c r="A3401" s="3">
        <v>6</v>
      </c>
      <c r="B3401" s="3">
        <v>112</v>
      </c>
      <c r="C3401" s="3">
        <v>4.9029462</v>
      </c>
      <c r="D3401" s="3" t="s">
        <v>5</v>
      </c>
      <c r="E3401" s="3" t="s">
        <v>129</v>
      </c>
      <c r="F3401" s="3" t="s">
        <v>5</v>
      </c>
      <c r="G3401" s="3" t="s">
        <v>95</v>
      </c>
      <c r="H3401" s="3" t="s">
        <v>19</v>
      </c>
      <c r="I3401" s="3" t="s">
        <v>5</v>
      </c>
      <c r="J3401" s="3">
        <f>CONCATENATE(C3401,G3401,E3401,  IF(D3401="YES","OK", "KO" ),  IF(I3401="YES","SDD", "HDD" )  )</f>
        <v>0</v>
      </c>
      <c r="K3401" s="3" t="s">
        <v>268</v>
      </c>
    </row>
    <row r="3402" spans="1:11">
      <c r="A3402" s="3">
        <v>6</v>
      </c>
      <c r="B3402" s="3">
        <v>112</v>
      </c>
      <c r="C3402" s="3">
        <v>3.3546474</v>
      </c>
      <c r="D3402" s="3" t="s">
        <v>5</v>
      </c>
      <c r="E3402" s="3" t="s">
        <v>129</v>
      </c>
      <c r="F3402" s="3" t="s">
        <v>5</v>
      </c>
      <c r="G3402" s="3" t="s">
        <v>22</v>
      </c>
      <c r="H3402" s="3" t="s">
        <v>19</v>
      </c>
      <c r="I3402" s="3" t="s">
        <v>5</v>
      </c>
      <c r="J3402" s="3">
        <f>CONCATENATE(C3402,G3402,E3402,  IF(D3402="YES","OK", "KO" ),  IF(I3402="YES","SDD", "HDD" )  )</f>
        <v>0</v>
      </c>
      <c r="K3402" s="3" t="s">
        <v>268</v>
      </c>
    </row>
    <row r="3403" spans="1:11">
      <c r="A3403" s="3">
        <v>6</v>
      </c>
      <c r="B3403" s="3">
        <v>112</v>
      </c>
      <c r="C3403" s="3">
        <v>3.2256225</v>
      </c>
      <c r="D3403" s="3" t="s">
        <v>5</v>
      </c>
      <c r="E3403" s="3" t="s">
        <v>129</v>
      </c>
      <c r="F3403" s="3" t="s">
        <v>5</v>
      </c>
      <c r="G3403" s="3" t="s">
        <v>106</v>
      </c>
      <c r="H3403" s="3" t="s">
        <v>19</v>
      </c>
      <c r="I3403" s="3" t="s">
        <v>5</v>
      </c>
      <c r="J3403" s="3">
        <f>CONCATENATE(C3403,G3403,E3403,  IF(D3403="YES","OK", "KO" ),  IF(I3403="YES","SDD", "HDD" )  )</f>
        <v>0</v>
      </c>
      <c r="K3403" s="3" t="s">
        <v>268</v>
      </c>
    </row>
    <row r="3404" spans="1:11">
      <c r="A3404" s="3">
        <v>6</v>
      </c>
      <c r="B3404" s="3">
        <v>112</v>
      </c>
      <c r="C3404" s="3">
        <v>2.580498</v>
      </c>
      <c r="D3404" s="3" t="s">
        <v>5</v>
      </c>
      <c r="E3404" s="3" t="s">
        <v>129</v>
      </c>
      <c r="F3404" s="3" t="s">
        <v>5</v>
      </c>
      <c r="G3404" s="3" t="s">
        <v>109</v>
      </c>
      <c r="H3404" s="3" t="s">
        <v>19</v>
      </c>
      <c r="I3404" s="3" t="s">
        <v>5</v>
      </c>
      <c r="J3404" s="3">
        <f>CONCATENATE(C3404,G3404,E3404,  IF(D3404="YES","OK", "KO" ),  IF(I3404="YES","SDD", "HDD" )  )</f>
        <v>0</v>
      </c>
      <c r="K3404" s="3" t="s">
        <v>268</v>
      </c>
    </row>
    <row r="3405" spans="1:11">
      <c r="A3405" s="3">
        <v>6</v>
      </c>
      <c r="B3405" s="3">
        <v>112</v>
      </c>
      <c r="C3405" s="3">
        <v>2.580498</v>
      </c>
      <c r="D3405" s="3" t="s">
        <v>5</v>
      </c>
      <c r="E3405" s="3" t="s">
        <v>129</v>
      </c>
      <c r="F3405" s="3" t="s">
        <v>5</v>
      </c>
      <c r="G3405" s="3" t="s">
        <v>110</v>
      </c>
      <c r="H3405" s="3" t="s">
        <v>19</v>
      </c>
      <c r="I3405" s="3" t="s">
        <v>5</v>
      </c>
      <c r="J3405" s="3">
        <f>CONCATENATE(C3405,G3405,E3405,  IF(D3405="YES","OK", "KO" ),  IF(I3405="YES","SDD", "HDD" )  )</f>
        <v>0</v>
      </c>
      <c r="K3405" s="3" t="s">
        <v>268</v>
      </c>
    </row>
    <row r="3406" spans="1:11">
      <c r="A3406" s="3">
        <v>6</v>
      </c>
      <c r="B3406" s="3">
        <v>112</v>
      </c>
      <c r="C3406" s="3">
        <v>2.8385478</v>
      </c>
      <c r="D3406" s="3" t="s">
        <v>5</v>
      </c>
      <c r="E3406" s="3" t="s">
        <v>129</v>
      </c>
      <c r="F3406" s="3" t="s">
        <v>5</v>
      </c>
      <c r="G3406" s="3" t="s">
        <v>116</v>
      </c>
      <c r="H3406" s="3" t="s">
        <v>19</v>
      </c>
      <c r="I3406" s="3" t="s">
        <v>5</v>
      </c>
      <c r="J3406" s="3">
        <f>CONCATENATE(C3406,G3406,E3406,  IF(D3406="YES","OK", "KO" ),  IF(I3406="YES","SDD", "HDD" )  )</f>
        <v>0</v>
      </c>
      <c r="K3406" s="3" t="s">
        <v>268</v>
      </c>
    </row>
    <row r="3407" spans="1:11">
      <c r="A3407" s="3">
        <v>12</v>
      </c>
      <c r="B3407" s="3">
        <v>224</v>
      </c>
      <c r="C3407" s="3">
        <v>5.1247341</v>
      </c>
      <c r="D3407" s="3" t="s">
        <v>5</v>
      </c>
      <c r="E3407" s="3" t="s">
        <v>129</v>
      </c>
      <c r="F3407" s="3" t="s">
        <v>5</v>
      </c>
      <c r="G3407" s="3" t="s">
        <v>87</v>
      </c>
      <c r="H3407" s="3" t="s">
        <v>19</v>
      </c>
      <c r="I3407" s="3" t="s">
        <v>5</v>
      </c>
      <c r="J3407" s="3">
        <f>CONCATENATE(C3407,G3407,E3407,  IF(D3407="YES","OK", "KO" ),  IF(I3407="YES","SDD", "HDD" )  )</f>
        <v>0</v>
      </c>
      <c r="K3407" s="3" t="s">
        <v>269</v>
      </c>
    </row>
    <row r="3408" spans="1:11">
      <c r="A3408" s="3">
        <v>12</v>
      </c>
      <c r="B3408" s="3">
        <v>224</v>
      </c>
      <c r="C3408" s="3">
        <v>4.5251478</v>
      </c>
      <c r="D3408" s="3" t="s">
        <v>5</v>
      </c>
      <c r="E3408" s="3" t="s">
        <v>129</v>
      </c>
      <c r="F3408" s="3" t="s">
        <v>5</v>
      </c>
      <c r="G3408" s="3" t="s">
        <v>22</v>
      </c>
      <c r="H3408" s="3" t="s">
        <v>19</v>
      </c>
      <c r="I3408" s="3" t="s">
        <v>5</v>
      </c>
      <c r="J3408" s="3">
        <f>CONCATENATE(C3408,G3408,E3408,  IF(D3408="YES","OK", "KO" ),  IF(I3408="YES","SDD", "HDD" )  )</f>
        <v>0</v>
      </c>
      <c r="K3408" s="3" t="s">
        <v>269</v>
      </c>
    </row>
    <row r="3409" spans="1:11">
      <c r="A3409" s="3">
        <v>12</v>
      </c>
      <c r="B3409" s="3">
        <v>224</v>
      </c>
      <c r="C3409" s="3">
        <v>3.491262</v>
      </c>
      <c r="D3409" s="3" t="s">
        <v>5</v>
      </c>
      <c r="E3409" s="3" t="s">
        <v>129</v>
      </c>
      <c r="F3409" s="3" t="s">
        <v>5</v>
      </c>
      <c r="G3409" s="3" t="s">
        <v>109</v>
      </c>
      <c r="H3409" s="3" t="s">
        <v>19</v>
      </c>
      <c r="I3409" s="3" t="s">
        <v>5</v>
      </c>
      <c r="J3409" s="3">
        <f>CONCATENATE(C3409,G3409,E3409,  IF(D3409="YES","OK", "KO" ),  IF(I3409="YES","SDD", "HDD" )  )</f>
        <v>0</v>
      </c>
      <c r="K3409" s="3" t="s">
        <v>269</v>
      </c>
    </row>
    <row r="3410" spans="1:11">
      <c r="A3410" s="3">
        <v>12</v>
      </c>
      <c r="B3410" s="3">
        <v>224</v>
      </c>
      <c r="C3410" s="3">
        <v>3.491262</v>
      </c>
      <c r="D3410" s="3" t="s">
        <v>5</v>
      </c>
      <c r="E3410" s="3" t="s">
        <v>129</v>
      </c>
      <c r="F3410" s="3" t="s">
        <v>5</v>
      </c>
      <c r="G3410" s="3" t="s">
        <v>118</v>
      </c>
      <c r="H3410" s="3" t="s">
        <v>19</v>
      </c>
      <c r="I3410" s="3" t="s">
        <v>5</v>
      </c>
      <c r="J3410" s="3">
        <f>CONCATENATE(C3410,G3410,E3410,  IF(D3410="YES","OK", "KO" ),  IF(I3410="YES","SDD", "HDD" )  )</f>
        <v>0</v>
      </c>
      <c r="K3410" s="3" t="s">
        <v>269</v>
      </c>
    </row>
    <row r="3411" spans="1:11">
      <c r="A3411" s="3">
        <v>24</v>
      </c>
      <c r="B3411" s="3">
        <v>448</v>
      </c>
      <c r="C3411" s="3">
        <v>10.2486249</v>
      </c>
      <c r="D3411" s="3" t="s">
        <v>5</v>
      </c>
      <c r="E3411" s="3" t="s">
        <v>129</v>
      </c>
      <c r="F3411" s="3" t="s">
        <v>5</v>
      </c>
      <c r="G3411" s="3" t="s">
        <v>87</v>
      </c>
      <c r="H3411" s="3" t="s">
        <v>19</v>
      </c>
      <c r="I3411" s="3" t="s">
        <v>5</v>
      </c>
      <c r="J3411" s="3">
        <f>CONCATENATE(C3411,G3411,E3411,  IF(D3411="YES","OK", "KO" ),  IF(I3411="YES","SDD", "HDD" )  )</f>
        <v>0</v>
      </c>
      <c r="K3411" s="3" t="s">
        <v>270</v>
      </c>
    </row>
    <row r="3412" spans="1:11">
      <c r="A3412" s="3">
        <v>24</v>
      </c>
      <c r="B3412" s="3">
        <v>448</v>
      </c>
      <c r="C3412" s="3">
        <v>9.0502956</v>
      </c>
      <c r="D3412" s="3" t="s">
        <v>5</v>
      </c>
      <c r="E3412" s="3" t="s">
        <v>129</v>
      </c>
      <c r="F3412" s="3" t="s">
        <v>5</v>
      </c>
      <c r="G3412" s="3" t="s">
        <v>22</v>
      </c>
      <c r="H3412" s="3" t="s">
        <v>19</v>
      </c>
      <c r="I3412" s="3" t="s">
        <v>5</v>
      </c>
      <c r="J3412" s="3">
        <f>CONCATENATE(C3412,G3412,E3412,  IF(D3412="YES","OK", "KO" ),  IF(I3412="YES","SDD", "HDD" )  )</f>
        <v>0</v>
      </c>
      <c r="K3412" s="3" t="s">
        <v>270</v>
      </c>
    </row>
    <row r="3413" spans="1:11">
      <c r="A3413" s="3">
        <v>24</v>
      </c>
      <c r="B3413" s="3">
        <v>448</v>
      </c>
      <c r="C3413" s="3">
        <v>6.982524</v>
      </c>
      <c r="D3413" s="3" t="s">
        <v>5</v>
      </c>
      <c r="E3413" s="3" t="s">
        <v>129</v>
      </c>
      <c r="F3413" s="3" t="s">
        <v>5</v>
      </c>
      <c r="G3413" s="3" t="s">
        <v>109</v>
      </c>
      <c r="H3413" s="3" t="s">
        <v>19</v>
      </c>
      <c r="I3413" s="3" t="s">
        <v>5</v>
      </c>
      <c r="J3413" s="3">
        <f>CONCATENATE(C3413,G3413,E3413,  IF(D3413="YES","OK", "KO" ),  IF(I3413="YES","SDD", "HDD" )  )</f>
        <v>0</v>
      </c>
      <c r="K3413" s="3" t="s">
        <v>270</v>
      </c>
    </row>
    <row r="3414" spans="1:11">
      <c r="A3414" s="3">
        <v>24</v>
      </c>
      <c r="B3414" s="3">
        <v>448</v>
      </c>
      <c r="C3414" s="3">
        <v>6.982524</v>
      </c>
      <c r="D3414" s="3" t="s">
        <v>5</v>
      </c>
      <c r="E3414" s="3" t="s">
        <v>129</v>
      </c>
      <c r="F3414" s="3" t="s">
        <v>5</v>
      </c>
      <c r="G3414" s="3" t="s">
        <v>118</v>
      </c>
      <c r="H3414" s="3" t="s">
        <v>19</v>
      </c>
      <c r="I3414" s="3" t="s">
        <v>5</v>
      </c>
      <c r="J3414" s="3">
        <f>CONCATENATE(C3414,G3414,E3414,  IF(D3414="YES","OK", "KO" ),  IF(I3414="YES","SDD", "HDD" )  )</f>
        <v>0</v>
      </c>
      <c r="K3414" s="3" t="s">
        <v>270</v>
      </c>
    </row>
    <row r="3415" spans="1:11">
      <c r="A3415" s="3">
        <v>24</v>
      </c>
      <c r="B3415" s="3">
        <v>448</v>
      </c>
      <c r="C3415" s="3">
        <v>11.274921</v>
      </c>
      <c r="D3415" s="3" t="s">
        <v>5</v>
      </c>
      <c r="E3415" s="3" t="s">
        <v>129</v>
      </c>
      <c r="F3415" s="3" t="s">
        <v>5</v>
      </c>
      <c r="G3415" s="3" t="s">
        <v>87</v>
      </c>
      <c r="H3415" s="3" t="s">
        <v>19</v>
      </c>
      <c r="I3415" s="3" t="s">
        <v>5</v>
      </c>
      <c r="J3415" s="3">
        <f>CONCATENATE(C3415,G3415,E3415,  IF(D3415="YES","OK", "KO" ),  IF(I3415="YES","SDD", "HDD" )  )</f>
        <v>0</v>
      </c>
      <c r="K3415" s="3" t="s">
        <v>271</v>
      </c>
    </row>
    <row r="3416" spans="1:11">
      <c r="A3416" s="3">
        <v>24</v>
      </c>
      <c r="B3416" s="3">
        <v>448</v>
      </c>
      <c r="C3416" s="3">
        <v>9.9543132</v>
      </c>
      <c r="D3416" s="3" t="s">
        <v>5</v>
      </c>
      <c r="E3416" s="3" t="s">
        <v>129</v>
      </c>
      <c r="F3416" s="3" t="s">
        <v>5</v>
      </c>
      <c r="G3416" s="3" t="s">
        <v>22</v>
      </c>
      <c r="H3416" s="3" t="s">
        <v>19</v>
      </c>
      <c r="I3416" s="3" t="s">
        <v>5</v>
      </c>
      <c r="J3416" s="3">
        <f>CONCATENATE(C3416,G3416,E3416,  IF(D3416="YES","OK", "KO" ),  IF(I3416="YES","SDD", "HDD" )  )</f>
        <v>0</v>
      </c>
      <c r="K3416" s="3" t="s">
        <v>271</v>
      </c>
    </row>
    <row r="3417" spans="1:11">
      <c r="A3417" s="3">
        <v>24</v>
      </c>
      <c r="B3417" s="3">
        <v>448</v>
      </c>
      <c r="C3417" s="3">
        <v>7.6807764</v>
      </c>
      <c r="D3417" s="3" t="s">
        <v>5</v>
      </c>
      <c r="E3417" s="3" t="s">
        <v>129</v>
      </c>
      <c r="F3417" s="3" t="s">
        <v>5</v>
      </c>
      <c r="G3417" s="3" t="s">
        <v>109</v>
      </c>
      <c r="H3417" s="3" t="s">
        <v>19</v>
      </c>
      <c r="I3417" s="3" t="s">
        <v>5</v>
      </c>
      <c r="J3417" s="3">
        <f>CONCATENATE(C3417,G3417,E3417,  IF(D3417="YES","OK", "KO" ),  IF(I3417="YES","SDD", "HDD" )  )</f>
        <v>0</v>
      </c>
      <c r="K3417" s="3" t="s">
        <v>271</v>
      </c>
    </row>
    <row r="3418" spans="1:11">
      <c r="A3418" s="3">
        <v>24</v>
      </c>
      <c r="B3418" s="3">
        <v>448</v>
      </c>
      <c r="C3418" s="3">
        <v>7.6807764</v>
      </c>
      <c r="D3418" s="3" t="s">
        <v>5</v>
      </c>
      <c r="E3418" s="3" t="s">
        <v>129</v>
      </c>
      <c r="F3418" s="3" t="s">
        <v>5</v>
      </c>
      <c r="G3418" s="3" t="s">
        <v>118</v>
      </c>
      <c r="H3418" s="3" t="s">
        <v>19</v>
      </c>
      <c r="I3418" s="3" t="s">
        <v>5</v>
      </c>
      <c r="J3418" s="3">
        <f>CONCATENATE(C3418,G3418,E3418,  IF(D3418="YES","OK", "KO" ),  IF(I3418="YES","SDD", "HDD" )  )</f>
        <v>0</v>
      </c>
      <c r="K3418" s="3" t="s">
        <v>271</v>
      </c>
    </row>
    <row r="3419" spans="1:11">
      <c r="A3419" s="3">
        <v>6</v>
      </c>
      <c r="B3419" s="3">
        <v>112</v>
      </c>
      <c r="C3419" s="3">
        <v>2.5619454</v>
      </c>
      <c r="D3419" s="3" t="s">
        <v>5</v>
      </c>
      <c r="E3419" s="3" t="s">
        <v>129</v>
      </c>
      <c r="F3419" s="3" t="s">
        <v>5</v>
      </c>
      <c r="G3419" s="3" t="s">
        <v>87</v>
      </c>
      <c r="H3419" s="3" t="s">
        <v>19</v>
      </c>
      <c r="I3419" s="3" t="s">
        <v>5</v>
      </c>
      <c r="J3419" s="3">
        <f>CONCATENATE(C3419,G3419,E3419,  IF(D3419="YES","OK", "KO" ),  IF(I3419="YES","SDD", "HDD" )  )</f>
        <v>0</v>
      </c>
      <c r="K3419" s="3" t="s">
        <v>272</v>
      </c>
    </row>
    <row r="3420" spans="1:11">
      <c r="A3420" s="3">
        <v>6</v>
      </c>
      <c r="B3420" s="3">
        <v>112</v>
      </c>
      <c r="C3420" s="3">
        <v>2.2617306</v>
      </c>
      <c r="D3420" s="3" t="s">
        <v>5</v>
      </c>
      <c r="E3420" s="3" t="s">
        <v>129</v>
      </c>
      <c r="F3420" s="3" t="s">
        <v>5</v>
      </c>
      <c r="G3420" s="3" t="s">
        <v>22</v>
      </c>
      <c r="H3420" s="3" t="s">
        <v>19</v>
      </c>
      <c r="I3420" s="3" t="s">
        <v>5</v>
      </c>
      <c r="J3420" s="3">
        <f>CONCATENATE(C3420,G3420,E3420,  IF(D3420="YES","OK", "KO" ),  IF(I3420="YES","SDD", "HDD" )  )</f>
        <v>0</v>
      </c>
      <c r="K3420" s="3" t="s">
        <v>272</v>
      </c>
    </row>
    <row r="3421" spans="1:11">
      <c r="A3421" s="3">
        <v>6</v>
      </c>
      <c r="B3421" s="3">
        <v>112</v>
      </c>
      <c r="C3421" s="3">
        <v>1.745631</v>
      </c>
      <c r="D3421" s="3" t="s">
        <v>5</v>
      </c>
      <c r="E3421" s="3" t="s">
        <v>129</v>
      </c>
      <c r="F3421" s="3" t="s">
        <v>5</v>
      </c>
      <c r="G3421" s="3" t="s">
        <v>109</v>
      </c>
      <c r="H3421" s="3" t="s">
        <v>19</v>
      </c>
      <c r="I3421" s="3" t="s">
        <v>5</v>
      </c>
      <c r="J3421" s="3">
        <f>CONCATENATE(C3421,G3421,E3421,  IF(D3421="YES","OK", "KO" ),  IF(I3421="YES","SDD", "HDD" )  )</f>
        <v>0</v>
      </c>
      <c r="K3421" s="3" t="s">
        <v>272</v>
      </c>
    </row>
    <row r="3422" spans="1:11">
      <c r="A3422" s="3">
        <v>6</v>
      </c>
      <c r="B3422" s="3">
        <v>112</v>
      </c>
      <c r="C3422" s="3">
        <v>1.745631</v>
      </c>
      <c r="D3422" s="3" t="s">
        <v>5</v>
      </c>
      <c r="E3422" s="3" t="s">
        <v>129</v>
      </c>
      <c r="F3422" s="3" t="s">
        <v>5</v>
      </c>
      <c r="G3422" s="3" t="s">
        <v>118</v>
      </c>
      <c r="H3422" s="3" t="s">
        <v>19</v>
      </c>
      <c r="I3422" s="3" t="s">
        <v>5</v>
      </c>
      <c r="J3422" s="3">
        <f>CONCATENATE(C3422,G3422,E3422,  IF(D3422="YES","OK", "KO" ),  IF(I3422="YES","SDD", "HDD" )  )</f>
        <v>0</v>
      </c>
      <c r="K3422" s="3" t="s">
        <v>272</v>
      </c>
    </row>
    <row r="3423" spans="1:11">
      <c r="A3423" s="3">
        <v>12</v>
      </c>
      <c r="B3423" s="3">
        <v>112</v>
      </c>
      <c r="C3423" s="3">
        <v>2.681694</v>
      </c>
      <c r="D3423" s="3" t="s">
        <v>5</v>
      </c>
      <c r="E3423" s="3" t="s">
        <v>129</v>
      </c>
      <c r="F3423" s="3" t="s">
        <v>5</v>
      </c>
      <c r="G3423" s="3" t="s">
        <v>87</v>
      </c>
      <c r="H3423" s="3" t="s">
        <v>19</v>
      </c>
      <c r="I3423" s="3" t="s">
        <v>5</v>
      </c>
      <c r="J3423" s="3">
        <f>CONCATENATE(C3423,G3423,E3423,  IF(D3423="YES","OK", "KO" ),  IF(I3423="YES","SDD", "HDD" )  )</f>
        <v>0</v>
      </c>
      <c r="K3423" s="3" t="s">
        <v>273</v>
      </c>
    </row>
    <row r="3424" spans="1:11">
      <c r="A3424" s="3">
        <v>12</v>
      </c>
      <c r="B3424" s="3">
        <v>112</v>
      </c>
      <c r="C3424" s="3">
        <v>2.681694</v>
      </c>
      <c r="D3424" s="3" t="s">
        <v>5</v>
      </c>
      <c r="E3424" s="3" t="s">
        <v>129</v>
      </c>
      <c r="F3424" s="3" t="s">
        <v>5</v>
      </c>
      <c r="G3424" s="3" t="s">
        <v>90</v>
      </c>
      <c r="H3424" s="3" t="s">
        <v>19</v>
      </c>
      <c r="I3424" s="3" t="s">
        <v>5</v>
      </c>
      <c r="J3424" s="3">
        <f>CONCATENATE(C3424,G3424,E3424,  IF(D3424="YES","OK", "KO" ),  IF(I3424="YES","SDD", "HDD" )  )</f>
        <v>0</v>
      </c>
      <c r="K3424" s="3" t="s">
        <v>273</v>
      </c>
    </row>
    <row r="3425" spans="1:11">
      <c r="A3425" s="3">
        <v>12</v>
      </c>
      <c r="B3425" s="3">
        <v>112</v>
      </c>
      <c r="C3425" s="3">
        <v>2.8975788</v>
      </c>
      <c r="D3425" s="3" t="s">
        <v>5</v>
      </c>
      <c r="E3425" s="3" t="s">
        <v>129</v>
      </c>
      <c r="F3425" s="3" t="s">
        <v>5</v>
      </c>
      <c r="G3425" s="3" t="s">
        <v>95</v>
      </c>
      <c r="H3425" s="3" t="s">
        <v>19</v>
      </c>
      <c r="I3425" s="3" t="s">
        <v>5</v>
      </c>
      <c r="J3425" s="3">
        <f>CONCATENATE(C3425,G3425,E3425,  IF(D3425="YES","OK", "KO" ),  IF(I3425="YES","SDD", "HDD" )  )</f>
        <v>0</v>
      </c>
      <c r="K3425" s="3" t="s">
        <v>273</v>
      </c>
    </row>
    <row r="3426" spans="1:11">
      <c r="A3426" s="3">
        <v>12</v>
      </c>
      <c r="B3426" s="3">
        <v>112</v>
      </c>
      <c r="C3426" s="3">
        <v>2.040786</v>
      </c>
      <c r="D3426" s="3" t="s">
        <v>5</v>
      </c>
      <c r="E3426" s="3" t="s">
        <v>129</v>
      </c>
      <c r="F3426" s="3" t="s">
        <v>5</v>
      </c>
      <c r="G3426" s="3" t="s">
        <v>96</v>
      </c>
      <c r="H3426" s="3" t="s">
        <v>19</v>
      </c>
      <c r="I3426" s="3" t="s">
        <v>5</v>
      </c>
      <c r="J3426" s="3">
        <f>CONCATENATE(C3426,G3426,E3426,  IF(D3426="YES","OK", "KO" ),  IF(I3426="YES","SDD", "HDD" )  )</f>
        <v>0</v>
      </c>
      <c r="K3426" s="3" t="s">
        <v>273</v>
      </c>
    </row>
    <row r="3427" spans="1:11">
      <c r="A3427" s="3">
        <v>12</v>
      </c>
      <c r="B3427" s="3">
        <v>112</v>
      </c>
      <c r="C3427" s="3">
        <v>2.302209</v>
      </c>
      <c r="D3427" s="3" t="s">
        <v>5</v>
      </c>
      <c r="E3427" s="3" t="s">
        <v>129</v>
      </c>
      <c r="F3427" s="3" t="s">
        <v>5</v>
      </c>
      <c r="G3427" s="3" t="s">
        <v>22</v>
      </c>
      <c r="H3427" s="3" t="s">
        <v>19</v>
      </c>
      <c r="I3427" s="3" t="s">
        <v>5</v>
      </c>
      <c r="J3427" s="3">
        <f>CONCATENATE(C3427,G3427,E3427,  IF(D3427="YES","OK", "KO" ),  IF(I3427="YES","SDD", "HDD" )  )</f>
        <v>0</v>
      </c>
      <c r="K3427" s="3" t="s">
        <v>273</v>
      </c>
    </row>
    <row r="3428" spans="1:11">
      <c r="A3428" s="3">
        <v>12</v>
      </c>
      <c r="B3428" s="3">
        <v>112</v>
      </c>
      <c r="C3428" s="3">
        <v>2.664828</v>
      </c>
      <c r="D3428" s="3" t="s">
        <v>5</v>
      </c>
      <c r="E3428" s="3" t="s">
        <v>129</v>
      </c>
      <c r="F3428" s="3" t="s">
        <v>5</v>
      </c>
      <c r="G3428" s="3" t="s">
        <v>101</v>
      </c>
      <c r="H3428" s="3" t="s">
        <v>19</v>
      </c>
      <c r="I3428" s="3" t="s">
        <v>5</v>
      </c>
      <c r="J3428" s="3">
        <f>CONCATENATE(C3428,G3428,E3428,  IF(D3428="YES","OK", "KO" ),  IF(I3428="YES","SDD", "HDD" )  )</f>
        <v>0</v>
      </c>
      <c r="K3428" s="3" t="s">
        <v>273</v>
      </c>
    </row>
    <row r="3429" spans="1:11">
      <c r="A3429" s="3">
        <v>12</v>
      </c>
      <c r="B3429" s="3">
        <v>112</v>
      </c>
      <c r="C3429" s="3">
        <v>2.5324299</v>
      </c>
      <c r="D3429" s="3" t="s">
        <v>5</v>
      </c>
      <c r="E3429" s="3" t="s">
        <v>129</v>
      </c>
      <c r="F3429" s="3" t="s">
        <v>5</v>
      </c>
      <c r="G3429" s="3" t="s">
        <v>106</v>
      </c>
      <c r="H3429" s="3" t="s">
        <v>19</v>
      </c>
      <c r="I3429" s="3" t="s">
        <v>5</v>
      </c>
      <c r="J3429" s="3">
        <f>CONCATENATE(C3429,G3429,E3429,  IF(D3429="YES","OK", "KO" ),  IF(I3429="YES","SDD", "HDD" )  )</f>
        <v>0</v>
      </c>
      <c r="K3429" s="3" t="s">
        <v>273</v>
      </c>
    </row>
    <row r="3430" spans="1:11">
      <c r="A3430" s="3">
        <v>12</v>
      </c>
      <c r="B3430" s="3">
        <v>112</v>
      </c>
      <c r="C3430" s="3">
        <v>1.922724</v>
      </c>
      <c r="D3430" s="3" t="s">
        <v>5</v>
      </c>
      <c r="E3430" s="3" t="s">
        <v>129</v>
      </c>
      <c r="F3430" s="3" t="s">
        <v>5</v>
      </c>
      <c r="G3430" s="3" t="s">
        <v>109</v>
      </c>
      <c r="H3430" s="3" t="s">
        <v>19</v>
      </c>
      <c r="I3430" s="3" t="s">
        <v>5</v>
      </c>
      <c r="J3430" s="3">
        <f>CONCATENATE(C3430,G3430,E3430,  IF(D3430="YES","OK", "KO" ),  IF(I3430="YES","SDD", "HDD" )  )</f>
        <v>0</v>
      </c>
      <c r="K3430" s="3" t="s">
        <v>273</v>
      </c>
    </row>
    <row r="3431" spans="1:11">
      <c r="A3431" s="3">
        <v>12</v>
      </c>
      <c r="B3431" s="3">
        <v>112</v>
      </c>
      <c r="C3431" s="3">
        <v>2.0272932</v>
      </c>
      <c r="D3431" s="3" t="s">
        <v>5</v>
      </c>
      <c r="E3431" s="3" t="s">
        <v>129</v>
      </c>
      <c r="F3431" s="3" t="s">
        <v>5</v>
      </c>
      <c r="G3431" s="3" t="s">
        <v>110</v>
      </c>
      <c r="H3431" s="3" t="s">
        <v>19</v>
      </c>
      <c r="I3431" s="3" t="s">
        <v>5</v>
      </c>
      <c r="J3431" s="3">
        <f>CONCATENATE(C3431,G3431,E3431,  IF(D3431="YES","OK", "KO" ),  IF(I3431="YES","SDD", "HDD" )  )</f>
        <v>0</v>
      </c>
      <c r="K3431" s="3" t="s">
        <v>273</v>
      </c>
    </row>
    <row r="3432" spans="1:11">
      <c r="A3432" s="3">
        <v>12</v>
      </c>
      <c r="B3432" s="3">
        <v>112</v>
      </c>
      <c r="C3432" s="3">
        <v>1.922724</v>
      </c>
      <c r="D3432" s="3" t="s">
        <v>5</v>
      </c>
      <c r="E3432" s="3" t="s">
        <v>129</v>
      </c>
      <c r="F3432" s="3" t="s">
        <v>5</v>
      </c>
      <c r="G3432" s="3" t="s">
        <v>115</v>
      </c>
      <c r="H3432" s="3" t="s">
        <v>19</v>
      </c>
      <c r="I3432" s="3" t="s">
        <v>5</v>
      </c>
      <c r="J3432" s="3">
        <f>CONCATENATE(C3432,G3432,E3432,  IF(D3432="YES","OK", "KO" ),  IF(I3432="YES","SDD", "HDD" )  )</f>
        <v>0</v>
      </c>
      <c r="K3432" s="3" t="s">
        <v>273</v>
      </c>
    </row>
    <row r="3433" spans="1:11">
      <c r="A3433" s="3">
        <v>12</v>
      </c>
      <c r="B3433" s="3">
        <v>112</v>
      </c>
      <c r="C3433" s="3">
        <v>1.93959</v>
      </c>
      <c r="D3433" s="3" t="s">
        <v>5</v>
      </c>
      <c r="E3433" s="3" t="s">
        <v>129</v>
      </c>
      <c r="F3433" s="3" t="s">
        <v>5</v>
      </c>
      <c r="G3433" s="3" t="s">
        <v>116</v>
      </c>
      <c r="H3433" s="3" t="s">
        <v>19</v>
      </c>
      <c r="I3433" s="3" t="s">
        <v>5</v>
      </c>
      <c r="J3433" s="3">
        <f>CONCATENATE(C3433,G3433,E3433,  IF(D3433="YES","OK", "KO" ),  IF(I3433="YES","SDD", "HDD" )  )</f>
        <v>0</v>
      </c>
      <c r="K3433" s="3" t="s">
        <v>273</v>
      </c>
    </row>
    <row r="3434" spans="1:11">
      <c r="A3434" s="3">
        <v>12</v>
      </c>
      <c r="B3434" s="3">
        <v>112</v>
      </c>
      <c r="C3434" s="3">
        <v>1.8426105</v>
      </c>
      <c r="D3434" s="3" t="s">
        <v>5</v>
      </c>
      <c r="E3434" s="3" t="s">
        <v>129</v>
      </c>
      <c r="F3434" s="3" t="s">
        <v>5</v>
      </c>
      <c r="G3434" s="3" t="s">
        <v>118</v>
      </c>
      <c r="H3434" s="3" t="s">
        <v>19</v>
      </c>
      <c r="I3434" s="3" t="s">
        <v>5</v>
      </c>
      <c r="J3434" s="3">
        <f>CONCATENATE(C3434,G3434,E3434,  IF(D3434="YES","OK", "KO" ),  IF(I3434="YES","SDD", "HDD" )  )</f>
        <v>0</v>
      </c>
      <c r="K3434" s="3" t="s">
        <v>273</v>
      </c>
    </row>
    <row r="3435" spans="1:11">
      <c r="A3435" s="3">
        <v>12</v>
      </c>
      <c r="B3435" s="3">
        <v>112</v>
      </c>
      <c r="C3435" s="3">
        <v>2.303263125</v>
      </c>
      <c r="D3435" s="3" t="s">
        <v>5</v>
      </c>
      <c r="E3435" s="3" t="s">
        <v>129</v>
      </c>
      <c r="F3435" s="3" t="s">
        <v>5</v>
      </c>
      <c r="G3435" s="3" t="s">
        <v>114</v>
      </c>
      <c r="H3435" s="3" t="s">
        <v>19</v>
      </c>
      <c r="I3435" s="3" t="s">
        <v>5</v>
      </c>
      <c r="J3435" s="3">
        <f>CONCATENATE(C3435,G3435,E3435,  IF(D3435="YES","OK", "KO" ),  IF(I3435="YES","SDD", "HDD" )  )</f>
        <v>0</v>
      </c>
      <c r="K3435" s="3" t="s">
        <v>273</v>
      </c>
    </row>
    <row r="3436" spans="1:11">
      <c r="A3436" s="3">
        <v>12</v>
      </c>
      <c r="B3436" s="3">
        <v>224</v>
      </c>
      <c r="C3436" s="3">
        <v>1.1536344</v>
      </c>
      <c r="D3436" s="3" t="s">
        <v>5</v>
      </c>
      <c r="E3436" s="3" t="s">
        <v>129</v>
      </c>
      <c r="F3436" s="3" t="s">
        <v>5</v>
      </c>
      <c r="G3436" s="3" t="s">
        <v>116</v>
      </c>
      <c r="H3436" s="3" t="s">
        <v>19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274</v>
      </c>
    </row>
    <row r="3437" spans="1:11">
      <c r="A3437" s="3">
        <v>12</v>
      </c>
      <c r="B3437" s="3">
        <v>224</v>
      </c>
      <c r="C3437" s="3">
        <v>1.2936222</v>
      </c>
      <c r="D3437" s="3" t="s">
        <v>5</v>
      </c>
      <c r="E3437" s="3" t="s">
        <v>129</v>
      </c>
      <c r="F3437" s="3" t="s">
        <v>5</v>
      </c>
      <c r="G3437" s="3" t="s">
        <v>117</v>
      </c>
      <c r="H3437" s="3" t="s">
        <v>19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274</v>
      </c>
    </row>
    <row r="3438" spans="1:11">
      <c r="A3438" s="3">
        <v>24</v>
      </c>
      <c r="B3438" s="3">
        <v>224</v>
      </c>
      <c r="C3438" s="3">
        <v>5.363388</v>
      </c>
      <c r="D3438" s="3" t="s">
        <v>5</v>
      </c>
      <c r="E3438" s="3" t="s">
        <v>129</v>
      </c>
      <c r="F3438" s="3" t="s">
        <v>5</v>
      </c>
      <c r="G3438" s="3" t="s">
        <v>87</v>
      </c>
      <c r="H3438" s="3" t="s">
        <v>19</v>
      </c>
      <c r="I3438" s="3" t="s">
        <v>5</v>
      </c>
      <c r="J3438" s="3">
        <f>CONCATENATE(C3438,G3438,E3438,  IF(D3438="YES","OK", "KO" ),  IF(I3438="YES","SDD", "HDD" )  )</f>
        <v>0</v>
      </c>
      <c r="K3438" s="3" t="s">
        <v>275</v>
      </c>
    </row>
    <row r="3439" spans="1:11">
      <c r="A3439" s="3">
        <v>24</v>
      </c>
      <c r="B3439" s="3">
        <v>224</v>
      </c>
      <c r="C3439" s="3">
        <v>5.363388</v>
      </c>
      <c r="D3439" s="3" t="s">
        <v>5</v>
      </c>
      <c r="E3439" s="3" t="s">
        <v>129</v>
      </c>
      <c r="F3439" s="3" t="s">
        <v>5</v>
      </c>
      <c r="G3439" s="3" t="s">
        <v>90</v>
      </c>
      <c r="H3439" s="3" t="s">
        <v>19</v>
      </c>
      <c r="I3439" s="3" t="s">
        <v>5</v>
      </c>
      <c r="J3439" s="3">
        <f>CONCATENATE(C3439,G3439,E3439,  IF(D3439="YES","OK", "KO" ),  IF(I3439="YES","SDD", "HDD" )  )</f>
        <v>0</v>
      </c>
      <c r="K3439" s="3" t="s">
        <v>275</v>
      </c>
    </row>
    <row r="3440" spans="1:11">
      <c r="A3440" s="3">
        <v>24</v>
      </c>
      <c r="B3440" s="3">
        <v>224</v>
      </c>
      <c r="C3440" s="3">
        <v>5.7951576</v>
      </c>
      <c r="D3440" s="3" t="s">
        <v>5</v>
      </c>
      <c r="E3440" s="3" t="s">
        <v>129</v>
      </c>
      <c r="F3440" s="3" t="s">
        <v>5</v>
      </c>
      <c r="G3440" s="3" t="s">
        <v>95</v>
      </c>
      <c r="H3440" s="3" t="s">
        <v>19</v>
      </c>
      <c r="I3440" s="3" t="s">
        <v>5</v>
      </c>
      <c r="J3440" s="3">
        <f>CONCATENATE(C3440,G3440,E3440,  IF(D3440="YES","OK", "KO" ),  IF(I3440="YES","SDD", "HDD" )  )</f>
        <v>0</v>
      </c>
      <c r="K3440" s="3" t="s">
        <v>275</v>
      </c>
    </row>
    <row r="3441" spans="1:11">
      <c r="A3441" s="3">
        <v>24</v>
      </c>
      <c r="B3441" s="3">
        <v>224</v>
      </c>
      <c r="C3441" s="3">
        <v>4.081572</v>
      </c>
      <c r="D3441" s="3" t="s">
        <v>5</v>
      </c>
      <c r="E3441" s="3" t="s">
        <v>129</v>
      </c>
      <c r="F3441" s="3" t="s">
        <v>5</v>
      </c>
      <c r="G3441" s="3" t="s">
        <v>96</v>
      </c>
      <c r="H3441" s="3" t="s">
        <v>19</v>
      </c>
      <c r="I3441" s="3" t="s">
        <v>5</v>
      </c>
      <c r="J3441" s="3">
        <f>CONCATENATE(C3441,G3441,E3441,  IF(D3441="YES","OK", "KO" ),  IF(I3441="YES","SDD", "HDD" )  )</f>
        <v>0</v>
      </c>
      <c r="K3441" s="3" t="s">
        <v>275</v>
      </c>
    </row>
    <row r="3442" spans="1:11">
      <c r="A3442" s="3">
        <v>24</v>
      </c>
      <c r="B3442" s="3">
        <v>224</v>
      </c>
      <c r="C3442" s="3">
        <v>4.604418</v>
      </c>
      <c r="D3442" s="3" t="s">
        <v>5</v>
      </c>
      <c r="E3442" s="3" t="s">
        <v>129</v>
      </c>
      <c r="F3442" s="3" t="s">
        <v>5</v>
      </c>
      <c r="G3442" s="3" t="s">
        <v>22</v>
      </c>
      <c r="H3442" s="3" t="s">
        <v>19</v>
      </c>
      <c r="I3442" s="3" t="s">
        <v>5</v>
      </c>
      <c r="J3442" s="3">
        <f>CONCATENATE(C3442,G3442,E3442,  IF(D3442="YES","OK", "KO" ),  IF(I3442="YES","SDD", "HDD" )  )</f>
        <v>0</v>
      </c>
      <c r="K3442" s="3" t="s">
        <v>275</v>
      </c>
    </row>
    <row r="3443" spans="1:11">
      <c r="A3443" s="3">
        <v>24</v>
      </c>
      <c r="B3443" s="3">
        <v>224</v>
      </c>
      <c r="C3443" s="3">
        <v>5.329656</v>
      </c>
      <c r="D3443" s="3" t="s">
        <v>5</v>
      </c>
      <c r="E3443" s="3" t="s">
        <v>129</v>
      </c>
      <c r="F3443" s="3" t="s">
        <v>5</v>
      </c>
      <c r="G3443" s="3" t="s">
        <v>101</v>
      </c>
      <c r="H3443" s="3" t="s">
        <v>19</v>
      </c>
      <c r="I3443" s="3" t="s">
        <v>5</v>
      </c>
      <c r="J3443" s="3">
        <f>CONCATENATE(C3443,G3443,E3443,  IF(D3443="YES","OK", "KO" ),  IF(I3443="YES","SDD", "HDD" )  )</f>
        <v>0</v>
      </c>
      <c r="K3443" s="3" t="s">
        <v>275</v>
      </c>
    </row>
    <row r="3444" spans="1:11">
      <c r="A3444" s="3">
        <v>24</v>
      </c>
      <c r="B3444" s="3">
        <v>224</v>
      </c>
      <c r="C3444" s="3">
        <v>5.0648598</v>
      </c>
      <c r="D3444" s="3" t="s">
        <v>5</v>
      </c>
      <c r="E3444" s="3" t="s">
        <v>129</v>
      </c>
      <c r="F3444" s="3" t="s">
        <v>5</v>
      </c>
      <c r="G3444" s="3" t="s">
        <v>106</v>
      </c>
      <c r="H3444" s="3" t="s">
        <v>19</v>
      </c>
      <c r="I3444" s="3" t="s">
        <v>5</v>
      </c>
      <c r="J3444" s="3">
        <f>CONCATENATE(C3444,G3444,E3444,  IF(D3444="YES","OK", "KO" ),  IF(I3444="YES","SDD", "HDD" )  )</f>
        <v>0</v>
      </c>
      <c r="K3444" s="3" t="s">
        <v>275</v>
      </c>
    </row>
    <row r="3445" spans="1:11">
      <c r="A3445" s="3">
        <v>24</v>
      </c>
      <c r="B3445" s="3">
        <v>224</v>
      </c>
      <c r="C3445" s="3">
        <v>3.845448</v>
      </c>
      <c r="D3445" s="3" t="s">
        <v>5</v>
      </c>
      <c r="E3445" s="3" t="s">
        <v>129</v>
      </c>
      <c r="F3445" s="3" t="s">
        <v>5</v>
      </c>
      <c r="G3445" s="3" t="s">
        <v>109</v>
      </c>
      <c r="H3445" s="3" t="s">
        <v>19</v>
      </c>
      <c r="I3445" s="3" t="s">
        <v>5</v>
      </c>
      <c r="J3445" s="3">
        <f>CONCATENATE(C3445,G3445,E3445,  IF(D3445="YES","OK", "KO" ),  IF(I3445="YES","SDD", "HDD" )  )</f>
        <v>0</v>
      </c>
      <c r="K3445" s="3" t="s">
        <v>275</v>
      </c>
    </row>
    <row r="3446" spans="1:11">
      <c r="A3446" s="3">
        <v>24</v>
      </c>
      <c r="B3446" s="3">
        <v>224</v>
      </c>
      <c r="C3446" s="3">
        <v>4.0537431</v>
      </c>
      <c r="D3446" s="3" t="s">
        <v>5</v>
      </c>
      <c r="E3446" s="3" t="s">
        <v>129</v>
      </c>
      <c r="F3446" s="3" t="s">
        <v>5</v>
      </c>
      <c r="G3446" s="3" t="s">
        <v>110</v>
      </c>
      <c r="H3446" s="3" t="s">
        <v>19</v>
      </c>
      <c r="I3446" s="3" t="s">
        <v>5</v>
      </c>
      <c r="J3446" s="3">
        <f>CONCATENATE(C3446,G3446,E3446,  IF(D3446="YES","OK", "KO" ),  IF(I3446="YES","SDD", "HDD" )  )</f>
        <v>0</v>
      </c>
      <c r="K3446" s="3" t="s">
        <v>275</v>
      </c>
    </row>
    <row r="3447" spans="1:11">
      <c r="A3447" s="3">
        <v>24</v>
      </c>
      <c r="B3447" s="3">
        <v>224</v>
      </c>
      <c r="C3447" s="3">
        <v>3.845448</v>
      </c>
      <c r="D3447" s="3" t="s">
        <v>5</v>
      </c>
      <c r="E3447" s="3" t="s">
        <v>129</v>
      </c>
      <c r="F3447" s="3" t="s">
        <v>5</v>
      </c>
      <c r="G3447" s="3" t="s">
        <v>115</v>
      </c>
      <c r="H3447" s="3" t="s">
        <v>19</v>
      </c>
      <c r="I3447" s="3" t="s">
        <v>5</v>
      </c>
      <c r="J3447" s="3">
        <f>CONCATENATE(C3447,G3447,E3447,  IF(D3447="YES","OK", "KO" ),  IF(I3447="YES","SDD", "HDD" )  )</f>
        <v>0</v>
      </c>
      <c r="K3447" s="3" t="s">
        <v>275</v>
      </c>
    </row>
    <row r="3448" spans="1:11">
      <c r="A3448" s="3">
        <v>24</v>
      </c>
      <c r="B3448" s="3">
        <v>224</v>
      </c>
      <c r="C3448" s="3">
        <v>3.87918</v>
      </c>
      <c r="D3448" s="3" t="s">
        <v>5</v>
      </c>
      <c r="E3448" s="3" t="s">
        <v>129</v>
      </c>
      <c r="F3448" s="3" t="s">
        <v>5</v>
      </c>
      <c r="G3448" s="3" t="s">
        <v>116</v>
      </c>
      <c r="H3448" s="3" t="s">
        <v>19</v>
      </c>
      <c r="I3448" s="3" t="s">
        <v>5</v>
      </c>
      <c r="J3448" s="3">
        <f>CONCATENATE(C3448,G3448,E3448,  IF(D3448="YES","OK", "KO" ),  IF(I3448="YES","SDD", "HDD" )  )</f>
        <v>0</v>
      </c>
      <c r="K3448" s="3" t="s">
        <v>275</v>
      </c>
    </row>
    <row r="3449" spans="1:11">
      <c r="A3449" s="3">
        <v>24</v>
      </c>
      <c r="B3449" s="3">
        <v>224</v>
      </c>
      <c r="C3449" s="3">
        <v>3.685221</v>
      </c>
      <c r="D3449" s="3" t="s">
        <v>5</v>
      </c>
      <c r="E3449" s="3" t="s">
        <v>129</v>
      </c>
      <c r="F3449" s="3" t="s">
        <v>5</v>
      </c>
      <c r="G3449" s="3" t="s">
        <v>118</v>
      </c>
      <c r="H3449" s="3" t="s">
        <v>19</v>
      </c>
      <c r="I3449" s="3" t="s">
        <v>5</v>
      </c>
      <c r="J3449" s="3">
        <f>CONCATENATE(C3449,G3449,E3449,  IF(D3449="YES","OK", "KO" ),  IF(I3449="YES","SDD", "HDD" )  )</f>
        <v>0</v>
      </c>
      <c r="K3449" s="3" t="s">
        <v>275</v>
      </c>
    </row>
    <row r="3450" spans="1:11">
      <c r="A3450" s="3">
        <v>24</v>
      </c>
      <c r="B3450" s="3">
        <v>224</v>
      </c>
      <c r="C3450" s="3">
        <v>4.60652625</v>
      </c>
      <c r="D3450" s="3" t="s">
        <v>5</v>
      </c>
      <c r="E3450" s="3" t="s">
        <v>129</v>
      </c>
      <c r="F3450" s="3" t="s">
        <v>5</v>
      </c>
      <c r="G3450" s="3" t="s">
        <v>114</v>
      </c>
      <c r="H3450" s="3" t="s">
        <v>19</v>
      </c>
      <c r="I3450" s="3" t="s">
        <v>5</v>
      </c>
      <c r="J3450" s="3">
        <f>CONCATENATE(C3450,G3450,E3450,  IF(D3450="YES","OK", "KO" ),  IF(I3450="YES","SDD", "HDD" )  )</f>
        <v>0</v>
      </c>
      <c r="K3450" s="3" t="s">
        <v>275</v>
      </c>
    </row>
    <row r="3451" spans="1:11">
      <c r="A3451" s="3">
        <v>24</v>
      </c>
      <c r="B3451" s="3">
        <v>448</v>
      </c>
      <c r="C3451" s="3">
        <v>2.3072688</v>
      </c>
      <c r="D3451" s="3" t="s">
        <v>5</v>
      </c>
      <c r="E3451" s="3" t="s">
        <v>129</v>
      </c>
      <c r="F3451" s="3" t="s">
        <v>5</v>
      </c>
      <c r="G3451" s="3" t="s">
        <v>116</v>
      </c>
      <c r="H3451" s="3" t="s">
        <v>19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276</v>
      </c>
    </row>
    <row r="3452" spans="1:11">
      <c r="A3452" s="3">
        <v>24</v>
      </c>
      <c r="B3452" s="3">
        <v>448</v>
      </c>
      <c r="C3452" s="3">
        <v>2.5880877</v>
      </c>
      <c r="D3452" s="3" t="s">
        <v>5</v>
      </c>
      <c r="E3452" s="3" t="s">
        <v>129</v>
      </c>
      <c r="F3452" s="3" t="s">
        <v>5</v>
      </c>
      <c r="G3452" s="3" t="s">
        <v>117</v>
      </c>
      <c r="H3452" s="3" t="s">
        <v>19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276</v>
      </c>
    </row>
    <row r="3453" spans="1:11">
      <c r="A3453" s="3">
        <v>6</v>
      </c>
      <c r="B3453" s="3">
        <v>56</v>
      </c>
      <c r="C3453" s="3">
        <v>1.340847</v>
      </c>
      <c r="D3453" s="3" t="s">
        <v>5</v>
      </c>
      <c r="E3453" s="3" t="s">
        <v>129</v>
      </c>
      <c r="F3453" s="3" t="s">
        <v>5</v>
      </c>
      <c r="G3453" s="3" t="s">
        <v>87</v>
      </c>
      <c r="H3453" s="3" t="s">
        <v>19</v>
      </c>
      <c r="I3453" s="3" t="s">
        <v>5</v>
      </c>
      <c r="J3453" s="3">
        <f>CONCATENATE(C3453,G3453,E3453,  IF(D3453="YES","OK", "KO" ),  IF(I3453="YES","SDD", "HDD" )  )</f>
        <v>0</v>
      </c>
      <c r="K3453" s="3" t="s">
        <v>277</v>
      </c>
    </row>
    <row r="3454" spans="1:11">
      <c r="A3454" s="3">
        <v>6</v>
      </c>
      <c r="B3454" s="3">
        <v>56</v>
      </c>
      <c r="C3454" s="3">
        <v>1.340847</v>
      </c>
      <c r="D3454" s="3" t="s">
        <v>5</v>
      </c>
      <c r="E3454" s="3" t="s">
        <v>129</v>
      </c>
      <c r="F3454" s="3" t="s">
        <v>5</v>
      </c>
      <c r="G3454" s="3" t="s">
        <v>90</v>
      </c>
      <c r="H3454" s="3" t="s">
        <v>19</v>
      </c>
      <c r="I3454" s="3" t="s">
        <v>5</v>
      </c>
      <c r="J3454" s="3">
        <f>CONCATENATE(C3454,G3454,E3454,  IF(D3454="YES","OK", "KO" ),  IF(I3454="YES","SDD", "HDD" )  )</f>
        <v>0</v>
      </c>
      <c r="K3454" s="3" t="s">
        <v>277</v>
      </c>
    </row>
    <row r="3455" spans="1:11">
      <c r="A3455" s="3">
        <v>6</v>
      </c>
      <c r="B3455" s="3">
        <v>56</v>
      </c>
      <c r="C3455" s="3">
        <v>1.4487894</v>
      </c>
      <c r="D3455" s="3" t="s">
        <v>5</v>
      </c>
      <c r="E3455" s="3" t="s">
        <v>129</v>
      </c>
      <c r="F3455" s="3" t="s">
        <v>5</v>
      </c>
      <c r="G3455" s="3" t="s">
        <v>95</v>
      </c>
      <c r="H3455" s="3" t="s">
        <v>19</v>
      </c>
      <c r="I3455" s="3" t="s">
        <v>5</v>
      </c>
      <c r="J3455" s="3">
        <f>CONCATENATE(C3455,G3455,E3455,  IF(D3455="YES","OK", "KO" ),  IF(I3455="YES","SDD", "HDD" )  )</f>
        <v>0</v>
      </c>
      <c r="K3455" s="3" t="s">
        <v>277</v>
      </c>
    </row>
    <row r="3456" spans="1:11">
      <c r="A3456" s="3">
        <v>6</v>
      </c>
      <c r="B3456" s="3">
        <v>56</v>
      </c>
      <c r="C3456" s="3">
        <v>1.020393</v>
      </c>
      <c r="D3456" s="3" t="s">
        <v>5</v>
      </c>
      <c r="E3456" s="3" t="s">
        <v>129</v>
      </c>
      <c r="F3456" s="3" t="s">
        <v>5</v>
      </c>
      <c r="G3456" s="3" t="s">
        <v>96</v>
      </c>
      <c r="H3456" s="3" t="s">
        <v>19</v>
      </c>
      <c r="I3456" s="3" t="s">
        <v>5</v>
      </c>
      <c r="J3456" s="3">
        <f>CONCATENATE(C3456,G3456,E3456,  IF(D3456="YES","OK", "KO" ),  IF(I3456="YES","SDD", "HDD" )  )</f>
        <v>0</v>
      </c>
      <c r="K3456" s="3" t="s">
        <v>277</v>
      </c>
    </row>
    <row r="3457" spans="1:11">
      <c r="A3457" s="3">
        <v>6</v>
      </c>
      <c r="B3457" s="3">
        <v>56</v>
      </c>
      <c r="C3457" s="3">
        <v>1.155321</v>
      </c>
      <c r="D3457" s="3" t="s">
        <v>5</v>
      </c>
      <c r="E3457" s="3" t="s">
        <v>129</v>
      </c>
      <c r="F3457" s="3" t="s">
        <v>5</v>
      </c>
      <c r="G3457" s="3" t="s">
        <v>22</v>
      </c>
      <c r="H3457" s="3" t="s">
        <v>19</v>
      </c>
      <c r="I3457" s="3" t="s">
        <v>5</v>
      </c>
      <c r="J3457" s="3">
        <f>CONCATENATE(C3457,G3457,E3457,  IF(D3457="YES","OK", "KO" ),  IF(I3457="YES","SDD", "HDD" )  )</f>
        <v>0</v>
      </c>
      <c r="K3457" s="3" t="s">
        <v>277</v>
      </c>
    </row>
    <row r="3458" spans="1:11">
      <c r="A3458" s="3">
        <v>6</v>
      </c>
      <c r="B3458" s="3">
        <v>56</v>
      </c>
      <c r="C3458" s="3">
        <v>1.332414</v>
      </c>
      <c r="D3458" s="3" t="s">
        <v>5</v>
      </c>
      <c r="E3458" s="3" t="s">
        <v>129</v>
      </c>
      <c r="F3458" s="3" t="s">
        <v>5</v>
      </c>
      <c r="G3458" s="3" t="s">
        <v>101</v>
      </c>
      <c r="H3458" s="3" t="s">
        <v>19</v>
      </c>
      <c r="I3458" s="3" t="s">
        <v>5</v>
      </c>
      <c r="J3458" s="3">
        <f>CONCATENATE(C3458,G3458,E3458,  IF(D3458="YES","OK", "KO" ),  IF(I3458="YES","SDD", "HDD" )  )</f>
        <v>0</v>
      </c>
      <c r="K3458" s="3" t="s">
        <v>277</v>
      </c>
    </row>
    <row r="3459" spans="1:11">
      <c r="A3459" s="3">
        <v>6</v>
      </c>
      <c r="B3459" s="3">
        <v>56</v>
      </c>
      <c r="C3459" s="3">
        <v>1.2708531</v>
      </c>
      <c r="D3459" s="3" t="s">
        <v>5</v>
      </c>
      <c r="E3459" s="3" t="s">
        <v>129</v>
      </c>
      <c r="F3459" s="3" t="s">
        <v>5</v>
      </c>
      <c r="G3459" s="3" t="s">
        <v>106</v>
      </c>
      <c r="H3459" s="3" t="s">
        <v>19</v>
      </c>
      <c r="I3459" s="3" t="s">
        <v>5</v>
      </c>
      <c r="J3459" s="3">
        <f>CONCATENATE(C3459,G3459,E3459,  IF(D3459="YES","OK", "KO" ),  IF(I3459="YES","SDD", "HDD" )  )</f>
        <v>0</v>
      </c>
      <c r="K3459" s="3" t="s">
        <v>277</v>
      </c>
    </row>
    <row r="3460" spans="1:11">
      <c r="A3460" s="3">
        <v>6</v>
      </c>
      <c r="B3460" s="3">
        <v>56</v>
      </c>
      <c r="C3460" s="3">
        <v>0.961362</v>
      </c>
      <c r="D3460" s="3" t="s">
        <v>5</v>
      </c>
      <c r="E3460" s="3" t="s">
        <v>129</v>
      </c>
      <c r="F3460" s="3" t="s">
        <v>5</v>
      </c>
      <c r="G3460" s="3" t="s">
        <v>109</v>
      </c>
      <c r="H3460" s="3" t="s">
        <v>19</v>
      </c>
      <c r="I3460" s="3" t="s">
        <v>5</v>
      </c>
      <c r="J3460" s="3">
        <f>CONCATENATE(C3460,G3460,E3460,  IF(D3460="YES","OK", "KO" ),  IF(I3460="YES","SDD", "HDD" )  )</f>
        <v>0</v>
      </c>
      <c r="K3460" s="3" t="s">
        <v>277</v>
      </c>
    </row>
    <row r="3461" spans="1:11">
      <c r="A3461" s="3">
        <v>6</v>
      </c>
      <c r="B3461" s="3">
        <v>56</v>
      </c>
      <c r="C3461" s="3">
        <v>1.0136466</v>
      </c>
      <c r="D3461" s="3" t="s">
        <v>5</v>
      </c>
      <c r="E3461" s="3" t="s">
        <v>129</v>
      </c>
      <c r="F3461" s="3" t="s">
        <v>5</v>
      </c>
      <c r="G3461" s="3" t="s">
        <v>110</v>
      </c>
      <c r="H3461" s="3" t="s">
        <v>19</v>
      </c>
      <c r="I3461" s="3" t="s">
        <v>5</v>
      </c>
      <c r="J3461" s="3">
        <f>CONCATENATE(C3461,G3461,E3461,  IF(D3461="YES","OK", "KO" ),  IF(I3461="YES","SDD", "HDD" )  )</f>
        <v>0</v>
      </c>
      <c r="K3461" s="3" t="s">
        <v>277</v>
      </c>
    </row>
    <row r="3462" spans="1:11">
      <c r="A3462" s="3">
        <v>6</v>
      </c>
      <c r="B3462" s="3">
        <v>56</v>
      </c>
      <c r="C3462" s="3">
        <v>0.961362</v>
      </c>
      <c r="D3462" s="3" t="s">
        <v>5</v>
      </c>
      <c r="E3462" s="3" t="s">
        <v>129</v>
      </c>
      <c r="F3462" s="3" t="s">
        <v>5</v>
      </c>
      <c r="G3462" s="3" t="s">
        <v>115</v>
      </c>
      <c r="H3462" s="3" t="s">
        <v>19</v>
      </c>
      <c r="I3462" s="3" t="s">
        <v>5</v>
      </c>
      <c r="J3462" s="3">
        <f>CONCATENATE(C3462,G3462,E3462,  IF(D3462="YES","OK", "KO" ),  IF(I3462="YES","SDD", "HDD" )  )</f>
        <v>0</v>
      </c>
      <c r="K3462" s="3" t="s">
        <v>277</v>
      </c>
    </row>
    <row r="3463" spans="1:11">
      <c r="A3463" s="3">
        <v>6</v>
      </c>
      <c r="B3463" s="3">
        <v>56</v>
      </c>
      <c r="C3463" s="3">
        <v>0.969795</v>
      </c>
      <c r="D3463" s="3" t="s">
        <v>5</v>
      </c>
      <c r="E3463" s="3" t="s">
        <v>129</v>
      </c>
      <c r="F3463" s="3" t="s">
        <v>5</v>
      </c>
      <c r="G3463" s="3" t="s">
        <v>116</v>
      </c>
      <c r="H3463" s="3" t="s">
        <v>19</v>
      </c>
      <c r="I3463" s="3" t="s">
        <v>5</v>
      </c>
      <c r="J3463" s="3">
        <f>CONCATENATE(C3463,G3463,E3463,  IF(D3463="YES","OK", "KO" ),  IF(I3463="YES","SDD", "HDD" )  )</f>
        <v>0</v>
      </c>
      <c r="K3463" s="3" t="s">
        <v>277</v>
      </c>
    </row>
    <row r="3464" spans="1:11">
      <c r="A3464" s="3">
        <v>6</v>
      </c>
      <c r="B3464" s="3">
        <v>56</v>
      </c>
      <c r="C3464" s="3">
        <v>0.9217269</v>
      </c>
      <c r="D3464" s="3" t="s">
        <v>5</v>
      </c>
      <c r="E3464" s="3" t="s">
        <v>129</v>
      </c>
      <c r="F3464" s="3" t="s">
        <v>5</v>
      </c>
      <c r="G3464" s="3" t="s">
        <v>118</v>
      </c>
      <c r="H3464" s="3" t="s">
        <v>19</v>
      </c>
      <c r="I3464" s="3" t="s">
        <v>5</v>
      </c>
      <c r="J3464" s="3">
        <f>CONCATENATE(C3464,G3464,E3464,  IF(D3464="YES","OK", "KO" ),  IF(I3464="YES","SDD", "HDD" )  )</f>
        <v>0</v>
      </c>
      <c r="K3464" s="3" t="s">
        <v>277</v>
      </c>
    </row>
    <row r="3465" spans="1:11">
      <c r="A3465" s="3">
        <v>6</v>
      </c>
      <c r="B3465" s="3">
        <v>56</v>
      </c>
      <c r="C3465" s="3">
        <v>1.152158625</v>
      </c>
      <c r="D3465" s="3" t="s">
        <v>5</v>
      </c>
      <c r="E3465" s="3" t="s">
        <v>129</v>
      </c>
      <c r="F3465" s="3" t="s">
        <v>5</v>
      </c>
      <c r="G3465" s="3" t="s">
        <v>114</v>
      </c>
      <c r="H3465" s="3" t="s">
        <v>19</v>
      </c>
      <c r="I3465" s="3" t="s">
        <v>5</v>
      </c>
      <c r="J3465" s="3">
        <f>CONCATENATE(C3465,G3465,E3465,  IF(D3465="YES","OK", "KO" ),  IF(I3465="YES","SDD", "HDD" )  )</f>
        <v>0</v>
      </c>
      <c r="K3465" s="3" t="s">
        <v>277</v>
      </c>
    </row>
    <row r="3466" spans="1:11">
      <c r="A3466" s="3">
        <v>6</v>
      </c>
      <c r="B3466" s="3">
        <v>112</v>
      </c>
      <c r="C3466" s="3">
        <v>0.5768172</v>
      </c>
      <c r="D3466" s="3" t="s">
        <v>5</v>
      </c>
      <c r="E3466" s="3" t="s">
        <v>129</v>
      </c>
      <c r="F3466" s="3" t="s">
        <v>5</v>
      </c>
      <c r="G3466" s="3" t="s">
        <v>116</v>
      </c>
      <c r="H3466" s="3" t="s">
        <v>19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278</v>
      </c>
    </row>
    <row r="3467" spans="1:11">
      <c r="A3467" s="3">
        <v>6</v>
      </c>
      <c r="B3467" s="3">
        <v>112</v>
      </c>
      <c r="C3467" s="3">
        <v>0.6468111</v>
      </c>
      <c r="D3467" s="3" t="s">
        <v>5</v>
      </c>
      <c r="E3467" s="3" t="s">
        <v>129</v>
      </c>
      <c r="F3467" s="3" t="s">
        <v>5</v>
      </c>
      <c r="G3467" s="3" t="s">
        <v>117</v>
      </c>
      <c r="H3467" s="3" t="s">
        <v>19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278</v>
      </c>
    </row>
    <row r="3468" spans="1:11">
      <c r="A3468" s="3">
        <v>1</v>
      </c>
      <c r="B3468" s="3">
        <v>0.75</v>
      </c>
      <c r="C3468" s="3">
        <v>0.016866</v>
      </c>
      <c r="D3468" s="3" t="s">
        <v>5</v>
      </c>
      <c r="E3468" s="3" t="s">
        <v>5</v>
      </c>
      <c r="F3468" s="3" t="s">
        <v>5</v>
      </c>
      <c r="G3468" s="3" t="s">
        <v>86</v>
      </c>
      <c r="H3468" s="3" t="s">
        <v>279</v>
      </c>
      <c r="I3468" s="3" t="s">
        <v>5</v>
      </c>
      <c r="J3468" s="3">
        <f>CONCATENATE(C3468,G3468,E3468,  IF(D3468="YES","OK", "KO" ),  IF(I3468="YES","SDD", "HDD" )  )</f>
        <v>0</v>
      </c>
      <c r="K3468" s="3" t="s">
        <v>280</v>
      </c>
    </row>
    <row r="3469" spans="1:11">
      <c r="A3469" s="3">
        <v>1</v>
      </c>
      <c r="B3469" s="3">
        <v>0.75</v>
      </c>
      <c r="C3469" s="3">
        <v>0.016866</v>
      </c>
      <c r="D3469" s="3" t="s">
        <v>5</v>
      </c>
      <c r="E3469" s="3" t="s">
        <v>5</v>
      </c>
      <c r="F3469" s="3" t="s">
        <v>5</v>
      </c>
      <c r="G3469" s="3" t="s">
        <v>87</v>
      </c>
      <c r="H3469" s="3" t="s">
        <v>279</v>
      </c>
      <c r="I3469" s="3" t="s">
        <v>5</v>
      </c>
      <c r="J3469" s="3">
        <f>CONCATENATE(C3469,G3469,E3469,  IF(D3469="YES","OK", "KO" ),  IF(I3469="YES","SDD", "HDD" )  )</f>
        <v>0</v>
      </c>
      <c r="K3469" s="3" t="s">
        <v>280</v>
      </c>
    </row>
    <row r="3470" spans="1:11">
      <c r="A3470" s="3">
        <v>1</v>
      </c>
      <c r="B3470" s="3">
        <v>0.75</v>
      </c>
      <c r="C3470" s="3">
        <v>0.030569625</v>
      </c>
      <c r="D3470" s="3" t="s">
        <v>5</v>
      </c>
      <c r="E3470" s="3" t="s">
        <v>5</v>
      </c>
      <c r="F3470" s="3" t="s">
        <v>5</v>
      </c>
      <c r="G3470" s="3" t="s">
        <v>88</v>
      </c>
      <c r="H3470" s="3" t="s">
        <v>279</v>
      </c>
      <c r="I3470" s="3" t="s">
        <v>5</v>
      </c>
      <c r="J3470" s="3">
        <f>CONCATENATE(C3470,G3470,E3470,  IF(D3470="YES","OK", "KO" ),  IF(I3470="YES","SDD", "HDD" )  )</f>
        <v>0</v>
      </c>
      <c r="K3470" s="3" t="s">
        <v>280</v>
      </c>
    </row>
    <row r="3471" spans="1:11">
      <c r="A3471" s="3">
        <v>1</v>
      </c>
      <c r="B3471" s="3">
        <v>0.75</v>
      </c>
      <c r="C3471" s="3">
        <v>0.030569625</v>
      </c>
      <c r="D3471" s="3" t="s">
        <v>5</v>
      </c>
      <c r="E3471" s="3" t="s">
        <v>5</v>
      </c>
      <c r="F3471" s="3" t="s">
        <v>5</v>
      </c>
      <c r="G3471" s="3" t="s">
        <v>89</v>
      </c>
      <c r="H3471" s="3" t="s">
        <v>279</v>
      </c>
      <c r="I3471" s="3" t="s">
        <v>5</v>
      </c>
      <c r="J3471" s="3">
        <f>CONCATENATE(C3471,G3471,E3471,  IF(D3471="YES","OK", "KO" ),  IF(I3471="YES","SDD", "HDD" )  )</f>
        <v>0</v>
      </c>
      <c r="K3471" s="3" t="s">
        <v>280</v>
      </c>
    </row>
    <row r="3472" spans="1:11">
      <c r="A3472" s="3">
        <v>1</v>
      </c>
      <c r="B3472" s="3">
        <v>0.75</v>
      </c>
      <c r="C3472" s="3">
        <v>0.0244557</v>
      </c>
      <c r="D3472" s="3" t="s">
        <v>5</v>
      </c>
      <c r="E3472" s="3" t="s">
        <v>5</v>
      </c>
      <c r="F3472" s="3" t="s">
        <v>5</v>
      </c>
      <c r="G3472" s="3" t="s">
        <v>90</v>
      </c>
      <c r="H3472" s="3" t="s">
        <v>279</v>
      </c>
      <c r="I3472" s="3" t="s">
        <v>5</v>
      </c>
      <c r="J3472" s="3">
        <f>CONCATENATE(C3472,G3472,E3472,  IF(D3472="YES","OK", "KO" ),  IF(I3472="YES","SDD", "HDD" )  )</f>
        <v>0</v>
      </c>
      <c r="K3472" s="3" t="s">
        <v>280</v>
      </c>
    </row>
    <row r="3473" spans="1:11">
      <c r="A3473" s="3">
        <v>1</v>
      </c>
      <c r="B3473" s="3">
        <v>0.75</v>
      </c>
      <c r="C3473" s="3">
        <v>0.0244557</v>
      </c>
      <c r="D3473" s="3" t="s">
        <v>5</v>
      </c>
      <c r="E3473" s="3" t="s">
        <v>5</v>
      </c>
      <c r="F3473" s="3" t="s">
        <v>5</v>
      </c>
      <c r="G3473" s="3" t="s">
        <v>91</v>
      </c>
      <c r="H3473" s="3" t="s">
        <v>279</v>
      </c>
      <c r="I3473" s="3" t="s">
        <v>5</v>
      </c>
      <c r="J3473" s="3">
        <f>CONCATENATE(C3473,G3473,E3473,  IF(D3473="YES","OK", "KO" ),  IF(I3473="YES","SDD", "HDD" )  )</f>
        <v>0</v>
      </c>
      <c r="K3473" s="3" t="s">
        <v>280</v>
      </c>
    </row>
    <row r="3474" spans="1:11">
      <c r="A3474" s="3">
        <v>1</v>
      </c>
      <c r="B3474" s="3">
        <v>0.75</v>
      </c>
      <c r="C3474" s="3">
        <v>0.0202392</v>
      </c>
      <c r="D3474" s="3" t="s">
        <v>5</v>
      </c>
      <c r="E3474" s="3" t="s">
        <v>5</v>
      </c>
      <c r="F3474" s="3" t="s">
        <v>5</v>
      </c>
      <c r="G3474" s="3" t="s">
        <v>92</v>
      </c>
      <c r="H3474" s="3" t="s">
        <v>279</v>
      </c>
      <c r="I3474" s="3" t="s">
        <v>5</v>
      </c>
      <c r="J3474" s="3">
        <f>CONCATENATE(C3474,G3474,E3474,  IF(D3474="YES","OK", "KO" ),  IF(I3474="YES","SDD", "HDD" )  )</f>
        <v>0</v>
      </c>
      <c r="K3474" s="3" t="s">
        <v>280</v>
      </c>
    </row>
    <row r="3475" spans="1:11">
      <c r="A3475" s="3">
        <v>1</v>
      </c>
      <c r="B3475" s="3">
        <v>0.75</v>
      </c>
      <c r="C3475" s="3">
        <v>0.0202392</v>
      </c>
      <c r="D3475" s="3" t="s">
        <v>5</v>
      </c>
      <c r="E3475" s="3" t="s">
        <v>5</v>
      </c>
      <c r="F3475" s="3" t="s">
        <v>5</v>
      </c>
      <c r="G3475" s="3" t="s">
        <v>93</v>
      </c>
      <c r="H3475" s="3" t="s">
        <v>279</v>
      </c>
      <c r="I3475" s="3" t="s">
        <v>5</v>
      </c>
      <c r="J3475" s="3">
        <f>CONCATENATE(C3475,G3475,E3475,  IF(D3475="YES","OK", "KO" ),  IF(I3475="YES","SDD", "HDD" )  )</f>
        <v>0</v>
      </c>
      <c r="K3475" s="3" t="s">
        <v>280</v>
      </c>
    </row>
    <row r="3476" spans="1:11">
      <c r="A3476" s="3">
        <v>1</v>
      </c>
      <c r="B3476" s="3">
        <v>0.75</v>
      </c>
      <c r="C3476" s="3">
        <v>0.0185526</v>
      </c>
      <c r="D3476" s="3" t="s">
        <v>5</v>
      </c>
      <c r="E3476" s="3" t="s">
        <v>5</v>
      </c>
      <c r="F3476" s="3" t="s">
        <v>5</v>
      </c>
      <c r="G3476" s="3" t="s">
        <v>94</v>
      </c>
      <c r="H3476" s="3" t="s">
        <v>279</v>
      </c>
      <c r="I3476" s="3" t="s">
        <v>5</v>
      </c>
      <c r="J3476" s="3">
        <f>CONCATENATE(C3476,G3476,E3476,  IF(D3476="YES","OK", "KO" ),  IF(I3476="YES","SDD", "HDD" )  )</f>
        <v>0</v>
      </c>
      <c r="K3476" s="3" t="s">
        <v>280</v>
      </c>
    </row>
    <row r="3477" spans="1:11">
      <c r="A3477" s="3">
        <v>1</v>
      </c>
      <c r="B3477" s="3">
        <v>0.75</v>
      </c>
      <c r="C3477" s="3">
        <v>0.016866</v>
      </c>
      <c r="D3477" s="3" t="s">
        <v>5</v>
      </c>
      <c r="E3477" s="3" t="s">
        <v>5</v>
      </c>
      <c r="F3477" s="3" t="s">
        <v>5</v>
      </c>
      <c r="G3477" s="3" t="s">
        <v>95</v>
      </c>
      <c r="H3477" s="3" t="s">
        <v>279</v>
      </c>
      <c r="I3477" s="3" t="s">
        <v>5</v>
      </c>
      <c r="J3477" s="3">
        <f>CONCATENATE(C3477,G3477,E3477,  IF(D3477="YES","OK", "KO" ),  IF(I3477="YES","SDD", "HDD" )  )</f>
        <v>0</v>
      </c>
      <c r="K3477" s="3" t="s">
        <v>280</v>
      </c>
    </row>
    <row r="3478" spans="1:11">
      <c r="A3478" s="3">
        <v>1</v>
      </c>
      <c r="B3478" s="3">
        <v>0.75</v>
      </c>
      <c r="C3478" s="3">
        <v>0.016866</v>
      </c>
      <c r="D3478" s="3" t="s">
        <v>5</v>
      </c>
      <c r="E3478" s="3" t="s">
        <v>5</v>
      </c>
      <c r="F3478" s="3" t="s">
        <v>5</v>
      </c>
      <c r="G3478" s="3" t="s">
        <v>96</v>
      </c>
      <c r="H3478" s="3" t="s">
        <v>279</v>
      </c>
      <c r="I3478" s="3" t="s">
        <v>5</v>
      </c>
      <c r="J3478" s="3">
        <f>CONCATENATE(C3478,G3478,E3478,  IF(D3478="YES","OK", "KO" ),  IF(I3478="YES","SDD", "HDD" )  )</f>
        <v>0</v>
      </c>
      <c r="K3478" s="3" t="s">
        <v>280</v>
      </c>
    </row>
    <row r="3479" spans="1:11">
      <c r="A3479" s="3">
        <v>1</v>
      </c>
      <c r="B3479" s="3">
        <v>0.75</v>
      </c>
      <c r="C3479" s="3">
        <v>0.016866</v>
      </c>
      <c r="D3479" s="3" t="s">
        <v>5</v>
      </c>
      <c r="E3479" s="3" t="s">
        <v>5</v>
      </c>
      <c r="F3479" s="3" t="s">
        <v>5</v>
      </c>
      <c r="G3479" s="3" t="s">
        <v>22</v>
      </c>
      <c r="H3479" s="3" t="s">
        <v>279</v>
      </c>
      <c r="I3479" s="3" t="s">
        <v>5</v>
      </c>
      <c r="J3479" s="3">
        <f>CONCATENATE(C3479,G3479,E3479,  IF(D3479="YES","OK", "KO" ),  IF(I3479="YES","SDD", "HDD" )  )</f>
        <v>0</v>
      </c>
      <c r="K3479" s="3" t="s">
        <v>280</v>
      </c>
    </row>
    <row r="3480" spans="1:11">
      <c r="A3480" s="3">
        <v>1</v>
      </c>
      <c r="B3480" s="3">
        <v>0.75</v>
      </c>
      <c r="C3480" s="3">
        <v>0.0185526</v>
      </c>
      <c r="D3480" s="3" t="s">
        <v>5</v>
      </c>
      <c r="E3480" s="3" t="s">
        <v>5</v>
      </c>
      <c r="F3480" s="3" t="s">
        <v>5</v>
      </c>
      <c r="G3480" s="3" t="s">
        <v>97</v>
      </c>
      <c r="H3480" s="3" t="s">
        <v>279</v>
      </c>
      <c r="I3480" s="3" t="s">
        <v>5</v>
      </c>
      <c r="J3480" s="3">
        <f>CONCATENATE(C3480,G3480,E3480,  IF(D3480="YES","OK", "KO" ),  IF(I3480="YES","SDD", "HDD" )  )</f>
        <v>0</v>
      </c>
      <c r="K3480" s="3" t="s">
        <v>280</v>
      </c>
    </row>
    <row r="3481" spans="1:11">
      <c r="A3481" s="3">
        <v>1</v>
      </c>
      <c r="B3481" s="3">
        <v>0.75</v>
      </c>
      <c r="C3481" s="3">
        <v>0.02411838</v>
      </c>
      <c r="D3481" s="3" t="s">
        <v>5</v>
      </c>
      <c r="E3481" s="3" t="s">
        <v>5</v>
      </c>
      <c r="F3481" s="3" t="s">
        <v>5</v>
      </c>
      <c r="G3481" s="3" t="s">
        <v>98</v>
      </c>
      <c r="H3481" s="3" t="s">
        <v>279</v>
      </c>
      <c r="I3481" s="3" t="s">
        <v>5</v>
      </c>
      <c r="J3481" s="3">
        <f>CONCATENATE(C3481,G3481,E3481,  IF(D3481="YES","OK", "KO" ),  IF(I3481="YES","SDD", "HDD" )  )</f>
        <v>0</v>
      </c>
      <c r="K3481" s="3" t="s">
        <v>280</v>
      </c>
    </row>
    <row r="3482" spans="1:11">
      <c r="A3482" s="3">
        <v>1</v>
      </c>
      <c r="B3482" s="3">
        <v>0.75</v>
      </c>
      <c r="C3482" s="3">
        <v>0.0202392</v>
      </c>
      <c r="D3482" s="3" t="s">
        <v>5</v>
      </c>
      <c r="E3482" s="3" t="s">
        <v>5</v>
      </c>
      <c r="F3482" s="3" t="s">
        <v>5</v>
      </c>
      <c r="G3482" s="3" t="s">
        <v>99</v>
      </c>
      <c r="H3482" s="3" t="s">
        <v>279</v>
      </c>
      <c r="I3482" s="3" t="s">
        <v>5</v>
      </c>
      <c r="J3482" s="3">
        <f>CONCATENATE(C3482,G3482,E3482,  IF(D3482="YES","OK", "KO" ),  IF(I3482="YES","SDD", "HDD" )  )</f>
        <v>0</v>
      </c>
      <c r="K3482" s="3" t="s">
        <v>280</v>
      </c>
    </row>
    <row r="3483" spans="1:11">
      <c r="A3483" s="3">
        <v>1</v>
      </c>
      <c r="B3483" s="3">
        <v>0.75</v>
      </c>
      <c r="C3483" s="3">
        <v>0.0202392</v>
      </c>
      <c r="D3483" s="3" t="s">
        <v>5</v>
      </c>
      <c r="E3483" s="3" t="s">
        <v>5</v>
      </c>
      <c r="F3483" s="3" t="s">
        <v>5</v>
      </c>
      <c r="G3483" s="3" t="s">
        <v>100</v>
      </c>
      <c r="H3483" s="3" t="s">
        <v>279</v>
      </c>
      <c r="I3483" s="3" t="s">
        <v>5</v>
      </c>
      <c r="J3483" s="3">
        <f>CONCATENATE(C3483,G3483,E3483,  IF(D3483="YES","OK", "KO" ),  IF(I3483="YES","SDD", "HDD" )  )</f>
        <v>0</v>
      </c>
      <c r="K3483" s="3" t="s">
        <v>280</v>
      </c>
    </row>
    <row r="3484" spans="1:11">
      <c r="A3484" s="3">
        <v>1</v>
      </c>
      <c r="B3484" s="3">
        <v>0.75</v>
      </c>
      <c r="C3484" s="3">
        <v>0.0202392</v>
      </c>
      <c r="D3484" s="3" t="s">
        <v>5</v>
      </c>
      <c r="E3484" s="3" t="s">
        <v>5</v>
      </c>
      <c r="F3484" s="3" t="s">
        <v>5</v>
      </c>
      <c r="G3484" s="3" t="s">
        <v>101</v>
      </c>
      <c r="H3484" s="3" t="s">
        <v>279</v>
      </c>
      <c r="I3484" s="3" t="s">
        <v>5</v>
      </c>
      <c r="J3484" s="3">
        <f>CONCATENATE(C3484,G3484,E3484,  IF(D3484="YES","OK", "KO" ),  IF(I3484="YES","SDD", "HDD" )  )</f>
        <v>0</v>
      </c>
      <c r="K3484" s="3" t="s">
        <v>280</v>
      </c>
    </row>
    <row r="3485" spans="1:11">
      <c r="A3485" s="3">
        <v>1</v>
      </c>
      <c r="B3485" s="3">
        <v>0.75</v>
      </c>
      <c r="C3485" s="3">
        <v>0.0177093</v>
      </c>
      <c r="D3485" s="3" t="s">
        <v>5</v>
      </c>
      <c r="E3485" s="3" t="s">
        <v>5</v>
      </c>
      <c r="F3485" s="3" t="s">
        <v>5</v>
      </c>
      <c r="G3485" s="3" t="s">
        <v>102</v>
      </c>
      <c r="H3485" s="3" t="s">
        <v>279</v>
      </c>
      <c r="I3485" s="3" t="s">
        <v>5</v>
      </c>
      <c r="J3485" s="3">
        <f>CONCATENATE(C3485,G3485,E3485,  IF(D3485="YES","OK", "KO" ),  IF(I3485="YES","SDD", "HDD" )  )</f>
        <v>0</v>
      </c>
      <c r="K3485" s="3" t="s">
        <v>280</v>
      </c>
    </row>
    <row r="3486" spans="1:11">
      <c r="A3486" s="3">
        <v>1</v>
      </c>
      <c r="B3486" s="3">
        <v>0.75</v>
      </c>
      <c r="C3486" s="3">
        <v>0.016866</v>
      </c>
      <c r="D3486" s="3" t="s">
        <v>5</v>
      </c>
      <c r="E3486" s="3" t="s">
        <v>5</v>
      </c>
      <c r="F3486" s="3" t="s">
        <v>5</v>
      </c>
      <c r="G3486" s="3" t="s">
        <v>103</v>
      </c>
      <c r="H3486" s="3" t="s">
        <v>279</v>
      </c>
      <c r="I3486" s="3" t="s">
        <v>5</v>
      </c>
      <c r="J3486" s="3">
        <f>CONCATENATE(C3486,G3486,E3486,  IF(D3486="YES","OK", "KO" ),  IF(I3486="YES","SDD", "HDD" )  )</f>
        <v>0</v>
      </c>
      <c r="K3486" s="3" t="s">
        <v>280</v>
      </c>
    </row>
    <row r="3487" spans="1:11">
      <c r="A3487" s="3">
        <v>1</v>
      </c>
      <c r="B3487" s="3">
        <v>0.75</v>
      </c>
      <c r="C3487" s="3">
        <v>0.0151794</v>
      </c>
      <c r="D3487" s="3" t="s">
        <v>5</v>
      </c>
      <c r="E3487" s="3" t="s">
        <v>5</v>
      </c>
      <c r="F3487" s="3" t="s">
        <v>5</v>
      </c>
      <c r="G3487" s="3" t="s">
        <v>104</v>
      </c>
      <c r="H3487" s="3" t="s">
        <v>279</v>
      </c>
      <c r="I3487" s="3" t="s">
        <v>5</v>
      </c>
      <c r="J3487" s="3">
        <f>CONCATENATE(C3487,G3487,E3487,  IF(D3487="YES","OK", "KO" ),  IF(I3487="YES","SDD", "HDD" )  )</f>
        <v>0</v>
      </c>
      <c r="K3487" s="3" t="s">
        <v>280</v>
      </c>
    </row>
    <row r="3488" spans="1:11">
      <c r="A3488" s="3">
        <v>1</v>
      </c>
      <c r="B3488" s="3">
        <v>0.75</v>
      </c>
      <c r="C3488" s="3">
        <v>0.0151794</v>
      </c>
      <c r="D3488" s="3" t="s">
        <v>5</v>
      </c>
      <c r="E3488" s="3" t="s">
        <v>5</v>
      </c>
      <c r="F3488" s="3" t="s">
        <v>5</v>
      </c>
      <c r="G3488" s="3" t="s">
        <v>105</v>
      </c>
      <c r="H3488" s="3" t="s">
        <v>279</v>
      </c>
      <c r="I3488" s="3" t="s">
        <v>5</v>
      </c>
      <c r="J3488" s="3">
        <f>CONCATENATE(C3488,G3488,E3488,  IF(D3488="YES","OK", "KO" ),  IF(I3488="YES","SDD", "HDD" )  )</f>
        <v>0</v>
      </c>
      <c r="K3488" s="3" t="s">
        <v>280</v>
      </c>
    </row>
    <row r="3489" spans="1:11">
      <c r="A3489" s="3">
        <v>1</v>
      </c>
      <c r="B3489" s="3">
        <v>0.75</v>
      </c>
      <c r="C3489" s="3">
        <v>0.0185526</v>
      </c>
      <c r="D3489" s="3" t="s">
        <v>5</v>
      </c>
      <c r="E3489" s="3" t="s">
        <v>5</v>
      </c>
      <c r="F3489" s="3" t="s">
        <v>5</v>
      </c>
      <c r="G3489" s="3" t="s">
        <v>106</v>
      </c>
      <c r="H3489" s="3" t="s">
        <v>279</v>
      </c>
      <c r="I3489" s="3" t="s">
        <v>5</v>
      </c>
      <c r="J3489" s="3">
        <f>CONCATENATE(C3489,G3489,E3489,  IF(D3489="YES","OK", "KO" ),  IF(I3489="YES","SDD", "HDD" )  )</f>
        <v>0</v>
      </c>
      <c r="K3489" s="3" t="s">
        <v>280</v>
      </c>
    </row>
    <row r="3490" spans="1:11">
      <c r="A3490" s="3">
        <v>1</v>
      </c>
      <c r="B3490" s="3">
        <v>0.75</v>
      </c>
      <c r="C3490" s="3">
        <v>0.0185526</v>
      </c>
      <c r="D3490" s="3" t="s">
        <v>5</v>
      </c>
      <c r="E3490" s="3" t="s">
        <v>5</v>
      </c>
      <c r="F3490" s="3" t="s">
        <v>5</v>
      </c>
      <c r="G3490" s="3" t="s">
        <v>107</v>
      </c>
      <c r="H3490" s="3" t="s">
        <v>279</v>
      </c>
      <c r="I3490" s="3" t="s">
        <v>5</v>
      </c>
      <c r="J3490" s="3">
        <f>CONCATENATE(C3490,G3490,E3490,  IF(D3490="YES","OK", "KO" ),  IF(I3490="YES","SDD", "HDD" )  )</f>
        <v>0</v>
      </c>
      <c r="K3490" s="3" t="s">
        <v>280</v>
      </c>
    </row>
    <row r="3491" spans="1:11">
      <c r="A3491" s="3">
        <v>1</v>
      </c>
      <c r="B3491" s="3">
        <v>0.75</v>
      </c>
      <c r="C3491" s="3">
        <v>0.016866</v>
      </c>
      <c r="D3491" s="3" t="s">
        <v>5</v>
      </c>
      <c r="E3491" s="3" t="s">
        <v>5</v>
      </c>
      <c r="F3491" s="3" t="s">
        <v>5</v>
      </c>
      <c r="G3491" s="3" t="s">
        <v>108</v>
      </c>
      <c r="H3491" s="3" t="s">
        <v>279</v>
      </c>
      <c r="I3491" s="3" t="s">
        <v>5</v>
      </c>
      <c r="J3491" s="3">
        <f>CONCATENATE(C3491,G3491,E3491,  IF(D3491="YES","OK", "KO" ),  IF(I3491="YES","SDD", "HDD" )  )</f>
        <v>0</v>
      </c>
      <c r="K3491" s="3" t="s">
        <v>280</v>
      </c>
    </row>
    <row r="3492" spans="1:11">
      <c r="A3492" s="3">
        <v>1</v>
      </c>
      <c r="B3492" s="3">
        <v>0.75</v>
      </c>
      <c r="C3492" s="3">
        <v>0.016866</v>
      </c>
      <c r="D3492" s="3" t="s">
        <v>5</v>
      </c>
      <c r="E3492" s="3" t="s">
        <v>5</v>
      </c>
      <c r="F3492" s="3" t="s">
        <v>5</v>
      </c>
      <c r="G3492" s="3" t="s">
        <v>109</v>
      </c>
      <c r="H3492" s="3" t="s">
        <v>279</v>
      </c>
      <c r="I3492" s="3" t="s">
        <v>5</v>
      </c>
      <c r="J3492" s="3">
        <f>CONCATENATE(C3492,G3492,E3492,  IF(D3492="YES","OK", "KO" ),  IF(I3492="YES","SDD", "HDD" )  )</f>
        <v>0</v>
      </c>
      <c r="K3492" s="3" t="s">
        <v>280</v>
      </c>
    </row>
    <row r="3493" spans="1:11">
      <c r="A3493" s="3">
        <v>1</v>
      </c>
      <c r="B3493" s="3">
        <v>0.75</v>
      </c>
      <c r="C3493" s="3">
        <v>0.016866</v>
      </c>
      <c r="D3493" s="3" t="s">
        <v>5</v>
      </c>
      <c r="E3493" s="3" t="s">
        <v>5</v>
      </c>
      <c r="F3493" s="3" t="s">
        <v>5</v>
      </c>
      <c r="G3493" s="3" t="s">
        <v>110</v>
      </c>
      <c r="H3493" s="3" t="s">
        <v>279</v>
      </c>
      <c r="I3493" s="3" t="s">
        <v>5</v>
      </c>
      <c r="J3493" s="3">
        <f>CONCATENATE(C3493,G3493,E3493,  IF(D3493="YES","OK", "KO" ),  IF(I3493="YES","SDD", "HDD" )  )</f>
        <v>0</v>
      </c>
      <c r="K3493" s="3" t="s">
        <v>280</v>
      </c>
    </row>
    <row r="3494" spans="1:11">
      <c r="A3494" s="3">
        <v>1</v>
      </c>
      <c r="B3494" s="3">
        <v>0.75</v>
      </c>
      <c r="C3494" s="3">
        <v>0.016866</v>
      </c>
      <c r="D3494" s="3" t="s">
        <v>5</v>
      </c>
      <c r="E3494" s="3" t="s">
        <v>5</v>
      </c>
      <c r="F3494" s="3" t="s">
        <v>5</v>
      </c>
      <c r="G3494" s="3" t="s">
        <v>115</v>
      </c>
      <c r="H3494" s="3" t="s">
        <v>279</v>
      </c>
      <c r="I3494" s="3" t="s">
        <v>5</v>
      </c>
      <c r="J3494" s="3">
        <f>CONCATENATE(C3494,G3494,E3494,  IF(D3494="YES","OK", "KO" ),  IF(I3494="YES","SDD", "HDD" )  )</f>
        <v>0</v>
      </c>
      <c r="K3494" s="3" t="s">
        <v>280</v>
      </c>
    </row>
    <row r="3495" spans="1:11">
      <c r="A3495" s="3">
        <v>1</v>
      </c>
      <c r="B3495" s="3">
        <v>0.75</v>
      </c>
      <c r="C3495" s="3">
        <v>0.016866</v>
      </c>
      <c r="D3495" s="3" t="s">
        <v>5</v>
      </c>
      <c r="E3495" s="3" t="s">
        <v>5</v>
      </c>
      <c r="F3495" s="3" t="s">
        <v>5</v>
      </c>
      <c r="G3495" s="3" t="s">
        <v>116</v>
      </c>
      <c r="H3495" s="3" t="s">
        <v>279</v>
      </c>
      <c r="I3495" s="3" t="s">
        <v>5</v>
      </c>
      <c r="J3495" s="3">
        <f>CONCATENATE(C3495,G3495,E3495,  IF(D3495="YES","OK", "KO" ),  IF(I3495="YES","SDD", "HDD" )  )</f>
        <v>0</v>
      </c>
      <c r="K3495" s="3" t="s">
        <v>280</v>
      </c>
    </row>
    <row r="3496" spans="1:11">
      <c r="A3496" s="3">
        <v>1</v>
      </c>
      <c r="B3496" s="3">
        <v>0.75</v>
      </c>
      <c r="C3496" s="3">
        <v>0.016866</v>
      </c>
      <c r="D3496" s="3" t="s">
        <v>5</v>
      </c>
      <c r="E3496" s="3" t="s">
        <v>5</v>
      </c>
      <c r="F3496" s="3" t="s">
        <v>5</v>
      </c>
      <c r="G3496" s="3" t="s">
        <v>117</v>
      </c>
      <c r="H3496" s="3" t="s">
        <v>279</v>
      </c>
      <c r="I3496" s="3" t="s">
        <v>5</v>
      </c>
      <c r="J3496" s="3">
        <f>CONCATENATE(C3496,G3496,E3496,  IF(D3496="YES","OK", "KO" ),  IF(I3496="YES","SDD", "HDD" )  )</f>
        <v>0</v>
      </c>
      <c r="K3496" s="3" t="s">
        <v>280</v>
      </c>
    </row>
    <row r="3497" spans="1:11">
      <c r="A3497" s="3">
        <v>1</v>
      </c>
      <c r="B3497" s="3">
        <v>0.75</v>
      </c>
      <c r="C3497" s="3">
        <v>0.016866</v>
      </c>
      <c r="D3497" s="3" t="s">
        <v>5</v>
      </c>
      <c r="E3497" s="3" t="s">
        <v>5</v>
      </c>
      <c r="F3497" s="3" t="s">
        <v>5</v>
      </c>
      <c r="G3497" s="3" t="s">
        <v>118</v>
      </c>
      <c r="H3497" s="3" t="s">
        <v>279</v>
      </c>
      <c r="I3497" s="3" t="s">
        <v>5</v>
      </c>
      <c r="J3497" s="3">
        <f>CONCATENATE(C3497,G3497,E3497,  IF(D3497="YES","OK", "KO" ),  IF(I3497="YES","SDD", "HDD" )  )</f>
        <v>0</v>
      </c>
      <c r="K3497" s="3" t="s">
        <v>280</v>
      </c>
    </row>
    <row r="3498" spans="1:11">
      <c r="A3498" s="3">
        <v>1</v>
      </c>
      <c r="B3498" s="3">
        <v>0.75</v>
      </c>
      <c r="C3498" s="3">
        <v>0.016866</v>
      </c>
      <c r="D3498" s="3" t="s">
        <v>5</v>
      </c>
      <c r="E3498" s="3" t="s">
        <v>5</v>
      </c>
      <c r="F3498" s="3" t="s">
        <v>5</v>
      </c>
      <c r="G3498" s="3" t="s">
        <v>119</v>
      </c>
      <c r="H3498" s="3" t="s">
        <v>279</v>
      </c>
      <c r="I3498" s="3" t="s">
        <v>5</v>
      </c>
      <c r="J3498" s="3">
        <f>CONCATENATE(C3498,G3498,E3498,  IF(D3498="YES","OK", "KO" ),  IF(I3498="YES","SDD", "HDD" )  )</f>
        <v>0</v>
      </c>
      <c r="K3498" s="3" t="s">
        <v>280</v>
      </c>
    </row>
    <row r="3499" spans="1:11">
      <c r="A3499" s="3">
        <v>1</v>
      </c>
      <c r="B3499" s="3">
        <v>0.75</v>
      </c>
      <c r="C3499" s="3">
        <v>0.0151794</v>
      </c>
      <c r="D3499" s="3" t="s">
        <v>5</v>
      </c>
      <c r="E3499" s="3" t="s">
        <v>5</v>
      </c>
      <c r="F3499" s="3" t="s">
        <v>5</v>
      </c>
      <c r="G3499" s="3" t="s">
        <v>111</v>
      </c>
      <c r="H3499" s="3" t="s">
        <v>279</v>
      </c>
      <c r="I3499" s="3" t="s">
        <v>5</v>
      </c>
      <c r="J3499" s="3">
        <f>CONCATENATE(C3499,G3499,E3499,  IF(D3499="YES","OK", "KO" ),  IF(I3499="YES","SDD", "HDD" )  )</f>
        <v>0</v>
      </c>
      <c r="K3499" s="3" t="s">
        <v>280</v>
      </c>
    </row>
    <row r="3500" spans="1:11">
      <c r="A3500" s="3">
        <v>1</v>
      </c>
      <c r="B3500" s="3">
        <v>0.75</v>
      </c>
      <c r="C3500" s="3">
        <v>0.0151794</v>
      </c>
      <c r="D3500" s="3" t="s">
        <v>5</v>
      </c>
      <c r="E3500" s="3" t="s">
        <v>5</v>
      </c>
      <c r="F3500" s="3" t="s">
        <v>5</v>
      </c>
      <c r="G3500" s="3" t="s">
        <v>112</v>
      </c>
      <c r="H3500" s="3" t="s">
        <v>279</v>
      </c>
      <c r="I3500" s="3" t="s">
        <v>5</v>
      </c>
      <c r="J3500" s="3">
        <f>CONCATENATE(C3500,G3500,E3500,  IF(D3500="YES","OK", "KO" ),  IF(I3500="YES","SDD", "HDD" )  )</f>
        <v>0</v>
      </c>
      <c r="K3500" s="3" t="s">
        <v>280</v>
      </c>
    </row>
    <row r="3501" spans="1:11">
      <c r="A3501" s="3">
        <v>1</v>
      </c>
      <c r="B3501" s="3">
        <v>0.75</v>
      </c>
      <c r="C3501" s="3">
        <v>0.0151794</v>
      </c>
      <c r="D3501" s="3" t="s">
        <v>5</v>
      </c>
      <c r="E3501" s="3" t="s">
        <v>5</v>
      </c>
      <c r="F3501" s="3" t="s">
        <v>5</v>
      </c>
      <c r="G3501" s="3" t="s">
        <v>113</v>
      </c>
      <c r="H3501" s="3" t="s">
        <v>279</v>
      </c>
      <c r="I3501" s="3" t="s">
        <v>5</v>
      </c>
      <c r="J3501" s="3">
        <f>CONCATENATE(C3501,G3501,E3501,  IF(D3501="YES","OK", "KO" ),  IF(I3501="YES","SDD", "HDD" )  )</f>
        <v>0</v>
      </c>
      <c r="K3501" s="3" t="s">
        <v>280</v>
      </c>
    </row>
    <row r="3502" spans="1:11">
      <c r="A3502" s="3">
        <v>1</v>
      </c>
      <c r="B3502" s="3">
        <v>0.75</v>
      </c>
      <c r="C3502" s="3">
        <v>0.0151794</v>
      </c>
      <c r="D3502" s="3" t="s">
        <v>5</v>
      </c>
      <c r="E3502" s="3" t="s">
        <v>5</v>
      </c>
      <c r="F3502" s="3" t="s">
        <v>5</v>
      </c>
      <c r="G3502" s="3" t="s">
        <v>114</v>
      </c>
      <c r="H3502" s="3" t="s">
        <v>279</v>
      </c>
      <c r="I3502" s="3" t="s">
        <v>5</v>
      </c>
      <c r="J3502" s="3">
        <f>CONCATENATE(C3502,G3502,E3502,  IF(D3502="YES","OK", "KO" ),  IF(I3502="YES","SDD", "HDD" )  )</f>
        <v>0</v>
      </c>
      <c r="K3502" s="3" t="s">
        <v>280</v>
      </c>
    </row>
    <row r="3503" spans="1:11">
      <c r="A3503" s="3">
        <v>1</v>
      </c>
      <c r="B3503" s="3">
        <v>0.75</v>
      </c>
      <c r="C3503" s="3">
        <v>0.016866</v>
      </c>
      <c r="D3503" s="3" t="s">
        <v>5</v>
      </c>
      <c r="E3503" s="3" t="s">
        <v>5</v>
      </c>
      <c r="F3503" s="3" t="s">
        <v>5</v>
      </c>
      <c r="G3503" s="3" t="s">
        <v>120</v>
      </c>
      <c r="H3503" s="3" t="s">
        <v>279</v>
      </c>
      <c r="I3503" s="3" t="s">
        <v>5</v>
      </c>
      <c r="J3503" s="3">
        <f>CONCATENATE(C3503,G3503,E3503,  IF(D3503="YES","OK", "KO" ),  IF(I3503="YES","SDD", "HDD" )  )</f>
        <v>0</v>
      </c>
      <c r="K3503" s="3" t="s">
        <v>280</v>
      </c>
    </row>
    <row r="3504" spans="1:11">
      <c r="A3504" s="3">
        <v>1</v>
      </c>
      <c r="B3504" s="3">
        <v>1.75</v>
      </c>
      <c r="C3504" s="3">
        <v>0.07589700000000001</v>
      </c>
      <c r="D3504" s="3" t="s">
        <v>5</v>
      </c>
      <c r="E3504" s="3" t="s">
        <v>5</v>
      </c>
      <c r="F3504" s="3" t="s">
        <v>5</v>
      </c>
      <c r="G3504" s="3" t="s">
        <v>86</v>
      </c>
      <c r="H3504" s="3" t="s">
        <v>279</v>
      </c>
      <c r="I3504" s="3" t="s">
        <v>5</v>
      </c>
      <c r="J3504" s="3">
        <f>CONCATENATE(C3504,G3504,E3504,  IF(D3504="YES","OK", "KO" ),  IF(I3504="YES","SDD", "HDD" )  )</f>
        <v>0</v>
      </c>
      <c r="K3504" s="3" t="s">
        <v>281</v>
      </c>
    </row>
    <row r="3505" spans="1:11">
      <c r="A3505" s="3">
        <v>1</v>
      </c>
      <c r="B3505" s="3">
        <v>1.75</v>
      </c>
      <c r="C3505" s="3">
        <v>0.07589700000000001</v>
      </c>
      <c r="D3505" s="3" t="s">
        <v>5</v>
      </c>
      <c r="E3505" s="3" t="s">
        <v>5</v>
      </c>
      <c r="F3505" s="3" t="s">
        <v>5</v>
      </c>
      <c r="G3505" s="3" t="s">
        <v>87</v>
      </c>
      <c r="H3505" s="3" t="s">
        <v>279</v>
      </c>
      <c r="I3505" s="3" t="s">
        <v>5</v>
      </c>
      <c r="J3505" s="3">
        <f>CONCATENATE(C3505,G3505,E3505,  IF(D3505="YES","OK", "KO" ),  IF(I3505="YES","SDD", "HDD" )  )</f>
        <v>0</v>
      </c>
      <c r="K3505" s="3" t="s">
        <v>281</v>
      </c>
    </row>
    <row r="3506" spans="1:11">
      <c r="A3506" s="3">
        <v>1</v>
      </c>
      <c r="B3506" s="3">
        <v>1.75</v>
      </c>
      <c r="C3506" s="3">
        <v>0.119116125</v>
      </c>
      <c r="D3506" s="3" t="s">
        <v>5</v>
      </c>
      <c r="E3506" s="3" t="s">
        <v>5</v>
      </c>
      <c r="F3506" s="3" t="s">
        <v>5</v>
      </c>
      <c r="G3506" s="3" t="s">
        <v>88</v>
      </c>
      <c r="H3506" s="3" t="s">
        <v>279</v>
      </c>
      <c r="I3506" s="3" t="s">
        <v>5</v>
      </c>
      <c r="J3506" s="3">
        <f>CONCATENATE(C3506,G3506,E3506,  IF(D3506="YES","OK", "KO" ),  IF(I3506="YES","SDD", "HDD" )  )</f>
        <v>0</v>
      </c>
      <c r="K3506" s="3" t="s">
        <v>281</v>
      </c>
    </row>
    <row r="3507" spans="1:11">
      <c r="A3507" s="3">
        <v>1</v>
      </c>
      <c r="B3507" s="3">
        <v>1.75</v>
      </c>
      <c r="C3507" s="3">
        <v>0.119116125</v>
      </c>
      <c r="D3507" s="3" t="s">
        <v>5</v>
      </c>
      <c r="E3507" s="3" t="s">
        <v>5</v>
      </c>
      <c r="F3507" s="3" t="s">
        <v>5</v>
      </c>
      <c r="G3507" s="3" t="s">
        <v>89</v>
      </c>
      <c r="H3507" s="3" t="s">
        <v>279</v>
      </c>
      <c r="I3507" s="3" t="s">
        <v>5</v>
      </c>
      <c r="J3507" s="3">
        <f>CONCATENATE(C3507,G3507,E3507,  IF(D3507="YES","OK", "KO" ),  IF(I3507="YES","SDD", "HDD" )  )</f>
        <v>0</v>
      </c>
      <c r="K3507" s="3" t="s">
        <v>281</v>
      </c>
    </row>
    <row r="3508" spans="1:11">
      <c r="A3508" s="3">
        <v>1</v>
      </c>
      <c r="B3508" s="3">
        <v>1.75</v>
      </c>
      <c r="C3508" s="3">
        <v>0.0952929</v>
      </c>
      <c r="D3508" s="3" t="s">
        <v>5</v>
      </c>
      <c r="E3508" s="3" t="s">
        <v>5</v>
      </c>
      <c r="F3508" s="3" t="s">
        <v>5</v>
      </c>
      <c r="G3508" s="3" t="s">
        <v>90</v>
      </c>
      <c r="H3508" s="3" t="s">
        <v>279</v>
      </c>
      <c r="I3508" s="3" t="s">
        <v>5</v>
      </c>
      <c r="J3508" s="3">
        <f>CONCATENATE(C3508,G3508,E3508,  IF(D3508="YES","OK", "KO" ),  IF(I3508="YES","SDD", "HDD" )  )</f>
        <v>0</v>
      </c>
      <c r="K3508" s="3" t="s">
        <v>281</v>
      </c>
    </row>
    <row r="3509" spans="1:11">
      <c r="A3509" s="3">
        <v>1</v>
      </c>
      <c r="B3509" s="3">
        <v>1.75</v>
      </c>
      <c r="C3509" s="3">
        <v>0.0952929</v>
      </c>
      <c r="D3509" s="3" t="s">
        <v>5</v>
      </c>
      <c r="E3509" s="3" t="s">
        <v>5</v>
      </c>
      <c r="F3509" s="3" t="s">
        <v>5</v>
      </c>
      <c r="G3509" s="3" t="s">
        <v>91</v>
      </c>
      <c r="H3509" s="3" t="s">
        <v>279</v>
      </c>
      <c r="I3509" s="3" t="s">
        <v>5</v>
      </c>
      <c r="J3509" s="3">
        <f>CONCATENATE(C3509,G3509,E3509,  IF(D3509="YES","OK", "KO" ),  IF(I3509="YES","SDD", "HDD" )  )</f>
        <v>0</v>
      </c>
      <c r="K3509" s="3" t="s">
        <v>281</v>
      </c>
    </row>
    <row r="3510" spans="1:11">
      <c r="A3510" s="3">
        <v>1</v>
      </c>
      <c r="B3510" s="3">
        <v>1.75</v>
      </c>
      <c r="C3510" s="3">
        <v>0.092763</v>
      </c>
      <c r="D3510" s="3" t="s">
        <v>5</v>
      </c>
      <c r="E3510" s="3" t="s">
        <v>5</v>
      </c>
      <c r="F3510" s="3" t="s">
        <v>5</v>
      </c>
      <c r="G3510" s="3" t="s">
        <v>92</v>
      </c>
      <c r="H3510" s="3" t="s">
        <v>279</v>
      </c>
      <c r="I3510" s="3" t="s">
        <v>5</v>
      </c>
      <c r="J3510" s="3">
        <f>CONCATENATE(C3510,G3510,E3510,  IF(D3510="YES","OK", "KO" ),  IF(I3510="YES","SDD", "HDD" )  )</f>
        <v>0</v>
      </c>
      <c r="K3510" s="3" t="s">
        <v>281</v>
      </c>
    </row>
    <row r="3511" spans="1:11">
      <c r="A3511" s="3">
        <v>1</v>
      </c>
      <c r="B3511" s="3">
        <v>1.75</v>
      </c>
      <c r="C3511" s="3">
        <v>0.0860166</v>
      </c>
      <c r="D3511" s="3" t="s">
        <v>5</v>
      </c>
      <c r="E3511" s="3" t="s">
        <v>5</v>
      </c>
      <c r="F3511" s="3" t="s">
        <v>5</v>
      </c>
      <c r="G3511" s="3" t="s">
        <v>93</v>
      </c>
      <c r="H3511" s="3" t="s">
        <v>279</v>
      </c>
      <c r="I3511" s="3" t="s">
        <v>5</v>
      </c>
      <c r="J3511" s="3">
        <f>CONCATENATE(C3511,G3511,E3511,  IF(D3511="YES","OK", "KO" ),  IF(I3511="YES","SDD", "HDD" )  )</f>
        <v>0</v>
      </c>
      <c r="K3511" s="3" t="s">
        <v>281</v>
      </c>
    </row>
    <row r="3512" spans="1:11">
      <c r="A3512" s="3">
        <v>1</v>
      </c>
      <c r="B3512" s="3">
        <v>1.75</v>
      </c>
      <c r="C3512" s="3">
        <v>0.0792702</v>
      </c>
      <c r="D3512" s="3" t="s">
        <v>5</v>
      </c>
      <c r="E3512" s="3" t="s">
        <v>5</v>
      </c>
      <c r="F3512" s="3" t="s">
        <v>5</v>
      </c>
      <c r="G3512" s="3" t="s">
        <v>94</v>
      </c>
      <c r="H3512" s="3" t="s">
        <v>279</v>
      </c>
      <c r="I3512" s="3" t="s">
        <v>5</v>
      </c>
      <c r="J3512" s="3">
        <f>CONCATENATE(C3512,G3512,E3512,  IF(D3512="YES","OK", "KO" ),  IF(I3512="YES","SDD", "HDD" )  )</f>
        <v>0</v>
      </c>
      <c r="K3512" s="3" t="s">
        <v>281</v>
      </c>
    </row>
    <row r="3513" spans="1:11">
      <c r="A3513" s="3">
        <v>1</v>
      </c>
      <c r="B3513" s="3">
        <v>1.75</v>
      </c>
      <c r="C3513" s="3">
        <v>0.08264340000000001</v>
      </c>
      <c r="D3513" s="3" t="s">
        <v>5</v>
      </c>
      <c r="E3513" s="3" t="s">
        <v>5</v>
      </c>
      <c r="F3513" s="3" t="s">
        <v>5</v>
      </c>
      <c r="G3513" s="3" t="s">
        <v>95</v>
      </c>
      <c r="H3513" s="3" t="s">
        <v>279</v>
      </c>
      <c r="I3513" s="3" t="s">
        <v>5</v>
      </c>
      <c r="J3513" s="3">
        <f>CONCATENATE(C3513,G3513,E3513,  IF(D3513="YES","OK", "KO" ),  IF(I3513="YES","SDD", "HDD" )  )</f>
        <v>0</v>
      </c>
      <c r="K3513" s="3" t="s">
        <v>281</v>
      </c>
    </row>
    <row r="3514" spans="1:11">
      <c r="A3514" s="3">
        <v>1</v>
      </c>
      <c r="B3514" s="3">
        <v>1.75</v>
      </c>
      <c r="C3514" s="3">
        <v>0.07589700000000001</v>
      </c>
      <c r="D3514" s="3" t="s">
        <v>5</v>
      </c>
      <c r="E3514" s="3" t="s">
        <v>5</v>
      </c>
      <c r="F3514" s="3" t="s">
        <v>5</v>
      </c>
      <c r="G3514" s="3" t="s">
        <v>96</v>
      </c>
      <c r="H3514" s="3" t="s">
        <v>279</v>
      </c>
      <c r="I3514" s="3" t="s">
        <v>5</v>
      </c>
      <c r="J3514" s="3">
        <f>CONCATENATE(C3514,G3514,E3514,  IF(D3514="YES","OK", "KO" ),  IF(I3514="YES","SDD", "HDD" )  )</f>
        <v>0</v>
      </c>
      <c r="K3514" s="3" t="s">
        <v>281</v>
      </c>
    </row>
    <row r="3515" spans="1:11">
      <c r="A3515" s="3">
        <v>1</v>
      </c>
      <c r="B3515" s="3">
        <v>1.75</v>
      </c>
      <c r="C3515" s="3">
        <v>0.07589700000000001</v>
      </c>
      <c r="D3515" s="3" t="s">
        <v>5</v>
      </c>
      <c r="E3515" s="3" t="s">
        <v>5</v>
      </c>
      <c r="F3515" s="3" t="s">
        <v>5</v>
      </c>
      <c r="G3515" s="3" t="s">
        <v>22</v>
      </c>
      <c r="H3515" s="3" t="s">
        <v>279</v>
      </c>
      <c r="I3515" s="3" t="s">
        <v>5</v>
      </c>
      <c r="J3515" s="3">
        <f>CONCATENATE(C3515,G3515,E3515,  IF(D3515="YES","OK", "KO" ),  IF(I3515="YES","SDD", "HDD" )  )</f>
        <v>0</v>
      </c>
      <c r="K3515" s="3" t="s">
        <v>281</v>
      </c>
    </row>
    <row r="3516" spans="1:11">
      <c r="A3516" s="3">
        <v>1</v>
      </c>
      <c r="B3516" s="3">
        <v>1.75</v>
      </c>
      <c r="C3516" s="3">
        <v>0.0834867</v>
      </c>
      <c r="D3516" s="3" t="s">
        <v>5</v>
      </c>
      <c r="E3516" s="3" t="s">
        <v>5</v>
      </c>
      <c r="F3516" s="3" t="s">
        <v>5</v>
      </c>
      <c r="G3516" s="3" t="s">
        <v>97</v>
      </c>
      <c r="H3516" s="3" t="s">
        <v>279</v>
      </c>
      <c r="I3516" s="3" t="s">
        <v>5</v>
      </c>
      <c r="J3516" s="3">
        <f>CONCATENATE(C3516,G3516,E3516,  IF(D3516="YES","OK", "KO" ),  IF(I3516="YES","SDD", "HDD" )  )</f>
        <v>0</v>
      </c>
      <c r="K3516" s="3" t="s">
        <v>281</v>
      </c>
    </row>
    <row r="3517" spans="1:11">
      <c r="A3517" s="3">
        <v>1</v>
      </c>
      <c r="B3517" s="3">
        <v>1.75</v>
      </c>
      <c r="C3517" s="3">
        <v>0.10853271</v>
      </c>
      <c r="D3517" s="3" t="s">
        <v>5</v>
      </c>
      <c r="E3517" s="3" t="s">
        <v>5</v>
      </c>
      <c r="F3517" s="3" t="s">
        <v>5</v>
      </c>
      <c r="G3517" s="3" t="s">
        <v>98</v>
      </c>
      <c r="H3517" s="3" t="s">
        <v>279</v>
      </c>
      <c r="I3517" s="3" t="s">
        <v>5</v>
      </c>
      <c r="J3517" s="3">
        <f>CONCATENATE(C3517,G3517,E3517,  IF(D3517="YES","OK", "KO" ),  IF(I3517="YES","SDD", "HDD" )  )</f>
        <v>0</v>
      </c>
      <c r="K3517" s="3" t="s">
        <v>281</v>
      </c>
    </row>
    <row r="3518" spans="1:11">
      <c r="A3518" s="3">
        <v>1</v>
      </c>
      <c r="B3518" s="3">
        <v>1.75</v>
      </c>
      <c r="C3518" s="3">
        <v>0.0834867</v>
      </c>
      <c r="D3518" s="3" t="s">
        <v>5</v>
      </c>
      <c r="E3518" s="3" t="s">
        <v>5</v>
      </c>
      <c r="F3518" s="3" t="s">
        <v>5</v>
      </c>
      <c r="G3518" s="3" t="s">
        <v>99</v>
      </c>
      <c r="H3518" s="3" t="s">
        <v>279</v>
      </c>
      <c r="I3518" s="3" t="s">
        <v>5</v>
      </c>
      <c r="J3518" s="3">
        <f>CONCATENATE(C3518,G3518,E3518,  IF(D3518="YES","OK", "KO" ),  IF(I3518="YES","SDD", "HDD" )  )</f>
        <v>0</v>
      </c>
      <c r="K3518" s="3" t="s">
        <v>281</v>
      </c>
    </row>
    <row r="3519" spans="1:11">
      <c r="A3519" s="3">
        <v>1</v>
      </c>
      <c r="B3519" s="3">
        <v>1.75</v>
      </c>
      <c r="C3519" s="3">
        <v>0.0834867</v>
      </c>
      <c r="D3519" s="3" t="s">
        <v>5</v>
      </c>
      <c r="E3519" s="3" t="s">
        <v>5</v>
      </c>
      <c r="F3519" s="3" t="s">
        <v>5</v>
      </c>
      <c r="G3519" s="3" t="s">
        <v>100</v>
      </c>
      <c r="H3519" s="3" t="s">
        <v>279</v>
      </c>
      <c r="I3519" s="3" t="s">
        <v>5</v>
      </c>
      <c r="J3519" s="3">
        <f>CONCATENATE(C3519,G3519,E3519,  IF(D3519="YES","OK", "KO" ),  IF(I3519="YES","SDD", "HDD" )  )</f>
        <v>0</v>
      </c>
      <c r="K3519" s="3" t="s">
        <v>281</v>
      </c>
    </row>
    <row r="3520" spans="1:11">
      <c r="A3520" s="3">
        <v>1</v>
      </c>
      <c r="B3520" s="3">
        <v>1.75</v>
      </c>
      <c r="C3520" s="3">
        <v>0.08938980000000001</v>
      </c>
      <c r="D3520" s="3" t="s">
        <v>5</v>
      </c>
      <c r="E3520" s="3" t="s">
        <v>5</v>
      </c>
      <c r="F3520" s="3" t="s">
        <v>5</v>
      </c>
      <c r="G3520" s="3" t="s">
        <v>101</v>
      </c>
      <c r="H3520" s="3" t="s">
        <v>279</v>
      </c>
      <c r="I3520" s="3" t="s">
        <v>5</v>
      </c>
      <c r="J3520" s="3">
        <f>CONCATENATE(C3520,G3520,E3520,  IF(D3520="YES","OK", "KO" ),  IF(I3520="YES","SDD", "HDD" )  )</f>
        <v>0</v>
      </c>
      <c r="K3520" s="3" t="s">
        <v>281</v>
      </c>
    </row>
    <row r="3521" spans="1:11">
      <c r="A3521" s="3">
        <v>1</v>
      </c>
      <c r="B3521" s="3">
        <v>1.75</v>
      </c>
      <c r="C3521" s="3">
        <v>0.0801135</v>
      </c>
      <c r="D3521" s="3" t="s">
        <v>5</v>
      </c>
      <c r="E3521" s="3" t="s">
        <v>5</v>
      </c>
      <c r="F3521" s="3" t="s">
        <v>5</v>
      </c>
      <c r="G3521" s="3" t="s">
        <v>102</v>
      </c>
      <c r="H3521" s="3" t="s">
        <v>279</v>
      </c>
      <c r="I3521" s="3" t="s">
        <v>5</v>
      </c>
      <c r="J3521" s="3">
        <f>CONCATENATE(C3521,G3521,E3521,  IF(D3521="YES","OK", "KO" ),  IF(I3521="YES","SDD", "HDD" )  )</f>
        <v>0</v>
      </c>
      <c r="K3521" s="3" t="s">
        <v>281</v>
      </c>
    </row>
    <row r="3522" spans="1:11">
      <c r="A3522" s="3">
        <v>1</v>
      </c>
      <c r="B3522" s="3">
        <v>1.75</v>
      </c>
      <c r="C3522" s="3">
        <v>0.092763</v>
      </c>
      <c r="D3522" s="3" t="s">
        <v>5</v>
      </c>
      <c r="E3522" s="3" t="s">
        <v>5</v>
      </c>
      <c r="F3522" s="3" t="s">
        <v>5</v>
      </c>
      <c r="G3522" s="3" t="s">
        <v>103</v>
      </c>
      <c r="H3522" s="3" t="s">
        <v>279</v>
      </c>
      <c r="I3522" s="3" t="s">
        <v>5</v>
      </c>
      <c r="J3522" s="3">
        <f>CONCATENATE(C3522,G3522,E3522,  IF(D3522="YES","OK", "KO" ),  IF(I3522="YES","SDD", "HDD" )  )</f>
        <v>0</v>
      </c>
      <c r="K3522" s="3" t="s">
        <v>281</v>
      </c>
    </row>
    <row r="3523" spans="1:11">
      <c r="A3523" s="3">
        <v>1</v>
      </c>
      <c r="B3523" s="3">
        <v>1.75</v>
      </c>
      <c r="C3523" s="3">
        <v>0.0834867</v>
      </c>
      <c r="D3523" s="3" t="s">
        <v>5</v>
      </c>
      <c r="E3523" s="3" t="s">
        <v>5</v>
      </c>
      <c r="F3523" s="3" t="s">
        <v>5</v>
      </c>
      <c r="G3523" s="3" t="s">
        <v>104</v>
      </c>
      <c r="H3523" s="3" t="s">
        <v>279</v>
      </c>
      <c r="I3523" s="3" t="s">
        <v>5</v>
      </c>
      <c r="J3523" s="3">
        <f>CONCATENATE(C3523,G3523,E3523,  IF(D3523="YES","OK", "KO" ),  IF(I3523="YES","SDD", "HDD" )  )</f>
        <v>0</v>
      </c>
      <c r="K3523" s="3" t="s">
        <v>281</v>
      </c>
    </row>
    <row r="3524" spans="1:11">
      <c r="A3524" s="3">
        <v>1</v>
      </c>
      <c r="B3524" s="3">
        <v>1.75</v>
      </c>
      <c r="C3524" s="3">
        <v>0.0742104</v>
      </c>
      <c r="D3524" s="3" t="s">
        <v>5</v>
      </c>
      <c r="E3524" s="3" t="s">
        <v>5</v>
      </c>
      <c r="F3524" s="3" t="s">
        <v>5</v>
      </c>
      <c r="G3524" s="3" t="s">
        <v>105</v>
      </c>
      <c r="H3524" s="3" t="s">
        <v>279</v>
      </c>
      <c r="I3524" s="3" t="s">
        <v>5</v>
      </c>
      <c r="J3524" s="3">
        <f>CONCATENATE(C3524,G3524,E3524,  IF(D3524="YES","OK", "KO" ),  IF(I3524="YES","SDD", "HDD" )  )</f>
        <v>0</v>
      </c>
      <c r="K3524" s="3" t="s">
        <v>281</v>
      </c>
    </row>
    <row r="3525" spans="1:11">
      <c r="A3525" s="3">
        <v>1</v>
      </c>
      <c r="B3525" s="3">
        <v>1.75</v>
      </c>
      <c r="C3525" s="3">
        <v>0.0834867</v>
      </c>
      <c r="D3525" s="3" t="s">
        <v>5</v>
      </c>
      <c r="E3525" s="3" t="s">
        <v>5</v>
      </c>
      <c r="F3525" s="3" t="s">
        <v>5</v>
      </c>
      <c r="G3525" s="3" t="s">
        <v>106</v>
      </c>
      <c r="H3525" s="3" t="s">
        <v>279</v>
      </c>
      <c r="I3525" s="3" t="s">
        <v>5</v>
      </c>
      <c r="J3525" s="3">
        <f>CONCATENATE(C3525,G3525,E3525,  IF(D3525="YES","OK", "KO" ),  IF(I3525="YES","SDD", "HDD" )  )</f>
        <v>0</v>
      </c>
      <c r="K3525" s="3" t="s">
        <v>281</v>
      </c>
    </row>
    <row r="3526" spans="1:11">
      <c r="A3526" s="3">
        <v>1</v>
      </c>
      <c r="B3526" s="3">
        <v>1.75</v>
      </c>
      <c r="C3526" s="3">
        <v>0.0834867</v>
      </c>
      <c r="D3526" s="3" t="s">
        <v>5</v>
      </c>
      <c r="E3526" s="3" t="s">
        <v>5</v>
      </c>
      <c r="F3526" s="3" t="s">
        <v>5</v>
      </c>
      <c r="G3526" s="3" t="s">
        <v>107</v>
      </c>
      <c r="H3526" s="3" t="s">
        <v>279</v>
      </c>
      <c r="I3526" s="3" t="s">
        <v>5</v>
      </c>
      <c r="J3526" s="3">
        <f>CONCATENATE(C3526,G3526,E3526,  IF(D3526="YES","OK", "KO" ),  IF(I3526="YES","SDD", "HDD" )  )</f>
        <v>0</v>
      </c>
      <c r="K3526" s="3" t="s">
        <v>281</v>
      </c>
    </row>
    <row r="3527" spans="1:11">
      <c r="A3527" s="3">
        <v>1</v>
      </c>
      <c r="B3527" s="3">
        <v>1.75</v>
      </c>
      <c r="C3527" s="3">
        <v>0.07589700000000001</v>
      </c>
      <c r="D3527" s="3" t="s">
        <v>5</v>
      </c>
      <c r="E3527" s="3" t="s">
        <v>5</v>
      </c>
      <c r="F3527" s="3" t="s">
        <v>5</v>
      </c>
      <c r="G3527" s="3" t="s">
        <v>108</v>
      </c>
      <c r="H3527" s="3" t="s">
        <v>279</v>
      </c>
      <c r="I3527" s="3" t="s">
        <v>5</v>
      </c>
      <c r="J3527" s="3">
        <f>CONCATENATE(C3527,G3527,E3527,  IF(D3527="YES","OK", "KO" ),  IF(I3527="YES","SDD", "HDD" )  )</f>
        <v>0</v>
      </c>
      <c r="K3527" s="3" t="s">
        <v>281</v>
      </c>
    </row>
    <row r="3528" spans="1:11">
      <c r="A3528" s="3">
        <v>1</v>
      </c>
      <c r="B3528" s="3">
        <v>1.75</v>
      </c>
      <c r="C3528" s="3">
        <v>0.07589700000000001</v>
      </c>
      <c r="D3528" s="3" t="s">
        <v>5</v>
      </c>
      <c r="E3528" s="3" t="s">
        <v>5</v>
      </c>
      <c r="F3528" s="3" t="s">
        <v>5</v>
      </c>
      <c r="G3528" s="3" t="s">
        <v>109</v>
      </c>
      <c r="H3528" s="3" t="s">
        <v>279</v>
      </c>
      <c r="I3528" s="3" t="s">
        <v>5</v>
      </c>
      <c r="J3528" s="3">
        <f>CONCATENATE(C3528,G3528,E3528,  IF(D3528="YES","OK", "KO" ),  IF(I3528="YES","SDD", "HDD" )  )</f>
        <v>0</v>
      </c>
      <c r="K3528" s="3" t="s">
        <v>281</v>
      </c>
    </row>
    <row r="3529" spans="1:11">
      <c r="A3529" s="3">
        <v>1</v>
      </c>
      <c r="B3529" s="3">
        <v>1.75</v>
      </c>
      <c r="C3529" s="3">
        <v>0.07589700000000001</v>
      </c>
      <c r="D3529" s="3" t="s">
        <v>5</v>
      </c>
      <c r="E3529" s="3" t="s">
        <v>5</v>
      </c>
      <c r="F3529" s="3" t="s">
        <v>5</v>
      </c>
      <c r="G3529" s="3" t="s">
        <v>110</v>
      </c>
      <c r="H3529" s="3" t="s">
        <v>279</v>
      </c>
      <c r="I3529" s="3" t="s">
        <v>5</v>
      </c>
      <c r="J3529" s="3">
        <f>CONCATENATE(C3529,G3529,E3529,  IF(D3529="YES","OK", "KO" ),  IF(I3529="YES","SDD", "HDD" )  )</f>
        <v>0</v>
      </c>
      <c r="K3529" s="3" t="s">
        <v>281</v>
      </c>
    </row>
    <row r="3530" spans="1:11">
      <c r="A3530" s="3">
        <v>1</v>
      </c>
      <c r="B3530" s="3">
        <v>1.75</v>
      </c>
      <c r="C3530" s="3">
        <v>0.07589700000000001</v>
      </c>
      <c r="D3530" s="3" t="s">
        <v>5</v>
      </c>
      <c r="E3530" s="3" t="s">
        <v>5</v>
      </c>
      <c r="F3530" s="3" t="s">
        <v>5</v>
      </c>
      <c r="G3530" s="3" t="s">
        <v>115</v>
      </c>
      <c r="H3530" s="3" t="s">
        <v>279</v>
      </c>
      <c r="I3530" s="3" t="s">
        <v>5</v>
      </c>
      <c r="J3530" s="3">
        <f>CONCATENATE(C3530,G3530,E3530,  IF(D3530="YES","OK", "KO" ),  IF(I3530="YES","SDD", "HDD" )  )</f>
        <v>0</v>
      </c>
      <c r="K3530" s="3" t="s">
        <v>281</v>
      </c>
    </row>
    <row r="3531" spans="1:11">
      <c r="A3531" s="3">
        <v>1</v>
      </c>
      <c r="B3531" s="3">
        <v>1.75</v>
      </c>
      <c r="C3531" s="3">
        <v>0.07589700000000001</v>
      </c>
      <c r="D3531" s="3" t="s">
        <v>5</v>
      </c>
      <c r="E3531" s="3" t="s">
        <v>5</v>
      </c>
      <c r="F3531" s="3" t="s">
        <v>5</v>
      </c>
      <c r="G3531" s="3" t="s">
        <v>116</v>
      </c>
      <c r="H3531" s="3" t="s">
        <v>279</v>
      </c>
      <c r="I3531" s="3" t="s">
        <v>5</v>
      </c>
      <c r="J3531" s="3">
        <f>CONCATENATE(C3531,G3531,E3531,  IF(D3531="YES","OK", "KO" ),  IF(I3531="YES","SDD", "HDD" )  )</f>
        <v>0</v>
      </c>
      <c r="K3531" s="3" t="s">
        <v>281</v>
      </c>
    </row>
    <row r="3532" spans="1:11">
      <c r="A3532" s="3">
        <v>1</v>
      </c>
      <c r="B3532" s="3">
        <v>1.75</v>
      </c>
      <c r="C3532" s="3">
        <v>0.07589700000000001</v>
      </c>
      <c r="D3532" s="3" t="s">
        <v>5</v>
      </c>
      <c r="E3532" s="3" t="s">
        <v>5</v>
      </c>
      <c r="F3532" s="3" t="s">
        <v>5</v>
      </c>
      <c r="G3532" s="3" t="s">
        <v>117</v>
      </c>
      <c r="H3532" s="3" t="s">
        <v>279</v>
      </c>
      <c r="I3532" s="3" t="s">
        <v>5</v>
      </c>
      <c r="J3532" s="3">
        <f>CONCATENATE(C3532,G3532,E3532,  IF(D3532="YES","OK", "KO" ),  IF(I3532="YES","SDD", "HDD" )  )</f>
        <v>0</v>
      </c>
      <c r="K3532" s="3" t="s">
        <v>281</v>
      </c>
    </row>
    <row r="3533" spans="1:11">
      <c r="A3533" s="3">
        <v>1</v>
      </c>
      <c r="B3533" s="3">
        <v>1.75</v>
      </c>
      <c r="C3533" s="3">
        <v>0.07168049999999999</v>
      </c>
      <c r="D3533" s="3" t="s">
        <v>5</v>
      </c>
      <c r="E3533" s="3" t="s">
        <v>5</v>
      </c>
      <c r="F3533" s="3" t="s">
        <v>5</v>
      </c>
      <c r="G3533" s="3" t="s">
        <v>118</v>
      </c>
      <c r="H3533" s="3" t="s">
        <v>279</v>
      </c>
      <c r="I3533" s="3" t="s">
        <v>5</v>
      </c>
      <c r="J3533" s="3">
        <f>CONCATENATE(C3533,G3533,E3533,  IF(D3533="YES","OK", "KO" ),  IF(I3533="YES","SDD", "HDD" )  )</f>
        <v>0</v>
      </c>
      <c r="K3533" s="3" t="s">
        <v>281</v>
      </c>
    </row>
    <row r="3534" spans="1:11">
      <c r="A3534" s="3">
        <v>1</v>
      </c>
      <c r="B3534" s="3">
        <v>1.75</v>
      </c>
      <c r="C3534" s="3">
        <v>0.07168049999999999</v>
      </c>
      <c r="D3534" s="3" t="s">
        <v>5</v>
      </c>
      <c r="E3534" s="3" t="s">
        <v>5</v>
      </c>
      <c r="F3534" s="3" t="s">
        <v>5</v>
      </c>
      <c r="G3534" s="3" t="s">
        <v>119</v>
      </c>
      <c r="H3534" s="3" t="s">
        <v>279</v>
      </c>
      <c r="I3534" s="3" t="s">
        <v>5</v>
      </c>
      <c r="J3534" s="3">
        <f>CONCATENATE(C3534,G3534,E3534,  IF(D3534="YES","OK", "KO" ),  IF(I3534="YES","SDD", "HDD" )  )</f>
        <v>0</v>
      </c>
      <c r="K3534" s="3" t="s">
        <v>281</v>
      </c>
    </row>
    <row r="3535" spans="1:11">
      <c r="A3535" s="3">
        <v>1</v>
      </c>
      <c r="B3535" s="3">
        <v>1.75</v>
      </c>
      <c r="C3535" s="3">
        <v>0.0699939</v>
      </c>
      <c r="D3535" s="3" t="s">
        <v>5</v>
      </c>
      <c r="E3535" s="3" t="s">
        <v>5</v>
      </c>
      <c r="F3535" s="3" t="s">
        <v>5</v>
      </c>
      <c r="G3535" s="3" t="s">
        <v>111</v>
      </c>
      <c r="H3535" s="3" t="s">
        <v>279</v>
      </c>
      <c r="I3535" s="3" t="s">
        <v>5</v>
      </c>
      <c r="J3535" s="3">
        <f>CONCATENATE(C3535,G3535,E3535,  IF(D3535="YES","OK", "KO" ),  IF(I3535="YES","SDD", "HDD" )  )</f>
        <v>0</v>
      </c>
      <c r="K3535" s="3" t="s">
        <v>281</v>
      </c>
    </row>
    <row r="3536" spans="1:11">
      <c r="A3536" s="3">
        <v>1</v>
      </c>
      <c r="B3536" s="3">
        <v>1.75</v>
      </c>
      <c r="C3536" s="3">
        <v>0.0699939</v>
      </c>
      <c r="D3536" s="3" t="s">
        <v>5</v>
      </c>
      <c r="E3536" s="3" t="s">
        <v>5</v>
      </c>
      <c r="F3536" s="3" t="s">
        <v>5</v>
      </c>
      <c r="G3536" s="3" t="s">
        <v>112</v>
      </c>
      <c r="H3536" s="3" t="s">
        <v>279</v>
      </c>
      <c r="I3536" s="3" t="s">
        <v>5</v>
      </c>
      <c r="J3536" s="3">
        <f>CONCATENATE(C3536,G3536,E3536,  IF(D3536="YES","OK", "KO" ),  IF(I3536="YES","SDD", "HDD" )  )</f>
        <v>0</v>
      </c>
      <c r="K3536" s="3" t="s">
        <v>281</v>
      </c>
    </row>
    <row r="3537" spans="1:11">
      <c r="A3537" s="3">
        <v>1</v>
      </c>
      <c r="B3537" s="3">
        <v>1.75</v>
      </c>
      <c r="C3537" s="3">
        <v>0.0699939</v>
      </c>
      <c r="D3537" s="3" t="s">
        <v>5</v>
      </c>
      <c r="E3537" s="3" t="s">
        <v>5</v>
      </c>
      <c r="F3537" s="3" t="s">
        <v>5</v>
      </c>
      <c r="G3537" s="3" t="s">
        <v>113</v>
      </c>
      <c r="H3537" s="3" t="s">
        <v>279</v>
      </c>
      <c r="I3537" s="3" t="s">
        <v>5</v>
      </c>
      <c r="J3537" s="3">
        <f>CONCATENATE(C3537,G3537,E3537,  IF(D3537="YES","OK", "KO" ),  IF(I3537="YES","SDD", "HDD" )  )</f>
        <v>0</v>
      </c>
      <c r="K3537" s="3" t="s">
        <v>281</v>
      </c>
    </row>
    <row r="3538" spans="1:11">
      <c r="A3538" s="3">
        <v>1</v>
      </c>
      <c r="B3538" s="3">
        <v>1.75</v>
      </c>
      <c r="C3538" s="3">
        <v>0.0699939</v>
      </c>
      <c r="D3538" s="3" t="s">
        <v>5</v>
      </c>
      <c r="E3538" s="3" t="s">
        <v>5</v>
      </c>
      <c r="F3538" s="3" t="s">
        <v>5</v>
      </c>
      <c r="G3538" s="3" t="s">
        <v>114</v>
      </c>
      <c r="H3538" s="3" t="s">
        <v>279</v>
      </c>
      <c r="I3538" s="3" t="s">
        <v>5</v>
      </c>
      <c r="J3538" s="3">
        <f>CONCATENATE(C3538,G3538,E3538,  IF(D3538="YES","OK", "KO" ),  IF(I3538="YES","SDD", "HDD" )  )</f>
        <v>0</v>
      </c>
      <c r="K3538" s="3" t="s">
        <v>281</v>
      </c>
    </row>
    <row r="3539" spans="1:11">
      <c r="A3539" s="3">
        <v>1</v>
      </c>
      <c r="B3539" s="3">
        <v>1.75</v>
      </c>
      <c r="C3539" s="3">
        <v>0.08264340000000001</v>
      </c>
      <c r="D3539" s="3" t="s">
        <v>5</v>
      </c>
      <c r="E3539" s="3" t="s">
        <v>5</v>
      </c>
      <c r="F3539" s="3" t="s">
        <v>5</v>
      </c>
      <c r="G3539" s="3" t="s">
        <v>120</v>
      </c>
      <c r="H3539" s="3" t="s">
        <v>279</v>
      </c>
      <c r="I3539" s="3" t="s">
        <v>5</v>
      </c>
      <c r="J3539" s="3">
        <f>CONCATENATE(C3539,G3539,E3539,  IF(D3539="YES","OK", "KO" ),  IF(I3539="YES","SDD", "HDD" )  )</f>
        <v>0</v>
      </c>
      <c r="K3539" s="3" t="s">
        <v>281</v>
      </c>
    </row>
    <row r="3540" spans="1:11">
      <c r="A3540" s="3">
        <v>8</v>
      </c>
      <c r="B3540" s="3">
        <v>56</v>
      </c>
      <c r="C3540" s="3">
        <v>0.910764</v>
      </c>
      <c r="D3540" s="3" t="s">
        <v>129</v>
      </c>
      <c r="E3540" s="3" t="s">
        <v>5</v>
      </c>
      <c r="F3540" s="3" t="s">
        <v>5</v>
      </c>
      <c r="G3540" s="3" t="s">
        <v>96</v>
      </c>
      <c r="H3540" s="3" t="s">
        <v>279</v>
      </c>
      <c r="I3540" s="3" t="s">
        <v>5</v>
      </c>
      <c r="J3540" s="3">
        <f>CONCATENATE(C3540,G3540,E3540,  IF(D3540="YES","OK", "KO" ),  IF(I3540="YES","SDD", "HDD" )  )</f>
        <v>0</v>
      </c>
      <c r="K3540" s="3" t="s">
        <v>282</v>
      </c>
    </row>
    <row r="3541" spans="1:11">
      <c r="A3541" s="3">
        <v>8</v>
      </c>
      <c r="B3541" s="3">
        <v>56</v>
      </c>
      <c r="C3541" s="3">
        <v>1.0473786</v>
      </c>
      <c r="D3541" s="3" t="s">
        <v>129</v>
      </c>
      <c r="E3541" s="3" t="s">
        <v>5</v>
      </c>
      <c r="F3541" s="3" t="s">
        <v>5</v>
      </c>
      <c r="G3541" s="3" t="s">
        <v>22</v>
      </c>
      <c r="H3541" s="3" t="s">
        <v>279</v>
      </c>
      <c r="I3541" s="3" t="s">
        <v>5</v>
      </c>
      <c r="J3541" s="3">
        <f>CONCATENATE(C3541,G3541,E3541,  IF(D3541="YES","OK", "KO" ),  IF(I3541="YES","SDD", "HDD" )  )</f>
        <v>0</v>
      </c>
      <c r="K3541" s="3" t="s">
        <v>282</v>
      </c>
    </row>
    <row r="3542" spans="1:11">
      <c r="A3542" s="3">
        <v>8</v>
      </c>
      <c r="B3542" s="3">
        <v>56</v>
      </c>
      <c r="C3542" s="3">
        <v>1.1823066</v>
      </c>
      <c r="D3542" s="3" t="s">
        <v>129</v>
      </c>
      <c r="E3542" s="3" t="s">
        <v>5</v>
      </c>
      <c r="F3542" s="3" t="s">
        <v>5</v>
      </c>
      <c r="G3542" s="3" t="s">
        <v>101</v>
      </c>
      <c r="H3542" s="3" t="s">
        <v>279</v>
      </c>
      <c r="I3542" s="3" t="s">
        <v>5</v>
      </c>
      <c r="J3542" s="3">
        <f>CONCATENATE(C3542,G3542,E3542,  IF(D3542="YES","OK", "KO" ),  IF(I3542="YES","SDD", "HDD" )  )</f>
        <v>0</v>
      </c>
      <c r="K3542" s="3" t="s">
        <v>282</v>
      </c>
    </row>
    <row r="3543" spans="1:11">
      <c r="A3543" s="3">
        <v>8</v>
      </c>
      <c r="B3543" s="3">
        <v>56</v>
      </c>
      <c r="C3543" s="3">
        <v>0.9891909</v>
      </c>
      <c r="D3543" s="3" t="s">
        <v>129</v>
      </c>
      <c r="E3543" s="3" t="s">
        <v>5</v>
      </c>
      <c r="F3543" s="3" t="s">
        <v>5</v>
      </c>
      <c r="G3543" s="3" t="s">
        <v>109</v>
      </c>
      <c r="H3543" s="3" t="s">
        <v>279</v>
      </c>
      <c r="I3543" s="3" t="s">
        <v>5</v>
      </c>
      <c r="J3543" s="3">
        <f>CONCATENATE(C3543,G3543,E3543,  IF(D3543="YES","OK", "KO" ),  IF(I3543="YES","SDD", "HDD" )  )</f>
        <v>0</v>
      </c>
      <c r="K3543" s="3" t="s">
        <v>282</v>
      </c>
    </row>
    <row r="3544" spans="1:11">
      <c r="A3544" s="3">
        <v>8</v>
      </c>
      <c r="B3544" s="3">
        <v>56</v>
      </c>
      <c r="C3544" s="3">
        <v>0.9891909</v>
      </c>
      <c r="D3544" s="3" t="s">
        <v>129</v>
      </c>
      <c r="E3544" s="3" t="s">
        <v>5</v>
      </c>
      <c r="F3544" s="3" t="s">
        <v>5</v>
      </c>
      <c r="G3544" s="3" t="s">
        <v>115</v>
      </c>
      <c r="H3544" s="3" t="s">
        <v>279</v>
      </c>
      <c r="I3544" s="3" t="s">
        <v>5</v>
      </c>
      <c r="J3544" s="3">
        <f>CONCATENATE(C3544,G3544,E3544,  IF(D3544="YES","OK", "KO" ),  IF(I3544="YES","SDD", "HDD" )  )</f>
        <v>0</v>
      </c>
      <c r="K3544" s="3" t="s">
        <v>282</v>
      </c>
    </row>
    <row r="3545" spans="1:11">
      <c r="A3545" s="3">
        <v>8</v>
      </c>
      <c r="B3545" s="3">
        <v>56</v>
      </c>
      <c r="C3545" s="3">
        <v>0.910764</v>
      </c>
      <c r="D3545" s="3" t="s">
        <v>129</v>
      </c>
      <c r="E3545" s="3" t="s">
        <v>5</v>
      </c>
      <c r="F3545" s="3" t="s">
        <v>5</v>
      </c>
      <c r="G3545" s="3" t="s">
        <v>116</v>
      </c>
      <c r="H3545" s="3" t="s">
        <v>279</v>
      </c>
      <c r="I3545" s="3" t="s">
        <v>5</v>
      </c>
      <c r="J3545" s="3">
        <f>CONCATENATE(C3545,G3545,E3545,  IF(D3545="YES","OK", "KO" ),  IF(I3545="YES","SDD", "HDD" )  )</f>
        <v>0</v>
      </c>
      <c r="K3545" s="3" t="s">
        <v>282</v>
      </c>
    </row>
    <row r="3546" spans="1:11">
      <c r="A3546" s="3">
        <v>8</v>
      </c>
      <c r="B3546" s="3">
        <v>56</v>
      </c>
      <c r="C3546" s="3">
        <v>0.9891909</v>
      </c>
      <c r="D3546" s="3" t="s">
        <v>129</v>
      </c>
      <c r="E3546" s="3" t="s">
        <v>5</v>
      </c>
      <c r="F3546" s="3" t="s">
        <v>5</v>
      </c>
      <c r="G3546" s="3" t="s">
        <v>117</v>
      </c>
      <c r="H3546" s="3" t="s">
        <v>279</v>
      </c>
      <c r="I3546" s="3" t="s">
        <v>5</v>
      </c>
      <c r="J3546" s="3">
        <f>CONCATENATE(C3546,G3546,E3546,  IF(D3546="YES","OK", "KO" ),  IF(I3546="YES","SDD", "HDD" )  )</f>
        <v>0</v>
      </c>
      <c r="K3546" s="3" t="s">
        <v>282</v>
      </c>
    </row>
    <row r="3547" spans="1:11">
      <c r="A3547" s="3">
        <v>16</v>
      </c>
      <c r="B3547" s="3">
        <v>112</v>
      </c>
      <c r="C3547" s="3">
        <v>1.821528</v>
      </c>
      <c r="D3547" s="3" t="s">
        <v>129</v>
      </c>
      <c r="E3547" s="3" t="s">
        <v>5</v>
      </c>
      <c r="F3547" s="3" t="s">
        <v>5</v>
      </c>
      <c r="G3547" s="3" t="s">
        <v>96</v>
      </c>
      <c r="H3547" s="3" t="s">
        <v>279</v>
      </c>
      <c r="I3547" s="3" t="s">
        <v>5</v>
      </c>
      <c r="J3547" s="3">
        <f>CONCATENATE(C3547,G3547,E3547,  IF(D3547="YES","OK", "KO" ),  IF(I3547="YES","SDD", "HDD" )  )</f>
        <v>0</v>
      </c>
      <c r="K3547" s="3" t="s">
        <v>283</v>
      </c>
    </row>
    <row r="3548" spans="1:11">
      <c r="A3548" s="3">
        <v>16</v>
      </c>
      <c r="B3548" s="3">
        <v>112</v>
      </c>
      <c r="C3548" s="3">
        <v>2.0947572</v>
      </c>
      <c r="D3548" s="3" t="s">
        <v>129</v>
      </c>
      <c r="E3548" s="3" t="s">
        <v>5</v>
      </c>
      <c r="F3548" s="3" t="s">
        <v>5</v>
      </c>
      <c r="G3548" s="3" t="s">
        <v>22</v>
      </c>
      <c r="H3548" s="3" t="s">
        <v>279</v>
      </c>
      <c r="I3548" s="3" t="s">
        <v>5</v>
      </c>
      <c r="J3548" s="3">
        <f>CONCATENATE(C3548,G3548,E3548,  IF(D3548="YES","OK", "KO" ),  IF(I3548="YES","SDD", "HDD" )  )</f>
        <v>0</v>
      </c>
      <c r="K3548" s="3" t="s">
        <v>283</v>
      </c>
    </row>
    <row r="3549" spans="1:11">
      <c r="A3549" s="3">
        <v>16</v>
      </c>
      <c r="B3549" s="3">
        <v>112</v>
      </c>
      <c r="C3549" s="3">
        <v>2.3646132</v>
      </c>
      <c r="D3549" s="3" t="s">
        <v>129</v>
      </c>
      <c r="E3549" s="3" t="s">
        <v>5</v>
      </c>
      <c r="F3549" s="3" t="s">
        <v>5</v>
      </c>
      <c r="G3549" s="3" t="s">
        <v>101</v>
      </c>
      <c r="H3549" s="3" t="s">
        <v>279</v>
      </c>
      <c r="I3549" s="3" t="s">
        <v>5</v>
      </c>
      <c r="J3549" s="3">
        <f>CONCATENATE(C3549,G3549,E3549,  IF(D3549="YES","OK", "KO" ),  IF(I3549="YES","SDD", "HDD" )  )</f>
        <v>0</v>
      </c>
      <c r="K3549" s="3" t="s">
        <v>283</v>
      </c>
    </row>
    <row r="3550" spans="1:11">
      <c r="A3550" s="3">
        <v>16</v>
      </c>
      <c r="B3550" s="3">
        <v>112</v>
      </c>
      <c r="C3550" s="3">
        <v>1.9783818</v>
      </c>
      <c r="D3550" s="3" t="s">
        <v>129</v>
      </c>
      <c r="E3550" s="3" t="s">
        <v>5</v>
      </c>
      <c r="F3550" s="3" t="s">
        <v>5</v>
      </c>
      <c r="G3550" s="3" t="s">
        <v>109</v>
      </c>
      <c r="H3550" s="3" t="s">
        <v>279</v>
      </c>
      <c r="I3550" s="3" t="s">
        <v>5</v>
      </c>
      <c r="J3550" s="3">
        <f>CONCATENATE(C3550,G3550,E3550,  IF(D3550="YES","OK", "KO" ),  IF(I3550="YES","SDD", "HDD" )  )</f>
        <v>0</v>
      </c>
      <c r="K3550" s="3" t="s">
        <v>283</v>
      </c>
    </row>
    <row r="3551" spans="1:11">
      <c r="A3551" s="3">
        <v>16</v>
      </c>
      <c r="B3551" s="3">
        <v>112</v>
      </c>
      <c r="C3551" s="3">
        <v>1.9783818</v>
      </c>
      <c r="D3551" s="3" t="s">
        <v>129</v>
      </c>
      <c r="E3551" s="3" t="s">
        <v>5</v>
      </c>
      <c r="F3551" s="3" t="s">
        <v>5</v>
      </c>
      <c r="G3551" s="3" t="s">
        <v>115</v>
      </c>
      <c r="H3551" s="3" t="s">
        <v>279</v>
      </c>
      <c r="I3551" s="3" t="s">
        <v>5</v>
      </c>
      <c r="J3551" s="3">
        <f>CONCATENATE(C3551,G3551,E3551,  IF(D3551="YES","OK", "KO" ),  IF(I3551="YES","SDD", "HDD" )  )</f>
        <v>0</v>
      </c>
      <c r="K3551" s="3" t="s">
        <v>283</v>
      </c>
    </row>
    <row r="3552" spans="1:11">
      <c r="A3552" s="3">
        <v>16</v>
      </c>
      <c r="B3552" s="3">
        <v>112</v>
      </c>
      <c r="C3552" s="3">
        <v>1.821528</v>
      </c>
      <c r="D3552" s="3" t="s">
        <v>129</v>
      </c>
      <c r="E3552" s="3" t="s">
        <v>5</v>
      </c>
      <c r="F3552" s="3" t="s">
        <v>5</v>
      </c>
      <c r="G3552" s="3" t="s">
        <v>116</v>
      </c>
      <c r="H3552" s="3" t="s">
        <v>279</v>
      </c>
      <c r="I3552" s="3" t="s">
        <v>5</v>
      </c>
      <c r="J3552" s="3">
        <f>CONCATENATE(C3552,G3552,E3552,  IF(D3552="YES","OK", "KO" ),  IF(I3552="YES","SDD", "HDD" )  )</f>
        <v>0</v>
      </c>
      <c r="K3552" s="3" t="s">
        <v>283</v>
      </c>
    </row>
    <row r="3553" spans="1:11">
      <c r="A3553" s="3">
        <v>16</v>
      </c>
      <c r="B3553" s="3">
        <v>112</v>
      </c>
      <c r="C3553" s="3">
        <v>1.9783818</v>
      </c>
      <c r="D3553" s="3" t="s">
        <v>129</v>
      </c>
      <c r="E3553" s="3" t="s">
        <v>5</v>
      </c>
      <c r="F3553" s="3" t="s">
        <v>5</v>
      </c>
      <c r="G3553" s="3" t="s">
        <v>117</v>
      </c>
      <c r="H3553" s="3" t="s">
        <v>279</v>
      </c>
      <c r="I3553" s="3" t="s">
        <v>5</v>
      </c>
      <c r="J3553" s="3">
        <f>CONCATENATE(C3553,G3553,E3553,  IF(D3553="YES","OK", "KO" ),  IF(I3553="YES","SDD", "HDD" )  )</f>
        <v>0</v>
      </c>
      <c r="K3553" s="3" t="s">
        <v>283</v>
      </c>
    </row>
    <row r="3554" spans="1:11">
      <c r="A3554" s="3">
        <v>1</v>
      </c>
      <c r="B3554" s="3">
        <v>2</v>
      </c>
      <c r="C3554" s="3">
        <v>0.0640908</v>
      </c>
      <c r="D3554" s="3" t="s">
        <v>5</v>
      </c>
      <c r="E3554" s="3" t="s">
        <v>5</v>
      </c>
      <c r="F3554" s="3" t="s">
        <v>5</v>
      </c>
      <c r="G3554" s="3" t="s">
        <v>86</v>
      </c>
      <c r="H3554" s="3" t="s">
        <v>279</v>
      </c>
      <c r="I3554" s="3" t="s">
        <v>5</v>
      </c>
      <c r="J3554" s="3">
        <f>CONCATENATE(C3554,G3554,E3554,  IF(D3554="YES","OK", "KO" ),  IF(I3554="YES","SDD", "HDD" )  )</f>
        <v>0</v>
      </c>
      <c r="K3554" s="3" t="s">
        <v>284</v>
      </c>
    </row>
    <row r="3555" spans="1:11">
      <c r="A3555" s="3">
        <v>1</v>
      </c>
      <c r="B3555" s="3">
        <v>2</v>
      </c>
      <c r="C3555" s="3">
        <v>0.0573444</v>
      </c>
      <c r="D3555" s="3" t="s">
        <v>5</v>
      </c>
      <c r="E3555" s="3" t="s">
        <v>5</v>
      </c>
      <c r="F3555" s="3" t="s">
        <v>5</v>
      </c>
      <c r="G3555" s="3" t="s">
        <v>87</v>
      </c>
      <c r="H3555" s="3" t="s">
        <v>279</v>
      </c>
      <c r="I3555" s="3" t="s">
        <v>5</v>
      </c>
      <c r="J3555" s="3">
        <f>CONCATENATE(C3555,G3555,E3555,  IF(D3555="YES","OK", "KO" ),  IF(I3555="YES","SDD", "HDD" )  )</f>
        <v>0</v>
      </c>
      <c r="K3555" s="3" t="s">
        <v>284</v>
      </c>
    </row>
    <row r="3556" spans="1:11">
      <c r="A3556" s="3">
        <v>1</v>
      </c>
      <c r="B3556" s="3">
        <v>2</v>
      </c>
      <c r="C3556" s="3">
        <v>0.0801135</v>
      </c>
      <c r="D3556" s="3" t="s">
        <v>5</v>
      </c>
      <c r="E3556" s="3" t="s">
        <v>5</v>
      </c>
      <c r="F3556" s="3" t="s">
        <v>5</v>
      </c>
      <c r="G3556" s="3" t="s">
        <v>88</v>
      </c>
      <c r="H3556" s="3" t="s">
        <v>279</v>
      </c>
      <c r="I3556" s="3" t="s">
        <v>5</v>
      </c>
      <c r="J3556" s="3">
        <f>CONCATENATE(C3556,G3556,E3556,  IF(D3556="YES","OK", "KO" ),  IF(I3556="YES","SDD", "HDD" )  )</f>
        <v>0</v>
      </c>
      <c r="K3556" s="3" t="s">
        <v>284</v>
      </c>
    </row>
    <row r="3557" spans="1:11">
      <c r="A3557" s="3">
        <v>1</v>
      </c>
      <c r="B3557" s="3">
        <v>2</v>
      </c>
      <c r="C3557" s="3">
        <v>0.0801135</v>
      </c>
      <c r="D3557" s="3" t="s">
        <v>5</v>
      </c>
      <c r="E3557" s="3" t="s">
        <v>5</v>
      </c>
      <c r="F3557" s="3" t="s">
        <v>5</v>
      </c>
      <c r="G3557" s="3" t="s">
        <v>89</v>
      </c>
      <c r="H3557" s="3" t="s">
        <v>279</v>
      </c>
      <c r="I3557" s="3" t="s">
        <v>5</v>
      </c>
      <c r="J3557" s="3">
        <f>CONCATENATE(C3557,G3557,E3557,  IF(D3557="YES","OK", "KO" ),  IF(I3557="YES","SDD", "HDD" )  )</f>
        <v>0</v>
      </c>
      <c r="K3557" s="3" t="s">
        <v>284</v>
      </c>
    </row>
    <row r="3558" spans="1:11">
      <c r="A3558" s="3">
        <v>1</v>
      </c>
      <c r="B3558" s="3">
        <v>2</v>
      </c>
      <c r="C3558" s="3">
        <v>0.0640908</v>
      </c>
      <c r="D3558" s="3" t="s">
        <v>5</v>
      </c>
      <c r="E3558" s="3" t="s">
        <v>5</v>
      </c>
      <c r="F3558" s="3" t="s">
        <v>5</v>
      </c>
      <c r="G3558" s="3" t="s">
        <v>90</v>
      </c>
      <c r="H3558" s="3" t="s">
        <v>279</v>
      </c>
      <c r="I3558" s="3" t="s">
        <v>5</v>
      </c>
      <c r="J3558" s="3">
        <f>CONCATENATE(C3558,G3558,E3558,  IF(D3558="YES","OK", "KO" ),  IF(I3558="YES","SDD", "HDD" )  )</f>
        <v>0</v>
      </c>
      <c r="K3558" s="3" t="s">
        <v>284</v>
      </c>
    </row>
    <row r="3559" spans="1:11">
      <c r="A3559" s="3">
        <v>1</v>
      </c>
      <c r="B3559" s="3">
        <v>2</v>
      </c>
      <c r="C3559" s="3">
        <v>0.0640908</v>
      </c>
      <c r="D3559" s="3" t="s">
        <v>5</v>
      </c>
      <c r="E3559" s="3" t="s">
        <v>5</v>
      </c>
      <c r="F3559" s="3" t="s">
        <v>5</v>
      </c>
      <c r="G3559" s="3" t="s">
        <v>91</v>
      </c>
      <c r="H3559" s="3" t="s">
        <v>279</v>
      </c>
      <c r="I3559" s="3" t="s">
        <v>5</v>
      </c>
      <c r="J3559" s="3">
        <f>CONCATENATE(C3559,G3559,E3559,  IF(D3559="YES","OK", "KO" ),  IF(I3559="YES","SDD", "HDD" )  )</f>
        <v>0</v>
      </c>
      <c r="K3559" s="3" t="s">
        <v>284</v>
      </c>
    </row>
    <row r="3560" spans="1:11">
      <c r="A3560" s="3">
        <v>1</v>
      </c>
      <c r="B3560" s="3">
        <v>2</v>
      </c>
      <c r="C3560" s="3">
        <v>0.0775836</v>
      </c>
      <c r="D3560" s="3" t="s">
        <v>5</v>
      </c>
      <c r="E3560" s="3" t="s">
        <v>5</v>
      </c>
      <c r="F3560" s="3" t="s">
        <v>5</v>
      </c>
      <c r="G3560" s="3" t="s">
        <v>92</v>
      </c>
      <c r="H3560" s="3" t="s">
        <v>279</v>
      </c>
      <c r="I3560" s="3" t="s">
        <v>5</v>
      </c>
      <c r="J3560" s="3">
        <f>CONCATENATE(C3560,G3560,E3560,  IF(D3560="YES","OK", "KO" ),  IF(I3560="YES","SDD", "HDD" )  )</f>
        <v>0</v>
      </c>
      <c r="K3560" s="3" t="s">
        <v>284</v>
      </c>
    </row>
    <row r="3561" spans="1:11">
      <c r="A3561" s="3">
        <v>1</v>
      </c>
      <c r="B3561" s="3">
        <v>2</v>
      </c>
      <c r="C3561" s="3">
        <v>0.059031</v>
      </c>
      <c r="D3561" s="3" t="s">
        <v>5</v>
      </c>
      <c r="E3561" s="3" t="s">
        <v>5</v>
      </c>
      <c r="F3561" s="3" t="s">
        <v>5</v>
      </c>
      <c r="G3561" s="3" t="s">
        <v>93</v>
      </c>
      <c r="H3561" s="3" t="s">
        <v>279</v>
      </c>
      <c r="I3561" s="3" t="s">
        <v>5</v>
      </c>
      <c r="J3561" s="3">
        <f>CONCATENATE(C3561,G3561,E3561,  IF(D3561="YES","OK", "KO" ),  IF(I3561="YES","SDD", "HDD" )  )</f>
        <v>0</v>
      </c>
      <c r="K3561" s="3" t="s">
        <v>284</v>
      </c>
    </row>
    <row r="3562" spans="1:11">
      <c r="A3562" s="3">
        <v>1</v>
      </c>
      <c r="B3562" s="3">
        <v>2</v>
      </c>
      <c r="C3562" s="3">
        <v>0.0548145</v>
      </c>
      <c r="D3562" s="3" t="s">
        <v>5</v>
      </c>
      <c r="E3562" s="3" t="s">
        <v>5</v>
      </c>
      <c r="F3562" s="3" t="s">
        <v>5</v>
      </c>
      <c r="G3562" s="3" t="s">
        <v>94</v>
      </c>
      <c r="H3562" s="3" t="s">
        <v>279</v>
      </c>
      <c r="I3562" s="3" t="s">
        <v>5</v>
      </c>
      <c r="J3562" s="3">
        <f>CONCATENATE(C3562,G3562,E3562,  IF(D3562="YES","OK", "KO" ),  IF(I3562="YES","SDD", "HDD" )  )</f>
        <v>0</v>
      </c>
      <c r="K3562" s="3" t="s">
        <v>284</v>
      </c>
    </row>
    <row r="3563" spans="1:11">
      <c r="A3563" s="3">
        <v>1</v>
      </c>
      <c r="B3563" s="3">
        <v>2</v>
      </c>
      <c r="C3563" s="3">
        <v>0.059031</v>
      </c>
      <c r="D3563" s="3" t="s">
        <v>5</v>
      </c>
      <c r="E3563" s="3" t="s">
        <v>5</v>
      </c>
      <c r="F3563" s="3" t="s">
        <v>5</v>
      </c>
      <c r="G3563" s="3" t="s">
        <v>95</v>
      </c>
      <c r="H3563" s="3" t="s">
        <v>279</v>
      </c>
      <c r="I3563" s="3" t="s">
        <v>5</v>
      </c>
      <c r="J3563" s="3">
        <f>CONCATENATE(C3563,G3563,E3563,  IF(D3563="YES","OK", "KO" ),  IF(I3563="YES","SDD", "HDD" )  )</f>
        <v>0</v>
      </c>
      <c r="K3563" s="3" t="s">
        <v>284</v>
      </c>
    </row>
    <row r="3564" spans="1:11">
      <c r="A3564" s="3">
        <v>1</v>
      </c>
      <c r="B3564" s="3">
        <v>2</v>
      </c>
      <c r="C3564" s="3">
        <v>0.0522846</v>
      </c>
      <c r="D3564" s="3" t="s">
        <v>5</v>
      </c>
      <c r="E3564" s="3" t="s">
        <v>5</v>
      </c>
      <c r="F3564" s="3" t="s">
        <v>5</v>
      </c>
      <c r="G3564" s="3" t="s">
        <v>96</v>
      </c>
      <c r="H3564" s="3" t="s">
        <v>279</v>
      </c>
      <c r="I3564" s="3" t="s">
        <v>5</v>
      </c>
      <c r="J3564" s="3">
        <f>CONCATENATE(C3564,G3564,E3564,  IF(D3564="YES","OK", "KO" ),  IF(I3564="YES","SDD", "HDD" )  )</f>
        <v>0</v>
      </c>
      <c r="K3564" s="3" t="s">
        <v>284</v>
      </c>
    </row>
    <row r="3565" spans="1:11">
      <c r="A3565" s="3">
        <v>1</v>
      </c>
      <c r="B3565" s="3">
        <v>2</v>
      </c>
      <c r="C3565" s="3">
        <v>0.0522846</v>
      </c>
      <c r="D3565" s="3" t="s">
        <v>5</v>
      </c>
      <c r="E3565" s="3" t="s">
        <v>5</v>
      </c>
      <c r="F3565" s="3" t="s">
        <v>5</v>
      </c>
      <c r="G3565" s="3" t="s">
        <v>22</v>
      </c>
      <c r="H3565" s="3" t="s">
        <v>279</v>
      </c>
      <c r="I3565" s="3" t="s">
        <v>5</v>
      </c>
      <c r="J3565" s="3">
        <f>CONCATENATE(C3565,G3565,E3565,  IF(D3565="YES","OK", "KO" ),  IF(I3565="YES","SDD", "HDD" )  )</f>
        <v>0</v>
      </c>
      <c r="K3565" s="3" t="s">
        <v>284</v>
      </c>
    </row>
    <row r="3566" spans="1:11">
      <c r="A3566" s="3">
        <v>1</v>
      </c>
      <c r="B3566" s="3">
        <v>2</v>
      </c>
      <c r="C3566" s="3">
        <v>0.0640908</v>
      </c>
      <c r="D3566" s="3" t="s">
        <v>5</v>
      </c>
      <c r="E3566" s="3" t="s">
        <v>5</v>
      </c>
      <c r="F3566" s="3" t="s">
        <v>5</v>
      </c>
      <c r="G3566" s="3" t="s">
        <v>97</v>
      </c>
      <c r="H3566" s="3" t="s">
        <v>279</v>
      </c>
      <c r="I3566" s="3" t="s">
        <v>5</v>
      </c>
      <c r="J3566" s="3">
        <f>CONCATENATE(C3566,G3566,E3566,  IF(D3566="YES","OK", "KO" ),  IF(I3566="YES","SDD", "HDD" )  )</f>
        <v>0</v>
      </c>
      <c r="K3566" s="3" t="s">
        <v>284</v>
      </c>
    </row>
    <row r="3567" spans="1:11">
      <c r="A3567" s="3">
        <v>1</v>
      </c>
      <c r="B3567" s="3">
        <v>2</v>
      </c>
      <c r="C3567" s="3">
        <v>0.08331804</v>
      </c>
      <c r="D3567" s="3" t="s">
        <v>5</v>
      </c>
      <c r="E3567" s="3" t="s">
        <v>5</v>
      </c>
      <c r="F3567" s="3" t="s">
        <v>5</v>
      </c>
      <c r="G3567" s="3" t="s">
        <v>98</v>
      </c>
      <c r="H3567" s="3" t="s">
        <v>279</v>
      </c>
      <c r="I3567" s="3" t="s">
        <v>5</v>
      </c>
      <c r="J3567" s="3">
        <f>CONCATENATE(C3567,G3567,E3567,  IF(D3567="YES","OK", "KO" ),  IF(I3567="YES","SDD", "HDD" )  )</f>
        <v>0</v>
      </c>
      <c r="K3567" s="3" t="s">
        <v>284</v>
      </c>
    </row>
    <row r="3568" spans="1:11">
      <c r="A3568" s="3">
        <v>1</v>
      </c>
      <c r="B3568" s="3">
        <v>2</v>
      </c>
      <c r="C3568" s="3">
        <v>0.0598743</v>
      </c>
      <c r="D3568" s="3" t="s">
        <v>5</v>
      </c>
      <c r="E3568" s="3" t="s">
        <v>5</v>
      </c>
      <c r="F3568" s="3" t="s">
        <v>5</v>
      </c>
      <c r="G3568" s="3" t="s">
        <v>99</v>
      </c>
      <c r="H3568" s="3" t="s">
        <v>279</v>
      </c>
      <c r="I3568" s="3" t="s">
        <v>5</v>
      </c>
      <c r="J3568" s="3">
        <f>CONCATENATE(C3568,G3568,E3568,  IF(D3568="YES","OK", "KO" ),  IF(I3568="YES","SDD", "HDD" )  )</f>
        <v>0</v>
      </c>
      <c r="K3568" s="3" t="s">
        <v>284</v>
      </c>
    </row>
    <row r="3569" spans="1:11">
      <c r="A3569" s="3">
        <v>1</v>
      </c>
      <c r="B3569" s="3">
        <v>2</v>
      </c>
      <c r="C3569" s="3">
        <v>0.0598743</v>
      </c>
      <c r="D3569" s="3" t="s">
        <v>5</v>
      </c>
      <c r="E3569" s="3" t="s">
        <v>5</v>
      </c>
      <c r="F3569" s="3" t="s">
        <v>5</v>
      </c>
      <c r="G3569" s="3" t="s">
        <v>100</v>
      </c>
      <c r="H3569" s="3" t="s">
        <v>279</v>
      </c>
      <c r="I3569" s="3" t="s">
        <v>5</v>
      </c>
      <c r="J3569" s="3">
        <f>CONCATENATE(C3569,G3569,E3569,  IF(D3569="YES","OK", "KO" ),  IF(I3569="YES","SDD", "HDD" )  )</f>
        <v>0</v>
      </c>
      <c r="K3569" s="3" t="s">
        <v>284</v>
      </c>
    </row>
    <row r="3570" spans="1:11">
      <c r="A3570" s="3">
        <v>1</v>
      </c>
      <c r="B3570" s="3">
        <v>2</v>
      </c>
      <c r="C3570" s="3">
        <v>0.0683073</v>
      </c>
      <c r="D3570" s="3" t="s">
        <v>5</v>
      </c>
      <c r="E3570" s="3" t="s">
        <v>5</v>
      </c>
      <c r="F3570" s="3" t="s">
        <v>5</v>
      </c>
      <c r="G3570" s="3" t="s">
        <v>101</v>
      </c>
      <c r="H3570" s="3" t="s">
        <v>279</v>
      </c>
      <c r="I3570" s="3" t="s">
        <v>5</v>
      </c>
      <c r="J3570" s="3">
        <f>CONCATENATE(C3570,G3570,E3570,  IF(D3570="YES","OK", "KO" ),  IF(I3570="YES","SDD", "HDD" )  )</f>
        <v>0</v>
      </c>
      <c r="K3570" s="3" t="s">
        <v>284</v>
      </c>
    </row>
    <row r="3571" spans="1:11">
      <c r="A3571" s="3">
        <v>1</v>
      </c>
      <c r="B3571" s="3">
        <v>2</v>
      </c>
      <c r="C3571" s="3">
        <v>0.0683073</v>
      </c>
      <c r="D3571" s="3" t="s">
        <v>5</v>
      </c>
      <c r="E3571" s="3" t="s">
        <v>5</v>
      </c>
      <c r="F3571" s="3" t="s">
        <v>5</v>
      </c>
      <c r="G3571" s="3" t="s">
        <v>102</v>
      </c>
      <c r="H3571" s="3" t="s">
        <v>279</v>
      </c>
      <c r="I3571" s="3" t="s">
        <v>5</v>
      </c>
      <c r="J3571" s="3">
        <f>CONCATENATE(C3571,G3571,E3571,  IF(D3571="YES","OK", "KO" ),  IF(I3571="YES","SDD", "HDD" )  )</f>
        <v>0</v>
      </c>
      <c r="K3571" s="3" t="s">
        <v>284</v>
      </c>
    </row>
    <row r="3572" spans="1:11">
      <c r="A3572" s="3">
        <v>1</v>
      </c>
      <c r="B3572" s="3">
        <v>2</v>
      </c>
      <c r="C3572" s="3">
        <v>0.0683073</v>
      </c>
      <c r="D3572" s="3" t="s">
        <v>5</v>
      </c>
      <c r="E3572" s="3" t="s">
        <v>5</v>
      </c>
      <c r="F3572" s="3" t="s">
        <v>5</v>
      </c>
      <c r="G3572" s="3" t="s">
        <v>103</v>
      </c>
      <c r="H3572" s="3" t="s">
        <v>279</v>
      </c>
      <c r="I3572" s="3" t="s">
        <v>5</v>
      </c>
      <c r="J3572" s="3">
        <f>CONCATENATE(C3572,G3572,E3572,  IF(D3572="YES","OK", "KO" ),  IF(I3572="YES","SDD", "HDD" )  )</f>
        <v>0</v>
      </c>
      <c r="K3572" s="3" t="s">
        <v>284</v>
      </c>
    </row>
    <row r="3573" spans="1:11">
      <c r="A3573" s="3">
        <v>1</v>
      </c>
      <c r="B3573" s="3">
        <v>2</v>
      </c>
      <c r="C3573" s="3">
        <v>0.0615609</v>
      </c>
      <c r="D3573" s="3" t="s">
        <v>5</v>
      </c>
      <c r="E3573" s="3" t="s">
        <v>5</v>
      </c>
      <c r="F3573" s="3" t="s">
        <v>5</v>
      </c>
      <c r="G3573" s="3" t="s">
        <v>104</v>
      </c>
      <c r="H3573" s="3" t="s">
        <v>279</v>
      </c>
      <c r="I3573" s="3" t="s">
        <v>5</v>
      </c>
      <c r="J3573" s="3">
        <f>CONCATENATE(C3573,G3573,E3573,  IF(D3573="YES","OK", "KO" ),  IF(I3573="YES","SDD", "HDD" )  )</f>
        <v>0</v>
      </c>
      <c r="K3573" s="3" t="s">
        <v>284</v>
      </c>
    </row>
    <row r="3574" spans="1:11">
      <c r="A3574" s="3">
        <v>1</v>
      </c>
      <c r="B3574" s="3">
        <v>2</v>
      </c>
      <c r="C3574" s="3">
        <v>0.059031</v>
      </c>
      <c r="D3574" s="3" t="s">
        <v>5</v>
      </c>
      <c r="E3574" s="3" t="s">
        <v>5</v>
      </c>
      <c r="F3574" s="3" t="s">
        <v>5</v>
      </c>
      <c r="G3574" s="3" t="s">
        <v>105</v>
      </c>
      <c r="H3574" s="3" t="s">
        <v>279</v>
      </c>
      <c r="I3574" s="3" t="s">
        <v>5</v>
      </c>
      <c r="J3574" s="3">
        <f>CONCATENATE(C3574,G3574,E3574,  IF(D3574="YES","OK", "KO" ),  IF(I3574="YES","SDD", "HDD" )  )</f>
        <v>0</v>
      </c>
      <c r="K3574" s="3" t="s">
        <v>284</v>
      </c>
    </row>
    <row r="3575" spans="1:11">
      <c r="A3575" s="3">
        <v>1</v>
      </c>
      <c r="B3575" s="3">
        <v>2</v>
      </c>
      <c r="C3575" s="3">
        <v>0.0640908</v>
      </c>
      <c r="D3575" s="3" t="s">
        <v>5</v>
      </c>
      <c r="E3575" s="3" t="s">
        <v>5</v>
      </c>
      <c r="F3575" s="3" t="s">
        <v>5</v>
      </c>
      <c r="G3575" s="3" t="s">
        <v>106</v>
      </c>
      <c r="H3575" s="3" t="s">
        <v>279</v>
      </c>
      <c r="I3575" s="3" t="s">
        <v>5</v>
      </c>
      <c r="J3575" s="3">
        <f>CONCATENATE(C3575,G3575,E3575,  IF(D3575="YES","OK", "KO" ),  IF(I3575="YES","SDD", "HDD" )  )</f>
        <v>0</v>
      </c>
      <c r="K3575" s="3" t="s">
        <v>284</v>
      </c>
    </row>
    <row r="3576" spans="1:11">
      <c r="A3576" s="3">
        <v>1</v>
      </c>
      <c r="B3576" s="3">
        <v>2</v>
      </c>
      <c r="C3576" s="3">
        <v>0.0640908</v>
      </c>
      <c r="D3576" s="3" t="s">
        <v>5</v>
      </c>
      <c r="E3576" s="3" t="s">
        <v>5</v>
      </c>
      <c r="F3576" s="3" t="s">
        <v>5</v>
      </c>
      <c r="G3576" s="3" t="s">
        <v>107</v>
      </c>
      <c r="H3576" s="3" t="s">
        <v>279</v>
      </c>
      <c r="I3576" s="3" t="s">
        <v>5</v>
      </c>
      <c r="J3576" s="3">
        <f>CONCATENATE(C3576,G3576,E3576,  IF(D3576="YES","OK", "KO" ),  IF(I3576="YES","SDD", "HDD" )  )</f>
        <v>0</v>
      </c>
      <c r="K3576" s="3" t="s">
        <v>284</v>
      </c>
    </row>
    <row r="3577" spans="1:11">
      <c r="A3577" s="3">
        <v>1</v>
      </c>
      <c r="B3577" s="3">
        <v>2</v>
      </c>
      <c r="C3577" s="3">
        <v>0.0548145</v>
      </c>
      <c r="D3577" s="3" t="s">
        <v>5</v>
      </c>
      <c r="E3577" s="3" t="s">
        <v>5</v>
      </c>
      <c r="F3577" s="3" t="s">
        <v>5</v>
      </c>
      <c r="G3577" s="3" t="s">
        <v>108</v>
      </c>
      <c r="H3577" s="3" t="s">
        <v>279</v>
      </c>
      <c r="I3577" s="3" t="s">
        <v>5</v>
      </c>
      <c r="J3577" s="3">
        <f>CONCATENATE(C3577,G3577,E3577,  IF(D3577="YES","OK", "KO" ),  IF(I3577="YES","SDD", "HDD" )  )</f>
        <v>0</v>
      </c>
      <c r="K3577" s="3" t="s">
        <v>284</v>
      </c>
    </row>
    <row r="3578" spans="1:11">
      <c r="A3578" s="3">
        <v>1</v>
      </c>
      <c r="B3578" s="3">
        <v>2</v>
      </c>
      <c r="C3578" s="3">
        <v>0.0548145</v>
      </c>
      <c r="D3578" s="3" t="s">
        <v>5</v>
      </c>
      <c r="E3578" s="3" t="s">
        <v>5</v>
      </c>
      <c r="F3578" s="3" t="s">
        <v>5</v>
      </c>
      <c r="G3578" s="3" t="s">
        <v>109</v>
      </c>
      <c r="H3578" s="3" t="s">
        <v>279</v>
      </c>
      <c r="I3578" s="3" t="s">
        <v>5</v>
      </c>
      <c r="J3578" s="3">
        <f>CONCATENATE(C3578,G3578,E3578,  IF(D3578="YES","OK", "KO" ),  IF(I3578="YES","SDD", "HDD" )  )</f>
        <v>0</v>
      </c>
      <c r="K3578" s="3" t="s">
        <v>284</v>
      </c>
    </row>
    <row r="3579" spans="1:11">
      <c r="A3579" s="3">
        <v>1</v>
      </c>
      <c r="B3579" s="3">
        <v>2</v>
      </c>
      <c r="C3579" s="3">
        <v>0.0548145</v>
      </c>
      <c r="D3579" s="3" t="s">
        <v>5</v>
      </c>
      <c r="E3579" s="3" t="s">
        <v>5</v>
      </c>
      <c r="F3579" s="3" t="s">
        <v>5</v>
      </c>
      <c r="G3579" s="3" t="s">
        <v>110</v>
      </c>
      <c r="H3579" s="3" t="s">
        <v>279</v>
      </c>
      <c r="I3579" s="3" t="s">
        <v>5</v>
      </c>
      <c r="J3579" s="3">
        <f>CONCATENATE(C3579,G3579,E3579,  IF(D3579="YES","OK", "KO" ),  IF(I3579="YES","SDD", "HDD" )  )</f>
        <v>0</v>
      </c>
      <c r="K3579" s="3" t="s">
        <v>284</v>
      </c>
    </row>
    <row r="3580" spans="1:11">
      <c r="A3580" s="3">
        <v>1</v>
      </c>
      <c r="B3580" s="3">
        <v>2</v>
      </c>
      <c r="C3580" s="3">
        <v>0.0548145</v>
      </c>
      <c r="D3580" s="3" t="s">
        <v>5</v>
      </c>
      <c r="E3580" s="3" t="s">
        <v>5</v>
      </c>
      <c r="F3580" s="3" t="s">
        <v>5</v>
      </c>
      <c r="G3580" s="3" t="s">
        <v>115</v>
      </c>
      <c r="H3580" s="3" t="s">
        <v>279</v>
      </c>
      <c r="I3580" s="3" t="s">
        <v>5</v>
      </c>
      <c r="J3580" s="3">
        <f>CONCATENATE(C3580,G3580,E3580,  IF(D3580="YES","OK", "KO" ),  IF(I3580="YES","SDD", "HDD" )  )</f>
        <v>0</v>
      </c>
      <c r="K3580" s="3" t="s">
        <v>284</v>
      </c>
    </row>
    <row r="3581" spans="1:11">
      <c r="A3581" s="3">
        <v>1</v>
      </c>
      <c r="B3581" s="3">
        <v>2</v>
      </c>
      <c r="C3581" s="3">
        <v>0.0548145</v>
      </c>
      <c r="D3581" s="3" t="s">
        <v>5</v>
      </c>
      <c r="E3581" s="3" t="s">
        <v>5</v>
      </c>
      <c r="F3581" s="3" t="s">
        <v>5</v>
      </c>
      <c r="G3581" s="3" t="s">
        <v>116</v>
      </c>
      <c r="H3581" s="3" t="s">
        <v>279</v>
      </c>
      <c r="I3581" s="3" t="s">
        <v>5</v>
      </c>
      <c r="J3581" s="3">
        <f>CONCATENATE(C3581,G3581,E3581,  IF(D3581="YES","OK", "KO" ),  IF(I3581="YES","SDD", "HDD" )  )</f>
        <v>0</v>
      </c>
      <c r="K3581" s="3" t="s">
        <v>284</v>
      </c>
    </row>
    <row r="3582" spans="1:11">
      <c r="A3582" s="3">
        <v>1</v>
      </c>
      <c r="B3582" s="3">
        <v>2</v>
      </c>
      <c r="C3582" s="3">
        <v>0.0548145</v>
      </c>
      <c r="D3582" s="3" t="s">
        <v>5</v>
      </c>
      <c r="E3582" s="3" t="s">
        <v>5</v>
      </c>
      <c r="F3582" s="3" t="s">
        <v>5</v>
      </c>
      <c r="G3582" s="3" t="s">
        <v>117</v>
      </c>
      <c r="H3582" s="3" t="s">
        <v>279</v>
      </c>
      <c r="I3582" s="3" t="s">
        <v>5</v>
      </c>
      <c r="J3582" s="3">
        <f>CONCATENATE(C3582,G3582,E3582,  IF(D3582="YES","OK", "KO" ),  IF(I3582="YES","SDD", "HDD" )  )</f>
        <v>0</v>
      </c>
      <c r="K3582" s="3" t="s">
        <v>284</v>
      </c>
    </row>
    <row r="3583" spans="1:11">
      <c r="A3583" s="3">
        <v>1</v>
      </c>
      <c r="B3583" s="3">
        <v>2</v>
      </c>
      <c r="C3583" s="3">
        <v>0.0455382</v>
      </c>
      <c r="D3583" s="3" t="s">
        <v>5</v>
      </c>
      <c r="E3583" s="3" t="s">
        <v>5</v>
      </c>
      <c r="F3583" s="3" t="s">
        <v>5</v>
      </c>
      <c r="G3583" s="3" t="s">
        <v>118</v>
      </c>
      <c r="H3583" s="3" t="s">
        <v>279</v>
      </c>
      <c r="I3583" s="3" t="s">
        <v>5</v>
      </c>
      <c r="J3583" s="3">
        <f>CONCATENATE(C3583,G3583,E3583,  IF(D3583="YES","OK", "KO" ),  IF(I3583="YES","SDD", "HDD" )  )</f>
        <v>0</v>
      </c>
      <c r="K3583" s="3" t="s">
        <v>284</v>
      </c>
    </row>
    <row r="3584" spans="1:11">
      <c r="A3584" s="3">
        <v>1</v>
      </c>
      <c r="B3584" s="3">
        <v>2</v>
      </c>
      <c r="C3584" s="3">
        <v>0.0497547</v>
      </c>
      <c r="D3584" s="3" t="s">
        <v>5</v>
      </c>
      <c r="E3584" s="3" t="s">
        <v>5</v>
      </c>
      <c r="F3584" s="3" t="s">
        <v>5</v>
      </c>
      <c r="G3584" s="3" t="s">
        <v>119</v>
      </c>
      <c r="H3584" s="3" t="s">
        <v>279</v>
      </c>
      <c r="I3584" s="3" t="s">
        <v>5</v>
      </c>
      <c r="J3584" s="3">
        <f>CONCATENATE(C3584,G3584,E3584,  IF(D3584="YES","OK", "KO" ),  IF(I3584="YES","SDD", "HDD" )  )</f>
        <v>0</v>
      </c>
      <c r="K3584" s="3" t="s">
        <v>284</v>
      </c>
    </row>
    <row r="3585" spans="1:11">
      <c r="A3585" s="3">
        <v>1</v>
      </c>
      <c r="B3585" s="3">
        <v>2</v>
      </c>
      <c r="C3585" s="3">
        <v>0.0615609</v>
      </c>
      <c r="D3585" s="3" t="s">
        <v>5</v>
      </c>
      <c r="E3585" s="3" t="s">
        <v>5</v>
      </c>
      <c r="F3585" s="3" t="s">
        <v>5</v>
      </c>
      <c r="G3585" s="3" t="s">
        <v>111</v>
      </c>
      <c r="H3585" s="3" t="s">
        <v>279</v>
      </c>
      <c r="I3585" s="3" t="s">
        <v>5</v>
      </c>
      <c r="J3585" s="3">
        <f>CONCATENATE(C3585,G3585,E3585,  IF(D3585="YES","OK", "KO" ),  IF(I3585="YES","SDD", "HDD" )  )</f>
        <v>0</v>
      </c>
      <c r="K3585" s="3" t="s">
        <v>284</v>
      </c>
    </row>
    <row r="3586" spans="1:11">
      <c r="A3586" s="3">
        <v>1</v>
      </c>
      <c r="B3586" s="3">
        <v>2</v>
      </c>
      <c r="C3586" s="3">
        <v>0.0615609</v>
      </c>
      <c r="D3586" s="3" t="s">
        <v>5</v>
      </c>
      <c r="E3586" s="3" t="s">
        <v>5</v>
      </c>
      <c r="F3586" s="3" t="s">
        <v>5</v>
      </c>
      <c r="G3586" s="3" t="s">
        <v>112</v>
      </c>
      <c r="H3586" s="3" t="s">
        <v>279</v>
      </c>
      <c r="I3586" s="3" t="s">
        <v>5</v>
      </c>
      <c r="J3586" s="3">
        <f>CONCATENATE(C3586,G3586,E3586,  IF(D3586="YES","OK", "KO" ),  IF(I3586="YES","SDD", "HDD" )  )</f>
        <v>0</v>
      </c>
      <c r="K3586" s="3" t="s">
        <v>284</v>
      </c>
    </row>
    <row r="3587" spans="1:11">
      <c r="A3587" s="3">
        <v>1</v>
      </c>
      <c r="B3587" s="3">
        <v>2</v>
      </c>
      <c r="C3587" s="3">
        <v>0.0615609</v>
      </c>
      <c r="D3587" s="3" t="s">
        <v>5</v>
      </c>
      <c r="E3587" s="3" t="s">
        <v>5</v>
      </c>
      <c r="F3587" s="3" t="s">
        <v>5</v>
      </c>
      <c r="G3587" s="3" t="s">
        <v>113</v>
      </c>
      <c r="H3587" s="3" t="s">
        <v>279</v>
      </c>
      <c r="I3587" s="3" t="s">
        <v>5</v>
      </c>
      <c r="J3587" s="3">
        <f>CONCATENATE(C3587,G3587,E3587,  IF(D3587="YES","OK", "KO" ),  IF(I3587="YES","SDD", "HDD" )  )</f>
        <v>0</v>
      </c>
      <c r="K3587" s="3" t="s">
        <v>284</v>
      </c>
    </row>
    <row r="3588" spans="1:11">
      <c r="A3588" s="3">
        <v>1</v>
      </c>
      <c r="B3588" s="3">
        <v>2</v>
      </c>
      <c r="C3588" s="3">
        <v>0.0615609</v>
      </c>
      <c r="D3588" s="3" t="s">
        <v>5</v>
      </c>
      <c r="E3588" s="3" t="s">
        <v>5</v>
      </c>
      <c r="F3588" s="3" t="s">
        <v>5</v>
      </c>
      <c r="G3588" s="3" t="s">
        <v>114</v>
      </c>
      <c r="H3588" s="3" t="s">
        <v>279</v>
      </c>
      <c r="I3588" s="3" t="s">
        <v>5</v>
      </c>
      <c r="J3588" s="3">
        <f>CONCATENATE(C3588,G3588,E3588,  IF(D3588="YES","OK", "KO" ),  IF(I3588="YES","SDD", "HDD" )  )</f>
        <v>0</v>
      </c>
      <c r="K3588" s="3" t="s">
        <v>284</v>
      </c>
    </row>
    <row r="3589" spans="1:11">
      <c r="A3589" s="3">
        <v>1</v>
      </c>
      <c r="B3589" s="3">
        <v>2</v>
      </c>
      <c r="C3589" s="3">
        <v>0.059031</v>
      </c>
      <c r="D3589" s="3" t="s">
        <v>5</v>
      </c>
      <c r="E3589" s="3" t="s">
        <v>5</v>
      </c>
      <c r="F3589" s="3" t="s">
        <v>5</v>
      </c>
      <c r="G3589" s="3" t="s">
        <v>120</v>
      </c>
      <c r="H3589" s="3" t="s">
        <v>279</v>
      </c>
      <c r="I3589" s="3" t="s">
        <v>5</v>
      </c>
      <c r="J3589" s="3">
        <f>CONCATENATE(C3589,G3589,E3589,  IF(D3589="YES","OK", "KO" ),  IF(I3589="YES","SDD", "HDD" )  )</f>
        <v>0</v>
      </c>
      <c r="K3589" s="3" t="s">
        <v>284</v>
      </c>
    </row>
    <row r="3590" spans="1:11">
      <c r="A3590" s="3">
        <v>2</v>
      </c>
      <c r="B3590" s="3">
        <v>3.5</v>
      </c>
      <c r="C3590" s="3">
        <v>0.151794</v>
      </c>
      <c r="D3590" s="3" t="s">
        <v>5</v>
      </c>
      <c r="E3590" s="3" t="s">
        <v>5</v>
      </c>
      <c r="F3590" s="3" t="s">
        <v>5</v>
      </c>
      <c r="G3590" s="3" t="s">
        <v>86</v>
      </c>
      <c r="H3590" s="3" t="s">
        <v>279</v>
      </c>
      <c r="I3590" s="3" t="s">
        <v>5</v>
      </c>
      <c r="J3590" s="3">
        <f>CONCATENATE(C3590,G3590,E3590,  IF(D3590="YES","OK", "KO" ),  IF(I3590="YES","SDD", "HDD" )  )</f>
        <v>0</v>
      </c>
      <c r="K3590" s="3" t="s">
        <v>285</v>
      </c>
    </row>
    <row r="3591" spans="1:11">
      <c r="A3591" s="3">
        <v>2</v>
      </c>
      <c r="B3591" s="3">
        <v>3.5</v>
      </c>
      <c r="C3591" s="3">
        <v>0.151794</v>
      </c>
      <c r="D3591" s="3" t="s">
        <v>5</v>
      </c>
      <c r="E3591" s="3" t="s">
        <v>5</v>
      </c>
      <c r="F3591" s="3" t="s">
        <v>5</v>
      </c>
      <c r="G3591" s="3" t="s">
        <v>87</v>
      </c>
      <c r="H3591" s="3" t="s">
        <v>279</v>
      </c>
      <c r="I3591" s="3" t="s">
        <v>5</v>
      </c>
      <c r="J3591" s="3">
        <f>CONCATENATE(C3591,G3591,E3591,  IF(D3591="YES","OK", "KO" ),  IF(I3591="YES","SDD", "HDD" )  )</f>
        <v>0</v>
      </c>
      <c r="K3591" s="3" t="s">
        <v>285</v>
      </c>
    </row>
    <row r="3592" spans="1:11">
      <c r="A3592" s="3">
        <v>2</v>
      </c>
      <c r="B3592" s="3">
        <v>3.5</v>
      </c>
      <c r="C3592" s="3">
        <v>0.23823225</v>
      </c>
      <c r="D3592" s="3" t="s">
        <v>5</v>
      </c>
      <c r="E3592" s="3" t="s">
        <v>5</v>
      </c>
      <c r="F3592" s="3" t="s">
        <v>5</v>
      </c>
      <c r="G3592" s="3" t="s">
        <v>88</v>
      </c>
      <c r="H3592" s="3" t="s">
        <v>279</v>
      </c>
      <c r="I3592" s="3" t="s">
        <v>5</v>
      </c>
      <c r="J3592" s="3">
        <f>CONCATENATE(C3592,G3592,E3592,  IF(D3592="YES","OK", "KO" ),  IF(I3592="YES","SDD", "HDD" )  )</f>
        <v>0</v>
      </c>
      <c r="K3592" s="3" t="s">
        <v>285</v>
      </c>
    </row>
    <row r="3593" spans="1:11">
      <c r="A3593" s="3">
        <v>2</v>
      </c>
      <c r="B3593" s="3">
        <v>3.5</v>
      </c>
      <c r="C3593" s="3">
        <v>0.23823225</v>
      </c>
      <c r="D3593" s="3" t="s">
        <v>5</v>
      </c>
      <c r="E3593" s="3" t="s">
        <v>5</v>
      </c>
      <c r="F3593" s="3" t="s">
        <v>5</v>
      </c>
      <c r="G3593" s="3" t="s">
        <v>89</v>
      </c>
      <c r="H3593" s="3" t="s">
        <v>279</v>
      </c>
      <c r="I3593" s="3" t="s">
        <v>5</v>
      </c>
      <c r="J3593" s="3">
        <f>CONCATENATE(C3593,G3593,E3593,  IF(D3593="YES","OK", "KO" ),  IF(I3593="YES","SDD", "HDD" )  )</f>
        <v>0</v>
      </c>
      <c r="K3593" s="3" t="s">
        <v>285</v>
      </c>
    </row>
    <row r="3594" spans="1:11">
      <c r="A3594" s="3">
        <v>2</v>
      </c>
      <c r="B3594" s="3">
        <v>3.5</v>
      </c>
      <c r="C3594" s="3">
        <v>0.1905858</v>
      </c>
      <c r="D3594" s="3" t="s">
        <v>5</v>
      </c>
      <c r="E3594" s="3" t="s">
        <v>5</v>
      </c>
      <c r="F3594" s="3" t="s">
        <v>5</v>
      </c>
      <c r="G3594" s="3" t="s">
        <v>90</v>
      </c>
      <c r="H3594" s="3" t="s">
        <v>279</v>
      </c>
      <c r="I3594" s="3" t="s">
        <v>5</v>
      </c>
      <c r="J3594" s="3">
        <f>CONCATENATE(C3594,G3594,E3594,  IF(D3594="YES","OK", "KO" ),  IF(I3594="YES","SDD", "HDD" )  )</f>
        <v>0</v>
      </c>
      <c r="K3594" s="3" t="s">
        <v>285</v>
      </c>
    </row>
    <row r="3595" spans="1:11">
      <c r="A3595" s="3">
        <v>2</v>
      </c>
      <c r="B3595" s="3">
        <v>3.5</v>
      </c>
      <c r="C3595" s="3">
        <v>0.1905858</v>
      </c>
      <c r="D3595" s="3" t="s">
        <v>5</v>
      </c>
      <c r="E3595" s="3" t="s">
        <v>5</v>
      </c>
      <c r="F3595" s="3" t="s">
        <v>5</v>
      </c>
      <c r="G3595" s="3" t="s">
        <v>91</v>
      </c>
      <c r="H3595" s="3" t="s">
        <v>279</v>
      </c>
      <c r="I3595" s="3" t="s">
        <v>5</v>
      </c>
      <c r="J3595" s="3">
        <f>CONCATENATE(C3595,G3595,E3595,  IF(D3595="YES","OK", "KO" ),  IF(I3595="YES","SDD", "HDD" )  )</f>
        <v>0</v>
      </c>
      <c r="K3595" s="3" t="s">
        <v>285</v>
      </c>
    </row>
    <row r="3596" spans="1:11">
      <c r="A3596" s="3">
        <v>2</v>
      </c>
      <c r="B3596" s="3">
        <v>3.5</v>
      </c>
      <c r="C3596" s="3">
        <v>0.185526</v>
      </c>
      <c r="D3596" s="3" t="s">
        <v>5</v>
      </c>
      <c r="E3596" s="3" t="s">
        <v>5</v>
      </c>
      <c r="F3596" s="3" t="s">
        <v>5</v>
      </c>
      <c r="G3596" s="3" t="s">
        <v>92</v>
      </c>
      <c r="H3596" s="3" t="s">
        <v>279</v>
      </c>
      <c r="I3596" s="3" t="s">
        <v>5</v>
      </c>
      <c r="J3596" s="3">
        <f>CONCATENATE(C3596,G3596,E3596,  IF(D3596="YES","OK", "KO" ),  IF(I3596="YES","SDD", "HDD" )  )</f>
        <v>0</v>
      </c>
      <c r="K3596" s="3" t="s">
        <v>285</v>
      </c>
    </row>
    <row r="3597" spans="1:11">
      <c r="A3597" s="3">
        <v>2</v>
      </c>
      <c r="B3597" s="3">
        <v>3.5</v>
      </c>
      <c r="C3597" s="3">
        <v>0.1720332</v>
      </c>
      <c r="D3597" s="3" t="s">
        <v>5</v>
      </c>
      <c r="E3597" s="3" t="s">
        <v>5</v>
      </c>
      <c r="F3597" s="3" t="s">
        <v>5</v>
      </c>
      <c r="G3597" s="3" t="s">
        <v>93</v>
      </c>
      <c r="H3597" s="3" t="s">
        <v>279</v>
      </c>
      <c r="I3597" s="3" t="s">
        <v>5</v>
      </c>
      <c r="J3597" s="3">
        <f>CONCATENATE(C3597,G3597,E3597,  IF(D3597="YES","OK", "KO" ),  IF(I3597="YES","SDD", "HDD" )  )</f>
        <v>0</v>
      </c>
      <c r="K3597" s="3" t="s">
        <v>285</v>
      </c>
    </row>
    <row r="3598" spans="1:11">
      <c r="A3598" s="3">
        <v>2</v>
      </c>
      <c r="B3598" s="3">
        <v>3.5</v>
      </c>
      <c r="C3598" s="3">
        <v>0.1576971</v>
      </c>
      <c r="D3598" s="3" t="s">
        <v>5</v>
      </c>
      <c r="E3598" s="3" t="s">
        <v>5</v>
      </c>
      <c r="F3598" s="3" t="s">
        <v>5</v>
      </c>
      <c r="G3598" s="3" t="s">
        <v>94</v>
      </c>
      <c r="H3598" s="3" t="s">
        <v>279</v>
      </c>
      <c r="I3598" s="3" t="s">
        <v>5</v>
      </c>
      <c r="J3598" s="3">
        <f>CONCATENATE(C3598,G3598,E3598,  IF(D3598="YES","OK", "KO" ),  IF(I3598="YES","SDD", "HDD" )  )</f>
        <v>0</v>
      </c>
      <c r="K3598" s="3" t="s">
        <v>285</v>
      </c>
    </row>
    <row r="3599" spans="1:11">
      <c r="A3599" s="3">
        <v>2</v>
      </c>
      <c r="B3599" s="3">
        <v>3.5</v>
      </c>
      <c r="C3599" s="3">
        <v>0.1661301</v>
      </c>
      <c r="D3599" s="3" t="s">
        <v>5</v>
      </c>
      <c r="E3599" s="3" t="s">
        <v>5</v>
      </c>
      <c r="F3599" s="3" t="s">
        <v>5</v>
      </c>
      <c r="G3599" s="3" t="s">
        <v>95</v>
      </c>
      <c r="H3599" s="3" t="s">
        <v>279</v>
      </c>
      <c r="I3599" s="3" t="s">
        <v>5</v>
      </c>
      <c r="J3599" s="3">
        <f>CONCATENATE(C3599,G3599,E3599,  IF(D3599="YES","OK", "KO" ),  IF(I3599="YES","SDD", "HDD" )  )</f>
        <v>0</v>
      </c>
      <c r="K3599" s="3" t="s">
        <v>285</v>
      </c>
    </row>
    <row r="3600" spans="1:11">
      <c r="A3600" s="3">
        <v>2</v>
      </c>
      <c r="B3600" s="3">
        <v>3.5</v>
      </c>
      <c r="C3600" s="3">
        <v>0.151794</v>
      </c>
      <c r="D3600" s="3" t="s">
        <v>5</v>
      </c>
      <c r="E3600" s="3" t="s">
        <v>5</v>
      </c>
      <c r="F3600" s="3" t="s">
        <v>5</v>
      </c>
      <c r="G3600" s="3" t="s">
        <v>96</v>
      </c>
      <c r="H3600" s="3" t="s">
        <v>279</v>
      </c>
      <c r="I3600" s="3" t="s">
        <v>5</v>
      </c>
      <c r="J3600" s="3">
        <f>CONCATENATE(C3600,G3600,E3600,  IF(D3600="YES","OK", "KO" ),  IF(I3600="YES","SDD", "HDD" )  )</f>
        <v>0</v>
      </c>
      <c r="K3600" s="3" t="s">
        <v>285</v>
      </c>
    </row>
    <row r="3601" spans="1:11">
      <c r="A3601" s="3">
        <v>2</v>
      </c>
      <c r="B3601" s="3">
        <v>3.5</v>
      </c>
      <c r="C3601" s="3">
        <v>0.151794</v>
      </c>
      <c r="D3601" s="3" t="s">
        <v>5</v>
      </c>
      <c r="E3601" s="3" t="s">
        <v>5</v>
      </c>
      <c r="F3601" s="3" t="s">
        <v>5</v>
      </c>
      <c r="G3601" s="3" t="s">
        <v>22</v>
      </c>
      <c r="H3601" s="3" t="s">
        <v>279</v>
      </c>
      <c r="I3601" s="3" t="s">
        <v>5</v>
      </c>
      <c r="J3601" s="3">
        <f>CONCATENATE(C3601,G3601,E3601,  IF(D3601="YES","OK", "KO" ),  IF(I3601="YES","SDD", "HDD" )  )</f>
        <v>0</v>
      </c>
      <c r="K3601" s="3" t="s">
        <v>285</v>
      </c>
    </row>
    <row r="3602" spans="1:11">
      <c r="A3602" s="3">
        <v>2</v>
      </c>
      <c r="B3602" s="3">
        <v>3.5</v>
      </c>
      <c r="C3602" s="3">
        <v>0.1669734</v>
      </c>
      <c r="D3602" s="3" t="s">
        <v>5</v>
      </c>
      <c r="E3602" s="3" t="s">
        <v>5</v>
      </c>
      <c r="F3602" s="3" t="s">
        <v>5</v>
      </c>
      <c r="G3602" s="3" t="s">
        <v>97</v>
      </c>
      <c r="H3602" s="3" t="s">
        <v>279</v>
      </c>
      <c r="I3602" s="3" t="s">
        <v>5</v>
      </c>
      <c r="J3602" s="3">
        <f>CONCATENATE(C3602,G3602,E3602,  IF(D3602="YES","OK", "KO" ),  IF(I3602="YES","SDD", "HDD" )  )</f>
        <v>0</v>
      </c>
      <c r="K3602" s="3" t="s">
        <v>285</v>
      </c>
    </row>
    <row r="3603" spans="1:11">
      <c r="A3603" s="3">
        <v>2</v>
      </c>
      <c r="B3603" s="3">
        <v>3.5</v>
      </c>
      <c r="C3603" s="3">
        <v>0.21706542</v>
      </c>
      <c r="D3603" s="3" t="s">
        <v>5</v>
      </c>
      <c r="E3603" s="3" t="s">
        <v>5</v>
      </c>
      <c r="F3603" s="3" t="s">
        <v>5</v>
      </c>
      <c r="G3603" s="3" t="s">
        <v>98</v>
      </c>
      <c r="H3603" s="3" t="s">
        <v>279</v>
      </c>
      <c r="I3603" s="3" t="s">
        <v>5</v>
      </c>
      <c r="J3603" s="3">
        <f>CONCATENATE(C3603,G3603,E3603,  IF(D3603="YES","OK", "KO" ),  IF(I3603="YES","SDD", "HDD" )  )</f>
        <v>0</v>
      </c>
      <c r="K3603" s="3" t="s">
        <v>285</v>
      </c>
    </row>
    <row r="3604" spans="1:11">
      <c r="A3604" s="3">
        <v>2</v>
      </c>
      <c r="B3604" s="3">
        <v>3.5</v>
      </c>
      <c r="C3604" s="3">
        <v>0.1678167</v>
      </c>
      <c r="D3604" s="3" t="s">
        <v>5</v>
      </c>
      <c r="E3604" s="3" t="s">
        <v>5</v>
      </c>
      <c r="F3604" s="3" t="s">
        <v>5</v>
      </c>
      <c r="G3604" s="3" t="s">
        <v>99</v>
      </c>
      <c r="H3604" s="3" t="s">
        <v>279</v>
      </c>
      <c r="I3604" s="3" t="s">
        <v>5</v>
      </c>
      <c r="J3604" s="3">
        <f>CONCATENATE(C3604,G3604,E3604,  IF(D3604="YES","OK", "KO" ),  IF(I3604="YES","SDD", "HDD" )  )</f>
        <v>0</v>
      </c>
      <c r="K3604" s="3" t="s">
        <v>285</v>
      </c>
    </row>
    <row r="3605" spans="1:11">
      <c r="A3605" s="3">
        <v>2</v>
      </c>
      <c r="B3605" s="3">
        <v>3.5</v>
      </c>
      <c r="C3605" s="3">
        <v>0.1678167</v>
      </c>
      <c r="D3605" s="3" t="s">
        <v>5</v>
      </c>
      <c r="E3605" s="3" t="s">
        <v>5</v>
      </c>
      <c r="F3605" s="3" t="s">
        <v>5</v>
      </c>
      <c r="G3605" s="3" t="s">
        <v>100</v>
      </c>
      <c r="H3605" s="3" t="s">
        <v>279</v>
      </c>
      <c r="I3605" s="3" t="s">
        <v>5</v>
      </c>
      <c r="J3605" s="3">
        <f>CONCATENATE(C3605,G3605,E3605,  IF(D3605="YES","OK", "KO" ),  IF(I3605="YES","SDD", "HDD" )  )</f>
        <v>0</v>
      </c>
      <c r="K3605" s="3" t="s">
        <v>285</v>
      </c>
    </row>
    <row r="3606" spans="1:11">
      <c r="A3606" s="3">
        <v>2</v>
      </c>
      <c r="B3606" s="3">
        <v>3.5</v>
      </c>
      <c r="C3606" s="3">
        <v>0.1787796</v>
      </c>
      <c r="D3606" s="3" t="s">
        <v>5</v>
      </c>
      <c r="E3606" s="3" t="s">
        <v>5</v>
      </c>
      <c r="F3606" s="3" t="s">
        <v>5</v>
      </c>
      <c r="G3606" s="3" t="s">
        <v>101</v>
      </c>
      <c r="H3606" s="3" t="s">
        <v>279</v>
      </c>
      <c r="I3606" s="3" t="s">
        <v>5</v>
      </c>
      <c r="J3606" s="3">
        <f>CONCATENATE(C3606,G3606,E3606,  IF(D3606="YES","OK", "KO" ),  IF(I3606="YES","SDD", "HDD" )  )</f>
        <v>0</v>
      </c>
      <c r="K3606" s="3" t="s">
        <v>285</v>
      </c>
    </row>
    <row r="3607" spans="1:11">
      <c r="A3607" s="3">
        <v>2</v>
      </c>
      <c r="B3607" s="3">
        <v>3.5</v>
      </c>
      <c r="C3607" s="3">
        <v>0.160227</v>
      </c>
      <c r="D3607" s="3" t="s">
        <v>5</v>
      </c>
      <c r="E3607" s="3" t="s">
        <v>5</v>
      </c>
      <c r="F3607" s="3" t="s">
        <v>5</v>
      </c>
      <c r="G3607" s="3" t="s">
        <v>102</v>
      </c>
      <c r="H3607" s="3" t="s">
        <v>279</v>
      </c>
      <c r="I3607" s="3" t="s">
        <v>5</v>
      </c>
      <c r="J3607" s="3">
        <f>CONCATENATE(C3607,G3607,E3607,  IF(D3607="YES","OK", "KO" ),  IF(I3607="YES","SDD", "HDD" )  )</f>
        <v>0</v>
      </c>
      <c r="K3607" s="3" t="s">
        <v>285</v>
      </c>
    </row>
    <row r="3608" spans="1:11">
      <c r="A3608" s="3">
        <v>2</v>
      </c>
      <c r="B3608" s="3">
        <v>3.5</v>
      </c>
      <c r="C3608" s="3">
        <v>0.185526</v>
      </c>
      <c r="D3608" s="3" t="s">
        <v>5</v>
      </c>
      <c r="E3608" s="3" t="s">
        <v>5</v>
      </c>
      <c r="F3608" s="3" t="s">
        <v>5</v>
      </c>
      <c r="G3608" s="3" t="s">
        <v>103</v>
      </c>
      <c r="H3608" s="3" t="s">
        <v>279</v>
      </c>
      <c r="I3608" s="3" t="s">
        <v>5</v>
      </c>
      <c r="J3608" s="3">
        <f>CONCATENATE(C3608,G3608,E3608,  IF(D3608="YES","OK", "KO" ),  IF(I3608="YES","SDD", "HDD" )  )</f>
        <v>0</v>
      </c>
      <c r="K3608" s="3" t="s">
        <v>285</v>
      </c>
    </row>
    <row r="3609" spans="1:11">
      <c r="A3609" s="3">
        <v>2</v>
      </c>
      <c r="B3609" s="3">
        <v>3.5</v>
      </c>
      <c r="C3609" s="3">
        <v>0.1669734</v>
      </c>
      <c r="D3609" s="3" t="s">
        <v>5</v>
      </c>
      <c r="E3609" s="3" t="s">
        <v>5</v>
      </c>
      <c r="F3609" s="3" t="s">
        <v>5</v>
      </c>
      <c r="G3609" s="3" t="s">
        <v>104</v>
      </c>
      <c r="H3609" s="3" t="s">
        <v>279</v>
      </c>
      <c r="I3609" s="3" t="s">
        <v>5</v>
      </c>
      <c r="J3609" s="3">
        <f>CONCATENATE(C3609,G3609,E3609,  IF(D3609="YES","OK", "KO" ),  IF(I3609="YES","SDD", "HDD" )  )</f>
        <v>0</v>
      </c>
      <c r="K3609" s="3" t="s">
        <v>285</v>
      </c>
    </row>
    <row r="3610" spans="1:11">
      <c r="A3610" s="3">
        <v>2</v>
      </c>
      <c r="B3610" s="3">
        <v>3.5</v>
      </c>
      <c r="C3610" s="3">
        <v>0.1492641</v>
      </c>
      <c r="D3610" s="3" t="s">
        <v>5</v>
      </c>
      <c r="E3610" s="3" t="s">
        <v>5</v>
      </c>
      <c r="F3610" s="3" t="s">
        <v>5</v>
      </c>
      <c r="G3610" s="3" t="s">
        <v>105</v>
      </c>
      <c r="H3610" s="3" t="s">
        <v>279</v>
      </c>
      <c r="I3610" s="3" t="s">
        <v>5</v>
      </c>
      <c r="J3610" s="3">
        <f>CONCATENATE(C3610,G3610,E3610,  IF(D3610="YES","OK", "KO" ),  IF(I3610="YES","SDD", "HDD" )  )</f>
        <v>0</v>
      </c>
      <c r="K3610" s="3" t="s">
        <v>285</v>
      </c>
    </row>
    <row r="3611" spans="1:11">
      <c r="A3611" s="3">
        <v>2</v>
      </c>
      <c r="B3611" s="3">
        <v>3.5</v>
      </c>
      <c r="C3611" s="3">
        <v>0.1669734</v>
      </c>
      <c r="D3611" s="3" t="s">
        <v>5</v>
      </c>
      <c r="E3611" s="3" t="s">
        <v>5</v>
      </c>
      <c r="F3611" s="3" t="s">
        <v>5</v>
      </c>
      <c r="G3611" s="3" t="s">
        <v>106</v>
      </c>
      <c r="H3611" s="3" t="s">
        <v>279</v>
      </c>
      <c r="I3611" s="3" t="s">
        <v>5</v>
      </c>
      <c r="J3611" s="3">
        <f>CONCATENATE(C3611,G3611,E3611,  IF(D3611="YES","OK", "KO" ),  IF(I3611="YES","SDD", "HDD" )  )</f>
        <v>0</v>
      </c>
      <c r="K3611" s="3" t="s">
        <v>285</v>
      </c>
    </row>
    <row r="3612" spans="1:11">
      <c r="A3612" s="3">
        <v>2</v>
      </c>
      <c r="B3612" s="3">
        <v>3.5</v>
      </c>
      <c r="C3612" s="3">
        <v>0.1669734</v>
      </c>
      <c r="D3612" s="3" t="s">
        <v>5</v>
      </c>
      <c r="E3612" s="3" t="s">
        <v>5</v>
      </c>
      <c r="F3612" s="3" t="s">
        <v>5</v>
      </c>
      <c r="G3612" s="3" t="s">
        <v>107</v>
      </c>
      <c r="H3612" s="3" t="s">
        <v>279</v>
      </c>
      <c r="I3612" s="3" t="s">
        <v>5</v>
      </c>
      <c r="J3612" s="3">
        <f>CONCATENATE(C3612,G3612,E3612,  IF(D3612="YES","OK", "KO" ),  IF(I3612="YES","SDD", "HDD" )  )</f>
        <v>0</v>
      </c>
      <c r="K3612" s="3" t="s">
        <v>285</v>
      </c>
    </row>
    <row r="3613" spans="1:11">
      <c r="A3613" s="3">
        <v>2</v>
      </c>
      <c r="B3613" s="3">
        <v>3.5</v>
      </c>
      <c r="C3613" s="3">
        <v>0.151794</v>
      </c>
      <c r="D3613" s="3" t="s">
        <v>5</v>
      </c>
      <c r="E3613" s="3" t="s">
        <v>5</v>
      </c>
      <c r="F3613" s="3" t="s">
        <v>5</v>
      </c>
      <c r="G3613" s="3" t="s">
        <v>108</v>
      </c>
      <c r="H3613" s="3" t="s">
        <v>279</v>
      </c>
      <c r="I3613" s="3" t="s">
        <v>5</v>
      </c>
      <c r="J3613" s="3">
        <f>CONCATENATE(C3613,G3613,E3613,  IF(D3613="YES","OK", "KO" ),  IF(I3613="YES","SDD", "HDD" )  )</f>
        <v>0</v>
      </c>
      <c r="K3613" s="3" t="s">
        <v>285</v>
      </c>
    </row>
    <row r="3614" spans="1:11">
      <c r="A3614" s="3">
        <v>2</v>
      </c>
      <c r="B3614" s="3">
        <v>3.5</v>
      </c>
      <c r="C3614" s="3">
        <v>0.151794</v>
      </c>
      <c r="D3614" s="3" t="s">
        <v>5</v>
      </c>
      <c r="E3614" s="3" t="s">
        <v>5</v>
      </c>
      <c r="F3614" s="3" t="s">
        <v>5</v>
      </c>
      <c r="G3614" s="3" t="s">
        <v>109</v>
      </c>
      <c r="H3614" s="3" t="s">
        <v>279</v>
      </c>
      <c r="I3614" s="3" t="s">
        <v>5</v>
      </c>
      <c r="J3614" s="3">
        <f>CONCATENATE(C3614,G3614,E3614,  IF(D3614="YES","OK", "KO" ),  IF(I3614="YES","SDD", "HDD" )  )</f>
        <v>0</v>
      </c>
      <c r="K3614" s="3" t="s">
        <v>285</v>
      </c>
    </row>
    <row r="3615" spans="1:11">
      <c r="A3615" s="3">
        <v>2</v>
      </c>
      <c r="B3615" s="3">
        <v>3.5</v>
      </c>
      <c r="C3615" s="3">
        <v>0.151794</v>
      </c>
      <c r="D3615" s="3" t="s">
        <v>5</v>
      </c>
      <c r="E3615" s="3" t="s">
        <v>5</v>
      </c>
      <c r="F3615" s="3" t="s">
        <v>5</v>
      </c>
      <c r="G3615" s="3" t="s">
        <v>110</v>
      </c>
      <c r="H3615" s="3" t="s">
        <v>279</v>
      </c>
      <c r="I3615" s="3" t="s">
        <v>5</v>
      </c>
      <c r="J3615" s="3">
        <f>CONCATENATE(C3615,G3615,E3615,  IF(D3615="YES","OK", "KO" ),  IF(I3615="YES","SDD", "HDD" )  )</f>
        <v>0</v>
      </c>
      <c r="K3615" s="3" t="s">
        <v>285</v>
      </c>
    </row>
    <row r="3616" spans="1:11">
      <c r="A3616" s="3">
        <v>2</v>
      </c>
      <c r="B3616" s="3">
        <v>3.5</v>
      </c>
      <c r="C3616" s="3">
        <v>0.151794</v>
      </c>
      <c r="D3616" s="3" t="s">
        <v>5</v>
      </c>
      <c r="E3616" s="3" t="s">
        <v>5</v>
      </c>
      <c r="F3616" s="3" t="s">
        <v>5</v>
      </c>
      <c r="G3616" s="3" t="s">
        <v>115</v>
      </c>
      <c r="H3616" s="3" t="s">
        <v>279</v>
      </c>
      <c r="I3616" s="3" t="s">
        <v>5</v>
      </c>
      <c r="J3616" s="3">
        <f>CONCATENATE(C3616,G3616,E3616,  IF(D3616="YES","OK", "KO" ),  IF(I3616="YES","SDD", "HDD" )  )</f>
        <v>0</v>
      </c>
      <c r="K3616" s="3" t="s">
        <v>285</v>
      </c>
    </row>
    <row r="3617" spans="1:11">
      <c r="A3617" s="3">
        <v>2</v>
      </c>
      <c r="B3617" s="3">
        <v>3.5</v>
      </c>
      <c r="C3617" s="3">
        <v>0.151794</v>
      </c>
      <c r="D3617" s="3" t="s">
        <v>5</v>
      </c>
      <c r="E3617" s="3" t="s">
        <v>5</v>
      </c>
      <c r="F3617" s="3" t="s">
        <v>5</v>
      </c>
      <c r="G3617" s="3" t="s">
        <v>116</v>
      </c>
      <c r="H3617" s="3" t="s">
        <v>279</v>
      </c>
      <c r="I3617" s="3" t="s">
        <v>5</v>
      </c>
      <c r="J3617" s="3">
        <f>CONCATENATE(C3617,G3617,E3617,  IF(D3617="YES","OK", "KO" ),  IF(I3617="YES","SDD", "HDD" )  )</f>
        <v>0</v>
      </c>
      <c r="K3617" s="3" t="s">
        <v>285</v>
      </c>
    </row>
    <row r="3618" spans="1:11">
      <c r="A3618" s="3">
        <v>2</v>
      </c>
      <c r="B3618" s="3">
        <v>3.5</v>
      </c>
      <c r="C3618" s="3">
        <v>0.151794</v>
      </c>
      <c r="D3618" s="3" t="s">
        <v>5</v>
      </c>
      <c r="E3618" s="3" t="s">
        <v>5</v>
      </c>
      <c r="F3618" s="3" t="s">
        <v>5</v>
      </c>
      <c r="G3618" s="3" t="s">
        <v>117</v>
      </c>
      <c r="H3618" s="3" t="s">
        <v>279</v>
      </c>
      <c r="I3618" s="3" t="s">
        <v>5</v>
      </c>
      <c r="J3618" s="3">
        <f>CONCATENATE(C3618,G3618,E3618,  IF(D3618="YES","OK", "KO" ),  IF(I3618="YES","SDD", "HDD" )  )</f>
        <v>0</v>
      </c>
      <c r="K3618" s="3" t="s">
        <v>285</v>
      </c>
    </row>
    <row r="3619" spans="1:11">
      <c r="A3619" s="3">
        <v>2</v>
      </c>
      <c r="B3619" s="3">
        <v>3.5</v>
      </c>
      <c r="C3619" s="3">
        <v>0.143361</v>
      </c>
      <c r="D3619" s="3" t="s">
        <v>5</v>
      </c>
      <c r="E3619" s="3" t="s">
        <v>5</v>
      </c>
      <c r="F3619" s="3" t="s">
        <v>5</v>
      </c>
      <c r="G3619" s="3" t="s">
        <v>118</v>
      </c>
      <c r="H3619" s="3" t="s">
        <v>279</v>
      </c>
      <c r="I3619" s="3" t="s">
        <v>5</v>
      </c>
      <c r="J3619" s="3">
        <f>CONCATENATE(C3619,G3619,E3619,  IF(D3619="YES","OK", "KO" ),  IF(I3619="YES","SDD", "HDD" )  )</f>
        <v>0</v>
      </c>
      <c r="K3619" s="3" t="s">
        <v>285</v>
      </c>
    </row>
    <row r="3620" spans="1:11">
      <c r="A3620" s="3">
        <v>2</v>
      </c>
      <c r="B3620" s="3">
        <v>3.5</v>
      </c>
      <c r="C3620" s="3">
        <v>0.143361</v>
      </c>
      <c r="D3620" s="3" t="s">
        <v>5</v>
      </c>
      <c r="E3620" s="3" t="s">
        <v>5</v>
      </c>
      <c r="F3620" s="3" t="s">
        <v>5</v>
      </c>
      <c r="G3620" s="3" t="s">
        <v>119</v>
      </c>
      <c r="H3620" s="3" t="s">
        <v>279</v>
      </c>
      <c r="I3620" s="3" t="s">
        <v>5</v>
      </c>
      <c r="J3620" s="3">
        <f>CONCATENATE(C3620,G3620,E3620,  IF(D3620="YES","OK", "KO" ),  IF(I3620="YES","SDD", "HDD" )  )</f>
        <v>0</v>
      </c>
      <c r="K3620" s="3" t="s">
        <v>285</v>
      </c>
    </row>
    <row r="3621" spans="1:11">
      <c r="A3621" s="3">
        <v>2</v>
      </c>
      <c r="B3621" s="3">
        <v>3.5</v>
      </c>
      <c r="C3621" s="3">
        <v>0.1399878</v>
      </c>
      <c r="D3621" s="3" t="s">
        <v>5</v>
      </c>
      <c r="E3621" s="3" t="s">
        <v>5</v>
      </c>
      <c r="F3621" s="3" t="s">
        <v>5</v>
      </c>
      <c r="G3621" s="3" t="s">
        <v>111</v>
      </c>
      <c r="H3621" s="3" t="s">
        <v>279</v>
      </c>
      <c r="I3621" s="3" t="s">
        <v>5</v>
      </c>
      <c r="J3621" s="3">
        <f>CONCATENATE(C3621,G3621,E3621,  IF(D3621="YES","OK", "KO" ),  IF(I3621="YES","SDD", "HDD" )  )</f>
        <v>0</v>
      </c>
      <c r="K3621" s="3" t="s">
        <v>285</v>
      </c>
    </row>
    <row r="3622" spans="1:11">
      <c r="A3622" s="3">
        <v>2</v>
      </c>
      <c r="B3622" s="3">
        <v>3.5</v>
      </c>
      <c r="C3622" s="3">
        <v>0.1399878</v>
      </c>
      <c r="D3622" s="3" t="s">
        <v>5</v>
      </c>
      <c r="E3622" s="3" t="s">
        <v>5</v>
      </c>
      <c r="F3622" s="3" t="s">
        <v>5</v>
      </c>
      <c r="G3622" s="3" t="s">
        <v>112</v>
      </c>
      <c r="H3622" s="3" t="s">
        <v>279</v>
      </c>
      <c r="I3622" s="3" t="s">
        <v>5</v>
      </c>
      <c r="J3622" s="3">
        <f>CONCATENATE(C3622,G3622,E3622,  IF(D3622="YES","OK", "KO" ),  IF(I3622="YES","SDD", "HDD" )  )</f>
        <v>0</v>
      </c>
      <c r="K3622" s="3" t="s">
        <v>285</v>
      </c>
    </row>
    <row r="3623" spans="1:11">
      <c r="A3623" s="3">
        <v>2</v>
      </c>
      <c r="B3623" s="3">
        <v>3.5</v>
      </c>
      <c r="C3623" s="3">
        <v>0.1399878</v>
      </c>
      <c r="D3623" s="3" t="s">
        <v>5</v>
      </c>
      <c r="E3623" s="3" t="s">
        <v>5</v>
      </c>
      <c r="F3623" s="3" t="s">
        <v>5</v>
      </c>
      <c r="G3623" s="3" t="s">
        <v>113</v>
      </c>
      <c r="H3623" s="3" t="s">
        <v>279</v>
      </c>
      <c r="I3623" s="3" t="s">
        <v>5</v>
      </c>
      <c r="J3623" s="3">
        <f>CONCATENATE(C3623,G3623,E3623,  IF(D3623="YES","OK", "KO" ),  IF(I3623="YES","SDD", "HDD" )  )</f>
        <v>0</v>
      </c>
      <c r="K3623" s="3" t="s">
        <v>285</v>
      </c>
    </row>
    <row r="3624" spans="1:11">
      <c r="A3624" s="3">
        <v>2</v>
      </c>
      <c r="B3624" s="3">
        <v>3.5</v>
      </c>
      <c r="C3624" s="3">
        <v>0.1399878</v>
      </c>
      <c r="D3624" s="3" t="s">
        <v>5</v>
      </c>
      <c r="E3624" s="3" t="s">
        <v>5</v>
      </c>
      <c r="F3624" s="3" t="s">
        <v>5</v>
      </c>
      <c r="G3624" s="3" t="s">
        <v>114</v>
      </c>
      <c r="H3624" s="3" t="s">
        <v>279</v>
      </c>
      <c r="I3624" s="3" t="s">
        <v>5</v>
      </c>
      <c r="J3624" s="3">
        <f>CONCATENATE(C3624,G3624,E3624,  IF(D3624="YES","OK", "KO" ),  IF(I3624="YES","SDD", "HDD" )  )</f>
        <v>0</v>
      </c>
      <c r="K3624" s="3" t="s">
        <v>285</v>
      </c>
    </row>
    <row r="3625" spans="1:11">
      <c r="A3625" s="3">
        <v>2</v>
      </c>
      <c r="B3625" s="3">
        <v>3.5</v>
      </c>
      <c r="C3625" s="3">
        <v>0.1661301</v>
      </c>
      <c r="D3625" s="3" t="s">
        <v>5</v>
      </c>
      <c r="E3625" s="3" t="s">
        <v>5</v>
      </c>
      <c r="F3625" s="3" t="s">
        <v>5</v>
      </c>
      <c r="G3625" s="3" t="s">
        <v>120</v>
      </c>
      <c r="H3625" s="3" t="s">
        <v>279</v>
      </c>
      <c r="I3625" s="3" t="s">
        <v>5</v>
      </c>
      <c r="J3625" s="3">
        <f>CONCATENATE(C3625,G3625,E3625,  IF(D3625="YES","OK", "KO" ),  IF(I3625="YES","SDD", "HDD" )  )</f>
        <v>0</v>
      </c>
      <c r="K3625" s="3" t="s">
        <v>285</v>
      </c>
    </row>
    <row r="3626" spans="1:11">
      <c r="A3626" s="3">
        <v>2</v>
      </c>
      <c r="B3626" s="3">
        <v>16</v>
      </c>
      <c r="C3626" s="3">
        <v>0.227691</v>
      </c>
      <c r="D3626" s="3" t="s">
        <v>5</v>
      </c>
      <c r="E3626" s="3" t="s">
        <v>5</v>
      </c>
      <c r="F3626" s="3" t="s">
        <v>5</v>
      </c>
      <c r="G3626" s="3" t="s">
        <v>86</v>
      </c>
      <c r="H3626" s="3" t="s">
        <v>279</v>
      </c>
      <c r="I3626" s="3" t="s">
        <v>5</v>
      </c>
      <c r="J3626" s="3">
        <f>CONCATENATE(C3626,G3626,E3626,  IF(D3626="YES","OK", "KO" ),  IF(I3626="YES","SDD", "HDD" )  )</f>
        <v>0</v>
      </c>
      <c r="K3626" s="3" t="s">
        <v>286</v>
      </c>
    </row>
    <row r="3627" spans="1:11">
      <c r="A3627" s="3">
        <v>2</v>
      </c>
      <c r="B3627" s="3">
        <v>16</v>
      </c>
      <c r="C3627" s="3">
        <v>0.1711899</v>
      </c>
      <c r="D3627" s="3" t="s">
        <v>5</v>
      </c>
      <c r="E3627" s="3" t="s">
        <v>5</v>
      </c>
      <c r="F3627" s="3" t="s">
        <v>5</v>
      </c>
      <c r="G3627" s="3" t="s">
        <v>87</v>
      </c>
      <c r="H3627" s="3" t="s">
        <v>279</v>
      </c>
      <c r="I3627" s="3" t="s">
        <v>5</v>
      </c>
      <c r="J3627" s="3">
        <f>CONCATENATE(C3627,G3627,E3627,  IF(D3627="YES","OK", "KO" ),  IF(I3627="YES","SDD", "HDD" )  )</f>
        <v>0</v>
      </c>
      <c r="K3627" s="3" t="s">
        <v>286</v>
      </c>
    </row>
    <row r="3628" spans="1:11">
      <c r="A3628" s="3">
        <v>2</v>
      </c>
      <c r="B3628" s="3">
        <v>16</v>
      </c>
      <c r="C3628" s="3">
        <v>0.237178125</v>
      </c>
      <c r="D3628" s="3" t="s">
        <v>5</v>
      </c>
      <c r="E3628" s="3" t="s">
        <v>5</v>
      </c>
      <c r="F3628" s="3" t="s">
        <v>5</v>
      </c>
      <c r="G3628" s="3" t="s">
        <v>88</v>
      </c>
      <c r="H3628" s="3" t="s">
        <v>279</v>
      </c>
      <c r="I3628" s="3" t="s">
        <v>5</v>
      </c>
      <c r="J3628" s="3">
        <f>CONCATENATE(C3628,G3628,E3628,  IF(D3628="YES","OK", "KO" ),  IF(I3628="YES","SDD", "HDD" )  )</f>
        <v>0</v>
      </c>
      <c r="K3628" s="3" t="s">
        <v>286</v>
      </c>
    </row>
    <row r="3629" spans="1:11">
      <c r="A3629" s="3">
        <v>2</v>
      </c>
      <c r="B3629" s="3">
        <v>16</v>
      </c>
      <c r="C3629" s="3">
        <v>0.237178125</v>
      </c>
      <c r="D3629" s="3" t="s">
        <v>5</v>
      </c>
      <c r="E3629" s="3" t="s">
        <v>5</v>
      </c>
      <c r="F3629" s="3" t="s">
        <v>5</v>
      </c>
      <c r="G3629" s="3" t="s">
        <v>89</v>
      </c>
      <c r="H3629" s="3" t="s">
        <v>279</v>
      </c>
      <c r="I3629" s="3" t="s">
        <v>5</v>
      </c>
      <c r="J3629" s="3">
        <f>CONCATENATE(C3629,G3629,E3629,  IF(D3629="YES","OK", "KO" ),  IF(I3629="YES","SDD", "HDD" )  )</f>
        <v>0</v>
      </c>
      <c r="K3629" s="3" t="s">
        <v>286</v>
      </c>
    </row>
    <row r="3630" spans="1:11">
      <c r="A3630" s="3">
        <v>2</v>
      </c>
      <c r="B3630" s="3">
        <v>16</v>
      </c>
      <c r="C3630" s="3">
        <v>0.1897425</v>
      </c>
      <c r="D3630" s="3" t="s">
        <v>5</v>
      </c>
      <c r="E3630" s="3" t="s">
        <v>5</v>
      </c>
      <c r="F3630" s="3" t="s">
        <v>5</v>
      </c>
      <c r="G3630" s="3" t="s">
        <v>90</v>
      </c>
      <c r="H3630" s="3" t="s">
        <v>279</v>
      </c>
      <c r="I3630" s="3" t="s">
        <v>5</v>
      </c>
      <c r="J3630" s="3">
        <f>CONCATENATE(C3630,G3630,E3630,  IF(D3630="YES","OK", "KO" ),  IF(I3630="YES","SDD", "HDD" )  )</f>
        <v>0</v>
      </c>
      <c r="K3630" s="3" t="s">
        <v>286</v>
      </c>
    </row>
    <row r="3631" spans="1:11">
      <c r="A3631" s="3">
        <v>2</v>
      </c>
      <c r="B3631" s="3">
        <v>16</v>
      </c>
      <c r="C3631" s="3">
        <v>0.227691</v>
      </c>
      <c r="D3631" s="3" t="s">
        <v>5</v>
      </c>
      <c r="E3631" s="3" t="s">
        <v>5</v>
      </c>
      <c r="F3631" s="3" t="s">
        <v>5</v>
      </c>
      <c r="G3631" s="3" t="s">
        <v>91</v>
      </c>
      <c r="H3631" s="3" t="s">
        <v>279</v>
      </c>
      <c r="I3631" s="3" t="s">
        <v>5</v>
      </c>
      <c r="J3631" s="3">
        <f>CONCATENATE(C3631,G3631,E3631,  IF(D3631="YES","OK", "KO" ),  IF(I3631="YES","SDD", "HDD" )  )</f>
        <v>0</v>
      </c>
      <c r="K3631" s="3" t="s">
        <v>286</v>
      </c>
    </row>
    <row r="3632" spans="1:11">
      <c r="A3632" s="3">
        <v>2</v>
      </c>
      <c r="B3632" s="3">
        <v>16</v>
      </c>
      <c r="C3632" s="3">
        <v>0.2656395</v>
      </c>
      <c r="D3632" s="3" t="s">
        <v>5</v>
      </c>
      <c r="E3632" s="3" t="s">
        <v>5</v>
      </c>
      <c r="F3632" s="3" t="s">
        <v>5</v>
      </c>
      <c r="G3632" s="3" t="s">
        <v>92</v>
      </c>
      <c r="H3632" s="3" t="s">
        <v>279</v>
      </c>
      <c r="I3632" s="3" t="s">
        <v>5</v>
      </c>
      <c r="J3632" s="3">
        <f>CONCATENATE(C3632,G3632,E3632,  IF(D3632="YES","OK", "KO" ),  IF(I3632="YES","SDD", "HDD" )  )</f>
        <v>0</v>
      </c>
      <c r="K3632" s="3" t="s">
        <v>286</v>
      </c>
    </row>
    <row r="3633" spans="1:11">
      <c r="A3633" s="3">
        <v>2</v>
      </c>
      <c r="B3633" s="3">
        <v>16</v>
      </c>
      <c r="C3633" s="3">
        <v>0.2150415</v>
      </c>
      <c r="D3633" s="3" t="s">
        <v>5</v>
      </c>
      <c r="E3633" s="3" t="s">
        <v>5</v>
      </c>
      <c r="F3633" s="3" t="s">
        <v>5</v>
      </c>
      <c r="G3633" s="3" t="s">
        <v>93</v>
      </c>
      <c r="H3633" s="3" t="s">
        <v>279</v>
      </c>
      <c r="I3633" s="3" t="s">
        <v>5</v>
      </c>
      <c r="J3633" s="3">
        <f>CONCATENATE(C3633,G3633,E3633,  IF(D3633="YES","OK", "KO" ),  IF(I3633="YES","SDD", "HDD" )  )</f>
        <v>0</v>
      </c>
      <c r="K3633" s="3" t="s">
        <v>286</v>
      </c>
    </row>
    <row r="3634" spans="1:11">
      <c r="A3634" s="3">
        <v>2</v>
      </c>
      <c r="B3634" s="3">
        <v>16</v>
      </c>
      <c r="C3634" s="3">
        <v>0.1644435</v>
      </c>
      <c r="D3634" s="3" t="s">
        <v>5</v>
      </c>
      <c r="E3634" s="3" t="s">
        <v>5</v>
      </c>
      <c r="F3634" s="3" t="s">
        <v>5</v>
      </c>
      <c r="G3634" s="3" t="s">
        <v>94</v>
      </c>
      <c r="H3634" s="3" t="s">
        <v>279</v>
      </c>
      <c r="I3634" s="3" t="s">
        <v>5</v>
      </c>
      <c r="J3634" s="3">
        <f>CONCATENATE(C3634,G3634,E3634,  IF(D3634="YES","OK", "KO" ),  IF(I3634="YES","SDD", "HDD" )  )</f>
        <v>0</v>
      </c>
      <c r="K3634" s="3" t="s">
        <v>286</v>
      </c>
    </row>
    <row r="3635" spans="1:11">
      <c r="A3635" s="3">
        <v>2</v>
      </c>
      <c r="B3635" s="3">
        <v>16</v>
      </c>
      <c r="C3635" s="3">
        <v>0.202392</v>
      </c>
      <c r="D3635" s="3" t="s">
        <v>5</v>
      </c>
      <c r="E3635" s="3" t="s">
        <v>5</v>
      </c>
      <c r="F3635" s="3" t="s">
        <v>5</v>
      </c>
      <c r="G3635" s="3" t="s">
        <v>95</v>
      </c>
      <c r="H3635" s="3" t="s">
        <v>279</v>
      </c>
      <c r="I3635" s="3" t="s">
        <v>5</v>
      </c>
      <c r="J3635" s="3">
        <f>CONCATENATE(C3635,G3635,E3635,  IF(D3635="YES","OK", "KO" ),  IF(I3635="YES","SDD", "HDD" )  )</f>
        <v>0</v>
      </c>
      <c r="K3635" s="3" t="s">
        <v>286</v>
      </c>
    </row>
    <row r="3636" spans="1:11">
      <c r="A3636" s="3">
        <v>2</v>
      </c>
      <c r="B3636" s="3">
        <v>16</v>
      </c>
      <c r="C3636" s="3">
        <v>0.177093</v>
      </c>
      <c r="D3636" s="3" t="s">
        <v>5</v>
      </c>
      <c r="E3636" s="3" t="s">
        <v>5</v>
      </c>
      <c r="F3636" s="3" t="s">
        <v>5</v>
      </c>
      <c r="G3636" s="3" t="s">
        <v>96</v>
      </c>
      <c r="H3636" s="3" t="s">
        <v>279</v>
      </c>
      <c r="I3636" s="3" t="s">
        <v>5</v>
      </c>
      <c r="J3636" s="3">
        <f>CONCATENATE(C3636,G3636,E3636,  IF(D3636="YES","OK", "KO" ),  IF(I3636="YES","SDD", "HDD" )  )</f>
        <v>0</v>
      </c>
      <c r="K3636" s="3" t="s">
        <v>286</v>
      </c>
    </row>
    <row r="3637" spans="1:11">
      <c r="A3637" s="3">
        <v>2</v>
      </c>
      <c r="B3637" s="3">
        <v>16</v>
      </c>
      <c r="C3637" s="3">
        <v>0.1585404</v>
      </c>
      <c r="D3637" s="3" t="s">
        <v>5</v>
      </c>
      <c r="E3637" s="3" t="s">
        <v>5</v>
      </c>
      <c r="F3637" s="3" t="s">
        <v>5</v>
      </c>
      <c r="G3637" s="3" t="s">
        <v>22</v>
      </c>
      <c r="H3637" s="3" t="s">
        <v>279</v>
      </c>
      <c r="I3637" s="3" t="s">
        <v>5</v>
      </c>
      <c r="J3637" s="3">
        <f>CONCATENATE(C3637,G3637,E3637,  IF(D3637="YES","OK", "KO" ),  IF(I3637="YES","SDD", "HDD" )  )</f>
        <v>0</v>
      </c>
      <c r="K3637" s="3" t="s">
        <v>286</v>
      </c>
    </row>
    <row r="3638" spans="1:11">
      <c r="A3638" s="3">
        <v>2</v>
      </c>
      <c r="B3638" s="3">
        <v>16</v>
      </c>
      <c r="C3638" s="3">
        <v>0.227691</v>
      </c>
      <c r="D3638" s="3" t="s">
        <v>5</v>
      </c>
      <c r="E3638" s="3" t="s">
        <v>5</v>
      </c>
      <c r="F3638" s="3" t="s">
        <v>5</v>
      </c>
      <c r="G3638" s="3" t="s">
        <v>97</v>
      </c>
      <c r="H3638" s="3" t="s">
        <v>279</v>
      </c>
      <c r="I3638" s="3" t="s">
        <v>5</v>
      </c>
      <c r="J3638" s="3">
        <f>CONCATENATE(C3638,G3638,E3638,  IF(D3638="YES","OK", "KO" ),  IF(I3638="YES","SDD", "HDD" )  )</f>
        <v>0</v>
      </c>
      <c r="K3638" s="3" t="s">
        <v>286</v>
      </c>
    </row>
    <row r="3639" spans="1:11">
      <c r="A3639" s="3">
        <v>2</v>
      </c>
      <c r="B3639" s="3">
        <v>16</v>
      </c>
      <c r="C3639" s="3">
        <v>0.2959983</v>
      </c>
      <c r="D3639" s="3" t="s">
        <v>5</v>
      </c>
      <c r="E3639" s="3" t="s">
        <v>5</v>
      </c>
      <c r="F3639" s="3" t="s">
        <v>5</v>
      </c>
      <c r="G3639" s="3" t="s">
        <v>98</v>
      </c>
      <c r="H3639" s="3" t="s">
        <v>279</v>
      </c>
      <c r="I3639" s="3" t="s">
        <v>5</v>
      </c>
      <c r="J3639" s="3">
        <f>CONCATENATE(C3639,G3639,E3639,  IF(D3639="YES","OK", "KO" ),  IF(I3639="YES","SDD", "HDD" )  )</f>
        <v>0</v>
      </c>
      <c r="K3639" s="3" t="s">
        <v>286</v>
      </c>
    </row>
    <row r="3640" spans="1:11">
      <c r="A3640" s="3">
        <v>2</v>
      </c>
      <c r="B3640" s="3">
        <v>16</v>
      </c>
      <c r="C3640" s="3">
        <v>0.2040786</v>
      </c>
      <c r="D3640" s="3" t="s">
        <v>5</v>
      </c>
      <c r="E3640" s="3" t="s">
        <v>5</v>
      </c>
      <c r="F3640" s="3" t="s">
        <v>5</v>
      </c>
      <c r="G3640" s="3" t="s">
        <v>99</v>
      </c>
      <c r="H3640" s="3" t="s">
        <v>279</v>
      </c>
      <c r="I3640" s="3" t="s">
        <v>5</v>
      </c>
      <c r="J3640" s="3">
        <f>CONCATENATE(C3640,G3640,E3640,  IF(D3640="YES","OK", "KO" ),  IF(I3640="YES","SDD", "HDD" )  )</f>
        <v>0</v>
      </c>
      <c r="K3640" s="3" t="s">
        <v>286</v>
      </c>
    </row>
    <row r="3641" spans="1:11">
      <c r="A3641" s="3">
        <v>2</v>
      </c>
      <c r="B3641" s="3">
        <v>16</v>
      </c>
      <c r="C3641" s="3">
        <v>0.2040786</v>
      </c>
      <c r="D3641" s="3" t="s">
        <v>5</v>
      </c>
      <c r="E3641" s="3" t="s">
        <v>5</v>
      </c>
      <c r="F3641" s="3" t="s">
        <v>5</v>
      </c>
      <c r="G3641" s="3" t="s">
        <v>100</v>
      </c>
      <c r="H3641" s="3" t="s">
        <v>279</v>
      </c>
      <c r="I3641" s="3" t="s">
        <v>5</v>
      </c>
      <c r="J3641" s="3">
        <f>CONCATENATE(C3641,G3641,E3641,  IF(D3641="YES","OK", "KO" ),  IF(I3641="YES","SDD", "HDD" )  )</f>
        <v>0</v>
      </c>
      <c r="K3641" s="3" t="s">
        <v>286</v>
      </c>
    </row>
    <row r="3642" spans="1:11">
      <c r="A3642" s="3">
        <v>2</v>
      </c>
      <c r="B3642" s="3">
        <v>16</v>
      </c>
      <c r="C3642" s="3">
        <v>0.1964889</v>
      </c>
      <c r="D3642" s="3" t="s">
        <v>5</v>
      </c>
      <c r="E3642" s="3" t="s">
        <v>5</v>
      </c>
      <c r="F3642" s="3" t="s">
        <v>5</v>
      </c>
      <c r="G3642" s="3" t="s">
        <v>101</v>
      </c>
      <c r="H3642" s="3" t="s">
        <v>279</v>
      </c>
      <c r="I3642" s="3" t="s">
        <v>5</v>
      </c>
      <c r="J3642" s="3">
        <f>CONCATENATE(C3642,G3642,E3642,  IF(D3642="YES","OK", "KO" ),  IF(I3642="YES","SDD", "HDD" )  )</f>
        <v>0</v>
      </c>
      <c r="K3642" s="3" t="s">
        <v>286</v>
      </c>
    </row>
    <row r="3643" spans="1:11">
      <c r="A3643" s="3">
        <v>2</v>
      </c>
      <c r="B3643" s="3">
        <v>16</v>
      </c>
      <c r="C3643" s="3">
        <v>0.227691</v>
      </c>
      <c r="D3643" s="3" t="s">
        <v>5</v>
      </c>
      <c r="E3643" s="3" t="s">
        <v>5</v>
      </c>
      <c r="F3643" s="3" t="s">
        <v>5</v>
      </c>
      <c r="G3643" s="3" t="s">
        <v>102</v>
      </c>
      <c r="H3643" s="3" t="s">
        <v>279</v>
      </c>
      <c r="I3643" s="3" t="s">
        <v>5</v>
      </c>
      <c r="J3643" s="3">
        <f>CONCATENATE(C3643,G3643,E3643,  IF(D3643="YES","OK", "KO" ),  IF(I3643="YES","SDD", "HDD" )  )</f>
        <v>0</v>
      </c>
      <c r="K3643" s="3" t="s">
        <v>286</v>
      </c>
    </row>
    <row r="3644" spans="1:11">
      <c r="A3644" s="3">
        <v>2</v>
      </c>
      <c r="B3644" s="3">
        <v>16</v>
      </c>
      <c r="C3644" s="3">
        <v>0.185526</v>
      </c>
      <c r="D3644" s="3" t="s">
        <v>5</v>
      </c>
      <c r="E3644" s="3" t="s">
        <v>5</v>
      </c>
      <c r="F3644" s="3" t="s">
        <v>5</v>
      </c>
      <c r="G3644" s="3" t="s">
        <v>103</v>
      </c>
      <c r="H3644" s="3" t="s">
        <v>279</v>
      </c>
      <c r="I3644" s="3" t="s">
        <v>5</v>
      </c>
      <c r="J3644" s="3">
        <f>CONCATENATE(C3644,G3644,E3644,  IF(D3644="YES","OK", "KO" ),  IF(I3644="YES","SDD", "HDD" )  )</f>
        <v>0</v>
      </c>
      <c r="K3644" s="3" t="s">
        <v>286</v>
      </c>
    </row>
    <row r="3645" spans="1:11">
      <c r="A3645" s="3">
        <v>2</v>
      </c>
      <c r="B3645" s="3">
        <v>16</v>
      </c>
      <c r="C3645" s="3">
        <v>0.1669734</v>
      </c>
      <c r="D3645" s="3" t="s">
        <v>5</v>
      </c>
      <c r="E3645" s="3" t="s">
        <v>5</v>
      </c>
      <c r="F3645" s="3" t="s">
        <v>5</v>
      </c>
      <c r="G3645" s="3" t="s">
        <v>104</v>
      </c>
      <c r="H3645" s="3" t="s">
        <v>279</v>
      </c>
      <c r="I3645" s="3" t="s">
        <v>5</v>
      </c>
      <c r="J3645" s="3">
        <f>CONCATENATE(C3645,G3645,E3645,  IF(D3645="YES","OK", "KO" ),  IF(I3645="YES","SDD", "HDD" )  )</f>
        <v>0</v>
      </c>
      <c r="K3645" s="3" t="s">
        <v>286</v>
      </c>
    </row>
    <row r="3646" spans="1:11">
      <c r="A3646" s="3">
        <v>2</v>
      </c>
      <c r="B3646" s="3">
        <v>16</v>
      </c>
      <c r="C3646" s="3">
        <v>0.1838394</v>
      </c>
      <c r="D3646" s="3" t="s">
        <v>5</v>
      </c>
      <c r="E3646" s="3" t="s">
        <v>5</v>
      </c>
      <c r="F3646" s="3" t="s">
        <v>5</v>
      </c>
      <c r="G3646" s="3" t="s">
        <v>105</v>
      </c>
      <c r="H3646" s="3" t="s">
        <v>279</v>
      </c>
      <c r="I3646" s="3" t="s">
        <v>5</v>
      </c>
      <c r="J3646" s="3">
        <f>CONCATENATE(C3646,G3646,E3646,  IF(D3646="YES","OK", "KO" ),  IF(I3646="YES","SDD", "HDD" )  )</f>
        <v>0</v>
      </c>
      <c r="K3646" s="3" t="s">
        <v>286</v>
      </c>
    </row>
    <row r="3647" spans="1:11">
      <c r="A3647" s="3">
        <v>2</v>
      </c>
      <c r="B3647" s="3">
        <v>16</v>
      </c>
      <c r="C3647" s="3">
        <v>0.227691</v>
      </c>
      <c r="D3647" s="3" t="s">
        <v>5</v>
      </c>
      <c r="E3647" s="3" t="s">
        <v>5</v>
      </c>
      <c r="F3647" s="3" t="s">
        <v>5</v>
      </c>
      <c r="G3647" s="3" t="s">
        <v>106</v>
      </c>
      <c r="H3647" s="3" t="s">
        <v>279</v>
      </c>
      <c r="I3647" s="3" t="s">
        <v>5</v>
      </c>
      <c r="J3647" s="3">
        <f>CONCATENATE(C3647,G3647,E3647,  IF(D3647="YES","OK", "KO" ),  IF(I3647="YES","SDD", "HDD" )  )</f>
        <v>0</v>
      </c>
      <c r="K3647" s="3" t="s">
        <v>286</v>
      </c>
    </row>
    <row r="3648" spans="1:11">
      <c r="A3648" s="3">
        <v>2</v>
      </c>
      <c r="B3648" s="3">
        <v>16</v>
      </c>
      <c r="C3648" s="3">
        <v>0.202392</v>
      </c>
      <c r="D3648" s="3" t="s">
        <v>5</v>
      </c>
      <c r="E3648" s="3" t="s">
        <v>5</v>
      </c>
      <c r="F3648" s="3" t="s">
        <v>5</v>
      </c>
      <c r="G3648" s="3" t="s">
        <v>107</v>
      </c>
      <c r="H3648" s="3" t="s">
        <v>279</v>
      </c>
      <c r="I3648" s="3" t="s">
        <v>5</v>
      </c>
      <c r="J3648" s="3">
        <f>CONCATENATE(C3648,G3648,E3648,  IF(D3648="YES","OK", "KO" ),  IF(I3648="YES","SDD", "HDD" )  )</f>
        <v>0</v>
      </c>
      <c r="K3648" s="3" t="s">
        <v>286</v>
      </c>
    </row>
    <row r="3649" spans="1:11">
      <c r="A3649" s="3">
        <v>2</v>
      </c>
      <c r="B3649" s="3">
        <v>16</v>
      </c>
      <c r="C3649" s="3">
        <v>0.1644435</v>
      </c>
      <c r="D3649" s="3" t="s">
        <v>5</v>
      </c>
      <c r="E3649" s="3" t="s">
        <v>5</v>
      </c>
      <c r="F3649" s="3" t="s">
        <v>5</v>
      </c>
      <c r="G3649" s="3" t="s">
        <v>108</v>
      </c>
      <c r="H3649" s="3" t="s">
        <v>279</v>
      </c>
      <c r="I3649" s="3" t="s">
        <v>5</v>
      </c>
      <c r="J3649" s="3">
        <f>CONCATENATE(C3649,G3649,E3649,  IF(D3649="YES","OK", "KO" ),  IF(I3649="YES","SDD", "HDD" )  )</f>
        <v>0</v>
      </c>
      <c r="K3649" s="3" t="s">
        <v>286</v>
      </c>
    </row>
    <row r="3650" spans="1:11">
      <c r="A3650" s="3">
        <v>2</v>
      </c>
      <c r="B3650" s="3">
        <v>16</v>
      </c>
      <c r="C3650" s="3">
        <v>0.151794</v>
      </c>
      <c r="D3650" s="3" t="s">
        <v>5</v>
      </c>
      <c r="E3650" s="3" t="s">
        <v>5</v>
      </c>
      <c r="F3650" s="3" t="s">
        <v>5</v>
      </c>
      <c r="G3650" s="3" t="s">
        <v>109</v>
      </c>
      <c r="H3650" s="3" t="s">
        <v>279</v>
      </c>
      <c r="I3650" s="3" t="s">
        <v>5</v>
      </c>
      <c r="J3650" s="3">
        <f>CONCATENATE(C3650,G3650,E3650,  IF(D3650="YES","OK", "KO" ),  IF(I3650="YES","SDD", "HDD" )  )</f>
        <v>0</v>
      </c>
      <c r="K3650" s="3" t="s">
        <v>286</v>
      </c>
    </row>
    <row r="3651" spans="1:11">
      <c r="A3651" s="3">
        <v>2</v>
      </c>
      <c r="B3651" s="3">
        <v>16</v>
      </c>
      <c r="C3651" s="3">
        <v>0.151794</v>
      </c>
      <c r="D3651" s="3" t="s">
        <v>5</v>
      </c>
      <c r="E3651" s="3" t="s">
        <v>5</v>
      </c>
      <c r="F3651" s="3" t="s">
        <v>5</v>
      </c>
      <c r="G3651" s="3" t="s">
        <v>110</v>
      </c>
      <c r="H3651" s="3" t="s">
        <v>279</v>
      </c>
      <c r="I3651" s="3" t="s">
        <v>5</v>
      </c>
      <c r="J3651" s="3">
        <f>CONCATENATE(C3651,G3651,E3651,  IF(D3651="YES","OK", "KO" ),  IF(I3651="YES","SDD", "HDD" )  )</f>
        <v>0</v>
      </c>
      <c r="K3651" s="3" t="s">
        <v>286</v>
      </c>
    </row>
    <row r="3652" spans="1:11">
      <c r="A3652" s="3">
        <v>2</v>
      </c>
      <c r="B3652" s="3">
        <v>16</v>
      </c>
      <c r="C3652" s="3">
        <v>0.1644435</v>
      </c>
      <c r="D3652" s="3" t="s">
        <v>5</v>
      </c>
      <c r="E3652" s="3" t="s">
        <v>5</v>
      </c>
      <c r="F3652" s="3" t="s">
        <v>5</v>
      </c>
      <c r="G3652" s="3" t="s">
        <v>115</v>
      </c>
      <c r="H3652" s="3" t="s">
        <v>279</v>
      </c>
      <c r="I3652" s="3" t="s">
        <v>5</v>
      </c>
      <c r="J3652" s="3">
        <f>CONCATENATE(C3652,G3652,E3652,  IF(D3652="YES","OK", "KO" ),  IF(I3652="YES","SDD", "HDD" )  )</f>
        <v>0</v>
      </c>
      <c r="K3652" s="3" t="s">
        <v>286</v>
      </c>
    </row>
    <row r="3653" spans="1:11">
      <c r="A3653" s="3">
        <v>2</v>
      </c>
      <c r="B3653" s="3">
        <v>16</v>
      </c>
      <c r="C3653" s="3">
        <v>0.1585404</v>
      </c>
      <c r="D3653" s="3" t="s">
        <v>5</v>
      </c>
      <c r="E3653" s="3" t="s">
        <v>5</v>
      </c>
      <c r="F3653" s="3" t="s">
        <v>5</v>
      </c>
      <c r="G3653" s="3" t="s">
        <v>116</v>
      </c>
      <c r="H3653" s="3" t="s">
        <v>279</v>
      </c>
      <c r="I3653" s="3" t="s">
        <v>5</v>
      </c>
      <c r="J3653" s="3">
        <f>CONCATENATE(C3653,G3653,E3653,  IF(D3653="YES","OK", "KO" ),  IF(I3653="YES","SDD", "HDD" )  )</f>
        <v>0</v>
      </c>
      <c r="K3653" s="3" t="s">
        <v>286</v>
      </c>
    </row>
    <row r="3654" spans="1:11">
      <c r="A3654" s="3">
        <v>2</v>
      </c>
      <c r="B3654" s="3">
        <v>16</v>
      </c>
      <c r="C3654" s="3">
        <v>0.1897425</v>
      </c>
      <c r="D3654" s="3" t="s">
        <v>5</v>
      </c>
      <c r="E3654" s="3" t="s">
        <v>5</v>
      </c>
      <c r="F3654" s="3" t="s">
        <v>5</v>
      </c>
      <c r="G3654" s="3" t="s">
        <v>117</v>
      </c>
      <c r="H3654" s="3" t="s">
        <v>279</v>
      </c>
      <c r="I3654" s="3" t="s">
        <v>5</v>
      </c>
      <c r="J3654" s="3">
        <f>CONCATENATE(C3654,G3654,E3654,  IF(D3654="YES","OK", "KO" ),  IF(I3654="YES","SDD", "HDD" )  )</f>
        <v>0</v>
      </c>
      <c r="K3654" s="3" t="s">
        <v>286</v>
      </c>
    </row>
    <row r="3655" spans="1:11">
      <c r="A3655" s="3">
        <v>2</v>
      </c>
      <c r="B3655" s="3">
        <v>16</v>
      </c>
      <c r="C3655" s="3">
        <v>0.126495</v>
      </c>
      <c r="D3655" s="3" t="s">
        <v>5</v>
      </c>
      <c r="E3655" s="3" t="s">
        <v>5</v>
      </c>
      <c r="F3655" s="3" t="s">
        <v>5</v>
      </c>
      <c r="G3655" s="3" t="s">
        <v>118</v>
      </c>
      <c r="H3655" s="3" t="s">
        <v>279</v>
      </c>
      <c r="I3655" s="3" t="s">
        <v>5</v>
      </c>
      <c r="J3655" s="3">
        <f>CONCATENATE(C3655,G3655,E3655,  IF(D3655="YES","OK", "KO" ),  IF(I3655="YES","SDD", "HDD" )  )</f>
        <v>0</v>
      </c>
      <c r="K3655" s="3" t="s">
        <v>286</v>
      </c>
    </row>
    <row r="3656" spans="1:11">
      <c r="A3656" s="3">
        <v>2</v>
      </c>
      <c r="B3656" s="3">
        <v>16</v>
      </c>
      <c r="C3656" s="3">
        <v>0.151794</v>
      </c>
      <c r="D3656" s="3" t="s">
        <v>5</v>
      </c>
      <c r="E3656" s="3" t="s">
        <v>5</v>
      </c>
      <c r="F3656" s="3" t="s">
        <v>5</v>
      </c>
      <c r="G3656" s="3" t="s">
        <v>119</v>
      </c>
      <c r="H3656" s="3" t="s">
        <v>279</v>
      </c>
      <c r="I3656" s="3" t="s">
        <v>5</v>
      </c>
      <c r="J3656" s="3">
        <f>CONCATENATE(C3656,G3656,E3656,  IF(D3656="YES","OK", "KO" ),  IF(I3656="YES","SDD", "HDD" )  )</f>
        <v>0</v>
      </c>
      <c r="K3656" s="3" t="s">
        <v>286</v>
      </c>
    </row>
    <row r="3657" spans="1:11">
      <c r="A3657" s="3">
        <v>2</v>
      </c>
      <c r="B3657" s="3">
        <v>16</v>
      </c>
      <c r="C3657" s="3">
        <v>0.202392</v>
      </c>
      <c r="D3657" s="3" t="s">
        <v>5</v>
      </c>
      <c r="E3657" s="3" t="s">
        <v>5</v>
      </c>
      <c r="F3657" s="3" t="s">
        <v>5</v>
      </c>
      <c r="G3657" s="3" t="s">
        <v>111</v>
      </c>
      <c r="H3657" s="3" t="s">
        <v>279</v>
      </c>
      <c r="I3657" s="3" t="s">
        <v>5</v>
      </c>
      <c r="J3657" s="3">
        <f>CONCATENATE(C3657,G3657,E3657,  IF(D3657="YES","OK", "KO" ),  IF(I3657="YES","SDD", "HDD" )  )</f>
        <v>0</v>
      </c>
      <c r="K3657" s="3" t="s">
        <v>286</v>
      </c>
    </row>
    <row r="3658" spans="1:11">
      <c r="A3658" s="3">
        <v>2</v>
      </c>
      <c r="B3658" s="3">
        <v>16</v>
      </c>
      <c r="C3658" s="3">
        <v>0.202392</v>
      </c>
      <c r="D3658" s="3" t="s">
        <v>5</v>
      </c>
      <c r="E3658" s="3" t="s">
        <v>5</v>
      </c>
      <c r="F3658" s="3" t="s">
        <v>5</v>
      </c>
      <c r="G3658" s="3" t="s">
        <v>112</v>
      </c>
      <c r="H3658" s="3" t="s">
        <v>279</v>
      </c>
      <c r="I3658" s="3" t="s">
        <v>5</v>
      </c>
      <c r="J3658" s="3">
        <f>CONCATENATE(C3658,G3658,E3658,  IF(D3658="YES","OK", "KO" ),  IF(I3658="YES","SDD", "HDD" )  )</f>
        <v>0</v>
      </c>
      <c r="K3658" s="3" t="s">
        <v>286</v>
      </c>
    </row>
    <row r="3659" spans="1:11">
      <c r="A3659" s="3">
        <v>2</v>
      </c>
      <c r="B3659" s="3">
        <v>16</v>
      </c>
      <c r="C3659" s="3">
        <v>0.202392</v>
      </c>
      <c r="D3659" s="3" t="s">
        <v>5</v>
      </c>
      <c r="E3659" s="3" t="s">
        <v>5</v>
      </c>
      <c r="F3659" s="3" t="s">
        <v>5</v>
      </c>
      <c r="G3659" s="3" t="s">
        <v>113</v>
      </c>
      <c r="H3659" s="3" t="s">
        <v>279</v>
      </c>
      <c r="I3659" s="3" t="s">
        <v>5</v>
      </c>
      <c r="J3659" s="3">
        <f>CONCATENATE(C3659,G3659,E3659,  IF(D3659="YES","OK", "KO" ),  IF(I3659="YES","SDD", "HDD" )  )</f>
        <v>0</v>
      </c>
      <c r="K3659" s="3" t="s">
        <v>286</v>
      </c>
    </row>
    <row r="3660" spans="1:11">
      <c r="A3660" s="3">
        <v>2</v>
      </c>
      <c r="B3660" s="3">
        <v>16</v>
      </c>
      <c r="C3660" s="3">
        <v>0.202392</v>
      </c>
      <c r="D3660" s="3" t="s">
        <v>5</v>
      </c>
      <c r="E3660" s="3" t="s">
        <v>5</v>
      </c>
      <c r="F3660" s="3" t="s">
        <v>5</v>
      </c>
      <c r="G3660" s="3" t="s">
        <v>114</v>
      </c>
      <c r="H3660" s="3" t="s">
        <v>279</v>
      </c>
      <c r="I3660" s="3" t="s">
        <v>5</v>
      </c>
      <c r="J3660" s="3">
        <f>CONCATENATE(C3660,G3660,E3660,  IF(D3660="YES","OK", "KO" ),  IF(I3660="YES","SDD", "HDD" )  )</f>
        <v>0</v>
      </c>
      <c r="K3660" s="3" t="s">
        <v>286</v>
      </c>
    </row>
    <row r="3661" spans="1:11">
      <c r="A3661" s="3">
        <v>2</v>
      </c>
      <c r="B3661" s="3">
        <v>16</v>
      </c>
      <c r="C3661" s="3">
        <v>0.202392</v>
      </c>
      <c r="D3661" s="3" t="s">
        <v>5</v>
      </c>
      <c r="E3661" s="3" t="s">
        <v>5</v>
      </c>
      <c r="F3661" s="3" t="s">
        <v>5</v>
      </c>
      <c r="G3661" s="3" t="s">
        <v>120</v>
      </c>
      <c r="H3661" s="3" t="s">
        <v>279</v>
      </c>
      <c r="I3661" s="3" t="s">
        <v>5</v>
      </c>
      <c r="J3661" s="3">
        <f>CONCATENATE(C3661,G3661,E3661,  IF(D3661="YES","OK", "KO" ),  IF(I3661="YES","SDD", "HDD" )  )</f>
        <v>0</v>
      </c>
      <c r="K3661" s="3" t="s">
        <v>286</v>
      </c>
    </row>
    <row r="3662" spans="1:11">
      <c r="A3662" s="3">
        <v>2</v>
      </c>
      <c r="B3662" s="3">
        <v>4</v>
      </c>
      <c r="C3662" s="3">
        <v>0.1340847</v>
      </c>
      <c r="D3662" s="3" t="s">
        <v>5</v>
      </c>
      <c r="E3662" s="3" t="s">
        <v>5</v>
      </c>
      <c r="F3662" s="3" t="s">
        <v>5</v>
      </c>
      <c r="G3662" s="3" t="s">
        <v>86</v>
      </c>
      <c r="H3662" s="3" t="s">
        <v>279</v>
      </c>
      <c r="I3662" s="3" t="s">
        <v>5</v>
      </c>
      <c r="J3662" s="3">
        <f>CONCATENATE(C3662,G3662,E3662,  IF(D3662="YES","OK", "KO" ),  IF(I3662="YES","SDD", "HDD" )  )</f>
        <v>0</v>
      </c>
      <c r="K3662" s="3" t="s">
        <v>287</v>
      </c>
    </row>
    <row r="3663" spans="1:11">
      <c r="A3663" s="3">
        <v>2</v>
      </c>
      <c r="B3663" s="3">
        <v>4</v>
      </c>
      <c r="C3663" s="3">
        <v>0.1197486</v>
      </c>
      <c r="D3663" s="3" t="s">
        <v>5</v>
      </c>
      <c r="E3663" s="3" t="s">
        <v>5</v>
      </c>
      <c r="F3663" s="3" t="s">
        <v>5</v>
      </c>
      <c r="G3663" s="3" t="s">
        <v>87</v>
      </c>
      <c r="H3663" s="3" t="s">
        <v>279</v>
      </c>
      <c r="I3663" s="3" t="s">
        <v>5</v>
      </c>
      <c r="J3663" s="3">
        <f>CONCATENATE(C3663,G3663,E3663,  IF(D3663="YES","OK", "KO" ),  IF(I3663="YES","SDD", "HDD" )  )</f>
        <v>0</v>
      </c>
      <c r="K3663" s="3" t="s">
        <v>287</v>
      </c>
    </row>
    <row r="3664" spans="1:11">
      <c r="A3664" s="3">
        <v>2</v>
      </c>
      <c r="B3664" s="3">
        <v>4</v>
      </c>
      <c r="C3664" s="3">
        <v>0.167605875</v>
      </c>
      <c r="D3664" s="3" t="s">
        <v>5</v>
      </c>
      <c r="E3664" s="3" t="s">
        <v>5</v>
      </c>
      <c r="F3664" s="3" t="s">
        <v>5</v>
      </c>
      <c r="G3664" s="3" t="s">
        <v>88</v>
      </c>
      <c r="H3664" s="3" t="s">
        <v>279</v>
      </c>
      <c r="I3664" s="3" t="s">
        <v>5</v>
      </c>
      <c r="J3664" s="3">
        <f>CONCATENATE(C3664,G3664,E3664,  IF(D3664="YES","OK", "KO" ),  IF(I3664="YES","SDD", "HDD" )  )</f>
        <v>0</v>
      </c>
      <c r="K3664" s="3" t="s">
        <v>287</v>
      </c>
    </row>
    <row r="3665" spans="1:11">
      <c r="A3665" s="3">
        <v>2</v>
      </c>
      <c r="B3665" s="3">
        <v>4</v>
      </c>
      <c r="C3665" s="3">
        <v>0.167605875</v>
      </c>
      <c r="D3665" s="3" t="s">
        <v>5</v>
      </c>
      <c r="E3665" s="3" t="s">
        <v>5</v>
      </c>
      <c r="F3665" s="3" t="s">
        <v>5</v>
      </c>
      <c r="G3665" s="3" t="s">
        <v>89</v>
      </c>
      <c r="H3665" s="3" t="s">
        <v>279</v>
      </c>
      <c r="I3665" s="3" t="s">
        <v>5</v>
      </c>
      <c r="J3665" s="3">
        <f>CONCATENATE(C3665,G3665,E3665,  IF(D3665="YES","OK", "KO" ),  IF(I3665="YES","SDD", "HDD" )  )</f>
        <v>0</v>
      </c>
      <c r="K3665" s="3" t="s">
        <v>287</v>
      </c>
    </row>
    <row r="3666" spans="1:11">
      <c r="A3666" s="3">
        <v>2</v>
      </c>
      <c r="B3666" s="3">
        <v>4</v>
      </c>
      <c r="C3666" s="3">
        <v>0.1340847</v>
      </c>
      <c r="D3666" s="3" t="s">
        <v>5</v>
      </c>
      <c r="E3666" s="3" t="s">
        <v>5</v>
      </c>
      <c r="F3666" s="3" t="s">
        <v>5</v>
      </c>
      <c r="G3666" s="3" t="s">
        <v>90</v>
      </c>
      <c r="H3666" s="3" t="s">
        <v>279</v>
      </c>
      <c r="I3666" s="3" t="s">
        <v>5</v>
      </c>
      <c r="J3666" s="3">
        <f>CONCATENATE(C3666,G3666,E3666,  IF(D3666="YES","OK", "KO" ),  IF(I3666="YES","SDD", "HDD" )  )</f>
        <v>0</v>
      </c>
      <c r="K3666" s="3" t="s">
        <v>287</v>
      </c>
    </row>
    <row r="3667" spans="1:11">
      <c r="A3667" s="3">
        <v>2</v>
      </c>
      <c r="B3667" s="3">
        <v>4</v>
      </c>
      <c r="C3667" s="3">
        <v>0.1340847</v>
      </c>
      <c r="D3667" s="3" t="s">
        <v>5</v>
      </c>
      <c r="E3667" s="3" t="s">
        <v>5</v>
      </c>
      <c r="F3667" s="3" t="s">
        <v>5</v>
      </c>
      <c r="G3667" s="3" t="s">
        <v>91</v>
      </c>
      <c r="H3667" s="3" t="s">
        <v>279</v>
      </c>
      <c r="I3667" s="3" t="s">
        <v>5</v>
      </c>
      <c r="J3667" s="3">
        <f>CONCATENATE(C3667,G3667,E3667,  IF(D3667="YES","OK", "KO" ),  IF(I3667="YES","SDD", "HDD" )  )</f>
        <v>0</v>
      </c>
      <c r="K3667" s="3" t="s">
        <v>287</v>
      </c>
    </row>
    <row r="3668" spans="1:11">
      <c r="A3668" s="3">
        <v>2</v>
      </c>
      <c r="B3668" s="3">
        <v>4</v>
      </c>
      <c r="C3668" s="3">
        <v>0.1627569</v>
      </c>
      <c r="D3668" s="3" t="s">
        <v>5</v>
      </c>
      <c r="E3668" s="3" t="s">
        <v>5</v>
      </c>
      <c r="F3668" s="3" t="s">
        <v>5</v>
      </c>
      <c r="G3668" s="3" t="s">
        <v>92</v>
      </c>
      <c r="H3668" s="3" t="s">
        <v>279</v>
      </c>
      <c r="I3668" s="3" t="s">
        <v>5</v>
      </c>
      <c r="J3668" s="3">
        <f>CONCATENATE(C3668,G3668,E3668,  IF(D3668="YES","OK", "KO" ),  IF(I3668="YES","SDD", "HDD" )  )</f>
        <v>0</v>
      </c>
      <c r="K3668" s="3" t="s">
        <v>287</v>
      </c>
    </row>
    <row r="3669" spans="1:11">
      <c r="A3669" s="3">
        <v>2</v>
      </c>
      <c r="B3669" s="3">
        <v>4</v>
      </c>
      <c r="C3669" s="3">
        <v>0.1239651</v>
      </c>
      <c r="D3669" s="3" t="s">
        <v>5</v>
      </c>
      <c r="E3669" s="3" t="s">
        <v>5</v>
      </c>
      <c r="F3669" s="3" t="s">
        <v>5</v>
      </c>
      <c r="G3669" s="3" t="s">
        <v>93</v>
      </c>
      <c r="H3669" s="3" t="s">
        <v>279</v>
      </c>
      <c r="I3669" s="3" t="s">
        <v>5</v>
      </c>
      <c r="J3669" s="3">
        <f>CONCATENATE(C3669,G3669,E3669,  IF(D3669="YES","OK", "KO" ),  IF(I3669="YES","SDD", "HDD" )  )</f>
        <v>0</v>
      </c>
      <c r="K3669" s="3" t="s">
        <v>287</v>
      </c>
    </row>
    <row r="3670" spans="1:11">
      <c r="A3670" s="3">
        <v>2</v>
      </c>
      <c r="B3670" s="3">
        <v>4</v>
      </c>
      <c r="C3670" s="3">
        <v>0.1146888</v>
      </c>
      <c r="D3670" s="3" t="s">
        <v>5</v>
      </c>
      <c r="E3670" s="3" t="s">
        <v>5</v>
      </c>
      <c r="F3670" s="3" t="s">
        <v>5</v>
      </c>
      <c r="G3670" s="3" t="s">
        <v>94</v>
      </c>
      <c r="H3670" s="3" t="s">
        <v>279</v>
      </c>
      <c r="I3670" s="3" t="s">
        <v>5</v>
      </c>
      <c r="J3670" s="3">
        <f>CONCATENATE(C3670,G3670,E3670,  IF(D3670="YES","OK", "KO" ),  IF(I3670="YES","SDD", "HDD" )  )</f>
        <v>0</v>
      </c>
      <c r="K3670" s="3" t="s">
        <v>287</v>
      </c>
    </row>
    <row r="3671" spans="1:11">
      <c r="A3671" s="3">
        <v>2</v>
      </c>
      <c r="B3671" s="3">
        <v>4</v>
      </c>
      <c r="C3671" s="3">
        <v>0.1239651</v>
      </c>
      <c r="D3671" s="3" t="s">
        <v>5</v>
      </c>
      <c r="E3671" s="3" t="s">
        <v>5</v>
      </c>
      <c r="F3671" s="3" t="s">
        <v>5</v>
      </c>
      <c r="G3671" s="3" t="s">
        <v>95</v>
      </c>
      <c r="H3671" s="3" t="s">
        <v>279</v>
      </c>
      <c r="I3671" s="3" t="s">
        <v>5</v>
      </c>
      <c r="J3671" s="3">
        <f>CONCATENATE(C3671,G3671,E3671,  IF(D3671="YES","OK", "KO" ),  IF(I3671="YES","SDD", "HDD" )  )</f>
        <v>0</v>
      </c>
      <c r="K3671" s="3" t="s">
        <v>287</v>
      </c>
    </row>
    <row r="3672" spans="1:11">
      <c r="A3672" s="3">
        <v>2</v>
      </c>
      <c r="B3672" s="3">
        <v>4</v>
      </c>
      <c r="C3672" s="3">
        <v>0.109629</v>
      </c>
      <c r="D3672" s="3" t="s">
        <v>5</v>
      </c>
      <c r="E3672" s="3" t="s">
        <v>5</v>
      </c>
      <c r="F3672" s="3" t="s">
        <v>5</v>
      </c>
      <c r="G3672" s="3" t="s">
        <v>96</v>
      </c>
      <c r="H3672" s="3" t="s">
        <v>279</v>
      </c>
      <c r="I3672" s="3" t="s">
        <v>5</v>
      </c>
      <c r="J3672" s="3">
        <f>CONCATENATE(C3672,G3672,E3672,  IF(D3672="YES","OK", "KO" ),  IF(I3672="YES","SDD", "HDD" )  )</f>
        <v>0</v>
      </c>
      <c r="K3672" s="3" t="s">
        <v>287</v>
      </c>
    </row>
    <row r="3673" spans="1:11">
      <c r="A3673" s="3">
        <v>2</v>
      </c>
      <c r="B3673" s="3">
        <v>4</v>
      </c>
      <c r="C3673" s="3">
        <v>0.109629</v>
      </c>
      <c r="D3673" s="3" t="s">
        <v>5</v>
      </c>
      <c r="E3673" s="3" t="s">
        <v>5</v>
      </c>
      <c r="F3673" s="3" t="s">
        <v>5</v>
      </c>
      <c r="G3673" s="3" t="s">
        <v>22</v>
      </c>
      <c r="H3673" s="3" t="s">
        <v>279</v>
      </c>
      <c r="I3673" s="3" t="s">
        <v>5</v>
      </c>
      <c r="J3673" s="3">
        <f>CONCATENATE(C3673,G3673,E3673,  IF(D3673="YES","OK", "KO" ),  IF(I3673="YES","SDD", "HDD" )  )</f>
        <v>0</v>
      </c>
      <c r="K3673" s="3" t="s">
        <v>287</v>
      </c>
    </row>
    <row r="3674" spans="1:11">
      <c r="A3674" s="3">
        <v>2</v>
      </c>
      <c r="B3674" s="3">
        <v>4</v>
      </c>
      <c r="C3674" s="3">
        <v>0.1340847</v>
      </c>
      <c r="D3674" s="3" t="s">
        <v>5</v>
      </c>
      <c r="E3674" s="3" t="s">
        <v>5</v>
      </c>
      <c r="F3674" s="3" t="s">
        <v>5</v>
      </c>
      <c r="G3674" s="3" t="s">
        <v>97</v>
      </c>
      <c r="H3674" s="3" t="s">
        <v>279</v>
      </c>
      <c r="I3674" s="3" t="s">
        <v>5</v>
      </c>
      <c r="J3674" s="3">
        <f>CONCATENATE(C3674,G3674,E3674,  IF(D3674="YES","OK", "KO" ),  IF(I3674="YES","SDD", "HDD" )  )</f>
        <v>0</v>
      </c>
      <c r="K3674" s="3" t="s">
        <v>287</v>
      </c>
    </row>
    <row r="3675" spans="1:11">
      <c r="A3675" s="3">
        <v>2</v>
      </c>
      <c r="B3675" s="3">
        <v>4</v>
      </c>
      <c r="C3675" s="3">
        <v>0.17431011</v>
      </c>
      <c r="D3675" s="3" t="s">
        <v>5</v>
      </c>
      <c r="E3675" s="3" t="s">
        <v>5</v>
      </c>
      <c r="F3675" s="3" t="s">
        <v>5</v>
      </c>
      <c r="G3675" s="3" t="s">
        <v>98</v>
      </c>
      <c r="H3675" s="3" t="s">
        <v>279</v>
      </c>
      <c r="I3675" s="3" t="s">
        <v>5</v>
      </c>
      <c r="J3675" s="3">
        <f>CONCATENATE(C3675,G3675,E3675,  IF(D3675="YES","OK", "KO" ),  IF(I3675="YES","SDD", "HDD" )  )</f>
        <v>0</v>
      </c>
      <c r="K3675" s="3" t="s">
        <v>287</v>
      </c>
    </row>
    <row r="3676" spans="1:11">
      <c r="A3676" s="3">
        <v>2</v>
      </c>
      <c r="B3676" s="3">
        <v>4</v>
      </c>
      <c r="C3676" s="3">
        <v>0.126495</v>
      </c>
      <c r="D3676" s="3" t="s">
        <v>5</v>
      </c>
      <c r="E3676" s="3" t="s">
        <v>5</v>
      </c>
      <c r="F3676" s="3" t="s">
        <v>5</v>
      </c>
      <c r="G3676" s="3" t="s">
        <v>99</v>
      </c>
      <c r="H3676" s="3" t="s">
        <v>279</v>
      </c>
      <c r="I3676" s="3" t="s">
        <v>5</v>
      </c>
      <c r="J3676" s="3">
        <f>CONCATENATE(C3676,G3676,E3676,  IF(D3676="YES","OK", "KO" ),  IF(I3676="YES","SDD", "HDD" )  )</f>
        <v>0</v>
      </c>
      <c r="K3676" s="3" t="s">
        <v>287</v>
      </c>
    </row>
    <row r="3677" spans="1:11">
      <c r="A3677" s="3">
        <v>2</v>
      </c>
      <c r="B3677" s="3">
        <v>4</v>
      </c>
      <c r="C3677" s="3">
        <v>0.126495</v>
      </c>
      <c r="D3677" s="3" t="s">
        <v>5</v>
      </c>
      <c r="E3677" s="3" t="s">
        <v>5</v>
      </c>
      <c r="F3677" s="3" t="s">
        <v>5</v>
      </c>
      <c r="G3677" s="3" t="s">
        <v>100</v>
      </c>
      <c r="H3677" s="3" t="s">
        <v>279</v>
      </c>
      <c r="I3677" s="3" t="s">
        <v>5</v>
      </c>
      <c r="J3677" s="3">
        <f>CONCATENATE(C3677,G3677,E3677,  IF(D3677="YES","OK", "KO" ),  IF(I3677="YES","SDD", "HDD" )  )</f>
        <v>0</v>
      </c>
      <c r="K3677" s="3" t="s">
        <v>287</v>
      </c>
    </row>
    <row r="3678" spans="1:11">
      <c r="A3678" s="3">
        <v>2</v>
      </c>
      <c r="B3678" s="3">
        <v>4</v>
      </c>
      <c r="C3678" s="3">
        <v>0.143361</v>
      </c>
      <c r="D3678" s="3" t="s">
        <v>5</v>
      </c>
      <c r="E3678" s="3" t="s">
        <v>5</v>
      </c>
      <c r="F3678" s="3" t="s">
        <v>5</v>
      </c>
      <c r="G3678" s="3" t="s">
        <v>101</v>
      </c>
      <c r="H3678" s="3" t="s">
        <v>279</v>
      </c>
      <c r="I3678" s="3" t="s">
        <v>5</v>
      </c>
      <c r="J3678" s="3">
        <f>CONCATENATE(C3678,G3678,E3678,  IF(D3678="YES","OK", "KO" ),  IF(I3678="YES","SDD", "HDD" )  )</f>
        <v>0</v>
      </c>
      <c r="K3678" s="3" t="s">
        <v>287</v>
      </c>
    </row>
    <row r="3679" spans="1:11">
      <c r="A3679" s="3">
        <v>2</v>
      </c>
      <c r="B3679" s="3">
        <v>4</v>
      </c>
      <c r="C3679" s="3">
        <v>0.143361</v>
      </c>
      <c r="D3679" s="3" t="s">
        <v>5</v>
      </c>
      <c r="E3679" s="3" t="s">
        <v>5</v>
      </c>
      <c r="F3679" s="3" t="s">
        <v>5</v>
      </c>
      <c r="G3679" s="3" t="s">
        <v>102</v>
      </c>
      <c r="H3679" s="3" t="s">
        <v>279</v>
      </c>
      <c r="I3679" s="3" t="s">
        <v>5</v>
      </c>
      <c r="J3679" s="3">
        <f>CONCATENATE(C3679,G3679,E3679,  IF(D3679="YES","OK", "KO" ),  IF(I3679="YES","SDD", "HDD" )  )</f>
        <v>0</v>
      </c>
      <c r="K3679" s="3" t="s">
        <v>287</v>
      </c>
    </row>
    <row r="3680" spans="1:11">
      <c r="A3680" s="3">
        <v>2</v>
      </c>
      <c r="B3680" s="3">
        <v>4</v>
      </c>
      <c r="C3680" s="3">
        <v>0.143361</v>
      </c>
      <c r="D3680" s="3" t="s">
        <v>5</v>
      </c>
      <c r="E3680" s="3" t="s">
        <v>5</v>
      </c>
      <c r="F3680" s="3" t="s">
        <v>5</v>
      </c>
      <c r="G3680" s="3" t="s">
        <v>103</v>
      </c>
      <c r="H3680" s="3" t="s">
        <v>279</v>
      </c>
      <c r="I3680" s="3" t="s">
        <v>5</v>
      </c>
      <c r="J3680" s="3">
        <f>CONCATENATE(C3680,G3680,E3680,  IF(D3680="YES","OK", "KO" ),  IF(I3680="YES","SDD", "HDD" )  )</f>
        <v>0</v>
      </c>
      <c r="K3680" s="3" t="s">
        <v>287</v>
      </c>
    </row>
    <row r="3681" spans="1:11">
      <c r="A3681" s="3">
        <v>2</v>
      </c>
      <c r="B3681" s="3">
        <v>4</v>
      </c>
      <c r="C3681" s="3">
        <v>0.1290249</v>
      </c>
      <c r="D3681" s="3" t="s">
        <v>5</v>
      </c>
      <c r="E3681" s="3" t="s">
        <v>5</v>
      </c>
      <c r="F3681" s="3" t="s">
        <v>5</v>
      </c>
      <c r="G3681" s="3" t="s">
        <v>104</v>
      </c>
      <c r="H3681" s="3" t="s">
        <v>279</v>
      </c>
      <c r="I3681" s="3" t="s">
        <v>5</v>
      </c>
      <c r="J3681" s="3">
        <f>CONCATENATE(C3681,G3681,E3681,  IF(D3681="YES","OK", "KO" ),  IF(I3681="YES","SDD", "HDD" )  )</f>
        <v>0</v>
      </c>
      <c r="K3681" s="3" t="s">
        <v>287</v>
      </c>
    </row>
    <row r="3682" spans="1:11">
      <c r="A3682" s="3">
        <v>2</v>
      </c>
      <c r="B3682" s="3">
        <v>4</v>
      </c>
      <c r="C3682" s="3">
        <v>0.1239651</v>
      </c>
      <c r="D3682" s="3" t="s">
        <v>5</v>
      </c>
      <c r="E3682" s="3" t="s">
        <v>5</v>
      </c>
      <c r="F3682" s="3" t="s">
        <v>5</v>
      </c>
      <c r="G3682" s="3" t="s">
        <v>105</v>
      </c>
      <c r="H3682" s="3" t="s">
        <v>279</v>
      </c>
      <c r="I3682" s="3" t="s">
        <v>5</v>
      </c>
      <c r="J3682" s="3">
        <f>CONCATENATE(C3682,G3682,E3682,  IF(D3682="YES","OK", "KO" ),  IF(I3682="YES","SDD", "HDD" )  )</f>
        <v>0</v>
      </c>
      <c r="K3682" s="3" t="s">
        <v>287</v>
      </c>
    </row>
    <row r="3683" spans="1:11">
      <c r="A3683" s="3">
        <v>2</v>
      </c>
      <c r="B3683" s="3">
        <v>4</v>
      </c>
      <c r="C3683" s="3">
        <v>0.1340847</v>
      </c>
      <c r="D3683" s="3" t="s">
        <v>5</v>
      </c>
      <c r="E3683" s="3" t="s">
        <v>5</v>
      </c>
      <c r="F3683" s="3" t="s">
        <v>5</v>
      </c>
      <c r="G3683" s="3" t="s">
        <v>106</v>
      </c>
      <c r="H3683" s="3" t="s">
        <v>279</v>
      </c>
      <c r="I3683" s="3" t="s">
        <v>5</v>
      </c>
      <c r="J3683" s="3">
        <f>CONCATENATE(C3683,G3683,E3683,  IF(D3683="YES","OK", "KO" ),  IF(I3683="YES","SDD", "HDD" )  )</f>
        <v>0</v>
      </c>
      <c r="K3683" s="3" t="s">
        <v>287</v>
      </c>
    </row>
    <row r="3684" spans="1:11">
      <c r="A3684" s="3">
        <v>2</v>
      </c>
      <c r="B3684" s="3">
        <v>4</v>
      </c>
      <c r="C3684" s="3">
        <v>0.1340847</v>
      </c>
      <c r="D3684" s="3" t="s">
        <v>5</v>
      </c>
      <c r="E3684" s="3" t="s">
        <v>5</v>
      </c>
      <c r="F3684" s="3" t="s">
        <v>5</v>
      </c>
      <c r="G3684" s="3" t="s">
        <v>107</v>
      </c>
      <c r="H3684" s="3" t="s">
        <v>279</v>
      </c>
      <c r="I3684" s="3" t="s">
        <v>5</v>
      </c>
      <c r="J3684" s="3">
        <f>CONCATENATE(C3684,G3684,E3684,  IF(D3684="YES","OK", "KO" ),  IF(I3684="YES","SDD", "HDD" )  )</f>
        <v>0</v>
      </c>
      <c r="K3684" s="3" t="s">
        <v>287</v>
      </c>
    </row>
    <row r="3685" spans="1:11">
      <c r="A3685" s="3">
        <v>2</v>
      </c>
      <c r="B3685" s="3">
        <v>4</v>
      </c>
      <c r="C3685" s="3">
        <v>0.1146888</v>
      </c>
      <c r="D3685" s="3" t="s">
        <v>5</v>
      </c>
      <c r="E3685" s="3" t="s">
        <v>5</v>
      </c>
      <c r="F3685" s="3" t="s">
        <v>5</v>
      </c>
      <c r="G3685" s="3" t="s">
        <v>108</v>
      </c>
      <c r="H3685" s="3" t="s">
        <v>279</v>
      </c>
      <c r="I3685" s="3" t="s">
        <v>5</v>
      </c>
      <c r="J3685" s="3">
        <f>CONCATENATE(C3685,G3685,E3685,  IF(D3685="YES","OK", "KO" ),  IF(I3685="YES","SDD", "HDD" )  )</f>
        <v>0</v>
      </c>
      <c r="K3685" s="3" t="s">
        <v>287</v>
      </c>
    </row>
    <row r="3686" spans="1:11">
      <c r="A3686" s="3">
        <v>2</v>
      </c>
      <c r="B3686" s="3">
        <v>4</v>
      </c>
      <c r="C3686" s="3">
        <v>0.1146888</v>
      </c>
      <c r="D3686" s="3" t="s">
        <v>5</v>
      </c>
      <c r="E3686" s="3" t="s">
        <v>5</v>
      </c>
      <c r="F3686" s="3" t="s">
        <v>5</v>
      </c>
      <c r="G3686" s="3" t="s">
        <v>109</v>
      </c>
      <c r="H3686" s="3" t="s">
        <v>279</v>
      </c>
      <c r="I3686" s="3" t="s">
        <v>5</v>
      </c>
      <c r="J3686" s="3">
        <f>CONCATENATE(C3686,G3686,E3686,  IF(D3686="YES","OK", "KO" ),  IF(I3686="YES","SDD", "HDD" )  )</f>
        <v>0</v>
      </c>
      <c r="K3686" s="3" t="s">
        <v>287</v>
      </c>
    </row>
    <row r="3687" spans="1:11">
      <c r="A3687" s="3">
        <v>2</v>
      </c>
      <c r="B3687" s="3">
        <v>4</v>
      </c>
      <c r="C3687" s="3">
        <v>0.1146888</v>
      </c>
      <c r="D3687" s="3" t="s">
        <v>5</v>
      </c>
      <c r="E3687" s="3" t="s">
        <v>5</v>
      </c>
      <c r="F3687" s="3" t="s">
        <v>5</v>
      </c>
      <c r="G3687" s="3" t="s">
        <v>110</v>
      </c>
      <c r="H3687" s="3" t="s">
        <v>279</v>
      </c>
      <c r="I3687" s="3" t="s">
        <v>5</v>
      </c>
      <c r="J3687" s="3">
        <f>CONCATENATE(C3687,G3687,E3687,  IF(D3687="YES","OK", "KO" ),  IF(I3687="YES","SDD", "HDD" )  )</f>
        <v>0</v>
      </c>
      <c r="K3687" s="3" t="s">
        <v>287</v>
      </c>
    </row>
    <row r="3688" spans="1:11">
      <c r="A3688" s="3">
        <v>2</v>
      </c>
      <c r="B3688" s="3">
        <v>4</v>
      </c>
      <c r="C3688" s="3">
        <v>0.1146888</v>
      </c>
      <c r="D3688" s="3" t="s">
        <v>5</v>
      </c>
      <c r="E3688" s="3" t="s">
        <v>5</v>
      </c>
      <c r="F3688" s="3" t="s">
        <v>5</v>
      </c>
      <c r="G3688" s="3" t="s">
        <v>115</v>
      </c>
      <c r="H3688" s="3" t="s">
        <v>279</v>
      </c>
      <c r="I3688" s="3" t="s">
        <v>5</v>
      </c>
      <c r="J3688" s="3">
        <f>CONCATENATE(C3688,G3688,E3688,  IF(D3688="YES","OK", "KO" ),  IF(I3688="YES","SDD", "HDD" )  )</f>
        <v>0</v>
      </c>
      <c r="K3688" s="3" t="s">
        <v>287</v>
      </c>
    </row>
    <row r="3689" spans="1:11">
      <c r="A3689" s="3">
        <v>2</v>
      </c>
      <c r="B3689" s="3">
        <v>4</v>
      </c>
      <c r="C3689" s="3">
        <v>0.1146888</v>
      </c>
      <c r="D3689" s="3" t="s">
        <v>5</v>
      </c>
      <c r="E3689" s="3" t="s">
        <v>5</v>
      </c>
      <c r="F3689" s="3" t="s">
        <v>5</v>
      </c>
      <c r="G3689" s="3" t="s">
        <v>116</v>
      </c>
      <c r="H3689" s="3" t="s">
        <v>279</v>
      </c>
      <c r="I3689" s="3" t="s">
        <v>5</v>
      </c>
      <c r="J3689" s="3">
        <f>CONCATENATE(C3689,G3689,E3689,  IF(D3689="YES","OK", "KO" ),  IF(I3689="YES","SDD", "HDD" )  )</f>
        <v>0</v>
      </c>
      <c r="K3689" s="3" t="s">
        <v>287</v>
      </c>
    </row>
    <row r="3690" spans="1:11">
      <c r="A3690" s="3">
        <v>2</v>
      </c>
      <c r="B3690" s="3">
        <v>4</v>
      </c>
      <c r="C3690" s="3">
        <v>0.1146888</v>
      </c>
      <c r="D3690" s="3" t="s">
        <v>5</v>
      </c>
      <c r="E3690" s="3" t="s">
        <v>5</v>
      </c>
      <c r="F3690" s="3" t="s">
        <v>5</v>
      </c>
      <c r="G3690" s="3" t="s">
        <v>117</v>
      </c>
      <c r="H3690" s="3" t="s">
        <v>279</v>
      </c>
      <c r="I3690" s="3" t="s">
        <v>5</v>
      </c>
      <c r="J3690" s="3">
        <f>CONCATENATE(C3690,G3690,E3690,  IF(D3690="YES","OK", "KO" ),  IF(I3690="YES","SDD", "HDD" )  )</f>
        <v>0</v>
      </c>
      <c r="K3690" s="3" t="s">
        <v>287</v>
      </c>
    </row>
    <row r="3691" spans="1:11">
      <c r="A3691" s="3">
        <v>2</v>
      </c>
      <c r="B3691" s="3">
        <v>4</v>
      </c>
      <c r="C3691" s="3">
        <v>0.0952929</v>
      </c>
      <c r="D3691" s="3" t="s">
        <v>5</v>
      </c>
      <c r="E3691" s="3" t="s">
        <v>5</v>
      </c>
      <c r="F3691" s="3" t="s">
        <v>5</v>
      </c>
      <c r="G3691" s="3" t="s">
        <v>118</v>
      </c>
      <c r="H3691" s="3" t="s">
        <v>279</v>
      </c>
      <c r="I3691" s="3" t="s">
        <v>5</v>
      </c>
      <c r="J3691" s="3">
        <f>CONCATENATE(C3691,G3691,E3691,  IF(D3691="YES","OK", "KO" ),  IF(I3691="YES","SDD", "HDD" )  )</f>
        <v>0</v>
      </c>
      <c r="K3691" s="3" t="s">
        <v>287</v>
      </c>
    </row>
    <row r="3692" spans="1:11">
      <c r="A3692" s="3">
        <v>2</v>
      </c>
      <c r="B3692" s="3">
        <v>4</v>
      </c>
      <c r="C3692" s="3">
        <v>0.1054125</v>
      </c>
      <c r="D3692" s="3" t="s">
        <v>5</v>
      </c>
      <c r="E3692" s="3" t="s">
        <v>5</v>
      </c>
      <c r="F3692" s="3" t="s">
        <v>5</v>
      </c>
      <c r="G3692" s="3" t="s">
        <v>119</v>
      </c>
      <c r="H3692" s="3" t="s">
        <v>279</v>
      </c>
      <c r="I3692" s="3" t="s">
        <v>5</v>
      </c>
      <c r="J3692" s="3">
        <f>CONCATENATE(C3692,G3692,E3692,  IF(D3692="YES","OK", "KO" ),  IF(I3692="YES","SDD", "HDD" )  )</f>
        <v>0</v>
      </c>
      <c r="K3692" s="3" t="s">
        <v>287</v>
      </c>
    </row>
    <row r="3693" spans="1:11">
      <c r="A3693" s="3">
        <v>2</v>
      </c>
      <c r="B3693" s="3">
        <v>4</v>
      </c>
      <c r="C3693" s="3">
        <v>0.1231218</v>
      </c>
      <c r="D3693" s="3" t="s">
        <v>5</v>
      </c>
      <c r="E3693" s="3" t="s">
        <v>5</v>
      </c>
      <c r="F3693" s="3" t="s">
        <v>5</v>
      </c>
      <c r="G3693" s="3" t="s">
        <v>111</v>
      </c>
      <c r="H3693" s="3" t="s">
        <v>279</v>
      </c>
      <c r="I3693" s="3" t="s">
        <v>5</v>
      </c>
      <c r="J3693" s="3">
        <f>CONCATENATE(C3693,G3693,E3693,  IF(D3693="YES","OK", "KO" ),  IF(I3693="YES","SDD", "HDD" )  )</f>
        <v>0</v>
      </c>
      <c r="K3693" s="3" t="s">
        <v>287</v>
      </c>
    </row>
    <row r="3694" spans="1:11">
      <c r="A3694" s="3">
        <v>2</v>
      </c>
      <c r="B3694" s="3">
        <v>4</v>
      </c>
      <c r="C3694" s="3">
        <v>0.1231218</v>
      </c>
      <c r="D3694" s="3" t="s">
        <v>5</v>
      </c>
      <c r="E3694" s="3" t="s">
        <v>5</v>
      </c>
      <c r="F3694" s="3" t="s">
        <v>5</v>
      </c>
      <c r="G3694" s="3" t="s">
        <v>112</v>
      </c>
      <c r="H3694" s="3" t="s">
        <v>279</v>
      </c>
      <c r="I3694" s="3" t="s">
        <v>5</v>
      </c>
      <c r="J3694" s="3">
        <f>CONCATENATE(C3694,G3694,E3694,  IF(D3694="YES","OK", "KO" ),  IF(I3694="YES","SDD", "HDD" )  )</f>
        <v>0</v>
      </c>
      <c r="K3694" s="3" t="s">
        <v>287</v>
      </c>
    </row>
    <row r="3695" spans="1:11">
      <c r="A3695" s="3">
        <v>2</v>
      </c>
      <c r="B3695" s="3">
        <v>4</v>
      </c>
      <c r="C3695" s="3">
        <v>0.1231218</v>
      </c>
      <c r="D3695" s="3" t="s">
        <v>5</v>
      </c>
      <c r="E3695" s="3" t="s">
        <v>5</v>
      </c>
      <c r="F3695" s="3" t="s">
        <v>5</v>
      </c>
      <c r="G3695" s="3" t="s">
        <v>113</v>
      </c>
      <c r="H3695" s="3" t="s">
        <v>279</v>
      </c>
      <c r="I3695" s="3" t="s">
        <v>5</v>
      </c>
      <c r="J3695" s="3">
        <f>CONCATENATE(C3695,G3695,E3695,  IF(D3695="YES","OK", "KO" ),  IF(I3695="YES","SDD", "HDD" )  )</f>
        <v>0</v>
      </c>
      <c r="K3695" s="3" t="s">
        <v>287</v>
      </c>
    </row>
    <row r="3696" spans="1:11">
      <c r="A3696" s="3">
        <v>2</v>
      </c>
      <c r="B3696" s="3">
        <v>4</v>
      </c>
      <c r="C3696" s="3">
        <v>0.1231218</v>
      </c>
      <c r="D3696" s="3" t="s">
        <v>5</v>
      </c>
      <c r="E3696" s="3" t="s">
        <v>5</v>
      </c>
      <c r="F3696" s="3" t="s">
        <v>5</v>
      </c>
      <c r="G3696" s="3" t="s">
        <v>114</v>
      </c>
      <c r="H3696" s="3" t="s">
        <v>279</v>
      </c>
      <c r="I3696" s="3" t="s">
        <v>5</v>
      </c>
      <c r="J3696" s="3">
        <f>CONCATENATE(C3696,G3696,E3696,  IF(D3696="YES","OK", "KO" ),  IF(I3696="YES","SDD", "HDD" )  )</f>
        <v>0</v>
      </c>
      <c r="K3696" s="3" t="s">
        <v>287</v>
      </c>
    </row>
    <row r="3697" spans="1:11">
      <c r="A3697" s="3">
        <v>2</v>
      </c>
      <c r="B3697" s="3">
        <v>4</v>
      </c>
      <c r="C3697" s="3">
        <v>0.1239651</v>
      </c>
      <c r="D3697" s="3" t="s">
        <v>5</v>
      </c>
      <c r="E3697" s="3" t="s">
        <v>5</v>
      </c>
      <c r="F3697" s="3" t="s">
        <v>5</v>
      </c>
      <c r="G3697" s="3" t="s">
        <v>120</v>
      </c>
      <c r="H3697" s="3" t="s">
        <v>279</v>
      </c>
      <c r="I3697" s="3" t="s">
        <v>5</v>
      </c>
      <c r="J3697" s="3">
        <f>CONCATENATE(C3697,G3697,E3697,  IF(D3697="YES","OK", "KO" ),  IF(I3697="YES","SDD", "HDD" )  )</f>
        <v>0</v>
      </c>
      <c r="K3697" s="3" t="s">
        <v>287</v>
      </c>
    </row>
    <row r="3698" spans="1:11">
      <c r="A3698" s="3">
        <v>4</v>
      </c>
      <c r="B3698" s="3">
        <v>7</v>
      </c>
      <c r="C3698" s="3">
        <v>0.303588</v>
      </c>
      <c r="D3698" s="3" t="s">
        <v>5</v>
      </c>
      <c r="E3698" s="3" t="s">
        <v>5</v>
      </c>
      <c r="F3698" s="3" t="s">
        <v>5</v>
      </c>
      <c r="G3698" s="3" t="s">
        <v>86</v>
      </c>
      <c r="H3698" s="3" t="s">
        <v>279</v>
      </c>
      <c r="I3698" s="3" t="s">
        <v>5</v>
      </c>
      <c r="J3698" s="3">
        <f>CONCATENATE(C3698,G3698,E3698,  IF(D3698="YES","OK", "KO" ),  IF(I3698="YES","SDD", "HDD" )  )</f>
        <v>0</v>
      </c>
      <c r="K3698" s="3" t="s">
        <v>288</v>
      </c>
    </row>
    <row r="3699" spans="1:11">
      <c r="A3699" s="3">
        <v>4</v>
      </c>
      <c r="B3699" s="3">
        <v>7</v>
      </c>
      <c r="C3699" s="3">
        <v>0.303588</v>
      </c>
      <c r="D3699" s="3" t="s">
        <v>5</v>
      </c>
      <c r="E3699" s="3" t="s">
        <v>5</v>
      </c>
      <c r="F3699" s="3" t="s">
        <v>5</v>
      </c>
      <c r="G3699" s="3" t="s">
        <v>87</v>
      </c>
      <c r="H3699" s="3" t="s">
        <v>279</v>
      </c>
      <c r="I3699" s="3" t="s">
        <v>5</v>
      </c>
      <c r="J3699" s="3">
        <f>CONCATENATE(C3699,G3699,E3699,  IF(D3699="YES","OK", "KO" ),  IF(I3699="YES","SDD", "HDD" )  )</f>
        <v>0</v>
      </c>
      <c r="K3699" s="3" t="s">
        <v>288</v>
      </c>
    </row>
    <row r="3700" spans="1:11">
      <c r="A3700" s="3">
        <v>4</v>
      </c>
      <c r="B3700" s="3">
        <v>7</v>
      </c>
      <c r="C3700" s="3">
        <v>0.4764645</v>
      </c>
      <c r="D3700" s="3" t="s">
        <v>5</v>
      </c>
      <c r="E3700" s="3" t="s">
        <v>5</v>
      </c>
      <c r="F3700" s="3" t="s">
        <v>5</v>
      </c>
      <c r="G3700" s="3" t="s">
        <v>88</v>
      </c>
      <c r="H3700" s="3" t="s">
        <v>279</v>
      </c>
      <c r="I3700" s="3" t="s">
        <v>5</v>
      </c>
      <c r="J3700" s="3">
        <f>CONCATENATE(C3700,G3700,E3700,  IF(D3700="YES","OK", "KO" ),  IF(I3700="YES","SDD", "HDD" )  )</f>
        <v>0</v>
      </c>
      <c r="K3700" s="3" t="s">
        <v>288</v>
      </c>
    </row>
    <row r="3701" spans="1:11">
      <c r="A3701" s="3">
        <v>4</v>
      </c>
      <c r="B3701" s="3">
        <v>7</v>
      </c>
      <c r="C3701" s="3">
        <v>0.4764645</v>
      </c>
      <c r="D3701" s="3" t="s">
        <v>5</v>
      </c>
      <c r="E3701" s="3" t="s">
        <v>5</v>
      </c>
      <c r="F3701" s="3" t="s">
        <v>5</v>
      </c>
      <c r="G3701" s="3" t="s">
        <v>89</v>
      </c>
      <c r="H3701" s="3" t="s">
        <v>279</v>
      </c>
      <c r="I3701" s="3" t="s">
        <v>5</v>
      </c>
      <c r="J3701" s="3">
        <f>CONCATENATE(C3701,G3701,E3701,  IF(D3701="YES","OK", "KO" ),  IF(I3701="YES","SDD", "HDD" )  )</f>
        <v>0</v>
      </c>
      <c r="K3701" s="3" t="s">
        <v>288</v>
      </c>
    </row>
    <row r="3702" spans="1:11">
      <c r="A3702" s="3">
        <v>4</v>
      </c>
      <c r="B3702" s="3">
        <v>7</v>
      </c>
      <c r="C3702" s="3">
        <v>0.3811716</v>
      </c>
      <c r="D3702" s="3" t="s">
        <v>5</v>
      </c>
      <c r="E3702" s="3" t="s">
        <v>5</v>
      </c>
      <c r="F3702" s="3" t="s">
        <v>5</v>
      </c>
      <c r="G3702" s="3" t="s">
        <v>90</v>
      </c>
      <c r="H3702" s="3" t="s">
        <v>279</v>
      </c>
      <c r="I3702" s="3" t="s">
        <v>5</v>
      </c>
      <c r="J3702" s="3">
        <f>CONCATENATE(C3702,G3702,E3702,  IF(D3702="YES","OK", "KO" ),  IF(I3702="YES","SDD", "HDD" )  )</f>
        <v>0</v>
      </c>
      <c r="K3702" s="3" t="s">
        <v>288</v>
      </c>
    </row>
    <row r="3703" spans="1:11">
      <c r="A3703" s="3">
        <v>4</v>
      </c>
      <c r="B3703" s="3">
        <v>7</v>
      </c>
      <c r="C3703" s="3">
        <v>0.3811716</v>
      </c>
      <c r="D3703" s="3" t="s">
        <v>5</v>
      </c>
      <c r="E3703" s="3" t="s">
        <v>5</v>
      </c>
      <c r="F3703" s="3" t="s">
        <v>5</v>
      </c>
      <c r="G3703" s="3" t="s">
        <v>91</v>
      </c>
      <c r="H3703" s="3" t="s">
        <v>279</v>
      </c>
      <c r="I3703" s="3" t="s">
        <v>5</v>
      </c>
      <c r="J3703" s="3">
        <f>CONCATENATE(C3703,G3703,E3703,  IF(D3703="YES","OK", "KO" ),  IF(I3703="YES","SDD", "HDD" )  )</f>
        <v>0</v>
      </c>
      <c r="K3703" s="3" t="s">
        <v>288</v>
      </c>
    </row>
    <row r="3704" spans="1:11">
      <c r="A3704" s="3">
        <v>4</v>
      </c>
      <c r="B3704" s="3">
        <v>7</v>
      </c>
      <c r="C3704" s="3">
        <v>0.371052</v>
      </c>
      <c r="D3704" s="3" t="s">
        <v>5</v>
      </c>
      <c r="E3704" s="3" t="s">
        <v>5</v>
      </c>
      <c r="F3704" s="3" t="s">
        <v>5</v>
      </c>
      <c r="G3704" s="3" t="s">
        <v>92</v>
      </c>
      <c r="H3704" s="3" t="s">
        <v>279</v>
      </c>
      <c r="I3704" s="3" t="s">
        <v>5</v>
      </c>
      <c r="J3704" s="3">
        <f>CONCATENATE(C3704,G3704,E3704,  IF(D3704="YES","OK", "KO" ),  IF(I3704="YES","SDD", "HDD" )  )</f>
        <v>0</v>
      </c>
      <c r="K3704" s="3" t="s">
        <v>288</v>
      </c>
    </row>
    <row r="3705" spans="1:11">
      <c r="A3705" s="3">
        <v>4</v>
      </c>
      <c r="B3705" s="3">
        <v>7</v>
      </c>
      <c r="C3705" s="3">
        <v>0.3440664</v>
      </c>
      <c r="D3705" s="3" t="s">
        <v>5</v>
      </c>
      <c r="E3705" s="3" t="s">
        <v>5</v>
      </c>
      <c r="F3705" s="3" t="s">
        <v>5</v>
      </c>
      <c r="G3705" s="3" t="s">
        <v>93</v>
      </c>
      <c r="H3705" s="3" t="s">
        <v>279</v>
      </c>
      <c r="I3705" s="3" t="s">
        <v>5</v>
      </c>
      <c r="J3705" s="3">
        <f>CONCATENATE(C3705,G3705,E3705,  IF(D3705="YES","OK", "KO" ),  IF(I3705="YES","SDD", "HDD" )  )</f>
        <v>0</v>
      </c>
      <c r="K3705" s="3" t="s">
        <v>288</v>
      </c>
    </row>
    <row r="3706" spans="1:11">
      <c r="A3706" s="3">
        <v>4</v>
      </c>
      <c r="B3706" s="3">
        <v>7</v>
      </c>
      <c r="C3706" s="3">
        <v>0.3153942</v>
      </c>
      <c r="D3706" s="3" t="s">
        <v>5</v>
      </c>
      <c r="E3706" s="3" t="s">
        <v>5</v>
      </c>
      <c r="F3706" s="3" t="s">
        <v>5</v>
      </c>
      <c r="G3706" s="3" t="s">
        <v>94</v>
      </c>
      <c r="H3706" s="3" t="s">
        <v>279</v>
      </c>
      <c r="I3706" s="3" t="s">
        <v>5</v>
      </c>
      <c r="J3706" s="3">
        <f>CONCATENATE(C3706,G3706,E3706,  IF(D3706="YES","OK", "KO" ),  IF(I3706="YES","SDD", "HDD" )  )</f>
        <v>0</v>
      </c>
      <c r="K3706" s="3" t="s">
        <v>288</v>
      </c>
    </row>
    <row r="3707" spans="1:11">
      <c r="A3707" s="3">
        <v>4</v>
      </c>
      <c r="B3707" s="3">
        <v>7</v>
      </c>
      <c r="C3707" s="3">
        <v>0.3314169</v>
      </c>
      <c r="D3707" s="3" t="s">
        <v>5</v>
      </c>
      <c r="E3707" s="3" t="s">
        <v>5</v>
      </c>
      <c r="F3707" s="3" t="s">
        <v>5</v>
      </c>
      <c r="G3707" s="3" t="s">
        <v>95</v>
      </c>
      <c r="H3707" s="3" t="s">
        <v>279</v>
      </c>
      <c r="I3707" s="3" t="s">
        <v>5</v>
      </c>
      <c r="J3707" s="3">
        <f>CONCATENATE(C3707,G3707,E3707,  IF(D3707="YES","OK", "KO" ),  IF(I3707="YES","SDD", "HDD" )  )</f>
        <v>0</v>
      </c>
      <c r="K3707" s="3" t="s">
        <v>288</v>
      </c>
    </row>
    <row r="3708" spans="1:11">
      <c r="A3708" s="3">
        <v>4</v>
      </c>
      <c r="B3708" s="3">
        <v>7</v>
      </c>
      <c r="C3708" s="3">
        <v>0.303588</v>
      </c>
      <c r="D3708" s="3" t="s">
        <v>5</v>
      </c>
      <c r="E3708" s="3" t="s">
        <v>5</v>
      </c>
      <c r="F3708" s="3" t="s">
        <v>5</v>
      </c>
      <c r="G3708" s="3" t="s">
        <v>96</v>
      </c>
      <c r="H3708" s="3" t="s">
        <v>279</v>
      </c>
      <c r="I3708" s="3" t="s">
        <v>5</v>
      </c>
      <c r="J3708" s="3">
        <f>CONCATENATE(C3708,G3708,E3708,  IF(D3708="YES","OK", "KO" ),  IF(I3708="YES","SDD", "HDD" )  )</f>
        <v>0</v>
      </c>
      <c r="K3708" s="3" t="s">
        <v>288</v>
      </c>
    </row>
    <row r="3709" spans="1:11">
      <c r="A3709" s="3">
        <v>4</v>
      </c>
      <c r="B3709" s="3">
        <v>7</v>
      </c>
      <c r="C3709" s="3">
        <v>0.303588</v>
      </c>
      <c r="D3709" s="3" t="s">
        <v>5</v>
      </c>
      <c r="E3709" s="3" t="s">
        <v>5</v>
      </c>
      <c r="F3709" s="3" t="s">
        <v>5</v>
      </c>
      <c r="G3709" s="3" t="s">
        <v>22</v>
      </c>
      <c r="H3709" s="3" t="s">
        <v>279</v>
      </c>
      <c r="I3709" s="3" t="s">
        <v>5</v>
      </c>
      <c r="J3709" s="3">
        <f>CONCATENATE(C3709,G3709,E3709,  IF(D3709="YES","OK", "KO" ),  IF(I3709="YES","SDD", "HDD" )  )</f>
        <v>0</v>
      </c>
      <c r="K3709" s="3" t="s">
        <v>288</v>
      </c>
    </row>
    <row r="3710" spans="1:11">
      <c r="A3710" s="3">
        <v>4</v>
      </c>
      <c r="B3710" s="3">
        <v>7</v>
      </c>
      <c r="C3710" s="3">
        <v>0.3339468</v>
      </c>
      <c r="D3710" s="3" t="s">
        <v>5</v>
      </c>
      <c r="E3710" s="3" t="s">
        <v>5</v>
      </c>
      <c r="F3710" s="3" t="s">
        <v>5</v>
      </c>
      <c r="G3710" s="3" t="s">
        <v>97</v>
      </c>
      <c r="H3710" s="3" t="s">
        <v>279</v>
      </c>
      <c r="I3710" s="3" t="s">
        <v>5</v>
      </c>
      <c r="J3710" s="3">
        <f>CONCATENATE(C3710,G3710,E3710,  IF(D3710="YES","OK", "KO" ),  IF(I3710="YES","SDD", "HDD" )  )</f>
        <v>0</v>
      </c>
      <c r="K3710" s="3" t="s">
        <v>288</v>
      </c>
    </row>
    <row r="3711" spans="1:11">
      <c r="A3711" s="3">
        <v>4</v>
      </c>
      <c r="B3711" s="3">
        <v>7</v>
      </c>
      <c r="C3711" s="3">
        <v>0.43413084</v>
      </c>
      <c r="D3711" s="3" t="s">
        <v>5</v>
      </c>
      <c r="E3711" s="3" t="s">
        <v>5</v>
      </c>
      <c r="F3711" s="3" t="s">
        <v>5</v>
      </c>
      <c r="G3711" s="3" t="s">
        <v>98</v>
      </c>
      <c r="H3711" s="3" t="s">
        <v>279</v>
      </c>
      <c r="I3711" s="3" t="s">
        <v>5</v>
      </c>
      <c r="J3711" s="3">
        <f>CONCATENATE(C3711,G3711,E3711,  IF(D3711="YES","OK", "KO" ),  IF(I3711="YES","SDD", "HDD" )  )</f>
        <v>0</v>
      </c>
      <c r="K3711" s="3" t="s">
        <v>288</v>
      </c>
    </row>
    <row r="3712" spans="1:11">
      <c r="A3712" s="3">
        <v>4</v>
      </c>
      <c r="B3712" s="3">
        <v>7</v>
      </c>
      <c r="C3712" s="3">
        <v>0.3347901</v>
      </c>
      <c r="D3712" s="3" t="s">
        <v>5</v>
      </c>
      <c r="E3712" s="3" t="s">
        <v>5</v>
      </c>
      <c r="F3712" s="3" t="s">
        <v>5</v>
      </c>
      <c r="G3712" s="3" t="s">
        <v>99</v>
      </c>
      <c r="H3712" s="3" t="s">
        <v>279</v>
      </c>
      <c r="I3712" s="3" t="s">
        <v>5</v>
      </c>
      <c r="J3712" s="3">
        <f>CONCATENATE(C3712,G3712,E3712,  IF(D3712="YES","OK", "KO" ),  IF(I3712="YES","SDD", "HDD" )  )</f>
        <v>0</v>
      </c>
      <c r="K3712" s="3" t="s">
        <v>288</v>
      </c>
    </row>
    <row r="3713" spans="1:11">
      <c r="A3713" s="3">
        <v>4</v>
      </c>
      <c r="B3713" s="3">
        <v>7</v>
      </c>
      <c r="C3713" s="3">
        <v>0.3347901</v>
      </c>
      <c r="D3713" s="3" t="s">
        <v>5</v>
      </c>
      <c r="E3713" s="3" t="s">
        <v>5</v>
      </c>
      <c r="F3713" s="3" t="s">
        <v>5</v>
      </c>
      <c r="G3713" s="3" t="s">
        <v>100</v>
      </c>
      <c r="H3713" s="3" t="s">
        <v>279</v>
      </c>
      <c r="I3713" s="3" t="s">
        <v>5</v>
      </c>
      <c r="J3713" s="3">
        <f>CONCATENATE(C3713,G3713,E3713,  IF(D3713="YES","OK", "KO" ),  IF(I3713="YES","SDD", "HDD" )  )</f>
        <v>0</v>
      </c>
      <c r="K3713" s="3" t="s">
        <v>288</v>
      </c>
    </row>
    <row r="3714" spans="1:11">
      <c r="A3714" s="3">
        <v>4</v>
      </c>
      <c r="B3714" s="3">
        <v>7</v>
      </c>
      <c r="C3714" s="3">
        <v>0.3575592</v>
      </c>
      <c r="D3714" s="3" t="s">
        <v>5</v>
      </c>
      <c r="E3714" s="3" t="s">
        <v>5</v>
      </c>
      <c r="F3714" s="3" t="s">
        <v>5</v>
      </c>
      <c r="G3714" s="3" t="s">
        <v>101</v>
      </c>
      <c r="H3714" s="3" t="s">
        <v>279</v>
      </c>
      <c r="I3714" s="3" t="s">
        <v>5</v>
      </c>
      <c r="J3714" s="3">
        <f>CONCATENATE(C3714,G3714,E3714,  IF(D3714="YES","OK", "KO" ),  IF(I3714="YES","SDD", "HDD" )  )</f>
        <v>0</v>
      </c>
      <c r="K3714" s="3" t="s">
        <v>288</v>
      </c>
    </row>
    <row r="3715" spans="1:11">
      <c r="A3715" s="3">
        <v>4</v>
      </c>
      <c r="B3715" s="3">
        <v>7</v>
      </c>
      <c r="C3715" s="3">
        <v>0.320454</v>
      </c>
      <c r="D3715" s="3" t="s">
        <v>5</v>
      </c>
      <c r="E3715" s="3" t="s">
        <v>5</v>
      </c>
      <c r="F3715" s="3" t="s">
        <v>5</v>
      </c>
      <c r="G3715" s="3" t="s">
        <v>102</v>
      </c>
      <c r="H3715" s="3" t="s">
        <v>279</v>
      </c>
      <c r="I3715" s="3" t="s">
        <v>5</v>
      </c>
      <c r="J3715" s="3">
        <f>CONCATENATE(C3715,G3715,E3715,  IF(D3715="YES","OK", "KO" ),  IF(I3715="YES","SDD", "HDD" )  )</f>
        <v>0</v>
      </c>
      <c r="K3715" s="3" t="s">
        <v>288</v>
      </c>
    </row>
    <row r="3716" spans="1:11">
      <c r="A3716" s="3">
        <v>4</v>
      </c>
      <c r="B3716" s="3">
        <v>7</v>
      </c>
      <c r="C3716" s="3">
        <v>0.371052</v>
      </c>
      <c r="D3716" s="3" t="s">
        <v>5</v>
      </c>
      <c r="E3716" s="3" t="s">
        <v>5</v>
      </c>
      <c r="F3716" s="3" t="s">
        <v>5</v>
      </c>
      <c r="G3716" s="3" t="s">
        <v>103</v>
      </c>
      <c r="H3716" s="3" t="s">
        <v>279</v>
      </c>
      <c r="I3716" s="3" t="s">
        <v>5</v>
      </c>
      <c r="J3716" s="3">
        <f>CONCATENATE(C3716,G3716,E3716,  IF(D3716="YES","OK", "KO" ),  IF(I3716="YES","SDD", "HDD" )  )</f>
        <v>0</v>
      </c>
      <c r="K3716" s="3" t="s">
        <v>288</v>
      </c>
    </row>
    <row r="3717" spans="1:11">
      <c r="A3717" s="3">
        <v>4</v>
      </c>
      <c r="B3717" s="3">
        <v>7</v>
      </c>
      <c r="C3717" s="3">
        <v>0.3339468</v>
      </c>
      <c r="D3717" s="3" t="s">
        <v>5</v>
      </c>
      <c r="E3717" s="3" t="s">
        <v>5</v>
      </c>
      <c r="F3717" s="3" t="s">
        <v>5</v>
      </c>
      <c r="G3717" s="3" t="s">
        <v>104</v>
      </c>
      <c r="H3717" s="3" t="s">
        <v>279</v>
      </c>
      <c r="I3717" s="3" t="s">
        <v>5</v>
      </c>
      <c r="J3717" s="3">
        <f>CONCATENATE(C3717,G3717,E3717,  IF(D3717="YES","OK", "KO" ),  IF(I3717="YES","SDD", "HDD" )  )</f>
        <v>0</v>
      </c>
      <c r="K3717" s="3" t="s">
        <v>288</v>
      </c>
    </row>
    <row r="3718" spans="1:11">
      <c r="A3718" s="3">
        <v>4</v>
      </c>
      <c r="B3718" s="3">
        <v>7</v>
      </c>
      <c r="C3718" s="3">
        <v>0.2985282</v>
      </c>
      <c r="D3718" s="3" t="s">
        <v>5</v>
      </c>
      <c r="E3718" s="3" t="s">
        <v>5</v>
      </c>
      <c r="F3718" s="3" t="s">
        <v>5</v>
      </c>
      <c r="G3718" s="3" t="s">
        <v>105</v>
      </c>
      <c r="H3718" s="3" t="s">
        <v>279</v>
      </c>
      <c r="I3718" s="3" t="s">
        <v>5</v>
      </c>
      <c r="J3718" s="3">
        <f>CONCATENATE(C3718,G3718,E3718,  IF(D3718="YES","OK", "KO" ),  IF(I3718="YES","SDD", "HDD" )  )</f>
        <v>0</v>
      </c>
      <c r="K3718" s="3" t="s">
        <v>288</v>
      </c>
    </row>
    <row r="3719" spans="1:11">
      <c r="A3719" s="3">
        <v>4</v>
      </c>
      <c r="B3719" s="3">
        <v>7</v>
      </c>
      <c r="C3719" s="3">
        <v>0.3339468</v>
      </c>
      <c r="D3719" s="3" t="s">
        <v>5</v>
      </c>
      <c r="E3719" s="3" t="s">
        <v>5</v>
      </c>
      <c r="F3719" s="3" t="s">
        <v>5</v>
      </c>
      <c r="G3719" s="3" t="s">
        <v>106</v>
      </c>
      <c r="H3719" s="3" t="s">
        <v>279</v>
      </c>
      <c r="I3719" s="3" t="s">
        <v>5</v>
      </c>
      <c r="J3719" s="3">
        <f>CONCATENATE(C3719,G3719,E3719,  IF(D3719="YES","OK", "KO" ),  IF(I3719="YES","SDD", "HDD" )  )</f>
        <v>0</v>
      </c>
      <c r="K3719" s="3" t="s">
        <v>288</v>
      </c>
    </row>
    <row r="3720" spans="1:11">
      <c r="A3720" s="3">
        <v>4</v>
      </c>
      <c r="B3720" s="3">
        <v>7</v>
      </c>
      <c r="C3720" s="3">
        <v>0.3339468</v>
      </c>
      <c r="D3720" s="3" t="s">
        <v>5</v>
      </c>
      <c r="E3720" s="3" t="s">
        <v>5</v>
      </c>
      <c r="F3720" s="3" t="s">
        <v>5</v>
      </c>
      <c r="G3720" s="3" t="s">
        <v>107</v>
      </c>
      <c r="H3720" s="3" t="s">
        <v>279</v>
      </c>
      <c r="I3720" s="3" t="s">
        <v>5</v>
      </c>
      <c r="J3720" s="3">
        <f>CONCATENATE(C3720,G3720,E3720,  IF(D3720="YES","OK", "KO" ),  IF(I3720="YES","SDD", "HDD" )  )</f>
        <v>0</v>
      </c>
      <c r="K3720" s="3" t="s">
        <v>288</v>
      </c>
    </row>
    <row r="3721" spans="1:11">
      <c r="A3721" s="3">
        <v>4</v>
      </c>
      <c r="B3721" s="3">
        <v>7</v>
      </c>
      <c r="C3721" s="3">
        <v>0.303588</v>
      </c>
      <c r="D3721" s="3" t="s">
        <v>5</v>
      </c>
      <c r="E3721" s="3" t="s">
        <v>5</v>
      </c>
      <c r="F3721" s="3" t="s">
        <v>5</v>
      </c>
      <c r="G3721" s="3" t="s">
        <v>108</v>
      </c>
      <c r="H3721" s="3" t="s">
        <v>279</v>
      </c>
      <c r="I3721" s="3" t="s">
        <v>5</v>
      </c>
      <c r="J3721" s="3">
        <f>CONCATENATE(C3721,G3721,E3721,  IF(D3721="YES","OK", "KO" ),  IF(I3721="YES","SDD", "HDD" )  )</f>
        <v>0</v>
      </c>
      <c r="K3721" s="3" t="s">
        <v>288</v>
      </c>
    </row>
    <row r="3722" spans="1:11">
      <c r="A3722" s="3">
        <v>4</v>
      </c>
      <c r="B3722" s="3">
        <v>7</v>
      </c>
      <c r="C3722" s="3">
        <v>0.303588</v>
      </c>
      <c r="D3722" s="3" t="s">
        <v>5</v>
      </c>
      <c r="E3722" s="3" t="s">
        <v>5</v>
      </c>
      <c r="F3722" s="3" t="s">
        <v>5</v>
      </c>
      <c r="G3722" s="3" t="s">
        <v>109</v>
      </c>
      <c r="H3722" s="3" t="s">
        <v>279</v>
      </c>
      <c r="I3722" s="3" t="s">
        <v>5</v>
      </c>
      <c r="J3722" s="3">
        <f>CONCATENATE(C3722,G3722,E3722,  IF(D3722="YES","OK", "KO" ),  IF(I3722="YES","SDD", "HDD" )  )</f>
        <v>0</v>
      </c>
      <c r="K3722" s="3" t="s">
        <v>288</v>
      </c>
    </row>
    <row r="3723" spans="1:11">
      <c r="A3723" s="3">
        <v>4</v>
      </c>
      <c r="B3723" s="3">
        <v>7</v>
      </c>
      <c r="C3723" s="3">
        <v>0.303588</v>
      </c>
      <c r="D3723" s="3" t="s">
        <v>5</v>
      </c>
      <c r="E3723" s="3" t="s">
        <v>5</v>
      </c>
      <c r="F3723" s="3" t="s">
        <v>5</v>
      </c>
      <c r="G3723" s="3" t="s">
        <v>110</v>
      </c>
      <c r="H3723" s="3" t="s">
        <v>279</v>
      </c>
      <c r="I3723" s="3" t="s">
        <v>5</v>
      </c>
      <c r="J3723" s="3">
        <f>CONCATENATE(C3723,G3723,E3723,  IF(D3723="YES","OK", "KO" ),  IF(I3723="YES","SDD", "HDD" )  )</f>
        <v>0</v>
      </c>
      <c r="K3723" s="3" t="s">
        <v>288</v>
      </c>
    </row>
    <row r="3724" spans="1:11">
      <c r="A3724" s="3">
        <v>4</v>
      </c>
      <c r="B3724" s="3">
        <v>7</v>
      </c>
      <c r="C3724" s="3">
        <v>0.303588</v>
      </c>
      <c r="D3724" s="3" t="s">
        <v>5</v>
      </c>
      <c r="E3724" s="3" t="s">
        <v>5</v>
      </c>
      <c r="F3724" s="3" t="s">
        <v>5</v>
      </c>
      <c r="G3724" s="3" t="s">
        <v>115</v>
      </c>
      <c r="H3724" s="3" t="s">
        <v>279</v>
      </c>
      <c r="I3724" s="3" t="s">
        <v>5</v>
      </c>
      <c r="J3724" s="3">
        <f>CONCATENATE(C3724,G3724,E3724,  IF(D3724="YES","OK", "KO" ),  IF(I3724="YES","SDD", "HDD" )  )</f>
        <v>0</v>
      </c>
      <c r="K3724" s="3" t="s">
        <v>288</v>
      </c>
    </row>
    <row r="3725" spans="1:11">
      <c r="A3725" s="3">
        <v>4</v>
      </c>
      <c r="B3725" s="3">
        <v>7</v>
      </c>
      <c r="C3725" s="3">
        <v>0.303588</v>
      </c>
      <c r="D3725" s="3" t="s">
        <v>5</v>
      </c>
      <c r="E3725" s="3" t="s">
        <v>5</v>
      </c>
      <c r="F3725" s="3" t="s">
        <v>5</v>
      </c>
      <c r="G3725" s="3" t="s">
        <v>116</v>
      </c>
      <c r="H3725" s="3" t="s">
        <v>279</v>
      </c>
      <c r="I3725" s="3" t="s">
        <v>5</v>
      </c>
      <c r="J3725" s="3">
        <f>CONCATENATE(C3725,G3725,E3725,  IF(D3725="YES","OK", "KO" ),  IF(I3725="YES","SDD", "HDD" )  )</f>
        <v>0</v>
      </c>
      <c r="K3725" s="3" t="s">
        <v>288</v>
      </c>
    </row>
    <row r="3726" spans="1:11">
      <c r="A3726" s="3">
        <v>4</v>
      </c>
      <c r="B3726" s="3">
        <v>7</v>
      </c>
      <c r="C3726" s="3">
        <v>0.303588</v>
      </c>
      <c r="D3726" s="3" t="s">
        <v>5</v>
      </c>
      <c r="E3726" s="3" t="s">
        <v>5</v>
      </c>
      <c r="F3726" s="3" t="s">
        <v>5</v>
      </c>
      <c r="G3726" s="3" t="s">
        <v>117</v>
      </c>
      <c r="H3726" s="3" t="s">
        <v>279</v>
      </c>
      <c r="I3726" s="3" t="s">
        <v>5</v>
      </c>
      <c r="J3726" s="3">
        <f>CONCATENATE(C3726,G3726,E3726,  IF(D3726="YES","OK", "KO" ),  IF(I3726="YES","SDD", "HDD" )  )</f>
        <v>0</v>
      </c>
      <c r="K3726" s="3" t="s">
        <v>288</v>
      </c>
    </row>
    <row r="3727" spans="1:11">
      <c r="A3727" s="3">
        <v>4</v>
      </c>
      <c r="B3727" s="3">
        <v>7</v>
      </c>
      <c r="C3727" s="3">
        <v>0.286722</v>
      </c>
      <c r="D3727" s="3" t="s">
        <v>5</v>
      </c>
      <c r="E3727" s="3" t="s">
        <v>5</v>
      </c>
      <c r="F3727" s="3" t="s">
        <v>5</v>
      </c>
      <c r="G3727" s="3" t="s">
        <v>118</v>
      </c>
      <c r="H3727" s="3" t="s">
        <v>279</v>
      </c>
      <c r="I3727" s="3" t="s">
        <v>5</v>
      </c>
      <c r="J3727" s="3">
        <f>CONCATENATE(C3727,G3727,E3727,  IF(D3727="YES","OK", "KO" ),  IF(I3727="YES","SDD", "HDD" )  )</f>
        <v>0</v>
      </c>
      <c r="K3727" s="3" t="s">
        <v>288</v>
      </c>
    </row>
    <row r="3728" spans="1:11">
      <c r="A3728" s="3">
        <v>4</v>
      </c>
      <c r="B3728" s="3">
        <v>7</v>
      </c>
      <c r="C3728" s="3">
        <v>0.286722</v>
      </c>
      <c r="D3728" s="3" t="s">
        <v>5</v>
      </c>
      <c r="E3728" s="3" t="s">
        <v>5</v>
      </c>
      <c r="F3728" s="3" t="s">
        <v>5</v>
      </c>
      <c r="G3728" s="3" t="s">
        <v>119</v>
      </c>
      <c r="H3728" s="3" t="s">
        <v>279</v>
      </c>
      <c r="I3728" s="3" t="s">
        <v>5</v>
      </c>
      <c r="J3728" s="3">
        <f>CONCATENATE(C3728,G3728,E3728,  IF(D3728="YES","OK", "KO" ),  IF(I3728="YES","SDD", "HDD" )  )</f>
        <v>0</v>
      </c>
      <c r="K3728" s="3" t="s">
        <v>288</v>
      </c>
    </row>
    <row r="3729" spans="1:11">
      <c r="A3729" s="3">
        <v>4</v>
      </c>
      <c r="B3729" s="3">
        <v>7</v>
      </c>
      <c r="C3729" s="3">
        <v>0.2799756</v>
      </c>
      <c r="D3729" s="3" t="s">
        <v>5</v>
      </c>
      <c r="E3729" s="3" t="s">
        <v>5</v>
      </c>
      <c r="F3729" s="3" t="s">
        <v>5</v>
      </c>
      <c r="G3729" s="3" t="s">
        <v>111</v>
      </c>
      <c r="H3729" s="3" t="s">
        <v>279</v>
      </c>
      <c r="I3729" s="3" t="s">
        <v>5</v>
      </c>
      <c r="J3729" s="3">
        <f>CONCATENATE(C3729,G3729,E3729,  IF(D3729="YES","OK", "KO" ),  IF(I3729="YES","SDD", "HDD" )  )</f>
        <v>0</v>
      </c>
      <c r="K3729" s="3" t="s">
        <v>288</v>
      </c>
    </row>
    <row r="3730" spans="1:11">
      <c r="A3730" s="3">
        <v>4</v>
      </c>
      <c r="B3730" s="3">
        <v>7</v>
      </c>
      <c r="C3730" s="3">
        <v>0.2799756</v>
      </c>
      <c r="D3730" s="3" t="s">
        <v>5</v>
      </c>
      <c r="E3730" s="3" t="s">
        <v>5</v>
      </c>
      <c r="F3730" s="3" t="s">
        <v>5</v>
      </c>
      <c r="G3730" s="3" t="s">
        <v>112</v>
      </c>
      <c r="H3730" s="3" t="s">
        <v>279</v>
      </c>
      <c r="I3730" s="3" t="s">
        <v>5</v>
      </c>
      <c r="J3730" s="3">
        <f>CONCATENATE(C3730,G3730,E3730,  IF(D3730="YES","OK", "KO" ),  IF(I3730="YES","SDD", "HDD" )  )</f>
        <v>0</v>
      </c>
      <c r="K3730" s="3" t="s">
        <v>288</v>
      </c>
    </row>
    <row r="3731" spans="1:11">
      <c r="A3731" s="3">
        <v>4</v>
      </c>
      <c r="B3731" s="3">
        <v>7</v>
      </c>
      <c r="C3731" s="3">
        <v>0.2799756</v>
      </c>
      <c r="D3731" s="3" t="s">
        <v>5</v>
      </c>
      <c r="E3731" s="3" t="s">
        <v>5</v>
      </c>
      <c r="F3731" s="3" t="s">
        <v>5</v>
      </c>
      <c r="G3731" s="3" t="s">
        <v>113</v>
      </c>
      <c r="H3731" s="3" t="s">
        <v>279</v>
      </c>
      <c r="I3731" s="3" t="s">
        <v>5</v>
      </c>
      <c r="J3731" s="3">
        <f>CONCATENATE(C3731,G3731,E3731,  IF(D3731="YES","OK", "KO" ),  IF(I3731="YES","SDD", "HDD" )  )</f>
        <v>0</v>
      </c>
      <c r="K3731" s="3" t="s">
        <v>288</v>
      </c>
    </row>
    <row r="3732" spans="1:11">
      <c r="A3732" s="3">
        <v>4</v>
      </c>
      <c r="B3732" s="3">
        <v>7</v>
      </c>
      <c r="C3732" s="3">
        <v>0.2799756</v>
      </c>
      <c r="D3732" s="3" t="s">
        <v>5</v>
      </c>
      <c r="E3732" s="3" t="s">
        <v>5</v>
      </c>
      <c r="F3732" s="3" t="s">
        <v>5</v>
      </c>
      <c r="G3732" s="3" t="s">
        <v>114</v>
      </c>
      <c r="H3732" s="3" t="s">
        <v>279</v>
      </c>
      <c r="I3732" s="3" t="s">
        <v>5</v>
      </c>
      <c r="J3732" s="3">
        <f>CONCATENATE(C3732,G3732,E3732,  IF(D3732="YES","OK", "KO" ),  IF(I3732="YES","SDD", "HDD" )  )</f>
        <v>0</v>
      </c>
      <c r="K3732" s="3" t="s">
        <v>288</v>
      </c>
    </row>
    <row r="3733" spans="1:11">
      <c r="A3733" s="3">
        <v>4</v>
      </c>
      <c r="B3733" s="3">
        <v>7</v>
      </c>
      <c r="C3733" s="3">
        <v>0.3314169</v>
      </c>
      <c r="D3733" s="3" t="s">
        <v>5</v>
      </c>
      <c r="E3733" s="3" t="s">
        <v>5</v>
      </c>
      <c r="F3733" s="3" t="s">
        <v>5</v>
      </c>
      <c r="G3733" s="3" t="s">
        <v>120</v>
      </c>
      <c r="H3733" s="3" t="s">
        <v>279</v>
      </c>
      <c r="I3733" s="3" t="s">
        <v>5</v>
      </c>
      <c r="J3733" s="3">
        <f>CONCATENATE(C3733,G3733,E3733,  IF(D3733="YES","OK", "KO" ),  IF(I3733="YES","SDD", "HDD" )  )</f>
        <v>0</v>
      </c>
      <c r="K3733" s="3" t="s">
        <v>288</v>
      </c>
    </row>
    <row r="3734" spans="1:11">
      <c r="A3734" s="3">
        <v>8</v>
      </c>
      <c r="B3734" s="3">
        <v>14</v>
      </c>
      <c r="C3734" s="3">
        <v>0.607176</v>
      </c>
      <c r="D3734" s="3" t="s">
        <v>5</v>
      </c>
      <c r="E3734" s="3" t="s">
        <v>5</v>
      </c>
      <c r="F3734" s="3" t="s">
        <v>5</v>
      </c>
      <c r="G3734" s="3" t="s">
        <v>86</v>
      </c>
      <c r="H3734" s="3" t="s">
        <v>279</v>
      </c>
      <c r="I3734" s="3" t="s">
        <v>5</v>
      </c>
      <c r="J3734" s="3">
        <f>CONCATENATE(C3734,G3734,E3734,  IF(D3734="YES","OK", "KO" ),  IF(I3734="YES","SDD", "HDD" )  )</f>
        <v>0</v>
      </c>
      <c r="K3734" s="3" t="s">
        <v>289</v>
      </c>
    </row>
    <row r="3735" spans="1:11">
      <c r="A3735" s="3">
        <v>8</v>
      </c>
      <c r="B3735" s="3">
        <v>14</v>
      </c>
      <c r="C3735" s="3">
        <v>0.607176</v>
      </c>
      <c r="D3735" s="3" t="s">
        <v>5</v>
      </c>
      <c r="E3735" s="3" t="s">
        <v>5</v>
      </c>
      <c r="F3735" s="3" t="s">
        <v>5</v>
      </c>
      <c r="G3735" s="3" t="s">
        <v>87</v>
      </c>
      <c r="H3735" s="3" t="s">
        <v>279</v>
      </c>
      <c r="I3735" s="3" t="s">
        <v>5</v>
      </c>
      <c r="J3735" s="3">
        <f>CONCATENATE(C3735,G3735,E3735,  IF(D3735="YES","OK", "KO" ),  IF(I3735="YES","SDD", "HDD" )  )</f>
        <v>0</v>
      </c>
      <c r="K3735" s="3" t="s">
        <v>289</v>
      </c>
    </row>
    <row r="3736" spans="1:11">
      <c r="A3736" s="3">
        <v>8</v>
      </c>
      <c r="B3736" s="3">
        <v>14</v>
      </c>
      <c r="C3736" s="3">
        <v>0.952929</v>
      </c>
      <c r="D3736" s="3" t="s">
        <v>5</v>
      </c>
      <c r="E3736" s="3" t="s">
        <v>5</v>
      </c>
      <c r="F3736" s="3" t="s">
        <v>5</v>
      </c>
      <c r="G3736" s="3" t="s">
        <v>88</v>
      </c>
      <c r="H3736" s="3" t="s">
        <v>279</v>
      </c>
      <c r="I3736" s="3" t="s">
        <v>5</v>
      </c>
      <c r="J3736" s="3">
        <f>CONCATENATE(C3736,G3736,E3736,  IF(D3736="YES","OK", "KO" ),  IF(I3736="YES","SDD", "HDD" )  )</f>
        <v>0</v>
      </c>
      <c r="K3736" s="3" t="s">
        <v>289</v>
      </c>
    </row>
    <row r="3737" spans="1:11">
      <c r="A3737" s="3">
        <v>8</v>
      </c>
      <c r="B3737" s="3">
        <v>14</v>
      </c>
      <c r="C3737" s="3">
        <v>0.952929</v>
      </c>
      <c r="D3737" s="3" t="s">
        <v>5</v>
      </c>
      <c r="E3737" s="3" t="s">
        <v>5</v>
      </c>
      <c r="F3737" s="3" t="s">
        <v>5</v>
      </c>
      <c r="G3737" s="3" t="s">
        <v>89</v>
      </c>
      <c r="H3737" s="3" t="s">
        <v>279</v>
      </c>
      <c r="I3737" s="3" t="s">
        <v>5</v>
      </c>
      <c r="J3737" s="3">
        <f>CONCATENATE(C3737,G3737,E3737,  IF(D3737="YES","OK", "KO" ),  IF(I3737="YES","SDD", "HDD" )  )</f>
        <v>0</v>
      </c>
      <c r="K3737" s="3" t="s">
        <v>289</v>
      </c>
    </row>
    <row r="3738" spans="1:11">
      <c r="A3738" s="3">
        <v>8</v>
      </c>
      <c r="B3738" s="3">
        <v>14</v>
      </c>
      <c r="C3738" s="3">
        <v>0.7623432</v>
      </c>
      <c r="D3738" s="3" t="s">
        <v>5</v>
      </c>
      <c r="E3738" s="3" t="s">
        <v>5</v>
      </c>
      <c r="F3738" s="3" t="s">
        <v>5</v>
      </c>
      <c r="G3738" s="3" t="s">
        <v>90</v>
      </c>
      <c r="H3738" s="3" t="s">
        <v>279</v>
      </c>
      <c r="I3738" s="3" t="s">
        <v>5</v>
      </c>
      <c r="J3738" s="3">
        <f>CONCATENATE(C3738,G3738,E3738,  IF(D3738="YES","OK", "KO" ),  IF(I3738="YES","SDD", "HDD" )  )</f>
        <v>0</v>
      </c>
      <c r="K3738" s="3" t="s">
        <v>289</v>
      </c>
    </row>
    <row r="3739" spans="1:11">
      <c r="A3739" s="3">
        <v>8</v>
      </c>
      <c r="B3739" s="3">
        <v>14</v>
      </c>
      <c r="C3739" s="3">
        <v>0.7623432</v>
      </c>
      <c r="D3739" s="3" t="s">
        <v>5</v>
      </c>
      <c r="E3739" s="3" t="s">
        <v>5</v>
      </c>
      <c r="F3739" s="3" t="s">
        <v>5</v>
      </c>
      <c r="G3739" s="3" t="s">
        <v>91</v>
      </c>
      <c r="H3739" s="3" t="s">
        <v>279</v>
      </c>
      <c r="I3739" s="3" t="s">
        <v>5</v>
      </c>
      <c r="J3739" s="3">
        <f>CONCATENATE(C3739,G3739,E3739,  IF(D3739="YES","OK", "KO" ),  IF(I3739="YES","SDD", "HDD" )  )</f>
        <v>0</v>
      </c>
      <c r="K3739" s="3" t="s">
        <v>289</v>
      </c>
    </row>
    <row r="3740" spans="1:11">
      <c r="A3740" s="3">
        <v>8</v>
      </c>
      <c r="B3740" s="3">
        <v>14</v>
      </c>
      <c r="C3740" s="3">
        <v>0.742104</v>
      </c>
      <c r="D3740" s="3" t="s">
        <v>5</v>
      </c>
      <c r="E3740" s="3" t="s">
        <v>5</v>
      </c>
      <c r="F3740" s="3" t="s">
        <v>5</v>
      </c>
      <c r="G3740" s="3" t="s">
        <v>92</v>
      </c>
      <c r="H3740" s="3" t="s">
        <v>279</v>
      </c>
      <c r="I3740" s="3" t="s">
        <v>5</v>
      </c>
      <c r="J3740" s="3">
        <f>CONCATENATE(C3740,G3740,E3740,  IF(D3740="YES","OK", "KO" ),  IF(I3740="YES","SDD", "HDD" )  )</f>
        <v>0</v>
      </c>
      <c r="K3740" s="3" t="s">
        <v>289</v>
      </c>
    </row>
    <row r="3741" spans="1:11">
      <c r="A3741" s="3">
        <v>8</v>
      </c>
      <c r="B3741" s="3">
        <v>14</v>
      </c>
      <c r="C3741" s="3">
        <v>0.6889761</v>
      </c>
      <c r="D3741" s="3" t="s">
        <v>5</v>
      </c>
      <c r="E3741" s="3" t="s">
        <v>5</v>
      </c>
      <c r="F3741" s="3" t="s">
        <v>5</v>
      </c>
      <c r="G3741" s="3" t="s">
        <v>93</v>
      </c>
      <c r="H3741" s="3" t="s">
        <v>279</v>
      </c>
      <c r="I3741" s="3" t="s">
        <v>5</v>
      </c>
      <c r="J3741" s="3">
        <f>CONCATENATE(C3741,G3741,E3741,  IF(D3741="YES","OK", "KO" ),  IF(I3741="YES","SDD", "HDD" )  )</f>
        <v>0</v>
      </c>
      <c r="K3741" s="3" t="s">
        <v>289</v>
      </c>
    </row>
    <row r="3742" spans="1:11">
      <c r="A3742" s="3">
        <v>8</v>
      </c>
      <c r="B3742" s="3">
        <v>14</v>
      </c>
      <c r="C3742" s="3">
        <v>0.6316317</v>
      </c>
      <c r="D3742" s="3" t="s">
        <v>5</v>
      </c>
      <c r="E3742" s="3" t="s">
        <v>5</v>
      </c>
      <c r="F3742" s="3" t="s">
        <v>5</v>
      </c>
      <c r="G3742" s="3" t="s">
        <v>94</v>
      </c>
      <c r="H3742" s="3" t="s">
        <v>279</v>
      </c>
      <c r="I3742" s="3" t="s">
        <v>5</v>
      </c>
      <c r="J3742" s="3">
        <f>CONCATENATE(C3742,G3742,E3742,  IF(D3742="YES","OK", "KO" ),  IF(I3742="YES","SDD", "HDD" )  )</f>
        <v>0</v>
      </c>
      <c r="K3742" s="3" t="s">
        <v>289</v>
      </c>
    </row>
    <row r="3743" spans="1:11">
      <c r="A3743" s="3">
        <v>8</v>
      </c>
      <c r="B3743" s="3">
        <v>14</v>
      </c>
      <c r="C3743" s="3">
        <v>0.6628338</v>
      </c>
      <c r="D3743" s="3" t="s">
        <v>5</v>
      </c>
      <c r="E3743" s="3" t="s">
        <v>5</v>
      </c>
      <c r="F3743" s="3" t="s">
        <v>5</v>
      </c>
      <c r="G3743" s="3" t="s">
        <v>95</v>
      </c>
      <c r="H3743" s="3" t="s">
        <v>279</v>
      </c>
      <c r="I3743" s="3" t="s">
        <v>5</v>
      </c>
      <c r="J3743" s="3">
        <f>CONCATENATE(C3743,G3743,E3743,  IF(D3743="YES","OK", "KO" ),  IF(I3743="YES","SDD", "HDD" )  )</f>
        <v>0</v>
      </c>
      <c r="K3743" s="3" t="s">
        <v>289</v>
      </c>
    </row>
    <row r="3744" spans="1:11">
      <c r="A3744" s="3">
        <v>8</v>
      </c>
      <c r="B3744" s="3">
        <v>14</v>
      </c>
      <c r="C3744" s="3">
        <v>0.607176</v>
      </c>
      <c r="D3744" s="3" t="s">
        <v>5</v>
      </c>
      <c r="E3744" s="3" t="s">
        <v>5</v>
      </c>
      <c r="F3744" s="3" t="s">
        <v>5</v>
      </c>
      <c r="G3744" s="3" t="s">
        <v>96</v>
      </c>
      <c r="H3744" s="3" t="s">
        <v>279</v>
      </c>
      <c r="I3744" s="3" t="s">
        <v>5</v>
      </c>
      <c r="J3744" s="3">
        <f>CONCATENATE(C3744,G3744,E3744,  IF(D3744="YES","OK", "KO" ),  IF(I3744="YES","SDD", "HDD" )  )</f>
        <v>0</v>
      </c>
      <c r="K3744" s="3" t="s">
        <v>289</v>
      </c>
    </row>
    <row r="3745" spans="1:11">
      <c r="A3745" s="3">
        <v>8</v>
      </c>
      <c r="B3745" s="3">
        <v>14</v>
      </c>
      <c r="C3745" s="3">
        <v>0.607176</v>
      </c>
      <c r="D3745" s="3" t="s">
        <v>5</v>
      </c>
      <c r="E3745" s="3" t="s">
        <v>5</v>
      </c>
      <c r="F3745" s="3" t="s">
        <v>5</v>
      </c>
      <c r="G3745" s="3" t="s">
        <v>22</v>
      </c>
      <c r="H3745" s="3" t="s">
        <v>279</v>
      </c>
      <c r="I3745" s="3" t="s">
        <v>5</v>
      </c>
      <c r="J3745" s="3">
        <f>CONCATENATE(C3745,G3745,E3745,  IF(D3745="YES","OK", "KO" ),  IF(I3745="YES","SDD", "HDD" )  )</f>
        <v>0</v>
      </c>
      <c r="K3745" s="3" t="s">
        <v>289</v>
      </c>
    </row>
    <row r="3746" spans="1:11">
      <c r="A3746" s="3">
        <v>8</v>
      </c>
      <c r="B3746" s="3">
        <v>14</v>
      </c>
      <c r="C3746" s="3">
        <v>0.6678936</v>
      </c>
      <c r="D3746" s="3" t="s">
        <v>5</v>
      </c>
      <c r="E3746" s="3" t="s">
        <v>5</v>
      </c>
      <c r="F3746" s="3" t="s">
        <v>5</v>
      </c>
      <c r="G3746" s="3" t="s">
        <v>97</v>
      </c>
      <c r="H3746" s="3" t="s">
        <v>279</v>
      </c>
      <c r="I3746" s="3" t="s">
        <v>5</v>
      </c>
      <c r="J3746" s="3">
        <f>CONCATENATE(C3746,G3746,E3746,  IF(D3746="YES","OK", "KO" ),  IF(I3746="YES","SDD", "HDD" )  )</f>
        <v>0</v>
      </c>
      <c r="K3746" s="3" t="s">
        <v>289</v>
      </c>
    </row>
    <row r="3747" spans="1:11">
      <c r="A3747" s="3">
        <v>8</v>
      </c>
      <c r="B3747" s="3">
        <v>14</v>
      </c>
      <c r="C3747" s="3">
        <v>0.86826168</v>
      </c>
      <c r="D3747" s="3" t="s">
        <v>5</v>
      </c>
      <c r="E3747" s="3" t="s">
        <v>5</v>
      </c>
      <c r="F3747" s="3" t="s">
        <v>5</v>
      </c>
      <c r="G3747" s="3" t="s">
        <v>98</v>
      </c>
      <c r="H3747" s="3" t="s">
        <v>279</v>
      </c>
      <c r="I3747" s="3" t="s">
        <v>5</v>
      </c>
      <c r="J3747" s="3">
        <f>CONCATENATE(C3747,G3747,E3747,  IF(D3747="YES","OK", "KO" ),  IF(I3747="YES","SDD", "HDD" )  )</f>
        <v>0</v>
      </c>
      <c r="K3747" s="3" t="s">
        <v>289</v>
      </c>
    </row>
    <row r="3748" spans="1:11">
      <c r="A3748" s="3">
        <v>8</v>
      </c>
      <c r="B3748" s="3">
        <v>14</v>
      </c>
      <c r="C3748" s="3">
        <v>0.6695802</v>
      </c>
      <c r="D3748" s="3" t="s">
        <v>5</v>
      </c>
      <c r="E3748" s="3" t="s">
        <v>5</v>
      </c>
      <c r="F3748" s="3" t="s">
        <v>5</v>
      </c>
      <c r="G3748" s="3" t="s">
        <v>99</v>
      </c>
      <c r="H3748" s="3" t="s">
        <v>279</v>
      </c>
      <c r="I3748" s="3" t="s">
        <v>5</v>
      </c>
      <c r="J3748" s="3">
        <f>CONCATENATE(C3748,G3748,E3748,  IF(D3748="YES","OK", "KO" ),  IF(I3748="YES","SDD", "HDD" )  )</f>
        <v>0</v>
      </c>
      <c r="K3748" s="3" t="s">
        <v>289</v>
      </c>
    </row>
    <row r="3749" spans="1:11">
      <c r="A3749" s="3">
        <v>8</v>
      </c>
      <c r="B3749" s="3">
        <v>14</v>
      </c>
      <c r="C3749" s="3">
        <v>0.6695802</v>
      </c>
      <c r="D3749" s="3" t="s">
        <v>5</v>
      </c>
      <c r="E3749" s="3" t="s">
        <v>5</v>
      </c>
      <c r="F3749" s="3" t="s">
        <v>5</v>
      </c>
      <c r="G3749" s="3" t="s">
        <v>100</v>
      </c>
      <c r="H3749" s="3" t="s">
        <v>279</v>
      </c>
      <c r="I3749" s="3" t="s">
        <v>5</v>
      </c>
      <c r="J3749" s="3">
        <f>CONCATENATE(C3749,G3749,E3749,  IF(D3749="YES","OK", "KO" ),  IF(I3749="YES","SDD", "HDD" )  )</f>
        <v>0</v>
      </c>
      <c r="K3749" s="3" t="s">
        <v>289</v>
      </c>
    </row>
    <row r="3750" spans="1:11">
      <c r="A3750" s="3">
        <v>8</v>
      </c>
      <c r="B3750" s="3">
        <v>14</v>
      </c>
      <c r="C3750" s="3">
        <v>0.7151184</v>
      </c>
      <c r="D3750" s="3" t="s">
        <v>5</v>
      </c>
      <c r="E3750" s="3" t="s">
        <v>5</v>
      </c>
      <c r="F3750" s="3" t="s">
        <v>5</v>
      </c>
      <c r="G3750" s="3" t="s">
        <v>101</v>
      </c>
      <c r="H3750" s="3" t="s">
        <v>279</v>
      </c>
      <c r="I3750" s="3" t="s">
        <v>5</v>
      </c>
      <c r="J3750" s="3">
        <f>CONCATENATE(C3750,G3750,E3750,  IF(D3750="YES","OK", "KO" ),  IF(I3750="YES","SDD", "HDD" )  )</f>
        <v>0</v>
      </c>
      <c r="K3750" s="3" t="s">
        <v>289</v>
      </c>
    </row>
    <row r="3751" spans="1:11">
      <c r="A3751" s="3">
        <v>8</v>
      </c>
      <c r="B3751" s="3">
        <v>14</v>
      </c>
      <c r="C3751" s="3">
        <v>0.640908</v>
      </c>
      <c r="D3751" s="3" t="s">
        <v>5</v>
      </c>
      <c r="E3751" s="3" t="s">
        <v>5</v>
      </c>
      <c r="F3751" s="3" t="s">
        <v>5</v>
      </c>
      <c r="G3751" s="3" t="s">
        <v>102</v>
      </c>
      <c r="H3751" s="3" t="s">
        <v>279</v>
      </c>
      <c r="I3751" s="3" t="s">
        <v>5</v>
      </c>
      <c r="J3751" s="3">
        <f>CONCATENATE(C3751,G3751,E3751,  IF(D3751="YES","OK", "KO" ),  IF(I3751="YES","SDD", "HDD" )  )</f>
        <v>0</v>
      </c>
      <c r="K3751" s="3" t="s">
        <v>289</v>
      </c>
    </row>
    <row r="3752" spans="1:11">
      <c r="A3752" s="3">
        <v>8</v>
      </c>
      <c r="B3752" s="3">
        <v>14</v>
      </c>
      <c r="C3752" s="3">
        <v>0.742104</v>
      </c>
      <c r="D3752" s="3" t="s">
        <v>5</v>
      </c>
      <c r="E3752" s="3" t="s">
        <v>5</v>
      </c>
      <c r="F3752" s="3" t="s">
        <v>5</v>
      </c>
      <c r="G3752" s="3" t="s">
        <v>103</v>
      </c>
      <c r="H3752" s="3" t="s">
        <v>279</v>
      </c>
      <c r="I3752" s="3" t="s">
        <v>5</v>
      </c>
      <c r="J3752" s="3">
        <f>CONCATENATE(C3752,G3752,E3752,  IF(D3752="YES","OK", "KO" ),  IF(I3752="YES","SDD", "HDD" )  )</f>
        <v>0</v>
      </c>
      <c r="K3752" s="3" t="s">
        <v>289</v>
      </c>
    </row>
    <row r="3753" spans="1:11">
      <c r="A3753" s="3">
        <v>8</v>
      </c>
      <c r="B3753" s="3">
        <v>14</v>
      </c>
      <c r="C3753" s="3">
        <v>0.6678936</v>
      </c>
      <c r="D3753" s="3" t="s">
        <v>5</v>
      </c>
      <c r="E3753" s="3" t="s">
        <v>5</v>
      </c>
      <c r="F3753" s="3" t="s">
        <v>5</v>
      </c>
      <c r="G3753" s="3" t="s">
        <v>104</v>
      </c>
      <c r="H3753" s="3" t="s">
        <v>279</v>
      </c>
      <c r="I3753" s="3" t="s">
        <v>5</v>
      </c>
      <c r="J3753" s="3">
        <f>CONCATENATE(C3753,G3753,E3753,  IF(D3753="YES","OK", "KO" ),  IF(I3753="YES","SDD", "HDD" )  )</f>
        <v>0</v>
      </c>
      <c r="K3753" s="3" t="s">
        <v>289</v>
      </c>
    </row>
    <row r="3754" spans="1:11">
      <c r="A3754" s="3">
        <v>8</v>
      </c>
      <c r="B3754" s="3">
        <v>14</v>
      </c>
      <c r="C3754" s="3">
        <v>0.5962131000000001</v>
      </c>
      <c r="D3754" s="3" t="s">
        <v>5</v>
      </c>
      <c r="E3754" s="3" t="s">
        <v>5</v>
      </c>
      <c r="F3754" s="3" t="s">
        <v>5</v>
      </c>
      <c r="G3754" s="3" t="s">
        <v>105</v>
      </c>
      <c r="H3754" s="3" t="s">
        <v>279</v>
      </c>
      <c r="I3754" s="3" t="s">
        <v>5</v>
      </c>
      <c r="J3754" s="3">
        <f>CONCATENATE(C3754,G3754,E3754,  IF(D3754="YES","OK", "KO" ),  IF(I3754="YES","SDD", "HDD" )  )</f>
        <v>0</v>
      </c>
      <c r="K3754" s="3" t="s">
        <v>289</v>
      </c>
    </row>
    <row r="3755" spans="1:11">
      <c r="A3755" s="3">
        <v>8</v>
      </c>
      <c r="B3755" s="3">
        <v>14</v>
      </c>
      <c r="C3755" s="3">
        <v>0.6678936</v>
      </c>
      <c r="D3755" s="3" t="s">
        <v>5</v>
      </c>
      <c r="E3755" s="3" t="s">
        <v>5</v>
      </c>
      <c r="F3755" s="3" t="s">
        <v>5</v>
      </c>
      <c r="G3755" s="3" t="s">
        <v>106</v>
      </c>
      <c r="H3755" s="3" t="s">
        <v>279</v>
      </c>
      <c r="I3755" s="3" t="s">
        <v>5</v>
      </c>
      <c r="J3755" s="3">
        <f>CONCATENATE(C3755,G3755,E3755,  IF(D3755="YES","OK", "KO" ),  IF(I3755="YES","SDD", "HDD" )  )</f>
        <v>0</v>
      </c>
      <c r="K3755" s="3" t="s">
        <v>289</v>
      </c>
    </row>
    <row r="3756" spans="1:11">
      <c r="A3756" s="3">
        <v>8</v>
      </c>
      <c r="B3756" s="3">
        <v>14</v>
      </c>
      <c r="C3756" s="3">
        <v>0.6678936</v>
      </c>
      <c r="D3756" s="3" t="s">
        <v>5</v>
      </c>
      <c r="E3756" s="3" t="s">
        <v>5</v>
      </c>
      <c r="F3756" s="3" t="s">
        <v>5</v>
      </c>
      <c r="G3756" s="3" t="s">
        <v>107</v>
      </c>
      <c r="H3756" s="3" t="s">
        <v>279</v>
      </c>
      <c r="I3756" s="3" t="s">
        <v>5</v>
      </c>
      <c r="J3756" s="3">
        <f>CONCATENATE(C3756,G3756,E3756,  IF(D3756="YES","OK", "KO" ),  IF(I3756="YES","SDD", "HDD" )  )</f>
        <v>0</v>
      </c>
      <c r="K3756" s="3" t="s">
        <v>289</v>
      </c>
    </row>
    <row r="3757" spans="1:11">
      <c r="A3757" s="3">
        <v>8</v>
      </c>
      <c r="B3757" s="3">
        <v>14</v>
      </c>
      <c r="C3757" s="3">
        <v>0.607176</v>
      </c>
      <c r="D3757" s="3" t="s">
        <v>5</v>
      </c>
      <c r="E3757" s="3" t="s">
        <v>5</v>
      </c>
      <c r="F3757" s="3" t="s">
        <v>5</v>
      </c>
      <c r="G3757" s="3" t="s">
        <v>108</v>
      </c>
      <c r="H3757" s="3" t="s">
        <v>279</v>
      </c>
      <c r="I3757" s="3" t="s">
        <v>5</v>
      </c>
      <c r="J3757" s="3">
        <f>CONCATENATE(C3757,G3757,E3757,  IF(D3757="YES","OK", "KO" ),  IF(I3757="YES","SDD", "HDD" )  )</f>
        <v>0</v>
      </c>
      <c r="K3757" s="3" t="s">
        <v>289</v>
      </c>
    </row>
    <row r="3758" spans="1:11">
      <c r="A3758" s="3">
        <v>8</v>
      </c>
      <c r="B3758" s="3">
        <v>14</v>
      </c>
      <c r="C3758" s="3">
        <v>0.607176</v>
      </c>
      <c r="D3758" s="3" t="s">
        <v>5</v>
      </c>
      <c r="E3758" s="3" t="s">
        <v>5</v>
      </c>
      <c r="F3758" s="3" t="s">
        <v>5</v>
      </c>
      <c r="G3758" s="3" t="s">
        <v>109</v>
      </c>
      <c r="H3758" s="3" t="s">
        <v>279</v>
      </c>
      <c r="I3758" s="3" t="s">
        <v>5</v>
      </c>
      <c r="J3758" s="3">
        <f>CONCATENATE(C3758,G3758,E3758,  IF(D3758="YES","OK", "KO" ),  IF(I3758="YES","SDD", "HDD" )  )</f>
        <v>0</v>
      </c>
      <c r="K3758" s="3" t="s">
        <v>289</v>
      </c>
    </row>
    <row r="3759" spans="1:11">
      <c r="A3759" s="3">
        <v>8</v>
      </c>
      <c r="B3759" s="3">
        <v>14</v>
      </c>
      <c r="C3759" s="3">
        <v>0.607176</v>
      </c>
      <c r="D3759" s="3" t="s">
        <v>5</v>
      </c>
      <c r="E3759" s="3" t="s">
        <v>5</v>
      </c>
      <c r="F3759" s="3" t="s">
        <v>5</v>
      </c>
      <c r="G3759" s="3" t="s">
        <v>110</v>
      </c>
      <c r="H3759" s="3" t="s">
        <v>279</v>
      </c>
      <c r="I3759" s="3" t="s">
        <v>5</v>
      </c>
      <c r="J3759" s="3">
        <f>CONCATENATE(C3759,G3759,E3759,  IF(D3759="YES","OK", "KO" ),  IF(I3759="YES","SDD", "HDD" )  )</f>
        <v>0</v>
      </c>
      <c r="K3759" s="3" t="s">
        <v>289</v>
      </c>
    </row>
    <row r="3760" spans="1:11">
      <c r="A3760" s="3">
        <v>8</v>
      </c>
      <c r="B3760" s="3">
        <v>14</v>
      </c>
      <c r="C3760" s="3">
        <v>0.607176</v>
      </c>
      <c r="D3760" s="3" t="s">
        <v>5</v>
      </c>
      <c r="E3760" s="3" t="s">
        <v>5</v>
      </c>
      <c r="F3760" s="3" t="s">
        <v>5</v>
      </c>
      <c r="G3760" s="3" t="s">
        <v>115</v>
      </c>
      <c r="H3760" s="3" t="s">
        <v>279</v>
      </c>
      <c r="I3760" s="3" t="s">
        <v>5</v>
      </c>
      <c r="J3760" s="3">
        <f>CONCATENATE(C3760,G3760,E3760,  IF(D3760="YES","OK", "KO" ),  IF(I3760="YES","SDD", "HDD" )  )</f>
        <v>0</v>
      </c>
      <c r="K3760" s="3" t="s">
        <v>289</v>
      </c>
    </row>
    <row r="3761" spans="1:11">
      <c r="A3761" s="3">
        <v>8</v>
      </c>
      <c r="B3761" s="3">
        <v>14</v>
      </c>
      <c r="C3761" s="3">
        <v>0.607176</v>
      </c>
      <c r="D3761" s="3" t="s">
        <v>5</v>
      </c>
      <c r="E3761" s="3" t="s">
        <v>5</v>
      </c>
      <c r="F3761" s="3" t="s">
        <v>5</v>
      </c>
      <c r="G3761" s="3" t="s">
        <v>116</v>
      </c>
      <c r="H3761" s="3" t="s">
        <v>279</v>
      </c>
      <c r="I3761" s="3" t="s">
        <v>5</v>
      </c>
      <c r="J3761" s="3">
        <f>CONCATENATE(C3761,G3761,E3761,  IF(D3761="YES","OK", "KO" ),  IF(I3761="YES","SDD", "HDD" )  )</f>
        <v>0</v>
      </c>
      <c r="K3761" s="3" t="s">
        <v>289</v>
      </c>
    </row>
    <row r="3762" spans="1:11">
      <c r="A3762" s="3">
        <v>8</v>
      </c>
      <c r="B3762" s="3">
        <v>14</v>
      </c>
      <c r="C3762" s="3">
        <v>0.607176</v>
      </c>
      <c r="D3762" s="3" t="s">
        <v>5</v>
      </c>
      <c r="E3762" s="3" t="s">
        <v>5</v>
      </c>
      <c r="F3762" s="3" t="s">
        <v>5</v>
      </c>
      <c r="G3762" s="3" t="s">
        <v>117</v>
      </c>
      <c r="H3762" s="3" t="s">
        <v>279</v>
      </c>
      <c r="I3762" s="3" t="s">
        <v>5</v>
      </c>
      <c r="J3762" s="3">
        <f>CONCATENATE(C3762,G3762,E3762,  IF(D3762="YES","OK", "KO" ),  IF(I3762="YES","SDD", "HDD" )  )</f>
        <v>0</v>
      </c>
      <c r="K3762" s="3" t="s">
        <v>289</v>
      </c>
    </row>
    <row r="3763" spans="1:11">
      <c r="A3763" s="3">
        <v>8</v>
      </c>
      <c r="B3763" s="3">
        <v>14</v>
      </c>
      <c r="C3763" s="3">
        <v>0.5742872999999999</v>
      </c>
      <c r="D3763" s="3" t="s">
        <v>5</v>
      </c>
      <c r="E3763" s="3" t="s">
        <v>5</v>
      </c>
      <c r="F3763" s="3" t="s">
        <v>5</v>
      </c>
      <c r="G3763" s="3" t="s">
        <v>118</v>
      </c>
      <c r="H3763" s="3" t="s">
        <v>279</v>
      </c>
      <c r="I3763" s="3" t="s">
        <v>5</v>
      </c>
      <c r="J3763" s="3">
        <f>CONCATENATE(C3763,G3763,E3763,  IF(D3763="YES","OK", "KO" ),  IF(I3763="YES","SDD", "HDD" )  )</f>
        <v>0</v>
      </c>
      <c r="K3763" s="3" t="s">
        <v>289</v>
      </c>
    </row>
    <row r="3764" spans="1:11">
      <c r="A3764" s="3">
        <v>8</v>
      </c>
      <c r="B3764" s="3">
        <v>14</v>
      </c>
      <c r="C3764" s="3">
        <v>0.5742872999999999</v>
      </c>
      <c r="D3764" s="3" t="s">
        <v>5</v>
      </c>
      <c r="E3764" s="3" t="s">
        <v>5</v>
      </c>
      <c r="F3764" s="3" t="s">
        <v>5</v>
      </c>
      <c r="G3764" s="3" t="s">
        <v>119</v>
      </c>
      <c r="H3764" s="3" t="s">
        <v>279</v>
      </c>
      <c r="I3764" s="3" t="s">
        <v>5</v>
      </c>
      <c r="J3764" s="3">
        <f>CONCATENATE(C3764,G3764,E3764,  IF(D3764="YES","OK", "KO" ),  IF(I3764="YES","SDD", "HDD" )  )</f>
        <v>0</v>
      </c>
      <c r="K3764" s="3" t="s">
        <v>289</v>
      </c>
    </row>
    <row r="3765" spans="1:11">
      <c r="A3765" s="3">
        <v>8</v>
      </c>
      <c r="B3765" s="3">
        <v>14</v>
      </c>
      <c r="C3765" s="3">
        <v>0.5599512</v>
      </c>
      <c r="D3765" s="3" t="s">
        <v>5</v>
      </c>
      <c r="E3765" s="3" t="s">
        <v>5</v>
      </c>
      <c r="F3765" s="3" t="s">
        <v>5</v>
      </c>
      <c r="G3765" s="3" t="s">
        <v>111</v>
      </c>
      <c r="H3765" s="3" t="s">
        <v>279</v>
      </c>
      <c r="I3765" s="3" t="s">
        <v>5</v>
      </c>
      <c r="J3765" s="3">
        <f>CONCATENATE(C3765,G3765,E3765,  IF(D3765="YES","OK", "KO" ),  IF(I3765="YES","SDD", "HDD" )  )</f>
        <v>0</v>
      </c>
      <c r="K3765" s="3" t="s">
        <v>289</v>
      </c>
    </row>
    <row r="3766" spans="1:11">
      <c r="A3766" s="3">
        <v>8</v>
      </c>
      <c r="B3766" s="3">
        <v>14</v>
      </c>
      <c r="C3766" s="3">
        <v>0.5599512</v>
      </c>
      <c r="D3766" s="3" t="s">
        <v>5</v>
      </c>
      <c r="E3766" s="3" t="s">
        <v>5</v>
      </c>
      <c r="F3766" s="3" t="s">
        <v>5</v>
      </c>
      <c r="G3766" s="3" t="s">
        <v>112</v>
      </c>
      <c r="H3766" s="3" t="s">
        <v>279</v>
      </c>
      <c r="I3766" s="3" t="s">
        <v>5</v>
      </c>
      <c r="J3766" s="3">
        <f>CONCATENATE(C3766,G3766,E3766,  IF(D3766="YES","OK", "KO" ),  IF(I3766="YES","SDD", "HDD" )  )</f>
        <v>0</v>
      </c>
      <c r="K3766" s="3" t="s">
        <v>289</v>
      </c>
    </row>
    <row r="3767" spans="1:11">
      <c r="A3767" s="3">
        <v>8</v>
      </c>
      <c r="B3767" s="3">
        <v>14</v>
      </c>
      <c r="C3767" s="3">
        <v>0.5599512</v>
      </c>
      <c r="D3767" s="3" t="s">
        <v>5</v>
      </c>
      <c r="E3767" s="3" t="s">
        <v>5</v>
      </c>
      <c r="F3767" s="3" t="s">
        <v>5</v>
      </c>
      <c r="G3767" s="3" t="s">
        <v>113</v>
      </c>
      <c r="H3767" s="3" t="s">
        <v>279</v>
      </c>
      <c r="I3767" s="3" t="s">
        <v>5</v>
      </c>
      <c r="J3767" s="3">
        <f>CONCATENATE(C3767,G3767,E3767,  IF(D3767="YES","OK", "KO" ),  IF(I3767="YES","SDD", "HDD" )  )</f>
        <v>0</v>
      </c>
      <c r="K3767" s="3" t="s">
        <v>289</v>
      </c>
    </row>
    <row r="3768" spans="1:11">
      <c r="A3768" s="3">
        <v>8</v>
      </c>
      <c r="B3768" s="3">
        <v>14</v>
      </c>
      <c r="C3768" s="3">
        <v>0.5599512</v>
      </c>
      <c r="D3768" s="3" t="s">
        <v>5</v>
      </c>
      <c r="E3768" s="3" t="s">
        <v>5</v>
      </c>
      <c r="F3768" s="3" t="s">
        <v>5</v>
      </c>
      <c r="G3768" s="3" t="s">
        <v>114</v>
      </c>
      <c r="H3768" s="3" t="s">
        <v>279</v>
      </c>
      <c r="I3768" s="3" t="s">
        <v>5</v>
      </c>
      <c r="J3768" s="3">
        <f>CONCATENATE(C3768,G3768,E3768,  IF(D3768="YES","OK", "KO" ),  IF(I3768="YES","SDD", "HDD" )  )</f>
        <v>0</v>
      </c>
      <c r="K3768" s="3" t="s">
        <v>289</v>
      </c>
    </row>
    <row r="3769" spans="1:11">
      <c r="A3769" s="3">
        <v>8</v>
      </c>
      <c r="B3769" s="3">
        <v>14</v>
      </c>
      <c r="C3769" s="3">
        <v>0.6628338</v>
      </c>
      <c r="D3769" s="3" t="s">
        <v>5</v>
      </c>
      <c r="E3769" s="3" t="s">
        <v>5</v>
      </c>
      <c r="F3769" s="3" t="s">
        <v>5</v>
      </c>
      <c r="G3769" s="3" t="s">
        <v>120</v>
      </c>
      <c r="H3769" s="3" t="s">
        <v>279</v>
      </c>
      <c r="I3769" s="3" t="s">
        <v>5</v>
      </c>
      <c r="J3769" s="3">
        <f>CONCATENATE(C3769,G3769,E3769,  IF(D3769="YES","OK", "KO" ),  IF(I3769="YES","SDD", "HDD" )  )</f>
        <v>0</v>
      </c>
      <c r="K3769" s="3" t="s">
        <v>289</v>
      </c>
    </row>
    <row r="3770" spans="1:11">
      <c r="A3770" s="3">
        <v>4</v>
      </c>
      <c r="B3770" s="3">
        <v>32</v>
      </c>
      <c r="C3770" s="3">
        <v>0.4781511</v>
      </c>
      <c r="D3770" s="3" t="s">
        <v>5</v>
      </c>
      <c r="E3770" s="3" t="s">
        <v>5</v>
      </c>
      <c r="F3770" s="3" t="s">
        <v>5</v>
      </c>
      <c r="G3770" s="3" t="s">
        <v>86</v>
      </c>
      <c r="H3770" s="3" t="s">
        <v>279</v>
      </c>
      <c r="I3770" s="3" t="s">
        <v>5</v>
      </c>
      <c r="J3770" s="3">
        <f>CONCATENATE(C3770,G3770,E3770,  IF(D3770="YES","OK", "KO" ),  IF(I3770="YES","SDD", "HDD" )  )</f>
        <v>0</v>
      </c>
      <c r="K3770" s="3" t="s">
        <v>290</v>
      </c>
    </row>
    <row r="3771" spans="1:11">
      <c r="A3771" s="3">
        <v>4</v>
      </c>
      <c r="B3771" s="3">
        <v>32</v>
      </c>
      <c r="C3771" s="3">
        <v>0.3584025</v>
      </c>
      <c r="D3771" s="3" t="s">
        <v>5</v>
      </c>
      <c r="E3771" s="3" t="s">
        <v>5</v>
      </c>
      <c r="F3771" s="3" t="s">
        <v>5</v>
      </c>
      <c r="G3771" s="3" t="s">
        <v>87</v>
      </c>
      <c r="H3771" s="3" t="s">
        <v>279</v>
      </c>
      <c r="I3771" s="3" t="s">
        <v>5</v>
      </c>
      <c r="J3771" s="3">
        <f>CONCATENATE(C3771,G3771,E3771,  IF(D3771="YES","OK", "KO" ),  IF(I3771="YES","SDD", "HDD" )  )</f>
        <v>0</v>
      </c>
      <c r="K3771" s="3" t="s">
        <v>290</v>
      </c>
    </row>
    <row r="3772" spans="1:11">
      <c r="A3772" s="3">
        <v>4</v>
      </c>
      <c r="B3772" s="3">
        <v>32</v>
      </c>
      <c r="C3772" s="3">
        <v>0.498601125</v>
      </c>
      <c r="D3772" s="3" t="s">
        <v>5</v>
      </c>
      <c r="E3772" s="3" t="s">
        <v>5</v>
      </c>
      <c r="F3772" s="3" t="s">
        <v>5</v>
      </c>
      <c r="G3772" s="3" t="s">
        <v>88</v>
      </c>
      <c r="H3772" s="3" t="s">
        <v>279</v>
      </c>
      <c r="I3772" s="3" t="s">
        <v>5</v>
      </c>
      <c r="J3772" s="3">
        <f>CONCATENATE(C3772,G3772,E3772,  IF(D3772="YES","OK", "KO" ),  IF(I3772="YES","SDD", "HDD" )  )</f>
        <v>0</v>
      </c>
      <c r="K3772" s="3" t="s">
        <v>290</v>
      </c>
    </row>
    <row r="3773" spans="1:11">
      <c r="A3773" s="3">
        <v>4</v>
      </c>
      <c r="B3773" s="3">
        <v>32</v>
      </c>
      <c r="C3773" s="3">
        <v>0.498601125</v>
      </c>
      <c r="D3773" s="3" t="s">
        <v>5</v>
      </c>
      <c r="E3773" s="3" t="s">
        <v>5</v>
      </c>
      <c r="F3773" s="3" t="s">
        <v>5</v>
      </c>
      <c r="G3773" s="3" t="s">
        <v>89</v>
      </c>
      <c r="H3773" s="3" t="s">
        <v>279</v>
      </c>
      <c r="I3773" s="3" t="s">
        <v>5</v>
      </c>
      <c r="J3773" s="3">
        <f>CONCATENATE(C3773,G3773,E3773,  IF(D3773="YES","OK", "KO" ),  IF(I3773="YES","SDD", "HDD" )  )</f>
        <v>0</v>
      </c>
      <c r="K3773" s="3" t="s">
        <v>290</v>
      </c>
    </row>
    <row r="3774" spans="1:11">
      <c r="A3774" s="3">
        <v>4</v>
      </c>
      <c r="B3774" s="3">
        <v>32</v>
      </c>
      <c r="C3774" s="3">
        <v>0.3988809</v>
      </c>
      <c r="D3774" s="3" t="s">
        <v>5</v>
      </c>
      <c r="E3774" s="3" t="s">
        <v>5</v>
      </c>
      <c r="F3774" s="3" t="s">
        <v>5</v>
      </c>
      <c r="G3774" s="3" t="s">
        <v>90</v>
      </c>
      <c r="H3774" s="3" t="s">
        <v>279</v>
      </c>
      <c r="I3774" s="3" t="s">
        <v>5</v>
      </c>
      <c r="J3774" s="3">
        <f>CONCATENATE(C3774,G3774,E3774,  IF(D3774="YES","OK", "KO" ),  IF(I3774="YES","SDD", "HDD" )  )</f>
        <v>0</v>
      </c>
      <c r="K3774" s="3" t="s">
        <v>290</v>
      </c>
    </row>
    <row r="3775" spans="1:11">
      <c r="A3775" s="3">
        <v>4</v>
      </c>
      <c r="B3775" s="3">
        <v>32</v>
      </c>
      <c r="C3775" s="3">
        <v>0.4781511</v>
      </c>
      <c r="D3775" s="3" t="s">
        <v>5</v>
      </c>
      <c r="E3775" s="3" t="s">
        <v>5</v>
      </c>
      <c r="F3775" s="3" t="s">
        <v>5</v>
      </c>
      <c r="G3775" s="3" t="s">
        <v>91</v>
      </c>
      <c r="H3775" s="3" t="s">
        <v>279</v>
      </c>
      <c r="I3775" s="3" t="s">
        <v>5</v>
      </c>
      <c r="J3775" s="3">
        <f>CONCATENATE(C3775,G3775,E3775,  IF(D3775="YES","OK", "KO" ),  IF(I3775="YES","SDD", "HDD" )  )</f>
        <v>0</v>
      </c>
      <c r="K3775" s="3" t="s">
        <v>290</v>
      </c>
    </row>
    <row r="3776" spans="1:11">
      <c r="A3776" s="3">
        <v>4</v>
      </c>
      <c r="B3776" s="3">
        <v>32</v>
      </c>
      <c r="C3776" s="3">
        <v>0.5582646</v>
      </c>
      <c r="D3776" s="3" t="s">
        <v>5</v>
      </c>
      <c r="E3776" s="3" t="s">
        <v>5</v>
      </c>
      <c r="F3776" s="3" t="s">
        <v>5</v>
      </c>
      <c r="G3776" s="3" t="s">
        <v>92</v>
      </c>
      <c r="H3776" s="3" t="s">
        <v>279</v>
      </c>
      <c r="I3776" s="3" t="s">
        <v>5</v>
      </c>
      <c r="J3776" s="3">
        <f>CONCATENATE(C3776,G3776,E3776,  IF(D3776="YES","OK", "KO" ),  IF(I3776="YES","SDD", "HDD" )  )</f>
        <v>0</v>
      </c>
      <c r="K3776" s="3" t="s">
        <v>290</v>
      </c>
    </row>
    <row r="3777" spans="1:11">
      <c r="A3777" s="3">
        <v>4</v>
      </c>
      <c r="B3777" s="3">
        <v>32</v>
      </c>
      <c r="C3777" s="3">
        <v>0.4520088</v>
      </c>
      <c r="D3777" s="3" t="s">
        <v>5</v>
      </c>
      <c r="E3777" s="3" t="s">
        <v>5</v>
      </c>
      <c r="F3777" s="3" t="s">
        <v>5</v>
      </c>
      <c r="G3777" s="3" t="s">
        <v>93</v>
      </c>
      <c r="H3777" s="3" t="s">
        <v>279</v>
      </c>
      <c r="I3777" s="3" t="s">
        <v>5</v>
      </c>
      <c r="J3777" s="3">
        <f>CONCATENATE(C3777,G3777,E3777,  IF(D3777="YES","OK", "KO" ),  IF(I3777="YES","SDD", "HDD" )  )</f>
        <v>0</v>
      </c>
      <c r="K3777" s="3" t="s">
        <v>290</v>
      </c>
    </row>
    <row r="3778" spans="1:11">
      <c r="A3778" s="3">
        <v>4</v>
      </c>
      <c r="B3778" s="3">
        <v>32</v>
      </c>
      <c r="C3778" s="3">
        <v>0.345753</v>
      </c>
      <c r="D3778" s="3" t="s">
        <v>5</v>
      </c>
      <c r="E3778" s="3" t="s">
        <v>5</v>
      </c>
      <c r="F3778" s="3" t="s">
        <v>5</v>
      </c>
      <c r="G3778" s="3" t="s">
        <v>94</v>
      </c>
      <c r="H3778" s="3" t="s">
        <v>279</v>
      </c>
      <c r="I3778" s="3" t="s">
        <v>5</v>
      </c>
      <c r="J3778" s="3">
        <f>CONCATENATE(C3778,G3778,E3778,  IF(D3778="YES","OK", "KO" ),  IF(I3778="YES","SDD", "HDD" )  )</f>
        <v>0</v>
      </c>
      <c r="K3778" s="3" t="s">
        <v>290</v>
      </c>
    </row>
    <row r="3779" spans="1:11">
      <c r="A3779" s="3">
        <v>4</v>
      </c>
      <c r="B3779" s="3">
        <v>32</v>
      </c>
      <c r="C3779" s="3">
        <v>0.4250232</v>
      </c>
      <c r="D3779" s="3" t="s">
        <v>5</v>
      </c>
      <c r="E3779" s="3" t="s">
        <v>5</v>
      </c>
      <c r="F3779" s="3" t="s">
        <v>5</v>
      </c>
      <c r="G3779" s="3" t="s">
        <v>95</v>
      </c>
      <c r="H3779" s="3" t="s">
        <v>279</v>
      </c>
      <c r="I3779" s="3" t="s">
        <v>5</v>
      </c>
      <c r="J3779" s="3">
        <f>CONCATENATE(C3779,G3779,E3779,  IF(D3779="YES","OK", "KO" ),  IF(I3779="YES","SDD", "HDD" )  )</f>
        <v>0</v>
      </c>
      <c r="K3779" s="3" t="s">
        <v>290</v>
      </c>
    </row>
    <row r="3780" spans="1:11">
      <c r="A3780" s="3">
        <v>4</v>
      </c>
      <c r="B3780" s="3">
        <v>32</v>
      </c>
      <c r="C3780" s="3">
        <v>0.3718953</v>
      </c>
      <c r="D3780" s="3" t="s">
        <v>5</v>
      </c>
      <c r="E3780" s="3" t="s">
        <v>5</v>
      </c>
      <c r="F3780" s="3" t="s">
        <v>5</v>
      </c>
      <c r="G3780" s="3" t="s">
        <v>96</v>
      </c>
      <c r="H3780" s="3" t="s">
        <v>279</v>
      </c>
      <c r="I3780" s="3" t="s">
        <v>5</v>
      </c>
      <c r="J3780" s="3">
        <f>CONCATENATE(C3780,G3780,E3780,  IF(D3780="YES","OK", "KO" ),  IF(I3780="YES","SDD", "HDD" )  )</f>
        <v>0</v>
      </c>
      <c r="K3780" s="3" t="s">
        <v>290</v>
      </c>
    </row>
    <row r="3781" spans="1:11">
      <c r="A3781" s="3">
        <v>4</v>
      </c>
      <c r="B3781" s="3">
        <v>32</v>
      </c>
      <c r="C3781" s="3">
        <v>0.3322602</v>
      </c>
      <c r="D3781" s="3" t="s">
        <v>5</v>
      </c>
      <c r="E3781" s="3" t="s">
        <v>5</v>
      </c>
      <c r="F3781" s="3" t="s">
        <v>5</v>
      </c>
      <c r="G3781" s="3" t="s">
        <v>22</v>
      </c>
      <c r="H3781" s="3" t="s">
        <v>279</v>
      </c>
      <c r="I3781" s="3" t="s">
        <v>5</v>
      </c>
      <c r="J3781" s="3">
        <f>CONCATENATE(C3781,G3781,E3781,  IF(D3781="YES","OK", "KO" ),  IF(I3781="YES","SDD", "HDD" )  )</f>
        <v>0</v>
      </c>
      <c r="K3781" s="3" t="s">
        <v>290</v>
      </c>
    </row>
    <row r="3782" spans="1:11">
      <c r="A3782" s="3">
        <v>4</v>
      </c>
      <c r="B3782" s="3">
        <v>32</v>
      </c>
      <c r="C3782" s="3">
        <v>0.4781511</v>
      </c>
      <c r="D3782" s="3" t="s">
        <v>5</v>
      </c>
      <c r="E3782" s="3" t="s">
        <v>5</v>
      </c>
      <c r="F3782" s="3" t="s">
        <v>5</v>
      </c>
      <c r="G3782" s="3" t="s">
        <v>97</v>
      </c>
      <c r="H3782" s="3" t="s">
        <v>279</v>
      </c>
      <c r="I3782" s="3" t="s">
        <v>5</v>
      </c>
      <c r="J3782" s="3">
        <f>CONCATENATE(C3782,G3782,E3782,  IF(D3782="YES","OK", "KO" ),  IF(I3782="YES","SDD", "HDD" )  )</f>
        <v>0</v>
      </c>
      <c r="K3782" s="3" t="s">
        <v>290</v>
      </c>
    </row>
    <row r="3783" spans="1:11">
      <c r="A3783" s="3">
        <v>4</v>
      </c>
      <c r="B3783" s="3">
        <v>32</v>
      </c>
      <c r="C3783" s="3">
        <v>0.62159643</v>
      </c>
      <c r="D3783" s="3" t="s">
        <v>5</v>
      </c>
      <c r="E3783" s="3" t="s">
        <v>5</v>
      </c>
      <c r="F3783" s="3" t="s">
        <v>5</v>
      </c>
      <c r="G3783" s="3" t="s">
        <v>98</v>
      </c>
      <c r="H3783" s="3" t="s">
        <v>279</v>
      </c>
      <c r="I3783" s="3" t="s">
        <v>5</v>
      </c>
      <c r="J3783" s="3">
        <f>CONCATENATE(C3783,G3783,E3783,  IF(D3783="YES","OK", "KO" ),  IF(I3783="YES","SDD", "HDD" )  )</f>
        <v>0</v>
      </c>
      <c r="K3783" s="3" t="s">
        <v>290</v>
      </c>
    </row>
    <row r="3784" spans="1:11">
      <c r="A3784" s="3">
        <v>4</v>
      </c>
      <c r="B3784" s="3">
        <v>32</v>
      </c>
      <c r="C3784" s="3">
        <v>0.4275531</v>
      </c>
      <c r="D3784" s="3" t="s">
        <v>5</v>
      </c>
      <c r="E3784" s="3" t="s">
        <v>5</v>
      </c>
      <c r="F3784" s="3" t="s">
        <v>5</v>
      </c>
      <c r="G3784" s="3" t="s">
        <v>99</v>
      </c>
      <c r="H3784" s="3" t="s">
        <v>279</v>
      </c>
      <c r="I3784" s="3" t="s">
        <v>5</v>
      </c>
      <c r="J3784" s="3">
        <f>CONCATENATE(C3784,G3784,E3784,  IF(D3784="YES","OK", "KO" ),  IF(I3784="YES","SDD", "HDD" )  )</f>
        <v>0</v>
      </c>
      <c r="K3784" s="3" t="s">
        <v>290</v>
      </c>
    </row>
    <row r="3785" spans="1:11">
      <c r="A3785" s="3">
        <v>4</v>
      </c>
      <c r="B3785" s="3">
        <v>32</v>
      </c>
      <c r="C3785" s="3">
        <v>0.4275531</v>
      </c>
      <c r="D3785" s="3" t="s">
        <v>5</v>
      </c>
      <c r="E3785" s="3" t="s">
        <v>5</v>
      </c>
      <c r="F3785" s="3" t="s">
        <v>5</v>
      </c>
      <c r="G3785" s="3" t="s">
        <v>100</v>
      </c>
      <c r="H3785" s="3" t="s">
        <v>279</v>
      </c>
      <c r="I3785" s="3" t="s">
        <v>5</v>
      </c>
      <c r="J3785" s="3">
        <f>CONCATENATE(C3785,G3785,E3785,  IF(D3785="YES","OK", "KO" ),  IF(I3785="YES","SDD", "HDD" )  )</f>
        <v>0</v>
      </c>
      <c r="K3785" s="3" t="s">
        <v>290</v>
      </c>
    </row>
    <row r="3786" spans="1:11">
      <c r="A3786" s="3">
        <v>4</v>
      </c>
      <c r="B3786" s="3">
        <v>32</v>
      </c>
      <c r="C3786" s="3">
        <v>0.4115304</v>
      </c>
      <c r="D3786" s="3" t="s">
        <v>5</v>
      </c>
      <c r="E3786" s="3" t="s">
        <v>5</v>
      </c>
      <c r="F3786" s="3" t="s">
        <v>5</v>
      </c>
      <c r="G3786" s="3" t="s">
        <v>101</v>
      </c>
      <c r="H3786" s="3" t="s">
        <v>279</v>
      </c>
      <c r="I3786" s="3" t="s">
        <v>5</v>
      </c>
      <c r="J3786" s="3">
        <f>CONCATENATE(C3786,G3786,E3786,  IF(D3786="YES","OK", "KO" ),  IF(I3786="YES","SDD", "HDD" )  )</f>
        <v>0</v>
      </c>
      <c r="K3786" s="3" t="s">
        <v>290</v>
      </c>
    </row>
    <row r="3787" spans="1:11">
      <c r="A3787" s="3">
        <v>4</v>
      </c>
      <c r="B3787" s="3">
        <v>32</v>
      </c>
      <c r="C3787" s="3">
        <v>0.4781511</v>
      </c>
      <c r="D3787" s="3" t="s">
        <v>5</v>
      </c>
      <c r="E3787" s="3" t="s">
        <v>5</v>
      </c>
      <c r="F3787" s="3" t="s">
        <v>5</v>
      </c>
      <c r="G3787" s="3" t="s">
        <v>102</v>
      </c>
      <c r="H3787" s="3" t="s">
        <v>279</v>
      </c>
      <c r="I3787" s="3" t="s">
        <v>5</v>
      </c>
      <c r="J3787" s="3">
        <f>CONCATENATE(C3787,G3787,E3787,  IF(D3787="YES","OK", "KO" ),  IF(I3787="YES","SDD", "HDD" )  )</f>
        <v>0</v>
      </c>
      <c r="K3787" s="3" t="s">
        <v>290</v>
      </c>
    </row>
    <row r="3788" spans="1:11">
      <c r="A3788" s="3">
        <v>4</v>
      </c>
      <c r="B3788" s="3">
        <v>32</v>
      </c>
      <c r="C3788" s="3">
        <v>0.3904479</v>
      </c>
      <c r="D3788" s="3" t="s">
        <v>5</v>
      </c>
      <c r="E3788" s="3" t="s">
        <v>5</v>
      </c>
      <c r="F3788" s="3" t="s">
        <v>5</v>
      </c>
      <c r="G3788" s="3" t="s">
        <v>103</v>
      </c>
      <c r="H3788" s="3" t="s">
        <v>279</v>
      </c>
      <c r="I3788" s="3" t="s">
        <v>5</v>
      </c>
      <c r="J3788" s="3">
        <f>CONCATENATE(C3788,G3788,E3788,  IF(D3788="YES","OK", "KO" ),  IF(I3788="YES","SDD", "HDD" )  )</f>
        <v>0</v>
      </c>
      <c r="K3788" s="3" t="s">
        <v>290</v>
      </c>
    </row>
    <row r="3789" spans="1:11">
      <c r="A3789" s="3">
        <v>4</v>
      </c>
      <c r="B3789" s="3">
        <v>32</v>
      </c>
      <c r="C3789" s="3">
        <v>0.3516561</v>
      </c>
      <c r="D3789" s="3" t="s">
        <v>5</v>
      </c>
      <c r="E3789" s="3" t="s">
        <v>5</v>
      </c>
      <c r="F3789" s="3" t="s">
        <v>5</v>
      </c>
      <c r="G3789" s="3" t="s">
        <v>104</v>
      </c>
      <c r="H3789" s="3" t="s">
        <v>279</v>
      </c>
      <c r="I3789" s="3" t="s">
        <v>5</v>
      </c>
      <c r="J3789" s="3">
        <f>CONCATENATE(C3789,G3789,E3789,  IF(D3789="YES","OK", "KO" ),  IF(I3789="YES","SDD", "HDD" )  )</f>
        <v>0</v>
      </c>
      <c r="K3789" s="3" t="s">
        <v>290</v>
      </c>
    </row>
    <row r="3790" spans="1:11">
      <c r="A3790" s="3">
        <v>4</v>
      </c>
      <c r="B3790" s="3">
        <v>32</v>
      </c>
      <c r="C3790" s="3">
        <v>0.3853881</v>
      </c>
      <c r="D3790" s="3" t="s">
        <v>5</v>
      </c>
      <c r="E3790" s="3" t="s">
        <v>5</v>
      </c>
      <c r="F3790" s="3" t="s">
        <v>5</v>
      </c>
      <c r="G3790" s="3" t="s">
        <v>105</v>
      </c>
      <c r="H3790" s="3" t="s">
        <v>279</v>
      </c>
      <c r="I3790" s="3" t="s">
        <v>5</v>
      </c>
      <c r="J3790" s="3">
        <f>CONCATENATE(C3790,G3790,E3790,  IF(D3790="YES","OK", "KO" ),  IF(I3790="YES","SDD", "HDD" )  )</f>
        <v>0</v>
      </c>
      <c r="K3790" s="3" t="s">
        <v>290</v>
      </c>
    </row>
    <row r="3791" spans="1:11">
      <c r="A3791" s="3">
        <v>4</v>
      </c>
      <c r="B3791" s="3">
        <v>32</v>
      </c>
      <c r="C3791" s="3">
        <v>0.4781511</v>
      </c>
      <c r="D3791" s="3" t="s">
        <v>5</v>
      </c>
      <c r="E3791" s="3" t="s">
        <v>5</v>
      </c>
      <c r="F3791" s="3" t="s">
        <v>5</v>
      </c>
      <c r="G3791" s="3" t="s">
        <v>106</v>
      </c>
      <c r="H3791" s="3" t="s">
        <v>279</v>
      </c>
      <c r="I3791" s="3" t="s">
        <v>5</v>
      </c>
      <c r="J3791" s="3">
        <f>CONCATENATE(C3791,G3791,E3791,  IF(D3791="YES","OK", "KO" ),  IF(I3791="YES","SDD", "HDD" )  )</f>
        <v>0</v>
      </c>
      <c r="K3791" s="3" t="s">
        <v>290</v>
      </c>
    </row>
    <row r="3792" spans="1:11">
      <c r="A3792" s="3">
        <v>4</v>
      </c>
      <c r="B3792" s="3">
        <v>32</v>
      </c>
      <c r="C3792" s="3">
        <v>0.4250232</v>
      </c>
      <c r="D3792" s="3" t="s">
        <v>5</v>
      </c>
      <c r="E3792" s="3" t="s">
        <v>5</v>
      </c>
      <c r="F3792" s="3" t="s">
        <v>5</v>
      </c>
      <c r="G3792" s="3" t="s">
        <v>107</v>
      </c>
      <c r="H3792" s="3" t="s">
        <v>279</v>
      </c>
      <c r="I3792" s="3" t="s">
        <v>5</v>
      </c>
      <c r="J3792" s="3">
        <f>CONCATENATE(C3792,G3792,E3792,  IF(D3792="YES","OK", "KO" ),  IF(I3792="YES","SDD", "HDD" )  )</f>
        <v>0</v>
      </c>
      <c r="K3792" s="3" t="s">
        <v>290</v>
      </c>
    </row>
    <row r="3793" spans="1:11">
      <c r="A3793" s="3">
        <v>4</v>
      </c>
      <c r="B3793" s="3">
        <v>32</v>
      </c>
      <c r="C3793" s="3">
        <v>0.345753</v>
      </c>
      <c r="D3793" s="3" t="s">
        <v>5</v>
      </c>
      <c r="E3793" s="3" t="s">
        <v>5</v>
      </c>
      <c r="F3793" s="3" t="s">
        <v>5</v>
      </c>
      <c r="G3793" s="3" t="s">
        <v>108</v>
      </c>
      <c r="H3793" s="3" t="s">
        <v>279</v>
      </c>
      <c r="I3793" s="3" t="s">
        <v>5</v>
      </c>
      <c r="J3793" s="3">
        <f>CONCATENATE(C3793,G3793,E3793,  IF(D3793="YES","OK", "KO" ),  IF(I3793="YES","SDD", "HDD" )  )</f>
        <v>0</v>
      </c>
      <c r="K3793" s="3" t="s">
        <v>290</v>
      </c>
    </row>
    <row r="3794" spans="1:11">
      <c r="A3794" s="3">
        <v>4</v>
      </c>
      <c r="B3794" s="3">
        <v>32</v>
      </c>
      <c r="C3794" s="3">
        <v>0.303588</v>
      </c>
      <c r="D3794" s="3" t="s">
        <v>5</v>
      </c>
      <c r="E3794" s="3" t="s">
        <v>5</v>
      </c>
      <c r="F3794" s="3" t="s">
        <v>5</v>
      </c>
      <c r="G3794" s="3" t="s">
        <v>109</v>
      </c>
      <c r="H3794" s="3" t="s">
        <v>279</v>
      </c>
      <c r="I3794" s="3" t="s">
        <v>5</v>
      </c>
      <c r="J3794" s="3">
        <f>CONCATENATE(C3794,G3794,E3794,  IF(D3794="YES","OK", "KO" ),  IF(I3794="YES","SDD", "HDD" )  )</f>
        <v>0</v>
      </c>
      <c r="K3794" s="3" t="s">
        <v>290</v>
      </c>
    </row>
    <row r="3795" spans="1:11">
      <c r="A3795" s="3">
        <v>4</v>
      </c>
      <c r="B3795" s="3">
        <v>32</v>
      </c>
      <c r="C3795" s="3">
        <v>0.3187674</v>
      </c>
      <c r="D3795" s="3" t="s">
        <v>5</v>
      </c>
      <c r="E3795" s="3" t="s">
        <v>5</v>
      </c>
      <c r="F3795" s="3" t="s">
        <v>5</v>
      </c>
      <c r="G3795" s="3" t="s">
        <v>110</v>
      </c>
      <c r="H3795" s="3" t="s">
        <v>279</v>
      </c>
      <c r="I3795" s="3" t="s">
        <v>5</v>
      </c>
      <c r="J3795" s="3">
        <f>CONCATENATE(C3795,G3795,E3795,  IF(D3795="YES","OK", "KO" ),  IF(I3795="YES","SDD", "HDD" )  )</f>
        <v>0</v>
      </c>
      <c r="K3795" s="3" t="s">
        <v>290</v>
      </c>
    </row>
    <row r="3796" spans="1:11">
      <c r="A3796" s="3">
        <v>4</v>
      </c>
      <c r="B3796" s="3">
        <v>32</v>
      </c>
      <c r="C3796" s="3">
        <v>0.345753</v>
      </c>
      <c r="D3796" s="3" t="s">
        <v>5</v>
      </c>
      <c r="E3796" s="3" t="s">
        <v>5</v>
      </c>
      <c r="F3796" s="3" t="s">
        <v>5</v>
      </c>
      <c r="G3796" s="3" t="s">
        <v>115</v>
      </c>
      <c r="H3796" s="3" t="s">
        <v>279</v>
      </c>
      <c r="I3796" s="3" t="s">
        <v>5</v>
      </c>
      <c r="J3796" s="3">
        <f>CONCATENATE(C3796,G3796,E3796,  IF(D3796="YES","OK", "KO" ),  IF(I3796="YES","SDD", "HDD" )  )</f>
        <v>0</v>
      </c>
      <c r="K3796" s="3" t="s">
        <v>290</v>
      </c>
    </row>
    <row r="3797" spans="1:11">
      <c r="A3797" s="3">
        <v>4</v>
      </c>
      <c r="B3797" s="3">
        <v>32</v>
      </c>
      <c r="C3797" s="3">
        <v>0.3162375</v>
      </c>
      <c r="D3797" s="3" t="s">
        <v>5</v>
      </c>
      <c r="E3797" s="3" t="s">
        <v>5</v>
      </c>
      <c r="F3797" s="3" t="s">
        <v>5</v>
      </c>
      <c r="G3797" s="3" t="s">
        <v>116</v>
      </c>
      <c r="H3797" s="3" t="s">
        <v>279</v>
      </c>
      <c r="I3797" s="3" t="s">
        <v>5</v>
      </c>
      <c r="J3797" s="3">
        <f>CONCATENATE(C3797,G3797,E3797,  IF(D3797="YES","OK", "KO" ),  IF(I3797="YES","SDD", "HDD" )  )</f>
        <v>0</v>
      </c>
      <c r="K3797" s="3" t="s">
        <v>290</v>
      </c>
    </row>
    <row r="3798" spans="1:11">
      <c r="A3798" s="3">
        <v>4</v>
      </c>
      <c r="B3798" s="3">
        <v>32</v>
      </c>
      <c r="C3798" s="3">
        <v>0.379485</v>
      </c>
      <c r="D3798" s="3" t="s">
        <v>5</v>
      </c>
      <c r="E3798" s="3" t="s">
        <v>5</v>
      </c>
      <c r="F3798" s="3" t="s">
        <v>5</v>
      </c>
      <c r="G3798" s="3" t="s">
        <v>117</v>
      </c>
      <c r="H3798" s="3" t="s">
        <v>279</v>
      </c>
      <c r="I3798" s="3" t="s">
        <v>5</v>
      </c>
      <c r="J3798" s="3">
        <f>CONCATENATE(C3798,G3798,E3798,  IF(D3798="YES","OK", "KO" ),  IF(I3798="YES","SDD", "HDD" )  )</f>
        <v>0</v>
      </c>
      <c r="K3798" s="3" t="s">
        <v>290</v>
      </c>
    </row>
    <row r="3799" spans="1:11">
      <c r="A3799" s="3">
        <v>4</v>
      </c>
      <c r="B3799" s="3">
        <v>32</v>
      </c>
      <c r="C3799" s="3">
        <v>0.2656395</v>
      </c>
      <c r="D3799" s="3" t="s">
        <v>5</v>
      </c>
      <c r="E3799" s="3" t="s">
        <v>5</v>
      </c>
      <c r="F3799" s="3" t="s">
        <v>5</v>
      </c>
      <c r="G3799" s="3" t="s">
        <v>118</v>
      </c>
      <c r="H3799" s="3" t="s">
        <v>279</v>
      </c>
      <c r="I3799" s="3" t="s">
        <v>5</v>
      </c>
      <c r="J3799" s="3">
        <f>CONCATENATE(C3799,G3799,E3799,  IF(D3799="YES","OK", "KO" ),  IF(I3799="YES","SDD", "HDD" )  )</f>
        <v>0</v>
      </c>
      <c r="K3799" s="3" t="s">
        <v>290</v>
      </c>
    </row>
    <row r="3800" spans="1:11">
      <c r="A3800" s="3">
        <v>4</v>
      </c>
      <c r="B3800" s="3">
        <v>32</v>
      </c>
      <c r="C3800" s="3">
        <v>0.3187674</v>
      </c>
      <c r="D3800" s="3" t="s">
        <v>5</v>
      </c>
      <c r="E3800" s="3" t="s">
        <v>5</v>
      </c>
      <c r="F3800" s="3" t="s">
        <v>5</v>
      </c>
      <c r="G3800" s="3" t="s">
        <v>119</v>
      </c>
      <c r="H3800" s="3" t="s">
        <v>279</v>
      </c>
      <c r="I3800" s="3" t="s">
        <v>5</v>
      </c>
      <c r="J3800" s="3">
        <f>CONCATENATE(C3800,G3800,E3800,  IF(D3800="YES","OK", "KO" ),  IF(I3800="YES","SDD", "HDD" )  )</f>
        <v>0</v>
      </c>
      <c r="K3800" s="3" t="s">
        <v>290</v>
      </c>
    </row>
    <row r="3801" spans="1:11">
      <c r="A3801" s="3">
        <v>4</v>
      </c>
      <c r="B3801" s="3">
        <v>32</v>
      </c>
      <c r="C3801" s="3">
        <v>0.404784</v>
      </c>
      <c r="D3801" s="3" t="s">
        <v>5</v>
      </c>
      <c r="E3801" s="3" t="s">
        <v>5</v>
      </c>
      <c r="F3801" s="3" t="s">
        <v>5</v>
      </c>
      <c r="G3801" s="3" t="s">
        <v>111</v>
      </c>
      <c r="H3801" s="3" t="s">
        <v>279</v>
      </c>
      <c r="I3801" s="3" t="s">
        <v>5</v>
      </c>
      <c r="J3801" s="3">
        <f>CONCATENATE(C3801,G3801,E3801,  IF(D3801="YES","OK", "KO" ),  IF(I3801="YES","SDD", "HDD" )  )</f>
        <v>0</v>
      </c>
      <c r="K3801" s="3" t="s">
        <v>290</v>
      </c>
    </row>
    <row r="3802" spans="1:11">
      <c r="A3802" s="3">
        <v>4</v>
      </c>
      <c r="B3802" s="3">
        <v>32</v>
      </c>
      <c r="C3802" s="3">
        <v>0.404784</v>
      </c>
      <c r="D3802" s="3" t="s">
        <v>5</v>
      </c>
      <c r="E3802" s="3" t="s">
        <v>5</v>
      </c>
      <c r="F3802" s="3" t="s">
        <v>5</v>
      </c>
      <c r="G3802" s="3" t="s">
        <v>112</v>
      </c>
      <c r="H3802" s="3" t="s">
        <v>279</v>
      </c>
      <c r="I3802" s="3" t="s">
        <v>5</v>
      </c>
      <c r="J3802" s="3">
        <f>CONCATENATE(C3802,G3802,E3802,  IF(D3802="YES","OK", "KO" ),  IF(I3802="YES","SDD", "HDD" )  )</f>
        <v>0</v>
      </c>
      <c r="K3802" s="3" t="s">
        <v>290</v>
      </c>
    </row>
    <row r="3803" spans="1:11">
      <c r="A3803" s="3">
        <v>4</v>
      </c>
      <c r="B3803" s="3">
        <v>32</v>
      </c>
      <c r="C3803" s="3">
        <v>0.404784</v>
      </c>
      <c r="D3803" s="3" t="s">
        <v>5</v>
      </c>
      <c r="E3803" s="3" t="s">
        <v>5</v>
      </c>
      <c r="F3803" s="3" t="s">
        <v>5</v>
      </c>
      <c r="G3803" s="3" t="s">
        <v>113</v>
      </c>
      <c r="H3803" s="3" t="s">
        <v>279</v>
      </c>
      <c r="I3803" s="3" t="s">
        <v>5</v>
      </c>
      <c r="J3803" s="3">
        <f>CONCATENATE(C3803,G3803,E3803,  IF(D3803="YES","OK", "KO" ),  IF(I3803="YES","SDD", "HDD" )  )</f>
        <v>0</v>
      </c>
      <c r="K3803" s="3" t="s">
        <v>290</v>
      </c>
    </row>
    <row r="3804" spans="1:11">
      <c r="A3804" s="3">
        <v>4</v>
      </c>
      <c r="B3804" s="3">
        <v>32</v>
      </c>
      <c r="C3804" s="3">
        <v>0.404784</v>
      </c>
      <c r="D3804" s="3" t="s">
        <v>5</v>
      </c>
      <c r="E3804" s="3" t="s">
        <v>5</v>
      </c>
      <c r="F3804" s="3" t="s">
        <v>5</v>
      </c>
      <c r="G3804" s="3" t="s">
        <v>114</v>
      </c>
      <c r="H3804" s="3" t="s">
        <v>279</v>
      </c>
      <c r="I3804" s="3" t="s">
        <v>5</v>
      </c>
      <c r="J3804" s="3">
        <f>CONCATENATE(C3804,G3804,E3804,  IF(D3804="YES","OK", "KO" ),  IF(I3804="YES","SDD", "HDD" )  )</f>
        <v>0</v>
      </c>
      <c r="K3804" s="3" t="s">
        <v>290</v>
      </c>
    </row>
    <row r="3805" spans="1:11">
      <c r="A3805" s="3">
        <v>4</v>
      </c>
      <c r="B3805" s="3">
        <v>32</v>
      </c>
      <c r="C3805" s="3">
        <v>0.4250232</v>
      </c>
      <c r="D3805" s="3" t="s">
        <v>5</v>
      </c>
      <c r="E3805" s="3" t="s">
        <v>5</v>
      </c>
      <c r="F3805" s="3" t="s">
        <v>5</v>
      </c>
      <c r="G3805" s="3" t="s">
        <v>120</v>
      </c>
      <c r="H3805" s="3" t="s">
        <v>279</v>
      </c>
      <c r="I3805" s="3" t="s">
        <v>5</v>
      </c>
      <c r="J3805" s="3">
        <f>CONCATENATE(C3805,G3805,E3805,  IF(D3805="YES","OK", "KO" ),  IF(I3805="YES","SDD", "HDD" )  )</f>
        <v>0</v>
      </c>
      <c r="K3805" s="3" t="s">
        <v>290</v>
      </c>
    </row>
    <row r="3806" spans="1:11">
      <c r="A3806" s="3">
        <v>4</v>
      </c>
      <c r="B3806" s="3">
        <v>8</v>
      </c>
      <c r="C3806" s="3">
        <v>0.2808189</v>
      </c>
      <c r="D3806" s="3" t="s">
        <v>5</v>
      </c>
      <c r="E3806" s="3" t="s">
        <v>5</v>
      </c>
      <c r="F3806" s="3" t="s">
        <v>5</v>
      </c>
      <c r="G3806" s="3" t="s">
        <v>86</v>
      </c>
      <c r="H3806" s="3" t="s">
        <v>279</v>
      </c>
      <c r="I3806" s="3" t="s">
        <v>5</v>
      </c>
      <c r="J3806" s="3">
        <f>CONCATENATE(C3806,G3806,E3806,  IF(D3806="YES","OK", "KO" ),  IF(I3806="YES","SDD", "HDD" )  )</f>
        <v>0</v>
      </c>
      <c r="K3806" s="3" t="s">
        <v>291</v>
      </c>
    </row>
    <row r="3807" spans="1:11">
      <c r="A3807" s="3">
        <v>4</v>
      </c>
      <c r="B3807" s="3">
        <v>8</v>
      </c>
      <c r="C3807" s="3">
        <v>0.2513034</v>
      </c>
      <c r="D3807" s="3" t="s">
        <v>5</v>
      </c>
      <c r="E3807" s="3" t="s">
        <v>5</v>
      </c>
      <c r="F3807" s="3" t="s">
        <v>5</v>
      </c>
      <c r="G3807" s="3" t="s">
        <v>87</v>
      </c>
      <c r="H3807" s="3" t="s">
        <v>279</v>
      </c>
      <c r="I3807" s="3" t="s">
        <v>5</v>
      </c>
      <c r="J3807" s="3">
        <f>CONCATENATE(C3807,G3807,E3807,  IF(D3807="YES","OK", "KO" ),  IF(I3807="YES","SDD", "HDD" )  )</f>
        <v>0</v>
      </c>
      <c r="K3807" s="3" t="s">
        <v>291</v>
      </c>
    </row>
    <row r="3808" spans="1:11">
      <c r="A3808" s="3">
        <v>4</v>
      </c>
      <c r="B3808" s="3">
        <v>8</v>
      </c>
      <c r="C3808" s="3">
        <v>0.351023625</v>
      </c>
      <c r="D3808" s="3" t="s">
        <v>5</v>
      </c>
      <c r="E3808" s="3" t="s">
        <v>5</v>
      </c>
      <c r="F3808" s="3" t="s">
        <v>5</v>
      </c>
      <c r="G3808" s="3" t="s">
        <v>88</v>
      </c>
      <c r="H3808" s="3" t="s">
        <v>279</v>
      </c>
      <c r="I3808" s="3" t="s">
        <v>5</v>
      </c>
      <c r="J3808" s="3">
        <f>CONCATENATE(C3808,G3808,E3808,  IF(D3808="YES","OK", "KO" ),  IF(I3808="YES","SDD", "HDD" )  )</f>
        <v>0</v>
      </c>
      <c r="K3808" s="3" t="s">
        <v>291</v>
      </c>
    </row>
    <row r="3809" spans="1:11">
      <c r="A3809" s="3">
        <v>4</v>
      </c>
      <c r="B3809" s="3">
        <v>8</v>
      </c>
      <c r="C3809" s="3">
        <v>0.351023625</v>
      </c>
      <c r="D3809" s="3" t="s">
        <v>5</v>
      </c>
      <c r="E3809" s="3" t="s">
        <v>5</v>
      </c>
      <c r="F3809" s="3" t="s">
        <v>5</v>
      </c>
      <c r="G3809" s="3" t="s">
        <v>89</v>
      </c>
      <c r="H3809" s="3" t="s">
        <v>279</v>
      </c>
      <c r="I3809" s="3" t="s">
        <v>5</v>
      </c>
      <c r="J3809" s="3">
        <f>CONCATENATE(C3809,G3809,E3809,  IF(D3809="YES","OK", "KO" ),  IF(I3809="YES","SDD", "HDD" )  )</f>
        <v>0</v>
      </c>
      <c r="K3809" s="3" t="s">
        <v>291</v>
      </c>
    </row>
    <row r="3810" spans="1:11">
      <c r="A3810" s="3">
        <v>4</v>
      </c>
      <c r="B3810" s="3">
        <v>8</v>
      </c>
      <c r="C3810" s="3">
        <v>0.2808189</v>
      </c>
      <c r="D3810" s="3" t="s">
        <v>5</v>
      </c>
      <c r="E3810" s="3" t="s">
        <v>5</v>
      </c>
      <c r="F3810" s="3" t="s">
        <v>5</v>
      </c>
      <c r="G3810" s="3" t="s">
        <v>90</v>
      </c>
      <c r="H3810" s="3" t="s">
        <v>279</v>
      </c>
      <c r="I3810" s="3" t="s">
        <v>5</v>
      </c>
      <c r="J3810" s="3">
        <f>CONCATENATE(C3810,G3810,E3810,  IF(D3810="YES","OK", "KO" ),  IF(I3810="YES","SDD", "HDD" )  )</f>
        <v>0</v>
      </c>
      <c r="K3810" s="3" t="s">
        <v>291</v>
      </c>
    </row>
    <row r="3811" spans="1:11">
      <c r="A3811" s="3">
        <v>4</v>
      </c>
      <c r="B3811" s="3">
        <v>8</v>
      </c>
      <c r="C3811" s="3">
        <v>0.2808189</v>
      </c>
      <c r="D3811" s="3" t="s">
        <v>5</v>
      </c>
      <c r="E3811" s="3" t="s">
        <v>5</v>
      </c>
      <c r="F3811" s="3" t="s">
        <v>5</v>
      </c>
      <c r="G3811" s="3" t="s">
        <v>91</v>
      </c>
      <c r="H3811" s="3" t="s">
        <v>279</v>
      </c>
      <c r="I3811" s="3" t="s">
        <v>5</v>
      </c>
      <c r="J3811" s="3">
        <f>CONCATENATE(C3811,G3811,E3811,  IF(D3811="YES","OK", "KO" ),  IF(I3811="YES","SDD", "HDD" )  )</f>
        <v>0</v>
      </c>
      <c r="K3811" s="3" t="s">
        <v>291</v>
      </c>
    </row>
    <row r="3812" spans="1:11">
      <c r="A3812" s="3">
        <v>4</v>
      </c>
      <c r="B3812" s="3">
        <v>8</v>
      </c>
      <c r="C3812" s="3">
        <v>0.3415365</v>
      </c>
      <c r="D3812" s="3" t="s">
        <v>5</v>
      </c>
      <c r="E3812" s="3" t="s">
        <v>5</v>
      </c>
      <c r="F3812" s="3" t="s">
        <v>5</v>
      </c>
      <c r="G3812" s="3" t="s">
        <v>92</v>
      </c>
      <c r="H3812" s="3" t="s">
        <v>279</v>
      </c>
      <c r="I3812" s="3" t="s">
        <v>5</v>
      </c>
      <c r="J3812" s="3">
        <f>CONCATENATE(C3812,G3812,E3812,  IF(D3812="YES","OK", "KO" ),  IF(I3812="YES","SDD", "HDD" )  )</f>
        <v>0</v>
      </c>
      <c r="K3812" s="3" t="s">
        <v>291</v>
      </c>
    </row>
    <row r="3813" spans="1:11">
      <c r="A3813" s="3">
        <v>4</v>
      </c>
      <c r="B3813" s="3">
        <v>8</v>
      </c>
      <c r="C3813" s="3">
        <v>0.261423</v>
      </c>
      <c r="D3813" s="3" t="s">
        <v>5</v>
      </c>
      <c r="E3813" s="3" t="s">
        <v>5</v>
      </c>
      <c r="F3813" s="3" t="s">
        <v>5</v>
      </c>
      <c r="G3813" s="3" t="s">
        <v>93</v>
      </c>
      <c r="H3813" s="3" t="s">
        <v>279</v>
      </c>
      <c r="I3813" s="3" t="s">
        <v>5</v>
      </c>
      <c r="J3813" s="3">
        <f>CONCATENATE(C3813,G3813,E3813,  IF(D3813="YES","OK", "KO" ),  IF(I3813="YES","SDD", "HDD" )  )</f>
        <v>0</v>
      </c>
      <c r="K3813" s="3" t="s">
        <v>291</v>
      </c>
    </row>
    <row r="3814" spans="1:11">
      <c r="A3814" s="3">
        <v>4</v>
      </c>
      <c r="B3814" s="3">
        <v>8</v>
      </c>
      <c r="C3814" s="3">
        <v>0.2411838</v>
      </c>
      <c r="D3814" s="3" t="s">
        <v>5</v>
      </c>
      <c r="E3814" s="3" t="s">
        <v>5</v>
      </c>
      <c r="F3814" s="3" t="s">
        <v>5</v>
      </c>
      <c r="G3814" s="3" t="s">
        <v>94</v>
      </c>
      <c r="H3814" s="3" t="s">
        <v>279</v>
      </c>
      <c r="I3814" s="3" t="s">
        <v>5</v>
      </c>
      <c r="J3814" s="3">
        <f>CONCATENATE(C3814,G3814,E3814,  IF(D3814="YES","OK", "KO" ),  IF(I3814="YES","SDD", "HDD" )  )</f>
        <v>0</v>
      </c>
      <c r="K3814" s="3" t="s">
        <v>291</v>
      </c>
    </row>
    <row r="3815" spans="1:11">
      <c r="A3815" s="3">
        <v>4</v>
      </c>
      <c r="B3815" s="3">
        <v>8</v>
      </c>
      <c r="C3815" s="3">
        <v>0.261423</v>
      </c>
      <c r="D3815" s="3" t="s">
        <v>5</v>
      </c>
      <c r="E3815" s="3" t="s">
        <v>5</v>
      </c>
      <c r="F3815" s="3" t="s">
        <v>5</v>
      </c>
      <c r="G3815" s="3" t="s">
        <v>95</v>
      </c>
      <c r="H3815" s="3" t="s">
        <v>279</v>
      </c>
      <c r="I3815" s="3" t="s">
        <v>5</v>
      </c>
      <c r="J3815" s="3">
        <f>CONCATENATE(C3815,G3815,E3815,  IF(D3815="YES","OK", "KO" ),  IF(I3815="YES","SDD", "HDD" )  )</f>
        <v>0</v>
      </c>
      <c r="K3815" s="3" t="s">
        <v>291</v>
      </c>
    </row>
    <row r="3816" spans="1:11">
      <c r="A3816" s="3">
        <v>4</v>
      </c>
      <c r="B3816" s="3">
        <v>8</v>
      </c>
      <c r="C3816" s="3">
        <v>0.2310642</v>
      </c>
      <c r="D3816" s="3" t="s">
        <v>5</v>
      </c>
      <c r="E3816" s="3" t="s">
        <v>5</v>
      </c>
      <c r="F3816" s="3" t="s">
        <v>5</v>
      </c>
      <c r="G3816" s="3" t="s">
        <v>96</v>
      </c>
      <c r="H3816" s="3" t="s">
        <v>279</v>
      </c>
      <c r="I3816" s="3" t="s">
        <v>5</v>
      </c>
      <c r="J3816" s="3">
        <f>CONCATENATE(C3816,G3816,E3816,  IF(D3816="YES","OK", "KO" ),  IF(I3816="YES","SDD", "HDD" )  )</f>
        <v>0</v>
      </c>
      <c r="K3816" s="3" t="s">
        <v>291</v>
      </c>
    </row>
    <row r="3817" spans="1:11">
      <c r="A3817" s="3">
        <v>4</v>
      </c>
      <c r="B3817" s="3">
        <v>8</v>
      </c>
      <c r="C3817" s="3">
        <v>0.2310642</v>
      </c>
      <c r="D3817" s="3" t="s">
        <v>5</v>
      </c>
      <c r="E3817" s="3" t="s">
        <v>5</v>
      </c>
      <c r="F3817" s="3" t="s">
        <v>5</v>
      </c>
      <c r="G3817" s="3" t="s">
        <v>22</v>
      </c>
      <c r="H3817" s="3" t="s">
        <v>279</v>
      </c>
      <c r="I3817" s="3" t="s">
        <v>5</v>
      </c>
      <c r="J3817" s="3">
        <f>CONCATENATE(C3817,G3817,E3817,  IF(D3817="YES","OK", "KO" ),  IF(I3817="YES","SDD", "HDD" )  )</f>
        <v>0</v>
      </c>
      <c r="K3817" s="3" t="s">
        <v>291</v>
      </c>
    </row>
    <row r="3818" spans="1:11">
      <c r="A3818" s="3">
        <v>4</v>
      </c>
      <c r="B3818" s="3">
        <v>8</v>
      </c>
      <c r="C3818" s="3">
        <v>0.2808189</v>
      </c>
      <c r="D3818" s="3" t="s">
        <v>5</v>
      </c>
      <c r="E3818" s="3" t="s">
        <v>5</v>
      </c>
      <c r="F3818" s="3" t="s">
        <v>5</v>
      </c>
      <c r="G3818" s="3" t="s">
        <v>97</v>
      </c>
      <c r="H3818" s="3" t="s">
        <v>279</v>
      </c>
      <c r="I3818" s="3" t="s">
        <v>5</v>
      </c>
      <c r="J3818" s="3">
        <f>CONCATENATE(C3818,G3818,E3818,  IF(D3818="YES","OK", "KO" ),  IF(I3818="YES","SDD", "HDD" )  )</f>
        <v>0</v>
      </c>
      <c r="K3818" s="3" t="s">
        <v>291</v>
      </c>
    </row>
    <row r="3819" spans="1:11">
      <c r="A3819" s="3">
        <v>4</v>
      </c>
      <c r="B3819" s="3">
        <v>8</v>
      </c>
      <c r="C3819" s="3">
        <v>0.36506457</v>
      </c>
      <c r="D3819" s="3" t="s">
        <v>5</v>
      </c>
      <c r="E3819" s="3" t="s">
        <v>5</v>
      </c>
      <c r="F3819" s="3" t="s">
        <v>5</v>
      </c>
      <c r="G3819" s="3" t="s">
        <v>98</v>
      </c>
      <c r="H3819" s="3" t="s">
        <v>279</v>
      </c>
      <c r="I3819" s="3" t="s">
        <v>5</v>
      </c>
      <c r="J3819" s="3">
        <f>CONCATENATE(C3819,G3819,E3819,  IF(D3819="YES","OK", "KO" ),  IF(I3819="YES","SDD", "HDD" )  )</f>
        <v>0</v>
      </c>
      <c r="K3819" s="3" t="s">
        <v>291</v>
      </c>
    </row>
    <row r="3820" spans="1:11">
      <c r="A3820" s="3">
        <v>4</v>
      </c>
      <c r="B3820" s="3">
        <v>8</v>
      </c>
      <c r="C3820" s="3">
        <v>0.2656395</v>
      </c>
      <c r="D3820" s="3" t="s">
        <v>5</v>
      </c>
      <c r="E3820" s="3" t="s">
        <v>5</v>
      </c>
      <c r="F3820" s="3" t="s">
        <v>5</v>
      </c>
      <c r="G3820" s="3" t="s">
        <v>99</v>
      </c>
      <c r="H3820" s="3" t="s">
        <v>279</v>
      </c>
      <c r="I3820" s="3" t="s">
        <v>5</v>
      </c>
      <c r="J3820" s="3">
        <f>CONCATENATE(C3820,G3820,E3820,  IF(D3820="YES","OK", "KO" ),  IF(I3820="YES","SDD", "HDD" )  )</f>
        <v>0</v>
      </c>
      <c r="K3820" s="3" t="s">
        <v>291</v>
      </c>
    </row>
    <row r="3821" spans="1:11">
      <c r="A3821" s="3">
        <v>4</v>
      </c>
      <c r="B3821" s="3">
        <v>8</v>
      </c>
      <c r="C3821" s="3">
        <v>0.2656395</v>
      </c>
      <c r="D3821" s="3" t="s">
        <v>5</v>
      </c>
      <c r="E3821" s="3" t="s">
        <v>5</v>
      </c>
      <c r="F3821" s="3" t="s">
        <v>5</v>
      </c>
      <c r="G3821" s="3" t="s">
        <v>100</v>
      </c>
      <c r="H3821" s="3" t="s">
        <v>279</v>
      </c>
      <c r="I3821" s="3" t="s">
        <v>5</v>
      </c>
      <c r="J3821" s="3">
        <f>CONCATENATE(C3821,G3821,E3821,  IF(D3821="YES","OK", "KO" ),  IF(I3821="YES","SDD", "HDD" )  )</f>
        <v>0</v>
      </c>
      <c r="K3821" s="3" t="s">
        <v>291</v>
      </c>
    </row>
    <row r="3822" spans="1:11">
      <c r="A3822" s="3">
        <v>4</v>
      </c>
      <c r="B3822" s="3">
        <v>8</v>
      </c>
      <c r="C3822" s="3">
        <v>0.3010581</v>
      </c>
      <c r="D3822" s="3" t="s">
        <v>5</v>
      </c>
      <c r="E3822" s="3" t="s">
        <v>5</v>
      </c>
      <c r="F3822" s="3" t="s">
        <v>5</v>
      </c>
      <c r="G3822" s="3" t="s">
        <v>101</v>
      </c>
      <c r="H3822" s="3" t="s">
        <v>279</v>
      </c>
      <c r="I3822" s="3" t="s">
        <v>5</v>
      </c>
      <c r="J3822" s="3">
        <f>CONCATENATE(C3822,G3822,E3822,  IF(D3822="YES","OK", "KO" ),  IF(I3822="YES","SDD", "HDD" )  )</f>
        <v>0</v>
      </c>
      <c r="K3822" s="3" t="s">
        <v>291</v>
      </c>
    </row>
    <row r="3823" spans="1:11">
      <c r="A3823" s="3">
        <v>4</v>
      </c>
      <c r="B3823" s="3">
        <v>8</v>
      </c>
      <c r="C3823" s="3">
        <v>0.3010581</v>
      </c>
      <c r="D3823" s="3" t="s">
        <v>5</v>
      </c>
      <c r="E3823" s="3" t="s">
        <v>5</v>
      </c>
      <c r="F3823" s="3" t="s">
        <v>5</v>
      </c>
      <c r="G3823" s="3" t="s">
        <v>102</v>
      </c>
      <c r="H3823" s="3" t="s">
        <v>279</v>
      </c>
      <c r="I3823" s="3" t="s">
        <v>5</v>
      </c>
      <c r="J3823" s="3">
        <f>CONCATENATE(C3823,G3823,E3823,  IF(D3823="YES","OK", "KO" ),  IF(I3823="YES","SDD", "HDD" )  )</f>
        <v>0</v>
      </c>
      <c r="K3823" s="3" t="s">
        <v>291</v>
      </c>
    </row>
    <row r="3824" spans="1:11">
      <c r="A3824" s="3">
        <v>4</v>
      </c>
      <c r="B3824" s="3">
        <v>8</v>
      </c>
      <c r="C3824" s="3">
        <v>0.3002148</v>
      </c>
      <c r="D3824" s="3" t="s">
        <v>5</v>
      </c>
      <c r="E3824" s="3" t="s">
        <v>5</v>
      </c>
      <c r="F3824" s="3" t="s">
        <v>5</v>
      </c>
      <c r="G3824" s="3" t="s">
        <v>103</v>
      </c>
      <c r="H3824" s="3" t="s">
        <v>279</v>
      </c>
      <c r="I3824" s="3" t="s">
        <v>5</v>
      </c>
      <c r="J3824" s="3">
        <f>CONCATENATE(C3824,G3824,E3824,  IF(D3824="YES","OK", "KO" ),  IF(I3824="YES","SDD", "HDD" )  )</f>
        <v>0</v>
      </c>
      <c r="K3824" s="3" t="s">
        <v>291</v>
      </c>
    </row>
    <row r="3825" spans="1:11">
      <c r="A3825" s="3">
        <v>4</v>
      </c>
      <c r="B3825" s="3">
        <v>8</v>
      </c>
      <c r="C3825" s="3">
        <v>0.2706993</v>
      </c>
      <c r="D3825" s="3" t="s">
        <v>5</v>
      </c>
      <c r="E3825" s="3" t="s">
        <v>5</v>
      </c>
      <c r="F3825" s="3" t="s">
        <v>5</v>
      </c>
      <c r="G3825" s="3" t="s">
        <v>104</v>
      </c>
      <c r="H3825" s="3" t="s">
        <v>279</v>
      </c>
      <c r="I3825" s="3" t="s">
        <v>5</v>
      </c>
      <c r="J3825" s="3">
        <f>CONCATENATE(C3825,G3825,E3825,  IF(D3825="YES","OK", "KO" ),  IF(I3825="YES","SDD", "HDD" )  )</f>
        <v>0</v>
      </c>
      <c r="K3825" s="3" t="s">
        <v>291</v>
      </c>
    </row>
    <row r="3826" spans="1:11">
      <c r="A3826" s="3">
        <v>4</v>
      </c>
      <c r="B3826" s="3">
        <v>8</v>
      </c>
      <c r="C3826" s="3">
        <v>0.261423</v>
      </c>
      <c r="D3826" s="3" t="s">
        <v>5</v>
      </c>
      <c r="E3826" s="3" t="s">
        <v>5</v>
      </c>
      <c r="F3826" s="3" t="s">
        <v>5</v>
      </c>
      <c r="G3826" s="3" t="s">
        <v>105</v>
      </c>
      <c r="H3826" s="3" t="s">
        <v>279</v>
      </c>
      <c r="I3826" s="3" t="s">
        <v>5</v>
      </c>
      <c r="J3826" s="3">
        <f>CONCATENATE(C3826,G3826,E3826,  IF(D3826="YES","OK", "KO" ),  IF(I3826="YES","SDD", "HDD" )  )</f>
        <v>0</v>
      </c>
      <c r="K3826" s="3" t="s">
        <v>291</v>
      </c>
    </row>
    <row r="3827" spans="1:11">
      <c r="A3827" s="3">
        <v>4</v>
      </c>
      <c r="B3827" s="3">
        <v>8</v>
      </c>
      <c r="C3827" s="3">
        <v>0.2808189</v>
      </c>
      <c r="D3827" s="3" t="s">
        <v>5</v>
      </c>
      <c r="E3827" s="3" t="s">
        <v>5</v>
      </c>
      <c r="F3827" s="3" t="s">
        <v>5</v>
      </c>
      <c r="G3827" s="3" t="s">
        <v>106</v>
      </c>
      <c r="H3827" s="3" t="s">
        <v>279</v>
      </c>
      <c r="I3827" s="3" t="s">
        <v>5</v>
      </c>
      <c r="J3827" s="3">
        <f>CONCATENATE(C3827,G3827,E3827,  IF(D3827="YES","OK", "KO" ),  IF(I3827="YES","SDD", "HDD" )  )</f>
        <v>0</v>
      </c>
      <c r="K3827" s="3" t="s">
        <v>291</v>
      </c>
    </row>
    <row r="3828" spans="1:11">
      <c r="A3828" s="3">
        <v>4</v>
      </c>
      <c r="B3828" s="3">
        <v>8</v>
      </c>
      <c r="C3828" s="3">
        <v>0.2808189</v>
      </c>
      <c r="D3828" s="3" t="s">
        <v>5</v>
      </c>
      <c r="E3828" s="3" t="s">
        <v>5</v>
      </c>
      <c r="F3828" s="3" t="s">
        <v>5</v>
      </c>
      <c r="G3828" s="3" t="s">
        <v>107</v>
      </c>
      <c r="H3828" s="3" t="s">
        <v>279</v>
      </c>
      <c r="I3828" s="3" t="s">
        <v>5</v>
      </c>
      <c r="J3828" s="3">
        <f>CONCATENATE(C3828,G3828,E3828,  IF(D3828="YES","OK", "KO" ),  IF(I3828="YES","SDD", "HDD" )  )</f>
        <v>0</v>
      </c>
      <c r="K3828" s="3" t="s">
        <v>291</v>
      </c>
    </row>
    <row r="3829" spans="1:11">
      <c r="A3829" s="3">
        <v>4</v>
      </c>
      <c r="B3829" s="3">
        <v>8</v>
      </c>
      <c r="C3829" s="3">
        <v>0.2411838</v>
      </c>
      <c r="D3829" s="3" t="s">
        <v>5</v>
      </c>
      <c r="E3829" s="3" t="s">
        <v>5</v>
      </c>
      <c r="F3829" s="3" t="s">
        <v>5</v>
      </c>
      <c r="G3829" s="3" t="s">
        <v>108</v>
      </c>
      <c r="H3829" s="3" t="s">
        <v>279</v>
      </c>
      <c r="I3829" s="3" t="s">
        <v>5</v>
      </c>
      <c r="J3829" s="3">
        <f>CONCATENATE(C3829,G3829,E3829,  IF(D3829="YES","OK", "KO" ),  IF(I3829="YES","SDD", "HDD" )  )</f>
        <v>0</v>
      </c>
      <c r="K3829" s="3" t="s">
        <v>291</v>
      </c>
    </row>
    <row r="3830" spans="1:11">
      <c r="A3830" s="3">
        <v>4</v>
      </c>
      <c r="B3830" s="3">
        <v>8</v>
      </c>
      <c r="C3830" s="3">
        <v>0.2411838</v>
      </c>
      <c r="D3830" s="3" t="s">
        <v>5</v>
      </c>
      <c r="E3830" s="3" t="s">
        <v>5</v>
      </c>
      <c r="F3830" s="3" t="s">
        <v>5</v>
      </c>
      <c r="G3830" s="3" t="s">
        <v>109</v>
      </c>
      <c r="H3830" s="3" t="s">
        <v>279</v>
      </c>
      <c r="I3830" s="3" t="s">
        <v>5</v>
      </c>
      <c r="J3830" s="3">
        <f>CONCATENATE(C3830,G3830,E3830,  IF(D3830="YES","OK", "KO" ),  IF(I3830="YES","SDD", "HDD" )  )</f>
        <v>0</v>
      </c>
      <c r="K3830" s="3" t="s">
        <v>291</v>
      </c>
    </row>
    <row r="3831" spans="1:11">
      <c r="A3831" s="3">
        <v>4</v>
      </c>
      <c r="B3831" s="3">
        <v>8</v>
      </c>
      <c r="C3831" s="3">
        <v>0.2411838</v>
      </c>
      <c r="D3831" s="3" t="s">
        <v>5</v>
      </c>
      <c r="E3831" s="3" t="s">
        <v>5</v>
      </c>
      <c r="F3831" s="3" t="s">
        <v>5</v>
      </c>
      <c r="G3831" s="3" t="s">
        <v>110</v>
      </c>
      <c r="H3831" s="3" t="s">
        <v>279</v>
      </c>
      <c r="I3831" s="3" t="s">
        <v>5</v>
      </c>
      <c r="J3831" s="3">
        <f>CONCATENATE(C3831,G3831,E3831,  IF(D3831="YES","OK", "KO" ),  IF(I3831="YES","SDD", "HDD" )  )</f>
        <v>0</v>
      </c>
      <c r="K3831" s="3" t="s">
        <v>291</v>
      </c>
    </row>
    <row r="3832" spans="1:11">
      <c r="A3832" s="3">
        <v>4</v>
      </c>
      <c r="B3832" s="3">
        <v>8</v>
      </c>
      <c r="C3832" s="3">
        <v>0.2411838</v>
      </c>
      <c r="D3832" s="3" t="s">
        <v>5</v>
      </c>
      <c r="E3832" s="3" t="s">
        <v>5</v>
      </c>
      <c r="F3832" s="3" t="s">
        <v>5</v>
      </c>
      <c r="G3832" s="3" t="s">
        <v>115</v>
      </c>
      <c r="H3832" s="3" t="s">
        <v>279</v>
      </c>
      <c r="I3832" s="3" t="s">
        <v>5</v>
      </c>
      <c r="J3832" s="3">
        <f>CONCATENATE(C3832,G3832,E3832,  IF(D3832="YES","OK", "KO" ),  IF(I3832="YES","SDD", "HDD" )  )</f>
        <v>0</v>
      </c>
      <c r="K3832" s="3" t="s">
        <v>291</v>
      </c>
    </row>
    <row r="3833" spans="1:11">
      <c r="A3833" s="3">
        <v>4</v>
      </c>
      <c r="B3833" s="3">
        <v>8</v>
      </c>
      <c r="C3833" s="3">
        <v>0.2411838</v>
      </c>
      <c r="D3833" s="3" t="s">
        <v>5</v>
      </c>
      <c r="E3833" s="3" t="s">
        <v>5</v>
      </c>
      <c r="F3833" s="3" t="s">
        <v>5</v>
      </c>
      <c r="G3833" s="3" t="s">
        <v>116</v>
      </c>
      <c r="H3833" s="3" t="s">
        <v>279</v>
      </c>
      <c r="I3833" s="3" t="s">
        <v>5</v>
      </c>
      <c r="J3833" s="3">
        <f>CONCATENATE(C3833,G3833,E3833,  IF(D3833="YES","OK", "KO" ),  IF(I3833="YES","SDD", "HDD" )  )</f>
        <v>0</v>
      </c>
      <c r="K3833" s="3" t="s">
        <v>291</v>
      </c>
    </row>
    <row r="3834" spans="1:11">
      <c r="A3834" s="3">
        <v>4</v>
      </c>
      <c r="B3834" s="3">
        <v>8</v>
      </c>
      <c r="C3834" s="3">
        <v>0.2411838</v>
      </c>
      <c r="D3834" s="3" t="s">
        <v>5</v>
      </c>
      <c r="E3834" s="3" t="s">
        <v>5</v>
      </c>
      <c r="F3834" s="3" t="s">
        <v>5</v>
      </c>
      <c r="G3834" s="3" t="s">
        <v>117</v>
      </c>
      <c r="H3834" s="3" t="s">
        <v>279</v>
      </c>
      <c r="I3834" s="3" t="s">
        <v>5</v>
      </c>
      <c r="J3834" s="3">
        <f>CONCATENATE(C3834,G3834,E3834,  IF(D3834="YES","OK", "KO" ),  IF(I3834="YES","SDD", "HDD" )  )</f>
        <v>0</v>
      </c>
      <c r="K3834" s="3" t="s">
        <v>291</v>
      </c>
    </row>
    <row r="3835" spans="1:11">
      <c r="A3835" s="3">
        <v>4</v>
      </c>
      <c r="B3835" s="3">
        <v>8</v>
      </c>
      <c r="C3835" s="3">
        <v>0.2007054</v>
      </c>
      <c r="D3835" s="3" t="s">
        <v>5</v>
      </c>
      <c r="E3835" s="3" t="s">
        <v>5</v>
      </c>
      <c r="F3835" s="3" t="s">
        <v>5</v>
      </c>
      <c r="G3835" s="3" t="s">
        <v>118</v>
      </c>
      <c r="H3835" s="3" t="s">
        <v>279</v>
      </c>
      <c r="I3835" s="3" t="s">
        <v>5</v>
      </c>
      <c r="J3835" s="3">
        <f>CONCATENATE(C3835,G3835,E3835,  IF(D3835="YES","OK", "KO" ),  IF(I3835="YES","SDD", "HDD" )  )</f>
        <v>0</v>
      </c>
      <c r="K3835" s="3" t="s">
        <v>291</v>
      </c>
    </row>
    <row r="3836" spans="1:11">
      <c r="A3836" s="3">
        <v>4</v>
      </c>
      <c r="B3836" s="3">
        <v>8</v>
      </c>
      <c r="C3836" s="3">
        <v>0.2209446</v>
      </c>
      <c r="D3836" s="3" t="s">
        <v>5</v>
      </c>
      <c r="E3836" s="3" t="s">
        <v>5</v>
      </c>
      <c r="F3836" s="3" t="s">
        <v>5</v>
      </c>
      <c r="G3836" s="3" t="s">
        <v>119</v>
      </c>
      <c r="H3836" s="3" t="s">
        <v>279</v>
      </c>
      <c r="I3836" s="3" t="s">
        <v>5</v>
      </c>
      <c r="J3836" s="3">
        <f>CONCATENATE(C3836,G3836,E3836,  IF(D3836="YES","OK", "KO" ),  IF(I3836="YES","SDD", "HDD" )  )</f>
        <v>0</v>
      </c>
      <c r="K3836" s="3" t="s">
        <v>291</v>
      </c>
    </row>
    <row r="3837" spans="1:11">
      <c r="A3837" s="3">
        <v>4</v>
      </c>
      <c r="B3837" s="3">
        <v>8</v>
      </c>
      <c r="C3837" s="3">
        <v>0.2462436</v>
      </c>
      <c r="D3837" s="3" t="s">
        <v>5</v>
      </c>
      <c r="E3837" s="3" t="s">
        <v>5</v>
      </c>
      <c r="F3837" s="3" t="s">
        <v>5</v>
      </c>
      <c r="G3837" s="3" t="s">
        <v>111</v>
      </c>
      <c r="H3837" s="3" t="s">
        <v>279</v>
      </c>
      <c r="I3837" s="3" t="s">
        <v>5</v>
      </c>
      <c r="J3837" s="3">
        <f>CONCATENATE(C3837,G3837,E3837,  IF(D3837="YES","OK", "KO" ),  IF(I3837="YES","SDD", "HDD" )  )</f>
        <v>0</v>
      </c>
      <c r="K3837" s="3" t="s">
        <v>291</v>
      </c>
    </row>
    <row r="3838" spans="1:11">
      <c r="A3838" s="3">
        <v>4</v>
      </c>
      <c r="B3838" s="3">
        <v>8</v>
      </c>
      <c r="C3838" s="3">
        <v>0.2462436</v>
      </c>
      <c r="D3838" s="3" t="s">
        <v>5</v>
      </c>
      <c r="E3838" s="3" t="s">
        <v>5</v>
      </c>
      <c r="F3838" s="3" t="s">
        <v>5</v>
      </c>
      <c r="G3838" s="3" t="s">
        <v>112</v>
      </c>
      <c r="H3838" s="3" t="s">
        <v>279</v>
      </c>
      <c r="I3838" s="3" t="s">
        <v>5</v>
      </c>
      <c r="J3838" s="3">
        <f>CONCATENATE(C3838,G3838,E3838,  IF(D3838="YES","OK", "KO" ),  IF(I3838="YES","SDD", "HDD" )  )</f>
        <v>0</v>
      </c>
      <c r="K3838" s="3" t="s">
        <v>291</v>
      </c>
    </row>
    <row r="3839" spans="1:11">
      <c r="A3839" s="3">
        <v>4</v>
      </c>
      <c r="B3839" s="3">
        <v>8</v>
      </c>
      <c r="C3839" s="3">
        <v>0.2462436</v>
      </c>
      <c r="D3839" s="3" t="s">
        <v>5</v>
      </c>
      <c r="E3839" s="3" t="s">
        <v>5</v>
      </c>
      <c r="F3839" s="3" t="s">
        <v>5</v>
      </c>
      <c r="G3839" s="3" t="s">
        <v>113</v>
      </c>
      <c r="H3839" s="3" t="s">
        <v>279</v>
      </c>
      <c r="I3839" s="3" t="s">
        <v>5</v>
      </c>
      <c r="J3839" s="3">
        <f>CONCATENATE(C3839,G3839,E3839,  IF(D3839="YES","OK", "KO" ),  IF(I3839="YES","SDD", "HDD" )  )</f>
        <v>0</v>
      </c>
      <c r="K3839" s="3" t="s">
        <v>291</v>
      </c>
    </row>
    <row r="3840" spans="1:11">
      <c r="A3840" s="3">
        <v>4</v>
      </c>
      <c r="B3840" s="3">
        <v>8</v>
      </c>
      <c r="C3840" s="3">
        <v>0.2462436</v>
      </c>
      <c r="D3840" s="3" t="s">
        <v>5</v>
      </c>
      <c r="E3840" s="3" t="s">
        <v>5</v>
      </c>
      <c r="F3840" s="3" t="s">
        <v>5</v>
      </c>
      <c r="G3840" s="3" t="s">
        <v>114</v>
      </c>
      <c r="H3840" s="3" t="s">
        <v>279</v>
      </c>
      <c r="I3840" s="3" t="s">
        <v>5</v>
      </c>
      <c r="J3840" s="3">
        <f>CONCATENATE(C3840,G3840,E3840,  IF(D3840="YES","OK", "KO" ),  IF(I3840="YES","SDD", "HDD" )  )</f>
        <v>0</v>
      </c>
      <c r="K3840" s="3" t="s">
        <v>291</v>
      </c>
    </row>
    <row r="3841" spans="1:11">
      <c r="A3841" s="3">
        <v>4</v>
      </c>
      <c r="B3841" s="3">
        <v>8</v>
      </c>
      <c r="C3841" s="3">
        <v>0.261423</v>
      </c>
      <c r="D3841" s="3" t="s">
        <v>5</v>
      </c>
      <c r="E3841" s="3" t="s">
        <v>5</v>
      </c>
      <c r="F3841" s="3" t="s">
        <v>5</v>
      </c>
      <c r="G3841" s="3" t="s">
        <v>120</v>
      </c>
      <c r="H3841" s="3" t="s">
        <v>279</v>
      </c>
      <c r="I3841" s="3" t="s">
        <v>5</v>
      </c>
      <c r="J3841" s="3">
        <f>CONCATENATE(C3841,G3841,E3841,  IF(D3841="YES","OK", "KO" ),  IF(I3841="YES","SDD", "HDD" )  )</f>
        <v>0</v>
      </c>
      <c r="K3841" s="3" t="s">
        <v>291</v>
      </c>
    </row>
    <row r="3842" spans="1:11">
      <c r="A3842" s="3">
        <v>2</v>
      </c>
      <c r="B3842" s="3">
        <v>14</v>
      </c>
      <c r="C3842" s="3">
        <v>0.303588</v>
      </c>
      <c r="D3842" s="3" t="s">
        <v>129</v>
      </c>
      <c r="E3842" s="3" t="s">
        <v>5</v>
      </c>
      <c r="F3842" s="3" t="s">
        <v>5</v>
      </c>
      <c r="G3842" s="3" t="s">
        <v>86</v>
      </c>
      <c r="H3842" s="3" t="s">
        <v>279</v>
      </c>
      <c r="I3842" s="3" t="s">
        <v>5</v>
      </c>
      <c r="J3842" s="3">
        <f>CONCATENATE(C3842,G3842,E3842,  IF(D3842="YES","OK", "KO" ),  IF(I3842="YES","SDD", "HDD" )  )</f>
        <v>0</v>
      </c>
      <c r="K3842" s="3" t="s">
        <v>292</v>
      </c>
    </row>
    <row r="3843" spans="1:11">
      <c r="A3843" s="3">
        <v>2</v>
      </c>
      <c r="B3843" s="3">
        <v>14</v>
      </c>
      <c r="C3843" s="3">
        <v>0.269856</v>
      </c>
      <c r="D3843" s="3" t="s">
        <v>129</v>
      </c>
      <c r="E3843" s="3" t="s">
        <v>5</v>
      </c>
      <c r="F3843" s="3" t="s">
        <v>5</v>
      </c>
      <c r="G3843" s="3" t="s">
        <v>87</v>
      </c>
      <c r="H3843" s="3" t="s">
        <v>279</v>
      </c>
      <c r="I3843" s="3" t="s">
        <v>5</v>
      </c>
      <c r="J3843" s="3">
        <f>CONCATENATE(C3843,G3843,E3843,  IF(D3843="YES","OK", "KO" ),  IF(I3843="YES","SDD", "HDD" )  )</f>
        <v>0</v>
      </c>
      <c r="K3843" s="3" t="s">
        <v>292</v>
      </c>
    </row>
    <row r="3844" spans="1:11">
      <c r="A3844" s="3">
        <v>2</v>
      </c>
      <c r="B3844" s="3">
        <v>14</v>
      </c>
      <c r="C3844" s="3">
        <v>0.367889625</v>
      </c>
      <c r="D3844" s="3" t="s">
        <v>129</v>
      </c>
      <c r="E3844" s="3" t="s">
        <v>5</v>
      </c>
      <c r="F3844" s="3" t="s">
        <v>5</v>
      </c>
      <c r="G3844" s="3" t="s">
        <v>88</v>
      </c>
      <c r="H3844" s="3" t="s">
        <v>279</v>
      </c>
      <c r="I3844" s="3" t="s">
        <v>5</v>
      </c>
      <c r="J3844" s="3">
        <f>CONCATENATE(C3844,G3844,E3844,  IF(D3844="YES","OK", "KO" ),  IF(I3844="YES","SDD", "HDD" )  )</f>
        <v>0</v>
      </c>
      <c r="K3844" s="3" t="s">
        <v>292</v>
      </c>
    </row>
    <row r="3845" spans="1:11">
      <c r="A3845" s="3">
        <v>2</v>
      </c>
      <c r="B3845" s="3">
        <v>14</v>
      </c>
      <c r="C3845" s="3">
        <v>0.367889625</v>
      </c>
      <c r="D3845" s="3" t="s">
        <v>129</v>
      </c>
      <c r="E3845" s="3" t="s">
        <v>5</v>
      </c>
      <c r="F3845" s="3" t="s">
        <v>5</v>
      </c>
      <c r="G3845" s="3" t="s">
        <v>89</v>
      </c>
      <c r="H3845" s="3" t="s">
        <v>279</v>
      </c>
      <c r="I3845" s="3" t="s">
        <v>5</v>
      </c>
      <c r="J3845" s="3">
        <f>CONCATENATE(C3845,G3845,E3845,  IF(D3845="YES","OK", "KO" ),  IF(I3845="YES","SDD", "HDD" )  )</f>
        <v>0</v>
      </c>
      <c r="K3845" s="3" t="s">
        <v>292</v>
      </c>
    </row>
    <row r="3846" spans="1:11">
      <c r="A3846" s="3">
        <v>2</v>
      </c>
      <c r="B3846" s="3">
        <v>14</v>
      </c>
      <c r="C3846" s="3">
        <v>0.2943117</v>
      </c>
      <c r="D3846" s="3" t="s">
        <v>129</v>
      </c>
      <c r="E3846" s="3" t="s">
        <v>5</v>
      </c>
      <c r="F3846" s="3" t="s">
        <v>5</v>
      </c>
      <c r="G3846" s="3" t="s">
        <v>90</v>
      </c>
      <c r="H3846" s="3" t="s">
        <v>279</v>
      </c>
      <c r="I3846" s="3" t="s">
        <v>5</v>
      </c>
      <c r="J3846" s="3">
        <f>CONCATENATE(C3846,G3846,E3846,  IF(D3846="YES","OK", "KO" ),  IF(I3846="YES","SDD", "HDD" )  )</f>
        <v>0</v>
      </c>
      <c r="K3846" s="3" t="s">
        <v>292</v>
      </c>
    </row>
    <row r="3847" spans="1:11">
      <c r="A3847" s="3">
        <v>2</v>
      </c>
      <c r="B3847" s="3">
        <v>14</v>
      </c>
      <c r="C3847" s="3">
        <v>0.2943117</v>
      </c>
      <c r="D3847" s="3" t="s">
        <v>129</v>
      </c>
      <c r="E3847" s="3" t="s">
        <v>5</v>
      </c>
      <c r="F3847" s="3" t="s">
        <v>5</v>
      </c>
      <c r="G3847" s="3" t="s">
        <v>91</v>
      </c>
      <c r="H3847" s="3" t="s">
        <v>279</v>
      </c>
      <c r="I3847" s="3" t="s">
        <v>5</v>
      </c>
      <c r="J3847" s="3">
        <f>CONCATENATE(C3847,G3847,E3847,  IF(D3847="YES","OK", "KO" ),  IF(I3847="YES","SDD", "HDD" )  )</f>
        <v>0</v>
      </c>
      <c r="K3847" s="3" t="s">
        <v>292</v>
      </c>
    </row>
    <row r="3848" spans="1:11">
      <c r="A3848" s="3">
        <v>2</v>
      </c>
      <c r="B3848" s="3">
        <v>14</v>
      </c>
      <c r="C3848" s="3">
        <v>0.3103344</v>
      </c>
      <c r="D3848" s="3" t="s">
        <v>129</v>
      </c>
      <c r="E3848" s="3" t="s">
        <v>5</v>
      </c>
      <c r="F3848" s="3" t="s">
        <v>5</v>
      </c>
      <c r="G3848" s="3" t="s">
        <v>92</v>
      </c>
      <c r="H3848" s="3" t="s">
        <v>279</v>
      </c>
      <c r="I3848" s="3" t="s">
        <v>5</v>
      </c>
      <c r="J3848" s="3">
        <f>CONCATENATE(C3848,G3848,E3848,  IF(D3848="YES","OK", "KO" ),  IF(I3848="YES","SDD", "HDD" )  )</f>
        <v>0</v>
      </c>
      <c r="K3848" s="3" t="s">
        <v>292</v>
      </c>
    </row>
    <row r="3849" spans="1:11">
      <c r="A3849" s="3">
        <v>2</v>
      </c>
      <c r="B3849" s="3">
        <v>14</v>
      </c>
      <c r="C3849" s="3">
        <v>0.303588</v>
      </c>
      <c r="D3849" s="3" t="s">
        <v>129</v>
      </c>
      <c r="E3849" s="3" t="s">
        <v>5</v>
      </c>
      <c r="F3849" s="3" t="s">
        <v>5</v>
      </c>
      <c r="G3849" s="3" t="s">
        <v>93</v>
      </c>
      <c r="H3849" s="3" t="s">
        <v>279</v>
      </c>
      <c r="I3849" s="3" t="s">
        <v>5</v>
      </c>
      <c r="J3849" s="3">
        <f>CONCATENATE(C3849,G3849,E3849,  IF(D3849="YES","OK", "KO" ),  IF(I3849="YES","SDD", "HDD" )  )</f>
        <v>0</v>
      </c>
      <c r="K3849" s="3" t="s">
        <v>292</v>
      </c>
    </row>
    <row r="3850" spans="1:11">
      <c r="A3850" s="3">
        <v>2</v>
      </c>
      <c r="B3850" s="3">
        <v>14</v>
      </c>
      <c r="C3850" s="3">
        <v>0.278289</v>
      </c>
      <c r="D3850" s="3" t="s">
        <v>129</v>
      </c>
      <c r="E3850" s="3" t="s">
        <v>5</v>
      </c>
      <c r="F3850" s="3" t="s">
        <v>5</v>
      </c>
      <c r="G3850" s="3" t="s">
        <v>94</v>
      </c>
      <c r="H3850" s="3" t="s">
        <v>279</v>
      </c>
      <c r="I3850" s="3" t="s">
        <v>5</v>
      </c>
      <c r="J3850" s="3">
        <f>CONCATENATE(C3850,G3850,E3850,  IF(D3850="YES","OK", "KO" ),  IF(I3850="YES","SDD", "HDD" )  )</f>
        <v>0</v>
      </c>
      <c r="K3850" s="3" t="s">
        <v>292</v>
      </c>
    </row>
    <row r="3851" spans="1:11">
      <c r="A3851" s="3">
        <v>2</v>
      </c>
      <c r="B3851" s="3">
        <v>14</v>
      </c>
      <c r="C3851" s="3">
        <v>0.2572065</v>
      </c>
      <c r="D3851" s="3" t="s">
        <v>129</v>
      </c>
      <c r="E3851" s="3" t="s">
        <v>5</v>
      </c>
      <c r="F3851" s="3" t="s">
        <v>5</v>
      </c>
      <c r="G3851" s="3" t="s">
        <v>95</v>
      </c>
      <c r="H3851" s="3" t="s">
        <v>279</v>
      </c>
      <c r="I3851" s="3" t="s">
        <v>5</v>
      </c>
      <c r="J3851" s="3">
        <f>CONCATENATE(C3851,G3851,E3851,  IF(D3851="YES","OK", "KO" ),  IF(I3851="YES","SDD", "HDD" )  )</f>
        <v>0</v>
      </c>
      <c r="K3851" s="3" t="s">
        <v>292</v>
      </c>
    </row>
    <row r="3852" spans="1:11">
      <c r="A3852" s="3">
        <v>2</v>
      </c>
      <c r="B3852" s="3">
        <v>14</v>
      </c>
      <c r="C3852" s="3">
        <v>0.25299</v>
      </c>
      <c r="D3852" s="3" t="s">
        <v>129</v>
      </c>
      <c r="E3852" s="3" t="s">
        <v>5</v>
      </c>
      <c r="F3852" s="3" t="s">
        <v>5</v>
      </c>
      <c r="G3852" s="3" t="s">
        <v>96</v>
      </c>
      <c r="H3852" s="3" t="s">
        <v>279</v>
      </c>
      <c r="I3852" s="3" t="s">
        <v>5</v>
      </c>
      <c r="J3852" s="3">
        <f>CONCATENATE(C3852,G3852,E3852,  IF(D3852="YES","OK", "KO" ),  IF(I3852="YES","SDD", "HDD" )  )</f>
        <v>0</v>
      </c>
      <c r="K3852" s="3" t="s">
        <v>292</v>
      </c>
    </row>
    <row r="3853" spans="1:11">
      <c r="A3853" s="3">
        <v>2</v>
      </c>
      <c r="B3853" s="3">
        <v>14</v>
      </c>
      <c r="C3853" s="3">
        <v>0.286722</v>
      </c>
      <c r="D3853" s="3" t="s">
        <v>129</v>
      </c>
      <c r="E3853" s="3" t="s">
        <v>5</v>
      </c>
      <c r="F3853" s="3" t="s">
        <v>5</v>
      </c>
      <c r="G3853" s="3" t="s">
        <v>22</v>
      </c>
      <c r="H3853" s="3" t="s">
        <v>279</v>
      </c>
      <c r="I3853" s="3" t="s">
        <v>5</v>
      </c>
      <c r="J3853" s="3">
        <f>CONCATENATE(C3853,G3853,E3853,  IF(D3853="YES","OK", "KO" ),  IF(I3853="YES","SDD", "HDD" )  )</f>
        <v>0</v>
      </c>
      <c r="K3853" s="3" t="s">
        <v>292</v>
      </c>
    </row>
    <row r="3854" spans="1:11">
      <c r="A3854" s="3">
        <v>2</v>
      </c>
      <c r="B3854" s="3">
        <v>14</v>
      </c>
      <c r="C3854" s="3">
        <v>0.3153942</v>
      </c>
      <c r="D3854" s="3" t="s">
        <v>129</v>
      </c>
      <c r="E3854" s="3" t="s">
        <v>5</v>
      </c>
      <c r="F3854" s="3" t="s">
        <v>5</v>
      </c>
      <c r="G3854" s="3" t="s">
        <v>97</v>
      </c>
      <c r="H3854" s="3" t="s">
        <v>279</v>
      </c>
      <c r="I3854" s="3" t="s">
        <v>5</v>
      </c>
      <c r="J3854" s="3">
        <f>CONCATENATE(C3854,G3854,E3854,  IF(D3854="YES","OK", "KO" ),  IF(I3854="YES","SDD", "HDD" )  )</f>
        <v>0</v>
      </c>
      <c r="K3854" s="3" t="s">
        <v>292</v>
      </c>
    </row>
    <row r="3855" spans="1:11">
      <c r="A3855" s="3">
        <v>2</v>
      </c>
      <c r="B3855" s="3">
        <v>14</v>
      </c>
      <c r="C3855" s="3">
        <v>0.41001246</v>
      </c>
      <c r="D3855" s="3" t="s">
        <v>129</v>
      </c>
      <c r="E3855" s="3" t="s">
        <v>5</v>
      </c>
      <c r="F3855" s="3" t="s">
        <v>5</v>
      </c>
      <c r="G3855" s="3" t="s">
        <v>98</v>
      </c>
      <c r="H3855" s="3" t="s">
        <v>279</v>
      </c>
      <c r="I3855" s="3" t="s">
        <v>5</v>
      </c>
      <c r="J3855" s="3">
        <f>CONCATENATE(C3855,G3855,E3855,  IF(D3855="YES","OK", "KO" ),  IF(I3855="YES","SDD", "HDD" )  )</f>
        <v>0</v>
      </c>
      <c r="K3855" s="3" t="s">
        <v>292</v>
      </c>
    </row>
    <row r="3856" spans="1:11">
      <c r="A3856" s="3">
        <v>2</v>
      </c>
      <c r="B3856" s="3">
        <v>14</v>
      </c>
      <c r="C3856" s="3">
        <v>0.2909385</v>
      </c>
      <c r="D3856" s="3" t="s">
        <v>129</v>
      </c>
      <c r="E3856" s="3" t="s">
        <v>5</v>
      </c>
      <c r="F3856" s="3" t="s">
        <v>5</v>
      </c>
      <c r="G3856" s="3" t="s">
        <v>99</v>
      </c>
      <c r="H3856" s="3" t="s">
        <v>279</v>
      </c>
      <c r="I3856" s="3" t="s">
        <v>5</v>
      </c>
      <c r="J3856" s="3">
        <f>CONCATENATE(C3856,G3856,E3856,  IF(D3856="YES","OK", "KO" ),  IF(I3856="YES","SDD", "HDD" )  )</f>
        <v>0</v>
      </c>
      <c r="K3856" s="3" t="s">
        <v>292</v>
      </c>
    </row>
    <row r="3857" spans="1:11">
      <c r="A3857" s="3">
        <v>2</v>
      </c>
      <c r="B3857" s="3">
        <v>14</v>
      </c>
      <c r="C3857" s="3">
        <v>0.2909385</v>
      </c>
      <c r="D3857" s="3" t="s">
        <v>129</v>
      </c>
      <c r="E3857" s="3" t="s">
        <v>5</v>
      </c>
      <c r="F3857" s="3" t="s">
        <v>5</v>
      </c>
      <c r="G3857" s="3" t="s">
        <v>100</v>
      </c>
      <c r="H3857" s="3" t="s">
        <v>279</v>
      </c>
      <c r="I3857" s="3" t="s">
        <v>5</v>
      </c>
      <c r="J3857" s="3">
        <f>CONCATENATE(C3857,G3857,E3857,  IF(D3857="YES","OK", "KO" ),  IF(I3857="YES","SDD", "HDD" )  )</f>
        <v>0</v>
      </c>
      <c r="K3857" s="3" t="s">
        <v>292</v>
      </c>
    </row>
    <row r="3858" spans="1:11">
      <c r="A3858" s="3">
        <v>2</v>
      </c>
      <c r="B3858" s="3">
        <v>14</v>
      </c>
      <c r="C3858" s="3">
        <v>0.295155</v>
      </c>
      <c r="D3858" s="3" t="s">
        <v>129</v>
      </c>
      <c r="E3858" s="3" t="s">
        <v>5</v>
      </c>
      <c r="F3858" s="3" t="s">
        <v>5</v>
      </c>
      <c r="G3858" s="3" t="s">
        <v>101</v>
      </c>
      <c r="H3858" s="3" t="s">
        <v>279</v>
      </c>
      <c r="I3858" s="3" t="s">
        <v>5</v>
      </c>
      <c r="J3858" s="3">
        <f>CONCATENATE(C3858,G3858,E3858,  IF(D3858="YES","OK", "KO" ),  IF(I3858="YES","SDD", "HDD" )  )</f>
        <v>0</v>
      </c>
      <c r="K3858" s="3" t="s">
        <v>292</v>
      </c>
    </row>
    <row r="3859" spans="1:11">
      <c r="A3859" s="3">
        <v>2</v>
      </c>
      <c r="B3859" s="3">
        <v>14</v>
      </c>
      <c r="C3859" s="3">
        <v>0.261423</v>
      </c>
      <c r="D3859" s="3" t="s">
        <v>129</v>
      </c>
      <c r="E3859" s="3" t="s">
        <v>5</v>
      </c>
      <c r="F3859" s="3" t="s">
        <v>5</v>
      </c>
      <c r="G3859" s="3" t="s">
        <v>102</v>
      </c>
      <c r="H3859" s="3" t="s">
        <v>279</v>
      </c>
      <c r="I3859" s="3" t="s">
        <v>5</v>
      </c>
      <c r="J3859" s="3">
        <f>CONCATENATE(C3859,G3859,E3859,  IF(D3859="YES","OK", "KO" ),  IF(I3859="YES","SDD", "HDD" )  )</f>
        <v>0</v>
      </c>
      <c r="K3859" s="3" t="s">
        <v>292</v>
      </c>
    </row>
    <row r="3860" spans="1:11">
      <c r="A3860" s="3">
        <v>2</v>
      </c>
      <c r="B3860" s="3">
        <v>14</v>
      </c>
      <c r="C3860" s="3">
        <v>0.2420271</v>
      </c>
      <c r="D3860" s="3" t="s">
        <v>129</v>
      </c>
      <c r="E3860" s="3" t="s">
        <v>5</v>
      </c>
      <c r="F3860" s="3" t="s">
        <v>5</v>
      </c>
      <c r="G3860" s="3" t="s">
        <v>103</v>
      </c>
      <c r="H3860" s="3" t="s">
        <v>279</v>
      </c>
      <c r="I3860" s="3" t="s">
        <v>5</v>
      </c>
      <c r="J3860" s="3">
        <f>CONCATENATE(C3860,G3860,E3860,  IF(D3860="YES","OK", "KO" ),  IF(I3860="YES","SDD", "HDD" )  )</f>
        <v>0</v>
      </c>
      <c r="K3860" s="3" t="s">
        <v>292</v>
      </c>
    </row>
    <row r="3861" spans="1:11">
      <c r="A3861" s="3">
        <v>2</v>
      </c>
      <c r="B3861" s="3">
        <v>14</v>
      </c>
      <c r="C3861" s="3">
        <v>0.2175714</v>
      </c>
      <c r="D3861" s="3" t="s">
        <v>129</v>
      </c>
      <c r="E3861" s="3" t="s">
        <v>5</v>
      </c>
      <c r="F3861" s="3" t="s">
        <v>5</v>
      </c>
      <c r="G3861" s="3" t="s">
        <v>104</v>
      </c>
      <c r="H3861" s="3" t="s">
        <v>279</v>
      </c>
      <c r="I3861" s="3" t="s">
        <v>5</v>
      </c>
      <c r="J3861" s="3">
        <f>CONCATENATE(C3861,G3861,E3861,  IF(D3861="YES","OK", "KO" ),  IF(I3861="YES","SDD", "HDD" )  )</f>
        <v>0</v>
      </c>
      <c r="K3861" s="3" t="s">
        <v>292</v>
      </c>
    </row>
    <row r="3862" spans="1:11">
      <c r="A3862" s="3">
        <v>2</v>
      </c>
      <c r="B3862" s="3">
        <v>14</v>
      </c>
      <c r="C3862" s="3">
        <v>0.2319075</v>
      </c>
      <c r="D3862" s="3" t="s">
        <v>129</v>
      </c>
      <c r="E3862" s="3" t="s">
        <v>5</v>
      </c>
      <c r="F3862" s="3" t="s">
        <v>5</v>
      </c>
      <c r="G3862" s="3" t="s">
        <v>105</v>
      </c>
      <c r="H3862" s="3" t="s">
        <v>279</v>
      </c>
      <c r="I3862" s="3" t="s">
        <v>5</v>
      </c>
      <c r="J3862" s="3">
        <f>CONCATENATE(C3862,G3862,E3862,  IF(D3862="YES","OK", "KO" ),  IF(I3862="YES","SDD", "HDD" )  )</f>
        <v>0</v>
      </c>
      <c r="K3862" s="3" t="s">
        <v>292</v>
      </c>
    </row>
    <row r="3863" spans="1:11">
      <c r="A3863" s="3">
        <v>2</v>
      </c>
      <c r="B3863" s="3">
        <v>14</v>
      </c>
      <c r="C3863" s="3">
        <v>0.3153942</v>
      </c>
      <c r="D3863" s="3" t="s">
        <v>129</v>
      </c>
      <c r="E3863" s="3" t="s">
        <v>5</v>
      </c>
      <c r="F3863" s="3" t="s">
        <v>5</v>
      </c>
      <c r="G3863" s="3" t="s">
        <v>106</v>
      </c>
      <c r="H3863" s="3" t="s">
        <v>279</v>
      </c>
      <c r="I3863" s="3" t="s">
        <v>5</v>
      </c>
      <c r="J3863" s="3">
        <f>CONCATENATE(C3863,G3863,E3863,  IF(D3863="YES","OK", "KO" ),  IF(I3863="YES","SDD", "HDD" )  )</f>
        <v>0</v>
      </c>
      <c r="K3863" s="3" t="s">
        <v>292</v>
      </c>
    </row>
    <row r="3864" spans="1:11">
      <c r="A3864" s="3">
        <v>2</v>
      </c>
      <c r="B3864" s="3">
        <v>14</v>
      </c>
      <c r="C3864" s="3">
        <v>0.3153942</v>
      </c>
      <c r="D3864" s="3" t="s">
        <v>129</v>
      </c>
      <c r="E3864" s="3" t="s">
        <v>5</v>
      </c>
      <c r="F3864" s="3" t="s">
        <v>5</v>
      </c>
      <c r="G3864" s="3" t="s">
        <v>107</v>
      </c>
      <c r="H3864" s="3" t="s">
        <v>279</v>
      </c>
      <c r="I3864" s="3" t="s">
        <v>5</v>
      </c>
      <c r="J3864" s="3">
        <f>CONCATENATE(C3864,G3864,E3864,  IF(D3864="YES","OK", "KO" ),  IF(I3864="YES","SDD", "HDD" )  )</f>
        <v>0</v>
      </c>
      <c r="K3864" s="3" t="s">
        <v>292</v>
      </c>
    </row>
    <row r="3865" spans="1:11">
      <c r="A3865" s="3">
        <v>2</v>
      </c>
      <c r="B3865" s="3">
        <v>14</v>
      </c>
      <c r="C3865" s="3">
        <v>0.278289</v>
      </c>
      <c r="D3865" s="3" t="s">
        <v>129</v>
      </c>
      <c r="E3865" s="3" t="s">
        <v>5</v>
      </c>
      <c r="F3865" s="3" t="s">
        <v>5</v>
      </c>
      <c r="G3865" s="3" t="s">
        <v>108</v>
      </c>
      <c r="H3865" s="3" t="s">
        <v>279</v>
      </c>
      <c r="I3865" s="3" t="s">
        <v>5</v>
      </c>
      <c r="J3865" s="3">
        <f>CONCATENATE(C3865,G3865,E3865,  IF(D3865="YES","OK", "KO" ),  IF(I3865="YES","SDD", "HDD" )  )</f>
        <v>0</v>
      </c>
      <c r="K3865" s="3" t="s">
        <v>292</v>
      </c>
    </row>
    <row r="3866" spans="1:11">
      <c r="A3866" s="3">
        <v>2</v>
      </c>
      <c r="B3866" s="3">
        <v>14</v>
      </c>
      <c r="C3866" s="3">
        <v>0.278289</v>
      </c>
      <c r="D3866" s="3" t="s">
        <v>129</v>
      </c>
      <c r="E3866" s="3" t="s">
        <v>5</v>
      </c>
      <c r="F3866" s="3" t="s">
        <v>5</v>
      </c>
      <c r="G3866" s="3" t="s">
        <v>109</v>
      </c>
      <c r="H3866" s="3" t="s">
        <v>279</v>
      </c>
      <c r="I3866" s="3" t="s">
        <v>5</v>
      </c>
      <c r="J3866" s="3">
        <f>CONCATENATE(C3866,G3866,E3866,  IF(D3866="YES","OK", "KO" ),  IF(I3866="YES","SDD", "HDD" )  )</f>
        <v>0</v>
      </c>
      <c r="K3866" s="3" t="s">
        <v>292</v>
      </c>
    </row>
    <row r="3867" spans="1:11">
      <c r="A3867" s="3">
        <v>2</v>
      </c>
      <c r="B3867" s="3">
        <v>14</v>
      </c>
      <c r="C3867" s="3">
        <v>0.25299</v>
      </c>
      <c r="D3867" s="3" t="s">
        <v>129</v>
      </c>
      <c r="E3867" s="3" t="s">
        <v>5</v>
      </c>
      <c r="F3867" s="3" t="s">
        <v>5</v>
      </c>
      <c r="G3867" s="3" t="s">
        <v>110</v>
      </c>
      <c r="H3867" s="3" t="s">
        <v>279</v>
      </c>
      <c r="I3867" s="3" t="s">
        <v>5</v>
      </c>
      <c r="J3867" s="3">
        <f>CONCATENATE(C3867,G3867,E3867,  IF(D3867="YES","OK", "KO" ),  IF(I3867="YES","SDD", "HDD" )  )</f>
        <v>0</v>
      </c>
      <c r="K3867" s="3" t="s">
        <v>292</v>
      </c>
    </row>
    <row r="3868" spans="1:11">
      <c r="A3868" s="3">
        <v>2</v>
      </c>
      <c r="B3868" s="3">
        <v>14</v>
      </c>
      <c r="C3868" s="3">
        <v>0.278289</v>
      </c>
      <c r="D3868" s="3" t="s">
        <v>129</v>
      </c>
      <c r="E3868" s="3" t="s">
        <v>5</v>
      </c>
      <c r="F3868" s="3" t="s">
        <v>5</v>
      </c>
      <c r="G3868" s="3" t="s">
        <v>115</v>
      </c>
      <c r="H3868" s="3" t="s">
        <v>279</v>
      </c>
      <c r="I3868" s="3" t="s">
        <v>5</v>
      </c>
      <c r="J3868" s="3">
        <f>CONCATENATE(C3868,G3868,E3868,  IF(D3868="YES","OK", "KO" ),  IF(I3868="YES","SDD", "HDD" )  )</f>
        <v>0</v>
      </c>
      <c r="K3868" s="3" t="s">
        <v>292</v>
      </c>
    </row>
    <row r="3869" spans="1:11">
      <c r="A3869" s="3">
        <v>2</v>
      </c>
      <c r="B3869" s="3">
        <v>14</v>
      </c>
      <c r="C3869" s="3">
        <v>0.25299</v>
      </c>
      <c r="D3869" s="3" t="s">
        <v>129</v>
      </c>
      <c r="E3869" s="3" t="s">
        <v>5</v>
      </c>
      <c r="F3869" s="3" t="s">
        <v>5</v>
      </c>
      <c r="G3869" s="3" t="s">
        <v>116</v>
      </c>
      <c r="H3869" s="3" t="s">
        <v>279</v>
      </c>
      <c r="I3869" s="3" t="s">
        <v>5</v>
      </c>
      <c r="J3869" s="3">
        <f>CONCATENATE(C3869,G3869,E3869,  IF(D3869="YES","OK", "KO" ),  IF(I3869="YES","SDD", "HDD" )  )</f>
        <v>0</v>
      </c>
      <c r="K3869" s="3" t="s">
        <v>292</v>
      </c>
    </row>
    <row r="3870" spans="1:11">
      <c r="A3870" s="3">
        <v>2</v>
      </c>
      <c r="B3870" s="3">
        <v>14</v>
      </c>
      <c r="C3870" s="3">
        <v>0.278289</v>
      </c>
      <c r="D3870" s="3" t="s">
        <v>129</v>
      </c>
      <c r="E3870" s="3" t="s">
        <v>5</v>
      </c>
      <c r="F3870" s="3" t="s">
        <v>5</v>
      </c>
      <c r="G3870" s="3" t="s">
        <v>117</v>
      </c>
      <c r="H3870" s="3" t="s">
        <v>279</v>
      </c>
      <c r="I3870" s="3" t="s">
        <v>5</v>
      </c>
      <c r="J3870" s="3">
        <f>CONCATENATE(C3870,G3870,E3870,  IF(D3870="YES","OK", "KO" ),  IF(I3870="YES","SDD", "HDD" )  )</f>
        <v>0</v>
      </c>
      <c r="K3870" s="3" t="s">
        <v>292</v>
      </c>
    </row>
    <row r="3871" spans="1:11">
      <c r="A3871" s="3">
        <v>2</v>
      </c>
      <c r="B3871" s="3">
        <v>14</v>
      </c>
      <c r="C3871" s="3">
        <v>0.25299</v>
      </c>
      <c r="D3871" s="3" t="s">
        <v>129</v>
      </c>
      <c r="E3871" s="3" t="s">
        <v>5</v>
      </c>
      <c r="F3871" s="3" t="s">
        <v>5</v>
      </c>
      <c r="G3871" s="3" t="s">
        <v>118</v>
      </c>
      <c r="H3871" s="3" t="s">
        <v>279</v>
      </c>
      <c r="I3871" s="3" t="s">
        <v>5</v>
      </c>
      <c r="J3871" s="3">
        <f>CONCATENATE(C3871,G3871,E3871,  IF(D3871="YES","OK", "KO" ),  IF(I3871="YES","SDD", "HDD" )  )</f>
        <v>0</v>
      </c>
      <c r="K3871" s="3" t="s">
        <v>292</v>
      </c>
    </row>
    <row r="3872" spans="1:11">
      <c r="A3872" s="3">
        <v>2</v>
      </c>
      <c r="B3872" s="3">
        <v>14</v>
      </c>
      <c r="C3872" s="3">
        <v>0.25299</v>
      </c>
      <c r="D3872" s="3" t="s">
        <v>129</v>
      </c>
      <c r="E3872" s="3" t="s">
        <v>5</v>
      </c>
      <c r="F3872" s="3" t="s">
        <v>5</v>
      </c>
      <c r="G3872" s="3" t="s">
        <v>119</v>
      </c>
      <c r="H3872" s="3" t="s">
        <v>279</v>
      </c>
      <c r="I3872" s="3" t="s">
        <v>5</v>
      </c>
      <c r="J3872" s="3">
        <f>CONCATENATE(C3872,G3872,E3872,  IF(D3872="YES","OK", "KO" ),  IF(I3872="YES","SDD", "HDD" )  )</f>
        <v>0</v>
      </c>
      <c r="K3872" s="3" t="s">
        <v>292</v>
      </c>
    </row>
    <row r="3873" spans="1:11">
      <c r="A3873" s="3">
        <v>2</v>
      </c>
      <c r="B3873" s="3">
        <v>14</v>
      </c>
      <c r="C3873" s="3">
        <v>0.2302209</v>
      </c>
      <c r="D3873" s="3" t="s">
        <v>129</v>
      </c>
      <c r="E3873" s="3" t="s">
        <v>5</v>
      </c>
      <c r="F3873" s="3" t="s">
        <v>5</v>
      </c>
      <c r="G3873" s="3" t="s">
        <v>111</v>
      </c>
      <c r="H3873" s="3" t="s">
        <v>279</v>
      </c>
      <c r="I3873" s="3" t="s">
        <v>5</v>
      </c>
      <c r="J3873" s="3">
        <f>CONCATENATE(C3873,G3873,E3873,  IF(D3873="YES","OK", "KO" ),  IF(I3873="YES","SDD", "HDD" )  )</f>
        <v>0</v>
      </c>
      <c r="K3873" s="3" t="s">
        <v>292</v>
      </c>
    </row>
    <row r="3874" spans="1:11">
      <c r="A3874" s="3">
        <v>2</v>
      </c>
      <c r="B3874" s="3">
        <v>14</v>
      </c>
      <c r="C3874" s="3">
        <v>0.2302209</v>
      </c>
      <c r="D3874" s="3" t="s">
        <v>129</v>
      </c>
      <c r="E3874" s="3" t="s">
        <v>5</v>
      </c>
      <c r="F3874" s="3" t="s">
        <v>5</v>
      </c>
      <c r="G3874" s="3" t="s">
        <v>112</v>
      </c>
      <c r="H3874" s="3" t="s">
        <v>279</v>
      </c>
      <c r="I3874" s="3" t="s">
        <v>5</v>
      </c>
      <c r="J3874" s="3">
        <f>CONCATENATE(C3874,G3874,E3874,  IF(D3874="YES","OK", "KO" ),  IF(I3874="YES","SDD", "HDD" )  )</f>
        <v>0</v>
      </c>
      <c r="K3874" s="3" t="s">
        <v>292</v>
      </c>
    </row>
    <row r="3875" spans="1:11">
      <c r="A3875" s="3">
        <v>2</v>
      </c>
      <c r="B3875" s="3">
        <v>14</v>
      </c>
      <c r="C3875" s="3">
        <v>0.2302209</v>
      </c>
      <c r="D3875" s="3" t="s">
        <v>129</v>
      </c>
      <c r="E3875" s="3" t="s">
        <v>5</v>
      </c>
      <c r="F3875" s="3" t="s">
        <v>5</v>
      </c>
      <c r="G3875" s="3" t="s">
        <v>113</v>
      </c>
      <c r="H3875" s="3" t="s">
        <v>279</v>
      </c>
      <c r="I3875" s="3" t="s">
        <v>5</v>
      </c>
      <c r="J3875" s="3">
        <f>CONCATENATE(C3875,G3875,E3875,  IF(D3875="YES","OK", "KO" ),  IF(I3875="YES","SDD", "HDD" )  )</f>
        <v>0</v>
      </c>
      <c r="K3875" s="3" t="s">
        <v>292</v>
      </c>
    </row>
    <row r="3876" spans="1:11">
      <c r="A3876" s="3">
        <v>2</v>
      </c>
      <c r="B3876" s="3">
        <v>14</v>
      </c>
      <c r="C3876" s="3">
        <v>0.2302209</v>
      </c>
      <c r="D3876" s="3" t="s">
        <v>129</v>
      </c>
      <c r="E3876" s="3" t="s">
        <v>5</v>
      </c>
      <c r="F3876" s="3" t="s">
        <v>5</v>
      </c>
      <c r="G3876" s="3" t="s">
        <v>114</v>
      </c>
      <c r="H3876" s="3" t="s">
        <v>279</v>
      </c>
      <c r="I3876" s="3" t="s">
        <v>5</v>
      </c>
      <c r="J3876" s="3">
        <f>CONCATENATE(C3876,G3876,E3876,  IF(D3876="YES","OK", "KO" ),  IF(I3876="YES","SDD", "HDD" )  )</f>
        <v>0</v>
      </c>
      <c r="K3876" s="3" t="s">
        <v>292</v>
      </c>
    </row>
    <row r="3877" spans="1:11">
      <c r="A3877" s="3">
        <v>2</v>
      </c>
      <c r="B3877" s="3">
        <v>14</v>
      </c>
      <c r="C3877" s="3">
        <v>0.2572065</v>
      </c>
      <c r="D3877" s="3" t="s">
        <v>129</v>
      </c>
      <c r="E3877" s="3" t="s">
        <v>5</v>
      </c>
      <c r="F3877" s="3" t="s">
        <v>5</v>
      </c>
      <c r="G3877" s="3" t="s">
        <v>120</v>
      </c>
      <c r="H3877" s="3" t="s">
        <v>279</v>
      </c>
      <c r="I3877" s="3" t="s">
        <v>5</v>
      </c>
      <c r="J3877" s="3">
        <f>CONCATENATE(C3877,G3877,E3877,  IF(D3877="YES","OK", "KO" ),  IF(I3877="YES","SDD", "HDD" )  )</f>
        <v>0</v>
      </c>
      <c r="K3877" s="3" t="s">
        <v>292</v>
      </c>
    </row>
    <row r="3878" spans="1:11">
      <c r="A3878" s="3">
        <v>4</v>
      </c>
      <c r="B3878" s="3">
        <v>28</v>
      </c>
      <c r="C3878" s="3">
        <v>0.607176</v>
      </c>
      <c r="D3878" s="3" t="s">
        <v>129</v>
      </c>
      <c r="E3878" s="3" t="s">
        <v>5</v>
      </c>
      <c r="F3878" s="3" t="s">
        <v>5</v>
      </c>
      <c r="G3878" s="3" t="s">
        <v>86</v>
      </c>
      <c r="H3878" s="3" t="s">
        <v>279</v>
      </c>
      <c r="I3878" s="3" t="s">
        <v>5</v>
      </c>
      <c r="J3878" s="3">
        <f>CONCATENATE(C3878,G3878,E3878,  IF(D3878="YES","OK", "KO" ),  IF(I3878="YES","SDD", "HDD" )  )</f>
        <v>0</v>
      </c>
      <c r="K3878" s="3" t="s">
        <v>293</v>
      </c>
    </row>
    <row r="3879" spans="1:11">
      <c r="A3879" s="3">
        <v>4</v>
      </c>
      <c r="B3879" s="3">
        <v>28</v>
      </c>
      <c r="C3879" s="3">
        <v>0.539712</v>
      </c>
      <c r="D3879" s="3" t="s">
        <v>129</v>
      </c>
      <c r="E3879" s="3" t="s">
        <v>5</v>
      </c>
      <c r="F3879" s="3" t="s">
        <v>5</v>
      </c>
      <c r="G3879" s="3" t="s">
        <v>87</v>
      </c>
      <c r="H3879" s="3" t="s">
        <v>279</v>
      </c>
      <c r="I3879" s="3" t="s">
        <v>5</v>
      </c>
      <c r="J3879" s="3">
        <f>CONCATENATE(C3879,G3879,E3879,  IF(D3879="YES","OK", "KO" ),  IF(I3879="YES","SDD", "HDD" )  )</f>
        <v>0</v>
      </c>
      <c r="K3879" s="3" t="s">
        <v>293</v>
      </c>
    </row>
    <row r="3880" spans="1:11">
      <c r="A3880" s="3">
        <v>4</v>
      </c>
      <c r="B3880" s="3">
        <v>28</v>
      </c>
      <c r="C3880" s="3">
        <v>0.73577925</v>
      </c>
      <c r="D3880" s="3" t="s">
        <v>129</v>
      </c>
      <c r="E3880" s="3" t="s">
        <v>5</v>
      </c>
      <c r="F3880" s="3" t="s">
        <v>5</v>
      </c>
      <c r="G3880" s="3" t="s">
        <v>88</v>
      </c>
      <c r="H3880" s="3" t="s">
        <v>279</v>
      </c>
      <c r="I3880" s="3" t="s">
        <v>5</v>
      </c>
      <c r="J3880" s="3">
        <f>CONCATENATE(C3880,G3880,E3880,  IF(D3880="YES","OK", "KO" ),  IF(I3880="YES","SDD", "HDD" )  )</f>
        <v>0</v>
      </c>
      <c r="K3880" s="3" t="s">
        <v>293</v>
      </c>
    </row>
    <row r="3881" spans="1:11">
      <c r="A3881" s="3">
        <v>4</v>
      </c>
      <c r="B3881" s="3">
        <v>28</v>
      </c>
      <c r="C3881" s="3">
        <v>0.73577925</v>
      </c>
      <c r="D3881" s="3" t="s">
        <v>129</v>
      </c>
      <c r="E3881" s="3" t="s">
        <v>5</v>
      </c>
      <c r="F3881" s="3" t="s">
        <v>5</v>
      </c>
      <c r="G3881" s="3" t="s">
        <v>89</v>
      </c>
      <c r="H3881" s="3" t="s">
        <v>279</v>
      </c>
      <c r="I3881" s="3" t="s">
        <v>5</v>
      </c>
      <c r="J3881" s="3">
        <f>CONCATENATE(C3881,G3881,E3881,  IF(D3881="YES","OK", "KO" ),  IF(I3881="YES","SDD", "HDD" )  )</f>
        <v>0</v>
      </c>
      <c r="K3881" s="3" t="s">
        <v>293</v>
      </c>
    </row>
    <row r="3882" spans="1:11">
      <c r="A3882" s="3">
        <v>4</v>
      </c>
      <c r="B3882" s="3">
        <v>28</v>
      </c>
      <c r="C3882" s="3">
        <v>0.5886234</v>
      </c>
      <c r="D3882" s="3" t="s">
        <v>129</v>
      </c>
      <c r="E3882" s="3" t="s">
        <v>5</v>
      </c>
      <c r="F3882" s="3" t="s">
        <v>5</v>
      </c>
      <c r="G3882" s="3" t="s">
        <v>90</v>
      </c>
      <c r="H3882" s="3" t="s">
        <v>279</v>
      </c>
      <c r="I3882" s="3" t="s">
        <v>5</v>
      </c>
      <c r="J3882" s="3">
        <f>CONCATENATE(C3882,G3882,E3882,  IF(D3882="YES","OK", "KO" ),  IF(I3882="YES","SDD", "HDD" )  )</f>
        <v>0</v>
      </c>
      <c r="K3882" s="3" t="s">
        <v>293</v>
      </c>
    </row>
    <row r="3883" spans="1:11">
      <c r="A3883" s="3">
        <v>4</v>
      </c>
      <c r="B3883" s="3">
        <v>28</v>
      </c>
      <c r="C3883" s="3">
        <v>0.5886234</v>
      </c>
      <c r="D3883" s="3" t="s">
        <v>129</v>
      </c>
      <c r="E3883" s="3" t="s">
        <v>5</v>
      </c>
      <c r="F3883" s="3" t="s">
        <v>5</v>
      </c>
      <c r="G3883" s="3" t="s">
        <v>91</v>
      </c>
      <c r="H3883" s="3" t="s">
        <v>279</v>
      </c>
      <c r="I3883" s="3" t="s">
        <v>5</v>
      </c>
      <c r="J3883" s="3">
        <f>CONCATENATE(C3883,G3883,E3883,  IF(D3883="YES","OK", "KO" ),  IF(I3883="YES","SDD", "HDD" )  )</f>
        <v>0</v>
      </c>
      <c r="K3883" s="3" t="s">
        <v>293</v>
      </c>
    </row>
    <row r="3884" spans="1:11">
      <c r="A3884" s="3">
        <v>4</v>
      </c>
      <c r="B3884" s="3">
        <v>28</v>
      </c>
      <c r="C3884" s="3">
        <v>0.6206688</v>
      </c>
      <c r="D3884" s="3" t="s">
        <v>129</v>
      </c>
      <c r="E3884" s="3" t="s">
        <v>5</v>
      </c>
      <c r="F3884" s="3" t="s">
        <v>5</v>
      </c>
      <c r="G3884" s="3" t="s">
        <v>92</v>
      </c>
      <c r="H3884" s="3" t="s">
        <v>279</v>
      </c>
      <c r="I3884" s="3" t="s">
        <v>5</v>
      </c>
      <c r="J3884" s="3">
        <f>CONCATENATE(C3884,G3884,E3884,  IF(D3884="YES","OK", "KO" ),  IF(I3884="YES","SDD", "HDD" )  )</f>
        <v>0</v>
      </c>
      <c r="K3884" s="3" t="s">
        <v>293</v>
      </c>
    </row>
    <row r="3885" spans="1:11">
      <c r="A3885" s="3">
        <v>4</v>
      </c>
      <c r="B3885" s="3">
        <v>28</v>
      </c>
      <c r="C3885" s="3">
        <v>0.607176</v>
      </c>
      <c r="D3885" s="3" t="s">
        <v>129</v>
      </c>
      <c r="E3885" s="3" t="s">
        <v>5</v>
      </c>
      <c r="F3885" s="3" t="s">
        <v>5</v>
      </c>
      <c r="G3885" s="3" t="s">
        <v>93</v>
      </c>
      <c r="H3885" s="3" t="s">
        <v>279</v>
      </c>
      <c r="I3885" s="3" t="s">
        <v>5</v>
      </c>
      <c r="J3885" s="3">
        <f>CONCATENATE(C3885,G3885,E3885,  IF(D3885="YES","OK", "KO" ),  IF(I3885="YES","SDD", "HDD" )  )</f>
        <v>0</v>
      </c>
      <c r="K3885" s="3" t="s">
        <v>293</v>
      </c>
    </row>
    <row r="3886" spans="1:11">
      <c r="A3886" s="3">
        <v>4</v>
      </c>
      <c r="B3886" s="3">
        <v>28</v>
      </c>
      <c r="C3886" s="3">
        <v>0.556578</v>
      </c>
      <c r="D3886" s="3" t="s">
        <v>129</v>
      </c>
      <c r="E3886" s="3" t="s">
        <v>5</v>
      </c>
      <c r="F3886" s="3" t="s">
        <v>5</v>
      </c>
      <c r="G3886" s="3" t="s">
        <v>94</v>
      </c>
      <c r="H3886" s="3" t="s">
        <v>279</v>
      </c>
      <c r="I3886" s="3" t="s">
        <v>5</v>
      </c>
      <c r="J3886" s="3">
        <f>CONCATENATE(C3886,G3886,E3886,  IF(D3886="YES","OK", "KO" ),  IF(I3886="YES","SDD", "HDD" )  )</f>
        <v>0</v>
      </c>
      <c r="K3886" s="3" t="s">
        <v>293</v>
      </c>
    </row>
    <row r="3887" spans="1:11">
      <c r="A3887" s="3">
        <v>4</v>
      </c>
      <c r="B3887" s="3">
        <v>28</v>
      </c>
      <c r="C3887" s="3">
        <v>0.514413</v>
      </c>
      <c r="D3887" s="3" t="s">
        <v>129</v>
      </c>
      <c r="E3887" s="3" t="s">
        <v>5</v>
      </c>
      <c r="F3887" s="3" t="s">
        <v>5</v>
      </c>
      <c r="G3887" s="3" t="s">
        <v>95</v>
      </c>
      <c r="H3887" s="3" t="s">
        <v>279</v>
      </c>
      <c r="I3887" s="3" t="s">
        <v>5</v>
      </c>
      <c r="J3887" s="3">
        <f>CONCATENATE(C3887,G3887,E3887,  IF(D3887="YES","OK", "KO" ),  IF(I3887="YES","SDD", "HDD" )  )</f>
        <v>0</v>
      </c>
      <c r="K3887" s="3" t="s">
        <v>293</v>
      </c>
    </row>
    <row r="3888" spans="1:11">
      <c r="A3888" s="3">
        <v>4</v>
      </c>
      <c r="B3888" s="3">
        <v>28</v>
      </c>
      <c r="C3888" s="3">
        <v>0.50598</v>
      </c>
      <c r="D3888" s="3" t="s">
        <v>129</v>
      </c>
      <c r="E3888" s="3" t="s">
        <v>5</v>
      </c>
      <c r="F3888" s="3" t="s">
        <v>5</v>
      </c>
      <c r="G3888" s="3" t="s">
        <v>96</v>
      </c>
      <c r="H3888" s="3" t="s">
        <v>279</v>
      </c>
      <c r="I3888" s="3" t="s">
        <v>5</v>
      </c>
      <c r="J3888" s="3">
        <f>CONCATENATE(C3888,G3888,E3888,  IF(D3888="YES","OK", "KO" ),  IF(I3888="YES","SDD", "HDD" )  )</f>
        <v>0</v>
      </c>
      <c r="K3888" s="3" t="s">
        <v>293</v>
      </c>
    </row>
    <row r="3889" spans="1:11">
      <c r="A3889" s="3">
        <v>4</v>
      </c>
      <c r="B3889" s="3">
        <v>28</v>
      </c>
      <c r="C3889" s="3">
        <v>0.573444</v>
      </c>
      <c r="D3889" s="3" t="s">
        <v>129</v>
      </c>
      <c r="E3889" s="3" t="s">
        <v>5</v>
      </c>
      <c r="F3889" s="3" t="s">
        <v>5</v>
      </c>
      <c r="G3889" s="3" t="s">
        <v>22</v>
      </c>
      <c r="H3889" s="3" t="s">
        <v>279</v>
      </c>
      <c r="I3889" s="3" t="s">
        <v>5</v>
      </c>
      <c r="J3889" s="3">
        <f>CONCATENATE(C3889,G3889,E3889,  IF(D3889="YES","OK", "KO" ),  IF(I3889="YES","SDD", "HDD" )  )</f>
        <v>0</v>
      </c>
      <c r="K3889" s="3" t="s">
        <v>293</v>
      </c>
    </row>
    <row r="3890" spans="1:11">
      <c r="A3890" s="3">
        <v>4</v>
      </c>
      <c r="B3890" s="3">
        <v>28</v>
      </c>
      <c r="C3890" s="3">
        <v>0.6307884</v>
      </c>
      <c r="D3890" s="3" t="s">
        <v>129</v>
      </c>
      <c r="E3890" s="3" t="s">
        <v>5</v>
      </c>
      <c r="F3890" s="3" t="s">
        <v>5</v>
      </c>
      <c r="G3890" s="3" t="s">
        <v>97</v>
      </c>
      <c r="H3890" s="3" t="s">
        <v>279</v>
      </c>
      <c r="I3890" s="3" t="s">
        <v>5</v>
      </c>
      <c r="J3890" s="3">
        <f>CONCATENATE(C3890,G3890,E3890,  IF(D3890="YES","OK", "KO" ),  IF(I3890="YES","SDD", "HDD" )  )</f>
        <v>0</v>
      </c>
      <c r="K3890" s="3" t="s">
        <v>293</v>
      </c>
    </row>
    <row r="3891" spans="1:11">
      <c r="A3891" s="3">
        <v>4</v>
      </c>
      <c r="B3891" s="3">
        <v>28</v>
      </c>
      <c r="C3891" s="3">
        <v>0.82002492</v>
      </c>
      <c r="D3891" s="3" t="s">
        <v>129</v>
      </c>
      <c r="E3891" s="3" t="s">
        <v>5</v>
      </c>
      <c r="F3891" s="3" t="s">
        <v>5</v>
      </c>
      <c r="G3891" s="3" t="s">
        <v>98</v>
      </c>
      <c r="H3891" s="3" t="s">
        <v>279</v>
      </c>
      <c r="I3891" s="3" t="s">
        <v>5</v>
      </c>
      <c r="J3891" s="3">
        <f>CONCATENATE(C3891,G3891,E3891,  IF(D3891="YES","OK", "KO" ),  IF(I3891="YES","SDD", "HDD" )  )</f>
        <v>0</v>
      </c>
      <c r="K3891" s="3" t="s">
        <v>293</v>
      </c>
    </row>
    <row r="3892" spans="1:11">
      <c r="A3892" s="3">
        <v>4</v>
      </c>
      <c r="B3892" s="3">
        <v>28</v>
      </c>
      <c r="C3892" s="3">
        <v>0.581877</v>
      </c>
      <c r="D3892" s="3" t="s">
        <v>129</v>
      </c>
      <c r="E3892" s="3" t="s">
        <v>5</v>
      </c>
      <c r="F3892" s="3" t="s">
        <v>5</v>
      </c>
      <c r="G3892" s="3" t="s">
        <v>99</v>
      </c>
      <c r="H3892" s="3" t="s">
        <v>279</v>
      </c>
      <c r="I3892" s="3" t="s">
        <v>5</v>
      </c>
      <c r="J3892" s="3">
        <f>CONCATENATE(C3892,G3892,E3892,  IF(D3892="YES","OK", "KO" ),  IF(I3892="YES","SDD", "HDD" )  )</f>
        <v>0</v>
      </c>
      <c r="K3892" s="3" t="s">
        <v>293</v>
      </c>
    </row>
    <row r="3893" spans="1:11">
      <c r="A3893" s="3">
        <v>4</v>
      </c>
      <c r="B3893" s="3">
        <v>28</v>
      </c>
      <c r="C3893" s="3">
        <v>0.581877</v>
      </c>
      <c r="D3893" s="3" t="s">
        <v>129</v>
      </c>
      <c r="E3893" s="3" t="s">
        <v>5</v>
      </c>
      <c r="F3893" s="3" t="s">
        <v>5</v>
      </c>
      <c r="G3893" s="3" t="s">
        <v>100</v>
      </c>
      <c r="H3893" s="3" t="s">
        <v>279</v>
      </c>
      <c r="I3893" s="3" t="s">
        <v>5</v>
      </c>
      <c r="J3893" s="3">
        <f>CONCATENATE(C3893,G3893,E3893,  IF(D3893="YES","OK", "KO" ),  IF(I3893="YES","SDD", "HDD" )  )</f>
        <v>0</v>
      </c>
      <c r="K3893" s="3" t="s">
        <v>293</v>
      </c>
    </row>
    <row r="3894" spans="1:11">
      <c r="A3894" s="3">
        <v>4</v>
      </c>
      <c r="B3894" s="3">
        <v>28</v>
      </c>
      <c r="C3894" s="3">
        <v>0.59031</v>
      </c>
      <c r="D3894" s="3" t="s">
        <v>129</v>
      </c>
      <c r="E3894" s="3" t="s">
        <v>5</v>
      </c>
      <c r="F3894" s="3" t="s">
        <v>5</v>
      </c>
      <c r="G3894" s="3" t="s">
        <v>101</v>
      </c>
      <c r="H3894" s="3" t="s">
        <v>279</v>
      </c>
      <c r="I3894" s="3" t="s">
        <v>5</v>
      </c>
      <c r="J3894" s="3">
        <f>CONCATENATE(C3894,G3894,E3894,  IF(D3894="YES","OK", "KO" ),  IF(I3894="YES","SDD", "HDD" )  )</f>
        <v>0</v>
      </c>
      <c r="K3894" s="3" t="s">
        <v>293</v>
      </c>
    </row>
    <row r="3895" spans="1:11">
      <c r="A3895" s="3">
        <v>4</v>
      </c>
      <c r="B3895" s="3">
        <v>28</v>
      </c>
      <c r="C3895" s="3">
        <v>0.522846</v>
      </c>
      <c r="D3895" s="3" t="s">
        <v>129</v>
      </c>
      <c r="E3895" s="3" t="s">
        <v>5</v>
      </c>
      <c r="F3895" s="3" t="s">
        <v>5</v>
      </c>
      <c r="G3895" s="3" t="s">
        <v>102</v>
      </c>
      <c r="H3895" s="3" t="s">
        <v>279</v>
      </c>
      <c r="I3895" s="3" t="s">
        <v>5</v>
      </c>
      <c r="J3895" s="3">
        <f>CONCATENATE(C3895,G3895,E3895,  IF(D3895="YES","OK", "KO" ),  IF(I3895="YES","SDD", "HDD" )  )</f>
        <v>0</v>
      </c>
      <c r="K3895" s="3" t="s">
        <v>293</v>
      </c>
    </row>
    <row r="3896" spans="1:11">
      <c r="A3896" s="3">
        <v>4</v>
      </c>
      <c r="B3896" s="3">
        <v>28</v>
      </c>
      <c r="C3896" s="3">
        <v>0.4823676</v>
      </c>
      <c r="D3896" s="3" t="s">
        <v>129</v>
      </c>
      <c r="E3896" s="3" t="s">
        <v>5</v>
      </c>
      <c r="F3896" s="3" t="s">
        <v>5</v>
      </c>
      <c r="G3896" s="3" t="s">
        <v>103</v>
      </c>
      <c r="H3896" s="3" t="s">
        <v>279</v>
      </c>
      <c r="I3896" s="3" t="s">
        <v>5</v>
      </c>
      <c r="J3896" s="3">
        <f>CONCATENATE(C3896,G3896,E3896,  IF(D3896="YES","OK", "KO" ),  IF(I3896="YES","SDD", "HDD" )  )</f>
        <v>0</v>
      </c>
      <c r="K3896" s="3" t="s">
        <v>293</v>
      </c>
    </row>
    <row r="3897" spans="1:11">
      <c r="A3897" s="3">
        <v>4</v>
      </c>
      <c r="B3897" s="3">
        <v>28</v>
      </c>
      <c r="C3897" s="3">
        <v>0.4342995</v>
      </c>
      <c r="D3897" s="3" t="s">
        <v>129</v>
      </c>
      <c r="E3897" s="3" t="s">
        <v>5</v>
      </c>
      <c r="F3897" s="3" t="s">
        <v>5</v>
      </c>
      <c r="G3897" s="3" t="s">
        <v>104</v>
      </c>
      <c r="H3897" s="3" t="s">
        <v>279</v>
      </c>
      <c r="I3897" s="3" t="s">
        <v>5</v>
      </c>
      <c r="J3897" s="3">
        <f>CONCATENATE(C3897,G3897,E3897,  IF(D3897="YES","OK", "KO" ),  IF(I3897="YES","SDD", "HDD" )  )</f>
        <v>0</v>
      </c>
      <c r="K3897" s="3" t="s">
        <v>293</v>
      </c>
    </row>
    <row r="3898" spans="1:11">
      <c r="A3898" s="3">
        <v>4</v>
      </c>
      <c r="B3898" s="3">
        <v>28</v>
      </c>
      <c r="C3898" s="3">
        <v>0.4629717</v>
      </c>
      <c r="D3898" s="3" t="s">
        <v>129</v>
      </c>
      <c r="E3898" s="3" t="s">
        <v>5</v>
      </c>
      <c r="F3898" s="3" t="s">
        <v>5</v>
      </c>
      <c r="G3898" s="3" t="s">
        <v>105</v>
      </c>
      <c r="H3898" s="3" t="s">
        <v>279</v>
      </c>
      <c r="I3898" s="3" t="s">
        <v>5</v>
      </c>
      <c r="J3898" s="3">
        <f>CONCATENATE(C3898,G3898,E3898,  IF(D3898="YES","OK", "KO" ),  IF(I3898="YES","SDD", "HDD" )  )</f>
        <v>0</v>
      </c>
      <c r="K3898" s="3" t="s">
        <v>293</v>
      </c>
    </row>
    <row r="3899" spans="1:11">
      <c r="A3899" s="3">
        <v>4</v>
      </c>
      <c r="B3899" s="3">
        <v>28</v>
      </c>
      <c r="C3899" s="3">
        <v>0.6307884</v>
      </c>
      <c r="D3899" s="3" t="s">
        <v>129</v>
      </c>
      <c r="E3899" s="3" t="s">
        <v>5</v>
      </c>
      <c r="F3899" s="3" t="s">
        <v>5</v>
      </c>
      <c r="G3899" s="3" t="s">
        <v>106</v>
      </c>
      <c r="H3899" s="3" t="s">
        <v>279</v>
      </c>
      <c r="I3899" s="3" t="s">
        <v>5</v>
      </c>
      <c r="J3899" s="3">
        <f>CONCATENATE(C3899,G3899,E3899,  IF(D3899="YES","OK", "KO" ),  IF(I3899="YES","SDD", "HDD" )  )</f>
        <v>0</v>
      </c>
      <c r="K3899" s="3" t="s">
        <v>293</v>
      </c>
    </row>
    <row r="3900" spans="1:11">
      <c r="A3900" s="3">
        <v>4</v>
      </c>
      <c r="B3900" s="3">
        <v>28</v>
      </c>
      <c r="C3900" s="3">
        <v>0.6307884</v>
      </c>
      <c r="D3900" s="3" t="s">
        <v>129</v>
      </c>
      <c r="E3900" s="3" t="s">
        <v>5</v>
      </c>
      <c r="F3900" s="3" t="s">
        <v>5</v>
      </c>
      <c r="G3900" s="3" t="s">
        <v>107</v>
      </c>
      <c r="H3900" s="3" t="s">
        <v>279</v>
      </c>
      <c r="I3900" s="3" t="s">
        <v>5</v>
      </c>
      <c r="J3900" s="3">
        <f>CONCATENATE(C3900,G3900,E3900,  IF(D3900="YES","OK", "KO" ),  IF(I3900="YES","SDD", "HDD" )  )</f>
        <v>0</v>
      </c>
      <c r="K3900" s="3" t="s">
        <v>293</v>
      </c>
    </row>
    <row r="3901" spans="1:11">
      <c r="A3901" s="3">
        <v>4</v>
      </c>
      <c r="B3901" s="3">
        <v>28</v>
      </c>
      <c r="C3901" s="3">
        <v>0.556578</v>
      </c>
      <c r="D3901" s="3" t="s">
        <v>129</v>
      </c>
      <c r="E3901" s="3" t="s">
        <v>5</v>
      </c>
      <c r="F3901" s="3" t="s">
        <v>5</v>
      </c>
      <c r="G3901" s="3" t="s">
        <v>108</v>
      </c>
      <c r="H3901" s="3" t="s">
        <v>279</v>
      </c>
      <c r="I3901" s="3" t="s">
        <v>5</v>
      </c>
      <c r="J3901" s="3">
        <f>CONCATENATE(C3901,G3901,E3901,  IF(D3901="YES","OK", "KO" ),  IF(I3901="YES","SDD", "HDD" )  )</f>
        <v>0</v>
      </c>
      <c r="K3901" s="3" t="s">
        <v>293</v>
      </c>
    </row>
    <row r="3902" spans="1:11">
      <c r="A3902" s="3">
        <v>4</v>
      </c>
      <c r="B3902" s="3">
        <v>28</v>
      </c>
      <c r="C3902" s="3">
        <v>0.556578</v>
      </c>
      <c r="D3902" s="3" t="s">
        <v>129</v>
      </c>
      <c r="E3902" s="3" t="s">
        <v>5</v>
      </c>
      <c r="F3902" s="3" t="s">
        <v>5</v>
      </c>
      <c r="G3902" s="3" t="s">
        <v>109</v>
      </c>
      <c r="H3902" s="3" t="s">
        <v>279</v>
      </c>
      <c r="I3902" s="3" t="s">
        <v>5</v>
      </c>
      <c r="J3902" s="3">
        <f>CONCATENATE(C3902,G3902,E3902,  IF(D3902="YES","OK", "KO" ),  IF(I3902="YES","SDD", "HDD" )  )</f>
        <v>0</v>
      </c>
      <c r="K3902" s="3" t="s">
        <v>293</v>
      </c>
    </row>
    <row r="3903" spans="1:11">
      <c r="A3903" s="3">
        <v>4</v>
      </c>
      <c r="B3903" s="3">
        <v>28</v>
      </c>
      <c r="C3903" s="3">
        <v>0.50598</v>
      </c>
      <c r="D3903" s="3" t="s">
        <v>129</v>
      </c>
      <c r="E3903" s="3" t="s">
        <v>5</v>
      </c>
      <c r="F3903" s="3" t="s">
        <v>5</v>
      </c>
      <c r="G3903" s="3" t="s">
        <v>110</v>
      </c>
      <c r="H3903" s="3" t="s">
        <v>279</v>
      </c>
      <c r="I3903" s="3" t="s">
        <v>5</v>
      </c>
      <c r="J3903" s="3">
        <f>CONCATENATE(C3903,G3903,E3903,  IF(D3903="YES","OK", "KO" ),  IF(I3903="YES","SDD", "HDD" )  )</f>
        <v>0</v>
      </c>
      <c r="K3903" s="3" t="s">
        <v>293</v>
      </c>
    </row>
    <row r="3904" spans="1:11">
      <c r="A3904" s="3">
        <v>4</v>
      </c>
      <c r="B3904" s="3">
        <v>28</v>
      </c>
      <c r="C3904" s="3">
        <v>0.556578</v>
      </c>
      <c r="D3904" s="3" t="s">
        <v>129</v>
      </c>
      <c r="E3904" s="3" t="s">
        <v>5</v>
      </c>
      <c r="F3904" s="3" t="s">
        <v>5</v>
      </c>
      <c r="G3904" s="3" t="s">
        <v>115</v>
      </c>
      <c r="H3904" s="3" t="s">
        <v>279</v>
      </c>
      <c r="I3904" s="3" t="s">
        <v>5</v>
      </c>
      <c r="J3904" s="3">
        <f>CONCATENATE(C3904,G3904,E3904,  IF(D3904="YES","OK", "KO" ),  IF(I3904="YES","SDD", "HDD" )  )</f>
        <v>0</v>
      </c>
      <c r="K3904" s="3" t="s">
        <v>293</v>
      </c>
    </row>
    <row r="3905" spans="1:11">
      <c r="A3905" s="3">
        <v>4</v>
      </c>
      <c r="B3905" s="3">
        <v>28</v>
      </c>
      <c r="C3905" s="3">
        <v>0.50598</v>
      </c>
      <c r="D3905" s="3" t="s">
        <v>129</v>
      </c>
      <c r="E3905" s="3" t="s">
        <v>5</v>
      </c>
      <c r="F3905" s="3" t="s">
        <v>5</v>
      </c>
      <c r="G3905" s="3" t="s">
        <v>116</v>
      </c>
      <c r="H3905" s="3" t="s">
        <v>279</v>
      </c>
      <c r="I3905" s="3" t="s">
        <v>5</v>
      </c>
      <c r="J3905" s="3">
        <f>CONCATENATE(C3905,G3905,E3905,  IF(D3905="YES","OK", "KO" ),  IF(I3905="YES","SDD", "HDD" )  )</f>
        <v>0</v>
      </c>
      <c r="K3905" s="3" t="s">
        <v>293</v>
      </c>
    </row>
    <row r="3906" spans="1:11">
      <c r="A3906" s="3">
        <v>4</v>
      </c>
      <c r="B3906" s="3">
        <v>28</v>
      </c>
      <c r="C3906" s="3">
        <v>0.556578</v>
      </c>
      <c r="D3906" s="3" t="s">
        <v>129</v>
      </c>
      <c r="E3906" s="3" t="s">
        <v>5</v>
      </c>
      <c r="F3906" s="3" t="s">
        <v>5</v>
      </c>
      <c r="G3906" s="3" t="s">
        <v>117</v>
      </c>
      <c r="H3906" s="3" t="s">
        <v>279</v>
      </c>
      <c r="I3906" s="3" t="s">
        <v>5</v>
      </c>
      <c r="J3906" s="3">
        <f>CONCATENATE(C3906,G3906,E3906,  IF(D3906="YES","OK", "KO" ),  IF(I3906="YES","SDD", "HDD" )  )</f>
        <v>0</v>
      </c>
      <c r="K3906" s="3" t="s">
        <v>293</v>
      </c>
    </row>
    <row r="3907" spans="1:11">
      <c r="A3907" s="3">
        <v>4</v>
      </c>
      <c r="B3907" s="3">
        <v>28</v>
      </c>
      <c r="C3907" s="3">
        <v>0.50598</v>
      </c>
      <c r="D3907" s="3" t="s">
        <v>129</v>
      </c>
      <c r="E3907" s="3" t="s">
        <v>5</v>
      </c>
      <c r="F3907" s="3" t="s">
        <v>5</v>
      </c>
      <c r="G3907" s="3" t="s">
        <v>118</v>
      </c>
      <c r="H3907" s="3" t="s">
        <v>279</v>
      </c>
      <c r="I3907" s="3" t="s">
        <v>5</v>
      </c>
      <c r="J3907" s="3">
        <f>CONCATENATE(C3907,G3907,E3907,  IF(D3907="YES","OK", "KO" ),  IF(I3907="YES","SDD", "HDD" )  )</f>
        <v>0</v>
      </c>
      <c r="K3907" s="3" t="s">
        <v>293</v>
      </c>
    </row>
    <row r="3908" spans="1:11">
      <c r="A3908" s="3">
        <v>4</v>
      </c>
      <c r="B3908" s="3">
        <v>28</v>
      </c>
      <c r="C3908" s="3">
        <v>0.50598</v>
      </c>
      <c r="D3908" s="3" t="s">
        <v>129</v>
      </c>
      <c r="E3908" s="3" t="s">
        <v>5</v>
      </c>
      <c r="F3908" s="3" t="s">
        <v>5</v>
      </c>
      <c r="G3908" s="3" t="s">
        <v>119</v>
      </c>
      <c r="H3908" s="3" t="s">
        <v>279</v>
      </c>
      <c r="I3908" s="3" t="s">
        <v>5</v>
      </c>
      <c r="J3908" s="3">
        <f>CONCATENATE(C3908,G3908,E3908,  IF(D3908="YES","OK", "KO" ),  IF(I3908="YES","SDD", "HDD" )  )</f>
        <v>0</v>
      </c>
      <c r="K3908" s="3" t="s">
        <v>293</v>
      </c>
    </row>
    <row r="3909" spans="1:11">
      <c r="A3909" s="3">
        <v>4</v>
      </c>
      <c r="B3909" s="3">
        <v>28</v>
      </c>
      <c r="C3909" s="3">
        <v>0.4595985</v>
      </c>
      <c r="D3909" s="3" t="s">
        <v>129</v>
      </c>
      <c r="E3909" s="3" t="s">
        <v>5</v>
      </c>
      <c r="F3909" s="3" t="s">
        <v>5</v>
      </c>
      <c r="G3909" s="3" t="s">
        <v>111</v>
      </c>
      <c r="H3909" s="3" t="s">
        <v>279</v>
      </c>
      <c r="I3909" s="3" t="s">
        <v>5</v>
      </c>
      <c r="J3909" s="3">
        <f>CONCATENATE(C3909,G3909,E3909,  IF(D3909="YES","OK", "KO" ),  IF(I3909="YES","SDD", "HDD" )  )</f>
        <v>0</v>
      </c>
      <c r="K3909" s="3" t="s">
        <v>293</v>
      </c>
    </row>
    <row r="3910" spans="1:11">
      <c r="A3910" s="3">
        <v>4</v>
      </c>
      <c r="B3910" s="3">
        <v>28</v>
      </c>
      <c r="C3910" s="3">
        <v>0.4595985</v>
      </c>
      <c r="D3910" s="3" t="s">
        <v>129</v>
      </c>
      <c r="E3910" s="3" t="s">
        <v>5</v>
      </c>
      <c r="F3910" s="3" t="s">
        <v>5</v>
      </c>
      <c r="G3910" s="3" t="s">
        <v>112</v>
      </c>
      <c r="H3910" s="3" t="s">
        <v>279</v>
      </c>
      <c r="I3910" s="3" t="s">
        <v>5</v>
      </c>
      <c r="J3910" s="3">
        <f>CONCATENATE(C3910,G3910,E3910,  IF(D3910="YES","OK", "KO" ),  IF(I3910="YES","SDD", "HDD" )  )</f>
        <v>0</v>
      </c>
      <c r="K3910" s="3" t="s">
        <v>293</v>
      </c>
    </row>
    <row r="3911" spans="1:11">
      <c r="A3911" s="3">
        <v>4</v>
      </c>
      <c r="B3911" s="3">
        <v>28</v>
      </c>
      <c r="C3911" s="3">
        <v>0.4595985</v>
      </c>
      <c r="D3911" s="3" t="s">
        <v>129</v>
      </c>
      <c r="E3911" s="3" t="s">
        <v>5</v>
      </c>
      <c r="F3911" s="3" t="s">
        <v>5</v>
      </c>
      <c r="G3911" s="3" t="s">
        <v>113</v>
      </c>
      <c r="H3911" s="3" t="s">
        <v>279</v>
      </c>
      <c r="I3911" s="3" t="s">
        <v>5</v>
      </c>
      <c r="J3911" s="3">
        <f>CONCATENATE(C3911,G3911,E3911,  IF(D3911="YES","OK", "KO" ),  IF(I3911="YES","SDD", "HDD" )  )</f>
        <v>0</v>
      </c>
      <c r="K3911" s="3" t="s">
        <v>293</v>
      </c>
    </row>
    <row r="3912" spans="1:11">
      <c r="A3912" s="3">
        <v>4</v>
      </c>
      <c r="B3912" s="3">
        <v>28</v>
      </c>
      <c r="C3912" s="3">
        <v>0.4595985</v>
      </c>
      <c r="D3912" s="3" t="s">
        <v>129</v>
      </c>
      <c r="E3912" s="3" t="s">
        <v>5</v>
      </c>
      <c r="F3912" s="3" t="s">
        <v>5</v>
      </c>
      <c r="G3912" s="3" t="s">
        <v>114</v>
      </c>
      <c r="H3912" s="3" t="s">
        <v>279</v>
      </c>
      <c r="I3912" s="3" t="s">
        <v>5</v>
      </c>
      <c r="J3912" s="3">
        <f>CONCATENATE(C3912,G3912,E3912,  IF(D3912="YES","OK", "KO" ),  IF(I3912="YES","SDD", "HDD" )  )</f>
        <v>0</v>
      </c>
      <c r="K3912" s="3" t="s">
        <v>293</v>
      </c>
    </row>
    <row r="3913" spans="1:11">
      <c r="A3913" s="3">
        <v>4</v>
      </c>
      <c r="B3913" s="3">
        <v>28</v>
      </c>
      <c r="C3913" s="3">
        <v>0.514413</v>
      </c>
      <c r="D3913" s="3" t="s">
        <v>129</v>
      </c>
      <c r="E3913" s="3" t="s">
        <v>5</v>
      </c>
      <c r="F3913" s="3" t="s">
        <v>5</v>
      </c>
      <c r="G3913" s="3" t="s">
        <v>120</v>
      </c>
      <c r="H3913" s="3" t="s">
        <v>279</v>
      </c>
      <c r="I3913" s="3" t="s">
        <v>5</v>
      </c>
      <c r="J3913" s="3">
        <f>CONCATENATE(C3913,G3913,E3913,  IF(D3913="YES","OK", "KO" ),  IF(I3913="YES","SDD", "HDD" )  )</f>
        <v>0</v>
      </c>
      <c r="K3913" s="3" t="s">
        <v>293</v>
      </c>
    </row>
    <row r="3914" spans="1:11">
      <c r="A3914" s="3">
        <v>8</v>
      </c>
      <c r="B3914" s="3">
        <v>56</v>
      </c>
      <c r="C3914" s="3">
        <v>1.214352</v>
      </c>
      <c r="D3914" s="3" t="s">
        <v>129</v>
      </c>
      <c r="E3914" s="3" t="s">
        <v>5</v>
      </c>
      <c r="F3914" s="3" t="s">
        <v>5</v>
      </c>
      <c r="G3914" s="3" t="s">
        <v>86</v>
      </c>
      <c r="H3914" s="3" t="s">
        <v>279</v>
      </c>
      <c r="I3914" s="3" t="s">
        <v>5</v>
      </c>
      <c r="J3914" s="3">
        <f>CONCATENATE(C3914,G3914,E3914,  IF(D3914="YES","OK", "KO" ),  IF(I3914="YES","SDD", "HDD" )  )</f>
        <v>0</v>
      </c>
      <c r="K3914" s="3" t="s">
        <v>294</v>
      </c>
    </row>
    <row r="3915" spans="1:11">
      <c r="A3915" s="3">
        <v>8</v>
      </c>
      <c r="B3915" s="3">
        <v>56</v>
      </c>
      <c r="C3915" s="3">
        <v>1.079424</v>
      </c>
      <c r="D3915" s="3" t="s">
        <v>129</v>
      </c>
      <c r="E3915" s="3" t="s">
        <v>5</v>
      </c>
      <c r="F3915" s="3" t="s">
        <v>5</v>
      </c>
      <c r="G3915" s="3" t="s">
        <v>87</v>
      </c>
      <c r="H3915" s="3" t="s">
        <v>279</v>
      </c>
      <c r="I3915" s="3" t="s">
        <v>5</v>
      </c>
      <c r="J3915" s="3">
        <f>CONCATENATE(C3915,G3915,E3915,  IF(D3915="YES","OK", "KO" ),  IF(I3915="YES","SDD", "HDD" )  )</f>
        <v>0</v>
      </c>
      <c r="K3915" s="3" t="s">
        <v>294</v>
      </c>
    </row>
    <row r="3916" spans="1:11">
      <c r="A3916" s="3">
        <v>8</v>
      </c>
      <c r="B3916" s="3">
        <v>56</v>
      </c>
      <c r="C3916" s="3">
        <v>1.4715585</v>
      </c>
      <c r="D3916" s="3" t="s">
        <v>129</v>
      </c>
      <c r="E3916" s="3" t="s">
        <v>5</v>
      </c>
      <c r="F3916" s="3" t="s">
        <v>5</v>
      </c>
      <c r="G3916" s="3" t="s">
        <v>88</v>
      </c>
      <c r="H3916" s="3" t="s">
        <v>279</v>
      </c>
      <c r="I3916" s="3" t="s">
        <v>5</v>
      </c>
      <c r="J3916" s="3">
        <f>CONCATENATE(C3916,G3916,E3916,  IF(D3916="YES","OK", "KO" ),  IF(I3916="YES","SDD", "HDD" )  )</f>
        <v>0</v>
      </c>
      <c r="K3916" s="3" t="s">
        <v>294</v>
      </c>
    </row>
    <row r="3917" spans="1:11">
      <c r="A3917" s="3">
        <v>8</v>
      </c>
      <c r="B3917" s="3">
        <v>56</v>
      </c>
      <c r="C3917" s="3">
        <v>1.4715585</v>
      </c>
      <c r="D3917" s="3" t="s">
        <v>129</v>
      </c>
      <c r="E3917" s="3" t="s">
        <v>5</v>
      </c>
      <c r="F3917" s="3" t="s">
        <v>5</v>
      </c>
      <c r="G3917" s="3" t="s">
        <v>89</v>
      </c>
      <c r="H3917" s="3" t="s">
        <v>279</v>
      </c>
      <c r="I3917" s="3" t="s">
        <v>5</v>
      </c>
      <c r="J3917" s="3">
        <f>CONCATENATE(C3917,G3917,E3917,  IF(D3917="YES","OK", "KO" ),  IF(I3917="YES","SDD", "HDD" )  )</f>
        <v>0</v>
      </c>
      <c r="K3917" s="3" t="s">
        <v>294</v>
      </c>
    </row>
    <row r="3918" spans="1:11">
      <c r="A3918" s="3">
        <v>8</v>
      </c>
      <c r="B3918" s="3">
        <v>56</v>
      </c>
      <c r="C3918" s="3">
        <v>1.1772468</v>
      </c>
      <c r="D3918" s="3" t="s">
        <v>129</v>
      </c>
      <c r="E3918" s="3" t="s">
        <v>5</v>
      </c>
      <c r="F3918" s="3" t="s">
        <v>5</v>
      </c>
      <c r="G3918" s="3" t="s">
        <v>90</v>
      </c>
      <c r="H3918" s="3" t="s">
        <v>279</v>
      </c>
      <c r="I3918" s="3" t="s">
        <v>5</v>
      </c>
      <c r="J3918" s="3">
        <f>CONCATENATE(C3918,G3918,E3918,  IF(D3918="YES","OK", "KO" ),  IF(I3918="YES","SDD", "HDD" )  )</f>
        <v>0</v>
      </c>
      <c r="K3918" s="3" t="s">
        <v>294</v>
      </c>
    </row>
    <row r="3919" spans="1:11">
      <c r="A3919" s="3">
        <v>8</v>
      </c>
      <c r="B3919" s="3">
        <v>56</v>
      </c>
      <c r="C3919" s="3">
        <v>1.1772468</v>
      </c>
      <c r="D3919" s="3" t="s">
        <v>129</v>
      </c>
      <c r="E3919" s="3" t="s">
        <v>5</v>
      </c>
      <c r="F3919" s="3" t="s">
        <v>5</v>
      </c>
      <c r="G3919" s="3" t="s">
        <v>91</v>
      </c>
      <c r="H3919" s="3" t="s">
        <v>279</v>
      </c>
      <c r="I3919" s="3" t="s">
        <v>5</v>
      </c>
      <c r="J3919" s="3">
        <f>CONCATENATE(C3919,G3919,E3919,  IF(D3919="YES","OK", "KO" ),  IF(I3919="YES","SDD", "HDD" )  )</f>
        <v>0</v>
      </c>
      <c r="K3919" s="3" t="s">
        <v>294</v>
      </c>
    </row>
    <row r="3920" spans="1:11">
      <c r="A3920" s="3">
        <v>8</v>
      </c>
      <c r="B3920" s="3">
        <v>56</v>
      </c>
      <c r="C3920" s="3">
        <v>1.2413376</v>
      </c>
      <c r="D3920" s="3" t="s">
        <v>129</v>
      </c>
      <c r="E3920" s="3" t="s">
        <v>5</v>
      </c>
      <c r="F3920" s="3" t="s">
        <v>5</v>
      </c>
      <c r="G3920" s="3" t="s">
        <v>92</v>
      </c>
      <c r="H3920" s="3" t="s">
        <v>279</v>
      </c>
      <c r="I3920" s="3" t="s">
        <v>5</v>
      </c>
      <c r="J3920" s="3">
        <f>CONCATENATE(C3920,G3920,E3920,  IF(D3920="YES","OK", "KO" ),  IF(I3920="YES","SDD", "HDD" )  )</f>
        <v>0</v>
      </c>
      <c r="K3920" s="3" t="s">
        <v>294</v>
      </c>
    </row>
    <row r="3921" spans="1:11">
      <c r="A3921" s="3">
        <v>8</v>
      </c>
      <c r="B3921" s="3">
        <v>56</v>
      </c>
      <c r="C3921" s="3">
        <v>1.214352</v>
      </c>
      <c r="D3921" s="3" t="s">
        <v>129</v>
      </c>
      <c r="E3921" s="3" t="s">
        <v>5</v>
      </c>
      <c r="F3921" s="3" t="s">
        <v>5</v>
      </c>
      <c r="G3921" s="3" t="s">
        <v>93</v>
      </c>
      <c r="H3921" s="3" t="s">
        <v>279</v>
      </c>
      <c r="I3921" s="3" t="s">
        <v>5</v>
      </c>
      <c r="J3921" s="3">
        <f>CONCATENATE(C3921,G3921,E3921,  IF(D3921="YES","OK", "KO" ),  IF(I3921="YES","SDD", "HDD" )  )</f>
        <v>0</v>
      </c>
      <c r="K3921" s="3" t="s">
        <v>294</v>
      </c>
    </row>
    <row r="3922" spans="1:11">
      <c r="A3922" s="3">
        <v>8</v>
      </c>
      <c r="B3922" s="3">
        <v>56</v>
      </c>
      <c r="C3922" s="3">
        <v>1.113156</v>
      </c>
      <c r="D3922" s="3" t="s">
        <v>129</v>
      </c>
      <c r="E3922" s="3" t="s">
        <v>5</v>
      </c>
      <c r="F3922" s="3" t="s">
        <v>5</v>
      </c>
      <c r="G3922" s="3" t="s">
        <v>94</v>
      </c>
      <c r="H3922" s="3" t="s">
        <v>279</v>
      </c>
      <c r="I3922" s="3" t="s">
        <v>5</v>
      </c>
      <c r="J3922" s="3">
        <f>CONCATENATE(C3922,G3922,E3922,  IF(D3922="YES","OK", "KO" ),  IF(I3922="YES","SDD", "HDD" )  )</f>
        <v>0</v>
      </c>
      <c r="K3922" s="3" t="s">
        <v>294</v>
      </c>
    </row>
    <row r="3923" spans="1:11">
      <c r="A3923" s="3">
        <v>8</v>
      </c>
      <c r="B3923" s="3">
        <v>56</v>
      </c>
      <c r="C3923" s="3">
        <v>1.028826</v>
      </c>
      <c r="D3923" s="3" t="s">
        <v>129</v>
      </c>
      <c r="E3923" s="3" t="s">
        <v>5</v>
      </c>
      <c r="F3923" s="3" t="s">
        <v>5</v>
      </c>
      <c r="G3923" s="3" t="s">
        <v>95</v>
      </c>
      <c r="H3923" s="3" t="s">
        <v>279</v>
      </c>
      <c r="I3923" s="3" t="s">
        <v>5</v>
      </c>
      <c r="J3923" s="3">
        <f>CONCATENATE(C3923,G3923,E3923,  IF(D3923="YES","OK", "KO" ),  IF(I3923="YES","SDD", "HDD" )  )</f>
        <v>0</v>
      </c>
      <c r="K3923" s="3" t="s">
        <v>294</v>
      </c>
    </row>
    <row r="3924" spans="1:11">
      <c r="A3924" s="3">
        <v>8</v>
      </c>
      <c r="B3924" s="3">
        <v>56</v>
      </c>
      <c r="C3924" s="3">
        <v>1.01196</v>
      </c>
      <c r="D3924" s="3" t="s">
        <v>129</v>
      </c>
      <c r="E3924" s="3" t="s">
        <v>5</v>
      </c>
      <c r="F3924" s="3" t="s">
        <v>5</v>
      </c>
      <c r="G3924" s="3" t="s">
        <v>96</v>
      </c>
      <c r="H3924" s="3" t="s">
        <v>279</v>
      </c>
      <c r="I3924" s="3" t="s">
        <v>5</v>
      </c>
      <c r="J3924" s="3">
        <f>CONCATENATE(C3924,G3924,E3924,  IF(D3924="YES","OK", "KO" ),  IF(I3924="YES","SDD", "HDD" )  )</f>
        <v>0</v>
      </c>
      <c r="K3924" s="3" t="s">
        <v>294</v>
      </c>
    </row>
    <row r="3925" spans="1:11">
      <c r="A3925" s="3">
        <v>8</v>
      </c>
      <c r="B3925" s="3">
        <v>56</v>
      </c>
      <c r="C3925" s="3">
        <v>1.146888</v>
      </c>
      <c r="D3925" s="3" t="s">
        <v>129</v>
      </c>
      <c r="E3925" s="3" t="s">
        <v>5</v>
      </c>
      <c r="F3925" s="3" t="s">
        <v>5</v>
      </c>
      <c r="G3925" s="3" t="s">
        <v>22</v>
      </c>
      <c r="H3925" s="3" t="s">
        <v>279</v>
      </c>
      <c r="I3925" s="3" t="s">
        <v>5</v>
      </c>
      <c r="J3925" s="3">
        <f>CONCATENATE(C3925,G3925,E3925,  IF(D3925="YES","OK", "KO" ),  IF(I3925="YES","SDD", "HDD" )  )</f>
        <v>0</v>
      </c>
      <c r="K3925" s="3" t="s">
        <v>294</v>
      </c>
    </row>
    <row r="3926" spans="1:11">
      <c r="A3926" s="3">
        <v>8</v>
      </c>
      <c r="B3926" s="3">
        <v>56</v>
      </c>
      <c r="C3926" s="3">
        <v>1.2615768</v>
      </c>
      <c r="D3926" s="3" t="s">
        <v>129</v>
      </c>
      <c r="E3926" s="3" t="s">
        <v>5</v>
      </c>
      <c r="F3926" s="3" t="s">
        <v>5</v>
      </c>
      <c r="G3926" s="3" t="s">
        <v>97</v>
      </c>
      <c r="H3926" s="3" t="s">
        <v>279</v>
      </c>
      <c r="I3926" s="3" t="s">
        <v>5</v>
      </c>
      <c r="J3926" s="3">
        <f>CONCATENATE(C3926,G3926,E3926,  IF(D3926="YES","OK", "KO" ),  IF(I3926="YES","SDD", "HDD" )  )</f>
        <v>0</v>
      </c>
      <c r="K3926" s="3" t="s">
        <v>294</v>
      </c>
    </row>
    <row r="3927" spans="1:11">
      <c r="A3927" s="3">
        <v>8</v>
      </c>
      <c r="B3927" s="3">
        <v>56</v>
      </c>
      <c r="C3927" s="3">
        <v>1.64004984</v>
      </c>
      <c r="D3927" s="3" t="s">
        <v>129</v>
      </c>
      <c r="E3927" s="3" t="s">
        <v>5</v>
      </c>
      <c r="F3927" s="3" t="s">
        <v>5</v>
      </c>
      <c r="G3927" s="3" t="s">
        <v>98</v>
      </c>
      <c r="H3927" s="3" t="s">
        <v>279</v>
      </c>
      <c r="I3927" s="3" t="s">
        <v>5</v>
      </c>
      <c r="J3927" s="3">
        <f>CONCATENATE(C3927,G3927,E3927,  IF(D3927="YES","OK", "KO" ),  IF(I3927="YES","SDD", "HDD" )  )</f>
        <v>0</v>
      </c>
      <c r="K3927" s="3" t="s">
        <v>294</v>
      </c>
    </row>
    <row r="3928" spans="1:11">
      <c r="A3928" s="3">
        <v>8</v>
      </c>
      <c r="B3928" s="3">
        <v>56</v>
      </c>
      <c r="C3928" s="3">
        <v>1.163754</v>
      </c>
      <c r="D3928" s="3" t="s">
        <v>129</v>
      </c>
      <c r="E3928" s="3" t="s">
        <v>5</v>
      </c>
      <c r="F3928" s="3" t="s">
        <v>5</v>
      </c>
      <c r="G3928" s="3" t="s">
        <v>99</v>
      </c>
      <c r="H3928" s="3" t="s">
        <v>279</v>
      </c>
      <c r="I3928" s="3" t="s">
        <v>5</v>
      </c>
      <c r="J3928" s="3">
        <f>CONCATENATE(C3928,G3928,E3928,  IF(D3928="YES","OK", "KO" ),  IF(I3928="YES","SDD", "HDD" )  )</f>
        <v>0</v>
      </c>
      <c r="K3928" s="3" t="s">
        <v>294</v>
      </c>
    </row>
    <row r="3929" spans="1:11">
      <c r="A3929" s="3">
        <v>8</v>
      </c>
      <c r="B3929" s="3">
        <v>56</v>
      </c>
      <c r="C3929" s="3">
        <v>1.163754</v>
      </c>
      <c r="D3929" s="3" t="s">
        <v>129</v>
      </c>
      <c r="E3929" s="3" t="s">
        <v>5</v>
      </c>
      <c r="F3929" s="3" t="s">
        <v>5</v>
      </c>
      <c r="G3929" s="3" t="s">
        <v>100</v>
      </c>
      <c r="H3929" s="3" t="s">
        <v>279</v>
      </c>
      <c r="I3929" s="3" t="s">
        <v>5</v>
      </c>
      <c r="J3929" s="3">
        <f>CONCATENATE(C3929,G3929,E3929,  IF(D3929="YES","OK", "KO" ),  IF(I3929="YES","SDD", "HDD" )  )</f>
        <v>0</v>
      </c>
      <c r="K3929" s="3" t="s">
        <v>294</v>
      </c>
    </row>
    <row r="3930" spans="1:11">
      <c r="A3930" s="3">
        <v>8</v>
      </c>
      <c r="B3930" s="3">
        <v>56</v>
      </c>
      <c r="C3930" s="3">
        <v>1.18062</v>
      </c>
      <c r="D3930" s="3" t="s">
        <v>129</v>
      </c>
      <c r="E3930" s="3" t="s">
        <v>5</v>
      </c>
      <c r="F3930" s="3" t="s">
        <v>5</v>
      </c>
      <c r="G3930" s="3" t="s">
        <v>101</v>
      </c>
      <c r="H3930" s="3" t="s">
        <v>279</v>
      </c>
      <c r="I3930" s="3" t="s">
        <v>5</v>
      </c>
      <c r="J3930" s="3">
        <f>CONCATENATE(C3930,G3930,E3930,  IF(D3930="YES","OK", "KO" ),  IF(I3930="YES","SDD", "HDD" )  )</f>
        <v>0</v>
      </c>
      <c r="K3930" s="3" t="s">
        <v>294</v>
      </c>
    </row>
    <row r="3931" spans="1:11">
      <c r="A3931" s="3">
        <v>8</v>
      </c>
      <c r="B3931" s="3">
        <v>56</v>
      </c>
      <c r="C3931" s="3">
        <v>1.045692</v>
      </c>
      <c r="D3931" s="3" t="s">
        <v>129</v>
      </c>
      <c r="E3931" s="3" t="s">
        <v>5</v>
      </c>
      <c r="F3931" s="3" t="s">
        <v>5</v>
      </c>
      <c r="G3931" s="3" t="s">
        <v>102</v>
      </c>
      <c r="H3931" s="3" t="s">
        <v>279</v>
      </c>
      <c r="I3931" s="3" t="s">
        <v>5</v>
      </c>
      <c r="J3931" s="3">
        <f>CONCATENATE(C3931,G3931,E3931,  IF(D3931="YES","OK", "KO" ),  IF(I3931="YES","SDD", "HDD" )  )</f>
        <v>0</v>
      </c>
      <c r="K3931" s="3" t="s">
        <v>294</v>
      </c>
    </row>
    <row r="3932" spans="1:11">
      <c r="A3932" s="3">
        <v>8</v>
      </c>
      <c r="B3932" s="3">
        <v>56</v>
      </c>
      <c r="C3932" s="3">
        <v>0.9647352</v>
      </c>
      <c r="D3932" s="3" t="s">
        <v>129</v>
      </c>
      <c r="E3932" s="3" t="s">
        <v>5</v>
      </c>
      <c r="F3932" s="3" t="s">
        <v>5</v>
      </c>
      <c r="G3932" s="3" t="s">
        <v>103</v>
      </c>
      <c r="H3932" s="3" t="s">
        <v>279</v>
      </c>
      <c r="I3932" s="3" t="s">
        <v>5</v>
      </c>
      <c r="J3932" s="3">
        <f>CONCATENATE(C3932,G3932,E3932,  IF(D3932="YES","OK", "KO" ),  IF(I3932="YES","SDD", "HDD" )  )</f>
        <v>0</v>
      </c>
      <c r="K3932" s="3" t="s">
        <v>294</v>
      </c>
    </row>
    <row r="3933" spans="1:11">
      <c r="A3933" s="3">
        <v>8</v>
      </c>
      <c r="B3933" s="3">
        <v>56</v>
      </c>
      <c r="C3933" s="3">
        <v>0.868599</v>
      </c>
      <c r="D3933" s="3" t="s">
        <v>129</v>
      </c>
      <c r="E3933" s="3" t="s">
        <v>5</v>
      </c>
      <c r="F3933" s="3" t="s">
        <v>5</v>
      </c>
      <c r="G3933" s="3" t="s">
        <v>104</v>
      </c>
      <c r="H3933" s="3" t="s">
        <v>279</v>
      </c>
      <c r="I3933" s="3" t="s">
        <v>5</v>
      </c>
      <c r="J3933" s="3">
        <f>CONCATENATE(C3933,G3933,E3933,  IF(D3933="YES","OK", "KO" ),  IF(I3933="YES","SDD", "HDD" )  )</f>
        <v>0</v>
      </c>
      <c r="K3933" s="3" t="s">
        <v>294</v>
      </c>
    </row>
    <row r="3934" spans="1:11">
      <c r="A3934" s="3">
        <v>8</v>
      </c>
      <c r="B3934" s="3">
        <v>56</v>
      </c>
      <c r="C3934" s="3">
        <v>0.9259434</v>
      </c>
      <c r="D3934" s="3" t="s">
        <v>129</v>
      </c>
      <c r="E3934" s="3" t="s">
        <v>5</v>
      </c>
      <c r="F3934" s="3" t="s">
        <v>5</v>
      </c>
      <c r="G3934" s="3" t="s">
        <v>105</v>
      </c>
      <c r="H3934" s="3" t="s">
        <v>279</v>
      </c>
      <c r="I3934" s="3" t="s">
        <v>5</v>
      </c>
      <c r="J3934" s="3">
        <f>CONCATENATE(C3934,G3934,E3934,  IF(D3934="YES","OK", "KO" ),  IF(I3934="YES","SDD", "HDD" )  )</f>
        <v>0</v>
      </c>
      <c r="K3934" s="3" t="s">
        <v>294</v>
      </c>
    </row>
    <row r="3935" spans="1:11">
      <c r="A3935" s="3">
        <v>8</v>
      </c>
      <c r="B3935" s="3">
        <v>56</v>
      </c>
      <c r="C3935" s="3">
        <v>1.2615768</v>
      </c>
      <c r="D3935" s="3" t="s">
        <v>129</v>
      </c>
      <c r="E3935" s="3" t="s">
        <v>5</v>
      </c>
      <c r="F3935" s="3" t="s">
        <v>5</v>
      </c>
      <c r="G3935" s="3" t="s">
        <v>106</v>
      </c>
      <c r="H3935" s="3" t="s">
        <v>279</v>
      </c>
      <c r="I3935" s="3" t="s">
        <v>5</v>
      </c>
      <c r="J3935" s="3">
        <f>CONCATENATE(C3935,G3935,E3935,  IF(D3935="YES","OK", "KO" ),  IF(I3935="YES","SDD", "HDD" )  )</f>
        <v>0</v>
      </c>
      <c r="K3935" s="3" t="s">
        <v>294</v>
      </c>
    </row>
    <row r="3936" spans="1:11">
      <c r="A3936" s="3">
        <v>8</v>
      </c>
      <c r="B3936" s="3">
        <v>56</v>
      </c>
      <c r="C3936" s="3">
        <v>1.2615768</v>
      </c>
      <c r="D3936" s="3" t="s">
        <v>129</v>
      </c>
      <c r="E3936" s="3" t="s">
        <v>5</v>
      </c>
      <c r="F3936" s="3" t="s">
        <v>5</v>
      </c>
      <c r="G3936" s="3" t="s">
        <v>107</v>
      </c>
      <c r="H3936" s="3" t="s">
        <v>279</v>
      </c>
      <c r="I3936" s="3" t="s">
        <v>5</v>
      </c>
      <c r="J3936" s="3">
        <f>CONCATENATE(C3936,G3936,E3936,  IF(D3936="YES","OK", "KO" ),  IF(I3936="YES","SDD", "HDD" )  )</f>
        <v>0</v>
      </c>
      <c r="K3936" s="3" t="s">
        <v>294</v>
      </c>
    </row>
    <row r="3937" spans="1:11">
      <c r="A3937" s="3">
        <v>8</v>
      </c>
      <c r="B3937" s="3">
        <v>56</v>
      </c>
      <c r="C3937" s="3">
        <v>1.113156</v>
      </c>
      <c r="D3937" s="3" t="s">
        <v>129</v>
      </c>
      <c r="E3937" s="3" t="s">
        <v>5</v>
      </c>
      <c r="F3937" s="3" t="s">
        <v>5</v>
      </c>
      <c r="G3937" s="3" t="s">
        <v>108</v>
      </c>
      <c r="H3937" s="3" t="s">
        <v>279</v>
      </c>
      <c r="I3937" s="3" t="s">
        <v>5</v>
      </c>
      <c r="J3937" s="3">
        <f>CONCATENATE(C3937,G3937,E3937,  IF(D3937="YES","OK", "KO" ),  IF(I3937="YES","SDD", "HDD" )  )</f>
        <v>0</v>
      </c>
      <c r="K3937" s="3" t="s">
        <v>294</v>
      </c>
    </row>
    <row r="3938" spans="1:11">
      <c r="A3938" s="3">
        <v>8</v>
      </c>
      <c r="B3938" s="3">
        <v>56</v>
      </c>
      <c r="C3938" s="3">
        <v>1.113156</v>
      </c>
      <c r="D3938" s="3" t="s">
        <v>129</v>
      </c>
      <c r="E3938" s="3" t="s">
        <v>5</v>
      </c>
      <c r="F3938" s="3" t="s">
        <v>5</v>
      </c>
      <c r="G3938" s="3" t="s">
        <v>109</v>
      </c>
      <c r="H3938" s="3" t="s">
        <v>279</v>
      </c>
      <c r="I3938" s="3" t="s">
        <v>5</v>
      </c>
      <c r="J3938" s="3">
        <f>CONCATENATE(C3938,G3938,E3938,  IF(D3938="YES","OK", "KO" ),  IF(I3938="YES","SDD", "HDD" )  )</f>
        <v>0</v>
      </c>
      <c r="K3938" s="3" t="s">
        <v>294</v>
      </c>
    </row>
    <row r="3939" spans="1:11">
      <c r="A3939" s="3">
        <v>8</v>
      </c>
      <c r="B3939" s="3">
        <v>56</v>
      </c>
      <c r="C3939" s="3">
        <v>1.01196</v>
      </c>
      <c r="D3939" s="3" t="s">
        <v>129</v>
      </c>
      <c r="E3939" s="3" t="s">
        <v>5</v>
      </c>
      <c r="F3939" s="3" t="s">
        <v>5</v>
      </c>
      <c r="G3939" s="3" t="s">
        <v>110</v>
      </c>
      <c r="H3939" s="3" t="s">
        <v>279</v>
      </c>
      <c r="I3939" s="3" t="s">
        <v>5</v>
      </c>
      <c r="J3939" s="3">
        <f>CONCATENATE(C3939,G3939,E3939,  IF(D3939="YES","OK", "KO" ),  IF(I3939="YES","SDD", "HDD" )  )</f>
        <v>0</v>
      </c>
      <c r="K3939" s="3" t="s">
        <v>294</v>
      </c>
    </row>
    <row r="3940" spans="1:11">
      <c r="A3940" s="3">
        <v>8</v>
      </c>
      <c r="B3940" s="3">
        <v>56</v>
      </c>
      <c r="C3940" s="3">
        <v>1.113156</v>
      </c>
      <c r="D3940" s="3" t="s">
        <v>129</v>
      </c>
      <c r="E3940" s="3" t="s">
        <v>5</v>
      </c>
      <c r="F3940" s="3" t="s">
        <v>5</v>
      </c>
      <c r="G3940" s="3" t="s">
        <v>115</v>
      </c>
      <c r="H3940" s="3" t="s">
        <v>279</v>
      </c>
      <c r="I3940" s="3" t="s">
        <v>5</v>
      </c>
      <c r="J3940" s="3">
        <f>CONCATENATE(C3940,G3940,E3940,  IF(D3940="YES","OK", "KO" ),  IF(I3940="YES","SDD", "HDD" )  )</f>
        <v>0</v>
      </c>
      <c r="K3940" s="3" t="s">
        <v>294</v>
      </c>
    </row>
    <row r="3941" spans="1:11">
      <c r="A3941" s="3">
        <v>8</v>
      </c>
      <c r="B3941" s="3">
        <v>56</v>
      </c>
      <c r="C3941" s="3">
        <v>1.01196</v>
      </c>
      <c r="D3941" s="3" t="s">
        <v>129</v>
      </c>
      <c r="E3941" s="3" t="s">
        <v>5</v>
      </c>
      <c r="F3941" s="3" t="s">
        <v>5</v>
      </c>
      <c r="G3941" s="3" t="s">
        <v>116</v>
      </c>
      <c r="H3941" s="3" t="s">
        <v>279</v>
      </c>
      <c r="I3941" s="3" t="s">
        <v>5</v>
      </c>
      <c r="J3941" s="3">
        <f>CONCATENATE(C3941,G3941,E3941,  IF(D3941="YES","OK", "KO" ),  IF(I3941="YES","SDD", "HDD" )  )</f>
        <v>0</v>
      </c>
      <c r="K3941" s="3" t="s">
        <v>294</v>
      </c>
    </row>
    <row r="3942" spans="1:11">
      <c r="A3942" s="3">
        <v>8</v>
      </c>
      <c r="B3942" s="3">
        <v>56</v>
      </c>
      <c r="C3942" s="3">
        <v>1.113156</v>
      </c>
      <c r="D3942" s="3" t="s">
        <v>129</v>
      </c>
      <c r="E3942" s="3" t="s">
        <v>5</v>
      </c>
      <c r="F3942" s="3" t="s">
        <v>5</v>
      </c>
      <c r="G3942" s="3" t="s">
        <v>117</v>
      </c>
      <c r="H3942" s="3" t="s">
        <v>279</v>
      </c>
      <c r="I3942" s="3" t="s">
        <v>5</v>
      </c>
      <c r="J3942" s="3">
        <f>CONCATENATE(C3942,G3942,E3942,  IF(D3942="YES","OK", "KO" ),  IF(I3942="YES","SDD", "HDD" )  )</f>
        <v>0</v>
      </c>
      <c r="K3942" s="3" t="s">
        <v>294</v>
      </c>
    </row>
    <row r="3943" spans="1:11">
      <c r="A3943" s="3">
        <v>8</v>
      </c>
      <c r="B3943" s="3">
        <v>56</v>
      </c>
      <c r="C3943" s="3">
        <v>1.01196</v>
      </c>
      <c r="D3943" s="3" t="s">
        <v>129</v>
      </c>
      <c r="E3943" s="3" t="s">
        <v>5</v>
      </c>
      <c r="F3943" s="3" t="s">
        <v>5</v>
      </c>
      <c r="G3943" s="3" t="s">
        <v>118</v>
      </c>
      <c r="H3943" s="3" t="s">
        <v>279</v>
      </c>
      <c r="I3943" s="3" t="s">
        <v>5</v>
      </c>
      <c r="J3943" s="3">
        <f>CONCATENATE(C3943,G3943,E3943,  IF(D3943="YES","OK", "KO" ),  IF(I3943="YES","SDD", "HDD" )  )</f>
        <v>0</v>
      </c>
      <c r="K3943" s="3" t="s">
        <v>294</v>
      </c>
    </row>
    <row r="3944" spans="1:11">
      <c r="A3944" s="3">
        <v>8</v>
      </c>
      <c r="B3944" s="3">
        <v>56</v>
      </c>
      <c r="C3944" s="3">
        <v>1.01196</v>
      </c>
      <c r="D3944" s="3" t="s">
        <v>129</v>
      </c>
      <c r="E3944" s="3" t="s">
        <v>5</v>
      </c>
      <c r="F3944" s="3" t="s">
        <v>5</v>
      </c>
      <c r="G3944" s="3" t="s">
        <v>119</v>
      </c>
      <c r="H3944" s="3" t="s">
        <v>279</v>
      </c>
      <c r="I3944" s="3" t="s">
        <v>5</v>
      </c>
      <c r="J3944" s="3">
        <f>CONCATENATE(C3944,G3944,E3944,  IF(D3944="YES","OK", "KO" ),  IF(I3944="YES","SDD", "HDD" )  )</f>
        <v>0</v>
      </c>
      <c r="K3944" s="3" t="s">
        <v>294</v>
      </c>
    </row>
    <row r="3945" spans="1:11">
      <c r="A3945" s="3">
        <v>8</v>
      </c>
      <c r="B3945" s="3">
        <v>56</v>
      </c>
      <c r="C3945" s="3">
        <v>0.9200403</v>
      </c>
      <c r="D3945" s="3" t="s">
        <v>129</v>
      </c>
      <c r="E3945" s="3" t="s">
        <v>5</v>
      </c>
      <c r="F3945" s="3" t="s">
        <v>5</v>
      </c>
      <c r="G3945" s="3" t="s">
        <v>111</v>
      </c>
      <c r="H3945" s="3" t="s">
        <v>279</v>
      </c>
      <c r="I3945" s="3" t="s">
        <v>5</v>
      </c>
      <c r="J3945" s="3">
        <f>CONCATENATE(C3945,G3945,E3945,  IF(D3945="YES","OK", "KO" ),  IF(I3945="YES","SDD", "HDD" )  )</f>
        <v>0</v>
      </c>
      <c r="K3945" s="3" t="s">
        <v>294</v>
      </c>
    </row>
    <row r="3946" spans="1:11">
      <c r="A3946" s="3">
        <v>8</v>
      </c>
      <c r="B3946" s="3">
        <v>56</v>
      </c>
      <c r="C3946" s="3">
        <v>0.9200403</v>
      </c>
      <c r="D3946" s="3" t="s">
        <v>129</v>
      </c>
      <c r="E3946" s="3" t="s">
        <v>5</v>
      </c>
      <c r="F3946" s="3" t="s">
        <v>5</v>
      </c>
      <c r="G3946" s="3" t="s">
        <v>112</v>
      </c>
      <c r="H3946" s="3" t="s">
        <v>279</v>
      </c>
      <c r="I3946" s="3" t="s">
        <v>5</v>
      </c>
      <c r="J3946" s="3">
        <f>CONCATENATE(C3946,G3946,E3946,  IF(D3946="YES","OK", "KO" ),  IF(I3946="YES","SDD", "HDD" )  )</f>
        <v>0</v>
      </c>
      <c r="K3946" s="3" t="s">
        <v>294</v>
      </c>
    </row>
    <row r="3947" spans="1:11">
      <c r="A3947" s="3">
        <v>8</v>
      </c>
      <c r="B3947" s="3">
        <v>56</v>
      </c>
      <c r="C3947" s="3">
        <v>0.9200403</v>
      </c>
      <c r="D3947" s="3" t="s">
        <v>129</v>
      </c>
      <c r="E3947" s="3" t="s">
        <v>5</v>
      </c>
      <c r="F3947" s="3" t="s">
        <v>5</v>
      </c>
      <c r="G3947" s="3" t="s">
        <v>113</v>
      </c>
      <c r="H3947" s="3" t="s">
        <v>279</v>
      </c>
      <c r="I3947" s="3" t="s">
        <v>5</v>
      </c>
      <c r="J3947" s="3">
        <f>CONCATENATE(C3947,G3947,E3947,  IF(D3947="YES","OK", "KO" ),  IF(I3947="YES","SDD", "HDD" )  )</f>
        <v>0</v>
      </c>
      <c r="K3947" s="3" t="s">
        <v>294</v>
      </c>
    </row>
    <row r="3948" spans="1:11">
      <c r="A3948" s="3">
        <v>8</v>
      </c>
      <c r="B3948" s="3">
        <v>56</v>
      </c>
      <c r="C3948" s="3">
        <v>0.9200403</v>
      </c>
      <c r="D3948" s="3" t="s">
        <v>129</v>
      </c>
      <c r="E3948" s="3" t="s">
        <v>5</v>
      </c>
      <c r="F3948" s="3" t="s">
        <v>5</v>
      </c>
      <c r="G3948" s="3" t="s">
        <v>114</v>
      </c>
      <c r="H3948" s="3" t="s">
        <v>279</v>
      </c>
      <c r="I3948" s="3" t="s">
        <v>5</v>
      </c>
      <c r="J3948" s="3">
        <f>CONCATENATE(C3948,G3948,E3948,  IF(D3948="YES","OK", "KO" ),  IF(I3948="YES","SDD", "HDD" )  )</f>
        <v>0</v>
      </c>
      <c r="K3948" s="3" t="s">
        <v>294</v>
      </c>
    </row>
    <row r="3949" spans="1:11">
      <c r="A3949" s="3">
        <v>8</v>
      </c>
      <c r="B3949" s="3">
        <v>56</v>
      </c>
      <c r="C3949" s="3">
        <v>1.028826</v>
      </c>
      <c r="D3949" s="3" t="s">
        <v>129</v>
      </c>
      <c r="E3949" s="3" t="s">
        <v>5</v>
      </c>
      <c r="F3949" s="3" t="s">
        <v>5</v>
      </c>
      <c r="G3949" s="3" t="s">
        <v>120</v>
      </c>
      <c r="H3949" s="3" t="s">
        <v>279</v>
      </c>
      <c r="I3949" s="3" t="s">
        <v>5</v>
      </c>
      <c r="J3949" s="3">
        <f>CONCATENATE(C3949,G3949,E3949,  IF(D3949="YES","OK", "KO" ),  IF(I3949="YES","SDD", "HDD" )  )</f>
        <v>0</v>
      </c>
      <c r="K3949" s="3" t="s">
        <v>294</v>
      </c>
    </row>
    <row r="3950" spans="1:11">
      <c r="A3950" s="3">
        <v>8</v>
      </c>
      <c r="B3950" s="3">
        <v>56</v>
      </c>
      <c r="C3950" s="3">
        <v>1.138455</v>
      </c>
      <c r="D3950" s="3" t="s">
        <v>129</v>
      </c>
      <c r="E3950" s="3" t="s">
        <v>5</v>
      </c>
      <c r="F3950" s="3" t="s">
        <v>5</v>
      </c>
      <c r="G3950" s="3" t="s">
        <v>96</v>
      </c>
      <c r="H3950" s="3" t="s">
        <v>279</v>
      </c>
      <c r="I3950" s="3" t="s">
        <v>5</v>
      </c>
      <c r="J3950" s="3">
        <f>CONCATENATE(C3950,G3950,E3950,  IF(D3950="YES","OK", "KO" ),  IF(I3950="YES","SDD", "HDD" )  )</f>
        <v>0</v>
      </c>
      <c r="K3950" s="3" t="s">
        <v>295</v>
      </c>
    </row>
    <row r="3951" spans="1:11">
      <c r="A3951" s="3">
        <v>8</v>
      </c>
      <c r="B3951" s="3">
        <v>56</v>
      </c>
      <c r="C3951" s="3">
        <v>1.3096449</v>
      </c>
      <c r="D3951" s="3" t="s">
        <v>129</v>
      </c>
      <c r="E3951" s="3" t="s">
        <v>5</v>
      </c>
      <c r="F3951" s="3" t="s">
        <v>5</v>
      </c>
      <c r="G3951" s="3" t="s">
        <v>22</v>
      </c>
      <c r="H3951" s="3" t="s">
        <v>279</v>
      </c>
      <c r="I3951" s="3" t="s">
        <v>5</v>
      </c>
      <c r="J3951" s="3">
        <f>CONCATENATE(C3951,G3951,E3951,  IF(D3951="YES","OK", "KO" ),  IF(I3951="YES","SDD", "HDD" )  )</f>
        <v>0</v>
      </c>
      <c r="K3951" s="3" t="s">
        <v>295</v>
      </c>
    </row>
    <row r="3952" spans="1:11">
      <c r="A3952" s="3">
        <v>8</v>
      </c>
      <c r="B3952" s="3">
        <v>56</v>
      </c>
      <c r="C3952" s="3">
        <v>1.4774616</v>
      </c>
      <c r="D3952" s="3" t="s">
        <v>129</v>
      </c>
      <c r="E3952" s="3" t="s">
        <v>5</v>
      </c>
      <c r="F3952" s="3" t="s">
        <v>5</v>
      </c>
      <c r="G3952" s="3" t="s">
        <v>101</v>
      </c>
      <c r="H3952" s="3" t="s">
        <v>279</v>
      </c>
      <c r="I3952" s="3" t="s">
        <v>5</v>
      </c>
      <c r="J3952" s="3">
        <f>CONCATENATE(C3952,G3952,E3952,  IF(D3952="YES","OK", "KO" ),  IF(I3952="YES","SDD", "HDD" )  )</f>
        <v>0</v>
      </c>
      <c r="K3952" s="3" t="s">
        <v>295</v>
      </c>
    </row>
    <row r="3953" spans="1:11">
      <c r="A3953" s="3">
        <v>8</v>
      </c>
      <c r="B3953" s="3">
        <v>56</v>
      </c>
      <c r="C3953" s="3">
        <v>1.2362778</v>
      </c>
      <c r="D3953" s="3" t="s">
        <v>129</v>
      </c>
      <c r="E3953" s="3" t="s">
        <v>5</v>
      </c>
      <c r="F3953" s="3" t="s">
        <v>5</v>
      </c>
      <c r="G3953" s="3" t="s">
        <v>109</v>
      </c>
      <c r="H3953" s="3" t="s">
        <v>279</v>
      </c>
      <c r="I3953" s="3" t="s">
        <v>5</v>
      </c>
      <c r="J3953" s="3">
        <f>CONCATENATE(C3953,G3953,E3953,  IF(D3953="YES","OK", "KO" ),  IF(I3953="YES","SDD", "HDD" )  )</f>
        <v>0</v>
      </c>
      <c r="K3953" s="3" t="s">
        <v>295</v>
      </c>
    </row>
    <row r="3954" spans="1:11">
      <c r="A3954" s="3">
        <v>8</v>
      </c>
      <c r="B3954" s="3">
        <v>56</v>
      </c>
      <c r="C3954" s="3">
        <v>1.2362778</v>
      </c>
      <c r="D3954" s="3" t="s">
        <v>129</v>
      </c>
      <c r="E3954" s="3" t="s">
        <v>5</v>
      </c>
      <c r="F3954" s="3" t="s">
        <v>5</v>
      </c>
      <c r="G3954" s="3" t="s">
        <v>115</v>
      </c>
      <c r="H3954" s="3" t="s">
        <v>279</v>
      </c>
      <c r="I3954" s="3" t="s">
        <v>5</v>
      </c>
      <c r="J3954" s="3">
        <f>CONCATENATE(C3954,G3954,E3954,  IF(D3954="YES","OK", "KO" ),  IF(I3954="YES","SDD", "HDD" )  )</f>
        <v>0</v>
      </c>
      <c r="K3954" s="3" t="s">
        <v>295</v>
      </c>
    </row>
    <row r="3955" spans="1:11">
      <c r="A3955" s="3">
        <v>8</v>
      </c>
      <c r="B3955" s="3">
        <v>56</v>
      </c>
      <c r="C3955" s="3">
        <v>1.138455</v>
      </c>
      <c r="D3955" s="3" t="s">
        <v>129</v>
      </c>
      <c r="E3955" s="3" t="s">
        <v>5</v>
      </c>
      <c r="F3955" s="3" t="s">
        <v>5</v>
      </c>
      <c r="G3955" s="3" t="s">
        <v>116</v>
      </c>
      <c r="H3955" s="3" t="s">
        <v>279</v>
      </c>
      <c r="I3955" s="3" t="s">
        <v>5</v>
      </c>
      <c r="J3955" s="3">
        <f>CONCATENATE(C3955,G3955,E3955,  IF(D3955="YES","OK", "KO" ),  IF(I3955="YES","SDD", "HDD" )  )</f>
        <v>0</v>
      </c>
      <c r="K3955" s="3" t="s">
        <v>295</v>
      </c>
    </row>
    <row r="3956" spans="1:11">
      <c r="A3956" s="3">
        <v>8</v>
      </c>
      <c r="B3956" s="3">
        <v>56</v>
      </c>
      <c r="C3956" s="3">
        <v>1.2362778</v>
      </c>
      <c r="D3956" s="3" t="s">
        <v>129</v>
      </c>
      <c r="E3956" s="3" t="s">
        <v>5</v>
      </c>
      <c r="F3956" s="3" t="s">
        <v>5</v>
      </c>
      <c r="G3956" s="3" t="s">
        <v>117</v>
      </c>
      <c r="H3956" s="3" t="s">
        <v>279</v>
      </c>
      <c r="I3956" s="3" t="s">
        <v>5</v>
      </c>
      <c r="J3956" s="3">
        <f>CONCATENATE(C3956,G3956,E3956,  IF(D3956="YES","OK", "KO" ),  IF(I3956="YES","SDD", "HDD" )  )</f>
        <v>0</v>
      </c>
      <c r="K3956" s="3" t="s">
        <v>295</v>
      </c>
    </row>
    <row r="3957" spans="1:11">
      <c r="A3957" s="3">
        <v>8</v>
      </c>
      <c r="B3957" s="3">
        <v>64</v>
      </c>
      <c r="C3957" s="3">
        <v>1.0043703</v>
      </c>
      <c r="D3957" s="3" t="s">
        <v>5</v>
      </c>
      <c r="E3957" s="3" t="s">
        <v>5</v>
      </c>
      <c r="F3957" s="3" t="s">
        <v>5</v>
      </c>
      <c r="G3957" s="3" t="s">
        <v>86</v>
      </c>
      <c r="H3957" s="3" t="s">
        <v>279</v>
      </c>
      <c r="I3957" s="3" t="s">
        <v>5</v>
      </c>
      <c r="J3957" s="3">
        <f>CONCATENATE(C3957,G3957,E3957,  IF(D3957="YES","OK", "KO" ),  IF(I3957="YES","SDD", "HDD" )  )</f>
        <v>0</v>
      </c>
      <c r="K3957" s="3" t="s">
        <v>296</v>
      </c>
    </row>
    <row r="3958" spans="1:11">
      <c r="A3958" s="3">
        <v>8</v>
      </c>
      <c r="B3958" s="3">
        <v>64</v>
      </c>
      <c r="C3958" s="3">
        <v>0.7530669</v>
      </c>
      <c r="D3958" s="3" t="s">
        <v>5</v>
      </c>
      <c r="E3958" s="3" t="s">
        <v>5</v>
      </c>
      <c r="F3958" s="3" t="s">
        <v>5</v>
      </c>
      <c r="G3958" s="3" t="s">
        <v>87</v>
      </c>
      <c r="H3958" s="3" t="s">
        <v>279</v>
      </c>
      <c r="I3958" s="3" t="s">
        <v>5</v>
      </c>
      <c r="J3958" s="3">
        <f>CONCATENATE(C3958,G3958,E3958,  IF(D3958="YES","OK", "KO" ),  IF(I3958="YES","SDD", "HDD" )  )</f>
        <v>0</v>
      </c>
      <c r="K3958" s="3" t="s">
        <v>296</v>
      </c>
    </row>
    <row r="3959" spans="1:11">
      <c r="A3959" s="3">
        <v>8</v>
      </c>
      <c r="B3959" s="3">
        <v>64</v>
      </c>
      <c r="C3959" s="3">
        <v>1.045692</v>
      </c>
      <c r="D3959" s="3" t="s">
        <v>5</v>
      </c>
      <c r="E3959" s="3" t="s">
        <v>5</v>
      </c>
      <c r="F3959" s="3" t="s">
        <v>5</v>
      </c>
      <c r="G3959" s="3" t="s">
        <v>88</v>
      </c>
      <c r="H3959" s="3" t="s">
        <v>279</v>
      </c>
      <c r="I3959" s="3" t="s">
        <v>5</v>
      </c>
      <c r="J3959" s="3">
        <f>CONCATENATE(C3959,G3959,E3959,  IF(D3959="YES","OK", "KO" ),  IF(I3959="YES","SDD", "HDD" )  )</f>
        <v>0</v>
      </c>
      <c r="K3959" s="3" t="s">
        <v>296</v>
      </c>
    </row>
    <row r="3960" spans="1:11">
      <c r="A3960" s="3">
        <v>8</v>
      </c>
      <c r="B3960" s="3">
        <v>64</v>
      </c>
      <c r="C3960" s="3">
        <v>1.045692</v>
      </c>
      <c r="D3960" s="3" t="s">
        <v>5</v>
      </c>
      <c r="E3960" s="3" t="s">
        <v>5</v>
      </c>
      <c r="F3960" s="3" t="s">
        <v>5</v>
      </c>
      <c r="G3960" s="3" t="s">
        <v>89</v>
      </c>
      <c r="H3960" s="3" t="s">
        <v>279</v>
      </c>
      <c r="I3960" s="3" t="s">
        <v>5</v>
      </c>
      <c r="J3960" s="3">
        <f>CONCATENATE(C3960,G3960,E3960,  IF(D3960="YES","OK", "KO" ),  IF(I3960="YES","SDD", "HDD" )  )</f>
        <v>0</v>
      </c>
      <c r="K3960" s="3" t="s">
        <v>296</v>
      </c>
    </row>
    <row r="3961" spans="1:11">
      <c r="A3961" s="3">
        <v>8</v>
      </c>
      <c r="B3961" s="3">
        <v>64</v>
      </c>
      <c r="C3961" s="3">
        <v>0.8365536</v>
      </c>
      <c r="D3961" s="3" t="s">
        <v>5</v>
      </c>
      <c r="E3961" s="3" t="s">
        <v>5</v>
      </c>
      <c r="F3961" s="3" t="s">
        <v>5</v>
      </c>
      <c r="G3961" s="3" t="s">
        <v>90</v>
      </c>
      <c r="H3961" s="3" t="s">
        <v>279</v>
      </c>
      <c r="I3961" s="3" t="s">
        <v>5</v>
      </c>
      <c r="J3961" s="3">
        <f>CONCATENATE(C3961,G3961,E3961,  IF(D3961="YES","OK", "KO" ),  IF(I3961="YES","SDD", "HDD" )  )</f>
        <v>0</v>
      </c>
      <c r="K3961" s="3" t="s">
        <v>296</v>
      </c>
    </row>
    <row r="3962" spans="1:11">
      <c r="A3962" s="3">
        <v>8</v>
      </c>
      <c r="B3962" s="3">
        <v>64</v>
      </c>
      <c r="C3962" s="3">
        <v>1.0043703</v>
      </c>
      <c r="D3962" s="3" t="s">
        <v>5</v>
      </c>
      <c r="E3962" s="3" t="s">
        <v>5</v>
      </c>
      <c r="F3962" s="3" t="s">
        <v>5</v>
      </c>
      <c r="G3962" s="3" t="s">
        <v>91</v>
      </c>
      <c r="H3962" s="3" t="s">
        <v>279</v>
      </c>
      <c r="I3962" s="3" t="s">
        <v>5</v>
      </c>
      <c r="J3962" s="3">
        <f>CONCATENATE(C3962,G3962,E3962,  IF(D3962="YES","OK", "KO" ),  IF(I3962="YES","SDD", "HDD" )  )</f>
        <v>0</v>
      </c>
      <c r="K3962" s="3" t="s">
        <v>296</v>
      </c>
    </row>
    <row r="3963" spans="1:11">
      <c r="A3963" s="3">
        <v>8</v>
      </c>
      <c r="B3963" s="3">
        <v>64</v>
      </c>
      <c r="C3963" s="3">
        <v>1.1713437</v>
      </c>
      <c r="D3963" s="3" t="s">
        <v>5</v>
      </c>
      <c r="E3963" s="3" t="s">
        <v>5</v>
      </c>
      <c r="F3963" s="3" t="s">
        <v>5</v>
      </c>
      <c r="G3963" s="3" t="s">
        <v>92</v>
      </c>
      <c r="H3963" s="3" t="s">
        <v>279</v>
      </c>
      <c r="I3963" s="3" t="s">
        <v>5</v>
      </c>
      <c r="J3963" s="3">
        <f>CONCATENATE(C3963,G3963,E3963,  IF(D3963="YES","OK", "KO" ),  IF(I3963="YES","SDD", "HDD" )  )</f>
        <v>0</v>
      </c>
      <c r="K3963" s="3" t="s">
        <v>296</v>
      </c>
    </row>
    <row r="3964" spans="1:11">
      <c r="A3964" s="3">
        <v>8</v>
      </c>
      <c r="B3964" s="3">
        <v>64</v>
      </c>
      <c r="C3964" s="3">
        <v>0.9487125</v>
      </c>
      <c r="D3964" s="3" t="s">
        <v>5</v>
      </c>
      <c r="E3964" s="3" t="s">
        <v>5</v>
      </c>
      <c r="F3964" s="3" t="s">
        <v>5</v>
      </c>
      <c r="G3964" s="3" t="s">
        <v>93</v>
      </c>
      <c r="H3964" s="3" t="s">
        <v>279</v>
      </c>
      <c r="I3964" s="3" t="s">
        <v>5</v>
      </c>
      <c r="J3964" s="3">
        <f>CONCATENATE(C3964,G3964,E3964,  IF(D3964="YES","OK", "KO" ),  IF(I3964="YES","SDD", "HDD" )  )</f>
        <v>0</v>
      </c>
      <c r="K3964" s="3" t="s">
        <v>296</v>
      </c>
    </row>
    <row r="3965" spans="1:11">
      <c r="A3965" s="3">
        <v>8</v>
      </c>
      <c r="B3965" s="3">
        <v>64</v>
      </c>
      <c r="C3965" s="3">
        <v>0.725238</v>
      </c>
      <c r="D3965" s="3" t="s">
        <v>5</v>
      </c>
      <c r="E3965" s="3" t="s">
        <v>5</v>
      </c>
      <c r="F3965" s="3" t="s">
        <v>5</v>
      </c>
      <c r="G3965" s="3" t="s">
        <v>94</v>
      </c>
      <c r="H3965" s="3" t="s">
        <v>279</v>
      </c>
      <c r="I3965" s="3" t="s">
        <v>5</v>
      </c>
      <c r="J3965" s="3">
        <f>CONCATENATE(C3965,G3965,E3965,  IF(D3965="YES","OK", "KO" ),  IF(I3965="YES","SDD", "HDD" )  )</f>
        <v>0</v>
      </c>
      <c r="K3965" s="3" t="s">
        <v>296</v>
      </c>
    </row>
    <row r="3966" spans="1:11">
      <c r="A3966" s="3">
        <v>8</v>
      </c>
      <c r="B3966" s="3">
        <v>64</v>
      </c>
      <c r="C3966" s="3">
        <v>0.8922114</v>
      </c>
      <c r="D3966" s="3" t="s">
        <v>5</v>
      </c>
      <c r="E3966" s="3" t="s">
        <v>5</v>
      </c>
      <c r="F3966" s="3" t="s">
        <v>5</v>
      </c>
      <c r="G3966" s="3" t="s">
        <v>95</v>
      </c>
      <c r="H3966" s="3" t="s">
        <v>279</v>
      </c>
      <c r="I3966" s="3" t="s">
        <v>5</v>
      </c>
      <c r="J3966" s="3">
        <f>CONCATENATE(C3966,G3966,E3966,  IF(D3966="YES","OK", "KO" ),  IF(I3966="YES","SDD", "HDD" )  )</f>
        <v>0</v>
      </c>
      <c r="K3966" s="3" t="s">
        <v>296</v>
      </c>
    </row>
    <row r="3967" spans="1:11">
      <c r="A3967" s="3">
        <v>8</v>
      </c>
      <c r="B3967" s="3">
        <v>64</v>
      </c>
      <c r="C3967" s="3">
        <v>0.7808958</v>
      </c>
      <c r="D3967" s="3" t="s">
        <v>5</v>
      </c>
      <c r="E3967" s="3" t="s">
        <v>5</v>
      </c>
      <c r="F3967" s="3" t="s">
        <v>5</v>
      </c>
      <c r="G3967" s="3" t="s">
        <v>96</v>
      </c>
      <c r="H3967" s="3" t="s">
        <v>279</v>
      </c>
      <c r="I3967" s="3" t="s">
        <v>5</v>
      </c>
      <c r="J3967" s="3">
        <f>CONCATENATE(C3967,G3967,E3967,  IF(D3967="YES","OK", "KO" ),  IF(I3967="YES","SDD", "HDD" )  )</f>
        <v>0</v>
      </c>
      <c r="K3967" s="3" t="s">
        <v>296</v>
      </c>
    </row>
    <row r="3968" spans="1:11">
      <c r="A3968" s="3">
        <v>8</v>
      </c>
      <c r="B3968" s="3">
        <v>64</v>
      </c>
      <c r="C3968" s="3">
        <v>0.6974091</v>
      </c>
      <c r="D3968" s="3" t="s">
        <v>5</v>
      </c>
      <c r="E3968" s="3" t="s">
        <v>5</v>
      </c>
      <c r="F3968" s="3" t="s">
        <v>5</v>
      </c>
      <c r="G3968" s="3" t="s">
        <v>22</v>
      </c>
      <c r="H3968" s="3" t="s">
        <v>279</v>
      </c>
      <c r="I3968" s="3" t="s">
        <v>5</v>
      </c>
      <c r="J3968" s="3">
        <f>CONCATENATE(C3968,G3968,E3968,  IF(D3968="YES","OK", "KO" ),  IF(I3968="YES","SDD", "HDD" )  )</f>
        <v>0</v>
      </c>
      <c r="K3968" s="3" t="s">
        <v>296</v>
      </c>
    </row>
    <row r="3969" spans="1:11">
      <c r="A3969" s="3">
        <v>8</v>
      </c>
      <c r="B3969" s="3">
        <v>64</v>
      </c>
      <c r="C3969" s="3">
        <v>1.0043703</v>
      </c>
      <c r="D3969" s="3" t="s">
        <v>5</v>
      </c>
      <c r="E3969" s="3" t="s">
        <v>5</v>
      </c>
      <c r="F3969" s="3" t="s">
        <v>5</v>
      </c>
      <c r="G3969" s="3" t="s">
        <v>97</v>
      </c>
      <c r="H3969" s="3" t="s">
        <v>279</v>
      </c>
      <c r="I3969" s="3" t="s">
        <v>5</v>
      </c>
      <c r="J3969" s="3">
        <f>CONCATENATE(C3969,G3969,E3969,  IF(D3969="YES","OK", "KO" ),  IF(I3969="YES","SDD", "HDD" )  )</f>
        <v>0</v>
      </c>
      <c r="K3969" s="3" t="s">
        <v>296</v>
      </c>
    </row>
    <row r="3970" spans="1:11">
      <c r="A3970" s="3">
        <v>8</v>
      </c>
      <c r="B3970" s="3">
        <v>64</v>
      </c>
      <c r="C3970" s="3">
        <v>1.30568139</v>
      </c>
      <c r="D3970" s="3" t="s">
        <v>5</v>
      </c>
      <c r="E3970" s="3" t="s">
        <v>5</v>
      </c>
      <c r="F3970" s="3" t="s">
        <v>5</v>
      </c>
      <c r="G3970" s="3" t="s">
        <v>98</v>
      </c>
      <c r="H3970" s="3" t="s">
        <v>279</v>
      </c>
      <c r="I3970" s="3" t="s">
        <v>5</v>
      </c>
      <c r="J3970" s="3">
        <f>CONCATENATE(C3970,G3970,E3970,  IF(D3970="YES","OK", "KO" ),  IF(I3970="YES","SDD", "HDD" )  )</f>
        <v>0</v>
      </c>
      <c r="K3970" s="3" t="s">
        <v>296</v>
      </c>
    </row>
    <row r="3971" spans="1:11">
      <c r="A3971" s="3">
        <v>8</v>
      </c>
      <c r="B3971" s="3">
        <v>64</v>
      </c>
      <c r="C3971" s="3">
        <v>0.8981145</v>
      </c>
      <c r="D3971" s="3" t="s">
        <v>5</v>
      </c>
      <c r="E3971" s="3" t="s">
        <v>5</v>
      </c>
      <c r="F3971" s="3" t="s">
        <v>5</v>
      </c>
      <c r="G3971" s="3" t="s">
        <v>99</v>
      </c>
      <c r="H3971" s="3" t="s">
        <v>279</v>
      </c>
      <c r="I3971" s="3" t="s">
        <v>5</v>
      </c>
      <c r="J3971" s="3">
        <f>CONCATENATE(C3971,G3971,E3971,  IF(D3971="YES","OK", "KO" ),  IF(I3971="YES","SDD", "HDD" )  )</f>
        <v>0</v>
      </c>
      <c r="K3971" s="3" t="s">
        <v>296</v>
      </c>
    </row>
    <row r="3972" spans="1:11">
      <c r="A3972" s="3">
        <v>8</v>
      </c>
      <c r="B3972" s="3">
        <v>64</v>
      </c>
      <c r="C3972" s="3">
        <v>0.8981145</v>
      </c>
      <c r="D3972" s="3" t="s">
        <v>5</v>
      </c>
      <c r="E3972" s="3" t="s">
        <v>5</v>
      </c>
      <c r="F3972" s="3" t="s">
        <v>5</v>
      </c>
      <c r="G3972" s="3" t="s">
        <v>100</v>
      </c>
      <c r="H3972" s="3" t="s">
        <v>279</v>
      </c>
      <c r="I3972" s="3" t="s">
        <v>5</v>
      </c>
      <c r="J3972" s="3">
        <f>CONCATENATE(C3972,G3972,E3972,  IF(D3972="YES","OK", "KO" ),  IF(I3972="YES","SDD", "HDD" )  )</f>
        <v>0</v>
      </c>
      <c r="K3972" s="3" t="s">
        <v>296</v>
      </c>
    </row>
    <row r="3973" spans="1:11">
      <c r="A3973" s="3">
        <v>8</v>
      </c>
      <c r="B3973" s="3">
        <v>64</v>
      </c>
      <c r="C3973" s="3">
        <v>0.8643825000000001</v>
      </c>
      <c r="D3973" s="3" t="s">
        <v>5</v>
      </c>
      <c r="E3973" s="3" t="s">
        <v>5</v>
      </c>
      <c r="F3973" s="3" t="s">
        <v>5</v>
      </c>
      <c r="G3973" s="3" t="s">
        <v>101</v>
      </c>
      <c r="H3973" s="3" t="s">
        <v>279</v>
      </c>
      <c r="I3973" s="3" t="s">
        <v>5</v>
      </c>
      <c r="J3973" s="3">
        <f>CONCATENATE(C3973,G3973,E3973,  IF(D3973="YES","OK", "KO" ),  IF(I3973="YES","SDD", "HDD" )  )</f>
        <v>0</v>
      </c>
      <c r="K3973" s="3" t="s">
        <v>296</v>
      </c>
    </row>
    <row r="3974" spans="1:11">
      <c r="A3974" s="3">
        <v>8</v>
      </c>
      <c r="B3974" s="3">
        <v>64</v>
      </c>
      <c r="C3974" s="3">
        <v>1.0043703</v>
      </c>
      <c r="D3974" s="3" t="s">
        <v>5</v>
      </c>
      <c r="E3974" s="3" t="s">
        <v>5</v>
      </c>
      <c r="F3974" s="3" t="s">
        <v>5</v>
      </c>
      <c r="G3974" s="3" t="s">
        <v>102</v>
      </c>
      <c r="H3974" s="3" t="s">
        <v>279</v>
      </c>
      <c r="I3974" s="3" t="s">
        <v>5</v>
      </c>
      <c r="J3974" s="3">
        <f>CONCATENATE(C3974,G3974,E3974,  IF(D3974="YES","OK", "KO" ),  IF(I3974="YES","SDD", "HDD" )  )</f>
        <v>0</v>
      </c>
      <c r="K3974" s="3" t="s">
        <v>296</v>
      </c>
    </row>
    <row r="3975" spans="1:11">
      <c r="A3975" s="3">
        <v>8</v>
      </c>
      <c r="B3975" s="3">
        <v>64</v>
      </c>
      <c r="C3975" s="3">
        <v>0.8196876</v>
      </c>
      <c r="D3975" s="3" t="s">
        <v>5</v>
      </c>
      <c r="E3975" s="3" t="s">
        <v>5</v>
      </c>
      <c r="F3975" s="3" t="s">
        <v>5</v>
      </c>
      <c r="G3975" s="3" t="s">
        <v>103</v>
      </c>
      <c r="H3975" s="3" t="s">
        <v>279</v>
      </c>
      <c r="I3975" s="3" t="s">
        <v>5</v>
      </c>
      <c r="J3975" s="3">
        <f>CONCATENATE(C3975,G3975,E3975,  IF(D3975="YES","OK", "KO" ),  IF(I3975="YES","SDD", "HDD" )  )</f>
        <v>0</v>
      </c>
      <c r="K3975" s="3" t="s">
        <v>296</v>
      </c>
    </row>
    <row r="3976" spans="1:11">
      <c r="A3976" s="3">
        <v>8</v>
      </c>
      <c r="B3976" s="3">
        <v>64</v>
      </c>
      <c r="C3976" s="3">
        <v>0.7378875</v>
      </c>
      <c r="D3976" s="3" t="s">
        <v>5</v>
      </c>
      <c r="E3976" s="3" t="s">
        <v>5</v>
      </c>
      <c r="F3976" s="3" t="s">
        <v>5</v>
      </c>
      <c r="G3976" s="3" t="s">
        <v>104</v>
      </c>
      <c r="H3976" s="3" t="s">
        <v>279</v>
      </c>
      <c r="I3976" s="3" t="s">
        <v>5</v>
      </c>
      <c r="J3976" s="3">
        <f>CONCATENATE(C3976,G3976,E3976,  IF(D3976="YES","OK", "KO" ),  IF(I3976="YES","SDD", "HDD" )  )</f>
        <v>0</v>
      </c>
      <c r="K3976" s="3" t="s">
        <v>296</v>
      </c>
    </row>
    <row r="3977" spans="1:11">
      <c r="A3977" s="3">
        <v>8</v>
      </c>
      <c r="B3977" s="3">
        <v>64</v>
      </c>
      <c r="C3977" s="3">
        <v>0.8087247</v>
      </c>
      <c r="D3977" s="3" t="s">
        <v>5</v>
      </c>
      <c r="E3977" s="3" t="s">
        <v>5</v>
      </c>
      <c r="F3977" s="3" t="s">
        <v>5</v>
      </c>
      <c r="G3977" s="3" t="s">
        <v>105</v>
      </c>
      <c r="H3977" s="3" t="s">
        <v>279</v>
      </c>
      <c r="I3977" s="3" t="s">
        <v>5</v>
      </c>
      <c r="J3977" s="3">
        <f>CONCATENATE(C3977,G3977,E3977,  IF(D3977="YES","OK", "KO" ),  IF(I3977="YES","SDD", "HDD" )  )</f>
        <v>0</v>
      </c>
      <c r="K3977" s="3" t="s">
        <v>296</v>
      </c>
    </row>
    <row r="3978" spans="1:11">
      <c r="A3978" s="3">
        <v>8</v>
      </c>
      <c r="B3978" s="3">
        <v>64</v>
      </c>
      <c r="C3978" s="3">
        <v>1.0043703</v>
      </c>
      <c r="D3978" s="3" t="s">
        <v>5</v>
      </c>
      <c r="E3978" s="3" t="s">
        <v>5</v>
      </c>
      <c r="F3978" s="3" t="s">
        <v>5</v>
      </c>
      <c r="G3978" s="3" t="s">
        <v>106</v>
      </c>
      <c r="H3978" s="3" t="s">
        <v>279</v>
      </c>
      <c r="I3978" s="3" t="s">
        <v>5</v>
      </c>
      <c r="J3978" s="3">
        <f>CONCATENATE(C3978,G3978,E3978,  IF(D3978="YES","OK", "KO" ),  IF(I3978="YES","SDD", "HDD" )  )</f>
        <v>0</v>
      </c>
      <c r="K3978" s="3" t="s">
        <v>296</v>
      </c>
    </row>
    <row r="3979" spans="1:11">
      <c r="A3979" s="3">
        <v>8</v>
      </c>
      <c r="B3979" s="3">
        <v>64</v>
      </c>
      <c r="C3979" s="3">
        <v>0.8922114</v>
      </c>
      <c r="D3979" s="3" t="s">
        <v>5</v>
      </c>
      <c r="E3979" s="3" t="s">
        <v>5</v>
      </c>
      <c r="F3979" s="3" t="s">
        <v>5</v>
      </c>
      <c r="G3979" s="3" t="s">
        <v>107</v>
      </c>
      <c r="H3979" s="3" t="s">
        <v>279</v>
      </c>
      <c r="I3979" s="3" t="s">
        <v>5</v>
      </c>
      <c r="J3979" s="3">
        <f>CONCATENATE(C3979,G3979,E3979,  IF(D3979="YES","OK", "KO" ),  IF(I3979="YES","SDD", "HDD" )  )</f>
        <v>0</v>
      </c>
      <c r="K3979" s="3" t="s">
        <v>296</v>
      </c>
    </row>
    <row r="3980" spans="1:11">
      <c r="A3980" s="3">
        <v>8</v>
      </c>
      <c r="B3980" s="3">
        <v>64</v>
      </c>
      <c r="C3980" s="3">
        <v>0.725238</v>
      </c>
      <c r="D3980" s="3" t="s">
        <v>5</v>
      </c>
      <c r="E3980" s="3" t="s">
        <v>5</v>
      </c>
      <c r="F3980" s="3" t="s">
        <v>5</v>
      </c>
      <c r="G3980" s="3" t="s">
        <v>108</v>
      </c>
      <c r="H3980" s="3" t="s">
        <v>279</v>
      </c>
      <c r="I3980" s="3" t="s">
        <v>5</v>
      </c>
      <c r="J3980" s="3">
        <f>CONCATENATE(C3980,G3980,E3980,  IF(D3980="YES","OK", "KO" ),  IF(I3980="YES","SDD", "HDD" )  )</f>
        <v>0</v>
      </c>
      <c r="K3980" s="3" t="s">
        <v>296</v>
      </c>
    </row>
    <row r="3981" spans="1:11">
      <c r="A3981" s="3">
        <v>8</v>
      </c>
      <c r="B3981" s="3">
        <v>64</v>
      </c>
      <c r="C3981" s="3">
        <v>0.607176</v>
      </c>
      <c r="D3981" s="3" t="s">
        <v>5</v>
      </c>
      <c r="E3981" s="3" t="s">
        <v>5</v>
      </c>
      <c r="F3981" s="3" t="s">
        <v>5</v>
      </c>
      <c r="G3981" s="3" t="s">
        <v>109</v>
      </c>
      <c r="H3981" s="3" t="s">
        <v>279</v>
      </c>
      <c r="I3981" s="3" t="s">
        <v>5</v>
      </c>
      <c r="J3981" s="3">
        <f>CONCATENATE(C3981,G3981,E3981,  IF(D3981="YES","OK", "KO" ),  IF(I3981="YES","SDD", "HDD" )  )</f>
        <v>0</v>
      </c>
      <c r="K3981" s="3" t="s">
        <v>296</v>
      </c>
    </row>
    <row r="3982" spans="1:11">
      <c r="A3982" s="3">
        <v>8</v>
      </c>
      <c r="B3982" s="3">
        <v>64</v>
      </c>
      <c r="C3982" s="3">
        <v>0.6695802</v>
      </c>
      <c r="D3982" s="3" t="s">
        <v>5</v>
      </c>
      <c r="E3982" s="3" t="s">
        <v>5</v>
      </c>
      <c r="F3982" s="3" t="s">
        <v>5</v>
      </c>
      <c r="G3982" s="3" t="s">
        <v>110</v>
      </c>
      <c r="H3982" s="3" t="s">
        <v>279</v>
      </c>
      <c r="I3982" s="3" t="s">
        <v>5</v>
      </c>
      <c r="J3982" s="3">
        <f>CONCATENATE(C3982,G3982,E3982,  IF(D3982="YES","OK", "KO" ),  IF(I3982="YES","SDD", "HDD" )  )</f>
        <v>0</v>
      </c>
      <c r="K3982" s="3" t="s">
        <v>296</v>
      </c>
    </row>
    <row r="3983" spans="1:11">
      <c r="A3983" s="3">
        <v>8</v>
      </c>
      <c r="B3983" s="3">
        <v>64</v>
      </c>
      <c r="C3983" s="3">
        <v>0.725238</v>
      </c>
      <c r="D3983" s="3" t="s">
        <v>5</v>
      </c>
      <c r="E3983" s="3" t="s">
        <v>5</v>
      </c>
      <c r="F3983" s="3" t="s">
        <v>5</v>
      </c>
      <c r="G3983" s="3" t="s">
        <v>115</v>
      </c>
      <c r="H3983" s="3" t="s">
        <v>279</v>
      </c>
      <c r="I3983" s="3" t="s">
        <v>5</v>
      </c>
      <c r="J3983" s="3">
        <f>CONCATENATE(C3983,G3983,E3983,  IF(D3983="YES","OK", "KO" ),  IF(I3983="YES","SDD", "HDD" )  )</f>
        <v>0</v>
      </c>
      <c r="K3983" s="3" t="s">
        <v>296</v>
      </c>
    </row>
    <row r="3984" spans="1:11">
      <c r="A3984" s="3">
        <v>8</v>
      </c>
      <c r="B3984" s="3">
        <v>64</v>
      </c>
      <c r="C3984" s="3">
        <v>0.632475</v>
      </c>
      <c r="D3984" s="3" t="s">
        <v>5</v>
      </c>
      <c r="E3984" s="3" t="s">
        <v>5</v>
      </c>
      <c r="F3984" s="3" t="s">
        <v>5</v>
      </c>
      <c r="G3984" s="3" t="s">
        <v>116</v>
      </c>
      <c r="H3984" s="3" t="s">
        <v>279</v>
      </c>
      <c r="I3984" s="3" t="s">
        <v>5</v>
      </c>
      <c r="J3984" s="3">
        <f>CONCATENATE(C3984,G3984,E3984,  IF(D3984="YES","OK", "KO" ),  IF(I3984="YES","SDD", "HDD" )  )</f>
        <v>0</v>
      </c>
      <c r="K3984" s="3" t="s">
        <v>296</v>
      </c>
    </row>
    <row r="3985" spans="1:11">
      <c r="A3985" s="3">
        <v>8</v>
      </c>
      <c r="B3985" s="3">
        <v>64</v>
      </c>
      <c r="C3985" s="3">
        <v>0.75897</v>
      </c>
      <c r="D3985" s="3" t="s">
        <v>5</v>
      </c>
      <c r="E3985" s="3" t="s">
        <v>5</v>
      </c>
      <c r="F3985" s="3" t="s">
        <v>5</v>
      </c>
      <c r="G3985" s="3" t="s">
        <v>117</v>
      </c>
      <c r="H3985" s="3" t="s">
        <v>279</v>
      </c>
      <c r="I3985" s="3" t="s">
        <v>5</v>
      </c>
      <c r="J3985" s="3">
        <f>CONCATENATE(C3985,G3985,E3985,  IF(D3985="YES","OK", "KO" ),  IF(I3985="YES","SDD", "HDD" )  )</f>
        <v>0</v>
      </c>
      <c r="K3985" s="3" t="s">
        <v>296</v>
      </c>
    </row>
    <row r="3986" spans="1:11">
      <c r="A3986" s="3">
        <v>8</v>
      </c>
      <c r="B3986" s="3">
        <v>64</v>
      </c>
      <c r="C3986" s="3">
        <v>0.5582646</v>
      </c>
      <c r="D3986" s="3" t="s">
        <v>5</v>
      </c>
      <c r="E3986" s="3" t="s">
        <v>5</v>
      </c>
      <c r="F3986" s="3" t="s">
        <v>5</v>
      </c>
      <c r="G3986" s="3" t="s">
        <v>118</v>
      </c>
      <c r="H3986" s="3" t="s">
        <v>279</v>
      </c>
      <c r="I3986" s="3" t="s">
        <v>5</v>
      </c>
      <c r="J3986" s="3">
        <f>CONCATENATE(C3986,G3986,E3986,  IF(D3986="YES","OK", "KO" ),  IF(I3986="YES","SDD", "HDD" )  )</f>
        <v>0</v>
      </c>
      <c r="K3986" s="3" t="s">
        <v>296</v>
      </c>
    </row>
    <row r="3987" spans="1:11">
      <c r="A3987" s="3">
        <v>8</v>
      </c>
      <c r="B3987" s="3">
        <v>64</v>
      </c>
      <c r="C3987" s="3">
        <v>0.6695802</v>
      </c>
      <c r="D3987" s="3" t="s">
        <v>5</v>
      </c>
      <c r="E3987" s="3" t="s">
        <v>5</v>
      </c>
      <c r="F3987" s="3" t="s">
        <v>5</v>
      </c>
      <c r="G3987" s="3" t="s">
        <v>119</v>
      </c>
      <c r="H3987" s="3" t="s">
        <v>279</v>
      </c>
      <c r="I3987" s="3" t="s">
        <v>5</v>
      </c>
      <c r="J3987" s="3">
        <f>CONCATENATE(C3987,G3987,E3987,  IF(D3987="YES","OK", "KO" ),  IF(I3987="YES","SDD", "HDD" )  )</f>
        <v>0</v>
      </c>
      <c r="K3987" s="3" t="s">
        <v>296</v>
      </c>
    </row>
    <row r="3988" spans="1:11">
      <c r="A3988" s="3">
        <v>8</v>
      </c>
      <c r="B3988" s="3">
        <v>64</v>
      </c>
      <c r="C3988" s="3">
        <v>0.809568</v>
      </c>
      <c r="D3988" s="3" t="s">
        <v>5</v>
      </c>
      <c r="E3988" s="3" t="s">
        <v>5</v>
      </c>
      <c r="F3988" s="3" t="s">
        <v>5</v>
      </c>
      <c r="G3988" s="3" t="s">
        <v>111</v>
      </c>
      <c r="H3988" s="3" t="s">
        <v>279</v>
      </c>
      <c r="I3988" s="3" t="s">
        <v>5</v>
      </c>
      <c r="J3988" s="3">
        <f>CONCATENATE(C3988,G3988,E3988,  IF(D3988="YES","OK", "KO" ),  IF(I3988="YES","SDD", "HDD" )  )</f>
        <v>0</v>
      </c>
      <c r="K3988" s="3" t="s">
        <v>296</v>
      </c>
    </row>
    <row r="3989" spans="1:11">
      <c r="A3989" s="3">
        <v>8</v>
      </c>
      <c r="B3989" s="3">
        <v>64</v>
      </c>
      <c r="C3989" s="3">
        <v>0.809568</v>
      </c>
      <c r="D3989" s="3" t="s">
        <v>5</v>
      </c>
      <c r="E3989" s="3" t="s">
        <v>5</v>
      </c>
      <c r="F3989" s="3" t="s">
        <v>5</v>
      </c>
      <c r="G3989" s="3" t="s">
        <v>112</v>
      </c>
      <c r="H3989" s="3" t="s">
        <v>279</v>
      </c>
      <c r="I3989" s="3" t="s">
        <v>5</v>
      </c>
      <c r="J3989" s="3">
        <f>CONCATENATE(C3989,G3989,E3989,  IF(D3989="YES","OK", "KO" ),  IF(I3989="YES","SDD", "HDD" )  )</f>
        <v>0</v>
      </c>
      <c r="K3989" s="3" t="s">
        <v>296</v>
      </c>
    </row>
    <row r="3990" spans="1:11">
      <c r="A3990" s="3">
        <v>8</v>
      </c>
      <c r="B3990" s="3">
        <v>64</v>
      </c>
      <c r="C3990" s="3">
        <v>0.809568</v>
      </c>
      <c r="D3990" s="3" t="s">
        <v>5</v>
      </c>
      <c r="E3990" s="3" t="s">
        <v>5</v>
      </c>
      <c r="F3990" s="3" t="s">
        <v>5</v>
      </c>
      <c r="G3990" s="3" t="s">
        <v>113</v>
      </c>
      <c r="H3990" s="3" t="s">
        <v>279</v>
      </c>
      <c r="I3990" s="3" t="s">
        <v>5</v>
      </c>
      <c r="J3990" s="3">
        <f>CONCATENATE(C3990,G3990,E3990,  IF(D3990="YES","OK", "KO" ),  IF(I3990="YES","SDD", "HDD" )  )</f>
        <v>0</v>
      </c>
      <c r="K3990" s="3" t="s">
        <v>296</v>
      </c>
    </row>
    <row r="3991" spans="1:11">
      <c r="A3991" s="3">
        <v>8</v>
      </c>
      <c r="B3991" s="3">
        <v>64</v>
      </c>
      <c r="C3991" s="3">
        <v>0.809568</v>
      </c>
      <c r="D3991" s="3" t="s">
        <v>5</v>
      </c>
      <c r="E3991" s="3" t="s">
        <v>5</v>
      </c>
      <c r="F3991" s="3" t="s">
        <v>5</v>
      </c>
      <c r="G3991" s="3" t="s">
        <v>114</v>
      </c>
      <c r="H3991" s="3" t="s">
        <v>279</v>
      </c>
      <c r="I3991" s="3" t="s">
        <v>5</v>
      </c>
      <c r="J3991" s="3">
        <f>CONCATENATE(C3991,G3991,E3991,  IF(D3991="YES","OK", "KO" ),  IF(I3991="YES","SDD", "HDD" )  )</f>
        <v>0</v>
      </c>
      <c r="K3991" s="3" t="s">
        <v>296</v>
      </c>
    </row>
    <row r="3992" spans="1:11">
      <c r="A3992" s="3">
        <v>8</v>
      </c>
      <c r="B3992" s="3">
        <v>64</v>
      </c>
      <c r="C3992" s="3">
        <v>0.8922114</v>
      </c>
      <c r="D3992" s="3" t="s">
        <v>5</v>
      </c>
      <c r="E3992" s="3" t="s">
        <v>5</v>
      </c>
      <c r="F3992" s="3" t="s">
        <v>5</v>
      </c>
      <c r="G3992" s="3" t="s">
        <v>120</v>
      </c>
      <c r="H3992" s="3" t="s">
        <v>279</v>
      </c>
      <c r="I3992" s="3" t="s">
        <v>5</v>
      </c>
      <c r="J3992" s="3">
        <f>CONCATENATE(C3992,G3992,E3992,  IF(D3992="YES","OK", "KO" ),  IF(I3992="YES","SDD", "HDD" )  )</f>
        <v>0</v>
      </c>
      <c r="K3992" s="3" t="s">
        <v>296</v>
      </c>
    </row>
    <row r="3993" spans="1:11">
      <c r="A3993" s="3">
        <v>8</v>
      </c>
      <c r="B3993" s="3">
        <v>16</v>
      </c>
      <c r="C3993" s="3">
        <v>0.59031</v>
      </c>
      <c r="D3993" s="3" t="s">
        <v>5</v>
      </c>
      <c r="E3993" s="3" t="s">
        <v>5</v>
      </c>
      <c r="F3993" s="3" t="s">
        <v>5</v>
      </c>
      <c r="G3993" s="3" t="s">
        <v>86</v>
      </c>
      <c r="H3993" s="3" t="s">
        <v>279</v>
      </c>
      <c r="I3993" s="3" t="s">
        <v>5</v>
      </c>
      <c r="J3993" s="3">
        <f>CONCATENATE(C3993,G3993,E3993,  IF(D3993="YES","OK", "KO" ),  IF(I3993="YES","SDD", "HDD" )  )</f>
        <v>0</v>
      </c>
      <c r="K3993" s="3" t="s">
        <v>297</v>
      </c>
    </row>
    <row r="3994" spans="1:11">
      <c r="A3994" s="3">
        <v>8</v>
      </c>
      <c r="B3994" s="3">
        <v>16</v>
      </c>
      <c r="C3994" s="3">
        <v>0.5270625</v>
      </c>
      <c r="D3994" s="3" t="s">
        <v>5</v>
      </c>
      <c r="E3994" s="3" t="s">
        <v>5</v>
      </c>
      <c r="F3994" s="3" t="s">
        <v>5</v>
      </c>
      <c r="G3994" s="3" t="s">
        <v>87</v>
      </c>
      <c r="H3994" s="3" t="s">
        <v>279</v>
      </c>
      <c r="I3994" s="3" t="s">
        <v>5</v>
      </c>
      <c r="J3994" s="3">
        <f>CONCATENATE(C3994,G3994,E3994,  IF(D3994="YES","OK", "KO" ),  IF(I3994="YES","SDD", "HDD" )  )</f>
        <v>0</v>
      </c>
      <c r="K3994" s="3" t="s">
        <v>297</v>
      </c>
    </row>
    <row r="3995" spans="1:11">
      <c r="A3995" s="3">
        <v>8</v>
      </c>
      <c r="B3995" s="3">
        <v>16</v>
      </c>
      <c r="C3995" s="3">
        <v>0.7378875</v>
      </c>
      <c r="D3995" s="3" t="s">
        <v>5</v>
      </c>
      <c r="E3995" s="3" t="s">
        <v>5</v>
      </c>
      <c r="F3995" s="3" t="s">
        <v>5</v>
      </c>
      <c r="G3995" s="3" t="s">
        <v>88</v>
      </c>
      <c r="H3995" s="3" t="s">
        <v>279</v>
      </c>
      <c r="I3995" s="3" t="s">
        <v>5</v>
      </c>
      <c r="J3995" s="3">
        <f>CONCATENATE(C3995,G3995,E3995,  IF(D3995="YES","OK", "KO" ),  IF(I3995="YES","SDD", "HDD" )  )</f>
        <v>0</v>
      </c>
      <c r="K3995" s="3" t="s">
        <v>297</v>
      </c>
    </row>
    <row r="3996" spans="1:11">
      <c r="A3996" s="3">
        <v>8</v>
      </c>
      <c r="B3996" s="3">
        <v>16</v>
      </c>
      <c r="C3996" s="3">
        <v>0.7378875</v>
      </c>
      <c r="D3996" s="3" t="s">
        <v>5</v>
      </c>
      <c r="E3996" s="3" t="s">
        <v>5</v>
      </c>
      <c r="F3996" s="3" t="s">
        <v>5</v>
      </c>
      <c r="G3996" s="3" t="s">
        <v>89</v>
      </c>
      <c r="H3996" s="3" t="s">
        <v>279</v>
      </c>
      <c r="I3996" s="3" t="s">
        <v>5</v>
      </c>
      <c r="J3996" s="3">
        <f>CONCATENATE(C3996,G3996,E3996,  IF(D3996="YES","OK", "KO" ),  IF(I3996="YES","SDD", "HDD" )  )</f>
        <v>0</v>
      </c>
      <c r="K3996" s="3" t="s">
        <v>297</v>
      </c>
    </row>
    <row r="3997" spans="1:11">
      <c r="A3997" s="3">
        <v>8</v>
      </c>
      <c r="B3997" s="3">
        <v>16</v>
      </c>
      <c r="C3997" s="3">
        <v>0.59031</v>
      </c>
      <c r="D3997" s="3" t="s">
        <v>5</v>
      </c>
      <c r="E3997" s="3" t="s">
        <v>5</v>
      </c>
      <c r="F3997" s="3" t="s">
        <v>5</v>
      </c>
      <c r="G3997" s="3" t="s">
        <v>90</v>
      </c>
      <c r="H3997" s="3" t="s">
        <v>279</v>
      </c>
      <c r="I3997" s="3" t="s">
        <v>5</v>
      </c>
      <c r="J3997" s="3">
        <f>CONCATENATE(C3997,G3997,E3997,  IF(D3997="YES","OK", "KO" ),  IF(I3997="YES","SDD", "HDD" )  )</f>
        <v>0</v>
      </c>
      <c r="K3997" s="3" t="s">
        <v>297</v>
      </c>
    </row>
    <row r="3998" spans="1:11">
      <c r="A3998" s="3">
        <v>8</v>
      </c>
      <c r="B3998" s="3">
        <v>16</v>
      </c>
      <c r="C3998" s="3">
        <v>0.59031</v>
      </c>
      <c r="D3998" s="3" t="s">
        <v>5</v>
      </c>
      <c r="E3998" s="3" t="s">
        <v>5</v>
      </c>
      <c r="F3998" s="3" t="s">
        <v>5</v>
      </c>
      <c r="G3998" s="3" t="s">
        <v>91</v>
      </c>
      <c r="H3998" s="3" t="s">
        <v>279</v>
      </c>
      <c r="I3998" s="3" t="s">
        <v>5</v>
      </c>
      <c r="J3998" s="3">
        <f>CONCATENATE(C3998,G3998,E3998,  IF(D3998="YES","OK", "KO" ),  IF(I3998="YES","SDD", "HDD" )  )</f>
        <v>0</v>
      </c>
      <c r="K3998" s="3" t="s">
        <v>297</v>
      </c>
    </row>
    <row r="3999" spans="1:11">
      <c r="A3999" s="3">
        <v>8</v>
      </c>
      <c r="B3999" s="3">
        <v>16</v>
      </c>
      <c r="C3999" s="3">
        <v>0.716805</v>
      </c>
      <c r="D3999" s="3" t="s">
        <v>5</v>
      </c>
      <c r="E3999" s="3" t="s">
        <v>5</v>
      </c>
      <c r="F3999" s="3" t="s">
        <v>5</v>
      </c>
      <c r="G3999" s="3" t="s">
        <v>92</v>
      </c>
      <c r="H3999" s="3" t="s">
        <v>279</v>
      </c>
      <c r="I3999" s="3" t="s">
        <v>5</v>
      </c>
      <c r="J3999" s="3">
        <f>CONCATENATE(C3999,G3999,E3999,  IF(D3999="YES","OK", "KO" ),  IF(I3999="YES","SDD", "HDD" )  )</f>
        <v>0</v>
      </c>
      <c r="K3999" s="3" t="s">
        <v>297</v>
      </c>
    </row>
    <row r="4000" spans="1:11">
      <c r="A4000" s="3">
        <v>8</v>
      </c>
      <c r="B4000" s="3">
        <v>16</v>
      </c>
      <c r="C4000" s="3">
        <v>0.548145</v>
      </c>
      <c r="D4000" s="3" t="s">
        <v>5</v>
      </c>
      <c r="E4000" s="3" t="s">
        <v>5</v>
      </c>
      <c r="F4000" s="3" t="s">
        <v>5</v>
      </c>
      <c r="G4000" s="3" t="s">
        <v>93</v>
      </c>
      <c r="H4000" s="3" t="s">
        <v>279</v>
      </c>
      <c r="I4000" s="3" t="s">
        <v>5</v>
      </c>
      <c r="J4000" s="3">
        <f>CONCATENATE(C4000,G4000,E4000,  IF(D4000="YES","OK", "KO" ),  IF(I4000="YES","SDD", "HDD" )  )</f>
        <v>0</v>
      </c>
      <c r="K4000" s="3" t="s">
        <v>297</v>
      </c>
    </row>
    <row r="4001" spans="1:11">
      <c r="A4001" s="3">
        <v>8</v>
      </c>
      <c r="B4001" s="3">
        <v>16</v>
      </c>
      <c r="C4001" s="3">
        <v>0.50598</v>
      </c>
      <c r="D4001" s="3" t="s">
        <v>5</v>
      </c>
      <c r="E4001" s="3" t="s">
        <v>5</v>
      </c>
      <c r="F4001" s="3" t="s">
        <v>5</v>
      </c>
      <c r="G4001" s="3" t="s">
        <v>94</v>
      </c>
      <c r="H4001" s="3" t="s">
        <v>279</v>
      </c>
      <c r="I4001" s="3" t="s">
        <v>5</v>
      </c>
      <c r="J4001" s="3">
        <f>CONCATENATE(C4001,G4001,E4001,  IF(D4001="YES","OK", "KO" ),  IF(I4001="YES","SDD", "HDD" )  )</f>
        <v>0</v>
      </c>
      <c r="K4001" s="3" t="s">
        <v>297</v>
      </c>
    </row>
    <row r="4002" spans="1:11">
      <c r="A4002" s="3">
        <v>8</v>
      </c>
      <c r="B4002" s="3">
        <v>16</v>
      </c>
      <c r="C4002" s="3">
        <v>0.548145</v>
      </c>
      <c r="D4002" s="3" t="s">
        <v>5</v>
      </c>
      <c r="E4002" s="3" t="s">
        <v>5</v>
      </c>
      <c r="F4002" s="3" t="s">
        <v>5</v>
      </c>
      <c r="G4002" s="3" t="s">
        <v>95</v>
      </c>
      <c r="H4002" s="3" t="s">
        <v>279</v>
      </c>
      <c r="I4002" s="3" t="s">
        <v>5</v>
      </c>
      <c r="J4002" s="3">
        <f>CONCATENATE(C4002,G4002,E4002,  IF(D4002="YES","OK", "KO" ),  IF(I4002="YES","SDD", "HDD" )  )</f>
        <v>0</v>
      </c>
      <c r="K4002" s="3" t="s">
        <v>297</v>
      </c>
    </row>
    <row r="4003" spans="1:11">
      <c r="A4003" s="3">
        <v>8</v>
      </c>
      <c r="B4003" s="3">
        <v>16</v>
      </c>
      <c r="C4003" s="3">
        <v>0.4848975</v>
      </c>
      <c r="D4003" s="3" t="s">
        <v>5</v>
      </c>
      <c r="E4003" s="3" t="s">
        <v>5</v>
      </c>
      <c r="F4003" s="3" t="s">
        <v>5</v>
      </c>
      <c r="G4003" s="3" t="s">
        <v>96</v>
      </c>
      <c r="H4003" s="3" t="s">
        <v>279</v>
      </c>
      <c r="I4003" s="3" t="s">
        <v>5</v>
      </c>
      <c r="J4003" s="3">
        <f>CONCATENATE(C4003,G4003,E4003,  IF(D4003="YES","OK", "KO" ),  IF(I4003="YES","SDD", "HDD" )  )</f>
        <v>0</v>
      </c>
      <c r="K4003" s="3" t="s">
        <v>297</v>
      </c>
    </row>
    <row r="4004" spans="1:11">
      <c r="A4004" s="3">
        <v>8</v>
      </c>
      <c r="B4004" s="3">
        <v>16</v>
      </c>
      <c r="C4004" s="3">
        <v>0.4848975</v>
      </c>
      <c r="D4004" s="3" t="s">
        <v>5</v>
      </c>
      <c r="E4004" s="3" t="s">
        <v>5</v>
      </c>
      <c r="F4004" s="3" t="s">
        <v>5</v>
      </c>
      <c r="G4004" s="3" t="s">
        <v>22</v>
      </c>
      <c r="H4004" s="3" t="s">
        <v>279</v>
      </c>
      <c r="I4004" s="3" t="s">
        <v>5</v>
      </c>
      <c r="J4004" s="3">
        <f>CONCATENATE(C4004,G4004,E4004,  IF(D4004="YES","OK", "KO" ),  IF(I4004="YES","SDD", "HDD" )  )</f>
        <v>0</v>
      </c>
      <c r="K4004" s="3" t="s">
        <v>297</v>
      </c>
    </row>
    <row r="4005" spans="1:11">
      <c r="A4005" s="3">
        <v>8</v>
      </c>
      <c r="B4005" s="3">
        <v>16</v>
      </c>
      <c r="C4005" s="3">
        <v>0.59031</v>
      </c>
      <c r="D4005" s="3" t="s">
        <v>5</v>
      </c>
      <c r="E4005" s="3" t="s">
        <v>5</v>
      </c>
      <c r="F4005" s="3" t="s">
        <v>5</v>
      </c>
      <c r="G4005" s="3" t="s">
        <v>97</v>
      </c>
      <c r="H4005" s="3" t="s">
        <v>279</v>
      </c>
      <c r="I4005" s="3" t="s">
        <v>5</v>
      </c>
      <c r="J4005" s="3">
        <f>CONCATENATE(C4005,G4005,E4005,  IF(D4005="YES","OK", "KO" ),  IF(I4005="YES","SDD", "HDD" )  )</f>
        <v>0</v>
      </c>
      <c r="K4005" s="3" t="s">
        <v>297</v>
      </c>
    </row>
    <row r="4006" spans="1:11">
      <c r="A4006" s="3">
        <v>8</v>
      </c>
      <c r="B4006" s="3">
        <v>16</v>
      </c>
      <c r="C4006" s="3">
        <v>0.7674029999999999</v>
      </c>
      <c r="D4006" s="3" t="s">
        <v>5</v>
      </c>
      <c r="E4006" s="3" t="s">
        <v>5</v>
      </c>
      <c r="F4006" s="3" t="s">
        <v>5</v>
      </c>
      <c r="G4006" s="3" t="s">
        <v>98</v>
      </c>
      <c r="H4006" s="3" t="s">
        <v>279</v>
      </c>
      <c r="I4006" s="3" t="s">
        <v>5</v>
      </c>
      <c r="J4006" s="3">
        <f>CONCATENATE(C4006,G4006,E4006,  IF(D4006="YES","OK", "KO" ),  IF(I4006="YES","SDD", "HDD" )  )</f>
        <v>0</v>
      </c>
      <c r="K4006" s="3" t="s">
        <v>297</v>
      </c>
    </row>
    <row r="4007" spans="1:11">
      <c r="A4007" s="3">
        <v>8</v>
      </c>
      <c r="B4007" s="3">
        <v>16</v>
      </c>
      <c r="C4007" s="3">
        <v>0.5574213</v>
      </c>
      <c r="D4007" s="3" t="s">
        <v>5</v>
      </c>
      <c r="E4007" s="3" t="s">
        <v>5</v>
      </c>
      <c r="F4007" s="3" t="s">
        <v>5</v>
      </c>
      <c r="G4007" s="3" t="s">
        <v>99</v>
      </c>
      <c r="H4007" s="3" t="s">
        <v>279</v>
      </c>
      <c r="I4007" s="3" t="s">
        <v>5</v>
      </c>
      <c r="J4007" s="3">
        <f>CONCATENATE(C4007,G4007,E4007,  IF(D4007="YES","OK", "KO" ),  IF(I4007="YES","SDD", "HDD" )  )</f>
        <v>0</v>
      </c>
      <c r="K4007" s="3" t="s">
        <v>297</v>
      </c>
    </row>
    <row r="4008" spans="1:11">
      <c r="A4008" s="3">
        <v>8</v>
      </c>
      <c r="B4008" s="3">
        <v>16</v>
      </c>
      <c r="C4008" s="3">
        <v>0.5574213</v>
      </c>
      <c r="D4008" s="3" t="s">
        <v>5</v>
      </c>
      <c r="E4008" s="3" t="s">
        <v>5</v>
      </c>
      <c r="F4008" s="3" t="s">
        <v>5</v>
      </c>
      <c r="G4008" s="3" t="s">
        <v>100</v>
      </c>
      <c r="H4008" s="3" t="s">
        <v>279</v>
      </c>
      <c r="I4008" s="3" t="s">
        <v>5</v>
      </c>
      <c r="J4008" s="3">
        <f>CONCATENATE(C4008,G4008,E4008,  IF(D4008="YES","OK", "KO" ),  IF(I4008="YES","SDD", "HDD" )  )</f>
        <v>0</v>
      </c>
      <c r="K4008" s="3" t="s">
        <v>297</v>
      </c>
    </row>
    <row r="4009" spans="1:11">
      <c r="A4009" s="3">
        <v>8</v>
      </c>
      <c r="B4009" s="3">
        <v>16</v>
      </c>
      <c r="C4009" s="3">
        <v>0.632475</v>
      </c>
      <c r="D4009" s="3" t="s">
        <v>5</v>
      </c>
      <c r="E4009" s="3" t="s">
        <v>5</v>
      </c>
      <c r="F4009" s="3" t="s">
        <v>5</v>
      </c>
      <c r="G4009" s="3" t="s">
        <v>101</v>
      </c>
      <c r="H4009" s="3" t="s">
        <v>279</v>
      </c>
      <c r="I4009" s="3" t="s">
        <v>5</v>
      </c>
      <c r="J4009" s="3">
        <f>CONCATENATE(C4009,G4009,E4009,  IF(D4009="YES","OK", "KO" ),  IF(I4009="YES","SDD", "HDD" )  )</f>
        <v>0</v>
      </c>
      <c r="K4009" s="3" t="s">
        <v>297</v>
      </c>
    </row>
    <row r="4010" spans="1:11">
      <c r="A4010" s="3">
        <v>8</v>
      </c>
      <c r="B4010" s="3">
        <v>16</v>
      </c>
      <c r="C4010" s="3">
        <v>0.632475</v>
      </c>
      <c r="D4010" s="3" t="s">
        <v>5</v>
      </c>
      <c r="E4010" s="3" t="s">
        <v>5</v>
      </c>
      <c r="F4010" s="3" t="s">
        <v>5</v>
      </c>
      <c r="G4010" s="3" t="s">
        <v>102</v>
      </c>
      <c r="H4010" s="3" t="s">
        <v>279</v>
      </c>
      <c r="I4010" s="3" t="s">
        <v>5</v>
      </c>
      <c r="J4010" s="3">
        <f>CONCATENATE(C4010,G4010,E4010,  IF(D4010="YES","OK", "KO" ),  IF(I4010="YES","SDD", "HDD" )  )</f>
        <v>0</v>
      </c>
      <c r="K4010" s="3" t="s">
        <v>297</v>
      </c>
    </row>
    <row r="4011" spans="1:11">
      <c r="A4011" s="3">
        <v>8</v>
      </c>
      <c r="B4011" s="3">
        <v>16</v>
      </c>
      <c r="C4011" s="3">
        <v>0.6307884</v>
      </c>
      <c r="D4011" s="3" t="s">
        <v>5</v>
      </c>
      <c r="E4011" s="3" t="s">
        <v>5</v>
      </c>
      <c r="F4011" s="3" t="s">
        <v>5</v>
      </c>
      <c r="G4011" s="3" t="s">
        <v>103</v>
      </c>
      <c r="H4011" s="3" t="s">
        <v>279</v>
      </c>
      <c r="I4011" s="3" t="s">
        <v>5</v>
      </c>
      <c r="J4011" s="3">
        <f>CONCATENATE(C4011,G4011,E4011,  IF(D4011="YES","OK", "KO" ),  IF(I4011="YES","SDD", "HDD" )  )</f>
        <v>0</v>
      </c>
      <c r="K4011" s="3" t="s">
        <v>297</v>
      </c>
    </row>
    <row r="4012" spans="1:11">
      <c r="A4012" s="3">
        <v>8</v>
      </c>
      <c r="B4012" s="3">
        <v>16</v>
      </c>
      <c r="C4012" s="3">
        <v>0.5675409</v>
      </c>
      <c r="D4012" s="3" t="s">
        <v>5</v>
      </c>
      <c r="E4012" s="3" t="s">
        <v>5</v>
      </c>
      <c r="F4012" s="3" t="s">
        <v>5</v>
      </c>
      <c r="G4012" s="3" t="s">
        <v>104</v>
      </c>
      <c r="H4012" s="3" t="s">
        <v>279</v>
      </c>
      <c r="I4012" s="3" t="s">
        <v>5</v>
      </c>
      <c r="J4012" s="3">
        <f>CONCATENATE(C4012,G4012,E4012,  IF(D4012="YES","OK", "KO" ),  IF(I4012="YES","SDD", "HDD" )  )</f>
        <v>0</v>
      </c>
      <c r="K4012" s="3" t="s">
        <v>297</v>
      </c>
    </row>
    <row r="4013" spans="1:11">
      <c r="A4013" s="3">
        <v>8</v>
      </c>
      <c r="B4013" s="3">
        <v>16</v>
      </c>
      <c r="C4013" s="3">
        <v>0.548145</v>
      </c>
      <c r="D4013" s="3" t="s">
        <v>5</v>
      </c>
      <c r="E4013" s="3" t="s">
        <v>5</v>
      </c>
      <c r="F4013" s="3" t="s">
        <v>5</v>
      </c>
      <c r="G4013" s="3" t="s">
        <v>105</v>
      </c>
      <c r="H4013" s="3" t="s">
        <v>279</v>
      </c>
      <c r="I4013" s="3" t="s">
        <v>5</v>
      </c>
      <c r="J4013" s="3">
        <f>CONCATENATE(C4013,G4013,E4013,  IF(D4013="YES","OK", "KO" ),  IF(I4013="YES","SDD", "HDD" )  )</f>
        <v>0</v>
      </c>
      <c r="K4013" s="3" t="s">
        <v>297</v>
      </c>
    </row>
    <row r="4014" spans="1:11">
      <c r="A4014" s="3">
        <v>8</v>
      </c>
      <c r="B4014" s="3">
        <v>16</v>
      </c>
      <c r="C4014" s="3">
        <v>0.59031</v>
      </c>
      <c r="D4014" s="3" t="s">
        <v>5</v>
      </c>
      <c r="E4014" s="3" t="s">
        <v>5</v>
      </c>
      <c r="F4014" s="3" t="s">
        <v>5</v>
      </c>
      <c r="G4014" s="3" t="s">
        <v>106</v>
      </c>
      <c r="H4014" s="3" t="s">
        <v>279</v>
      </c>
      <c r="I4014" s="3" t="s">
        <v>5</v>
      </c>
      <c r="J4014" s="3">
        <f>CONCATENATE(C4014,G4014,E4014,  IF(D4014="YES","OK", "KO" ),  IF(I4014="YES","SDD", "HDD" )  )</f>
        <v>0</v>
      </c>
      <c r="K4014" s="3" t="s">
        <v>297</v>
      </c>
    </row>
    <row r="4015" spans="1:11">
      <c r="A4015" s="3">
        <v>8</v>
      </c>
      <c r="B4015" s="3">
        <v>16</v>
      </c>
      <c r="C4015" s="3">
        <v>0.59031</v>
      </c>
      <c r="D4015" s="3" t="s">
        <v>5</v>
      </c>
      <c r="E4015" s="3" t="s">
        <v>5</v>
      </c>
      <c r="F4015" s="3" t="s">
        <v>5</v>
      </c>
      <c r="G4015" s="3" t="s">
        <v>107</v>
      </c>
      <c r="H4015" s="3" t="s">
        <v>279</v>
      </c>
      <c r="I4015" s="3" t="s">
        <v>5</v>
      </c>
      <c r="J4015" s="3">
        <f>CONCATENATE(C4015,G4015,E4015,  IF(D4015="YES","OK", "KO" ),  IF(I4015="YES","SDD", "HDD" )  )</f>
        <v>0</v>
      </c>
      <c r="K4015" s="3" t="s">
        <v>297</v>
      </c>
    </row>
    <row r="4016" spans="1:11">
      <c r="A4016" s="3">
        <v>8</v>
      </c>
      <c r="B4016" s="3">
        <v>16</v>
      </c>
      <c r="C4016" s="3">
        <v>0.50598</v>
      </c>
      <c r="D4016" s="3" t="s">
        <v>5</v>
      </c>
      <c r="E4016" s="3" t="s">
        <v>5</v>
      </c>
      <c r="F4016" s="3" t="s">
        <v>5</v>
      </c>
      <c r="G4016" s="3" t="s">
        <v>108</v>
      </c>
      <c r="H4016" s="3" t="s">
        <v>279</v>
      </c>
      <c r="I4016" s="3" t="s">
        <v>5</v>
      </c>
      <c r="J4016" s="3">
        <f>CONCATENATE(C4016,G4016,E4016,  IF(D4016="YES","OK", "KO" ),  IF(I4016="YES","SDD", "HDD" )  )</f>
        <v>0</v>
      </c>
      <c r="K4016" s="3" t="s">
        <v>297</v>
      </c>
    </row>
    <row r="4017" spans="1:11">
      <c r="A4017" s="3">
        <v>8</v>
      </c>
      <c r="B4017" s="3">
        <v>16</v>
      </c>
      <c r="C4017" s="3">
        <v>0.50598</v>
      </c>
      <c r="D4017" s="3" t="s">
        <v>5</v>
      </c>
      <c r="E4017" s="3" t="s">
        <v>5</v>
      </c>
      <c r="F4017" s="3" t="s">
        <v>5</v>
      </c>
      <c r="G4017" s="3" t="s">
        <v>109</v>
      </c>
      <c r="H4017" s="3" t="s">
        <v>279</v>
      </c>
      <c r="I4017" s="3" t="s">
        <v>5</v>
      </c>
      <c r="J4017" s="3">
        <f>CONCATENATE(C4017,G4017,E4017,  IF(D4017="YES","OK", "KO" ),  IF(I4017="YES","SDD", "HDD" )  )</f>
        <v>0</v>
      </c>
      <c r="K4017" s="3" t="s">
        <v>297</v>
      </c>
    </row>
    <row r="4018" spans="1:11">
      <c r="A4018" s="3">
        <v>8</v>
      </c>
      <c r="B4018" s="3">
        <v>16</v>
      </c>
      <c r="C4018" s="3">
        <v>0.50598</v>
      </c>
      <c r="D4018" s="3" t="s">
        <v>5</v>
      </c>
      <c r="E4018" s="3" t="s">
        <v>5</v>
      </c>
      <c r="F4018" s="3" t="s">
        <v>5</v>
      </c>
      <c r="G4018" s="3" t="s">
        <v>110</v>
      </c>
      <c r="H4018" s="3" t="s">
        <v>279</v>
      </c>
      <c r="I4018" s="3" t="s">
        <v>5</v>
      </c>
      <c r="J4018" s="3">
        <f>CONCATENATE(C4018,G4018,E4018,  IF(D4018="YES","OK", "KO" ),  IF(I4018="YES","SDD", "HDD" )  )</f>
        <v>0</v>
      </c>
      <c r="K4018" s="3" t="s">
        <v>297</v>
      </c>
    </row>
    <row r="4019" spans="1:11">
      <c r="A4019" s="3">
        <v>8</v>
      </c>
      <c r="B4019" s="3">
        <v>16</v>
      </c>
      <c r="C4019" s="3">
        <v>0.50598</v>
      </c>
      <c r="D4019" s="3" t="s">
        <v>5</v>
      </c>
      <c r="E4019" s="3" t="s">
        <v>5</v>
      </c>
      <c r="F4019" s="3" t="s">
        <v>5</v>
      </c>
      <c r="G4019" s="3" t="s">
        <v>115</v>
      </c>
      <c r="H4019" s="3" t="s">
        <v>279</v>
      </c>
      <c r="I4019" s="3" t="s">
        <v>5</v>
      </c>
      <c r="J4019" s="3">
        <f>CONCATENATE(C4019,G4019,E4019,  IF(D4019="YES","OK", "KO" ),  IF(I4019="YES","SDD", "HDD" )  )</f>
        <v>0</v>
      </c>
      <c r="K4019" s="3" t="s">
        <v>297</v>
      </c>
    </row>
    <row r="4020" spans="1:11">
      <c r="A4020" s="3">
        <v>8</v>
      </c>
      <c r="B4020" s="3">
        <v>16</v>
      </c>
      <c r="C4020" s="3">
        <v>0.50598</v>
      </c>
      <c r="D4020" s="3" t="s">
        <v>5</v>
      </c>
      <c r="E4020" s="3" t="s">
        <v>5</v>
      </c>
      <c r="F4020" s="3" t="s">
        <v>5</v>
      </c>
      <c r="G4020" s="3" t="s">
        <v>116</v>
      </c>
      <c r="H4020" s="3" t="s">
        <v>279</v>
      </c>
      <c r="I4020" s="3" t="s">
        <v>5</v>
      </c>
      <c r="J4020" s="3">
        <f>CONCATENATE(C4020,G4020,E4020,  IF(D4020="YES","OK", "KO" ),  IF(I4020="YES","SDD", "HDD" )  )</f>
        <v>0</v>
      </c>
      <c r="K4020" s="3" t="s">
        <v>297</v>
      </c>
    </row>
    <row r="4021" spans="1:11">
      <c r="A4021" s="3">
        <v>8</v>
      </c>
      <c r="B4021" s="3">
        <v>16</v>
      </c>
      <c r="C4021" s="3">
        <v>0.50598</v>
      </c>
      <c r="D4021" s="3" t="s">
        <v>5</v>
      </c>
      <c r="E4021" s="3" t="s">
        <v>5</v>
      </c>
      <c r="F4021" s="3" t="s">
        <v>5</v>
      </c>
      <c r="G4021" s="3" t="s">
        <v>117</v>
      </c>
      <c r="H4021" s="3" t="s">
        <v>279</v>
      </c>
      <c r="I4021" s="3" t="s">
        <v>5</v>
      </c>
      <c r="J4021" s="3">
        <f>CONCATENATE(C4021,G4021,E4021,  IF(D4021="YES","OK", "KO" ),  IF(I4021="YES","SDD", "HDD" )  )</f>
        <v>0</v>
      </c>
      <c r="K4021" s="3" t="s">
        <v>297</v>
      </c>
    </row>
    <row r="4022" spans="1:11">
      <c r="A4022" s="3">
        <v>8</v>
      </c>
      <c r="B4022" s="3">
        <v>16</v>
      </c>
      <c r="C4022" s="3">
        <v>0.42165</v>
      </c>
      <c r="D4022" s="3" t="s">
        <v>5</v>
      </c>
      <c r="E4022" s="3" t="s">
        <v>5</v>
      </c>
      <c r="F4022" s="3" t="s">
        <v>5</v>
      </c>
      <c r="G4022" s="3" t="s">
        <v>118</v>
      </c>
      <c r="H4022" s="3" t="s">
        <v>279</v>
      </c>
      <c r="I4022" s="3" t="s">
        <v>5</v>
      </c>
      <c r="J4022" s="3">
        <f>CONCATENATE(C4022,G4022,E4022,  IF(D4022="YES","OK", "KO" ),  IF(I4022="YES","SDD", "HDD" )  )</f>
        <v>0</v>
      </c>
      <c r="K4022" s="3" t="s">
        <v>297</v>
      </c>
    </row>
    <row r="4023" spans="1:11">
      <c r="A4023" s="3">
        <v>8</v>
      </c>
      <c r="B4023" s="3">
        <v>16</v>
      </c>
      <c r="C4023" s="3">
        <v>0.463815</v>
      </c>
      <c r="D4023" s="3" t="s">
        <v>5</v>
      </c>
      <c r="E4023" s="3" t="s">
        <v>5</v>
      </c>
      <c r="F4023" s="3" t="s">
        <v>5</v>
      </c>
      <c r="G4023" s="3" t="s">
        <v>119</v>
      </c>
      <c r="H4023" s="3" t="s">
        <v>279</v>
      </c>
      <c r="I4023" s="3" t="s">
        <v>5</v>
      </c>
      <c r="J4023" s="3">
        <f>CONCATENATE(C4023,G4023,E4023,  IF(D4023="YES","OK", "KO" ),  IF(I4023="YES","SDD", "HDD" )  )</f>
        <v>0</v>
      </c>
      <c r="K4023" s="3" t="s">
        <v>297</v>
      </c>
    </row>
    <row r="4024" spans="1:11">
      <c r="A4024" s="3">
        <v>8</v>
      </c>
      <c r="B4024" s="3">
        <v>16</v>
      </c>
      <c r="C4024" s="3">
        <v>0.4924872</v>
      </c>
      <c r="D4024" s="3" t="s">
        <v>5</v>
      </c>
      <c r="E4024" s="3" t="s">
        <v>5</v>
      </c>
      <c r="F4024" s="3" t="s">
        <v>5</v>
      </c>
      <c r="G4024" s="3" t="s">
        <v>111</v>
      </c>
      <c r="H4024" s="3" t="s">
        <v>279</v>
      </c>
      <c r="I4024" s="3" t="s">
        <v>5</v>
      </c>
      <c r="J4024" s="3">
        <f>CONCATENATE(C4024,G4024,E4024,  IF(D4024="YES","OK", "KO" ),  IF(I4024="YES","SDD", "HDD" )  )</f>
        <v>0</v>
      </c>
      <c r="K4024" s="3" t="s">
        <v>297</v>
      </c>
    </row>
    <row r="4025" spans="1:11">
      <c r="A4025" s="3">
        <v>8</v>
      </c>
      <c r="B4025" s="3">
        <v>16</v>
      </c>
      <c r="C4025" s="3">
        <v>0.4924872</v>
      </c>
      <c r="D4025" s="3" t="s">
        <v>5</v>
      </c>
      <c r="E4025" s="3" t="s">
        <v>5</v>
      </c>
      <c r="F4025" s="3" t="s">
        <v>5</v>
      </c>
      <c r="G4025" s="3" t="s">
        <v>112</v>
      </c>
      <c r="H4025" s="3" t="s">
        <v>279</v>
      </c>
      <c r="I4025" s="3" t="s">
        <v>5</v>
      </c>
      <c r="J4025" s="3">
        <f>CONCATENATE(C4025,G4025,E4025,  IF(D4025="YES","OK", "KO" ),  IF(I4025="YES","SDD", "HDD" )  )</f>
        <v>0</v>
      </c>
      <c r="K4025" s="3" t="s">
        <v>297</v>
      </c>
    </row>
    <row r="4026" spans="1:11">
      <c r="A4026" s="3">
        <v>8</v>
      </c>
      <c r="B4026" s="3">
        <v>16</v>
      </c>
      <c r="C4026" s="3">
        <v>0.4924872</v>
      </c>
      <c r="D4026" s="3" t="s">
        <v>5</v>
      </c>
      <c r="E4026" s="3" t="s">
        <v>5</v>
      </c>
      <c r="F4026" s="3" t="s">
        <v>5</v>
      </c>
      <c r="G4026" s="3" t="s">
        <v>113</v>
      </c>
      <c r="H4026" s="3" t="s">
        <v>279</v>
      </c>
      <c r="I4026" s="3" t="s">
        <v>5</v>
      </c>
      <c r="J4026" s="3">
        <f>CONCATENATE(C4026,G4026,E4026,  IF(D4026="YES","OK", "KO" ),  IF(I4026="YES","SDD", "HDD" )  )</f>
        <v>0</v>
      </c>
      <c r="K4026" s="3" t="s">
        <v>297</v>
      </c>
    </row>
    <row r="4027" spans="1:11">
      <c r="A4027" s="3">
        <v>8</v>
      </c>
      <c r="B4027" s="3">
        <v>16</v>
      </c>
      <c r="C4027" s="3">
        <v>0.4924872</v>
      </c>
      <c r="D4027" s="3" t="s">
        <v>5</v>
      </c>
      <c r="E4027" s="3" t="s">
        <v>5</v>
      </c>
      <c r="F4027" s="3" t="s">
        <v>5</v>
      </c>
      <c r="G4027" s="3" t="s">
        <v>114</v>
      </c>
      <c r="H4027" s="3" t="s">
        <v>279</v>
      </c>
      <c r="I4027" s="3" t="s">
        <v>5</v>
      </c>
      <c r="J4027" s="3">
        <f>CONCATENATE(C4027,G4027,E4027,  IF(D4027="YES","OK", "KO" ),  IF(I4027="YES","SDD", "HDD" )  )</f>
        <v>0</v>
      </c>
      <c r="K4027" s="3" t="s">
        <v>297</v>
      </c>
    </row>
    <row r="4028" spans="1:11">
      <c r="A4028" s="3">
        <v>8</v>
      </c>
      <c r="B4028" s="3">
        <v>16</v>
      </c>
      <c r="C4028" s="3">
        <v>0.548145</v>
      </c>
      <c r="D4028" s="3" t="s">
        <v>5</v>
      </c>
      <c r="E4028" s="3" t="s">
        <v>5</v>
      </c>
      <c r="F4028" s="3" t="s">
        <v>5</v>
      </c>
      <c r="G4028" s="3" t="s">
        <v>120</v>
      </c>
      <c r="H4028" s="3" t="s">
        <v>279</v>
      </c>
      <c r="I4028" s="3" t="s">
        <v>5</v>
      </c>
      <c r="J4028" s="3">
        <f>CONCATENATE(C4028,G4028,E4028,  IF(D4028="YES","OK", "KO" ),  IF(I4028="YES","SDD", "HDD" )  )</f>
        <v>0</v>
      </c>
      <c r="K4028" s="3" t="s">
        <v>297</v>
      </c>
    </row>
    <row r="4029" spans="1:11">
      <c r="A4029" s="3">
        <v>16</v>
      </c>
      <c r="B4029" s="3">
        <v>112</v>
      </c>
      <c r="C4029" s="3">
        <v>2.27691</v>
      </c>
      <c r="D4029" s="3" t="s">
        <v>129</v>
      </c>
      <c r="E4029" s="3" t="s">
        <v>5</v>
      </c>
      <c r="F4029" s="3" t="s">
        <v>5</v>
      </c>
      <c r="G4029" s="3" t="s">
        <v>96</v>
      </c>
      <c r="H4029" s="3" t="s">
        <v>279</v>
      </c>
      <c r="I4029" s="3" t="s">
        <v>5</v>
      </c>
      <c r="J4029" s="3">
        <f>CONCATENATE(C4029,G4029,E4029,  IF(D4029="YES","OK", "KO" ),  IF(I4029="YES","SDD", "HDD" )  )</f>
        <v>0</v>
      </c>
      <c r="K4029" s="3" t="s">
        <v>298</v>
      </c>
    </row>
    <row r="4030" spans="1:11">
      <c r="A4030" s="3">
        <v>16</v>
      </c>
      <c r="B4030" s="3">
        <v>112</v>
      </c>
      <c r="C4030" s="3">
        <v>2.6184465</v>
      </c>
      <c r="D4030" s="3" t="s">
        <v>129</v>
      </c>
      <c r="E4030" s="3" t="s">
        <v>5</v>
      </c>
      <c r="F4030" s="3" t="s">
        <v>5</v>
      </c>
      <c r="G4030" s="3" t="s">
        <v>22</v>
      </c>
      <c r="H4030" s="3" t="s">
        <v>279</v>
      </c>
      <c r="I4030" s="3" t="s">
        <v>5</v>
      </c>
      <c r="J4030" s="3">
        <f>CONCATENATE(C4030,G4030,E4030,  IF(D4030="YES","OK", "KO" ),  IF(I4030="YES","SDD", "HDD" )  )</f>
        <v>0</v>
      </c>
      <c r="K4030" s="3" t="s">
        <v>298</v>
      </c>
    </row>
    <row r="4031" spans="1:11">
      <c r="A4031" s="3">
        <v>16</v>
      </c>
      <c r="B4031" s="3">
        <v>112</v>
      </c>
      <c r="C4031" s="3">
        <v>2.9557665</v>
      </c>
      <c r="D4031" s="3" t="s">
        <v>129</v>
      </c>
      <c r="E4031" s="3" t="s">
        <v>5</v>
      </c>
      <c r="F4031" s="3" t="s">
        <v>5</v>
      </c>
      <c r="G4031" s="3" t="s">
        <v>101</v>
      </c>
      <c r="H4031" s="3" t="s">
        <v>279</v>
      </c>
      <c r="I4031" s="3" t="s">
        <v>5</v>
      </c>
      <c r="J4031" s="3">
        <f>CONCATENATE(C4031,G4031,E4031,  IF(D4031="YES","OK", "KO" ),  IF(I4031="YES","SDD", "HDD" )  )</f>
        <v>0</v>
      </c>
      <c r="K4031" s="3" t="s">
        <v>298</v>
      </c>
    </row>
    <row r="4032" spans="1:11">
      <c r="A4032" s="3">
        <v>16</v>
      </c>
      <c r="B4032" s="3">
        <v>112</v>
      </c>
      <c r="C4032" s="3">
        <v>2.4733989</v>
      </c>
      <c r="D4032" s="3" t="s">
        <v>129</v>
      </c>
      <c r="E4032" s="3" t="s">
        <v>5</v>
      </c>
      <c r="F4032" s="3" t="s">
        <v>5</v>
      </c>
      <c r="G4032" s="3" t="s">
        <v>109</v>
      </c>
      <c r="H4032" s="3" t="s">
        <v>279</v>
      </c>
      <c r="I4032" s="3" t="s">
        <v>5</v>
      </c>
      <c r="J4032" s="3">
        <f>CONCATENATE(C4032,G4032,E4032,  IF(D4032="YES","OK", "KO" ),  IF(I4032="YES","SDD", "HDD" )  )</f>
        <v>0</v>
      </c>
      <c r="K4032" s="3" t="s">
        <v>298</v>
      </c>
    </row>
    <row r="4033" spans="1:11">
      <c r="A4033" s="3">
        <v>16</v>
      </c>
      <c r="B4033" s="3">
        <v>112</v>
      </c>
      <c r="C4033" s="3">
        <v>2.4733989</v>
      </c>
      <c r="D4033" s="3" t="s">
        <v>129</v>
      </c>
      <c r="E4033" s="3" t="s">
        <v>5</v>
      </c>
      <c r="F4033" s="3" t="s">
        <v>5</v>
      </c>
      <c r="G4033" s="3" t="s">
        <v>115</v>
      </c>
      <c r="H4033" s="3" t="s">
        <v>279</v>
      </c>
      <c r="I4033" s="3" t="s">
        <v>5</v>
      </c>
      <c r="J4033" s="3">
        <f>CONCATENATE(C4033,G4033,E4033,  IF(D4033="YES","OK", "KO" ),  IF(I4033="YES","SDD", "HDD" )  )</f>
        <v>0</v>
      </c>
      <c r="K4033" s="3" t="s">
        <v>298</v>
      </c>
    </row>
    <row r="4034" spans="1:11">
      <c r="A4034" s="3">
        <v>16</v>
      </c>
      <c r="B4034" s="3">
        <v>112</v>
      </c>
      <c r="C4034" s="3">
        <v>2.27691</v>
      </c>
      <c r="D4034" s="3" t="s">
        <v>129</v>
      </c>
      <c r="E4034" s="3" t="s">
        <v>5</v>
      </c>
      <c r="F4034" s="3" t="s">
        <v>5</v>
      </c>
      <c r="G4034" s="3" t="s">
        <v>116</v>
      </c>
      <c r="H4034" s="3" t="s">
        <v>279</v>
      </c>
      <c r="I4034" s="3" t="s">
        <v>5</v>
      </c>
      <c r="J4034" s="3">
        <f>CONCATENATE(C4034,G4034,E4034,  IF(D4034="YES","OK", "KO" ),  IF(I4034="YES","SDD", "HDD" )  )</f>
        <v>0</v>
      </c>
      <c r="K4034" s="3" t="s">
        <v>298</v>
      </c>
    </row>
    <row r="4035" spans="1:11">
      <c r="A4035" s="3">
        <v>16</v>
      </c>
      <c r="B4035" s="3">
        <v>112</v>
      </c>
      <c r="C4035" s="3">
        <v>2.4733989</v>
      </c>
      <c r="D4035" s="3" t="s">
        <v>129</v>
      </c>
      <c r="E4035" s="3" t="s">
        <v>5</v>
      </c>
      <c r="F4035" s="3" t="s">
        <v>5</v>
      </c>
      <c r="G4035" s="3" t="s">
        <v>117</v>
      </c>
      <c r="H4035" s="3" t="s">
        <v>279</v>
      </c>
      <c r="I4035" s="3" t="s">
        <v>5</v>
      </c>
      <c r="J4035" s="3">
        <f>CONCATENATE(C4035,G4035,E4035,  IF(D4035="YES","OK", "KO" ),  IF(I4035="YES","SDD", "HDD" )  )</f>
        <v>0</v>
      </c>
      <c r="K4035" s="3" t="s">
        <v>298</v>
      </c>
    </row>
    <row r="4036" spans="1:11">
      <c r="A4036" s="3">
        <v>1</v>
      </c>
      <c r="B4036" s="3">
        <v>2</v>
      </c>
      <c r="C4036" s="3">
        <v>0.03212973</v>
      </c>
      <c r="D4036" s="3" t="s">
        <v>5</v>
      </c>
      <c r="E4036" s="3" t="s">
        <v>5</v>
      </c>
      <c r="F4036" s="3" t="s">
        <v>129</v>
      </c>
      <c r="G4036" s="3" t="s">
        <v>86</v>
      </c>
      <c r="H4036" s="3" t="s">
        <v>279</v>
      </c>
      <c r="I4036" s="3" t="s">
        <v>129</v>
      </c>
      <c r="J4036" s="3">
        <f>CONCATENATE(C4036,G4036,E4036,  IF(D4036="YES","OK", "KO" ),  IF(I4036="YES","SDD", "HDD" )  )</f>
        <v>0</v>
      </c>
      <c r="K4036" s="3" t="s">
        <v>299</v>
      </c>
    </row>
    <row r="4037" spans="1:11">
      <c r="A4037" s="3">
        <v>1</v>
      </c>
      <c r="B4037" s="3">
        <v>2</v>
      </c>
      <c r="C4037" s="3">
        <v>0.02572065</v>
      </c>
      <c r="D4037" s="3" t="s">
        <v>5</v>
      </c>
      <c r="E4037" s="3" t="s">
        <v>5</v>
      </c>
      <c r="F4037" s="3" t="s">
        <v>129</v>
      </c>
      <c r="G4037" s="3" t="s">
        <v>87</v>
      </c>
      <c r="H4037" s="3" t="s">
        <v>279</v>
      </c>
      <c r="I4037" s="3" t="s">
        <v>129</v>
      </c>
      <c r="J4037" s="3">
        <f>CONCATENATE(C4037,G4037,E4037,  IF(D4037="YES","OK", "KO" ),  IF(I4037="YES","SDD", "HDD" )  )</f>
        <v>0</v>
      </c>
      <c r="K4037" s="3" t="s">
        <v>299</v>
      </c>
    </row>
    <row r="4038" spans="1:11">
      <c r="A4038" s="3">
        <v>1</v>
      </c>
      <c r="B4038" s="3">
        <v>2</v>
      </c>
      <c r="C4038" s="3">
        <v>0.03777984</v>
      </c>
      <c r="D4038" s="3" t="s">
        <v>5</v>
      </c>
      <c r="E4038" s="3" t="s">
        <v>5</v>
      </c>
      <c r="F4038" s="3" t="s">
        <v>129</v>
      </c>
      <c r="G4038" s="3" t="s">
        <v>88</v>
      </c>
      <c r="H4038" s="3" t="s">
        <v>279</v>
      </c>
      <c r="I4038" s="3" t="s">
        <v>129</v>
      </c>
      <c r="J4038" s="3">
        <f>CONCATENATE(C4038,G4038,E4038,  IF(D4038="YES","OK", "KO" ),  IF(I4038="YES","SDD", "HDD" )  )</f>
        <v>0</v>
      </c>
      <c r="K4038" s="3" t="s">
        <v>299</v>
      </c>
    </row>
    <row r="4039" spans="1:11">
      <c r="A4039" s="3">
        <v>1</v>
      </c>
      <c r="B4039" s="3">
        <v>2</v>
      </c>
      <c r="C4039" s="3">
        <v>0.03777984</v>
      </c>
      <c r="D4039" s="3" t="s">
        <v>5</v>
      </c>
      <c r="E4039" s="3" t="s">
        <v>5</v>
      </c>
      <c r="F4039" s="3" t="s">
        <v>129</v>
      </c>
      <c r="G4039" s="3" t="s">
        <v>89</v>
      </c>
      <c r="H4039" s="3" t="s">
        <v>279</v>
      </c>
      <c r="I4039" s="3" t="s">
        <v>129</v>
      </c>
      <c r="J4039" s="3">
        <f>CONCATENATE(C4039,G4039,E4039,  IF(D4039="YES","OK", "KO" ),  IF(I4039="YES","SDD", "HDD" )  )</f>
        <v>0</v>
      </c>
      <c r="K4039" s="3" t="s">
        <v>299</v>
      </c>
    </row>
    <row r="4040" spans="1:11">
      <c r="A4040" s="3">
        <v>1</v>
      </c>
      <c r="B4040" s="3">
        <v>2</v>
      </c>
      <c r="C4040" s="3">
        <v>0.03027447</v>
      </c>
      <c r="D4040" s="3" t="s">
        <v>5</v>
      </c>
      <c r="E4040" s="3" t="s">
        <v>5</v>
      </c>
      <c r="F4040" s="3" t="s">
        <v>129</v>
      </c>
      <c r="G4040" s="3" t="s">
        <v>90</v>
      </c>
      <c r="H4040" s="3" t="s">
        <v>279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299</v>
      </c>
    </row>
    <row r="4041" spans="1:11">
      <c r="A4041" s="3">
        <v>1</v>
      </c>
      <c r="B4041" s="3">
        <v>2</v>
      </c>
      <c r="C4041" s="3">
        <v>0.03027447</v>
      </c>
      <c r="D4041" s="3" t="s">
        <v>5</v>
      </c>
      <c r="E4041" s="3" t="s">
        <v>5</v>
      </c>
      <c r="F4041" s="3" t="s">
        <v>129</v>
      </c>
      <c r="G4041" s="3" t="s">
        <v>91</v>
      </c>
      <c r="H4041" s="3" t="s">
        <v>279</v>
      </c>
      <c r="I4041" s="3" t="s">
        <v>129</v>
      </c>
      <c r="J4041" s="3">
        <f>CONCATENATE(C4041,G4041,E4041,  IF(D4041="YES","OK", "KO" ),  IF(I4041="YES","SDD", "HDD" )  )</f>
        <v>0</v>
      </c>
      <c r="K4041" s="3" t="s">
        <v>299</v>
      </c>
    </row>
    <row r="4042" spans="1:11">
      <c r="A4042" s="3">
        <v>1</v>
      </c>
      <c r="B4042" s="3">
        <v>2</v>
      </c>
      <c r="C4042" s="3">
        <v>0.033732</v>
      </c>
      <c r="D4042" s="3" t="s">
        <v>5</v>
      </c>
      <c r="E4042" s="3" t="s">
        <v>5</v>
      </c>
      <c r="F4042" s="3" t="s">
        <v>129</v>
      </c>
      <c r="G4042" s="3" t="s">
        <v>92</v>
      </c>
      <c r="H4042" s="3" t="s">
        <v>279</v>
      </c>
      <c r="I4042" s="3" t="s">
        <v>129</v>
      </c>
      <c r="J4042" s="3">
        <f>CONCATENATE(C4042,G4042,E4042,  IF(D4042="YES","OK", "KO" ),  IF(I4042="YES","SDD", "HDD" )  )</f>
        <v>0</v>
      </c>
      <c r="K4042" s="3" t="s">
        <v>299</v>
      </c>
    </row>
    <row r="4043" spans="1:11">
      <c r="A4043" s="3">
        <v>1</v>
      </c>
      <c r="B4043" s="3">
        <v>2</v>
      </c>
      <c r="C4043" s="3">
        <v>0.02251611</v>
      </c>
      <c r="D4043" s="3" t="s">
        <v>5</v>
      </c>
      <c r="E4043" s="3" t="s">
        <v>5</v>
      </c>
      <c r="F4043" s="3" t="s">
        <v>129</v>
      </c>
      <c r="G4043" s="3" t="s">
        <v>93</v>
      </c>
      <c r="H4043" s="3" t="s">
        <v>279</v>
      </c>
      <c r="I4043" s="3" t="s">
        <v>129</v>
      </c>
      <c r="J4043" s="3">
        <f>CONCATENATE(C4043,G4043,E4043,  IF(D4043="YES","OK", "KO" ),  IF(I4043="YES","SDD", "HDD" )  )</f>
        <v>0</v>
      </c>
      <c r="K4043" s="3" t="s">
        <v>299</v>
      </c>
    </row>
    <row r="4044" spans="1:11">
      <c r="A4044" s="3">
        <v>1</v>
      </c>
      <c r="B4044" s="3">
        <v>2</v>
      </c>
      <c r="C4044" s="3">
        <v>0.02496168</v>
      </c>
      <c r="D4044" s="3" t="s">
        <v>5</v>
      </c>
      <c r="E4044" s="3" t="s">
        <v>5</v>
      </c>
      <c r="F4044" s="3" t="s">
        <v>129</v>
      </c>
      <c r="G4044" s="3" t="s">
        <v>94</v>
      </c>
      <c r="H4044" s="3" t="s">
        <v>279</v>
      </c>
      <c r="I4044" s="3" t="s">
        <v>129</v>
      </c>
      <c r="J4044" s="3">
        <f>CONCATENATE(C4044,G4044,E4044,  IF(D4044="YES","OK", "KO" ),  IF(I4044="YES","SDD", "HDD" )  )</f>
        <v>0</v>
      </c>
      <c r="K4044" s="3" t="s">
        <v>299</v>
      </c>
    </row>
    <row r="4045" spans="1:11">
      <c r="A4045" s="3">
        <v>1</v>
      </c>
      <c r="B4045" s="3">
        <v>2</v>
      </c>
      <c r="C4045" s="3">
        <v>0.02555199</v>
      </c>
      <c r="D4045" s="3" t="s">
        <v>5</v>
      </c>
      <c r="E4045" s="3" t="s">
        <v>5</v>
      </c>
      <c r="F4045" s="3" t="s">
        <v>129</v>
      </c>
      <c r="G4045" s="3" t="s">
        <v>95</v>
      </c>
      <c r="H4045" s="3" t="s">
        <v>279</v>
      </c>
      <c r="I4045" s="3" t="s">
        <v>129</v>
      </c>
      <c r="J4045" s="3">
        <f>CONCATENATE(C4045,G4045,E4045,  IF(D4045="YES","OK", "KO" ),  IF(I4045="YES","SDD", "HDD" )  )</f>
        <v>0</v>
      </c>
      <c r="K4045" s="3" t="s">
        <v>299</v>
      </c>
    </row>
    <row r="4046" spans="1:11">
      <c r="A4046" s="3">
        <v>1</v>
      </c>
      <c r="B4046" s="3">
        <v>2</v>
      </c>
      <c r="C4046" s="3">
        <v>0.02209446</v>
      </c>
      <c r="D4046" s="3" t="s">
        <v>5</v>
      </c>
      <c r="E4046" s="3" t="s">
        <v>5</v>
      </c>
      <c r="F4046" s="3" t="s">
        <v>129</v>
      </c>
      <c r="G4046" s="3" t="s">
        <v>96</v>
      </c>
      <c r="H4046" s="3" t="s">
        <v>279</v>
      </c>
      <c r="I4046" s="3" t="s">
        <v>129</v>
      </c>
      <c r="J4046" s="3">
        <f>CONCATENATE(C4046,G4046,E4046,  IF(D4046="YES","OK", "KO" ),  IF(I4046="YES","SDD", "HDD" )  )</f>
        <v>0</v>
      </c>
      <c r="K4046" s="3" t="s">
        <v>299</v>
      </c>
    </row>
    <row r="4047" spans="1:11">
      <c r="A4047" s="3">
        <v>1</v>
      </c>
      <c r="B4047" s="3">
        <v>2</v>
      </c>
      <c r="C4047" s="3">
        <v>0.02335941</v>
      </c>
      <c r="D4047" s="3" t="s">
        <v>5</v>
      </c>
      <c r="E4047" s="3" t="s">
        <v>5</v>
      </c>
      <c r="F4047" s="3" t="s">
        <v>129</v>
      </c>
      <c r="G4047" s="3" t="s">
        <v>22</v>
      </c>
      <c r="H4047" s="3" t="s">
        <v>279</v>
      </c>
      <c r="I4047" s="3" t="s">
        <v>129</v>
      </c>
      <c r="J4047" s="3">
        <f>CONCATENATE(C4047,G4047,E4047,  IF(D4047="YES","OK", "KO" ),  IF(I4047="YES","SDD", "HDD" )  )</f>
        <v>0</v>
      </c>
      <c r="K4047" s="3" t="s">
        <v>299</v>
      </c>
    </row>
    <row r="4048" spans="1:11">
      <c r="A4048" s="3">
        <v>1</v>
      </c>
      <c r="B4048" s="3">
        <v>2</v>
      </c>
      <c r="C4048" s="3">
        <v>0.02555199</v>
      </c>
      <c r="D4048" s="3" t="s">
        <v>5</v>
      </c>
      <c r="E4048" s="3" t="s">
        <v>5</v>
      </c>
      <c r="F4048" s="3" t="s">
        <v>129</v>
      </c>
      <c r="G4048" s="3" t="s">
        <v>97</v>
      </c>
      <c r="H4048" s="3" t="s">
        <v>279</v>
      </c>
      <c r="I4048" s="3" t="s">
        <v>129</v>
      </c>
      <c r="J4048" s="3">
        <f>CONCATENATE(C4048,G4048,E4048,  IF(D4048="YES","OK", "KO" ),  IF(I4048="YES","SDD", "HDD" )  )</f>
        <v>0</v>
      </c>
      <c r="K4048" s="3" t="s">
        <v>299</v>
      </c>
    </row>
    <row r="4049" spans="1:11">
      <c r="A4049" s="3">
        <v>1</v>
      </c>
      <c r="B4049" s="3">
        <v>2</v>
      </c>
      <c r="C4049" s="3">
        <v>0.03314169</v>
      </c>
      <c r="D4049" s="3" t="s">
        <v>5</v>
      </c>
      <c r="E4049" s="3" t="s">
        <v>5</v>
      </c>
      <c r="F4049" s="3" t="s">
        <v>129</v>
      </c>
      <c r="G4049" s="3" t="s">
        <v>98</v>
      </c>
      <c r="H4049" s="3" t="s">
        <v>279</v>
      </c>
      <c r="I4049" s="3" t="s">
        <v>129</v>
      </c>
      <c r="J4049" s="3">
        <f>CONCATENATE(C4049,G4049,E4049,  IF(D4049="YES","OK", "KO" ),  IF(I4049="YES","SDD", "HDD" )  )</f>
        <v>0</v>
      </c>
      <c r="K4049" s="3" t="s">
        <v>299</v>
      </c>
    </row>
    <row r="4050" spans="1:11">
      <c r="A4050" s="3">
        <v>1</v>
      </c>
      <c r="B4050" s="3">
        <v>2</v>
      </c>
      <c r="C4050" s="3">
        <v>0.016866</v>
      </c>
      <c r="D4050" s="3" t="s">
        <v>5</v>
      </c>
      <c r="E4050" s="3" t="s">
        <v>5</v>
      </c>
      <c r="F4050" s="3" t="s">
        <v>129</v>
      </c>
      <c r="G4050" s="3" t="s">
        <v>99</v>
      </c>
      <c r="H4050" s="3" t="s">
        <v>279</v>
      </c>
      <c r="I4050" s="3" t="s">
        <v>129</v>
      </c>
      <c r="J4050" s="3">
        <f>CONCATENATE(C4050,G4050,E4050,  IF(D4050="YES","OK", "KO" ),  IF(I4050="YES","SDD", "HDD" )  )</f>
        <v>0</v>
      </c>
      <c r="K4050" s="3" t="s">
        <v>299</v>
      </c>
    </row>
    <row r="4051" spans="1:11">
      <c r="A4051" s="3">
        <v>1</v>
      </c>
      <c r="B4051" s="3">
        <v>2</v>
      </c>
      <c r="C4051" s="3">
        <v>0.016866</v>
      </c>
      <c r="D4051" s="3" t="s">
        <v>5</v>
      </c>
      <c r="E4051" s="3" t="s">
        <v>5</v>
      </c>
      <c r="F4051" s="3" t="s">
        <v>129</v>
      </c>
      <c r="G4051" s="3" t="s">
        <v>100</v>
      </c>
      <c r="H4051" s="3" t="s">
        <v>279</v>
      </c>
      <c r="I4051" s="3" t="s">
        <v>129</v>
      </c>
      <c r="J4051" s="3">
        <f>CONCATENATE(C4051,G4051,E4051,  IF(D4051="YES","OK", "KO" ),  IF(I4051="YES","SDD", "HDD" )  )</f>
        <v>0</v>
      </c>
      <c r="K4051" s="3" t="s">
        <v>299</v>
      </c>
    </row>
    <row r="4052" spans="1:11">
      <c r="A4052" s="3">
        <v>1</v>
      </c>
      <c r="B4052" s="3">
        <v>2</v>
      </c>
      <c r="C4052" s="3">
        <v>0.03027447</v>
      </c>
      <c r="D4052" s="3" t="s">
        <v>5</v>
      </c>
      <c r="E4052" s="3" t="s">
        <v>5</v>
      </c>
      <c r="F4052" s="3" t="s">
        <v>129</v>
      </c>
      <c r="G4052" s="3" t="s">
        <v>101</v>
      </c>
      <c r="H4052" s="3" t="s">
        <v>279</v>
      </c>
      <c r="I4052" s="3" t="s">
        <v>129</v>
      </c>
      <c r="J4052" s="3">
        <f>CONCATENATE(C4052,G4052,E4052,  IF(D4052="YES","OK", "KO" ),  IF(I4052="YES","SDD", "HDD" )  )</f>
        <v>0</v>
      </c>
      <c r="K4052" s="3" t="s">
        <v>299</v>
      </c>
    </row>
    <row r="4053" spans="1:11">
      <c r="A4053" s="3">
        <v>1</v>
      </c>
      <c r="B4053" s="3">
        <v>2</v>
      </c>
      <c r="C4053" s="3">
        <v>0.03027447</v>
      </c>
      <c r="D4053" s="3" t="s">
        <v>5</v>
      </c>
      <c r="E4053" s="3" t="s">
        <v>5</v>
      </c>
      <c r="F4053" s="3" t="s">
        <v>129</v>
      </c>
      <c r="G4053" s="3" t="s">
        <v>102</v>
      </c>
      <c r="H4053" s="3" t="s">
        <v>279</v>
      </c>
      <c r="I4053" s="3" t="s">
        <v>129</v>
      </c>
      <c r="J4053" s="3">
        <f>CONCATENATE(C4053,G4053,E4053,  IF(D4053="YES","OK", "KO" ),  IF(I4053="YES","SDD", "HDD" )  )</f>
        <v>0</v>
      </c>
      <c r="K4053" s="3" t="s">
        <v>299</v>
      </c>
    </row>
    <row r="4054" spans="1:11">
      <c r="A4054" s="3">
        <v>1</v>
      </c>
      <c r="B4054" s="3">
        <v>2</v>
      </c>
      <c r="C4054" s="3">
        <v>0.02723859</v>
      </c>
      <c r="D4054" s="3" t="s">
        <v>5</v>
      </c>
      <c r="E4054" s="3" t="s">
        <v>5</v>
      </c>
      <c r="F4054" s="3" t="s">
        <v>129</v>
      </c>
      <c r="G4054" s="3" t="s">
        <v>103</v>
      </c>
      <c r="H4054" s="3" t="s">
        <v>279</v>
      </c>
      <c r="I4054" s="3" t="s">
        <v>129</v>
      </c>
      <c r="J4054" s="3">
        <f>CONCATENATE(C4054,G4054,E4054,  IF(D4054="YES","OK", "KO" ),  IF(I4054="YES","SDD", "HDD" )  )</f>
        <v>0</v>
      </c>
      <c r="K4054" s="3" t="s">
        <v>299</v>
      </c>
    </row>
    <row r="4055" spans="1:11">
      <c r="A4055" s="3">
        <v>1</v>
      </c>
      <c r="B4055" s="3">
        <v>2</v>
      </c>
      <c r="C4055" s="3">
        <v>0.02454003</v>
      </c>
      <c r="D4055" s="3" t="s">
        <v>5</v>
      </c>
      <c r="E4055" s="3" t="s">
        <v>5</v>
      </c>
      <c r="F4055" s="3" t="s">
        <v>129</v>
      </c>
      <c r="G4055" s="3" t="s">
        <v>104</v>
      </c>
      <c r="H4055" s="3" t="s">
        <v>279</v>
      </c>
      <c r="I4055" s="3" t="s">
        <v>129</v>
      </c>
      <c r="J4055" s="3">
        <f>CONCATENATE(C4055,G4055,E4055,  IF(D4055="YES","OK", "KO" ),  IF(I4055="YES","SDD", "HDD" )  )</f>
        <v>0</v>
      </c>
      <c r="K4055" s="3" t="s">
        <v>299</v>
      </c>
    </row>
    <row r="4056" spans="1:11">
      <c r="A4056" s="3">
        <v>1</v>
      </c>
      <c r="B4056" s="3">
        <v>2</v>
      </c>
      <c r="C4056" s="3">
        <v>0.02808189</v>
      </c>
      <c r="D4056" s="3" t="s">
        <v>5</v>
      </c>
      <c r="E4056" s="3" t="s">
        <v>5</v>
      </c>
      <c r="F4056" s="3" t="s">
        <v>129</v>
      </c>
      <c r="G4056" s="3" t="s">
        <v>105</v>
      </c>
      <c r="H4056" s="3" t="s">
        <v>279</v>
      </c>
      <c r="I4056" s="3" t="s">
        <v>129</v>
      </c>
      <c r="J4056" s="3">
        <f>CONCATENATE(C4056,G4056,E4056,  IF(D4056="YES","OK", "KO" ),  IF(I4056="YES","SDD", "HDD" )  )</f>
        <v>0</v>
      </c>
      <c r="K4056" s="3" t="s">
        <v>299</v>
      </c>
    </row>
    <row r="4057" spans="1:11">
      <c r="A4057" s="3">
        <v>1</v>
      </c>
      <c r="B4057" s="3">
        <v>2</v>
      </c>
      <c r="C4057" s="3">
        <v>0.02563632</v>
      </c>
      <c r="D4057" s="3" t="s">
        <v>5</v>
      </c>
      <c r="E4057" s="3" t="s">
        <v>5</v>
      </c>
      <c r="F4057" s="3" t="s">
        <v>129</v>
      </c>
      <c r="G4057" s="3" t="s">
        <v>106</v>
      </c>
      <c r="H4057" s="3" t="s">
        <v>279</v>
      </c>
      <c r="I4057" s="3" t="s">
        <v>129</v>
      </c>
      <c r="J4057" s="3">
        <f>CONCATENATE(C4057,G4057,E4057,  IF(D4057="YES","OK", "KO" ),  IF(I4057="YES","SDD", "HDD" )  )</f>
        <v>0</v>
      </c>
      <c r="K4057" s="3" t="s">
        <v>299</v>
      </c>
    </row>
    <row r="4058" spans="1:11">
      <c r="A4058" s="3">
        <v>1</v>
      </c>
      <c r="B4058" s="3">
        <v>2</v>
      </c>
      <c r="C4058" s="3">
        <v>0.02563632</v>
      </c>
      <c r="D4058" s="3" t="s">
        <v>5</v>
      </c>
      <c r="E4058" s="3" t="s">
        <v>5</v>
      </c>
      <c r="F4058" s="3" t="s">
        <v>129</v>
      </c>
      <c r="G4058" s="3" t="s">
        <v>107</v>
      </c>
      <c r="H4058" s="3" t="s">
        <v>279</v>
      </c>
      <c r="I4058" s="3" t="s">
        <v>129</v>
      </c>
      <c r="J4058" s="3">
        <f>CONCATENATE(C4058,G4058,E4058,  IF(D4058="YES","OK", "KO" ),  IF(I4058="YES","SDD", "HDD" )  )</f>
        <v>0</v>
      </c>
      <c r="K4058" s="3" t="s">
        <v>299</v>
      </c>
    </row>
    <row r="4059" spans="1:11">
      <c r="A4059" s="3">
        <v>1</v>
      </c>
      <c r="B4059" s="3">
        <v>2</v>
      </c>
      <c r="C4059" s="3">
        <v>0.02538333</v>
      </c>
      <c r="D4059" s="3" t="s">
        <v>5</v>
      </c>
      <c r="E4059" s="3" t="s">
        <v>5</v>
      </c>
      <c r="F4059" s="3" t="s">
        <v>129</v>
      </c>
      <c r="G4059" s="3" t="s">
        <v>108</v>
      </c>
      <c r="H4059" s="3" t="s">
        <v>279</v>
      </c>
      <c r="I4059" s="3" t="s">
        <v>129</v>
      </c>
      <c r="J4059" s="3">
        <f>CONCATENATE(C4059,G4059,E4059,  IF(D4059="YES","OK", "KO" ),  IF(I4059="YES","SDD", "HDD" )  )</f>
        <v>0</v>
      </c>
      <c r="K4059" s="3" t="s">
        <v>299</v>
      </c>
    </row>
    <row r="4060" spans="1:11">
      <c r="A4060" s="3">
        <v>1</v>
      </c>
      <c r="B4060" s="3">
        <v>2</v>
      </c>
      <c r="C4060" s="3">
        <v>0.02074518</v>
      </c>
      <c r="D4060" s="3" t="s">
        <v>5</v>
      </c>
      <c r="E4060" s="3" t="s">
        <v>5</v>
      </c>
      <c r="F4060" s="3" t="s">
        <v>129</v>
      </c>
      <c r="G4060" s="3" t="s">
        <v>109</v>
      </c>
      <c r="H4060" s="3" t="s">
        <v>279</v>
      </c>
      <c r="I4060" s="3" t="s">
        <v>129</v>
      </c>
      <c r="J4060" s="3">
        <f>CONCATENATE(C4060,G4060,E4060,  IF(D4060="YES","OK", "KO" ),  IF(I4060="YES","SDD", "HDD" )  )</f>
        <v>0</v>
      </c>
      <c r="K4060" s="3" t="s">
        <v>299</v>
      </c>
    </row>
    <row r="4061" spans="1:11">
      <c r="A4061" s="3">
        <v>1</v>
      </c>
      <c r="B4061" s="3">
        <v>2</v>
      </c>
      <c r="C4061" s="3">
        <v>0.02074518</v>
      </c>
      <c r="D4061" s="3" t="s">
        <v>5</v>
      </c>
      <c r="E4061" s="3" t="s">
        <v>5</v>
      </c>
      <c r="F4061" s="3" t="s">
        <v>129</v>
      </c>
      <c r="G4061" s="3" t="s">
        <v>110</v>
      </c>
      <c r="H4061" s="3" t="s">
        <v>279</v>
      </c>
      <c r="I4061" s="3" t="s">
        <v>129</v>
      </c>
      <c r="J4061" s="3">
        <f>CONCATENATE(C4061,G4061,E4061,  IF(D4061="YES","OK", "KO" ),  IF(I4061="YES","SDD", "HDD" )  )</f>
        <v>0</v>
      </c>
      <c r="K4061" s="3" t="s">
        <v>299</v>
      </c>
    </row>
    <row r="4062" spans="1:11">
      <c r="A4062" s="3">
        <v>1</v>
      </c>
      <c r="B4062" s="3">
        <v>2</v>
      </c>
      <c r="C4062" s="3">
        <v>0.02310642</v>
      </c>
      <c r="D4062" s="3" t="s">
        <v>5</v>
      </c>
      <c r="E4062" s="3" t="s">
        <v>5</v>
      </c>
      <c r="F4062" s="3" t="s">
        <v>129</v>
      </c>
      <c r="G4062" s="3" t="s">
        <v>115</v>
      </c>
      <c r="H4062" s="3" t="s">
        <v>279</v>
      </c>
      <c r="I4062" s="3" t="s">
        <v>129</v>
      </c>
      <c r="J4062" s="3">
        <f>CONCATENATE(C4062,G4062,E4062,  IF(D4062="YES","OK", "KO" ),  IF(I4062="YES","SDD", "HDD" )  )</f>
        <v>0</v>
      </c>
      <c r="K4062" s="3" t="s">
        <v>299</v>
      </c>
    </row>
    <row r="4063" spans="1:11">
      <c r="A4063" s="3">
        <v>1</v>
      </c>
      <c r="B4063" s="3">
        <v>2</v>
      </c>
      <c r="C4063" s="3">
        <v>0.02538333</v>
      </c>
      <c r="D4063" s="3" t="s">
        <v>5</v>
      </c>
      <c r="E4063" s="3" t="s">
        <v>5</v>
      </c>
      <c r="F4063" s="3" t="s">
        <v>129</v>
      </c>
      <c r="G4063" s="3" t="s">
        <v>116</v>
      </c>
      <c r="H4063" s="3" t="s">
        <v>279</v>
      </c>
      <c r="I4063" s="3" t="s">
        <v>129</v>
      </c>
      <c r="J4063" s="3">
        <f>CONCATENATE(C4063,G4063,E4063,  IF(D4063="YES","OK", "KO" ),  IF(I4063="YES","SDD", "HDD" )  )</f>
        <v>0</v>
      </c>
      <c r="K4063" s="3" t="s">
        <v>299</v>
      </c>
    </row>
    <row r="4064" spans="1:11">
      <c r="A4064" s="3">
        <v>1</v>
      </c>
      <c r="B4064" s="3">
        <v>2</v>
      </c>
      <c r="C4064" s="3">
        <v>0.02605797</v>
      </c>
      <c r="D4064" s="3" t="s">
        <v>5</v>
      </c>
      <c r="E4064" s="3" t="s">
        <v>5</v>
      </c>
      <c r="F4064" s="3" t="s">
        <v>129</v>
      </c>
      <c r="G4064" s="3" t="s">
        <v>117</v>
      </c>
      <c r="H4064" s="3" t="s">
        <v>279</v>
      </c>
      <c r="I4064" s="3" t="s">
        <v>129</v>
      </c>
      <c r="J4064" s="3">
        <f>CONCATENATE(C4064,G4064,E4064,  IF(D4064="YES","OK", "KO" ),  IF(I4064="YES","SDD", "HDD" )  )</f>
        <v>0</v>
      </c>
      <c r="K4064" s="3" t="s">
        <v>299</v>
      </c>
    </row>
    <row r="4065" spans="1:11">
      <c r="A4065" s="3">
        <v>1</v>
      </c>
      <c r="B4065" s="3">
        <v>2</v>
      </c>
      <c r="C4065" s="3">
        <v>0.02310642</v>
      </c>
      <c r="D4065" s="3" t="s">
        <v>5</v>
      </c>
      <c r="E4065" s="3" t="s">
        <v>5</v>
      </c>
      <c r="F4065" s="3" t="s">
        <v>129</v>
      </c>
      <c r="G4065" s="3" t="s">
        <v>118</v>
      </c>
      <c r="H4065" s="3" t="s">
        <v>279</v>
      </c>
      <c r="I4065" s="3" t="s">
        <v>129</v>
      </c>
      <c r="J4065" s="3">
        <f>CONCATENATE(C4065,G4065,E4065,  IF(D4065="YES","OK", "KO" ),  IF(I4065="YES","SDD", "HDD" )  )</f>
        <v>0</v>
      </c>
      <c r="K4065" s="3" t="s">
        <v>299</v>
      </c>
    </row>
    <row r="4066" spans="1:11">
      <c r="A4066" s="3">
        <v>1</v>
      </c>
      <c r="B4066" s="3">
        <v>2</v>
      </c>
      <c r="C4066" s="3">
        <v>0.02538333</v>
      </c>
      <c r="D4066" s="3" t="s">
        <v>5</v>
      </c>
      <c r="E4066" s="3" t="s">
        <v>5</v>
      </c>
      <c r="F4066" s="3" t="s">
        <v>129</v>
      </c>
      <c r="G4066" s="3" t="s">
        <v>119</v>
      </c>
      <c r="H4066" s="3" t="s">
        <v>279</v>
      </c>
      <c r="I4066" s="3" t="s">
        <v>129</v>
      </c>
      <c r="J4066" s="3">
        <f>CONCATENATE(C4066,G4066,E4066,  IF(D4066="YES","OK", "KO" ),  IF(I4066="YES","SDD", "HDD" )  )</f>
        <v>0</v>
      </c>
      <c r="K4066" s="3" t="s">
        <v>299</v>
      </c>
    </row>
    <row r="4067" spans="1:11">
      <c r="A4067" s="3">
        <v>1</v>
      </c>
      <c r="B4067" s="3">
        <v>2</v>
      </c>
      <c r="C4067" s="3">
        <v>0.033732</v>
      </c>
      <c r="D4067" s="3" t="s">
        <v>5</v>
      </c>
      <c r="E4067" s="3" t="s">
        <v>5</v>
      </c>
      <c r="F4067" s="3" t="s">
        <v>129</v>
      </c>
      <c r="G4067" s="3" t="s">
        <v>113</v>
      </c>
      <c r="H4067" s="3" t="s">
        <v>279</v>
      </c>
      <c r="I4067" s="3" t="s">
        <v>129</v>
      </c>
      <c r="J4067" s="3">
        <f>CONCATENATE(C4067,G4067,E4067,  IF(D4067="YES","OK", "KO" ),  IF(I4067="YES","SDD", "HDD" )  )</f>
        <v>0</v>
      </c>
      <c r="K4067" s="3" t="s">
        <v>299</v>
      </c>
    </row>
    <row r="4068" spans="1:11">
      <c r="A4068" s="3">
        <v>1</v>
      </c>
      <c r="B4068" s="3">
        <v>2</v>
      </c>
      <c r="C4068" s="3">
        <v>0.02833488</v>
      </c>
      <c r="D4068" s="3" t="s">
        <v>5</v>
      </c>
      <c r="E4068" s="3" t="s">
        <v>5</v>
      </c>
      <c r="F4068" s="3" t="s">
        <v>129</v>
      </c>
      <c r="G4068" s="3" t="s">
        <v>120</v>
      </c>
      <c r="H4068" s="3" t="s">
        <v>279</v>
      </c>
      <c r="I4068" s="3" t="s">
        <v>129</v>
      </c>
      <c r="J4068" s="3">
        <f>CONCATENATE(C4068,G4068,E4068,  IF(D4068="YES","OK", "KO" ),  IF(I4068="YES","SDD", "HDD" )  )</f>
        <v>0</v>
      </c>
      <c r="K4068" s="3" t="s">
        <v>299</v>
      </c>
    </row>
    <row r="4069" spans="1:11">
      <c r="A4069" s="3">
        <v>1</v>
      </c>
      <c r="B4069" s="3">
        <v>1</v>
      </c>
      <c r="C4069" s="3">
        <v>0.0185526</v>
      </c>
      <c r="D4069" s="3" t="s">
        <v>5</v>
      </c>
      <c r="E4069" s="3" t="s">
        <v>5</v>
      </c>
      <c r="F4069" s="3" t="s">
        <v>129</v>
      </c>
      <c r="G4069" s="3" t="s">
        <v>86</v>
      </c>
      <c r="H4069" s="3" t="s">
        <v>279</v>
      </c>
      <c r="I4069" s="3" t="s">
        <v>129</v>
      </c>
      <c r="J4069" s="3">
        <f>CONCATENATE(C4069,G4069,E4069,  IF(D4069="YES","OK", "KO" ),  IF(I4069="YES","SDD", "HDD" )  )</f>
        <v>0</v>
      </c>
      <c r="K4069" s="3" t="s">
        <v>300</v>
      </c>
    </row>
    <row r="4070" spans="1:11">
      <c r="A4070" s="3">
        <v>1</v>
      </c>
      <c r="B4070" s="3">
        <v>1</v>
      </c>
      <c r="C4070" s="3">
        <v>0.01484208</v>
      </c>
      <c r="D4070" s="3" t="s">
        <v>5</v>
      </c>
      <c r="E4070" s="3" t="s">
        <v>5</v>
      </c>
      <c r="F4070" s="3" t="s">
        <v>129</v>
      </c>
      <c r="G4070" s="3" t="s">
        <v>87</v>
      </c>
      <c r="H4070" s="3" t="s">
        <v>279</v>
      </c>
      <c r="I4070" s="3" t="s">
        <v>129</v>
      </c>
      <c r="J4070" s="3">
        <f>CONCATENATE(C4070,G4070,E4070,  IF(D4070="YES","OK", "KO" ),  IF(I4070="YES","SDD", "HDD" )  )</f>
        <v>0</v>
      </c>
      <c r="K4070" s="3" t="s">
        <v>300</v>
      </c>
    </row>
    <row r="4071" spans="1:11">
      <c r="A4071" s="3">
        <v>1</v>
      </c>
      <c r="B4071" s="3">
        <v>1</v>
      </c>
      <c r="C4071" s="3">
        <v>0.0210825</v>
      </c>
      <c r="D4071" s="3" t="s">
        <v>5</v>
      </c>
      <c r="E4071" s="3" t="s">
        <v>5</v>
      </c>
      <c r="F4071" s="3" t="s">
        <v>129</v>
      </c>
      <c r="G4071" s="3" t="s">
        <v>88</v>
      </c>
      <c r="H4071" s="3" t="s">
        <v>279</v>
      </c>
      <c r="I4071" s="3" t="s">
        <v>129</v>
      </c>
      <c r="J4071" s="3">
        <f>CONCATENATE(C4071,G4071,E4071,  IF(D4071="YES","OK", "KO" ),  IF(I4071="YES","SDD", "HDD" )  )</f>
        <v>0</v>
      </c>
      <c r="K4071" s="3" t="s">
        <v>300</v>
      </c>
    </row>
    <row r="4072" spans="1:11">
      <c r="A4072" s="3">
        <v>1</v>
      </c>
      <c r="B4072" s="3">
        <v>1</v>
      </c>
      <c r="C4072" s="3">
        <v>0.0210825</v>
      </c>
      <c r="D4072" s="3" t="s">
        <v>5</v>
      </c>
      <c r="E4072" s="3" t="s">
        <v>5</v>
      </c>
      <c r="F4072" s="3" t="s">
        <v>129</v>
      </c>
      <c r="G4072" s="3" t="s">
        <v>89</v>
      </c>
      <c r="H4072" s="3" t="s">
        <v>279</v>
      </c>
      <c r="I4072" s="3" t="s">
        <v>129</v>
      </c>
      <c r="J4072" s="3">
        <f>CONCATENATE(C4072,G4072,E4072,  IF(D4072="YES","OK", "KO" ),  IF(I4072="YES","SDD", "HDD" )  )</f>
        <v>0</v>
      </c>
      <c r="K4072" s="3" t="s">
        <v>300</v>
      </c>
    </row>
    <row r="4073" spans="1:11">
      <c r="A4073" s="3">
        <v>1</v>
      </c>
      <c r="B4073" s="3">
        <v>1</v>
      </c>
      <c r="C4073" s="3">
        <v>0.016866</v>
      </c>
      <c r="D4073" s="3" t="s">
        <v>5</v>
      </c>
      <c r="E4073" s="3" t="s">
        <v>5</v>
      </c>
      <c r="F4073" s="3" t="s">
        <v>129</v>
      </c>
      <c r="G4073" s="3" t="s">
        <v>90</v>
      </c>
      <c r="H4073" s="3" t="s">
        <v>279</v>
      </c>
      <c r="I4073" s="3" t="s">
        <v>129</v>
      </c>
      <c r="J4073" s="3">
        <f>CONCATENATE(C4073,G4073,E4073,  IF(D4073="YES","OK", "KO" ),  IF(I4073="YES","SDD", "HDD" )  )</f>
        <v>0</v>
      </c>
      <c r="K4073" s="3" t="s">
        <v>300</v>
      </c>
    </row>
    <row r="4074" spans="1:11">
      <c r="A4074" s="3">
        <v>1</v>
      </c>
      <c r="B4074" s="3">
        <v>1</v>
      </c>
      <c r="C4074" s="3">
        <v>0.016866</v>
      </c>
      <c r="D4074" s="3" t="s">
        <v>5</v>
      </c>
      <c r="E4074" s="3" t="s">
        <v>5</v>
      </c>
      <c r="F4074" s="3" t="s">
        <v>129</v>
      </c>
      <c r="G4074" s="3" t="s">
        <v>91</v>
      </c>
      <c r="H4074" s="3" t="s">
        <v>279</v>
      </c>
      <c r="I4074" s="3" t="s">
        <v>129</v>
      </c>
      <c r="J4074" s="3">
        <f>CONCATENATE(C4074,G4074,E4074,  IF(D4074="YES","OK", "KO" ),  IF(I4074="YES","SDD", "HDD" )  )</f>
        <v>0</v>
      </c>
      <c r="K4074" s="3" t="s">
        <v>300</v>
      </c>
    </row>
    <row r="4075" spans="1:11">
      <c r="A4075" s="3">
        <v>1</v>
      </c>
      <c r="B4075" s="3">
        <v>1</v>
      </c>
      <c r="C4075" s="3">
        <v>0.01880559</v>
      </c>
      <c r="D4075" s="3" t="s">
        <v>5</v>
      </c>
      <c r="E4075" s="3" t="s">
        <v>5</v>
      </c>
      <c r="F4075" s="3" t="s">
        <v>129</v>
      </c>
      <c r="G4075" s="3" t="s">
        <v>92</v>
      </c>
      <c r="H4075" s="3" t="s">
        <v>279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300</v>
      </c>
    </row>
    <row r="4076" spans="1:11">
      <c r="A4076" s="3">
        <v>1</v>
      </c>
      <c r="B4076" s="3">
        <v>1</v>
      </c>
      <c r="C4076" s="3">
        <v>0.0134928</v>
      </c>
      <c r="D4076" s="3" t="s">
        <v>5</v>
      </c>
      <c r="E4076" s="3" t="s">
        <v>5</v>
      </c>
      <c r="F4076" s="3" t="s">
        <v>129</v>
      </c>
      <c r="G4076" s="3" t="s">
        <v>93</v>
      </c>
      <c r="H4076" s="3" t="s">
        <v>279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300</v>
      </c>
    </row>
    <row r="4077" spans="1:11">
      <c r="A4077" s="3">
        <v>1</v>
      </c>
      <c r="B4077" s="3">
        <v>1</v>
      </c>
      <c r="C4077" s="3">
        <v>0.01475775</v>
      </c>
      <c r="D4077" s="3" t="s">
        <v>5</v>
      </c>
      <c r="E4077" s="3" t="s">
        <v>5</v>
      </c>
      <c r="F4077" s="3" t="s">
        <v>129</v>
      </c>
      <c r="G4077" s="3" t="s">
        <v>94</v>
      </c>
      <c r="H4077" s="3" t="s">
        <v>279</v>
      </c>
      <c r="I4077" s="3" t="s">
        <v>129</v>
      </c>
      <c r="J4077" s="3">
        <f>CONCATENATE(C4077,G4077,E4077,  IF(D4077="YES","OK", "KO" ),  IF(I4077="YES","SDD", "HDD" )  )</f>
        <v>0</v>
      </c>
      <c r="K4077" s="3" t="s">
        <v>300</v>
      </c>
    </row>
    <row r="4078" spans="1:11">
      <c r="A4078" s="3">
        <v>1</v>
      </c>
      <c r="B4078" s="3">
        <v>1</v>
      </c>
      <c r="C4078" s="3">
        <v>0.01467342</v>
      </c>
      <c r="D4078" s="3" t="s">
        <v>5</v>
      </c>
      <c r="E4078" s="3" t="s">
        <v>5</v>
      </c>
      <c r="F4078" s="3" t="s">
        <v>129</v>
      </c>
      <c r="G4078" s="3" t="s">
        <v>95</v>
      </c>
      <c r="H4078" s="3" t="s">
        <v>279</v>
      </c>
      <c r="I4078" s="3" t="s">
        <v>129</v>
      </c>
      <c r="J4078" s="3">
        <f>CONCATENATE(C4078,G4078,E4078,  IF(D4078="YES","OK", "KO" ),  IF(I4078="YES","SDD", "HDD" )  )</f>
        <v>0</v>
      </c>
      <c r="K4078" s="3" t="s">
        <v>300</v>
      </c>
    </row>
    <row r="4079" spans="1:11">
      <c r="A4079" s="3">
        <v>1</v>
      </c>
      <c r="B4079" s="3">
        <v>1</v>
      </c>
      <c r="C4079" s="3">
        <v>0.01290249</v>
      </c>
      <c r="D4079" s="3" t="s">
        <v>5</v>
      </c>
      <c r="E4079" s="3" t="s">
        <v>5</v>
      </c>
      <c r="F4079" s="3" t="s">
        <v>129</v>
      </c>
      <c r="G4079" s="3" t="s">
        <v>96</v>
      </c>
      <c r="H4079" s="3" t="s">
        <v>279</v>
      </c>
      <c r="I4079" s="3" t="s">
        <v>129</v>
      </c>
      <c r="J4079" s="3">
        <f>CONCATENATE(C4079,G4079,E4079,  IF(D4079="YES","OK", "KO" ),  IF(I4079="YES","SDD", "HDD" )  )</f>
        <v>0</v>
      </c>
      <c r="K4079" s="3" t="s">
        <v>300</v>
      </c>
    </row>
    <row r="4080" spans="1:11">
      <c r="A4080" s="3">
        <v>1</v>
      </c>
      <c r="B4080" s="3">
        <v>1</v>
      </c>
      <c r="C4080" s="3">
        <v>0.01357713</v>
      </c>
      <c r="D4080" s="3" t="s">
        <v>5</v>
      </c>
      <c r="E4080" s="3" t="s">
        <v>5</v>
      </c>
      <c r="F4080" s="3" t="s">
        <v>129</v>
      </c>
      <c r="G4080" s="3" t="s">
        <v>22</v>
      </c>
      <c r="H4080" s="3" t="s">
        <v>279</v>
      </c>
      <c r="I4080" s="3" t="s">
        <v>129</v>
      </c>
      <c r="J4080" s="3">
        <f>CONCATENATE(C4080,G4080,E4080,  IF(D4080="YES","OK", "KO" ),  IF(I4080="YES","SDD", "HDD" )  )</f>
        <v>0</v>
      </c>
      <c r="K4080" s="3" t="s">
        <v>300</v>
      </c>
    </row>
    <row r="4081" spans="1:11">
      <c r="A4081" s="3">
        <v>1</v>
      </c>
      <c r="B4081" s="3">
        <v>1</v>
      </c>
      <c r="C4081" s="3">
        <v>0.01475775</v>
      </c>
      <c r="D4081" s="3" t="s">
        <v>5</v>
      </c>
      <c r="E4081" s="3" t="s">
        <v>5</v>
      </c>
      <c r="F4081" s="3" t="s">
        <v>129</v>
      </c>
      <c r="G4081" s="3" t="s">
        <v>97</v>
      </c>
      <c r="H4081" s="3" t="s">
        <v>279</v>
      </c>
      <c r="I4081" s="3" t="s">
        <v>129</v>
      </c>
      <c r="J4081" s="3">
        <f>CONCATENATE(C4081,G4081,E4081,  IF(D4081="YES","OK", "KO" ),  IF(I4081="YES","SDD", "HDD" )  )</f>
        <v>0</v>
      </c>
      <c r="K4081" s="3" t="s">
        <v>300</v>
      </c>
    </row>
    <row r="4082" spans="1:11">
      <c r="A4082" s="3">
        <v>1</v>
      </c>
      <c r="B4082" s="3">
        <v>1</v>
      </c>
      <c r="C4082" s="3">
        <v>0.01922724</v>
      </c>
      <c r="D4082" s="3" t="s">
        <v>5</v>
      </c>
      <c r="E4082" s="3" t="s">
        <v>5</v>
      </c>
      <c r="F4082" s="3" t="s">
        <v>129</v>
      </c>
      <c r="G4082" s="3" t="s">
        <v>98</v>
      </c>
      <c r="H4082" s="3" t="s">
        <v>279</v>
      </c>
      <c r="I4082" s="3" t="s">
        <v>129</v>
      </c>
      <c r="J4082" s="3">
        <f>CONCATENATE(C4082,G4082,E4082,  IF(D4082="YES","OK", "KO" ),  IF(I4082="YES","SDD", "HDD" )  )</f>
        <v>0</v>
      </c>
      <c r="K4082" s="3" t="s">
        <v>300</v>
      </c>
    </row>
    <row r="4083" spans="1:11">
      <c r="A4083" s="3">
        <v>1</v>
      </c>
      <c r="B4083" s="3">
        <v>1</v>
      </c>
      <c r="C4083" s="3">
        <v>0.009487125000000001</v>
      </c>
      <c r="D4083" s="3" t="s">
        <v>5</v>
      </c>
      <c r="E4083" s="3" t="s">
        <v>5</v>
      </c>
      <c r="F4083" s="3" t="s">
        <v>129</v>
      </c>
      <c r="G4083" s="3" t="s">
        <v>99</v>
      </c>
      <c r="H4083" s="3" t="s">
        <v>279</v>
      </c>
      <c r="I4083" s="3" t="s">
        <v>129</v>
      </c>
      <c r="J4083" s="3">
        <f>CONCATENATE(C4083,G4083,E4083,  IF(D4083="YES","OK", "KO" ),  IF(I4083="YES","SDD", "HDD" )  )</f>
        <v>0</v>
      </c>
      <c r="K4083" s="3" t="s">
        <v>300</v>
      </c>
    </row>
    <row r="4084" spans="1:11">
      <c r="A4084" s="3">
        <v>1</v>
      </c>
      <c r="B4084" s="3">
        <v>1</v>
      </c>
      <c r="C4084" s="3">
        <v>0.009487125000000001</v>
      </c>
      <c r="D4084" s="3" t="s">
        <v>5</v>
      </c>
      <c r="E4084" s="3" t="s">
        <v>5</v>
      </c>
      <c r="F4084" s="3" t="s">
        <v>129</v>
      </c>
      <c r="G4084" s="3" t="s">
        <v>100</v>
      </c>
      <c r="H4084" s="3" t="s">
        <v>279</v>
      </c>
      <c r="I4084" s="3" t="s">
        <v>129</v>
      </c>
      <c r="J4084" s="3">
        <f>CONCATENATE(C4084,G4084,E4084,  IF(D4084="YES","OK", "KO" ),  IF(I4084="YES","SDD", "HDD" )  )</f>
        <v>0</v>
      </c>
      <c r="K4084" s="3" t="s">
        <v>300</v>
      </c>
    </row>
    <row r="4085" spans="1:11">
      <c r="A4085" s="3">
        <v>1</v>
      </c>
      <c r="B4085" s="3">
        <v>1</v>
      </c>
      <c r="C4085" s="3">
        <v>0.01737198</v>
      </c>
      <c r="D4085" s="3" t="s">
        <v>5</v>
      </c>
      <c r="E4085" s="3" t="s">
        <v>5</v>
      </c>
      <c r="F4085" s="3" t="s">
        <v>129</v>
      </c>
      <c r="G4085" s="3" t="s">
        <v>101</v>
      </c>
      <c r="H4085" s="3" t="s">
        <v>279</v>
      </c>
      <c r="I4085" s="3" t="s">
        <v>129</v>
      </c>
      <c r="J4085" s="3">
        <f>CONCATENATE(C4085,G4085,E4085,  IF(D4085="YES","OK", "KO" ),  IF(I4085="YES","SDD", "HDD" )  )</f>
        <v>0</v>
      </c>
      <c r="K4085" s="3" t="s">
        <v>300</v>
      </c>
    </row>
    <row r="4086" spans="1:11">
      <c r="A4086" s="3">
        <v>1</v>
      </c>
      <c r="B4086" s="3">
        <v>1</v>
      </c>
      <c r="C4086" s="3">
        <v>0.01737198</v>
      </c>
      <c r="D4086" s="3" t="s">
        <v>5</v>
      </c>
      <c r="E4086" s="3" t="s">
        <v>5</v>
      </c>
      <c r="F4086" s="3" t="s">
        <v>129</v>
      </c>
      <c r="G4086" s="3" t="s">
        <v>102</v>
      </c>
      <c r="H4086" s="3" t="s">
        <v>279</v>
      </c>
      <c r="I4086" s="3" t="s">
        <v>129</v>
      </c>
      <c r="J4086" s="3">
        <f>CONCATENATE(C4086,G4086,E4086,  IF(D4086="YES","OK", "KO" ),  IF(I4086="YES","SDD", "HDD" )  )</f>
        <v>0</v>
      </c>
      <c r="K4086" s="3" t="s">
        <v>300</v>
      </c>
    </row>
    <row r="4087" spans="1:11">
      <c r="A4087" s="3">
        <v>1</v>
      </c>
      <c r="B4087" s="3">
        <v>1</v>
      </c>
      <c r="C4087" s="3">
        <v>0.01568538</v>
      </c>
      <c r="D4087" s="3" t="s">
        <v>5</v>
      </c>
      <c r="E4087" s="3" t="s">
        <v>5</v>
      </c>
      <c r="F4087" s="3" t="s">
        <v>129</v>
      </c>
      <c r="G4087" s="3" t="s">
        <v>103</v>
      </c>
      <c r="H4087" s="3" t="s">
        <v>279</v>
      </c>
      <c r="I4087" s="3" t="s">
        <v>129</v>
      </c>
      <c r="J4087" s="3">
        <f>CONCATENATE(C4087,G4087,E4087,  IF(D4087="YES","OK", "KO" ),  IF(I4087="YES","SDD", "HDD" )  )</f>
        <v>0</v>
      </c>
      <c r="K4087" s="3" t="s">
        <v>300</v>
      </c>
    </row>
    <row r="4088" spans="1:11">
      <c r="A4088" s="3">
        <v>1</v>
      </c>
      <c r="B4088" s="3">
        <v>1</v>
      </c>
      <c r="C4088" s="3">
        <v>0.01399878</v>
      </c>
      <c r="D4088" s="3" t="s">
        <v>5</v>
      </c>
      <c r="E4088" s="3" t="s">
        <v>5</v>
      </c>
      <c r="F4088" s="3" t="s">
        <v>129</v>
      </c>
      <c r="G4088" s="3" t="s">
        <v>104</v>
      </c>
      <c r="H4088" s="3" t="s">
        <v>279</v>
      </c>
      <c r="I4088" s="3" t="s">
        <v>129</v>
      </c>
      <c r="J4088" s="3">
        <f>CONCATENATE(C4088,G4088,E4088,  IF(D4088="YES","OK", "KO" ),  IF(I4088="YES","SDD", "HDD" )  )</f>
        <v>0</v>
      </c>
      <c r="K4088" s="3" t="s">
        <v>300</v>
      </c>
    </row>
    <row r="4089" spans="1:11">
      <c r="A4089" s="3">
        <v>1</v>
      </c>
      <c r="B4089" s="3">
        <v>1</v>
      </c>
      <c r="C4089" s="3">
        <v>0.01610703</v>
      </c>
      <c r="D4089" s="3" t="s">
        <v>5</v>
      </c>
      <c r="E4089" s="3" t="s">
        <v>5</v>
      </c>
      <c r="F4089" s="3" t="s">
        <v>129</v>
      </c>
      <c r="G4089" s="3" t="s">
        <v>105</v>
      </c>
      <c r="H4089" s="3" t="s">
        <v>279</v>
      </c>
      <c r="I4089" s="3" t="s">
        <v>129</v>
      </c>
      <c r="J4089" s="3">
        <f>CONCATENATE(C4089,G4089,E4089,  IF(D4089="YES","OK", "KO" ),  IF(I4089="YES","SDD", "HDD" )  )</f>
        <v>0</v>
      </c>
      <c r="K4089" s="3" t="s">
        <v>300</v>
      </c>
    </row>
    <row r="4090" spans="1:11">
      <c r="A4090" s="3">
        <v>1</v>
      </c>
      <c r="B4090" s="3">
        <v>1</v>
      </c>
      <c r="C4090" s="3">
        <v>0.01475775</v>
      </c>
      <c r="D4090" s="3" t="s">
        <v>5</v>
      </c>
      <c r="E4090" s="3" t="s">
        <v>5</v>
      </c>
      <c r="F4090" s="3" t="s">
        <v>129</v>
      </c>
      <c r="G4090" s="3" t="s">
        <v>106</v>
      </c>
      <c r="H4090" s="3" t="s">
        <v>279</v>
      </c>
      <c r="I4090" s="3" t="s">
        <v>129</v>
      </c>
      <c r="J4090" s="3">
        <f>CONCATENATE(C4090,G4090,E4090,  IF(D4090="YES","OK", "KO" ),  IF(I4090="YES","SDD", "HDD" )  )</f>
        <v>0</v>
      </c>
      <c r="K4090" s="3" t="s">
        <v>300</v>
      </c>
    </row>
    <row r="4091" spans="1:11">
      <c r="A4091" s="3">
        <v>1</v>
      </c>
      <c r="B4091" s="3">
        <v>1</v>
      </c>
      <c r="C4091" s="3">
        <v>0.01475775</v>
      </c>
      <c r="D4091" s="3" t="s">
        <v>5</v>
      </c>
      <c r="E4091" s="3" t="s">
        <v>5</v>
      </c>
      <c r="F4091" s="3" t="s">
        <v>129</v>
      </c>
      <c r="G4091" s="3" t="s">
        <v>107</v>
      </c>
      <c r="H4091" s="3" t="s">
        <v>279</v>
      </c>
      <c r="I4091" s="3" t="s">
        <v>129</v>
      </c>
      <c r="J4091" s="3">
        <f>CONCATENATE(C4091,G4091,E4091,  IF(D4091="YES","OK", "KO" ),  IF(I4091="YES","SDD", "HDD" )  )</f>
        <v>0</v>
      </c>
      <c r="K4091" s="3" t="s">
        <v>300</v>
      </c>
    </row>
    <row r="4092" spans="1:11">
      <c r="A4092" s="3">
        <v>1</v>
      </c>
      <c r="B4092" s="3">
        <v>1</v>
      </c>
      <c r="C4092" s="3">
        <v>0.0151794</v>
      </c>
      <c r="D4092" s="3" t="s">
        <v>5</v>
      </c>
      <c r="E4092" s="3" t="s">
        <v>5</v>
      </c>
      <c r="F4092" s="3" t="s">
        <v>129</v>
      </c>
      <c r="G4092" s="3" t="s">
        <v>108</v>
      </c>
      <c r="H4092" s="3" t="s">
        <v>279</v>
      </c>
      <c r="I4092" s="3" t="s">
        <v>129</v>
      </c>
      <c r="J4092" s="3">
        <f>CONCATENATE(C4092,G4092,E4092,  IF(D4092="YES","OK", "KO" ),  IF(I4092="YES","SDD", "HDD" )  )</f>
        <v>0</v>
      </c>
      <c r="K4092" s="3" t="s">
        <v>300</v>
      </c>
    </row>
    <row r="4093" spans="1:11">
      <c r="A4093" s="3">
        <v>1</v>
      </c>
      <c r="B4093" s="3">
        <v>1</v>
      </c>
      <c r="C4093" s="3">
        <v>0.0118062</v>
      </c>
      <c r="D4093" s="3" t="s">
        <v>5</v>
      </c>
      <c r="E4093" s="3" t="s">
        <v>5</v>
      </c>
      <c r="F4093" s="3" t="s">
        <v>129</v>
      </c>
      <c r="G4093" s="3" t="s">
        <v>109</v>
      </c>
      <c r="H4093" s="3" t="s">
        <v>279</v>
      </c>
      <c r="I4093" s="3" t="s">
        <v>129</v>
      </c>
      <c r="J4093" s="3">
        <f>CONCATENATE(C4093,G4093,E4093,  IF(D4093="YES","OK", "KO" ),  IF(I4093="YES","SDD", "HDD" )  )</f>
        <v>0</v>
      </c>
      <c r="K4093" s="3" t="s">
        <v>300</v>
      </c>
    </row>
    <row r="4094" spans="1:11">
      <c r="A4094" s="3">
        <v>1</v>
      </c>
      <c r="B4094" s="3">
        <v>1</v>
      </c>
      <c r="C4094" s="3">
        <v>0.0118062</v>
      </c>
      <c r="D4094" s="3" t="s">
        <v>5</v>
      </c>
      <c r="E4094" s="3" t="s">
        <v>5</v>
      </c>
      <c r="F4094" s="3" t="s">
        <v>129</v>
      </c>
      <c r="G4094" s="3" t="s">
        <v>110</v>
      </c>
      <c r="H4094" s="3" t="s">
        <v>279</v>
      </c>
      <c r="I4094" s="3" t="s">
        <v>129</v>
      </c>
      <c r="J4094" s="3">
        <f>CONCATENATE(C4094,G4094,E4094,  IF(D4094="YES","OK", "KO" ),  IF(I4094="YES","SDD", "HDD" )  )</f>
        <v>0</v>
      </c>
      <c r="K4094" s="3" t="s">
        <v>300</v>
      </c>
    </row>
    <row r="4095" spans="1:11">
      <c r="A4095" s="3">
        <v>1</v>
      </c>
      <c r="B4095" s="3">
        <v>1</v>
      </c>
      <c r="C4095" s="3">
        <v>0.01374579</v>
      </c>
      <c r="D4095" s="3" t="s">
        <v>5</v>
      </c>
      <c r="E4095" s="3" t="s">
        <v>5</v>
      </c>
      <c r="F4095" s="3" t="s">
        <v>129</v>
      </c>
      <c r="G4095" s="3" t="s">
        <v>115</v>
      </c>
      <c r="H4095" s="3" t="s">
        <v>279</v>
      </c>
      <c r="I4095" s="3" t="s">
        <v>129</v>
      </c>
      <c r="J4095" s="3">
        <f>CONCATENATE(C4095,G4095,E4095,  IF(D4095="YES","OK", "KO" ),  IF(I4095="YES","SDD", "HDD" )  )</f>
        <v>0</v>
      </c>
      <c r="K4095" s="3" t="s">
        <v>300</v>
      </c>
    </row>
    <row r="4096" spans="1:11">
      <c r="A4096" s="3">
        <v>1</v>
      </c>
      <c r="B4096" s="3">
        <v>1</v>
      </c>
      <c r="C4096" s="3">
        <v>0.01509507</v>
      </c>
      <c r="D4096" s="3" t="s">
        <v>5</v>
      </c>
      <c r="E4096" s="3" t="s">
        <v>5</v>
      </c>
      <c r="F4096" s="3" t="s">
        <v>129</v>
      </c>
      <c r="G4096" s="3" t="s">
        <v>116</v>
      </c>
      <c r="H4096" s="3" t="s">
        <v>279</v>
      </c>
      <c r="I4096" s="3" t="s">
        <v>129</v>
      </c>
      <c r="J4096" s="3">
        <f>CONCATENATE(C4096,G4096,E4096,  IF(D4096="YES","OK", "KO" ),  IF(I4096="YES","SDD", "HDD" )  )</f>
        <v>0</v>
      </c>
      <c r="K4096" s="3" t="s">
        <v>300</v>
      </c>
    </row>
    <row r="4097" spans="1:11">
      <c r="A4097" s="3">
        <v>1</v>
      </c>
      <c r="B4097" s="3">
        <v>1</v>
      </c>
      <c r="C4097" s="3">
        <v>0.01492641</v>
      </c>
      <c r="D4097" s="3" t="s">
        <v>5</v>
      </c>
      <c r="E4097" s="3" t="s">
        <v>5</v>
      </c>
      <c r="F4097" s="3" t="s">
        <v>129</v>
      </c>
      <c r="G4097" s="3" t="s">
        <v>117</v>
      </c>
      <c r="H4097" s="3" t="s">
        <v>279</v>
      </c>
      <c r="I4097" s="3" t="s">
        <v>129</v>
      </c>
      <c r="J4097" s="3">
        <f>CONCATENATE(C4097,G4097,E4097,  IF(D4097="YES","OK", "KO" ),  IF(I4097="YES","SDD", "HDD" )  )</f>
        <v>0</v>
      </c>
      <c r="K4097" s="3" t="s">
        <v>300</v>
      </c>
    </row>
    <row r="4098" spans="1:11">
      <c r="A4098" s="3">
        <v>1</v>
      </c>
      <c r="B4098" s="3">
        <v>1</v>
      </c>
      <c r="C4098" s="3">
        <v>0.01374579</v>
      </c>
      <c r="D4098" s="3" t="s">
        <v>5</v>
      </c>
      <c r="E4098" s="3" t="s">
        <v>5</v>
      </c>
      <c r="F4098" s="3" t="s">
        <v>129</v>
      </c>
      <c r="G4098" s="3" t="s">
        <v>118</v>
      </c>
      <c r="H4098" s="3" t="s">
        <v>279</v>
      </c>
      <c r="I4098" s="3" t="s">
        <v>129</v>
      </c>
      <c r="J4098" s="3">
        <f>CONCATENATE(C4098,G4098,E4098,  IF(D4098="YES","OK", "KO" ),  IF(I4098="YES","SDD", "HDD" )  )</f>
        <v>0</v>
      </c>
      <c r="K4098" s="3" t="s">
        <v>300</v>
      </c>
    </row>
    <row r="4099" spans="1:11">
      <c r="A4099" s="3">
        <v>1</v>
      </c>
      <c r="B4099" s="3">
        <v>1</v>
      </c>
      <c r="C4099" s="3">
        <v>0.0151794</v>
      </c>
      <c r="D4099" s="3" t="s">
        <v>5</v>
      </c>
      <c r="E4099" s="3" t="s">
        <v>5</v>
      </c>
      <c r="F4099" s="3" t="s">
        <v>129</v>
      </c>
      <c r="G4099" s="3" t="s">
        <v>119</v>
      </c>
      <c r="H4099" s="3" t="s">
        <v>279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300</v>
      </c>
    </row>
    <row r="4100" spans="1:11">
      <c r="A4100" s="3">
        <v>1</v>
      </c>
      <c r="B4100" s="3">
        <v>1</v>
      </c>
      <c r="C4100" s="3">
        <v>0.01897425</v>
      </c>
      <c r="D4100" s="3" t="s">
        <v>5</v>
      </c>
      <c r="E4100" s="3" t="s">
        <v>5</v>
      </c>
      <c r="F4100" s="3" t="s">
        <v>129</v>
      </c>
      <c r="G4100" s="3" t="s">
        <v>113</v>
      </c>
      <c r="H4100" s="3" t="s">
        <v>279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300</v>
      </c>
    </row>
    <row r="4101" spans="1:11">
      <c r="A4101" s="3">
        <v>1</v>
      </c>
      <c r="B4101" s="3">
        <v>1</v>
      </c>
      <c r="C4101" s="3">
        <v>0.01627569</v>
      </c>
      <c r="D4101" s="3" t="s">
        <v>5</v>
      </c>
      <c r="E4101" s="3" t="s">
        <v>5</v>
      </c>
      <c r="F4101" s="3" t="s">
        <v>129</v>
      </c>
      <c r="G4101" s="3" t="s">
        <v>120</v>
      </c>
      <c r="H4101" s="3" t="s">
        <v>279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300</v>
      </c>
    </row>
    <row r="4102" spans="1:11">
      <c r="A4102" s="3">
        <v>2</v>
      </c>
      <c r="B4102" s="3">
        <v>8</v>
      </c>
      <c r="C4102" s="3">
        <v>0.1290249</v>
      </c>
      <c r="D4102" s="3" t="s">
        <v>5</v>
      </c>
      <c r="E4102" s="3" t="s">
        <v>5</v>
      </c>
      <c r="F4102" s="3" t="s">
        <v>129</v>
      </c>
      <c r="G4102" s="3" t="s">
        <v>86</v>
      </c>
      <c r="H4102" s="3" t="s">
        <v>279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301</v>
      </c>
    </row>
    <row r="4103" spans="1:11">
      <c r="A4103" s="3">
        <v>2</v>
      </c>
      <c r="B4103" s="3">
        <v>8</v>
      </c>
      <c r="C4103" s="3">
        <v>0.1028826</v>
      </c>
      <c r="D4103" s="3" t="s">
        <v>5</v>
      </c>
      <c r="E4103" s="3" t="s">
        <v>5</v>
      </c>
      <c r="F4103" s="3" t="s">
        <v>129</v>
      </c>
      <c r="G4103" s="3" t="s">
        <v>87</v>
      </c>
      <c r="H4103" s="3" t="s">
        <v>279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301</v>
      </c>
    </row>
    <row r="4104" spans="1:11">
      <c r="A4104" s="3">
        <v>2</v>
      </c>
      <c r="B4104" s="3">
        <v>8</v>
      </c>
      <c r="C4104" s="3">
        <v>0.1509507</v>
      </c>
      <c r="D4104" s="3" t="s">
        <v>5</v>
      </c>
      <c r="E4104" s="3" t="s">
        <v>5</v>
      </c>
      <c r="F4104" s="3" t="s">
        <v>129</v>
      </c>
      <c r="G4104" s="3" t="s">
        <v>88</v>
      </c>
      <c r="H4104" s="3" t="s">
        <v>279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301</v>
      </c>
    </row>
    <row r="4105" spans="1:11">
      <c r="A4105" s="3">
        <v>2</v>
      </c>
      <c r="B4105" s="3">
        <v>8</v>
      </c>
      <c r="C4105" s="3">
        <v>0.1509507</v>
      </c>
      <c r="D4105" s="3" t="s">
        <v>5</v>
      </c>
      <c r="E4105" s="3" t="s">
        <v>5</v>
      </c>
      <c r="F4105" s="3" t="s">
        <v>129</v>
      </c>
      <c r="G4105" s="3" t="s">
        <v>89</v>
      </c>
      <c r="H4105" s="3" t="s">
        <v>279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301</v>
      </c>
    </row>
    <row r="4106" spans="1:11">
      <c r="A4106" s="3">
        <v>2</v>
      </c>
      <c r="B4106" s="3">
        <v>8</v>
      </c>
      <c r="C4106" s="3">
        <v>0.1205919</v>
      </c>
      <c r="D4106" s="3" t="s">
        <v>5</v>
      </c>
      <c r="E4106" s="3" t="s">
        <v>5</v>
      </c>
      <c r="F4106" s="3" t="s">
        <v>129</v>
      </c>
      <c r="G4106" s="3" t="s">
        <v>90</v>
      </c>
      <c r="H4106" s="3" t="s">
        <v>279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301</v>
      </c>
    </row>
    <row r="4107" spans="1:11">
      <c r="A4107" s="3">
        <v>2</v>
      </c>
      <c r="B4107" s="3">
        <v>8</v>
      </c>
      <c r="C4107" s="3">
        <v>0.1205919</v>
      </c>
      <c r="D4107" s="3" t="s">
        <v>5</v>
      </c>
      <c r="E4107" s="3" t="s">
        <v>5</v>
      </c>
      <c r="F4107" s="3" t="s">
        <v>129</v>
      </c>
      <c r="G4107" s="3" t="s">
        <v>91</v>
      </c>
      <c r="H4107" s="3" t="s">
        <v>279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301</v>
      </c>
    </row>
    <row r="4108" spans="1:11">
      <c r="A4108" s="3">
        <v>2</v>
      </c>
      <c r="B4108" s="3">
        <v>8</v>
      </c>
      <c r="C4108" s="3">
        <v>0.134928</v>
      </c>
      <c r="D4108" s="3" t="s">
        <v>5</v>
      </c>
      <c r="E4108" s="3" t="s">
        <v>5</v>
      </c>
      <c r="F4108" s="3" t="s">
        <v>129</v>
      </c>
      <c r="G4108" s="3" t="s">
        <v>92</v>
      </c>
      <c r="H4108" s="3" t="s">
        <v>279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301</v>
      </c>
    </row>
    <row r="4109" spans="1:11">
      <c r="A4109" s="3">
        <v>2</v>
      </c>
      <c r="B4109" s="3">
        <v>8</v>
      </c>
      <c r="C4109" s="3">
        <v>0.0902331</v>
      </c>
      <c r="D4109" s="3" t="s">
        <v>5</v>
      </c>
      <c r="E4109" s="3" t="s">
        <v>5</v>
      </c>
      <c r="F4109" s="3" t="s">
        <v>129</v>
      </c>
      <c r="G4109" s="3" t="s">
        <v>93</v>
      </c>
      <c r="H4109" s="3" t="s">
        <v>279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301</v>
      </c>
    </row>
    <row r="4110" spans="1:11">
      <c r="A4110" s="3">
        <v>2</v>
      </c>
      <c r="B4110" s="3">
        <v>8</v>
      </c>
      <c r="C4110" s="3">
        <v>0.1003527</v>
      </c>
      <c r="D4110" s="3" t="s">
        <v>5</v>
      </c>
      <c r="E4110" s="3" t="s">
        <v>5</v>
      </c>
      <c r="F4110" s="3" t="s">
        <v>129</v>
      </c>
      <c r="G4110" s="3" t="s">
        <v>94</v>
      </c>
      <c r="H4110" s="3" t="s">
        <v>279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301</v>
      </c>
    </row>
    <row r="4111" spans="1:11">
      <c r="A4111" s="3">
        <v>2</v>
      </c>
      <c r="B4111" s="3">
        <v>8</v>
      </c>
      <c r="C4111" s="3">
        <v>0.1020393</v>
      </c>
      <c r="D4111" s="3" t="s">
        <v>5</v>
      </c>
      <c r="E4111" s="3" t="s">
        <v>5</v>
      </c>
      <c r="F4111" s="3" t="s">
        <v>129</v>
      </c>
      <c r="G4111" s="3" t="s">
        <v>95</v>
      </c>
      <c r="H4111" s="3" t="s">
        <v>279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301</v>
      </c>
    </row>
    <row r="4112" spans="1:11">
      <c r="A4112" s="3">
        <v>2</v>
      </c>
      <c r="B4112" s="3">
        <v>8</v>
      </c>
      <c r="C4112" s="3">
        <v>0.0885465</v>
      </c>
      <c r="D4112" s="3" t="s">
        <v>5</v>
      </c>
      <c r="E4112" s="3" t="s">
        <v>5</v>
      </c>
      <c r="F4112" s="3" t="s">
        <v>129</v>
      </c>
      <c r="G4112" s="3" t="s">
        <v>96</v>
      </c>
      <c r="H4112" s="3" t="s">
        <v>279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301</v>
      </c>
    </row>
    <row r="4113" spans="1:11">
      <c r="A4113" s="3">
        <v>2</v>
      </c>
      <c r="B4113" s="3">
        <v>8</v>
      </c>
      <c r="C4113" s="3">
        <v>0.0936063</v>
      </c>
      <c r="D4113" s="3" t="s">
        <v>5</v>
      </c>
      <c r="E4113" s="3" t="s">
        <v>5</v>
      </c>
      <c r="F4113" s="3" t="s">
        <v>129</v>
      </c>
      <c r="G4113" s="3" t="s">
        <v>22</v>
      </c>
      <c r="H4113" s="3" t="s">
        <v>279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301</v>
      </c>
    </row>
    <row r="4114" spans="1:11">
      <c r="A4114" s="3">
        <v>2</v>
      </c>
      <c r="B4114" s="3">
        <v>8</v>
      </c>
      <c r="C4114" s="3">
        <v>0.1020393</v>
      </c>
      <c r="D4114" s="3" t="s">
        <v>5</v>
      </c>
      <c r="E4114" s="3" t="s">
        <v>5</v>
      </c>
      <c r="F4114" s="3" t="s">
        <v>129</v>
      </c>
      <c r="G4114" s="3" t="s">
        <v>97</v>
      </c>
      <c r="H4114" s="3" t="s">
        <v>279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301</v>
      </c>
    </row>
    <row r="4115" spans="1:11">
      <c r="A4115" s="3">
        <v>2</v>
      </c>
      <c r="B4115" s="3">
        <v>8</v>
      </c>
      <c r="C4115" s="3">
        <v>0.1323981</v>
      </c>
      <c r="D4115" s="3" t="s">
        <v>5</v>
      </c>
      <c r="E4115" s="3" t="s">
        <v>5</v>
      </c>
      <c r="F4115" s="3" t="s">
        <v>129</v>
      </c>
      <c r="G4115" s="3" t="s">
        <v>98</v>
      </c>
      <c r="H4115" s="3" t="s">
        <v>279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301</v>
      </c>
    </row>
    <row r="4116" spans="1:11">
      <c r="A4116" s="3">
        <v>2</v>
      </c>
      <c r="B4116" s="3">
        <v>8</v>
      </c>
      <c r="C4116" s="3">
        <v>0.064301625</v>
      </c>
      <c r="D4116" s="3" t="s">
        <v>5</v>
      </c>
      <c r="E4116" s="3" t="s">
        <v>5</v>
      </c>
      <c r="F4116" s="3" t="s">
        <v>129</v>
      </c>
      <c r="G4116" s="3" t="s">
        <v>99</v>
      </c>
      <c r="H4116" s="3" t="s">
        <v>279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301</v>
      </c>
    </row>
    <row r="4117" spans="1:11">
      <c r="A4117" s="3">
        <v>2</v>
      </c>
      <c r="B4117" s="3">
        <v>8</v>
      </c>
      <c r="C4117" s="3">
        <v>0.064301625</v>
      </c>
      <c r="D4117" s="3" t="s">
        <v>5</v>
      </c>
      <c r="E4117" s="3" t="s">
        <v>5</v>
      </c>
      <c r="F4117" s="3" t="s">
        <v>129</v>
      </c>
      <c r="G4117" s="3" t="s">
        <v>100</v>
      </c>
      <c r="H4117" s="3" t="s">
        <v>279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301</v>
      </c>
    </row>
    <row r="4118" spans="1:11">
      <c r="A4118" s="3">
        <v>2</v>
      </c>
      <c r="B4118" s="3">
        <v>8</v>
      </c>
      <c r="C4118" s="3">
        <v>0.1205919</v>
      </c>
      <c r="D4118" s="3" t="s">
        <v>5</v>
      </c>
      <c r="E4118" s="3" t="s">
        <v>5</v>
      </c>
      <c r="F4118" s="3" t="s">
        <v>129</v>
      </c>
      <c r="G4118" s="3" t="s">
        <v>101</v>
      </c>
      <c r="H4118" s="3" t="s">
        <v>279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301</v>
      </c>
    </row>
    <row r="4119" spans="1:11">
      <c r="A4119" s="3">
        <v>2</v>
      </c>
      <c r="B4119" s="3">
        <v>8</v>
      </c>
      <c r="C4119" s="3">
        <v>0.1205919</v>
      </c>
      <c r="D4119" s="3" t="s">
        <v>5</v>
      </c>
      <c r="E4119" s="3" t="s">
        <v>5</v>
      </c>
      <c r="F4119" s="3" t="s">
        <v>129</v>
      </c>
      <c r="G4119" s="3" t="s">
        <v>102</v>
      </c>
      <c r="H4119" s="3" t="s">
        <v>279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301</v>
      </c>
    </row>
    <row r="4120" spans="1:11">
      <c r="A4120" s="3">
        <v>2</v>
      </c>
      <c r="B4120" s="3">
        <v>8</v>
      </c>
      <c r="C4120" s="3">
        <v>0.1087857</v>
      </c>
      <c r="D4120" s="3" t="s">
        <v>5</v>
      </c>
      <c r="E4120" s="3" t="s">
        <v>5</v>
      </c>
      <c r="F4120" s="3" t="s">
        <v>129</v>
      </c>
      <c r="G4120" s="3" t="s">
        <v>103</v>
      </c>
      <c r="H4120" s="3" t="s">
        <v>279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301</v>
      </c>
    </row>
    <row r="4121" spans="1:11">
      <c r="A4121" s="3">
        <v>2</v>
      </c>
      <c r="B4121" s="3">
        <v>8</v>
      </c>
      <c r="C4121" s="3">
        <v>0.0978228</v>
      </c>
      <c r="D4121" s="3" t="s">
        <v>5</v>
      </c>
      <c r="E4121" s="3" t="s">
        <v>5</v>
      </c>
      <c r="F4121" s="3" t="s">
        <v>129</v>
      </c>
      <c r="G4121" s="3" t="s">
        <v>104</v>
      </c>
      <c r="H4121" s="3" t="s">
        <v>279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301</v>
      </c>
    </row>
    <row r="4122" spans="1:11">
      <c r="A4122" s="3">
        <v>2</v>
      </c>
      <c r="B4122" s="3">
        <v>8</v>
      </c>
      <c r="C4122" s="3">
        <v>0.1121589</v>
      </c>
      <c r="D4122" s="3" t="s">
        <v>5</v>
      </c>
      <c r="E4122" s="3" t="s">
        <v>5</v>
      </c>
      <c r="F4122" s="3" t="s">
        <v>129</v>
      </c>
      <c r="G4122" s="3" t="s">
        <v>105</v>
      </c>
      <c r="H4122" s="3" t="s">
        <v>279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301</v>
      </c>
    </row>
    <row r="4123" spans="1:11">
      <c r="A4123" s="3">
        <v>2</v>
      </c>
      <c r="B4123" s="3">
        <v>8</v>
      </c>
      <c r="C4123" s="3">
        <v>0.1028826</v>
      </c>
      <c r="D4123" s="3" t="s">
        <v>5</v>
      </c>
      <c r="E4123" s="3" t="s">
        <v>5</v>
      </c>
      <c r="F4123" s="3" t="s">
        <v>129</v>
      </c>
      <c r="G4123" s="3" t="s">
        <v>106</v>
      </c>
      <c r="H4123" s="3" t="s">
        <v>279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301</v>
      </c>
    </row>
    <row r="4124" spans="1:11">
      <c r="A4124" s="3">
        <v>2</v>
      </c>
      <c r="B4124" s="3">
        <v>8</v>
      </c>
      <c r="C4124" s="3">
        <v>0.1028826</v>
      </c>
      <c r="D4124" s="3" t="s">
        <v>5</v>
      </c>
      <c r="E4124" s="3" t="s">
        <v>5</v>
      </c>
      <c r="F4124" s="3" t="s">
        <v>129</v>
      </c>
      <c r="G4124" s="3" t="s">
        <v>107</v>
      </c>
      <c r="H4124" s="3" t="s">
        <v>279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301</v>
      </c>
    </row>
    <row r="4125" spans="1:11">
      <c r="A4125" s="3">
        <v>2</v>
      </c>
      <c r="B4125" s="3">
        <v>8</v>
      </c>
      <c r="C4125" s="3">
        <v>0.101196</v>
      </c>
      <c r="D4125" s="3" t="s">
        <v>5</v>
      </c>
      <c r="E4125" s="3" t="s">
        <v>5</v>
      </c>
      <c r="F4125" s="3" t="s">
        <v>129</v>
      </c>
      <c r="G4125" s="3" t="s">
        <v>108</v>
      </c>
      <c r="H4125" s="3" t="s">
        <v>279</v>
      </c>
      <c r="I4125" s="3" t="s">
        <v>129</v>
      </c>
      <c r="J4125" s="3">
        <f>CONCATENATE(C4125,G4125,E4125,  IF(D4125="YES","OK", "KO" ),  IF(I4125="YES","SDD", "HDD" )  )</f>
        <v>0</v>
      </c>
      <c r="K4125" s="3" t="s">
        <v>301</v>
      </c>
    </row>
    <row r="4126" spans="1:11">
      <c r="A4126" s="3">
        <v>2</v>
      </c>
      <c r="B4126" s="3">
        <v>8</v>
      </c>
      <c r="C4126" s="3">
        <v>0.0834867</v>
      </c>
      <c r="D4126" s="3" t="s">
        <v>5</v>
      </c>
      <c r="E4126" s="3" t="s">
        <v>5</v>
      </c>
      <c r="F4126" s="3" t="s">
        <v>129</v>
      </c>
      <c r="G4126" s="3" t="s">
        <v>109</v>
      </c>
      <c r="H4126" s="3" t="s">
        <v>279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301</v>
      </c>
    </row>
    <row r="4127" spans="1:11">
      <c r="A4127" s="3">
        <v>2</v>
      </c>
      <c r="B4127" s="3">
        <v>8</v>
      </c>
      <c r="C4127" s="3">
        <v>0.0834867</v>
      </c>
      <c r="D4127" s="3" t="s">
        <v>5</v>
      </c>
      <c r="E4127" s="3" t="s">
        <v>5</v>
      </c>
      <c r="F4127" s="3" t="s">
        <v>129</v>
      </c>
      <c r="G4127" s="3" t="s">
        <v>110</v>
      </c>
      <c r="H4127" s="3" t="s">
        <v>279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301</v>
      </c>
    </row>
    <row r="4128" spans="1:11">
      <c r="A4128" s="3">
        <v>2</v>
      </c>
      <c r="B4128" s="3">
        <v>8</v>
      </c>
      <c r="C4128" s="3">
        <v>0.092763</v>
      </c>
      <c r="D4128" s="3" t="s">
        <v>5</v>
      </c>
      <c r="E4128" s="3" t="s">
        <v>5</v>
      </c>
      <c r="F4128" s="3" t="s">
        <v>129</v>
      </c>
      <c r="G4128" s="3" t="s">
        <v>115</v>
      </c>
      <c r="H4128" s="3" t="s">
        <v>279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301</v>
      </c>
    </row>
    <row r="4129" spans="1:11">
      <c r="A4129" s="3">
        <v>2</v>
      </c>
      <c r="B4129" s="3">
        <v>8</v>
      </c>
      <c r="C4129" s="3">
        <v>0.101196</v>
      </c>
      <c r="D4129" s="3" t="s">
        <v>5</v>
      </c>
      <c r="E4129" s="3" t="s">
        <v>5</v>
      </c>
      <c r="F4129" s="3" t="s">
        <v>129</v>
      </c>
      <c r="G4129" s="3" t="s">
        <v>116</v>
      </c>
      <c r="H4129" s="3" t="s">
        <v>279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301</v>
      </c>
    </row>
    <row r="4130" spans="1:11">
      <c r="A4130" s="3">
        <v>2</v>
      </c>
      <c r="B4130" s="3">
        <v>8</v>
      </c>
      <c r="C4130" s="3">
        <v>0.1045692</v>
      </c>
      <c r="D4130" s="3" t="s">
        <v>5</v>
      </c>
      <c r="E4130" s="3" t="s">
        <v>5</v>
      </c>
      <c r="F4130" s="3" t="s">
        <v>129</v>
      </c>
      <c r="G4130" s="3" t="s">
        <v>117</v>
      </c>
      <c r="H4130" s="3" t="s">
        <v>279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301</v>
      </c>
    </row>
    <row r="4131" spans="1:11">
      <c r="A4131" s="3">
        <v>2</v>
      </c>
      <c r="B4131" s="3">
        <v>8</v>
      </c>
      <c r="C4131" s="3">
        <v>0.092763</v>
      </c>
      <c r="D4131" s="3" t="s">
        <v>5</v>
      </c>
      <c r="E4131" s="3" t="s">
        <v>5</v>
      </c>
      <c r="F4131" s="3" t="s">
        <v>129</v>
      </c>
      <c r="G4131" s="3" t="s">
        <v>118</v>
      </c>
      <c r="H4131" s="3" t="s">
        <v>279</v>
      </c>
      <c r="I4131" s="3" t="s">
        <v>129</v>
      </c>
      <c r="J4131" s="3">
        <f>CONCATENATE(C4131,G4131,E4131,  IF(D4131="YES","OK", "KO" ),  IF(I4131="YES","SDD", "HDD" )  )</f>
        <v>0</v>
      </c>
      <c r="K4131" s="3" t="s">
        <v>301</v>
      </c>
    </row>
    <row r="4132" spans="1:11">
      <c r="A4132" s="3">
        <v>2</v>
      </c>
      <c r="B4132" s="3">
        <v>8</v>
      </c>
      <c r="C4132" s="3">
        <v>0.101196</v>
      </c>
      <c r="D4132" s="3" t="s">
        <v>5</v>
      </c>
      <c r="E4132" s="3" t="s">
        <v>5</v>
      </c>
      <c r="F4132" s="3" t="s">
        <v>129</v>
      </c>
      <c r="G4132" s="3" t="s">
        <v>119</v>
      </c>
      <c r="H4132" s="3" t="s">
        <v>279</v>
      </c>
      <c r="I4132" s="3" t="s">
        <v>129</v>
      </c>
      <c r="J4132" s="3">
        <f>CONCATENATE(C4132,G4132,E4132,  IF(D4132="YES","OK", "KO" ),  IF(I4132="YES","SDD", "HDD" )  )</f>
        <v>0</v>
      </c>
      <c r="K4132" s="3" t="s">
        <v>301</v>
      </c>
    </row>
    <row r="4133" spans="1:11">
      <c r="A4133" s="3">
        <v>2</v>
      </c>
      <c r="B4133" s="3">
        <v>8</v>
      </c>
      <c r="C4133" s="3">
        <v>0.12860325</v>
      </c>
      <c r="D4133" s="3" t="s">
        <v>5</v>
      </c>
      <c r="E4133" s="3" t="s">
        <v>5</v>
      </c>
      <c r="F4133" s="3" t="s">
        <v>129</v>
      </c>
      <c r="G4133" s="3" t="s">
        <v>113</v>
      </c>
      <c r="H4133" s="3" t="s">
        <v>279</v>
      </c>
      <c r="I4133" s="3" t="s">
        <v>129</v>
      </c>
      <c r="J4133" s="3">
        <f>CONCATENATE(C4133,G4133,E4133,  IF(D4133="YES","OK", "KO" ),  IF(I4133="YES","SDD", "HDD" )  )</f>
        <v>0</v>
      </c>
      <c r="K4133" s="3" t="s">
        <v>301</v>
      </c>
    </row>
    <row r="4134" spans="1:11">
      <c r="A4134" s="3">
        <v>2</v>
      </c>
      <c r="B4134" s="3">
        <v>8</v>
      </c>
      <c r="C4134" s="3">
        <v>0.1138455</v>
      </c>
      <c r="D4134" s="3" t="s">
        <v>5</v>
      </c>
      <c r="E4134" s="3" t="s">
        <v>5</v>
      </c>
      <c r="F4134" s="3" t="s">
        <v>129</v>
      </c>
      <c r="G4134" s="3" t="s">
        <v>120</v>
      </c>
      <c r="H4134" s="3" t="s">
        <v>279</v>
      </c>
      <c r="I4134" s="3" t="s">
        <v>129</v>
      </c>
      <c r="J4134" s="3">
        <f>CONCATENATE(C4134,G4134,E4134,  IF(D4134="YES","OK", "KO" ),  IF(I4134="YES","SDD", "HDD" )  )</f>
        <v>0</v>
      </c>
      <c r="K4134" s="3" t="s">
        <v>301</v>
      </c>
    </row>
    <row r="4135" spans="1:11">
      <c r="A4135" s="3">
        <v>2</v>
      </c>
      <c r="B4135" s="3">
        <v>4</v>
      </c>
      <c r="C4135" s="3">
        <v>0.0742104</v>
      </c>
      <c r="D4135" s="3" t="s">
        <v>5</v>
      </c>
      <c r="E4135" s="3" t="s">
        <v>5</v>
      </c>
      <c r="F4135" s="3" t="s">
        <v>129</v>
      </c>
      <c r="G4135" s="3" t="s">
        <v>86</v>
      </c>
      <c r="H4135" s="3" t="s">
        <v>279</v>
      </c>
      <c r="I4135" s="3" t="s">
        <v>129</v>
      </c>
      <c r="J4135" s="3">
        <f>CONCATENATE(C4135,G4135,E4135,  IF(D4135="YES","OK", "KO" ),  IF(I4135="YES","SDD", "HDD" )  )</f>
        <v>0</v>
      </c>
      <c r="K4135" s="3" t="s">
        <v>302</v>
      </c>
    </row>
    <row r="4136" spans="1:11">
      <c r="A4136" s="3">
        <v>2</v>
      </c>
      <c r="B4136" s="3">
        <v>4</v>
      </c>
      <c r="C4136" s="3">
        <v>0.05919966</v>
      </c>
      <c r="D4136" s="3" t="s">
        <v>5</v>
      </c>
      <c r="E4136" s="3" t="s">
        <v>5</v>
      </c>
      <c r="F4136" s="3" t="s">
        <v>129</v>
      </c>
      <c r="G4136" s="3" t="s">
        <v>87</v>
      </c>
      <c r="H4136" s="3" t="s">
        <v>279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302</v>
      </c>
    </row>
    <row r="4137" spans="1:11">
      <c r="A4137" s="3">
        <v>2</v>
      </c>
      <c r="B4137" s="3">
        <v>4</v>
      </c>
      <c r="C4137" s="3">
        <v>0.08643824999999999</v>
      </c>
      <c r="D4137" s="3" t="s">
        <v>5</v>
      </c>
      <c r="E4137" s="3" t="s">
        <v>5</v>
      </c>
      <c r="F4137" s="3" t="s">
        <v>129</v>
      </c>
      <c r="G4137" s="3" t="s">
        <v>88</v>
      </c>
      <c r="H4137" s="3" t="s">
        <v>279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302</v>
      </c>
    </row>
    <row r="4138" spans="1:11">
      <c r="A4138" s="3">
        <v>2</v>
      </c>
      <c r="B4138" s="3">
        <v>4</v>
      </c>
      <c r="C4138" s="3">
        <v>0.08643824999999999</v>
      </c>
      <c r="D4138" s="3" t="s">
        <v>5</v>
      </c>
      <c r="E4138" s="3" t="s">
        <v>5</v>
      </c>
      <c r="F4138" s="3" t="s">
        <v>129</v>
      </c>
      <c r="G4138" s="3" t="s">
        <v>89</v>
      </c>
      <c r="H4138" s="3" t="s">
        <v>279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302</v>
      </c>
    </row>
    <row r="4139" spans="1:11">
      <c r="A4139" s="3">
        <v>2</v>
      </c>
      <c r="B4139" s="3">
        <v>4</v>
      </c>
      <c r="C4139" s="3">
        <v>0.06915060000000001</v>
      </c>
      <c r="D4139" s="3" t="s">
        <v>5</v>
      </c>
      <c r="E4139" s="3" t="s">
        <v>5</v>
      </c>
      <c r="F4139" s="3" t="s">
        <v>129</v>
      </c>
      <c r="G4139" s="3" t="s">
        <v>90</v>
      </c>
      <c r="H4139" s="3" t="s">
        <v>279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302</v>
      </c>
    </row>
    <row r="4140" spans="1:11">
      <c r="A4140" s="3">
        <v>2</v>
      </c>
      <c r="B4140" s="3">
        <v>4</v>
      </c>
      <c r="C4140" s="3">
        <v>0.06915060000000001</v>
      </c>
      <c r="D4140" s="3" t="s">
        <v>5</v>
      </c>
      <c r="E4140" s="3" t="s">
        <v>5</v>
      </c>
      <c r="F4140" s="3" t="s">
        <v>129</v>
      </c>
      <c r="G4140" s="3" t="s">
        <v>91</v>
      </c>
      <c r="H4140" s="3" t="s">
        <v>279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302</v>
      </c>
    </row>
    <row r="4141" spans="1:11">
      <c r="A4141" s="3">
        <v>2</v>
      </c>
      <c r="B4141" s="3">
        <v>4</v>
      </c>
      <c r="C4141" s="3">
        <v>0.0750537</v>
      </c>
      <c r="D4141" s="3" t="s">
        <v>5</v>
      </c>
      <c r="E4141" s="3" t="s">
        <v>5</v>
      </c>
      <c r="F4141" s="3" t="s">
        <v>129</v>
      </c>
      <c r="G4141" s="3" t="s">
        <v>92</v>
      </c>
      <c r="H4141" s="3" t="s">
        <v>279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302</v>
      </c>
    </row>
    <row r="4142" spans="1:11">
      <c r="A4142" s="3">
        <v>2</v>
      </c>
      <c r="B4142" s="3">
        <v>4</v>
      </c>
      <c r="C4142" s="3">
        <v>0.0531279</v>
      </c>
      <c r="D4142" s="3" t="s">
        <v>5</v>
      </c>
      <c r="E4142" s="3" t="s">
        <v>5</v>
      </c>
      <c r="F4142" s="3" t="s">
        <v>129</v>
      </c>
      <c r="G4142" s="3" t="s">
        <v>93</v>
      </c>
      <c r="H4142" s="3" t="s">
        <v>279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302</v>
      </c>
    </row>
    <row r="4143" spans="1:11">
      <c r="A4143" s="3">
        <v>2</v>
      </c>
      <c r="B4143" s="3">
        <v>4</v>
      </c>
      <c r="C4143" s="3">
        <v>0.059031</v>
      </c>
      <c r="D4143" s="3" t="s">
        <v>5</v>
      </c>
      <c r="E4143" s="3" t="s">
        <v>5</v>
      </c>
      <c r="F4143" s="3" t="s">
        <v>129</v>
      </c>
      <c r="G4143" s="3" t="s">
        <v>94</v>
      </c>
      <c r="H4143" s="3" t="s">
        <v>279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302</v>
      </c>
    </row>
    <row r="4144" spans="1:11">
      <c r="A4144" s="3">
        <v>2</v>
      </c>
      <c r="B4144" s="3">
        <v>4</v>
      </c>
      <c r="C4144" s="3">
        <v>0.0581877</v>
      </c>
      <c r="D4144" s="3" t="s">
        <v>5</v>
      </c>
      <c r="E4144" s="3" t="s">
        <v>5</v>
      </c>
      <c r="F4144" s="3" t="s">
        <v>129</v>
      </c>
      <c r="G4144" s="3" t="s">
        <v>95</v>
      </c>
      <c r="H4144" s="3" t="s">
        <v>279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302</v>
      </c>
    </row>
    <row r="4145" spans="1:11">
      <c r="A4145" s="3">
        <v>2</v>
      </c>
      <c r="B4145" s="3">
        <v>4</v>
      </c>
      <c r="C4145" s="3">
        <v>0.0514413</v>
      </c>
      <c r="D4145" s="3" t="s">
        <v>5</v>
      </c>
      <c r="E4145" s="3" t="s">
        <v>5</v>
      </c>
      <c r="F4145" s="3" t="s">
        <v>129</v>
      </c>
      <c r="G4145" s="3" t="s">
        <v>96</v>
      </c>
      <c r="H4145" s="3" t="s">
        <v>279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302</v>
      </c>
    </row>
    <row r="4146" spans="1:11">
      <c r="A4146" s="3">
        <v>2</v>
      </c>
      <c r="B4146" s="3">
        <v>4</v>
      </c>
      <c r="C4146" s="3">
        <v>0.05464584</v>
      </c>
      <c r="D4146" s="3" t="s">
        <v>5</v>
      </c>
      <c r="E4146" s="3" t="s">
        <v>5</v>
      </c>
      <c r="F4146" s="3" t="s">
        <v>129</v>
      </c>
      <c r="G4146" s="3" t="s">
        <v>22</v>
      </c>
      <c r="H4146" s="3" t="s">
        <v>279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302</v>
      </c>
    </row>
    <row r="4147" spans="1:11">
      <c r="A4147" s="3">
        <v>2</v>
      </c>
      <c r="B4147" s="3">
        <v>4</v>
      </c>
      <c r="C4147" s="3">
        <v>0.059031</v>
      </c>
      <c r="D4147" s="3" t="s">
        <v>5</v>
      </c>
      <c r="E4147" s="3" t="s">
        <v>5</v>
      </c>
      <c r="F4147" s="3" t="s">
        <v>129</v>
      </c>
      <c r="G4147" s="3" t="s">
        <v>97</v>
      </c>
      <c r="H4147" s="3" t="s">
        <v>279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302</v>
      </c>
    </row>
    <row r="4148" spans="1:11">
      <c r="A4148" s="3">
        <v>2</v>
      </c>
      <c r="B4148" s="3">
        <v>4</v>
      </c>
      <c r="C4148" s="3">
        <v>0.0767403</v>
      </c>
      <c r="D4148" s="3" t="s">
        <v>5</v>
      </c>
      <c r="E4148" s="3" t="s">
        <v>5</v>
      </c>
      <c r="F4148" s="3" t="s">
        <v>129</v>
      </c>
      <c r="G4148" s="3" t="s">
        <v>98</v>
      </c>
      <c r="H4148" s="3" t="s">
        <v>279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302</v>
      </c>
    </row>
    <row r="4149" spans="1:11">
      <c r="A4149" s="3">
        <v>2</v>
      </c>
      <c r="B4149" s="3">
        <v>4</v>
      </c>
      <c r="C4149" s="3">
        <v>0.034786125</v>
      </c>
      <c r="D4149" s="3" t="s">
        <v>5</v>
      </c>
      <c r="E4149" s="3" t="s">
        <v>5</v>
      </c>
      <c r="F4149" s="3" t="s">
        <v>129</v>
      </c>
      <c r="G4149" s="3" t="s">
        <v>99</v>
      </c>
      <c r="H4149" s="3" t="s">
        <v>279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302</v>
      </c>
    </row>
    <row r="4150" spans="1:11">
      <c r="A4150" s="3">
        <v>2</v>
      </c>
      <c r="B4150" s="3">
        <v>4</v>
      </c>
      <c r="C4150" s="3">
        <v>0.034786125</v>
      </c>
      <c r="D4150" s="3" t="s">
        <v>5</v>
      </c>
      <c r="E4150" s="3" t="s">
        <v>5</v>
      </c>
      <c r="F4150" s="3" t="s">
        <v>129</v>
      </c>
      <c r="G4150" s="3" t="s">
        <v>100</v>
      </c>
      <c r="H4150" s="3" t="s">
        <v>279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302</v>
      </c>
    </row>
    <row r="4151" spans="1:11">
      <c r="A4151" s="3">
        <v>2</v>
      </c>
      <c r="B4151" s="3">
        <v>4</v>
      </c>
      <c r="C4151" s="3">
        <v>0.06915060000000001</v>
      </c>
      <c r="D4151" s="3" t="s">
        <v>5</v>
      </c>
      <c r="E4151" s="3" t="s">
        <v>5</v>
      </c>
      <c r="F4151" s="3" t="s">
        <v>129</v>
      </c>
      <c r="G4151" s="3" t="s">
        <v>101</v>
      </c>
      <c r="H4151" s="3" t="s">
        <v>279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302</v>
      </c>
    </row>
    <row r="4152" spans="1:11">
      <c r="A4152" s="3">
        <v>2</v>
      </c>
      <c r="B4152" s="3">
        <v>4</v>
      </c>
      <c r="C4152" s="3">
        <v>0.06915060000000001</v>
      </c>
      <c r="D4152" s="3" t="s">
        <v>5</v>
      </c>
      <c r="E4152" s="3" t="s">
        <v>5</v>
      </c>
      <c r="F4152" s="3" t="s">
        <v>129</v>
      </c>
      <c r="G4152" s="3" t="s">
        <v>102</v>
      </c>
      <c r="H4152" s="3" t="s">
        <v>279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302</v>
      </c>
    </row>
    <row r="4153" spans="1:11">
      <c r="A4153" s="3">
        <v>2</v>
      </c>
      <c r="B4153" s="3">
        <v>4</v>
      </c>
      <c r="C4153" s="3">
        <v>0.0624042</v>
      </c>
      <c r="D4153" s="3" t="s">
        <v>5</v>
      </c>
      <c r="E4153" s="3" t="s">
        <v>5</v>
      </c>
      <c r="F4153" s="3" t="s">
        <v>129</v>
      </c>
      <c r="G4153" s="3" t="s">
        <v>103</v>
      </c>
      <c r="H4153" s="3" t="s">
        <v>279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302</v>
      </c>
    </row>
    <row r="4154" spans="1:11">
      <c r="A4154" s="3">
        <v>2</v>
      </c>
      <c r="B4154" s="3">
        <v>4</v>
      </c>
      <c r="C4154" s="3">
        <v>0.0556578</v>
      </c>
      <c r="D4154" s="3" t="s">
        <v>5</v>
      </c>
      <c r="E4154" s="3" t="s">
        <v>5</v>
      </c>
      <c r="F4154" s="3" t="s">
        <v>129</v>
      </c>
      <c r="G4154" s="3" t="s">
        <v>104</v>
      </c>
      <c r="H4154" s="3" t="s">
        <v>279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302</v>
      </c>
    </row>
    <row r="4155" spans="1:11">
      <c r="A4155" s="3">
        <v>2</v>
      </c>
      <c r="B4155" s="3">
        <v>4</v>
      </c>
      <c r="C4155" s="3">
        <v>0.0640908</v>
      </c>
      <c r="D4155" s="3" t="s">
        <v>5</v>
      </c>
      <c r="E4155" s="3" t="s">
        <v>5</v>
      </c>
      <c r="F4155" s="3" t="s">
        <v>129</v>
      </c>
      <c r="G4155" s="3" t="s">
        <v>105</v>
      </c>
      <c r="H4155" s="3" t="s">
        <v>279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302</v>
      </c>
    </row>
    <row r="4156" spans="1:11">
      <c r="A4156" s="3">
        <v>2</v>
      </c>
      <c r="B4156" s="3">
        <v>4</v>
      </c>
      <c r="C4156" s="3">
        <v>0.059031</v>
      </c>
      <c r="D4156" s="3" t="s">
        <v>5</v>
      </c>
      <c r="E4156" s="3" t="s">
        <v>5</v>
      </c>
      <c r="F4156" s="3" t="s">
        <v>129</v>
      </c>
      <c r="G4156" s="3" t="s">
        <v>106</v>
      </c>
      <c r="H4156" s="3" t="s">
        <v>279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302</v>
      </c>
    </row>
    <row r="4157" spans="1:11">
      <c r="A4157" s="3">
        <v>2</v>
      </c>
      <c r="B4157" s="3">
        <v>4</v>
      </c>
      <c r="C4157" s="3">
        <v>0.059031</v>
      </c>
      <c r="D4157" s="3" t="s">
        <v>5</v>
      </c>
      <c r="E4157" s="3" t="s">
        <v>5</v>
      </c>
      <c r="F4157" s="3" t="s">
        <v>129</v>
      </c>
      <c r="G4157" s="3" t="s">
        <v>107</v>
      </c>
      <c r="H4157" s="3" t="s">
        <v>279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302</v>
      </c>
    </row>
    <row r="4158" spans="1:11">
      <c r="A4158" s="3">
        <v>2</v>
      </c>
      <c r="B4158" s="3">
        <v>4</v>
      </c>
      <c r="C4158" s="3">
        <v>0.0607176</v>
      </c>
      <c r="D4158" s="3" t="s">
        <v>5</v>
      </c>
      <c r="E4158" s="3" t="s">
        <v>5</v>
      </c>
      <c r="F4158" s="3" t="s">
        <v>129</v>
      </c>
      <c r="G4158" s="3" t="s">
        <v>108</v>
      </c>
      <c r="H4158" s="3" t="s">
        <v>279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302</v>
      </c>
    </row>
    <row r="4159" spans="1:11">
      <c r="A4159" s="3">
        <v>2</v>
      </c>
      <c r="B4159" s="3">
        <v>4</v>
      </c>
      <c r="C4159" s="3">
        <v>0.0489114</v>
      </c>
      <c r="D4159" s="3" t="s">
        <v>5</v>
      </c>
      <c r="E4159" s="3" t="s">
        <v>5</v>
      </c>
      <c r="F4159" s="3" t="s">
        <v>129</v>
      </c>
      <c r="G4159" s="3" t="s">
        <v>109</v>
      </c>
      <c r="H4159" s="3" t="s">
        <v>279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302</v>
      </c>
    </row>
    <row r="4160" spans="1:11">
      <c r="A4160" s="3">
        <v>2</v>
      </c>
      <c r="B4160" s="3">
        <v>4</v>
      </c>
      <c r="C4160" s="3">
        <v>0.0489114</v>
      </c>
      <c r="D4160" s="3" t="s">
        <v>5</v>
      </c>
      <c r="E4160" s="3" t="s">
        <v>5</v>
      </c>
      <c r="F4160" s="3" t="s">
        <v>129</v>
      </c>
      <c r="G4160" s="3" t="s">
        <v>110</v>
      </c>
      <c r="H4160" s="3" t="s">
        <v>279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302</v>
      </c>
    </row>
    <row r="4161" spans="1:11">
      <c r="A4161" s="3">
        <v>2</v>
      </c>
      <c r="B4161" s="3">
        <v>4</v>
      </c>
      <c r="C4161" s="3">
        <v>0.0548145</v>
      </c>
      <c r="D4161" s="3" t="s">
        <v>5</v>
      </c>
      <c r="E4161" s="3" t="s">
        <v>5</v>
      </c>
      <c r="F4161" s="3" t="s">
        <v>129</v>
      </c>
      <c r="G4161" s="3" t="s">
        <v>115</v>
      </c>
      <c r="H4161" s="3" t="s">
        <v>279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302</v>
      </c>
    </row>
    <row r="4162" spans="1:11">
      <c r="A4162" s="3">
        <v>2</v>
      </c>
      <c r="B4162" s="3">
        <v>4</v>
      </c>
      <c r="C4162" s="3">
        <v>0.0607176</v>
      </c>
      <c r="D4162" s="3" t="s">
        <v>5</v>
      </c>
      <c r="E4162" s="3" t="s">
        <v>5</v>
      </c>
      <c r="F4162" s="3" t="s">
        <v>129</v>
      </c>
      <c r="G4162" s="3" t="s">
        <v>116</v>
      </c>
      <c r="H4162" s="3" t="s">
        <v>279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302</v>
      </c>
    </row>
    <row r="4163" spans="1:11">
      <c r="A4163" s="3">
        <v>2</v>
      </c>
      <c r="B4163" s="3">
        <v>4</v>
      </c>
      <c r="C4163" s="3">
        <v>0.0598743</v>
      </c>
      <c r="D4163" s="3" t="s">
        <v>5</v>
      </c>
      <c r="E4163" s="3" t="s">
        <v>5</v>
      </c>
      <c r="F4163" s="3" t="s">
        <v>129</v>
      </c>
      <c r="G4163" s="3" t="s">
        <v>117</v>
      </c>
      <c r="H4163" s="3" t="s">
        <v>279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302</v>
      </c>
    </row>
    <row r="4164" spans="1:11">
      <c r="A4164" s="3">
        <v>2</v>
      </c>
      <c r="B4164" s="3">
        <v>4</v>
      </c>
      <c r="C4164" s="3">
        <v>0.0548145</v>
      </c>
      <c r="D4164" s="3" t="s">
        <v>5</v>
      </c>
      <c r="E4164" s="3" t="s">
        <v>5</v>
      </c>
      <c r="F4164" s="3" t="s">
        <v>129</v>
      </c>
      <c r="G4164" s="3" t="s">
        <v>118</v>
      </c>
      <c r="H4164" s="3" t="s">
        <v>279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302</v>
      </c>
    </row>
    <row r="4165" spans="1:11">
      <c r="A4165" s="3">
        <v>2</v>
      </c>
      <c r="B4165" s="3">
        <v>4</v>
      </c>
      <c r="C4165" s="3">
        <v>0.0607176</v>
      </c>
      <c r="D4165" s="3" t="s">
        <v>5</v>
      </c>
      <c r="E4165" s="3" t="s">
        <v>5</v>
      </c>
      <c r="F4165" s="3" t="s">
        <v>129</v>
      </c>
      <c r="G4165" s="3" t="s">
        <v>119</v>
      </c>
      <c r="H4165" s="3" t="s">
        <v>279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302</v>
      </c>
    </row>
    <row r="4166" spans="1:11">
      <c r="A4166" s="3">
        <v>2</v>
      </c>
      <c r="B4166" s="3">
        <v>4</v>
      </c>
      <c r="C4166" s="3">
        <v>0.06957225</v>
      </c>
      <c r="D4166" s="3" t="s">
        <v>5</v>
      </c>
      <c r="E4166" s="3" t="s">
        <v>5</v>
      </c>
      <c r="F4166" s="3" t="s">
        <v>129</v>
      </c>
      <c r="G4166" s="3" t="s">
        <v>113</v>
      </c>
      <c r="H4166" s="3" t="s">
        <v>279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302</v>
      </c>
    </row>
    <row r="4167" spans="1:11">
      <c r="A4167" s="3">
        <v>2</v>
      </c>
      <c r="B4167" s="3">
        <v>4</v>
      </c>
      <c r="C4167" s="3">
        <v>0.06493409999999999</v>
      </c>
      <c r="D4167" s="3" t="s">
        <v>5</v>
      </c>
      <c r="E4167" s="3" t="s">
        <v>5</v>
      </c>
      <c r="F4167" s="3" t="s">
        <v>129</v>
      </c>
      <c r="G4167" s="3" t="s">
        <v>120</v>
      </c>
      <c r="H4167" s="3" t="s">
        <v>279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302</v>
      </c>
    </row>
    <row r="4168" spans="1:11">
      <c r="A4168" s="3">
        <v>4</v>
      </c>
      <c r="B4168" s="3">
        <v>16</v>
      </c>
      <c r="C4168" s="3">
        <v>0.2572065</v>
      </c>
      <c r="D4168" s="3" t="s">
        <v>5</v>
      </c>
      <c r="E4168" s="3" t="s">
        <v>5</v>
      </c>
      <c r="F4168" s="3" t="s">
        <v>129</v>
      </c>
      <c r="G4168" s="3" t="s">
        <v>86</v>
      </c>
      <c r="H4168" s="3" t="s">
        <v>279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303</v>
      </c>
    </row>
    <row r="4169" spans="1:11">
      <c r="A4169" s="3">
        <v>4</v>
      </c>
      <c r="B4169" s="3">
        <v>16</v>
      </c>
      <c r="C4169" s="3">
        <v>0.2057652</v>
      </c>
      <c r="D4169" s="3" t="s">
        <v>5</v>
      </c>
      <c r="E4169" s="3" t="s">
        <v>5</v>
      </c>
      <c r="F4169" s="3" t="s">
        <v>129</v>
      </c>
      <c r="G4169" s="3" t="s">
        <v>87</v>
      </c>
      <c r="H4169" s="3" t="s">
        <v>279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303</v>
      </c>
    </row>
    <row r="4170" spans="1:11">
      <c r="A4170" s="3">
        <v>4</v>
      </c>
      <c r="B4170" s="3">
        <v>16</v>
      </c>
      <c r="C4170" s="3">
        <v>0.3027447</v>
      </c>
      <c r="D4170" s="3" t="s">
        <v>5</v>
      </c>
      <c r="E4170" s="3" t="s">
        <v>5</v>
      </c>
      <c r="F4170" s="3" t="s">
        <v>129</v>
      </c>
      <c r="G4170" s="3" t="s">
        <v>88</v>
      </c>
      <c r="H4170" s="3" t="s">
        <v>279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303</v>
      </c>
    </row>
    <row r="4171" spans="1:11">
      <c r="A4171" s="3">
        <v>4</v>
      </c>
      <c r="B4171" s="3">
        <v>16</v>
      </c>
      <c r="C4171" s="3">
        <v>0.3027447</v>
      </c>
      <c r="D4171" s="3" t="s">
        <v>5</v>
      </c>
      <c r="E4171" s="3" t="s">
        <v>5</v>
      </c>
      <c r="F4171" s="3" t="s">
        <v>129</v>
      </c>
      <c r="G4171" s="3" t="s">
        <v>89</v>
      </c>
      <c r="H4171" s="3" t="s">
        <v>279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303</v>
      </c>
    </row>
    <row r="4172" spans="1:11">
      <c r="A4172" s="3">
        <v>4</v>
      </c>
      <c r="B4172" s="3">
        <v>16</v>
      </c>
      <c r="C4172" s="3">
        <v>0.2420271</v>
      </c>
      <c r="D4172" s="3" t="s">
        <v>5</v>
      </c>
      <c r="E4172" s="3" t="s">
        <v>5</v>
      </c>
      <c r="F4172" s="3" t="s">
        <v>129</v>
      </c>
      <c r="G4172" s="3" t="s">
        <v>90</v>
      </c>
      <c r="H4172" s="3" t="s">
        <v>279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303</v>
      </c>
    </row>
    <row r="4173" spans="1:11">
      <c r="A4173" s="3">
        <v>4</v>
      </c>
      <c r="B4173" s="3">
        <v>16</v>
      </c>
      <c r="C4173" s="3">
        <v>0.2420271</v>
      </c>
      <c r="D4173" s="3" t="s">
        <v>5</v>
      </c>
      <c r="E4173" s="3" t="s">
        <v>5</v>
      </c>
      <c r="F4173" s="3" t="s">
        <v>129</v>
      </c>
      <c r="G4173" s="3" t="s">
        <v>91</v>
      </c>
      <c r="H4173" s="3" t="s">
        <v>279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303</v>
      </c>
    </row>
    <row r="4174" spans="1:11">
      <c r="A4174" s="3">
        <v>4</v>
      </c>
      <c r="B4174" s="3">
        <v>16</v>
      </c>
      <c r="C4174" s="3">
        <v>0.269856</v>
      </c>
      <c r="D4174" s="3" t="s">
        <v>5</v>
      </c>
      <c r="E4174" s="3" t="s">
        <v>5</v>
      </c>
      <c r="F4174" s="3" t="s">
        <v>129</v>
      </c>
      <c r="G4174" s="3" t="s">
        <v>92</v>
      </c>
      <c r="H4174" s="3" t="s">
        <v>279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303</v>
      </c>
    </row>
    <row r="4175" spans="1:11">
      <c r="A4175" s="3">
        <v>4</v>
      </c>
      <c r="B4175" s="3">
        <v>16</v>
      </c>
      <c r="C4175" s="3">
        <v>0.1804662</v>
      </c>
      <c r="D4175" s="3" t="s">
        <v>5</v>
      </c>
      <c r="E4175" s="3" t="s">
        <v>5</v>
      </c>
      <c r="F4175" s="3" t="s">
        <v>129</v>
      </c>
      <c r="G4175" s="3" t="s">
        <v>93</v>
      </c>
      <c r="H4175" s="3" t="s">
        <v>279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303</v>
      </c>
    </row>
    <row r="4176" spans="1:11">
      <c r="A4176" s="3">
        <v>4</v>
      </c>
      <c r="B4176" s="3">
        <v>16</v>
      </c>
      <c r="C4176" s="3">
        <v>0.1998621</v>
      </c>
      <c r="D4176" s="3" t="s">
        <v>5</v>
      </c>
      <c r="E4176" s="3" t="s">
        <v>5</v>
      </c>
      <c r="F4176" s="3" t="s">
        <v>129</v>
      </c>
      <c r="G4176" s="3" t="s">
        <v>94</v>
      </c>
      <c r="H4176" s="3" t="s">
        <v>279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303</v>
      </c>
    </row>
    <row r="4177" spans="1:11">
      <c r="A4177" s="3">
        <v>4</v>
      </c>
      <c r="B4177" s="3">
        <v>16</v>
      </c>
      <c r="C4177" s="3">
        <v>0.2040786</v>
      </c>
      <c r="D4177" s="3" t="s">
        <v>5</v>
      </c>
      <c r="E4177" s="3" t="s">
        <v>5</v>
      </c>
      <c r="F4177" s="3" t="s">
        <v>129</v>
      </c>
      <c r="G4177" s="3" t="s">
        <v>95</v>
      </c>
      <c r="H4177" s="3" t="s">
        <v>279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303</v>
      </c>
    </row>
    <row r="4178" spans="1:11">
      <c r="A4178" s="3">
        <v>4</v>
      </c>
      <c r="B4178" s="3">
        <v>16</v>
      </c>
      <c r="C4178" s="3">
        <v>0.177093</v>
      </c>
      <c r="D4178" s="3" t="s">
        <v>5</v>
      </c>
      <c r="E4178" s="3" t="s">
        <v>5</v>
      </c>
      <c r="F4178" s="3" t="s">
        <v>129</v>
      </c>
      <c r="G4178" s="3" t="s">
        <v>96</v>
      </c>
      <c r="H4178" s="3" t="s">
        <v>279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303</v>
      </c>
    </row>
    <row r="4179" spans="1:11">
      <c r="A4179" s="3">
        <v>4</v>
      </c>
      <c r="B4179" s="3">
        <v>16</v>
      </c>
      <c r="C4179" s="3">
        <v>0.1872126</v>
      </c>
      <c r="D4179" s="3" t="s">
        <v>5</v>
      </c>
      <c r="E4179" s="3" t="s">
        <v>5</v>
      </c>
      <c r="F4179" s="3" t="s">
        <v>129</v>
      </c>
      <c r="G4179" s="3" t="s">
        <v>22</v>
      </c>
      <c r="H4179" s="3" t="s">
        <v>279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303</v>
      </c>
    </row>
    <row r="4180" spans="1:11">
      <c r="A4180" s="3">
        <v>4</v>
      </c>
      <c r="B4180" s="3">
        <v>16</v>
      </c>
      <c r="C4180" s="3">
        <v>0.2040786</v>
      </c>
      <c r="D4180" s="3" t="s">
        <v>5</v>
      </c>
      <c r="E4180" s="3" t="s">
        <v>5</v>
      </c>
      <c r="F4180" s="3" t="s">
        <v>129</v>
      </c>
      <c r="G4180" s="3" t="s">
        <v>97</v>
      </c>
      <c r="H4180" s="3" t="s">
        <v>279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303</v>
      </c>
    </row>
    <row r="4181" spans="1:11">
      <c r="A4181" s="3">
        <v>4</v>
      </c>
      <c r="B4181" s="3">
        <v>16</v>
      </c>
      <c r="C4181" s="3">
        <v>0.2656395</v>
      </c>
      <c r="D4181" s="3" t="s">
        <v>5</v>
      </c>
      <c r="E4181" s="3" t="s">
        <v>5</v>
      </c>
      <c r="F4181" s="3" t="s">
        <v>129</v>
      </c>
      <c r="G4181" s="3" t="s">
        <v>98</v>
      </c>
      <c r="H4181" s="3" t="s">
        <v>279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303</v>
      </c>
    </row>
    <row r="4182" spans="1:11">
      <c r="A4182" s="3">
        <v>4</v>
      </c>
      <c r="B4182" s="3">
        <v>16</v>
      </c>
      <c r="C4182" s="3">
        <v>0.121224375</v>
      </c>
      <c r="D4182" s="3" t="s">
        <v>5</v>
      </c>
      <c r="E4182" s="3" t="s">
        <v>5</v>
      </c>
      <c r="F4182" s="3" t="s">
        <v>129</v>
      </c>
      <c r="G4182" s="3" t="s">
        <v>99</v>
      </c>
      <c r="H4182" s="3" t="s">
        <v>279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303</v>
      </c>
    </row>
    <row r="4183" spans="1:11">
      <c r="A4183" s="3">
        <v>4</v>
      </c>
      <c r="B4183" s="3">
        <v>16</v>
      </c>
      <c r="C4183" s="3">
        <v>0.121224375</v>
      </c>
      <c r="D4183" s="3" t="s">
        <v>5</v>
      </c>
      <c r="E4183" s="3" t="s">
        <v>5</v>
      </c>
      <c r="F4183" s="3" t="s">
        <v>129</v>
      </c>
      <c r="G4183" s="3" t="s">
        <v>100</v>
      </c>
      <c r="H4183" s="3" t="s">
        <v>279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303</v>
      </c>
    </row>
    <row r="4184" spans="1:11">
      <c r="A4184" s="3">
        <v>4</v>
      </c>
      <c r="B4184" s="3">
        <v>16</v>
      </c>
      <c r="C4184" s="3">
        <v>0.2420271</v>
      </c>
      <c r="D4184" s="3" t="s">
        <v>5</v>
      </c>
      <c r="E4184" s="3" t="s">
        <v>5</v>
      </c>
      <c r="F4184" s="3" t="s">
        <v>129</v>
      </c>
      <c r="G4184" s="3" t="s">
        <v>101</v>
      </c>
      <c r="H4184" s="3" t="s">
        <v>279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303</v>
      </c>
    </row>
    <row r="4185" spans="1:11">
      <c r="A4185" s="3">
        <v>4</v>
      </c>
      <c r="B4185" s="3">
        <v>16</v>
      </c>
      <c r="C4185" s="3">
        <v>0.2420271</v>
      </c>
      <c r="D4185" s="3" t="s">
        <v>5</v>
      </c>
      <c r="E4185" s="3" t="s">
        <v>5</v>
      </c>
      <c r="F4185" s="3" t="s">
        <v>129</v>
      </c>
      <c r="G4185" s="3" t="s">
        <v>102</v>
      </c>
      <c r="H4185" s="3" t="s">
        <v>279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303</v>
      </c>
    </row>
    <row r="4186" spans="1:11">
      <c r="A4186" s="3">
        <v>4</v>
      </c>
      <c r="B4186" s="3">
        <v>16</v>
      </c>
      <c r="C4186" s="3">
        <v>0.2175714</v>
      </c>
      <c r="D4186" s="3" t="s">
        <v>5</v>
      </c>
      <c r="E4186" s="3" t="s">
        <v>5</v>
      </c>
      <c r="F4186" s="3" t="s">
        <v>129</v>
      </c>
      <c r="G4186" s="3" t="s">
        <v>103</v>
      </c>
      <c r="H4186" s="3" t="s">
        <v>279</v>
      </c>
      <c r="I4186" s="3" t="s">
        <v>129</v>
      </c>
      <c r="J4186" s="3">
        <f>CONCATENATE(C4186,G4186,E4186,  IF(D4186="YES","OK", "KO" ),  IF(I4186="YES","SDD", "HDD" )  )</f>
        <v>0</v>
      </c>
      <c r="K4186" s="3" t="s">
        <v>303</v>
      </c>
    </row>
    <row r="4187" spans="1:11">
      <c r="A4187" s="3">
        <v>4</v>
      </c>
      <c r="B4187" s="3">
        <v>16</v>
      </c>
      <c r="C4187" s="3">
        <v>0.1964889</v>
      </c>
      <c r="D4187" s="3" t="s">
        <v>5</v>
      </c>
      <c r="E4187" s="3" t="s">
        <v>5</v>
      </c>
      <c r="F4187" s="3" t="s">
        <v>129</v>
      </c>
      <c r="G4187" s="3" t="s">
        <v>104</v>
      </c>
      <c r="H4187" s="3" t="s">
        <v>279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303</v>
      </c>
    </row>
    <row r="4188" spans="1:11">
      <c r="A4188" s="3">
        <v>4</v>
      </c>
      <c r="B4188" s="3">
        <v>16</v>
      </c>
      <c r="C4188" s="3">
        <v>0.2251611</v>
      </c>
      <c r="D4188" s="3" t="s">
        <v>5</v>
      </c>
      <c r="E4188" s="3" t="s">
        <v>5</v>
      </c>
      <c r="F4188" s="3" t="s">
        <v>129</v>
      </c>
      <c r="G4188" s="3" t="s">
        <v>105</v>
      </c>
      <c r="H4188" s="3" t="s">
        <v>279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303</v>
      </c>
    </row>
    <row r="4189" spans="1:11">
      <c r="A4189" s="3">
        <v>4</v>
      </c>
      <c r="B4189" s="3">
        <v>16</v>
      </c>
      <c r="C4189" s="3">
        <v>0.2049219</v>
      </c>
      <c r="D4189" s="3" t="s">
        <v>5</v>
      </c>
      <c r="E4189" s="3" t="s">
        <v>5</v>
      </c>
      <c r="F4189" s="3" t="s">
        <v>129</v>
      </c>
      <c r="G4189" s="3" t="s">
        <v>106</v>
      </c>
      <c r="H4189" s="3" t="s">
        <v>279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303</v>
      </c>
    </row>
    <row r="4190" spans="1:11">
      <c r="A4190" s="3">
        <v>4</v>
      </c>
      <c r="B4190" s="3">
        <v>16</v>
      </c>
      <c r="C4190" s="3">
        <v>0.2049219</v>
      </c>
      <c r="D4190" s="3" t="s">
        <v>5</v>
      </c>
      <c r="E4190" s="3" t="s">
        <v>5</v>
      </c>
      <c r="F4190" s="3" t="s">
        <v>129</v>
      </c>
      <c r="G4190" s="3" t="s">
        <v>107</v>
      </c>
      <c r="H4190" s="3" t="s">
        <v>279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303</v>
      </c>
    </row>
    <row r="4191" spans="1:11">
      <c r="A4191" s="3">
        <v>4</v>
      </c>
      <c r="B4191" s="3">
        <v>16</v>
      </c>
      <c r="C4191" s="3">
        <v>0.2032353</v>
      </c>
      <c r="D4191" s="3" t="s">
        <v>5</v>
      </c>
      <c r="E4191" s="3" t="s">
        <v>5</v>
      </c>
      <c r="F4191" s="3" t="s">
        <v>129</v>
      </c>
      <c r="G4191" s="3" t="s">
        <v>108</v>
      </c>
      <c r="H4191" s="3" t="s">
        <v>279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303</v>
      </c>
    </row>
    <row r="4192" spans="1:11">
      <c r="A4192" s="3">
        <v>4</v>
      </c>
      <c r="B4192" s="3">
        <v>16</v>
      </c>
      <c r="C4192" s="3">
        <v>0.1661301</v>
      </c>
      <c r="D4192" s="3" t="s">
        <v>5</v>
      </c>
      <c r="E4192" s="3" t="s">
        <v>5</v>
      </c>
      <c r="F4192" s="3" t="s">
        <v>129</v>
      </c>
      <c r="G4192" s="3" t="s">
        <v>109</v>
      </c>
      <c r="H4192" s="3" t="s">
        <v>279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303</v>
      </c>
    </row>
    <row r="4193" spans="1:11">
      <c r="A4193" s="3">
        <v>4</v>
      </c>
      <c r="B4193" s="3">
        <v>16</v>
      </c>
      <c r="C4193" s="3">
        <v>0.1661301</v>
      </c>
      <c r="D4193" s="3" t="s">
        <v>5</v>
      </c>
      <c r="E4193" s="3" t="s">
        <v>5</v>
      </c>
      <c r="F4193" s="3" t="s">
        <v>129</v>
      </c>
      <c r="G4193" s="3" t="s">
        <v>110</v>
      </c>
      <c r="H4193" s="3" t="s">
        <v>279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303</v>
      </c>
    </row>
    <row r="4194" spans="1:11">
      <c r="A4194" s="3">
        <v>4</v>
      </c>
      <c r="B4194" s="3">
        <v>16</v>
      </c>
      <c r="C4194" s="3">
        <v>0.1846827</v>
      </c>
      <c r="D4194" s="3" t="s">
        <v>5</v>
      </c>
      <c r="E4194" s="3" t="s">
        <v>5</v>
      </c>
      <c r="F4194" s="3" t="s">
        <v>129</v>
      </c>
      <c r="G4194" s="3" t="s">
        <v>115</v>
      </c>
      <c r="H4194" s="3" t="s">
        <v>279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303</v>
      </c>
    </row>
    <row r="4195" spans="1:11">
      <c r="A4195" s="3">
        <v>4</v>
      </c>
      <c r="B4195" s="3">
        <v>16</v>
      </c>
      <c r="C4195" s="3">
        <v>0.2032353</v>
      </c>
      <c r="D4195" s="3" t="s">
        <v>5</v>
      </c>
      <c r="E4195" s="3" t="s">
        <v>5</v>
      </c>
      <c r="F4195" s="3" t="s">
        <v>129</v>
      </c>
      <c r="G4195" s="3" t="s">
        <v>116</v>
      </c>
      <c r="H4195" s="3" t="s">
        <v>279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303</v>
      </c>
    </row>
    <row r="4196" spans="1:11">
      <c r="A4196" s="3">
        <v>4</v>
      </c>
      <c r="B4196" s="3">
        <v>16</v>
      </c>
      <c r="C4196" s="3">
        <v>0.2082951</v>
      </c>
      <c r="D4196" s="3" t="s">
        <v>5</v>
      </c>
      <c r="E4196" s="3" t="s">
        <v>5</v>
      </c>
      <c r="F4196" s="3" t="s">
        <v>129</v>
      </c>
      <c r="G4196" s="3" t="s">
        <v>117</v>
      </c>
      <c r="H4196" s="3" t="s">
        <v>279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303</v>
      </c>
    </row>
    <row r="4197" spans="1:11">
      <c r="A4197" s="3">
        <v>4</v>
      </c>
      <c r="B4197" s="3">
        <v>16</v>
      </c>
      <c r="C4197" s="3">
        <v>0.1846827</v>
      </c>
      <c r="D4197" s="3" t="s">
        <v>5</v>
      </c>
      <c r="E4197" s="3" t="s">
        <v>5</v>
      </c>
      <c r="F4197" s="3" t="s">
        <v>129</v>
      </c>
      <c r="G4197" s="3" t="s">
        <v>118</v>
      </c>
      <c r="H4197" s="3" t="s">
        <v>279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303</v>
      </c>
    </row>
    <row r="4198" spans="1:11">
      <c r="A4198" s="3">
        <v>4</v>
      </c>
      <c r="B4198" s="3">
        <v>16</v>
      </c>
      <c r="C4198" s="3">
        <v>0.2032353</v>
      </c>
      <c r="D4198" s="3" t="s">
        <v>5</v>
      </c>
      <c r="E4198" s="3" t="s">
        <v>5</v>
      </c>
      <c r="F4198" s="3" t="s">
        <v>129</v>
      </c>
      <c r="G4198" s="3" t="s">
        <v>119</v>
      </c>
      <c r="H4198" s="3" t="s">
        <v>279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303</v>
      </c>
    </row>
    <row r="4199" spans="1:11">
      <c r="A4199" s="3">
        <v>4</v>
      </c>
      <c r="B4199" s="3">
        <v>16</v>
      </c>
      <c r="C4199" s="3">
        <v>0.24244875</v>
      </c>
      <c r="D4199" s="3" t="s">
        <v>5</v>
      </c>
      <c r="E4199" s="3" t="s">
        <v>5</v>
      </c>
      <c r="F4199" s="3" t="s">
        <v>129</v>
      </c>
      <c r="G4199" s="3" t="s">
        <v>113</v>
      </c>
      <c r="H4199" s="3" t="s">
        <v>279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303</v>
      </c>
    </row>
    <row r="4200" spans="1:11">
      <c r="A4200" s="3">
        <v>4</v>
      </c>
      <c r="B4200" s="3">
        <v>16</v>
      </c>
      <c r="C4200" s="3">
        <v>0.2268477</v>
      </c>
      <c r="D4200" s="3" t="s">
        <v>5</v>
      </c>
      <c r="E4200" s="3" t="s">
        <v>5</v>
      </c>
      <c r="F4200" s="3" t="s">
        <v>129</v>
      </c>
      <c r="G4200" s="3" t="s">
        <v>120</v>
      </c>
      <c r="H4200" s="3" t="s">
        <v>279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303</v>
      </c>
    </row>
    <row r="4201" spans="1:11">
      <c r="A4201" s="3">
        <v>8</v>
      </c>
      <c r="B4201" s="3">
        <v>32</v>
      </c>
      <c r="C4201" s="3">
        <v>0.514413</v>
      </c>
      <c r="D4201" s="3" t="s">
        <v>5</v>
      </c>
      <c r="E4201" s="3" t="s">
        <v>5</v>
      </c>
      <c r="F4201" s="3" t="s">
        <v>129</v>
      </c>
      <c r="G4201" s="3" t="s">
        <v>86</v>
      </c>
      <c r="H4201" s="3" t="s">
        <v>279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304</v>
      </c>
    </row>
    <row r="4202" spans="1:11">
      <c r="A4202" s="3">
        <v>8</v>
      </c>
      <c r="B4202" s="3">
        <v>32</v>
      </c>
      <c r="C4202" s="3">
        <v>0.41136174</v>
      </c>
      <c r="D4202" s="3" t="s">
        <v>5</v>
      </c>
      <c r="E4202" s="3" t="s">
        <v>5</v>
      </c>
      <c r="F4202" s="3" t="s">
        <v>129</v>
      </c>
      <c r="G4202" s="3" t="s">
        <v>87</v>
      </c>
      <c r="H4202" s="3" t="s">
        <v>279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304</v>
      </c>
    </row>
    <row r="4203" spans="1:11">
      <c r="A4203" s="3">
        <v>8</v>
      </c>
      <c r="B4203" s="3">
        <v>32</v>
      </c>
      <c r="C4203" s="3">
        <v>0.60506775</v>
      </c>
      <c r="D4203" s="3" t="s">
        <v>5</v>
      </c>
      <c r="E4203" s="3" t="s">
        <v>5</v>
      </c>
      <c r="F4203" s="3" t="s">
        <v>129</v>
      </c>
      <c r="G4203" s="3" t="s">
        <v>88</v>
      </c>
      <c r="H4203" s="3" t="s">
        <v>279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304</v>
      </c>
    </row>
    <row r="4204" spans="1:11">
      <c r="A4204" s="3">
        <v>8</v>
      </c>
      <c r="B4204" s="3">
        <v>32</v>
      </c>
      <c r="C4204" s="3">
        <v>0.60506775</v>
      </c>
      <c r="D4204" s="3" t="s">
        <v>5</v>
      </c>
      <c r="E4204" s="3" t="s">
        <v>5</v>
      </c>
      <c r="F4204" s="3" t="s">
        <v>129</v>
      </c>
      <c r="G4204" s="3" t="s">
        <v>89</v>
      </c>
      <c r="H4204" s="3" t="s">
        <v>279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304</v>
      </c>
    </row>
    <row r="4205" spans="1:11">
      <c r="A4205" s="3">
        <v>8</v>
      </c>
      <c r="B4205" s="3">
        <v>32</v>
      </c>
      <c r="C4205" s="3">
        <v>0.4840542</v>
      </c>
      <c r="D4205" s="3" t="s">
        <v>5</v>
      </c>
      <c r="E4205" s="3" t="s">
        <v>5</v>
      </c>
      <c r="F4205" s="3" t="s">
        <v>129</v>
      </c>
      <c r="G4205" s="3" t="s">
        <v>90</v>
      </c>
      <c r="H4205" s="3" t="s">
        <v>279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304</v>
      </c>
    </row>
    <row r="4206" spans="1:11">
      <c r="A4206" s="3">
        <v>8</v>
      </c>
      <c r="B4206" s="3">
        <v>32</v>
      </c>
      <c r="C4206" s="3">
        <v>0.4840542</v>
      </c>
      <c r="D4206" s="3" t="s">
        <v>5</v>
      </c>
      <c r="E4206" s="3" t="s">
        <v>5</v>
      </c>
      <c r="F4206" s="3" t="s">
        <v>129</v>
      </c>
      <c r="G4206" s="3" t="s">
        <v>91</v>
      </c>
      <c r="H4206" s="3" t="s">
        <v>279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304</v>
      </c>
    </row>
    <row r="4207" spans="1:11">
      <c r="A4207" s="3">
        <v>8</v>
      </c>
      <c r="B4207" s="3">
        <v>32</v>
      </c>
      <c r="C4207" s="3">
        <v>0.5388687</v>
      </c>
      <c r="D4207" s="3" t="s">
        <v>5</v>
      </c>
      <c r="E4207" s="3" t="s">
        <v>5</v>
      </c>
      <c r="F4207" s="3" t="s">
        <v>129</v>
      </c>
      <c r="G4207" s="3" t="s">
        <v>92</v>
      </c>
      <c r="H4207" s="3" t="s">
        <v>279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304</v>
      </c>
    </row>
    <row r="4208" spans="1:11">
      <c r="A4208" s="3">
        <v>8</v>
      </c>
      <c r="B4208" s="3">
        <v>32</v>
      </c>
      <c r="C4208" s="3">
        <v>0.3600891</v>
      </c>
      <c r="D4208" s="3" t="s">
        <v>5</v>
      </c>
      <c r="E4208" s="3" t="s">
        <v>5</v>
      </c>
      <c r="F4208" s="3" t="s">
        <v>129</v>
      </c>
      <c r="G4208" s="3" t="s">
        <v>93</v>
      </c>
      <c r="H4208" s="3" t="s">
        <v>279</v>
      </c>
      <c r="I4208" s="3" t="s">
        <v>129</v>
      </c>
      <c r="J4208" s="3">
        <f>CONCATENATE(C4208,G4208,E4208,  IF(D4208="YES","OK", "KO" ),  IF(I4208="YES","SDD", "HDD" )  )</f>
        <v>0</v>
      </c>
      <c r="K4208" s="3" t="s">
        <v>304</v>
      </c>
    </row>
    <row r="4209" spans="1:11">
      <c r="A4209" s="3">
        <v>8</v>
      </c>
      <c r="B4209" s="3">
        <v>32</v>
      </c>
      <c r="C4209" s="3">
        <v>0.3997242</v>
      </c>
      <c r="D4209" s="3" t="s">
        <v>5</v>
      </c>
      <c r="E4209" s="3" t="s">
        <v>5</v>
      </c>
      <c r="F4209" s="3" t="s">
        <v>129</v>
      </c>
      <c r="G4209" s="3" t="s">
        <v>94</v>
      </c>
      <c r="H4209" s="3" t="s">
        <v>279</v>
      </c>
      <c r="I4209" s="3" t="s">
        <v>129</v>
      </c>
      <c r="J4209" s="3">
        <f>CONCATENATE(C4209,G4209,E4209,  IF(D4209="YES","OK", "KO" ),  IF(I4209="YES","SDD", "HDD" )  )</f>
        <v>0</v>
      </c>
      <c r="K4209" s="3" t="s">
        <v>304</v>
      </c>
    </row>
    <row r="4210" spans="1:11">
      <c r="A4210" s="3">
        <v>8</v>
      </c>
      <c r="B4210" s="3">
        <v>32</v>
      </c>
      <c r="C4210" s="3">
        <v>0.4081572</v>
      </c>
      <c r="D4210" s="3" t="s">
        <v>5</v>
      </c>
      <c r="E4210" s="3" t="s">
        <v>5</v>
      </c>
      <c r="F4210" s="3" t="s">
        <v>129</v>
      </c>
      <c r="G4210" s="3" t="s">
        <v>95</v>
      </c>
      <c r="H4210" s="3" t="s">
        <v>279</v>
      </c>
      <c r="I4210" s="3" t="s">
        <v>129</v>
      </c>
      <c r="J4210" s="3">
        <f>CONCATENATE(C4210,G4210,E4210,  IF(D4210="YES","OK", "KO" ),  IF(I4210="YES","SDD", "HDD" )  )</f>
        <v>0</v>
      </c>
      <c r="K4210" s="3" t="s">
        <v>304</v>
      </c>
    </row>
    <row r="4211" spans="1:11">
      <c r="A4211" s="3">
        <v>8</v>
      </c>
      <c r="B4211" s="3">
        <v>32</v>
      </c>
      <c r="C4211" s="3">
        <v>0.3533427</v>
      </c>
      <c r="D4211" s="3" t="s">
        <v>5</v>
      </c>
      <c r="E4211" s="3" t="s">
        <v>5</v>
      </c>
      <c r="F4211" s="3" t="s">
        <v>129</v>
      </c>
      <c r="G4211" s="3" t="s">
        <v>96</v>
      </c>
      <c r="H4211" s="3" t="s">
        <v>279</v>
      </c>
      <c r="I4211" s="3" t="s">
        <v>129</v>
      </c>
      <c r="J4211" s="3">
        <f>CONCATENATE(C4211,G4211,E4211,  IF(D4211="YES","OK", "KO" ),  IF(I4211="YES","SDD", "HDD" )  )</f>
        <v>0</v>
      </c>
      <c r="K4211" s="3" t="s">
        <v>304</v>
      </c>
    </row>
    <row r="4212" spans="1:11">
      <c r="A4212" s="3">
        <v>8</v>
      </c>
      <c r="B4212" s="3">
        <v>32</v>
      </c>
      <c r="C4212" s="3">
        <v>0.37493118</v>
      </c>
      <c r="D4212" s="3" t="s">
        <v>5</v>
      </c>
      <c r="E4212" s="3" t="s">
        <v>5</v>
      </c>
      <c r="F4212" s="3" t="s">
        <v>129</v>
      </c>
      <c r="G4212" s="3" t="s">
        <v>22</v>
      </c>
      <c r="H4212" s="3" t="s">
        <v>279</v>
      </c>
      <c r="I4212" s="3" t="s">
        <v>129</v>
      </c>
      <c r="J4212" s="3">
        <f>CONCATENATE(C4212,G4212,E4212,  IF(D4212="YES","OK", "KO" ),  IF(I4212="YES","SDD", "HDD" )  )</f>
        <v>0</v>
      </c>
      <c r="K4212" s="3" t="s">
        <v>304</v>
      </c>
    </row>
    <row r="4213" spans="1:11">
      <c r="A4213" s="3">
        <v>8</v>
      </c>
      <c r="B4213" s="3">
        <v>32</v>
      </c>
      <c r="C4213" s="3">
        <v>0.40849452</v>
      </c>
      <c r="D4213" s="3" t="s">
        <v>5</v>
      </c>
      <c r="E4213" s="3" t="s">
        <v>5</v>
      </c>
      <c r="F4213" s="3" t="s">
        <v>129</v>
      </c>
      <c r="G4213" s="3" t="s">
        <v>97</v>
      </c>
      <c r="H4213" s="3" t="s">
        <v>279</v>
      </c>
      <c r="I4213" s="3" t="s">
        <v>129</v>
      </c>
      <c r="J4213" s="3">
        <f>CONCATENATE(C4213,G4213,E4213,  IF(D4213="YES","OK", "KO" ),  IF(I4213="YES","SDD", "HDD" )  )</f>
        <v>0</v>
      </c>
      <c r="K4213" s="3" t="s">
        <v>304</v>
      </c>
    </row>
    <row r="4214" spans="1:11">
      <c r="A4214" s="3">
        <v>8</v>
      </c>
      <c r="B4214" s="3">
        <v>32</v>
      </c>
      <c r="C4214" s="3">
        <v>0.531042876</v>
      </c>
      <c r="D4214" s="3" t="s">
        <v>5</v>
      </c>
      <c r="E4214" s="3" t="s">
        <v>5</v>
      </c>
      <c r="F4214" s="3" t="s">
        <v>129</v>
      </c>
      <c r="G4214" s="3" t="s">
        <v>98</v>
      </c>
      <c r="H4214" s="3" t="s">
        <v>279</v>
      </c>
      <c r="I4214" s="3" t="s">
        <v>129</v>
      </c>
      <c r="J4214" s="3">
        <f>CONCATENATE(C4214,G4214,E4214,  IF(D4214="YES","OK", "KO" ),  IF(I4214="YES","SDD", "HDD" )  )</f>
        <v>0</v>
      </c>
      <c r="K4214" s="3" t="s">
        <v>304</v>
      </c>
    </row>
    <row r="4215" spans="1:11">
      <c r="A4215" s="3">
        <v>8</v>
      </c>
      <c r="B4215" s="3">
        <v>32</v>
      </c>
      <c r="C4215" s="3">
        <v>0.230853375</v>
      </c>
      <c r="D4215" s="3" t="s">
        <v>5</v>
      </c>
      <c r="E4215" s="3" t="s">
        <v>5</v>
      </c>
      <c r="F4215" s="3" t="s">
        <v>129</v>
      </c>
      <c r="G4215" s="3" t="s">
        <v>99</v>
      </c>
      <c r="H4215" s="3" t="s">
        <v>279</v>
      </c>
      <c r="I4215" s="3" t="s">
        <v>129</v>
      </c>
      <c r="J4215" s="3">
        <f>CONCATENATE(C4215,G4215,E4215,  IF(D4215="YES","OK", "KO" ),  IF(I4215="YES","SDD", "HDD" )  )</f>
        <v>0</v>
      </c>
      <c r="K4215" s="3" t="s">
        <v>304</v>
      </c>
    </row>
    <row r="4216" spans="1:11">
      <c r="A4216" s="3">
        <v>8</v>
      </c>
      <c r="B4216" s="3">
        <v>32</v>
      </c>
      <c r="C4216" s="3">
        <v>0.230853375</v>
      </c>
      <c r="D4216" s="3" t="s">
        <v>5</v>
      </c>
      <c r="E4216" s="3" t="s">
        <v>5</v>
      </c>
      <c r="F4216" s="3" t="s">
        <v>129</v>
      </c>
      <c r="G4216" s="3" t="s">
        <v>100</v>
      </c>
      <c r="H4216" s="3" t="s">
        <v>279</v>
      </c>
      <c r="I4216" s="3" t="s">
        <v>129</v>
      </c>
      <c r="J4216" s="3">
        <f>CONCATENATE(C4216,G4216,E4216,  IF(D4216="YES","OK", "KO" ),  IF(I4216="YES","SDD", "HDD" )  )</f>
        <v>0</v>
      </c>
      <c r="K4216" s="3" t="s">
        <v>304</v>
      </c>
    </row>
    <row r="4217" spans="1:11">
      <c r="A4217" s="3">
        <v>8</v>
      </c>
      <c r="B4217" s="3">
        <v>32</v>
      </c>
      <c r="C4217" s="3">
        <v>0.4840542</v>
      </c>
      <c r="D4217" s="3" t="s">
        <v>5</v>
      </c>
      <c r="E4217" s="3" t="s">
        <v>5</v>
      </c>
      <c r="F4217" s="3" t="s">
        <v>129</v>
      </c>
      <c r="G4217" s="3" t="s">
        <v>101</v>
      </c>
      <c r="H4217" s="3" t="s">
        <v>279</v>
      </c>
      <c r="I4217" s="3" t="s">
        <v>129</v>
      </c>
      <c r="J4217" s="3">
        <f>CONCATENATE(C4217,G4217,E4217,  IF(D4217="YES","OK", "KO" ),  IF(I4217="YES","SDD", "HDD" )  )</f>
        <v>0</v>
      </c>
      <c r="K4217" s="3" t="s">
        <v>304</v>
      </c>
    </row>
    <row r="4218" spans="1:11">
      <c r="A4218" s="3">
        <v>8</v>
      </c>
      <c r="B4218" s="3">
        <v>32</v>
      </c>
      <c r="C4218" s="3">
        <v>0.4840542</v>
      </c>
      <c r="D4218" s="3" t="s">
        <v>5</v>
      </c>
      <c r="E4218" s="3" t="s">
        <v>5</v>
      </c>
      <c r="F4218" s="3" t="s">
        <v>129</v>
      </c>
      <c r="G4218" s="3" t="s">
        <v>102</v>
      </c>
      <c r="H4218" s="3" t="s">
        <v>279</v>
      </c>
      <c r="I4218" s="3" t="s">
        <v>129</v>
      </c>
      <c r="J4218" s="3">
        <f>CONCATENATE(C4218,G4218,E4218,  IF(D4218="YES","OK", "KO" ),  IF(I4218="YES","SDD", "HDD" )  )</f>
        <v>0</v>
      </c>
      <c r="K4218" s="3" t="s">
        <v>304</v>
      </c>
    </row>
    <row r="4219" spans="1:11">
      <c r="A4219" s="3">
        <v>8</v>
      </c>
      <c r="B4219" s="3">
        <v>32</v>
      </c>
      <c r="C4219" s="3">
        <v>0.4359861</v>
      </c>
      <c r="D4219" s="3" t="s">
        <v>5</v>
      </c>
      <c r="E4219" s="3" t="s">
        <v>5</v>
      </c>
      <c r="F4219" s="3" t="s">
        <v>129</v>
      </c>
      <c r="G4219" s="3" t="s">
        <v>103</v>
      </c>
      <c r="H4219" s="3" t="s">
        <v>279</v>
      </c>
      <c r="I4219" s="3" t="s">
        <v>129</v>
      </c>
      <c r="J4219" s="3">
        <f>CONCATENATE(C4219,G4219,E4219,  IF(D4219="YES","OK", "KO" ),  IF(I4219="YES","SDD", "HDD" )  )</f>
        <v>0</v>
      </c>
      <c r="K4219" s="3" t="s">
        <v>304</v>
      </c>
    </row>
    <row r="4220" spans="1:11">
      <c r="A4220" s="3">
        <v>8</v>
      </c>
      <c r="B4220" s="3">
        <v>32</v>
      </c>
      <c r="C4220" s="3">
        <v>0.3921345</v>
      </c>
      <c r="D4220" s="3" t="s">
        <v>5</v>
      </c>
      <c r="E4220" s="3" t="s">
        <v>5</v>
      </c>
      <c r="F4220" s="3" t="s">
        <v>129</v>
      </c>
      <c r="G4220" s="3" t="s">
        <v>104</v>
      </c>
      <c r="H4220" s="3" t="s">
        <v>279</v>
      </c>
      <c r="I4220" s="3" t="s">
        <v>129</v>
      </c>
      <c r="J4220" s="3">
        <f>CONCATENATE(C4220,G4220,E4220,  IF(D4220="YES","OK", "KO" ),  IF(I4220="YES","SDD", "HDD" )  )</f>
        <v>0</v>
      </c>
      <c r="K4220" s="3" t="s">
        <v>304</v>
      </c>
    </row>
    <row r="4221" spans="1:11">
      <c r="A4221" s="3">
        <v>8</v>
      </c>
      <c r="B4221" s="3">
        <v>32</v>
      </c>
      <c r="C4221" s="3">
        <v>0.4494789</v>
      </c>
      <c r="D4221" s="3" t="s">
        <v>5</v>
      </c>
      <c r="E4221" s="3" t="s">
        <v>5</v>
      </c>
      <c r="F4221" s="3" t="s">
        <v>129</v>
      </c>
      <c r="G4221" s="3" t="s">
        <v>105</v>
      </c>
      <c r="H4221" s="3" t="s">
        <v>279</v>
      </c>
      <c r="I4221" s="3" t="s">
        <v>129</v>
      </c>
      <c r="J4221" s="3">
        <f>CONCATENATE(C4221,G4221,E4221,  IF(D4221="YES","OK", "KO" ),  IF(I4221="YES","SDD", "HDD" )  )</f>
        <v>0</v>
      </c>
      <c r="K4221" s="3" t="s">
        <v>304</v>
      </c>
    </row>
    <row r="4222" spans="1:11">
      <c r="A4222" s="3">
        <v>8</v>
      </c>
      <c r="B4222" s="3">
        <v>32</v>
      </c>
      <c r="C4222" s="3">
        <v>0.4098438</v>
      </c>
      <c r="D4222" s="3" t="s">
        <v>5</v>
      </c>
      <c r="E4222" s="3" t="s">
        <v>5</v>
      </c>
      <c r="F4222" s="3" t="s">
        <v>129</v>
      </c>
      <c r="G4222" s="3" t="s">
        <v>106</v>
      </c>
      <c r="H4222" s="3" t="s">
        <v>279</v>
      </c>
      <c r="I4222" s="3" t="s">
        <v>129</v>
      </c>
      <c r="J4222" s="3">
        <f>CONCATENATE(C4222,G4222,E4222,  IF(D4222="YES","OK", "KO" ),  IF(I4222="YES","SDD", "HDD" )  )</f>
        <v>0</v>
      </c>
      <c r="K4222" s="3" t="s">
        <v>304</v>
      </c>
    </row>
    <row r="4223" spans="1:11">
      <c r="A4223" s="3">
        <v>8</v>
      </c>
      <c r="B4223" s="3">
        <v>32</v>
      </c>
      <c r="C4223" s="3">
        <v>0.4098438</v>
      </c>
      <c r="D4223" s="3" t="s">
        <v>5</v>
      </c>
      <c r="E4223" s="3" t="s">
        <v>5</v>
      </c>
      <c r="F4223" s="3" t="s">
        <v>129</v>
      </c>
      <c r="G4223" s="3" t="s">
        <v>107</v>
      </c>
      <c r="H4223" s="3" t="s">
        <v>279</v>
      </c>
      <c r="I4223" s="3" t="s">
        <v>129</v>
      </c>
      <c r="J4223" s="3">
        <f>CONCATENATE(C4223,G4223,E4223,  IF(D4223="YES","OK", "KO" ),  IF(I4223="YES","SDD", "HDD" )  )</f>
        <v>0</v>
      </c>
      <c r="K4223" s="3" t="s">
        <v>304</v>
      </c>
    </row>
    <row r="4224" spans="1:11">
      <c r="A4224" s="3">
        <v>8</v>
      </c>
      <c r="B4224" s="3">
        <v>32</v>
      </c>
      <c r="C4224" s="3">
        <v>0.4064706</v>
      </c>
      <c r="D4224" s="3" t="s">
        <v>5</v>
      </c>
      <c r="E4224" s="3" t="s">
        <v>5</v>
      </c>
      <c r="F4224" s="3" t="s">
        <v>129</v>
      </c>
      <c r="G4224" s="3" t="s">
        <v>108</v>
      </c>
      <c r="H4224" s="3" t="s">
        <v>279</v>
      </c>
      <c r="I4224" s="3" t="s">
        <v>129</v>
      </c>
      <c r="J4224" s="3">
        <f>CONCATENATE(C4224,G4224,E4224,  IF(D4224="YES","OK", "KO" ),  IF(I4224="YES","SDD", "HDD" )  )</f>
        <v>0</v>
      </c>
      <c r="K4224" s="3" t="s">
        <v>304</v>
      </c>
    </row>
    <row r="4225" spans="1:11">
      <c r="A4225" s="3">
        <v>8</v>
      </c>
      <c r="B4225" s="3">
        <v>32</v>
      </c>
      <c r="C4225" s="3">
        <v>0.3322602</v>
      </c>
      <c r="D4225" s="3" t="s">
        <v>5</v>
      </c>
      <c r="E4225" s="3" t="s">
        <v>5</v>
      </c>
      <c r="F4225" s="3" t="s">
        <v>129</v>
      </c>
      <c r="G4225" s="3" t="s">
        <v>109</v>
      </c>
      <c r="H4225" s="3" t="s">
        <v>279</v>
      </c>
      <c r="I4225" s="3" t="s">
        <v>129</v>
      </c>
      <c r="J4225" s="3">
        <f>CONCATENATE(C4225,G4225,E4225,  IF(D4225="YES","OK", "KO" ),  IF(I4225="YES","SDD", "HDD" )  )</f>
        <v>0</v>
      </c>
      <c r="K4225" s="3" t="s">
        <v>304</v>
      </c>
    </row>
    <row r="4226" spans="1:11">
      <c r="A4226" s="3">
        <v>8</v>
      </c>
      <c r="B4226" s="3">
        <v>32</v>
      </c>
      <c r="C4226" s="3">
        <v>0.3322602</v>
      </c>
      <c r="D4226" s="3" t="s">
        <v>5</v>
      </c>
      <c r="E4226" s="3" t="s">
        <v>5</v>
      </c>
      <c r="F4226" s="3" t="s">
        <v>129</v>
      </c>
      <c r="G4226" s="3" t="s">
        <v>110</v>
      </c>
      <c r="H4226" s="3" t="s">
        <v>279</v>
      </c>
      <c r="I4226" s="3" t="s">
        <v>129</v>
      </c>
      <c r="J4226" s="3">
        <f>CONCATENATE(C4226,G4226,E4226,  IF(D4226="YES","OK", "KO" ),  IF(I4226="YES","SDD", "HDD" )  )</f>
        <v>0</v>
      </c>
      <c r="K4226" s="3" t="s">
        <v>304</v>
      </c>
    </row>
    <row r="4227" spans="1:11">
      <c r="A4227" s="3">
        <v>8</v>
      </c>
      <c r="B4227" s="3">
        <v>32</v>
      </c>
      <c r="C4227" s="3">
        <v>0.3693654</v>
      </c>
      <c r="D4227" s="3" t="s">
        <v>5</v>
      </c>
      <c r="E4227" s="3" t="s">
        <v>5</v>
      </c>
      <c r="F4227" s="3" t="s">
        <v>129</v>
      </c>
      <c r="G4227" s="3" t="s">
        <v>115</v>
      </c>
      <c r="H4227" s="3" t="s">
        <v>279</v>
      </c>
      <c r="I4227" s="3" t="s">
        <v>129</v>
      </c>
      <c r="J4227" s="3">
        <f>CONCATENATE(C4227,G4227,E4227,  IF(D4227="YES","OK", "KO" ),  IF(I4227="YES","SDD", "HDD" )  )</f>
        <v>0</v>
      </c>
      <c r="K4227" s="3" t="s">
        <v>304</v>
      </c>
    </row>
    <row r="4228" spans="1:11">
      <c r="A4228" s="3">
        <v>8</v>
      </c>
      <c r="B4228" s="3">
        <v>32</v>
      </c>
      <c r="C4228" s="3">
        <v>0.4064706</v>
      </c>
      <c r="D4228" s="3" t="s">
        <v>5</v>
      </c>
      <c r="E4228" s="3" t="s">
        <v>5</v>
      </c>
      <c r="F4228" s="3" t="s">
        <v>129</v>
      </c>
      <c r="G4228" s="3" t="s">
        <v>116</v>
      </c>
      <c r="H4228" s="3" t="s">
        <v>279</v>
      </c>
      <c r="I4228" s="3" t="s">
        <v>129</v>
      </c>
      <c r="J4228" s="3">
        <f>CONCATENATE(C4228,G4228,E4228,  IF(D4228="YES","OK", "KO" ),  IF(I4228="YES","SDD", "HDD" )  )</f>
        <v>0</v>
      </c>
      <c r="K4228" s="3" t="s">
        <v>304</v>
      </c>
    </row>
    <row r="4229" spans="1:11">
      <c r="A4229" s="3">
        <v>8</v>
      </c>
      <c r="B4229" s="3">
        <v>32</v>
      </c>
      <c r="C4229" s="3">
        <v>0.4174335</v>
      </c>
      <c r="D4229" s="3" t="s">
        <v>5</v>
      </c>
      <c r="E4229" s="3" t="s">
        <v>5</v>
      </c>
      <c r="F4229" s="3" t="s">
        <v>129</v>
      </c>
      <c r="G4229" s="3" t="s">
        <v>117</v>
      </c>
      <c r="H4229" s="3" t="s">
        <v>279</v>
      </c>
      <c r="I4229" s="3" t="s">
        <v>129</v>
      </c>
      <c r="J4229" s="3">
        <f>CONCATENATE(C4229,G4229,E4229,  IF(D4229="YES","OK", "KO" ),  IF(I4229="YES","SDD", "HDD" )  )</f>
        <v>0</v>
      </c>
      <c r="K4229" s="3" t="s">
        <v>304</v>
      </c>
    </row>
    <row r="4230" spans="1:11">
      <c r="A4230" s="3">
        <v>8</v>
      </c>
      <c r="B4230" s="3">
        <v>32</v>
      </c>
      <c r="C4230" s="3">
        <v>0.3693654</v>
      </c>
      <c r="D4230" s="3" t="s">
        <v>5</v>
      </c>
      <c r="E4230" s="3" t="s">
        <v>5</v>
      </c>
      <c r="F4230" s="3" t="s">
        <v>129</v>
      </c>
      <c r="G4230" s="3" t="s">
        <v>118</v>
      </c>
      <c r="H4230" s="3" t="s">
        <v>279</v>
      </c>
      <c r="I4230" s="3" t="s">
        <v>129</v>
      </c>
      <c r="J4230" s="3">
        <f>CONCATENATE(C4230,G4230,E4230,  IF(D4230="YES","OK", "KO" ),  IF(I4230="YES","SDD", "HDD" )  )</f>
        <v>0</v>
      </c>
      <c r="K4230" s="3" t="s">
        <v>304</v>
      </c>
    </row>
    <row r="4231" spans="1:11">
      <c r="A4231" s="3">
        <v>8</v>
      </c>
      <c r="B4231" s="3">
        <v>32</v>
      </c>
      <c r="C4231" s="3">
        <v>0.4064706</v>
      </c>
      <c r="D4231" s="3" t="s">
        <v>5</v>
      </c>
      <c r="E4231" s="3" t="s">
        <v>5</v>
      </c>
      <c r="F4231" s="3" t="s">
        <v>129</v>
      </c>
      <c r="G4231" s="3" t="s">
        <v>119</v>
      </c>
      <c r="H4231" s="3" t="s">
        <v>279</v>
      </c>
      <c r="I4231" s="3" t="s">
        <v>129</v>
      </c>
      <c r="J4231" s="3">
        <f>CONCATENATE(C4231,G4231,E4231,  IF(D4231="YES","OK", "KO" ),  IF(I4231="YES","SDD", "HDD" )  )</f>
        <v>0</v>
      </c>
      <c r="K4231" s="3" t="s">
        <v>304</v>
      </c>
    </row>
    <row r="4232" spans="1:11">
      <c r="A4232" s="3">
        <v>8</v>
      </c>
      <c r="B4232" s="3">
        <v>32</v>
      </c>
      <c r="C4232" s="3">
        <v>0.46170675</v>
      </c>
      <c r="D4232" s="3" t="s">
        <v>5</v>
      </c>
      <c r="E4232" s="3" t="s">
        <v>5</v>
      </c>
      <c r="F4232" s="3" t="s">
        <v>129</v>
      </c>
      <c r="G4232" s="3" t="s">
        <v>113</v>
      </c>
      <c r="H4232" s="3" t="s">
        <v>279</v>
      </c>
      <c r="I4232" s="3" t="s">
        <v>129</v>
      </c>
      <c r="J4232" s="3">
        <f>CONCATENATE(C4232,G4232,E4232,  IF(D4232="YES","OK", "KO" ),  IF(I4232="YES","SDD", "HDD" )  )</f>
        <v>0</v>
      </c>
      <c r="K4232" s="3" t="s">
        <v>304</v>
      </c>
    </row>
    <row r="4233" spans="1:11">
      <c r="A4233" s="3">
        <v>8</v>
      </c>
      <c r="B4233" s="3">
        <v>32</v>
      </c>
      <c r="C4233" s="3">
        <v>0.4536954</v>
      </c>
      <c r="D4233" s="3" t="s">
        <v>5</v>
      </c>
      <c r="E4233" s="3" t="s">
        <v>5</v>
      </c>
      <c r="F4233" s="3" t="s">
        <v>129</v>
      </c>
      <c r="G4233" s="3" t="s">
        <v>120</v>
      </c>
      <c r="H4233" s="3" t="s">
        <v>279</v>
      </c>
      <c r="I4233" s="3" t="s">
        <v>129</v>
      </c>
      <c r="J4233" s="3">
        <f>CONCATENATE(C4233,G4233,E4233,  IF(D4233="YES","OK", "KO" ),  IF(I4233="YES","SDD", "HDD" )  )</f>
        <v>0</v>
      </c>
      <c r="K4233" s="3" t="s">
        <v>304</v>
      </c>
    </row>
    <row r="4234" spans="1:11">
      <c r="A4234" s="3">
        <v>1</v>
      </c>
      <c r="B4234" s="3">
        <v>3.5</v>
      </c>
      <c r="C4234" s="3">
        <v>0.1560105</v>
      </c>
      <c r="D4234" s="3" t="s">
        <v>5</v>
      </c>
      <c r="E4234" s="3" t="s">
        <v>5</v>
      </c>
      <c r="F4234" s="3" t="s">
        <v>5</v>
      </c>
      <c r="G4234" s="3" t="s">
        <v>86</v>
      </c>
      <c r="H4234" s="3" t="s">
        <v>279</v>
      </c>
      <c r="I4234" s="3" t="s">
        <v>5</v>
      </c>
      <c r="J4234" s="3">
        <f>CONCATENATE(C4234,G4234,E4234,  IF(D4234="YES","OK", "KO" ),  IF(I4234="YES","SDD", "HDD" )  )</f>
        <v>0</v>
      </c>
      <c r="K4234" s="3" t="s">
        <v>305</v>
      </c>
    </row>
    <row r="4235" spans="1:11">
      <c r="A4235" s="3">
        <v>1</v>
      </c>
      <c r="B4235" s="3">
        <v>3.5</v>
      </c>
      <c r="C4235" s="3">
        <v>0.1357713</v>
      </c>
      <c r="D4235" s="3" t="s">
        <v>5</v>
      </c>
      <c r="E4235" s="3" t="s">
        <v>5</v>
      </c>
      <c r="F4235" s="3" t="s">
        <v>5</v>
      </c>
      <c r="G4235" s="3" t="s">
        <v>87</v>
      </c>
      <c r="H4235" s="3" t="s">
        <v>279</v>
      </c>
      <c r="I4235" s="3" t="s">
        <v>5</v>
      </c>
      <c r="J4235" s="3">
        <f>CONCATENATE(C4235,G4235,E4235,  IF(D4235="YES","OK", "KO" ),  IF(I4235="YES","SDD", "HDD" )  )</f>
        <v>0</v>
      </c>
      <c r="K4235" s="3" t="s">
        <v>305</v>
      </c>
    </row>
    <row r="4236" spans="1:11">
      <c r="A4236" s="3">
        <v>1</v>
      </c>
      <c r="B4236" s="3">
        <v>3.5</v>
      </c>
      <c r="C4236" s="3">
        <v>0.1315548</v>
      </c>
      <c r="D4236" s="3" t="s">
        <v>5</v>
      </c>
      <c r="E4236" s="3" t="s">
        <v>5</v>
      </c>
      <c r="F4236" s="3" t="s">
        <v>5</v>
      </c>
      <c r="G4236" s="3" t="s">
        <v>90</v>
      </c>
      <c r="H4236" s="3" t="s">
        <v>279</v>
      </c>
      <c r="I4236" s="3" t="s">
        <v>5</v>
      </c>
      <c r="J4236" s="3">
        <f>CONCATENATE(C4236,G4236,E4236,  IF(D4236="YES","OK", "KO" ),  IF(I4236="YES","SDD", "HDD" )  )</f>
        <v>0</v>
      </c>
      <c r="K4236" s="3" t="s">
        <v>305</v>
      </c>
    </row>
    <row r="4237" spans="1:11">
      <c r="A4237" s="3">
        <v>1</v>
      </c>
      <c r="B4237" s="3">
        <v>3.5</v>
      </c>
      <c r="C4237" s="3">
        <v>0.1315548</v>
      </c>
      <c r="D4237" s="3" t="s">
        <v>5</v>
      </c>
      <c r="E4237" s="3" t="s">
        <v>5</v>
      </c>
      <c r="F4237" s="3" t="s">
        <v>5</v>
      </c>
      <c r="G4237" s="3" t="s">
        <v>91</v>
      </c>
      <c r="H4237" s="3" t="s">
        <v>279</v>
      </c>
      <c r="I4237" s="3" t="s">
        <v>5</v>
      </c>
      <c r="J4237" s="3">
        <f>CONCATENATE(C4237,G4237,E4237,  IF(D4237="YES","OK", "KO" ),  IF(I4237="YES","SDD", "HDD" )  )</f>
        <v>0</v>
      </c>
      <c r="K4237" s="3" t="s">
        <v>305</v>
      </c>
    </row>
    <row r="4238" spans="1:11">
      <c r="A4238" s="3">
        <v>1</v>
      </c>
      <c r="B4238" s="3">
        <v>3.5</v>
      </c>
      <c r="C4238" s="3">
        <v>0.1332414</v>
      </c>
      <c r="D4238" s="3" t="s">
        <v>5</v>
      </c>
      <c r="E4238" s="3" t="s">
        <v>5</v>
      </c>
      <c r="F4238" s="3" t="s">
        <v>5</v>
      </c>
      <c r="G4238" s="3" t="s">
        <v>92</v>
      </c>
      <c r="H4238" s="3" t="s">
        <v>279</v>
      </c>
      <c r="I4238" s="3" t="s">
        <v>5</v>
      </c>
      <c r="J4238" s="3">
        <f>CONCATENATE(C4238,G4238,E4238,  IF(D4238="YES","OK", "KO" ),  IF(I4238="YES","SDD", "HDD" )  )</f>
        <v>0</v>
      </c>
      <c r="K4238" s="3" t="s">
        <v>305</v>
      </c>
    </row>
    <row r="4239" spans="1:11">
      <c r="A4239" s="3">
        <v>1</v>
      </c>
      <c r="B4239" s="3">
        <v>3.5</v>
      </c>
      <c r="C4239" s="3">
        <v>0.1087857</v>
      </c>
      <c r="D4239" s="3" t="s">
        <v>5</v>
      </c>
      <c r="E4239" s="3" t="s">
        <v>5</v>
      </c>
      <c r="F4239" s="3" t="s">
        <v>5</v>
      </c>
      <c r="G4239" s="3" t="s">
        <v>96</v>
      </c>
      <c r="H4239" s="3" t="s">
        <v>279</v>
      </c>
      <c r="I4239" s="3" t="s">
        <v>5</v>
      </c>
      <c r="J4239" s="3">
        <f>CONCATENATE(C4239,G4239,E4239,  IF(D4239="YES","OK", "KO" ),  IF(I4239="YES","SDD", "HDD" )  )</f>
        <v>0</v>
      </c>
      <c r="K4239" s="3" t="s">
        <v>305</v>
      </c>
    </row>
    <row r="4240" spans="1:11">
      <c r="A4240" s="3">
        <v>1</v>
      </c>
      <c r="B4240" s="3">
        <v>3.5</v>
      </c>
      <c r="C4240" s="3">
        <v>0.1248084</v>
      </c>
      <c r="D4240" s="3" t="s">
        <v>5</v>
      </c>
      <c r="E4240" s="3" t="s">
        <v>5</v>
      </c>
      <c r="F4240" s="3" t="s">
        <v>5</v>
      </c>
      <c r="G4240" s="3" t="s">
        <v>22</v>
      </c>
      <c r="H4240" s="3" t="s">
        <v>279</v>
      </c>
      <c r="I4240" s="3" t="s">
        <v>5</v>
      </c>
      <c r="J4240" s="3">
        <f>CONCATENATE(C4240,G4240,E4240,  IF(D4240="YES","OK", "KO" ),  IF(I4240="YES","SDD", "HDD" )  )</f>
        <v>0</v>
      </c>
      <c r="K4240" s="3" t="s">
        <v>305</v>
      </c>
    </row>
    <row r="4241" spans="1:11">
      <c r="A4241" s="3">
        <v>1</v>
      </c>
      <c r="B4241" s="3">
        <v>3.5</v>
      </c>
      <c r="C4241" s="3">
        <v>0.1416744</v>
      </c>
      <c r="D4241" s="3" t="s">
        <v>5</v>
      </c>
      <c r="E4241" s="3" t="s">
        <v>5</v>
      </c>
      <c r="F4241" s="3" t="s">
        <v>5</v>
      </c>
      <c r="G4241" s="3" t="s">
        <v>101</v>
      </c>
      <c r="H4241" s="3" t="s">
        <v>279</v>
      </c>
      <c r="I4241" s="3" t="s">
        <v>5</v>
      </c>
      <c r="J4241" s="3">
        <f>CONCATENATE(C4241,G4241,E4241,  IF(D4241="YES","OK", "KO" ),  IF(I4241="YES","SDD", "HDD" )  )</f>
        <v>0</v>
      </c>
      <c r="K4241" s="3" t="s">
        <v>305</v>
      </c>
    </row>
    <row r="4242" spans="1:11">
      <c r="A4242" s="3">
        <v>1</v>
      </c>
      <c r="B4242" s="3">
        <v>3.5</v>
      </c>
      <c r="C4242" s="3">
        <v>0.1231218</v>
      </c>
      <c r="D4242" s="3" t="s">
        <v>5</v>
      </c>
      <c r="E4242" s="3" t="s">
        <v>5</v>
      </c>
      <c r="F4242" s="3" t="s">
        <v>5</v>
      </c>
      <c r="G4242" s="3" t="s">
        <v>102</v>
      </c>
      <c r="H4242" s="3" t="s">
        <v>279</v>
      </c>
      <c r="I4242" s="3" t="s">
        <v>5</v>
      </c>
      <c r="J4242" s="3">
        <f>CONCATENATE(C4242,G4242,E4242,  IF(D4242="YES","OK", "KO" ),  IF(I4242="YES","SDD", "HDD" )  )</f>
        <v>0</v>
      </c>
      <c r="K4242" s="3" t="s">
        <v>305</v>
      </c>
    </row>
    <row r="4243" spans="1:11">
      <c r="A4243" s="3">
        <v>1</v>
      </c>
      <c r="B4243" s="3">
        <v>3.5</v>
      </c>
      <c r="C4243" s="3">
        <v>0.118062</v>
      </c>
      <c r="D4243" s="3" t="s">
        <v>5</v>
      </c>
      <c r="E4243" s="3" t="s">
        <v>5</v>
      </c>
      <c r="F4243" s="3" t="s">
        <v>5</v>
      </c>
      <c r="G4243" s="3" t="s">
        <v>108</v>
      </c>
      <c r="H4243" s="3" t="s">
        <v>279</v>
      </c>
      <c r="I4243" s="3" t="s">
        <v>5</v>
      </c>
      <c r="J4243" s="3">
        <f>CONCATENATE(C4243,G4243,E4243,  IF(D4243="YES","OK", "KO" ),  IF(I4243="YES","SDD", "HDD" )  )</f>
        <v>0</v>
      </c>
      <c r="K4243" s="3" t="s">
        <v>305</v>
      </c>
    </row>
    <row r="4244" spans="1:11">
      <c r="A4244" s="3">
        <v>1</v>
      </c>
      <c r="B4244" s="3">
        <v>3.5</v>
      </c>
      <c r="C4244" s="3">
        <v>0.118062</v>
      </c>
      <c r="D4244" s="3" t="s">
        <v>5</v>
      </c>
      <c r="E4244" s="3" t="s">
        <v>5</v>
      </c>
      <c r="F4244" s="3" t="s">
        <v>5</v>
      </c>
      <c r="G4244" s="3" t="s">
        <v>109</v>
      </c>
      <c r="H4244" s="3" t="s">
        <v>279</v>
      </c>
      <c r="I4244" s="3" t="s">
        <v>5</v>
      </c>
      <c r="J4244" s="3">
        <f>CONCATENATE(C4244,G4244,E4244,  IF(D4244="YES","OK", "KO" ),  IF(I4244="YES","SDD", "HDD" )  )</f>
        <v>0</v>
      </c>
      <c r="K4244" s="3" t="s">
        <v>305</v>
      </c>
    </row>
    <row r="4245" spans="1:11">
      <c r="A4245" s="3">
        <v>1</v>
      </c>
      <c r="B4245" s="3">
        <v>3.5</v>
      </c>
      <c r="C4245" s="3">
        <v>0.109629</v>
      </c>
      <c r="D4245" s="3" t="s">
        <v>5</v>
      </c>
      <c r="E4245" s="3" t="s">
        <v>5</v>
      </c>
      <c r="F4245" s="3" t="s">
        <v>5</v>
      </c>
      <c r="G4245" s="3" t="s">
        <v>110</v>
      </c>
      <c r="H4245" s="3" t="s">
        <v>279</v>
      </c>
      <c r="I4245" s="3" t="s">
        <v>5</v>
      </c>
      <c r="J4245" s="3">
        <f>CONCATENATE(C4245,G4245,E4245,  IF(D4245="YES","OK", "KO" ),  IF(I4245="YES","SDD", "HDD" )  )</f>
        <v>0</v>
      </c>
      <c r="K4245" s="3" t="s">
        <v>305</v>
      </c>
    </row>
    <row r="4246" spans="1:11">
      <c r="A4246" s="3">
        <v>1</v>
      </c>
      <c r="B4246" s="3">
        <v>3.5</v>
      </c>
      <c r="C4246" s="3">
        <v>0.118062</v>
      </c>
      <c r="D4246" s="3" t="s">
        <v>5</v>
      </c>
      <c r="E4246" s="3" t="s">
        <v>5</v>
      </c>
      <c r="F4246" s="3" t="s">
        <v>5</v>
      </c>
      <c r="G4246" s="3" t="s">
        <v>115</v>
      </c>
      <c r="H4246" s="3" t="s">
        <v>279</v>
      </c>
      <c r="I4246" s="3" t="s">
        <v>5</v>
      </c>
      <c r="J4246" s="3">
        <f>CONCATENATE(C4246,G4246,E4246,  IF(D4246="YES","OK", "KO" ),  IF(I4246="YES","SDD", "HDD" )  )</f>
        <v>0</v>
      </c>
      <c r="K4246" s="3" t="s">
        <v>305</v>
      </c>
    </row>
    <row r="4247" spans="1:11">
      <c r="A4247" s="3">
        <v>1</v>
      </c>
      <c r="B4247" s="3">
        <v>3.5</v>
      </c>
      <c r="C4247" s="3">
        <v>0.109629</v>
      </c>
      <c r="D4247" s="3" t="s">
        <v>5</v>
      </c>
      <c r="E4247" s="3" t="s">
        <v>5</v>
      </c>
      <c r="F4247" s="3" t="s">
        <v>5</v>
      </c>
      <c r="G4247" s="3" t="s">
        <v>116</v>
      </c>
      <c r="H4247" s="3" t="s">
        <v>279</v>
      </c>
      <c r="I4247" s="3" t="s">
        <v>5</v>
      </c>
      <c r="J4247" s="3">
        <f>CONCATENATE(C4247,G4247,E4247,  IF(D4247="YES","OK", "KO" ),  IF(I4247="YES","SDD", "HDD" )  )</f>
        <v>0</v>
      </c>
      <c r="K4247" s="3" t="s">
        <v>305</v>
      </c>
    </row>
    <row r="4248" spans="1:11">
      <c r="A4248" s="3">
        <v>1</v>
      </c>
      <c r="B4248" s="3">
        <v>3.5</v>
      </c>
      <c r="C4248" s="3">
        <v>0.118062</v>
      </c>
      <c r="D4248" s="3" t="s">
        <v>5</v>
      </c>
      <c r="E4248" s="3" t="s">
        <v>5</v>
      </c>
      <c r="F4248" s="3" t="s">
        <v>5</v>
      </c>
      <c r="G4248" s="3" t="s">
        <v>117</v>
      </c>
      <c r="H4248" s="3" t="s">
        <v>279</v>
      </c>
      <c r="I4248" s="3" t="s">
        <v>5</v>
      </c>
      <c r="J4248" s="3">
        <f>CONCATENATE(C4248,G4248,E4248,  IF(D4248="YES","OK", "KO" ),  IF(I4248="YES","SDD", "HDD" )  )</f>
        <v>0</v>
      </c>
      <c r="K4248" s="3" t="s">
        <v>305</v>
      </c>
    </row>
    <row r="4249" spans="1:11">
      <c r="A4249" s="3">
        <v>1</v>
      </c>
      <c r="B4249" s="3">
        <v>3.5</v>
      </c>
      <c r="C4249" s="3">
        <v>0.1290249</v>
      </c>
      <c r="D4249" s="3" t="s">
        <v>5</v>
      </c>
      <c r="E4249" s="3" t="s">
        <v>5</v>
      </c>
      <c r="F4249" s="3" t="s">
        <v>5</v>
      </c>
      <c r="G4249" s="3" t="s">
        <v>114</v>
      </c>
      <c r="H4249" s="3" t="s">
        <v>279</v>
      </c>
      <c r="I4249" s="3" t="s">
        <v>5</v>
      </c>
      <c r="J4249" s="3">
        <f>CONCATENATE(C4249,G4249,E4249,  IF(D4249="YES","OK", "KO" ),  IF(I4249="YES","SDD", "HDD" )  )</f>
        <v>0</v>
      </c>
      <c r="K4249" s="3" t="s">
        <v>305</v>
      </c>
    </row>
    <row r="4250" spans="1:11">
      <c r="A4250" s="3">
        <v>2</v>
      </c>
      <c r="B4250" s="3">
        <v>14</v>
      </c>
      <c r="C4250" s="3">
        <v>0.2968416</v>
      </c>
      <c r="D4250" s="3" t="s">
        <v>129</v>
      </c>
      <c r="E4250" s="3" t="s">
        <v>5</v>
      </c>
      <c r="F4250" s="3" t="s">
        <v>5</v>
      </c>
      <c r="G4250" s="3" t="s">
        <v>86</v>
      </c>
      <c r="H4250" s="3" t="s">
        <v>279</v>
      </c>
      <c r="I4250" s="3" t="s">
        <v>5</v>
      </c>
      <c r="J4250" s="3">
        <f>CONCATENATE(C4250,G4250,E4250,  IF(D4250="YES","OK", "KO" ),  IF(I4250="YES","SDD", "HDD" )  )</f>
        <v>0</v>
      </c>
      <c r="K4250" s="3" t="s">
        <v>306</v>
      </c>
    </row>
    <row r="4251" spans="1:11">
      <c r="A4251" s="3">
        <v>2</v>
      </c>
      <c r="B4251" s="3">
        <v>14</v>
      </c>
      <c r="C4251" s="3">
        <v>0.2580498</v>
      </c>
      <c r="D4251" s="3" t="s">
        <v>129</v>
      </c>
      <c r="E4251" s="3" t="s">
        <v>5</v>
      </c>
      <c r="F4251" s="3" t="s">
        <v>5</v>
      </c>
      <c r="G4251" s="3" t="s">
        <v>87</v>
      </c>
      <c r="H4251" s="3" t="s">
        <v>279</v>
      </c>
      <c r="I4251" s="3" t="s">
        <v>5</v>
      </c>
      <c r="J4251" s="3">
        <f>CONCATENATE(C4251,G4251,E4251,  IF(D4251="YES","OK", "KO" ),  IF(I4251="YES","SDD", "HDD" )  )</f>
        <v>0</v>
      </c>
      <c r="K4251" s="3" t="s">
        <v>306</v>
      </c>
    </row>
    <row r="4252" spans="1:11">
      <c r="A4252" s="3">
        <v>2</v>
      </c>
      <c r="B4252" s="3">
        <v>14</v>
      </c>
      <c r="C4252" s="3">
        <v>0.2580498</v>
      </c>
      <c r="D4252" s="3" t="s">
        <v>129</v>
      </c>
      <c r="E4252" s="3" t="s">
        <v>5</v>
      </c>
      <c r="F4252" s="3" t="s">
        <v>5</v>
      </c>
      <c r="G4252" s="3" t="s">
        <v>90</v>
      </c>
      <c r="H4252" s="3" t="s">
        <v>279</v>
      </c>
      <c r="I4252" s="3" t="s">
        <v>5</v>
      </c>
      <c r="J4252" s="3">
        <f>CONCATENATE(C4252,G4252,E4252,  IF(D4252="YES","OK", "KO" ),  IF(I4252="YES","SDD", "HDD" )  )</f>
        <v>0</v>
      </c>
      <c r="K4252" s="3" t="s">
        <v>306</v>
      </c>
    </row>
    <row r="4253" spans="1:11">
      <c r="A4253" s="3">
        <v>2</v>
      </c>
      <c r="B4253" s="3">
        <v>14</v>
      </c>
      <c r="C4253" s="3">
        <v>0.2580498</v>
      </c>
      <c r="D4253" s="3" t="s">
        <v>129</v>
      </c>
      <c r="E4253" s="3" t="s">
        <v>5</v>
      </c>
      <c r="F4253" s="3" t="s">
        <v>5</v>
      </c>
      <c r="G4253" s="3" t="s">
        <v>91</v>
      </c>
      <c r="H4253" s="3" t="s">
        <v>279</v>
      </c>
      <c r="I4253" s="3" t="s">
        <v>5</v>
      </c>
      <c r="J4253" s="3">
        <f>CONCATENATE(C4253,G4253,E4253,  IF(D4253="YES","OK", "KO" ),  IF(I4253="YES","SDD", "HDD" )  )</f>
        <v>0</v>
      </c>
      <c r="K4253" s="3" t="s">
        <v>306</v>
      </c>
    </row>
    <row r="4254" spans="1:11">
      <c r="A4254" s="3">
        <v>2</v>
      </c>
      <c r="B4254" s="3">
        <v>14</v>
      </c>
      <c r="C4254" s="3">
        <v>0.3398499</v>
      </c>
      <c r="D4254" s="3" t="s">
        <v>129</v>
      </c>
      <c r="E4254" s="3" t="s">
        <v>5</v>
      </c>
      <c r="F4254" s="3" t="s">
        <v>5</v>
      </c>
      <c r="G4254" s="3" t="s">
        <v>92</v>
      </c>
      <c r="H4254" s="3" t="s">
        <v>279</v>
      </c>
      <c r="I4254" s="3" t="s">
        <v>5</v>
      </c>
      <c r="J4254" s="3">
        <f>CONCATENATE(C4254,G4254,E4254,  IF(D4254="YES","OK", "KO" ),  IF(I4254="YES","SDD", "HDD" )  )</f>
        <v>0</v>
      </c>
      <c r="K4254" s="3" t="s">
        <v>306</v>
      </c>
    </row>
    <row r="4255" spans="1:11">
      <c r="A4255" s="3">
        <v>2</v>
      </c>
      <c r="B4255" s="3">
        <v>14</v>
      </c>
      <c r="C4255" s="3">
        <v>0.2049219</v>
      </c>
      <c r="D4255" s="3" t="s">
        <v>129</v>
      </c>
      <c r="E4255" s="3" t="s">
        <v>5</v>
      </c>
      <c r="F4255" s="3" t="s">
        <v>5</v>
      </c>
      <c r="G4255" s="3" t="s">
        <v>96</v>
      </c>
      <c r="H4255" s="3" t="s">
        <v>279</v>
      </c>
      <c r="I4255" s="3" t="s">
        <v>5</v>
      </c>
      <c r="J4255" s="3">
        <f>CONCATENATE(C4255,G4255,E4255,  IF(D4255="YES","OK", "KO" ),  IF(I4255="YES","SDD", "HDD" )  )</f>
        <v>0</v>
      </c>
      <c r="K4255" s="3" t="s">
        <v>306</v>
      </c>
    </row>
    <row r="4256" spans="1:11">
      <c r="A4256" s="3">
        <v>2</v>
      </c>
      <c r="B4256" s="3">
        <v>14</v>
      </c>
      <c r="C4256" s="3">
        <v>0.2352807</v>
      </c>
      <c r="D4256" s="3" t="s">
        <v>129</v>
      </c>
      <c r="E4256" s="3" t="s">
        <v>5</v>
      </c>
      <c r="F4256" s="3" t="s">
        <v>5</v>
      </c>
      <c r="G4256" s="3" t="s">
        <v>22</v>
      </c>
      <c r="H4256" s="3" t="s">
        <v>279</v>
      </c>
      <c r="I4256" s="3" t="s">
        <v>5</v>
      </c>
      <c r="J4256" s="3">
        <f>CONCATENATE(C4256,G4256,E4256,  IF(D4256="YES","OK", "KO" ),  IF(I4256="YES","SDD", "HDD" )  )</f>
        <v>0</v>
      </c>
      <c r="K4256" s="3" t="s">
        <v>306</v>
      </c>
    </row>
    <row r="4257" spans="1:11">
      <c r="A4257" s="3">
        <v>2</v>
      </c>
      <c r="B4257" s="3">
        <v>14</v>
      </c>
      <c r="C4257" s="3">
        <v>0.2757591</v>
      </c>
      <c r="D4257" s="3" t="s">
        <v>129</v>
      </c>
      <c r="E4257" s="3" t="s">
        <v>5</v>
      </c>
      <c r="F4257" s="3" t="s">
        <v>5</v>
      </c>
      <c r="G4257" s="3" t="s">
        <v>101</v>
      </c>
      <c r="H4257" s="3" t="s">
        <v>279</v>
      </c>
      <c r="I4257" s="3" t="s">
        <v>5</v>
      </c>
      <c r="J4257" s="3">
        <f>CONCATENATE(C4257,G4257,E4257,  IF(D4257="YES","OK", "KO" ),  IF(I4257="YES","SDD", "HDD" )  )</f>
        <v>0</v>
      </c>
      <c r="K4257" s="3" t="s">
        <v>306</v>
      </c>
    </row>
    <row r="4258" spans="1:11">
      <c r="A4258" s="3">
        <v>2</v>
      </c>
      <c r="B4258" s="3">
        <v>14</v>
      </c>
      <c r="C4258" s="3">
        <v>0.2394972</v>
      </c>
      <c r="D4258" s="3" t="s">
        <v>129</v>
      </c>
      <c r="E4258" s="3" t="s">
        <v>5</v>
      </c>
      <c r="F4258" s="3" t="s">
        <v>5</v>
      </c>
      <c r="G4258" s="3" t="s">
        <v>102</v>
      </c>
      <c r="H4258" s="3" t="s">
        <v>279</v>
      </c>
      <c r="I4258" s="3" t="s">
        <v>5</v>
      </c>
      <c r="J4258" s="3">
        <f>CONCATENATE(C4258,G4258,E4258,  IF(D4258="YES","OK", "KO" ),  IF(I4258="YES","SDD", "HDD" )  )</f>
        <v>0</v>
      </c>
      <c r="K4258" s="3" t="s">
        <v>306</v>
      </c>
    </row>
    <row r="4259" spans="1:11">
      <c r="A4259" s="3">
        <v>2</v>
      </c>
      <c r="B4259" s="3">
        <v>14</v>
      </c>
      <c r="C4259" s="3">
        <v>0.2226312</v>
      </c>
      <c r="D4259" s="3" t="s">
        <v>129</v>
      </c>
      <c r="E4259" s="3" t="s">
        <v>5</v>
      </c>
      <c r="F4259" s="3" t="s">
        <v>5</v>
      </c>
      <c r="G4259" s="3" t="s">
        <v>108</v>
      </c>
      <c r="H4259" s="3" t="s">
        <v>279</v>
      </c>
      <c r="I4259" s="3" t="s">
        <v>5</v>
      </c>
      <c r="J4259" s="3">
        <f>CONCATENATE(C4259,G4259,E4259,  IF(D4259="YES","OK", "KO" ),  IF(I4259="YES","SDD", "HDD" )  )</f>
        <v>0</v>
      </c>
      <c r="K4259" s="3" t="s">
        <v>306</v>
      </c>
    </row>
    <row r="4260" spans="1:11">
      <c r="A4260" s="3">
        <v>2</v>
      </c>
      <c r="B4260" s="3">
        <v>14</v>
      </c>
      <c r="C4260" s="3">
        <v>0.2226312</v>
      </c>
      <c r="D4260" s="3" t="s">
        <v>129</v>
      </c>
      <c r="E4260" s="3" t="s">
        <v>5</v>
      </c>
      <c r="F4260" s="3" t="s">
        <v>5</v>
      </c>
      <c r="G4260" s="3" t="s">
        <v>109</v>
      </c>
      <c r="H4260" s="3" t="s">
        <v>279</v>
      </c>
      <c r="I4260" s="3" t="s">
        <v>5</v>
      </c>
      <c r="J4260" s="3">
        <f>CONCATENATE(C4260,G4260,E4260,  IF(D4260="YES","OK", "KO" ),  IF(I4260="YES","SDD", "HDD" )  )</f>
        <v>0</v>
      </c>
      <c r="K4260" s="3" t="s">
        <v>306</v>
      </c>
    </row>
    <row r="4261" spans="1:11">
      <c r="A4261" s="3">
        <v>2</v>
      </c>
      <c r="B4261" s="3">
        <v>14</v>
      </c>
      <c r="C4261" s="3">
        <v>0.2049219</v>
      </c>
      <c r="D4261" s="3" t="s">
        <v>129</v>
      </c>
      <c r="E4261" s="3" t="s">
        <v>5</v>
      </c>
      <c r="F4261" s="3" t="s">
        <v>5</v>
      </c>
      <c r="G4261" s="3" t="s">
        <v>110</v>
      </c>
      <c r="H4261" s="3" t="s">
        <v>279</v>
      </c>
      <c r="I4261" s="3" t="s">
        <v>5</v>
      </c>
      <c r="J4261" s="3">
        <f>CONCATENATE(C4261,G4261,E4261,  IF(D4261="YES","OK", "KO" ),  IF(I4261="YES","SDD", "HDD" )  )</f>
        <v>0</v>
      </c>
      <c r="K4261" s="3" t="s">
        <v>306</v>
      </c>
    </row>
    <row r="4262" spans="1:11">
      <c r="A4262" s="3">
        <v>2</v>
      </c>
      <c r="B4262" s="3">
        <v>14</v>
      </c>
      <c r="C4262" s="3">
        <v>0.2226312</v>
      </c>
      <c r="D4262" s="3" t="s">
        <v>129</v>
      </c>
      <c r="E4262" s="3" t="s">
        <v>5</v>
      </c>
      <c r="F4262" s="3" t="s">
        <v>5</v>
      </c>
      <c r="G4262" s="3" t="s">
        <v>115</v>
      </c>
      <c r="H4262" s="3" t="s">
        <v>279</v>
      </c>
      <c r="I4262" s="3" t="s">
        <v>5</v>
      </c>
      <c r="J4262" s="3">
        <f>CONCATENATE(C4262,G4262,E4262,  IF(D4262="YES","OK", "KO" ),  IF(I4262="YES","SDD", "HDD" )  )</f>
        <v>0</v>
      </c>
      <c r="K4262" s="3" t="s">
        <v>306</v>
      </c>
    </row>
    <row r="4263" spans="1:11">
      <c r="A4263" s="3">
        <v>2</v>
      </c>
      <c r="B4263" s="3">
        <v>14</v>
      </c>
      <c r="C4263" s="3">
        <v>0.2049219</v>
      </c>
      <c r="D4263" s="3" t="s">
        <v>129</v>
      </c>
      <c r="E4263" s="3" t="s">
        <v>5</v>
      </c>
      <c r="F4263" s="3" t="s">
        <v>5</v>
      </c>
      <c r="G4263" s="3" t="s">
        <v>116</v>
      </c>
      <c r="H4263" s="3" t="s">
        <v>279</v>
      </c>
      <c r="I4263" s="3" t="s">
        <v>5</v>
      </c>
      <c r="J4263" s="3">
        <f>CONCATENATE(C4263,G4263,E4263,  IF(D4263="YES","OK", "KO" ),  IF(I4263="YES","SDD", "HDD" )  )</f>
        <v>0</v>
      </c>
      <c r="K4263" s="3" t="s">
        <v>306</v>
      </c>
    </row>
    <row r="4264" spans="1:11">
      <c r="A4264" s="3">
        <v>2</v>
      </c>
      <c r="B4264" s="3">
        <v>14</v>
      </c>
      <c r="C4264" s="3">
        <v>0.2226312</v>
      </c>
      <c r="D4264" s="3" t="s">
        <v>129</v>
      </c>
      <c r="E4264" s="3" t="s">
        <v>5</v>
      </c>
      <c r="F4264" s="3" t="s">
        <v>5</v>
      </c>
      <c r="G4264" s="3" t="s">
        <v>117</v>
      </c>
      <c r="H4264" s="3" t="s">
        <v>279</v>
      </c>
      <c r="I4264" s="3" t="s">
        <v>5</v>
      </c>
      <c r="J4264" s="3">
        <f>CONCATENATE(C4264,G4264,E4264,  IF(D4264="YES","OK", "KO" ),  IF(I4264="YES","SDD", "HDD" )  )</f>
        <v>0</v>
      </c>
      <c r="K4264" s="3" t="s">
        <v>306</v>
      </c>
    </row>
    <row r="4265" spans="1:11">
      <c r="A4265" s="3">
        <v>2</v>
      </c>
      <c r="B4265" s="3">
        <v>14</v>
      </c>
      <c r="C4265" s="3">
        <v>0.2563632</v>
      </c>
      <c r="D4265" s="3" t="s">
        <v>129</v>
      </c>
      <c r="E4265" s="3" t="s">
        <v>5</v>
      </c>
      <c r="F4265" s="3" t="s">
        <v>5</v>
      </c>
      <c r="G4265" s="3" t="s">
        <v>114</v>
      </c>
      <c r="H4265" s="3" t="s">
        <v>279</v>
      </c>
      <c r="I4265" s="3" t="s">
        <v>5</v>
      </c>
      <c r="J4265" s="3">
        <f>CONCATENATE(C4265,G4265,E4265,  IF(D4265="YES","OK", "KO" ),  IF(I4265="YES","SDD", "HDD" )  )</f>
        <v>0</v>
      </c>
      <c r="K4265" s="3" t="s">
        <v>306</v>
      </c>
    </row>
    <row r="4266" spans="1:11">
      <c r="A4266" s="3">
        <v>2</v>
      </c>
      <c r="B4266" s="3">
        <v>14</v>
      </c>
      <c r="C4266" s="3">
        <v>0.2968416</v>
      </c>
      <c r="D4266" s="3" t="s">
        <v>5</v>
      </c>
      <c r="E4266" s="3" t="s">
        <v>5</v>
      </c>
      <c r="F4266" s="3" t="s">
        <v>5</v>
      </c>
      <c r="G4266" s="3" t="s">
        <v>86</v>
      </c>
      <c r="H4266" s="3" t="s">
        <v>279</v>
      </c>
      <c r="I4266" s="3" t="s">
        <v>5</v>
      </c>
      <c r="J4266" s="3">
        <f>CONCATENATE(C4266,G4266,E4266,  IF(D4266="YES","OK", "KO" ),  IF(I4266="YES","SDD", "HDD" )  )</f>
        <v>0</v>
      </c>
      <c r="K4266" s="3" t="s">
        <v>307</v>
      </c>
    </row>
    <row r="4267" spans="1:11">
      <c r="A4267" s="3">
        <v>2</v>
      </c>
      <c r="B4267" s="3">
        <v>14</v>
      </c>
      <c r="C4267" s="3">
        <v>0.2487735</v>
      </c>
      <c r="D4267" s="3" t="s">
        <v>5</v>
      </c>
      <c r="E4267" s="3" t="s">
        <v>5</v>
      </c>
      <c r="F4267" s="3" t="s">
        <v>5</v>
      </c>
      <c r="G4267" s="3" t="s">
        <v>87</v>
      </c>
      <c r="H4267" s="3" t="s">
        <v>279</v>
      </c>
      <c r="I4267" s="3" t="s">
        <v>5</v>
      </c>
      <c r="J4267" s="3">
        <f>CONCATENATE(C4267,G4267,E4267,  IF(D4267="YES","OK", "KO" ),  IF(I4267="YES","SDD", "HDD" )  )</f>
        <v>0</v>
      </c>
      <c r="K4267" s="3" t="s">
        <v>307</v>
      </c>
    </row>
    <row r="4268" spans="1:11">
      <c r="A4268" s="3">
        <v>2</v>
      </c>
      <c r="B4268" s="3">
        <v>14</v>
      </c>
      <c r="C4268" s="3">
        <v>0.3111777</v>
      </c>
      <c r="D4268" s="3" t="s">
        <v>5</v>
      </c>
      <c r="E4268" s="3" t="s">
        <v>5</v>
      </c>
      <c r="F4268" s="3" t="s">
        <v>5</v>
      </c>
      <c r="G4268" s="3" t="s">
        <v>88</v>
      </c>
      <c r="H4268" s="3" t="s">
        <v>279</v>
      </c>
      <c r="I4268" s="3" t="s">
        <v>5</v>
      </c>
      <c r="J4268" s="3">
        <f>CONCATENATE(C4268,G4268,E4268,  IF(D4268="YES","OK", "KO" ),  IF(I4268="YES","SDD", "HDD" )  )</f>
        <v>0</v>
      </c>
      <c r="K4268" s="3" t="s">
        <v>307</v>
      </c>
    </row>
    <row r="4269" spans="1:11">
      <c r="A4269" s="3">
        <v>2</v>
      </c>
      <c r="B4269" s="3">
        <v>14</v>
      </c>
      <c r="C4269" s="3">
        <v>0.3111777</v>
      </c>
      <c r="D4269" s="3" t="s">
        <v>5</v>
      </c>
      <c r="E4269" s="3" t="s">
        <v>5</v>
      </c>
      <c r="F4269" s="3" t="s">
        <v>5</v>
      </c>
      <c r="G4269" s="3" t="s">
        <v>89</v>
      </c>
      <c r="H4269" s="3" t="s">
        <v>279</v>
      </c>
      <c r="I4269" s="3" t="s">
        <v>5</v>
      </c>
      <c r="J4269" s="3">
        <f>CONCATENATE(C4269,G4269,E4269,  IF(D4269="YES","OK", "KO" ),  IF(I4269="YES","SDD", "HDD" )  )</f>
        <v>0</v>
      </c>
      <c r="K4269" s="3" t="s">
        <v>307</v>
      </c>
    </row>
    <row r="4270" spans="1:11">
      <c r="A4270" s="3">
        <v>2</v>
      </c>
      <c r="B4270" s="3">
        <v>14</v>
      </c>
      <c r="C4270" s="3">
        <v>0.2487735</v>
      </c>
      <c r="D4270" s="3" t="s">
        <v>5</v>
      </c>
      <c r="E4270" s="3" t="s">
        <v>5</v>
      </c>
      <c r="F4270" s="3" t="s">
        <v>5</v>
      </c>
      <c r="G4270" s="3" t="s">
        <v>90</v>
      </c>
      <c r="H4270" s="3" t="s">
        <v>279</v>
      </c>
      <c r="I4270" s="3" t="s">
        <v>5</v>
      </c>
      <c r="J4270" s="3">
        <f>CONCATENATE(C4270,G4270,E4270,  IF(D4270="YES","OK", "KO" ),  IF(I4270="YES","SDD", "HDD" )  )</f>
        <v>0</v>
      </c>
      <c r="K4270" s="3" t="s">
        <v>307</v>
      </c>
    </row>
    <row r="4271" spans="1:11">
      <c r="A4271" s="3">
        <v>2</v>
      </c>
      <c r="B4271" s="3">
        <v>14</v>
      </c>
      <c r="C4271" s="3">
        <v>0.2487735</v>
      </c>
      <c r="D4271" s="3" t="s">
        <v>5</v>
      </c>
      <c r="E4271" s="3" t="s">
        <v>5</v>
      </c>
      <c r="F4271" s="3" t="s">
        <v>5</v>
      </c>
      <c r="G4271" s="3" t="s">
        <v>91</v>
      </c>
      <c r="H4271" s="3" t="s">
        <v>279</v>
      </c>
      <c r="I4271" s="3" t="s">
        <v>5</v>
      </c>
      <c r="J4271" s="3">
        <f>CONCATENATE(C4271,G4271,E4271,  IF(D4271="YES","OK", "KO" ),  IF(I4271="YES","SDD", "HDD" )  )</f>
        <v>0</v>
      </c>
      <c r="K4271" s="3" t="s">
        <v>307</v>
      </c>
    </row>
    <row r="4272" spans="1:11">
      <c r="A4272" s="3">
        <v>2</v>
      </c>
      <c r="B4272" s="3">
        <v>14</v>
      </c>
      <c r="C4272" s="3">
        <v>0.3398499</v>
      </c>
      <c r="D4272" s="3" t="s">
        <v>5</v>
      </c>
      <c r="E4272" s="3" t="s">
        <v>5</v>
      </c>
      <c r="F4272" s="3" t="s">
        <v>5</v>
      </c>
      <c r="G4272" s="3" t="s">
        <v>92</v>
      </c>
      <c r="H4272" s="3" t="s">
        <v>279</v>
      </c>
      <c r="I4272" s="3" t="s">
        <v>5</v>
      </c>
      <c r="J4272" s="3">
        <f>CONCATENATE(C4272,G4272,E4272,  IF(D4272="YES","OK", "KO" ),  IF(I4272="YES","SDD", "HDD" )  )</f>
        <v>0</v>
      </c>
      <c r="K4272" s="3" t="s">
        <v>307</v>
      </c>
    </row>
    <row r="4273" spans="1:11">
      <c r="A4273" s="3">
        <v>2</v>
      </c>
      <c r="B4273" s="3">
        <v>14</v>
      </c>
      <c r="C4273" s="3">
        <v>0.2462436</v>
      </c>
      <c r="D4273" s="3" t="s">
        <v>5</v>
      </c>
      <c r="E4273" s="3" t="s">
        <v>5</v>
      </c>
      <c r="F4273" s="3" t="s">
        <v>5</v>
      </c>
      <c r="G4273" s="3" t="s">
        <v>93</v>
      </c>
      <c r="H4273" s="3" t="s">
        <v>279</v>
      </c>
      <c r="I4273" s="3" t="s">
        <v>5</v>
      </c>
      <c r="J4273" s="3">
        <f>CONCATENATE(C4273,G4273,E4273,  IF(D4273="YES","OK", "KO" ),  IF(I4273="YES","SDD", "HDD" )  )</f>
        <v>0</v>
      </c>
      <c r="K4273" s="3" t="s">
        <v>307</v>
      </c>
    </row>
    <row r="4274" spans="1:11">
      <c r="A4274" s="3">
        <v>2</v>
      </c>
      <c r="B4274" s="3">
        <v>14</v>
      </c>
      <c r="C4274" s="3">
        <v>0.2251611</v>
      </c>
      <c r="D4274" s="3" t="s">
        <v>5</v>
      </c>
      <c r="E4274" s="3" t="s">
        <v>5</v>
      </c>
      <c r="F4274" s="3" t="s">
        <v>5</v>
      </c>
      <c r="G4274" s="3" t="s">
        <v>94</v>
      </c>
      <c r="H4274" s="3" t="s">
        <v>279</v>
      </c>
      <c r="I4274" s="3" t="s">
        <v>5</v>
      </c>
      <c r="J4274" s="3">
        <f>CONCATENATE(C4274,G4274,E4274,  IF(D4274="YES","OK", "KO" ),  IF(I4274="YES","SDD", "HDD" )  )</f>
        <v>0</v>
      </c>
      <c r="K4274" s="3" t="s">
        <v>307</v>
      </c>
    </row>
    <row r="4275" spans="1:11">
      <c r="A4275" s="3">
        <v>2</v>
      </c>
      <c r="B4275" s="3">
        <v>14</v>
      </c>
      <c r="C4275" s="3">
        <v>0.2378106</v>
      </c>
      <c r="D4275" s="3" t="s">
        <v>5</v>
      </c>
      <c r="E4275" s="3" t="s">
        <v>5</v>
      </c>
      <c r="F4275" s="3" t="s">
        <v>5</v>
      </c>
      <c r="G4275" s="3" t="s">
        <v>95</v>
      </c>
      <c r="H4275" s="3" t="s">
        <v>279</v>
      </c>
      <c r="I4275" s="3" t="s">
        <v>5</v>
      </c>
      <c r="J4275" s="3">
        <f>CONCATENATE(C4275,G4275,E4275,  IF(D4275="YES","OK", "KO" ),  IF(I4275="YES","SDD", "HDD" )  )</f>
        <v>0</v>
      </c>
      <c r="K4275" s="3" t="s">
        <v>307</v>
      </c>
    </row>
    <row r="4276" spans="1:11">
      <c r="A4276" s="3">
        <v>2</v>
      </c>
      <c r="B4276" s="3">
        <v>14</v>
      </c>
      <c r="C4276" s="3">
        <v>0.2049219</v>
      </c>
      <c r="D4276" s="3" t="s">
        <v>5</v>
      </c>
      <c r="E4276" s="3" t="s">
        <v>5</v>
      </c>
      <c r="F4276" s="3" t="s">
        <v>5</v>
      </c>
      <c r="G4276" s="3" t="s">
        <v>96</v>
      </c>
      <c r="H4276" s="3" t="s">
        <v>279</v>
      </c>
      <c r="I4276" s="3" t="s">
        <v>5</v>
      </c>
      <c r="J4276" s="3">
        <f>CONCATENATE(C4276,G4276,E4276,  IF(D4276="YES","OK", "KO" ),  IF(I4276="YES","SDD", "HDD" )  )</f>
        <v>0</v>
      </c>
      <c r="K4276" s="3" t="s">
        <v>307</v>
      </c>
    </row>
    <row r="4277" spans="1:11">
      <c r="A4277" s="3">
        <v>2</v>
      </c>
      <c r="B4277" s="3">
        <v>14</v>
      </c>
      <c r="C4277" s="3">
        <v>0.2352807</v>
      </c>
      <c r="D4277" s="3" t="s">
        <v>5</v>
      </c>
      <c r="E4277" s="3" t="s">
        <v>5</v>
      </c>
      <c r="F4277" s="3" t="s">
        <v>5</v>
      </c>
      <c r="G4277" s="3" t="s">
        <v>22</v>
      </c>
      <c r="H4277" s="3" t="s">
        <v>279</v>
      </c>
      <c r="I4277" s="3" t="s">
        <v>5</v>
      </c>
      <c r="J4277" s="3">
        <f>CONCATENATE(C4277,G4277,E4277,  IF(D4277="YES","OK", "KO" ),  IF(I4277="YES","SDD", "HDD" )  )</f>
        <v>0</v>
      </c>
      <c r="K4277" s="3" t="s">
        <v>307</v>
      </c>
    </row>
    <row r="4278" spans="1:11">
      <c r="A4278" s="3">
        <v>2</v>
      </c>
      <c r="B4278" s="3">
        <v>14</v>
      </c>
      <c r="C4278" s="3">
        <v>0.2597364</v>
      </c>
      <c r="D4278" s="3" t="s">
        <v>5</v>
      </c>
      <c r="E4278" s="3" t="s">
        <v>5</v>
      </c>
      <c r="F4278" s="3" t="s">
        <v>5</v>
      </c>
      <c r="G4278" s="3" t="s">
        <v>97</v>
      </c>
      <c r="H4278" s="3" t="s">
        <v>279</v>
      </c>
      <c r="I4278" s="3" t="s">
        <v>5</v>
      </c>
      <c r="J4278" s="3">
        <f>CONCATENATE(C4278,G4278,E4278,  IF(D4278="YES","OK", "KO" ),  IF(I4278="YES","SDD", "HDD" )  )</f>
        <v>0</v>
      </c>
      <c r="K4278" s="3" t="s">
        <v>307</v>
      </c>
    </row>
    <row r="4279" spans="1:11">
      <c r="A4279" s="3">
        <v>2</v>
      </c>
      <c r="B4279" s="3">
        <v>14</v>
      </c>
      <c r="C4279" s="3">
        <v>0.33732</v>
      </c>
      <c r="D4279" s="3" t="s">
        <v>5</v>
      </c>
      <c r="E4279" s="3" t="s">
        <v>5</v>
      </c>
      <c r="F4279" s="3" t="s">
        <v>5</v>
      </c>
      <c r="G4279" s="3" t="s">
        <v>98</v>
      </c>
      <c r="H4279" s="3" t="s">
        <v>279</v>
      </c>
      <c r="I4279" s="3" t="s">
        <v>5</v>
      </c>
      <c r="J4279" s="3">
        <f>CONCATENATE(C4279,G4279,E4279,  IF(D4279="YES","OK", "KO" ),  IF(I4279="YES","SDD", "HDD" )  )</f>
        <v>0</v>
      </c>
      <c r="K4279" s="3" t="s">
        <v>307</v>
      </c>
    </row>
    <row r="4280" spans="1:11">
      <c r="A4280" s="3">
        <v>2</v>
      </c>
      <c r="B4280" s="3">
        <v>14</v>
      </c>
      <c r="C4280" s="3">
        <v>0.2462436</v>
      </c>
      <c r="D4280" s="3" t="s">
        <v>5</v>
      </c>
      <c r="E4280" s="3" t="s">
        <v>5</v>
      </c>
      <c r="F4280" s="3" t="s">
        <v>5</v>
      </c>
      <c r="G4280" s="3" t="s">
        <v>99</v>
      </c>
      <c r="H4280" s="3" t="s">
        <v>279</v>
      </c>
      <c r="I4280" s="3" t="s">
        <v>5</v>
      </c>
      <c r="J4280" s="3">
        <f>CONCATENATE(C4280,G4280,E4280,  IF(D4280="YES","OK", "KO" ),  IF(I4280="YES","SDD", "HDD" )  )</f>
        <v>0</v>
      </c>
      <c r="K4280" s="3" t="s">
        <v>307</v>
      </c>
    </row>
    <row r="4281" spans="1:11">
      <c r="A4281" s="3">
        <v>2</v>
      </c>
      <c r="B4281" s="3">
        <v>14</v>
      </c>
      <c r="C4281" s="3">
        <v>0.2462436</v>
      </c>
      <c r="D4281" s="3" t="s">
        <v>5</v>
      </c>
      <c r="E4281" s="3" t="s">
        <v>5</v>
      </c>
      <c r="F4281" s="3" t="s">
        <v>5</v>
      </c>
      <c r="G4281" s="3" t="s">
        <v>100</v>
      </c>
      <c r="H4281" s="3" t="s">
        <v>279</v>
      </c>
      <c r="I4281" s="3" t="s">
        <v>5</v>
      </c>
      <c r="J4281" s="3">
        <f>CONCATENATE(C4281,G4281,E4281,  IF(D4281="YES","OK", "KO" ),  IF(I4281="YES","SDD", "HDD" )  )</f>
        <v>0</v>
      </c>
      <c r="K4281" s="3" t="s">
        <v>307</v>
      </c>
    </row>
    <row r="4282" spans="1:11">
      <c r="A4282" s="3">
        <v>2</v>
      </c>
      <c r="B4282" s="3">
        <v>14</v>
      </c>
      <c r="C4282" s="3">
        <v>0.2757591</v>
      </c>
      <c r="D4282" s="3" t="s">
        <v>5</v>
      </c>
      <c r="E4282" s="3" t="s">
        <v>5</v>
      </c>
      <c r="F4282" s="3" t="s">
        <v>5</v>
      </c>
      <c r="G4282" s="3" t="s">
        <v>101</v>
      </c>
      <c r="H4282" s="3" t="s">
        <v>279</v>
      </c>
      <c r="I4282" s="3" t="s">
        <v>5</v>
      </c>
      <c r="J4282" s="3">
        <f>CONCATENATE(C4282,G4282,E4282,  IF(D4282="YES","OK", "KO" ),  IF(I4282="YES","SDD", "HDD" )  )</f>
        <v>0</v>
      </c>
      <c r="K4282" s="3" t="s">
        <v>307</v>
      </c>
    </row>
    <row r="4283" spans="1:11">
      <c r="A4283" s="3">
        <v>2</v>
      </c>
      <c r="B4283" s="3">
        <v>14</v>
      </c>
      <c r="C4283" s="3">
        <v>0.2403405</v>
      </c>
      <c r="D4283" s="3" t="s">
        <v>5</v>
      </c>
      <c r="E4283" s="3" t="s">
        <v>5</v>
      </c>
      <c r="F4283" s="3" t="s">
        <v>5</v>
      </c>
      <c r="G4283" s="3" t="s">
        <v>102</v>
      </c>
      <c r="H4283" s="3" t="s">
        <v>279</v>
      </c>
      <c r="I4283" s="3" t="s">
        <v>5</v>
      </c>
      <c r="J4283" s="3">
        <f>CONCATENATE(C4283,G4283,E4283,  IF(D4283="YES","OK", "KO" ),  IF(I4283="YES","SDD", "HDD" )  )</f>
        <v>0</v>
      </c>
      <c r="K4283" s="3" t="s">
        <v>307</v>
      </c>
    </row>
    <row r="4284" spans="1:11">
      <c r="A4284" s="3">
        <v>2</v>
      </c>
      <c r="B4284" s="3">
        <v>14</v>
      </c>
      <c r="C4284" s="3">
        <v>0.2462436</v>
      </c>
      <c r="D4284" s="3" t="s">
        <v>5</v>
      </c>
      <c r="E4284" s="3" t="s">
        <v>5</v>
      </c>
      <c r="F4284" s="3" t="s">
        <v>5</v>
      </c>
      <c r="G4284" s="3" t="s">
        <v>103</v>
      </c>
      <c r="H4284" s="3" t="s">
        <v>279</v>
      </c>
      <c r="I4284" s="3" t="s">
        <v>5</v>
      </c>
      <c r="J4284" s="3">
        <f>CONCATENATE(C4284,G4284,E4284,  IF(D4284="YES","OK", "KO" ),  IF(I4284="YES","SDD", "HDD" )  )</f>
        <v>0</v>
      </c>
      <c r="K4284" s="3" t="s">
        <v>307</v>
      </c>
    </row>
    <row r="4285" spans="1:11">
      <c r="A4285" s="3">
        <v>2</v>
      </c>
      <c r="B4285" s="3">
        <v>14</v>
      </c>
      <c r="C4285" s="3">
        <v>0.2209446</v>
      </c>
      <c r="D4285" s="3" t="s">
        <v>5</v>
      </c>
      <c r="E4285" s="3" t="s">
        <v>5</v>
      </c>
      <c r="F4285" s="3" t="s">
        <v>5</v>
      </c>
      <c r="G4285" s="3" t="s">
        <v>104</v>
      </c>
      <c r="H4285" s="3" t="s">
        <v>279</v>
      </c>
      <c r="I4285" s="3" t="s">
        <v>5</v>
      </c>
      <c r="J4285" s="3">
        <f>CONCATENATE(C4285,G4285,E4285,  IF(D4285="YES","OK", "KO" ),  IF(I4285="YES","SDD", "HDD" )  )</f>
        <v>0</v>
      </c>
      <c r="K4285" s="3" t="s">
        <v>307</v>
      </c>
    </row>
    <row r="4286" spans="1:11">
      <c r="A4286" s="3">
        <v>2</v>
      </c>
      <c r="B4286" s="3">
        <v>14</v>
      </c>
      <c r="C4286" s="3">
        <v>0.2378106</v>
      </c>
      <c r="D4286" s="3" t="s">
        <v>5</v>
      </c>
      <c r="E4286" s="3" t="s">
        <v>5</v>
      </c>
      <c r="F4286" s="3" t="s">
        <v>5</v>
      </c>
      <c r="G4286" s="3" t="s">
        <v>105</v>
      </c>
      <c r="H4286" s="3" t="s">
        <v>279</v>
      </c>
      <c r="I4286" s="3" t="s">
        <v>5</v>
      </c>
      <c r="J4286" s="3">
        <f>CONCATENATE(C4286,G4286,E4286,  IF(D4286="YES","OK", "KO" ),  IF(I4286="YES","SDD", "HDD" )  )</f>
        <v>0</v>
      </c>
      <c r="K4286" s="3" t="s">
        <v>307</v>
      </c>
    </row>
    <row r="4287" spans="1:11">
      <c r="A4287" s="3">
        <v>2</v>
      </c>
      <c r="B4287" s="3">
        <v>14</v>
      </c>
      <c r="C4287" s="3">
        <v>0.2597364</v>
      </c>
      <c r="D4287" s="3" t="s">
        <v>5</v>
      </c>
      <c r="E4287" s="3" t="s">
        <v>5</v>
      </c>
      <c r="F4287" s="3" t="s">
        <v>5</v>
      </c>
      <c r="G4287" s="3" t="s">
        <v>106</v>
      </c>
      <c r="H4287" s="3" t="s">
        <v>279</v>
      </c>
      <c r="I4287" s="3" t="s">
        <v>5</v>
      </c>
      <c r="J4287" s="3">
        <f>CONCATENATE(C4287,G4287,E4287,  IF(D4287="YES","OK", "KO" ),  IF(I4287="YES","SDD", "HDD" )  )</f>
        <v>0</v>
      </c>
      <c r="K4287" s="3" t="s">
        <v>307</v>
      </c>
    </row>
    <row r="4288" spans="1:11">
      <c r="A4288" s="3">
        <v>2</v>
      </c>
      <c r="B4288" s="3">
        <v>14</v>
      </c>
      <c r="C4288" s="3">
        <v>0.2597364</v>
      </c>
      <c r="D4288" s="3" t="s">
        <v>5</v>
      </c>
      <c r="E4288" s="3" t="s">
        <v>5</v>
      </c>
      <c r="F4288" s="3" t="s">
        <v>5</v>
      </c>
      <c r="G4288" s="3" t="s">
        <v>107</v>
      </c>
      <c r="H4288" s="3" t="s">
        <v>279</v>
      </c>
      <c r="I4288" s="3" t="s">
        <v>5</v>
      </c>
      <c r="J4288" s="3">
        <f>CONCATENATE(C4288,G4288,E4288,  IF(D4288="YES","OK", "KO" ),  IF(I4288="YES","SDD", "HDD" )  )</f>
        <v>0</v>
      </c>
      <c r="K4288" s="3" t="s">
        <v>307</v>
      </c>
    </row>
    <row r="4289" spans="1:11">
      <c r="A4289" s="3">
        <v>2</v>
      </c>
      <c r="B4289" s="3">
        <v>14</v>
      </c>
      <c r="C4289" s="3">
        <v>0.2226312</v>
      </c>
      <c r="D4289" s="3" t="s">
        <v>5</v>
      </c>
      <c r="E4289" s="3" t="s">
        <v>5</v>
      </c>
      <c r="F4289" s="3" t="s">
        <v>5</v>
      </c>
      <c r="G4289" s="3" t="s">
        <v>108</v>
      </c>
      <c r="H4289" s="3" t="s">
        <v>279</v>
      </c>
      <c r="I4289" s="3" t="s">
        <v>5</v>
      </c>
      <c r="J4289" s="3">
        <f>CONCATENATE(C4289,G4289,E4289,  IF(D4289="YES","OK", "KO" ),  IF(I4289="YES","SDD", "HDD" )  )</f>
        <v>0</v>
      </c>
      <c r="K4289" s="3" t="s">
        <v>307</v>
      </c>
    </row>
    <row r="4290" spans="1:11">
      <c r="A4290" s="3">
        <v>2</v>
      </c>
      <c r="B4290" s="3">
        <v>14</v>
      </c>
      <c r="C4290" s="3">
        <v>0.2226312</v>
      </c>
      <c r="D4290" s="3" t="s">
        <v>5</v>
      </c>
      <c r="E4290" s="3" t="s">
        <v>5</v>
      </c>
      <c r="F4290" s="3" t="s">
        <v>5</v>
      </c>
      <c r="G4290" s="3" t="s">
        <v>109</v>
      </c>
      <c r="H4290" s="3" t="s">
        <v>279</v>
      </c>
      <c r="I4290" s="3" t="s">
        <v>5</v>
      </c>
      <c r="J4290" s="3">
        <f>CONCATENATE(C4290,G4290,E4290,  IF(D4290="YES","OK", "KO" ),  IF(I4290="YES","SDD", "HDD" )  )</f>
        <v>0</v>
      </c>
      <c r="K4290" s="3" t="s">
        <v>307</v>
      </c>
    </row>
    <row r="4291" spans="1:11">
      <c r="A4291" s="3">
        <v>2</v>
      </c>
      <c r="B4291" s="3">
        <v>14</v>
      </c>
      <c r="C4291" s="3">
        <v>0.2049219</v>
      </c>
      <c r="D4291" s="3" t="s">
        <v>5</v>
      </c>
      <c r="E4291" s="3" t="s">
        <v>5</v>
      </c>
      <c r="F4291" s="3" t="s">
        <v>5</v>
      </c>
      <c r="G4291" s="3" t="s">
        <v>110</v>
      </c>
      <c r="H4291" s="3" t="s">
        <v>279</v>
      </c>
      <c r="I4291" s="3" t="s">
        <v>5</v>
      </c>
      <c r="J4291" s="3">
        <f>CONCATENATE(C4291,G4291,E4291,  IF(D4291="YES","OK", "KO" ),  IF(I4291="YES","SDD", "HDD" )  )</f>
        <v>0</v>
      </c>
      <c r="K4291" s="3" t="s">
        <v>307</v>
      </c>
    </row>
    <row r="4292" spans="1:11">
      <c r="A4292" s="3">
        <v>2</v>
      </c>
      <c r="B4292" s="3">
        <v>14</v>
      </c>
      <c r="C4292" s="3">
        <v>0.2226312</v>
      </c>
      <c r="D4292" s="3" t="s">
        <v>5</v>
      </c>
      <c r="E4292" s="3" t="s">
        <v>5</v>
      </c>
      <c r="F4292" s="3" t="s">
        <v>5</v>
      </c>
      <c r="G4292" s="3" t="s">
        <v>115</v>
      </c>
      <c r="H4292" s="3" t="s">
        <v>279</v>
      </c>
      <c r="I4292" s="3" t="s">
        <v>5</v>
      </c>
      <c r="J4292" s="3">
        <f>CONCATENATE(C4292,G4292,E4292,  IF(D4292="YES","OK", "KO" ),  IF(I4292="YES","SDD", "HDD" )  )</f>
        <v>0</v>
      </c>
      <c r="K4292" s="3" t="s">
        <v>307</v>
      </c>
    </row>
    <row r="4293" spans="1:11">
      <c r="A4293" s="3">
        <v>2</v>
      </c>
      <c r="B4293" s="3">
        <v>14</v>
      </c>
      <c r="C4293" s="3">
        <v>0.2049219</v>
      </c>
      <c r="D4293" s="3" t="s">
        <v>5</v>
      </c>
      <c r="E4293" s="3" t="s">
        <v>5</v>
      </c>
      <c r="F4293" s="3" t="s">
        <v>5</v>
      </c>
      <c r="G4293" s="3" t="s">
        <v>116</v>
      </c>
      <c r="H4293" s="3" t="s">
        <v>279</v>
      </c>
      <c r="I4293" s="3" t="s">
        <v>5</v>
      </c>
      <c r="J4293" s="3">
        <f>CONCATENATE(C4293,G4293,E4293,  IF(D4293="YES","OK", "KO" ),  IF(I4293="YES","SDD", "HDD" )  )</f>
        <v>0</v>
      </c>
      <c r="K4293" s="3" t="s">
        <v>307</v>
      </c>
    </row>
    <row r="4294" spans="1:11">
      <c r="A4294" s="3">
        <v>2</v>
      </c>
      <c r="B4294" s="3">
        <v>14</v>
      </c>
      <c r="C4294" s="3">
        <v>0.2226312</v>
      </c>
      <c r="D4294" s="3" t="s">
        <v>5</v>
      </c>
      <c r="E4294" s="3" t="s">
        <v>5</v>
      </c>
      <c r="F4294" s="3" t="s">
        <v>5</v>
      </c>
      <c r="G4294" s="3" t="s">
        <v>117</v>
      </c>
      <c r="H4294" s="3" t="s">
        <v>279</v>
      </c>
      <c r="I4294" s="3" t="s">
        <v>5</v>
      </c>
      <c r="J4294" s="3">
        <f>CONCATENATE(C4294,G4294,E4294,  IF(D4294="YES","OK", "KO" ),  IF(I4294="YES","SDD", "HDD" )  )</f>
        <v>0</v>
      </c>
      <c r="K4294" s="3" t="s">
        <v>307</v>
      </c>
    </row>
    <row r="4295" spans="1:11">
      <c r="A4295" s="3">
        <v>2</v>
      </c>
      <c r="B4295" s="3">
        <v>14</v>
      </c>
      <c r="C4295" s="3">
        <v>0.2049219</v>
      </c>
      <c r="D4295" s="3" t="s">
        <v>5</v>
      </c>
      <c r="E4295" s="3" t="s">
        <v>5</v>
      </c>
      <c r="F4295" s="3" t="s">
        <v>5</v>
      </c>
      <c r="G4295" s="3" t="s">
        <v>118</v>
      </c>
      <c r="H4295" s="3" t="s">
        <v>279</v>
      </c>
      <c r="I4295" s="3" t="s">
        <v>5</v>
      </c>
      <c r="J4295" s="3">
        <f>CONCATENATE(C4295,G4295,E4295,  IF(D4295="YES","OK", "KO" ),  IF(I4295="YES","SDD", "HDD" )  )</f>
        <v>0</v>
      </c>
      <c r="K4295" s="3" t="s">
        <v>307</v>
      </c>
    </row>
    <row r="4296" spans="1:11">
      <c r="A4296" s="3">
        <v>2</v>
      </c>
      <c r="B4296" s="3">
        <v>14</v>
      </c>
      <c r="C4296" s="3">
        <v>0.2049219</v>
      </c>
      <c r="D4296" s="3" t="s">
        <v>5</v>
      </c>
      <c r="E4296" s="3" t="s">
        <v>5</v>
      </c>
      <c r="F4296" s="3" t="s">
        <v>5</v>
      </c>
      <c r="G4296" s="3" t="s">
        <v>119</v>
      </c>
      <c r="H4296" s="3" t="s">
        <v>279</v>
      </c>
      <c r="I4296" s="3" t="s">
        <v>5</v>
      </c>
      <c r="J4296" s="3">
        <f>CONCATENATE(C4296,G4296,E4296,  IF(D4296="YES","OK", "KO" ),  IF(I4296="YES","SDD", "HDD" )  )</f>
        <v>0</v>
      </c>
      <c r="K4296" s="3" t="s">
        <v>307</v>
      </c>
    </row>
    <row r="4297" spans="1:11">
      <c r="A4297" s="3">
        <v>2</v>
      </c>
      <c r="B4297" s="3">
        <v>14</v>
      </c>
      <c r="C4297" s="3">
        <v>0.2563632</v>
      </c>
      <c r="D4297" s="3" t="s">
        <v>5</v>
      </c>
      <c r="E4297" s="3" t="s">
        <v>5</v>
      </c>
      <c r="F4297" s="3" t="s">
        <v>5</v>
      </c>
      <c r="G4297" s="3" t="s">
        <v>111</v>
      </c>
      <c r="H4297" s="3" t="s">
        <v>279</v>
      </c>
      <c r="I4297" s="3" t="s">
        <v>5</v>
      </c>
      <c r="J4297" s="3">
        <f>CONCATENATE(C4297,G4297,E4297,  IF(D4297="YES","OK", "KO" ),  IF(I4297="YES","SDD", "HDD" )  )</f>
        <v>0</v>
      </c>
      <c r="K4297" s="3" t="s">
        <v>307</v>
      </c>
    </row>
    <row r="4298" spans="1:11">
      <c r="A4298" s="3">
        <v>2</v>
      </c>
      <c r="B4298" s="3">
        <v>14</v>
      </c>
      <c r="C4298" s="3">
        <v>0.2563632</v>
      </c>
      <c r="D4298" s="3" t="s">
        <v>5</v>
      </c>
      <c r="E4298" s="3" t="s">
        <v>5</v>
      </c>
      <c r="F4298" s="3" t="s">
        <v>5</v>
      </c>
      <c r="G4298" s="3" t="s">
        <v>112</v>
      </c>
      <c r="H4298" s="3" t="s">
        <v>279</v>
      </c>
      <c r="I4298" s="3" t="s">
        <v>5</v>
      </c>
      <c r="J4298" s="3">
        <f>CONCATENATE(C4298,G4298,E4298,  IF(D4298="YES","OK", "KO" ),  IF(I4298="YES","SDD", "HDD" )  )</f>
        <v>0</v>
      </c>
      <c r="K4298" s="3" t="s">
        <v>307</v>
      </c>
    </row>
    <row r="4299" spans="1:11">
      <c r="A4299" s="3">
        <v>2</v>
      </c>
      <c r="B4299" s="3">
        <v>14</v>
      </c>
      <c r="C4299" s="3">
        <v>0.2563632</v>
      </c>
      <c r="D4299" s="3" t="s">
        <v>5</v>
      </c>
      <c r="E4299" s="3" t="s">
        <v>5</v>
      </c>
      <c r="F4299" s="3" t="s">
        <v>5</v>
      </c>
      <c r="G4299" s="3" t="s">
        <v>113</v>
      </c>
      <c r="H4299" s="3" t="s">
        <v>279</v>
      </c>
      <c r="I4299" s="3" t="s">
        <v>5</v>
      </c>
      <c r="J4299" s="3">
        <f>CONCATENATE(C4299,G4299,E4299,  IF(D4299="YES","OK", "KO" ),  IF(I4299="YES","SDD", "HDD" )  )</f>
        <v>0</v>
      </c>
      <c r="K4299" s="3" t="s">
        <v>307</v>
      </c>
    </row>
    <row r="4300" spans="1:11">
      <c r="A4300" s="3">
        <v>2</v>
      </c>
      <c r="B4300" s="3">
        <v>14</v>
      </c>
      <c r="C4300" s="3">
        <v>0.2563632</v>
      </c>
      <c r="D4300" s="3" t="s">
        <v>5</v>
      </c>
      <c r="E4300" s="3" t="s">
        <v>5</v>
      </c>
      <c r="F4300" s="3" t="s">
        <v>5</v>
      </c>
      <c r="G4300" s="3" t="s">
        <v>114</v>
      </c>
      <c r="H4300" s="3" t="s">
        <v>279</v>
      </c>
      <c r="I4300" s="3" t="s">
        <v>5</v>
      </c>
      <c r="J4300" s="3">
        <f>CONCATENATE(C4300,G4300,E4300,  IF(D4300="YES","OK", "KO" ),  IF(I4300="YES","SDD", "HDD" )  )</f>
        <v>0</v>
      </c>
      <c r="K4300" s="3" t="s">
        <v>307</v>
      </c>
    </row>
    <row r="4301" spans="1:11">
      <c r="A4301" s="3">
        <v>2</v>
      </c>
      <c r="B4301" s="3">
        <v>14</v>
      </c>
      <c r="C4301" s="3">
        <v>0.2378106</v>
      </c>
      <c r="D4301" s="3" t="s">
        <v>5</v>
      </c>
      <c r="E4301" s="3" t="s">
        <v>5</v>
      </c>
      <c r="F4301" s="3" t="s">
        <v>5</v>
      </c>
      <c r="G4301" s="3" t="s">
        <v>120</v>
      </c>
      <c r="H4301" s="3" t="s">
        <v>279</v>
      </c>
      <c r="I4301" s="3" t="s">
        <v>5</v>
      </c>
      <c r="J4301" s="3">
        <f>CONCATENATE(C4301,G4301,E4301,  IF(D4301="YES","OK", "KO" ),  IF(I4301="YES","SDD", "HDD" )  )</f>
        <v>0</v>
      </c>
      <c r="K4301" s="3" t="s">
        <v>307</v>
      </c>
    </row>
    <row r="4302" spans="1:11">
      <c r="A4302" s="3">
        <v>4</v>
      </c>
      <c r="B4302" s="3">
        <v>28</v>
      </c>
      <c r="C4302" s="3">
        <v>0.5928399</v>
      </c>
      <c r="D4302" s="3" t="s">
        <v>129</v>
      </c>
      <c r="E4302" s="3" t="s">
        <v>5</v>
      </c>
      <c r="F4302" s="3" t="s">
        <v>5</v>
      </c>
      <c r="G4302" s="3" t="s">
        <v>86</v>
      </c>
      <c r="H4302" s="3" t="s">
        <v>279</v>
      </c>
      <c r="I4302" s="3" t="s">
        <v>5</v>
      </c>
      <c r="J4302" s="3">
        <f>CONCATENATE(C4302,G4302,E4302,  IF(D4302="YES","OK", "KO" ),  IF(I4302="YES","SDD", "HDD" )  )</f>
        <v>0</v>
      </c>
      <c r="K4302" s="3" t="s">
        <v>308</v>
      </c>
    </row>
    <row r="4303" spans="1:11">
      <c r="A4303" s="3">
        <v>4</v>
      </c>
      <c r="B4303" s="3">
        <v>28</v>
      </c>
      <c r="C4303" s="3">
        <v>0.5160996</v>
      </c>
      <c r="D4303" s="3" t="s">
        <v>129</v>
      </c>
      <c r="E4303" s="3" t="s">
        <v>5</v>
      </c>
      <c r="F4303" s="3" t="s">
        <v>5</v>
      </c>
      <c r="G4303" s="3" t="s">
        <v>87</v>
      </c>
      <c r="H4303" s="3" t="s">
        <v>279</v>
      </c>
      <c r="I4303" s="3" t="s">
        <v>5</v>
      </c>
      <c r="J4303" s="3">
        <f>CONCATENATE(C4303,G4303,E4303,  IF(D4303="YES","OK", "KO" ),  IF(I4303="YES","SDD", "HDD" )  )</f>
        <v>0</v>
      </c>
      <c r="K4303" s="3" t="s">
        <v>308</v>
      </c>
    </row>
    <row r="4304" spans="1:11">
      <c r="A4304" s="3">
        <v>4</v>
      </c>
      <c r="B4304" s="3">
        <v>28</v>
      </c>
      <c r="C4304" s="3">
        <v>0.5160996</v>
      </c>
      <c r="D4304" s="3" t="s">
        <v>129</v>
      </c>
      <c r="E4304" s="3" t="s">
        <v>5</v>
      </c>
      <c r="F4304" s="3" t="s">
        <v>5</v>
      </c>
      <c r="G4304" s="3" t="s">
        <v>90</v>
      </c>
      <c r="H4304" s="3" t="s">
        <v>279</v>
      </c>
      <c r="I4304" s="3" t="s">
        <v>5</v>
      </c>
      <c r="J4304" s="3">
        <f>CONCATENATE(C4304,G4304,E4304,  IF(D4304="YES","OK", "KO" ),  IF(I4304="YES","SDD", "HDD" )  )</f>
        <v>0</v>
      </c>
      <c r="K4304" s="3" t="s">
        <v>308</v>
      </c>
    </row>
    <row r="4305" spans="1:11">
      <c r="A4305" s="3">
        <v>4</v>
      </c>
      <c r="B4305" s="3">
        <v>28</v>
      </c>
      <c r="C4305" s="3">
        <v>0.5160996</v>
      </c>
      <c r="D4305" s="3" t="s">
        <v>129</v>
      </c>
      <c r="E4305" s="3" t="s">
        <v>5</v>
      </c>
      <c r="F4305" s="3" t="s">
        <v>5</v>
      </c>
      <c r="G4305" s="3" t="s">
        <v>91</v>
      </c>
      <c r="H4305" s="3" t="s">
        <v>279</v>
      </c>
      <c r="I4305" s="3" t="s">
        <v>5</v>
      </c>
      <c r="J4305" s="3">
        <f>CONCATENATE(C4305,G4305,E4305,  IF(D4305="YES","OK", "KO" ),  IF(I4305="YES","SDD", "HDD" )  )</f>
        <v>0</v>
      </c>
      <c r="K4305" s="3" t="s">
        <v>308</v>
      </c>
    </row>
    <row r="4306" spans="1:11">
      <c r="A4306" s="3">
        <v>4</v>
      </c>
      <c r="B4306" s="3">
        <v>28</v>
      </c>
      <c r="C4306" s="3">
        <v>0.6805431</v>
      </c>
      <c r="D4306" s="3" t="s">
        <v>129</v>
      </c>
      <c r="E4306" s="3" t="s">
        <v>5</v>
      </c>
      <c r="F4306" s="3" t="s">
        <v>5</v>
      </c>
      <c r="G4306" s="3" t="s">
        <v>92</v>
      </c>
      <c r="H4306" s="3" t="s">
        <v>279</v>
      </c>
      <c r="I4306" s="3" t="s">
        <v>5</v>
      </c>
      <c r="J4306" s="3">
        <f>CONCATENATE(C4306,G4306,E4306,  IF(D4306="YES","OK", "KO" ),  IF(I4306="YES","SDD", "HDD" )  )</f>
        <v>0</v>
      </c>
      <c r="K4306" s="3" t="s">
        <v>308</v>
      </c>
    </row>
    <row r="4307" spans="1:11">
      <c r="A4307" s="3">
        <v>4</v>
      </c>
      <c r="B4307" s="3">
        <v>28</v>
      </c>
      <c r="C4307" s="3">
        <v>0.4098438</v>
      </c>
      <c r="D4307" s="3" t="s">
        <v>129</v>
      </c>
      <c r="E4307" s="3" t="s">
        <v>5</v>
      </c>
      <c r="F4307" s="3" t="s">
        <v>5</v>
      </c>
      <c r="G4307" s="3" t="s">
        <v>96</v>
      </c>
      <c r="H4307" s="3" t="s">
        <v>279</v>
      </c>
      <c r="I4307" s="3" t="s">
        <v>5</v>
      </c>
      <c r="J4307" s="3">
        <f>CONCATENATE(C4307,G4307,E4307,  IF(D4307="YES","OK", "KO" ),  IF(I4307="YES","SDD", "HDD" )  )</f>
        <v>0</v>
      </c>
      <c r="K4307" s="3" t="s">
        <v>308</v>
      </c>
    </row>
    <row r="4308" spans="1:11">
      <c r="A4308" s="3">
        <v>4</v>
      </c>
      <c r="B4308" s="3">
        <v>28</v>
      </c>
      <c r="C4308" s="3">
        <v>0.4714047</v>
      </c>
      <c r="D4308" s="3" t="s">
        <v>129</v>
      </c>
      <c r="E4308" s="3" t="s">
        <v>5</v>
      </c>
      <c r="F4308" s="3" t="s">
        <v>5</v>
      </c>
      <c r="G4308" s="3" t="s">
        <v>22</v>
      </c>
      <c r="H4308" s="3" t="s">
        <v>279</v>
      </c>
      <c r="I4308" s="3" t="s">
        <v>5</v>
      </c>
      <c r="J4308" s="3">
        <f>CONCATENATE(C4308,G4308,E4308,  IF(D4308="YES","OK", "KO" ),  IF(I4308="YES","SDD", "HDD" )  )</f>
        <v>0</v>
      </c>
      <c r="K4308" s="3" t="s">
        <v>308</v>
      </c>
    </row>
    <row r="4309" spans="1:11">
      <c r="A4309" s="3">
        <v>4</v>
      </c>
      <c r="B4309" s="3">
        <v>28</v>
      </c>
      <c r="C4309" s="3">
        <v>0.5515182</v>
      </c>
      <c r="D4309" s="3" t="s">
        <v>129</v>
      </c>
      <c r="E4309" s="3" t="s">
        <v>5</v>
      </c>
      <c r="F4309" s="3" t="s">
        <v>5</v>
      </c>
      <c r="G4309" s="3" t="s">
        <v>101</v>
      </c>
      <c r="H4309" s="3" t="s">
        <v>279</v>
      </c>
      <c r="I4309" s="3" t="s">
        <v>5</v>
      </c>
      <c r="J4309" s="3">
        <f>CONCATENATE(C4309,G4309,E4309,  IF(D4309="YES","OK", "KO" ),  IF(I4309="YES","SDD", "HDD" )  )</f>
        <v>0</v>
      </c>
      <c r="K4309" s="3" t="s">
        <v>308</v>
      </c>
    </row>
    <row r="4310" spans="1:11">
      <c r="A4310" s="3">
        <v>4</v>
      </c>
      <c r="B4310" s="3">
        <v>28</v>
      </c>
      <c r="C4310" s="3">
        <v>0.4798377</v>
      </c>
      <c r="D4310" s="3" t="s">
        <v>129</v>
      </c>
      <c r="E4310" s="3" t="s">
        <v>5</v>
      </c>
      <c r="F4310" s="3" t="s">
        <v>5</v>
      </c>
      <c r="G4310" s="3" t="s">
        <v>102</v>
      </c>
      <c r="H4310" s="3" t="s">
        <v>279</v>
      </c>
      <c r="I4310" s="3" t="s">
        <v>5</v>
      </c>
      <c r="J4310" s="3">
        <f>CONCATENATE(C4310,G4310,E4310,  IF(D4310="YES","OK", "KO" ),  IF(I4310="YES","SDD", "HDD" )  )</f>
        <v>0</v>
      </c>
      <c r="K4310" s="3" t="s">
        <v>308</v>
      </c>
    </row>
    <row r="4311" spans="1:11">
      <c r="A4311" s="3">
        <v>4</v>
      </c>
      <c r="B4311" s="3">
        <v>28</v>
      </c>
      <c r="C4311" s="3">
        <v>0.4452624</v>
      </c>
      <c r="D4311" s="3" t="s">
        <v>129</v>
      </c>
      <c r="E4311" s="3" t="s">
        <v>5</v>
      </c>
      <c r="F4311" s="3" t="s">
        <v>5</v>
      </c>
      <c r="G4311" s="3" t="s">
        <v>108</v>
      </c>
      <c r="H4311" s="3" t="s">
        <v>279</v>
      </c>
      <c r="I4311" s="3" t="s">
        <v>5</v>
      </c>
      <c r="J4311" s="3">
        <f>CONCATENATE(C4311,G4311,E4311,  IF(D4311="YES","OK", "KO" ),  IF(I4311="YES","SDD", "HDD" )  )</f>
        <v>0</v>
      </c>
      <c r="K4311" s="3" t="s">
        <v>308</v>
      </c>
    </row>
    <row r="4312" spans="1:11">
      <c r="A4312" s="3">
        <v>4</v>
      </c>
      <c r="B4312" s="3">
        <v>28</v>
      </c>
      <c r="C4312" s="3">
        <v>0.4452624</v>
      </c>
      <c r="D4312" s="3" t="s">
        <v>129</v>
      </c>
      <c r="E4312" s="3" t="s">
        <v>5</v>
      </c>
      <c r="F4312" s="3" t="s">
        <v>5</v>
      </c>
      <c r="G4312" s="3" t="s">
        <v>109</v>
      </c>
      <c r="H4312" s="3" t="s">
        <v>279</v>
      </c>
      <c r="I4312" s="3" t="s">
        <v>5</v>
      </c>
      <c r="J4312" s="3">
        <f>CONCATENATE(C4312,G4312,E4312,  IF(D4312="YES","OK", "KO" ),  IF(I4312="YES","SDD", "HDD" )  )</f>
        <v>0</v>
      </c>
      <c r="K4312" s="3" t="s">
        <v>308</v>
      </c>
    </row>
    <row r="4313" spans="1:11">
      <c r="A4313" s="3">
        <v>4</v>
      </c>
      <c r="B4313" s="3">
        <v>28</v>
      </c>
      <c r="C4313" s="3">
        <v>0.4098438</v>
      </c>
      <c r="D4313" s="3" t="s">
        <v>129</v>
      </c>
      <c r="E4313" s="3" t="s">
        <v>5</v>
      </c>
      <c r="F4313" s="3" t="s">
        <v>5</v>
      </c>
      <c r="G4313" s="3" t="s">
        <v>110</v>
      </c>
      <c r="H4313" s="3" t="s">
        <v>279</v>
      </c>
      <c r="I4313" s="3" t="s">
        <v>5</v>
      </c>
      <c r="J4313" s="3">
        <f>CONCATENATE(C4313,G4313,E4313,  IF(D4313="YES","OK", "KO" ),  IF(I4313="YES","SDD", "HDD" )  )</f>
        <v>0</v>
      </c>
      <c r="K4313" s="3" t="s">
        <v>308</v>
      </c>
    </row>
    <row r="4314" spans="1:11">
      <c r="A4314" s="3">
        <v>4</v>
      </c>
      <c r="B4314" s="3">
        <v>28</v>
      </c>
      <c r="C4314" s="3">
        <v>0.4452624</v>
      </c>
      <c r="D4314" s="3" t="s">
        <v>129</v>
      </c>
      <c r="E4314" s="3" t="s">
        <v>5</v>
      </c>
      <c r="F4314" s="3" t="s">
        <v>5</v>
      </c>
      <c r="G4314" s="3" t="s">
        <v>115</v>
      </c>
      <c r="H4314" s="3" t="s">
        <v>279</v>
      </c>
      <c r="I4314" s="3" t="s">
        <v>5</v>
      </c>
      <c r="J4314" s="3">
        <f>CONCATENATE(C4314,G4314,E4314,  IF(D4314="YES","OK", "KO" ),  IF(I4314="YES","SDD", "HDD" )  )</f>
        <v>0</v>
      </c>
      <c r="K4314" s="3" t="s">
        <v>308</v>
      </c>
    </row>
    <row r="4315" spans="1:11">
      <c r="A4315" s="3">
        <v>4</v>
      </c>
      <c r="B4315" s="3">
        <v>28</v>
      </c>
      <c r="C4315" s="3">
        <v>0.4098438</v>
      </c>
      <c r="D4315" s="3" t="s">
        <v>129</v>
      </c>
      <c r="E4315" s="3" t="s">
        <v>5</v>
      </c>
      <c r="F4315" s="3" t="s">
        <v>5</v>
      </c>
      <c r="G4315" s="3" t="s">
        <v>116</v>
      </c>
      <c r="H4315" s="3" t="s">
        <v>279</v>
      </c>
      <c r="I4315" s="3" t="s">
        <v>5</v>
      </c>
      <c r="J4315" s="3">
        <f>CONCATENATE(C4315,G4315,E4315,  IF(D4315="YES","OK", "KO" ),  IF(I4315="YES","SDD", "HDD" )  )</f>
        <v>0</v>
      </c>
      <c r="K4315" s="3" t="s">
        <v>308</v>
      </c>
    </row>
    <row r="4316" spans="1:11">
      <c r="A4316" s="3">
        <v>4</v>
      </c>
      <c r="B4316" s="3">
        <v>28</v>
      </c>
      <c r="C4316" s="3">
        <v>0.4452624</v>
      </c>
      <c r="D4316" s="3" t="s">
        <v>129</v>
      </c>
      <c r="E4316" s="3" t="s">
        <v>5</v>
      </c>
      <c r="F4316" s="3" t="s">
        <v>5</v>
      </c>
      <c r="G4316" s="3" t="s">
        <v>117</v>
      </c>
      <c r="H4316" s="3" t="s">
        <v>279</v>
      </c>
      <c r="I4316" s="3" t="s">
        <v>5</v>
      </c>
      <c r="J4316" s="3">
        <f>CONCATENATE(C4316,G4316,E4316,  IF(D4316="YES","OK", "KO" ),  IF(I4316="YES","SDD", "HDD" )  )</f>
        <v>0</v>
      </c>
      <c r="K4316" s="3" t="s">
        <v>308</v>
      </c>
    </row>
    <row r="4317" spans="1:11">
      <c r="A4317" s="3">
        <v>4</v>
      </c>
      <c r="B4317" s="3">
        <v>28</v>
      </c>
      <c r="C4317" s="3">
        <v>0.5127264</v>
      </c>
      <c r="D4317" s="3" t="s">
        <v>129</v>
      </c>
      <c r="E4317" s="3" t="s">
        <v>5</v>
      </c>
      <c r="F4317" s="3" t="s">
        <v>5</v>
      </c>
      <c r="G4317" s="3" t="s">
        <v>114</v>
      </c>
      <c r="H4317" s="3" t="s">
        <v>279</v>
      </c>
      <c r="I4317" s="3" t="s">
        <v>5</v>
      </c>
      <c r="J4317" s="3">
        <f>CONCATENATE(C4317,G4317,E4317,  IF(D4317="YES","OK", "KO" ),  IF(I4317="YES","SDD", "HDD" )  )</f>
        <v>0</v>
      </c>
      <c r="K4317" s="3" t="s">
        <v>308</v>
      </c>
    </row>
    <row r="4318" spans="1:11">
      <c r="A4318" s="3">
        <v>4</v>
      </c>
      <c r="B4318" s="3">
        <v>28</v>
      </c>
      <c r="C4318" s="3">
        <v>0.5936832</v>
      </c>
      <c r="D4318" s="3" t="s">
        <v>5</v>
      </c>
      <c r="E4318" s="3" t="s">
        <v>5</v>
      </c>
      <c r="F4318" s="3" t="s">
        <v>5</v>
      </c>
      <c r="G4318" s="3" t="s">
        <v>86</v>
      </c>
      <c r="H4318" s="3" t="s">
        <v>279</v>
      </c>
      <c r="I4318" s="3" t="s">
        <v>5</v>
      </c>
      <c r="J4318" s="3">
        <f>CONCATENATE(C4318,G4318,E4318,  IF(D4318="YES","OK", "KO" ),  IF(I4318="YES","SDD", "HDD" )  )</f>
        <v>0</v>
      </c>
      <c r="K4318" s="3" t="s">
        <v>309</v>
      </c>
    </row>
    <row r="4319" spans="1:11">
      <c r="A4319" s="3">
        <v>4</v>
      </c>
      <c r="B4319" s="3">
        <v>28</v>
      </c>
      <c r="C4319" s="3">
        <v>0.4983903</v>
      </c>
      <c r="D4319" s="3" t="s">
        <v>5</v>
      </c>
      <c r="E4319" s="3" t="s">
        <v>5</v>
      </c>
      <c r="F4319" s="3" t="s">
        <v>5</v>
      </c>
      <c r="G4319" s="3" t="s">
        <v>87</v>
      </c>
      <c r="H4319" s="3" t="s">
        <v>279</v>
      </c>
      <c r="I4319" s="3" t="s">
        <v>5</v>
      </c>
      <c r="J4319" s="3">
        <f>CONCATENATE(C4319,G4319,E4319,  IF(D4319="YES","OK", "KO" ),  IF(I4319="YES","SDD", "HDD" )  )</f>
        <v>0</v>
      </c>
      <c r="K4319" s="3" t="s">
        <v>309</v>
      </c>
    </row>
    <row r="4320" spans="1:11">
      <c r="A4320" s="3">
        <v>4</v>
      </c>
      <c r="B4320" s="3">
        <v>28</v>
      </c>
      <c r="C4320" s="3">
        <v>0.6223554</v>
      </c>
      <c r="D4320" s="3" t="s">
        <v>5</v>
      </c>
      <c r="E4320" s="3" t="s">
        <v>5</v>
      </c>
      <c r="F4320" s="3" t="s">
        <v>5</v>
      </c>
      <c r="G4320" s="3" t="s">
        <v>88</v>
      </c>
      <c r="H4320" s="3" t="s">
        <v>279</v>
      </c>
      <c r="I4320" s="3" t="s">
        <v>5</v>
      </c>
      <c r="J4320" s="3">
        <f>CONCATENATE(C4320,G4320,E4320,  IF(D4320="YES","OK", "KO" ),  IF(I4320="YES","SDD", "HDD" )  )</f>
        <v>0</v>
      </c>
      <c r="K4320" s="3" t="s">
        <v>309</v>
      </c>
    </row>
    <row r="4321" spans="1:11">
      <c r="A4321" s="3">
        <v>4</v>
      </c>
      <c r="B4321" s="3">
        <v>28</v>
      </c>
      <c r="C4321" s="3">
        <v>0.6223554</v>
      </c>
      <c r="D4321" s="3" t="s">
        <v>5</v>
      </c>
      <c r="E4321" s="3" t="s">
        <v>5</v>
      </c>
      <c r="F4321" s="3" t="s">
        <v>5</v>
      </c>
      <c r="G4321" s="3" t="s">
        <v>89</v>
      </c>
      <c r="H4321" s="3" t="s">
        <v>279</v>
      </c>
      <c r="I4321" s="3" t="s">
        <v>5</v>
      </c>
      <c r="J4321" s="3">
        <f>CONCATENATE(C4321,G4321,E4321,  IF(D4321="YES","OK", "KO" ),  IF(I4321="YES","SDD", "HDD" )  )</f>
        <v>0</v>
      </c>
      <c r="K4321" s="3" t="s">
        <v>309</v>
      </c>
    </row>
    <row r="4322" spans="1:11">
      <c r="A4322" s="3">
        <v>4</v>
      </c>
      <c r="B4322" s="3">
        <v>28</v>
      </c>
      <c r="C4322" s="3">
        <v>0.4983903</v>
      </c>
      <c r="D4322" s="3" t="s">
        <v>5</v>
      </c>
      <c r="E4322" s="3" t="s">
        <v>5</v>
      </c>
      <c r="F4322" s="3" t="s">
        <v>5</v>
      </c>
      <c r="G4322" s="3" t="s">
        <v>90</v>
      </c>
      <c r="H4322" s="3" t="s">
        <v>279</v>
      </c>
      <c r="I4322" s="3" t="s">
        <v>5</v>
      </c>
      <c r="J4322" s="3">
        <f>CONCATENATE(C4322,G4322,E4322,  IF(D4322="YES","OK", "KO" ),  IF(I4322="YES","SDD", "HDD" )  )</f>
        <v>0</v>
      </c>
      <c r="K4322" s="3" t="s">
        <v>309</v>
      </c>
    </row>
    <row r="4323" spans="1:11">
      <c r="A4323" s="3">
        <v>4</v>
      </c>
      <c r="B4323" s="3">
        <v>28</v>
      </c>
      <c r="C4323" s="3">
        <v>0.4983903</v>
      </c>
      <c r="D4323" s="3" t="s">
        <v>5</v>
      </c>
      <c r="E4323" s="3" t="s">
        <v>5</v>
      </c>
      <c r="F4323" s="3" t="s">
        <v>5</v>
      </c>
      <c r="G4323" s="3" t="s">
        <v>91</v>
      </c>
      <c r="H4323" s="3" t="s">
        <v>279</v>
      </c>
      <c r="I4323" s="3" t="s">
        <v>5</v>
      </c>
      <c r="J4323" s="3">
        <f>CONCATENATE(C4323,G4323,E4323,  IF(D4323="YES","OK", "KO" ),  IF(I4323="YES","SDD", "HDD" )  )</f>
        <v>0</v>
      </c>
      <c r="K4323" s="3" t="s">
        <v>309</v>
      </c>
    </row>
    <row r="4324" spans="1:11">
      <c r="A4324" s="3">
        <v>4</v>
      </c>
      <c r="B4324" s="3">
        <v>28</v>
      </c>
      <c r="C4324" s="3">
        <v>0.6805431</v>
      </c>
      <c r="D4324" s="3" t="s">
        <v>5</v>
      </c>
      <c r="E4324" s="3" t="s">
        <v>5</v>
      </c>
      <c r="F4324" s="3" t="s">
        <v>5</v>
      </c>
      <c r="G4324" s="3" t="s">
        <v>92</v>
      </c>
      <c r="H4324" s="3" t="s">
        <v>279</v>
      </c>
      <c r="I4324" s="3" t="s">
        <v>5</v>
      </c>
      <c r="J4324" s="3">
        <f>CONCATENATE(C4324,G4324,E4324,  IF(D4324="YES","OK", "KO" ),  IF(I4324="YES","SDD", "HDD" )  )</f>
        <v>0</v>
      </c>
      <c r="K4324" s="3" t="s">
        <v>309</v>
      </c>
    </row>
    <row r="4325" spans="1:11">
      <c r="A4325" s="3">
        <v>4</v>
      </c>
      <c r="B4325" s="3">
        <v>28</v>
      </c>
      <c r="C4325" s="3">
        <v>0.4916439</v>
      </c>
      <c r="D4325" s="3" t="s">
        <v>5</v>
      </c>
      <c r="E4325" s="3" t="s">
        <v>5</v>
      </c>
      <c r="F4325" s="3" t="s">
        <v>5</v>
      </c>
      <c r="G4325" s="3" t="s">
        <v>93</v>
      </c>
      <c r="H4325" s="3" t="s">
        <v>279</v>
      </c>
      <c r="I4325" s="3" t="s">
        <v>5</v>
      </c>
      <c r="J4325" s="3">
        <f>CONCATENATE(C4325,G4325,E4325,  IF(D4325="YES","OK", "KO" ),  IF(I4325="YES","SDD", "HDD" )  )</f>
        <v>0</v>
      </c>
      <c r="K4325" s="3" t="s">
        <v>309</v>
      </c>
    </row>
    <row r="4326" spans="1:11">
      <c r="A4326" s="3">
        <v>4</v>
      </c>
      <c r="B4326" s="3">
        <v>28</v>
      </c>
      <c r="C4326" s="3">
        <v>0.4511655</v>
      </c>
      <c r="D4326" s="3" t="s">
        <v>5</v>
      </c>
      <c r="E4326" s="3" t="s">
        <v>5</v>
      </c>
      <c r="F4326" s="3" t="s">
        <v>5</v>
      </c>
      <c r="G4326" s="3" t="s">
        <v>94</v>
      </c>
      <c r="H4326" s="3" t="s">
        <v>279</v>
      </c>
      <c r="I4326" s="3" t="s">
        <v>5</v>
      </c>
      <c r="J4326" s="3">
        <f>CONCATENATE(C4326,G4326,E4326,  IF(D4326="YES","OK", "KO" ),  IF(I4326="YES","SDD", "HDD" )  )</f>
        <v>0</v>
      </c>
      <c r="K4326" s="3" t="s">
        <v>309</v>
      </c>
    </row>
    <row r="4327" spans="1:11">
      <c r="A4327" s="3">
        <v>4</v>
      </c>
      <c r="B4327" s="3">
        <v>28</v>
      </c>
      <c r="C4327" s="3">
        <v>0.4747779</v>
      </c>
      <c r="D4327" s="3" t="s">
        <v>5</v>
      </c>
      <c r="E4327" s="3" t="s">
        <v>5</v>
      </c>
      <c r="F4327" s="3" t="s">
        <v>5</v>
      </c>
      <c r="G4327" s="3" t="s">
        <v>95</v>
      </c>
      <c r="H4327" s="3" t="s">
        <v>279</v>
      </c>
      <c r="I4327" s="3" t="s">
        <v>5</v>
      </c>
      <c r="J4327" s="3">
        <f>CONCATENATE(C4327,G4327,E4327,  IF(D4327="YES","OK", "KO" ),  IF(I4327="YES","SDD", "HDD" )  )</f>
        <v>0</v>
      </c>
      <c r="K4327" s="3" t="s">
        <v>309</v>
      </c>
    </row>
    <row r="4328" spans="1:11">
      <c r="A4328" s="3">
        <v>4</v>
      </c>
      <c r="B4328" s="3">
        <v>28</v>
      </c>
      <c r="C4328" s="3">
        <v>0.4098438</v>
      </c>
      <c r="D4328" s="3" t="s">
        <v>5</v>
      </c>
      <c r="E4328" s="3" t="s">
        <v>5</v>
      </c>
      <c r="F4328" s="3" t="s">
        <v>5</v>
      </c>
      <c r="G4328" s="3" t="s">
        <v>96</v>
      </c>
      <c r="H4328" s="3" t="s">
        <v>279</v>
      </c>
      <c r="I4328" s="3" t="s">
        <v>5</v>
      </c>
      <c r="J4328" s="3">
        <f>CONCATENATE(C4328,G4328,E4328,  IF(D4328="YES","OK", "KO" ),  IF(I4328="YES","SDD", "HDD" )  )</f>
        <v>0</v>
      </c>
      <c r="K4328" s="3" t="s">
        <v>309</v>
      </c>
    </row>
    <row r="4329" spans="1:11">
      <c r="A4329" s="3">
        <v>4</v>
      </c>
      <c r="B4329" s="3">
        <v>28</v>
      </c>
      <c r="C4329" s="3">
        <v>0.4697181</v>
      </c>
      <c r="D4329" s="3" t="s">
        <v>5</v>
      </c>
      <c r="E4329" s="3" t="s">
        <v>5</v>
      </c>
      <c r="F4329" s="3" t="s">
        <v>5</v>
      </c>
      <c r="G4329" s="3" t="s">
        <v>22</v>
      </c>
      <c r="H4329" s="3" t="s">
        <v>279</v>
      </c>
      <c r="I4329" s="3" t="s">
        <v>5</v>
      </c>
      <c r="J4329" s="3">
        <f>CONCATENATE(C4329,G4329,E4329,  IF(D4329="YES","OK", "KO" ),  IF(I4329="YES","SDD", "HDD" )  )</f>
        <v>0</v>
      </c>
      <c r="K4329" s="3" t="s">
        <v>309</v>
      </c>
    </row>
    <row r="4330" spans="1:11">
      <c r="A4330" s="3">
        <v>4</v>
      </c>
      <c r="B4330" s="3">
        <v>28</v>
      </c>
      <c r="C4330" s="3">
        <v>0.5186295</v>
      </c>
      <c r="D4330" s="3" t="s">
        <v>5</v>
      </c>
      <c r="E4330" s="3" t="s">
        <v>5</v>
      </c>
      <c r="F4330" s="3" t="s">
        <v>5</v>
      </c>
      <c r="G4330" s="3" t="s">
        <v>97</v>
      </c>
      <c r="H4330" s="3" t="s">
        <v>279</v>
      </c>
      <c r="I4330" s="3" t="s">
        <v>5</v>
      </c>
      <c r="J4330" s="3">
        <f>CONCATENATE(C4330,G4330,E4330,  IF(D4330="YES","OK", "KO" ),  IF(I4330="YES","SDD", "HDD" )  )</f>
        <v>0</v>
      </c>
      <c r="K4330" s="3" t="s">
        <v>309</v>
      </c>
    </row>
    <row r="4331" spans="1:11">
      <c r="A4331" s="3">
        <v>4</v>
      </c>
      <c r="B4331" s="3">
        <v>28</v>
      </c>
      <c r="C4331" s="3">
        <v>0.67464</v>
      </c>
      <c r="D4331" s="3" t="s">
        <v>5</v>
      </c>
      <c r="E4331" s="3" t="s">
        <v>5</v>
      </c>
      <c r="F4331" s="3" t="s">
        <v>5</v>
      </c>
      <c r="G4331" s="3" t="s">
        <v>98</v>
      </c>
      <c r="H4331" s="3" t="s">
        <v>279</v>
      </c>
      <c r="I4331" s="3" t="s">
        <v>5</v>
      </c>
      <c r="J4331" s="3">
        <f>CONCATENATE(C4331,G4331,E4331,  IF(D4331="YES","OK", "KO" ),  IF(I4331="YES","SDD", "HDD" )  )</f>
        <v>0</v>
      </c>
      <c r="K4331" s="3" t="s">
        <v>309</v>
      </c>
    </row>
    <row r="4332" spans="1:11">
      <c r="A4332" s="3">
        <v>4</v>
      </c>
      <c r="B4332" s="3">
        <v>28</v>
      </c>
      <c r="C4332" s="3">
        <v>0.4916439</v>
      </c>
      <c r="D4332" s="3" t="s">
        <v>5</v>
      </c>
      <c r="E4332" s="3" t="s">
        <v>5</v>
      </c>
      <c r="F4332" s="3" t="s">
        <v>5</v>
      </c>
      <c r="G4332" s="3" t="s">
        <v>99</v>
      </c>
      <c r="H4332" s="3" t="s">
        <v>279</v>
      </c>
      <c r="I4332" s="3" t="s">
        <v>5</v>
      </c>
      <c r="J4332" s="3">
        <f>CONCATENATE(C4332,G4332,E4332,  IF(D4332="YES","OK", "KO" ),  IF(I4332="YES","SDD", "HDD" )  )</f>
        <v>0</v>
      </c>
      <c r="K4332" s="3" t="s">
        <v>309</v>
      </c>
    </row>
    <row r="4333" spans="1:11">
      <c r="A4333" s="3">
        <v>4</v>
      </c>
      <c r="B4333" s="3">
        <v>28</v>
      </c>
      <c r="C4333" s="3">
        <v>0.4916439</v>
      </c>
      <c r="D4333" s="3" t="s">
        <v>5</v>
      </c>
      <c r="E4333" s="3" t="s">
        <v>5</v>
      </c>
      <c r="F4333" s="3" t="s">
        <v>5</v>
      </c>
      <c r="G4333" s="3" t="s">
        <v>100</v>
      </c>
      <c r="H4333" s="3" t="s">
        <v>279</v>
      </c>
      <c r="I4333" s="3" t="s">
        <v>5</v>
      </c>
      <c r="J4333" s="3">
        <f>CONCATENATE(C4333,G4333,E4333,  IF(D4333="YES","OK", "KO" ),  IF(I4333="YES","SDD", "HDD" )  )</f>
        <v>0</v>
      </c>
      <c r="K4333" s="3" t="s">
        <v>309</v>
      </c>
    </row>
    <row r="4334" spans="1:11">
      <c r="A4334" s="3">
        <v>4</v>
      </c>
      <c r="B4334" s="3">
        <v>28</v>
      </c>
      <c r="C4334" s="3">
        <v>0.5515182</v>
      </c>
      <c r="D4334" s="3" t="s">
        <v>5</v>
      </c>
      <c r="E4334" s="3" t="s">
        <v>5</v>
      </c>
      <c r="F4334" s="3" t="s">
        <v>5</v>
      </c>
      <c r="G4334" s="3" t="s">
        <v>101</v>
      </c>
      <c r="H4334" s="3" t="s">
        <v>279</v>
      </c>
      <c r="I4334" s="3" t="s">
        <v>5</v>
      </c>
      <c r="J4334" s="3">
        <f>CONCATENATE(C4334,G4334,E4334,  IF(D4334="YES","OK", "KO" ),  IF(I4334="YES","SDD", "HDD" )  )</f>
        <v>0</v>
      </c>
      <c r="K4334" s="3" t="s">
        <v>309</v>
      </c>
    </row>
    <row r="4335" spans="1:11">
      <c r="A4335" s="3">
        <v>4</v>
      </c>
      <c r="B4335" s="3">
        <v>28</v>
      </c>
      <c r="C4335" s="3">
        <v>0.4798377</v>
      </c>
      <c r="D4335" s="3" t="s">
        <v>5</v>
      </c>
      <c r="E4335" s="3" t="s">
        <v>5</v>
      </c>
      <c r="F4335" s="3" t="s">
        <v>5</v>
      </c>
      <c r="G4335" s="3" t="s">
        <v>102</v>
      </c>
      <c r="H4335" s="3" t="s">
        <v>279</v>
      </c>
      <c r="I4335" s="3" t="s">
        <v>5</v>
      </c>
      <c r="J4335" s="3">
        <f>CONCATENATE(C4335,G4335,E4335,  IF(D4335="YES","OK", "KO" ),  IF(I4335="YES","SDD", "HDD" )  )</f>
        <v>0</v>
      </c>
      <c r="K4335" s="3" t="s">
        <v>309</v>
      </c>
    </row>
    <row r="4336" spans="1:11">
      <c r="A4336" s="3">
        <v>4</v>
      </c>
      <c r="B4336" s="3">
        <v>28</v>
      </c>
      <c r="C4336" s="3">
        <v>0.4916439</v>
      </c>
      <c r="D4336" s="3" t="s">
        <v>5</v>
      </c>
      <c r="E4336" s="3" t="s">
        <v>5</v>
      </c>
      <c r="F4336" s="3" t="s">
        <v>5</v>
      </c>
      <c r="G4336" s="3" t="s">
        <v>103</v>
      </c>
      <c r="H4336" s="3" t="s">
        <v>279</v>
      </c>
      <c r="I4336" s="3" t="s">
        <v>5</v>
      </c>
      <c r="J4336" s="3">
        <f>CONCATENATE(C4336,G4336,E4336,  IF(D4336="YES","OK", "KO" ),  IF(I4336="YES","SDD", "HDD" )  )</f>
        <v>0</v>
      </c>
      <c r="K4336" s="3" t="s">
        <v>309</v>
      </c>
    </row>
    <row r="4337" spans="1:11">
      <c r="A4337" s="3">
        <v>4</v>
      </c>
      <c r="B4337" s="3">
        <v>28</v>
      </c>
      <c r="C4337" s="3">
        <v>0.4427325</v>
      </c>
      <c r="D4337" s="3" t="s">
        <v>5</v>
      </c>
      <c r="E4337" s="3" t="s">
        <v>5</v>
      </c>
      <c r="F4337" s="3" t="s">
        <v>5</v>
      </c>
      <c r="G4337" s="3" t="s">
        <v>104</v>
      </c>
      <c r="H4337" s="3" t="s">
        <v>279</v>
      </c>
      <c r="I4337" s="3" t="s">
        <v>5</v>
      </c>
      <c r="J4337" s="3">
        <f>CONCATENATE(C4337,G4337,E4337,  IF(D4337="YES","OK", "KO" ),  IF(I4337="YES","SDD", "HDD" )  )</f>
        <v>0</v>
      </c>
      <c r="K4337" s="3" t="s">
        <v>309</v>
      </c>
    </row>
    <row r="4338" spans="1:11">
      <c r="A4338" s="3">
        <v>4</v>
      </c>
      <c r="B4338" s="3">
        <v>28</v>
      </c>
      <c r="C4338" s="3">
        <v>0.4747779</v>
      </c>
      <c r="D4338" s="3" t="s">
        <v>5</v>
      </c>
      <c r="E4338" s="3" t="s">
        <v>5</v>
      </c>
      <c r="F4338" s="3" t="s">
        <v>5</v>
      </c>
      <c r="G4338" s="3" t="s">
        <v>105</v>
      </c>
      <c r="H4338" s="3" t="s">
        <v>279</v>
      </c>
      <c r="I4338" s="3" t="s">
        <v>5</v>
      </c>
      <c r="J4338" s="3">
        <f>CONCATENATE(C4338,G4338,E4338,  IF(D4338="YES","OK", "KO" ),  IF(I4338="YES","SDD", "HDD" )  )</f>
        <v>0</v>
      </c>
      <c r="K4338" s="3" t="s">
        <v>309</v>
      </c>
    </row>
    <row r="4339" spans="1:11">
      <c r="A4339" s="3">
        <v>4</v>
      </c>
      <c r="B4339" s="3">
        <v>28</v>
      </c>
      <c r="C4339" s="3">
        <v>0.5186295</v>
      </c>
      <c r="D4339" s="3" t="s">
        <v>5</v>
      </c>
      <c r="E4339" s="3" t="s">
        <v>5</v>
      </c>
      <c r="F4339" s="3" t="s">
        <v>5</v>
      </c>
      <c r="G4339" s="3" t="s">
        <v>106</v>
      </c>
      <c r="H4339" s="3" t="s">
        <v>279</v>
      </c>
      <c r="I4339" s="3" t="s">
        <v>5</v>
      </c>
      <c r="J4339" s="3">
        <f>CONCATENATE(C4339,G4339,E4339,  IF(D4339="YES","OK", "KO" ),  IF(I4339="YES","SDD", "HDD" )  )</f>
        <v>0</v>
      </c>
      <c r="K4339" s="3" t="s">
        <v>309</v>
      </c>
    </row>
    <row r="4340" spans="1:11">
      <c r="A4340" s="3">
        <v>4</v>
      </c>
      <c r="B4340" s="3">
        <v>28</v>
      </c>
      <c r="C4340" s="3">
        <v>0.5186295</v>
      </c>
      <c r="D4340" s="3" t="s">
        <v>5</v>
      </c>
      <c r="E4340" s="3" t="s">
        <v>5</v>
      </c>
      <c r="F4340" s="3" t="s">
        <v>5</v>
      </c>
      <c r="G4340" s="3" t="s">
        <v>107</v>
      </c>
      <c r="H4340" s="3" t="s">
        <v>279</v>
      </c>
      <c r="I4340" s="3" t="s">
        <v>5</v>
      </c>
      <c r="J4340" s="3">
        <f>CONCATENATE(C4340,G4340,E4340,  IF(D4340="YES","OK", "KO" ),  IF(I4340="YES","SDD", "HDD" )  )</f>
        <v>0</v>
      </c>
      <c r="K4340" s="3" t="s">
        <v>309</v>
      </c>
    </row>
    <row r="4341" spans="1:11">
      <c r="A4341" s="3">
        <v>4</v>
      </c>
      <c r="B4341" s="3">
        <v>28</v>
      </c>
      <c r="C4341" s="3">
        <v>0.4452624</v>
      </c>
      <c r="D4341" s="3" t="s">
        <v>5</v>
      </c>
      <c r="E4341" s="3" t="s">
        <v>5</v>
      </c>
      <c r="F4341" s="3" t="s">
        <v>5</v>
      </c>
      <c r="G4341" s="3" t="s">
        <v>108</v>
      </c>
      <c r="H4341" s="3" t="s">
        <v>279</v>
      </c>
      <c r="I4341" s="3" t="s">
        <v>5</v>
      </c>
      <c r="J4341" s="3">
        <f>CONCATENATE(C4341,G4341,E4341,  IF(D4341="YES","OK", "KO" ),  IF(I4341="YES","SDD", "HDD" )  )</f>
        <v>0</v>
      </c>
      <c r="K4341" s="3" t="s">
        <v>309</v>
      </c>
    </row>
    <row r="4342" spans="1:11">
      <c r="A4342" s="3">
        <v>4</v>
      </c>
      <c r="B4342" s="3">
        <v>28</v>
      </c>
      <c r="C4342" s="3">
        <v>0.4452624</v>
      </c>
      <c r="D4342" s="3" t="s">
        <v>5</v>
      </c>
      <c r="E4342" s="3" t="s">
        <v>5</v>
      </c>
      <c r="F4342" s="3" t="s">
        <v>5</v>
      </c>
      <c r="G4342" s="3" t="s">
        <v>109</v>
      </c>
      <c r="H4342" s="3" t="s">
        <v>279</v>
      </c>
      <c r="I4342" s="3" t="s">
        <v>5</v>
      </c>
      <c r="J4342" s="3">
        <f>CONCATENATE(C4342,G4342,E4342,  IF(D4342="YES","OK", "KO" ),  IF(I4342="YES","SDD", "HDD" )  )</f>
        <v>0</v>
      </c>
      <c r="K4342" s="3" t="s">
        <v>309</v>
      </c>
    </row>
    <row r="4343" spans="1:11">
      <c r="A4343" s="3">
        <v>4</v>
      </c>
      <c r="B4343" s="3">
        <v>28</v>
      </c>
      <c r="C4343" s="3">
        <v>0.4098438</v>
      </c>
      <c r="D4343" s="3" t="s">
        <v>5</v>
      </c>
      <c r="E4343" s="3" t="s">
        <v>5</v>
      </c>
      <c r="F4343" s="3" t="s">
        <v>5</v>
      </c>
      <c r="G4343" s="3" t="s">
        <v>110</v>
      </c>
      <c r="H4343" s="3" t="s">
        <v>279</v>
      </c>
      <c r="I4343" s="3" t="s">
        <v>5</v>
      </c>
      <c r="J4343" s="3">
        <f>CONCATENATE(C4343,G4343,E4343,  IF(D4343="YES","OK", "KO" ),  IF(I4343="YES","SDD", "HDD" )  )</f>
        <v>0</v>
      </c>
      <c r="K4343" s="3" t="s">
        <v>309</v>
      </c>
    </row>
    <row r="4344" spans="1:11">
      <c r="A4344" s="3">
        <v>4</v>
      </c>
      <c r="B4344" s="3">
        <v>28</v>
      </c>
      <c r="C4344" s="3">
        <v>0.4452624</v>
      </c>
      <c r="D4344" s="3" t="s">
        <v>5</v>
      </c>
      <c r="E4344" s="3" t="s">
        <v>5</v>
      </c>
      <c r="F4344" s="3" t="s">
        <v>5</v>
      </c>
      <c r="G4344" s="3" t="s">
        <v>115</v>
      </c>
      <c r="H4344" s="3" t="s">
        <v>279</v>
      </c>
      <c r="I4344" s="3" t="s">
        <v>5</v>
      </c>
      <c r="J4344" s="3">
        <f>CONCATENATE(C4344,G4344,E4344,  IF(D4344="YES","OK", "KO" ),  IF(I4344="YES","SDD", "HDD" )  )</f>
        <v>0</v>
      </c>
      <c r="K4344" s="3" t="s">
        <v>309</v>
      </c>
    </row>
    <row r="4345" spans="1:11">
      <c r="A4345" s="3">
        <v>4</v>
      </c>
      <c r="B4345" s="3">
        <v>28</v>
      </c>
      <c r="C4345" s="3">
        <v>0.4098438</v>
      </c>
      <c r="D4345" s="3" t="s">
        <v>5</v>
      </c>
      <c r="E4345" s="3" t="s">
        <v>5</v>
      </c>
      <c r="F4345" s="3" t="s">
        <v>5</v>
      </c>
      <c r="G4345" s="3" t="s">
        <v>116</v>
      </c>
      <c r="H4345" s="3" t="s">
        <v>279</v>
      </c>
      <c r="I4345" s="3" t="s">
        <v>5</v>
      </c>
      <c r="J4345" s="3">
        <f>CONCATENATE(C4345,G4345,E4345,  IF(D4345="YES","OK", "KO" ),  IF(I4345="YES","SDD", "HDD" )  )</f>
        <v>0</v>
      </c>
      <c r="K4345" s="3" t="s">
        <v>309</v>
      </c>
    </row>
    <row r="4346" spans="1:11">
      <c r="A4346" s="3">
        <v>4</v>
      </c>
      <c r="B4346" s="3">
        <v>28</v>
      </c>
      <c r="C4346" s="3">
        <v>0.4452624</v>
      </c>
      <c r="D4346" s="3" t="s">
        <v>5</v>
      </c>
      <c r="E4346" s="3" t="s">
        <v>5</v>
      </c>
      <c r="F4346" s="3" t="s">
        <v>5</v>
      </c>
      <c r="G4346" s="3" t="s">
        <v>117</v>
      </c>
      <c r="H4346" s="3" t="s">
        <v>279</v>
      </c>
      <c r="I4346" s="3" t="s">
        <v>5</v>
      </c>
      <c r="J4346" s="3">
        <f>CONCATENATE(C4346,G4346,E4346,  IF(D4346="YES","OK", "KO" ),  IF(I4346="YES","SDD", "HDD" )  )</f>
        <v>0</v>
      </c>
      <c r="K4346" s="3" t="s">
        <v>309</v>
      </c>
    </row>
    <row r="4347" spans="1:11">
      <c r="A4347" s="3">
        <v>4</v>
      </c>
      <c r="B4347" s="3">
        <v>28</v>
      </c>
      <c r="C4347" s="3">
        <v>0.4098438</v>
      </c>
      <c r="D4347" s="3" t="s">
        <v>5</v>
      </c>
      <c r="E4347" s="3" t="s">
        <v>5</v>
      </c>
      <c r="F4347" s="3" t="s">
        <v>5</v>
      </c>
      <c r="G4347" s="3" t="s">
        <v>118</v>
      </c>
      <c r="H4347" s="3" t="s">
        <v>279</v>
      </c>
      <c r="I4347" s="3" t="s">
        <v>5</v>
      </c>
      <c r="J4347" s="3">
        <f>CONCATENATE(C4347,G4347,E4347,  IF(D4347="YES","OK", "KO" ),  IF(I4347="YES","SDD", "HDD" )  )</f>
        <v>0</v>
      </c>
      <c r="K4347" s="3" t="s">
        <v>309</v>
      </c>
    </row>
    <row r="4348" spans="1:11">
      <c r="A4348" s="3">
        <v>4</v>
      </c>
      <c r="B4348" s="3">
        <v>28</v>
      </c>
      <c r="C4348" s="3">
        <v>0.4098438</v>
      </c>
      <c r="D4348" s="3" t="s">
        <v>5</v>
      </c>
      <c r="E4348" s="3" t="s">
        <v>5</v>
      </c>
      <c r="F4348" s="3" t="s">
        <v>5</v>
      </c>
      <c r="G4348" s="3" t="s">
        <v>119</v>
      </c>
      <c r="H4348" s="3" t="s">
        <v>279</v>
      </c>
      <c r="I4348" s="3" t="s">
        <v>5</v>
      </c>
      <c r="J4348" s="3">
        <f>CONCATENATE(C4348,G4348,E4348,  IF(D4348="YES","OK", "KO" ),  IF(I4348="YES","SDD", "HDD" )  )</f>
        <v>0</v>
      </c>
      <c r="K4348" s="3" t="s">
        <v>309</v>
      </c>
    </row>
    <row r="4349" spans="1:11">
      <c r="A4349" s="3">
        <v>4</v>
      </c>
      <c r="B4349" s="3">
        <v>28</v>
      </c>
      <c r="C4349" s="3">
        <v>0.5127264</v>
      </c>
      <c r="D4349" s="3" t="s">
        <v>5</v>
      </c>
      <c r="E4349" s="3" t="s">
        <v>5</v>
      </c>
      <c r="F4349" s="3" t="s">
        <v>5</v>
      </c>
      <c r="G4349" s="3" t="s">
        <v>111</v>
      </c>
      <c r="H4349" s="3" t="s">
        <v>279</v>
      </c>
      <c r="I4349" s="3" t="s">
        <v>5</v>
      </c>
      <c r="J4349" s="3">
        <f>CONCATENATE(C4349,G4349,E4349,  IF(D4349="YES","OK", "KO" ),  IF(I4349="YES","SDD", "HDD" )  )</f>
        <v>0</v>
      </c>
      <c r="K4349" s="3" t="s">
        <v>309</v>
      </c>
    </row>
    <row r="4350" spans="1:11">
      <c r="A4350" s="3">
        <v>4</v>
      </c>
      <c r="B4350" s="3">
        <v>28</v>
      </c>
      <c r="C4350" s="3">
        <v>0.5127264</v>
      </c>
      <c r="D4350" s="3" t="s">
        <v>5</v>
      </c>
      <c r="E4350" s="3" t="s">
        <v>5</v>
      </c>
      <c r="F4350" s="3" t="s">
        <v>5</v>
      </c>
      <c r="G4350" s="3" t="s">
        <v>112</v>
      </c>
      <c r="H4350" s="3" t="s">
        <v>279</v>
      </c>
      <c r="I4350" s="3" t="s">
        <v>5</v>
      </c>
      <c r="J4350" s="3">
        <f>CONCATENATE(C4350,G4350,E4350,  IF(D4350="YES","OK", "KO" ),  IF(I4350="YES","SDD", "HDD" )  )</f>
        <v>0</v>
      </c>
      <c r="K4350" s="3" t="s">
        <v>309</v>
      </c>
    </row>
    <row r="4351" spans="1:11">
      <c r="A4351" s="3">
        <v>4</v>
      </c>
      <c r="B4351" s="3">
        <v>28</v>
      </c>
      <c r="C4351" s="3">
        <v>0.5127264</v>
      </c>
      <c r="D4351" s="3" t="s">
        <v>5</v>
      </c>
      <c r="E4351" s="3" t="s">
        <v>5</v>
      </c>
      <c r="F4351" s="3" t="s">
        <v>5</v>
      </c>
      <c r="G4351" s="3" t="s">
        <v>113</v>
      </c>
      <c r="H4351" s="3" t="s">
        <v>279</v>
      </c>
      <c r="I4351" s="3" t="s">
        <v>5</v>
      </c>
      <c r="J4351" s="3">
        <f>CONCATENATE(C4351,G4351,E4351,  IF(D4351="YES","OK", "KO" ),  IF(I4351="YES","SDD", "HDD" )  )</f>
        <v>0</v>
      </c>
      <c r="K4351" s="3" t="s">
        <v>309</v>
      </c>
    </row>
    <row r="4352" spans="1:11">
      <c r="A4352" s="3">
        <v>4</v>
      </c>
      <c r="B4352" s="3">
        <v>28</v>
      </c>
      <c r="C4352" s="3">
        <v>0.5127264</v>
      </c>
      <c r="D4352" s="3" t="s">
        <v>5</v>
      </c>
      <c r="E4352" s="3" t="s">
        <v>5</v>
      </c>
      <c r="F4352" s="3" t="s">
        <v>5</v>
      </c>
      <c r="G4352" s="3" t="s">
        <v>114</v>
      </c>
      <c r="H4352" s="3" t="s">
        <v>279</v>
      </c>
      <c r="I4352" s="3" t="s">
        <v>5</v>
      </c>
      <c r="J4352" s="3">
        <f>CONCATENATE(C4352,G4352,E4352,  IF(D4352="YES","OK", "KO" ),  IF(I4352="YES","SDD", "HDD" )  )</f>
        <v>0</v>
      </c>
      <c r="K4352" s="3" t="s">
        <v>309</v>
      </c>
    </row>
    <row r="4353" spans="1:11">
      <c r="A4353" s="3">
        <v>4</v>
      </c>
      <c r="B4353" s="3">
        <v>28</v>
      </c>
      <c r="C4353" s="3">
        <v>0.4747779</v>
      </c>
      <c r="D4353" s="3" t="s">
        <v>5</v>
      </c>
      <c r="E4353" s="3" t="s">
        <v>5</v>
      </c>
      <c r="F4353" s="3" t="s">
        <v>5</v>
      </c>
      <c r="G4353" s="3" t="s">
        <v>120</v>
      </c>
      <c r="H4353" s="3" t="s">
        <v>279</v>
      </c>
      <c r="I4353" s="3" t="s">
        <v>5</v>
      </c>
      <c r="J4353" s="3">
        <f>CONCATENATE(C4353,G4353,E4353,  IF(D4353="YES","OK", "KO" ),  IF(I4353="YES","SDD", "HDD" )  )</f>
        <v>0</v>
      </c>
      <c r="K4353" s="3" t="s">
        <v>309</v>
      </c>
    </row>
    <row r="4354" spans="1:11">
      <c r="A4354" s="3">
        <v>8</v>
      </c>
      <c r="B4354" s="3">
        <v>56</v>
      </c>
      <c r="C4354" s="3">
        <v>1.1865231</v>
      </c>
      <c r="D4354" s="3" t="s">
        <v>129</v>
      </c>
      <c r="E4354" s="3" t="s">
        <v>5</v>
      </c>
      <c r="F4354" s="3" t="s">
        <v>5</v>
      </c>
      <c r="G4354" s="3" t="s">
        <v>86</v>
      </c>
      <c r="H4354" s="3" t="s">
        <v>279</v>
      </c>
      <c r="I4354" s="3" t="s">
        <v>5</v>
      </c>
      <c r="J4354" s="3">
        <f>CONCATENATE(C4354,G4354,E4354,  IF(D4354="YES","OK", "KO" ),  IF(I4354="YES","SDD", "HDD" )  )</f>
        <v>0</v>
      </c>
      <c r="K4354" s="3" t="s">
        <v>310</v>
      </c>
    </row>
    <row r="4355" spans="1:11">
      <c r="A4355" s="3">
        <v>8</v>
      </c>
      <c r="B4355" s="3">
        <v>56</v>
      </c>
      <c r="C4355" s="3">
        <v>1.0321992</v>
      </c>
      <c r="D4355" s="3" t="s">
        <v>129</v>
      </c>
      <c r="E4355" s="3" t="s">
        <v>5</v>
      </c>
      <c r="F4355" s="3" t="s">
        <v>5</v>
      </c>
      <c r="G4355" s="3" t="s">
        <v>87</v>
      </c>
      <c r="H4355" s="3" t="s">
        <v>279</v>
      </c>
      <c r="I4355" s="3" t="s">
        <v>5</v>
      </c>
      <c r="J4355" s="3">
        <f>CONCATENATE(C4355,G4355,E4355,  IF(D4355="YES","OK", "KO" ),  IF(I4355="YES","SDD", "HDD" )  )</f>
        <v>0</v>
      </c>
      <c r="K4355" s="3" t="s">
        <v>310</v>
      </c>
    </row>
    <row r="4356" spans="1:11">
      <c r="A4356" s="3">
        <v>8</v>
      </c>
      <c r="B4356" s="3">
        <v>56</v>
      </c>
      <c r="C4356" s="3">
        <v>1.0321992</v>
      </c>
      <c r="D4356" s="3" t="s">
        <v>129</v>
      </c>
      <c r="E4356" s="3" t="s">
        <v>5</v>
      </c>
      <c r="F4356" s="3" t="s">
        <v>5</v>
      </c>
      <c r="G4356" s="3" t="s">
        <v>90</v>
      </c>
      <c r="H4356" s="3" t="s">
        <v>279</v>
      </c>
      <c r="I4356" s="3" t="s">
        <v>5</v>
      </c>
      <c r="J4356" s="3">
        <f>CONCATENATE(C4356,G4356,E4356,  IF(D4356="YES","OK", "KO" ),  IF(I4356="YES","SDD", "HDD" )  )</f>
        <v>0</v>
      </c>
      <c r="K4356" s="3" t="s">
        <v>310</v>
      </c>
    </row>
    <row r="4357" spans="1:11">
      <c r="A4357" s="3">
        <v>8</v>
      </c>
      <c r="B4357" s="3">
        <v>56</v>
      </c>
      <c r="C4357" s="3">
        <v>1.0321992</v>
      </c>
      <c r="D4357" s="3" t="s">
        <v>129</v>
      </c>
      <c r="E4357" s="3" t="s">
        <v>5</v>
      </c>
      <c r="F4357" s="3" t="s">
        <v>5</v>
      </c>
      <c r="G4357" s="3" t="s">
        <v>91</v>
      </c>
      <c r="H4357" s="3" t="s">
        <v>279</v>
      </c>
      <c r="I4357" s="3" t="s">
        <v>5</v>
      </c>
      <c r="J4357" s="3">
        <f>CONCATENATE(C4357,G4357,E4357,  IF(D4357="YES","OK", "KO" ),  IF(I4357="YES","SDD", "HDD" )  )</f>
        <v>0</v>
      </c>
      <c r="K4357" s="3" t="s">
        <v>310</v>
      </c>
    </row>
    <row r="4358" spans="1:11">
      <c r="A4358" s="3">
        <v>8</v>
      </c>
      <c r="B4358" s="3">
        <v>56</v>
      </c>
      <c r="C4358" s="3">
        <v>1.3610862</v>
      </c>
      <c r="D4358" s="3" t="s">
        <v>129</v>
      </c>
      <c r="E4358" s="3" t="s">
        <v>5</v>
      </c>
      <c r="F4358" s="3" t="s">
        <v>5</v>
      </c>
      <c r="G4358" s="3" t="s">
        <v>92</v>
      </c>
      <c r="H4358" s="3" t="s">
        <v>279</v>
      </c>
      <c r="I4358" s="3" t="s">
        <v>5</v>
      </c>
      <c r="J4358" s="3">
        <f>CONCATENATE(C4358,G4358,E4358,  IF(D4358="YES","OK", "KO" ),  IF(I4358="YES","SDD", "HDD" )  )</f>
        <v>0</v>
      </c>
      <c r="K4358" s="3" t="s">
        <v>310</v>
      </c>
    </row>
    <row r="4359" spans="1:11">
      <c r="A4359" s="3">
        <v>8</v>
      </c>
      <c r="B4359" s="3">
        <v>56</v>
      </c>
      <c r="C4359" s="3">
        <v>0.8196876</v>
      </c>
      <c r="D4359" s="3" t="s">
        <v>129</v>
      </c>
      <c r="E4359" s="3" t="s">
        <v>5</v>
      </c>
      <c r="F4359" s="3" t="s">
        <v>5</v>
      </c>
      <c r="G4359" s="3" t="s">
        <v>96</v>
      </c>
      <c r="H4359" s="3" t="s">
        <v>279</v>
      </c>
      <c r="I4359" s="3" t="s">
        <v>5</v>
      </c>
      <c r="J4359" s="3">
        <f>CONCATENATE(C4359,G4359,E4359,  IF(D4359="YES","OK", "KO" ),  IF(I4359="YES","SDD", "HDD" )  )</f>
        <v>0</v>
      </c>
      <c r="K4359" s="3" t="s">
        <v>310</v>
      </c>
    </row>
    <row r="4360" spans="1:11">
      <c r="A4360" s="3">
        <v>8</v>
      </c>
      <c r="B4360" s="3">
        <v>56</v>
      </c>
      <c r="C4360" s="3">
        <v>0.9428094</v>
      </c>
      <c r="D4360" s="3" t="s">
        <v>129</v>
      </c>
      <c r="E4360" s="3" t="s">
        <v>5</v>
      </c>
      <c r="F4360" s="3" t="s">
        <v>5</v>
      </c>
      <c r="G4360" s="3" t="s">
        <v>22</v>
      </c>
      <c r="H4360" s="3" t="s">
        <v>279</v>
      </c>
      <c r="I4360" s="3" t="s">
        <v>5</v>
      </c>
      <c r="J4360" s="3">
        <f>CONCATENATE(C4360,G4360,E4360,  IF(D4360="YES","OK", "KO" ),  IF(I4360="YES","SDD", "HDD" )  )</f>
        <v>0</v>
      </c>
      <c r="K4360" s="3" t="s">
        <v>310</v>
      </c>
    </row>
    <row r="4361" spans="1:11">
      <c r="A4361" s="3">
        <v>8</v>
      </c>
      <c r="B4361" s="3">
        <v>56</v>
      </c>
      <c r="C4361" s="3">
        <v>1.1030364</v>
      </c>
      <c r="D4361" s="3" t="s">
        <v>129</v>
      </c>
      <c r="E4361" s="3" t="s">
        <v>5</v>
      </c>
      <c r="F4361" s="3" t="s">
        <v>5</v>
      </c>
      <c r="G4361" s="3" t="s">
        <v>101</v>
      </c>
      <c r="H4361" s="3" t="s">
        <v>279</v>
      </c>
      <c r="I4361" s="3" t="s">
        <v>5</v>
      </c>
      <c r="J4361" s="3">
        <f>CONCATENATE(C4361,G4361,E4361,  IF(D4361="YES","OK", "KO" ),  IF(I4361="YES","SDD", "HDD" )  )</f>
        <v>0</v>
      </c>
      <c r="K4361" s="3" t="s">
        <v>310</v>
      </c>
    </row>
    <row r="4362" spans="1:11">
      <c r="A4362" s="3">
        <v>8</v>
      </c>
      <c r="B4362" s="3">
        <v>56</v>
      </c>
      <c r="C4362" s="3">
        <v>0.9588321</v>
      </c>
      <c r="D4362" s="3" t="s">
        <v>129</v>
      </c>
      <c r="E4362" s="3" t="s">
        <v>5</v>
      </c>
      <c r="F4362" s="3" t="s">
        <v>5</v>
      </c>
      <c r="G4362" s="3" t="s">
        <v>102</v>
      </c>
      <c r="H4362" s="3" t="s">
        <v>279</v>
      </c>
      <c r="I4362" s="3" t="s">
        <v>5</v>
      </c>
      <c r="J4362" s="3">
        <f>CONCATENATE(C4362,G4362,E4362,  IF(D4362="YES","OK", "KO" ),  IF(I4362="YES","SDD", "HDD" )  )</f>
        <v>0</v>
      </c>
      <c r="K4362" s="3" t="s">
        <v>310</v>
      </c>
    </row>
    <row r="4363" spans="1:11">
      <c r="A4363" s="3">
        <v>8</v>
      </c>
      <c r="B4363" s="3">
        <v>56</v>
      </c>
      <c r="C4363" s="3">
        <v>0.8905248</v>
      </c>
      <c r="D4363" s="3" t="s">
        <v>129</v>
      </c>
      <c r="E4363" s="3" t="s">
        <v>5</v>
      </c>
      <c r="F4363" s="3" t="s">
        <v>5</v>
      </c>
      <c r="G4363" s="3" t="s">
        <v>108</v>
      </c>
      <c r="H4363" s="3" t="s">
        <v>279</v>
      </c>
      <c r="I4363" s="3" t="s">
        <v>5</v>
      </c>
      <c r="J4363" s="3">
        <f>CONCATENATE(C4363,G4363,E4363,  IF(D4363="YES","OK", "KO" ),  IF(I4363="YES","SDD", "HDD" )  )</f>
        <v>0</v>
      </c>
      <c r="K4363" s="3" t="s">
        <v>310</v>
      </c>
    </row>
    <row r="4364" spans="1:11">
      <c r="A4364" s="3">
        <v>8</v>
      </c>
      <c r="B4364" s="3">
        <v>56</v>
      </c>
      <c r="C4364" s="3">
        <v>0.8905248</v>
      </c>
      <c r="D4364" s="3" t="s">
        <v>129</v>
      </c>
      <c r="E4364" s="3" t="s">
        <v>5</v>
      </c>
      <c r="F4364" s="3" t="s">
        <v>5</v>
      </c>
      <c r="G4364" s="3" t="s">
        <v>109</v>
      </c>
      <c r="H4364" s="3" t="s">
        <v>279</v>
      </c>
      <c r="I4364" s="3" t="s">
        <v>5</v>
      </c>
      <c r="J4364" s="3">
        <f>CONCATENATE(C4364,G4364,E4364,  IF(D4364="YES","OK", "KO" ),  IF(I4364="YES","SDD", "HDD" )  )</f>
        <v>0</v>
      </c>
      <c r="K4364" s="3" t="s">
        <v>310</v>
      </c>
    </row>
    <row r="4365" spans="1:11">
      <c r="A4365" s="3">
        <v>8</v>
      </c>
      <c r="B4365" s="3">
        <v>56</v>
      </c>
      <c r="C4365" s="3">
        <v>0.8196876</v>
      </c>
      <c r="D4365" s="3" t="s">
        <v>129</v>
      </c>
      <c r="E4365" s="3" t="s">
        <v>5</v>
      </c>
      <c r="F4365" s="3" t="s">
        <v>5</v>
      </c>
      <c r="G4365" s="3" t="s">
        <v>110</v>
      </c>
      <c r="H4365" s="3" t="s">
        <v>279</v>
      </c>
      <c r="I4365" s="3" t="s">
        <v>5</v>
      </c>
      <c r="J4365" s="3">
        <f>CONCATENATE(C4365,G4365,E4365,  IF(D4365="YES","OK", "KO" ),  IF(I4365="YES","SDD", "HDD" )  )</f>
        <v>0</v>
      </c>
      <c r="K4365" s="3" t="s">
        <v>310</v>
      </c>
    </row>
    <row r="4366" spans="1:11">
      <c r="A4366" s="3">
        <v>8</v>
      </c>
      <c r="B4366" s="3">
        <v>56</v>
      </c>
      <c r="C4366" s="3">
        <v>0.8905248</v>
      </c>
      <c r="D4366" s="3" t="s">
        <v>129</v>
      </c>
      <c r="E4366" s="3" t="s">
        <v>5</v>
      </c>
      <c r="F4366" s="3" t="s">
        <v>5</v>
      </c>
      <c r="G4366" s="3" t="s">
        <v>115</v>
      </c>
      <c r="H4366" s="3" t="s">
        <v>279</v>
      </c>
      <c r="I4366" s="3" t="s">
        <v>5</v>
      </c>
      <c r="J4366" s="3">
        <f>CONCATENATE(C4366,G4366,E4366,  IF(D4366="YES","OK", "KO" ),  IF(I4366="YES","SDD", "HDD" )  )</f>
        <v>0</v>
      </c>
      <c r="K4366" s="3" t="s">
        <v>310</v>
      </c>
    </row>
    <row r="4367" spans="1:11">
      <c r="A4367" s="3">
        <v>8</v>
      </c>
      <c r="B4367" s="3">
        <v>56</v>
      </c>
      <c r="C4367" s="3">
        <v>0.8196876</v>
      </c>
      <c r="D4367" s="3" t="s">
        <v>129</v>
      </c>
      <c r="E4367" s="3" t="s">
        <v>5</v>
      </c>
      <c r="F4367" s="3" t="s">
        <v>5</v>
      </c>
      <c r="G4367" s="3" t="s">
        <v>116</v>
      </c>
      <c r="H4367" s="3" t="s">
        <v>279</v>
      </c>
      <c r="I4367" s="3" t="s">
        <v>5</v>
      </c>
      <c r="J4367" s="3">
        <f>CONCATENATE(C4367,G4367,E4367,  IF(D4367="YES","OK", "KO" ),  IF(I4367="YES","SDD", "HDD" )  )</f>
        <v>0</v>
      </c>
      <c r="K4367" s="3" t="s">
        <v>310</v>
      </c>
    </row>
    <row r="4368" spans="1:11">
      <c r="A4368" s="3">
        <v>8</v>
      </c>
      <c r="B4368" s="3">
        <v>56</v>
      </c>
      <c r="C4368" s="3">
        <v>0.8905248</v>
      </c>
      <c r="D4368" s="3" t="s">
        <v>129</v>
      </c>
      <c r="E4368" s="3" t="s">
        <v>5</v>
      </c>
      <c r="F4368" s="3" t="s">
        <v>5</v>
      </c>
      <c r="G4368" s="3" t="s">
        <v>117</v>
      </c>
      <c r="H4368" s="3" t="s">
        <v>279</v>
      </c>
      <c r="I4368" s="3" t="s">
        <v>5</v>
      </c>
      <c r="J4368" s="3">
        <f>CONCATENATE(C4368,G4368,E4368,  IF(D4368="YES","OK", "KO" ),  IF(I4368="YES","SDD", "HDD" )  )</f>
        <v>0</v>
      </c>
      <c r="K4368" s="3" t="s">
        <v>310</v>
      </c>
    </row>
    <row r="4369" spans="1:11">
      <c r="A4369" s="3">
        <v>8</v>
      </c>
      <c r="B4369" s="3">
        <v>56</v>
      </c>
      <c r="C4369" s="3">
        <v>1.0246095</v>
      </c>
      <c r="D4369" s="3" t="s">
        <v>129</v>
      </c>
      <c r="E4369" s="3" t="s">
        <v>5</v>
      </c>
      <c r="F4369" s="3" t="s">
        <v>5</v>
      </c>
      <c r="G4369" s="3" t="s">
        <v>114</v>
      </c>
      <c r="H4369" s="3" t="s">
        <v>279</v>
      </c>
      <c r="I4369" s="3" t="s">
        <v>5</v>
      </c>
      <c r="J4369" s="3">
        <f>CONCATENATE(C4369,G4369,E4369,  IF(D4369="YES","OK", "KO" ),  IF(I4369="YES","SDD", "HDD" )  )</f>
        <v>0</v>
      </c>
      <c r="K4369" s="3" t="s">
        <v>310</v>
      </c>
    </row>
    <row r="4370" spans="1:11">
      <c r="A4370" s="3">
        <v>8</v>
      </c>
      <c r="B4370" s="3">
        <v>56</v>
      </c>
      <c r="C4370" s="3">
        <v>1.1865231</v>
      </c>
      <c r="D4370" s="3" t="s">
        <v>5</v>
      </c>
      <c r="E4370" s="3" t="s">
        <v>5</v>
      </c>
      <c r="F4370" s="3" t="s">
        <v>5</v>
      </c>
      <c r="G4370" s="3" t="s">
        <v>86</v>
      </c>
      <c r="H4370" s="3" t="s">
        <v>279</v>
      </c>
      <c r="I4370" s="3" t="s">
        <v>5</v>
      </c>
      <c r="J4370" s="3">
        <f>CONCATENATE(C4370,G4370,E4370,  IF(D4370="YES","OK", "KO" ),  IF(I4370="YES","SDD", "HDD" )  )</f>
        <v>0</v>
      </c>
      <c r="K4370" s="3" t="s">
        <v>311</v>
      </c>
    </row>
    <row r="4371" spans="1:11">
      <c r="A4371" s="3">
        <v>8</v>
      </c>
      <c r="B4371" s="3">
        <v>56</v>
      </c>
      <c r="C4371" s="3">
        <v>0.9967806</v>
      </c>
      <c r="D4371" s="3" t="s">
        <v>5</v>
      </c>
      <c r="E4371" s="3" t="s">
        <v>5</v>
      </c>
      <c r="F4371" s="3" t="s">
        <v>5</v>
      </c>
      <c r="G4371" s="3" t="s">
        <v>87</v>
      </c>
      <c r="H4371" s="3" t="s">
        <v>279</v>
      </c>
      <c r="I4371" s="3" t="s">
        <v>5</v>
      </c>
      <c r="J4371" s="3">
        <f>CONCATENATE(C4371,G4371,E4371,  IF(D4371="YES","OK", "KO" ),  IF(I4371="YES","SDD", "HDD" )  )</f>
        <v>0</v>
      </c>
      <c r="K4371" s="3" t="s">
        <v>311</v>
      </c>
    </row>
    <row r="4372" spans="1:11">
      <c r="A4372" s="3">
        <v>8</v>
      </c>
      <c r="B4372" s="3">
        <v>56</v>
      </c>
      <c r="C4372" s="3">
        <v>1.2455541</v>
      </c>
      <c r="D4372" s="3" t="s">
        <v>5</v>
      </c>
      <c r="E4372" s="3" t="s">
        <v>5</v>
      </c>
      <c r="F4372" s="3" t="s">
        <v>5</v>
      </c>
      <c r="G4372" s="3" t="s">
        <v>88</v>
      </c>
      <c r="H4372" s="3" t="s">
        <v>279</v>
      </c>
      <c r="I4372" s="3" t="s">
        <v>5</v>
      </c>
      <c r="J4372" s="3">
        <f>CONCATENATE(C4372,G4372,E4372,  IF(D4372="YES","OK", "KO" ),  IF(I4372="YES","SDD", "HDD" )  )</f>
        <v>0</v>
      </c>
      <c r="K4372" s="3" t="s">
        <v>311</v>
      </c>
    </row>
    <row r="4373" spans="1:11">
      <c r="A4373" s="3">
        <v>8</v>
      </c>
      <c r="B4373" s="3">
        <v>56</v>
      </c>
      <c r="C4373" s="3">
        <v>1.2455541</v>
      </c>
      <c r="D4373" s="3" t="s">
        <v>5</v>
      </c>
      <c r="E4373" s="3" t="s">
        <v>5</v>
      </c>
      <c r="F4373" s="3" t="s">
        <v>5</v>
      </c>
      <c r="G4373" s="3" t="s">
        <v>89</v>
      </c>
      <c r="H4373" s="3" t="s">
        <v>279</v>
      </c>
      <c r="I4373" s="3" t="s">
        <v>5</v>
      </c>
      <c r="J4373" s="3">
        <f>CONCATENATE(C4373,G4373,E4373,  IF(D4373="YES","OK", "KO" ),  IF(I4373="YES","SDD", "HDD" )  )</f>
        <v>0</v>
      </c>
      <c r="K4373" s="3" t="s">
        <v>311</v>
      </c>
    </row>
    <row r="4374" spans="1:11">
      <c r="A4374" s="3">
        <v>8</v>
      </c>
      <c r="B4374" s="3">
        <v>56</v>
      </c>
      <c r="C4374" s="3">
        <v>0.9967806</v>
      </c>
      <c r="D4374" s="3" t="s">
        <v>5</v>
      </c>
      <c r="E4374" s="3" t="s">
        <v>5</v>
      </c>
      <c r="F4374" s="3" t="s">
        <v>5</v>
      </c>
      <c r="G4374" s="3" t="s">
        <v>90</v>
      </c>
      <c r="H4374" s="3" t="s">
        <v>279</v>
      </c>
      <c r="I4374" s="3" t="s">
        <v>5</v>
      </c>
      <c r="J4374" s="3">
        <f>CONCATENATE(C4374,G4374,E4374,  IF(D4374="YES","OK", "KO" ),  IF(I4374="YES","SDD", "HDD" )  )</f>
        <v>0</v>
      </c>
      <c r="K4374" s="3" t="s">
        <v>311</v>
      </c>
    </row>
    <row r="4375" spans="1:11">
      <c r="A4375" s="3">
        <v>8</v>
      </c>
      <c r="B4375" s="3">
        <v>56</v>
      </c>
      <c r="C4375" s="3">
        <v>0.9967806</v>
      </c>
      <c r="D4375" s="3" t="s">
        <v>5</v>
      </c>
      <c r="E4375" s="3" t="s">
        <v>5</v>
      </c>
      <c r="F4375" s="3" t="s">
        <v>5</v>
      </c>
      <c r="G4375" s="3" t="s">
        <v>91</v>
      </c>
      <c r="H4375" s="3" t="s">
        <v>279</v>
      </c>
      <c r="I4375" s="3" t="s">
        <v>5</v>
      </c>
      <c r="J4375" s="3">
        <f>CONCATENATE(C4375,G4375,E4375,  IF(D4375="YES","OK", "KO" ),  IF(I4375="YES","SDD", "HDD" )  )</f>
        <v>0</v>
      </c>
      <c r="K4375" s="3" t="s">
        <v>311</v>
      </c>
    </row>
    <row r="4376" spans="1:11">
      <c r="A4376" s="3">
        <v>8</v>
      </c>
      <c r="B4376" s="3">
        <v>56</v>
      </c>
      <c r="C4376" s="3">
        <v>1.3610862</v>
      </c>
      <c r="D4376" s="3" t="s">
        <v>5</v>
      </c>
      <c r="E4376" s="3" t="s">
        <v>5</v>
      </c>
      <c r="F4376" s="3" t="s">
        <v>5</v>
      </c>
      <c r="G4376" s="3" t="s">
        <v>92</v>
      </c>
      <c r="H4376" s="3" t="s">
        <v>279</v>
      </c>
      <c r="I4376" s="3" t="s">
        <v>5</v>
      </c>
      <c r="J4376" s="3">
        <f>CONCATENATE(C4376,G4376,E4376,  IF(D4376="YES","OK", "KO" ),  IF(I4376="YES","SDD", "HDD" )  )</f>
        <v>0</v>
      </c>
      <c r="K4376" s="3" t="s">
        <v>311</v>
      </c>
    </row>
    <row r="4377" spans="1:11">
      <c r="A4377" s="3">
        <v>8</v>
      </c>
      <c r="B4377" s="3">
        <v>56</v>
      </c>
      <c r="C4377" s="3">
        <v>0.9841311</v>
      </c>
      <c r="D4377" s="3" t="s">
        <v>5</v>
      </c>
      <c r="E4377" s="3" t="s">
        <v>5</v>
      </c>
      <c r="F4377" s="3" t="s">
        <v>5</v>
      </c>
      <c r="G4377" s="3" t="s">
        <v>93</v>
      </c>
      <c r="H4377" s="3" t="s">
        <v>279</v>
      </c>
      <c r="I4377" s="3" t="s">
        <v>5</v>
      </c>
      <c r="J4377" s="3">
        <f>CONCATENATE(C4377,G4377,E4377,  IF(D4377="YES","OK", "KO" ),  IF(I4377="YES","SDD", "HDD" )  )</f>
        <v>0</v>
      </c>
      <c r="K4377" s="3" t="s">
        <v>311</v>
      </c>
    </row>
    <row r="4378" spans="1:11">
      <c r="A4378" s="3">
        <v>8</v>
      </c>
      <c r="B4378" s="3">
        <v>56</v>
      </c>
      <c r="C4378" s="3">
        <v>0.9014877</v>
      </c>
      <c r="D4378" s="3" t="s">
        <v>5</v>
      </c>
      <c r="E4378" s="3" t="s">
        <v>5</v>
      </c>
      <c r="F4378" s="3" t="s">
        <v>5</v>
      </c>
      <c r="G4378" s="3" t="s">
        <v>94</v>
      </c>
      <c r="H4378" s="3" t="s">
        <v>279</v>
      </c>
      <c r="I4378" s="3" t="s">
        <v>5</v>
      </c>
      <c r="J4378" s="3">
        <f>CONCATENATE(C4378,G4378,E4378,  IF(D4378="YES","OK", "KO" ),  IF(I4378="YES","SDD", "HDD" )  )</f>
        <v>0</v>
      </c>
      <c r="K4378" s="3" t="s">
        <v>311</v>
      </c>
    </row>
    <row r="4379" spans="1:11">
      <c r="A4379" s="3">
        <v>8</v>
      </c>
      <c r="B4379" s="3">
        <v>56</v>
      </c>
      <c r="C4379" s="3">
        <v>0.9495557999999999</v>
      </c>
      <c r="D4379" s="3" t="s">
        <v>5</v>
      </c>
      <c r="E4379" s="3" t="s">
        <v>5</v>
      </c>
      <c r="F4379" s="3" t="s">
        <v>5</v>
      </c>
      <c r="G4379" s="3" t="s">
        <v>95</v>
      </c>
      <c r="H4379" s="3" t="s">
        <v>279</v>
      </c>
      <c r="I4379" s="3" t="s">
        <v>5</v>
      </c>
      <c r="J4379" s="3">
        <f>CONCATENATE(C4379,G4379,E4379,  IF(D4379="YES","OK", "KO" ),  IF(I4379="YES","SDD", "HDD" )  )</f>
        <v>0</v>
      </c>
      <c r="K4379" s="3" t="s">
        <v>311</v>
      </c>
    </row>
    <row r="4380" spans="1:11">
      <c r="A4380" s="3">
        <v>8</v>
      </c>
      <c r="B4380" s="3">
        <v>56</v>
      </c>
      <c r="C4380" s="3">
        <v>0.8196876</v>
      </c>
      <c r="D4380" s="3" t="s">
        <v>5</v>
      </c>
      <c r="E4380" s="3" t="s">
        <v>5</v>
      </c>
      <c r="F4380" s="3" t="s">
        <v>5</v>
      </c>
      <c r="G4380" s="3" t="s">
        <v>96</v>
      </c>
      <c r="H4380" s="3" t="s">
        <v>279</v>
      </c>
      <c r="I4380" s="3" t="s">
        <v>5</v>
      </c>
      <c r="J4380" s="3">
        <f>CONCATENATE(C4380,G4380,E4380,  IF(D4380="YES","OK", "KO" ),  IF(I4380="YES","SDD", "HDD" )  )</f>
        <v>0</v>
      </c>
      <c r="K4380" s="3" t="s">
        <v>311</v>
      </c>
    </row>
    <row r="4381" spans="1:11">
      <c r="A4381" s="3">
        <v>8</v>
      </c>
      <c r="B4381" s="3">
        <v>56</v>
      </c>
      <c r="C4381" s="3">
        <v>0.9394362000000001</v>
      </c>
      <c r="D4381" s="3" t="s">
        <v>5</v>
      </c>
      <c r="E4381" s="3" t="s">
        <v>5</v>
      </c>
      <c r="F4381" s="3" t="s">
        <v>5</v>
      </c>
      <c r="G4381" s="3" t="s">
        <v>22</v>
      </c>
      <c r="H4381" s="3" t="s">
        <v>279</v>
      </c>
      <c r="I4381" s="3" t="s">
        <v>5</v>
      </c>
      <c r="J4381" s="3">
        <f>CONCATENATE(C4381,G4381,E4381,  IF(D4381="YES","OK", "KO" ),  IF(I4381="YES","SDD", "HDD" )  )</f>
        <v>0</v>
      </c>
      <c r="K4381" s="3" t="s">
        <v>311</v>
      </c>
    </row>
    <row r="4382" spans="1:11">
      <c r="A4382" s="3">
        <v>8</v>
      </c>
      <c r="B4382" s="3">
        <v>56</v>
      </c>
      <c r="C4382" s="3">
        <v>1.037259</v>
      </c>
      <c r="D4382" s="3" t="s">
        <v>5</v>
      </c>
      <c r="E4382" s="3" t="s">
        <v>5</v>
      </c>
      <c r="F4382" s="3" t="s">
        <v>5</v>
      </c>
      <c r="G4382" s="3" t="s">
        <v>97</v>
      </c>
      <c r="H4382" s="3" t="s">
        <v>279</v>
      </c>
      <c r="I4382" s="3" t="s">
        <v>5</v>
      </c>
      <c r="J4382" s="3">
        <f>CONCATENATE(C4382,G4382,E4382,  IF(D4382="YES","OK", "KO" ),  IF(I4382="YES","SDD", "HDD" )  )</f>
        <v>0</v>
      </c>
      <c r="K4382" s="3" t="s">
        <v>311</v>
      </c>
    </row>
    <row r="4383" spans="1:11">
      <c r="A4383" s="3">
        <v>8</v>
      </c>
      <c r="B4383" s="3">
        <v>56</v>
      </c>
      <c r="C4383" s="3">
        <v>1.3484367</v>
      </c>
      <c r="D4383" s="3" t="s">
        <v>5</v>
      </c>
      <c r="E4383" s="3" t="s">
        <v>5</v>
      </c>
      <c r="F4383" s="3" t="s">
        <v>5</v>
      </c>
      <c r="G4383" s="3" t="s">
        <v>98</v>
      </c>
      <c r="H4383" s="3" t="s">
        <v>279</v>
      </c>
      <c r="I4383" s="3" t="s">
        <v>5</v>
      </c>
      <c r="J4383" s="3">
        <f>CONCATENATE(C4383,G4383,E4383,  IF(D4383="YES","OK", "KO" ),  IF(I4383="YES","SDD", "HDD" )  )</f>
        <v>0</v>
      </c>
      <c r="K4383" s="3" t="s">
        <v>311</v>
      </c>
    </row>
    <row r="4384" spans="1:11">
      <c r="A4384" s="3">
        <v>8</v>
      </c>
      <c r="B4384" s="3">
        <v>56</v>
      </c>
      <c r="C4384" s="3">
        <v>0.9841311</v>
      </c>
      <c r="D4384" s="3" t="s">
        <v>5</v>
      </c>
      <c r="E4384" s="3" t="s">
        <v>5</v>
      </c>
      <c r="F4384" s="3" t="s">
        <v>5</v>
      </c>
      <c r="G4384" s="3" t="s">
        <v>99</v>
      </c>
      <c r="H4384" s="3" t="s">
        <v>279</v>
      </c>
      <c r="I4384" s="3" t="s">
        <v>5</v>
      </c>
      <c r="J4384" s="3">
        <f>CONCATENATE(C4384,G4384,E4384,  IF(D4384="YES","OK", "KO" ),  IF(I4384="YES","SDD", "HDD" )  )</f>
        <v>0</v>
      </c>
      <c r="K4384" s="3" t="s">
        <v>311</v>
      </c>
    </row>
    <row r="4385" spans="1:11">
      <c r="A4385" s="3">
        <v>8</v>
      </c>
      <c r="B4385" s="3">
        <v>56</v>
      </c>
      <c r="C4385" s="3">
        <v>0.9841311</v>
      </c>
      <c r="D4385" s="3" t="s">
        <v>5</v>
      </c>
      <c r="E4385" s="3" t="s">
        <v>5</v>
      </c>
      <c r="F4385" s="3" t="s">
        <v>5</v>
      </c>
      <c r="G4385" s="3" t="s">
        <v>100</v>
      </c>
      <c r="H4385" s="3" t="s">
        <v>279</v>
      </c>
      <c r="I4385" s="3" t="s">
        <v>5</v>
      </c>
      <c r="J4385" s="3">
        <f>CONCATENATE(C4385,G4385,E4385,  IF(D4385="YES","OK", "KO" ),  IF(I4385="YES","SDD", "HDD" )  )</f>
        <v>0</v>
      </c>
      <c r="K4385" s="3" t="s">
        <v>311</v>
      </c>
    </row>
    <row r="4386" spans="1:11">
      <c r="A4386" s="3">
        <v>8</v>
      </c>
      <c r="B4386" s="3">
        <v>56</v>
      </c>
      <c r="C4386" s="3">
        <v>1.1038797</v>
      </c>
      <c r="D4386" s="3" t="s">
        <v>5</v>
      </c>
      <c r="E4386" s="3" t="s">
        <v>5</v>
      </c>
      <c r="F4386" s="3" t="s">
        <v>5</v>
      </c>
      <c r="G4386" s="3" t="s">
        <v>101</v>
      </c>
      <c r="H4386" s="3" t="s">
        <v>279</v>
      </c>
      <c r="I4386" s="3" t="s">
        <v>5</v>
      </c>
      <c r="J4386" s="3">
        <f>CONCATENATE(C4386,G4386,E4386,  IF(D4386="YES","OK", "KO" ),  IF(I4386="YES","SDD", "HDD" )  )</f>
        <v>0</v>
      </c>
      <c r="K4386" s="3" t="s">
        <v>311</v>
      </c>
    </row>
    <row r="4387" spans="1:11">
      <c r="A4387" s="3">
        <v>8</v>
      </c>
      <c r="B4387" s="3">
        <v>56</v>
      </c>
      <c r="C4387" s="3">
        <v>0.9596754</v>
      </c>
      <c r="D4387" s="3" t="s">
        <v>5</v>
      </c>
      <c r="E4387" s="3" t="s">
        <v>5</v>
      </c>
      <c r="F4387" s="3" t="s">
        <v>5</v>
      </c>
      <c r="G4387" s="3" t="s">
        <v>102</v>
      </c>
      <c r="H4387" s="3" t="s">
        <v>279</v>
      </c>
      <c r="I4387" s="3" t="s">
        <v>5</v>
      </c>
      <c r="J4387" s="3">
        <f>CONCATENATE(C4387,G4387,E4387,  IF(D4387="YES","OK", "KO" ),  IF(I4387="YES","SDD", "HDD" )  )</f>
        <v>0</v>
      </c>
      <c r="K4387" s="3" t="s">
        <v>311</v>
      </c>
    </row>
    <row r="4388" spans="1:11">
      <c r="A4388" s="3">
        <v>8</v>
      </c>
      <c r="B4388" s="3">
        <v>56</v>
      </c>
      <c r="C4388" s="3">
        <v>0.9832878</v>
      </c>
      <c r="D4388" s="3" t="s">
        <v>5</v>
      </c>
      <c r="E4388" s="3" t="s">
        <v>5</v>
      </c>
      <c r="F4388" s="3" t="s">
        <v>5</v>
      </c>
      <c r="G4388" s="3" t="s">
        <v>103</v>
      </c>
      <c r="H4388" s="3" t="s">
        <v>279</v>
      </c>
      <c r="I4388" s="3" t="s">
        <v>5</v>
      </c>
      <c r="J4388" s="3">
        <f>CONCATENATE(C4388,G4388,E4388,  IF(D4388="YES","OK", "KO" ),  IF(I4388="YES","SDD", "HDD" )  )</f>
        <v>0</v>
      </c>
      <c r="K4388" s="3" t="s">
        <v>311</v>
      </c>
    </row>
    <row r="4389" spans="1:11">
      <c r="A4389" s="3">
        <v>8</v>
      </c>
      <c r="B4389" s="3">
        <v>56</v>
      </c>
      <c r="C4389" s="3">
        <v>0.8846217</v>
      </c>
      <c r="D4389" s="3" t="s">
        <v>5</v>
      </c>
      <c r="E4389" s="3" t="s">
        <v>5</v>
      </c>
      <c r="F4389" s="3" t="s">
        <v>5</v>
      </c>
      <c r="G4389" s="3" t="s">
        <v>104</v>
      </c>
      <c r="H4389" s="3" t="s">
        <v>279</v>
      </c>
      <c r="I4389" s="3" t="s">
        <v>5</v>
      </c>
      <c r="J4389" s="3">
        <f>CONCATENATE(C4389,G4389,E4389,  IF(D4389="YES","OK", "KO" ),  IF(I4389="YES","SDD", "HDD" )  )</f>
        <v>0</v>
      </c>
      <c r="K4389" s="3" t="s">
        <v>311</v>
      </c>
    </row>
    <row r="4390" spans="1:11">
      <c r="A4390" s="3">
        <v>8</v>
      </c>
      <c r="B4390" s="3">
        <v>56</v>
      </c>
      <c r="C4390" s="3">
        <v>0.9495557999999999</v>
      </c>
      <c r="D4390" s="3" t="s">
        <v>5</v>
      </c>
      <c r="E4390" s="3" t="s">
        <v>5</v>
      </c>
      <c r="F4390" s="3" t="s">
        <v>5</v>
      </c>
      <c r="G4390" s="3" t="s">
        <v>105</v>
      </c>
      <c r="H4390" s="3" t="s">
        <v>279</v>
      </c>
      <c r="I4390" s="3" t="s">
        <v>5</v>
      </c>
      <c r="J4390" s="3">
        <f>CONCATENATE(C4390,G4390,E4390,  IF(D4390="YES","OK", "KO" ),  IF(I4390="YES","SDD", "HDD" )  )</f>
        <v>0</v>
      </c>
      <c r="K4390" s="3" t="s">
        <v>311</v>
      </c>
    </row>
    <row r="4391" spans="1:11">
      <c r="A4391" s="3">
        <v>8</v>
      </c>
      <c r="B4391" s="3">
        <v>56</v>
      </c>
      <c r="C4391" s="3">
        <v>1.037259</v>
      </c>
      <c r="D4391" s="3" t="s">
        <v>5</v>
      </c>
      <c r="E4391" s="3" t="s">
        <v>5</v>
      </c>
      <c r="F4391" s="3" t="s">
        <v>5</v>
      </c>
      <c r="G4391" s="3" t="s">
        <v>106</v>
      </c>
      <c r="H4391" s="3" t="s">
        <v>279</v>
      </c>
      <c r="I4391" s="3" t="s">
        <v>5</v>
      </c>
      <c r="J4391" s="3">
        <f>CONCATENATE(C4391,G4391,E4391,  IF(D4391="YES","OK", "KO" ),  IF(I4391="YES","SDD", "HDD" )  )</f>
        <v>0</v>
      </c>
      <c r="K4391" s="3" t="s">
        <v>311</v>
      </c>
    </row>
    <row r="4392" spans="1:11">
      <c r="A4392" s="3">
        <v>8</v>
      </c>
      <c r="B4392" s="3">
        <v>56</v>
      </c>
      <c r="C4392" s="3">
        <v>1.037259</v>
      </c>
      <c r="D4392" s="3" t="s">
        <v>5</v>
      </c>
      <c r="E4392" s="3" t="s">
        <v>5</v>
      </c>
      <c r="F4392" s="3" t="s">
        <v>5</v>
      </c>
      <c r="G4392" s="3" t="s">
        <v>107</v>
      </c>
      <c r="H4392" s="3" t="s">
        <v>279</v>
      </c>
      <c r="I4392" s="3" t="s">
        <v>5</v>
      </c>
      <c r="J4392" s="3">
        <f>CONCATENATE(C4392,G4392,E4392,  IF(D4392="YES","OK", "KO" ),  IF(I4392="YES","SDD", "HDD" )  )</f>
        <v>0</v>
      </c>
      <c r="K4392" s="3" t="s">
        <v>311</v>
      </c>
    </row>
    <row r="4393" spans="1:11">
      <c r="A4393" s="3">
        <v>8</v>
      </c>
      <c r="B4393" s="3">
        <v>56</v>
      </c>
      <c r="C4393" s="3">
        <v>0.8905248</v>
      </c>
      <c r="D4393" s="3" t="s">
        <v>5</v>
      </c>
      <c r="E4393" s="3" t="s">
        <v>5</v>
      </c>
      <c r="F4393" s="3" t="s">
        <v>5</v>
      </c>
      <c r="G4393" s="3" t="s">
        <v>108</v>
      </c>
      <c r="H4393" s="3" t="s">
        <v>279</v>
      </c>
      <c r="I4393" s="3" t="s">
        <v>5</v>
      </c>
      <c r="J4393" s="3">
        <f>CONCATENATE(C4393,G4393,E4393,  IF(D4393="YES","OK", "KO" ),  IF(I4393="YES","SDD", "HDD" )  )</f>
        <v>0</v>
      </c>
      <c r="K4393" s="3" t="s">
        <v>311</v>
      </c>
    </row>
    <row r="4394" spans="1:11">
      <c r="A4394" s="3">
        <v>8</v>
      </c>
      <c r="B4394" s="3">
        <v>56</v>
      </c>
      <c r="C4394" s="3">
        <v>0.8905248</v>
      </c>
      <c r="D4394" s="3" t="s">
        <v>5</v>
      </c>
      <c r="E4394" s="3" t="s">
        <v>5</v>
      </c>
      <c r="F4394" s="3" t="s">
        <v>5</v>
      </c>
      <c r="G4394" s="3" t="s">
        <v>109</v>
      </c>
      <c r="H4394" s="3" t="s">
        <v>279</v>
      </c>
      <c r="I4394" s="3" t="s">
        <v>5</v>
      </c>
      <c r="J4394" s="3">
        <f>CONCATENATE(C4394,G4394,E4394,  IF(D4394="YES","OK", "KO" ),  IF(I4394="YES","SDD", "HDD" )  )</f>
        <v>0</v>
      </c>
      <c r="K4394" s="3" t="s">
        <v>311</v>
      </c>
    </row>
    <row r="4395" spans="1:11">
      <c r="A4395" s="3">
        <v>8</v>
      </c>
      <c r="B4395" s="3">
        <v>56</v>
      </c>
      <c r="C4395" s="3">
        <v>0.8196876</v>
      </c>
      <c r="D4395" s="3" t="s">
        <v>5</v>
      </c>
      <c r="E4395" s="3" t="s">
        <v>5</v>
      </c>
      <c r="F4395" s="3" t="s">
        <v>5</v>
      </c>
      <c r="G4395" s="3" t="s">
        <v>110</v>
      </c>
      <c r="H4395" s="3" t="s">
        <v>279</v>
      </c>
      <c r="I4395" s="3" t="s">
        <v>5</v>
      </c>
      <c r="J4395" s="3">
        <f>CONCATENATE(C4395,G4395,E4395,  IF(D4395="YES","OK", "KO" ),  IF(I4395="YES","SDD", "HDD" )  )</f>
        <v>0</v>
      </c>
      <c r="K4395" s="3" t="s">
        <v>311</v>
      </c>
    </row>
    <row r="4396" spans="1:11">
      <c r="A4396" s="3">
        <v>8</v>
      </c>
      <c r="B4396" s="3">
        <v>56</v>
      </c>
      <c r="C4396" s="3">
        <v>0.8905248</v>
      </c>
      <c r="D4396" s="3" t="s">
        <v>5</v>
      </c>
      <c r="E4396" s="3" t="s">
        <v>5</v>
      </c>
      <c r="F4396" s="3" t="s">
        <v>5</v>
      </c>
      <c r="G4396" s="3" t="s">
        <v>115</v>
      </c>
      <c r="H4396" s="3" t="s">
        <v>279</v>
      </c>
      <c r="I4396" s="3" t="s">
        <v>5</v>
      </c>
      <c r="J4396" s="3">
        <f>CONCATENATE(C4396,G4396,E4396,  IF(D4396="YES","OK", "KO" ),  IF(I4396="YES","SDD", "HDD" )  )</f>
        <v>0</v>
      </c>
      <c r="K4396" s="3" t="s">
        <v>311</v>
      </c>
    </row>
    <row r="4397" spans="1:11">
      <c r="A4397" s="3">
        <v>8</v>
      </c>
      <c r="B4397" s="3">
        <v>56</v>
      </c>
      <c r="C4397" s="3">
        <v>0.8196876</v>
      </c>
      <c r="D4397" s="3" t="s">
        <v>5</v>
      </c>
      <c r="E4397" s="3" t="s">
        <v>5</v>
      </c>
      <c r="F4397" s="3" t="s">
        <v>5</v>
      </c>
      <c r="G4397" s="3" t="s">
        <v>116</v>
      </c>
      <c r="H4397" s="3" t="s">
        <v>279</v>
      </c>
      <c r="I4397" s="3" t="s">
        <v>5</v>
      </c>
      <c r="J4397" s="3">
        <f>CONCATENATE(C4397,G4397,E4397,  IF(D4397="YES","OK", "KO" ),  IF(I4397="YES","SDD", "HDD" )  )</f>
        <v>0</v>
      </c>
      <c r="K4397" s="3" t="s">
        <v>311</v>
      </c>
    </row>
    <row r="4398" spans="1:11">
      <c r="A4398" s="3">
        <v>8</v>
      </c>
      <c r="B4398" s="3">
        <v>56</v>
      </c>
      <c r="C4398" s="3">
        <v>0.8905248</v>
      </c>
      <c r="D4398" s="3" t="s">
        <v>5</v>
      </c>
      <c r="E4398" s="3" t="s">
        <v>5</v>
      </c>
      <c r="F4398" s="3" t="s">
        <v>5</v>
      </c>
      <c r="G4398" s="3" t="s">
        <v>117</v>
      </c>
      <c r="H4398" s="3" t="s">
        <v>279</v>
      </c>
      <c r="I4398" s="3" t="s">
        <v>5</v>
      </c>
      <c r="J4398" s="3">
        <f>CONCATENATE(C4398,G4398,E4398,  IF(D4398="YES","OK", "KO" ),  IF(I4398="YES","SDD", "HDD" )  )</f>
        <v>0</v>
      </c>
      <c r="K4398" s="3" t="s">
        <v>311</v>
      </c>
    </row>
    <row r="4399" spans="1:11">
      <c r="A4399" s="3">
        <v>8</v>
      </c>
      <c r="B4399" s="3">
        <v>56</v>
      </c>
      <c r="C4399" s="3">
        <v>0.8196876</v>
      </c>
      <c r="D4399" s="3" t="s">
        <v>5</v>
      </c>
      <c r="E4399" s="3" t="s">
        <v>5</v>
      </c>
      <c r="F4399" s="3" t="s">
        <v>5</v>
      </c>
      <c r="G4399" s="3" t="s">
        <v>118</v>
      </c>
      <c r="H4399" s="3" t="s">
        <v>279</v>
      </c>
      <c r="I4399" s="3" t="s">
        <v>5</v>
      </c>
      <c r="J4399" s="3">
        <f>CONCATENATE(C4399,G4399,E4399,  IF(D4399="YES","OK", "KO" ),  IF(I4399="YES","SDD", "HDD" )  )</f>
        <v>0</v>
      </c>
      <c r="K4399" s="3" t="s">
        <v>311</v>
      </c>
    </row>
    <row r="4400" spans="1:11">
      <c r="A4400" s="3">
        <v>8</v>
      </c>
      <c r="B4400" s="3">
        <v>56</v>
      </c>
      <c r="C4400" s="3">
        <v>0.8196876</v>
      </c>
      <c r="D4400" s="3" t="s">
        <v>5</v>
      </c>
      <c r="E4400" s="3" t="s">
        <v>5</v>
      </c>
      <c r="F4400" s="3" t="s">
        <v>5</v>
      </c>
      <c r="G4400" s="3" t="s">
        <v>119</v>
      </c>
      <c r="H4400" s="3" t="s">
        <v>279</v>
      </c>
      <c r="I4400" s="3" t="s">
        <v>5</v>
      </c>
      <c r="J4400" s="3">
        <f>CONCATENATE(C4400,G4400,E4400,  IF(D4400="YES","OK", "KO" ),  IF(I4400="YES","SDD", "HDD" )  )</f>
        <v>0</v>
      </c>
      <c r="K4400" s="3" t="s">
        <v>311</v>
      </c>
    </row>
    <row r="4401" spans="1:11">
      <c r="A4401" s="3">
        <v>8</v>
      </c>
      <c r="B4401" s="3">
        <v>56</v>
      </c>
      <c r="C4401" s="3">
        <v>1.0246095</v>
      </c>
      <c r="D4401" s="3" t="s">
        <v>5</v>
      </c>
      <c r="E4401" s="3" t="s">
        <v>5</v>
      </c>
      <c r="F4401" s="3" t="s">
        <v>5</v>
      </c>
      <c r="G4401" s="3" t="s">
        <v>111</v>
      </c>
      <c r="H4401" s="3" t="s">
        <v>279</v>
      </c>
      <c r="I4401" s="3" t="s">
        <v>5</v>
      </c>
      <c r="J4401" s="3">
        <f>CONCATENATE(C4401,G4401,E4401,  IF(D4401="YES","OK", "KO" ),  IF(I4401="YES","SDD", "HDD" )  )</f>
        <v>0</v>
      </c>
      <c r="K4401" s="3" t="s">
        <v>311</v>
      </c>
    </row>
    <row r="4402" spans="1:11">
      <c r="A4402" s="3">
        <v>8</v>
      </c>
      <c r="B4402" s="3">
        <v>56</v>
      </c>
      <c r="C4402" s="3">
        <v>1.0246095</v>
      </c>
      <c r="D4402" s="3" t="s">
        <v>5</v>
      </c>
      <c r="E4402" s="3" t="s">
        <v>5</v>
      </c>
      <c r="F4402" s="3" t="s">
        <v>5</v>
      </c>
      <c r="G4402" s="3" t="s">
        <v>112</v>
      </c>
      <c r="H4402" s="3" t="s">
        <v>279</v>
      </c>
      <c r="I4402" s="3" t="s">
        <v>5</v>
      </c>
      <c r="J4402" s="3">
        <f>CONCATENATE(C4402,G4402,E4402,  IF(D4402="YES","OK", "KO" ),  IF(I4402="YES","SDD", "HDD" )  )</f>
        <v>0</v>
      </c>
      <c r="K4402" s="3" t="s">
        <v>311</v>
      </c>
    </row>
    <row r="4403" spans="1:11">
      <c r="A4403" s="3">
        <v>8</v>
      </c>
      <c r="B4403" s="3">
        <v>56</v>
      </c>
      <c r="C4403" s="3">
        <v>1.0246095</v>
      </c>
      <c r="D4403" s="3" t="s">
        <v>5</v>
      </c>
      <c r="E4403" s="3" t="s">
        <v>5</v>
      </c>
      <c r="F4403" s="3" t="s">
        <v>5</v>
      </c>
      <c r="G4403" s="3" t="s">
        <v>113</v>
      </c>
      <c r="H4403" s="3" t="s">
        <v>279</v>
      </c>
      <c r="I4403" s="3" t="s">
        <v>5</v>
      </c>
      <c r="J4403" s="3">
        <f>CONCATENATE(C4403,G4403,E4403,  IF(D4403="YES","OK", "KO" ),  IF(I4403="YES","SDD", "HDD" )  )</f>
        <v>0</v>
      </c>
      <c r="K4403" s="3" t="s">
        <v>311</v>
      </c>
    </row>
    <row r="4404" spans="1:11">
      <c r="A4404" s="3">
        <v>8</v>
      </c>
      <c r="B4404" s="3">
        <v>56</v>
      </c>
      <c r="C4404" s="3">
        <v>1.0246095</v>
      </c>
      <c r="D4404" s="3" t="s">
        <v>5</v>
      </c>
      <c r="E4404" s="3" t="s">
        <v>5</v>
      </c>
      <c r="F4404" s="3" t="s">
        <v>5</v>
      </c>
      <c r="G4404" s="3" t="s">
        <v>114</v>
      </c>
      <c r="H4404" s="3" t="s">
        <v>279</v>
      </c>
      <c r="I4404" s="3" t="s">
        <v>5</v>
      </c>
      <c r="J4404" s="3">
        <f>CONCATENATE(C4404,G4404,E4404,  IF(D4404="YES","OK", "KO" ),  IF(I4404="YES","SDD", "HDD" )  )</f>
        <v>0</v>
      </c>
      <c r="K4404" s="3" t="s">
        <v>311</v>
      </c>
    </row>
    <row r="4405" spans="1:11">
      <c r="A4405" s="3">
        <v>8</v>
      </c>
      <c r="B4405" s="3">
        <v>56</v>
      </c>
      <c r="C4405" s="3">
        <v>0.9495557999999999</v>
      </c>
      <c r="D4405" s="3" t="s">
        <v>5</v>
      </c>
      <c r="E4405" s="3" t="s">
        <v>5</v>
      </c>
      <c r="F4405" s="3" t="s">
        <v>5</v>
      </c>
      <c r="G4405" s="3" t="s">
        <v>120</v>
      </c>
      <c r="H4405" s="3" t="s">
        <v>279</v>
      </c>
      <c r="I4405" s="3" t="s">
        <v>5</v>
      </c>
      <c r="J4405" s="3">
        <f>CONCATENATE(C4405,G4405,E4405,  IF(D4405="YES","OK", "KO" ),  IF(I4405="YES","SDD", "HDD" )  )</f>
        <v>0</v>
      </c>
      <c r="K4405" s="3" t="s">
        <v>311</v>
      </c>
    </row>
    <row r="4406" spans="1:11">
      <c r="A4406" s="3">
        <v>16</v>
      </c>
      <c r="B4406" s="3">
        <v>112</v>
      </c>
      <c r="C4406" s="3">
        <v>2.3730462</v>
      </c>
      <c r="D4406" s="3" t="s">
        <v>129</v>
      </c>
      <c r="E4406" s="3" t="s">
        <v>5</v>
      </c>
      <c r="F4406" s="3" t="s">
        <v>5</v>
      </c>
      <c r="G4406" s="3" t="s">
        <v>86</v>
      </c>
      <c r="H4406" s="3" t="s">
        <v>279</v>
      </c>
      <c r="I4406" s="3" t="s">
        <v>5</v>
      </c>
      <c r="J4406" s="3">
        <f>CONCATENATE(C4406,G4406,E4406,  IF(D4406="YES","OK", "KO" ),  IF(I4406="YES","SDD", "HDD" )  )</f>
        <v>0</v>
      </c>
      <c r="K4406" s="3" t="s">
        <v>312</v>
      </c>
    </row>
    <row r="4407" spans="1:11">
      <c r="A4407" s="3">
        <v>16</v>
      </c>
      <c r="B4407" s="3">
        <v>112</v>
      </c>
      <c r="C4407" s="3">
        <v>2.0635551</v>
      </c>
      <c r="D4407" s="3" t="s">
        <v>129</v>
      </c>
      <c r="E4407" s="3" t="s">
        <v>5</v>
      </c>
      <c r="F4407" s="3" t="s">
        <v>5</v>
      </c>
      <c r="G4407" s="3" t="s">
        <v>87</v>
      </c>
      <c r="H4407" s="3" t="s">
        <v>279</v>
      </c>
      <c r="I4407" s="3" t="s">
        <v>5</v>
      </c>
      <c r="J4407" s="3">
        <f>CONCATENATE(C4407,G4407,E4407,  IF(D4407="YES","OK", "KO" ),  IF(I4407="YES","SDD", "HDD" )  )</f>
        <v>0</v>
      </c>
      <c r="K4407" s="3" t="s">
        <v>312</v>
      </c>
    </row>
    <row r="4408" spans="1:11">
      <c r="A4408" s="3">
        <v>16</v>
      </c>
      <c r="B4408" s="3">
        <v>112</v>
      </c>
      <c r="C4408" s="3">
        <v>2.0635551</v>
      </c>
      <c r="D4408" s="3" t="s">
        <v>129</v>
      </c>
      <c r="E4408" s="3" t="s">
        <v>5</v>
      </c>
      <c r="F4408" s="3" t="s">
        <v>5</v>
      </c>
      <c r="G4408" s="3" t="s">
        <v>90</v>
      </c>
      <c r="H4408" s="3" t="s">
        <v>279</v>
      </c>
      <c r="I4408" s="3" t="s">
        <v>5</v>
      </c>
      <c r="J4408" s="3">
        <f>CONCATENATE(C4408,G4408,E4408,  IF(D4408="YES","OK", "KO" ),  IF(I4408="YES","SDD", "HDD" )  )</f>
        <v>0</v>
      </c>
      <c r="K4408" s="3" t="s">
        <v>312</v>
      </c>
    </row>
    <row r="4409" spans="1:11">
      <c r="A4409" s="3">
        <v>16</v>
      </c>
      <c r="B4409" s="3">
        <v>112</v>
      </c>
      <c r="C4409" s="3">
        <v>2.0635551</v>
      </c>
      <c r="D4409" s="3" t="s">
        <v>129</v>
      </c>
      <c r="E4409" s="3" t="s">
        <v>5</v>
      </c>
      <c r="F4409" s="3" t="s">
        <v>5</v>
      </c>
      <c r="G4409" s="3" t="s">
        <v>91</v>
      </c>
      <c r="H4409" s="3" t="s">
        <v>279</v>
      </c>
      <c r="I4409" s="3" t="s">
        <v>5</v>
      </c>
      <c r="J4409" s="3">
        <f>CONCATENATE(C4409,G4409,E4409,  IF(D4409="YES","OK", "KO" ),  IF(I4409="YES","SDD", "HDD" )  )</f>
        <v>0</v>
      </c>
      <c r="K4409" s="3" t="s">
        <v>312</v>
      </c>
    </row>
    <row r="4410" spans="1:11">
      <c r="A4410" s="3">
        <v>16</v>
      </c>
      <c r="B4410" s="3">
        <v>112</v>
      </c>
      <c r="C4410" s="3">
        <v>2.7213291</v>
      </c>
      <c r="D4410" s="3" t="s">
        <v>129</v>
      </c>
      <c r="E4410" s="3" t="s">
        <v>5</v>
      </c>
      <c r="F4410" s="3" t="s">
        <v>5</v>
      </c>
      <c r="G4410" s="3" t="s">
        <v>92</v>
      </c>
      <c r="H4410" s="3" t="s">
        <v>279</v>
      </c>
      <c r="I4410" s="3" t="s">
        <v>5</v>
      </c>
      <c r="J4410" s="3">
        <f>CONCATENATE(C4410,G4410,E4410,  IF(D4410="YES","OK", "KO" ),  IF(I4410="YES","SDD", "HDD" )  )</f>
        <v>0</v>
      </c>
      <c r="K4410" s="3" t="s">
        <v>312</v>
      </c>
    </row>
    <row r="4411" spans="1:11">
      <c r="A4411" s="3">
        <v>16</v>
      </c>
      <c r="B4411" s="3">
        <v>112</v>
      </c>
      <c r="C4411" s="3">
        <v>1.6393752</v>
      </c>
      <c r="D4411" s="3" t="s">
        <v>129</v>
      </c>
      <c r="E4411" s="3" t="s">
        <v>5</v>
      </c>
      <c r="F4411" s="3" t="s">
        <v>5</v>
      </c>
      <c r="G4411" s="3" t="s">
        <v>96</v>
      </c>
      <c r="H4411" s="3" t="s">
        <v>279</v>
      </c>
      <c r="I4411" s="3" t="s">
        <v>5</v>
      </c>
      <c r="J4411" s="3">
        <f>CONCATENATE(C4411,G4411,E4411,  IF(D4411="YES","OK", "KO" ),  IF(I4411="YES","SDD", "HDD" )  )</f>
        <v>0</v>
      </c>
      <c r="K4411" s="3" t="s">
        <v>312</v>
      </c>
    </row>
    <row r="4412" spans="1:11">
      <c r="A4412" s="3">
        <v>16</v>
      </c>
      <c r="B4412" s="3">
        <v>112</v>
      </c>
      <c r="C4412" s="3">
        <v>1.8856188</v>
      </c>
      <c r="D4412" s="3" t="s">
        <v>129</v>
      </c>
      <c r="E4412" s="3" t="s">
        <v>5</v>
      </c>
      <c r="F4412" s="3" t="s">
        <v>5</v>
      </c>
      <c r="G4412" s="3" t="s">
        <v>22</v>
      </c>
      <c r="H4412" s="3" t="s">
        <v>279</v>
      </c>
      <c r="I4412" s="3" t="s">
        <v>5</v>
      </c>
      <c r="J4412" s="3">
        <f>CONCATENATE(C4412,G4412,E4412,  IF(D4412="YES","OK", "KO" ),  IF(I4412="YES","SDD", "HDD" )  )</f>
        <v>0</v>
      </c>
      <c r="K4412" s="3" t="s">
        <v>312</v>
      </c>
    </row>
    <row r="4413" spans="1:11">
      <c r="A4413" s="3">
        <v>16</v>
      </c>
      <c r="B4413" s="3">
        <v>112</v>
      </c>
      <c r="C4413" s="3">
        <v>2.2069161</v>
      </c>
      <c r="D4413" s="3" t="s">
        <v>129</v>
      </c>
      <c r="E4413" s="3" t="s">
        <v>5</v>
      </c>
      <c r="F4413" s="3" t="s">
        <v>5</v>
      </c>
      <c r="G4413" s="3" t="s">
        <v>101</v>
      </c>
      <c r="H4413" s="3" t="s">
        <v>279</v>
      </c>
      <c r="I4413" s="3" t="s">
        <v>5</v>
      </c>
      <c r="J4413" s="3">
        <f>CONCATENATE(C4413,G4413,E4413,  IF(D4413="YES","OK", "KO" ),  IF(I4413="YES","SDD", "HDD" )  )</f>
        <v>0</v>
      </c>
      <c r="K4413" s="3" t="s">
        <v>312</v>
      </c>
    </row>
    <row r="4414" spans="1:11">
      <c r="A4414" s="3">
        <v>16</v>
      </c>
      <c r="B4414" s="3">
        <v>112</v>
      </c>
      <c r="C4414" s="3">
        <v>1.9176642</v>
      </c>
      <c r="D4414" s="3" t="s">
        <v>129</v>
      </c>
      <c r="E4414" s="3" t="s">
        <v>5</v>
      </c>
      <c r="F4414" s="3" t="s">
        <v>5</v>
      </c>
      <c r="G4414" s="3" t="s">
        <v>102</v>
      </c>
      <c r="H4414" s="3" t="s">
        <v>279</v>
      </c>
      <c r="I4414" s="3" t="s">
        <v>5</v>
      </c>
      <c r="J4414" s="3">
        <f>CONCATENATE(C4414,G4414,E4414,  IF(D4414="YES","OK", "KO" ),  IF(I4414="YES","SDD", "HDD" )  )</f>
        <v>0</v>
      </c>
      <c r="K4414" s="3" t="s">
        <v>312</v>
      </c>
    </row>
    <row r="4415" spans="1:11">
      <c r="A4415" s="3">
        <v>16</v>
      </c>
      <c r="B4415" s="3">
        <v>112</v>
      </c>
      <c r="C4415" s="3">
        <v>1.7802063</v>
      </c>
      <c r="D4415" s="3" t="s">
        <v>129</v>
      </c>
      <c r="E4415" s="3" t="s">
        <v>5</v>
      </c>
      <c r="F4415" s="3" t="s">
        <v>5</v>
      </c>
      <c r="G4415" s="3" t="s">
        <v>108</v>
      </c>
      <c r="H4415" s="3" t="s">
        <v>279</v>
      </c>
      <c r="I4415" s="3" t="s">
        <v>5</v>
      </c>
      <c r="J4415" s="3">
        <f>CONCATENATE(C4415,G4415,E4415,  IF(D4415="YES","OK", "KO" ),  IF(I4415="YES","SDD", "HDD" )  )</f>
        <v>0</v>
      </c>
      <c r="K4415" s="3" t="s">
        <v>312</v>
      </c>
    </row>
    <row r="4416" spans="1:11">
      <c r="A4416" s="3">
        <v>16</v>
      </c>
      <c r="B4416" s="3">
        <v>112</v>
      </c>
      <c r="C4416" s="3">
        <v>1.7802063</v>
      </c>
      <c r="D4416" s="3" t="s">
        <v>129</v>
      </c>
      <c r="E4416" s="3" t="s">
        <v>5</v>
      </c>
      <c r="F4416" s="3" t="s">
        <v>5</v>
      </c>
      <c r="G4416" s="3" t="s">
        <v>109</v>
      </c>
      <c r="H4416" s="3" t="s">
        <v>279</v>
      </c>
      <c r="I4416" s="3" t="s">
        <v>5</v>
      </c>
      <c r="J4416" s="3">
        <f>CONCATENATE(C4416,G4416,E4416,  IF(D4416="YES","OK", "KO" ),  IF(I4416="YES","SDD", "HDD" )  )</f>
        <v>0</v>
      </c>
      <c r="K4416" s="3" t="s">
        <v>312</v>
      </c>
    </row>
    <row r="4417" spans="1:11">
      <c r="A4417" s="3">
        <v>16</v>
      </c>
      <c r="B4417" s="3">
        <v>112</v>
      </c>
      <c r="C4417" s="3">
        <v>1.6393752</v>
      </c>
      <c r="D4417" s="3" t="s">
        <v>129</v>
      </c>
      <c r="E4417" s="3" t="s">
        <v>5</v>
      </c>
      <c r="F4417" s="3" t="s">
        <v>5</v>
      </c>
      <c r="G4417" s="3" t="s">
        <v>110</v>
      </c>
      <c r="H4417" s="3" t="s">
        <v>279</v>
      </c>
      <c r="I4417" s="3" t="s">
        <v>5</v>
      </c>
      <c r="J4417" s="3">
        <f>CONCATENATE(C4417,G4417,E4417,  IF(D4417="YES","OK", "KO" ),  IF(I4417="YES","SDD", "HDD" )  )</f>
        <v>0</v>
      </c>
      <c r="K4417" s="3" t="s">
        <v>312</v>
      </c>
    </row>
    <row r="4418" spans="1:11">
      <c r="A4418" s="3">
        <v>16</v>
      </c>
      <c r="B4418" s="3">
        <v>112</v>
      </c>
      <c r="C4418" s="3">
        <v>1.7802063</v>
      </c>
      <c r="D4418" s="3" t="s">
        <v>129</v>
      </c>
      <c r="E4418" s="3" t="s">
        <v>5</v>
      </c>
      <c r="F4418" s="3" t="s">
        <v>5</v>
      </c>
      <c r="G4418" s="3" t="s">
        <v>115</v>
      </c>
      <c r="H4418" s="3" t="s">
        <v>279</v>
      </c>
      <c r="I4418" s="3" t="s">
        <v>5</v>
      </c>
      <c r="J4418" s="3">
        <f>CONCATENATE(C4418,G4418,E4418,  IF(D4418="YES","OK", "KO" ),  IF(I4418="YES","SDD", "HDD" )  )</f>
        <v>0</v>
      </c>
      <c r="K4418" s="3" t="s">
        <v>312</v>
      </c>
    </row>
    <row r="4419" spans="1:11">
      <c r="A4419" s="3">
        <v>16</v>
      </c>
      <c r="B4419" s="3">
        <v>112</v>
      </c>
      <c r="C4419" s="3">
        <v>1.6393752</v>
      </c>
      <c r="D4419" s="3" t="s">
        <v>129</v>
      </c>
      <c r="E4419" s="3" t="s">
        <v>5</v>
      </c>
      <c r="F4419" s="3" t="s">
        <v>5</v>
      </c>
      <c r="G4419" s="3" t="s">
        <v>116</v>
      </c>
      <c r="H4419" s="3" t="s">
        <v>279</v>
      </c>
      <c r="I4419" s="3" t="s">
        <v>5</v>
      </c>
      <c r="J4419" s="3">
        <f>CONCATENATE(C4419,G4419,E4419,  IF(D4419="YES","OK", "KO" ),  IF(I4419="YES","SDD", "HDD" )  )</f>
        <v>0</v>
      </c>
      <c r="K4419" s="3" t="s">
        <v>312</v>
      </c>
    </row>
    <row r="4420" spans="1:11">
      <c r="A4420" s="3">
        <v>16</v>
      </c>
      <c r="B4420" s="3">
        <v>112</v>
      </c>
      <c r="C4420" s="3">
        <v>1.7802063</v>
      </c>
      <c r="D4420" s="3" t="s">
        <v>129</v>
      </c>
      <c r="E4420" s="3" t="s">
        <v>5</v>
      </c>
      <c r="F4420" s="3" t="s">
        <v>5</v>
      </c>
      <c r="G4420" s="3" t="s">
        <v>117</v>
      </c>
      <c r="H4420" s="3" t="s">
        <v>279</v>
      </c>
      <c r="I4420" s="3" t="s">
        <v>5</v>
      </c>
      <c r="J4420" s="3">
        <f>CONCATENATE(C4420,G4420,E4420,  IF(D4420="YES","OK", "KO" ),  IF(I4420="YES","SDD", "HDD" )  )</f>
        <v>0</v>
      </c>
      <c r="K4420" s="3" t="s">
        <v>312</v>
      </c>
    </row>
    <row r="4421" spans="1:11">
      <c r="A4421" s="3">
        <v>16</v>
      </c>
      <c r="B4421" s="3">
        <v>112</v>
      </c>
      <c r="C4421" s="3">
        <v>2.049219</v>
      </c>
      <c r="D4421" s="3" t="s">
        <v>129</v>
      </c>
      <c r="E4421" s="3" t="s">
        <v>5</v>
      </c>
      <c r="F4421" s="3" t="s">
        <v>5</v>
      </c>
      <c r="G4421" s="3" t="s">
        <v>114</v>
      </c>
      <c r="H4421" s="3" t="s">
        <v>279</v>
      </c>
      <c r="I4421" s="3" t="s">
        <v>5</v>
      </c>
      <c r="J4421" s="3">
        <f>CONCATENATE(C4421,G4421,E4421,  IF(D4421="YES","OK", "KO" ),  IF(I4421="YES","SDD", "HDD" )  )</f>
        <v>0</v>
      </c>
      <c r="K4421" s="3" t="s">
        <v>312</v>
      </c>
    </row>
    <row r="4422" spans="1:11">
      <c r="A4422" s="3">
        <v>16</v>
      </c>
      <c r="B4422" s="3">
        <v>112</v>
      </c>
      <c r="C4422" s="3">
        <v>2.3730462</v>
      </c>
      <c r="D4422" s="3" t="s">
        <v>5</v>
      </c>
      <c r="E4422" s="3" t="s">
        <v>5</v>
      </c>
      <c r="F4422" s="3" t="s">
        <v>5</v>
      </c>
      <c r="G4422" s="3" t="s">
        <v>86</v>
      </c>
      <c r="H4422" s="3" t="s">
        <v>279</v>
      </c>
      <c r="I4422" s="3" t="s">
        <v>5</v>
      </c>
      <c r="J4422" s="3">
        <f>CONCATENATE(C4422,G4422,E4422,  IF(D4422="YES","OK", "KO" ),  IF(I4422="YES","SDD", "HDD" )  )</f>
        <v>0</v>
      </c>
      <c r="K4422" s="3" t="s">
        <v>313</v>
      </c>
    </row>
    <row r="4423" spans="1:11">
      <c r="A4423" s="3">
        <v>16</v>
      </c>
      <c r="B4423" s="3">
        <v>112</v>
      </c>
      <c r="C4423" s="3">
        <v>1.9927179</v>
      </c>
      <c r="D4423" s="3" t="s">
        <v>5</v>
      </c>
      <c r="E4423" s="3" t="s">
        <v>5</v>
      </c>
      <c r="F4423" s="3" t="s">
        <v>5</v>
      </c>
      <c r="G4423" s="3" t="s">
        <v>87</v>
      </c>
      <c r="H4423" s="3" t="s">
        <v>279</v>
      </c>
      <c r="I4423" s="3" t="s">
        <v>5</v>
      </c>
      <c r="J4423" s="3">
        <f>CONCATENATE(C4423,G4423,E4423,  IF(D4423="YES","OK", "KO" ),  IF(I4423="YES","SDD", "HDD" )  )</f>
        <v>0</v>
      </c>
      <c r="K4423" s="3" t="s">
        <v>313</v>
      </c>
    </row>
    <row r="4424" spans="1:11">
      <c r="A4424" s="3">
        <v>16</v>
      </c>
      <c r="B4424" s="3">
        <v>112</v>
      </c>
      <c r="C4424" s="3">
        <v>2.490897375</v>
      </c>
      <c r="D4424" s="3" t="s">
        <v>5</v>
      </c>
      <c r="E4424" s="3" t="s">
        <v>5</v>
      </c>
      <c r="F4424" s="3" t="s">
        <v>5</v>
      </c>
      <c r="G4424" s="3" t="s">
        <v>88</v>
      </c>
      <c r="H4424" s="3" t="s">
        <v>279</v>
      </c>
      <c r="I4424" s="3" t="s">
        <v>5</v>
      </c>
      <c r="J4424" s="3">
        <f>CONCATENATE(C4424,G4424,E4424,  IF(D4424="YES","OK", "KO" ),  IF(I4424="YES","SDD", "HDD" )  )</f>
        <v>0</v>
      </c>
      <c r="K4424" s="3" t="s">
        <v>313</v>
      </c>
    </row>
    <row r="4425" spans="1:11">
      <c r="A4425" s="3">
        <v>16</v>
      </c>
      <c r="B4425" s="3">
        <v>112</v>
      </c>
      <c r="C4425" s="3">
        <v>2.490897375</v>
      </c>
      <c r="D4425" s="3" t="s">
        <v>5</v>
      </c>
      <c r="E4425" s="3" t="s">
        <v>5</v>
      </c>
      <c r="F4425" s="3" t="s">
        <v>5</v>
      </c>
      <c r="G4425" s="3" t="s">
        <v>89</v>
      </c>
      <c r="H4425" s="3" t="s">
        <v>279</v>
      </c>
      <c r="I4425" s="3" t="s">
        <v>5</v>
      </c>
      <c r="J4425" s="3">
        <f>CONCATENATE(C4425,G4425,E4425,  IF(D4425="YES","OK", "KO" ),  IF(I4425="YES","SDD", "HDD" )  )</f>
        <v>0</v>
      </c>
      <c r="K4425" s="3" t="s">
        <v>313</v>
      </c>
    </row>
    <row r="4426" spans="1:11">
      <c r="A4426" s="3">
        <v>16</v>
      </c>
      <c r="B4426" s="3">
        <v>112</v>
      </c>
      <c r="C4426" s="3">
        <v>1.9927179</v>
      </c>
      <c r="D4426" s="3" t="s">
        <v>5</v>
      </c>
      <c r="E4426" s="3" t="s">
        <v>5</v>
      </c>
      <c r="F4426" s="3" t="s">
        <v>5</v>
      </c>
      <c r="G4426" s="3" t="s">
        <v>90</v>
      </c>
      <c r="H4426" s="3" t="s">
        <v>279</v>
      </c>
      <c r="I4426" s="3" t="s">
        <v>5</v>
      </c>
      <c r="J4426" s="3">
        <f>CONCATENATE(C4426,G4426,E4426,  IF(D4426="YES","OK", "KO" ),  IF(I4426="YES","SDD", "HDD" )  )</f>
        <v>0</v>
      </c>
      <c r="K4426" s="3" t="s">
        <v>313</v>
      </c>
    </row>
    <row r="4427" spans="1:11">
      <c r="A4427" s="3">
        <v>16</v>
      </c>
      <c r="B4427" s="3">
        <v>112</v>
      </c>
      <c r="C4427" s="3">
        <v>1.9927179</v>
      </c>
      <c r="D4427" s="3" t="s">
        <v>5</v>
      </c>
      <c r="E4427" s="3" t="s">
        <v>5</v>
      </c>
      <c r="F4427" s="3" t="s">
        <v>5</v>
      </c>
      <c r="G4427" s="3" t="s">
        <v>91</v>
      </c>
      <c r="H4427" s="3" t="s">
        <v>279</v>
      </c>
      <c r="I4427" s="3" t="s">
        <v>5</v>
      </c>
      <c r="J4427" s="3">
        <f>CONCATENATE(C4427,G4427,E4427,  IF(D4427="YES","OK", "KO" ),  IF(I4427="YES","SDD", "HDD" )  )</f>
        <v>0</v>
      </c>
      <c r="K4427" s="3" t="s">
        <v>313</v>
      </c>
    </row>
    <row r="4428" spans="1:11">
      <c r="A4428" s="3">
        <v>16</v>
      </c>
      <c r="B4428" s="3">
        <v>112</v>
      </c>
      <c r="C4428" s="3">
        <v>2.7213291</v>
      </c>
      <c r="D4428" s="3" t="s">
        <v>5</v>
      </c>
      <c r="E4428" s="3" t="s">
        <v>5</v>
      </c>
      <c r="F4428" s="3" t="s">
        <v>5</v>
      </c>
      <c r="G4428" s="3" t="s">
        <v>92</v>
      </c>
      <c r="H4428" s="3" t="s">
        <v>279</v>
      </c>
      <c r="I4428" s="3" t="s">
        <v>5</v>
      </c>
      <c r="J4428" s="3">
        <f>CONCATENATE(C4428,G4428,E4428,  IF(D4428="YES","OK", "KO" ),  IF(I4428="YES","SDD", "HDD" )  )</f>
        <v>0</v>
      </c>
      <c r="K4428" s="3" t="s">
        <v>313</v>
      </c>
    </row>
    <row r="4429" spans="1:11">
      <c r="A4429" s="3">
        <v>16</v>
      </c>
      <c r="B4429" s="3">
        <v>112</v>
      </c>
      <c r="C4429" s="3">
        <v>1.9674189</v>
      </c>
      <c r="D4429" s="3" t="s">
        <v>5</v>
      </c>
      <c r="E4429" s="3" t="s">
        <v>5</v>
      </c>
      <c r="F4429" s="3" t="s">
        <v>5</v>
      </c>
      <c r="G4429" s="3" t="s">
        <v>93</v>
      </c>
      <c r="H4429" s="3" t="s">
        <v>279</v>
      </c>
      <c r="I4429" s="3" t="s">
        <v>5</v>
      </c>
      <c r="J4429" s="3">
        <f>CONCATENATE(C4429,G4429,E4429,  IF(D4429="YES","OK", "KO" ),  IF(I4429="YES","SDD", "HDD" )  )</f>
        <v>0</v>
      </c>
      <c r="K4429" s="3" t="s">
        <v>313</v>
      </c>
    </row>
    <row r="4430" spans="1:11">
      <c r="A4430" s="3">
        <v>16</v>
      </c>
      <c r="B4430" s="3">
        <v>112</v>
      </c>
      <c r="C4430" s="3">
        <v>1.8029754</v>
      </c>
      <c r="D4430" s="3" t="s">
        <v>5</v>
      </c>
      <c r="E4430" s="3" t="s">
        <v>5</v>
      </c>
      <c r="F4430" s="3" t="s">
        <v>5</v>
      </c>
      <c r="G4430" s="3" t="s">
        <v>94</v>
      </c>
      <c r="H4430" s="3" t="s">
        <v>279</v>
      </c>
      <c r="I4430" s="3" t="s">
        <v>5</v>
      </c>
      <c r="J4430" s="3">
        <f>CONCATENATE(C4430,G4430,E4430,  IF(D4430="YES","OK", "KO" ),  IF(I4430="YES","SDD", "HDD" )  )</f>
        <v>0</v>
      </c>
      <c r="K4430" s="3" t="s">
        <v>313</v>
      </c>
    </row>
    <row r="4431" spans="1:11">
      <c r="A4431" s="3">
        <v>16</v>
      </c>
      <c r="B4431" s="3">
        <v>112</v>
      </c>
      <c r="C4431" s="3">
        <v>1.8991116</v>
      </c>
      <c r="D4431" s="3" t="s">
        <v>5</v>
      </c>
      <c r="E4431" s="3" t="s">
        <v>5</v>
      </c>
      <c r="F4431" s="3" t="s">
        <v>5</v>
      </c>
      <c r="G4431" s="3" t="s">
        <v>95</v>
      </c>
      <c r="H4431" s="3" t="s">
        <v>279</v>
      </c>
      <c r="I4431" s="3" t="s">
        <v>5</v>
      </c>
      <c r="J4431" s="3">
        <f>CONCATENATE(C4431,G4431,E4431,  IF(D4431="YES","OK", "KO" ),  IF(I4431="YES","SDD", "HDD" )  )</f>
        <v>0</v>
      </c>
      <c r="K4431" s="3" t="s">
        <v>313</v>
      </c>
    </row>
    <row r="4432" spans="1:11">
      <c r="A4432" s="3">
        <v>16</v>
      </c>
      <c r="B4432" s="3">
        <v>112</v>
      </c>
      <c r="C4432" s="3">
        <v>1.6393752</v>
      </c>
      <c r="D4432" s="3" t="s">
        <v>5</v>
      </c>
      <c r="E4432" s="3" t="s">
        <v>5</v>
      </c>
      <c r="F4432" s="3" t="s">
        <v>5</v>
      </c>
      <c r="G4432" s="3" t="s">
        <v>96</v>
      </c>
      <c r="H4432" s="3" t="s">
        <v>279</v>
      </c>
      <c r="I4432" s="3" t="s">
        <v>5</v>
      </c>
      <c r="J4432" s="3">
        <f>CONCATENATE(C4432,G4432,E4432,  IF(D4432="YES","OK", "KO" ),  IF(I4432="YES","SDD", "HDD" )  )</f>
        <v>0</v>
      </c>
      <c r="K4432" s="3" t="s">
        <v>313</v>
      </c>
    </row>
    <row r="4433" spans="1:11">
      <c r="A4433" s="3">
        <v>16</v>
      </c>
      <c r="B4433" s="3">
        <v>112</v>
      </c>
      <c r="C4433" s="3">
        <v>1.8788724</v>
      </c>
      <c r="D4433" s="3" t="s">
        <v>5</v>
      </c>
      <c r="E4433" s="3" t="s">
        <v>5</v>
      </c>
      <c r="F4433" s="3" t="s">
        <v>5</v>
      </c>
      <c r="G4433" s="3" t="s">
        <v>22</v>
      </c>
      <c r="H4433" s="3" t="s">
        <v>279</v>
      </c>
      <c r="I4433" s="3" t="s">
        <v>5</v>
      </c>
      <c r="J4433" s="3">
        <f>CONCATENATE(C4433,G4433,E4433,  IF(D4433="YES","OK", "KO" ),  IF(I4433="YES","SDD", "HDD" )  )</f>
        <v>0</v>
      </c>
      <c r="K4433" s="3" t="s">
        <v>313</v>
      </c>
    </row>
    <row r="4434" spans="1:11">
      <c r="A4434" s="3">
        <v>16</v>
      </c>
      <c r="B4434" s="3">
        <v>112</v>
      </c>
      <c r="C4434" s="3">
        <v>2.074518</v>
      </c>
      <c r="D4434" s="3" t="s">
        <v>5</v>
      </c>
      <c r="E4434" s="3" t="s">
        <v>5</v>
      </c>
      <c r="F4434" s="3" t="s">
        <v>5</v>
      </c>
      <c r="G4434" s="3" t="s">
        <v>97</v>
      </c>
      <c r="H4434" s="3" t="s">
        <v>279</v>
      </c>
      <c r="I4434" s="3" t="s">
        <v>5</v>
      </c>
      <c r="J4434" s="3">
        <f>CONCATENATE(C4434,G4434,E4434,  IF(D4434="YES","OK", "KO" ),  IF(I4434="YES","SDD", "HDD" )  )</f>
        <v>0</v>
      </c>
      <c r="K4434" s="3" t="s">
        <v>313</v>
      </c>
    </row>
    <row r="4435" spans="1:11">
      <c r="A4435" s="3">
        <v>16</v>
      </c>
      <c r="B4435" s="3">
        <v>112</v>
      </c>
      <c r="C4435" s="3">
        <v>2.6968734</v>
      </c>
      <c r="D4435" s="3" t="s">
        <v>5</v>
      </c>
      <c r="E4435" s="3" t="s">
        <v>5</v>
      </c>
      <c r="F4435" s="3" t="s">
        <v>5</v>
      </c>
      <c r="G4435" s="3" t="s">
        <v>98</v>
      </c>
      <c r="H4435" s="3" t="s">
        <v>279</v>
      </c>
      <c r="I4435" s="3" t="s">
        <v>5</v>
      </c>
      <c r="J4435" s="3">
        <f>CONCATENATE(C4435,G4435,E4435,  IF(D4435="YES","OK", "KO" ),  IF(I4435="YES","SDD", "HDD" )  )</f>
        <v>0</v>
      </c>
      <c r="K4435" s="3" t="s">
        <v>313</v>
      </c>
    </row>
    <row r="4436" spans="1:11">
      <c r="A4436" s="3">
        <v>16</v>
      </c>
      <c r="B4436" s="3">
        <v>112</v>
      </c>
      <c r="C4436" s="3">
        <v>1.9674189</v>
      </c>
      <c r="D4436" s="3" t="s">
        <v>5</v>
      </c>
      <c r="E4436" s="3" t="s">
        <v>5</v>
      </c>
      <c r="F4436" s="3" t="s">
        <v>5</v>
      </c>
      <c r="G4436" s="3" t="s">
        <v>99</v>
      </c>
      <c r="H4436" s="3" t="s">
        <v>279</v>
      </c>
      <c r="I4436" s="3" t="s">
        <v>5</v>
      </c>
      <c r="J4436" s="3">
        <f>CONCATENATE(C4436,G4436,E4436,  IF(D4436="YES","OK", "KO" ),  IF(I4436="YES","SDD", "HDD" )  )</f>
        <v>0</v>
      </c>
      <c r="K4436" s="3" t="s">
        <v>313</v>
      </c>
    </row>
    <row r="4437" spans="1:11">
      <c r="A4437" s="3">
        <v>16</v>
      </c>
      <c r="B4437" s="3">
        <v>112</v>
      </c>
      <c r="C4437" s="3">
        <v>1.9674189</v>
      </c>
      <c r="D4437" s="3" t="s">
        <v>5</v>
      </c>
      <c r="E4437" s="3" t="s">
        <v>5</v>
      </c>
      <c r="F4437" s="3" t="s">
        <v>5</v>
      </c>
      <c r="G4437" s="3" t="s">
        <v>100</v>
      </c>
      <c r="H4437" s="3" t="s">
        <v>279</v>
      </c>
      <c r="I4437" s="3" t="s">
        <v>5</v>
      </c>
      <c r="J4437" s="3">
        <f>CONCATENATE(C4437,G4437,E4437,  IF(D4437="YES","OK", "KO" ),  IF(I4437="YES","SDD", "HDD" )  )</f>
        <v>0</v>
      </c>
      <c r="K4437" s="3" t="s">
        <v>313</v>
      </c>
    </row>
    <row r="4438" spans="1:11">
      <c r="A4438" s="3">
        <v>16</v>
      </c>
      <c r="B4438" s="3">
        <v>112</v>
      </c>
      <c r="C4438" s="3">
        <v>2.2069161</v>
      </c>
      <c r="D4438" s="3" t="s">
        <v>5</v>
      </c>
      <c r="E4438" s="3" t="s">
        <v>5</v>
      </c>
      <c r="F4438" s="3" t="s">
        <v>5</v>
      </c>
      <c r="G4438" s="3" t="s">
        <v>101</v>
      </c>
      <c r="H4438" s="3" t="s">
        <v>279</v>
      </c>
      <c r="I4438" s="3" t="s">
        <v>5</v>
      </c>
      <c r="J4438" s="3">
        <f>CONCATENATE(C4438,G4438,E4438,  IF(D4438="YES","OK", "KO" ),  IF(I4438="YES","SDD", "HDD" )  )</f>
        <v>0</v>
      </c>
      <c r="K4438" s="3" t="s">
        <v>313</v>
      </c>
    </row>
    <row r="4439" spans="1:11">
      <c r="A4439" s="3">
        <v>16</v>
      </c>
      <c r="B4439" s="3">
        <v>112</v>
      </c>
      <c r="C4439" s="3">
        <v>1.9193508</v>
      </c>
      <c r="D4439" s="3" t="s">
        <v>5</v>
      </c>
      <c r="E4439" s="3" t="s">
        <v>5</v>
      </c>
      <c r="F4439" s="3" t="s">
        <v>5</v>
      </c>
      <c r="G4439" s="3" t="s">
        <v>102</v>
      </c>
      <c r="H4439" s="3" t="s">
        <v>279</v>
      </c>
      <c r="I4439" s="3" t="s">
        <v>5</v>
      </c>
      <c r="J4439" s="3">
        <f>CONCATENATE(C4439,G4439,E4439,  IF(D4439="YES","OK", "KO" ),  IF(I4439="YES","SDD", "HDD" )  )</f>
        <v>0</v>
      </c>
      <c r="K4439" s="3" t="s">
        <v>313</v>
      </c>
    </row>
    <row r="4440" spans="1:11">
      <c r="A4440" s="3">
        <v>16</v>
      </c>
      <c r="B4440" s="3">
        <v>112</v>
      </c>
      <c r="C4440" s="3">
        <v>1.9665756</v>
      </c>
      <c r="D4440" s="3" t="s">
        <v>5</v>
      </c>
      <c r="E4440" s="3" t="s">
        <v>5</v>
      </c>
      <c r="F4440" s="3" t="s">
        <v>5</v>
      </c>
      <c r="G4440" s="3" t="s">
        <v>103</v>
      </c>
      <c r="H4440" s="3" t="s">
        <v>279</v>
      </c>
      <c r="I4440" s="3" t="s">
        <v>5</v>
      </c>
      <c r="J4440" s="3">
        <f>CONCATENATE(C4440,G4440,E4440,  IF(D4440="YES","OK", "KO" ),  IF(I4440="YES","SDD", "HDD" )  )</f>
        <v>0</v>
      </c>
      <c r="K4440" s="3" t="s">
        <v>313</v>
      </c>
    </row>
    <row r="4441" spans="1:11">
      <c r="A4441" s="3">
        <v>16</v>
      </c>
      <c r="B4441" s="3">
        <v>112</v>
      </c>
      <c r="C4441" s="3">
        <v>1.7700867</v>
      </c>
      <c r="D4441" s="3" t="s">
        <v>5</v>
      </c>
      <c r="E4441" s="3" t="s">
        <v>5</v>
      </c>
      <c r="F4441" s="3" t="s">
        <v>5</v>
      </c>
      <c r="G4441" s="3" t="s">
        <v>104</v>
      </c>
      <c r="H4441" s="3" t="s">
        <v>279</v>
      </c>
      <c r="I4441" s="3" t="s">
        <v>5</v>
      </c>
      <c r="J4441" s="3">
        <f>CONCATENATE(C4441,G4441,E4441,  IF(D4441="YES","OK", "KO" ),  IF(I4441="YES","SDD", "HDD" )  )</f>
        <v>0</v>
      </c>
      <c r="K4441" s="3" t="s">
        <v>313</v>
      </c>
    </row>
    <row r="4442" spans="1:11">
      <c r="A4442" s="3">
        <v>16</v>
      </c>
      <c r="B4442" s="3">
        <v>112</v>
      </c>
      <c r="C4442" s="3">
        <v>1.8991116</v>
      </c>
      <c r="D4442" s="3" t="s">
        <v>5</v>
      </c>
      <c r="E4442" s="3" t="s">
        <v>5</v>
      </c>
      <c r="F4442" s="3" t="s">
        <v>5</v>
      </c>
      <c r="G4442" s="3" t="s">
        <v>105</v>
      </c>
      <c r="H4442" s="3" t="s">
        <v>279</v>
      </c>
      <c r="I4442" s="3" t="s">
        <v>5</v>
      </c>
      <c r="J4442" s="3">
        <f>CONCATENATE(C4442,G4442,E4442,  IF(D4442="YES","OK", "KO" ),  IF(I4442="YES","SDD", "HDD" )  )</f>
        <v>0</v>
      </c>
      <c r="K4442" s="3" t="s">
        <v>313</v>
      </c>
    </row>
    <row r="4443" spans="1:11">
      <c r="A4443" s="3">
        <v>16</v>
      </c>
      <c r="B4443" s="3">
        <v>112</v>
      </c>
      <c r="C4443" s="3">
        <v>2.074518</v>
      </c>
      <c r="D4443" s="3" t="s">
        <v>5</v>
      </c>
      <c r="E4443" s="3" t="s">
        <v>5</v>
      </c>
      <c r="F4443" s="3" t="s">
        <v>5</v>
      </c>
      <c r="G4443" s="3" t="s">
        <v>106</v>
      </c>
      <c r="H4443" s="3" t="s">
        <v>279</v>
      </c>
      <c r="I4443" s="3" t="s">
        <v>5</v>
      </c>
      <c r="J4443" s="3">
        <f>CONCATENATE(C4443,G4443,E4443,  IF(D4443="YES","OK", "KO" ),  IF(I4443="YES","SDD", "HDD" )  )</f>
        <v>0</v>
      </c>
      <c r="K4443" s="3" t="s">
        <v>313</v>
      </c>
    </row>
    <row r="4444" spans="1:11">
      <c r="A4444" s="3">
        <v>16</v>
      </c>
      <c r="B4444" s="3">
        <v>112</v>
      </c>
      <c r="C4444" s="3">
        <v>2.074518</v>
      </c>
      <c r="D4444" s="3" t="s">
        <v>5</v>
      </c>
      <c r="E4444" s="3" t="s">
        <v>5</v>
      </c>
      <c r="F4444" s="3" t="s">
        <v>5</v>
      </c>
      <c r="G4444" s="3" t="s">
        <v>107</v>
      </c>
      <c r="H4444" s="3" t="s">
        <v>279</v>
      </c>
      <c r="I4444" s="3" t="s">
        <v>5</v>
      </c>
      <c r="J4444" s="3">
        <f>CONCATENATE(C4444,G4444,E4444,  IF(D4444="YES","OK", "KO" ),  IF(I4444="YES","SDD", "HDD" )  )</f>
        <v>0</v>
      </c>
      <c r="K4444" s="3" t="s">
        <v>313</v>
      </c>
    </row>
    <row r="4445" spans="1:11">
      <c r="A4445" s="3">
        <v>16</v>
      </c>
      <c r="B4445" s="3">
        <v>112</v>
      </c>
      <c r="C4445" s="3">
        <v>1.7802063</v>
      </c>
      <c r="D4445" s="3" t="s">
        <v>5</v>
      </c>
      <c r="E4445" s="3" t="s">
        <v>5</v>
      </c>
      <c r="F4445" s="3" t="s">
        <v>5</v>
      </c>
      <c r="G4445" s="3" t="s">
        <v>108</v>
      </c>
      <c r="H4445" s="3" t="s">
        <v>279</v>
      </c>
      <c r="I4445" s="3" t="s">
        <v>5</v>
      </c>
      <c r="J4445" s="3">
        <f>CONCATENATE(C4445,G4445,E4445,  IF(D4445="YES","OK", "KO" ),  IF(I4445="YES","SDD", "HDD" )  )</f>
        <v>0</v>
      </c>
      <c r="K4445" s="3" t="s">
        <v>313</v>
      </c>
    </row>
    <row r="4446" spans="1:11">
      <c r="A4446" s="3">
        <v>16</v>
      </c>
      <c r="B4446" s="3">
        <v>112</v>
      </c>
      <c r="C4446" s="3">
        <v>1.7802063</v>
      </c>
      <c r="D4446" s="3" t="s">
        <v>5</v>
      </c>
      <c r="E4446" s="3" t="s">
        <v>5</v>
      </c>
      <c r="F4446" s="3" t="s">
        <v>5</v>
      </c>
      <c r="G4446" s="3" t="s">
        <v>109</v>
      </c>
      <c r="H4446" s="3" t="s">
        <v>279</v>
      </c>
      <c r="I4446" s="3" t="s">
        <v>5</v>
      </c>
      <c r="J4446" s="3">
        <f>CONCATENATE(C4446,G4446,E4446,  IF(D4446="YES","OK", "KO" ),  IF(I4446="YES","SDD", "HDD" )  )</f>
        <v>0</v>
      </c>
      <c r="K4446" s="3" t="s">
        <v>313</v>
      </c>
    </row>
    <row r="4447" spans="1:11">
      <c r="A4447" s="3">
        <v>16</v>
      </c>
      <c r="B4447" s="3">
        <v>112</v>
      </c>
      <c r="C4447" s="3">
        <v>1.6393752</v>
      </c>
      <c r="D4447" s="3" t="s">
        <v>5</v>
      </c>
      <c r="E4447" s="3" t="s">
        <v>5</v>
      </c>
      <c r="F4447" s="3" t="s">
        <v>5</v>
      </c>
      <c r="G4447" s="3" t="s">
        <v>110</v>
      </c>
      <c r="H4447" s="3" t="s">
        <v>279</v>
      </c>
      <c r="I4447" s="3" t="s">
        <v>5</v>
      </c>
      <c r="J4447" s="3">
        <f>CONCATENATE(C4447,G4447,E4447,  IF(D4447="YES","OK", "KO" ),  IF(I4447="YES","SDD", "HDD" )  )</f>
        <v>0</v>
      </c>
      <c r="K4447" s="3" t="s">
        <v>313</v>
      </c>
    </row>
    <row r="4448" spans="1:11">
      <c r="A4448" s="3">
        <v>16</v>
      </c>
      <c r="B4448" s="3">
        <v>112</v>
      </c>
      <c r="C4448" s="3">
        <v>1.7802063</v>
      </c>
      <c r="D4448" s="3" t="s">
        <v>5</v>
      </c>
      <c r="E4448" s="3" t="s">
        <v>5</v>
      </c>
      <c r="F4448" s="3" t="s">
        <v>5</v>
      </c>
      <c r="G4448" s="3" t="s">
        <v>115</v>
      </c>
      <c r="H4448" s="3" t="s">
        <v>279</v>
      </c>
      <c r="I4448" s="3" t="s">
        <v>5</v>
      </c>
      <c r="J4448" s="3">
        <f>CONCATENATE(C4448,G4448,E4448,  IF(D4448="YES","OK", "KO" ),  IF(I4448="YES","SDD", "HDD" )  )</f>
        <v>0</v>
      </c>
      <c r="K4448" s="3" t="s">
        <v>313</v>
      </c>
    </row>
    <row r="4449" spans="1:11">
      <c r="A4449" s="3">
        <v>16</v>
      </c>
      <c r="B4449" s="3">
        <v>112</v>
      </c>
      <c r="C4449" s="3">
        <v>1.6393752</v>
      </c>
      <c r="D4449" s="3" t="s">
        <v>5</v>
      </c>
      <c r="E4449" s="3" t="s">
        <v>5</v>
      </c>
      <c r="F4449" s="3" t="s">
        <v>5</v>
      </c>
      <c r="G4449" s="3" t="s">
        <v>116</v>
      </c>
      <c r="H4449" s="3" t="s">
        <v>279</v>
      </c>
      <c r="I4449" s="3" t="s">
        <v>5</v>
      </c>
      <c r="J4449" s="3">
        <f>CONCATENATE(C4449,G4449,E4449,  IF(D4449="YES","OK", "KO" ),  IF(I4449="YES","SDD", "HDD" )  )</f>
        <v>0</v>
      </c>
      <c r="K4449" s="3" t="s">
        <v>313</v>
      </c>
    </row>
    <row r="4450" spans="1:11">
      <c r="A4450" s="3">
        <v>16</v>
      </c>
      <c r="B4450" s="3">
        <v>112</v>
      </c>
      <c r="C4450" s="3">
        <v>1.7802063</v>
      </c>
      <c r="D4450" s="3" t="s">
        <v>5</v>
      </c>
      <c r="E4450" s="3" t="s">
        <v>5</v>
      </c>
      <c r="F4450" s="3" t="s">
        <v>5</v>
      </c>
      <c r="G4450" s="3" t="s">
        <v>117</v>
      </c>
      <c r="H4450" s="3" t="s">
        <v>279</v>
      </c>
      <c r="I4450" s="3" t="s">
        <v>5</v>
      </c>
      <c r="J4450" s="3">
        <f>CONCATENATE(C4450,G4450,E4450,  IF(D4450="YES","OK", "KO" ),  IF(I4450="YES","SDD", "HDD" )  )</f>
        <v>0</v>
      </c>
      <c r="K4450" s="3" t="s">
        <v>313</v>
      </c>
    </row>
    <row r="4451" spans="1:11">
      <c r="A4451" s="3">
        <v>16</v>
      </c>
      <c r="B4451" s="3">
        <v>112</v>
      </c>
      <c r="C4451" s="3">
        <v>1.6393752</v>
      </c>
      <c r="D4451" s="3" t="s">
        <v>5</v>
      </c>
      <c r="E4451" s="3" t="s">
        <v>5</v>
      </c>
      <c r="F4451" s="3" t="s">
        <v>5</v>
      </c>
      <c r="G4451" s="3" t="s">
        <v>118</v>
      </c>
      <c r="H4451" s="3" t="s">
        <v>279</v>
      </c>
      <c r="I4451" s="3" t="s">
        <v>5</v>
      </c>
      <c r="J4451" s="3">
        <f>CONCATENATE(C4451,G4451,E4451,  IF(D4451="YES","OK", "KO" ),  IF(I4451="YES","SDD", "HDD" )  )</f>
        <v>0</v>
      </c>
      <c r="K4451" s="3" t="s">
        <v>313</v>
      </c>
    </row>
    <row r="4452" spans="1:11">
      <c r="A4452" s="3">
        <v>16</v>
      </c>
      <c r="B4452" s="3">
        <v>112</v>
      </c>
      <c r="C4452" s="3">
        <v>1.6393752</v>
      </c>
      <c r="D4452" s="3" t="s">
        <v>5</v>
      </c>
      <c r="E4452" s="3" t="s">
        <v>5</v>
      </c>
      <c r="F4452" s="3" t="s">
        <v>5</v>
      </c>
      <c r="G4452" s="3" t="s">
        <v>119</v>
      </c>
      <c r="H4452" s="3" t="s">
        <v>279</v>
      </c>
      <c r="I4452" s="3" t="s">
        <v>5</v>
      </c>
      <c r="J4452" s="3">
        <f>CONCATENATE(C4452,G4452,E4452,  IF(D4452="YES","OK", "KO" ),  IF(I4452="YES","SDD", "HDD" )  )</f>
        <v>0</v>
      </c>
      <c r="K4452" s="3" t="s">
        <v>313</v>
      </c>
    </row>
    <row r="4453" spans="1:11">
      <c r="A4453" s="3">
        <v>16</v>
      </c>
      <c r="B4453" s="3">
        <v>112</v>
      </c>
      <c r="C4453" s="3">
        <v>2.049219</v>
      </c>
      <c r="D4453" s="3" t="s">
        <v>5</v>
      </c>
      <c r="E4453" s="3" t="s">
        <v>5</v>
      </c>
      <c r="F4453" s="3" t="s">
        <v>5</v>
      </c>
      <c r="G4453" s="3" t="s">
        <v>111</v>
      </c>
      <c r="H4453" s="3" t="s">
        <v>279</v>
      </c>
      <c r="I4453" s="3" t="s">
        <v>5</v>
      </c>
      <c r="J4453" s="3">
        <f>CONCATENATE(C4453,G4453,E4453,  IF(D4453="YES","OK", "KO" ),  IF(I4453="YES","SDD", "HDD" )  )</f>
        <v>0</v>
      </c>
      <c r="K4453" s="3" t="s">
        <v>313</v>
      </c>
    </row>
    <row r="4454" spans="1:11">
      <c r="A4454" s="3">
        <v>16</v>
      </c>
      <c r="B4454" s="3">
        <v>112</v>
      </c>
      <c r="C4454" s="3">
        <v>2.049219</v>
      </c>
      <c r="D4454" s="3" t="s">
        <v>5</v>
      </c>
      <c r="E4454" s="3" t="s">
        <v>5</v>
      </c>
      <c r="F4454" s="3" t="s">
        <v>5</v>
      </c>
      <c r="G4454" s="3" t="s">
        <v>112</v>
      </c>
      <c r="H4454" s="3" t="s">
        <v>279</v>
      </c>
      <c r="I4454" s="3" t="s">
        <v>5</v>
      </c>
      <c r="J4454" s="3">
        <f>CONCATENATE(C4454,G4454,E4454,  IF(D4454="YES","OK", "KO" ),  IF(I4454="YES","SDD", "HDD" )  )</f>
        <v>0</v>
      </c>
      <c r="K4454" s="3" t="s">
        <v>313</v>
      </c>
    </row>
    <row r="4455" spans="1:11">
      <c r="A4455" s="3">
        <v>16</v>
      </c>
      <c r="B4455" s="3">
        <v>112</v>
      </c>
      <c r="C4455" s="3">
        <v>2.049219</v>
      </c>
      <c r="D4455" s="3" t="s">
        <v>5</v>
      </c>
      <c r="E4455" s="3" t="s">
        <v>5</v>
      </c>
      <c r="F4455" s="3" t="s">
        <v>5</v>
      </c>
      <c r="G4455" s="3" t="s">
        <v>113</v>
      </c>
      <c r="H4455" s="3" t="s">
        <v>279</v>
      </c>
      <c r="I4455" s="3" t="s">
        <v>5</v>
      </c>
      <c r="J4455" s="3">
        <f>CONCATENATE(C4455,G4455,E4455,  IF(D4455="YES","OK", "KO" ),  IF(I4455="YES","SDD", "HDD" )  )</f>
        <v>0</v>
      </c>
      <c r="K4455" s="3" t="s">
        <v>313</v>
      </c>
    </row>
    <row r="4456" spans="1:11">
      <c r="A4456" s="3">
        <v>16</v>
      </c>
      <c r="B4456" s="3">
        <v>112</v>
      </c>
      <c r="C4456" s="3">
        <v>2.049219</v>
      </c>
      <c r="D4456" s="3" t="s">
        <v>5</v>
      </c>
      <c r="E4456" s="3" t="s">
        <v>5</v>
      </c>
      <c r="F4456" s="3" t="s">
        <v>5</v>
      </c>
      <c r="G4456" s="3" t="s">
        <v>114</v>
      </c>
      <c r="H4456" s="3" t="s">
        <v>279</v>
      </c>
      <c r="I4456" s="3" t="s">
        <v>5</v>
      </c>
      <c r="J4456" s="3">
        <f>CONCATENATE(C4456,G4456,E4456,  IF(D4456="YES","OK", "KO" ),  IF(I4456="YES","SDD", "HDD" )  )</f>
        <v>0</v>
      </c>
      <c r="K4456" s="3" t="s">
        <v>313</v>
      </c>
    </row>
    <row r="4457" spans="1:11">
      <c r="A4457" s="3">
        <v>16</v>
      </c>
      <c r="B4457" s="3">
        <v>112</v>
      </c>
      <c r="C4457" s="3">
        <v>1.8991116</v>
      </c>
      <c r="D4457" s="3" t="s">
        <v>5</v>
      </c>
      <c r="E4457" s="3" t="s">
        <v>5</v>
      </c>
      <c r="F4457" s="3" t="s">
        <v>5</v>
      </c>
      <c r="G4457" s="3" t="s">
        <v>120</v>
      </c>
      <c r="H4457" s="3" t="s">
        <v>279</v>
      </c>
      <c r="I4457" s="3" t="s">
        <v>5</v>
      </c>
      <c r="J4457" s="3">
        <f>CONCATENATE(C4457,G4457,E4457,  IF(D4457="YES","OK", "KO" ),  IF(I4457="YES","SDD", "HDD" )  )</f>
        <v>0</v>
      </c>
      <c r="K4457" s="3" t="s">
        <v>313</v>
      </c>
    </row>
    <row r="4458" spans="1:11">
      <c r="A4458" s="3">
        <v>20</v>
      </c>
      <c r="B4458" s="3">
        <v>140</v>
      </c>
      <c r="C4458" s="3">
        <v>2.9667294</v>
      </c>
      <c r="D4458" s="3" t="s">
        <v>5</v>
      </c>
      <c r="E4458" s="3" t="s">
        <v>5</v>
      </c>
      <c r="F4458" s="3" t="s">
        <v>5</v>
      </c>
      <c r="G4458" s="3" t="s">
        <v>86</v>
      </c>
      <c r="H4458" s="3" t="s">
        <v>279</v>
      </c>
      <c r="I4458" s="3" t="s">
        <v>5</v>
      </c>
      <c r="J4458" s="3">
        <f>CONCATENATE(C4458,G4458,E4458,  IF(D4458="YES","OK", "KO" ),  IF(I4458="YES","SDD", "HDD" )  )</f>
        <v>0</v>
      </c>
      <c r="K4458" s="3" t="s">
        <v>314</v>
      </c>
    </row>
    <row r="4459" spans="1:11">
      <c r="A4459" s="3">
        <v>20</v>
      </c>
      <c r="B4459" s="3">
        <v>140</v>
      </c>
      <c r="C4459" s="3">
        <v>2.4911082</v>
      </c>
      <c r="D4459" s="3" t="s">
        <v>5</v>
      </c>
      <c r="E4459" s="3" t="s">
        <v>5</v>
      </c>
      <c r="F4459" s="3" t="s">
        <v>5</v>
      </c>
      <c r="G4459" s="3" t="s">
        <v>87</v>
      </c>
      <c r="H4459" s="3" t="s">
        <v>279</v>
      </c>
      <c r="I4459" s="3" t="s">
        <v>5</v>
      </c>
      <c r="J4459" s="3">
        <f>CONCATENATE(C4459,G4459,E4459,  IF(D4459="YES","OK", "KO" ),  IF(I4459="YES","SDD", "HDD" )  )</f>
        <v>0</v>
      </c>
      <c r="K4459" s="3" t="s">
        <v>314</v>
      </c>
    </row>
    <row r="4460" spans="1:11">
      <c r="A4460" s="3">
        <v>20</v>
      </c>
      <c r="B4460" s="3">
        <v>140</v>
      </c>
      <c r="C4460" s="3">
        <v>3.1134636</v>
      </c>
      <c r="D4460" s="3" t="s">
        <v>5</v>
      </c>
      <c r="E4460" s="3" t="s">
        <v>5</v>
      </c>
      <c r="F4460" s="3" t="s">
        <v>5</v>
      </c>
      <c r="G4460" s="3" t="s">
        <v>88</v>
      </c>
      <c r="H4460" s="3" t="s">
        <v>279</v>
      </c>
      <c r="I4460" s="3" t="s">
        <v>5</v>
      </c>
      <c r="J4460" s="3">
        <f>CONCATENATE(C4460,G4460,E4460,  IF(D4460="YES","OK", "KO" ),  IF(I4460="YES","SDD", "HDD" )  )</f>
        <v>0</v>
      </c>
      <c r="K4460" s="3" t="s">
        <v>314</v>
      </c>
    </row>
    <row r="4461" spans="1:11">
      <c r="A4461" s="3">
        <v>20</v>
      </c>
      <c r="B4461" s="3">
        <v>140</v>
      </c>
      <c r="C4461" s="3">
        <v>3.1134636</v>
      </c>
      <c r="D4461" s="3" t="s">
        <v>5</v>
      </c>
      <c r="E4461" s="3" t="s">
        <v>5</v>
      </c>
      <c r="F4461" s="3" t="s">
        <v>5</v>
      </c>
      <c r="G4461" s="3" t="s">
        <v>89</v>
      </c>
      <c r="H4461" s="3" t="s">
        <v>279</v>
      </c>
      <c r="I4461" s="3" t="s">
        <v>5</v>
      </c>
      <c r="J4461" s="3">
        <f>CONCATENATE(C4461,G4461,E4461,  IF(D4461="YES","OK", "KO" ),  IF(I4461="YES","SDD", "HDD" )  )</f>
        <v>0</v>
      </c>
      <c r="K4461" s="3" t="s">
        <v>314</v>
      </c>
    </row>
    <row r="4462" spans="1:11">
      <c r="A4462" s="3">
        <v>20</v>
      </c>
      <c r="B4462" s="3">
        <v>140</v>
      </c>
      <c r="C4462" s="3">
        <v>2.4911082</v>
      </c>
      <c r="D4462" s="3" t="s">
        <v>5</v>
      </c>
      <c r="E4462" s="3" t="s">
        <v>5</v>
      </c>
      <c r="F4462" s="3" t="s">
        <v>5</v>
      </c>
      <c r="G4462" s="3" t="s">
        <v>90</v>
      </c>
      <c r="H4462" s="3" t="s">
        <v>279</v>
      </c>
      <c r="I4462" s="3" t="s">
        <v>5</v>
      </c>
      <c r="J4462" s="3">
        <f>CONCATENATE(C4462,G4462,E4462,  IF(D4462="YES","OK", "KO" ),  IF(I4462="YES","SDD", "HDD" )  )</f>
        <v>0</v>
      </c>
      <c r="K4462" s="3" t="s">
        <v>314</v>
      </c>
    </row>
    <row r="4463" spans="1:11">
      <c r="A4463" s="3">
        <v>20</v>
      </c>
      <c r="B4463" s="3">
        <v>140</v>
      </c>
      <c r="C4463" s="3">
        <v>2.4911082</v>
      </c>
      <c r="D4463" s="3" t="s">
        <v>5</v>
      </c>
      <c r="E4463" s="3" t="s">
        <v>5</v>
      </c>
      <c r="F4463" s="3" t="s">
        <v>5</v>
      </c>
      <c r="G4463" s="3" t="s">
        <v>91</v>
      </c>
      <c r="H4463" s="3" t="s">
        <v>279</v>
      </c>
      <c r="I4463" s="3" t="s">
        <v>5</v>
      </c>
      <c r="J4463" s="3">
        <f>CONCATENATE(C4463,G4463,E4463,  IF(D4463="YES","OK", "KO" ),  IF(I4463="YES","SDD", "HDD" )  )</f>
        <v>0</v>
      </c>
      <c r="K4463" s="3" t="s">
        <v>314</v>
      </c>
    </row>
    <row r="4464" spans="1:11">
      <c r="A4464" s="3">
        <v>20</v>
      </c>
      <c r="B4464" s="3">
        <v>140</v>
      </c>
      <c r="C4464" s="3">
        <v>3.4018722</v>
      </c>
      <c r="D4464" s="3" t="s">
        <v>5</v>
      </c>
      <c r="E4464" s="3" t="s">
        <v>5</v>
      </c>
      <c r="F4464" s="3" t="s">
        <v>5</v>
      </c>
      <c r="G4464" s="3" t="s">
        <v>92</v>
      </c>
      <c r="H4464" s="3" t="s">
        <v>279</v>
      </c>
      <c r="I4464" s="3" t="s">
        <v>5</v>
      </c>
      <c r="J4464" s="3">
        <f>CONCATENATE(C4464,G4464,E4464,  IF(D4464="YES","OK", "KO" ),  IF(I4464="YES","SDD", "HDD" )  )</f>
        <v>0</v>
      </c>
      <c r="K4464" s="3" t="s">
        <v>314</v>
      </c>
    </row>
    <row r="4465" spans="1:11">
      <c r="A4465" s="3">
        <v>20</v>
      </c>
      <c r="B4465" s="3">
        <v>140</v>
      </c>
      <c r="C4465" s="3">
        <v>2.4590628</v>
      </c>
      <c r="D4465" s="3" t="s">
        <v>5</v>
      </c>
      <c r="E4465" s="3" t="s">
        <v>5</v>
      </c>
      <c r="F4465" s="3" t="s">
        <v>5</v>
      </c>
      <c r="G4465" s="3" t="s">
        <v>93</v>
      </c>
      <c r="H4465" s="3" t="s">
        <v>279</v>
      </c>
      <c r="I4465" s="3" t="s">
        <v>5</v>
      </c>
      <c r="J4465" s="3">
        <f>CONCATENATE(C4465,G4465,E4465,  IF(D4465="YES","OK", "KO" ),  IF(I4465="YES","SDD", "HDD" )  )</f>
        <v>0</v>
      </c>
      <c r="K4465" s="3" t="s">
        <v>314</v>
      </c>
    </row>
    <row r="4466" spans="1:11">
      <c r="A4466" s="3">
        <v>20</v>
      </c>
      <c r="B4466" s="3">
        <v>140</v>
      </c>
      <c r="C4466" s="3">
        <v>2.2541409</v>
      </c>
      <c r="D4466" s="3" t="s">
        <v>5</v>
      </c>
      <c r="E4466" s="3" t="s">
        <v>5</v>
      </c>
      <c r="F4466" s="3" t="s">
        <v>5</v>
      </c>
      <c r="G4466" s="3" t="s">
        <v>94</v>
      </c>
      <c r="H4466" s="3" t="s">
        <v>279</v>
      </c>
      <c r="I4466" s="3" t="s">
        <v>5</v>
      </c>
      <c r="J4466" s="3">
        <f>CONCATENATE(C4466,G4466,E4466,  IF(D4466="YES","OK", "KO" ),  IF(I4466="YES","SDD", "HDD" )  )</f>
        <v>0</v>
      </c>
      <c r="K4466" s="3" t="s">
        <v>314</v>
      </c>
    </row>
    <row r="4467" spans="1:11">
      <c r="A4467" s="3">
        <v>20</v>
      </c>
      <c r="B4467" s="3">
        <v>140</v>
      </c>
      <c r="C4467" s="3">
        <v>2.3738895</v>
      </c>
      <c r="D4467" s="3" t="s">
        <v>5</v>
      </c>
      <c r="E4467" s="3" t="s">
        <v>5</v>
      </c>
      <c r="F4467" s="3" t="s">
        <v>5</v>
      </c>
      <c r="G4467" s="3" t="s">
        <v>95</v>
      </c>
      <c r="H4467" s="3" t="s">
        <v>279</v>
      </c>
      <c r="I4467" s="3" t="s">
        <v>5</v>
      </c>
      <c r="J4467" s="3">
        <f>CONCATENATE(C4467,G4467,E4467,  IF(D4467="YES","OK", "KO" ),  IF(I4467="YES","SDD", "HDD" )  )</f>
        <v>0</v>
      </c>
      <c r="K4467" s="3" t="s">
        <v>314</v>
      </c>
    </row>
    <row r="4468" spans="1:11">
      <c r="A4468" s="3">
        <v>20</v>
      </c>
      <c r="B4468" s="3">
        <v>140</v>
      </c>
      <c r="C4468" s="3">
        <v>2.049219</v>
      </c>
      <c r="D4468" s="3" t="s">
        <v>5</v>
      </c>
      <c r="E4468" s="3" t="s">
        <v>5</v>
      </c>
      <c r="F4468" s="3" t="s">
        <v>5</v>
      </c>
      <c r="G4468" s="3" t="s">
        <v>96</v>
      </c>
      <c r="H4468" s="3" t="s">
        <v>279</v>
      </c>
      <c r="I4468" s="3" t="s">
        <v>5</v>
      </c>
      <c r="J4468" s="3">
        <f>CONCATENATE(C4468,G4468,E4468,  IF(D4468="YES","OK", "KO" ),  IF(I4468="YES","SDD", "HDD" )  )</f>
        <v>0</v>
      </c>
      <c r="K4468" s="3" t="s">
        <v>314</v>
      </c>
    </row>
    <row r="4469" spans="1:11">
      <c r="A4469" s="3">
        <v>20</v>
      </c>
      <c r="B4469" s="3">
        <v>140</v>
      </c>
      <c r="C4469" s="3">
        <v>2.3485905</v>
      </c>
      <c r="D4469" s="3" t="s">
        <v>5</v>
      </c>
      <c r="E4469" s="3" t="s">
        <v>5</v>
      </c>
      <c r="F4469" s="3" t="s">
        <v>5</v>
      </c>
      <c r="G4469" s="3" t="s">
        <v>22</v>
      </c>
      <c r="H4469" s="3" t="s">
        <v>279</v>
      </c>
      <c r="I4469" s="3" t="s">
        <v>5</v>
      </c>
      <c r="J4469" s="3">
        <f>CONCATENATE(C4469,G4469,E4469,  IF(D4469="YES","OK", "KO" ),  IF(I4469="YES","SDD", "HDD" )  )</f>
        <v>0</v>
      </c>
      <c r="K4469" s="3" t="s">
        <v>314</v>
      </c>
    </row>
    <row r="4470" spans="1:11">
      <c r="A4470" s="3">
        <v>20</v>
      </c>
      <c r="B4470" s="3">
        <v>140</v>
      </c>
      <c r="C4470" s="3">
        <v>2.5931475</v>
      </c>
      <c r="D4470" s="3" t="s">
        <v>5</v>
      </c>
      <c r="E4470" s="3" t="s">
        <v>5</v>
      </c>
      <c r="F4470" s="3" t="s">
        <v>5</v>
      </c>
      <c r="G4470" s="3" t="s">
        <v>97</v>
      </c>
      <c r="H4470" s="3" t="s">
        <v>279</v>
      </c>
      <c r="I4470" s="3" t="s">
        <v>5</v>
      </c>
      <c r="J4470" s="3">
        <f>CONCATENATE(C4470,G4470,E4470,  IF(D4470="YES","OK", "KO" ),  IF(I4470="YES","SDD", "HDD" )  )</f>
        <v>0</v>
      </c>
      <c r="K4470" s="3" t="s">
        <v>314</v>
      </c>
    </row>
    <row r="4471" spans="1:11">
      <c r="A4471" s="3">
        <v>20</v>
      </c>
      <c r="B4471" s="3">
        <v>140</v>
      </c>
      <c r="C4471" s="3">
        <v>3.37109175</v>
      </c>
      <c r="D4471" s="3" t="s">
        <v>5</v>
      </c>
      <c r="E4471" s="3" t="s">
        <v>5</v>
      </c>
      <c r="F4471" s="3" t="s">
        <v>5</v>
      </c>
      <c r="G4471" s="3" t="s">
        <v>98</v>
      </c>
      <c r="H4471" s="3" t="s">
        <v>279</v>
      </c>
      <c r="I4471" s="3" t="s">
        <v>5</v>
      </c>
      <c r="J4471" s="3">
        <f>CONCATENATE(C4471,G4471,E4471,  IF(D4471="YES","OK", "KO" ),  IF(I4471="YES","SDD", "HDD" )  )</f>
        <v>0</v>
      </c>
      <c r="K4471" s="3" t="s">
        <v>314</v>
      </c>
    </row>
    <row r="4472" spans="1:11">
      <c r="A4472" s="3">
        <v>20</v>
      </c>
      <c r="B4472" s="3">
        <v>140</v>
      </c>
      <c r="C4472" s="3">
        <v>2.4590628</v>
      </c>
      <c r="D4472" s="3" t="s">
        <v>5</v>
      </c>
      <c r="E4472" s="3" t="s">
        <v>5</v>
      </c>
      <c r="F4472" s="3" t="s">
        <v>5</v>
      </c>
      <c r="G4472" s="3" t="s">
        <v>99</v>
      </c>
      <c r="H4472" s="3" t="s">
        <v>279</v>
      </c>
      <c r="I4472" s="3" t="s">
        <v>5</v>
      </c>
      <c r="J4472" s="3">
        <f>CONCATENATE(C4472,G4472,E4472,  IF(D4472="YES","OK", "KO" ),  IF(I4472="YES","SDD", "HDD" )  )</f>
        <v>0</v>
      </c>
      <c r="K4472" s="3" t="s">
        <v>314</v>
      </c>
    </row>
    <row r="4473" spans="1:11">
      <c r="A4473" s="3">
        <v>20</v>
      </c>
      <c r="B4473" s="3">
        <v>140</v>
      </c>
      <c r="C4473" s="3">
        <v>2.4590628</v>
      </c>
      <c r="D4473" s="3" t="s">
        <v>5</v>
      </c>
      <c r="E4473" s="3" t="s">
        <v>5</v>
      </c>
      <c r="F4473" s="3" t="s">
        <v>5</v>
      </c>
      <c r="G4473" s="3" t="s">
        <v>100</v>
      </c>
      <c r="H4473" s="3" t="s">
        <v>279</v>
      </c>
      <c r="I4473" s="3" t="s">
        <v>5</v>
      </c>
      <c r="J4473" s="3">
        <f>CONCATENATE(C4473,G4473,E4473,  IF(D4473="YES","OK", "KO" ),  IF(I4473="YES","SDD", "HDD" )  )</f>
        <v>0</v>
      </c>
      <c r="K4473" s="3" t="s">
        <v>314</v>
      </c>
    </row>
    <row r="4474" spans="1:11">
      <c r="A4474" s="3">
        <v>20</v>
      </c>
      <c r="B4474" s="3">
        <v>140</v>
      </c>
      <c r="C4474" s="3">
        <v>2.7584343</v>
      </c>
      <c r="D4474" s="3" t="s">
        <v>5</v>
      </c>
      <c r="E4474" s="3" t="s">
        <v>5</v>
      </c>
      <c r="F4474" s="3" t="s">
        <v>5</v>
      </c>
      <c r="G4474" s="3" t="s">
        <v>101</v>
      </c>
      <c r="H4474" s="3" t="s">
        <v>279</v>
      </c>
      <c r="I4474" s="3" t="s">
        <v>5</v>
      </c>
      <c r="J4474" s="3">
        <f>CONCATENATE(C4474,G4474,E4474,  IF(D4474="YES","OK", "KO" ),  IF(I4474="YES","SDD", "HDD" )  )</f>
        <v>0</v>
      </c>
      <c r="K4474" s="3" t="s">
        <v>314</v>
      </c>
    </row>
    <row r="4475" spans="1:11">
      <c r="A4475" s="3">
        <v>20</v>
      </c>
      <c r="B4475" s="3">
        <v>140</v>
      </c>
      <c r="C4475" s="3">
        <v>2.3991885</v>
      </c>
      <c r="D4475" s="3" t="s">
        <v>5</v>
      </c>
      <c r="E4475" s="3" t="s">
        <v>5</v>
      </c>
      <c r="F4475" s="3" t="s">
        <v>5</v>
      </c>
      <c r="G4475" s="3" t="s">
        <v>102</v>
      </c>
      <c r="H4475" s="3" t="s">
        <v>279</v>
      </c>
      <c r="I4475" s="3" t="s">
        <v>5</v>
      </c>
      <c r="J4475" s="3">
        <f>CONCATENATE(C4475,G4475,E4475,  IF(D4475="YES","OK", "KO" ),  IF(I4475="YES","SDD", "HDD" )  )</f>
        <v>0</v>
      </c>
      <c r="K4475" s="3" t="s">
        <v>314</v>
      </c>
    </row>
    <row r="4476" spans="1:11">
      <c r="A4476" s="3">
        <v>20</v>
      </c>
      <c r="B4476" s="3">
        <v>140</v>
      </c>
      <c r="C4476" s="3">
        <v>2.4582195</v>
      </c>
      <c r="D4476" s="3" t="s">
        <v>5</v>
      </c>
      <c r="E4476" s="3" t="s">
        <v>5</v>
      </c>
      <c r="F4476" s="3" t="s">
        <v>5</v>
      </c>
      <c r="G4476" s="3" t="s">
        <v>103</v>
      </c>
      <c r="H4476" s="3" t="s">
        <v>279</v>
      </c>
      <c r="I4476" s="3" t="s">
        <v>5</v>
      </c>
      <c r="J4476" s="3">
        <f>CONCATENATE(C4476,G4476,E4476,  IF(D4476="YES","OK", "KO" ),  IF(I4476="YES","SDD", "HDD" )  )</f>
        <v>0</v>
      </c>
      <c r="K4476" s="3" t="s">
        <v>314</v>
      </c>
    </row>
    <row r="4477" spans="1:11">
      <c r="A4477" s="3">
        <v>20</v>
      </c>
      <c r="B4477" s="3">
        <v>140</v>
      </c>
      <c r="C4477" s="3">
        <v>2.2128192</v>
      </c>
      <c r="D4477" s="3" t="s">
        <v>5</v>
      </c>
      <c r="E4477" s="3" t="s">
        <v>5</v>
      </c>
      <c r="F4477" s="3" t="s">
        <v>5</v>
      </c>
      <c r="G4477" s="3" t="s">
        <v>104</v>
      </c>
      <c r="H4477" s="3" t="s">
        <v>279</v>
      </c>
      <c r="I4477" s="3" t="s">
        <v>5</v>
      </c>
      <c r="J4477" s="3">
        <f>CONCATENATE(C4477,G4477,E4477,  IF(D4477="YES","OK", "KO" ),  IF(I4477="YES","SDD", "HDD" )  )</f>
        <v>0</v>
      </c>
      <c r="K4477" s="3" t="s">
        <v>314</v>
      </c>
    </row>
    <row r="4478" spans="1:11">
      <c r="A4478" s="3">
        <v>20</v>
      </c>
      <c r="B4478" s="3">
        <v>140</v>
      </c>
      <c r="C4478" s="3">
        <v>2.3738895</v>
      </c>
      <c r="D4478" s="3" t="s">
        <v>5</v>
      </c>
      <c r="E4478" s="3" t="s">
        <v>5</v>
      </c>
      <c r="F4478" s="3" t="s">
        <v>5</v>
      </c>
      <c r="G4478" s="3" t="s">
        <v>105</v>
      </c>
      <c r="H4478" s="3" t="s">
        <v>279</v>
      </c>
      <c r="I4478" s="3" t="s">
        <v>5</v>
      </c>
      <c r="J4478" s="3">
        <f>CONCATENATE(C4478,G4478,E4478,  IF(D4478="YES","OK", "KO" ),  IF(I4478="YES","SDD", "HDD" )  )</f>
        <v>0</v>
      </c>
      <c r="K4478" s="3" t="s">
        <v>314</v>
      </c>
    </row>
    <row r="4479" spans="1:11">
      <c r="A4479" s="3">
        <v>20</v>
      </c>
      <c r="B4479" s="3">
        <v>140</v>
      </c>
      <c r="C4479" s="3">
        <v>2.5931475</v>
      </c>
      <c r="D4479" s="3" t="s">
        <v>5</v>
      </c>
      <c r="E4479" s="3" t="s">
        <v>5</v>
      </c>
      <c r="F4479" s="3" t="s">
        <v>5</v>
      </c>
      <c r="G4479" s="3" t="s">
        <v>106</v>
      </c>
      <c r="H4479" s="3" t="s">
        <v>279</v>
      </c>
      <c r="I4479" s="3" t="s">
        <v>5</v>
      </c>
      <c r="J4479" s="3">
        <f>CONCATENATE(C4479,G4479,E4479,  IF(D4479="YES","OK", "KO" ),  IF(I4479="YES","SDD", "HDD" )  )</f>
        <v>0</v>
      </c>
      <c r="K4479" s="3" t="s">
        <v>314</v>
      </c>
    </row>
    <row r="4480" spans="1:11">
      <c r="A4480" s="3">
        <v>20</v>
      </c>
      <c r="B4480" s="3">
        <v>140</v>
      </c>
      <c r="C4480" s="3">
        <v>2.5931475</v>
      </c>
      <c r="D4480" s="3" t="s">
        <v>5</v>
      </c>
      <c r="E4480" s="3" t="s">
        <v>5</v>
      </c>
      <c r="F4480" s="3" t="s">
        <v>5</v>
      </c>
      <c r="G4480" s="3" t="s">
        <v>107</v>
      </c>
      <c r="H4480" s="3" t="s">
        <v>279</v>
      </c>
      <c r="I4480" s="3" t="s">
        <v>5</v>
      </c>
      <c r="J4480" s="3">
        <f>CONCATENATE(C4480,G4480,E4480,  IF(D4480="YES","OK", "KO" ),  IF(I4480="YES","SDD", "HDD" )  )</f>
        <v>0</v>
      </c>
      <c r="K4480" s="3" t="s">
        <v>314</v>
      </c>
    </row>
    <row r="4481" spans="1:11">
      <c r="A4481" s="3">
        <v>20</v>
      </c>
      <c r="B4481" s="3">
        <v>140</v>
      </c>
      <c r="C4481" s="3">
        <v>2.2254687</v>
      </c>
      <c r="D4481" s="3" t="s">
        <v>5</v>
      </c>
      <c r="E4481" s="3" t="s">
        <v>5</v>
      </c>
      <c r="F4481" s="3" t="s">
        <v>5</v>
      </c>
      <c r="G4481" s="3" t="s">
        <v>108</v>
      </c>
      <c r="H4481" s="3" t="s">
        <v>279</v>
      </c>
      <c r="I4481" s="3" t="s">
        <v>5</v>
      </c>
      <c r="J4481" s="3">
        <f>CONCATENATE(C4481,G4481,E4481,  IF(D4481="YES","OK", "KO" ),  IF(I4481="YES","SDD", "HDD" )  )</f>
        <v>0</v>
      </c>
      <c r="K4481" s="3" t="s">
        <v>314</v>
      </c>
    </row>
    <row r="4482" spans="1:11">
      <c r="A4482" s="3">
        <v>20</v>
      </c>
      <c r="B4482" s="3">
        <v>140</v>
      </c>
      <c r="C4482" s="3">
        <v>2.2254687</v>
      </c>
      <c r="D4482" s="3" t="s">
        <v>5</v>
      </c>
      <c r="E4482" s="3" t="s">
        <v>5</v>
      </c>
      <c r="F4482" s="3" t="s">
        <v>5</v>
      </c>
      <c r="G4482" s="3" t="s">
        <v>109</v>
      </c>
      <c r="H4482" s="3" t="s">
        <v>279</v>
      </c>
      <c r="I4482" s="3" t="s">
        <v>5</v>
      </c>
      <c r="J4482" s="3">
        <f>CONCATENATE(C4482,G4482,E4482,  IF(D4482="YES","OK", "KO" ),  IF(I4482="YES","SDD", "HDD" )  )</f>
        <v>0</v>
      </c>
      <c r="K4482" s="3" t="s">
        <v>314</v>
      </c>
    </row>
    <row r="4483" spans="1:11">
      <c r="A4483" s="3">
        <v>20</v>
      </c>
      <c r="B4483" s="3">
        <v>140</v>
      </c>
      <c r="C4483" s="3">
        <v>2.049219</v>
      </c>
      <c r="D4483" s="3" t="s">
        <v>5</v>
      </c>
      <c r="E4483" s="3" t="s">
        <v>5</v>
      </c>
      <c r="F4483" s="3" t="s">
        <v>5</v>
      </c>
      <c r="G4483" s="3" t="s">
        <v>110</v>
      </c>
      <c r="H4483" s="3" t="s">
        <v>279</v>
      </c>
      <c r="I4483" s="3" t="s">
        <v>5</v>
      </c>
      <c r="J4483" s="3">
        <f>CONCATENATE(C4483,G4483,E4483,  IF(D4483="YES","OK", "KO" ),  IF(I4483="YES","SDD", "HDD" )  )</f>
        <v>0</v>
      </c>
      <c r="K4483" s="3" t="s">
        <v>314</v>
      </c>
    </row>
    <row r="4484" spans="1:11">
      <c r="A4484" s="3">
        <v>20</v>
      </c>
      <c r="B4484" s="3">
        <v>140</v>
      </c>
      <c r="C4484" s="3">
        <v>2.2254687</v>
      </c>
      <c r="D4484" s="3" t="s">
        <v>5</v>
      </c>
      <c r="E4484" s="3" t="s">
        <v>5</v>
      </c>
      <c r="F4484" s="3" t="s">
        <v>5</v>
      </c>
      <c r="G4484" s="3" t="s">
        <v>115</v>
      </c>
      <c r="H4484" s="3" t="s">
        <v>279</v>
      </c>
      <c r="I4484" s="3" t="s">
        <v>5</v>
      </c>
      <c r="J4484" s="3">
        <f>CONCATENATE(C4484,G4484,E4484,  IF(D4484="YES","OK", "KO" ),  IF(I4484="YES","SDD", "HDD" )  )</f>
        <v>0</v>
      </c>
      <c r="K4484" s="3" t="s">
        <v>314</v>
      </c>
    </row>
    <row r="4485" spans="1:11">
      <c r="A4485" s="3">
        <v>20</v>
      </c>
      <c r="B4485" s="3">
        <v>140</v>
      </c>
      <c r="C4485" s="3">
        <v>2.049219</v>
      </c>
      <c r="D4485" s="3" t="s">
        <v>5</v>
      </c>
      <c r="E4485" s="3" t="s">
        <v>5</v>
      </c>
      <c r="F4485" s="3" t="s">
        <v>5</v>
      </c>
      <c r="G4485" s="3" t="s">
        <v>116</v>
      </c>
      <c r="H4485" s="3" t="s">
        <v>279</v>
      </c>
      <c r="I4485" s="3" t="s">
        <v>5</v>
      </c>
      <c r="J4485" s="3">
        <f>CONCATENATE(C4485,G4485,E4485,  IF(D4485="YES","OK", "KO" ),  IF(I4485="YES","SDD", "HDD" )  )</f>
        <v>0</v>
      </c>
      <c r="K4485" s="3" t="s">
        <v>314</v>
      </c>
    </row>
    <row r="4486" spans="1:11">
      <c r="A4486" s="3">
        <v>20</v>
      </c>
      <c r="B4486" s="3">
        <v>140</v>
      </c>
      <c r="C4486" s="3">
        <v>2.2254687</v>
      </c>
      <c r="D4486" s="3" t="s">
        <v>5</v>
      </c>
      <c r="E4486" s="3" t="s">
        <v>5</v>
      </c>
      <c r="F4486" s="3" t="s">
        <v>5</v>
      </c>
      <c r="G4486" s="3" t="s">
        <v>117</v>
      </c>
      <c r="H4486" s="3" t="s">
        <v>279</v>
      </c>
      <c r="I4486" s="3" t="s">
        <v>5</v>
      </c>
      <c r="J4486" s="3">
        <f>CONCATENATE(C4486,G4486,E4486,  IF(D4486="YES","OK", "KO" ),  IF(I4486="YES","SDD", "HDD" )  )</f>
        <v>0</v>
      </c>
      <c r="K4486" s="3" t="s">
        <v>314</v>
      </c>
    </row>
    <row r="4487" spans="1:11">
      <c r="A4487" s="3">
        <v>20</v>
      </c>
      <c r="B4487" s="3">
        <v>140</v>
      </c>
      <c r="C4487" s="3">
        <v>2.049219</v>
      </c>
      <c r="D4487" s="3" t="s">
        <v>5</v>
      </c>
      <c r="E4487" s="3" t="s">
        <v>5</v>
      </c>
      <c r="F4487" s="3" t="s">
        <v>5</v>
      </c>
      <c r="G4487" s="3" t="s">
        <v>118</v>
      </c>
      <c r="H4487" s="3" t="s">
        <v>279</v>
      </c>
      <c r="I4487" s="3" t="s">
        <v>5</v>
      </c>
      <c r="J4487" s="3">
        <f>CONCATENATE(C4487,G4487,E4487,  IF(D4487="YES","OK", "KO" ),  IF(I4487="YES","SDD", "HDD" )  )</f>
        <v>0</v>
      </c>
      <c r="K4487" s="3" t="s">
        <v>314</v>
      </c>
    </row>
    <row r="4488" spans="1:11">
      <c r="A4488" s="3">
        <v>20</v>
      </c>
      <c r="B4488" s="3">
        <v>140</v>
      </c>
      <c r="C4488" s="3">
        <v>2.049219</v>
      </c>
      <c r="D4488" s="3" t="s">
        <v>5</v>
      </c>
      <c r="E4488" s="3" t="s">
        <v>5</v>
      </c>
      <c r="F4488" s="3" t="s">
        <v>5</v>
      </c>
      <c r="G4488" s="3" t="s">
        <v>119</v>
      </c>
      <c r="H4488" s="3" t="s">
        <v>279</v>
      </c>
      <c r="I4488" s="3" t="s">
        <v>5</v>
      </c>
      <c r="J4488" s="3">
        <f>CONCATENATE(C4488,G4488,E4488,  IF(D4488="YES","OK", "KO" ),  IF(I4488="YES","SDD", "HDD" )  )</f>
        <v>0</v>
      </c>
      <c r="K4488" s="3" t="s">
        <v>314</v>
      </c>
    </row>
    <row r="4489" spans="1:11">
      <c r="A4489" s="3">
        <v>20</v>
      </c>
      <c r="B4489" s="3">
        <v>140</v>
      </c>
      <c r="C4489" s="3">
        <v>2.5619454</v>
      </c>
      <c r="D4489" s="3" t="s">
        <v>5</v>
      </c>
      <c r="E4489" s="3" t="s">
        <v>5</v>
      </c>
      <c r="F4489" s="3" t="s">
        <v>5</v>
      </c>
      <c r="G4489" s="3" t="s">
        <v>111</v>
      </c>
      <c r="H4489" s="3" t="s">
        <v>279</v>
      </c>
      <c r="I4489" s="3" t="s">
        <v>5</v>
      </c>
      <c r="J4489" s="3">
        <f>CONCATENATE(C4489,G4489,E4489,  IF(D4489="YES","OK", "KO" ),  IF(I4489="YES","SDD", "HDD" )  )</f>
        <v>0</v>
      </c>
      <c r="K4489" s="3" t="s">
        <v>314</v>
      </c>
    </row>
    <row r="4490" spans="1:11">
      <c r="A4490" s="3">
        <v>20</v>
      </c>
      <c r="B4490" s="3">
        <v>140</v>
      </c>
      <c r="C4490" s="3">
        <v>2.5619454</v>
      </c>
      <c r="D4490" s="3" t="s">
        <v>5</v>
      </c>
      <c r="E4490" s="3" t="s">
        <v>5</v>
      </c>
      <c r="F4490" s="3" t="s">
        <v>5</v>
      </c>
      <c r="G4490" s="3" t="s">
        <v>112</v>
      </c>
      <c r="H4490" s="3" t="s">
        <v>279</v>
      </c>
      <c r="I4490" s="3" t="s">
        <v>5</v>
      </c>
      <c r="J4490" s="3">
        <f>CONCATENATE(C4490,G4490,E4490,  IF(D4490="YES","OK", "KO" ),  IF(I4490="YES","SDD", "HDD" )  )</f>
        <v>0</v>
      </c>
      <c r="K4490" s="3" t="s">
        <v>314</v>
      </c>
    </row>
    <row r="4491" spans="1:11">
      <c r="A4491" s="3">
        <v>20</v>
      </c>
      <c r="B4491" s="3">
        <v>140</v>
      </c>
      <c r="C4491" s="3">
        <v>2.5619454</v>
      </c>
      <c r="D4491" s="3" t="s">
        <v>5</v>
      </c>
      <c r="E4491" s="3" t="s">
        <v>5</v>
      </c>
      <c r="F4491" s="3" t="s">
        <v>5</v>
      </c>
      <c r="G4491" s="3" t="s">
        <v>113</v>
      </c>
      <c r="H4491" s="3" t="s">
        <v>279</v>
      </c>
      <c r="I4491" s="3" t="s">
        <v>5</v>
      </c>
      <c r="J4491" s="3">
        <f>CONCATENATE(C4491,G4491,E4491,  IF(D4491="YES","OK", "KO" ),  IF(I4491="YES","SDD", "HDD" )  )</f>
        <v>0</v>
      </c>
      <c r="K4491" s="3" t="s">
        <v>314</v>
      </c>
    </row>
    <row r="4492" spans="1:11">
      <c r="A4492" s="3">
        <v>20</v>
      </c>
      <c r="B4492" s="3">
        <v>140</v>
      </c>
      <c r="C4492" s="3">
        <v>2.5619454</v>
      </c>
      <c r="D4492" s="3" t="s">
        <v>5</v>
      </c>
      <c r="E4492" s="3" t="s">
        <v>5</v>
      </c>
      <c r="F4492" s="3" t="s">
        <v>5</v>
      </c>
      <c r="G4492" s="3" t="s">
        <v>114</v>
      </c>
      <c r="H4492" s="3" t="s">
        <v>279</v>
      </c>
      <c r="I4492" s="3" t="s">
        <v>5</v>
      </c>
      <c r="J4492" s="3">
        <f>CONCATENATE(C4492,G4492,E4492,  IF(D4492="YES","OK", "KO" ),  IF(I4492="YES","SDD", "HDD" )  )</f>
        <v>0</v>
      </c>
      <c r="K4492" s="3" t="s">
        <v>314</v>
      </c>
    </row>
    <row r="4493" spans="1:11">
      <c r="A4493" s="3">
        <v>20</v>
      </c>
      <c r="B4493" s="3">
        <v>140</v>
      </c>
      <c r="C4493" s="3">
        <v>2.3738895</v>
      </c>
      <c r="D4493" s="3" t="s">
        <v>5</v>
      </c>
      <c r="E4493" s="3" t="s">
        <v>5</v>
      </c>
      <c r="F4493" s="3" t="s">
        <v>5</v>
      </c>
      <c r="G4493" s="3" t="s">
        <v>120</v>
      </c>
      <c r="H4493" s="3" t="s">
        <v>279</v>
      </c>
      <c r="I4493" s="3" t="s">
        <v>5</v>
      </c>
      <c r="J4493" s="3">
        <f>CONCATENATE(C4493,G4493,E4493,  IF(D4493="YES","OK", "KO" ),  IF(I4493="YES","SDD", "HDD" )  )</f>
        <v>0</v>
      </c>
      <c r="K4493" s="3" t="s">
        <v>314</v>
      </c>
    </row>
    <row r="4494" spans="1:11">
      <c r="A4494" s="3">
        <v>16</v>
      </c>
      <c r="B4494" s="3">
        <v>64</v>
      </c>
      <c r="C4494" s="3">
        <v>1.829961</v>
      </c>
      <c r="D4494" s="3" t="s">
        <v>5</v>
      </c>
      <c r="E4494" s="3" t="s">
        <v>5</v>
      </c>
      <c r="F4494" s="3" t="s">
        <v>5</v>
      </c>
      <c r="G4494" s="3" t="s">
        <v>86</v>
      </c>
      <c r="H4494" s="3" t="s">
        <v>279</v>
      </c>
      <c r="I4494" s="3" t="s">
        <v>129</v>
      </c>
      <c r="J4494" s="3">
        <f>CONCATENATE(C4494,G4494,E4494,  IF(D4494="YES","OK", "KO" ),  IF(I4494="YES","SDD", "HDD" )  )</f>
        <v>0</v>
      </c>
      <c r="K4494" s="3" t="s">
        <v>315</v>
      </c>
    </row>
    <row r="4495" spans="1:11">
      <c r="A4495" s="3">
        <v>16</v>
      </c>
      <c r="B4495" s="3">
        <v>64</v>
      </c>
      <c r="C4495" s="3">
        <v>1.4639688</v>
      </c>
      <c r="D4495" s="3" t="s">
        <v>5</v>
      </c>
      <c r="E4495" s="3" t="s">
        <v>5</v>
      </c>
      <c r="F4495" s="3" t="s">
        <v>5</v>
      </c>
      <c r="G4495" s="3" t="s">
        <v>87</v>
      </c>
      <c r="H4495" s="3" t="s">
        <v>279</v>
      </c>
      <c r="I4495" s="3" t="s">
        <v>129</v>
      </c>
      <c r="J4495" s="3">
        <f>CONCATENATE(C4495,G4495,E4495,  IF(D4495="YES","OK", "KO" ),  IF(I4495="YES","SDD", "HDD" )  )</f>
        <v>0</v>
      </c>
      <c r="K4495" s="3" t="s">
        <v>315</v>
      </c>
    </row>
    <row r="4496" spans="1:11">
      <c r="A4496" s="3">
        <v>16</v>
      </c>
      <c r="B4496" s="3">
        <v>64</v>
      </c>
      <c r="C4496" s="3">
        <v>1.829961</v>
      </c>
      <c r="D4496" s="3" t="s">
        <v>5</v>
      </c>
      <c r="E4496" s="3" t="s">
        <v>5</v>
      </c>
      <c r="F4496" s="3" t="s">
        <v>5</v>
      </c>
      <c r="G4496" s="3" t="s">
        <v>88</v>
      </c>
      <c r="H4496" s="3" t="s">
        <v>279</v>
      </c>
      <c r="I4496" s="3" t="s">
        <v>129</v>
      </c>
      <c r="J4496" s="3">
        <f>CONCATENATE(C4496,G4496,E4496,  IF(D4496="YES","OK", "KO" ),  IF(I4496="YES","SDD", "HDD" )  )</f>
        <v>0</v>
      </c>
      <c r="K4496" s="3" t="s">
        <v>315</v>
      </c>
    </row>
    <row r="4497" spans="1:11">
      <c r="A4497" s="3">
        <v>16</v>
      </c>
      <c r="B4497" s="3">
        <v>64</v>
      </c>
      <c r="C4497" s="3">
        <v>1.829961</v>
      </c>
      <c r="D4497" s="3" t="s">
        <v>5</v>
      </c>
      <c r="E4497" s="3" t="s">
        <v>5</v>
      </c>
      <c r="F4497" s="3" t="s">
        <v>5</v>
      </c>
      <c r="G4497" s="3" t="s">
        <v>89</v>
      </c>
      <c r="H4497" s="3" t="s">
        <v>279</v>
      </c>
      <c r="I4497" s="3" t="s">
        <v>129</v>
      </c>
      <c r="J4497" s="3">
        <f>CONCATENATE(C4497,G4497,E4497,  IF(D4497="YES","OK", "KO" ),  IF(I4497="YES","SDD", "HDD" )  )</f>
        <v>0</v>
      </c>
      <c r="K4497" s="3" t="s">
        <v>315</v>
      </c>
    </row>
    <row r="4498" spans="1:11">
      <c r="A4498" s="3">
        <v>16</v>
      </c>
      <c r="B4498" s="3">
        <v>64</v>
      </c>
      <c r="C4498" s="3">
        <v>1.4639688</v>
      </c>
      <c r="D4498" s="3" t="s">
        <v>5</v>
      </c>
      <c r="E4498" s="3" t="s">
        <v>5</v>
      </c>
      <c r="F4498" s="3" t="s">
        <v>5</v>
      </c>
      <c r="G4498" s="3" t="s">
        <v>90</v>
      </c>
      <c r="H4498" s="3" t="s">
        <v>279</v>
      </c>
      <c r="I4498" s="3" t="s">
        <v>129</v>
      </c>
      <c r="J4498" s="3">
        <f>CONCATENATE(C4498,G4498,E4498,  IF(D4498="YES","OK", "KO" ),  IF(I4498="YES","SDD", "HDD" )  )</f>
        <v>0</v>
      </c>
      <c r="K4498" s="3" t="s">
        <v>315</v>
      </c>
    </row>
    <row r="4499" spans="1:11">
      <c r="A4499" s="3">
        <v>16</v>
      </c>
      <c r="B4499" s="3">
        <v>64</v>
      </c>
      <c r="C4499" s="3">
        <v>1.4639688</v>
      </c>
      <c r="D4499" s="3" t="s">
        <v>5</v>
      </c>
      <c r="E4499" s="3" t="s">
        <v>5</v>
      </c>
      <c r="F4499" s="3" t="s">
        <v>5</v>
      </c>
      <c r="G4499" s="3" t="s">
        <v>91</v>
      </c>
      <c r="H4499" s="3" t="s">
        <v>279</v>
      </c>
      <c r="I4499" s="3" t="s">
        <v>129</v>
      </c>
      <c r="J4499" s="3">
        <f>CONCATENATE(C4499,G4499,E4499,  IF(D4499="YES","OK", "KO" ),  IF(I4499="YES","SDD", "HDD" )  )</f>
        <v>0</v>
      </c>
      <c r="K4499" s="3" t="s">
        <v>315</v>
      </c>
    </row>
    <row r="4500" spans="1:11">
      <c r="A4500" s="3">
        <v>16</v>
      </c>
      <c r="B4500" s="3">
        <v>64</v>
      </c>
      <c r="C4500" s="3">
        <v>1.6933464</v>
      </c>
      <c r="D4500" s="3" t="s">
        <v>5</v>
      </c>
      <c r="E4500" s="3" t="s">
        <v>5</v>
      </c>
      <c r="F4500" s="3" t="s">
        <v>5</v>
      </c>
      <c r="G4500" s="3" t="s">
        <v>92</v>
      </c>
      <c r="H4500" s="3" t="s">
        <v>279</v>
      </c>
      <c r="I4500" s="3" t="s">
        <v>129</v>
      </c>
      <c r="J4500" s="3">
        <f>CONCATENATE(C4500,G4500,E4500,  IF(D4500="YES","OK", "KO" ),  IF(I4500="YES","SDD", "HDD" )  )</f>
        <v>0</v>
      </c>
      <c r="K4500" s="3" t="s">
        <v>315</v>
      </c>
    </row>
    <row r="4501" spans="1:11">
      <c r="A4501" s="3">
        <v>16</v>
      </c>
      <c r="B4501" s="3">
        <v>64</v>
      </c>
      <c r="C4501" s="3">
        <v>1.3695192</v>
      </c>
      <c r="D4501" s="3" t="s">
        <v>5</v>
      </c>
      <c r="E4501" s="3" t="s">
        <v>5</v>
      </c>
      <c r="F4501" s="3" t="s">
        <v>5</v>
      </c>
      <c r="G4501" s="3" t="s">
        <v>93</v>
      </c>
      <c r="H4501" s="3" t="s">
        <v>279</v>
      </c>
      <c r="I4501" s="3" t="s">
        <v>129</v>
      </c>
      <c r="J4501" s="3">
        <f>CONCATENATE(C4501,G4501,E4501,  IF(D4501="YES","OK", "KO" ),  IF(I4501="YES","SDD", "HDD" )  )</f>
        <v>0</v>
      </c>
      <c r="K4501" s="3" t="s">
        <v>315</v>
      </c>
    </row>
    <row r="4502" spans="1:11">
      <c r="A4502" s="3">
        <v>16</v>
      </c>
      <c r="B4502" s="3">
        <v>64</v>
      </c>
      <c r="C4502" s="3">
        <v>1.3695192</v>
      </c>
      <c r="D4502" s="3" t="s">
        <v>5</v>
      </c>
      <c r="E4502" s="3" t="s">
        <v>5</v>
      </c>
      <c r="F4502" s="3" t="s">
        <v>5</v>
      </c>
      <c r="G4502" s="3" t="s">
        <v>94</v>
      </c>
      <c r="H4502" s="3" t="s">
        <v>279</v>
      </c>
      <c r="I4502" s="3" t="s">
        <v>129</v>
      </c>
      <c r="J4502" s="3">
        <f>CONCATENATE(C4502,G4502,E4502,  IF(D4502="YES","OK", "KO" ),  IF(I4502="YES","SDD", "HDD" )  )</f>
        <v>0</v>
      </c>
      <c r="K4502" s="3" t="s">
        <v>315</v>
      </c>
    </row>
    <row r="4503" spans="1:11">
      <c r="A4503" s="3">
        <v>16</v>
      </c>
      <c r="B4503" s="3">
        <v>64</v>
      </c>
      <c r="C4503" s="3">
        <v>1.3290408</v>
      </c>
      <c r="D4503" s="3" t="s">
        <v>5</v>
      </c>
      <c r="E4503" s="3" t="s">
        <v>5</v>
      </c>
      <c r="F4503" s="3" t="s">
        <v>5</v>
      </c>
      <c r="G4503" s="3" t="s">
        <v>95</v>
      </c>
      <c r="H4503" s="3" t="s">
        <v>279</v>
      </c>
      <c r="I4503" s="3" t="s">
        <v>129</v>
      </c>
      <c r="J4503" s="3">
        <f>CONCATENATE(C4503,G4503,E4503,  IF(D4503="YES","OK", "KO" ),  IF(I4503="YES","SDD", "HDD" )  )</f>
        <v>0</v>
      </c>
      <c r="K4503" s="3" t="s">
        <v>315</v>
      </c>
    </row>
    <row r="4504" spans="1:11">
      <c r="A4504" s="3">
        <v>16</v>
      </c>
      <c r="B4504" s="3">
        <v>64</v>
      </c>
      <c r="C4504" s="3">
        <v>1.3425336</v>
      </c>
      <c r="D4504" s="3" t="s">
        <v>5</v>
      </c>
      <c r="E4504" s="3" t="s">
        <v>5</v>
      </c>
      <c r="F4504" s="3" t="s">
        <v>5</v>
      </c>
      <c r="G4504" s="3" t="s">
        <v>96</v>
      </c>
      <c r="H4504" s="3" t="s">
        <v>279</v>
      </c>
      <c r="I4504" s="3" t="s">
        <v>129</v>
      </c>
      <c r="J4504" s="3">
        <f>CONCATENATE(C4504,G4504,E4504,  IF(D4504="YES","OK", "KO" ),  IF(I4504="YES","SDD", "HDD" )  )</f>
        <v>0</v>
      </c>
      <c r="K4504" s="3" t="s">
        <v>315</v>
      </c>
    </row>
    <row r="4505" spans="1:11">
      <c r="A4505" s="3">
        <v>16</v>
      </c>
      <c r="B4505" s="3">
        <v>64</v>
      </c>
      <c r="C4505" s="3">
        <v>1.4302368</v>
      </c>
      <c r="D4505" s="3" t="s">
        <v>5</v>
      </c>
      <c r="E4505" s="3" t="s">
        <v>5</v>
      </c>
      <c r="F4505" s="3" t="s">
        <v>5</v>
      </c>
      <c r="G4505" s="3" t="s">
        <v>22</v>
      </c>
      <c r="H4505" s="3" t="s">
        <v>279</v>
      </c>
      <c r="I4505" s="3" t="s">
        <v>129</v>
      </c>
      <c r="J4505" s="3">
        <f>CONCATENATE(C4505,G4505,E4505,  IF(D4505="YES","OK", "KO" ),  IF(I4505="YES","SDD", "HDD" )  )</f>
        <v>0</v>
      </c>
      <c r="K4505" s="3" t="s">
        <v>315</v>
      </c>
    </row>
    <row r="4506" spans="1:11">
      <c r="A4506" s="3">
        <v>16</v>
      </c>
      <c r="B4506" s="3">
        <v>64</v>
      </c>
      <c r="C4506" s="3">
        <v>1.3762656</v>
      </c>
      <c r="D4506" s="3" t="s">
        <v>5</v>
      </c>
      <c r="E4506" s="3" t="s">
        <v>5</v>
      </c>
      <c r="F4506" s="3" t="s">
        <v>5</v>
      </c>
      <c r="G4506" s="3" t="s">
        <v>97</v>
      </c>
      <c r="H4506" s="3" t="s">
        <v>279</v>
      </c>
      <c r="I4506" s="3" t="s">
        <v>129</v>
      </c>
      <c r="J4506" s="3">
        <f>CONCATENATE(C4506,G4506,E4506,  IF(D4506="YES","OK", "KO" ),  IF(I4506="YES","SDD", "HDD" )  )</f>
        <v>0</v>
      </c>
      <c r="K4506" s="3" t="s">
        <v>315</v>
      </c>
    </row>
    <row r="4507" spans="1:11">
      <c r="A4507" s="3">
        <v>16</v>
      </c>
      <c r="B4507" s="3">
        <v>64</v>
      </c>
      <c r="C4507" s="3">
        <v>1.78914528</v>
      </c>
      <c r="D4507" s="3" t="s">
        <v>5</v>
      </c>
      <c r="E4507" s="3" t="s">
        <v>5</v>
      </c>
      <c r="F4507" s="3" t="s">
        <v>5</v>
      </c>
      <c r="G4507" s="3" t="s">
        <v>98</v>
      </c>
      <c r="H4507" s="3" t="s">
        <v>279</v>
      </c>
      <c r="I4507" s="3" t="s">
        <v>129</v>
      </c>
      <c r="J4507" s="3">
        <f>CONCATENATE(C4507,G4507,E4507,  IF(D4507="YES","OK", "KO" ),  IF(I4507="YES","SDD", "HDD" )  )</f>
        <v>0</v>
      </c>
      <c r="K4507" s="3" t="s">
        <v>315</v>
      </c>
    </row>
    <row r="4508" spans="1:11">
      <c r="A4508" s="3">
        <v>16</v>
      </c>
      <c r="B4508" s="3">
        <v>64</v>
      </c>
      <c r="C4508" s="3">
        <v>1.5449256</v>
      </c>
      <c r="D4508" s="3" t="s">
        <v>5</v>
      </c>
      <c r="E4508" s="3" t="s">
        <v>5</v>
      </c>
      <c r="F4508" s="3" t="s">
        <v>5</v>
      </c>
      <c r="G4508" s="3" t="s">
        <v>99</v>
      </c>
      <c r="H4508" s="3" t="s">
        <v>279</v>
      </c>
      <c r="I4508" s="3" t="s">
        <v>129</v>
      </c>
      <c r="J4508" s="3">
        <f>CONCATENATE(C4508,G4508,E4508,  IF(D4508="YES","OK", "KO" ),  IF(I4508="YES","SDD", "HDD" )  )</f>
        <v>0</v>
      </c>
      <c r="K4508" s="3" t="s">
        <v>315</v>
      </c>
    </row>
    <row r="4509" spans="1:11">
      <c r="A4509" s="3">
        <v>16</v>
      </c>
      <c r="B4509" s="3">
        <v>64</v>
      </c>
      <c r="C4509" s="3">
        <v>1.5449256</v>
      </c>
      <c r="D4509" s="3" t="s">
        <v>5</v>
      </c>
      <c r="E4509" s="3" t="s">
        <v>5</v>
      </c>
      <c r="F4509" s="3" t="s">
        <v>5</v>
      </c>
      <c r="G4509" s="3" t="s">
        <v>100</v>
      </c>
      <c r="H4509" s="3" t="s">
        <v>279</v>
      </c>
      <c r="I4509" s="3" t="s">
        <v>129</v>
      </c>
      <c r="J4509" s="3">
        <f>CONCATENATE(C4509,G4509,E4509,  IF(D4509="YES","OK", "KO" ),  IF(I4509="YES","SDD", "HDD" )  )</f>
        <v>0</v>
      </c>
      <c r="K4509" s="3" t="s">
        <v>315</v>
      </c>
    </row>
    <row r="4510" spans="1:11">
      <c r="A4510" s="3">
        <v>16</v>
      </c>
      <c r="B4510" s="3">
        <v>64</v>
      </c>
      <c r="C4510" s="3">
        <v>1.4909544</v>
      </c>
      <c r="D4510" s="3" t="s">
        <v>5</v>
      </c>
      <c r="E4510" s="3" t="s">
        <v>5</v>
      </c>
      <c r="F4510" s="3" t="s">
        <v>5</v>
      </c>
      <c r="G4510" s="3" t="s">
        <v>101</v>
      </c>
      <c r="H4510" s="3" t="s">
        <v>279</v>
      </c>
      <c r="I4510" s="3" t="s">
        <v>129</v>
      </c>
      <c r="J4510" s="3">
        <f>CONCATENATE(C4510,G4510,E4510,  IF(D4510="YES","OK", "KO" ),  IF(I4510="YES","SDD", "HDD" )  )</f>
        <v>0</v>
      </c>
      <c r="K4510" s="3" t="s">
        <v>315</v>
      </c>
    </row>
    <row r="4511" spans="1:11">
      <c r="A4511" s="3">
        <v>16</v>
      </c>
      <c r="B4511" s="3">
        <v>64</v>
      </c>
      <c r="C4511" s="3">
        <v>1.4909544</v>
      </c>
      <c r="D4511" s="3" t="s">
        <v>5</v>
      </c>
      <c r="E4511" s="3" t="s">
        <v>5</v>
      </c>
      <c r="F4511" s="3" t="s">
        <v>5</v>
      </c>
      <c r="G4511" s="3" t="s">
        <v>102</v>
      </c>
      <c r="H4511" s="3" t="s">
        <v>279</v>
      </c>
      <c r="I4511" s="3" t="s">
        <v>129</v>
      </c>
      <c r="J4511" s="3">
        <f>CONCATENATE(C4511,G4511,E4511,  IF(D4511="YES","OK", "KO" ),  IF(I4511="YES","SDD", "HDD" )  )</f>
        <v>0</v>
      </c>
      <c r="K4511" s="3" t="s">
        <v>315</v>
      </c>
    </row>
    <row r="4512" spans="1:11">
      <c r="A4512" s="3">
        <v>16</v>
      </c>
      <c r="B4512" s="3">
        <v>64</v>
      </c>
      <c r="C4512" s="3">
        <v>1.450476</v>
      </c>
      <c r="D4512" s="3" t="s">
        <v>5</v>
      </c>
      <c r="E4512" s="3" t="s">
        <v>5</v>
      </c>
      <c r="F4512" s="3" t="s">
        <v>5</v>
      </c>
      <c r="G4512" s="3" t="s">
        <v>103</v>
      </c>
      <c r="H4512" s="3" t="s">
        <v>279</v>
      </c>
      <c r="I4512" s="3" t="s">
        <v>129</v>
      </c>
      <c r="J4512" s="3">
        <f>CONCATENATE(C4512,G4512,E4512,  IF(D4512="YES","OK", "KO" ),  IF(I4512="YES","SDD", "HDD" )  )</f>
        <v>0</v>
      </c>
      <c r="K4512" s="3" t="s">
        <v>315</v>
      </c>
    </row>
    <row r="4513" spans="1:11">
      <c r="A4513" s="3">
        <v>16</v>
      </c>
      <c r="B4513" s="3">
        <v>64</v>
      </c>
      <c r="C4513" s="3">
        <v>1.3054284</v>
      </c>
      <c r="D4513" s="3" t="s">
        <v>5</v>
      </c>
      <c r="E4513" s="3" t="s">
        <v>5</v>
      </c>
      <c r="F4513" s="3" t="s">
        <v>5</v>
      </c>
      <c r="G4513" s="3" t="s">
        <v>104</v>
      </c>
      <c r="H4513" s="3" t="s">
        <v>279</v>
      </c>
      <c r="I4513" s="3" t="s">
        <v>129</v>
      </c>
      <c r="J4513" s="3">
        <f>CONCATENATE(C4513,G4513,E4513,  IF(D4513="YES","OK", "KO" ),  IF(I4513="YES","SDD", "HDD" )  )</f>
        <v>0</v>
      </c>
      <c r="K4513" s="3" t="s">
        <v>315</v>
      </c>
    </row>
    <row r="4514" spans="1:11">
      <c r="A4514" s="3">
        <v>16</v>
      </c>
      <c r="B4514" s="3">
        <v>64</v>
      </c>
      <c r="C4514" s="3">
        <v>1.5955236</v>
      </c>
      <c r="D4514" s="3" t="s">
        <v>5</v>
      </c>
      <c r="E4514" s="3" t="s">
        <v>5</v>
      </c>
      <c r="F4514" s="3" t="s">
        <v>5</v>
      </c>
      <c r="G4514" s="3" t="s">
        <v>105</v>
      </c>
      <c r="H4514" s="3" t="s">
        <v>279</v>
      </c>
      <c r="I4514" s="3" t="s">
        <v>129</v>
      </c>
      <c r="J4514" s="3">
        <f>CONCATENATE(C4514,G4514,E4514,  IF(D4514="YES","OK", "KO" ),  IF(I4514="YES","SDD", "HDD" )  )</f>
        <v>0</v>
      </c>
      <c r="K4514" s="3" t="s">
        <v>315</v>
      </c>
    </row>
    <row r="4515" spans="1:11">
      <c r="A4515" s="3">
        <v>16</v>
      </c>
      <c r="B4515" s="3">
        <v>64</v>
      </c>
      <c r="C4515" s="3">
        <v>1.4032512</v>
      </c>
      <c r="D4515" s="3" t="s">
        <v>5</v>
      </c>
      <c r="E4515" s="3" t="s">
        <v>5</v>
      </c>
      <c r="F4515" s="3" t="s">
        <v>5</v>
      </c>
      <c r="G4515" s="3" t="s">
        <v>106</v>
      </c>
      <c r="H4515" s="3" t="s">
        <v>279</v>
      </c>
      <c r="I4515" s="3" t="s">
        <v>129</v>
      </c>
      <c r="J4515" s="3">
        <f>CONCATENATE(C4515,G4515,E4515,  IF(D4515="YES","OK", "KO" ),  IF(I4515="YES","SDD", "HDD" )  )</f>
        <v>0</v>
      </c>
      <c r="K4515" s="3" t="s">
        <v>315</v>
      </c>
    </row>
    <row r="4516" spans="1:11">
      <c r="A4516" s="3">
        <v>16</v>
      </c>
      <c r="B4516" s="3">
        <v>64</v>
      </c>
      <c r="C4516" s="3">
        <v>1.4032512</v>
      </c>
      <c r="D4516" s="3" t="s">
        <v>5</v>
      </c>
      <c r="E4516" s="3" t="s">
        <v>5</v>
      </c>
      <c r="F4516" s="3" t="s">
        <v>5</v>
      </c>
      <c r="G4516" s="3" t="s">
        <v>107</v>
      </c>
      <c r="H4516" s="3" t="s">
        <v>279</v>
      </c>
      <c r="I4516" s="3" t="s">
        <v>129</v>
      </c>
      <c r="J4516" s="3">
        <f>CONCATENATE(C4516,G4516,E4516,  IF(D4516="YES","OK", "KO" ),  IF(I4516="YES","SDD", "HDD" )  )</f>
        <v>0</v>
      </c>
      <c r="K4516" s="3" t="s">
        <v>315</v>
      </c>
    </row>
    <row r="4517" spans="1:11">
      <c r="A4517" s="3">
        <v>16</v>
      </c>
      <c r="B4517" s="3">
        <v>64</v>
      </c>
      <c r="C4517" s="3">
        <v>1.425177</v>
      </c>
      <c r="D4517" s="3" t="s">
        <v>5</v>
      </c>
      <c r="E4517" s="3" t="s">
        <v>5</v>
      </c>
      <c r="F4517" s="3" t="s">
        <v>5</v>
      </c>
      <c r="G4517" s="3" t="s">
        <v>108</v>
      </c>
      <c r="H4517" s="3" t="s">
        <v>279</v>
      </c>
      <c r="I4517" s="3" t="s">
        <v>129</v>
      </c>
      <c r="J4517" s="3">
        <f>CONCATENATE(C4517,G4517,E4517,  IF(D4517="YES","OK", "KO" ),  IF(I4517="YES","SDD", "HDD" )  )</f>
        <v>0</v>
      </c>
      <c r="K4517" s="3" t="s">
        <v>315</v>
      </c>
    </row>
    <row r="4518" spans="1:11">
      <c r="A4518" s="3">
        <v>16</v>
      </c>
      <c r="B4518" s="3">
        <v>64</v>
      </c>
      <c r="C4518" s="3">
        <v>1.2683232</v>
      </c>
      <c r="D4518" s="3" t="s">
        <v>5</v>
      </c>
      <c r="E4518" s="3" t="s">
        <v>5</v>
      </c>
      <c r="F4518" s="3" t="s">
        <v>5</v>
      </c>
      <c r="G4518" s="3" t="s">
        <v>109</v>
      </c>
      <c r="H4518" s="3" t="s">
        <v>279</v>
      </c>
      <c r="I4518" s="3" t="s">
        <v>129</v>
      </c>
      <c r="J4518" s="3">
        <f>CONCATENATE(C4518,G4518,E4518,  IF(D4518="YES","OK", "KO" ),  IF(I4518="YES","SDD", "HDD" )  )</f>
        <v>0</v>
      </c>
      <c r="K4518" s="3" t="s">
        <v>315</v>
      </c>
    </row>
    <row r="4519" spans="1:11">
      <c r="A4519" s="3">
        <v>16</v>
      </c>
      <c r="B4519" s="3">
        <v>64</v>
      </c>
      <c r="C4519" s="3">
        <v>1.2683232</v>
      </c>
      <c r="D4519" s="3" t="s">
        <v>5</v>
      </c>
      <c r="E4519" s="3" t="s">
        <v>5</v>
      </c>
      <c r="F4519" s="3" t="s">
        <v>5</v>
      </c>
      <c r="G4519" s="3" t="s">
        <v>110</v>
      </c>
      <c r="H4519" s="3" t="s">
        <v>279</v>
      </c>
      <c r="I4519" s="3" t="s">
        <v>129</v>
      </c>
      <c r="J4519" s="3">
        <f>CONCATENATE(C4519,G4519,E4519,  IF(D4519="YES","OK", "KO" ),  IF(I4519="YES","SDD", "HDD" )  )</f>
        <v>0</v>
      </c>
      <c r="K4519" s="3" t="s">
        <v>315</v>
      </c>
    </row>
    <row r="4520" spans="1:11">
      <c r="A4520" s="3">
        <v>16</v>
      </c>
      <c r="B4520" s="3">
        <v>64</v>
      </c>
      <c r="C4520" s="3">
        <v>1.2953088</v>
      </c>
      <c r="D4520" s="3" t="s">
        <v>5</v>
      </c>
      <c r="E4520" s="3" t="s">
        <v>5</v>
      </c>
      <c r="F4520" s="3" t="s">
        <v>5</v>
      </c>
      <c r="G4520" s="3" t="s">
        <v>115</v>
      </c>
      <c r="H4520" s="3" t="s">
        <v>279</v>
      </c>
      <c r="I4520" s="3" t="s">
        <v>129</v>
      </c>
      <c r="J4520" s="3">
        <f>CONCATENATE(C4520,G4520,E4520,  IF(D4520="YES","OK", "KO" ),  IF(I4520="YES","SDD", "HDD" )  )</f>
        <v>0</v>
      </c>
      <c r="K4520" s="3" t="s">
        <v>315</v>
      </c>
    </row>
    <row r="4521" spans="1:11">
      <c r="A4521" s="3">
        <v>16</v>
      </c>
      <c r="B4521" s="3">
        <v>64</v>
      </c>
      <c r="C4521" s="3">
        <v>1.425177</v>
      </c>
      <c r="D4521" s="3" t="s">
        <v>5</v>
      </c>
      <c r="E4521" s="3" t="s">
        <v>5</v>
      </c>
      <c r="F4521" s="3" t="s">
        <v>5</v>
      </c>
      <c r="G4521" s="3" t="s">
        <v>116</v>
      </c>
      <c r="H4521" s="3" t="s">
        <v>279</v>
      </c>
      <c r="I4521" s="3" t="s">
        <v>129</v>
      </c>
      <c r="J4521" s="3">
        <f>CONCATENATE(C4521,G4521,E4521,  IF(D4521="YES","OK", "KO" ),  IF(I4521="YES","SDD", "HDD" )  )</f>
        <v>0</v>
      </c>
      <c r="K4521" s="3" t="s">
        <v>315</v>
      </c>
    </row>
    <row r="4522" spans="1:11">
      <c r="A4522" s="3">
        <v>16</v>
      </c>
      <c r="B4522" s="3">
        <v>64</v>
      </c>
      <c r="C4522" s="3">
        <v>1.4099976</v>
      </c>
      <c r="D4522" s="3" t="s">
        <v>5</v>
      </c>
      <c r="E4522" s="3" t="s">
        <v>5</v>
      </c>
      <c r="F4522" s="3" t="s">
        <v>5</v>
      </c>
      <c r="G4522" s="3" t="s">
        <v>117</v>
      </c>
      <c r="H4522" s="3" t="s">
        <v>279</v>
      </c>
      <c r="I4522" s="3" t="s">
        <v>129</v>
      </c>
      <c r="J4522" s="3">
        <f>CONCATENATE(C4522,G4522,E4522,  IF(D4522="YES","OK", "KO" ),  IF(I4522="YES","SDD", "HDD" )  )</f>
        <v>0</v>
      </c>
      <c r="K4522" s="3" t="s">
        <v>315</v>
      </c>
    </row>
    <row r="4523" spans="1:11">
      <c r="A4523" s="3">
        <v>16</v>
      </c>
      <c r="B4523" s="3">
        <v>64</v>
      </c>
      <c r="C4523" s="3">
        <v>1.2683232</v>
      </c>
      <c r="D4523" s="3" t="s">
        <v>5</v>
      </c>
      <c r="E4523" s="3" t="s">
        <v>5</v>
      </c>
      <c r="F4523" s="3" t="s">
        <v>5</v>
      </c>
      <c r="G4523" s="3" t="s">
        <v>118</v>
      </c>
      <c r="H4523" s="3" t="s">
        <v>279</v>
      </c>
      <c r="I4523" s="3" t="s">
        <v>129</v>
      </c>
      <c r="J4523" s="3">
        <f>CONCATENATE(C4523,G4523,E4523,  IF(D4523="YES","OK", "KO" ),  IF(I4523="YES","SDD", "HDD" )  )</f>
        <v>0</v>
      </c>
      <c r="K4523" s="3" t="s">
        <v>315</v>
      </c>
    </row>
    <row r="4524" spans="1:11">
      <c r="A4524" s="3">
        <v>16</v>
      </c>
      <c r="B4524" s="3">
        <v>64</v>
      </c>
      <c r="C4524" s="3">
        <v>1.425177</v>
      </c>
      <c r="D4524" s="3" t="s">
        <v>5</v>
      </c>
      <c r="E4524" s="3" t="s">
        <v>5</v>
      </c>
      <c r="F4524" s="3" t="s">
        <v>5</v>
      </c>
      <c r="G4524" s="3" t="s">
        <v>119</v>
      </c>
      <c r="H4524" s="3" t="s">
        <v>279</v>
      </c>
      <c r="I4524" s="3" t="s">
        <v>129</v>
      </c>
      <c r="J4524" s="3">
        <f>CONCATENATE(C4524,G4524,E4524,  IF(D4524="YES","OK", "KO" ),  IF(I4524="YES","SDD", "HDD" )  )</f>
        <v>0</v>
      </c>
      <c r="K4524" s="3" t="s">
        <v>315</v>
      </c>
    </row>
    <row r="4525" spans="1:11">
      <c r="A4525" s="3">
        <v>16</v>
      </c>
      <c r="B4525" s="3">
        <v>64</v>
      </c>
      <c r="C4525" s="3">
        <v>1.4707152</v>
      </c>
      <c r="D4525" s="3" t="s">
        <v>5</v>
      </c>
      <c r="E4525" s="3" t="s">
        <v>5</v>
      </c>
      <c r="F4525" s="3" t="s">
        <v>5</v>
      </c>
      <c r="G4525" s="3" t="s">
        <v>113</v>
      </c>
      <c r="H4525" s="3" t="s">
        <v>279</v>
      </c>
      <c r="I4525" s="3" t="s">
        <v>129</v>
      </c>
      <c r="J4525" s="3">
        <f>CONCATENATE(C4525,G4525,E4525,  IF(D4525="YES","OK", "KO" ),  IF(I4525="YES","SDD", "HDD" )  )</f>
        <v>0</v>
      </c>
      <c r="K4525" s="3" t="s">
        <v>315</v>
      </c>
    </row>
    <row r="4526" spans="1:11">
      <c r="A4526" s="3">
        <v>16</v>
      </c>
      <c r="B4526" s="3">
        <v>64</v>
      </c>
      <c r="C4526" s="3">
        <v>1.450476</v>
      </c>
      <c r="D4526" s="3" t="s">
        <v>5</v>
      </c>
      <c r="E4526" s="3" t="s">
        <v>5</v>
      </c>
      <c r="F4526" s="3" t="s">
        <v>5</v>
      </c>
      <c r="G4526" s="3" t="s">
        <v>120</v>
      </c>
      <c r="H4526" s="3" t="s">
        <v>279</v>
      </c>
      <c r="I4526" s="3" t="s">
        <v>129</v>
      </c>
      <c r="J4526" s="3">
        <f>CONCATENATE(C4526,G4526,E4526,  IF(D4526="YES","OK", "KO" ),  IF(I4526="YES","SDD", "HDD" )  )</f>
        <v>0</v>
      </c>
      <c r="K4526" s="3" t="s">
        <v>315</v>
      </c>
    </row>
    <row r="4527" spans="1:11">
      <c r="A4527" s="3">
        <v>16</v>
      </c>
      <c r="B4527" s="3">
        <v>64</v>
      </c>
      <c r="C4527" s="3">
        <v>1.829961</v>
      </c>
      <c r="D4527" s="3" t="s">
        <v>5</v>
      </c>
      <c r="E4527" s="3" t="s">
        <v>5</v>
      </c>
      <c r="F4527" s="3" t="s">
        <v>5</v>
      </c>
      <c r="G4527" s="3" t="s">
        <v>86</v>
      </c>
      <c r="H4527" s="3" t="s">
        <v>279</v>
      </c>
      <c r="I4527" s="3" t="s">
        <v>5</v>
      </c>
      <c r="J4527" s="3">
        <f>CONCATENATE(C4527,G4527,E4527,  IF(D4527="YES","OK", "KO" ),  IF(I4527="YES","SDD", "HDD" )  )</f>
        <v>0</v>
      </c>
      <c r="K4527" s="3" t="s">
        <v>316</v>
      </c>
    </row>
    <row r="4528" spans="1:11">
      <c r="A4528" s="3">
        <v>16</v>
      </c>
      <c r="B4528" s="3">
        <v>64</v>
      </c>
      <c r="C4528" s="3">
        <v>1.4639688</v>
      </c>
      <c r="D4528" s="3" t="s">
        <v>5</v>
      </c>
      <c r="E4528" s="3" t="s">
        <v>5</v>
      </c>
      <c r="F4528" s="3" t="s">
        <v>5</v>
      </c>
      <c r="G4528" s="3" t="s">
        <v>87</v>
      </c>
      <c r="H4528" s="3" t="s">
        <v>279</v>
      </c>
      <c r="I4528" s="3" t="s">
        <v>5</v>
      </c>
      <c r="J4528" s="3">
        <f>CONCATENATE(C4528,G4528,E4528,  IF(D4528="YES","OK", "KO" ),  IF(I4528="YES","SDD", "HDD" )  )</f>
        <v>0</v>
      </c>
      <c r="K4528" s="3" t="s">
        <v>316</v>
      </c>
    </row>
    <row r="4529" spans="1:11">
      <c r="A4529" s="3">
        <v>16</v>
      </c>
      <c r="B4529" s="3">
        <v>64</v>
      </c>
      <c r="C4529" s="3">
        <v>1.829961</v>
      </c>
      <c r="D4529" s="3" t="s">
        <v>5</v>
      </c>
      <c r="E4529" s="3" t="s">
        <v>5</v>
      </c>
      <c r="F4529" s="3" t="s">
        <v>5</v>
      </c>
      <c r="G4529" s="3" t="s">
        <v>88</v>
      </c>
      <c r="H4529" s="3" t="s">
        <v>279</v>
      </c>
      <c r="I4529" s="3" t="s">
        <v>5</v>
      </c>
      <c r="J4529" s="3">
        <f>CONCATENATE(C4529,G4529,E4529,  IF(D4529="YES","OK", "KO" ),  IF(I4529="YES","SDD", "HDD" )  )</f>
        <v>0</v>
      </c>
      <c r="K4529" s="3" t="s">
        <v>316</v>
      </c>
    </row>
    <row r="4530" spans="1:11">
      <c r="A4530" s="3">
        <v>16</v>
      </c>
      <c r="B4530" s="3">
        <v>64</v>
      </c>
      <c r="C4530" s="3">
        <v>1.829961</v>
      </c>
      <c r="D4530" s="3" t="s">
        <v>5</v>
      </c>
      <c r="E4530" s="3" t="s">
        <v>5</v>
      </c>
      <c r="F4530" s="3" t="s">
        <v>5</v>
      </c>
      <c r="G4530" s="3" t="s">
        <v>89</v>
      </c>
      <c r="H4530" s="3" t="s">
        <v>279</v>
      </c>
      <c r="I4530" s="3" t="s">
        <v>5</v>
      </c>
      <c r="J4530" s="3">
        <f>CONCATENATE(C4530,G4530,E4530,  IF(D4530="YES","OK", "KO" ),  IF(I4530="YES","SDD", "HDD" )  )</f>
        <v>0</v>
      </c>
      <c r="K4530" s="3" t="s">
        <v>316</v>
      </c>
    </row>
    <row r="4531" spans="1:11">
      <c r="A4531" s="3">
        <v>16</v>
      </c>
      <c r="B4531" s="3">
        <v>64</v>
      </c>
      <c r="C4531" s="3">
        <v>1.4639688</v>
      </c>
      <c r="D4531" s="3" t="s">
        <v>5</v>
      </c>
      <c r="E4531" s="3" t="s">
        <v>5</v>
      </c>
      <c r="F4531" s="3" t="s">
        <v>5</v>
      </c>
      <c r="G4531" s="3" t="s">
        <v>90</v>
      </c>
      <c r="H4531" s="3" t="s">
        <v>279</v>
      </c>
      <c r="I4531" s="3" t="s">
        <v>5</v>
      </c>
      <c r="J4531" s="3">
        <f>CONCATENATE(C4531,G4531,E4531,  IF(D4531="YES","OK", "KO" ),  IF(I4531="YES","SDD", "HDD" )  )</f>
        <v>0</v>
      </c>
      <c r="K4531" s="3" t="s">
        <v>316</v>
      </c>
    </row>
    <row r="4532" spans="1:11">
      <c r="A4532" s="3">
        <v>16</v>
      </c>
      <c r="B4532" s="3">
        <v>64</v>
      </c>
      <c r="C4532" s="3">
        <v>1.4639688</v>
      </c>
      <c r="D4532" s="3" t="s">
        <v>5</v>
      </c>
      <c r="E4532" s="3" t="s">
        <v>5</v>
      </c>
      <c r="F4532" s="3" t="s">
        <v>5</v>
      </c>
      <c r="G4532" s="3" t="s">
        <v>91</v>
      </c>
      <c r="H4532" s="3" t="s">
        <v>279</v>
      </c>
      <c r="I4532" s="3" t="s">
        <v>5</v>
      </c>
      <c r="J4532" s="3">
        <f>CONCATENATE(C4532,G4532,E4532,  IF(D4532="YES","OK", "KO" ),  IF(I4532="YES","SDD", "HDD" )  )</f>
        <v>0</v>
      </c>
      <c r="K4532" s="3" t="s">
        <v>316</v>
      </c>
    </row>
    <row r="4533" spans="1:11">
      <c r="A4533" s="3">
        <v>16</v>
      </c>
      <c r="B4533" s="3">
        <v>64</v>
      </c>
      <c r="C4533" s="3">
        <v>1.6933464</v>
      </c>
      <c r="D4533" s="3" t="s">
        <v>5</v>
      </c>
      <c r="E4533" s="3" t="s">
        <v>5</v>
      </c>
      <c r="F4533" s="3" t="s">
        <v>5</v>
      </c>
      <c r="G4533" s="3" t="s">
        <v>92</v>
      </c>
      <c r="H4533" s="3" t="s">
        <v>279</v>
      </c>
      <c r="I4533" s="3" t="s">
        <v>5</v>
      </c>
      <c r="J4533" s="3">
        <f>CONCATENATE(C4533,G4533,E4533,  IF(D4533="YES","OK", "KO" ),  IF(I4533="YES","SDD", "HDD" )  )</f>
        <v>0</v>
      </c>
      <c r="K4533" s="3" t="s">
        <v>316</v>
      </c>
    </row>
    <row r="4534" spans="1:11">
      <c r="A4534" s="3">
        <v>16</v>
      </c>
      <c r="B4534" s="3">
        <v>64</v>
      </c>
      <c r="C4534" s="3">
        <v>1.3695192</v>
      </c>
      <c r="D4534" s="3" t="s">
        <v>5</v>
      </c>
      <c r="E4534" s="3" t="s">
        <v>5</v>
      </c>
      <c r="F4534" s="3" t="s">
        <v>5</v>
      </c>
      <c r="G4534" s="3" t="s">
        <v>93</v>
      </c>
      <c r="H4534" s="3" t="s">
        <v>279</v>
      </c>
      <c r="I4534" s="3" t="s">
        <v>5</v>
      </c>
      <c r="J4534" s="3">
        <f>CONCATENATE(C4534,G4534,E4534,  IF(D4534="YES","OK", "KO" ),  IF(I4534="YES","SDD", "HDD" )  )</f>
        <v>0</v>
      </c>
      <c r="K4534" s="3" t="s">
        <v>316</v>
      </c>
    </row>
    <row r="4535" spans="1:11">
      <c r="A4535" s="3">
        <v>16</v>
      </c>
      <c r="B4535" s="3">
        <v>64</v>
      </c>
      <c r="C4535" s="3">
        <v>1.3695192</v>
      </c>
      <c r="D4535" s="3" t="s">
        <v>5</v>
      </c>
      <c r="E4535" s="3" t="s">
        <v>5</v>
      </c>
      <c r="F4535" s="3" t="s">
        <v>5</v>
      </c>
      <c r="G4535" s="3" t="s">
        <v>94</v>
      </c>
      <c r="H4535" s="3" t="s">
        <v>279</v>
      </c>
      <c r="I4535" s="3" t="s">
        <v>5</v>
      </c>
      <c r="J4535" s="3">
        <f>CONCATENATE(C4535,G4535,E4535,  IF(D4535="YES","OK", "KO" ),  IF(I4535="YES","SDD", "HDD" )  )</f>
        <v>0</v>
      </c>
      <c r="K4535" s="3" t="s">
        <v>316</v>
      </c>
    </row>
    <row r="4536" spans="1:11">
      <c r="A4536" s="3">
        <v>16</v>
      </c>
      <c r="B4536" s="3">
        <v>64</v>
      </c>
      <c r="C4536" s="3">
        <v>1.3290408</v>
      </c>
      <c r="D4536" s="3" t="s">
        <v>5</v>
      </c>
      <c r="E4536" s="3" t="s">
        <v>5</v>
      </c>
      <c r="F4536" s="3" t="s">
        <v>5</v>
      </c>
      <c r="G4536" s="3" t="s">
        <v>95</v>
      </c>
      <c r="H4536" s="3" t="s">
        <v>279</v>
      </c>
      <c r="I4536" s="3" t="s">
        <v>5</v>
      </c>
      <c r="J4536" s="3">
        <f>CONCATENATE(C4536,G4536,E4536,  IF(D4536="YES","OK", "KO" ),  IF(I4536="YES","SDD", "HDD" )  )</f>
        <v>0</v>
      </c>
      <c r="K4536" s="3" t="s">
        <v>316</v>
      </c>
    </row>
    <row r="4537" spans="1:11">
      <c r="A4537" s="3">
        <v>16</v>
      </c>
      <c r="B4537" s="3">
        <v>64</v>
      </c>
      <c r="C4537" s="3">
        <v>1.3425336</v>
      </c>
      <c r="D4537" s="3" t="s">
        <v>5</v>
      </c>
      <c r="E4537" s="3" t="s">
        <v>5</v>
      </c>
      <c r="F4537" s="3" t="s">
        <v>5</v>
      </c>
      <c r="G4537" s="3" t="s">
        <v>96</v>
      </c>
      <c r="H4537" s="3" t="s">
        <v>279</v>
      </c>
      <c r="I4537" s="3" t="s">
        <v>5</v>
      </c>
      <c r="J4537" s="3">
        <f>CONCATENATE(C4537,G4537,E4537,  IF(D4537="YES","OK", "KO" ),  IF(I4537="YES","SDD", "HDD" )  )</f>
        <v>0</v>
      </c>
      <c r="K4537" s="3" t="s">
        <v>316</v>
      </c>
    </row>
    <row r="4538" spans="1:11">
      <c r="A4538" s="3">
        <v>16</v>
      </c>
      <c r="B4538" s="3">
        <v>64</v>
      </c>
      <c r="C4538" s="3">
        <v>1.4302368</v>
      </c>
      <c r="D4538" s="3" t="s">
        <v>5</v>
      </c>
      <c r="E4538" s="3" t="s">
        <v>5</v>
      </c>
      <c r="F4538" s="3" t="s">
        <v>5</v>
      </c>
      <c r="G4538" s="3" t="s">
        <v>22</v>
      </c>
      <c r="H4538" s="3" t="s">
        <v>279</v>
      </c>
      <c r="I4538" s="3" t="s">
        <v>5</v>
      </c>
      <c r="J4538" s="3">
        <f>CONCATENATE(C4538,G4538,E4538,  IF(D4538="YES","OK", "KO" ),  IF(I4538="YES","SDD", "HDD" )  )</f>
        <v>0</v>
      </c>
      <c r="K4538" s="3" t="s">
        <v>316</v>
      </c>
    </row>
    <row r="4539" spans="1:11">
      <c r="A4539" s="3">
        <v>16</v>
      </c>
      <c r="B4539" s="3">
        <v>64</v>
      </c>
      <c r="C4539" s="3">
        <v>1.3762656</v>
      </c>
      <c r="D4539" s="3" t="s">
        <v>5</v>
      </c>
      <c r="E4539" s="3" t="s">
        <v>5</v>
      </c>
      <c r="F4539" s="3" t="s">
        <v>5</v>
      </c>
      <c r="G4539" s="3" t="s">
        <v>97</v>
      </c>
      <c r="H4539" s="3" t="s">
        <v>279</v>
      </c>
      <c r="I4539" s="3" t="s">
        <v>5</v>
      </c>
      <c r="J4539" s="3">
        <f>CONCATENATE(C4539,G4539,E4539,  IF(D4539="YES","OK", "KO" ),  IF(I4539="YES","SDD", "HDD" )  )</f>
        <v>0</v>
      </c>
      <c r="K4539" s="3" t="s">
        <v>316</v>
      </c>
    </row>
    <row r="4540" spans="1:11">
      <c r="A4540" s="3">
        <v>16</v>
      </c>
      <c r="B4540" s="3">
        <v>64</v>
      </c>
      <c r="C4540" s="3">
        <v>1.78914528</v>
      </c>
      <c r="D4540" s="3" t="s">
        <v>5</v>
      </c>
      <c r="E4540" s="3" t="s">
        <v>5</v>
      </c>
      <c r="F4540" s="3" t="s">
        <v>5</v>
      </c>
      <c r="G4540" s="3" t="s">
        <v>98</v>
      </c>
      <c r="H4540" s="3" t="s">
        <v>279</v>
      </c>
      <c r="I4540" s="3" t="s">
        <v>5</v>
      </c>
      <c r="J4540" s="3">
        <f>CONCATENATE(C4540,G4540,E4540,  IF(D4540="YES","OK", "KO" ),  IF(I4540="YES","SDD", "HDD" )  )</f>
        <v>0</v>
      </c>
      <c r="K4540" s="3" t="s">
        <v>316</v>
      </c>
    </row>
    <row r="4541" spans="1:11">
      <c r="A4541" s="3">
        <v>16</v>
      </c>
      <c r="B4541" s="3">
        <v>64</v>
      </c>
      <c r="C4541" s="3">
        <v>1.5449256</v>
      </c>
      <c r="D4541" s="3" t="s">
        <v>5</v>
      </c>
      <c r="E4541" s="3" t="s">
        <v>5</v>
      </c>
      <c r="F4541" s="3" t="s">
        <v>5</v>
      </c>
      <c r="G4541" s="3" t="s">
        <v>99</v>
      </c>
      <c r="H4541" s="3" t="s">
        <v>279</v>
      </c>
      <c r="I4541" s="3" t="s">
        <v>5</v>
      </c>
      <c r="J4541" s="3">
        <f>CONCATENATE(C4541,G4541,E4541,  IF(D4541="YES","OK", "KO" ),  IF(I4541="YES","SDD", "HDD" )  )</f>
        <v>0</v>
      </c>
      <c r="K4541" s="3" t="s">
        <v>316</v>
      </c>
    </row>
    <row r="4542" spans="1:11">
      <c r="A4542" s="3">
        <v>16</v>
      </c>
      <c r="B4542" s="3">
        <v>64</v>
      </c>
      <c r="C4542" s="3">
        <v>1.5449256</v>
      </c>
      <c r="D4542" s="3" t="s">
        <v>5</v>
      </c>
      <c r="E4542" s="3" t="s">
        <v>5</v>
      </c>
      <c r="F4542" s="3" t="s">
        <v>5</v>
      </c>
      <c r="G4542" s="3" t="s">
        <v>100</v>
      </c>
      <c r="H4542" s="3" t="s">
        <v>279</v>
      </c>
      <c r="I4542" s="3" t="s">
        <v>5</v>
      </c>
      <c r="J4542" s="3">
        <f>CONCATENATE(C4542,G4542,E4542,  IF(D4542="YES","OK", "KO" ),  IF(I4542="YES","SDD", "HDD" )  )</f>
        <v>0</v>
      </c>
      <c r="K4542" s="3" t="s">
        <v>316</v>
      </c>
    </row>
    <row r="4543" spans="1:11">
      <c r="A4543" s="3">
        <v>16</v>
      </c>
      <c r="B4543" s="3">
        <v>64</v>
      </c>
      <c r="C4543" s="3">
        <v>1.4909544</v>
      </c>
      <c r="D4543" s="3" t="s">
        <v>5</v>
      </c>
      <c r="E4543" s="3" t="s">
        <v>5</v>
      </c>
      <c r="F4543" s="3" t="s">
        <v>5</v>
      </c>
      <c r="G4543" s="3" t="s">
        <v>101</v>
      </c>
      <c r="H4543" s="3" t="s">
        <v>279</v>
      </c>
      <c r="I4543" s="3" t="s">
        <v>5</v>
      </c>
      <c r="J4543" s="3">
        <f>CONCATENATE(C4543,G4543,E4543,  IF(D4543="YES","OK", "KO" ),  IF(I4543="YES","SDD", "HDD" )  )</f>
        <v>0</v>
      </c>
      <c r="K4543" s="3" t="s">
        <v>316</v>
      </c>
    </row>
    <row r="4544" spans="1:11">
      <c r="A4544" s="3">
        <v>16</v>
      </c>
      <c r="B4544" s="3">
        <v>64</v>
      </c>
      <c r="C4544" s="3">
        <v>1.4909544</v>
      </c>
      <c r="D4544" s="3" t="s">
        <v>5</v>
      </c>
      <c r="E4544" s="3" t="s">
        <v>5</v>
      </c>
      <c r="F4544" s="3" t="s">
        <v>5</v>
      </c>
      <c r="G4544" s="3" t="s">
        <v>102</v>
      </c>
      <c r="H4544" s="3" t="s">
        <v>279</v>
      </c>
      <c r="I4544" s="3" t="s">
        <v>5</v>
      </c>
      <c r="J4544" s="3">
        <f>CONCATENATE(C4544,G4544,E4544,  IF(D4544="YES","OK", "KO" ),  IF(I4544="YES","SDD", "HDD" )  )</f>
        <v>0</v>
      </c>
      <c r="K4544" s="3" t="s">
        <v>316</v>
      </c>
    </row>
    <row r="4545" spans="1:11">
      <c r="A4545" s="3">
        <v>16</v>
      </c>
      <c r="B4545" s="3">
        <v>64</v>
      </c>
      <c r="C4545" s="3">
        <v>1.450476</v>
      </c>
      <c r="D4545" s="3" t="s">
        <v>5</v>
      </c>
      <c r="E4545" s="3" t="s">
        <v>5</v>
      </c>
      <c r="F4545" s="3" t="s">
        <v>5</v>
      </c>
      <c r="G4545" s="3" t="s">
        <v>103</v>
      </c>
      <c r="H4545" s="3" t="s">
        <v>279</v>
      </c>
      <c r="I4545" s="3" t="s">
        <v>5</v>
      </c>
      <c r="J4545" s="3">
        <f>CONCATENATE(C4545,G4545,E4545,  IF(D4545="YES","OK", "KO" ),  IF(I4545="YES","SDD", "HDD" )  )</f>
        <v>0</v>
      </c>
      <c r="K4545" s="3" t="s">
        <v>316</v>
      </c>
    </row>
    <row r="4546" spans="1:11">
      <c r="A4546" s="3">
        <v>16</v>
      </c>
      <c r="B4546" s="3">
        <v>64</v>
      </c>
      <c r="C4546" s="3">
        <v>1.3054284</v>
      </c>
      <c r="D4546" s="3" t="s">
        <v>5</v>
      </c>
      <c r="E4546" s="3" t="s">
        <v>5</v>
      </c>
      <c r="F4546" s="3" t="s">
        <v>5</v>
      </c>
      <c r="G4546" s="3" t="s">
        <v>104</v>
      </c>
      <c r="H4546" s="3" t="s">
        <v>279</v>
      </c>
      <c r="I4546" s="3" t="s">
        <v>5</v>
      </c>
      <c r="J4546" s="3">
        <f>CONCATENATE(C4546,G4546,E4546,  IF(D4546="YES","OK", "KO" ),  IF(I4546="YES","SDD", "HDD" )  )</f>
        <v>0</v>
      </c>
      <c r="K4546" s="3" t="s">
        <v>316</v>
      </c>
    </row>
    <row r="4547" spans="1:11">
      <c r="A4547" s="3">
        <v>16</v>
      </c>
      <c r="B4547" s="3">
        <v>64</v>
      </c>
      <c r="C4547" s="3">
        <v>1.5955236</v>
      </c>
      <c r="D4547" s="3" t="s">
        <v>5</v>
      </c>
      <c r="E4547" s="3" t="s">
        <v>5</v>
      </c>
      <c r="F4547" s="3" t="s">
        <v>5</v>
      </c>
      <c r="G4547" s="3" t="s">
        <v>105</v>
      </c>
      <c r="H4547" s="3" t="s">
        <v>279</v>
      </c>
      <c r="I4547" s="3" t="s">
        <v>5</v>
      </c>
      <c r="J4547" s="3">
        <f>CONCATENATE(C4547,G4547,E4547,  IF(D4547="YES","OK", "KO" ),  IF(I4547="YES","SDD", "HDD" )  )</f>
        <v>0</v>
      </c>
      <c r="K4547" s="3" t="s">
        <v>316</v>
      </c>
    </row>
    <row r="4548" spans="1:11">
      <c r="A4548" s="3">
        <v>16</v>
      </c>
      <c r="B4548" s="3">
        <v>64</v>
      </c>
      <c r="C4548" s="3">
        <v>1.4032512</v>
      </c>
      <c r="D4548" s="3" t="s">
        <v>5</v>
      </c>
      <c r="E4548" s="3" t="s">
        <v>5</v>
      </c>
      <c r="F4548" s="3" t="s">
        <v>5</v>
      </c>
      <c r="G4548" s="3" t="s">
        <v>106</v>
      </c>
      <c r="H4548" s="3" t="s">
        <v>279</v>
      </c>
      <c r="I4548" s="3" t="s">
        <v>5</v>
      </c>
      <c r="J4548" s="3">
        <f>CONCATENATE(C4548,G4548,E4548,  IF(D4548="YES","OK", "KO" ),  IF(I4548="YES","SDD", "HDD" )  )</f>
        <v>0</v>
      </c>
      <c r="K4548" s="3" t="s">
        <v>316</v>
      </c>
    </row>
    <row r="4549" spans="1:11">
      <c r="A4549" s="3">
        <v>16</v>
      </c>
      <c r="B4549" s="3">
        <v>64</v>
      </c>
      <c r="C4549" s="3">
        <v>1.4032512</v>
      </c>
      <c r="D4549" s="3" t="s">
        <v>5</v>
      </c>
      <c r="E4549" s="3" t="s">
        <v>5</v>
      </c>
      <c r="F4549" s="3" t="s">
        <v>5</v>
      </c>
      <c r="G4549" s="3" t="s">
        <v>107</v>
      </c>
      <c r="H4549" s="3" t="s">
        <v>279</v>
      </c>
      <c r="I4549" s="3" t="s">
        <v>5</v>
      </c>
      <c r="J4549" s="3">
        <f>CONCATENATE(C4549,G4549,E4549,  IF(D4549="YES","OK", "KO" ),  IF(I4549="YES","SDD", "HDD" )  )</f>
        <v>0</v>
      </c>
      <c r="K4549" s="3" t="s">
        <v>316</v>
      </c>
    </row>
    <row r="4550" spans="1:11">
      <c r="A4550" s="3">
        <v>16</v>
      </c>
      <c r="B4550" s="3">
        <v>64</v>
      </c>
      <c r="C4550" s="3">
        <v>1.425177</v>
      </c>
      <c r="D4550" s="3" t="s">
        <v>5</v>
      </c>
      <c r="E4550" s="3" t="s">
        <v>5</v>
      </c>
      <c r="F4550" s="3" t="s">
        <v>5</v>
      </c>
      <c r="G4550" s="3" t="s">
        <v>108</v>
      </c>
      <c r="H4550" s="3" t="s">
        <v>279</v>
      </c>
      <c r="I4550" s="3" t="s">
        <v>5</v>
      </c>
      <c r="J4550" s="3">
        <f>CONCATENATE(C4550,G4550,E4550,  IF(D4550="YES","OK", "KO" ),  IF(I4550="YES","SDD", "HDD" )  )</f>
        <v>0</v>
      </c>
      <c r="K4550" s="3" t="s">
        <v>316</v>
      </c>
    </row>
    <row r="4551" spans="1:11">
      <c r="A4551" s="3">
        <v>16</v>
      </c>
      <c r="B4551" s="3">
        <v>64</v>
      </c>
      <c r="C4551" s="3">
        <v>1.2683232</v>
      </c>
      <c r="D4551" s="3" t="s">
        <v>5</v>
      </c>
      <c r="E4551" s="3" t="s">
        <v>5</v>
      </c>
      <c r="F4551" s="3" t="s">
        <v>5</v>
      </c>
      <c r="G4551" s="3" t="s">
        <v>109</v>
      </c>
      <c r="H4551" s="3" t="s">
        <v>279</v>
      </c>
      <c r="I4551" s="3" t="s">
        <v>5</v>
      </c>
      <c r="J4551" s="3">
        <f>CONCATENATE(C4551,G4551,E4551,  IF(D4551="YES","OK", "KO" ),  IF(I4551="YES","SDD", "HDD" )  )</f>
        <v>0</v>
      </c>
      <c r="K4551" s="3" t="s">
        <v>316</v>
      </c>
    </row>
    <row r="4552" spans="1:11">
      <c r="A4552" s="3">
        <v>16</v>
      </c>
      <c r="B4552" s="3">
        <v>64</v>
      </c>
      <c r="C4552" s="3">
        <v>1.2683232</v>
      </c>
      <c r="D4552" s="3" t="s">
        <v>5</v>
      </c>
      <c r="E4552" s="3" t="s">
        <v>5</v>
      </c>
      <c r="F4552" s="3" t="s">
        <v>5</v>
      </c>
      <c r="G4552" s="3" t="s">
        <v>110</v>
      </c>
      <c r="H4552" s="3" t="s">
        <v>279</v>
      </c>
      <c r="I4552" s="3" t="s">
        <v>5</v>
      </c>
      <c r="J4552" s="3">
        <f>CONCATENATE(C4552,G4552,E4552,  IF(D4552="YES","OK", "KO" ),  IF(I4552="YES","SDD", "HDD" )  )</f>
        <v>0</v>
      </c>
      <c r="K4552" s="3" t="s">
        <v>316</v>
      </c>
    </row>
    <row r="4553" spans="1:11">
      <c r="A4553" s="3">
        <v>16</v>
      </c>
      <c r="B4553" s="3">
        <v>64</v>
      </c>
      <c r="C4553" s="3">
        <v>1.2953088</v>
      </c>
      <c r="D4553" s="3" t="s">
        <v>5</v>
      </c>
      <c r="E4553" s="3" t="s">
        <v>5</v>
      </c>
      <c r="F4553" s="3" t="s">
        <v>5</v>
      </c>
      <c r="G4553" s="3" t="s">
        <v>115</v>
      </c>
      <c r="H4553" s="3" t="s">
        <v>279</v>
      </c>
      <c r="I4553" s="3" t="s">
        <v>5</v>
      </c>
      <c r="J4553" s="3">
        <f>CONCATENATE(C4553,G4553,E4553,  IF(D4553="YES","OK", "KO" ),  IF(I4553="YES","SDD", "HDD" )  )</f>
        <v>0</v>
      </c>
      <c r="K4553" s="3" t="s">
        <v>316</v>
      </c>
    </row>
    <row r="4554" spans="1:11">
      <c r="A4554" s="3">
        <v>16</v>
      </c>
      <c r="B4554" s="3">
        <v>64</v>
      </c>
      <c r="C4554" s="3">
        <v>1.425177</v>
      </c>
      <c r="D4554" s="3" t="s">
        <v>5</v>
      </c>
      <c r="E4554" s="3" t="s">
        <v>5</v>
      </c>
      <c r="F4554" s="3" t="s">
        <v>5</v>
      </c>
      <c r="G4554" s="3" t="s">
        <v>116</v>
      </c>
      <c r="H4554" s="3" t="s">
        <v>279</v>
      </c>
      <c r="I4554" s="3" t="s">
        <v>5</v>
      </c>
      <c r="J4554" s="3">
        <f>CONCATENATE(C4554,G4554,E4554,  IF(D4554="YES","OK", "KO" ),  IF(I4554="YES","SDD", "HDD" )  )</f>
        <v>0</v>
      </c>
      <c r="K4554" s="3" t="s">
        <v>316</v>
      </c>
    </row>
    <row r="4555" spans="1:11">
      <c r="A4555" s="3">
        <v>16</v>
      </c>
      <c r="B4555" s="3">
        <v>64</v>
      </c>
      <c r="C4555" s="3">
        <v>1.4099976</v>
      </c>
      <c r="D4555" s="3" t="s">
        <v>5</v>
      </c>
      <c r="E4555" s="3" t="s">
        <v>5</v>
      </c>
      <c r="F4555" s="3" t="s">
        <v>5</v>
      </c>
      <c r="G4555" s="3" t="s">
        <v>117</v>
      </c>
      <c r="H4555" s="3" t="s">
        <v>279</v>
      </c>
      <c r="I4555" s="3" t="s">
        <v>5</v>
      </c>
      <c r="J4555" s="3">
        <f>CONCATENATE(C4555,G4555,E4555,  IF(D4555="YES","OK", "KO" ),  IF(I4555="YES","SDD", "HDD" )  )</f>
        <v>0</v>
      </c>
      <c r="K4555" s="3" t="s">
        <v>316</v>
      </c>
    </row>
    <row r="4556" spans="1:11">
      <c r="A4556" s="3">
        <v>16</v>
      </c>
      <c r="B4556" s="3">
        <v>64</v>
      </c>
      <c r="C4556" s="3">
        <v>1.2683232</v>
      </c>
      <c r="D4556" s="3" t="s">
        <v>5</v>
      </c>
      <c r="E4556" s="3" t="s">
        <v>5</v>
      </c>
      <c r="F4556" s="3" t="s">
        <v>5</v>
      </c>
      <c r="G4556" s="3" t="s">
        <v>118</v>
      </c>
      <c r="H4556" s="3" t="s">
        <v>279</v>
      </c>
      <c r="I4556" s="3" t="s">
        <v>5</v>
      </c>
      <c r="J4556" s="3">
        <f>CONCATENATE(C4556,G4556,E4556,  IF(D4556="YES","OK", "KO" ),  IF(I4556="YES","SDD", "HDD" )  )</f>
        <v>0</v>
      </c>
      <c r="K4556" s="3" t="s">
        <v>316</v>
      </c>
    </row>
    <row r="4557" spans="1:11">
      <c r="A4557" s="3">
        <v>16</v>
      </c>
      <c r="B4557" s="3">
        <v>64</v>
      </c>
      <c r="C4557" s="3">
        <v>1.425177</v>
      </c>
      <c r="D4557" s="3" t="s">
        <v>5</v>
      </c>
      <c r="E4557" s="3" t="s">
        <v>5</v>
      </c>
      <c r="F4557" s="3" t="s">
        <v>5</v>
      </c>
      <c r="G4557" s="3" t="s">
        <v>119</v>
      </c>
      <c r="H4557" s="3" t="s">
        <v>279</v>
      </c>
      <c r="I4557" s="3" t="s">
        <v>5</v>
      </c>
      <c r="J4557" s="3">
        <f>CONCATENATE(C4557,G4557,E4557,  IF(D4557="YES","OK", "KO" ),  IF(I4557="YES","SDD", "HDD" )  )</f>
        <v>0</v>
      </c>
      <c r="K4557" s="3" t="s">
        <v>316</v>
      </c>
    </row>
    <row r="4558" spans="1:11">
      <c r="A4558" s="3">
        <v>16</v>
      </c>
      <c r="B4558" s="3">
        <v>64</v>
      </c>
      <c r="C4558" s="3">
        <v>1.4707152</v>
      </c>
      <c r="D4558" s="3" t="s">
        <v>5</v>
      </c>
      <c r="E4558" s="3" t="s">
        <v>5</v>
      </c>
      <c r="F4558" s="3" t="s">
        <v>5</v>
      </c>
      <c r="G4558" s="3" t="s">
        <v>113</v>
      </c>
      <c r="H4558" s="3" t="s">
        <v>279</v>
      </c>
      <c r="I4558" s="3" t="s">
        <v>5</v>
      </c>
      <c r="J4558" s="3">
        <f>CONCATENATE(C4558,G4558,E4558,  IF(D4558="YES","OK", "KO" ),  IF(I4558="YES","SDD", "HDD" )  )</f>
        <v>0</v>
      </c>
      <c r="K4558" s="3" t="s">
        <v>316</v>
      </c>
    </row>
    <row r="4559" spans="1:11">
      <c r="A4559" s="3">
        <v>16</v>
      </c>
      <c r="B4559" s="3">
        <v>64</v>
      </c>
      <c r="C4559" s="3">
        <v>1.450476</v>
      </c>
      <c r="D4559" s="3" t="s">
        <v>5</v>
      </c>
      <c r="E4559" s="3" t="s">
        <v>5</v>
      </c>
      <c r="F4559" s="3" t="s">
        <v>5</v>
      </c>
      <c r="G4559" s="3" t="s">
        <v>120</v>
      </c>
      <c r="H4559" s="3" t="s">
        <v>279</v>
      </c>
      <c r="I4559" s="3" t="s">
        <v>5</v>
      </c>
      <c r="J4559" s="3">
        <f>CONCATENATE(C4559,G4559,E4559,  IF(D4559="YES","OK", "KO" ),  IF(I4559="YES","SDD", "HDD" )  )</f>
        <v>0</v>
      </c>
      <c r="K4559" s="3" t="s">
        <v>316</v>
      </c>
    </row>
    <row r="4560" spans="1:11">
      <c r="A4560" s="3">
        <v>1</v>
      </c>
      <c r="B4560" s="3">
        <v>3.5</v>
      </c>
      <c r="C4560" s="3">
        <v>0.1408311</v>
      </c>
      <c r="D4560" s="3" t="s">
        <v>5</v>
      </c>
      <c r="E4560" s="3" t="s">
        <v>5</v>
      </c>
      <c r="F4560" s="3" t="s">
        <v>5</v>
      </c>
      <c r="G4560" s="3" t="s">
        <v>86</v>
      </c>
      <c r="H4560" s="3" t="s">
        <v>279</v>
      </c>
      <c r="I4560" s="3" t="s">
        <v>5</v>
      </c>
      <c r="J4560" s="3">
        <f>CONCATENATE(C4560,G4560,E4560,  IF(D4560="YES","OK", "KO" ),  IF(I4560="YES","SDD", "HDD" )  )</f>
        <v>0</v>
      </c>
      <c r="K4560" s="3" t="s">
        <v>317</v>
      </c>
    </row>
    <row r="4561" spans="1:11">
      <c r="A4561" s="3">
        <v>1</v>
      </c>
      <c r="B4561" s="3">
        <v>3.5</v>
      </c>
      <c r="C4561" s="3">
        <v>0.1222785</v>
      </c>
      <c r="D4561" s="3" t="s">
        <v>5</v>
      </c>
      <c r="E4561" s="3" t="s">
        <v>5</v>
      </c>
      <c r="F4561" s="3" t="s">
        <v>5</v>
      </c>
      <c r="G4561" s="3" t="s">
        <v>87</v>
      </c>
      <c r="H4561" s="3" t="s">
        <v>279</v>
      </c>
      <c r="I4561" s="3" t="s">
        <v>5</v>
      </c>
      <c r="J4561" s="3">
        <f>CONCATENATE(C4561,G4561,E4561,  IF(D4561="YES","OK", "KO" ),  IF(I4561="YES","SDD", "HDD" )  )</f>
        <v>0</v>
      </c>
      <c r="K4561" s="3" t="s">
        <v>317</v>
      </c>
    </row>
    <row r="4562" spans="1:11">
      <c r="A4562" s="3">
        <v>1</v>
      </c>
      <c r="B4562" s="3">
        <v>3.5</v>
      </c>
      <c r="C4562" s="3">
        <v>0.1475775</v>
      </c>
      <c r="D4562" s="3" t="s">
        <v>5</v>
      </c>
      <c r="E4562" s="3" t="s">
        <v>5</v>
      </c>
      <c r="F4562" s="3" t="s">
        <v>5</v>
      </c>
      <c r="G4562" s="3" t="s">
        <v>88</v>
      </c>
      <c r="H4562" s="3" t="s">
        <v>279</v>
      </c>
      <c r="I4562" s="3" t="s">
        <v>5</v>
      </c>
      <c r="J4562" s="3">
        <f>CONCATENATE(C4562,G4562,E4562,  IF(D4562="YES","OK", "KO" ),  IF(I4562="YES","SDD", "HDD" )  )</f>
        <v>0</v>
      </c>
      <c r="K4562" s="3" t="s">
        <v>317</v>
      </c>
    </row>
    <row r="4563" spans="1:11">
      <c r="A4563" s="3">
        <v>1</v>
      </c>
      <c r="B4563" s="3">
        <v>3.5</v>
      </c>
      <c r="C4563" s="3">
        <v>0.1475775</v>
      </c>
      <c r="D4563" s="3" t="s">
        <v>5</v>
      </c>
      <c r="E4563" s="3" t="s">
        <v>5</v>
      </c>
      <c r="F4563" s="3" t="s">
        <v>5</v>
      </c>
      <c r="G4563" s="3" t="s">
        <v>89</v>
      </c>
      <c r="H4563" s="3" t="s">
        <v>279</v>
      </c>
      <c r="I4563" s="3" t="s">
        <v>5</v>
      </c>
      <c r="J4563" s="3">
        <f>CONCATENATE(C4563,G4563,E4563,  IF(D4563="YES","OK", "KO" ),  IF(I4563="YES","SDD", "HDD" )  )</f>
        <v>0</v>
      </c>
      <c r="K4563" s="3" t="s">
        <v>317</v>
      </c>
    </row>
    <row r="4564" spans="1:11">
      <c r="A4564" s="3">
        <v>1</v>
      </c>
      <c r="B4564" s="3">
        <v>3.5</v>
      </c>
      <c r="C4564" s="3">
        <v>0.118062</v>
      </c>
      <c r="D4564" s="3" t="s">
        <v>5</v>
      </c>
      <c r="E4564" s="3" t="s">
        <v>5</v>
      </c>
      <c r="F4564" s="3" t="s">
        <v>5</v>
      </c>
      <c r="G4564" s="3" t="s">
        <v>90</v>
      </c>
      <c r="H4564" s="3" t="s">
        <v>279</v>
      </c>
      <c r="I4564" s="3" t="s">
        <v>5</v>
      </c>
      <c r="J4564" s="3">
        <f>CONCATENATE(C4564,G4564,E4564,  IF(D4564="YES","OK", "KO" ),  IF(I4564="YES","SDD", "HDD" )  )</f>
        <v>0</v>
      </c>
      <c r="K4564" s="3" t="s">
        <v>317</v>
      </c>
    </row>
    <row r="4565" spans="1:11">
      <c r="A4565" s="3">
        <v>1</v>
      </c>
      <c r="B4565" s="3">
        <v>3.5</v>
      </c>
      <c r="C4565" s="3">
        <v>0.118062</v>
      </c>
      <c r="D4565" s="3" t="s">
        <v>5</v>
      </c>
      <c r="E4565" s="3" t="s">
        <v>5</v>
      </c>
      <c r="F4565" s="3" t="s">
        <v>5</v>
      </c>
      <c r="G4565" s="3" t="s">
        <v>91</v>
      </c>
      <c r="H4565" s="3" t="s">
        <v>279</v>
      </c>
      <c r="I4565" s="3" t="s">
        <v>5</v>
      </c>
      <c r="J4565" s="3">
        <f>CONCATENATE(C4565,G4565,E4565,  IF(D4565="YES","OK", "KO" ),  IF(I4565="YES","SDD", "HDD" )  )</f>
        <v>0</v>
      </c>
      <c r="K4565" s="3" t="s">
        <v>317</v>
      </c>
    </row>
    <row r="4566" spans="1:11">
      <c r="A4566" s="3">
        <v>1</v>
      </c>
      <c r="B4566" s="3">
        <v>3.5</v>
      </c>
      <c r="C4566" s="3">
        <v>0.1113156</v>
      </c>
      <c r="D4566" s="3" t="s">
        <v>5</v>
      </c>
      <c r="E4566" s="3" t="s">
        <v>5</v>
      </c>
      <c r="F4566" s="3" t="s">
        <v>5</v>
      </c>
      <c r="G4566" s="3" t="s">
        <v>92</v>
      </c>
      <c r="H4566" s="3" t="s">
        <v>279</v>
      </c>
      <c r="I4566" s="3" t="s">
        <v>5</v>
      </c>
      <c r="J4566" s="3">
        <f>CONCATENATE(C4566,G4566,E4566,  IF(D4566="YES","OK", "KO" ),  IF(I4566="YES","SDD", "HDD" )  )</f>
        <v>0</v>
      </c>
      <c r="K4566" s="3" t="s">
        <v>317</v>
      </c>
    </row>
    <row r="4567" spans="1:11">
      <c r="A4567" s="3">
        <v>1</v>
      </c>
      <c r="B4567" s="3">
        <v>3.5</v>
      </c>
      <c r="C4567" s="3">
        <v>0.118062</v>
      </c>
      <c r="D4567" s="3" t="s">
        <v>5</v>
      </c>
      <c r="E4567" s="3" t="s">
        <v>5</v>
      </c>
      <c r="F4567" s="3" t="s">
        <v>5</v>
      </c>
      <c r="G4567" s="3" t="s">
        <v>93</v>
      </c>
      <c r="H4567" s="3" t="s">
        <v>279</v>
      </c>
      <c r="I4567" s="3" t="s">
        <v>5</v>
      </c>
      <c r="J4567" s="3">
        <f>CONCATENATE(C4567,G4567,E4567,  IF(D4567="YES","OK", "KO" ),  IF(I4567="YES","SDD", "HDD" )  )</f>
        <v>0</v>
      </c>
      <c r="K4567" s="3" t="s">
        <v>317</v>
      </c>
    </row>
    <row r="4568" spans="1:11">
      <c r="A4568" s="3">
        <v>1</v>
      </c>
      <c r="B4568" s="3">
        <v>3.5</v>
      </c>
      <c r="C4568" s="3">
        <v>0.1087857</v>
      </c>
      <c r="D4568" s="3" t="s">
        <v>5</v>
      </c>
      <c r="E4568" s="3" t="s">
        <v>5</v>
      </c>
      <c r="F4568" s="3" t="s">
        <v>5</v>
      </c>
      <c r="G4568" s="3" t="s">
        <v>94</v>
      </c>
      <c r="H4568" s="3" t="s">
        <v>279</v>
      </c>
      <c r="I4568" s="3" t="s">
        <v>5</v>
      </c>
      <c r="J4568" s="3">
        <f>CONCATENATE(C4568,G4568,E4568,  IF(D4568="YES","OK", "KO" ),  IF(I4568="YES","SDD", "HDD" )  )</f>
        <v>0</v>
      </c>
      <c r="K4568" s="3" t="s">
        <v>317</v>
      </c>
    </row>
    <row r="4569" spans="1:11">
      <c r="A4569" s="3">
        <v>1</v>
      </c>
      <c r="B4569" s="3">
        <v>3.5</v>
      </c>
      <c r="C4569" s="3">
        <v>0.109629</v>
      </c>
      <c r="D4569" s="3" t="s">
        <v>5</v>
      </c>
      <c r="E4569" s="3" t="s">
        <v>5</v>
      </c>
      <c r="F4569" s="3" t="s">
        <v>5</v>
      </c>
      <c r="G4569" s="3" t="s">
        <v>95</v>
      </c>
      <c r="H4569" s="3" t="s">
        <v>279</v>
      </c>
      <c r="I4569" s="3" t="s">
        <v>5</v>
      </c>
      <c r="J4569" s="3">
        <f>CONCATENATE(C4569,G4569,E4569,  IF(D4569="YES","OK", "KO" ),  IF(I4569="YES","SDD", "HDD" )  )</f>
        <v>0</v>
      </c>
      <c r="K4569" s="3" t="s">
        <v>317</v>
      </c>
    </row>
    <row r="4570" spans="1:11">
      <c r="A4570" s="3">
        <v>1</v>
      </c>
      <c r="B4570" s="3">
        <v>3.5</v>
      </c>
      <c r="C4570" s="3">
        <v>0.0978228</v>
      </c>
      <c r="D4570" s="3" t="s">
        <v>5</v>
      </c>
      <c r="E4570" s="3" t="s">
        <v>5</v>
      </c>
      <c r="F4570" s="3" t="s">
        <v>5</v>
      </c>
      <c r="G4570" s="3" t="s">
        <v>96</v>
      </c>
      <c r="H4570" s="3" t="s">
        <v>279</v>
      </c>
      <c r="I4570" s="3" t="s">
        <v>5</v>
      </c>
      <c r="J4570" s="3">
        <f>CONCATENATE(C4570,G4570,E4570,  IF(D4570="YES","OK", "KO" ),  IF(I4570="YES","SDD", "HDD" )  )</f>
        <v>0</v>
      </c>
      <c r="K4570" s="3" t="s">
        <v>317</v>
      </c>
    </row>
    <row r="4571" spans="1:11">
      <c r="A4571" s="3">
        <v>1</v>
      </c>
      <c r="B4571" s="3">
        <v>3.5</v>
      </c>
      <c r="C4571" s="3">
        <v>0.1121589</v>
      </c>
      <c r="D4571" s="3" t="s">
        <v>5</v>
      </c>
      <c r="E4571" s="3" t="s">
        <v>5</v>
      </c>
      <c r="F4571" s="3" t="s">
        <v>5</v>
      </c>
      <c r="G4571" s="3" t="s">
        <v>22</v>
      </c>
      <c r="H4571" s="3" t="s">
        <v>279</v>
      </c>
      <c r="I4571" s="3" t="s">
        <v>5</v>
      </c>
      <c r="J4571" s="3">
        <f>CONCATENATE(C4571,G4571,E4571,  IF(D4571="YES","OK", "KO" ),  IF(I4571="YES","SDD", "HDD" )  )</f>
        <v>0</v>
      </c>
      <c r="K4571" s="3" t="s">
        <v>317</v>
      </c>
    </row>
    <row r="4572" spans="1:11">
      <c r="A4572" s="3">
        <v>1</v>
      </c>
      <c r="B4572" s="3">
        <v>3.5</v>
      </c>
      <c r="C4572" s="3">
        <v>0.1239651</v>
      </c>
      <c r="D4572" s="3" t="s">
        <v>5</v>
      </c>
      <c r="E4572" s="3" t="s">
        <v>5</v>
      </c>
      <c r="F4572" s="3" t="s">
        <v>5</v>
      </c>
      <c r="G4572" s="3" t="s">
        <v>97</v>
      </c>
      <c r="H4572" s="3" t="s">
        <v>279</v>
      </c>
      <c r="I4572" s="3" t="s">
        <v>5</v>
      </c>
      <c r="J4572" s="3">
        <f>CONCATENATE(C4572,G4572,E4572,  IF(D4572="YES","OK", "KO" ),  IF(I4572="YES","SDD", "HDD" )  )</f>
        <v>0</v>
      </c>
      <c r="K4572" s="3" t="s">
        <v>317</v>
      </c>
    </row>
    <row r="4573" spans="1:11">
      <c r="A4573" s="3">
        <v>1</v>
      </c>
      <c r="B4573" s="3">
        <v>3.5</v>
      </c>
      <c r="C4573" s="3">
        <v>0.1610703</v>
      </c>
      <c r="D4573" s="3" t="s">
        <v>5</v>
      </c>
      <c r="E4573" s="3" t="s">
        <v>5</v>
      </c>
      <c r="F4573" s="3" t="s">
        <v>5</v>
      </c>
      <c r="G4573" s="3" t="s">
        <v>98</v>
      </c>
      <c r="H4573" s="3" t="s">
        <v>279</v>
      </c>
      <c r="I4573" s="3" t="s">
        <v>5</v>
      </c>
      <c r="J4573" s="3">
        <f>CONCATENATE(C4573,G4573,E4573,  IF(D4573="YES","OK", "KO" ),  IF(I4573="YES","SDD", "HDD" )  )</f>
        <v>0</v>
      </c>
      <c r="K4573" s="3" t="s">
        <v>317</v>
      </c>
    </row>
    <row r="4574" spans="1:11">
      <c r="A4574" s="3">
        <v>1</v>
      </c>
      <c r="B4574" s="3">
        <v>3.5</v>
      </c>
      <c r="C4574" s="3">
        <v>0.12135087</v>
      </c>
      <c r="D4574" s="3" t="s">
        <v>5</v>
      </c>
      <c r="E4574" s="3" t="s">
        <v>5</v>
      </c>
      <c r="F4574" s="3" t="s">
        <v>5</v>
      </c>
      <c r="G4574" s="3" t="s">
        <v>99</v>
      </c>
      <c r="H4574" s="3" t="s">
        <v>279</v>
      </c>
      <c r="I4574" s="3" t="s">
        <v>5</v>
      </c>
      <c r="J4574" s="3">
        <f>CONCATENATE(C4574,G4574,E4574,  IF(D4574="YES","OK", "KO" ),  IF(I4574="YES","SDD", "HDD" )  )</f>
        <v>0</v>
      </c>
      <c r="K4574" s="3" t="s">
        <v>317</v>
      </c>
    </row>
    <row r="4575" spans="1:11">
      <c r="A4575" s="3">
        <v>1</v>
      </c>
      <c r="B4575" s="3">
        <v>3.5</v>
      </c>
      <c r="C4575" s="3">
        <v>0.12135087</v>
      </c>
      <c r="D4575" s="3" t="s">
        <v>5</v>
      </c>
      <c r="E4575" s="3" t="s">
        <v>5</v>
      </c>
      <c r="F4575" s="3" t="s">
        <v>5</v>
      </c>
      <c r="G4575" s="3" t="s">
        <v>100</v>
      </c>
      <c r="H4575" s="3" t="s">
        <v>279</v>
      </c>
      <c r="I4575" s="3" t="s">
        <v>5</v>
      </c>
      <c r="J4575" s="3">
        <f>CONCATENATE(C4575,G4575,E4575,  IF(D4575="YES","OK", "KO" ),  IF(I4575="YES","SDD", "HDD" )  )</f>
        <v>0</v>
      </c>
      <c r="K4575" s="3" t="s">
        <v>317</v>
      </c>
    </row>
    <row r="4576" spans="1:11">
      <c r="A4576" s="3">
        <v>1</v>
      </c>
      <c r="B4576" s="3">
        <v>3.5</v>
      </c>
      <c r="C4576" s="3">
        <v>0.1146888</v>
      </c>
      <c r="D4576" s="3" t="s">
        <v>5</v>
      </c>
      <c r="E4576" s="3" t="s">
        <v>5</v>
      </c>
      <c r="F4576" s="3" t="s">
        <v>5</v>
      </c>
      <c r="G4576" s="3" t="s">
        <v>101</v>
      </c>
      <c r="H4576" s="3" t="s">
        <v>279</v>
      </c>
      <c r="I4576" s="3" t="s">
        <v>5</v>
      </c>
      <c r="J4576" s="3">
        <f>CONCATENATE(C4576,G4576,E4576,  IF(D4576="YES","OK", "KO" ),  IF(I4576="YES","SDD", "HDD" )  )</f>
        <v>0</v>
      </c>
      <c r="K4576" s="3" t="s">
        <v>317</v>
      </c>
    </row>
    <row r="4577" spans="1:11">
      <c r="A4577" s="3">
        <v>1</v>
      </c>
      <c r="B4577" s="3">
        <v>3.5</v>
      </c>
      <c r="C4577" s="3">
        <v>0.1104723</v>
      </c>
      <c r="D4577" s="3" t="s">
        <v>5</v>
      </c>
      <c r="E4577" s="3" t="s">
        <v>5</v>
      </c>
      <c r="F4577" s="3" t="s">
        <v>5</v>
      </c>
      <c r="G4577" s="3" t="s">
        <v>102</v>
      </c>
      <c r="H4577" s="3" t="s">
        <v>279</v>
      </c>
      <c r="I4577" s="3" t="s">
        <v>5</v>
      </c>
      <c r="J4577" s="3">
        <f>CONCATENATE(C4577,G4577,E4577,  IF(D4577="YES","OK", "KO" ),  IF(I4577="YES","SDD", "HDD" )  )</f>
        <v>0</v>
      </c>
      <c r="K4577" s="3" t="s">
        <v>317</v>
      </c>
    </row>
    <row r="4578" spans="1:11">
      <c r="A4578" s="3">
        <v>1</v>
      </c>
      <c r="B4578" s="3">
        <v>3.5</v>
      </c>
      <c r="C4578" s="3">
        <v>0.1087857</v>
      </c>
      <c r="D4578" s="3" t="s">
        <v>5</v>
      </c>
      <c r="E4578" s="3" t="s">
        <v>5</v>
      </c>
      <c r="F4578" s="3" t="s">
        <v>5</v>
      </c>
      <c r="G4578" s="3" t="s">
        <v>103</v>
      </c>
      <c r="H4578" s="3" t="s">
        <v>279</v>
      </c>
      <c r="I4578" s="3" t="s">
        <v>5</v>
      </c>
      <c r="J4578" s="3">
        <f>CONCATENATE(C4578,G4578,E4578,  IF(D4578="YES","OK", "KO" ),  IF(I4578="YES","SDD", "HDD" )  )</f>
        <v>0</v>
      </c>
      <c r="K4578" s="3" t="s">
        <v>317</v>
      </c>
    </row>
    <row r="4579" spans="1:11">
      <c r="A4579" s="3">
        <v>1</v>
      </c>
      <c r="B4579" s="3">
        <v>3.5</v>
      </c>
      <c r="C4579" s="3">
        <v>0.0978228</v>
      </c>
      <c r="D4579" s="3" t="s">
        <v>5</v>
      </c>
      <c r="E4579" s="3" t="s">
        <v>5</v>
      </c>
      <c r="F4579" s="3" t="s">
        <v>5</v>
      </c>
      <c r="G4579" s="3" t="s">
        <v>104</v>
      </c>
      <c r="H4579" s="3" t="s">
        <v>279</v>
      </c>
      <c r="I4579" s="3" t="s">
        <v>5</v>
      </c>
      <c r="J4579" s="3">
        <f>CONCATENATE(C4579,G4579,E4579,  IF(D4579="YES","OK", "KO" ),  IF(I4579="YES","SDD", "HDD" )  )</f>
        <v>0</v>
      </c>
      <c r="K4579" s="3" t="s">
        <v>317</v>
      </c>
    </row>
    <row r="4580" spans="1:11">
      <c r="A4580" s="3">
        <v>1</v>
      </c>
      <c r="B4580" s="3">
        <v>3.5</v>
      </c>
      <c r="C4580" s="3">
        <v>0.109629</v>
      </c>
      <c r="D4580" s="3" t="s">
        <v>5</v>
      </c>
      <c r="E4580" s="3" t="s">
        <v>5</v>
      </c>
      <c r="F4580" s="3" t="s">
        <v>5</v>
      </c>
      <c r="G4580" s="3" t="s">
        <v>105</v>
      </c>
      <c r="H4580" s="3" t="s">
        <v>279</v>
      </c>
      <c r="I4580" s="3" t="s">
        <v>5</v>
      </c>
      <c r="J4580" s="3">
        <f>CONCATENATE(C4580,G4580,E4580,  IF(D4580="YES","OK", "KO" ),  IF(I4580="YES","SDD", "HDD" )  )</f>
        <v>0</v>
      </c>
      <c r="K4580" s="3" t="s">
        <v>317</v>
      </c>
    </row>
    <row r="4581" spans="1:11">
      <c r="A4581" s="3">
        <v>1</v>
      </c>
      <c r="B4581" s="3">
        <v>3.5</v>
      </c>
      <c r="C4581" s="3">
        <v>0.1239651</v>
      </c>
      <c r="D4581" s="3" t="s">
        <v>5</v>
      </c>
      <c r="E4581" s="3" t="s">
        <v>5</v>
      </c>
      <c r="F4581" s="3" t="s">
        <v>5</v>
      </c>
      <c r="G4581" s="3" t="s">
        <v>106</v>
      </c>
      <c r="H4581" s="3" t="s">
        <v>279</v>
      </c>
      <c r="I4581" s="3" t="s">
        <v>5</v>
      </c>
      <c r="J4581" s="3">
        <f>CONCATENATE(C4581,G4581,E4581,  IF(D4581="YES","OK", "KO" ),  IF(I4581="YES","SDD", "HDD" )  )</f>
        <v>0</v>
      </c>
      <c r="K4581" s="3" t="s">
        <v>317</v>
      </c>
    </row>
    <row r="4582" spans="1:11">
      <c r="A4582" s="3">
        <v>1</v>
      </c>
      <c r="B4582" s="3">
        <v>3.5</v>
      </c>
      <c r="C4582" s="3">
        <v>0.1239651</v>
      </c>
      <c r="D4582" s="3" t="s">
        <v>5</v>
      </c>
      <c r="E4582" s="3" t="s">
        <v>5</v>
      </c>
      <c r="F4582" s="3" t="s">
        <v>5</v>
      </c>
      <c r="G4582" s="3" t="s">
        <v>107</v>
      </c>
      <c r="H4582" s="3" t="s">
        <v>279</v>
      </c>
      <c r="I4582" s="3" t="s">
        <v>5</v>
      </c>
      <c r="J4582" s="3">
        <f>CONCATENATE(C4582,G4582,E4582,  IF(D4582="YES","OK", "KO" ),  IF(I4582="YES","SDD", "HDD" )  )</f>
        <v>0</v>
      </c>
      <c r="K4582" s="3" t="s">
        <v>317</v>
      </c>
    </row>
    <row r="4583" spans="1:11">
      <c r="A4583" s="3">
        <v>1</v>
      </c>
      <c r="B4583" s="3">
        <v>3.5</v>
      </c>
      <c r="C4583" s="3">
        <v>0.1062558</v>
      </c>
      <c r="D4583" s="3" t="s">
        <v>5</v>
      </c>
      <c r="E4583" s="3" t="s">
        <v>5</v>
      </c>
      <c r="F4583" s="3" t="s">
        <v>5</v>
      </c>
      <c r="G4583" s="3" t="s">
        <v>108</v>
      </c>
      <c r="H4583" s="3" t="s">
        <v>279</v>
      </c>
      <c r="I4583" s="3" t="s">
        <v>5</v>
      </c>
      <c r="J4583" s="3">
        <f>CONCATENATE(C4583,G4583,E4583,  IF(D4583="YES","OK", "KO" ),  IF(I4583="YES","SDD", "HDD" )  )</f>
        <v>0</v>
      </c>
      <c r="K4583" s="3" t="s">
        <v>317</v>
      </c>
    </row>
    <row r="4584" spans="1:11">
      <c r="A4584" s="3">
        <v>1</v>
      </c>
      <c r="B4584" s="3">
        <v>3.5</v>
      </c>
      <c r="C4584" s="3">
        <v>0.1062558</v>
      </c>
      <c r="D4584" s="3" t="s">
        <v>5</v>
      </c>
      <c r="E4584" s="3" t="s">
        <v>5</v>
      </c>
      <c r="F4584" s="3" t="s">
        <v>5</v>
      </c>
      <c r="G4584" s="3" t="s">
        <v>109</v>
      </c>
      <c r="H4584" s="3" t="s">
        <v>279</v>
      </c>
      <c r="I4584" s="3" t="s">
        <v>5</v>
      </c>
      <c r="J4584" s="3">
        <f>CONCATENATE(C4584,G4584,E4584,  IF(D4584="YES","OK", "KO" ),  IF(I4584="YES","SDD", "HDD" )  )</f>
        <v>0</v>
      </c>
      <c r="K4584" s="3" t="s">
        <v>317</v>
      </c>
    </row>
    <row r="4585" spans="1:11">
      <c r="A4585" s="3">
        <v>1</v>
      </c>
      <c r="B4585" s="3">
        <v>3.5</v>
      </c>
      <c r="C4585" s="3">
        <v>0.09866610000000001</v>
      </c>
      <c r="D4585" s="3" t="s">
        <v>5</v>
      </c>
      <c r="E4585" s="3" t="s">
        <v>5</v>
      </c>
      <c r="F4585" s="3" t="s">
        <v>5</v>
      </c>
      <c r="G4585" s="3" t="s">
        <v>110</v>
      </c>
      <c r="H4585" s="3" t="s">
        <v>279</v>
      </c>
      <c r="I4585" s="3" t="s">
        <v>5</v>
      </c>
      <c r="J4585" s="3">
        <f>CONCATENATE(C4585,G4585,E4585,  IF(D4585="YES","OK", "KO" ),  IF(I4585="YES","SDD", "HDD" )  )</f>
        <v>0</v>
      </c>
      <c r="K4585" s="3" t="s">
        <v>317</v>
      </c>
    </row>
    <row r="4586" spans="1:11">
      <c r="A4586" s="3">
        <v>1</v>
      </c>
      <c r="B4586" s="3">
        <v>3.5</v>
      </c>
      <c r="C4586" s="3">
        <v>0.1062558</v>
      </c>
      <c r="D4586" s="3" t="s">
        <v>5</v>
      </c>
      <c r="E4586" s="3" t="s">
        <v>5</v>
      </c>
      <c r="F4586" s="3" t="s">
        <v>5</v>
      </c>
      <c r="G4586" s="3" t="s">
        <v>115</v>
      </c>
      <c r="H4586" s="3" t="s">
        <v>279</v>
      </c>
      <c r="I4586" s="3" t="s">
        <v>5</v>
      </c>
      <c r="J4586" s="3">
        <f>CONCATENATE(C4586,G4586,E4586,  IF(D4586="YES","OK", "KO" ),  IF(I4586="YES","SDD", "HDD" )  )</f>
        <v>0</v>
      </c>
      <c r="K4586" s="3" t="s">
        <v>317</v>
      </c>
    </row>
    <row r="4587" spans="1:11">
      <c r="A4587" s="3">
        <v>1</v>
      </c>
      <c r="B4587" s="3">
        <v>3.5</v>
      </c>
      <c r="C4587" s="3">
        <v>0.09866610000000001</v>
      </c>
      <c r="D4587" s="3" t="s">
        <v>5</v>
      </c>
      <c r="E4587" s="3" t="s">
        <v>5</v>
      </c>
      <c r="F4587" s="3" t="s">
        <v>5</v>
      </c>
      <c r="G4587" s="3" t="s">
        <v>116</v>
      </c>
      <c r="H4587" s="3" t="s">
        <v>279</v>
      </c>
      <c r="I4587" s="3" t="s">
        <v>5</v>
      </c>
      <c r="J4587" s="3">
        <f>CONCATENATE(C4587,G4587,E4587,  IF(D4587="YES","OK", "KO" ),  IF(I4587="YES","SDD", "HDD" )  )</f>
        <v>0</v>
      </c>
      <c r="K4587" s="3" t="s">
        <v>317</v>
      </c>
    </row>
    <row r="4588" spans="1:11">
      <c r="A4588" s="3">
        <v>1</v>
      </c>
      <c r="B4588" s="3">
        <v>3.5</v>
      </c>
      <c r="C4588" s="3">
        <v>0.1062558</v>
      </c>
      <c r="D4588" s="3" t="s">
        <v>5</v>
      </c>
      <c r="E4588" s="3" t="s">
        <v>5</v>
      </c>
      <c r="F4588" s="3" t="s">
        <v>5</v>
      </c>
      <c r="G4588" s="3" t="s">
        <v>117</v>
      </c>
      <c r="H4588" s="3" t="s">
        <v>279</v>
      </c>
      <c r="I4588" s="3" t="s">
        <v>5</v>
      </c>
      <c r="J4588" s="3">
        <f>CONCATENATE(C4588,G4588,E4588,  IF(D4588="YES","OK", "KO" ),  IF(I4588="YES","SDD", "HDD" )  )</f>
        <v>0</v>
      </c>
      <c r="K4588" s="3" t="s">
        <v>317</v>
      </c>
    </row>
    <row r="4589" spans="1:11">
      <c r="A4589" s="3">
        <v>1</v>
      </c>
      <c r="B4589" s="3">
        <v>3.5</v>
      </c>
      <c r="C4589" s="3">
        <v>0.09866610000000001</v>
      </c>
      <c r="D4589" s="3" t="s">
        <v>5</v>
      </c>
      <c r="E4589" s="3" t="s">
        <v>5</v>
      </c>
      <c r="F4589" s="3" t="s">
        <v>5</v>
      </c>
      <c r="G4589" s="3" t="s">
        <v>118</v>
      </c>
      <c r="H4589" s="3" t="s">
        <v>279</v>
      </c>
      <c r="I4589" s="3" t="s">
        <v>5</v>
      </c>
      <c r="J4589" s="3">
        <f>CONCATENATE(C4589,G4589,E4589,  IF(D4589="YES","OK", "KO" ),  IF(I4589="YES","SDD", "HDD" )  )</f>
        <v>0</v>
      </c>
      <c r="K4589" s="3" t="s">
        <v>317</v>
      </c>
    </row>
    <row r="4590" spans="1:11">
      <c r="A4590" s="3">
        <v>1</v>
      </c>
      <c r="B4590" s="3">
        <v>3.5</v>
      </c>
      <c r="C4590" s="3">
        <v>0.09866610000000001</v>
      </c>
      <c r="D4590" s="3" t="s">
        <v>5</v>
      </c>
      <c r="E4590" s="3" t="s">
        <v>5</v>
      </c>
      <c r="F4590" s="3" t="s">
        <v>5</v>
      </c>
      <c r="G4590" s="3" t="s">
        <v>119</v>
      </c>
      <c r="H4590" s="3" t="s">
        <v>279</v>
      </c>
      <c r="I4590" s="3" t="s">
        <v>5</v>
      </c>
      <c r="J4590" s="3">
        <f>CONCATENATE(C4590,G4590,E4590,  IF(D4590="YES","OK", "KO" ),  IF(I4590="YES","SDD", "HDD" )  )</f>
        <v>0</v>
      </c>
      <c r="K4590" s="3" t="s">
        <v>317</v>
      </c>
    </row>
    <row r="4591" spans="1:11">
      <c r="A4591" s="3">
        <v>1</v>
      </c>
      <c r="B4591" s="3">
        <v>3.5</v>
      </c>
      <c r="C4591" s="3">
        <v>0.1231218</v>
      </c>
      <c r="D4591" s="3" t="s">
        <v>5</v>
      </c>
      <c r="E4591" s="3" t="s">
        <v>5</v>
      </c>
      <c r="F4591" s="3" t="s">
        <v>5</v>
      </c>
      <c r="G4591" s="3" t="s">
        <v>111</v>
      </c>
      <c r="H4591" s="3" t="s">
        <v>279</v>
      </c>
      <c r="I4591" s="3" t="s">
        <v>5</v>
      </c>
      <c r="J4591" s="3">
        <f>CONCATENATE(C4591,G4591,E4591,  IF(D4591="YES","OK", "KO" ),  IF(I4591="YES","SDD", "HDD" )  )</f>
        <v>0</v>
      </c>
      <c r="K4591" s="3" t="s">
        <v>317</v>
      </c>
    </row>
    <row r="4592" spans="1:11">
      <c r="A4592" s="3">
        <v>1</v>
      </c>
      <c r="B4592" s="3">
        <v>3.5</v>
      </c>
      <c r="C4592" s="3">
        <v>0.1231218</v>
      </c>
      <c r="D4592" s="3" t="s">
        <v>5</v>
      </c>
      <c r="E4592" s="3" t="s">
        <v>5</v>
      </c>
      <c r="F4592" s="3" t="s">
        <v>5</v>
      </c>
      <c r="G4592" s="3" t="s">
        <v>112</v>
      </c>
      <c r="H4592" s="3" t="s">
        <v>279</v>
      </c>
      <c r="I4592" s="3" t="s">
        <v>5</v>
      </c>
      <c r="J4592" s="3">
        <f>CONCATENATE(C4592,G4592,E4592,  IF(D4592="YES","OK", "KO" ),  IF(I4592="YES","SDD", "HDD" )  )</f>
        <v>0</v>
      </c>
      <c r="K4592" s="3" t="s">
        <v>317</v>
      </c>
    </row>
    <row r="4593" spans="1:11">
      <c r="A4593" s="3">
        <v>1</v>
      </c>
      <c r="B4593" s="3">
        <v>3.5</v>
      </c>
      <c r="C4593" s="3">
        <v>0.1231218</v>
      </c>
      <c r="D4593" s="3" t="s">
        <v>5</v>
      </c>
      <c r="E4593" s="3" t="s">
        <v>5</v>
      </c>
      <c r="F4593" s="3" t="s">
        <v>5</v>
      </c>
      <c r="G4593" s="3" t="s">
        <v>113</v>
      </c>
      <c r="H4593" s="3" t="s">
        <v>279</v>
      </c>
      <c r="I4593" s="3" t="s">
        <v>5</v>
      </c>
      <c r="J4593" s="3">
        <f>CONCATENATE(C4593,G4593,E4593,  IF(D4593="YES","OK", "KO" ),  IF(I4593="YES","SDD", "HDD" )  )</f>
        <v>0</v>
      </c>
      <c r="K4593" s="3" t="s">
        <v>317</v>
      </c>
    </row>
    <row r="4594" spans="1:11">
      <c r="A4594" s="3">
        <v>1</v>
      </c>
      <c r="B4594" s="3">
        <v>3.5</v>
      </c>
      <c r="C4594" s="3">
        <v>0.1231218</v>
      </c>
      <c r="D4594" s="3" t="s">
        <v>5</v>
      </c>
      <c r="E4594" s="3" t="s">
        <v>5</v>
      </c>
      <c r="F4594" s="3" t="s">
        <v>5</v>
      </c>
      <c r="G4594" s="3" t="s">
        <v>114</v>
      </c>
      <c r="H4594" s="3" t="s">
        <v>279</v>
      </c>
      <c r="I4594" s="3" t="s">
        <v>5</v>
      </c>
      <c r="J4594" s="3">
        <f>CONCATENATE(C4594,G4594,E4594,  IF(D4594="YES","OK", "KO" ),  IF(I4594="YES","SDD", "HDD" )  )</f>
        <v>0</v>
      </c>
      <c r="K4594" s="3" t="s">
        <v>317</v>
      </c>
    </row>
    <row r="4595" spans="1:11">
      <c r="A4595" s="3">
        <v>1</v>
      </c>
      <c r="B4595" s="3">
        <v>3.5</v>
      </c>
      <c r="C4595" s="3">
        <v>0.109629</v>
      </c>
      <c r="D4595" s="3" t="s">
        <v>5</v>
      </c>
      <c r="E4595" s="3" t="s">
        <v>5</v>
      </c>
      <c r="F4595" s="3" t="s">
        <v>5</v>
      </c>
      <c r="G4595" s="3" t="s">
        <v>120</v>
      </c>
      <c r="H4595" s="3" t="s">
        <v>279</v>
      </c>
      <c r="I4595" s="3" t="s">
        <v>5</v>
      </c>
      <c r="J4595" s="3">
        <f>CONCATENATE(C4595,G4595,E4595,  IF(D4595="YES","OK", "KO" ),  IF(I4595="YES","SDD", "HDD" )  )</f>
        <v>0</v>
      </c>
      <c r="K4595" s="3" t="s">
        <v>317</v>
      </c>
    </row>
    <row r="4596" spans="1:11">
      <c r="A4596" s="3">
        <v>2</v>
      </c>
      <c r="B4596" s="3">
        <v>7</v>
      </c>
      <c r="C4596" s="3">
        <v>0.312021</v>
      </c>
      <c r="D4596" s="3" t="s">
        <v>5</v>
      </c>
      <c r="E4596" s="3" t="s">
        <v>5</v>
      </c>
      <c r="F4596" s="3" t="s">
        <v>5</v>
      </c>
      <c r="G4596" s="3" t="s">
        <v>86</v>
      </c>
      <c r="H4596" s="3" t="s">
        <v>279</v>
      </c>
      <c r="I4596" s="3" t="s">
        <v>5</v>
      </c>
      <c r="J4596" s="3">
        <f>CONCATENATE(C4596,G4596,E4596,  IF(D4596="YES","OK", "KO" ),  IF(I4596="YES","SDD", "HDD" )  )</f>
        <v>0</v>
      </c>
      <c r="K4596" s="3" t="s">
        <v>318</v>
      </c>
    </row>
    <row r="4597" spans="1:11">
      <c r="A4597" s="3">
        <v>2</v>
      </c>
      <c r="B4597" s="3">
        <v>7</v>
      </c>
      <c r="C4597" s="3">
        <v>0.2715426</v>
      </c>
      <c r="D4597" s="3" t="s">
        <v>5</v>
      </c>
      <c r="E4597" s="3" t="s">
        <v>5</v>
      </c>
      <c r="F4597" s="3" t="s">
        <v>5</v>
      </c>
      <c r="G4597" s="3" t="s">
        <v>87</v>
      </c>
      <c r="H4597" s="3" t="s">
        <v>279</v>
      </c>
      <c r="I4597" s="3" t="s">
        <v>5</v>
      </c>
      <c r="J4597" s="3">
        <f>CONCATENATE(C4597,G4597,E4597,  IF(D4597="YES","OK", "KO" ),  IF(I4597="YES","SDD", "HDD" )  )</f>
        <v>0</v>
      </c>
      <c r="K4597" s="3" t="s">
        <v>318</v>
      </c>
    </row>
    <row r="4598" spans="1:11">
      <c r="A4598" s="3">
        <v>2</v>
      </c>
      <c r="B4598" s="3">
        <v>7</v>
      </c>
      <c r="C4598" s="3">
        <v>0.2631096</v>
      </c>
      <c r="D4598" s="3" t="s">
        <v>5</v>
      </c>
      <c r="E4598" s="3" t="s">
        <v>5</v>
      </c>
      <c r="F4598" s="3" t="s">
        <v>5</v>
      </c>
      <c r="G4598" s="3" t="s">
        <v>90</v>
      </c>
      <c r="H4598" s="3" t="s">
        <v>279</v>
      </c>
      <c r="I4598" s="3" t="s">
        <v>5</v>
      </c>
      <c r="J4598" s="3">
        <f>CONCATENATE(C4598,G4598,E4598,  IF(D4598="YES","OK", "KO" ),  IF(I4598="YES","SDD", "HDD" )  )</f>
        <v>0</v>
      </c>
      <c r="K4598" s="3" t="s">
        <v>318</v>
      </c>
    </row>
    <row r="4599" spans="1:11">
      <c r="A4599" s="3">
        <v>2</v>
      </c>
      <c r="B4599" s="3">
        <v>7</v>
      </c>
      <c r="C4599" s="3">
        <v>0.2631096</v>
      </c>
      <c r="D4599" s="3" t="s">
        <v>5</v>
      </c>
      <c r="E4599" s="3" t="s">
        <v>5</v>
      </c>
      <c r="F4599" s="3" t="s">
        <v>5</v>
      </c>
      <c r="G4599" s="3" t="s">
        <v>91</v>
      </c>
      <c r="H4599" s="3" t="s">
        <v>279</v>
      </c>
      <c r="I4599" s="3" t="s">
        <v>5</v>
      </c>
      <c r="J4599" s="3">
        <f>CONCATENATE(C4599,G4599,E4599,  IF(D4599="YES","OK", "KO" ),  IF(I4599="YES","SDD", "HDD" )  )</f>
        <v>0</v>
      </c>
      <c r="K4599" s="3" t="s">
        <v>318</v>
      </c>
    </row>
    <row r="4600" spans="1:11">
      <c r="A4600" s="3">
        <v>2</v>
      </c>
      <c r="B4600" s="3">
        <v>7</v>
      </c>
      <c r="C4600" s="3">
        <v>0.2664828</v>
      </c>
      <c r="D4600" s="3" t="s">
        <v>5</v>
      </c>
      <c r="E4600" s="3" t="s">
        <v>5</v>
      </c>
      <c r="F4600" s="3" t="s">
        <v>5</v>
      </c>
      <c r="G4600" s="3" t="s">
        <v>92</v>
      </c>
      <c r="H4600" s="3" t="s">
        <v>279</v>
      </c>
      <c r="I4600" s="3" t="s">
        <v>5</v>
      </c>
      <c r="J4600" s="3">
        <f>CONCATENATE(C4600,G4600,E4600,  IF(D4600="YES","OK", "KO" ),  IF(I4600="YES","SDD", "HDD" )  )</f>
        <v>0</v>
      </c>
      <c r="K4600" s="3" t="s">
        <v>318</v>
      </c>
    </row>
    <row r="4601" spans="1:11">
      <c r="A4601" s="3">
        <v>2</v>
      </c>
      <c r="B4601" s="3">
        <v>7</v>
      </c>
      <c r="C4601" s="3">
        <v>0.2175714</v>
      </c>
      <c r="D4601" s="3" t="s">
        <v>5</v>
      </c>
      <c r="E4601" s="3" t="s">
        <v>5</v>
      </c>
      <c r="F4601" s="3" t="s">
        <v>5</v>
      </c>
      <c r="G4601" s="3" t="s">
        <v>96</v>
      </c>
      <c r="H4601" s="3" t="s">
        <v>279</v>
      </c>
      <c r="I4601" s="3" t="s">
        <v>5</v>
      </c>
      <c r="J4601" s="3">
        <f>CONCATENATE(C4601,G4601,E4601,  IF(D4601="YES","OK", "KO" ),  IF(I4601="YES","SDD", "HDD" )  )</f>
        <v>0</v>
      </c>
      <c r="K4601" s="3" t="s">
        <v>318</v>
      </c>
    </row>
    <row r="4602" spans="1:11">
      <c r="A4602" s="3">
        <v>2</v>
      </c>
      <c r="B4602" s="3">
        <v>7</v>
      </c>
      <c r="C4602" s="3">
        <v>0.2504601</v>
      </c>
      <c r="D4602" s="3" t="s">
        <v>5</v>
      </c>
      <c r="E4602" s="3" t="s">
        <v>5</v>
      </c>
      <c r="F4602" s="3" t="s">
        <v>5</v>
      </c>
      <c r="G4602" s="3" t="s">
        <v>22</v>
      </c>
      <c r="H4602" s="3" t="s">
        <v>279</v>
      </c>
      <c r="I4602" s="3" t="s">
        <v>5</v>
      </c>
      <c r="J4602" s="3">
        <f>CONCATENATE(C4602,G4602,E4602,  IF(D4602="YES","OK", "KO" ),  IF(I4602="YES","SDD", "HDD" )  )</f>
        <v>0</v>
      </c>
      <c r="K4602" s="3" t="s">
        <v>318</v>
      </c>
    </row>
    <row r="4603" spans="1:11">
      <c r="A4603" s="3">
        <v>2</v>
      </c>
      <c r="B4603" s="3">
        <v>7</v>
      </c>
      <c r="C4603" s="3">
        <v>0.2833488</v>
      </c>
      <c r="D4603" s="3" t="s">
        <v>5</v>
      </c>
      <c r="E4603" s="3" t="s">
        <v>5</v>
      </c>
      <c r="F4603" s="3" t="s">
        <v>5</v>
      </c>
      <c r="G4603" s="3" t="s">
        <v>101</v>
      </c>
      <c r="H4603" s="3" t="s">
        <v>279</v>
      </c>
      <c r="I4603" s="3" t="s">
        <v>5</v>
      </c>
      <c r="J4603" s="3">
        <f>CONCATENATE(C4603,G4603,E4603,  IF(D4603="YES","OK", "KO" ),  IF(I4603="YES","SDD", "HDD" )  )</f>
        <v>0</v>
      </c>
      <c r="K4603" s="3" t="s">
        <v>318</v>
      </c>
    </row>
    <row r="4604" spans="1:11">
      <c r="A4604" s="3">
        <v>2</v>
      </c>
      <c r="B4604" s="3">
        <v>7</v>
      </c>
      <c r="C4604" s="3">
        <v>0.2462436</v>
      </c>
      <c r="D4604" s="3" t="s">
        <v>5</v>
      </c>
      <c r="E4604" s="3" t="s">
        <v>5</v>
      </c>
      <c r="F4604" s="3" t="s">
        <v>5</v>
      </c>
      <c r="G4604" s="3" t="s">
        <v>102</v>
      </c>
      <c r="H4604" s="3" t="s">
        <v>279</v>
      </c>
      <c r="I4604" s="3" t="s">
        <v>5</v>
      </c>
      <c r="J4604" s="3">
        <f>CONCATENATE(C4604,G4604,E4604,  IF(D4604="YES","OK", "KO" ),  IF(I4604="YES","SDD", "HDD" )  )</f>
        <v>0</v>
      </c>
      <c r="K4604" s="3" t="s">
        <v>318</v>
      </c>
    </row>
    <row r="4605" spans="1:11">
      <c r="A4605" s="3">
        <v>2</v>
      </c>
      <c r="B4605" s="3">
        <v>7</v>
      </c>
      <c r="C4605" s="3">
        <v>0.236124</v>
      </c>
      <c r="D4605" s="3" t="s">
        <v>5</v>
      </c>
      <c r="E4605" s="3" t="s">
        <v>5</v>
      </c>
      <c r="F4605" s="3" t="s">
        <v>5</v>
      </c>
      <c r="G4605" s="3" t="s">
        <v>108</v>
      </c>
      <c r="H4605" s="3" t="s">
        <v>279</v>
      </c>
      <c r="I4605" s="3" t="s">
        <v>5</v>
      </c>
      <c r="J4605" s="3">
        <f>CONCATENATE(C4605,G4605,E4605,  IF(D4605="YES","OK", "KO" ),  IF(I4605="YES","SDD", "HDD" )  )</f>
        <v>0</v>
      </c>
      <c r="K4605" s="3" t="s">
        <v>318</v>
      </c>
    </row>
    <row r="4606" spans="1:11">
      <c r="A4606" s="3">
        <v>2</v>
      </c>
      <c r="B4606" s="3">
        <v>7</v>
      </c>
      <c r="C4606" s="3">
        <v>0.236124</v>
      </c>
      <c r="D4606" s="3" t="s">
        <v>5</v>
      </c>
      <c r="E4606" s="3" t="s">
        <v>5</v>
      </c>
      <c r="F4606" s="3" t="s">
        <v>5</v>
      </c>
      <c r="G4606" s="3" t="s">
        <v>109</v>
      </c>
      <c r="H4606" s="3" t="s">
        <v>279</v>
      </c>
      <c r="I4606" s="3" t="s">
        <v>5</v>
      </c>
      <c r="J4606" s="3">
        <f>CONCATENATE(C4606,G4606,E4606,  IF(D4606="YES","OK", "KO" ),  IF(I4606="YES","SDD", "HDD" )  )</f>
        <v>0</v>
      </c>
      <c r="K4606" s="3" t="s">
        <v>318</v>
      </c>
    </row>
    <row r="4607" spans="1:11">
      <c r="A4607" s="3">
        <v>2</v>
      </c>
      <c r="B4607" s="3">
        <v>7</v>
      </c>
      <c r="C4607" s="3">
        <v>0.219258</v>
      </c>
      <c r="D4607" s="3" t="s">
        <v>5</v>
      </c>
      <c r="E4607" s="3" t="s">
        <v>5</v>
      </c>
      <c r="F4607" s="3" t="s">
        <v>5</v>
      </c>
      <c r="G4607" s="3" t="s">
        <v>110</v>
      </c>
      <c r="H4607" s="3" t="s">
        <v>279</v>
      </c>
      <c r="I4607" s="3" t="s">
        <v>5</v>
      </c>
      <c r="J4607" s="3">
        <f>CONCATENATE(C4607,G4607,E4607,  IF(D4607="YES","OK", "KO" ),  IF(I4607="YES","SDD", "HDD" )  )</f>
        <v>0</v>
      </c>
      <c r="K4607" s="3" t="s">
        <v>318</v>
      </c>
    </row>
    <row r="4608" spans="1:11">
      <c r="A4608" s="3">
        <v>2</v>
      </c>
      <c r="B4608" s="3">
        <v>7</v>
      </c>
      <c r="C4608" s="3">
        <v>0.236124</v>
      </c>
      <c r="D4608" s="3" t="s">
        <v>5</v>
      </c>
      <c r="E4608" s="3" t="s">
        <v>5</v>
      </c>
      <c r="F4608" s="3" t="s">
        <v>5</v>
      </c>
      <c r="G4608" s="3" t="s">
        <v>115</v>
      </c>
      <c r="H4608" s="3" t="s">
        <v>279</v>
      </c>
      <c r="I4608" s="3" t="s">
        <v>5</v>
      </c>
      <c r="J4608" s="3">
        <f>CONCATENATE(C4608,G4608,E4608,  IF(D4608="YES","OK", "KO" ),  IF(I4608="YES","SDD", "HDD" )  )</f>
        <v>0</v>
      </c>
      <c r="K4608" s="3" t="s">
        <v>318</v>
      </c>
    </row>
    <row r="4609" spans="1:11">
      <c r="A4609" s="3">
        <v>2</v>
      </c>
      <c r="B4609" s="3">
        <v>7</v>
      </c>
      <c r="C4609" s="3">
        <v>0.219258</v>
      </c>
      <c r="D4609" s="3" t="s">
        <v>5</v>
      </c>
      <c r="E4609" s="3" t="s">
        <v>5</v>
      </c>
      <c r="F4609" s="3" t="s">
        <v>5</v>
      </c>
      <c r="G4609" s="3" t="s">
        <v>116</v>
      </c>
      <c r="H4609" s="3" t="s">
        <v>279</v>
      </c>
      <c r="I4609" s="3" t="s">
        <v>5</v>
      </c>
      <c r="J4609" s="3">
        <f>CONCATENATE(C4609,G4609,E4609,  IF(D4609="YES","OK", "KO" ),  IF(I4609="YES","SDD", "HDD" )  )</f>
        <v>0</v>
      </c>
      <c r="K4609" s="3" t="s">
        <v>318</v>
      </c>
    </row>
    <row r="4610" spans="1:11">
      <c r="A4610" s="3">
        <v>2</v>
      </c>
      <c r="B4610" s="3">
        <v>7</v>
      </c>
      <c r="C4610" s="3">
        <v>0.236124</v>
      </c>
      <c r="D4610" s="3" t="s">
        <v>5</v>
      </c>
      <c r="E4610" s="3" t="s">
        <v>5</v>
      </c>
      <c r="F4610" s="3" t="s">
        <v>5</v>
      </c>
      <c r="G4610" s="3" t="s">
        <v>117</v>
      </c>
      <c r="H4610" s="3" t="s">
        <v>279</v>
      </c>
      <c r="I4610" s="3" t="s">
        <v>5</v>
      </c>
      <c r="J4610" s="3">
        <f>CONCATENATE(C4610,G4610,E4610,  IF(D4610="YES","OK", "KO" ),  IF(I4610="YES","SDD", "HDD" )  )</f>
        <v>0</v>
      </c>
      <c r="K4610" s="3" t="s">
        <v>318</v>
      </c>
    </row>
    <row r="4611" spans="1:11">
      <c r="A4611" s="3">
        <v>2</v>
      </c>
      <c r="B4611" s="3">
        <v>7</v>
      </c>
      <c r="C4611" s="3">
        <v>0.2588931</v>
      </c>
      <c r="D4611" s="3" t="s">
        <v>5</v>
      </c>
      <c r="E4611" s="3" t="s">
        <v>5</v>
      </c>
      <c r="F4611" s="3" t="s">
        <v>5</v>
      </c>
      <c r="G4611" s="3" t="s">
        <v>114</v>
      </c>
      <c r="H4611" s="3" t="s">
        <v>279</v>
      </c>
      <c r="I4611" s="3" t="s">
        <v>5</v>
      </c>
      <c r="J4611" s="3">
        <f>CONCATENATE(C4611,G4611,E4611,  IF(D4611="YES","OK", "KO" ),  IF(I4611="YES","SDD", "HDD" )  )</f>
        <v>0</v>
      </c>
      <c r="K4611" s="3" t="s">
        <v>318</v>
      </c>
    </row>
    <row r="4612" spans="1:11">
      <c r="A4612" s="3">
        <v>2</v>
      </c>
      <c r="B4612" s="3">
        <v>8</v>
      </c>
      <c r="C4612" s="3">
        <v>0.2285343</v>
      </c>
      <c r="D4612" s="3" t="s">
        <v>5</v>
      </c>
      <c r="E4612" s="3" t="s">
        <v>5</v>
      </c>
      <c r="F4612" s="3" t="s">
        <v>5</v>
      </c>
      <c r="G4612" s="3" t="s">
        <v>86</v>
      </c>
      <c r="H4612" s="3" t="s">
        <v>279</v>
      </c>
      <c r="I4612" s="3" t="s">
        <v>129</v>
      </c>
      <c r="J4612" s="3">
        <f>CONCATENATE(C4612,G4612,E4612,  IF(D4612="YES","OK", "KO" ),  IF(I4612="YES","SDD", "HDD" )  )</f>
        <v>0</v>
      </c>
      <c r="K4612" s="3" t="s">
        <v>319</v>
      </c>
    </row>
    <row r="4613" spans="1:11">
      <c r="A4613" s="3">
        <v>2</v>
      </c>
      <c r="B4613" s="3">
        <v>8</v>
      </c>
      <c r="C4613" s="3">
        <v>0.1829961</v>
      </c>
      <c r="D4613" s="3" t="s">
        <v>5</v>
      </c>
      <c r="E4613" s="3" t="s">
        <v>5</v>
      </c>
      <c r="F4613" s="3" t="s">
        <v>5</v>
      </c>
      <c r="G4613" s="3" t="s">
        <v>87</v>
      </c>
      <c r="H4613" s="3" t="s">
        <v>279</v>
      </c>
      <c r="I4613" s="3" t="s">
        <v>129</v>
      </c>
      <c r="J4613" s="3">
        <f>CONCATENATE(C4613,G4613,E4613,  IF(D4613="YES","OK", "KO" ),  IF(I4613="YES","SDD", "HDD" )  )</f>
        <v>0</v>
      </c>
      <c r="K4613" s="3" t="s">
        <v>319</v>
      </c>
    </row>
    <row r="4614" spans="1:11">
      <c r="A4614" s="3">
        <v>2</v>
      </c>
      <c r="B4614" s="3">
        <v>8</v>
      </c>
      <c r="C4614" s="3">
        <v>0.228745125</v>
      </c>
      <c r="D4614" s="3" t="s">
        <v>5</v>
      </c>
      <c r="E4614" s="3" t="s">
        <v>5</v>
      </c>
      <c r="F4614" s="3" t="s">
        <v>5</v>
      </c>
      <c r="G4614" s="3" t="s">
        <v>88</v>
      </c>
      <c r="H4614" s="3" t="s">
        <v>279</v>
      </c>
      <c r="I4614" s="3" t="s">
        <v>129</v>
      </c>
      <c r="J4614" s="3">
        <f>CONCATENATE(C4614,G4614,E4614,  IF(D4614="YES","OK", "KO" ),  IF(I4614="YES","SDD", "HDD" )  )</f>
        <v>0</v>
      </c>
      <c r="K4614" s="3" t="s">
        <v>319</v>
      </c>
    </row>
    <row r="4615" spans="1:11">
      <c r="A4615" s="3">
        <v>2</v>
      </c>
      <c r="B4615" s="3">
        <v>8</v>
      </c>
      <c r="C4615" s="3">
        <v>0.228745125</v>
      </c>
      <c r="D4615" s="3" t="s">
        <v>5</v>
      </c>
      <c r="E4615" s="3" t="s">
        <v>5</v>
      </c>
      <c r="F4615" s="3" t="s">
        <v>5</v>
      </c>
      <c r="G4615" s="3" t="s">
        <v>89</v>
      </c>
      <c r="H4615" s="3" t="s">
        <v>279</v>
      </c>
      <c r="I4615" s="3" t="s">
        <v>129</v>
      </c>
      <c r="J4615" s="3">
        <f>CONCATENATE(C4615,G4615,E4615,  IF(D4615="YES","OK", "KO" ),  IF(I4615="YES","SDD", "HDD" )  )</f>
        <v>0</v>
      </c>
      <c r="K4615" s="3" t="s">
        <v>319</v>
      </c>
    </row>
    <row r="4616" spans="1:11">
      <c r="A4616" s="3">
        <v>2</v>
      </c>
      <c r="B4616" s="3">
        <v>8</v>
      </c>
      <c r="C4616" s="3">
        <v>0.1829961</v>
      </c>
      <c r="D4616" s="3" t="s">
        <v>5</v>
      </c>
      <c r="E4616" s="3" t="s">
        <v>5</v>
      </c>
      <c r="F4616" s="3" t="s">
        <v>5</v>
      </c>
      <c r="G4616" s="3" t="s">
        <v>90</v>
      </c>
      <c r="H4616" s="3" t="s">
        <v>279</v>
      </c>
      <c r="I4616" s="3" t="s">
        <v>129</v>
      </c>
      <c r="J4616" s="3">
        <f>CONCATENATE(C4616,G4616,E4616,  IF(D4616="YES","OK", "KO" ),  IF(I4616="YES","SDD", "HDD" )  )</f>
        <v>0</v>
      </c>
      <c r="K4616" s="3" t="s">
        <v>319</v>
      </c>
    </row>
    <row r="4617" spans="1:11">
      <c r="A4617" s="3">
        <v>2</v>
      </c>
      <c r="B4617" s="3">
        <v>8</v>
      </c>
      <c r="C4617" s="3">
        <v>0.1829961</v>
      </c>
      <c r="D4617" s="3" t="s">
        <v>5</v>
      </c>
      <c r="E4617" s="3" t="s">
        <v>5</v>
      </c>
      <c r="F4617" s="3" t="s">
        <v>5</v>
      </c>
      <c r="G4617" s="3" t="s">
        <v>91</v>
      </c>
      <c r="H4617" s="3" t="s">
        <v>279</v>
      </c>
      <c r="I4617" s="3" t="s">
        <v>129</v>
      </c>
      <c r="J4617" s="3">
        <f>CONCATENATE(C4617,G4617,E4617,  IF(D4617="YES","OK", "KO" ),  IF(I4617="YES","SDD", "HDD" )  )</f>
        <v>0</v>
      </c>
      <c r="K4617" s="3" t="s">
        <v>319</v>
      </c>
    </row>
    <row r="4618" spans="1:11">
      <c r="A4618" s="3">
        <v>2</v>
      </c>
      <c r="B4618" s="3">
        <v>8</v>
      </c>
      <c r="C4618" s="3">
        <v>0.2116683</v>
      </c>
      <c r="D4618" s="3" t="s">
        <v>5</v>
      </c>
      <c r="E4618" s="3" t="s">
        <v>5</v>
      </c>
      <c r="F4618" s="3" t="s">
        <v>5</v>
      </c>
      <c r="G4618" s="3" t="s">
        <v>92</v>
      </c>
      <c r="H4618" s="3" t="s">
        <v>279</v>
      </c>
      <c r="I4618" s="3" t="s">
        <v>129</v>
      </c>
      <c r="J4618" s="3">
        <f>CONCATENATE(C4618,G4618,E4618,  IF(D4618="YES","OK", "KO" ),  IF(I4618="YES","SDD", "HDD" )  )</f>
        <v>0</v>
      </c>
      <c r="K4618" s="3" t="s">
        <v>319</v>
      </c>
    </row>
    <row r="4619" spans="1:11">
      <c r="A4619" s="3">
        <v>2</v>
      </c>
      <c r="B4619" s="3">
        <v>8</v>
      </c>
      <c r="C4619" s="3">
        <v>0.1711899</v>
      </c>
      <c r="D4619" s="3" t="s">
        <v>5</v>
      </c>
      <c r="E4619" s="3" t="s">
        <v>5</v>
      </c>
      <c r="F4619" s="3" t="s">
        <v>5</v>
      </c>
      <c r="G4619" s="3" t="s">
        <v>93</v>
      </c>
      <c r="H4619" s="3" t="s">
        <v>279</v>
      </c>
      <c r="I4619" s="3" t="s">
        <v>129</v>
      </c>
      <c r="J4619" s="3">
        <f>CONCATENATE(C4619,G4619,E4619,  IF(D4619="YES","OK", "KO" ),  IF(I4619="YES","SDD", "HDD" )  )</f>
        <v>0</v>
      </c>
      <c r="K4619" s="3" t="s">
        <v>319</v>
      </c>
    </row>
    <row r="4620" spans="1:11">
      <c r="A4620" s="3">
        <v>2</v>
      </c>
      <c r="B4620" s="3">
        <v>8</v>
      </c>
      <c r="C4620" s="3">
        <v>0.1711899</v>
      </c>
      <c r="D4620" s="3" t="s">
        <v>5</v>
      </c>
      <c r="E4620" s="3" t="s">
        <v>5</v>
      </c>
      <c r="F4620" s="3" t="s">
        <v>5</v>
      </c>
      <c r="G4620" s="3" t="s">
        <v>94</v>
      </c>
      <c r="H4620" s="3" t="s">
        <v>279</v>
      </c>
      <c r="I4620" s="3" t="s">
        <v>129</v>
      </c>
      <c r="J4620" s="3">
        <f>CONCATENATE(C4620,G4620,E4620,  IF(D4620="YES","OK", "KO" ),  IF(I4620="YES","SDD", "HDD" )  )</f>
        <v>0</v>
      </c>
      <c r="K4620" s="3" t="s">
        <v>319</v>
      </c>
    </row>
    <row r="4621" spans="1:11">
      <c r="A4621" s="3">
        <v>2</v>
      </c>
      <c r="B4621" s="3">
        <v>8</v>
      </c>
      <c r="C4621" s="3">
        <v>0.1661301</v>
      </c>
      <c r="D4621" s="3" t="s">
        <v>5</v>
      </c>
      <c r="E4621" s="3" t="s">
        <v>5</v>
      </c>
      <c r="F4621" s="3" t="s">
        <v>5</v>
      </c>
      <c r="G4621" s="3" t="s">
        <v>95</v>
      </c>
      <c r="H4621" s="3" t="s">
        <v>279</v>
      </c>
      <c r="I4621" s="3" t="s">
        <v>129</v>
      </c>
      <c r="J4621" s="3">
        <f>CONCATENATE(C4621,G4621,E4621,  IF(D4621="YES","OK", "KO" ),  IF(I4621="YES","SDD", "HDD" )  )</f>
        <v>0</v>
      </c>
      <c r="K4621" s="3" t="s">
        <v>319</v>
      </c>
    </row>
    <row r="4622" spans="1:11">
      <c r="A4622" s="3">
        <v>2</v>
      </c>
      <c r="B4622" s="3">
        <v>8</v>
      </c>
      <c r="C4622" s="3">
        <v>0.1678167</v>
      </c>
      <c r="D4622" s="3" t="s">
        <v>5</v>
      </c>
      <c r="E4622" s="3" t="s">
        <v>5</v>
      </c>
      <c r="F4622" s="3" t="s">
        <v>5</v>
      </c>
      <c r="G4622" s="3" t="s">
        <v>96</v>
      </c>
      <c r="H4622" s="3" t="s">
        <v>279</v>
      </c>
      <c r="I4622" s="3" t="s">
        <v>129</v>
      </c>
      <c r="J4622" s="3">
        <f>CONCATENATE(C4622,G4622,E4622,  IF(D4622="YES","OK", "KO" ),  IF(I4622="YES","SDD", "HDD" )  )</f>
        <v>0</v>
      </c>
      <c r="K4622" s="3" t="s">
        <v>319</v>
      </c>
    </row>
    <row r="4623" spans="1:11">
      <c r="A4623" s="3">
        <v>2</v>
      </c>
      <c r="B4623" s="3">
        <v>8</v>
      </c>
      <c r="C4623" s="3">
        <v>0.1787796</v>
      </c>
      <c r="D4623" s="3" t="s">
        <v>5</v>
      </c>
      <c r="E4623" s="3" t="s">
        <v>5</v>
      </c>
      <c r="F4623" s="3" t="s">
        <v>5</v>
      </c>
      <c r="G4623" s="3" t="s">
        <v>22</v>
      </c>
      <c r="H4623" s="3" t="s">
        <v>279</v>
      </c>
      <c r="I4623" s="3" t="s">
        <v>129</v>
      </c>
      <c r="J4623" s="3">
        <f>CONCATENATE(C4623,G4623,E4623,  IF(D4623="YES","OK", "KO" ),  IF(I4623="YES","SDD", "HDD" )  )</f>
        <v>0</v>
      </c>
      <c r="K4623" s="3" t="s">
        <v>319</v>
      </c>
    </row>
    <row r="4624" spans="1:11">
      <c r="A4624" s="3">
        <v>2</v>
      </c>
      <c r="B4624" s="3">
        <v>8</v>
      </c>
      <c r="C4624" s="3">
        <v>0.1720332</v>
      </c>
      <c r="D4624" s="3" t="s">
        <v>5</v>
      </c>
      <c r="E4624" s="3" t="s">
        <v>5</v>
      </c>
      <c r="F4624" s="3" t="s">
        <v>5</v>
      </c>
      <c r="G4624" s="3" t="s">
        <v>97</v>
      </c>
      <c r="H4624" s="3" t="s">
        <v>279</v>
      </c>
      <c r="I4624" s="3" t="s">
        <v>129</v>
      </c>
      <c r="J4624" s="3">
        <f>CONCATENATE(C4624,G4624,E4624,  IF(D4624="YES","OK", "KO" ),  IF(I4624="YES","SDD", "HDD" )  )</f>
        <v>0</v>
      </c>
      <c r="K4624" s="3" t="s">
        <v>319</v>
      </c>
    </row>
    <row r="4625" spans="1:11">
      <c r="A4625" s="3">
        <v>2</v>
      </c>
      <c r="B4625" s="3">
        <v>8</v>
      </c>
      <c r="C4625" s="3">
        <v>0.22364316</v>
      </c>
      <c r="D4625" s="3" t="s">
        <v>5</v>
      </c>
      <c r="E4625" s="3" t="s">
        <v>5</v>
      </c>
      <c r="F4625" s="3" t="s">
        <v>5</v>
      </c>
      <c r="G4625" s="3" t="s">
        <v>98</v>
      </c>
      <c r="H4625" s="3" t="s">
        <v>279</v>
      </c>
      <c r="I4625" s="3" t="s">
        <v>129</v>
      </c>
      <c r="J4625" s="3">
        <f>CONCATENATE(C4625,G4625,E4625,  IF(D4625="YES","OK", "KO" ),  IF(I4625="YES","SDD", "HDD" )  )</f>
        <v>0</v>
      </c>
      <c r="K4625" s="3" t="s">
        <v>319</v>
      </c>
    </row>
    <row r="4626" spans="1:11">
      <c r="A4626" s="3">
        <v>2</v>
      </c>
      <c r="B4626" s="3">
        <v>8</v>
      </c>
      <c r="C4626" s="3">
        <v>0.1931157</v>
      </c>
      <c r="D4626" s="3" t="s">
        <v>5</v>
      </c>
      <c r="E4626" s="3" t="s">
        <v>5</v>
      </c>
      <c r="F4626" s="3" t="s">
        <v>5</v>
      </c>
      <c r="G4626" s="3" t="s">
        <v>99</v>
      </c>
      <c r="H4626" s="3" t="s">
        <v>279</v>
      </c>
      <c r="I4626" s="3" t="s">
        <v>129</v>
      </c>
      <c r="J4626" s="3">
        <f>CONCATENATE(C4626,G4626,E4626,  IF(D4626="YES","OK", "KO" ),  IF(I4626="YES","SDD", "HDD" )  )</f>
        <v>0</v>
      </c>
      <c r="K4626" s="3" t="s">
        <v>319</v>
      </c>
    </row>
    <row r="4627" spans="1:11">
      <c r="A4627" s="3">
        <v>2</v>
      </c>
      <c r="B4627" s="3">
        <v>8</v>
      </c>
      <c r="C4627" s="3">
        <v>0.1931157</v>
      </c>
      <c r="D4627" s="3" t="s">
        <v>5</v>
      </c>
      <c r="E4627" s="3" t="s">
        <v>5</v>
      </c>
      <c r="F4627" s="3" t="s">
        <v>5</v>
      </c>
      <c r="G4627" s="3" t="s">
        <v>100</v>
      </c>
      <c r="H4627" s="3" t="s">
        <v>279</v>
      </c>
      <c r="I4627" s="3" t="s">
        <v>129</v>
      </c>
      <c r="J4627" s="3">
        <f>CONCATENATE(C4627,G4627,E4627,  IF(D4627="YES","OK", "KO" ),  IF(I4627="YES","SDD", "HDD" )  )</f>
        <v>0</v>
      </c>
      <c r="K4627" s="3" t="s">
        <v>319</v>
      </c>
    </row>
    <row r="4628" spans="1:11">
      <c r="A4628" s="3">
        <v>2</v>
      </c>
      <c r="B4628" s="3">
        <v>8</v>
      </c>
      <c r="C4628" s="3">
        <v>0.1863693</v>
      </c>
      <c r="D4628" s="3" t="s">
        <v>5</v>
      </c>
      <c r="E4628" s="3" t="s">
        <v>5</v>
      </c>
      <c r="F4628" s="3" t="s">
        <v>5</v>
      </c>
      <c r="G4628" s="3" t="s">
        <v>101</v>
      </c>
      <c r="H4628" s="3" t="s">
        <v>279</v>
      </c>
      <c r="I4628" s="3" t="s">
        <v>129</v>
      </c>
      <c r="J4628" s="3">
        <f>CONCATENATE(C4628,G4628,E4628,  IF(D4628="YES","OK", "KO" ),  IF(I4628="YES","SDD", "HDD" )  )</f>
        <v>0</v>
      </c>
      <c r="K4628" s="3" t="s">
        <v>319</v>
      </c>
    </row>
    <row r="4629" spans="1:11">
      <c r="A4629" s="3">
        <v>2</v>
      </c>
      <c r="B4629" s="3">
        <v>8</v>
      </c>
      <c r="C4629" s="3">
        <v>0.1863693</v>
      </c>
      <c r="D4629" s="3" t="s">
        <v>5</v>
      </c>
      <c r="E4629" s="3" t="s">
        <v>5</v>
      </c>
      <c r="F4629" s="3" t="s">
        <v>5</v>
      </c>
      <c r="G4629" s="3" t="s">
        <v>102</v>
      </c>
      <c r="H4629" s="3" t="s">
        <v>279</v>
      </c>
      <c r="I4629" s="3" t="s">
        <v>129</v>
      </c>
      <c r="J4629" s="3">
        <f>CONCATENATE(C4629,G4629,E4629,  IF(D4629="YES","OK", "KO" ),  IF(I4629="YES","SDD", "HDD" )  )</f>
        <v>0</v>
      </c>
      <c r="K4629" s="3" t="s">
        <v>319</v>
      </c>
    </row>
    <row r="4630" spans="1:11">
      <c r="A4630" s="3">
        <v>2</v>
      </c>
      <c r="B4630" s="3">
        <v>8</v>
      </c>
      <c r="C4630" s="3">
        <v>0.1813095</v>
      </c>
      <c r="D4630" s="3" t="s">
        <v>5</v>
      </c>
      <c r="E4630" s="3" t="s">
        <v>5</v>
      </c>
      <c r="F4630" s="3" t="s">
        <v>5</v>
      </c>
      <c r="G4630" s="3" t="s">
        <v>103</v>
      </c>
      <c r="H4630" s="3" t="s">
        <v>279</v>
      </c>
      <c r="I4630" s="3" t="s">
        <v>129</v>
      </c>
      <c r="J4630" s="3">
        <f>CONCATENATE(C4630,G4630,E4630,  IF(D4630="YES","OK", "KO" ),  IF(I4630="YES","SDD", "HDD" )  )</f>
        <v>0</v>
      </c>
      <c r="K4630" s="3" t="s">
        <v>319</v>
      </c>
    </row>
    <row r="4631" spans="1:11">
      <c r="A4631" s="3">
        <v>2</v>
      </c>
      <c r="B4631" s="3">
        <v>8</v>
      </c>
      <c r="C4631" s="3">
        <v>0.1636002</v>
      </c>
      <c r="D4631" s="3" t="s">
        <v>5</v>
      </c>
      <c r="E4631" s="3" t="s">
        <v>5</v>
      </c>
      <c r="F4631" s="3" t="s">
        <v>5</v>
      </c>
      <c r="G4631" s="3" t="s">
        <v>104</v>
      </c>
      <c r="H4631" s="3" t="s">
        <v>279</v>
      </c>
      <c r="I4631" s="3" t="s">
        <v>129</v>
      </c>
      <c r="J4631" s="3">
        <f>CONCATENATE(C4631,G4631,E4631,  IF(D4631="YES","OK", "KO" ),  IF(I4631="YES","SDD", "HDD" )  )</f>
        <v>0</v>
      </c>
      <c r="K4631" s="3" t="s">
        <v>319</v>
      </c>
    </row>
    <row r="4632" spans="1:11">
      <c r="A4632" s="3">
        <v>2</v>
      </c>
      <c r="B4632" s="3">
        <v>8</v>
      </c>
      <c r="C4632" s="3">
        <v>0.1998621</v>
      </c>
      <c r="D4632" s="3" t="s">
        <v>5</v>
      </c>
      <c r="E4632" s="3" t="s">
        <v>5</v>
      </c>
      <c r="F4632" s="3" t="s">
        <v>5</v>
      </c>
      <c r="G4632" s="3" t="s">
        <v>105</v>
      </c>
      <c r="H4632" s="3" t="s">
        <v>279</v>
      </c>
      <c r="I4632" s="3" t="s">
        <v>129</v>
      </c>
      <c r="J4632" s="3">
        <f>CONCATENATE(C4632,G4632,E4632,  IF(D4632="YES","OK", "KO" ),  IF(I4632="YES","SDD", "HDD" )  )</f>
        <v>0</v>
      </c>
      <c r="K4632" s="3" t="s">
        <v>319</v>
      </c>
    </row>
    <row r="4633" spans="1:11">
      <c r="A4633" s="3">
        <v>2</v>
      </c>
      <c r="B4633" s="3">
        <v>8</v>
      </c>
      <c r="C4633" s="3">
        <v>0.1754064</v>
      </c>
      <c r="D4633" s="3" t="s">
        <v>5</v>
      </c>
      <c r="E4633" s="3" t="s">
        <v>5</v>
      </c>
      <c r="F4633" s="3" t="s">
        <v>5</v>
      </c>
      <c r="G4633" s="3" t="s">
        <v>106</v>
      </c>
      <c r="H4633" s="3" t="s">
        <v>279</v>
      </c>
      <c r="I4633" s="3" t="s">
        <v>129</v>
      </c>
      <c r="J4633" s="3">
        <f>CONCATENATE(C4633,G4633,E4633,  IF(D4633="YES","OK", "KO" ),  IF(I4633="YES","SDD", "HDD" )  )</f>
        <v>0</v>
      </c>
      <c r="K4633" s="3" t="s">
        <v>319</v>
      </c>
    </row>
    <row r="4634" spans="1:11">
      <c r="A4634" s="3">
        <v>2</v>
      </c>
      <c r="B4634" s="3">
        <v>8</v>
      </c>
      <c r="C4634" s="3">
        <v>0.1754064</v>
      </c>
      <c r="D4634" s="3" t="s">
        <v>5</v>
      </c>
      <c r="E4634" s="3" t="s">
        <v>5</v>
      </c>
      <c r="F4634" s="3" t="s">
        <v>5</v>
      </c>
      <c r="G4634" s="3" t="s">
        <v>107</v>
      </c>
      <c r="H4634" s="3" t="s">
        <v>279</v>
      </c>
      <c r="I4634" s="3" t="s">
        <v>129</v>
      </c>
      <c r="J4634" s="3">
        <f>CONCATENATE(C4634,G4634,E4634,  IF(D4634="YES","OK", "KO" ),  IF(I4634="YES","SDD", "HDD" )  )</f>
        <v>0</v>
      </c>
      <c r="K4634" s="3" t="s">
        <v>319</v>
      </c>
    </row>
    <row r="4635" spans="1:11">
      <c r="A4635" s="3">
        <v>2</v>
      </c>
      <c r="B4635" s="3">
        <v>8</v>
      </c>
      <c r="C4635" s="3">
        <v>0.1779363</v>
      </c>
      <c r="D4635" s="3" t="s">
        <v>5</v>
      </c>
      <c r="E4635" s="3" t="s">
        <v>5</v>
      </c>
      <c r="F4635" s="3" t="s">
        <v>5</v>
      </c>
      <c r="G4635" s="3" t="s">
        <v>108</v>
      </c>
      <c r="H4635" s="3" t="s">
        <v>279</v>
      </c>
      <c r="I4635" s="3" t="s">
        <v>129</v>
      </c>
      <c r="J4635" s="3">
        <f>CONCATENATE(C4635,G4635,E4635,  IF(D4635="YES","OK", "KO" ),  IF(I4635="YES","SDD", "HDD" )  )</f>
        <v>0</v>
      </c>
      <c r="K4635" s="3" t="s">
        <v>319</v>
      </c>
    </row>
    <row r="4636" spans="1:11">
      <c r="A4636" s="3">
        <v>2</v>
      </c>
      <c r="B4636" s="3">
        <v>8</v>
      </c>
      <c r="C4636" s="3">
        <v>0.1585404</v>
      </c>
      <c r="D4636" s="3" t="s">
        <v>5</v>
      </c>
      <c r="E4636" s="3" t="s">
        <v>5</v>
      </c>
      <c r="F4636" s="3" t="s">
        <v>5</v>
      </c>
      <c r="G4636" s="3" t="s">
        <v>109</v>
      </c>
      <c r="H4636" s="3" t="s">
        <v>279</v>
      </c>
      <c r="I4636" s="3" t="s">
        <v>129</v>
      </c>
      <c r="J4636" s="3">
        <f>CONCATENATE(C4636,G4636,E4636,  IF(D4636="YES","OK", "KO" ),  IF(I4636="YES","SDD", "HDD" )  )</f>
        <v>0</v>
      </c>
      <c r="K4636" s="3" t="s">
        <v>319</v>
      </c>
    </row>
    <row r="4637" spans="1:11">
      <c r="A4637" s="3">
        <v>2</v>
      </c>
      <c r="B4637" s="3">
        <v>8</v>
      </c>
      <c r="C4637" s="3">
        <v>0.1585404</v>
      </c>
      <c r="D4637" s="3" t="s">
        <v>5</v>
      </c>
      <c r="E4637" s="3" t="s">
        <v>5</v>
      </c>
      <c r="F4637" s="3" t="s">
        <v>5</v>
      </c>
      <c r="G4637" s="3" t="s">
        <v>110</v>
      </c>
      <c r="H4637" s="3" t="s">
        <v>279</v>
      </c>
      <c r="I4637" s="3" t="s">
        <v>129</v>
      </c>
      <c r="J4637" s="3">
        <f>CONCATENATE(C4637,G4637,E4637,  IF(D4637="YES","OK", "KO" ),  IF(I4637="YES","SDD", "HDD" )  )</f>
        <v>0</v>
      </c>
      <c r="K4637" s="3" t="s">
        <v>319</v>
      </c>
    </row>
    <row r="4638" spans="1:11">
      <c r="A4638" s="3">
        <v>2</v>
      </c>
      <c r="B4638" s="3">
        <v>8</v>
      </c>
      <c r="C4638" s="3">
        <v>0.1619136</v>
      </c>
      <c r="D4638" s="3" t="s">
        <v>5</v>
      </c>
      <c r="E4638" s="3" t="s">
        <v>5</v>
      </c>
      <c r="F4638" s="3" t="s">
        <v>5</v>
      </c>
      <c r="G4638" s="3" t="s">
        <v>115</v>
      </c>
      <c r="H4638" s="3" t="s">
        <v>279</v>
      </c>
      <c r="I4638" s="3" t="s">
        <v>129</v>
      </c>
      <c r="J4638" s="3">
        <f>CONCATENATE(C4638,G4638,E4638,  IF(D4638="YES","OK", "KO" ),  IF(I4638="YES","SDD", "HDD" )  )</f>
        <v>0</v>
      </c>
      <c r="K4638" s="3" t="s">
        <v>319</v>
      </c>
    </row>
    <row r="4639" spans="1:11">
      <c r="A4639" s="3">
        <v>2</v>
      </c>
      <c r="B4639" s="3">
        <v>8</v>
      </c>
      <c r="C4639" s="3">
        <v>0.1779363</v>
      </c>
      <c r="D4639" s="3" t="s">
        <v>5</v>
      </c>
      <c r="E4639" s="3" t="s">
        <v>5</v>
      </c>
      <c r="F4639" s="3" t="s">
        <v>5</v>
      </c>
      <c r="G4639" s="3" t="s">
        <v>116</v>
      </c>
      <c r="H4639" s="3" t="s">
        <v>279</v>
      </c>
      <c r="I4639" s="3" t="s">
        <v>129</v>
      </c>
      <c r="J4639" s="3">
        <f>CONCATENATE(C4639,G4639,E4639,  IF(D4639="YES","OK", "KO" ),  IF(I4639="YES","SDD", "HDD" )  )</f>
        <v>0</v>
      </c>
      <c r="K4639" s="3" t="s">
        <v>319</v>
      </c>
    </row>
    <row r="4640" spans="1:11">
      <c r="A4640" s="3">
        <v>2</v>
      </c>
      <c r="B4640" s="3">
        <v>8</v>
      </c>
      <c r="C4640" s="3">
        <v>0.1762497</v>
      </c>
      <c r="D4640" s="3" t="s">
        <v>5</v>
      </c>
      <c r="E4640" s="3" t="s">
        <v>5</v>
      </c>
      <c r="F4640" s="3" t="s">
        <v>5</v>
      </c>
      <c r="G4640" s="3" t="s">
        <v>117</v>
      </c>
      <c r="H4640" s="3" t="s">
        <v>279</v>
      </c>
      <c r="I4640" s="3" t="s">
        <v>129</v>
      </c>
      <c r="J4640" s="3">
        <f>CONCATENATE(C4640,G4640,E4640,  IF(D4640="YES","OK", "KO" ),  IF(I4640="YES","SDD", "HDD" )  )</f>
        <v>0</v>
      </c>
      <c r="K4640" s="3" t="s">
        <v>319</v>
      </c>
    </row>
    <row r="4641" spans="1:11">
      <c r="A4641" s="3">
        <v>2</v>
      </c>
      <c r="B4641" s="3">
        <v>8</v>
      </c>
      <c r="C4641" s="3">
        <v>0.1585404</v>
      </c>
      <c r="D4641" s="3" t="s">
        <v>5</v>
      </c>
      <c r="E4641" s="3" t="s">
        <v>5</v>
      </c>
      <c r="F4641" s="3" t="s">
        <v>5</v>
      </c>
      <c r="G4641" s="3" t="s">
        <v>118</v>
      </c>
      <c r="H4641" s="3" t="s">
        <v>279</v>
      </c>
      <c r="I4641" s="3" t="s">
        <v>129</v>
      </c>
      <c r="J4641" s="3">
        <f>CONCATENATE(C4641,G4641,E4641,  IF(D4641="YES","OK", "KO" ),  IF(I4641="YES","SDD", "HDD" )  )</f>
        <v>0</v>
      </c>
      <c r="K4641" s="3" t="s">
        <v>319</v>
      </c>
    </row>
    <row r="4642" spans="1:11">
      <c r="A4642" s="3">
        <v>2</v>
      </c>
      <c r="B4642" s="3">
        <v>8</v>
      </c>
      <c r="C4642" s="3">
        <v>0.1779363</v>
      </c>
      <c r="D4642" s="3" t="s">
        <v>5</v>
      </c>
      <c r="E4642" s="3" t="s">
        <v>5</v>
      </c>
      <c r="F4642" s="3" t="s">
        <v>5</v>
      </c>
      <c r="G4642" s="3" t="s">
        <v>119</v>
      </c>
      <c r="H4642" s="3" t="s">
        <v>279</v>
      </c>
      <c r="I4642" s="3" t="s">
        <v>129</v>
      </c>
      <c r="J4642" s="3">
        <f>CONCATENATE(C4642,G4642,E4642,  IF(D4642="YES","OK", "KO" ),  IF(I4642="YES","SDD", "HDD" )  )</f>
        <v>0</v>
      </c>
      <c r="K4642" s="3" t="s">
        <v>319</v>
      </c>
    </row>
    <row r="4643" spans="1:11">
      <c r="A4643" s="3">
        <v>2</v>
      </c>
      <c r="B4643" s="3">
        <v>8</v>
      </c>
      <c r="C4643" s="3">
        <v>0.1838394</v>
      </c>
      <c r="D4643" s="3" t="s">
        <v>5</v>
      </c>
      <c r="E4643" s="3" t="s">
        <v>5</v>
      </c>
      <c r="F4643" s="3" t="s">
        <v>5</v>
      </c>
      <c r="G4643" s="3" t="s">
        <v>113</v>
      </c>
      <c r="H4643" s="3" t="s">
        <v>279</v>
      </c>
      <c r="I4643" s="3" t="s">
        <v>129</v>
      </c>
      <c r="J4643" s="3">
        <f>CONCATENATE(C4643,G4643,E4643,  IF(D4643="YES","OK", "KO" ),  IF(I4643="YES","SDD", "HDD" )  )</f>
        <v>0</v>
      </c>
      <c r="K4643" s="3" t="s">
        <v>319</v>
      </c>
    </row>
    <row r="4644" spans="1:11">
      <c r="A4644" s="3">
        <v>2</v>
      </c>
      <c r="B4644" s="3">
        <v>8</v>
      </c>
      <c r="C4644" s="3">
        <v>0.1813095</v>
      </c>
      <c r="D4644" s="3" t="s">
        <v>5</v>
      </c>
      <c r="E4644" s="3" t="s">
        <v>5</v>
      </c>
      <c r="F4644" s="3" t="s">
        <v>5</v>
      </c>
      <c r="G4644" s="3" t="s">
        <v>120</v>
      </c>
      <c r="H4644" s="3" t="s">
        <v>279</v>
      </c>
      <c r="I4644" s="3" t="s">
        <v>129</v>
      </c>
      <c r="J4644" s="3">
        <f>CONCATENATE(C4644,G4644,E4644,  IF(D4644="YES","OK", "KO" ),  IF(I4644="YES","SDD", "HDD" )  )</f>
        <v>0</v>
      </c>
      <c r="K4644" s="3" t="s">
        <v>319</v>
      </c>
    </row>
    <row r="4645" spans="1:11">
      <c r="A4645" s="3">
        <v>2</v>
      </c>
      <c r="B4645" s="3">
        <v>7</v>
      </c>
      <c r="C4645" s="3">
        <v>0.2808189</v>
      </c>
      <c r="D4645" s="3" t="s">
        <v>5</v>
      </c>
      <c r="E4645" s="3" t="s">
        <v>5</v>
      </c>
      <c r="F4645" s="3" t="s">
        <v>5</v>
      </c>
      <c r="G4645" s="3" t="s">
        <v>86</v>
      </c>
      <c r="H4645" s="3" t="s">
        <v>279</v>
      </c>
      <c r="I4645" s="3" t="s">
        <v>5</v>
      </c>
      <c r="J4645" s="3">
        <f>CONCATENATE(C4645,G4645,E4645,  IF(D4645="YES","OK", "KO" ),  IF(I4645="YES","SDD", "HDD" )  )</f>
        <v>0</v>
      </c>
      <c r="K4645" s="3" t="s">
        <v>320</v>
      </c>
    </row>
    <row r="4646" spans="1:11">
      <c r="A4646" s="3">
        <v>2</v>
      </c>
      <c r="B4646" s="3">
        <v>7</v>
      </c>
      <c r="C4646" s="3">
        <v>0.244557</v>
      </c>
      <c r="D4646" s="3" t="s">
        <v>5</v>
      </c>
      <c r="E4646" s="3" t="s">
        <v>5</v>
      </c>
      <c r="F4646" s="3" t="s">
        <v>5</v>
      </c>
      <c r="G4646" s="3" t="s">
        <v>87</v>
      </c>
      <c r="H4646" s="3" t="s">
        <v>279</v>
      </c>
      <c r="I4646" s="3" t="s">
        <v>5</v>
      </c>
      <c r="J4646" s="3">
        <f>CONCATENATE(C4646,G4646,E4646,  IF(D4646="YES","OK", "KO" ),  IF(I4646="YES","SDD", "HDD" )  )</f>
        <v>0</v>
      </c>
      <c r="K4646" s="3" t="s">
        <v>320</v>
      </c>
    </row>
    <row r="4647" spans="1:11">
      <c r="A4647" s="3">
        <v>2</v>
      </c>
      <c r="B4647" s="3">
        <v>7</v>
      </c>
      <c r="C4647" s="3">
        <v>0.2959983</v>
      </c>
      <c r="D4647" s="3" t="s">
        <v>5</v>
      </c>
      <c r="E4647" s="3" t="s">
        <v>5</v>
      </c>
      <c r="F4647" s="3" t="s">
        <v>5</v>
      </c>
      <c r="G4647" s="3" t="s">
        <v>88</v>
      </c>
      <c r="H4647" s="3" t="s">
        <v>279</v>
      </c>
      <c r="I4647" s="3" t="s">
        <v>5</v>
      </c>
      <c r="J4647" s="3">
        <f>CONCATENATE(C4647,G4647,E4647,  IF(D4647="YES","OK", "KO" ),  IF(I4647="YES","SDD", "HDD" )  )</f>
        <v>0</v>
      </c>
      <c r="K4647" s="3" t="s">
        <v>320</v>
      </c>
    </row>
    <row r="4648" spans="1:11">
      <c r="A4648" s="3">
        <v>2</v>
      </c>
      <c r="B4648" s="3">
        <v>7</v>
      </c>
      <c r="C4648" s="3">
        <v>0.2959983</v>
      </c>
      <c r="D4648" s="3" t="s">
        <v>5</v>
      </c>
      <c r="E4648" s="3" t="s">
        <v>5</v>
      </c>
      <c r="F4648" s="3" t="s">
        <v>5</v>
      </c>
      <c r="G4648" s="3" t="s">
        <v>89</v>
      </c>
      <c r="H4648" s="3" t="s">
        <v>279</v>
      </c>
      <c r="I4648" s="3" t="s">
        <v>5</v>
      </c>
      <c r="J4648" s="3">
        <f>CONCATENATE(C4648,G4648,E4648,  IF(D4648="YES","OK", "KO" ),  IF(I4648="YES","SDD", "HDD" )  )</f>
        <v>0</v>
      </c>
      <c r="K4648" s="3" t="s">
        <v>320</v>
      </c>
    </row>
    <row r="4649" spans="1:11">
      <c r="A4649" s="3">
        <v>2</v>
      </c>
      <c r="B4649" s="3">
        <v>7</v>
      </c>
      <c r="C4649" s="3">
        <v>0.2369673</v>
      </c>
      <c r="D4649" s="3" t="s">
        <v>5</v>
      </c>
      <c r="E4649" s="3" t="s">
        <v>5</v>
      </c>
      <c r="F4649" s="3" t="s">
        <v>5</v>
      </c>
      <c r="G4649" s="3" t="s">
        <v>90</v>
      </c>
      <c r="H4649" s="3" t="s">
        <v>279</v>
      </c>
      <c r="I4649" s="3" t="s">
        <v>5</v>
      </c>
      <c r="J4649" s="3">
        <f>CONCATENATE(C4649,G4649,E4649,  IF(D4649="YES","OK", "KO" ),  IF(I4649="YES","SDD", "HDD" )  )</f>
        <v>0</v>
      </c>
      <c r="K4649" s="3" t="s">
        <v>320</v>
      </c>
    </row>
    <row r="4650" spans="1:11">
      <c r="A4650" s="3">
        <v>2</v>
      </c>
      <c r="B4650" s="3">
        <v>7</v>
      </c>
      <c r="C4650" s="3">
        <v>0.2369673</v>
      </c>
      <c r="D4650" s="3" t="s">
        <v>5</v>
      </c>
      <c r="E4650" s="3" t="s">
        <v>5</v>
      </c>
      <c r="F4650" s="3" t="s">
        <v>5</v>
      </c>
      <c r="G4650" s="3" t="s">
        <v>91</v>
      </c>
      <c r="H4650" s="3" t="s">
        <v>279</v>
      </c>
      <c r="I4650" s="3" t="s">
        <v>5</v>
      </c>
      <c r="J4650" s="3">
        <f>CONCATENATE(C4650,G4650,E4650,  IF(D4650="YES","OK", "KO" ),  IF(I4650="YES","SDD", "HDD" )  )</f>
        <v>0</v>
      </c>
      <c r="K4650" s="3" t="s">
        <v>320</v>
      </c>
    </row>
    <row r="4651" spans="1:11">
      <c r="A4651" s="3">
        <v>2</v>
      </c>
      <c r="B4651" s="3">
        <v>7</v>
      </c>
      <c r="C4651" s="3">
        <v>0.2217879</v>
      </c>
      <c r="D4651" s="3" t="s">
        <v>5</v>
      </c>
      <c r="E4651" s="3" t="s">
        <v>5</v>
      </c>
      <c r="F4651" s="3" t="s">
        <v>5</v>
      </c>
      <c r="G4651" s="3" t="s">
        <v>92</v>
      </c>
      <c r="H4651" s="3" t="s">
        <v>279</v>
      </c>
      <c r="I4651" s="3" t="s">
        <v>5</v>
      </c>
      <c r="J4651" s="3">
        <f>CONCATENATE(C4651,G4651,E4651,  IF(D4651="YES","OK", "KO" ),  IF(I4651="YES","SDD", "HDD" )  )</f>
        <v>0</v>
      </c>
      <c r="K4651" s="3" t="s">
        <v>320</v>
      </c>
    </row>
    <row r="4652" spans="1:11">
      <c r="A4652" s="3">
        <v>2</v>
      </c>
      <c r="B4652" s="3">
        <v>7</v>
      </c>
      <c r="C4652" s="3">
        <v>0.2369673</v>
      </c>
      <c r="D4652" s="3" t="s">
        <v>5</v>
      </c>
      <c r="E4652" s="3" t="s">
        <v>5</v>
      </c>
      <c r="F4652" s="3" t="s">
        <v>5</v>
      </c>
      <c r="G4652" s="3" t="s">
        <v>93</v>
      </c>
      <c r="H4652" s="3" t="s">
        <v>279</v>
      </c>
      <c r="I4652" s="3" t="s">
        <v>5</v>
      </c>
      <c r="J4652" s="3">
        <f>CONCATENATE(C4652,G4652,E4652,  IF(D4652="YES","OK", "KO" ),  IF(I4652="YES","SDD", "HDD" )  )</f>
        <v>0</v>
      </c>
      <c r="K4652" s="3" t="s">
        <v>320</v>
      </c>
    </row>
    <row r="4653" spans="1:11">
      <c r="A4653" s="3">
        <v>2</v>
      </c>
      <c r="B4653" s="3">
        <v>7</v>
      </c>
      <c r="C4653" s="3">
        <v>0.2167281</v>
      </c>
      <c r="D4653" s="3" t="s">
        <v>5</v>
      </c>
      <c r="E4653" s="3" t="s">
        <v>5</v>
      </c>
      <c r="F4653" s="3" t="s">
        <v>5</v>
      </c>
      <c r="G4653" s="3" t="s">
        <v>94</v>
      </c>
      <c r="H4653" s="3" t="s">
        <v>279</v>
      </c>
      <c r="I4653" s="3" t="s">
        <v>5</v>
      </c>
      <c r="J4653" s="3">
        <f>CONCATENATE(C4653,G4653,E4653,  IF(D4653="YES","OK", "KO" ),  IF(I4653="YES","SDD", "HDD" )  )</f>
        <v>0</v>
      </c>
      <c r="K4653" s="3" t="s">
        <v>320</v>
      </c>
    </row>
    <row r="4654" spans="1:11">
      <c r="A4654" s="3">
        <v>2</v>
      </c>
      <c r="B4654" s="3">
        <v>7</v>
      </c>
      <c r="C4654" s="3">
        <v>0.2201013</v>
      </c>
      <c r="D4654" s="3" t="s">
        <v>5</v>
      </c>
      <c r="E4654" s="3" t="s">
        <v>5</v>
      </c>
      <c r="F4654" s="3" t="s">
        <v>5</v>
      </c>
      <c r="G4654" s="3" t="s">
        <v>95</v>
      </c>
      <c r="H4654" s="3" t="s">
        <v>279</v>
      </c>
      <c r="I4654" s="3" t="s">
        <v>5</v>
      </c>
      <c r="J4654" s="3">
        <f>CONCATENATE(C4654,G4654,E4654,  IF(D4654="YES","OK", "KO" ),  IF(I4654="YES","SDD", "HDD" )  )</f>
        <v>0</v>
      </c>
      <c r="K4654" s="3" t="s">
        <v>320</v>
      </c>
    </row>
    <row r="4655" spans="1:11">
      <c r="A4655" s="3">
        <v>2</v>
      </c>
      <c r="B4655" s="3">
        <v>7</v>
      </c>
      <c r="C4655" s="3">
        <v>0.1956456</v>
      </c>
      <c r="D4655" s="3" t="s">
        <v>5</v>
      </c>
      <c r="E4655" s="3" t="s">
        <v>5</v>
      </c>
      <c r="F4655" s="3" t="s">
        <v>5</v>
      </c>
      <c r="G4655" s="3" t="s">
        <v>96</v>
      </c>
      <c r="H4655" s="3" t="s">
        <v>279</v>
      </c>
      <c r="I4655" s="3" t="s">
        <v>5</v>
      </c>
      <c r="J4655" s="3">
        <f>CONCATENATE(C4655,G4655,E4655,  IF(D4655="YES","OK", "KO" ),  IF(I4655="YES","SDD", "HDD" )  )</f>
        <v>0</v>
      </c>
      <c r="K4655" s="3" t="s">
        <v>320</v>
      </c>
    </row>
    <row r="4656" spans="1:11">
      <c r="A4656" s="3">
        <v>2</v>
      </c>
      <c r="B4656" s="3">
        <v>7</v>
      </c>
      <c r="C4656" s="3">
        <v>0.2243178</v>
      </c>
      <c r="D4656" s="3" t="s">
        <v>5</v>
      </c>
      <c r="E4656" s="3" t="s">
        <v>5</v>
      </c>
      <c r="F4656" s="3" t="s">
        <v>5</v>
      </c>
      <c r="G4656" s="3" t="s">
        <v>22</v>
      </c>
      <c r="H4656" s="3" t="s">
        <v>279</v>
      </c>
      <c r="I4656" s="3" t="s">
        <v>5</v>
      </c>
      <c r="J4656" s="3">
        <f>CONCATENATE(C4656,G4656,E4656,  IF(D4656="YES","OK", "KO" ),  IF(I4656="YES","SDD", "HDD" )  )</f>
        <v>0</v>
      </c>
      <c r="K4656" s="3" t="s">
        <v>320</v>
      </c>
    </row>
    <row r="4657" spans="1:11">
      <c r="A4657" s="3">
        <v>2</v>
      </c>
      <c r="B4657" s="3">
        <v>7</v>
      </c>
      <c r="C4657" s="3">
        <v>0.2479302</v>
      </c>
      <c r="D4657" s="3" t="s">
        <v>5</v>
      </c>
      <c r="E4657" s="3" t="s">
        <v>5</v>
      </c>
      <c r="F4657" s="3" t="s">
        <v>5</v>
      </c>
      <c r="G4657" s="3" t="s">
        <v>97</v>
      </c>
      <c r="H4657" s="3" t="s">
        <v>279</v>
      </c>
      <c r="I4657" s="3" t="s">
        <v>5</v>
      </c>
      <c r="J4657" s="3">
        <f>CONCATENATE(C4657,G4657,E4657,  IF(D4657="YES","OK", "KO" ),  IF(I4657="YES","SDD", "HDD" )  )</f>
        <v>0</v>
      </c>
      <c r="K4657" s="3" t="s">
        <v>320</v>
      </c>
    </row>
    <row r="4658" spans="1:11">
      <c r="A4658" s="3">
        <v>2</v>
      </c>
      <c r="B4658" s="3">
        <v>7</v>
      </c>
      <c r="C4658" s="3">
        <v>0.3221406</v>
      </c>
      <c r="D4658" s="3" t="s">
        <v>5</v>
      </c>
      <c r="E4658" s="3" t="s">
        <v>5</v>
      </c>
      <c r="F4658" s="3" t="s">
        <v>5</v>
      </c>
      <c r="G4658" s="3" t="s">
        <v>98</v>
      </c>
      <c r="H4658" s="3" t="s">
        <v>279</v>
      </c>
      <c r="I4658" s="3" t="s">
        <v>5</v>
      </c>
      <c r="J4658" s="3">
        <f>CONCATENATE(C4658,G4658,E4658,  IF(D4658="YES","OK", "KO" ),  IF(I4658="YES","SDD", "HDD" )  )</f>
        <v>0</v>
      </c>
      <c r="K4658" s="3" t="s">
        <v>320</v>
      </c>
    </row>
    <row r="4659" spans="1:11">
      <c r="A4659" s="3">
        <v>2</v>
      </c>
      <c r="B4659" s="3">
        <v>7</v>
      </c>
      <c r="C4659" s="3">
        <v>0.24270174</v>
      </c>
      <c r="D4659" s="3" t="s">
        <v>5</v>
      </c>
      <c r="E4659" s="3" t="s">
        <v>5</v>
      </c>
      <c r="F4659" s="3" t="s">
        <v>5</v>
      </c>
      <c r="G4659" s="3" t="s">
        <v>99</v>
      </c>
      <c r="H4659" s="3" t="s">
        <v>279</v>
      </c>
      <c r="I4659" s="3" t="s">
        <v>5</v>
      </c>
      <c r="J4659" s="3">
        <f>CONCATENATE(C4659,G4659,E4659,  IF(D4659="YES","OK", "KO" ),  IF(I4659="YES","SDD", "HDD" )  )</f>
        <v>0</v>
      </c>
      <c r="K4659" s="3" t="s">
        <v>320</v>
      </c>
    </row>
    <row r="4660" spans="1:11">
      <c r="A4660" s="3">
        <v>2</v>
      </c>
      <c r="B4660" s="3">
        <v>7</v>
      </c>
      <c r="C4660" s="3">
        <v>0.24270174</v>
      </c>
      <c r="D4660" s="3" t="s">
        <v>5</v>
      </c>
      <c r="E4660" s="3" t="s">
        <v>5</v>
      </c>
      <c r="F4660" s="3" t="s">
        <v>5</v>
      </c>
      <c r="G4660" s="3" t="s">
        <v>100</v>
      </c>
      <c r="H4660" s="3" t="s">
        <v>279</v>
      </c>
      <c r="I4660" s="3" t="s">
        <v>5</v>
      </c>
      <c r="J4660" s="3">
        <f>CONCATENATE(C4660,G4660,E4660,  IF(D4660="YES","OK", "KO" ),  IF(I4660="YES","SDD", "HDD" )  )</f>
        <v>0</v>
      </c>
      <c r="K4660" s="3" t="s">
        <v>320</v>
      </c>
    </row>
    <row r="4661" spans="1:11">
      <c r="A4661" s="3">
        <v>2</v>
      </c>
      <c r="B4661" s="3">
        <v>7</v>
      </c>
      <c r="C4661" s="3">
        <v>0.2302209</v>
      </c>
      <c r="D4661" s="3" t="s">
        <v>5</v>
      </c>
      <c r="E4661" s="3" t="s">
        <v>5</v>
      </c>
      <c r="F4661" s="3" t="s">
        <v>5</v>
      </c>
      <c r="G4661" s="3" t="s">
        <v>101</v>
      </c>
      <c r="H4661" s="3" t="s">
        <v>279</v>
      </c>
      <c r="I4661" s="3" t="s">
        <v>5</v>
      </c>
      <c r="J4661" s="3">
        <f>CONCATENATE(C4661,G4661,E4661,  IF(D4661="YES","OK", "KO" ),  IF(I4661="YES","SDD", "HDD" )  )</f>
        <v>0</v>
      </c>
      <c r="K4661" s="3" t="s">
        <v>320</v>
      </c>
    </row>
    <row r="4662" spans="1:11">
      <c r="A4662" s="3">
        <v>2</v>
      </c>
      <c r="B4662" s="3">
        <v>7</v>
      </c>
      <c r="C4662" s="3">
        <v>0.2217879</v>
      </c>
      <c r="D4662" s="3" t="s">
        <v>5</v>
      </c>
      <c r="E4662" s="3" t="s">
        <v>5</v>
      </c>
      <c r="F4662" s="3" t="s">
        <v>5</v>
      </c>
      <c r="G4662" s="3" t="s">
        <v>102</v>
      </c>
      <c r="H4662" s="3" t="s">
        <v>279</v>
      </c>
      <c r="I4662" s="3" t="s">
        <v>5</v>
      </c>
      <c r="J4662" s="3">
        <f>CONCATENATE(C4662,G4662,E4662,  IF(D4662="YES","OK", "KO" ),  IF(I4662="YES","SDD", "HDD" )  )</f>
        <v>0</v>
      </c>
      <c r="K4662" s="3" t="s">
        <v>320</v>
      </c>
    </row>
    <row r="4663" spans="1:11">
      <c r="A4663" s="3">
        <v>2</v>
      </c>
      <c r="B4663" s="3">
        <v>7</v>
      </c>
      <c r="C4663" s="3">
        <v>0.2167281</v>
      </c>
      <c r="D4663" s="3" t="s">
        <v>5</v>
      </c>
      <c r="E4663" s="3" t="s">
        <v>5</v>
      </c>
      <c r="F4663" s="3" t="s">
        <v>5</v>
      </c>
      <c r="G4663" s="3" t="s">
        <v>103</v>
      </c>
      <c r="H4663" s="3" t="s">
        <v>279</v>
      </c>
      <c r="I4663" s="3" t="s">
        <v>5</v>
      </c>
      <c r="J4663" s="3">
        <f>CONCATENATE(C4663,G4663,E4663,  IF(D4663="YES","OK", "KO" ),  IF(I4663="YES","SDD", "HDD" )  )</f>
        <v>0</v>
      </c>
      <c r="K4663" s="3" t="s">
        <v>320</v>
      </c>
    </row>
    <row r="4664" spans="1:11">
      <c r="A4664" s="3">
        <v>2</v>
      </c>
      <c r="B4664" s="3">
        <v>7</v>
      </c>
      <c r="C4664" s="3">
        <v>0.1948023</v>
      </c>
      <c r="D4664" s="3" t="s">
        <v>5</v>
      </c>
      <c r="E4664" s="3" t="s">
        <v>5</v>
      </c>
      <c r="F4664" s="3" t="s">
        <v>5</v>
      </c>
      <c r="G4664" s="3" t="s">
        <v>104</v>
      </c>
      <c r="H4664" s="3" t="s">
        <v>279</v>
      </c>
      <c r="I4664" s="3" t="s">
        <v>5</v>
      </c>
      <c r="J4664" s="3">
        <f>CONCATENATE(C4664,G4664,E4664,  IF(D4664="YES","OK", "KO" ),  IF(I4664="YES","SDD", "HDD" )  )</f>
        <v>0</v>
      </c>
      <c r="K4664" s="3" t="s">
        <v>320</v>
      </c>
    </row>
    <row r="4665" spans="1:11">
      <c r="A4665" s="3">
        <v>2</v>
      </c>
      <c r="B4665" s="3">
        <v>7</v>
      </c>
      <c r="C4665" s="3">
        <v>0.2201013</v>
      </c>
      <c r="D4665" s="3" t="s">
        <v>5</v>
      </c>
      <c r="E4665" s="3" t="s">
        <v>5</v>
      </c>
      <c r="F4665" s="3" t="s">
        <v>5</v>
      </c>
      <c r="G4665" s="3" t="s">
        <v>105</v>
      </c>
      <c r="H4665" s="3" t="s">
        <v>279</v>
      </c>
      <c r="I4665" s="3" t="s">
        <v>5</v>
      </c>
      <c r="J4665" s="3">
        <f>CONCATENATE(C4665,G4665,E4665,  IF(D4665="YES","OK", "KO" ),  IF(I4665="YES","SDD", "HDD" )  )</f>
        <v>0</v>
      </c>
      <c r="K4665" s="3" t="s">
        <v>320</v>
      </c>
    </row>
    <row r="4666" spans="1:11">
      <c r="A4666" s="3">
        <v>2</v>
      </c>
      <c r="B4666" s="3">
        <v>7</v>
      </c>
      <c r="C4666" s="3">
        <v>0.2479302</v>
      </c>
      <c r="D4666" s="3" t="s">
        <v>5</v>
      </c>
      <c r="E4666" s="3" t="s">
        <v>5</v>
      </c>
      <c r="F4666" s="3" t="s">
        <v>5</v>
      </c>
      <c r="G4666" s="3" t="s">
        <v>106</v>
      </c>
      <c r="H4666" s="3" t="s">
        <v>279</v>
      </c>
      <c r="I4666" s="3" t="s">
        <v>5</v>
      </c>
      <c r="J4666" s="3">
        <f>CONCATENATE(C4666,G4666,E4666,  IF(D4666="YES","OK", "KO" ),  IF(I4666="YES","SDD", "HDD" )  )</f>
        <v>0</v>
      </c>
      <c r="K4666" s="3" t="s">
        <v>320</v>
      </c>
    </row>
    <row r="4667" spans="1:11">
      <c r="A4667" s="3">
        <v>2</v>
      </c>
      <c r="B4667" s="3">
        <v>7</v>
      </c>
      <c r="C4667" s="3">
        <v>0.2479302</v>
      </c>
      <c r="D4667" s="3" t="s">
        <v>5</v>
      </c>
      <c r="E4667" s="3" t="s">
        <v>5</v>
      </c>
      <c r="F4667" s="3" t="s">
        <v>5</v>
      </c>
      <c r="G4667" s="3" t="s">
        <v>107</v>
      </c>
      <c r="H4667" s="3" t="s">
        <v>279</v>
      </c>
      <c r="I4667" s="3" t="s">
        <v>5</v>
      </c>
      <c r="J4667" s="3">
        <f>CONCATENATE(C4667,G4667,E4667,  IF(D4667="YES","OK", "KO" ),  IF(I4667="YES","SDD", "HDD" )  )</f>
        <v>0</v>
      </c>
      <c r="K4667" s="3" t="s">
        <v>320</v>
      </c>
    </row>
    <row r="4668" spans="1:11">
      <c r="A4668" s="3">
        <v>2</v>
      </c>
      <c r="B4668" s="3">
        <v>7</v>
      </c>
      <c r="C4668" s="3">
        <v>0.2125116</v>
      </c>
      <c r="D4668" s="3" t="s">
        <v>5</v>
      </c>
      <c r="E4668" s="3" t="s">
        <v>5</v>
      </c>
      <c r="F4668" s="3" t="s">
        <v>5</v>
      </c>
      <c r="G4668" s="3" t="s">
        <v>108</v>
      </c>
      <c r="H4668" s="3" t="s">
        <v>279</v>
      </c>
      <c r="I4668" s="3" t="s">
        <v>5</v>
      </c>
      <c r="J4668" s="3">
        <f>CONCATENATE(C4668,G4668,E4668,  IF(D4668="YES","OK", "KO" ),  IF(I4668="YES","SDD", "HDD" )  )</f>
        <v>0</v>
      </c>
      <c r="K4668" s="3" t="s">
        <v>320</v>
      </c>
    </row>
    <row r="4669" spans="1:11">
      <c r="A4669" s="3">
        <v>2</v>
      </c>
      <c r="B4669" s="3">
        <v>7</v>
      </c>
      <c r="C4669" s="3">
        <v>0.2125116</v>
      </c>
      <c r="D4669" s="3" t="s">
        <v>5</v>
      </c>
      <c r="E4669" s="3" t="s">
        <v>5</v>
      </c>
      <c r="F4669" s="3" t="s">
        <v>5</v>
      </c>
      <c r="G4669" s="3" t="s">
        <v>109</v>
      </c>
      <c r="H4669" s="3" t="s">
        <v>279</v>
      </c>
      <c r="I4669" s="3" t="s">
        <v>5</v>
      </c>
      <c r="J4669" s="3">
        <f>CONCATENATE(C4669,G4669,E4669,  IF(D4669="YES","OK", "KO" ),  IF(I4669="YES","SDD", "HDD" )  )</f>
        <v>0</v>
      </c>
      <c r="K4669" s="3" t="s">
        <v>320</v>
      </c>
    </row>
    <row r="4670" spans="1:11">
      <c r="A4670" s="3">
        <v>2</v>
      </c>
      <c r="B4670" s="3">
        <v>7</v>
      </c>
      <c r="C4670" s="3">
        <v>0.1973322</v>
      </c>
      <c r="D4670" s="3" t="s">
        <v>5</v>
      </c>
      <c r="E4670" s="3" t="s">
        <v>5</v>
      </c>
      <c r="F4670" s="3" t="s">
        <v>5</v>
      </c>
      <c r="G4670" s="3" t="s">
        <v>110</v>
      </c>
      <c r="H4670" s="3" t="s">
        <v>279</v>
      </c>
      <c r="I4670" s="3" t="s">
        <v>5</v>
      </c>
      <c r="J4670" s="3">
        <f>CONCATENATE(C4670,G4670,E4670,  IF(D4670="YES","OK", "KO" ),  IF(I4670="YES","SDD", "HDD" )  )</f>
        <v>0</v>
      </c>
      <c r="K4670" s="3" t="s">
        <v>320</v>
      </c>
    </row>
    <row r="4671" spans="1:11">
      <c r="A4671" s="3">
        <v>2</v>
      </c>
      <c r="B4671" s="3">
        <v>7</v>
      </c>
      <c r="C4671" s="3">
        <v>0.2125116</v>
      </c>
      <c r="D4671" s="3" t="s">
        <v>5</v>
      </c>
      <c r="E4671" s="3" t="s">
        <v>5</v>
      </c>
      <c r="F4671" s="3" t="s">
        <v>5</v>
      </c>
      <c r="G4671" s="3" t="s">
        <v>115</v>
      </c>
      <c r="H4671" s="3" t="s">
        <v>279</v>
      </c>
      <c r="I4671" s="3" t="s">
        <v>5</v>
      </c>
      <c r="J4671" s="3">
        <f>CONCATENATE(C4671,G4671,E4671,  IF(D4671="YES","OK", "KO" ),  IF(I4671="YES","SDD", "HDD" )  )</f>
        <v>0</v>
      </c>
      <c r="K4671" s="3" t="s">
        <v>320</v>
      </c>
    </row>
    <row r="4672" spans="1:11">
      <c r="A4672" s="3">
        <v>2</v>
      </c>
      <c r="B4672" s="3">
        <v>7</v>
      </c>
      <c r="C4672" s="3">
        <v>0.1973322</v>
      </c>
      <c r="D4672" s="3" t="s">
        <v>5</v>
      </c>
      <c r="E4672" s="3" t="s">
        <v>5</v>
      </c>
      <c r="F4672" s="3" t="s">
        <v>5</v>
      </c>
      <c r="G4672" s="3" t="s">
        <v>116</v>
      </c>
      <c r="H4672" s="3" t="s">
        <v>279</v>
      </c>
      <c r="I4672" s="3" t="s">
        <v>5</v>
      </c>
      <c r="J4672" s="3">
        <f>CONCATENATE(C4672,G4672,E4672,  IF(D4672="YES","OK", "KO" ),  IF(I4672="YES","SDD", "HDD" )  )</f>
        <v>0</v>
      </c>
      <c r="K4672" s="3" t="s">
        <v>320</v>
      </c>
    </row>
    <row r="4673" spans="1:11">
      <c r="A4673" s="3">
        <v>2</v>
      </c>
      <c r="B4673" s="3">
        <v>7</v>
      </c>
      <c r="C4673" s="3">
        <v>0.2125116</v>
      </c>
      <c r="D4673" s="3" t="s">
        <v>5</v>
      </c>
      <c r="E4673" s="3" t="s">
        <v>5</v>
      </c>
      <c r="F4673" s="3" t="s">
        <v>5</v>
      </c>
      <c r="G4673" s="3" t="s">
        <v>117</v>
      </c>
      <c r="H4673" s="3" t="s">
        <v>279</v>
      </c>
      <c r="I4673" s="3" t="s">
        <v>5</v>
      </c>
      <c r="J4673" s="3">
        <f>CONCATENATE(C4673,G4673,E4673,  IF(D4673="YES","OK", "KO" ),  IF(I4673="YES","SDD", "HDD" )  )</f>
        <v>0</v>
      </c>
      <c r="K4673" s="3" t="s">
        <v>320</v>
      </c>
    </row>
    <row r="4674" spans="1:11">
      <c r="A4674" s="3">
        <v>2</v>
      </c>
      <c r="B4674" s="3">
        <v>7</v>
      </c>
      <c r="C4674" s="3">
        <v>0.1973322</v>
      </c>
      <c r="D4674" s="3" t="s">
        <v>5</v>
      </c>
      <c r="E4674" s="3" t="s">
        <v>5</v>
      </c>
      <c r="F4674" s="3" t="s">
        <v>5</v>
      </c>
      <c r="G4674" s="3" t="s">
        <v>118</v>
      </c>
      <c r="H4674" s="3" t="s">
        <v>279</v>
      </c>
      <c r="I4674" s="3" t="s">
        <v>5</v>
      </c>
      <c r="J4674" s="3">
        <f>CONCATENATE(C4674,G4674,E4674,  IF(D4674="YES","OK", "KO" ),  IF(I4674="YES","SDD", "HDD" )  )</f>
        <v>0</v>
      </c>
      <c r="K4674" s="3" t="s">
        <v>320</v>
      </c>
    </row>
    <row r="4675" spans="1:11">
      <c r="A4675" s="3">
        <v>2</v>
      </c>
      <c r="B4675" s="3">
        <v>7</v>
      </c>
      <c r="C4675" s="3">
        <v>0.1973322</v>
      </c>
      <c r="D4675" s="3" t="s">
        <v>5</v>
      </c>
      <c r="E4675" s="3" t="s">
        <v>5</v>
      </c>
      <c r="F4675" s="3" t="s">
        <v>5</v>
      </c>
      <c r="G4675" s="3" t="s">
        <v>119</v>
      </c>
      <c r="H4675" s="3" t="s">
        <v>279</v>
      </c>
      <c r="I4675" s="3" t="s">
        <v>5</v>
      </c>
      <c r="J4675" s="3">
        <f>CONCATENATE(C4675,G4675,E4675,  IF(D4675="YES","OK", "KO" ),  IF(I4675="YES","SDD", "HDD" )  )</f>
        <v>0</v>
      </c>
      <c r="K4675" s="3" t="s">
        <v>320</v>
      </c>
    </row>
    <row r="4676" spans="1:11">
      <c r="A4676" s="3">
        <v>2</v>
      </c>
      <c r="B4676" s="3">
        <v>7</v>
      </c>
      <c r="C4676" s="3">
        <v>0.2470869</v>
      </c>
      <c r="D4676" s="3" t="s">
        <v>5</v>
      </c>
      <c r="E4676" s="3" t="s">
        <v>5</v>
      </c>
      <c r="F4676" s="3" t="s">
        <v>5</v>
      </c>
      <c r="G4676" s="3" t="s">
        <v>111</v>
      </c>
      <c r="H4676" s="3" t="s">
        <v>279</v>
      </c>
      <c r="I4676" s="3" t="s">
        <v>5</v>
      </c>
      <c r="J4676" s="3">
        <f>CONCATENATE(C4676,G4676,E4676,  IF(D4676="YES","OK", "KO" ),  IF(I4676="YES","SDD", "HDD" )  )</f>
        <v>0</v>
      </c>
      <c r="K4676" s="3" t="s">
        <v>320</v>
      </c>
    </row>
    <row r="4677" spans="1:11">
      <c r="A4677" s="3">
        <v>2</v>
      </c>
      <c r="B4677" s="3">
        <v>7</v>
      </c>
      <c r="C4677" s="3">
        <v>0.2470869</v>
      </c>
      <c r="D4677" s="3" t="s">
        <v>5</v>
      </c>
      <c r="E4677" s="3" t="s">
        <v>5</v>
      </c>
      <c r="F4677" s="3" t="s">
        <v>5</v>
      </c>
      <c r="G4677" s="3" t="s">
        <v>112</v>
      </c>
      <c r="H4677" s="3" t="s">
        <v>279</v>
      </c>
      <c r="I4677" s="3" t="s">
        <v>5</v>
      </c>
      <c r="J4677" s="3">
        <f>CONCATENATE(C4677,G4677,E4677,  IF(D4677="YES","OK", "KO" ),  IF(I4677="YES","SDD", "HDD" )  )</f>
        <v>0</v>
      </c>
      <c r="K4677" s="3" t="s">
        <v>320</v>
      </c>
    </row>
    <row r="4678" spans="1:11">
      <c r="A4678" s="3">
        <v>2</v>
      </c>
      <c r="B4678" s="3">
        <v>7</v>
      </c>
      <c r="C4678" s="3">
        <v>0.2470869</v>
      </c>
      <c r="D4678" s="3" t="s">
        <v>5</v>
      </c>
      <c r="E4678" s="3" t="s">
        <v>5</v>
      </c>
      <c r="F4678" s="3" t="s">
        <v>5</v>
      </c>
      <c r="G4678" s="3" t="s">
        <v>113</v>
      </c>
      <c r="H4678" s="3" t="s">
        <v>279</v>
      </c>
      <c r="I4678" s="3" t="s">
        <v>5</v>
      </c>
      <c r="J4678" s="3">
        <f>CONCATENATE(C4678,G4678,E4678,  IF(D4678="YES","OK", "KO" ),  IF(I4678="YES","SDD", "HDD" )  )</f>
        <v>0</v>
      </c>
      <c r="K4678" s="3" t="s">
        <v>320</v>
      </c>
    </row>
    <row r="4679" spans="1:11">
      <c r="A4679" s="3">
        <v>2</v>
      </c>
      <c r="B4679" s="3">
        <v>7</v>
      </c>
      <c r="C4679" s="3">
        <v>0.2470869</v>
      </c>
      <c r="D4679" s="3" t="s">
        <v>5</v>
      </c>
      <c r="E4679" s="3" t="s">
        <v>5</v>
      </c>
      <c r="F4679" s="3" t="s">
        <v>5</v>
      </c>
      <c r="G4679" s="3" t="s">
        <v>114</v>
      </c>
      <c r="H4679" s="3" t="s">
        <v>279</v>
      </c>
      <c r="I4679" s="3" t="s">
        <v>5</v>
      </c>
      <c r="J4679" s="3">
        <f>CONCATENATE(C4679,G4679,E4679,  IF(D4679="YES","OK", "KO" ),  IF(I4679="YES","SDD", "HDD" )  )</f>
        <v>0</v>
      </c>
      <c r="K4679" s="3" t="s">
        <v>320</v>
      </c>
    </row>
    <row r="4680" spans="1:11">
      <c r="A4680" s="3">
        <v>2</v>
      </c>
      <c r="B4680" s="3">
        <v>7</v>
      </c>
      <c r="C4680" s="3">
        <v>0.2201013</v>
      </c>
      <c r="D4680" s="3" t="s">
        <v>5</v>
      </c>
      <c r="E4680" s="3" t="s">
        <v>5</v>
      </c>
      <c r="F4680" s="3" t="s">
        <v>5</v>
      </c>
      <c r="G4680" s="3" t="s">
        <v>120</v>
      </c>
      <c r="H4680" s="3" t="s">
        <v>279</v>
      </c>
      <c r="I4680" s="3" t="s">
        <v>5</v>
      </c>
      <c r="J4680" s="3">
        <f>CONCATENATE(C4680,G4680,E4680,  IF(D4680="YES","OK", "KO" ),  IF(I4680="YES","SDD", "HDD" )  )</f>
        <v>0</v>
      </c>
      <c r="K4680" s="3" t="s">
        <v>320</v>
      </c>
    </row>
    <row r="4681" spans="1:11">
      <c r="A4681" s="3">
        <v>2</v>
      </c>
      <c r="B4681" s="3">
        <v>8</v>
      </c>
      <c r="C4681" s="3">
        <v>0.2285343</v>
      </c>
      <c r="D4681" s="3" t="s">
        <v>5</v>
      </c>
      <c r="E4681" s="3" t="s">
        <v>5</v>
      </c>
      <c r="F4681" s="3" t="s">
        <v>5</v>
      </c>
      <c r="G4681" s="3" t="s">
        <v>86</v>
      </c>
      <c r="H4681" s="3" t="s">
        <v>279</v>
      </c>
      <c r="I4681" s="3" t="s">
        <v>5</v>
      </c>
      <c r="J4681" s="3">
        <f>CONCATENATE(C4681,G4681,E4681,  IF(D4681="YES","OK", "KO" ),  IF(I4681="YES","SDD", "HDD" )  )</f>
        <v>0</v>
      </c>
      <c r="K4681" s="3" t="s">
        <v>321</v>
      </c>
    </row>
    <row r="4682" spans="1:11">
      <c r="A4682" s="3">
        <v>2</v>
      </c>
      <c r="B4682" s="3">
        <v>8</v>
      </c>
      <c r="C4682" s="3">
        <v>0.1829961</v>
      </c>
      <c r="D4682" s="3" t="s">
        <v>5</v>
      </c>
      <c r="E4682" s="3" t="s">
        <v>5</v>
      </c>
      <c r="F4682" s="3" t="s">
        <v>5</v>
      </c>
      <c r="G4682" s="3" t="s">
        <v>87</v>
      </c>
      <c r="H4682" s="3" t="s">
        <v>279</v>
      </c>
      <c r="I4682" s="3" t="s">
        <v>5</v>
      </c>
      <c r="J4682" s="3">
        <f>CONCATENATE(C4682,G4682,E4682,  IF(D4682="YES","OK", "KO" ),  IF(I4682="YES","SDD", "HDD" )  )</f>
        <v>0</v>
      </c>
      <c r="K4682" s="3" t="s">
        <v>321</v>
      </c>
    </row>
    <row r="4683" spans="1:11">
      <c r="A4683" s="3">
        <v>2</v>
      </c>
      <c r="B4683" s="3">
        <v>8</v>
      </c>
      <c r="C4683" s="3">
        <v>0.228745125</v>
      </c>
      <c r="D4683" s="3" t="s">
        <v>5</v>
      </c>
      <c r="E4683" s="3" t="s">
        <v>5</v>
      </c>
      <c r="F4683" s="3" t="s">
        <v>5</v>
      </c>
      <c r="G4683" s="3" t="s">
        <v>88</v>
      </c>
      <c r="H4683" s="3" t="s">
        <v>279</v>
      </c>
      <c r="I4683" s="3" t="s">
        <v>5</v>
      </c>
      <c r="J4683" s="3">
        <f>CONCATENATE(C4683,G4683,E4683,  IF(D4683="YES","OK", "KO" ),  IF(I4683="YES","SDD", "HDD" )  )</f>
        <v>0</v>
      </c>
      <c r="K4683" s="3" t="s">
        <v>321</v>
      </c>
    </row>
    <row r="4684" spans="1:11">
      <c r="A4684" s="3">
        <v>2</v>
      </c>
      <c r="B4684" s="3">
        <v>8</v>
      </c>
      <c r="C4684" s="3">
        <v>0.228745125</v>
      </c>
      <c r="D4684" s="3" t="s">
        <v>5</v>
      </c>
      <c r="E4684" s="3" t="s">
        <v>5</v>
      </c>
      <c r="F4684" s="3" t="s">
        <v>5</v>
      </c>
      <c r="G4684" s="3" t="s">
        <v>89</v>
      </c>
      <c r="H4684" s="3" t="s">
        <v>279</v>
      </c>
      <c r="I4684" s="3" t="s">
        <v>5</v>
      </c>
      <c r="J4684" s="3">
        <f>CONCATENATE(C4684,G4684,E4684,  IF(D4684="YES","OK", "KO" ),  IF(I4684="YES","SDD", "HDD" )  )</f>
        <v>0</v>
      </c>
      <c r="K4684" s="3" t="s">
        <v>321</v>
      </c>
    </row>
    <row r="4685" spans="1:11">
      <c r="A4685" s="3">
        <v>2</v>
      </c>
      <c r="B4685" s="3">
        <v>8</v>
      </c>
      <c r="C4685" s="3">
        <v>0.1829961</v>
      </c>
      <c r="D4685" s="3" t="s">
        <v>5</v>
      </c>
      <c r="E4685" s="3" t="s">
        <v>5</v>
      </c>
      <c r="F4685" s="3" t="s">
        <v>5</v>
      </c>
      <c r="G4685" s="3" t="s">
        <v>90</v>
      </c>
      <c r="H4685" s="3" t="s">
        <v>279</v>
      </c>
      <c r="I4685" s="3" t="s">
        <v>5</v>
      </c>
      <c r="J4685" s="3">
        <f>CONCATENATE(C4685,G4685,E4685,  IF(D4685="YES","OK", "KO" ),  IF(I4685="YES","SDD", "HDD" )  )</f>
        <v>0</v>
      </c>
      <c r="K4685" s="3" t="s">
        <v>321</v>
      </c>
    </row>
    <row r="4686" spans="1:11">
      <c r="A4686" s="3">
        <v>2</v>
      </c>
      <c r="B4686" s="3">
        <v>8</v>
      </c>
      <c r="C4686" s="3">
        <v>0.1829961</v>
      </c>
      <c r="D4686" s="3" t="s">
        <v>5</v>
      </c>
      <c r="E4686" s="3" t="s">
        <v>5</v>
      </c>
      <c r="F4686" s="3" t="s">
        <v>5</v>
      </c>
      <c r="G4686" s="3" t="s">
        <v>91</v>
      </c>
      <c r="H4686" s="3" t="s">
        <v>279</v>
      </c>
      <c r="I4686" s="3" t="s">
        <v>5</v>
      </c>
      <c r="J4686" s="3">
        <f>CONCATENATE(C4686,G4686,E4686,  IF(D4686="YES","OK", "KO" ),  IF(I4686="YES","SDD", "HDD" )  )</f>
        <v>0</v>
      </c>
      <c r="K4686" s="3" t="s">
        <v>321</v>
      </c>
    </row>
    <row r="4687" spans="1:11">
      <c r="A4687" s="3">
        <v>2</v>
      </c>
      <c r="B4687" s="3">
        <v>8</v>
      </c>
      <c r="C4687" s="3">
        <v>0.2116683</v>
      </c>
      <c r="D4687" s="3" t="s">
        <v>5</v>
      </c>
      <c r="E4687" s="3" t="s">
        <v>5</v>
      </c>
      <c r="F4687" s="3" t="s">
        <v>5</v>
      </c>
      <c r="G4687" s="3" t="s">
        <v>92</v>
      </c>
      <c r="H4687" s="3" t="s">
        <v>279</v>
      </c>
      <c r="I4687" s="3" t="s">
        <v>5</v>
      </c>
      <c r="J4687" s="3">
        <f>CONCATENATE(C4687,G4687,E4687,  IF(D4687="YES","OK", "KO" ),  IF(I4687="YES","SDD", "HDD" )  )</f>
        <v>0</v>
      </c>
      <c r="K4687" s="3" t="s">
        <v>321</v>
      </c>
    </row>
    <row r="4688" spans="1:11">
      <c r="A4688" s="3">
        <v>2</v>
      </c>
      <c r="B4688" s="3">
        <v>8</v>
      </c>
      <c r="C4688" s="3">
        <v>0.1711899</v>
      </c>
      <c r="D4688" s="3" t="s">
        <v>5</v>
      </c>
      <c r="E4688" s="3" t="s">
        <v>5</v>
      </c>
      <c r="F4688" s="3" t="s">
        <v>5</v>
      </c>
      <c r="G4688" s="3" t="s">
        <v>93</v>
      </c>
      <c r="H4688" s="3" t="s">
        <v>279</v>
      </c>
      <c r="I4688" s="3" t="s">
        <v>5</v>
      </c>
      <c r="J4688" s="3">
        <f>CONCATENATE(C4688,G4688,E4688,  IF(D4688="YES","OK", "KO" ),  IF(I4688="YES","SDD", "HDD" )  )</f>
        <v>0</v>
      </c>
      <c r="K4688" s="3" t="s">
        <v>321</v>
      </c>
    </row>
    <row r="4689" spans="1:11">
      <c r="A4689" s="3">
        <v>2</v>
      </c>
      <c r="B4689" s="3">
        <v>8</v>
      </c>
      <c r="C4689" s="3">
        <v>0.1711899</v>
      </c>
      <c r="D4689" s="3" t="s">
        <v>5</v>
      </c>
      <c r="E4689" s="3" t="s">
        <v>5</v>
      </c>
      <c r="F4689" s="3" t="s">
        <v>5</v>
      </c>
      <c r="G4689" s="3" t="s">
        <v>94</v>
      </c>
      <c r="H4689" s="3" t="s">
        <v>279</v>
      </c>
      <c r="I4689" s="3" t="s">
        <v>5</v>
      </c>
      <c r="J4689" s="3">
        <f>CONCATENATE(C4689,G4689,E4689,  IF(D4689="YES","OK", "KO" ),  IF(I4689="YES","SDD", "HDD" )  )</f>
        <v>0</v>
      </c>
      <c r="K4689" s="3" t="s">
        <v>321</v>
      </c>
    </row>
    <row r="4690" spans="1:11">
      <c r="A4690" s="3">
        <v>2</v>
      </c>
      <c r="B4690" s="3">
        <v>8</v>
      </c>
      <c r="C4690" s="3">
        <v>0.1661301</v>
      </c>
      <c r="D4690" s="3" t="s">
        <v>5</v>
      </c>
      <c r="E4690" s="3" t="s">
        <v>5</v>
      </c>
      <c r="F4690" s="3" t="s">
        <v>5</v>
      </c>
      <c r="G4690" s="3" t="s">
        <v>95</v>
      </c>
      <c r="H4690" s="3" t="s">
        <v>279</v>
      </c>
      <c r="I4690" s="3" t="s">
        <v>5</v>
      </c>
      <c r="J4690" s="3">
        <f>CONCATENATE(C4690,G4690,E4690,  IF(D4690="YES","OK", "KO" ),  IF(I4690="YES","SDD", "HDD" )  )</f>
        <v>0</v>
      </c>
      <c r="K4690" s="3" t="s">
        <v>321</v>
      </c>
    </row>
    <row r="4691" spans="1:11">
      <c r="A4691" s="3">
        <v>2</v>
      </c>
      <c r="B4691" s="3">
        <v>8</v>
      </c>
      <c r="C4691" s="3">
        <v>0.1678167</v>
      </c>
      <c r="D4691" s="3" t="s">
        <v>5</v>
      </c>
      <c r="E4691" s="3" t="s">
        <v>5</v>
      </c>
      <c r="F4691" s="3" t="s">
        <v>5</v>
      </c>
      <c r="G4691" s="3" t="s">
        <v>96</v>
      </c>
      <c r="H4691" s="3" t="s">
        <v>279</v>
      </c>
      <c r="I4691" s="3" t="s">
        <v>5</v>
      </c>
      <c r="J4691" s="3">
        <f>CONCATENATE(C4691,G4691,E4691,  IF(D4691="YES","OK", "KO" ),  IF(I4691="YES","SDD", "HDD" )  )</f>
        <v>0</v>
      </c>
      <c r="K4691" s="3" t="s">
        <v>321</v>
      </c>
    </row>
    <row r="4692" spans="1:11">
      <c r="A4692" s="3">
        <v>2</v>
      </c>
      <c r="B4692" s="3">
        <v>8</v>
      </c>
      <c r="C4692" s="3">
        <v>0.1787796</v>
      </c>
      <c r="D4692" s="3" t="s">
        <v>5</v>
      </c>
      <c r="E4692" s="3" t="s">
        <v>5</v>
      </c>
      <c r="F4692" s="3" t="s">
        <v>5</v>
      </c>
      <c r="G4692" s="3" t="s">
        <v>22</v>
      </c>
      <c r="H4692" s="3" t="s">
        <v>279</v>
      </c>
      <c r="I4692" s="3" t="s">
        <v>5</v>
      </c>
      <c r="J4692" s="3">
        <f>CONCATENATE(C4692,G4692,E4692,  IF(D4692="YES","OK", "KO" ),  IF(I4692="YES","SDD", "HDD" )  )</f>
        <v>0</v>
      </c>
      <c r="K4692" s="3" t="s">
        <v>321</v>
      </c>
    </row>
    <row r="4693" spans="1:11">
      <c r="A4693" s="3">
        <v>2</v>
      </c>
      <c r="B4693" s="3">
        <v>8</v>
      </c>
      <c r="C4693" s="3">
        <v>0.1720332</v>
      </c>
      <c r="D4693" s="3" t="s">
        <v>5</v>
      </c>
      <c r="E4693" s="3" t="s">
        <v>5</v>
      </c>
      <c r="F4693" s="3" t="s">
        <v>5</v>
      </c>
      <c r="G4693" s="3" t="s">
        <v>97</v>
      </c>
      <c r="H4693" s="3" t="s">
        <v>279</v>
      </c>
      <c r="I4693" s="3" t="s">
        <v>5</v>
      </c>
      <c r="J4693" s="3">
        <f>CONCATENATE(C4693,G4693,E4693,  IF(D4693="YES","OK", "KO" ),  IF(I4693="YES","SDD", "HDD" )  )</f>
        <v>0</v>
      </c>
      <c r="K4693" s="3" t="s">
        <v>321</v>
      </c>
    </row>
    <row r="4694" spans="1:11">
      <c r="A4694" s="3">
        <v>2</v>
      </c>
      <c r="B4694" s="3">
        <v>8</v>
      </c>
      <c r="C4694" s="3">
        <v>0.22364316</v>
      </c>
      <c r="D4694" s="3" t="s">
        <v>5</v>
      </c>
      <c r="E4694" s="3" t="s">
        <v>5</v>
      </c>
      <c r="F4694" s="3" t="s">
        <v>5</v>
      </c>
      <c r="G4694" s="3" t="s">
        <v>98</v>
      </c>
      <c r="H4694" s="3" t="s">
        <v>279</v>
      </c>
      <c r="I4694" s="3" t="s">
        <v>5</v>
      </c>
      <c r="J4694" s="3">
        <f>CONCATENATE(C4694,G4694,E4694,  IF(D4694="YES","OK", "KO" ),  IF(I4694="YES","SDD", "HDD" )  )</f>
        <v>0</v>
      </c>
      <c r="K4694" s="3" t="s">
        <v>321</v>
      </c>
    </row>
    <row r="4695" spans="1:11">
      <c r="A4695" s="3">
        <v>2</v>
      </c>
      <c r="B4695" s="3">
        <v>8</v>
      </c>
      <c r="C4695" s="3">
        <v>0.1931157</v>
      </c>
      <c r="D4695" s="3" t="s">
        <v>5</v>
      </c>
      <c r="E4695" s="3" t="s">
        <v>5</v>
      </c>
      <c r="F4695" s="3" t="s">
        <v>5</v>
      </c>
      <c r="G4695" s="3" t="s">
        <v>99</v>
      </c>
      <c r="H4695" s="3" t="s">
        <v>279</v>
      </c>
      <c r="I4695" s="3" t="s">
        <v>5</v>
      </c>
      <c r="J4695" s="3">
        <f>CONCATENATE(C4695,G4695,E4695,  IF(D4695="YES","OK", "KO" ),  IF(I4695="YES","SDD", "HDD" )  )</f>
        <v>0</v>
      </c>
      <c r="K4695" s="3" t="s">
        <v>321</v>
      </c>
    </row>
    <row r="4696" spans="1:11">
      <c r="A4696" s="3">
        <v>2</v>
      </c>
      <c r="B4696" s="3">
        <v>8</v>
      </c>
      <c r="C4696" s="3">
        <v>0.1931157</v>
      </c>
      <c r="D4696" s="3" t="s">
        <v>5</v>
      </c>
      <c r="E4696" s="3" t="s">
        <v>5</v>
      </c>
      <c r="F4696" s="3" t="s">
        <v>5</v>
      </c>
      <c r="G4696" s="3" t="s">
        <v>100</v>
      </c>
      <c r="H4696" s="3" t="s">
        <v>279</v>
      </c>
      <c r="I4696" s="3" t="s">
        <v>5</v>
      </c>
      <c r="J4696" s="3">
        <f>CONCATENATE(C4696,G4696,E4696,  IF(D4696="YES","OK", "KO" ),  IF(I4696="YES","SDD", "HDD" )  )</f>
        <v>0</v>
      </c>
      <c r="K4696" s="3" t="s">
        <v>321</v>
      </c>
    </row>
    <row r="4697" spans="1:11">
      <c r="A4697" s="3">
        <v>2</v>
      </c>
      <c r="B4697" s="3">
        <v>8</v>
      </c>
      <c r="C4697" s="3">
        <v>0.1863693</v>
      </c>
      <c r="D4697" s="3" t="s">
        <v>5</v>
      </c>
      <c r="E4697" s="3" t="s">
        <v>5</v>
      </c>
      <c r="F4697" s="3" t="s">
        <v>5</v>
      </c>
      <c r="G4697" s="3" t="s">
        <v>101</v>
      </c>
      <c r="H4697" s="3" t="s">
        <v>279</v>
      </c>
      <c r="I4697" s="3" t="s">
        <v>5</v>
      </c>
      <c r="J4697" s="3">
        <f>CONCATENATE(C4697,G4697,E4697,  IF(D4697="YES","OK", "KO" ),  IF(I4697="YES","SDD", "HDD" )  )</f>
        <v>0</v>
      </c>
      <c r="K4697" s="3" t="s">
        <v>321</v>
      </c>
    </row>
    <row r="4698" spans="1:11">
      <c r="A4698" s="3">
        <v>2</v>
      </c>
      <c r="B4698" s="3">
        <v>8</v>
      </c>
      <c r="C4698" s="3">
        <v>0.1863693</v>
      </c>
      <c r="D4698" s="3" t="s">
        <v>5</v>
      </c>
      <c r="E4698" s="3" t="s">
        <v>5</v>
      </c>
      <c r="F4698" s="3" t="s">
        <v>5</v>
      </c>
      <c r="G4698" s="3" t="s">
        <v>102</v>
      </c>
      <c r="H4698" s="3" t="s">
        <v>279</v>
      </c>
      <c r="I4698" s="3" t="s">
        <v>5</v>
      </c>
      <c r="J4698" s="3">
        <f>CONCATENATE(C4698,G4698,E4698,  IF(D4698="YES","OK", "KO" ),  IF(I4698="YES","SDD", "HDD" )  )</f>
        <v>0</v>
      </c>
      <c r="K4698" s="3" t="s">
        <v>321</v>
      </c>
    </row>
    <row r="4699" spans="1:11">
      <c r="A4699" s="3">
        <v>2</v>
      </c>
      <c r="B4699" s="3">
        <v>8</v>
      </c>
      <c r="C4699" s="3">
        <v>0.1813095</v>
      </c>
      <c r="D4699" s="3" t="s">
        <v>5</v>
      </c>
      <c r="E4699" s="3" t="s">
        <v>5</v>
      </c>
      <c r="F4699" s="3" t="s">
        <v>5</v>
      </c>
      <c r="G4699" s="3" t="s">
        <v>103</v>
      </c>
      <c r="H4699" s="3" t="s">
        <v>279</v>
      </c>
      <c r="I4699" s="3" t="s">
        <v>5</v>
      </c>
      <c r="J4699" s="3">
        <f>CONCATENATE(C4699,G4699,E4699,  IF(D4699="YES","OK", "KO" ),  IF(I4699="YES","SDD", "HDD" )  )</f>
        <v>0</v>
      </c>
      <c r="K4699" s="3" t="s">
        <v>321</v>
      </c>
    </row>
    <row r="4700" spans="1:11">
      <c r="A4700" s="3">
        <v>2</v>
      </c>
      <c r="B4700" s="3">
        <v>8</v>
      </c>
      <c r="C4700" s="3">
        <v>0.1636002</v>
      </c>
      <c r="D4700" s="3" t="s">
        <v>5</v>
      </c>
      <c r="E4700" s="3" t="s">
        <v>5</v>
      </c>
      <c r="F4700" s="3" t="s">
        <v>5</v>
      </c>
      <c r="G4700" s="3" t="s">
        <v>104</v>
      </c>
      <c r="H4700" s="3" t="s">
        <v>279</v>
      </c>
      <c r="I4700" s="3" t="s">
        <v>5</v>
      </c>
      <c r="J4700" s="3">
        <f>CONCATENATE(C4700,G4700,E4700,  IF(D4700="YES","OK", "KO" ),  IF(I4700="YES","SDD", "HDD" )  )</f>
        <v>0</v>
      </c>
      <c r="K4700" s="3" t="s">
        <v>321</v>
      </c>
    </row>
    <row r="4701" spans="1:11">
      <c r="A4701" s="3">
        <v>2</v>
      </c>
      <c r="B4701" s="3">
        <v>8</v>
      </c>
      <c r="C4701" s="3">
        <v>0.1998621</v>
      </c>
      <c r="D4701" s="3" t="s">
        <v>5</v>
      </c>
      <c r="E4701" s="3" t="s">
        <v>5</v>
      </c>
      <c r="F4701" s="3" t="s">
        <v>5</v>
      </c>
      <c r="G4701" s="3" t="s">
        <v>105</v>
      </c>
      <c r="H4701" s="3" t="s">
        <v>279</v>
      </c>
      <c r="I4701" s="3" t="s">
        <v>5</v>
      </c>
      <c r="J4701" s="3">
        <f>CONCATENATE(C4701,G4701,E4701,  IF(D4701="YES","OK", "KO" ),  IF(I4701="YES","SDD", "HDD" )  )</f>
        <v>0</v>
      </c>
      <c r="K4701" s="3" t="s">
        <v>321</v>
      </c>
    </row>
    <row r="4702" spans="1:11">
      <c r="A4702" s="3">
        <v>2</v>
      </c>
      <c r="B4702" s="3">
        <v>8</v>
      </c>
      <c r="C4702" s="3">
        <v>0.1754064</v>
      </c>
      <c r="D4702" s="3" t="s">
        <v>5</v>
      </c>
      <c r="E4702" s="3" t="s">
        <v>5</v>
      </c>
      <c r="F4702" s="3" t="s">
        <v>5</v>
      </c>
      <c r="G4702" s="3" t="s">
        <v>106</v>
      </c>
      <c r="H4702" s="3" t="s">
        <v>279</v>
      </c>
      <c r="I4702" s="3" t="s">
        <v>5</v>
      </c>
      <c r="J4702" s="3">
        <f>CONCATENATE(C4702,G4702,E4702,  IF(D4702="YES","OK", "KO" ),  IF(I4702="YES","SDD", "HDD" )  )</f>
        <v>0</v>
      </c>
      <c r="K4702" s="3" t="s">
        <v>321</v>
      </c>
    </row>
    <row r="4703" spans="1:11">
      <c r="A4703" s="3">
        <v>2</v>
      </c>
      <c r="B4703" s="3">
        <v>8</v>
      </c>
      <c r="C4703" s="3">
        <v>0.1754064</v>
      </c>
      <c r="D4703" s="3" t="s">
        <v>5</v>
      </c>
      <c r="E4703" s="3" t="s">
        <v>5</v>
      </c>
      <c r="F4703" s="3" t="s">
        <v>5</v>
      </c>
      <c r="G4703" s="3" t="s">
        <v>107</v>
      </c>
      <c r="H4703" s="3" t="s">
        <v>279</v>
      </c>
      <c r="I4703" s="3" t="s">
        <v>5</v>
      </c>
      <c r="J4703" s="3">
        <f>CONCATENATE(C4703,G4703,E4703,  IF(D4703="YES","OK", "KO" ),  IF(I4703="YES","SDD", "HDD" )  )</f>
        <v>0</v>
      </c>
      <c r="K4703" s="3" t="s">
        <v>321</v>
      </c>
    </row>
    <row r="4704" spans="1:11">
      <c r="A4704" s="3">
        <v>2</v>
      </c>
      <c r="B4704" s="3">
        <v>8</v>
      </c>
      <c r="C4704" s="3">
        <v>0.1779363</v>
      </c>
      <c r="D4704" s="3" t="s">
        <v>5</v>
      </c>
      <c r="E4704" s="3" t="s">
        <v>5</v>
      </c>
      <c r="F4704" s="3" t="s">
        <v>5</v>
      </c>
      <c r="G4704" s="3" t="s">
        <v>108</v>
      </c>
      <c r="H4704" s="3" t="s">
        <v>279</v>
      </c>
      <c r="I4704" s="3" t="s">
        <v>5</v>
      </c>
      <c r="J4704" s="3">
        <f>CONCATENATE(C4704,G4704,E4704,  IF(D4704="YES","OK", "KO" ),  IF(I4704="YES","SDD", "HDD" )  )</f>
        <v>0</v>
      </c>
      <c r="K4704" s="3" t="s">
        <v>321</v>
      </c>
    </row>
    <row r="4705" spans="1:11">
      <c r="A4705" s="3">
        <v>2</v>
      </c>
      <c r="B4705" s="3">
        <v>8</v>
      </c>
      <c r="C4705" s="3">
        <v>0.1585404</v>
      </c>
      <c r="D4705" s="3" t="s">
        <v>5</v>
      </c>
      <c r="E4705" s="3" t="s">
        <v>5</v>
      </c>
      <c r="F4705" s="3" t="s">
        <v>5</v>
      </c>
      <c r="G4705" s="3" t="s">
        <v>109</v>
      </c>
      <c r="H4705" s="3" t="s">
        <v>279</v>
      </c>
      <c r="I4705" s="3" t="s">
        <v>5</v>
      </c>
      <c r="J4705" s="3">
        <f>CONCATENATE(C4705,G4705,E4705,  IF(D4705="YES","OK", "KO" ),  IF(I4705="YES","SDD", "HDD" )  )</f>
        <v>0</v>
      </c>
      <c r="K4705" s="3" t="s">
        <v>321</v>
      </c>
    </row>
    <row r="4706" spans="1:11">
      <c r="A4706" s="3">
        <v>2</v>
      </c>
      <c r="B4706" s="3">
        <v>8</v>
      </c>
      <c r="C4706" s="3">
        <v>0.1585404</v>
      </c>
      <c r="D4706" s="3" t="s">
        <v>5</v>
      </c>
      <c r="E4706" s="3" t="s">
        <v>5</v>
      </c>
      <c r="F4706" s="3" t="s">
        <v>5</v>
      </c>
      <c r="G4706" s="3" t="s">
        <v>110</v>
      </c>
      <c r="H4706" s="3" t="s">
        <v>279</v>
      </c>
      <c r="I4706" s="3" t="s">
        <v>5</v>
      </c>
      <c r="J4706" s="3">
        <f>CONCATENATE(C4706,G4706,E4706,  IF(D4706="YES","OK", "KO" ),  IF(I4706="YES","SDD", "HDD" )  )</f>
        <v>0</v>
      </c>
      <c r="K4706" s="3" t="s">
        <v>321</v>
      </c>
    </row>
    <row r="4707" spans="1:11">
      <c r="A4707" s="3">
        <v>2</v>
      </c>
      <c r="B4707" s="3">
        <v>8</v>
      </c>
      <c r="C4707" s="3">
        <v>0.1619136</v>
      </c>
      <c r="D4707" s="3" t="s">
        <v>5</v>
      </c>
      <c r="E4707" s="3" t="s">
        <v>5</v>
      </c>
      <c r="F4707" s="3" t="s">
        <v>5</v>
      </c>
      <c r="G4707" s="3" t="s">
        <v>115</v>
      </c>
      <c r="H4707" s="3" t="s">
        <v>279</v>
      </c>
      <c r="I4707" s="3" t="s">
        <v>5</v>
      </c>
      <c r="J4707" s="3">
        <f>CONCATENATE(C4707,G4707,E4707,  IF(D4707="YES","OK", "KO" ),  IF(I4707="YES","SDD", "HDD" )  )</f>
        <v>0</v>
      </c>
      <c r="K4707" s="3" t="s">
        <v>321</v>
      </c>
    </row>
    <row r="4708" spans="1:11">
      <c r="A4708" s="3">
        <v>2</v>
      </c>
      <c r="B4708" s="3">
        <v>8</v>
      </c>
      <c r="C4708" s="3">
        <v>0.1779363</v>
      </c>
      <c r="D4708" s="3" t="s">
        <v>5</v>
      </c>
      <c r="E4708" s="3" t="s">
        <v>5</v>
      </c>
      <c r="F4708" s="3" t="s">
        <v>5</v>
      </c>
      <c r="G4708" s="3" t="s">
        <v>116</v>
      </c>
      <c r="H4708" s="3" t="s">
        <v>279</v>
      </c>
      <c r="I4708" s="3" t="s">
        <v>5</v>
      </c>
      <c r="J4708" s="3">
        <f>CONCATENATE(C4708,G4708,E4708,  IF(D4708="YES","OK", "KO" ),  IF(I4708="YES","SDD", "HDD" )  )</f>
        <v>0</v>
      </c>
      <c r="K4708" s="3" t="s">
        <v>321</v>
      </c>
    </row>
    <row r="4709" spans="1:11">
      <c r="A4709" s="3">
        <v>2</v>
      </c>
      <c r="B4709" s="3">
        <v>8</v>
      </c>
      <c r="C4709" s="3">
        <v>0.1762497</v>
      </c>
      <c r="D4709" s="3" t="s">
        <v>5</v>
      </c>
      <c r="E4709" s="3" t="s">
        <v>5</v>
      </c>
      <c r="F4709" s="3" t="s">
        <v>5</v>
      </c>
      <c r="G4709" s="3" t="s">
        <v>117</v>
      </c>
      <c r="H4709" s="3" t="s">
        <v>279</v>
      </c>
      <c r="I4709" s="3" t="s">
        <v>5</v>
      </c>
      <c r="J4709" s="3">
        <f>CONCATENATE(C4709,G4709,E4709,  IF(D4709="YES","OK", "KO" ),  IF(I4709="YES","SDD", "HDD" )  )</f>
        <v>0</v>
      </c>
      <c r="K4709" s="3" t="s">
        <v>321</v>
      </c>
    </row>
    <row r="4710" spans="1:11">
      <c r="A4710" s="3">
        <v>2</v>
      </c>
      <c r="B4710" s="3">
        <v>8</v>
      </c>
      <c r="C4710" s="3">
        <v>0.1585404</v>
      </c>
      <c r="D4710" s="3" t="s">
        <v>5</v>
      </c>
      <c r="E4710" s="3" t="s">
        <v>5</v>
      </c>
      <c r="F4710" s="3" t="s">
        <v>5</v>
      </c>
      <c r="G4710" s="3" t="s">
        <v>118</v>
      </c>
      <c r="H4710" s="3" t="s">
        <v>279</v>
      </c>
      <c r="I4710" s="3" t="s">
        <v>5</v>
      </c>
      <c r="J4710" s="3">
        <f>CONCATENATE(C4710,G4710,E4710,  IF(D4710="YES","OK", "KO" ),  IF(I4710="YES","SDD", "HDD" )  )</f>
        <v>0</v>
      </c>
      <c r="K4710" s="3" t="s">
        <v>321</v>
      </c>
    </row>
    <row r="4711" spans="1:11">
      <c r="A4711" s="3">
        <v>2</v>
      </c>
      <c r="B4711" s="3">
        <v>8</v>
      </c>
      <c r="C4711" s="3">
        <v>0.1779363</v>
      </c>
      <c r="D4711" s="3" t="s">
        <v>5</v>
      </c>
      <c r="E4711" s="3" t="s">
        <v>5</v>
      </c>
      <c r="F4711" s="3" t="s">
        <v>5</v>
      </c>
      <c r="G4711" s="3" t="s">
        <v>119</v>
      </c>
      <c r="H4711" s="3" t="s">
        <v>279</v>
      </c>
      <c r="I4711" s="3" t="s">
        <v>5</v>
      </c>
      <c r="J4711" s="3">
        <f>CONCATENATE(C4711,G4711,E4711,  IF(D4711="YES","OK", "KO" ),  IF(I4711="YES","SDD", "HDD" )  )</f>
        <v>0</v>
      </c>
      <c r="K4711" s="3" t="s">
        <v>321</v>
      </c>
    </row>
    <row r="4712" spans="1:11">
      <c r="A4712" s="3">
        <v>2</v>
      </c>
      <c r="B4712" s="3">
        <v>8</v>
      </c>
      <c r="C4712" s="3">
        <v>0.1838394</v>
      </c>
      <c r="D4712" s="3" t="s">
        <v>5</v>
      </c>
      <c r="E4712" s="3" t="s">
        <v>5</v>
      </c>
      <c r="F4712" s="3" t="s">
        <v>5</v>
      </c>
      <c r="G4712" s="3" t="s">
        <v>113</v>
      </c>
      <c r="H4712" s="3" t="s">
        <v>279</v>
      </c>
      <c r="I4712" s="3" t="s">
        <v>5</v>
      </c>
      <c r="J4712" s="3">
        <f>CONCATENATE(C4712,G4712,E4712,  IF(D4712="YES","OK", "KO" ),  IF(I4712="YES","SDD", "HDD" )  )</f>
        <v>0</v>
      </c>
      <c r="K4712" s="3" t="s">
        <v>321</v>
      </c>
    </row>
    <row r="4713" spans="1:11">
      <c r="A4713" s="3">
        <v>2</v>
      </c>
      <c r="B4713" s="3">
        <v>8</v>
      </c>
      <c r="C4713" s="3">
        <v>0.1813095</v>
      </c>
      <c r="D4713" s="3" t="s">
        <v>5</v>
      </c>
      <c r="E4713" s="3" t="s">
        <v>5</v>
      </c>
      <c r="F4713" s="3" t="s">
        <v>5</v>
      </c>
      <c r="G4713" s="3" t="s">
        <v>120</v>
      </c>
      <c r="H4713" s="3" t="s">
        <v>279</v>
      </c>
      <c r="I4713" s="3" t="s">
        <v>5</v>
      </c>
      <c r="J4713" s="3">
        <f>CONCATENATE(C4713,G4713,E4713,  IF(D4713="YES","OK", "KO" ),  IF(I4713="YES","SDD", "HDD" )  )</f>
        <v>0</v>
      </c>
      <c r="K4713" s="3" t="s">
        <v>321</v>
      </c>
    </row>
    <row r="4714" spans="1:11">
      <c r="A4714" s="3">
        <v>4</v>
      </c>
      <c r="B4714" s="3">
        <v>14</v>
      </c>
      <c r="C4714" s="3">
        <v>0.6248853</v>
      </c>
      <c r="D4714" s="3" t="s">
        <v>5</v>
      </c>
      <c r="E4714" s="3" t="s">
        <v>5</v>
      </c>
      <c r="F4714" s="3" t="s">
        <v>5</v>
      </c>
      <c r="G4714" s="3" t="s">
        <v>86</v>
      </c>
      <c r="H4714" s="3" t="s">
        <v>279</v>
      </c>
      <c r="I4714" s="3" t="s">
        <v>5</v>
      </c>
      <c r="J4714" s="3">
        <f>CONCATENATE(C4714,G4714,E4714,  IF(D4714="YES","OK", "KO" ),  IF(I4714="YES","SDD", "HDD" )  )</f>
        <v>0</v>
      </c>
      <c r="K4714" s="3" t="s">
        <v>322</v>
      </c>
    </row>
    <row r="4715" spans="1:11">
      <c r="A4715" s="3">
        <v>4</v>
      </c>
      <c r="B4715" s="3">
        <v>14</v>
      </c>
      <c r="C4715" s="3">
        <v>0.5430852</v>
      </c>
      <c r="D4715" s="3" t="s">
        <v>5</v>
      </c>
      <c r="E4715" s="3" t="s">
        <v>5</v>
      </c>
      <c r="F4715" s="3" t="s">
        <v>5</v>
      </c>
      <c r="G4715" s="3" t="s">
        <v>87</v>
      </c>
      <c r="H4715" s="3" t="s">
        <v>279</v>
      </c>
      <c r="I4715" s="3" t="s">
        <v>5</v>
      </c>
      <c r="J4715" s="3">
        <f>CONCATENATE(C4715,G4715,E4715,  IF(D4715="YES","OK", "KO" ),  IF(I4715="YES","SDD", "HDD" )  )</f>
        <v>0</v>
      </c>
      <c r="K4715" s="3" t="s">
        <v>322</v>
      </c>
    </row>
    <row r="4716" spans="1:11">
      <c r="A4716" s="3">
        <v>4</v>
      </c>
      <c r="B4716" s="3">
        <v>14</v>
      </c>
      <c r="C4716" s="3">
        <v>0.5262192</v>
      </c>
      <c r="D4716" s="3" t="s">
        <v>5</v>
      </c>
      <c r="E4716" s="3" t="s">
        <v>5</v>
      </c>
      <c r="F4716" s="3" t="s">
        <v>5</v>
      </c>
      <c r="G4716" s="3" t="s">
        <v>90</v>
      </c>
      <c r="H4716" s="3" t="s">
        <v>279</v>
      </c>
      <c r="I4716" s="3" t="s">
        <v>5</v>
      </c>
      <c r="J4716" s="3">
        <f>CONCATENATE(C4716,G4716,E4716,  IF(D4716="YES","OK", "KO" ),  IF(I4716="YES","SDD", "HDD" )  )</f>
        <v>0</v>
      </c>
      <c r="K4716" s="3" t="s">
        <v>322</v>
      </c>
    </row>
    <row r="4717" spans="1:11">
      <c r="A4717" s="3">
        <v>4</v>
      </c>
      <c r="B4717" s="3">
        <v>14</v>
      </c>
      <c r="C4717" s="3">
        <v>0.5262192</v>
      </c>
      <c r="D4717" s="3" t="s">
        <v>5</v>
      </c>
      <c r="E4717" s="3" t="s">
        <v>5</v>
      </c>
      <c r="F4717" s="3" t="s">
        <v>5</v>
      </c>
      <c r="G4717" s="3" t="s">
        <v>91</v>
      </c>
      <c r="H4717" s="3" t="s">
        <v>279</v>
      </c>
      <c r="I4717" s="3" t="s">
        <v>5</v>
      </c>
      <c r="J4717" s="3">
        <f>CONCATENATE(C4717,G4717,E4717,  IF(D4717="YES","OK", "KO" ),  IF(I4717="YES","SDD", "HDD" )  )</f>
        <v>0</v>
      </c>
      <c r="K4717" s="3" t="s">
        <v>322</v>
      </c>
    </row>
    <row r="4718" spans="1:11">
      <c r="A4718" s="3">
        <v>4</v>
      </c>
      <c r="B4718" s="3">
        <v>14</v>
      </c>
      <c r="C4718" s="3">
        <v>0.5329656</v>
      </c>
      <c r="D4718" s="3" t="s">
        <v>5</v>
      </c>
      <c r="E4718" s="3" t="s">
        <v>5</v>
      </c>
      <c r="F4718" s="3" t="s">
        <v>5</v>
      </c>
      <c r="G4718" s="3" t="s">
        <v>92</v>
      </c>
      <c r="H4718" s="3" t="s">
        <v>279</v>
      </c>
      <c r="I4718" s="3" t="s">
        <v>5</v>
      </c>
      <c r="J4718" s="3">
        <f>CONCATENATE(C4718,G4718,E4718,  IF(D4718="YES","OK", "KO" ),  IF(I4718="YES","SDD", "HDD" )  )</f>
        <v>0</v>
      </c>
      <c r="K4718" s="3" t="s">
        <v>322</v>
      </c>
    </row>
    <row r="4719" spans="1:11">
      <c r="A4719" s="3">
        <v>4</v>
      </c>
      <c r="B4719" s="3">
        <v>14</v>
      </c>
      <c r="C4719" s="3">
        <v>0.4351428</v>
      </c>
      <c r="D4719" s="3" t="s">
        <v>5</v>
      </c>
      <c r="E4719" s="3" t="s">
        <v>5</v>
      </c>
      <c r="F4719" s="3" t="s">
        <v>5</v>
      </c>
      <c r="G4719" s="3" t="s">
        <v>96</v>
      </c>
      <c r="H4719" s="3" t="s">
        <v>279</v>
      </c>
      <c r="I4719" s="3" t="s">
        <v>5</v>
      </c>
      <c r="J4719" s="3">
        <f>CONCATENATE(C4719,G4719,E4719,  IF(D4719="YES","OK", "KO" ),  IF(I4719="YES","SDD", "HDD" )  )</f>
        <v>0</v>
      </c>
      <c r="K4719" s="3" t="s">
        <v>322</v>
      </c>
    </row>
    <row r="4720" spans="1:11">
      <c r="A4720" s="3">
        <v>4</v>
      </c>
      <c r="B4720" s="3">
        <v>14</v>
      </c>
      <c r="C4720" s="3">
        <v>0.5000769</v>
      </c>
      <c r="D4720" s="3" t="s">
        <v>5</v>
      </c>
      <c r="E4720" s="3" t="s">
        <v>5</v>
      </c>
      <c r="F4720" s="3" t="s">
        <v>5</v>
      </c>
      <c r="G4720" s="3" t="s">
        <v>22</v>
      </c>
      <c r="H4720" s="3" t="s">
        <v>279</v>
      </c>
      <c r="I4720" s="3" t="s">
        <v>5</v>
      </c>
      <c r="J4720" s="3">
        <f>CONCATENATE(C4720,G4720,E4720,  IF(D4720="YES","OK", "KO" ),  IF(I4720="YES","SDD", "HDD" )  )</f>
        <v>0</v>
      </c>
      <c r="K4720" s="3" t="s">
        <v>322</v>
      </c>
    </row>
    <row r="4721" spans="1:11">
      <c r="A4721" s="3">
        <v>4</v>
      </c>
      <c r="B4721" s="3">
        <v>14</v>
      </c>
      <c r="C4721" s="3">
        <v>0.5666976</v>
      </c>
      <c r="D4721" s="3" t="s">
        <v>5</v>
      </c>
      <c r="E4721" s="3" t="s">
        <v>5</v>
      </c>
      <c r="F4721" s="3" t="s">
        <v>5</v>
      </c>
      <c r="G4721" s="3" t="s">
        <v>101</v>
      </c>
      <c r="H4721" s="3" t="s">
        <v>279</v>
      </c>
      <c r="I4721" s="3" t="s">
        <v>5</v>
      </c>
      <c r="J4721" s="3">
        <f>CONCATENATE(C4721,G4721,E4721,  IF(D4721="YES","OK", "KO" ),  IF(I4721="YES","SDD", "HDD" )  )</f>
        <v>0</v>
      </c>
      <c r="K4721" s="3" t="s">
        <v>322</v>
      </c>
    </row>
    <row r="4722" spans="1:11">
      <c r="A4722" s="3">
        <v>4</v>
      </c>
      <c r="B4722" s="3">
        <v>14</v>
      </c>
      <c r="C4722" s="3">
        <v>0.4924872</v>
      </c>
      <c r="D4722" s="3" t="s">
        <v>5</v>
      </c>
      <c r="E4722" s="3" t="s">
        <v>5</v>
      </c>
      <c r="F4722" s="3" t="s">
        <v>5</v>
      </c>
      <c r="G4722" s="3" t="s">
        <v>102</v>
      </c>
      <c r="H4722" s="3" t="s">
        <v>279</v>
      </c>
      <c r="I4722" s="3" t="s">
        <v>5</v>
      </c>
      <c r="J4722" s="3">
        <f>CONCATENATE(C4722,G4722,E4722,  IF(D4722="YES","OK", "KO" ),  IF(I4722="YES","SDD", "HDD" )  )</f>
        <v>0</v>
      </c>
      <c r="K4722" s="3" t="s">
        <v>322</v>
      </c>
    </row>
    <row r="4723" spans="1:11">
      <c r="A4723" s="3">
        <v>4</v>
      </c>
      <c r="B4723" s="3">
        <v>14</v>
      </c>
      <c r="C4723" s="3">
        <v>0.472248</v>
      </c>
      <c r="D4723" s="3" t="s">
        <v>5</v>
      </c>
      <c r="E4723" s="3" t="s">
        <v>5</v>
      </c>
      <c r="F4723" s="3" t="s">
        <v>5</v>
      </c>
      <c r="G4723" s="3" t="s">
        <v>108</v>
      </c>
      <c r="H4723" s="3" t="s">
        <v>279</v>
      </c>
      <c r="I4723" s="3" t="s">
        <v>5</v>
      </c>
      <c r="J4723" s="3">
        <f>CONCATENATE(C4723,G4723,E4723,  IF(D4723="YES","OK", "KO" ),  IF(I4723="YES","SDD", "HDD" )  )</f>
        <v>0</v>
      </c>
      <c r="K4723" s="3" t="s">
        <v>322</v>
      </c>
    </row>
    <row r="4724" spans="1:11">
      <c r="A4724" s="3">
        <v>4</v>
      </c>
      <c r="B4724" s="3">
        <v>14</v>
      </c>
      <c r="C4724" s="3">
        <v>0.472248</v>
      </c>
      <c r="D4724" s="3" t="s">
        <v>5</v>
      </c>
      <c r="E4724" s="3" t="s">
        <v>5</v>
      </c>
      <c r="F4724" s="3" t="s">
        <v>5</v>
      </c>
      <c r="G4724" s="3" t="s">
        <v>109</v>
      </c>
      <c r="H4724" s="3" t="s">
        <v>279</v>
      </c>
      <c r="I4724" s="3" t="s">
        <v>5</v>
      </c>
      <c r="J4724" s="3">
        <f>CONCATENATE(C4724,G4724,E4724,  IF(D4724="YES","OK", "KO" ),  IF(I4724="YES","SDD", "HDD" )  )</f>
        <v>0</v>
      </c>
      <c r="K4724" s="3" t="s">
        <v>322</v>
      </c>
    </row>
    <row r="4725" spans="1:11">
      <c r="A4725" s="3">
        <v>4</v>
      </c>
      <c r="B4725" s="3">
        <v>14</v>
      </c>
      <c r="C4725" s="3">
        <v>0.438516</v>
      </c>
      <c r="D4725" s="3" t="s">
        <v>5</v>
      </c>
      <c r="E4725" s="3" t="s">
        <v>5</v>
      </c>
      <c r="F4725" s="3" t="s">
        <v>5</v>
      </c>
      <c r="G4725" s="3" t="s">
        <v>110</v>
      </c>
      <c r="H4725" s="3" t="s">
        <v>279</v>
      </c>
      <c r="I4725" s="3" t="s">
        <v>5</v>
      </c>
      <c r="J4725" s="3">
        <f>CONCATENATE(C4725,G4725,E4725,  IF(D4725="YES","OK", "KO" ),  IF(I4725="YES","SDD", "HDD" )  )</f>
        <v>0</v>
      </c>
      <c r="K4725" s="3" t="s">
        <v>322</v>
      </c>
    </row>
    <row r="4726" spans="1:11">
      <c r="A4726" s="3">
        <v>4</v>
      </c>
      <c r="B4726" s="3">
        <v>14</v>
      </c>
      <c r="C4726" s="3">
        <v>0.472248</v>
      </c>
      <c r="D4726" s="3" t="s">
        <v>5</v>
      </c>
      <c r="E4726" s="3" t="s">
        <v>5</v>
      </c>
      <c r="F4726" s="3" t="s">
        <v>5</v>
      </c>
      <c r="G4726" s="3" t="s">
        <v>115</v>
      </c>
      <c r="H4726" s="3" t="s">
        <v>279</v>
      </c>
      <c r="I4726" s="3" t="s">
        <v>5</v>
      </c>
      <c r="J4726" s="3">
        <f>CONCATENATE(C4726,G4726,E4726,  IF(D4726="YES","OK", "KO" ),  IF(I4726="YES","SDD", "HDD" )  )</f>
        <v>0</v>
      </c>
      <c r="K4726" s="3" t="s">
        <v>322</v>
      </c>
    </row>
    <row r="4727" spans="1:11">
      <c r="A4727" s="3">
        <v>4</v>
      </c>
      <c r="B4727" s="3">
        <v>14</v>
      </c>
      <c r="C4727" s="3">
        <v>0.438516</v>
      </c>
      <c r="D4727" s="3" t="s">
        <v>5</v>
      </c>
      <c r="E4727" s="3" t="s">
        <v>5</v>
      </c>
      <c r="F4727" s="3" t="s">
        <v>5</v>
      </c>
      <c r="G4727" s="3" t="s">
        <v>116</v>
      </c>
      <c r="H4727" s="3" t="s">
        <v>279</v>
      </c>
      <c r="I4727" s="3" t="s">
        <v>5</v>
      </c>
      <c r="J4727" s="3">
        <f>CONCATENATE(C4727,G4727,E4727,  IF(D4727="YES","OK", "KO" ),  IF(I4727="YES","SDD", "HDD" )  )</f>
        <v>0</v>
      </c>
      <c r="K4727" s="3" t="s">
        <v>322</v>
      </c>
    </row>
    <row r="4728" spans="1:11">
      <c r="A4728" s="3">
        <v>4</v>
      </c>
      <c r="B4728" s="3">
        <v>14</v>
      </c>
      <c r="C4728" s="3">
        <v>0.472248</v>
      </c>
      <c r="D4728" s="3" t="s">
        <v>5</v>
      </c>
      <c r="E4728" s="3" t="s">
        <v>5</v>
      </c>
      <c r="F4728" s="3" t="s">
        <v>5</v>
      </c>
      <c r="G4728" s="3" t="s">
        <v>117</v>
      </c>
      <c r="H4728" s="3" t="s">
        <v>279</v>
      </c>
      <c r="I4728" s="3" t="s">
        <v>5</v>
      </c>
      <c r="J4728" s="3">
        <f>CONCATENATE(C4728,G4728,E4728,  IF(D4728="YES","OK", "KO" ),  IF(I4728="YES","SDD", "HDD" )  )</f>
        <v>0</v>
      </c>
      <c r="K4728" s="3" t="s">
        <v>322</v>
      </c>
    </row>
    <row r="4729" spans="1:11">
      <c r="A4729" s="3">
        <v>4</v>
      </c>
      <c r="B4729" s="3">
        <v>14</v>
      </c>
      <c r="C4729" s="3">
        <v>0.51761754</v>
      </c>
      <c r="D4729" s="3" t="s">
        <v>5</v>
      </c>
      <c r="E4729" s="3" t="s">
        <v>5</v>
      </c>
      <c r="F4729" s="3" t="s">
        <v>5</v>
      </c>
      <c r="G4729" s="3" t="s">
        <v>114</v>
      </c>
      <c r="H4729" s="3" t="s">
        <v>279</v>
      </c>
      <c r="I4729" s="3" t="s">
        <v>5</v>
      </c>
      <c r="J4729" s="3">
        <f>CONCATENATE(C4729,G4729,E4729,  IF(D4729="YES","OK", "KO" ),  IF(I4729="YES","SDD", "HDD" )  )</f>
        <v>0</v>
      </c>
      <c r="K4729" s="3" t="s">
        <v>322</v>
      </c>
    </row>
    <row r="4730" spans="1:11">
      <c r="A4730" s="3">
        <v>32</v>
      </c>
      <c r="B4730" s="3">
        <v>128</v>
      </c>
      <c r="C4730" s="3">
        <v>3.659922</v>
      </c>
      <c r="D4730" s="3" t="s">
        <v>5</v>
      </c>
      <c r="E4730" s="3" t="s">
        <v>5</v>
      </c>
      <c r="F4730" s="3" t="s">
        <v>5</v>
      </c>
      <c r="G4730" s="3" t="s">
        <v>86</v>
      </c>
      <c r="H4730" s="3" t="s">
        <v>279</v>
      </c>
      <c r="I4730" s="3" t="s">
        <v>129</v>
      </c>
      <c r="J4730" s="3">
        <f>CONCATENATE(C4730,G4730,E4730,  IF(D4730="YES","OK", "KO" ),  IF(I4730="YES","SDD", "HDD" )  )</f>
        <v>0</v>
      </c>
      <c r="K4730" s="3" t="s">
        <v>323</v>
      </c>
    </row>
    <row r="4731" spans="1:11">
      <c r="A4731" s="3">
        <v>32</v>
      </c>
      <c r="B4731" s="3">
        <v>128</v>
      </c>
      <c r="C4731" s="3">
        <v>2.9279376</v>
      </c>
      <c r="D4731" s="3" t="s">
        <v>5</v>
      </c>
      <c r="E4731" s="3" t="s">
        <v>5</v>
      </c>
      <c r="F4731" s="3" t="s">
        <v>5</v>
      </c>
      <c r="G4731" s="3" t="s">
        <v>87</v>
      </c>
      <c r="H4731" s="3" t="s">
        <v>279</v>
      </c>
      <c r="I4731" s="3" t="s">
        <v>129</v>
      </c>
      <c r="J4731" s="3">
        <f>CONCATENATE(C4731,G4731,E4731,  IF(D4731="YES","OK", "KO" ),  IF(I4731="YES","SDD", "HDD" )  )</f>
        <v>0</v>
      </c>
      <c r="K4731" s="3" t="s">
        <v>323</v>
      </c>
    </row>
    <row r="4732" spans="1:11">
      <c r="A4732" s="3">
        <v>32</v>
      </c>
      <c r="B4732" s="3">
        <v>128</v>
      </c>
      <c r="C4732" s="3">
        <v>3.659922</v>
      </c>
      <c r="D4732" s="3" t="s">
        <v>5</v>
      </c>
      <c r="E4732" s="3" t="s">
        <v>5</v>
      </c>
      <c r="F4732" s="3" t="s">
        <v>5</v>
      </c>
      <c r="G4732" s="3" t="s">
        <v>88</v>
      </c>
      <c r="H4732" s="3" t="s">
        <v>279</v>
      </c>
      <c r="I4732" s="3" t="s">
        <v>129</v>
      </c>
      <c r="J4732" s="3">
        <f>CONCATENATE(C4732,G4732,E4732,  IF(D4732="YES","OK", "KO" ),  IF(I4732="YES","SDD", "HDD" )  )</f>
        <v>0</v>
      </c>
      <c r="K4732" s="3" t="s">
        <v>323</v>
      </c>
    </row>
    <row r="4733" spans="1:11">
      <c r="A4733" s="3">
        <v>32</v>
      </c>
      <c r="B4733" s="3">
        <v>128</v>
      </c>
      <c r="C4733" s="3">
        <v>3.659922</v>
      </c>
      <c r="D4733" s="3" t="s">
        <v>5</v>
      </c>
      <c r="E4733" s="3" t="s">
        <v>5</v>
      </c>
      <c r="F4733" s="3" t="s">
        <v>5</v>
      </c>
      <c r="G4733" s="3" t="s">
        <v>89</v>
      </c>
      <c r="H4733" s="3" t="s">
        <v>279</v>
      </c>
      <c r="I4733" s="3" t="s">
        <v>129</v>
      </c>
      <c r="J4733" s="3">
        <f>CONCATENATE(C4733,G4733,E4733,  IF(D4733="YES","OK", "KO" ),  IF(I4733="YES","SDD", "HDD" )  )</f>
        <v>0</v>
      </c>
      <c r="K4733" s="3" t="s">
        <v>323</v>
      </c>
    </row>
    <row r="4734" spans="1:11">
      <c r="A4734" s="3">
        <v>32</v>
      </c>
      <c r="B4734" s="3">
        <v>128</v>
      </c>
      <c r="C4734" s="3">
        <v>2.9279376</v>
      </c>
      <c r="D4734" s="3" t="s">
        <v>5</v>
      </c>
      <c r="E4734" s="3" t="s">
        <v>5</v>
      </c>
      <c r="F4734" s="3" t="s">
        <v>5</v>
      </c>
      <c r="G4734" s="3" t="s">
        <v>90</v>
      </c>
      <c r="H4734" s="3" t="s">
        <v>279</v>
      </c>
      <c r="I4734" s="3" t="s">
        <v>129</v>
      </c>
      <c r="J4734" s="3">
        <f>CONCATENATE(C4734,G4734,E4734,  IF(D4734="YES","OK", "KO" ),  IF(I4734="YES","SDD", "HDD" )  )</f>
        <v>0</v>
      </c>
      <c r="K4734" s="3" t="s">
        <v>323</v>
      </c>
    </row>
    <row r="4735" spans="1:11">
      <c r="A4735" s="3">
        <v>32</v>
      </c>
      <c r="B4735" s="3">
        <v>128</v>
      </c>
      <c r="C4735" s="3">
        <v>2.9279376</v>
      </c>
      <c r="D4735" s="3" t="s">
        <v>5</v>
      </c>
      <c r="E4735" s="3" t="s">
        <v>5</v>
      </c>
      <c r="F4735" s="3" t="s">
        <v>5</v>
      </c>
      <c r="G4735" s="3" t="s">
        <v>91</v>
      </c>
      <c r="H4735" s="3" t="s">
        <v>279</v>
      </c>
      <c r="I4735" s="3" t="s">
        <v>129</v>
      </c>
      <c r="J4735" s="3">
        <f>CONCATENATE(C4735,G4735,E4735,  IF(D4735="YES","OK", "KO" ),  IF(I4735="YES","SDD", "HDD" )  )</f>
        <v>0</v>
      </c>
      <c r="K4735" s="3" t="s">
        <v>323</v>
      </c>
    </row>
    <row r="4736" spans="1:11">
      <c r="A4736" s="3">
        <v>32</v>
      </c>
      <c r="B4736" s="3">
        <v>128</v>
      </c>
      <c r="C4736" s="3">
        <v>3.3866928</v>
      </c>
      <c r="D4736" s="3" t="s">
        <v>5</v>
      </c>
      <c r="E4736" s="3" t="s">
        <v>5</v>
      </c>
      <c r="F4736" s="3" t="s">
        <v>5</v>
      </c>
      <c r="G4736" s="3" t="s">
        <v>92</v>
      </c>
      <c r="H4736" s="3" t="s">
        <v>279</v>
      </c>
      <c r="I4736" s="3" t="s">
        <v>129</v>
      </c>
      <c r="J4736" s="3">
        <f>CONCATENATE(C4736,G4736,E4736,  IF(D4736="YES","OK", "KO" ),  IF(I4736="YES","SDD", "HDD" )  )</f>
        <v>0</v>
      </c>
      <c r="K4736" s="3" t="s">
        <v>323</v>
      </c>
    </row>
    <row r="4737" spans="1:11">
      <c r="A4737" s="3">
        <v>32</v>
      </c>
      <c r="B4737" s="3">
        <v>128</v>
      </c>
      <c r="C4737" s="3">
        <v>2.7390384</v>
      </c>
      <c r="D4737" s="3" t="s">
        <v>5</v>
      </c>
      <c r="E4737" s="3" t="s">
        <v>5</v>
      </c>
      <c r="F4737" s="3" t="s">
        <v>5</v>
      </c>
      <c r="G4737" s="3" t="s">
        <v>93</v>
      </c>
      <c r="H4737" s="3" t="s">
        <v>279</v>
      </c>
      <c r="I4737" s="3" t="s">
        <v>129</v>
      </c>
      <c r="J4737" s="3">
        <f>CONCATENATE(C4737,G4737,E4737,  IF(D4737="YES","OK", "KO" ),  IF(I4737="YES","SDD", "HDD" )  )</f>
        <v>0</v>
      </c>
      <c r="K4737" s="3" t="s">
        <v>323</v>
      </c>
    </row>
    <row r="4738" spans="1:11">
      <c r="A4738" s="3">
        <v>32</v>
      </c>
      <c r="B4738" s="3">
        <v>128</v>
      </c>
      <c r="C4738" s="3">
        <v>2.7390384</v>
      </c>
      <c r="D4738" s="3" t="s">
        <v>5</v>
      </c>
      <c r="E4738" s="3" t="s">
        <v>5</v>
      </c>
      <c r="F4738" s="3" t="s">
        <v>5</v>
      </c>
      <c r="G4738" s="3" t="s">
        <v>94</v>
      </c>
      <c r="H4738" s="3" t="s">
        <v>279</v>
      </c>
      <c r="I4738" s="3" t="s">
        <v>129</v>
      </c>
      <c r="J4738" s="3">
        <f>CONCATENATE(C4738,G4738,E4738,  IF(D4738="YES","OK", "KO" ),  IF(I4738="YES","SDD", "HDD" )  )</f>
        <v>0</v>
      </c>
      <c r="K4738" s="3" t="s">
        <v>323</v>
      </c>
    </row>
    <row r="4739" spans="1:11">
      <c r="A4739" s="3">
        <v>32</v>
      </c>
      <c r="B4739" s="3">
        <v>128</v>
      </c>
      <c r="C4739" s="3">
        <v>2.6580816</v>
      </c>
      <c r="D4739" s="3" t="s">
        <v>5</v>
      </c>
      <c r="E4739" s="3" t="s">
        <v>5</v>
      </c>
      <c r="F4739" s="3" t="s">
        <v>5</v>
      </c>
      <c r="G4739" s="3" t="s">
        <v>95</v>
      </c>
      <c r="H4739" s="3" t="s">
        <v>279</v>
      </c>
      <c r="I4739" s="3" t="s">
        <v>129</v>
      </c>
      <c r="J4739" s="3">
        <f>CONCATENATE(C4739,G4739,E4739,  IF(D4739="YES","OK", "KO" ),  IF(I4739="YES","SDD", "HDD" )  )</f>
        <v>0</v>
      </c>
      <c r="K4739" s="3" t="s">
        <v>323</v>
      </c>
    </row>
    <row r="4740" spans="1:11">
      <c r="A4740" s="3">
        <v>32</v>
      </c>
      <c r="B4740" s="3">
        <v>128</v>
      </c>
      <c r="C4740" s="3">
        <v>2.6850672</v>
      </c>
      <c r="D4740" s="3" t="s">
        <v>5</v>
      </c>
      <c r="E4740" s="3" t="s">
        <v>5</v>
      </c>
      <c r="F4740" s="3" t="s">
        <v>5</v>
      </c>
      <c r="G4740" s="3" t="s">
        <v>96</v>
      </c>
      <c r="H4740" s="3" t="s">
        <v>279</v>
      </c>
      <c r="I4740" s="3" t="s">
        <v>129</v>
      </c>
      <c r="J4740" s="3">
        <f>CONCATENATE(C4740,G4740,E4740,  IF(D4740="YES","OK", "KO" ),  IF(I4740="YES","SDD", "HDD" )  )</f>
        <v>0</v>
      </c>
      <c r="K4740" s="3" t="s">
        <v>323</v>
      </c>
    </row>
    <row r="4741" spans="1:11">
      <c r="A4741" s="3">
        <v>32</v>
      </c>
      <c r="B4741" s="3">
        <v>128</v>
      </c>
      <c r="C4741" s="3">
        <v>2.8604736</v>
      </c>
      <c r="D4741" s="3" t="s">
        <v>5</v>
      </c>
      <c r="E4741" s="3" t="s">
        <v>5</v>
      </c>
      <c r="F4741" s="3" t="s">
        <v>5</v>
      </c>
      <c r="G4741" s="3" t="s">
        <v>22</v>
      </c>
      <c r="H4741" s="3" t="s">
        <v>279</v>
      </c>
      <c r="I4741" s="3" t="s">
        <v>129</v>
      </c>
      <c r="J4741" s="3">
        <f>CONCATENATE(C4741,G4741,E4741,  IF(D4741="YES","OK", "KO" ),  IF(I4741="YES","SDD", "HDD" )  )</f>
        <v>0</v>
      </c>
      <c r="K4741" s="3" t="s">
        <v>323</v>
      </c>
    </row>
    <row r="4742" spans="1:11">
      <c r="A4742" s="3">
        <v>32</v>
      </c>
      <c r="B4742" s="3">
        <v>128</v>
      </c>
      <c r="C4742" s="3">
        <v>2.7525312</v>
      </c>
      <c r="D4742" s="3" t="s">
        <v>5</v>
      </c>
      <c r="E4742" s="3" t="s">
        <v>5</v>
      </c>
      <c r="F4742" s="3" t="s">
        <v>5</v>
      </c>
      <c r="G4742" s="3" t="s">
        <v>97</v>
      </c>
      <c r="H4742" s="3" t="s">
        <v>279</v>
      </c>
      <c r="I4742" s="3" t="s">
        <v>129</v>
      </c>
      <c r="J4742" s="3">
        <f>CONCATENATE(C4742,G4742,E4742,  IF(D4742="YES","OK", "KO" ),  IF(I4742="YES","SDD", "HDD" )  )</f>
        <v>0</v>
      </c>
      <c r="K4742" s="3" t="s">
        <v>323</v>
      </c>
    </row>
    <row r="4743" spans="1:11">
      <c r="A4743" s="3">
        <v>32</v>
      </c>
      <c r="B4743" s="3">
        <v>128</v>
      </c>
      <c r="C4743" s="3">
        <v>3.57829056</v>
      </c>
      <c r="D4743" s="3" t="s">
        <v>5</v>
      </c>
      <c r="E4743" s="3" t="s">
        <v>5</v>
      </c>
      <c r="F4743" s="3" t="s">
        <v>5</v>
      </c>
      <c r="G4743" s="3" t="s">
        <v>98</v>
      </c>
      <c r="H4743" s="3" t="s">
        <v>279</v>
      </c>
      <c r="I4743" s="3" t="s">
        <v>129</v>
      </c>
      <c r="J4743" s="3">
        <f>CONCATENATE(C4743,G4743,E4743,  IF(D4743="YES","OK", "KO" ),  IF(I4743="YES","SDD", "HDD" )  )</f>
        <v>0</v>
      </c>
      <c r="K4743" s="3" t="s">
        <v>323</v>
      </c>
    </row>
    <row r="4744" spans="1:11">
      <c r="A4744" s="3">
        <v>32</v>
      </c>
      <c r="B4744" s="3">
        <v>128</v>
      </c>
      <c r="C4744" s="3">
        <v>3.0898512</v>
      </c>
      <c r="D4744" s="3" t="s">
        <v>5</v>
      </c>
      <c r="E4744" s="3" t="s">
        <v>5</v>
      </c>
      <c r="F4744" s="3" t="s">
        <v>5</v>
      </c>
      <c r="G4744" s="3" t="s">
        <v>99</v>
      </c>
      <c r="H4744" s="3" t="s">
        <v>279</v>
      </c>
      <c r="I4744" s="3" t="s">
        <v>129</v>
      </c>
      <c r="J4744" s="3">
        <f>CONCATENATE(C4744,G4744,E4744,  IF(D4744="YES","OK", "KO" ),  IF(I4744="YES","SDD", "HDD" )  )</f>
        <v>0</v>
      </c>
      <c r="K4744" s="3" t="s">
        <v>323</v>
      </c>
    </row>
    <row r="4745" spans="1:11">
      <c r="A4745" s="3">
        <v>32</v>
      </c>
      <c r="B4745" s="3">
        <v>128</v>
      </c>
      <c r="C4745" s="3">
        <v>3.0898512</v>
      </c>
      <c r="D4745" s="3" t="s">
        <v>5</v>
      </c>
      <c r="E4745" s="3" t="s">
        <v>5</v>
      </c>
      <c r="F4745" s="3" t="s">
        <v>5</v>
      </c>
      <c r="G4745" s="3" t="s">
        <v>100</v>
      </c>
      <c r="H4745" s="3" t="s">
        <v>279</v>
      </c>
      <c r="I4745" s="3" t="s">
        <v>129</v>
      </c>
      <c r="J4745" s="3">
        <f>CONCATENATE(C4745,G4745,E4745,  IF(D4745="YES","OK", "KO" ),  IF(I4745="YES","SDD", "HDD" )  )</f>
        <v>0</v>
      </c>
      <c r="K4745" s="3" t="s">
        <v>323</v>
      </c>
    </row>
    <row r="4746" spans="1:11">
      <c r="A4746" s="3">
        <v>32</v>
      </c>
      <c r="B4746" s="3">
        <v>128</v>
      </c>
      <c r="C4746" s="3">
        <v>2.9819088</v>
      </c>
      <c r="D4746" s="3" t="s">
        <v>5</v>
      </c>
      <c r="E4746" s="3" t="s">
        <v>5</v>
      </c>
      <c r="F4746" s="3" t="s">
        <v>5</v>
      </c>
      <c r="G4746" s="3" t="s">
        <v>101</v>
      </c>
      <c r="H4746" s="3" t="s">
        <v>279</v>
      </c>
      <c r="I4746" s="3" t="s">
        <v>129</v>
      </c>
      <c r="J4746" s="3">
        <f>CONCATENATE(C4746,G4746,E4746,  IF(D4746="YES","OK", "KO" ),  IF(I4746="YES","SDD", "HDD" )  )</f>
        <v>0</v>
      </c>
      <c r="K4746" s="3" t="s">
        <v>323</v>
      </c>
    </row>
    <row r="4747" spans="1:11">
      <c r="A4747" s="3">
        <v>32</v>
      </c>
      <c r="B4747" s="3">
        <v>128</v>
      </c>
      <c r="C4747" s="3">
        <v>2.9819088</v>
      </c>
      <c r="D4747" s="3" t="s">
        <v>5</v>
      </c>
      <c r="E4747" s="3" t="s">
        <v>5</v>
      </c>
      <c r="F4747" s="3" t="s">
        <v>5</v>
      </c>
      <c r="G4747" s="3" t="s">
        <v>102</v>
      </c>
      <c r="H4747" s="3" t="s">
        <v>279</v>
      </c>
      <c r="I4747" s="3" t="s">
        <v>129</v>
      </c>
      <c r="J4747" s="3">
        <f>CONCATENATE(C4747,G4747,E4747,  IF(D4747="YES","OK", "KO" ),  IF(I4747="YES","SDD", "HDD" )  )</f>
        <v>0</v>
      </c>
      <c r="K4747" s="3" t="s">
        <v>323</v>
      </c>
    </row>
    <row r="4748" spans="1:11">
      <c r="A4748" s="3">
        <v>32</v>
      </c>
      <c r="B4748" s="3">
        <v>128</v>
      </c>
      <c r="C4748" s="3">
        <v>2.900952</v>
      </c>
      <c r="D4748" s="3" t="s">
        <v>5</v>
      </c>
      <c r="E4748" s="3" t="s">
        <v>5</v>
      </c>
      <c r="F4748" s="3" t="s">
        <v>5</v>
      </c>
      <c r="G4748" s="3" t="s">
        <v>103</v>
      </c>
      <c r="H4748" s="3" t="s">
        <v>279</v>
      </c>
      <c r="I4748" s="3" t="s">
        <v>129</v>
      </c>
      <c r="J4748" s="3">
        <f>CONCATENATE(C4748,G4748,E4748,  IF(D4748="YES","OK", "KO" ),  IF(I4748="YES","SDD", "HDD" )  )</f>
        <v>0</v>
      </c>
      <c r="K4748" s="3" t="s">
        <v>323</v>
      </c>
    </row>
    <row r="4749" spans="1:11">
      <c r="A4749" s="3">
        <v>32</v>
      </c>
      <c r="B4749" s="3">
        <v>128</v>
      </c>
      <c r="C4749" s="3">
        <v>2.6108568</v>
      </c>
      <c r="D4749" s="3" t="s">
        <v>5</v>
      </c>
      <c r="E4749" s="3" t="s">
        <v>5</v>
      </c>
      <c r="F4749" s="3" t="s">
        <v>5</v>
      </c>
      <c r="G4749" s="3" t="s">
        <v>104</v>
      </c>
      <c r="H4749" s="3" t="s">
        <v>279</v>
      </c>
      <c r="I4749" s="3" t="s">
        <v>129</v>
      </c>
      <c r="J4749" s="3">
        <f>CONCATENATE(C4749,G4749,E4749,  IF(D4749="YES","OK", "KO" ),  IF(I4749="YES","SDD", "HDD" )  )</f>
        <v>0</v>
      </c>
      <c r="K4749" s="3" t="s">
        <v>323</v>
      </c>
    </row>
    <row r="4750" spans="1:11">
      <c r="A4750" s="3">
        <v>32</v>
      </c>
      <c r="B4750" s="3">
        <v>128</v>
      </c>
      <c r="C4750" s="3">
        <v>3.1910472</v>
      </c>
      <c r="D4750" s="3" t="s">
        <v>5</v>
      </c>
      <c r="E4750" s="3" t="s">
        <v>5</v>
      </c>
      <c r="F4750" s="3" t="s">
        <v>5</v>
      </c>
      <c r="G4750" s="3" t="s">
        <v>105</v>
      </c>
      <c r="H4750" s="3" t="s">
        <v>279</v>
      </c>
      <c r="I4750" s="3" t="s">
        <v>129</v>
      </c>
      <c r="J4750" s="3">
        <f>CONCATENATE(C4750,G4750,E4750,  IF(D4750="YES","OK", "KO" ),  IF(I4750="YES","SDD", "HDD" )  )</f>
        <v>0</v>
      </c>
      <c r="K4750" s="3" t="s">
        <v>323</v>
      </c>
    </row>
    <row r="4751" spans="1:11">
      <c r="A4751" s="3">
        <v>32</v>
      </c>
      <c r="B4751" s="3">
        <v>128</v>
      </c>
      <c r="C4751" s="3">
        <v>2.8065024</v>
      </c>
      <c r="D4751" s="3" t="s">
        <v>5</v>
      </c>
      <c r="E4751" s="3" t="s">
        <v>5</v>
      </c>
      <c r="F4751" s="3" t="s">
        <v>5</v>
      </c>
      <c r="G4751" s="3" t="s">
        <v>106</v>
      </c>
      <c r="H4751" s="3" t="s">
        <v>279</v>
      </c>
      <c r="I4751" s="3" t="s">
        <v>129</v>
      </c>
      <c r="J4751" s="3">
        <f>CONCATENATE(C4751,G4751,E4751,  IF(D4751="YES","OK", "KO" ),  IF(I4751="YES","SDD", "HDD" )  )</f>
        <v>0</v>
      </c>
      <c r="K4751" s="3" t="s">
        <v>323</v>
      </c>
    </row>
    <row r="4752" spans="1:11">
      <c r="A4752" s="3">
        <v>32</v>
      </c>
      <c r="B4752" s="3">
        <v>128</v>
      </c>
      <c r="C4752" s="3">
        <v>2.8065024</v>
      </c>
      <c r="D4752" s="3" t="s">
        <v>5</v>
      </c>
      <c r="E4752" s="3" t="s">
        <v>5</v>
      </c>
      <c r="F4752" s="3" t="s">
        <v>5</v>
      </c>
      <c r="G4752" s="3" t="s">
        <v>107</v>
      </c>
      <c r="H4752" s="3" t="s">
        <v>279</v>
      </c>
      <c r="I4752" s="3" t="s">
        <v>129</v>
      </c>
      <c r="J4752" s="3">
        <f>CONCATENATE(C4752,G4752,E4752,  IF(D4752="YES","OK", "KO" ),  IF(I4752="YES","SDD", "HDD" )  )</f>
        <v>0</v>
      </c>
      <c r="K4752" s="3" t="s">
        <v>323</v>
      </c>
    </row>
    <row r="4753" spans="1:11">
      <c r="A4753" s="3">
        <v>32</v>
      </c>
      <c r="B4753" s="3">
        <v>128</v>
      </c>
      <c r="C4753" s="3">
        <v>2.850354</v>
      </c>
      <c r="D4753" s="3" t="s">
        <v>5</v>
      </c>
      <c r="E4753" s="3" t="s">
        <v>5</v>
      </c>
      <c r="F4753" s="3" t="s">
        <v>5</v>
      </c>
      <c r="G4753" s="3" t="s">
        <v>108</v>
      </c>
      <c r="H4753" s="3" t="s">
        <v>279</v>
      </c>
      <c r="I4753" s="3" t="s">
        <v>129</v>
      </c>
      <c r="J4753" s="3">
        <f>CONCATENATE(C4753,G4753,E4753,  IF(D4753="YES","OK", "KO" ),  IF(I4753="YES","SDD", "HDD" )  )</f>
        <v>0</v>
      </c>
      <c r="K4753" s="3" t="s">
        <v>323</v>
      </c>
    </row>
    <row r="4754" spans="1:11">
      <c r="A4754" s="3">
        <v>32</v>
      </c>
      <c r="B4754" s="3">
        <v>128</v>
      </c>
      <c r="C4754" s="3">
        <v>2.5366464</v>
      </c>
      <c r="D4754" s="3" t="s">
        <v>5</v>
      </c>
      <c r="E4754" s="3" t="s">
        <v>5</v>
      </c>
      <c r="F4754" s="3" t="s">
        <v>5</v>
      </c>
      <c r="G4754" s="3" t="s">
        <v>109</v>
      </c>
      <c r="H4754" s="3" t="s">
        <v>279</v>
      </c>
      <c r="I4754" s="3" t="s">
        <v>129</v>
      </c>
      <c r="J4754" s="3">
        <f>CONCATENATE(C4754,G4754,E4754,  IF(D4754="YES","OK", "KO" ),  IF(I4754="YES","SDD", "HDD" )  )</f>
        <v>0</v>
      </c>
      <c r="K4754" s="3" t="s">
        <v>323</v>
      </c>
    </row>
    <row r="4755" spans="1:11">
      <c r="A4755" s="3">
        <v>32</v>
      </c>
      <c r="B4755" s="3">
        <v>128</v>
      </c>
      <c r="C4755" s="3">
        <v>2.5366464</v>
      </c>
      <c r="D4755" s="3" t="s">
        <v>5</v>
      </c>
      <c r="E4755" s="3" t="s">
        <v>5</v>
      </c>
      <c r="F4755" s="3" t="s">
        <v>5</v>
      </c>
      <c r="G4755" s="3" t="s">
        <v>110</v>
      </c>
      <c r="H4755" s="3" t="s">
        <v>279</v>
      </c>
      <c r="I4755" s="3" t="s">
        <v>129</v>
      </c>
      <c r="J4755" s="3">
        <f>CONCATENATE(C4755,G4755,E4755,  IF(D4755="YES","OK", "KO" ),  IF(I4755="YES","SDD", "HDD" )  )</f>
        <v>0</v>
      </c>
      <c r="K4755" s="3" t="s">
        <v>323</v>
      </c>
    </row>
    <row r="4756" spans="1:11">
      <c r="A4756" s="3">
        <v>32</v>
      </c>
      <c r="B4756" s="3">
        <v>128</v>
      </c>
      <c r="C4756" s="3">
        <v>2.5906176</v>
      </c>
      <c r="D4756" s="3" t="s">
        <v>5</v>
      </c>
      <c r="E4756" s="3" t="s">
        <v>5</v>
      </c>
      <c r="F4756" s="3" t="s">
        <v>5</v>
      </c>
      <c r="G4756" s="3" t="s">
        <v>115</v>
      </c>
      <c r="H4756" s="3" t="s">
        <v>279</v>
      </c>
      <c r="I4756" s="3" t="s">
        <v>129</v>
      </c>
      <c r="J4756" s="3">
        <f>CONCATENATE(C4756,G4756,E4756,  IF(D4756="YES","OK", "KO" ),  IF(I4756="YES","SDD", "HDD" )  )</f>
        <v>0</v>
      </c>
      <c r="K4756" s="3" t="s">
        <v>323</v>
      </c>
    </row>
    <row r="4757" spans="1:11">
      <c r="A4757" s="3">
        <v>32</v>
      </c>
      <c r="B4757" s="3">
        <v>128</v>
      </c>
      <c r="C4757" s="3">
        <v>2.850354</v>
      </c>
      <c r="D4757" s="3" t="s">
        <v>5</v>
      </c>
      <c r="E4757" s="3" t="s">
        <v>5</v>
      </c>
      <c r="F4757" s="3" t="s">
        <v>5</v>
      </c>
      <c r="G4757" s="3" t="s">
        <v>116</v>
      </c>
      <c r="H4757" s="3" t="s">
        <v>279</v>
      </c>
      <c r="I4757" s="3" t="s">
        <v>129</v>
      </c>
      <c r="J4757" s="3">
        <f>CONCATENATE(C4757,G4757,E4757,  IF(D4757="YES","OK", "KO" ),  IF(I4757="YES","SDD", "HDD" )  )</f>
        <v>0</v>
      </c>
      <c r="K4757" s="3" t="s">
        <v>323</v>
      </c>
    </row>
    <row r="4758" spans="1:11">
      <c r="A4758" s="3">
        <v>32</v>
      </c>
      <c r="B4758" s="3">
        <v>128</v>
      </c>
      <c r="C4758" s="3">
        <v>2.8199952</v>
      </c>
      <c r="D4758" s="3" t="s">
        <v>5</v>
      </c>
      <c r="E4758" s="3" t="s">
        <v>5</v>
      </c>
      <c r="F4758" s="3" t="s">
        <v>5</v>
      </c>
      <c r="G4758" s="3" t="s">
        <v>117</v>
      </c>
      <c r="H4758" s="3" t="s">
        <v>279</v>
      </c>
      <c r="I4758" s="3" t="s">
        <v>129</v>
      </c>
      <c r="J4758" s="3">
        <f>CONCATENATE(C4758,G4758,E4758,  IF(D4758="YES","OK", "KO" ),  IF(I4758="YES","SDD", "HDD" )  )</f>
        <v>0</v>
      </c>
      <c r="K4758" s="3" t="s">
        <v>323</v>
      </c>
    </row>
    <row r="4759" spans="1:11">
      <c r="A4759" s="3">
        <v>32</v>
      </c>
      <c r="B4759" s="3">
        <v>128</v>
      </c>
      <c r="C4759" s="3">
        <v>2.5366464</v>
      </c>
      <c r="D4759" s="3" t="s">
        <v>5</v>
      </c>
      <c r="E4759" s="3" t="s">
        <v>5</v>
      </c>
      <c r="F4759" s="3" t="s">
        <v>5</v>
      </c>
      <c r="G4759" s="3" t="s">
        <v>118</v>
      </c>
      <c r="H4759" s="3" t="s">
        <v>279</v>
      </c>
      <c r="I4759" s="3" t="s">
        <v>129</v>
      </c>
      <c r="J4759" s="3">
        <f>CONCATENATE(C4759,G4759,E4759,  IF(D4759="YES","OK", "KO" ),  IF(I4759="YES","SDD", "HDD" )  )</f>
        <v>0</v>
      </c>
      <c r="K4759" s="3" t="s">
        <v>323</v>
      </c>
    </row>
    <row r="4760" spans="1:11">
      <c r="A4760" s="3">
        <v>32</v>
      </c>
      <c r="B4760" s="3">
        <v>128</v>
      </c>
      <c r="C4760" s="3">
        <v>2.850354</v>
      </c>
      <c r="D4760" s="3" t="s">
        <v>5</v>
      </c>
      <c r="E4760" s="3" t="s">
        <v>5</v>
      </c>
      <c r="F4760" s="3" t="s">
        <v>5</v>
      </c>
      <c r="G4760" s="3" t="s">
        <v>119</v>
      </c>
      <c r="H4760" s="3" t="s">
        <v>279</v>
      </c>
      <c r="I4760" s="3" t="s">
        <v>129</v>
      </c>
      <c r="J4760" s="3">
        <f>CONCATENATE(C4760,G4760,E4760,  IF(D4760="YES","OK", "KO" ),  IF(I4760="YES","SDD", "HDD" )  )</f>
        <v>0</v>
      </c>
      <c r="K4760" s="3" t="s">
        <v>323</v>
      </c>
    </row>
    <row r="4761" spans="1:11">
      <c r="A4761" s="3">
        <v>32</v>
      </c>
      <c r="B4761" s="3">
        <v>128</v>
      </c>
      <c r="C4761" s="3">
        <v>2.9414304</v>
      </c>
      <c r="D4761" s="3" t="s">
        <v>5</v>
      </c>
      <c r="E4761" s="3" t="s">
        <v>5</v>
      </c>
      <c r="F4761" s="3" t="s">
        <v>5</v>
      </c>
      <c r="G4761" s="3" t="s">
        <v>113</v>
      </c>
      <c r="H4761" s="3" t="s">
        <v>279</v>
      </c>
      <c r="I4761" s="3" t="s">
        <v>129</v>
      </c>
      <c r="J4761" s="3">
        <f>CONCATENATE(C4761,G4761,E4761,  IF(D4761="YES","OK", "KO" ),  IF(I4761="YES","SDD", "HDD" )  )</f>
        <v>0</v>
      </c>
      <c r="K4761" s="3" t="s">
        <v>323</v>
      </c>
    </row>
    <row r="4762" spans="1:11">
      <c r="A4762" s="3">
        <v>32</v>
      </c>
      <c r="B4762" s="3">
        <v>128</v>
      </c>
      <c r="C4762" s="3">
        <v>2.900952</v>
      </c>
      <c r="D4762" s="3" t="s">
        <v>5</v>
      </c>
      <c r="E4762" s="3" t="s">
        <v>5</v>
      </c>
      <c r="F4762" s="3" t="s">
        <v>5</v>
      </c>
      <c r="G4762" s="3" t="s">
        <v>120</v>
      </c>
      <c r="H4762" s="3" t="s">
        <v>279</v>
      </c>
      <c r="I4762" s="3" t="s">
        <v>129</v>
      </c>
      <c r="J4762" s="3">
        <f>CONCATENATE(C4762,G4762,E4762,  IF(D4762="YES","OK", "KO" ),  IF(I4762="YES","SDD", "HDD" )  )</f>
        <v>0</v>
      </c>
      <c r="K4762" s="3" t="s">
        <v>323</v>
      </c>
    </row>
    <row r="4763" spans="1:11">
      <c r="A4763" s="3">
        <v>32</v>
      </c>
      <c r="B4763" s="3">
        <v>128</v>
      </c>
      <c r="C4763" s="3">
        <v>3.659922</v>
      </c>
      <c r="D4763" s="3" t="s">
        <v>5</v>
      </c>
      <c r="E4763" s="3" t="s">
        <v>5</v>
      </c>
      <c r="F4763" s="3" t="s">
        <v>5</v>
      </c>
      <c r="G4763" s="3" t="s">
        <v>86</v>
      </c>
      <c r="H4763" s="3" t="s">
        <v>279</v>
      </c>
      <c r="I4763" s="3" t="s">
        <v>5</v>
      </c>
      <c r="J4763" s="3">
        <f>CONCATENATE(C4763,G4763,E4763,  IF(D4763="YES","OK", "KO" ),  IF(I4763="YES","SDD", "HDD" )  )</f>
        <v>0</v>
      </c>
      <c r="K4763" s="3" t="s">
        <v>324</v>
      </c>
    </row>
    <row r="4764" spans="1:11">
      <c r="A4764" s="3">
        <v>32</v>
      </c>
      <c r="B4764" s="3">
        <v>128</v>
      </c>
      <c r="C4764" s="3">
        <v>2.9279376</v>
      </c>
      <c r="D4764" s="3" t="s">
        <v>5</v>
      </c>
      <c r="E4764" s="3" t="s">
        <v>5</v>
      </c>
      <c r="F4764" s="3" t="s">
        <v>5</v>
      </c>
      <c r="G4764" s="3" t="s">
        <v>87</v>
      </c>
      <c r="H4764" s="3" t="s">
        <v>279</v>
      </c>
      <c r="I4764" s="3" t="s">
        <v>5</v>
      </c>
      <c r="J4764" s="3">
        <f>CONCATENATE(C4764,G4764,E4764,  IF(D4764="YES","OK", "KO" ),  IF(I4764="YES","SDD", "HDD" )  )</f>
        <v>0</v>
      </c>
      <c r="K4764" s="3" t="s">
        <v>324</v>
      </c>
    </row>
    <row r="4765" spans="1:11">
      <c r="A4765" s="3">
        <v>32</v>
      </c>
      <c r="B4765" s="3">
        <v>128</v>
      </c>
      <c r="C4765" s="3">
        <v>3.659922</v>
      </c>
      <c r="D4765" s="3" t="s">
        <v>5</v>
      </c>
      <c r="E4765" s="3" t="s">
        <v>5</v>
      </c>
      <c r="F4765" s="3" t="s">
        <v>5</v>
      </c>
      <c r="G4765" s="3" t="s">
        <v>88</v>
      </c>
      <c r="H4765" s="3" t="s">
        <v>279</v>
      </c>
      <c r="I4765" s="3" t="s">
        <v>5</v>
      </c>
      <c r="J4765" s="3">
        <f>CONCATENATE(C4765,G4765,E4765,  IF(D4765="YES","OK", "KO" ),  IF(I4765="YES","SDD", "HDD" )  )</f>
        <v>0</v>
      </c>
      <c r="K4765" s="3" t="s">
        <v>324</v>
      </c>
    </row>
    <row r="4766" spans="1:11">
      <c r="A4766" s="3">
        <v>32</v>
      </c>
      <c r="B4766" s="3">
        <v>128</v>
      </c>
      <c r="C4766" s="3">
        <v>3.659922</v>
      </c>
      <c r="D4766" s="3" t="s">
        <v>5</v>
      </c>
      <c r="E4766" s="3" t="s">
        <v>5</v>
      </c>
      <c r="F4766" s="3" t="s">
        <v>5</v>
      </c>
      <c r="G4766" s="3" t="s">
        <v>89</v>
      </c>
      <c r="H4766" s="3" t="s">
        <v>279</v>
      </c>
      <c r="I4766" s="3" t="s">
        <v>5</v>
      </c>
      <c r="J4766" s="3">
        <f>CONCATENATE(C4766,G4766,E4766,  IF(D4766="YES","OK", "KO" ),  IF(I4766="YES","SDD", "HDD" )  )</f>
        <v>0</v>
      </c>
      <c r="K4766" s="3" t="s">
        <v>324</v>
      </c>
    </row>
    <row r="4767" spans="1:11">
      <c r="A4767" s="3">
        <v>32</v>
      </c>
      <c r="B4767" s="3">
        <v>128</v>
      </c>
      <c r="C4767" s="3">
        <v>2.9279376</v>
      </c>
      <c r="D4767" s="3" t="s">
        <v>5</v>
      </c>
      <c r="E4767" s="3" t="s">
        <v>5</v>
      </c>
      <c r="F4767" s="3" t="s">
        <v>5</v>
      </c>
      <c r="G4767" s="3" t="s">
        <v>90</v>
      </c>
      <c r="H4767" s="3" t="s">
        <v>279</v>
      </c>
      <c r="I4767" s="3" t="s">
        <v>5</v>
      </c>
      <c r="J4767" s="3">
        <f>CONCATENATE(C4767,G4767,E4767,  IF(D4767="YES","OK", "KO" ),  IF(I4767="YES","SDD", "HDD" )  )</f>
        <v>0</v>
      </c>
      <c r="K4767" s="3" t="s">
        <v>324</v>
      </c>
    </row>
    <row r="4768" spans="1:11">
      <c r="A4768" s="3">
        <v>32</v>
      </c>
      <c r="B4768" s="3">
        <v>128</v>
      </c>
      <c r="C4768" s="3">
        <v>2.9279376</v>
      </c>
      <c r="D4768" s="3" t="s">
        <v>5</v>
      </c>
      <c r="E4768" s="3" t="s">
        <v>5</v>
      </c>
      <c r="F4768" s="3" t="s">
        <v>5</v>
      </c>
      <c r="G4768" s="3" t="s">
        <v>91</v>
      </c>
      <c r="H4768" s="3" t="s">
        <v>279</v>
      </c>
      <c r="I4768" s="3" t="s">
        <v>5</v>
      </c>
      <c r="J4768" s="3">
        <f>CONCATENATE(C4768,G4768,E4768,  IF(D4768="YES","OK", "KO" ),  IF(I4768="YES","SDD", "HDD" )  )</f>
        <v>0</v>
      </c>
      <c r="K4768" s="3" t="s">
        <v>324</v>
      </c>
    </row>
    <row r="4769" spans="1:11">
      <c r="A4769" s="3">
        <v>32</v>
      </c>
      <c r="B4769" s="3">
        <v>128</v>
      </c>
      <c r="C4769" s="3">
        <v>3.3866928</v>
      </c>
      <c r="D4769" s="3" t="s">
        <v>5</v>
      </c>
      <c r="E4769" s="3" t="s">
        <v>5</v>
      </c>
      <c r="F4769" s="3" t="s">
        <v>5</v>
      </c>
      <c r="G4769" s="3" t="s">
        <v>92</v>
      </c>
      <c r="H4769" s="3" t="s">
        <v>279</v>
      </c>
      <c r="I4769" s="3" t="s">
        <v>5</v>
      </c>
      <c r="J4769" s="3">
        <f>CONCATENATE(C4769,G4769,E4769,  IF(D4769="YES","OK", "KO" ),  IF(I4769="YES","SDD", "HDD" )  )</f>
        <v>0</v>
      </c>
      <c r="K4769" s="3" t="s">
        <v>324</v>
      </c>
    </row>
    <row r="4770" spans="1:11">
      <c r="A4770" s="3">
        <v>32</v>
      </c>
      <c r="B4770" s="3">
        <v>128</v>
      </c>
      <c r="C4770" s="3">
        <v>2.7390384</v>
      </c>
      <c r="D4770" s="3" t="s">
        <v>5</v>
      </c>
      <c r="E4770" s="3" t="s">
        <v>5</v>
      </c>
      <c r="F4770" s="3" t="s">
        <v>5</v>
      </c>
      <c r="G4770" s="3" t="s">
        <v>93</v>
      </c>
      <c r="H4770" s="3" t="s">
        <v>279</v>
      </c>
      <c r="I4770" s="3" t="s">
        <v>5</v>
      </c>
      <c r="J4770" s="3">
        <f>CONCATENATE(C4770,G4770,E4770,  IF(D4770="YES","OK", "KO" ),  IF(I4770="YES","SDD", "HDD" )  )</f>
        <v>0</v>
      </c>
      <c r="K4770" s="3" t="s">
        <v>324</v>
      </c>
    </row>
    <row r="4771" spans="1:11">
      <c r="A4771" s="3">
        <v>32</v>
      </c>
      <c r="B4771" s="3">
        <v>128</v>
      </c>
      <c r="C4771" s="3">
        <v>2.7390384</v>
      </c>
      <c r="D4771" s="3" t="s">
        <v>5</v>
      </c>
      <c r="E4771" s="3" t="s">
        <v>5</v>
      </c>
      <c r="F4771" s="3" t="s">
        <v>5</v>
      </c>
      <c r="G4771" s="3" t="s">
        <v>94</v>
      </c>
      <c r="H4771" s="3" t="s">
        <v>279</v>
      </c>
      <c r="I4771" s="3" t="s">
        <v>5</v>
      </c>
      <c r="J4771" s="3">
        <f>CONCATENATE(C4771,G4771,E4771,  IF(D4771="YES","OK", "KO" ),  IF(I4771="YES","SDD", "HDD" )  )</f>
        <v>0</v>
      </c>
      <c r="K4771" s="3" t="s">
        <v>324</v>
      </c>
    </row>
    <row r="4772" spans="1:11">
      <c r="A4772" s="3">
        <v>32</v>
      </c>
      <c r="B4772" s="3">
        <v>128</v>
      </c>
      <c r="C4772" s="3">
        <v>2.6580816</v>
      </c>
      <c r="D4772" s="3" t="s">
        <v>5</v>
      </c>
      <c r="E4772" s="3" t="s">
        <v>5</v>
      </c>
      <c r="F4772" s="3" t="s">
        <v>5</v>
      </c>
      <c r="G4772" s="3" t="s">
        <v>95</v>
      </c>
      <c r="H4772" s="3" t="s">
        <v>279</v>
      </c>
      <c r="I4772" s="3" t="s">
        <v>5</v>
      </c>
      <c r="J4772" s="3">
        <f>CONCATENATE(C4772,G4772,E4772,  IF(D4772="YES","OK", "KO" ),  IF(I4772="YES","SDD", "HDD" )  )</f>
        <v>0</v>
      </c>
      <c r="K4772" s="3" t="s">
        <v>324</v>
      </c>
    </row>
    <row r="4773" spans="1:11">
      <c r="A4773" s="3">
        <v>32</v>
      </c>
      <c r="B4773" s="3">
        <v>128</v>
      </c>
      <c r="C4773" s="3">
        <v>2.6850672</v>
      </c>
      <c r="D4773" s="3" t="s">
        <v>5</v>
      </c>
      <c r="E4773" s="3" t="s">
        <v>5</v>
      </c>
      <c r="F4773" s="3" t="s">
        <v>5</v>
      </c>
      <c r="G4773" s="3" t="s">
        <v>96</v>
      </c>
      <c r="H4773" s="3" t="s">
        <v>279</v>
      </c>
      <c r="I4773" s="3" t="s">
        <v>5</v>
      </c>
      <c r="J4773" s="3">
        <f>CONCATENATE(C4773,G4773,E4773,  IF(D4773="YES","OK", "KO" ),  IF(I4773="YES","SDD", "HDD" )  )</f>
        <v>0</v>
      </c>
      <c r="K4773" s="3" t="s">
        <v>324</v>
      </c>
    </row>
    <row r="4774" spans="1:11">
      <c r="A4774" s="3">
        <v>32</v>
      </c>
      <c r="B4774" s="3">
        <v>128</v>
      </c>
      <c r="C4774" s="3">
        <v>2.8604736</v>
      </c>
      <c r="D4774" s="3" t="s">
        <v>5</v>
      </c>
      <c r="E4774" s="3" t="s">
        <v>5</v>
      </c>
      <c r="F4774" s="3" t="s">
        <v>5</v>
      </c>
      <c r="G4774" s="3" t="s">
        <v>22</v>
      </c>
      <c r="H4774" s="3" t="s">
        <v>279</v>
      </c>
      <c r="I4774" s="3" t="s">
        <v>5</v>
      </c>
      <c r="J4774" s="3">
        <f>CONCATENATE(C4774,G4774,E4774,  IF(D4774="YES","OK", "KO" ),  IF(I4774="YES","SDD", "HDD" )  )</f>
        <v>0</v>
      </c>
      <c r="K4774" s="3" t="s">
        <v>324</v>
      </c>
    </row>
    <row r="4775" spans="1:11">
      <c r="A4775" s="3">
        <v>32</v>
      </c>
      <c r="B4775" s="3">
        <v>128</v>
      </c>
      <c r="C4775" s="3">
        <v>2.7525312</v>
      </c>
      <c r="D4775" s="3" t="s">
        <v>5</v>
      </c>
      <c r="E4775" s="3" t="s">
        <v>5</v>
      </c>
      <c r="F4775" s="3" t="s">
        <v>5</v>
      </c>
      <c r="G4775" s="3" t="s">
        <v>97</v>
      </c>
      <c r="H4775" s="3" t="s">
        <v>279</v>
      </c>
      <c r="I4775" s="3" t="s">
        <v>5</v>
      </c>
      <c r="J4775" s="3">
        <f>CONCATENATE(C4775,G4775,E4775,  IF(D4775="YES","OK", "KO" ),  IF(I4775="YES","SDD", "HDD" )  )</f>
        <v>0</v>
      </c>
      <c r="K4775" s="3" t="s">
        <v>324</v>
      </c>
    </row>
    <row r="4776" spans="1:11">
      <c r="A4776" s="3">
        <v>32</v>
      </c>
      <c r="B4776" s="3">
        <v>128</v>
      </c>
      <c r="C4776" s="3">
        <v>3.57829056</v>
      </c>
      <c r="D4776" s="3" t="s">
        <v>5</v>
      </c>
      <c r="E4776" s="3" t="s">
        <v>5</v>
      </c>
      <c r="F4776" s="3" t="s">
        <v>5</v>
      </c>
      <c r="G4776" s="3" t="s">
        <v>98</v>
      </c>
      <c r="H4776" s="3" t="s">
        <v>279</v>
      </c>
      <c r="I4776" s="3" t="s">
        <v>5</v>
      </c>
      <c r="J4776" s="3">
        <f>CONCATENATE(C4776,G4776,E4776,  IF(D4776="YES","OK", "KO" ),  IF(I4776="YES","SDD", "HDD" )  )</f>
        <v>0</v>
      </c>
      <c r="K4776" s="3" t="s">
        <v>324</v>
      </c>
    </row>
    <row r="4777" spans="1:11">
      <c r="A4777" s="3">
        <v>32</v>
      </c>
      <c r="B4777" s="3">
        <v>128</v>
      </c>
      <c r="C4777" s="3">
        <v>3.0898512</v>
      </c>
      <c r="D4777" s="3" t="s">
        <v>5</v>
      </c>
      <c r="E4777" s="3" t="s">
        <v>5</v>
      </c>
      <c r="F4777" s="3" t="s">
        <v>5</v>
      </c>
      <c r="G4777" s="3" t="s">
        <v>99</v>
      </c>
      <c r="H4777" s="3" t="s">
        <v>279</v>
      </c>
      <c r="I4777" s="3" t="s">
        <v>5</v>
      </c>
      <c r="J4777" s="3">
        <f>CONCATENATE(C4777,G4777,E4777,  IF(D4777="YES","OK", "KO" ),  IF(I4777="YES","SDD", "HDD" )  )</f>
        <v>0</v>
      </c>
      <c r="K4777" s="3" t="s">
        <v>324</v>
      </c>
    </row>
    <row r="4778" spans="1:11">
      <c r="A4778" s="3">
        <v>32</v>
      </c>
      <c r="B4778" s="3">
        <v>128</v>
      </c>
      <c r="C4778" s="3">
        <v>3.0898512</v>
      </c>
      <c r="D4778" s="3" t="s">
        <v>5</v>
      </c>
      <c r="E4778" s="3" t="s">
        <v>5</v>
      </c>
      <c r="F4778" s="3" t="s">
        <v>5</v>
      </c>
      <c r="G4778" s="3" t="s">
        <v>100</v>
      </c>
      <c r="H4778" s="3" t="s">
        <v>279</v>
      </c>
      <c r="I4778" s="3" t="s">
        <v>5</v>
      </c>
      <c r="J4778" s="3">
        <f>CONCATENATE(C4778,G4778,E4778,  IF(D4778="YES","OK", "KO" ),  IF(I4778="YES","SDD", "HDD" )  )</f>
        <v>0</v>
      </c>
      <c r="K4778" s="3" t="s">
        <v>324</v>
      </c>
    </row>
    <row r="4779" spans="1:11">
      <c r="A4779" s="3">
        <v>32</v>
      </c>
      <c r="B4779" s="3">
        <v>128</v>
      </c>
      <c r="C4779" s="3">
        <v>2.9819088</v>
      </c>
      <c r="D4779" s="3" t="s">
        <v>5</v>
      </c>
      <c r="E4779" s="3" t="s">
        <v>5</v>
      </c>
      <c r="F4779" s="3" t="s">
        <v>5</v>
      </c>
      <c r="G4779" s="3" t="s">
        <v>101</v>
      </c>
      <c r="H4779" s="3" t="s">
        <v>279</v>
      </c>
      <c r="I4779" s="3" t="s">
        <v>5</v>
      </c>
      <c r="J4779" s="3">
        <f>CONCATENATE(C4779,G4779,E4779,  IF(D4779="YES","OK", "KO" ),  IF(I4779="YES","SDD", "HDD" )  )</f>
        <v>0</v>
      </c>
      <c r="K4779" s="3" t="s">
        <v>324</v>
      </c>
    </row>
    <row r="4780" spans="1:11">
      <c r="A4780" s="3">
        <v>32</v>
      </c>
      <c r="B4780" s="3">
        <v>128</v>
      </c>
      <c r="C4780" s="3">
        <v>2.9819088</v>
      </c>
      <c r="D4780" s="3" t="s">
        <v>5</v>
      </c>
      <c r="E4780" s="3" t="s">
        <v>5</v>
      </c>
      <c r="F4780" s="3" t="s">
        <v>5</v>
      </c>
      <c r="G4780" s="3" t="s">
        <v>102</v>
      </c>
      <c r="H4780" s="3" t="s">
        <v>279</v>
      </c>
      <c r="I4780" s="3" t="s">
        <v>5</v>
      </c>
      <c r="J4780" s="3">
        <f>CONCATENATE(C4780,G4780,E4780,  IF(D4780="YES","OK", "KO" ),  IF(I4780="YES","SDD", "HDD" )  )</f>
        <v>0</v>
      </c>
      <c r="K4780" s="3" t="s">
        <v>324</v>
      </c>
    </row>
    <row r="4781" spans="1:11">
      <c r="A4781" s="3">
        <v>32</v>
      </c>
      <c r="B4781" s="3">
        <v>128</v>
      </c>
      <c r="C4781" s="3">
        <v>2.900952</v>
      </c>
      <c r="D4781" s="3" t="s">
        <v>5</v>
      </c>
      <c r="E4781" s="3" t="s">
        <v>5</v>
      </c>
      <c r="F4781" s="3" t="s">
        <v>5</v>
      </c>
      <c r="G4781" s="3" t="s">
        <v>103</v>
      </c>
      <c r="H4781" s="3" t="s">
        <v>279</v>
      </c>
      <c r="I4781" s="3" t="s">
        <v>5</v>
      </c>
      <c r="J4781" s="3">
        <f>CONCATENATE(C4781,G4781,E4781,  IF(D4781="YES","OK", "KO" ),  IF(I4781="YES","SDD", "HDD" )  )</f>
        <v>0</v>
      </c>
      <c r="K4781" s="3" t="s">
        <v>324</v>
      </c>
    </row>
    <row r="4782" spans="1:11">
      <c r="A4782" s="3">
        <v>32</v>
      </c>
      <c r="B4782" s="3">
        <v>128</v>
      </c>
      <c r="C4782" s="3">
        <v>2.6108568</v>
      </c>
      <c r="D4782" s="3" t="s">
        <v>5</v>
      </c>
      <c r="E4782" s="3" t="s">
        <v>5</v>
      </c>
      <c r="F4782" s="3" t="s">
        <v>5</v>
      </c>
      <c r="G4782" s="3" t="s">
        <v>104</v>
      </c>
      <c r="H4782" s="3" t="s">
        <v>279</v>
      </c>
      <c r="I4782" s="3" t="s">
        <v>5</v>
      </c>
      <c r="J4782" s="3">
        <f>CONCATENATE(C4782,G4782,E4782,  IF(D4782="YES","OK", "KO" ),  IF(I4782="YES","SDD", "HDD" )  )</f>
        <v>0</v>
      </c>
      <c r="K4782" s="3" t="s">
        <v>324</v>
      </c>
    </row>
    <row r="4783" spans="1:11">
      <c r="A4783" s="3">
        <v>32</v>
      </c>
      <c r="B4783" s="3">
        <v>128</v>
      </c>
      <c r="C4783" s="3">
        <v>3.1910472</v>
      </c>
      <c r="D4783" s="3" t="s">
        <v>5</v>
      </c>
      <c r="E4783" s="3" t="s">
        <v>5</v>
      </c>
      <c r="F4783" s="3" t="s">
        <v>5</v>
      </c>
      <c r="G4783" s="3" t="s">
        <v>105</v>
      </c>
      <c r="H4783" s="3" t="s">
        <v>279</v>
      </c>
      <c r="I4783" s="3" t="s">
        <v>5</v>
      </c>
      <c r="J4783" s="3">
        <f>CONCATENATE(C4783,G4783,E4783,  IF(D4783="YES","OK", "KO" ),  IF(I4783="YES","SDD", "HDD" )  )</f>
        <v>0</v>
      </c>
      <c r="K4783" s="3" t="s">
        <v>324</v>
      </c>
    </row>
    <row r="4784" spans="1:11">
      <c r="A4784" s="3">
        <v>32</v>
      </c>
      <c r="B4784" s="3">
        <v>128</v>
      </c>
      <c r="C4784" s="3">
        <v>2.8065024</v>
      </c>
      <c r="D4784" s="3" t="s">
        <v>5</v>
      </c>
      <c r="E4784" s="3" t="s">
        <v>5</v>
      </c>
      <c r="F4784" s="3" t="s">
        <v>5</v>
      </c>
      <c r="G4784" s="3" t="s">
        <v>106</v>
      </c>
      <c r="H4784" s="3" t="s">
        <v>279</v>
      </c>
      <c r="I4784" s="3" t="s">
        <v>5</v>
      </c>
      <c r="J4784" s="3">
        <f>CONCATENATE(C4784,G4784,E4784,  IF(D4784="YES","OK", "KO" ),  IF(I4784="YES","SDD", "HDD" )  )</f>
        <v>0</v>
      </c>
      <c r="K4784" s="3" t="s">
        <v>324</v>
      </c>
    </row>
    <row r="4785" spans="1:11">
      <c r="A4785" s="3">
        <v>32</v>
      </c>
      <c r="B4785" s="3">
        <v>128</v>
      </c>
      <c r="C4785" s="3">
        <v>2.8065024</v>
      </c>
      <c r="D4785" s="3" t="s">
        <v>5</v>
      </c>
      <c r="E4785" s="3" t="s">
        <v>5</v>
      </c>
      <c r="F4785" s="3" t="s">
        <v>5</v>
      </c>
      <c r="G4785" s="3" t="s">
        <v>107</v>
      </c>
      <c r="H4785" s="3" t="s">
        <v>279</v>
      </c>
      <c r="I4785" s="3" t="s">
        <v>5</v>
      </c>
      <c r="J4785" s="3">
        <f>CONCATENATE(C4785,G4785,E4785,  IF(D4785="YES","OK", "KO" ),  IF(I4785="YES","SDD", "HDD" )  )</f>
        <v>0</v>
      </c>
      <c r="K4785" s="3" t="s">
        <v>324</v>
      </c>
    </row>
    <row r="4786" spans="1:11">
      <c r="A4786" s="3">
        <v>32</v>
      </c>
      <c r="B4786" s="3">
        <v>128</v>
      </c>
      <c r="C4786" s="3">
        <v>2.850354</v>
      </c>
      <c r="D4786" s="3" t="s">
        <v>5</v>
      </c>
      <c r="E4786" s="3" t="s">
        <v>5</v>
      </c>
      <c r="F4786" s="3" t="s">
        <v>5</v>
      </c>
      <c r="G4786" s="3" t="s">
        <v>108</v>
      </c>
      <c r="H4786" s="3" t="s">
        <v>279</v>
      </c>
      <c r="I4786" s="3" t="s">
        <v>5</v>
      </c>
      <c r="J4786" s="3">
        <f>CONCATENATE(C4786,G4786,E4786,  IF(D4786="YES","OK", "KO" ),  IF(I4786="YES","SDD", "HDD" )  )</f>
        <v>0</v>
      </c>
      <c r="K4786" s="3" t="s">
        <v>324</v>
      </c>
    </row>
    <row r="4787" spans="1:11">
      <c r="A4787" s="3">
        <v>32</v>
      </c>
      <c r="B4787" s="3">
        <v>128</v>
      </c>
      <c r="C4787" s="3">
        <v>2.5366464</v>
      </c>
      <c r="D4787" s="3" t="s">
        <v>5</v>
      </c>
      <c r="E4787" s="3" t="s">
        <v>5</v>
      </c>
      <c r="F4787" s="3" t="s">
        <v>5</v>
      </c>
      <c r="G4787" s="3" t="s">
        <v>109</v>
      </c>
      <c r="H4787" s="3" t="s">
        <v>279</v>
      </c>
      <c r="I4787" s="3" t="s">
        <v>5</v>
      </c>
      <c r="J4787" s="3">
        <f>CONCATENATE(C4787,G4787,E4787,  IF(D4787="YES","OK", "KO" ),  IF(I4787="YES","SDD", "HDD" )  )</f>
        <v>0</v>
      </c>
      <c r="K4787" s="3" t="s">
        <v>324</v>
      </c>
    </row>
    <row r="4788" spans="1:11">
      <c r="A4788" s="3">
        <v>32</v>
      </c>
      <c r="B4788" s="3">
        <v>128</v>
      </c>
      <c r="C4788" s="3">
        <v>2.5366464</v>
      </c>
      <c r="D4788" s="3" t="s">
        <v>5</v>
      </c>
      <c r="E4788" s="3" t="s">
        <v>5</v>
      </c>
      <c r="F4788" s="3" t="s">
        <v>5</v>
      </c>
      <c r="G4788" s="3" t="s">
        <v>110</v>
      </c>
      <c r="H4788" s="3" t="s">
        <v>279</v>
      </c>
      <c r="I4788" s="3" t="s">
        <v>5</v>
      </c>
      <c r="J4788" s="3">
        <f>CONCATENATE(C4788,G4788,E4788,  IF(D4788="YES","OK", "KO" ),  IF(I4788="YES","SDD", "HDD" )  )</f>
        <v>0</v>
      </c>
      <c r="K4788" s="3" t="s">
        <v>324</v>
      </c>
    </row>
    <row r="4789" spans="1:11">
      <c r="A4789" s="3">
        <v>32</v>
      </c>
      <c r="B4789" s="3">
        <v>128</v>
      </c>
      <c r="C4789" s="3">
        <v>2.5906176</v>
      </c>
      <c r="D4789" s="3" t="s">
        <v>5</v>
      </c>
      <c r="E4789" s="3" t="s">
        <v>5</v>
      </c>
      <c r="F4789" s="3" t="s">
        <v>5</v>
      </c>
      <c r="G4789" s="3" t="s">
        <v>115</v>
      </c>
      <c r="H4789" s="3" t="s">
        <v>279</v>
      </c>
      <c r="I4789" s="3" t="s">
        <v>5</v>
      </c>
      <c r="J4789" s="3">
        <f>CONCATENATE(C4789,G4789,E4789,  IF(D4789="YES","OK", "KO" ),  IF(I4789="YES","SDD", "HDD" )  )</f>
        <v>0</v>
      </c>
      <c r="K4789" s="3" t="s">
        <v>324</v>
      </c>
    </row>
    <row r="4790" spans="1:11">
      <c r="A4790" s="3">
        <v>32</v>
      </c>
      <c r="B4790" s="3">
        <v>128</v>
      </c>
      <c r="C4790" s="3">
        <v>2.850354</v>
      </c>
      <c r="D4790" s="3" t="s">
        <v>5</v>
      </c>
      <c r="E4790" s="3" t="s">
        <v>5</v>
      </c>
      <c r="F4790" s="3" t="s">
        <v>5</v>
      </c>
      <c r="G4790" s="3" t="s">
        <v>116</v>
      </c>
      <c r="H4790" s="3" t="s">
        <v>279</v>
      </c>
      <c r="I4790" s="3" t="s">
        <v>5</v>
      </c>
      <c r="J4790" s="3">
        <f>CONCATENATE(C4790,G4790,E4790,  IF(D4790="YES","OK", "KO" ),  IF(I4790="YES","SDD", "HDD" )  )</f>
        <v>0</v>
      </c>
      <c r="K4790" s="3" t="s">
        <v>324</v>
      </c>
    </row>
    <row r="4791" spans="1:11">
      <c r="A4791" s="3">
        <v>32</v>
      </c>
      <c r="B4791" s="3">
        <v>128</v>
      </c>
      <c r="C4791" s="3">
        <v>2.8199952</v>
      </c>
      <c r="D4791" s="3" t="s">
        <v>5</v>
      </c>
      <c r="E4791" s="3" t="s">
        <v>5</v>
      </c>
      <c r="F4791" s="3" t="s">
        <v>5</v>
      </c>
      <c r="G4791" s="3" t="s">
        <v>117</v>
      </c>
      <c r="H4791" s="3" t="s">
        <v>279</v>
      </c>
      <c r="I4791" s="3" t="s">
        <v>5</v>
      </c>
      <c r="J4791" s="3">
        <f>CONCATENATE(C4791,G4791,E4791,  IF(D4791="YES","OK", "KO" ),  IF(I4791="YES","SDD", "HDD" )  )</f>
        <v>0</v>
      </c>
      <c r="K4791" s="3" t="s">
        <v>324</v>
      </c>
    </row>
    <row r="4792" spans="1:11">
      <c r="A4792" s="3">
        <v>32</v>
      </c>
      <c r="B4792" s="3">
        <v>128</v>
      </c>
      <c r="C4792" s="3">
        <v>2.5366464</v>
      </c>
      <c r="D4792" s="3" t="s">
        <v>5</v>
      </c>
      <c r="E4792" s="3" t="s">
        <v>5</v>
      </c>
      <c r="F4792" s="3" t="s">
        <v>5</v>
      </c>
      <c r="G4792" s="3" t="s">
        <v>118</v>
      </c>
      <c r="H4792" s="3" t="s">
        <v>279</v>
      </c>
      <c r="I4792" s="3" t="s">
        <v>5</v>
      </c>
      <c r="J4792" s="3">
        <f>CONCATENATE(C4792,G4792,E4792,  IF(D4792="YES","OK", "KO" ),  IF(I4792="YES","SDD", "HDD" )  )</f>
        <v>0</v>
      </c>
      <c r="K4792" s="3" t="s">
        <v>324</v>
      </c>
    </row>
    <row r="4793" spans="1:11">
      <c r="A4793" s="3">
        <v>32</v>
      </c>
      <c r="B4793" s="3">
        <v>128</v>
      </c>
      <c r="C4793" s="3">
        <v>2.850354</v>
      </c>
      <c r="D4793" s="3" t="s">
        <v>5</v>
      </c>
      <c r="E4793" s="3" t="s">
        <v>5</v>
      </c>
      <c r="F4793" s="3" t="s">
        <v>5</v>
      </c>
      <c r="G4793" s="3" t="s">
        <v>119</v>
      </c>
      <c r="H4793" s="3" t="s">
        <v>279</v>
      </c>
      <c r="I4793" s="3" t="s">
        <v>5</v>
      </c>
      <c r="J4793" s="3">
        <f>CONCATENATE(C4793,G4793,E4793,  IF(D4793="YES","OK", "KO" ),  IF(I4793="YES","SDD", "HDD" )  )</f>
        <v>0</v>
      </c>
      <c r="K4793" s="3" t="s">
        <v>324</v>
      </c>
    </row>
    <row r="4794" spans="1:11">
      <c r="A4794" s="3">
        <v>32</v>
      </c>
      <c r="B4794" s="3">
        <v>128</v>
      </c>
      <c r="C4794" s="3">
        <v>2.9414304</v>
      </c>
      <c r="D4794" s="3" t="s">
        <v>5</v>
      </c>
      <c r="E4794" s="3" t="s">
        <v>5</v>
      </c>
      <c r="F4794" s="3" t="s">
        <v>5</v>
      </c>
      <c r="G4794" s="3" t="s">
        <v>113</v>
      </c>
      <c r="H4794" s="3" t="s">
        <v>279</v>
      </c>
      <c r="I4794" s="3" t="s">
        <v>5</v>
      </c>
      <c r="J4794" s="3">
        <f>CONCATENATE(C4794,G4794,E4794,  IF(D4794="YES","OK", "KO" ),  IF(I4794="YES","SDD", "HDD" )  )</f>
        <v>0</v>
      </c>
      <c r="K4794" s="3" t="s">
        <v>324</v>
      </c>
    </row>
    <row r="4795" spans="1:11">
      <c r="A4795" s="3">
        <v>32</v>
      </c>
      <c r="B4795" s="3">
        <v>128</v>
      </c>
      <c r="C4795" s="3">
        <v>2.900952</v>
      </c>
      <c r="D4795" s="3" t="s">
        <v>5</v>
      </c>
      <c r="E4795" s="3" t="s">
        <v>5</v>
      </c>
      <c r="F4795" s="3" t="s">
        <v>5</v>
      </c>
      <c r="G4795" s="3" t="s">
        <v>120</v>
      </c>
      <c r="H4795" s="3" t="s">
        <v>279</v>
      </c>
      <c r="I4795" s="3" t="s">
        <v>5</v>
      </c>
      <c r="J4795" s="3">
        <f>CONCATENATE(C4795,G4795,E4795,  IF(D4795="YES","OK", "KO" ),  IF(I4795="YES","SDD", "HDD" )  )</f>
        <v>0</v>
      </c>
      <c r="K4795" s="3" t="s">
        <v>324</v>
      </c>
    </row>
    <row r="4796" spans="1:11">
      <c r="A4796" s="3">
        <v>4</v>
      </c>
      <c r="B4796" s="3">
        <v>14</v>
      </c>
      <c r="C4796" s="3">
        <v>0.5624811</v>
      </c>
      <c r="D4796" s="3" t="s">
        <v>5</v>
      </c>
      <c r="E4796" s="3" t="s">
        <v>5</v>
      </c>
      <c r="F4796" s="3" t="s">
        <v>5</v>
      </c>
      <c r="G4796" s="3" t="s">
        <v>86</v>
      </c>
      <c r="H4796" s="3" t="s">
        <v>279</v>
      </c>
      <c r="I4796" s="3" t="s">
        <v>5</v>
      </c>
      <c r="J4796" s="3">
        <f>CONCATENATE(C4796,G4796,E4796,  IF(D4796="YES","OK", "KO" ),  IF(I4796="YES","SDD", "HDD" )  )</f>
        <v>0</v>
      </c>
      <c r="K4796" s="3" t="s">
        <v>325</v>
      </c>
    </row>
    <row r="4797" spans="1:11">
      <c r="A4797" s="3">
        <v>4</v>
      </c>
      <c r="B4797" s="3">
        <v>14</v>
      </c>
      <c r="C4797" s="3">
        <v>0.489114</v>
      </c>
      <c r="D4797" s="3" t="s">
        <v>5</v>
      </c>
      <c r="E4797" s="3" t="s">
        <v>5</v>
      </c>
      <c r="F4797" s="3" t="s">
        <v>5</v>
      </c>
      <c r="G4797" s="3" t="s">
        <v>87</v>
      </c>
      <c r="H4797" s="3" t="s">
        <v>279</v>
      </c>
      <c r="I4797" s="3" t="s">
        <v>5</v>
      </c>
      <c r="J4797" s="3">
        <f>CONCATENATE(C4797,G4797,E4797,  IF(D4797="YES","OK", "KO" ),  IF(I4797="YES","SDD", "HDD" )  )</f>
        <v>0</v>
      </c>
      <c r="K4797" s="3" t="s">
        <v>325</v>
      </c>
    </row>
    <row r="4798" spans="1:11">
      <c r="A4798" s="3">
        <v>4</v>
      </c>
      <c r="B4798" s="3">
        <v>14</v>
      </c>
      <c r="C4798" s="3">
        <v>0.5919966</v>
      </c>
      <c r="D4798" s="3" t="s">
        <v>5</v>
      </c>
      <c r="E4798" s="3" t="s">
        <v>5</v>
      </c>
      <c r="F4798" s="3" t="s">
        <v>5</v>
      </c>
      <c r="G4798" s="3" t="s">
        <v>88</v>
      </c>
      <c r="H4798" s="3" t="s">
        <v>279</v>
      </c>
      <c r="I4798" s="3" t="s">
        <v>5</v>
      </c>
      <c r="J4798" s="3">
        <f>CONCATENATE(C4798,G4798,E4798,  IF(D4798="YES","OK", "KO" ),  IF(I4798="YES","SDD", "HDD" )  )</f>
        <v>0</v>
      </c>
      <c r="K4798" s="3" t="s">
        <v>325</v>
      </c>
    </row>
    <row r="4799" spans="1:11">
      <c r="A4799" s="3">
        <v>4</v>
      </c>
      <c r="B4799" s="3">
        <v>14</v>
      </c>
      <c r="C4799" s="3">
        <v>0.5919966</v>
      </c>
      <c r="D4799" s="3" t="s">
        <v>5</v>
      </c>
      <c r="E4799" s="3" t="s">
        <v>5</v>
      </c>
      <c r="F4799" s="3" t="s">
        <v>5</v>
      </c>
      <c r="G4799" s="3" t="s">
        <v>89</v>
      </c>
      <c r="H4799" s="3" t="s">
        <v>279</v>
      </c>
      <c r="I4799" s="3" t="s">
        <v>5</v>
      </c>
      <c r="J4799" s="3">
        <f>CONCATENATE(C4799,G4799,E4799,  IF(D4799="YES","OK", "KO" ),  IF(I4799="YES","SDD", "HDD" )  )</f>
        <v>0</v>
      </c>
      <c r="K4799" s="3" t="s">
        <v>325</v>
      </c>
    </row>
    <row r="4800" spans="1:11">
      <c r="A4800" s="3">
        <v>4</v>
      </c>
      <c r="B4800" s="3">
        <v>14</v>
      </c>
      <c r="C4800" s="3">
        <v>0.4739346</v>
      </c>
      <c r="D4800" s="3" t="s">
        <v>5</v>
      </c>
      <c r="E4800" s="3" t="s">
        <v>5</v>
      </c>
      <c r="F4800" s="3" t="s">
        <v>5</v>
      </c>
      <c r="G4800" s="3" t="s">
        <v>90</v>
      </c>
      <c r="H4800" s="3" t="s">
        <v>279</v>
      </c>
      <c r="I4800" s="3" t="s">
        <v>5</v>
      </c>
      <c r="J4800" s="3">
        <f>CONCATENATE(C4800,G4800,E4800,  IF(D4800="YES","OK", "KO" ),  IF(I4800="YES","SDD", "HDD" )  )</f>
        <v>0</v>
      </c>
      <c r="K4800" s="3" t="s">
        <v>325</v>
      </c>
    </row>
    <row r="4801" spans="1:11">
      <c r="A4801" s="3">
        <v>4</v>
      </c>
      <c r="B4801" s="3">
        <v>14</v>
      </c>
      <c r="C4801" s="3">
        <v>0.4739346</v>
      </c>
      <c r="D4801" s="3" t="s">
        <v>5</v>
      </c>
      <c r="E4801" s="3" t="s">
        <v>5</v>
      </c>
      <c r="F4801" s="3" t="s">
        <v>5</v>
      </c>
      <c r="G4801" s="3" t="s">
        <v>91</v>
      </c>
      <c r="H4801" s="3" t="s">
        <v>279</v>
      </c>
      <c r="I4801" s="3" t="s">
        <v>5</v>
      </c>
      <c r="J4801" s="3">
        <f>CONCATENATE(C4801,G4801,E4801,  IF(D4801="YES","OK", "KO" ),  IF(I4801="YES","SDD", "HDD" )  )</f>
        <v>0</v>
      </c>
      <c r="K4801" s="3" t="s">
        <v>325</v>
      </c>
    </row>
    <row r="4802" spans="1:11">
      <c r="A4802" s="3">
        <v>4</v>
      </c>
      <c r="B4802" s="3">
        <v>14</v>
      </c>
      <c r="C4802" s="3">
        <v>0.4444191</v>
      </c>
      <c r="D4802" s="3" t="s">
        <v>5</v>
      </c>
      <c r="E4802" s="3" t="s">
        <v>5</v>
      </c>
      <c r="F4802" s="3" t="s">
        <v>5</v>
      </c>
      <c r="G4802" s="3" t="s">
        <v>92</v>
      </c>
      <c r="H4802" s="3" t="s">
        <v>279</v>
      </c>
      <c r="I4802" s="3" t="s">
        <v>5</v>
      </c>
      <c r="J4802" s="3">
        <f>CONCATENATE(C4802,G4802,E4802,  IF(D4802="YES","OK", "KO" ),  IF(I4802="YES","SDD", "HDD" )  )</f>
        <v>0</v>
      </c>
      <c r="K4802" s="3" t="s">
        <v>325</v>
      </c>
    </row>
    <row r="4803" spans="1:11">
      <c r="A4803" s="3">
        <v>4</v>
      </c>
      <c r="B4803" s="3">
        <v>14</v>
      </c>
      <c r="C4803" s="3">
        <v>0.4739346</v>
      </c>
      <c r="D4803" s="3" t="s">
        <v>5</v>
      </c>
      <c r="E4803" s="3" t="s">
        <v>5</v>
      </c>
      <c r="F4803" s="3" t="s">
        <v>5</v>
      </c>
      <c r="G4803" s="3" t="s">
        <v>93</v>
      </c>
      <c r="H4803" s="3" t="s">
        <v>279</v>
      </c>
      <c r="I4803" s="3" t="s">
        <v>5</v>
      </c>
      <c r="J4803" s="3">
        <f>CONCATENATE(C4803,G4803,E4803,  IF(D4803="YES","OK", "KO" ),  IF(I4803="YES","SDD", "HDD" )  )</f>
        <v>0</v>
      </c>
      <c r="K4803" s="3" t="s">
        <v>325</v>
      </c>
    </row>
    <row r="4804" spans="1:11">
      <c r="A4804" s="3">
        <v>4</v>
      </c>
      <c r="B4804" s="3">
        <v>14</v>
      </c>
      <c r="C4804" s="3">
        <v>0.4342995</v>
      </c>
      <c r="D4804" s="3" t="s">
        <v>5</v>
      </c>
      <c r="E4804" s="3" t="s">
        <v>5</v>
      </c>
      <c r="F4804" s="3" t="s">
        <v>5</v>
      </c>
      <c r="G4804" s="3" t="s">
        <v>94</v>
      </c>
      <c r="H4804" s="3" t="s">
        <v>279</v>
      </c>
      <c r="I4804" s="3" t="s">
        <v>5</v>
      </c>
      <c r="J4804" s="3">
        <f>CONCATENATE(C4804,G4804,E4804,  IF(D4804="YES","OK", "KO" ),  IF(I4804="YES","SDD", "HDD" )  )</f>
        <v>0</v>
      </c>
      <c r="K4804" s="3" t="s">
        <v>325</v>
      </c>
    </row>
    <row r="4805" spans="1:11">
      <c r="A4805" s="3">
        <v>4</v>
      </c>
      <c r="B4805" s="3">
        <v>14</v>
      </c>
      <c r="C4805" s="3">
        <v>0.4393593</v>
      </c>
      <c r="D4805" s="3" t="s">
        <v>5</v>
      </c>
      <c r="E4805" s="3" t="s">
        <v>5</v>
      </c>
      <c r="F4805" s="3" t="s">
        <v>5</v>
      </c>
      <c r="G4805" s="3" t="s">
        <v>95</v>
      </c>
      <c r="H4805" s="3" t="s">
        <v>279</v>
      </c>
      <c r="I4805" s="3" t="s">
        <v>5</v>
      </c>
      <c r="J4805" s="3">
        <f>CONCATENATE(C4805,G4805,E4805,  IF(D4805="YES","OK", "KO" ),  IF(I4805="YES","SDD", "HDD" )  )</f>
        <v>0</v>
      </c>
      <c r="K4805" s="3" t="s">
        <v>325</v>
      </c>
    </row>
    <row r="4806" spans="1:11">
      <c r="A4806" s="3">
        <v>4</v>
      </c>
      <c r="B4806" s="3">
        <v>14</v>
      </c>
      <c r="C4806" s="3">
        <v>0.3921345</v>
      </c>
      <c r="D4806" s="3" t="s">
        <v>5</v>
      </c>
      <c r="E4806" s="3" t="s">
        <v>5</v>
      </c>
      <c r="F4806" s="3" t="s">
        <v>5</v>
      </c>
      <c r="G4806" s="3" t="s">
        <v>96</v>
      </c>
      <c r="H4806" s="3" t="s">
        <v>279</v>
      </c>
      <c r="I4806" s="3" t="s">
        <v>5</v>
      </c>
      <c r="J4806" s="3">
        <f>CONCATENATE(C4806,G4806,E4806,  IF(D4806="YES","OK", "KO" ),  IF(I4806="YES","SDD", "HDD" )  )</f>
        <v>0</v>
      </c>
      <c r="K4806" s="3" t="s">
        <v>325</v>
      </c>
    </row>
    <row r="4807" spans="1:11">
      <c r="A4807" s="3">
        <v>4</v>
      </c>
      <c r="B4807" s="3">
        <v>14</v>
      </c>
      <c r="C4807" s="3">
        <v>0.4494789</v>
      </c>
      <c r="D4807" s="3" t="s">
        <v>5</v>
      </c>
      <c r="E4807" s="3" t="s">
        <v>5</v>
      </c>
      <c r="F4807" s="3" t="s">
        <v>5</v>
      </c>
      <c r="G4807" s="3" t="s">
        <v>22</v>
      </c>
      <c r="H4807" s="3" t="s">
        <v>279</v>
      </c>
      <c r="I4807" s="3" t="s">
        <v>5</v>
      </c>
      <c r="J4807" s="3">
        <f>CONCATENATE(C4807,G4807,E4807,  IF(D4807="YES","OK", "KO" ),  IF(I4807="YES","SDD", "HDD" )  )</f>
        <v>0</v>
      </c>
      <c r="K4807" s="3" t="s">
        <v>325</v>
      </c>
    </row>
    <row r="4808" spans="1:11">
      <c r="A4808" s="3">
        <v>4</v>
      </c>
      <c r="B4808" s="3">
        <v>14</v>
      </c>
      <c r="C4808" s="3">
        <v>0.4958604</v>
      </c>
      <c r="D4808" s="3" t="s">
        <v>5</v>
      </c>
      <c r="E4808" s="3" t="s">
        <v>5</v>
      </c>
      <c r="F4808" s="3" t="s">
        <v>5</v>
      </c>
      <c r="G4808" s="3" t="s">
        <v>97</v>
      </c>
      <c r="H4808" s="3" t="s">
        <v>279</v>
      </c>
      <c r="I4808" s="3" t="s">
        <v>5</v>
      </c>
      <c r="J4808" s="3">
        <f>CONCATENATE(C4808,G4808,E4808,  IF(D4808="YES","OK", "KO" ),  IF(I4808="YES","SDD", "HDD" )  )</f>
        <v>0</v>
      </c>
      <c r="K4808" s="3" t="s">
        <v>325</v>
      </c>
    </row>
    <row r="4809" spans="1:11">
      <c r="A4809" s="3">
        <v>4</v>
      </c>
      <c r="B4809" s="3">
        <v>14</v>
      </c>
      <c r="C4809" s="3">
        <v>0.6442812</v>
      </c>
      <c r="D4809" s="3" t="s">
        <v>5</v>
      </c>
      <c r="E4809" s="3" t="s">
        <v>5</v>
      </c>
      <c r="F4809" s="3" t="s">
        <v>5</v>
      </c>
      <c r="G4809" s="3" t="s">
        <v>98</v>
      </c>
      <c r="H4809" s="3" t="s">
        <v>279</v>
      </c>
      <c r="I4809" s="3" t="s">
        <v>5</v>
      </c>
      <c r="J4809" s="3">
        <f>CONCATENATE(C4809,G4809,E4809,  IF(D4809="YES","OK", "KO" ),  IF(I4809="YES","SDD", "HDD" )  )</f>
        <v>0</v>
      </c>
      <c r="K4809" s="3" t="s">
        <v>325</v>
      </c>
    </row>
    <row r="4810" spans="1:11">
      <c r="A4810" s="3">
        <v>4</v>
      </c>
      <c r="B4810" s="3">
        <v>14</v>
      </c>
      <c r="C4810" s="3">
        <v>0.48548781</v>
      </c>
      <c r="D4810" s="3" t="s">
        <v>5</v>
      </c>
      <c r="E4810" s="3" t="s">
        <v>5</v>
      </c>
      <c r="F4810" s="3" t="s">
        <v>5</v>
      </c>
      <c r="G4810" s="3" t="s">
        <v>99</v>
      </c>
      <c r="H4810" s="3" t="s">
        <v>279</v>
      </c>
      <c r="I4810" s="3" t="s">
        <v>5</v>
      </c>
      <c r="J4810" s="3">
        <f>CONCATENATE(C4810,G4810,E4810,  IF(D4810="YES","OK", "KO" ),  IF(I4810="YES","SDD", "HDD" )  )</f>
        <v>0</v>
      </c>
      <c r="K4810" s="3" t="s">
        <v>325</v>
      </c>
    </row>
    <row r="4811" spans="1:11">
      <c r="A4811" s="3">
        <v>4</v>
      </c>
      <c r="B4811" s="3">
        <v>14</v>
      </c>
      <c r="C4811" s="3">
        <v>0.48548781</v>
      </c>
      <c r="D4811" s="3" t="s">
        <v>5</v>
      </c>
      <c r="E4811" s="3" t="s">
        <v>5</v>
      </c>
      <c r="F4811" s="3" t="s">
        <v>5</v>
      </c>
      <c r="G4811" s="3" t="s">
        <v>100</v>
      </c>
      <c r="H4811" s="3" t="s">
        <v>279</v>
      </c>
      <c r="I4811" s="3" t="s">
        <v>5</v>
      </c>
      <c r="J4811" s="3">
        <f>CONCATENATE(C4811,G4811,E4811,  IF(D4811="YES","OK", "KO" ),  IF(I4811="YES","SDD", "HDD" )  )</f>
        <v>0</v>
      </c>
      <c r="K4811" s="3" t="s">
        <v>325</v>
      </c>
    </row>
    <row r="4812" spans="1:11">
      <c r="A4812" s="3">
        <v>4</v>
      </c>
      <c r="B4812" s="3">
        <v>14</v>
      </c>
      <c r="C4812" s="3">
        <v>0.4604418</v>
      </c>
      <c r="D4812" s="3" t="s">
        <v>5</v>
      </c>
      <c r="E4812" s="3" t="s">
        <v>5</v>
      </c>
      <c r="F4812" s="3" t="s">
        <v>5</v>
      </c>
      <c r="G4812" s="3" t="s">
        <v>101</v>
      </c>
      <c r="H4812" s="3" t="s">
        <v>279</v>
      </c>
      <c r="I4812" s="3" t="s">
        <v>5</v>
      </c>
      <c r="J4812" s="3">
        <f>CONCATENATE(C4812,G4812,E4812,  IF(D4812="YES","OK", "KO" ),  IF(I4812="YES","SDD", "HDD" )  )</f>
        <v>0</v>
      </c>
      <c r="K4812" s="3" t="s">
        <v>325</v>
      </c>
    </row>
    <row r="4813" spans="1:11">
      <c r="A4813" s="3">
        <v>4</v>
      </c>
      <c r="B4813" s="3">
        <v>14</v>
      </c>
      <c r="C4813" s="3">
        <v>0.4435758</v>
      </c>
      <c r="D4813" s="3" t="s">
        <v>5</v>
      </c>
      <c r="E4813" s="3" t="s">
        <v>5</v>
      </c>
      <c r="F4813" s="3" t="s">
        <v>5</v>
      </c>
      <c r="G4813" s="3" t="s">
        <v>102</v>
      </c>
      <c r="H4813" s="3" t="s">
        <v>279</v>
      </c>
      <c r="I4813" s="3" t="s">
        <v>5</v>
      </c>
      <c r="J4813" s="3">
        <f>CONCATENATE(C4813,G4813,E4813,  IF(D4813="YES","OK", "KO" ),  IF(I4813="YES","SDD", "HDD" )  )</f>
        <v>0</v>
      </c>
      <c r="K4813" s="3" t="s">
        <v>325</v>
      </c>
    </row>
    <row r="4814" spans="1:11">
      <c r="A4814" s="3">
        <v>4</v>
      </c>
      <c r="B4814" s="3">
        <v>14</v>
      </c>
      <c r="C4814" s="3">
        <v>0.4334562</v>
      </c>
      <c r="D4814" s="3" t="s">
        <v>5</v>
      </c>
      <c r="E4814" s="3" t="s">
        <v>5</v>
      </c>
      <c r="F4814" s="3" t="s">
        <v>5</v>
      </c>
      <c r="G4814" s="3" t="s">
        <v>103</v>
      </c>
      <c r="H4814" s="3" t="s">
        <v>279</v>
      </c>
      <c r="I4814" s="3" t="s">
        <v>5</v>
      </c>
      <c r="J4814" s="3">
        <f>CONCATENATE(C4814,G4814,E4814,  IF(D4814="YES","OK", "KO" ),  IF(I4814="YES","SDD", "HDD" )  )</f>
        <v>0</v>
      </c>
      <c r="K4814" s="3" t="s">
        <v>325</v>
      </c>
    </row>
    <row r="4815" spans="1:11">
      <c r="A4815" s="3">
        <v>4</v>
      </c>
      <c r="B4815" s="3">
        <v>14</v>
      </c>
      <c r="C4815" s="3">
        <v>0.3904479</v>
      </c>
      <c r="D4815" s="3" t="s">
        <v>5</v>
      </c>
      <c r="E4815" s="3" t="s">
        <v>5</v>
      </c>
      <c r="F4815" s="3" t="s">
        <v>5</v>
      </c>
      <c r="G4815" s="3" t="s">
        <v>104</v>
      </c>
      <c r="H4815" s="3" t="s">
        <v>279</v>
      </c>
      <c r="I4815" s="3" t="s">
        <v>5</v>
      </c>
      <c r="J4815" s="3">
        <f>CONCATENATE(C4815,G4815,E4815,  IF(D4815="YES","OK", "KO" ),  IF(I4815="YES","SDD", "HDD" )  )</f>
        <v>0</v>
      </c>
      <c r="K4815" s="3" t="s">
        <v>325</v>
      </c>
    </row>
    <row r="4816" spans="1:11">
      <c r="A4816" s="3">
        <v>4</v>
      </c>
      <c r="B4816" s="3">
        <v>14</v>
      </c>
      <c r="C4816" s="3">
        <v>0.4393593</v>
      </c>
      <c r="D4816" s="3" t="s">
        <v>5</v>
      </c>
      <c r="E4816" s="3" t="s">
        <v>5</v>
      </c>
      <c r="F4816" s="3" t="s">
        <v>5</v>
      </c>
      <c r="G4816" s="3" t="s">
        <v>105</v>
      </c>
      <c r="H4816" s="3" t="s">
        <v>279</v>
      </c>
      <c r="I4816" s="3" t="s">
        <v>5</v>
      </c>
      <c r="J4816" s="3">
        <f>CONCATENATE(C4816,G4816,E4816,  IF(D4816="YES","OK", "KO" ),  IF(I4816="YES","SDD", "HDD" )  )</f>
        <v>0</v>
      </c>
      <c r="K4816" s="3" t="s">
        <v>325</v>
      </c>
    </row>
    <row r="4817" spans="1:11">
      <c r="A4817" s="3">
        <v>4</v>
      </c>
      <c r="B4817" s="3">
        <v>14</v>
      </c>
      <c r="C4817" s="3">
        <v>0.4958604</v>
      </c>
      <c r="D4817" s="3" t="s">
        <v>5</v>
      </c>
      <c r="E4817" s="3" t="s">
        <v>5</v>
      </c>
      <c r="F4817" s="3" t="s">
        <v>5</v>
      </c>
      <c r="G4817" s="3" t="s">
        <v>106</v>
      </c>
      <c r="H4817" s="3" t="s">
        <v>279</v>
      </c>
      <c r="I4817" s="3" t="s">
        <v>5</v>
      </c>
      <c r="J4817" s="3">
        <f>CONCATENATE(C4817,G4817,E4817,  IF(D4817="YES","OK", "KO" ),  IF(I4817="YES","SDD", "HDD" )  )</f>
        <v>0</v>
      </c>
      <c r="K4817" s="3" t="s">
        <v>325</v>
      </c>
    </row>
    <row r="4818" spans="1:11">
      <c r="A4818" s="3">
        <v>4</v>
      </c>
      <c r="B4818" s="3">
        <v>14</v>
      </c>
      <c r="C4818" s="3">
        <v>0.4958604</v>
      </c>
      <c r="D4818" s="3" t="s">
        <v>5</v>
      </c>
      <c r="E4818" s="3" t="s">
        <v>5</v>
      </c>
      <c r="F4818" s="3" t="s">
        <v>5</v>
      </c>
      <c r="G4818" s="3" t="s">
        <v>107</v>
      </c>
      <c r="H4818" s="3" t="s">
        <v>279</v>
      </c>
      <c r="I4818" s="3" t="s">
        <v>5</v>
      </c>
      <c r="J4818" s="3">
        <f>CONCATENATE(C4818,G4818,E4818,  IF(D4818="YES","OK", "KO" ),  IF(I4818="YES","SDD", "HDD" )  )</f>
        <v>0</v>
      </c>
      <c r="K4818" s="3" t="s">
        <v>325</v>
      </c>
    </row>
    <row r="4819" spans="1:11">
      <c r="A4819" s="3">
        <v>4</v>
      </c>
      <c r="B4819" s="3">
        <v>14</v>
      </c>
      <c r="C4819" s="3">
        <v>0.4250232</v>
      </c>
      <c r="D4819" s="3" t="s">
        <v>5</v>
      </c>
      <c r="E4819" s="3" t="s">
        <v>5</v>
      </c>
      <c r="F4819" s="3" t="s">
        <v>5</v>
      </c>
      <c r="G4819" s="3" t="s">
        <v>108</v>
      </c>
      <c r="H4819" s="3" t="s">
        <v>279</v>
      </c>
      <c r="I4819" s="3" t="s">
        <v>5</v>
      </c>
      <c r="J4819" s="3">
        <f>CONCATENATE(C4819,G4819,E4819,  IF(D4819="YES","OK", "KO" ),  IF(I4819="YES","SDD", "HDD" )  )</f>
        <v>0</v>
      </c>
      <c r="K4819" s="3" t="s">
        <v>325</v>
      </c>
    </row>
    <row r="4820" spans="1:11">
      <c r="A4820" s="3">
        <v>4</v>
      </c>
      <c r="B4820" s="3">
        <v>14</v>
      </c>
      <c r="C4820" s="3">
        <v>0.4250232</v>
      </c>
      <c r="D4820" s="3" t="s">
        <v>5</v>
      </c>
      <c r="E4820" s="3" t="s">
        <v>5</v>
      </c>
      <c r="F4820" s="3" t="s">
        <v>5</v>
      </c>
      <c r="G4820" s="3" t="s">
        <v>109</v>
      </c>
      <c r="H4820" s="3" t="s">
        <v>279</v>
      </c>
      <c r="I4820" s="3" t="s">
        <v>5</v>
      </c>
      <c r="J4820" s="3">
        <f>CONCATENATE(C4820,G4820,E4820,  IF(D4820="YES","OK", "KO" ),  IF(I4820="YES","SDD", "HDD" )  )</f>
        <v>0</v>
      </c>
      <c r="K4820" s="3" t="s">
        <v>325</v>
      </c>
    </row>
    <row r="4821" spans="1:11">
      <c r="A4821" s="3">
        <v>4</v>
      </c>
      <c r="B4821" s="3">
        <v>14</v>
      </c>
      <c r="C4821" s="3">
        <v>0.3946644</v>
      </c>
      <c r="D4821" s="3" t="s">
        <v>5</v>
      </c>
      <c r="E4821" s="3" t="s">
        <v>5</v>
      </c>
      <c r="F4821" s="3" t="s">
        <v>5</v>
      </c>
      <c r="G4821" s="3" t="s">
        <v>110</v>
      </c>
      <c r="H4821" s="3" t="s">
        <v>279</v>
      </c>
      <c r="I4821" s="3" t="s">
        <v>5</v>
      </c>
      <c r="J4821" s="3">
        <f>CONCATENATE(C4821,G4821,E4821,  IF(D4821="YES","OK", "KO" ),  IF(I4821="YES","SDD", "HDD" )  )</f>
        <v>0</v>
      </c>
      <c r="K4821" s="3" t="s">
        <v>325</v>
      </c>
    </row>
    <row r="4822" spans="1:11">
      <c r="A4822" s="3">
        <v>4</v>
      </c>
      <c r="B4822" s="3">
        <v>14</v>
      </c>
      <c r="C4822" s="3">
        <v>0.4250232</v>
      </c>
      <c r="D4822" s="3" t="s">
        <v>5</v>
      </c>
      <c r="E4822" s="3" t="s">
        <v>5</v>
      </c>
      <c r="F4822" s="3" t="s">
        <v>5</v>
      </c>
      <c r="G4822" s="3" t="s">
        <v>115</v>
      </c>
      <c r="H4822" s="3" t="s">
        <v>279</v>
      </c>
      <c r="I4822" s="3" t="s">
        <v>5</v>
      </c>
      <c r="J4822" s="3">
        <f>CONCATENATE(C4822,G4822,E4822,  IF(D4822="YES","OK", "KO" ),  IF(I4822="YES","SDD", "HDD" )  )</f>
        <v>0</v>
      </c>
      <c r="K4822" s="3" t="s">
        <v>325</v>
      </c>
    </row>
    <row r="4823" spans="1:11">
      <c r="A4823" s="3">
        <v>4</v>
      </c>
      <c r="B4823" s="3">
        <v>14</v>
      </c>
      <c r="C4823" s="3">
        <v>0.3946644</v>
      </c>
      <c r="D4823" s="3" t="s">
        <v>5</v>
      </c>
      <c r="E4823" s="3" t="s">
        <v>5</v>
      </c>
      <c r="F4823" s="3" t="s">
        <v>5</v>
      </c>
      <c r="G4823" s="3" t="s">
        <v>116</v>
      </c>
      <c r="H4823" s="3" t="s">
        <v>279</v>
      </c>
      <c r="I4823" s="3" t="s">
        <v>5</v>
      </c>
      <c r="J4823" s="3">
        <f>CONCATENATE(C4823,G4823,E4823,  IF(D4823="YES","OK", "KO" ),  IF(I4823="YES","SDD", "HDD" )  )</f>
        <v>0</v>
      </c>
      <c r="K4823" s="3" t="s">
        <v>325</v>
      </c>
    </row>
    <row r="4824" spans="1:11">
      <c r="A4824" s="3">
        <v>4</v>
      </c>
      <c r="B4824" s="3">
        <v>14</v>
      </c>
      <c r="C4824" s="3">
        <v>0.4250232</v>
      </c>
      <c r="D4824" s="3" t="s">
        <v>5</v>
      </c>
      <c r="E4824" s="3" t="s">
        <v>5</v>
      </c>
      <c r="F4824" s="3" t="s">
        <v>5</v>
      </c>
      <c r="G4824" s="3" t="s">
        <v>117</v>
      </c>
      <c r="H4824" s="3" t="s">
        <v>279</v>
      </c>
      <c r="I4824" s="3" t="s">
        <v>5</v>
      </c>
      <c r="J4824" s="3">
        <f>CONCATENATE(C4824,G4824,E4824,  IF(D4824="YES","OK", "KO" ),  IF(I4824="YES","SDD", "HDD" )  )</f>
        <v>0</v>
      </c>
      <c r="K4824" s="3" t="s">
        <v>325</v>
      </c>
    </row>
    <row r="4825" spans="1:11">
      <c r="A4825" s="3">
        <v>4</v>
      </c>
      <c r="B4825" s="3">
        <v>14</v>
      </c>
      <c r="C4825" s="3">
        <v>0.3946644</v>
      </c>
      <c r="D4825" s="3" t="s">
        <v>5</v>
      </c>
      <c r="E4825" s="3" t="s">
        <v>5</v>
      </c>
      <c r="F4825" s="3" t="s">
        <v>5</v>
      </c>
      <c r="G4825" s="3" t="s">
        <v>118</v>
      </c>
      <c r="H4825" s="3" t="s">
        <v>279</v>
      </c>
      <c r="I4825" s="3" t="s">
        <v>5</v>
      </c>
      <c r="J4825" s="3">
        <f>CONCATENATE(C4825,G4825,E4825,  IF(D4825="YES","OK", "KO" ),  IF(I4825="YES","SDD", "HDD" )  )</f>
        <v>0</v>
      </c>
      <c r="K4825" s="3" t="s">
        <v>325</v>
      </c>
    </row>
    <row r="4826" spans="1:11">
      <c r="A4826" s="3">
        <v>4</v>
      </c>
      <c r="B4826" s="3">
        <v>14</v>
      </c>
      <c r="C4826" s="3">
        <v>0.3946644</v>
      </c>
      <c r="D4826" s="3" t="s">
        <v>5</v>
      </c>
      <c r="E4826" s="3" t="s">
        <v>5</v>
      </c>
      <c r="F4826" s="3" t="s">
        <v>5</v>
      </c>
      <c r="G4826" s="3" t="s">
        <v>119</v>
      </c>
      <c r="H4826" s="3" t="s">
        <v>279</v>
      </c>
      <c r="I4826" s="3" t="s">
        <v>5</v>
      </c>
      <c r="J4826" s="3">
        <f>CONCATENATE(C4826,G4826,E4826,  IF(D4826="YES","OK", "KO" ),  IF(I4826="YES","SDD", "HDD" )  )</f>
        <v>0</v>
      </c>
      <c r="K4826" s="3" t="s">
        <v>325</v>
      </c>
    </row>
    <row r="4827" spans="1:11">
      <c r="A4827" s="3">
        <v>4</v>
      </c>
      <c r="B4827" s="3">
        <v>14</v>
      </c>
      <c r="C4827" s="3">
        <v>0.4933305</v>
      </c>
      <c r="D4827" s="3" t="s">
        <v>5</v>
      </c>
      <c r="E4827" s="3" t="s">
        <v>5</v>
      </c>
      <c r="F4827" s="3" t="s">
        <v>5</v>
      </c>
      <c r="G4827" s="3" t="s">
        <v>111</v>
      </c>
      <c r="H4827" s="3" t="s">
        <v>279</v>
      </c>
      <c r="I4827" s="3" t="s">
        <v>5</v>
      </c>
      <c r="J4827" s="3">
        <f>CONCATENATE(C4827,G4827,E4827,  IF(D4827="YES","OK", "KO" ),  IF(I4827="YES","SDD", "HDD" )  )</f>
        <v>0</v>
      </c>
      <c r="K4827" s="3" t="s">
        <v>325</v>
      </c>
    </row>
    <row r="4828" spans="1:11">
      <c r="A4828" s="3">
        <v>4</v>
      </c>
      <c r="B4828" s="3">
        <v>14</v>
      </c>
      <c r="C4828" s="3">
        <v>0.4933305</v>
      </c>
      <c r="D4828" s="3" t="s">
        <v>5</v>
      </c>
      <c r="E4828" s="3" t="s">
        <v>5</v>
      </c>
      <c r="F4828" s="3" t="s">
        <v>5</v>
      </c>
      <c r="G4828" s="3" t="s">
        <v>112</v>
      </c>
      <c r="H4828" s="3" t="s">
        <v>279</v>
      </c>
      <c r="I4828" s="3" t="s">
        <v>5</v>
      </c>
      <c r="J4828" s="3">
        <f>CONCATENATE(C4828,G4828,E4828,  IF(D4828="YES","OK", "KO" ),  IF(I4828="YES","SDD", "HDD" )  )</f>
        <v>0</v>
      </c>
      <c r="K4828" s="3" t="s">
        <v>325</v>
      </c>
    </row>
    <row r="4829" spans="1:11">
      <c r="A4829" s="3">
        <v>4</v>
      </c>
      <c r="B4829" s="3">
        <v>14</v>
      </c>
      <c r="C4829" s="3">
        <v>0.4933305</v>
      </c>
      <c r="D4829" s="3" t="s">
        <v>5</v>
      </c>
      <c r="E4829" s="3" t="s">
        <v>5</v>
      </c>
      <c r="F4829" s="3" t="s">
        <v>5</v>
      </c>
      <c r="G4829" s="3" t="s">
        <v>113</v>
      </c>
      <c r="H4829" s="3" t="s">
        <v>279</v>
      </c>
      <c r="I4829" s="3" t="s">
        <v>5</v>
      </c>
      <c r="J4829" s="3">
        <f>CONCATENATE(C4829,G4829,E4829,  IF(D4829="YES","OK", "KO" ),  IF(I4829="YES","SDD", "HDD" )  )</f>
        <v>0</v>
      </c>
      <c r="K4829" s="3" t="s">
        <v>325</v>
      </c>
    </row>
    <row r="4830" spans="1:11">
      <c r="A4830" s="3">
        <v>4</v>
      </c>
      <c r="B4830" s="3">
        <v>14</v>
      </c>
      <c r="C4830" s="3">
        <v>0.4933305</v>
      </c>
      <c r="D4830" s="3" t="s">
        <v>5</v>
      </c>
      <c r="E4830" s="3" t="s">
        <v>5</v>
      </c>
      <c r="F4830" s="3" t="s">
        <v>5</v>
      </c>
      <c r="G4830" s="3" t="s">
        <v>114</v>
      </c>
      <c r="H4830" s="3" t="s">
        <v>279</v>
      </c>
      <c r="I4830" s="3" t="s">
        <v>5</v>
      </c>
      <c r="J4830" s="3">
        <f>CONCATENATE(C4830,G4830,E4830,  IF(D4830="YES","OK", "KO" ),  IF(I4830="YES","SDD", "HDD" )  )</f>
        <v>0</v>
      </c>
      <c r="K4830" s="3" t="s">
        <v>325</v>
      </c>
    </row>
    <row r="4831" spans="1:11">
      <c r="A4831" s="3">
        <v>4</v>
      </c>
      <c r="B4831" s="3">
        <v>14</v>
      </c>
      <c r="C4831" s="3">
        <v>0.4393593</v>
      </c>
      <c r="D4831" s="3" t="s">
        <v>5</v>
      </c>
      <c r="E4831" s="3" t="s">
        <v>5</v>
      </c>
      <c r="F4831" s="3" t="s">
        <v>5</v>
      </c>
      <c r="G4831" s="3" t="s">
        <v>120</v>
      </c>
      <c r="H4831" s="3" t="s">
        <v>279</v>
      </c>
      <c r="I4831" s="3" t="s">
        <v>5</v>
      </c>
      <c r="J4831" s="3">
        <f>CONCATENATE(C4831,G4831,E4831,  IF(D4831="YES","OK", "KO" ),  IF(I4831="YES","SDD", "HDD" )  )</f>
        <v>0</v>
      </c>
      <c r="K4831" s="3" t="s">
        <v>325</v>
      </c>
    </row>
    <row r="4832" spans="1:11">
      <c r="A4832" s="3">
        <v>8</v>
      </c>
      <c r="B4832" s="3">
        <v>28</v>
      </c>
      <c r="C4832" s="3">
        <v>1.2489273</v>
      </c>
      <c r="D4832" s="3" t="s">
        <v>5</v>
      </c>
      <c r="E4832" s="3" t="s">
        <v>5</v>
      </c>
      <c r="F4832" s="3" t="s">
        <v>5</v>
      </c>
      <c r="G4832" s="3" t="s">
        <v>86</v>
      </c>
      <c r="H4832" s="3" t="s">
        <v>279</v>
      </c>
      <c r="I4832" s="3" t="s">
        <v>5</v>
      </c>
      <c r="J4832" s="3">
        <f>CONCATENATE(C4832,G4832,E4832,  IF(D4832="YES","OK", "KO" ),  IF(I4832="YES","SDD", "HDD" )  )</f>
        <v>0</v>
      </c>
      <c r="K4832" s="3" t="s">
        <v>326</v>
      </c>
    </row>
    <row r="4833" spans="1:11">
      <c r="A4833" s="3">
        <v>8</v>
      </c>
      <c r="B4833" s="3">
        <v>28</v>
      </c>
      <c r="C4833" s="3">
        <v>1.0861704</v>
      </c>
      <c r="D4833" s="3" t="s">
        <v>5</v>
      </c>
      <c r="E4833" s="3" t="s">
        <v>5</v>
      </c>
      <c r="F4833" s="3" t="s">
        <v>5</v>
      </c>
      <c r="G4833" s="3" t="s">
        <v>87</v>
      </c>
      <c r="H4833" s="3" t="s">
        <v>279</v>
      </c>
      <c r="I4833" s="3" t="s">
        <v>5</v>
      </c>
      <c r="J4833" s="3">
        <f>CONCATENATE(C4833,G4833,E4833,  IF(D4833="YES","OK", "KO" ),  IF(I4833="YES","SDD", "HDD" )  )</f>
        <v>0</v>
      </c>
      <c r="K4833" s="3" t="s">
        <v>326</v>
      </c>
    </row>
    <row r="4834" spans="1:11">
      <c r="A4834" s="3">
        <v>8</v>
      </c>
      <c r="B4834" s="3">
        <v>28</v>
      </c>
      <c r="C4834" s="3">
        <v>1.0524384</v>
      </c>
      <c r="D4834" s="3" t="s">
        <v>5</v>
      </c>
      <c r="E4834" s="3" t="s">
        <v>5</v>
      </c>
      <c r="F4834" s="3" t="s">
        <v>5</v>
      </c>
      <c r="G4834" s="3" t="s">
        <v>90</v>
      </c>
      <c r="H4834" s="3" t="s">
        <v>279</v>
      </c>
      <c r="I4834" s="3" t="s">
        <v>5</v>
      </c>
      <c r="J4834" s="3">
        <f>CONCATENATE(C4834,G4834,E4834,  IF(D4834="YES","OK", "KO" ),  IF(I4834="YES","SDD", "HDD" )  )</f>
        <v>0</v>
      </c>
      <c r="K4834" s="3" t="s">
        <v>326</v>
      </c>
    </row>
    <row r="4835" spans="1:11">
      <c r="A4835" s="3">
        <v>8</v>
      </c>
      <c r="B4835" s="3">
        <v>28</v>
      </c>
      <c r="C4835" s="3">
        <v>1.0524384</v>
      </c>
      <c r="D4835" s="3" t="s">
        <v>5</v>
      </c>
      <c r="E4835" s="3" t="s">
        <v>5</v>
      </c>
      <c r="F4835" s="3" t="s">
        <v>5</v>
      </c>
      <c r="G4835" s="3" t="s">
        <v>91</v>
      </c>
      <c r="H4835" s="3" t="s">
        <v>279</v>
      </c>
      <c r="I4835" s="3" t="s">
        <v>5</v>
      </c>
      <c r="J4835" s="3">
        <f>CONCATENATE(C4835,G4835,E4835,  IF(D4835="YES","OK", "KO" ),  IF(I4835="YES","SDD", "HDD" )  )</f>
        <v>0</v>
      </c>
      <c r="K4835" s="3" t="s">
        <v>326</v>
      </c>
    </row>
    <row r="4836" spans="1:11">
      <c r="A4836" s="3">
        <v>8</v>
      </c>
      <c r="B4836" s="3">
        <v>28</v>
      </c>
      <c r="C4836" s="3">
        <v>1.0659312</v>
      </c>
      <c r="D4836" s="3" t="s">
        <v>5</v>
      </c>
      <c r="E4836" s="3" t="s">
        <v>5</v>
      </c>
      <c r="F4836" s="3" t="s">
        <v>5</v>
      </c>
      <c r="G4836" s="3" t="s">
        <v>92</v>
      </c>
      <c r="H4836" s="3" t="s">
        <v>279</v>
      </c>
      <c r="I4836" s="3" t="s">
        <v>5</v>
      </c>
      <c r="J4836" s="3">
        <f>CONCATENATE(C4836,G4836,E4836,  IF(D4836="YES","OK", "KO" ),  IF(I4836="YES","SDD", "HDD" )  )</f>
        <v>0</v>
      </c>
      <c r="K4836" s="3" t="s">
        <v>326</v>
      </c>
    </row>
    <row r="4837" spans="1:11">
      <c r="A4837" s="3">
        <v>8</v>
      </c>
      <c r="B4837" s="3">
        <v>28</v>
      </c>
      <c r="C4837" s="3">
        <v>0.8702856</v>
      </c>
      <c r="D4837" s="3" t="s">
        <v>5</v>
      </c>
      <c r="E4837" s="3" t="s">
        <v>5</v>
      </c>
      <c r="F4837" s="3" t="s">
        <v>5</v>
      </c>
      <c r="G4837" s="3" t="s">
        <v>96</v>
      </c>
      <c r="H4837" s="3" t="s">
        <v>279</v>
      </c>
      <c r="I4837" s="3" t="s">
        <v>5</v>
      </c>
      <c r="J4837" s="3">
        <f>CONCATENATE(C4837,G4837,E4837,  IF(D4837="YES","OK", "KO" ),  IF(I4837="YES","SDD", "HDD" )  )</f>
        <v>0</v>
      </c>
      <c r="K4837" s="3" t="s">
        <v>326</v>
      </c>
    </row>
    <row r="4838" spans="1:11">
      <c r="A4838" s="3">
        <v>8</v>
      </c>
      <c r="B4838" s="3">
        <v>28</v>
      </c>
      <c r="C4838" s="3">
        <v>1.0009971</v>
      </c>
      <c r="D4838" s="3" t="s">
        <v>5</v>
      </c>
      <c r="E4838" s="3" t="s">
        <v>5</v>
      </c>
      <c r="F4838" s="3" t="s">
        <v>5</v>
      </c>
      <c r="G4838" s="3" t="s">
        <v>22</v>
      </c>
      <c r="H4838" s="3" t="s">
        <v>279</v>
      </c>
      <c r="I4838" s="3" t="s">
        <v>5</v>
      </c>
      <c r="J4838" s="3">
        <f>CONCATENATE(C4838,G4838,E4838,  IF(D4838="YES","OK", "KO" ),  IF(I4838="YES","SDD", "HDD" )  )</f>
        <v>0</v>
      </c>
      <c r="K4838" s="3" t="s">
        <v>326</v>
      </c>
    </row>
    <row r="4839" spans="1:11">
      <c r="A4839" s="3">
        <v>8</v>
      </c>
      <c r="B4839" s="3">
        <v>28</v>
      </c>
      <c r="C4839" s="3">
        <v>1.1325519</v>
      </c>
      <c r="D4839" s="3" t="s">
        <v>5</v>
      </c>
      <c r="E4839" s="3" t="s">
        <v>5</v>
      </c>
      <c r="F4839" s="3" t="s">
        <v>5</v>
      </c>
      <c r="G4839" s="3" t="s">
        <v>101</v>
      </c>
      <c r="H4839" s="3" t="s">
        <v>279</v>
      </c>
      <c r="I4839" s="3" t="s">
        <v>5</v>
      </c>
      <c r="J4839" s="3">
        <f>CONCATENATE(C4839,G4839,E4839,  IF(D4839="YES","OK", "KO" ),  IF(I4839="YES","SDD", "HDD" )  )</f>
        <v>0</v>
      </c>
      <c r="K4839" s="3" t="s">
        <v>326</v>
      </c>
    </row>
    <row r="4840" spans="1:11">
      <c r="A4840" s="3">
        <v>8</v>
      </c>
      <c r="B4840" s="3">
        <v>28</v>
      </c>
      <c r="C4840" s="3">
        <v>0.9849744</v>
      </c>
      <c r="D4840" s="3" t="s">
        <v>5</v>
      </c>
      <c r="E4840" s="3" t="s">
        <v>5</v>
      </c>
      <c r="F4840" s="3" t="s">
        <v>5</v>
      </c>
      <c r="G4840" s="3" t="s">
        <v>102</v>
      </c>
      <c r="H4840" s="3" t="s">
        <v>279</v>
      </c>
      <c r="I4840" s="3" t="s">
        <v>5</v>
      </c>
      <c r="J4840" s="3">
        <f>CONCATENATE(C4840,G4840,E4840,  IF(D4840="YES","OK", "KO" ),  IF(I4840="YES","SDD", "HDD" )  )</f>
        <v>0</v>
      </c>
      <c r="K4840" s="3" t="s">
        <v>326</v>
      </c>
    </row>
    <row r="4841" spans="1:11">
      <c r="A4841" s="3">
        <v>8</v>
      </c>
      <c r="B4841" s="3">
        <v>28</v>
      </c>
      <c r="C4841" s="3">
        <v>0.944496</v>
      </c>
      <c r="D4841" s="3" t="s">
        <v>5</v>
      </c>
      <c r="E4841" s="3" t="s">
        <v>5</v>
      </c>
      <c r="F4841" s="3" t="s">
        <v>5</v>
      </c>
      <c r="G4841" s="3" t="s">
        <v>108</v>
      </c>
      <c r="H4841" s="3" t="s">
        <v>279</v>
      </c>
      <c r="I4841" s="3" t="s">
        <v>5</v>
      </c>
      <c r="J4841" s="3">
        <f>CONCATENATE(C4841,G4841,E4841,  IF(D4841="YES","OK", "KO" ),  IF(I4841="YES","SDD", "HDD" )  )</f>
        <v>0</v>
      </c>
      <c r="K4841" s="3" t="s">
        <v>326</v>
      </c>
    </row>
    <row r="4842" spans="1:11">
      <c r="A4842" s="3">
        <v>8</v>
      </c>
      <c r="B4842" s="3">
        <v>28</v>
      </c>
      <c r="C4842" s="3">
        <v>0.944496</v>
      </c>
      <c r="D4842" s="3" t="s">
        <v>5</v>
      </c>
      <c r="E4842" s="3" t="s">
        <v>5</v>
      </c>
      <c r="F4842" s="3" t="s">
        <v>5</v>
      </c>
      <c r="G4842" s="3" t="s">
        <v>109</v>
      </c>
      <c r="H4842" s="3" t="s">
        <v>279</v>
      </c>
      <c r="I4842" s="3" t="s">
        <v>5</v>
      </c>
      <c r="J4842" s="3">
        <f>CONCATENATE(C4842,G4842,E4842,  IF(D4842="YES","OK", "KO" ),  IF(I4842="YES","SDD", "HDD" )  )</f>
        <v>0</v>
      </c>
      <c r="K4842" s="3" t="s">
        <v>326</v>
      </c>
    </row>
    <row r="4843" spans="1:11">
      <c r="A4843" s="3">
        <v>8</v>
      </c>
      <c r="B4843" s="3">
        <v>28</v>
      </c>
      <c r="C4843" s="3">
        <v>0.877032</v>
      </c>
      <c r="D4843" s="3" t="s">
        <v>5</v>
      </c>
      <c r="E4843" s="3" t="s">
        <v>5</v>
      </c>
      <c r="F4843" s="3" t="s">
        <v>5</v>
      </c>
      <c r="G4843" s="3" t="s">
        <v>110</v>
      </c>
      <c r="H4843" s="3" t="s">
        <v>279</v>
      </c>
      <c r="I4843" s="3" t="s">
        <v>5</v>
      </c>
      <c r="J4843" s="3">
        <f>CONCATENATE(C4843,G4843,E4843,  IF(D4843="YES","OK", "KO" ),  IF(I4843="YES","SDD", "HDD" )  )</f>
        <v>0</v>
      </c>
      <c r="K4843" s="3" t="s">
        <v>326</v>
      </c>
    </row>
    <row r="4844" spans="1:11">
      <c r="A4844" s="3">
        <v>8</v>
      </c>
      <c r="B4844" s="3">
        <v>28</v>
      </c>
      <c r="C4844" s="3">
        <v>0.944496</v>
      </c>
      <c r="D4844" s="3" t="s">
        <v>5</v>
      </c>
      <c r="E4844" s="3" t="s">
        <v>5</v>
      </c>
      <c r="F4844" s="3" t="s">
        <v>5</v>
      </c>
      <c r="G4844" s="3" t="s">
        <v>115</v>
      </c>
      <c r="H4844" s="3" t="s">
        <v>279</v>
      </c>
      <c r="I4844" s="3" t="s">
        <v>5</v>
      </c>
      <c r="J4844" s="3">
        <f>CONCATENATE(C4844,G4844,E4844,  IF(D4844="YES","OK", "KO" ),  IF(I4844="YES","SDD", "HDD" )  )</f>
        <v>0</v>
      </c>
      <c r="K4844" s="3" t="s">
        <v>326</v>
      </c>
    </row>
    <row r="4845" spans="1:11">
      <c r="A4845" s="3">
        <v>8</v>
      </c>
      <c r="B4845" s="3">
        <v>28</v>
      </c>
      <c r="C4845" s="3">
        <v>0.877032</v>
      </c>
      <c r="D4845" s="3" t="s">
        <v>5</v>
      </c>
      <c r="E4845" s="3" t="s">
        <v>5</v>
      </c>
      <c r="F4845" s="3" t="s">
        <v>5</v>
      </c>
      <c r="G4845" s="3" t="s">
        <v>116</v>
      </c>
      <c r="H4845" s="3" t="s">
        <v>279</v>
      </c>
      <c r="I4845" s="3" t="s">
        <v>5</v>
      </c>
      <c r="J4845" s="3">
        <f>CONCATENATE(C4845,G4845,E4845,  IF(D4845="YES","OK", "KO" ),  IF(I4845="YES","SDD", "HDD" )  )</f>
        <v>0</v>
      </c>
      <c r="K4845" s="3" t="s">
        <v>326</v>
      </c>
    </row>
    <row r="4846" spans="1:11">
      <c r="A4846" s="3">
        <v>8</v>
      </c>
      <c r="B4846" s="3">
        <v>28</v>
      </c>
      <c r="C4846" s="3">
        <v>0.944496</v>
      </c>
      <c r="D4846" s="3" t="s">
        <v>5</v>
      </c>
      <c r="E4846" s="3" t="s">
        <v>5</v>
      </c>
      <c r="F4846" s="3" t="s">
        <v>5</v>
      </c>
      <c r="G4846" s="3" t="s">
        <v>117</v>
      </c>
      <c r="H4846" s="3" t="s">
        <v>279</v>
      </c>
      <c r="I4846" s="3" t="s">
        <v>5</v>
      </c>
      <c r="J4846" s="3">
        <f>CONCATENATE(C4846,G4846,E4846,  IF(D4846="YES","OK", "KO" ),  IF(I4846="YES","SDD", "HDD" )  )</f>
        <v>0</v>
      </c>
      <c r="K4846" s="3" t="s">
        <v>326</v>
      </c>
    </row>
    <row r="4847" spans="1:11">
      <c r="A4847" s="3">
        <v>8</v>
      </c>
      <c r="B4847" s="3">
        <v>28</v>
      </c>
      <c r="C4847" s="3">
        <v>1.0347291</v>
      </c>
      <c r="D4847" s="3" t="s">
        <v>5</v>
      </c>
      <c r="E4847" s="3" t="s">
        <v>5</v>
      </c>
      <c r="F4847" s="3" t="s">
        <v>5</v>
      </c>
      <c r="G4847" s="3" t="s">
        <v>114</v>
      </c>
      <c r="H4847" s="3" t="s">
        <v>279</v>
      </c>
      <c r="I4847" s="3" t="s">
        <v>5</v>
      </c>
      <c r="J4847" s="3">
        <f>CONCATENATE(C4847,G4847,E4847,  IF(D4847="YES","OK", "KO" ),  IF(I4847="YES","SDD", "HDD" )  )</f>
        <v>0</v>
      </c>
      <c r="K4847" s="3" t="s">
        <v>326</v>
      </c>
    </row>
    <row r="4848" spans="1:11">
      <c r="A4848" s="3">
        <v>4</v>
      </c>
      <c r="B4848" s="3">
        <v>16</v>
      </c>
      <c r="C4848" s="3">
        <v>0.4579119</v>
      </c>
      <c r="D4848" s="3" t="s">
        <v>5</v>
      </c>
      <c r="E4848" s="3" t="s">
        <v>5</v>
      </c>
      <c r="F4848" s="3" t="s">
        <v>5</v>
      </c>
      <c r="G4848" s="3" t="s">
        <v>86</v>
      </c>
      <c r="H4848" s="3" t="s">
        <v>279</v>
      </c>
      <c r="I4848" s="3" t="s">
        <v>129</v>
      </c>
      <c r="J4848" s="3">
        <f>CONCATENATE(C4848,G4848,E4848,  IF(D4848="YES","OK", "KO" ),  IF(I4848="YES","SDD", "HDD" )  )</f>
        <v>0</v>
      </c>
      <c r="K4848" s="3" t="s">
        <v>327</v>
      </c>
    </row>
    <row r="4849" spans="1:11">
      <c r="A4849" s="3">
        <v>4</v>
      </c>
      <c r="B4849" s="3">
        <v>16</v>
      </c>
      <c r="C4849" s="3">
        <v>0.3659922</v>
      </c>
      <c r="D4849" s="3" t="s">
        <v>5</v>
      </c>
      <c r="E4849" s="3" t="s">
        <v>5</v>
      </c>
      <c r="F4849" s="3" t="s">
        <v>5</v>
      </c>
      <c r="G4849" s="3" t="s">
        <v>87</v>
      </c>
      <c r="H4849" s="3" t="s">
        <v>279</v>
      </c>
      <c r="I4849" s="3" t="s">
        <v>129</v>
      </c>
      <c r="J4849" s="3">
        <f>CONCATENATE(C4849,G4849,E4849,  IF(D4849="YES","OK", "KO" ),  IF(I4849="YES","SDD", "HDD" )  )</f>
        <v>0</v>
      </c>
      <c r="K4849" s="3" t="s">
        <v>327</v>
      </c>
    </row>
    <row r="4850" spans="1:11">
      <c r="A4850" s="3">
        <v>4</v>
      </c>
      <c r="B4850" s="3">
        <v>16</v>
      </c>
      <c r="C4850" s="3">
        <v>0.45749025</v>
      </c>
      <c r="D4850" s="3" t="s">
        <v>5</v>
      </c>
      <c r="E4850" s="3" t="s">
        <v>5</v>
      </c>
      <c r="F4850" s="3" t="s">
        <v>5</v>
      </c>
      <c r="G4850" s="3" t="s">
        <v>88</v>
      </c>
      <c r="H4850" s="3" t="s">
        <v>279</v>
      </c>
      <c r="I4850" s="3" t="s">
        <v>129</v>
      </c>
      <c r="J4850" s="3">
        <f>CONCATENATE(C4850,G4850,E4850,  IF(D4850="YES","OK", "KO" ),  IF(I4850="YES","SDD", "HDD" )  )</f>
        <v>0</v>
      </c>
      <c r="K4850" s="3" t="s">
        <v>327</v>
      </c>
    </row>
    <row r="4851" spans="1:11">
      <c r="A4851" s="3">
        <v>4</v>
      </c>
      <c r="B4851" s="3">
        <v>16</v>
      </c>
      <c r="C4851" s="3">
        <v>0.45749025</v>
      </c>
      <c r="D4851" s="3" t="s">
        <v>5</v>
      </c>
      <c r="E4851" s="3" t="s">
        <v>5</v>
      </c>
      <c r="F4851" s="3" t="s">
        <v>5</v>
      </c>
      <c r="G4851" s="3" t="s">
        <v>89</v>
      </c>
      <c r="H4851" s="3" t="s">
        <v>279</v>
      </c>
      <c r="I4851" s="3" t="s">
        <v>129</v>
      </c>
      <c r="J4851" s="3">
        <f>CONCATENATE(C4851,G4851,E4851,  IF(D4851="YES","OK", "KO" ),  IF(I4851="YES","SDD", "HDD" )  )</f>
        <v>0</v>
      </c>
      <c r="K4851" s="3" t="s">
        <v>327</v>
      </c>
    </row>
    <row r="4852" spans="1:11">
      <c r="A4852" s="3">
        <v>4</v>
      </c>
      <c r="B4852" s="3">
        <v>16</v>
      </c>
      <c r="C4852" s="3">
        <v>0.3659922</v>
      </c>
      <c r="D4852" s="3" t="s">
        <v>5</v>
      </c>
      <c r="E4852" s="3" t="s">
        <v>5</v>
      </c>
      <c r="F4852" s="3" t="s">
        <v>5</v>
      </c>
      <c r="G4852" s="3" t="s">
        <v>90</v>
      </c>
      <c r="H4852" s="3" t="s">
        <v>279</v>
      </c>
      <c r="I4852" s="3" t="s">
        <v>129</v>
      </c>
      <c r="J4852" s="3">
        <f>CONCATENATE(C4852,G4852,E4852,  IF(D4852="YES","OK", "KO" ),  IF(I4852="YES","SDD", "HDD" )  )</f>
        <v>0</v>
      </c>
      <c r="K4852" s="3" t="s">
        <v>327</v>
      </c>
    </row>
    <row r="4853" spans="1:11">
      <c r="A4853" s="3">
        <v>4</v>
      </c>
      <c r="B4853" s="3">
        <v>16</v>
      </c>
      <c r="C4853" s="3">
        <v>0.3659922</v>
      </c>
      <c r="D4853" s="3" t="s">
        <v>5</v>
      </c>
      <c r="E4853" s="3" t="s">
        <v>5</v>
      </c>
      <c r="F4853" s="3" t="s">
        <v>5</v>
      </c>
      <c r="G4853" s="3" t="s">
        <v>91</v>
      </c>
      <c r="H4853" s="3" t="s">
        <v>279</v>
      </c>
      <c r="I4853" s="3" t="s">
        <v>129</v>
      </c>
      <c r="J4853" s="3">
        <f>CONCATENATE(C4853,G4853,E4853,  IF(D4853="YES","OK", "KO" ),  IF(I4853="YES","SDD", "HDD" )  )</f>
        <v>0</v>
      </c>
      <c r="K4853" s="3" t="s">
        <v>327</v>
      </c>
    </row>
    <row r="4854" spans="1:11">
      <c r="A4854" s="3">
        <v>4</v>
      </c>
      <c r="B4854" s="3">
        <v>16</v>
      </c>
      <c r="C4854" s="3">
        <v>0.4233366</v>
      </c>
      <c r="D4854" s="3" t="s">
        <v>5</v>
      </c>
      <c r="E4854" s="3" t="s">
        <v>5</v>
      </c>
      <c r="F4854" s="3" t="s">
        <v>5</v>
      </c>
      <c r="G4854" s="3" t="s">
        <v>92</v>
      </c>
      <c r="H4854" s="3" t="s">
        <v>279</v>
      </c>
      <c r="I4854" s="3" t="s">
        <v>129</v>
      </c>
      <c r="J4854" s="3">
        <f>CONCATENATE(C4854,G4854,E4854,  IF(D4854="YES","OK", "KO" ),  IF(I4854="YES","SDD", "HDD" )  )</f>
        <v>0</v>
      </c>
      <c r="K4854" s="3" t="s">
        <v>327</v>
      </c>
    </row>
    <row r="4855" spans="1:11">
      <c r="A4855" s="3">
        <v>4</v>
      </c>
      <c r="B4855" s="3">
        <v>16</v>
      </c>
      <c r="C4855" s="3">
        <v>0.3423798</v>
      </c>
      <c r="D4855" s="3" t="s">
        <v>5</v>
      </c>
      <c r="E4855" s="3" t="s">
        <v>5</v>
      </c>
      <c r="F4855" s="3" t="s">
        <v>5</v>
      </c>
      <c r="G4855" s="3" t="s">
        <v>93</v>
      </c>
      <c r="H4855" s="3" t="s">
        <v>279</v>
      </c>
      <c r="I4855" s="3" t="s">
        <v>129</v>
      </c>
      <c r="J4855" s="3">
        <f>CONCATENATE(C4855,G4855,E4855,  IF(D4855="YES","OK", "KO" ),  IF(I4855="YES","SDD", "HDD" )  )</f>
        <v>0</v>
      </c>
      <c r="K4855" s="3" t="s">
        <v>327</v>
      </c>
    </row>
    <row r="4856" spans="1:11">
      <c r="A4856" s="3">
        <v>4</v>
      </c>
      <c r="B4856" s="3">
        <v>16</v>
      </c>
      <c r="C4856" s="3">
        <v>0.3423798</v>
      </c>
      <c r="D4856" s="3" t="s">
        <v>5</v>
      </c>
      <c r="E4856" s="3" t="s">
        <v>5</v>
      </c>
      <c r="F4856" s="3" t="s">
        <v>5</v>
      </c>
      <c r="G4856" s="3" t="s">
        <v>94</v>
      </c>
      <c r="H4856" s="3" t="s">
        <v>279</v>
      </c>
      <c r="I4856" s="3" t="s">
        <v>129</v>
      </c>
      <c r="J4856" s="3">
        <f>CONCATENATE(C4856,G4856,E4856,  IF(D4856="YES","OK", "KO" ),  IF(I4856="YES","SDD", "HDD" )  )</f>
        <v>0</v>
      </c>
      <c r="K4856" s="3" t="s">
        <v>327</v>
      </c>
    </row>
    <row r="4857" spans="1:11">
      <c r="A4857" s="3">
        <v>4</v>
      </c>
      <c r="B4857" s="3">
        <v>16</v>
      </c>
      <c r="C4857" s="3">
        <v>0.3322602</v>
      </c>
      <c r="D4857" s="3" t="s">
        <v>5</v>
      </c>
      <c r="E4857" s="3" t="s">
        <v>5</v>
      </c>
      <c r="F4857" s="3" t="s">
        <v>5</v>
      </c>
      <c r="G4857" s="3" t="s">
        <v>95</v>
      </c>
      <c r="H4857" s="3" t="s">
        <v>279</v>
      </c>
      <c r="I4857" s="3" t="s">
        <v>129</v>
      </c>
      <c r="J4857" s="3">
        <f>CONCATENATE(C4857,G4857,E4857,  IF(D4857="YES","OK", "KO" ),  IF(I4857="YES","SDD", "HDD" )  )</f>
        <v>0</v>
      </c>
      <c r="K4857" s="3" t="s">
        <v>327</v>
      </c>
    </row>
    <row r="4858" spans="1:11">
      <c r="A4858" s="3">
        <v>4</v>
      </c>
      <c r="B4858" s="3">
        <v>16</v>
      </c>
      <c r="C4858" s="3">
        <v>0.3356334</v>
      </c>
      <c r="D4858" s="3" t="s">
        <v>5</v>
      </c>
      <c r="E4858" s="3" t="s">
        <v>5</v>
      </c>
      <c r="F4858" s="3" t="s">
        <v>5</v>
      </c>
      <c r="G4858" s="3" t="s">
        <v>96</v>
      </c>
      <c r="H4858" s="3" t="s">
        <v>279</v>
      </c>
      <c r="I4858" s="3" t="s">
        <v>129</v>
      </c>
      <c r="J4858" s="3">
        <f>CONCATENATE(C4858,G4858,E4858,  IF(D4858="YES","OK", "KO" ),  IF(I4858="YES","SDD", "HDD" )  )</f>
        <v>0</v>
      </c>
      <c r="K4858" s="3" t="s">
        <v>327</v>
      </c>
    </row>
    <row r="4859" spans="1:11">
      <c r="A4859" s="3">
        <v>4</v>
      </c>
      <c r="B4859" s="3">
        <v>16</v>
      </c>
      <c r="C4859" s="3">
        <v>0.3575592</v>
      </c>
      <c r="D4859" s="3" t="s">
        <v>5</v>
      </c>
      <c r="E4859" s="3" t="s">
        <v>5</v>
      </c>
      <c r="F4859" s="3" t="s">
        <v>5</v>
      </c>
      <c r="G4859" s="3" t="s">
        <v>22</v>
      </c>
      <c r="H4859" s="3" t="s">
        <v>279</v>
      </c>
      <c r="I4859" s="3" t="s">
        <v>129</v>
      </c>
      <c r="J4859" s="3">
        <f>CONCATENATE(C4859,G4859,E4859,  IF(D4859="YES","OK", "KO" ),  IF(I4859="YES","SDD", "HDD" )  )</f>
        <v>0</v>
      </c>
      <c r="K4859" s="3" t="s">
        <v>327</v>
      </c>
    </row>
    <row r="4860" spans="1:11">
      <c r="A4860" s="3">
        <v>4</v>
      </c>
      <c r="B4860" s="3">
        <v>16</v>
      </c>
      <c r="C4860" s="3">
        <v>0.3440664</v>
      </c>
      <c r="D4860" s="3" t="s">
        <v>5</v>
      </c>
      <c r="E4860" s="3" t="s">
        <v>5</v>
      </c>
      <c r="F4860" s="3" t="s">
        <v>5</v>
      </c>
      <c r="G4860" s="3" t="s">
        <v>97</v>
      </c>
      <c r="H4860" s="3" t="s">
        <v>279</v>
      </c>
      <c r="I4860" s="3" t="s">
        <v>129</v>
      </c>
      <c r="J4860" s="3">
        <f>CONCATENATE(C4860,G4860,E4860,  IF(D4860="YES","OK", "KO" ),  IF(I4860="YES","SDD", "HDD" )  )</f>
        <v>0</v>
      </c>
      <c r="K4860" s="3" t="s">
        <v>327</v>
      </c>
    </row>
    <row r="4861" spans="1:11">
      <c r="A4861" s="3">
        <v>4</v>
      </c>
      <c r="B4861" s="3">
        <v>16</v>
      </c>
      <c r="C4861" s="3">
        <v>0.44728632</v>
      </c>
      <c r="D4861" s="3" t="s">
        <v>5</v>
      </c>
      <c r="E4861" s="3" t="s">
        <v>5</v>
      </c>
      <c r="F4861" s="3" t="s">
        <v>5</v>
      </c>
      <c r="G4861" s="3" t="s">
        <v>98</v>
      </c>
      <c r="H4861" s="3" t="s">
        <v>279</v>
      </c>
      <c r="I4861" s="3" t="s">
        <v>129</v>
      </c>
      <c r="J4861" s="3">
        <f>CONCATENATE(C4861,G4861,E4861,  IF(D4861="YES","OK", "KO" ),  IF(I4861="YES","SDD", "HDD" )  )</f>
        <v>0</v>
      </c>
      <c r="K4861" s="3" t="s">
        <v>327</v>
      </c>
    </row>
    <row r="4862" spans="1:11">
      <c r="A4862" s="3">
        <v>4</v>
      </c>
      <c r="B4862" s="3">
        <v>16</v>
      </c>
      <c r="C4862" s="3">
        <v>0.3862314</v>
      </c>
      <c r="D4862" s="3" t="s">
        <v>5</v>
      </c>
      <c r="E4862" s="3" t="s">
        <v>5</v>
      </c>
      <c r="F4862" s="3" t="s">
        <v>5</v>
      </c>
      <c r="G4862" s="3" t="s">
        <v>99</v>
      </c>
      <c r="H4862" s="3" t="s">
        <v>279</v>
      </c>
      <c r="I4862" s="3" t="s">
        <v>129</v>
      </c>
      <c r="J4862" s="3">
        <f>CONCATENATE(C4862,G4862,E4862,  IF(D4862="YES","OK", "KO" ),  IF(I4862="YES","SDD", "HDD" )  )</f>
        <v>0</v>
      </c>
      <c r="K4862" s="3" t="s">
        <v>327</v>
      </c>
    </row>
    <row r="4863" spans="1:11">
      <c r="A4863" s="3">
        <v>4</v>
      </c>
      <c r="B4863" s="3">
        <v>16</v>
      </c>
      <c r="C4863" s="3">
        <v>0.3862314</v>
      </c>
      <c r="D4863" s="3" t="s">
        <v>5</v>
      </c>
      <c r="E4863" s="3" t="s">
        <v>5</v>
      </c>
      <c r="F4863" s="3" t="s">
        <v>5</v>
      </c>
      <c r="G4863" s="3" t="s">
        <v>100</v>
      </c>
      <c r="H4863" s="3" t="s">
        <v>279</v>
      </c>
      <c r="I4863" s="3" t="s">
        <v>129</v>
      </c>
      <c r="J4863" s="3">
        <f>CONCATENATE(C4863,G4863,E4863,  IF(D4863="YES","OK", "KO" ),  IF(I4863="YES","SDD", "HDD" )  )</f>
        <v>0</v>
      </c>
      <c r="K4863" s="3" t="s">
        <v>327</v>
      </c>
    </row>
    <row r="4864" spans="1:11">
      <c r="A4864" s="3">
        <v>4</v>
      </c>
      <c r="B4864" s="3">
        <v>16</v>
      </c>
      <c r="C4864" s="3">
        <v>0.3727386</v>
      </c>
      <c r="D4864" s="3" t="s">
        <v>5</v>
      </c>
      <c r="E4864" s="3" t="s">
        <v>5</v>
      </c>
      <c r="F4864" s="3" t="s">
        <v>5</v>
      </c>
      <c r="G4864" s="3" t="s">
        <v>101</v>
      </c>
      <c r="H4864" s="3" t="s">
        <v>279</v>
      </c>
      <c r="I4864" s="3" t="s">
        <v>129</v>
      </c>
      <c r="J4864" s="3">
        <f>CONCATENATE(C4864,G4864,E4864,  IF(D4864="YES","OK", "KO" ),  IF(I4864="YES","SDD", "HDD" )  )</f>
        <v>0</v>
      </c>
      <c r="K4864" s="3" t="s">
        <v>327</v>
      </c>
    </row>
    <row r="4865" spans="1:11">
      <c r="A4865" s="3">
        <v>4</v>
      </c>
      <c r="B4865" s="3">
        <v>16</v>
      </c>
      <c r="C4865" s="3">
        <v>0.3727386</v>
      </c>
      <c r="D4865" s="3" t="s">
        <v>5</v>
      </c>
      <c r="E4865" s="3" t="s">
        <v>5</v>
      </c>
      <c r="F4865" s="3" t="s">
        <v>5</v>
      </c>
      <c r="G4865" s="3" t="s">
        <v>102</v>
      </c>
      <c r="H4865" s="3" t="s">
        <v>279</v>
      </c>
      <c r="I4865" s="3" t="s">
        <v>129</v>
      </c>
      <c r="J4865" s="3">
        <f>CONCATENATE(C4865,G4865,E4865,  IF(D4865="YES","OK", "KO" ),  IF(I4865="YES","SDD", "HDD" )  )</f>
        <v>0</v>
      </c>
      <c r="K4865" s="3" t="s">
        <v>327</v>
      </c>
    </row>
    <row r="4866" spans="1:11">
      <c r="A4866" s="3">
        <v>4</v>
      </c>
      <c r="B4866" s="3">
        <v>16</v>
      </c>
      <c r="C4866" s="3">
        <v>0.362619</v>
      </c>
      <c r="D4866" s="3" t="s">
        <v>5</v>
      </c>
      <c r="E4866" s="3" t="s">
        <v>5</v>
      </c>
      <c r="F4866" s="3" t="s">
        <v>5</v>
      </c>
      <c r="G4866" s="3" t="s">
        <v>103</v>
      </c>
      <c r="H4866" s="3" t="s">
        <v>279</v>
      </c>
      <c r="I4866" s="3" t="s">
        <v>129</v>
      </c>
      <c r="J4866" s="3">
        <f>CONCATENATE(C4866,G4866,E4866,  IF(D4866="YES","OK", "KO" ),  IF(I4866="YES","SDD", "HDD" )  )</f>
        <v>0</v>
      </c>
      <c r="K4866" s="3" t="s">
        <v>327</v>
      </c>
    </row>
    <row r="4867" spans="1:11">
      <c r="A4867" s="3">
        <v>4</v>
      </c>
      <c r="B4867" s="3">
        <v>16</v>
      </c>
      <c r="C4867" s="3">
        <v>0.3263571</v>
      </c>
      <c r="D4867" s="3" t="s">
        <v>5</v>
      </c>
      <c r="E4867" s="3" t="s">
        <v>5</v>
      </c>
      <c r="F4867" s="3" t="s">
        <v>5</v>
      </c>
      <c r="G4867" s="3" t="s">
        <v>104</v>
      </c>
      <c r="H4867" s="3" t="s">
        <v>279</v>
      </c>
      <c r="I4867" s="3" t="s">
        <v>129</v>
      </c>
      <c r="J4867" s="3">
        <f>CONCATENATE(C4867,G4867,E4867,  IF(D4867="YES","OK", "KO" ),  IF(I4867="YES","SDD", "HDD" )  )</f>
        <v>0</v>
      </c>
      <c r="K4867" s="3" t="s">
        <v>327</v>
      </c>
    </row>
    <row r="4868" spans="1:11">
      <c r="A4868" s="3">
        <v>4</v>
      </c>
      <c r="B4868" s="3">
        <v>16</v>
      </c>
      <c r="C4868" s="3">
        <v>0.3988809</v>
      </c>
      <c r="D4868" s="3" t="s">
        <v>5</v>
      </c>
      <c r="E4868" s="3" t="s">
        <v>5</v>
      </c>
      <c r="F4868" s="3" t="s">
        <v>5</v>
      </c>
      <c r="G4868" s="3" t="s">
        <v>105</v>
      </c>
      <c r="H4868" s="3" t="s">
        <v>279</v>
      </c>
      <c r="I4868" s="3" t="s">
        <v>129</v>
      </c>
      <c r="J4868" s="3">
        <f>CONCATENATE(C4868,G4868,E4868,  IF(D4868="YES","OK", "KO" ),  IF(I4868="YES","SDD", "HDD" )  )</f>
        <v>0</v>
      </c>
      <c r="K4868" s="3" t="s">
        <v>327</v>
      </c>
    </row>
    <row r="4869" spans="1:11">
      <c r="A4869" s="3">
        <v>4</v>
      </c>
      <c r="B4869" s="3">
        <v>16</v>
      </c>
      <c r="C4869" s="3">
        <v>0.3508128</v>
      </c>
      <c r="D4869" s="3" t="s">
        <v>5</v>
      </c>
      <c r="E4869" s="3" t="s">
        <v>5</v>
      </c>
      <c r="F4869" s="3" t="s">
        <v>5</v>
      </c>
      <c r="G4869" s="3" t="s">
        <v>106</v>
      </c>
      <c r="H4869" s="3" t="s">
        <v>279</v>
      </c>
      <c r="I4869" s="3" t="s">
        <v>129</v>
      </c>
      <c r="J4869" s="3">
        <f>CONCATENATE(C4869,G4869,E4869,  IF(D4869="YES","OK", "KO" ),  IF(I4869="YES","SDD", "HDD" )  )</f>
        <v>0</v>
      </c>
      <c r="K4869" s="3" t="s">
        <v>327</v>
      </c>
    </row>
    <row r="4870" spans="1:11">
      <c r="A4870" s="3">
        <v>4</v>
      </c>
      <c r="B4870" s="3">
        <v>16</v>
      </c>
      <c r="C4870" s="3">
        <v>0.3508128</v>
      </c>
      <c r="D4870" s="3" t="s">
        <v>5</v>
      </c>
      <c r="E4870" s="3" t="s">
        <v>5</v>
      </c>
      <c r="F4870" s="3" t="s">
        <v>5</v>
      </c>
      <c r="G4870" s="3" t="s">
        <v>107</v>
      </c>
      <c r="H4870" s="3" t="s">
        <v>279</v>
      </c>
      <c r="I4870" s="3" t="s">
        <v>129</v>
      </c>
      <c r="J4870" s="3">
        <f>CONCATENATE(C4870,G4870,E4870,  IF(D4870="YES","OK", "KO" ),  IF(I4870="YES","SDD", "HDD" )  )</f>
        <v>0</v>
      </c>
      <c r="K4870" s="3" t="s">
        <v>327</v>
      </c>
    </row>
    <row r="4871" spans="1:11">
      <c r="A4871" s="3">
        <v>4</v>
      </c>
      <c r="B4871" s="3">
        <v>16</v>
      </c>
      <c r="C4871" s="3">
        <v>0.3558726</v>
      </c>
      <c r="D4871" s="3" t="s">
        <v>5</v>
      </c>
      <c r="E4871" s="3" t="s">
        <v>5</v>
      </c>
      <c r="F4871" s="3" t="s">
        <v>5</v>
      </c>
      <c r="G4871" s="3" t="s">
        <v>108</v>
      </c>
      <c r="H4871" s="3" t="s">
        <v>279</v>
      </c>
      <c r="I4871" s="3" t="s">
        <v>129</v>
      </c>
      <c r="J4871" s="3">
        <f>CONCATENATE(C4871,G4871,E4871,  IF(D4871="YES","OK", "KO" ),  IF(I4871="YES","SDD", "HDD" )  )</f>
        <v>0</v>
      </c>
      <c r="K4871" s="3" t="s">
        <v>327</v>
      </c>
    </row>
    <row r="4872" spans="1:11">
      <c r="A4872" s="3">
        <v>4</v>
      </c>
      <c r="B4872" s="3">
        <v>16</v>
      </c>
      <c r="C4872" s="3">
        <v>0.3170808</v>
      </c>
      <c r="D4872" s="3" t="s">
        <v>5</v>
      </c>
      <c r="E4872" s="3" t="s">
        <v>5</v>
      </c>
      <c r="F4872" s="3" t="s">
        <v>5</v>
      </c>
      <c r="G4872" s="3" t="s">
        <v>109</v>
      </c>
      <c r="H4872" s="3" t="s">
        <v>279</v>
      </c>
      <c r="I4872" s="3" t="s">
        <v>129</v>
      </c>
      <c r="J4872" s="3">
        <f>CONCATENATE(C4872,G4872,E4872,  IF(D4872="YES","OK", "KO" ),  IF(I4872="YES","SDD", "HDD" )  )</f>
        <v>0</v>
      </c>
      <c r="K4872" s="3" t="s">
        <v>327</v>
      </c>
    </row>
    <row r="4873" spans="1:11">
      <c r="A4873" s="3">
        <v>4</v>
      </c>
      <c r="B4873" s="3">
        <v>16</v>
      </c>
      <c r="C4873" s="3">
        <v>0.3170808</v>
      </c>
      <c r="D4873" s="3" t="s">
        <v>5</v>
      </c>
      <c r="E4873" s="3" t="s">
        <v>5</v>
      </c>
      <c r="F4873" s="3" t="s">
        <v>5</v>
      </c>
      <c r="G4873" s="3" t="s">
        <v>110</v>
      </c>
      <c r="H4873" s="3" t="s">
        <v>279</v>
      </c>
      <c r="I4873" s="3" t="s">
        <v>129</v>
      </c>
      <c r="J4873" s="3">
        <f>CONCATENATE(C4873,G4873,E4873,  IF(D4873="YES","OK", "KO" ),  IF(I4873="YES","SDD", "HDD" )  )</f>
        <v>0</v>
      </c>
      <c r="K4873" s="3" t="s">
        <v>327</v>
      </c>
    </row>
    <row r="4874" spans="1:11">
      <c r="A4874" s="3">
        <v>4</v>
      </c>
      <c r="B4874" s="3">
        <v>16</v>
      </c>
      <c r="C4874" s="3">
        <v>0.3238272</v>
      </c>
      <c r="D4874" s="3" t="s">
        <v>5</v>
      </c>
      <c r="E4874" s="3" t="s">
        <v>5</v>
      </c>
      <c r="F4874" s="3" t="s">
        <v>5</v>
      </c>
      <c r="G4874" s="3" t="s">
        <v>115</v>
      </c>
      <c r="H4874" s="3" t="s">
        <v>279</v>
      </c>
      <c r="I4874" s="3" t="s">
        <v>129</v>
      </c>
      <c r="J4874" s="3">
        <f>CONCATENATE(C4874,G4874,E4874,  IF(D4874="YES","OK", "KO" ),  IF(I4874="YES","SDD", "HDD" )  )</f>
        <v>0</v>
      </c>
      <c r="K4874" s="3" t="s">
        <v>327</v>
      </c>
    </row>
    <row r="4875" spans="1:11">
      <c r="A4875" s="3">
        <v>4</v>
      </c>
      <c r="B4875" s="3">
        <v>16</v>
      </c>
      <c r="C4875" s="3">
        <v>0.3558726</v>
      </c>
      <c r="D4875" s="3" t="s">
        <v>5</v>
      </c>
      <c r="E4875" s="3" t="s">
        <v>5</v>
      </c>
      <c r="F4875" s="3" t="s">
        <v>5</v>
      </c>
      <c r="G4875" s="3" t="s">
        <v>116</v>
      </c>
      <c r="H4875" s="3" t="s">
        <v>279</v>
      </c>
      <c r="I4875" s="3" t="s">
        <v>129</v>
      </c>
      <c r="J4875" s="3">
        <f>CONCATENATE(C4875,G4875,E4875,  IF(D4875="YES","OK", "KO" ),  IF(I4875="YES","SDD", "HDD" )  )</f>
        <v>0</v>
      </c>
      <c r="K4875" s="3" t="s">
        <v>327</v>
      </c>
    </row>
    <row r="4876" spans="1:11">
      <c r="A4876" s="3">
        <v>4</v>
      </c>
      <c r="B4876" s="3">
        <v>16</v>
      </c>
      <c r="C4876" s="3">
        <v>0.3524994</v>
      </c>
      <c r="D4876" s="3" t="s">
        <v>5</v>
      </c>
      <c r="E4876" s="3" t="s">
        <v>5</v>
      </c>
      <c r="F4876" s="3" t="s">
        <v>5</v>
      </c>
      <c r="G4876" s="3" t="s">
        <v>117</v>
      </c>
      <c r="H4876" s="3" t="s">
        <v>279</v>
      </c>
      <c r="I4876" s="3" t="s">
        <v>129</v>
      </c>
      <c r="J4876" s="3">
        <f>CONCATENATE(C4876,G4876,E4876,  IF(D4876="YES","OK", "KO" ),  IF(I4876="YES","SDD", "HDD" )  )</f>
        <v>0</v>
      </c>
      <c r="K4876" s="3" t="s">
        <v>327</v>
      </c>
    </row>
    <row r="4877" spans="1:11">
      <c r="A4877" s="3">
        <v>4</v>
      </c>
      <c r="B4877" s="3">
        <v>16</v>
      </c>
      <c r="C4877" s="3">
        <v>0.3170808</v>
      </c>
      <c r="D4877" s="3" t="s">
        <v>5</v>
      </c>
      <c r="E4877" s="3" t="s">
        <v>5</v>
      </c>
      <c r="F4877" s="3" t="s">
        <v>5</v>
      </c>
      <c r="G4877" s="3" t="s">
        <v>118</v>
      </c>
      <c r="H4877" s="3" t="s">
        <v>279</v>
      </c>
      <c r="I4877" s="3" t="s">
        <v>129</v>
      </c>
      <c r="J4877" s="3">
        <f>CONCATENATE(C4877,G4877,E4877,  IF(D4877="YES","OK", "KO" ),  IF(I4877="YES","SDD", "HDD" )  )</f>
        <v>0</v>
      </c>
      <c r="K4877" s="3" t="s">
        <v>327</v>
      </c>
    </row>
    <row r="4878" spans="1:11">
      <c r="A4878" s="3">
        <v>4</v>
      </c>
      <c r="B4878" s="3">
        <v>16</v>
      </c>
      <c r="C4878" s="3">
        <v>0.3558726</v>
      </c>
      <c r="D4878" s="3" t="s">
        <v>5</v>
      </c>
      <c r="E4878" s="3" t="s">
        <v>5</v>
      </c>
      <c r="F4878" s="3" t="s">
        <v>5</v>
      </c>
      <c r="G4878" s="3" t="s">
        <v>119</v>
      </c>
      <c r="H4878" s="3" t="s">
        <v>279</v>
      </c>
      <c r="I4878" s="3" t="s">
        <v>129</v>
      </c>
      <c r="J4878" s="3">
        <f>CONCATENATE(C4878,G4878,E4878,  IF(D4878="YES","OK", "KO" ),  IF(I4878="YES","SDD", "HDD" )  )</f>
        <v>0</v>
      </c>
      <c r="K4878" s="3" t="s">
        <v>327</v>
      </c>
    </row>
    <row r="4879" spans="1:11">
      <c r="A4879" s="3">
        <v>4</v>
      </c>
      <c r="B4879" s="3">
        <v>16</v>
      </c>
      <c r="C4879" s="3">
        <v>0.3676788</v>
      </c>
      <c r="D4879" s="3" t="s">
        <v>5</v>
      </c>
      <c r="E4879" s="3" t="s">
        <v>5</v>
      </c>
      <c r="F4879" s="3" t="s">
        <v>5</v>
      </c>
      <c r="G4879" s="3" t="s">
        <v>113</v>
      </c>
      <c r="H4879" s="3" t="s">
        <v>279</v>
      </c>
      <c r="I4879" s="3" t="s">
        <v>129</v>
      </c>
      <c r="J4879" s="3">
        <f>CONCATENATE(C4879,G4879,E4879,  IF(D4879="YES","OK", "KO" ),  IF(I4879="YES","SDD", "HDD" )  )</f>
        <v>0</v>
      </c>
      <c r="K4879" s="3" t="s">
        <v>327</v>
      </c>
    </row>
    <row r="4880" spans="1:11">
      <c r="A4880" s="3">
        <v>4</v>
      </c>
      <c r="B4880" s="3">
        <v>16</v>
      </c>
      <c r="C4880" s="3">
        <v>0.362619</v>
      </c>
      <c r="D4880" s="3" t="s">
        <v>5</v>
      </c>
      <c r="E4880" s="3" t="s">
        <v>5</v>
      </c>
      <c r="F4880" s="3" t="s">
        <v>5</v>
      </c>
      <c r="G4880" s="3" t="s">
        <v>120</v>
      </c>
      <c r="H4880" s="3" t="s">
        <v>279</v>
      </c>
      <c r="I4880" s="3" t="s">
        <v>129</v>
      </c>
      <c r="J4880" s="3">
        <f>CONCATENATE(C4880,G4880,E4880,  IF(D4880="YES","OK", "KO" ),  IF(I4880="YES","SDD", "HDD" )  )</f>
        <v>0</v>
      </c>
      <c r="K4880" s="3" t="s">
        <v>327</v>
      </c>
    </row>
    <row r="4881" spans="1:11">
      <c r="A4881" s="3">
        <v>8</v>
      </c>
      <c r="B4881" s="3">
        <v>28</v>
      </c>
      <c r="C4881" s="3">
        <v>1.1241189</v>
      </c>
      <c r="D4881" s="3" t="s">
        <v>5</v>
      </c>
      <c r="E4881" s="3" t="s">
        <v>5</v>
      </c>
      <c r="F4881" s="3" t="s">
        <v>5</v>
      </c>
      <c r="G4881" s="3" t="s">
        <v>86</v>
      </c>
      <c r="H4881" s="3" t="s">
        <v>279</v>
      </c>
      <c r="I4881" s="3" t="s">
        <v>5</v>
      </c>
      <c r="J4881" s="3">
        <f>CONCATENATE(C4881,G4881,E4881,  IF(D4881="YES","OK", "KO" ),  IF(I4881="YES","SDD", "HDD" )  )</f>
        <v>0</v>
      </c>
      <c r="K4881" s="3" t="s">
        <v>328</v>
      </c>
    </row>
    <row r="4882" spans="1:11">
      <c r="A4882" s="3">
        <v>8</v>
      </c>
      <c r="B4882" s="3">
        <v>28</v>
      </c>
      <c r="C4882" s="3">
        <v>0.9773847</v>
      </c>
      <c r="D4882" s="3" t="s">
        <v>5</v>
      </c>
      <c r="E4882" s="3" t="s">
        <v>5</v>
      </c>
      <c r="F4882" s="3" t="s">
        <v>5</v>
      </c>
      <c r="G4882" s="3" t="s">
        <v>87</v>
      </c>
      <c r="H4882" s="3" t="s">
        <v>279</v>
      </c>
      <c r="I4882" s="3" t="s">
        <v>5</v>
      </c>
      <c r="J4882" s="3">
        <f>CONCATENATE(C4882,G4882,E4882,  IF(D4882="YES","OK", "KO" ),  IF(I4882="YES","SDD", "HDD" )  )</f>
        <v>0</v>
      </c>
      <c r="K4882" s="3" t="s">
        <v>328</v>
      </c>
    </row>
    <row r="4883" spans="1:11">
      <c r="A4883" s="3">
        <v>8</v>
      </c>
      <c r="B4883" s="3">
        <v>28</v>
      </c>
      <c r="C4883" s="3">
        <v>1.1839932</v>
      </c>
      <c r="D4883" s="3" t="s">
        <v>5</v>
      </c>
      <c r="E4883" s="3" t="s">
        <v>5</v>
      </c>
      <c r="F4883" s="3" t="s">
        <v>5</v>
      </c>
      <c r="G4883" s="3" t="s">
        <v>88</v>
      </c>
      <c r="H4883" s="3" t="s">
        <v>279</v>
      </c>
      <c r="I4883" s="3" t="s">
        <v>5</v>
      </c>
      <c r="J4883" s="3">
        <f>CONCATENATE(C4883,G4883,E4883,  IF(D4883="YES","OK", "KO" ),  IF(I4883="YES","SDD", "HDD" )  )</f>
        <v>0</v>
      </c>
      <c r="K4883" s="3" t="s">
        <v>328</v>
      </c>
    </row>
    <row r="4884" spans="1:11">
      <c r="A4884" s="3">
        <v>8</v>
      </c>
      <c r="B4884" s="3">
        <v>28</v>
      </c>
      <c r="C4884" s="3">
        <v>1.1839932</v>
      </c>
      <c r="D4884" s="3" t="s">
        <v>5</v>
      </c>
      <c r="E4884" s="3" t="s">
        <v>5</v>
      </c>
      <c r="F4884" s="3" t="s">
        <v>5</v>
      </c>
      <c r="G4884" s="3" t="s">
        <v>89</v>
      </c>
      <c r="H4884" s="3" t="s">
        <v>279</v>
      </c>
      <c r="I4884" s="3" t="s">
        <v>5</v>
      </c>
      <c r="J4884" s="3">
        <f>CONCATENATE(C4884,G4884,E4884,  IF(D4884="YES","OK", "KO" ),  IF(I4884="YES","SDD", "HDD" )  )</f>
        <v>0</v>
      </c>
      <c r="K4884" s="3" t="s">
        <v>328</v>
      </c>
    </row>
    <row r="4885" spans="1:11">
      <c r="A4885" s="3">
        <v>8</v>
      </c>
      <c r="B4885" s="3">
        <v>28</v>
      </c>
      <c r="C4885" s="3">
        <v>0.9470259</v>
      </c>
      <c r="D4885" s="3" t="s">
        <v>5</v>
      </c>
      <c r="E4885" s="3" t="s">
        <v>5</v>
      </c>
      <c r="F4885" s="3" t="s">
        <v>5</v>
      </c>
      <c r="G4885" s="3" t="s">
        <v>90</v>
      </c>
      <c r="H4885" s="3" t="s">
        <v>279</v>
      </c>
      <c r="I4885" s="3" t="s">
        <v>5</v>
      </c>
      <c r="J4885" s="3">
        <f>CONCATENATE(C4885,G4885,E4885,  IF(D4885="YES","OK", "KO" ),  IF(I4885="YES","SDD", "HDD" )  )</f>
        <v>0</v>
      </c>
      <c r="K4885" s="3" t="s">
        <v>328</v>
      </c>
    </row>
    <row r="4886" spans="1:11">
      <c r="A4886" s="3">
        <v>8</v>
      </c>
      <c r="B4886" s="3">
        <v>28</v>
      </c>
      <c r="C4886" s="3">
        <v>0.9470259</v>
      </c>
      <c r="D4886" s="3" t="s">
        <v>5</v>
      </c>
      <c r="E4886" s="3" t="s">
        <v>5</v>
      </c>
      <c r="F4886" s="3" t="s">
        <v>5</v>
      </c>
      <c r="G4886" s="3" t="s">
        <v>91</v>
      </c>
      <c r="H4886" s="3" t="s">
        <v>279</v>
      </c>
      <c r="I4886" s="3" t="s">
        <v>5</v>
      </c>
      <c r="J4886" s="3">
        <f>CONCATENATE(C4886,G4886,E4886,  IF(D4886="YES","OK", "KO" ),  IF(I4886="YES","SDD", "HDD" )  )</f>
        <v>0</v>
      </c>
      <c r="K4886" s="3" t="s">
        <v>328</v>
      </c>
    </row>
    <row r="4887" spans="1:11">
      <c r="A4887" s="3">
        <v>8</v>
      </c>
      <c r="B4887" s="3">
        <v>28</v>
      </c>
      <c r="C4887" s="3">
        <v>0.8879949</v>
      </c>
      <c r="D4887" s="3" t="s">
        <v>5</v>
      </c>
      <c r="E4887" s="3" t="s">
        <v>5</v>
      </c>
      <c r="F4887" s="3" t="s">
        <v>5</v>
      </c>
      <c r="G4887" s="3" t="s">
        <v>92</v>
      </c>
      <c r="H4887" s="3" t="s">
        <v>279</v>
      </c>
      <c r="I4887" s="3" t="s">
        <v>5</v>
      </c>
      <c r="J4887" s="3">
        <f>CONCATENATE(C4887,G4887,E4887,  IF(D4887="YES","OK", "KO" ),  IF(I4887="YES","SDD", "HDD" )  )</f>
        <v>0</v>
      </c>
      <c r="K4887" s="3" t="s">
        <v>328</v>
      </c>
    </row>
    <row r="4888" spans="1:11">
      <c r="A4888" s="3">
        <v>8</v>
      </c>
      <c r="B4888" s="3">
        <v>28</v>
      </c>
      <c r="C4888" s="3">
        <v>0.9470259</v>
      </c>
      <c r="D4888" s="3" t="s">
        <v>5</v>
      </c>
      <c r="E4888" s="3" t="s">
        <v>5</v>
      </c>
      <c r="F4888" s="3" t="s">
        <v>5</v>
      </c>
      <c r="G4888" s="3" t="s">
        <v>93</v>
      </c>
      <c r="H4888" s="3" t="s">
        <v>279</v>
      </c>
      <c r="I4888" s="3" t="s">
        <v>5</v>
      </c>
      <c r="J4888" s="3">
        <f>CONCATENATE(C4888,G4888,E4888,  IF(D4888="YES","OK", "KO" ),  IF(I4888="YES","SDD", "HDD" )  )</f>
        <v>0</v>
      </c>
      <c r="K4888" s="3" t="s">
        <v>328</v>
      </c>
    </row>
    <row r="4889" spans="1:11">
      <c r="A4889" s="3">
        <v>8</v>
      </c>
      <c r="B4889" s="3">
        <v>28</v>
      </c>
      <c r="C4889" s="3">
        <v>0.868599</v>
      </c>
      <c r="D4889" s="3" t="s">
        <v>5</v>
      </c>
      <c r="E4889" s="3" t="s">
        <v>5</v>
      </c>
      <c r="F4889" s="3" t="s">
        <v>5</v>
      </c>
      <c r="G4889" s="3" t="s">
        <v>94</v>
      </c>
      <c r="H4889" s="3" t="s">
        <v>279</v>
      </c>
      <c r="I4889" s="3" t="s">
        <v>5</v>
      </c>
      <c r="J4889" s="3">
        <f>CONCATENATE(C4889,G4889,E4889,  IF(D4889="YES","OK", "KO" ),  IF(I4889="YES","SDD", "HDD" )  )</f>
        <v>0</v>
      </c>
      <c r="K4889" s="3" t="s">
        <v>328</v>
      </c>
    </row>
    <row r="4890" spans="1:11">
      <c r="A4890" s="3">
        <v>8</v>
      </c>
      <c r="B4890" s="3">
        <v>28</v>
      </c>
      <c r="C4890" s="3">
        <v>0.8795619</v>
      </c>
      <c r="D4890" s="3" t="s">
        <v>5</v>
      </c>
      <c r="E4890" s="3" t="s">
        <v>5</v>
      </c>
      <c r="F4890" s="3" t="s">
        <v>5</v>
      </c>
      <c r="G4890" s="3" t="s">
        <v>95</v>
      </c>
      <c r="H4890" s="3" t="s">
        <v>279</v>
      </c>
      <c r="I4890" s="3" t="s">
        <v>5</v>
      </c>
      <c r="J4890" s="3">
        <f>CONCATENATE(C4890,G4890,E4890,  IF(D4890="YES","OK", "KO" ),  IF(I4890="YES","SDD", "HDD" )  )</f>
        <v>0</v>
      </c>
      <c r="K4890" s="3" t="s">
        <v>328</v>
      </c>
    </row>
    <row r="4891" spans="1:11">
      <c r="A4891" s="3">
        <v>8</v>
      </c>
      <c r="B4891" s="3">
        <v>28</v>
      </c>
      <c r="C4891" s="3">
        <v>0.7834257</v>
      </c>
      <c r="D4891" s="3" t="s">
        <v>5</v>
      </c>
      <c r="E4891" s="3" t="s">
        <v>5</v>
      </c>
      <c r="F4891" s="3" t="s">
        <v>5</v>
      </c>
      <c r="G4891" s="3" t="s">
        <v>96</v>
      </c>
      <c r="H4891" s="3" t="s">
        <v>279</v>
      </c>
      <c r="I4891" s="3" t="s">
        <v>5</v>
      </c>
      <c r="J4891" s="3">
        <f>CONCATENATE(C4891,G4891,E4891,  IF(D4891="YES","OK", "KO" ),  IF(I4891="YES","SDD", "HDD" )  )</f>
        <v>0</v>
      </c>
      <c r="K4891" s="3" t="s">
        <v>328</v>
      </c>
    </row>
    <row r="4892" spans="1:11">
      <c r="A4892" s="3">
        <v>8</v>
      </c>
      <c r="B4892" s="3">
        <v>28</v>
      </c>
      <c r="C4892" s="3">
        <v>0.8989578</v>
      </c>
      <c r="D4892" s="3" t="s">
        <v>5</v>
      </c>
      <c r="E4892" s="3" t="s">
        <v>5</v>
      </c>
      <c r="F4892" s="3" t="s">
        <v>5</v>
      </c>
      <c r="G4892" s="3" t="s">
        <v>22</v>
      </c>
      <c r="H4892" s="3" t="s">
        <v>279</v>
      </c>
      <c r="I4892" s="3" t="s">
        <v>5</v>
      </c>
      <c r="J4892" s="3">
        <f>CONCATENATE(C4892,G4892,E4892,  IF(D4892="YES","OK", "KO" ),  IF(I4892="YES","SDD", "HDD" )  )</f>
        <v>0</v>
      </c>
      <c r="K4892" s="3" t="s">
        <v>328</v>
      </c>
    </row>
    <row r="4893" spans="1:11">
      <c r="A4893" s="3">
        <v>8</v>
      </c>
      <c r="B4893" s="3">
        <v>28</v>
      </c>
      <c r="C4893" s="3">
        <v>0.9917208</v>
      </c>
      <c r="D4893" s="3" t="s">
        <v>5</v>
      </c>
      <c r="E4893" s="3" t="s">
        <v>5</v>
      </c>
      <c r="F4893" s="3" t="s">
        <v>5</v>
      </c>
      <c r="G4893" s="3" t="s">
        <v>97</v>
      </c>
      <c r="H4893" s="3" t="s">
        <v>279</v>
      </c>
      <c r="I4893" s="3" t="s">
        <v>5</v>
      </c>
      <c r="J4893" s="3">
        <f>CONCATENATE(C4893,G4893,E4893,  IF(D4893="YES","OK", "KO" ),  IF(I4893="YES","SDD", "HDD" )  )</f>
        <v>0</v>
      </c>
      <c r="K4893" s="3" t="s">
        <v>328</v>
      </c>
    </row>
    <row r="4894" spans="1:11">
      <c r="A4894" s="3">
        <v>8</v>
      </c>
      <c r="B4894" s="3">
        <v>28</v>
      </c>
      <c r="C4894" s="3">
        <v>1.2885624</v>
      </c>
      <c r="D4894" s="3" t="s">
        <v>5</v>
      </c>
      <c r="E4894" s="3" t="s">
        <v>5</v>
      </c>
      <c r="F4894" s="3" t="s">
        <v>5</v>
      </c>
      <c r="G4894" s="3" t="s">
        <v>98</v>
      </c>
      <c r="H4894" s="3" t="s">
        <v>279</v>
      </c>
      <c r="I4894" s="3" t="s">
        <v>5</v>
      </c>
      <c r="J4894" s="3">
        <f>CONCATENATE(C4894,G4894,E4894,  IF(D4894="YES","OK", "KO" ),  IF(I4894="YES","SDD", "HDD" )  )</f>
        <v>0</v>
      </c>
      <c r="K4894" s="3" t="s">
        <v>328</v>
      </c>
    </row>
    <row r="4895" spans="1:11">
      <c r="A4895" s="3">
        <v>8</v>
      </c>
      <c r="B4895" s="3">
        <v>28</v>
      </c>
      <c r="C4895" s="3">
        <v>0.9706383</v>
      </c>
      <c r="D4895" s="3" t="s">
        <v>5</v>
      </c>
      <c r="E4895" s="3" t="s">
        <v>5</v>
      </c>
      <c r="F4895" s="3" t="s">
        <v>5</v>
      </c>
      <c r="G4895" s="3" t="s">
        <v>99</v>
      </c>
      <c r="H4895" s="3" t="s">
        <v>279</v>
      </c>
      <c r="I4895" s="3" t="s">
        <v>5</v>
      </c>
      <c r="J4895" s="3">
        <f>CONCATENATE(C4895,G4895,E4895,  IF(D4895="YES","OK", "KO" ),  IF(I4895="YES","SDD", "HDD" )  )</f>
        <v>0</v>
      </c>
      <c r="K4895" s="3" t="s">
        <v>328</v>
      </c>
    </row>
    <row r="4896" spans="1:11">
      <c r="A4896" s="3">
        <v>8</v>
      </c>
      <c r="B4896" s="3">
        <v>28</v>
      </c>
      <c r="C4896" s="3">
        <v>0.9706383</v>
      </c>
      <c r="D4896" s="3" t="s">
        <v>5</v>
      </c>
      <c r="E4896" s="3" t="s">
        <v>5</v>
      </c>
      <c r="F4896" s="3" t="s">
        <v>5</v>
      </c>
      <c r="G4896" s="3" t="s">
        <v>100</v>
      </c>
      <c r="H4896" s="3" t="s">
        <v>279</v>
      </c>
      <c r="I4896" s="3" t="s">
        <v>5</v>
      </c>
      <c r="J4896" s="3">
        <f>CONCATENATE(C4896,G4896,E4896,  IF(D4896="YES","OK", "KO" ),  IF(I4896="YES","SDD", "HDD" )  )</f>
        <v>0</v>
      </c>
      <c r="K4896" s="3" t="s">
        <v>328</v>
      </c>
    </row>
    <row r="4897" spans="1:11">
      <c r="A4897" s="3">
        <v>8</v>
      </c>
      <c r="B4897" s="3">
        <v>28</v>
      </c>
      <c r="C4897" s="3">
        <v>0.9200403</v>
      </c>
      <c r="D4897" s="3" t="s">
        <v>5</v>
      </c>
      <c r="E4897" s="3" t="s">
        <v>5</v>
      </c>
      <c r="F4897" s="3" t="s">
        <v>5</v>
      </c>
      <c r="G4897" s="3" t="s">
        <v>101</v>
      </c>
      <c r="H4897" s="3" t="s">
        <v>279</v>
      </c>
      <c r="I4897" s="3" t="s">
        <v>5</v>
      </c>
      <c r="J4897" s="3">
        <f>CONCATENATE(C4897,G4897,E4897,  IF(D4897="YES","OK", "KO" ),  IF(I4897="YES","SDD", "HDD" )  )</f>
        <v>0</v>
      </c>
      <c r="K4897" s="3" t="s">
        <v>328</v>
      </c>
    </row>
    <row r="4898" spans="1:11">
      <c r="A4898" s="3">
        <v>8</v>
      </c>
      <c r="B4898" s="3">
        <v>28</v>
      </c>
      <c r="C4898" s="3">
        <v>0.8863083</v>
      </c>
      <c r="D4898" s="3" t="s">
        <v>5</v>
      </c>
      <c r="E4898" s="3" t="s">
        <v>5</v>
      </c>
      <c r="F4898" s="3" t="s">
        <v>5</v>
      </c>
      <c r="G4898" s="3" t="s">
        <v>102</v>
      </c>
      <c r="H4898" s="3" t="s">
        <v>279</v>
      </c>
      <c r="I4898" s="3" t="s">
        <v>5</v>
      </c>
      <c r="J4898" s="3">
        <f>CONCATENATE(C4898,G4898,E4898,  IF(D4898="YES","OK", "KO" ),  IF(I4898="YES","SDD", "HDD" )  )</f>
        <v>0</v>
      </c>
      <c r="K4898" s="3" t="s">
        <v>328</v>
      </c>
    </row>
    <row r="4899" spans="1:11">
      <c r="A4899" s="3">
        <v>8</v>
      </c>
      <c r="B4899" s="3">
        <v>28</v>
      </c>
      <c r="C4899" s="3">
        <v>0.8669124</v>
      </c>
      <c r="D4899" s="3" t="s">
        <v>5</v>
      </c>
      <c r="E4899" s="3" t="s">
        <v>5</v>
      </c>
      <c r="F4899" s="3" t="s">
        <v>5</v>
      </c>
      <c r="G4899" s="3" t="s">
        <v>103</v>
      </c>
      <c r="H4899" s="3" t="s">
        <v>279</v>
      </c>
      <c r="I4899" s="3" t="s">
        <v>5</v>
      </c>
      <c r="J4899" s="3">
        <f>CONCATENATE(C4899,G4899,E4899,  IF(D4899="YES","OK", "KO" ),  IF(I4899="YES","SDD", "HDD" )  )</f>
        <v>0</v>
      </c>
      <c r="K4899" s="3" t="s">
        <v>328</v>
      </c>
    </row>
    <row r="4900" spans="1:11">
      <c r="A4900" s="3">
        <v>8</v>
      </c>
      <c r="B4900" s="3">
        <v>28</v>
      </c>
      <c r="C4900" s="3">
        <v>0.7800525</v>
      </c>
      <c r="D4900" s="3" t="s">
        <v>5</v>
      </c>
      <c r="E4900" s="3" t="s">
        <v>5</v>
      </c>
      <c r="F4900" s="3" t="s">
        <v>5</v>
      </c>
      <c r="G4900" s="3" t="s">
        <v>104</v>
      </c>
      <c r="H4900" s="3" t="s">
        <v>279</v>
      </c>
      <c r="I4900" s="3" t="s">
        <v>5</v>
      </c>
      <c r="J4900" s="3">
        <f>CONCATENATE(C4900,G4900,E4900,  IF(D4900="YES","OK", "KO" ),  IF(I4900="YES","SDD", "HDD" )  )</f>
        <v>0</v>
      </c>
      <c r="K4900" s="3" t="s">
        <v>328</v>
      </c>
    </row>
    <row r="4901" spans="1:11">
      <c r="A4901" s="3">
        <v>8</v>
      </c>
      <c r="B4901" s="3">
        <v>28</v>
      </c>
      <c r="C4901" s="3">
        <v>0.8795619</v>
      </c>
      <c r="D4901" s="3" t="s">
        <v>5</v>
      </c>
      <c r="E4901" s="3" t="s">
        <v>5</v>
      </c>
      <c r="F4901" s="3" t="s">
        <v>5</v>
      </c>
      <c r="G4901" s="3" t="s">
        <v>105</v>
      </c>
      <c r="H4901" s="3" t="s">
        <v>279</v>
      </c>
      <c r="I4901" s="3" t="s">
        <v>5</v>
      </c>
      <c r="J4901" s="3">
        <f>CONCATENATE(C4901,G4901,E4901,  IF(D4901="YES","OK", "KO" ),  IF(I4901="YES","SDD", "HDD" )  )</f>
        <v>0</v>
      </c>
      <c r="K4901" s="3" t="s">
        <v>328</v>
      </c>
    </row>
    <row r="4902" spans="1:11">
      <c r="A4902" s="3">
        <v>8</v>
      </c>
      <c r="B4902" s="3">
        <v>28</v>
      </c>
      <c r="C4902" s="3">
        <v>0.9917208</v>
      </c>
      <c r="D4902" s="3" t="s">
        <v>5</v>
      </c>
      <c r="E4902" s="3" t="s">
        <v>5</v>
      </c>
      <c r="F4902" s="3" t="s">
        <v>5</v>
      </c>
      <c r="G4902" s="3" t="s">
        <v>106</v>
      </c>
      <c r="H4902" s="3" t="s">
        <v>279</v>
      </c>
      <c r="I4902" s="3" t="s">
        <v>5</v>
      </c>
      <c r="J4902" s="3">
        <f>CONCATENATE(C4902,G4902,E4902,  IF(D4902="YES","OK", "KO" ),  IF(I4902="YES","SDD", "HDD" )  )</f>
        <v>0</v>
      </c>
      <c r="K4902" s="3" t="s">
        <v>328</v>
      </c>
    </row>
    <row r="4903" spans="1:11">
      <c r="A4903" s="3">
        <v>8</v>
      </c>
      <c r="B4903" s="3">
        <v>28</v>
      </c>
      <c r="C4903" s="3">
        <v>0.9917208</v>
      </c>
      <c r="D4903" s="3" t="s">
        <v>5</v>
      </c>
      <c r="E4903" s="3" t="s">
        <v>5</v>
      </c>
      <c r="F4903" s="3" t="s">
        <v>5</v>
      </c>
      <c r="G4903" s="3" t="s">
        <v>107</v>
      </c>
      <c r="H4903" s="3" t="s">
        <v>279</v>
      </c>
      <c r="I4903" s="3" t="s">
        <v>5</v>
      </c>
      <c r="J4903" s="3">
        <f>CONCATENATE(C4903,G4903,E4903,  IF(D4903="YES","OK", "KO" ),  IF(I4903="YES","SDD", "HDD" )  )</f>
        <v>0</v>
      </c>
      <c r="K4903" s="3" t="s">
        <v>328</v>
      </c>
    </row>
    <row r="4904" spans="1:11">
      <c r="A4904" s="3">
        <v>8</v>
      </c>
      <c r="B4904" s="3">
        <v>28</v>
      </c>
      <c r="C4904" s="3">
        <v>0.8500464</v>
      </c>
      <c r="D4904" s="3" t="s">
        <v>5</v>
      </c>
      <c r="E4904" s="3" t="s">
        <v>5</v>
      </c>
      <c r="F4904" s="3" t="s">
        <v>5</v>
      </c>
      <c r="G4904" s="3" t="s">
        <v>108</v>
      </c>
      <c r="H4904" s="3" t="s">
        <v>279</v>
      </c>
      <c r="I4904" s="3" t="s">
        <v>5</v>
      </c>
      <c r="J4904" s="3">
        <f>CONCATENATE(C4904,G4904,E4904,  IF(D4904="YES","OK", "KO" ),  IF(I4904="YES","SDD", "HDD" )  )</f>
        <v>0</v>
      </c>
      <c r="K4904" s="3" t="s">
        <v>328</v>
      </c>
    </row>
    <row r="4905" spans="1:11">
      <c r="A4905" s="3">
        <v>8</v>
      </c>
      <c r="B4905" s="3">
        <v>28</v>
      </c>
      <c r="C4905" s="3">
        <v>0.8500464</v>
      </c>
      <c r="D4905" s="3" t="s">
        <v>5</v>
      </c>
      <c r="E4905" s="3" t="s">
        <v>5</v>
      </c>
      <c r="F4905" s="3" t="s">
        <v>5</v>
      </c>
      <c r="G4905" s="3" t="s">
        <v>109</v>
      </c>
      <c r="H4905" s="3" t="s">
        <v>279</v>
      </c>
      <c r="I4905" s="3" t="s">
        <v>5</v>
      </c>
      <c r="J4905" s="3">
        <f>CONCATENATE(C4905,G4905,E4905,  IF(D4905="YES","OK", "KO" ),  IF(I4905="YES","SDD", "HDD" )  )</f>
        <v>0</v>
      </c>
      <c r="K4905" s="3" t="s">
        <v>328</v>
      </c>
    </row>
    <row r="4906" spans="1:11">
      <c r="A4906" s="3">
        <v>8</v>
      </c>
      <c r="B4906" s="3">
        <v>28</v>
      </c>
      <c r="C4906" s="3">
        <v>0.7893288000000001</v>
      </c>
      <c r="D4906" s="3" t="s">
        <v>5</v>
      </c>
      <c r="E4906" s="3" t="s">
        <v>5</v>
      </c>
      <c r="F4906" s="3" t="s">
        <v>5</v>
      </c>
      <c r="G4906" s="3" t="s">
        <v>110</v>
      </c>
      <c r="H4906" s="3" t="s">
        <v>279</v>
      </c>
      <c r="I4906" s="3" t="s">
        <v>5</v>
      </c>
      <c r="J4906" s="3">
        <f>CONCATENATE(C4906,G4906,E4906,  IF(D4906="YES","OK", "KO" ),  IF(I4906="YES","SDD", "HDD" )  )</f>
        <v>0</v>
      </c>
      <c r="K4906" s="3" t="s">
        <v>328</v>
      </c>
    </row>
    <row r="4907" spans="1:11">
      <c r="A4907" s="3">
        <v>8</v>
      </c>
      <c r="B4907" s="3">
        <v>28</v>
      </c>
      <c r="C4907" s="3">
        <v>0.8500464</v>
      </c>
      <c r="D4907" s="3" t="s">
        <v>5</v>
      </c>
      <c r="E4907" s="3" t="s">
        <v>5</v>
      </c>
      <c r="F4907" s="3" t="s">
        <v>5</v>
      </c>
      <c r="G4907" s="3" t="s">
        <v>115</v>
      </c>
      <c r="H4907" s="3" t="s">
        <v>279</v>
      </c>
      <c r="I4907" s="3" t="s">
        <v>5</v>
      </c>
      <c r="J4907" s="3">
        <f>CONCATENATE(C4907,G4907,E4907,  IF(D4907="YES","OK", "KO" ),  IF(I4907="YES","SDD", "HDD" )  )</f>
        <v>0</v>
      </c>
      <c r="K4907" s="3" t="s">
        <v>328</v>
      </c>
    </row>
    <row r="4908" spans="1:11">
      <c r="A4908" s="3">
        <v>8</v>
      </c>
      <c r="B4908" s="3">
        <v>28</v>
      </c>
      <c r="C4908" s="3">
        <v>0.7893288000000001</v>
      </c>
      <c r="D4908" s="3" t="s">
        <v>5</v>
      </c>
      <c r="E4908" s="3" t="s">
        <v>5</v>
      </c>
      <c r="F4908" s="3" t="s">
        <v>5</v>
      </c>
      <c r="G4908" s="3" t="s">
        <v>116</v>
      </c>
      <c r="H4908" s="3" t="s">
        <v>279</v>
      </c>
      <c r="I4908" s="3" t="s">
        <v>5</v>
      </c>
      <c r="J4908" s="3">
        <f>CONCATENATE(C4908,G4908,E4908,  IF(D4908="YES","OK", "KO" ),  IF(I4908="YES","SDD", "HDD" )  )</f>
        <v>0</v>
      </c>
      <c r="K4908" s="3" t="s">
        <v>328</v>
      </c>
    </row>
    <row r="4909" spans="1:11">
      <c r="A4909" s="3">
        <v>8</v>
      </c>
      <c r="B4909" s="3">
        <v>28</v>
      </c>
      <c r="C4909" s="3">
        <v>0.8500464</v>
      </c>
      <c r="D4909" s="3" t="s">
        <v>5</v>
      </c>
      <c r="E4909" s="3" t="s">
        <v>5</v>
      </c>
      <c r="F4909" s="3" t="s">
        <v>5</v>
      </c>
      <c r="G4909" s="3" t="s">
        <v>117</v>
      </c>
      <c r="H4909" s="3" t="s">
        <v>279</v>
      </c>
      <c r="I4909" s="3" t="s">
        <v>5</v>
      </c>
      <c r="J4909" s="3">
        <f>CONCATENATE(C4909,G4909,E4909,  IF(D4909="YES","OK", "KO" ),  IF(I4909="YES","SDD", "HDD" )  )</f>
        <v>0</v>
      </c>
      <c r="K4909" s="3" t="s">
        <v>328</v>
      </c>
    </row>
    <row r="4910" spans="1:11">
      <c r="A4910" s="3">
        <v>8</v>
      </c>
      <c r="B4910" s="3">
        <v>28</v>
      </c>
      <c r="C4910" s="3">
        <v>0.7893288000000001</v>
      </c>
      <c r="D4910" s="3" t="s">
        <v>5</v>
      </c>
      <c r="E4910" s="3" t="s">
        <v>5</v>
      </c>
      <c r="F4910" s="3" t="s">
        <v>5</v>
      </c>
      <c r="G4910" s="3" t="s">
        <v>118</v>
      </c>
      <c r="H4910" s="3" t="s">
        <v>279</v>
      </c>
      <c r="I4910" s="3" t="s">
        <v>5</v>
      </c>
      <c r="J4910" s="3">
        <f>CONCATENATE(C4910,G4910,E4910,  IF(D4910="YES","OK", "KO" ),  IF(I4910="YES","SDD", "HDD" )  )</f>
        <v>0</v>
      </c>
      <c r="K4910" s="3" t="s">
        <v>328</v>
      </c>
    </row>
    <row r="4911" spans="1:11">
      <c r="A4911" s="3">
        <v>8</v>
      </c>
      <c r="B4911" s="3">
        <v>28</v>
      </c>
      <c r="C4911" s="3">
        <v>0.7893288000000001</v>
      </c>
      <c r="D4911" s="3" t="s">
        <v>5</v>
      </c>
      <c r="E4911" s="3" t="s">
        <v>5</v>
      </c>
      <c r="F4911" s="3" t="s">
        <v>5</v>
      </c>
      <c r="G4911" s="3" t="s">
        <v>119</v>
      </c>
      <c r="H4911" s="3" t="s">
        <v>279</v>
      </c>
      <c r="I4911" s="3" t="s">
        <v>5</v>
      </c>
      <c r="J4911" s="3">
        <f>CONCATENATE(C4911,G4911,E4911,  IF(D4911="YES","OK", "KO" ),  IF(I4911="YES","SDD", "HDD" )  )</f>
        <v>0</v>
      </c>
      <c r="K4911" s="3" t="s">
        <v>328</v>
      </c>
    </row>
    <row r="4912" spans="1:11">
      <c r="A4912" s="3">
        <v>8</v>
      </c>
      <c r="B4912" s="3">
        <v>28</v>
      </c>
      <c r="C4912" s="3">
        <v>0.986661</v>
      </c>
      <c r="D4912" s="3" t="s">
        <v>5</v>
      </c>
      <c r="E4912" s="3" t="s">
        <v>5</v>
      </c>
      <c r="F4912" s="3" t="s">
        <v>5</v>
      </c>
      <c r="G4912" s="3" t="s">
        <v>111</v>
      </c>
      <c r="H4912" s="3" t="s">
        <v>279</v>
      </c>
      <c r="I4912" s="3" t="s">
        <v>5</v>
      </c>
      <c r="J4912" s="3">
        <f>CONCATENATE(C4912,G4912,E4912,  IF(D4912="YES","OK", "KO" ),  IF(I4912="YES","SDD", "HDD" )  )</f>
        <v>0</v>
      </c>
      <c r="K4912" s="3" t="s">
        <v>328</v>
      </c>
    </row>
    <row r="4913" spans="1:11">
      <c r="A4913" s="3">
        <v>8</v>
      </c>
      <c r="B4913" s="3">
        <v>28</v>
      </c>
      <c r="C4913" s="3">
        <v>0.986661</v>
      </c>
      <c r="D4913" s="3" t="s">
        <v>5</v>
      </c>
      <c r="E4913" s="3" t="s">
        <v>5</v>
      </c>
      <c r="F4913" s="3" t="s">
        <v>5</v>
      </c>
      <c r="G4913" s="3" t="s">
        <v>112</v>
      </c>
      <c r="H4913" s="3" t="s">
        <v>279</v>
      </c>
      <c r="I4913" s="3" t="s">
        <v>5</v>
      </c>
      <c r="J4913" s="3">
        <f>CONCATENATE(C4913,G4913,E4913,  IF(D4913="YES","OK", "KO" ),  IF(I4913="YES","SDD", "HDD" )  )</f>
        <v>0</v>
      </c>
      <c r="K4913" s="3" t="s">
        <v>328</v>
      </c>
    </row>
    <row r="4914" spans="1:11">
      <c r="A4914" s="3">
        <v>8</v>
      </c>
      <c r="B4914" s="3">
        <v>28</v>
      </c>
      <c r="C4914" s="3">
        <v>0.986661</v>
      </c>
      <c r="D4914" s="3" t="s">
        <v>5</v>
      </c>
      <c r="E4914" s="3" t="s">
        <v>5</v>
      </c>
      <c r="F4914" s="3" t="s">
        <v>5</v>
      </c>
      <c r="G4914" s="3" t="s">
        <v>113</v>
      </c>
      <c r="H4914" s="3" t="s">
        <v>279</v>
      </c>
      <c r="I4914" s="3" t="s">
        <v>5</v>
      </c>
      <c r="J4914" s="3">
        <f>CONCATENATE(C4914,G4914,E4914,  IF(D4914="YES","OK", "KO" ),  IF(I4914="YES","SDD", "HDD" )  )</f>
        <v>0</v>
      </c>
      <c r="K4914" s="3" t="s">
        <v>328</v>
      </c>
    </row>
    <row r="4915" spans="1:11">
      <c r="A4915" s="3">
        <v>8</v>
      </c>
      <c r="B4915" s="3">
        <v>28</v>
      </c>
      <c r="C4915" s="3">
        <v>0.986661</v>
      </c>
      <c r="D4915" s="3" t="s">
        <v>5</v>
      </c>
      <c r="E4915" s="3" t="s">
        <v>5</v>
      </c>
      <c r="F4915" s="3" t="s">
        <v>5</v>
      </c>
      <c r="G4915" s="3" t="s">
        <v>114</v>
      </c>
      <c r="H4915" s="3" t="s">
        <v>279</v>
      </c>
      <c r="I4915" s="3" t="s">
        <v>5</v>
      </c>
      <c r="J4915" s="3">
        <f>CONCATENATE(C4915,G4915,E4915,  IF(D4915="YES","OK", "KO" ),  IF(I4915="YES","SDD", "HDD" )  )</f>
        <v>0</v>
      </c>
      <c r="K4915" s="3" t="s">
        <v>328</v>
      </c>
    </row>
    <row r="4916" spans="1:11">
      <c r="A4916" s="3">
        <v>8</v>
      </c>
      <c r="B4916" s="3">
        <v>28</v>
      </c>
      <c r="C4916" s="3">
        <v>0.8795619</v>
      </c>
      <c r="D4916" s="3" t="s">
        <v>5</v>
      </c>
      <c r="E4916" s="3" t="s">
        <v>5</v>
      </c>
      <c r="F4916" s="3" t="s">
        <v>5</v>
      </c>
      <c r="G4916" s="3" t="s">
        <v>120</v>
      </c>
      <c r="H4916" s="3" t="s">
        <v>279</v>
      </c>
      <c r="I4916" s="3" t="s">
        <v>5</v>
      </c>
      <c r="J4916" s="3">
        <f>CONCATENATE(C4916,G4916,E4916,  IF(D4916="YES","OK", "KO" ),  IF(I4916="YES","SDD", "HDD" )  )</f>
        <v>0</v>
      </c>
      <c r="K4916" s="3" t="s">
        <v>328</v>
      </c>
    </row>
    <row r="4917" spans="1:11">
      <c r="A4917" s="3">
        <v>4</v>
      </c>
      <c r="B4917" s="3">
        <v>16</v>
      </c>
      <c r="C4917" s="3">
        <v>0.4579119</v>
      </c>
      <c r="D4917" s="3" t="s">
        <v>5</v>
      </c>
      <c r="E4917" s="3" t="s">
        <v>5</v>
      </c>
      <c r="F4917" s="3" t="s">
        <v>5</v>
      </c>
      <c r="G4917" s="3" t="s">
        <v>86</v>
      </c>
      <c r="H4917" s="3" t="s">
        <v>279</v>
      </c>
      <c r="I4917" s="3" t="s">
        <v>5</v>
      </c>
      <c r="J4917" s="3">
        <f>CONCATENATE(C4917,G4917,E4917,  IF(D4917="YES","OK", "KO" ),  IF(I4917="YES","SDD", "HDD" )  )</f>
        <v>0</v>
      </c>
      <c r="K4917" s="3" t="s">
        <v>329</v>
      </c>
    </row>
    <row r="4918" spans="1:11">
      <c r="A4918" s="3">
        <v>4</v>
      </c>
      <c r="B4918" s="3">
        <v>16</v>
      </c>
      <c r="C4918" s="3">
        <v>0.3659922</v>
      </c>
      <c r="D4918" s="3" t="s">
        <v>5</v>
      </c>
      <c r="E4918" s="3" t="s">
        <v>5</v>
      </c>
      <c r="F4918" s="3" t="s">
        <v>5</v>
      </c>
      <c r="G4918" s="3" t="s">
        <v>87</v>
      </c>
      <c r="H4918" s="3" t="s">
        <v>279</v>
      </c>
      <c r="I4918" s="3" t="s">
        <v>5</v>
      </c>
      <c r="J4918" s="3">
        <f>CONCATENATE(C4918,G4918,E4918,  IF(D4918="YES","OK", "KO" ),  IF(I4918="YES","SDD", "HDD" )  )</f>
        <v>0</v>
      </c>
      <c r="K4918" s="3" t="s">
        <v>329</v>
      </c>
    </row>
    <row r="4919" spans="1:11">
      <c r="A4919" s="3">
        <v>4</v>
      </c>
      <c r="B4919" s="3">
        <v>16</v>
      </c>
      <c r="C4919" s="3">
        <v>0.45749025</v>
      </c>
      <c r="D4919" s="3" t="s">
        <v>5</v>
      </c>
      <c r="E4919" s="3" t="s">
        <v>5</v>
      </c>
      <c r="F4919" s="3" t="s">
        <v>5</v>
      </c>
      <c r="G4919" s="3" t="s">
        <v>88</v>
      </c>
      <c r="H4919" s="3" t="s">
        <v>279</v>
      </c>
      <c r="I4919" s="3" t="s">
        <v>5</v>
      </c>
      <c r="J4919" s="3">
        <f>CONCATENATE(C4919,G4919,E4919,  IF(D4919="YES","OK", "KO" ),  IF(I4919="YES","SDD", "HDD" )  )</f>
        <v>0</v>
      </c>
      <c r="K4919" s="3" t="s">
        <v>329</v>
      </c>
    </row>
    <row r="4920" spans="1:11">
      <c r="A4920" s="3">
        <v>4</v>
      </c>
      <c r="B4920" s="3">
        <v>16</v>
      </c>
      <c r="C4920" s="3">
        <v>0.45749025</v>
      </c>
      <c r="D4920" s="3" t="s">
        <v>5</v>
      </c>
      <c r="E4920" s="3" t="s">
        <v>5</v>
      </c>
      <c r="F4920" s="3" t="s">
        <v>5</v>
      </c>
      <c r="G4920" s="3" t="s">
        <v>89</v>
      </c>
      <c r="H4920" s="3" t="s">
        <v>279</v>
      </c>
      <c r="I4920" s="3" t="s">
        <v>5</v>
      </c>
      <c r="J4920" s="3">
        <f>CONCATENATE(C4920,G4920,E4920,  IF(D4920="YES","OK", "KO" ),  IF(I4920="YES","SDD", "HDD" )  )</f>
        <v>0</v>
      </c>
      <c r="K4920" s="3" t="s">
        <v>329</v>
      </c>
    </row>
    <row r="4921" spans="1:11">
      <c r="A4921" s="3">
        <v>4</v>
      </c>
      <c r="B4921" s="3">
        <v>16</v>
      </c>
      <c r="C4921" s="3">
        <v>0.3659922</v>
      </c>
      <c r="D4921" s="3" t="s">
        <v>5</v>
      </c>
      <c r="E4921" s="3" t="s">
        <v>5</v>
      </c>
      <c r="F4921" s="3" t="s">
        <v>5</v>
      </c>
      <c r="G4921" s="3" t="s">
        <v>90</v>
      </c>
      <c r="H4921" s="3" t="s">
        <v>279</v>
      </c>
      <c r="I4921" s="3" t="s">
        <v>5</v>
      </c>
      <c r="J4921" s="3">
        <f>CONCATENATE(C4921,G4921,E4921,  IF(D4921="YES","OK", "KO" ),  IF(I4921="YES","SDD", "HDD" )  )</f>
        <v>0</v>
      </c>
      <c r="K4921" s="3" t="s">
        <v>329</v>
      </c>
    </row>
    <row r="4922" spans="1:11">
      <c r="A4922" s="3">
        <v>4</v>
      </c>
      <c r="B4922" s="3">
        <v>16</v>
      </c>
      <c r="C4922" s="3">
        <v>0.3659922</v>
      </c>
      <c r="D4922" s="3" t="s">
        <v>5</v>
      </c>
      <c r="E4922" s="3" t="s">
        <v>5</v>
      </c>
      <c r="F4922" s="3" t="s">
        <v>5</v>
      </c>
      <c r="G4922" s="3" t="s">
        <v>91</v>
      </c>
      <c r="H4922" s="3" t="s">
        <v>279</v>
      </c>
      <c r="I4922" s="3" t="s">
        <v>5</v>
      </c>
      <c r="J4922" s="3">
        <f>CONCATENATE(C4922,G4922,E4922,  IF(D4922="YES","OK", "KO" ),  IF(I4922="YES","SDD", "HDD" )  )</f>
        <v>0</v>
      </c>
      <c r="K4922" s="3" t="s">
        <v>329</v>
      </c>
    </row>
    <row r="4923" spans="1:11">
      <c r="A4923" s="3">
        <v>4</v>
      </c>
      <c r="B4923" s="3">
        <v>16</v>
      </c>
      <c r="C4923" s="3">
        <v>0.4233366</v>
      </c>
      <c r="D4923" s="3" t="s">
        <v>5</v>
      </c>
      <c r="E4923" s="3" t="s">
        <v>5</v>
      </c>
      <c r="F4923" s="3" t="s">
        <v>5</v>
      </c>
      <c r="G4923" s="3" t="s">
        <v>92</v>
      </c>
      <c r="H4923" s="3" t="s">
        <v>279</v>
      </c>
      <c r="I4923" s="3" t="s">
        <v>5</v>
      </c>
      <c r="J4923" s="3">
        <f>CONCATENATE(C4923,G4923,E4923,  IF(D4923="YES","OK", "KO" ),  IF(I4923="YES","SDD", "HDD" )  )</f>
        <v>0</v>
      </c>
      <c r="K4923" s="3" t="s">
        <v>329</v>
      </c>
    </row>
    <row r="4924" spans="1:11">
      <c r="A4924" s="3">
        <v>4</v>
      </c>
      <c r="B4924" s="3">
        <v>16</v>
      </c>
      <c r="C4924" s="3">
        <v>0.3423798</v>
      </c>
      <c r="D4924" s="3" t="s">
        <v>5</v>
      </c>
      <c r="E4924" s="3" t="s">
        <v>5</v>
      </c>
      <c r="F4924" s="3" t="s">
        <v>5</v>
      </c>
      <c r="G4924" s="3" t="s">
        <v>93</v>
      </c>
      <c r="H4924" s="3" t="s">
        <v>279</v>
      </c>
      <c r="I4924" s="3" t="s">
        <v>5</v>
      </c>
      <c r="J4924" s="3">
        <f>CONCATENATE(C4924,G4924,E4924,  IF(D4924="YES","OK", "KO" ),  IF(I4924="YES","SDD", "HDD" )  )</f>
        <v>0</v>
      </c>
      <c r="K4924" s="3" t="s">
        <v>329</v>
      </c>
    </row>
    <row r="4925" spans="1:11">
      <c r="A4925" s="3">
        <v>4</v>
      </c>
      <c r="B4925" s="3">
        <v>16</v>
      </c>
      <c r="C4925" s="3">
        <v>0.3423798</v>
      </c>
      <c r="D4925" s="3" t="s">
        <v>5</v>
      </c>
      <c r="E4925" s="3" t="s">
        <v>5</v>
      </c>
      <c r="F4925" s="3" t="s">
        <v>5</v>
      </c>
      <c r="G4925" s="3" t="s">
        <v>94</v>
      </c>
      <c r="H4925" s="3" t="s">
        <v>279</v>
      </c>
      <c r="I4925" s="3" t="s">
        <v>5</v>
      </c>
      <c r="J4925" s="3">
        <f>CONCATENATE(C4925,G4925,E4925,  IF(D4925="YES","OK", "KO" ),  IF(I4925="YES","SDD", "HDD" )  )</f>
        <v>0</v>
      </c>
      <c r="K4925" s="3" t="s">
        <v>329</v>
      </c>
    </row>
    <row r="4926" spans="1:11">
      <c r="A4926" s="3">
        <v>4</v>
      </c>
      <c r="B4926" s="3">
        <v>16</v>
      </c>
      <c r="C4926" s="3">
        <v>0.3322602</v>
      </c>
      <c r="D4926" s="3" t="s">
        <v>5</v>
      </c>
      <c r="E4926" s="3" t="s">
        <v>5</v>
      </c>
      <c r="F4926" s="3" t="s">
        <v>5</v>
      </c>
      <c r="G4926" s="3" t="s">
        <v>95</v>
      </c>
      <c r="H4926" s="3" t="s">
        <v>279</v>
      </c>
      <c r="I4926" s="3" t="s">
        <v>5</v>
      </c>
      <c r="J4926" s="3">
        <f>CONCATENATE(C4926,G4926,E4926,  IF(D4926="YES","OK", "KO" ),  IF(I4926="YES","SDD", "HDD" )  )</f>
        <v>0</v>
      </c>
      <c r="K4926" s="3" t="s">
        <v>329</v>
      </c>
    </row>
    <row r="4927" spans="1:11">
      <c r="A4927" s="3">
        <v>4</v>
      </c>
      <c r="B4927" s="3">
        <v>16</v>
      </c>
      <c r="C4927" s="3">
        <v>0.3356334</v>
      </c>
      <c r="D4927" s="3" t="s">
        <v>5</v>
      </c>
      <c r="E4927" s="3" t="s">
        <v>5</v>
      </c>
      <c r="F4927" s="3" t="s">
        <v>5</v>
      </c>
      <c r="G4927" s="3" t="s">
        <v>96</v>
      </c>
      <c r="H4927" s="3" t="s">
        <v>279</v>
      </c>
      <c r="I4927" s="3" t="s">
        <v>5</v>
      </c>
      <c r="J4927" s="3">
        <f>CONCATENATE(C4927,G4927,E4927,  IF(D4927="YES","OK", "KO" ),  IF(I4927="YES","SDD", "HDD" )  )</f>
        <v>0</v>
      </c>
      <c r="K4927" s="3" t="s">
        <v>329</v>
      </c>
    </row>
    <row r="4928" spans="1:11">
      <c r="A4928" s="3">
        <v>4</v>
      </c>
      <c r="B4928" s="3">
        <v>16</v>
      </c>
      <c r="C4928" s="3">
        <v>0.3575592</v>
      </c>
      <c r="D4928" s="3" t="s">
        <v>5</v>
      </c>
      <c r="E4928" s="3" t="s">
        <v>5</v>
      </c>
      <c r="F4928" s="3" t="s">
        <v>5</v>
      </c>
      <c r="G4928" s="3" t="s">
        <v>22</v>
      </c>
      <c r="H4928" s="3" t="s">
        <v>279</v>
      </c>
      <c r="I4928" s="3" t="s">
        <v>5</v>
      </c>
      <c r="J4928" s="3">
        <f>CONCATENATE(C4928,G4928,E4928,  IF(D4928="YES","OK", "KO" ),  IF(I4928="YES","SDD", "HDD" )  )</f>
        <v>0</v>
      </c>
      <c r="K4928" s="3" t="s">
        <v>329</v>
      </c>
    </row>
    <row r="4929" spans="1:11">
      <c r="A4929" s="3">
        <v>4</v>
      </c>
      <c r="B4929" s="3">
        <v>16</v>
      </c>
      <c r="C4929" s="3">
        <v>0.3440664</v>
      </c>
      <c r="D4929" s="3" t="s">
        <v>5</v>
      </c>
      <c r="E4929" s="3" t="s">
        <v>5</v>
      </c>
      <c r="F4929" s="3" t="s">
        <v>5</v>
      </c>
      <c r="G4929" s="3" t="s">
        <v>97</v>
      </c>
      <c r="H4929" s="3" t="s">
        <v>279</v>
      </c>
      <c r="I4929" s="3" t="s">
        <v>5</v>
      </c>
      <c r="J4929" s="3">
        <f>CONCATENATE(C4929,G4929,E4929,  IF(D4929="YES","OK", "KO" ),  IF(I4929="YES","SDD", "HDD" )  )</f>
        <v>0</v>
      </c>
      <c r="K4929" s="3" t="s">
        <v>329</v>
      </c>
    </row>
    <row r="4930" spans="1:11">
      <c r="A4930" s="3">
        <v>4</v>
      </c>
      <c r="B4930" s="3">
        <v>16</v>
      </c>
      <c r="C4930" s="3">
        <v>0.44728632</v>
      </c>
      <c r="D4930" s="3" t="s">
        <v>5</v>
      </c>
      <c r="E4930" s="3" t="s">
        <v>5</v>
      </c>
      <c r="F4930" s="3" t="s">
        <v>5</v>
      </c>
      <c r="G4930" s="3" t="s">
        <v>98</v>
      </c>
      <c r="H4930" s="3" t="s">
        <v>279</v>
      </c>
      <c r="I4930" s="3" t="s">
        <v>5</v>
      </c>
      <c r="J4930" s="3">
        <f>CONCATENATE(C4930,G4930,E4930,  IF(D4930="YES","OK", "KO" ),  IF(I4930="YES","SDD", "HDD" )  )</f>
        <v>0</v>
      </c>
      <c r="K4930" s="3" t="s">
        <v>329</v>
      </c>
    </row>
    <row r="4931" spans="1:11">
      <c r="A4931" s="3">
        <v>4</v>
      </c>
      <c r="B4931" s="3">
        <v>16</v>
      </c>
      <c r="C4931" s="3">
        <v>0.3862314</v>
      </c>
      <c r="D4931" s="3" t="s">
        <v>5</v>
      </c>
      <c r="E4931" s="3" t="s">
        <v>5</v>
      </c>
      <c r="F4931" s="3" t="s">
        <v>5</v>
      </c>
      <c r="G4931" s="3" t="s">
        <v>99</v>
      </c>
      <c r="H4931" s="3" t="s">
        <v>279</v>
      </c>
      <c r="I4931" s="3" t="s">
        <v>5</v>
      </c>
      <c r="J4931" s="3">
        <f>CONCATENATE(C4931,G4931,E4931,  IF(D4931="YES","OK", "KO" ),  IF(I4931="YES","SDD", "HDD" )  )</f>
        <v>0</v>
      </c>
      <c r="K4931" s="3" t="s">
        <v>329</v>
      </c>
    </row>
    <row r="4932" spans="1:11">
      <c r="A4932" s="3">
        <v>4</v>
      </c>
      <c r="B4932" s="3">
        <v>16</v>
      </c>
      <c r="C4932" s="3">
        <v>0.3862314</v>
      </c>
      <c r="D4932" s="3" t="s">
        <v>5</v>
      </c>
      <c r="E4932" s="3" t="s">
        <v>5</v>
      </c>
      <c r="F4932" s="3" t="s">
        <v>5</v>
      </c>
      <c r="G4932" s="3" t="s">
        <v>100</v>
      </c>
      <c r="H4932" s="3" t="s">
        <v>279</v>
      </c>
      <c r="I4932" s="3" t="s">
        <v>5</v>
      </c>
      <c r="J4932" s="3">
        <f>CONCATENATE(C4932,G4932,E4932,  IF(D4932="YES","OK", "KO" ),  IF(I4932="YES","SDD", "HDD" )  )</f>
        <v>0</v>
      </c>
      <c r="K4932" s="3" t="s">
        <v>329</v>
      </c>
    </row>
    <row r="4933" spans="1:11">
      <c r="A4933" s="3">
        <v>4</v>
      </c>
      <c r="B4933" s="3">
        <v>16</v>
      </c>
      <c r="C4933" s="3">
        <v>0.3727386</v>
      </c>
      <c r="D4933" s="3" t="s">
        <v>5</v>
      </c>
      <c r="E4933" s="3" t="s">
        <v>5</v>
      </c>
      <c r="F4933" s="3" t="s">
        <v>5</v>
      </c>
      <c r="G4933" s="3" t="s">
        <v>101</v>
      </c>
      <c r="H4933" s="3" t="s">
        <v>279</v>
      </c>
      <c r="I4933" s="3" t="s">
        <v>5</v>
      </c>
      <c r="J4933" s="3">
        <f>CONCATENATE(C4933,G4933,E4933,  IF(D4933="YES","OK", "KO" ),  IF(I4933="YES","SDD", "HDD" )  )</f>
        <v>0</v>
      </c>
      <c r="K4933" s="3" t="s">
        <v>329</v>
      </c>
    </row>
    <row r="4934" spans="1:11">
      <c r="A4934" s="3">
        <v>4</v>
      </c>
      <c r="B4934" s="3">
        <v>16</v>
      </c>
      <c r="C4934" s="3">
        <v>0.3727386</v>
      </c>
      <c r="D4934" s="3" t="s">
        <v>5</v>
      </c>
      <c r="E4934" s="3" t="s">
        <v>5</v>
      </c>
      <c r="F4934" s="3" t="s">
        <v>5</v>
      </c>
      <c r="G4934" s="3" t="s">
        <v>102</v>
      </c>
      <c r="H4934" s="3" t="s">
        <v>279</v>
      </c>
      <c r="I4934" s="3" t="s">
        <v>5</v>
      </c>
      <c r="J4934" s="3">
        <f>CONCATENATE(C4934,G4934,E4934,  IF(D4934="YES","OK", "KO" ),  IF(I4934="YES","SDD", "HDD" )  )</f>
        <v>0</v>
      </c>
      <c r="K4934" s="3" t="s">
        <v>329</v>
      </c>
    </row>
    <row r="4935" spans="1:11">
      <c r="A4935" s="3">
        <v>4</v>
      </c>
      <c r="B4935" s="3">
        <v>16</v>
      </c>
      <c r="C4935" s="3">
        <v>0.362619</v>
      </c>
      <c r="D4935" s="3" t="s">
        <v>5</v>
      </c>
      <c r="E4935" s="3" t="s">
        <v>5</v>
      </c>
      <c r="F4935" s="3" t="s">
        <v>5</v>
      </c>
      <c r="G4935" s="3" t="s">
        <v>103</v>
      </c>
      <c r="H4935" s="3" t="s">
        <v>279</v>
      </c>
      <c r="I4935" s="3" t="s">
        <v>5</v>
      </c>
      <c r="J4935" s="3">
        <f>CONCATENATE(C4935,G4935,E4935,  IF(D4935="YES","OK", "KO" ),  IF(I4935="YES","SDD", "HDD" )  )</f>
        <v>0</v>
      </c>
      <c r="K4935" s="3" t="s">
        <v>329</v>
      </c>
    </row>
    <row r="4936" spans="1:11">
      <c r="A4936" s="3">
        <v>4</v>
      </c>
      <c r="B4936" s="3">
        <v>16</v>
      </c>
      <c r="C4936" s="3">
        <v>0.3263571</v>
      </c>
      <c r="D4936" s="3" t="s">
        <v>5</v>
      </c>
      <c r="E4936" s="3" t="s">
        <v>5</v>
      </c>
      <c r="F4936" s="3" t="s">
        <v>5</v>
      </c>
      <c r="G4936" s="3" t="s">
        <v>104</v>
      </c>
      <c r="H4936" s="3" t="s">
        <v>279</v>
      </c>
      <c r="I4936" s="3" t="s">
        <v>5</v>
      </c>
      <c r="J4936" s="3">
        <f>CONCATENATE(C4936,G4936,E4936,  IF(D4936="YES","OK", "KO" ),  IF(I4936="YES","SDD", "HDD" )  )</f>
        <v>0</v>
      </c>
      <c r="K4936" s="3" t="s">
        <v>329</v>
      </c>
    </row>
    <row r="4937" spans="1:11">
      <c r="A4937" s="3">
        <v>4</v>
      </c>
      <c r="B4937" s="3">
        <v>16</v>
      </c>
      <c r="C4937" s="3">
        <v>0.3988809</v>
      </c>
      <c r="D4937" s="3" t="s">
        <v>5</v>
      </c>
      <c r="E4937" s="3" t="s">
        <v>5</v>
      </c>
      <c r="F4937" s="3" t="s">
        <v>5</v>
      </c>
      <c r="G4937" s="3" t="s">
        <v>105</v>
      </c>
      <c r="H4937" s="3" t="s">
        <v>279</v>
      </c>
      <c r="I4937" s="3" t="s">
        <v>5</v>
      </c>
      <c r="J4937" s="3">
        <f>CONCATENATE(C4937,G4937,E4937,  IF(D4937="YES","OK", "KO" ),  IF(I4937="YES","SDD", "HDD" )  )</f>
        <v>0</v>
      </c>
      <c r="K4937" s="3" t="s">
        <v>329</v>
      </c>
    </row>
    <row r="4938" spans="1:11">
      <c r="A4938" s="3">
        <v>4</v>
      </c>
      <c r="B4938" s="3">
        <v>16</v>
      </c>
      <c r="C4938" s="3">
        <v>0.3508128</v>
      </c>
      <c r="D4938" s="3" t="s">
        <v>5</v>
      </c>
      <c r="E4938" s="3" t="s">
        <v>5</v>
      </c>
      <c r="F4938" s="3" t="s">
        <v>5</v>
      </c>
      <c r="G4938" s="3" t="s">
        <v>106</v>
      </c>
      <c r="H4938" s="3" t="s">
        <v>279</v>
      </c>
      <c r="I4938" s="3" t="s">
        <v>5</v>
      </c>
      <c r="J4938" s="3">
        <f>CONCATENATE(C4938,G4938,E4938,  IF(D4938="YES","OK", "KO" ),  IF(I4938="YES","SDD", "HDD" )  )</f>
        <v>0</v>
      </c>
      <c r="K4938" s="3" t="s">
        <v>329</v>
      </c>
    </row>
    <row r="4939" spans="1:11">
      <c r="A4939" s="3">
        <v>4</v>
      </c>
      <c r="B4939" s="3">
        <v>16</v>
      </c>
      <c r="C4939" s="3">
        <v>0.3508128</v>
      </c>
      <c r="D4939" s="3" t="s">
        <v>5</v>
      </c>
      <c r="E4939" s="3" t="s">
        <v>5</v>
      </c>
      <c r="F4939" s="3" t="s">
        <v>5</v>
      </c>
      <c r="G4939" s="3" t="s">
        <v>107</v>
      </c>
      <c r="H4939" s="3" t="s">
        <v>279</v>
      </c>
      <c r="I4939" s="3" t="s">
        <v>5</v>
      </c>
      <c r="J4939" s="3">
        <f>CONCATENATE(C4939,G4939,E4939,  IF(D4939="YES","OK", "KO" ),  IF(I4939="YES","SDD", "HDD" )  )</f>
        <v>0</v>
      </c>
      <c r="K4939" s="3" t="s">
        <v>329</v>
      </c>
    </row>
    <row r="4940" spans="1:11">
      <c r="A4940" s="3">
        <v>4</v>
      </c>
      <c r="B4940" s="3">
        <v>16</v>
      </c>
      <c r="C4940" s="3">
        <v>0.3558726</v>
      </c>
      <c r="D4940" s="3" t="s">
        <v>5</v>
      </c>
      <c r="E4940" s="3" t="s">
        <v>5</v>
      </c>
      <c r="F4940" s="3" t="s">
        <v>5</v>
      </c>
      <c r="G4940" s="3" t="s">
        <v>108</v>
      </c>
      <c r="H4940" s="3" t="s">
        <v>279</v>
      </c>
      <c r="I4940" s="3" t="s">
        <v>5</v>
      </c>
      <c r="J4940" s="3">
        <f>CONCATENATE(C4940,G4940,E4940,  IF(D4940="YES","OK", "KO" ),  IF(I4940="YES","SDD", "HDD" )  )</f>
        <v>0</v>
      </c>
      <c r="K4940" s="3" t="s">
        <v>329</v>
      </c>
    </row>
    <row r="4941" spans="1:11">
      <c r="A4941" s="3">
        <v>4</v>
      </c>
      <c r="B4941" s="3">
        <v>16</v>
      </c>
      <c r="C4941" s="3">
        <v>0.3170808</v>
      </c>
      <c r="D4941" s="3" t="s">
        <v>5</v>
      </c>
      <c r="E4941" s="3" t="s">
        <v>5</v>
      </c>
      <c r="F4941" s="3" t="s">
        <v>5</v>
      </c>
      <c r="G4941" s="3" t="s">
        <v>109</v>
      </c>
      <c r="H4941" s="3" t="s">
        <v>279</v>
      </c>
      <c r="I4941" s="3" t="s">
        <v>5</v>
      </c>
      <c r="J4941" s="3">
        <f>CONCATENATE(C4941,G4941,E4941,  IF(D4941="YES","OK", "KO" ),  IF(I4941="YES","SDD", "HDD" )  )</f>
        <v>0</v>
      </c>
      <c r="K4941" s="3" t="s">
        <v>329</v>
      </c>
    </row>
    <row r="4942" spans="1:11">
      <c r="A4942" s="3">
        <v>4</v>
      </c>
      <c r="B4942" s="3">
        <v>16</v>
      </c>
      <c r="C4942" s="3">
        <v>0.3170808</v>
      </c>
      <c r="D4942" s="3" t="s">
        <v>5</v>
      </c>
      <c r="E4942" s="3" t="s">
        <v>5</v>
      </c>
      <c r="F4942" s="3" t="s">
        <v>5</v>
      </c>
      <c r="G4942" s="3" t="s">
        <v>110</v>
      </c>
      <c r="H4942" s="3" t="s">
        <v>279</v>
      </c>
      <c r="I4942" s="3" t="s">
        <v>5</v>
      </c>
      <c r="J4942" s="3">
        <f>CONCATENATE(C4942,G4942,E4942,  IF(D4942="YES","OK", "KO" ),  IF(I4942="YES","SDD", "HDD" )  )</f>
        <v>0</v>
      </c>
      <c r="K4942" s="3" t="s">
        <v>329</v>
      </c>
    </row>
    <row r="4943" spans="1:11">
      <c r="A4943" s="3">
        <v>4</v>
      </c>
      <c r="B4943" s="3">
        <v>16</v>
      </c>
      <c r="C4943" s="3">
        <v>0.3238272</v>
      </c>
      <c r="D4943" s="3" t="s">
        <v>5</v>
      </c>
      <c r="E4943" s="3" t="s">
        <v>5</v>
      </c>
      <c r="F4943" s="3" t="s">
        <v>5</v>
      </c>
      <c r="G4943" s="3" t="s">
        <v>115</v>
      </c>
      <c r="H4943" s="3" t="s">
        <v>279</v>
      </c>
      <c r="I4943" s="3" t="s">
        <v>5</v>
      </c>
      <c r="J4943" s="3">
        <f>CONCATENATE(C4943,G4943,E4943,  IF(D4943="YES","OK", "KO" ),  IF(I4943="YES","SDD", "HDD" )  )</f>
        <v>0</v>
      </c>
      <c r="K4943" s="3" t="s">
        <v>329</v>
      </c>
    </row>
    <row r="4944" spans="1:11">
      <c r="A4944" s="3">
        <v>4</v>
      </c>
      <c r="B4944" s="3">
        <v>16</v>
      </c>
      <c r="C4944" s="3">
        <v>0.3558726</v>
      </c>
      <c r="D4944" s="3" t="s">
        <v>5</v>
      </c>
      <c r="E4944" s="3" t="s">
        <v>5</v>
      </c>
      <c r="F4944" s="3" t="s">
        <v>5</v>
      </c>
      <c r="G4944" s="3" t="s">
        <v>116</v>
      </c>
      <c r="H4944" s="3" t="s">
        <v>279</v>
      </c>
      <c r="I4944" s="3" t="s">
        <v>5</v>
      </c>
      <c r="J4944" s="3">
        <f>CONCATENATE(C4944,G4944,E4944,  IF(D4944="YES","OK", "KO" ),  IF(I4944="YES","SDD", "HDD" )  )</f>
        <v>0</v>
      </c>
      <c r="K4944" s="3" t="s">
        <v>329</v>
      </c>
    </row>
    <row r="4945" spans="1:11">
      <c r="A4945" s="3">
        <v>4</v>
      </c>
      <c r="B4945" s="3">
        <v>16</v>
      </c>
      <c r="C4945" s="3">
        <v>0.3524994</v>
      </c>
      <c r="D4945" s="3" t="s">
        <v>5</v>
      </c>
      <c r="E4945" s="3" t="s">
        <v>5</v>
      </c>
      <c r="F4945" s="3" t="s">
        <v>5</v>
      </c>
      <c r="G4945" s="3" t="s">
        <v>117</v>
      </c>
      <c r="H4945" s="3" t="s">
        <v>279</v>
      </c>
      <c r="I4945" s="3" t="s">
        <v>5</v>
      </c>
      <c r="J4945" s="3">
        <f>CONCATENATE(C4945,G4945,E4945,  IF(D4945="YES","OK", "KO" ),  IF(I4945="YES","SDD", "HDD" )  )</f>
        <v>0</v>
      </c>
      <c r="K4945" s="3" t="s">
        <v>329</v>
      </c>
    </row>
    <row r="4946" spans="1:11">
      <c r="A4946" s="3">
        <v>4</v>
      </c>
      <c r="B4946" s="3">
        <v>16</v>
      </c>
      <c r="C4946" s="3">
        <v>0.3170808</v>
      </c>
      <c r="D4946" s="3" t="s">
        <v>5</v>
      </c>
      <c r="E4946" s="3" t="s">
        <v>5</v>
      </c>
      <c r="F4946" s="3" t="s">
        <v>5</v>
      </c>
      <c r="G4946" s="3" t="s">
        <v>118</v>
      </c>
      <c r="H4946" s="3" t="s">
        <v>279</v>
      </c>
      <c r="I4946" s="3" t="s">
        <v>5</v>
      </c>
      <c r="J4946" s="3">
        <f>CONCATENATE(C4946,G4946,E4946,  IF(D4946="YES","OK", "KO" ),  IF(I4946="YES","SDD", "HDD" )  )</f>
        <v>0</v>
      </c>
      <c r="K4946" s="3" t="s">
        <v>329</v>
      </c>
    </row>
    <row r="4947" spans="1:11">
      <c r="A4947" s="3">
        <v>4</v>
      </c>
      <c r="B4947" s="3">
        <v>16</v>
      </c>
      <c r="C4947" s="3">
        <v>0.3558726</v>
      </c>
      <c r="D4947" s="3" t="s">
        <v>5</v>
      </c>
      <c r="E4947" s="3" t="s">
        <v>5</v>
      </c>
      <c r="F4947" s="3" t="s">
        <v>5</v>
      </c>
      <c r="G4947" s="3" t="s">
        <v>119</v>
      </c>
      <c r="H4947" s="3" t="s">
        <v>279</v>
      </c>
      <c r="I4947" s="3" t="s">
        <v>5</v>
      </c>
      <c r="J4947" s="3">
        <f>CONCATENATE(C4947,G4947,E4947,  IF(D4947="YES","OK", "KO" ),  IF(I4947="YES","SDD", "HDD" )  )</f>
        <v>0</v>
      </c>
      <c r="K4947" s="3" t="s">
        <v>329</v>
      </c>
    </row>
    <row r="4948" spans="1:11">
      <c r="A4948" s="3">
        <v>4</v>
      </c>
      <c r="B4948" s="3">
        <v>16</v>
      </c>
      <c r="C4948" s="3">
        <v>0.3676788</v>
      </c>
      <c r="D4948" s="3" t="s">
        <v>5</v>
      </c>
      <c r="E4948" s="3" t="s">
        <v>5</v>
      </c>
      <c r="F4948" s="3" t="s">
        <v>5</v>
      </c>
      <c r="G4948" s="3" t="s">
        <v>113</v>
      </c>
      <c r="H4948" s="3" t="s">
        <v>279</v>
      </c>
      <c r="I4948" s="3" t="s">
        <v>5</v>
      </c>
      <c r="J4948" s="3">
        <f>CONCATENATE(C4948,G4948,E4948,  IF(D4948="YES","OK", "KO" ),  IF(I4948="YES","SDD", "HDD" )  )</f>
        <v>0</v>
      </c>
      <c r="K4948" s="3" t="s">
        <v>329</v>
      </c>
    </row>
    <row r="4949" spans="1:11">
      <c r="A4949" s="3">
        <v>4</v>
      </c>
      <c r="B4949" s="3">
        <v>16</v>
      </c>
      <c r="C4949" s="3">
        <v>0.362619</v>
      </c>
      <c r="D4949" s="3" t="s">
        <v>5</v>
      </c>
      <c r="E4949" s="3" t="s">
        <v>5</v>
      </c>
      <c r="F4949" s="3" t="s">
        <v>5</v>
      </c>
      <c r="G4949" s="3" t="s">
        <v>120</v>
      </c>
      <c r="H4949" s="3" t="s">
        <v>279</v>
      </c>
      <c r="I4949" s="3" t="s">
        <v>5</v>
      </c>
      <c r="J4949" s="3">
        <f>CONCATENATE(C4949,G4949,E4949,  IF(D4949="YES","OK", "KO" ),  IF(I4949="YES","SDD", "HDD" )  )</f>
        <v>0</v>
      </c>
      <c r="K4949" s="3" t="s">
        <v>329</v>
      </c>
    </row>
    <row r="4950" spans="1:11">
      <c r="A4950" s="3">
        <v>16</v>
      </c>
      <c r="B4950" s="3">
        <v>56</v>
      </c>
      <c r="C4950" s="3">
        <v>2.2482378</v>
      </c>
      <c r="D4950" s="3" t="s">
        <v>5</v>
      </c>
      <c r="E4950" s="3" t="s">
        <v>5</v>
      </c>
      <c r="F4950" s="3" t="s">
        <v>5</v>
      </c>
      <c r="G4950" s="3" t="s">
        <v>86</v>
      </c>
      <c r="H4950" s="3" t="s">
        <v>279</v>
      </c>
      <c r="I4950" s="3" t="s">
        <v>5</v>
      </c>
      <c r="J4950" s="3">
        <f>CONCATENATE(C4950,G4950,E4950,  IF(D4950="YES","OK", "KO" ),  IF(I4950="YES","SDD", "HDD" )  )</f>
        <v>0</v>
      </c>
      <c r="K4950" s="3" t="s">
        <v>330</v>
      </c>
    </row>
    <row r="4951" spans="1:11">
      <c r="A4951" s="3">
        <v>16</v>
      </c>
      <c r="B4951" s="3">
        <v>56</v>
      </c>
      <c r="C4951" s="3">
        <v>1.9547694</v>
      </c>
      <c r="D4951" s="3" t="s">
        <v>5</v>
      </c>
      <c r="E4951" s="3" t="s">
        <v>5</v>
      </c>
      <c r="F4951" s="3" t="s">
        <v>5</v>
      </c>
      <c r="G4951" s="3" t="s">
        <v>87</v>
      </c>
      <c r="H4951" s="3" t="s">
        <v>279</v>
      </c>
      <c r="I4951" s="3" t="s">
        <v>5</v>
      </c>
      <c r="J4951" s="3">
        <f>CONCATENATE(C4951,G4951,E4951,  IF(D4951="YES","OK", "KO" ),  IF(I4951="YES","SDD", "HDD" )  )</f>
        <v>0</v>
      </c>
      <c r="K4951" s="3" t="s">
        <v>330</v>
      </c>
    </row>
    <row r="4952" spans="1:11">
      <c r="A4952" s="3">
        <v>16</v>
      </c>
      <c r="B4952" s="3">
        <v>56</v>
      </c>
      <c r="C4952" s="3">
        <v>2.3671431</v>
      </c>
      <c r="D4952" s="3" t="s">
        <v>5</v>
      </c>
      <c r="E4952" s="3" t="s">
        <v>5</v>
      </c>
      <c r="F4952" s="3" t="s">
        <v>5</v>
      </c>
      <c r="G4952" s="3" t="s">
        <v>88</v>
      </c>
      <c r="H4952" s="3" t="s">
        <v>279</v>
      </c>
      <c r="I4952" s="3" t="s">
        <v>5</v>
      </c>
      <c r="J4952" s="3">
        <f>CONCATENATE(C4952,G4952,E4952,  IF(D4952="YES","OK", "KO" ),  IF(I4952="YES","SDD", "HDD" )  )</f>
        <v>0</v>
      </c>
      <c r="K4952" s="3" t="s">
        <v>330</v>
      </c>
    </row>
    <row r="4953" spans="1:11">
      <c r="A4953" s="3">
        <v>16</v>
      </c>
      <c r="B4953" s="3">
        <v>56</v>
      </c>
      <c r="C4953" s="3">
        <v>2.3671431</v>
      </c>
      <c r="D4953" s="3" t="s">
        <v>5</v>
      </c>
      <c r="E4953" s="3" t="s">
        <v>5</v>
      </c>
      <c r="F4953" s="3" t="s">
        <v>5</v>
      </c>
      <c r="G4953" s="3" t="s">
        <v>89</v>
      </c>
      <c r="H4953" s="3" t="s">
        <v>279</v>
      </c>
      <c r="I4953" s="3" t="s">
        <v>5</v>
      </c>
      <c r="J4953" s="3">
        <f>CONCATENATE(C4953,G4953,E4953,  IF(D4953="YES","OK", "KO" ),  IF(I4953="YES","SDD", "HDD" )  )</f>
        <v>0</v>
      </c>
      <c r="K4953" s="3" t="s">
        <v>330</v>
      </c>
    </row>
    <row r="4954" spans="1:11">
      <c r="A4954" s="3">
        <v>16</v>
      </c>
      <c r="B4954" s="3">
        <v>56</v>
      </c>
      <c r="C4954" s="3">
        <v>1.8940518</v>
      </c>
      <c r="D4954" s="3" t="s">
        <v>5</v>
      </c>
      <c r="E4954" s="3" t="s">
        <v>5</v>
      </c>
      <c r="F4954" s="3" t="s">
        <v>5</v>
      </c>
      <c r="G4954" s="3" t="s">
        <v>90</v>
      </c>
      <c r="H4954" s="3" t="s">
        <v>279</v>
      </c>
      <c r="I4954" s="3" t="s">
        <v>5</v>
      </c>
      <c r="J4954" s="3">
        <f>CONCATENATE(C4954,G4954,E4954,  IF(D4954="YES","OK", "KO" ),  IF(I4954="YES","SDD", "HDD" )  )</f>
        <v>0</v>
      </c>
      <c r="K4954" s="3" t="s">
        <v>330</v>
      </c>
    </row>
    <row r="4955" spans="1:11">
      <c r="A4955" s="3">
        <v>16</v>
      </c>
      <c r="B4955" s="3">
        <v>56</v>
      </c>
      <c r="C4955" s="3">
        <v>1.8940518</v>
      </c>
      <c r="D4955" s="3" t="s">
        <v>5</v>
      </c>
      <c r="E4955" s="3" t="s">
        <v>5</v>
      </c>
      <c r="F4955" s="3" t="s">
        <v>5</v>
      </c>
      <c r="G4955" s="3" t="s">
        <v>91</v>
      </c>
      <c r="H4955" s="3" t="s">
        <v>279</v>
      </c>
      <c r="I4955" s="3" t="s">
        <v>5</v>
      </c>
      <c r="J4955" s="3">
        <f>CONCATENATE(C4955,G4955,E4955,  IF(D4955="YES","OK", "KO" ),  IF(I4955="YES","SDD", "HDD" )  )</f>
        <v>0</v>
      </c>
      <c r="K4955" s="3" t="s">
        <v>330</v>
      </c>
    </row>
    <row r="4956" spans="1:11">
      <c r="A4956" s="3">
        <v>16</v>
      </c>
      <c r="B4956" s="3">
        <v>56</v>
      </c>
      <c r="C4956" s="3">
        <v>1.7759898</v>
      </c>
      <c r="D4956" s="3" t="s">
        <v>5</v>
      </c>
      <c r="E4956" s="3" t="s">
        <v>5</v>
      </c>
      <c r="F4956" s="3" t="s">
        <v>5</v>
      </c>
      <c r="G4956" s="3" t="s">
        <v>92</v>
      </c>
      <c r="H4956" s="3" t="s">
        <v>279</v>
      </c>
      <c r="I4956" s="3" t="s">
        <v>5</v>
      </c>
      <c r="J4956" s="3">
        <f>CONCATENATE(C4956,G4956,E4956,  IF(D4956="YES","OK", "KO" ),  IF(I4956="YES","SDD", "HDD" )  )</f>
        <v>0</v>
      </c>
      <c r="K4956" s="3" t="s">
        <v>330</v>
      </c>
    </row>
    <row r="4957" spans="1:11">
      <c r="A4957" s="3">
        <v>16</v>
      </c>
      <c r="B4957" s="3">
        <v>56</v>
      </c>
      <c r="C4957" s="3">
        <v>1.8940518</v>
      </c>
      <c r="D4957" s="3" t="s">
        <v>5</v>
      </c>
      <c r="E4957" s="3" t="s">
        <v>5</v>
      </c>
      <c r="F4957" s="3" t="s">
        <v>5</v>
      </c>
      <c r="G4957" s="3" t="s">
        <v>93</v>
      </c>
      <c r="H4957" s="3" t="s">
        <v>279</v>
      </c>
      <c r="I4957" s="3" t="s">
        <v>5</v>
      </c>
      <c r="J4957" s="3">
        <f>CONCATENATE(C4957,G4957,E4957,  IF(D4957="YES","OK", "KO" ),  IF(I4957="YES","SDD", "HDD" )  )</f>
        <v>0</v>
      </c>
      <c r="K4957" s="3" t="s">
        <v>330</v>
      </c>
    </row>
    <row r="4958" spans="1:11">
      <c r="A4958" s="3">
        <v>16</v>
      </c>
      <c r="B4958" s="3">
        <v>56</v>
      </c>
      <c r="C4958" s="3">
        <v>1.7363547</v>
      </c>
      <c r="D4958" s="3" t="s">
        <v>5</v>
      </c>
      <c r="E4958" s="3" t="s">
        <v>5</v>
      </c>
      <c r="F4958" s="3" t="s">
        <v>5</v>
      </c>
      <c r="G4958" s="3" t="s">
        <v>94</v>
      </c>
      <c r="H4958" s="3" t="s">
        <v>279</v>
      </c>
      <c r="I4958" s="3" t="s">
        <v>5</v>
      </c>
      <c r="J4958" s="3">
        <f>CONCATENATE(C4958,G4958,E4958,  IF(D4958="YES","OK", "KO" ),  IF(I4958="YES","SDD", "HDD" )  )</f>
        <v>0</v>
      </c>
      <c r="K4958" s="3" t="s">
        <v>330</v>
      </c>
    </row>
    <row r="4959" spans="1:11">
      <c r="A4959" s="3">
        <v>16</v>
      </c>
      <c r="B4959" s="3">
        <v>56</v>
      </c>
      <c r="C4959" s="3">
        <v>1.7591238</v>
      </c>
      <c r="D4959" s="3" t="s">
        <v>5</v>
      </c>
      <c r="E4959" s="3" t="s">
        <v>5</v>
      </c>
      <c r="F4959" s="3" t="s">
        <v>5</v>
      </c>
      <c r="G4959" s="3" t="s">
        <v>95</v>
      </c>
      <c r="H4959" s="3" t="s">
        <v>279</v>
      </c>
      <c r="I4959" s="3" t="s">
        <v>5</v>
      </c>
      <c r="J4959" s="3">
        <f>CONCATENATE(C4959,G4959,E4959,  IF(D4959="YES","OK", "KO" ),  IF(I4959="YES","SDD", "HDD" )  )</f>
        <v>0</v>
      </c>
      <c r="K4959" s="3" t="s">
        <v>330</v>
      </c>
    </row>
    <row r="4960" spans="1:11">
      <c r="A4960" s="3">
        <v>16</v>
      </c>
      <c r="B4960" s="3">
        <v>56</v>
      </c>
      <c r="C4960" s="3">
        <v>1.5668514</v>
      </c>
      <c r="D4960" s="3" t="s">
        <v>5</v>
      </c>
      <c r="E4960" s="3" t="s">
        <v>5</v>
      </c>
      <c r="F4960" s="3" t="s">
        <v>5</v>
      </c>
      <c r="G4960" s="3" t="s">
        <v>96</v>
      </c>
      <c r="H4960" s="3" t="s">
        <v>279</v>
      </c>
      <c r="I4960" s="3" t="s">
        <v>5</v>
      </c>
      <c r="J4960" s="3">
        <f>CONCATENATE(C4960,G4960,E4960,  IF(D4960="YES","OK", "KO" ),  IF(I4960="YES","SDD", "HDD" )  )</f>
        <v>0</v>
      </c>
      <c r="K4960" s="3" t="s">
        <v>330</v>
      </c>
    </row>
    <row r="4961" spans="1:11">
      <c r="A4961" s="3">
        <v>16</v>
      </c>
      <c r="B4961" s="3">
        <v>56</v>
      </c>
      <c r="C4961" s="3">
        <v>1.7970723</v>
      </c>
      <c r="D4961" s="3" t="s">
        <v>5</v>
      </c>
      <c r="E4961" s="3" t="s">
        <v>5</v>
      </c>
      <c r="F4961" s="3" t="s">
        <v>5</v>
      </c>
      <c r="G4961" s="3" t="s">
        <v>22</v>
      </c>
      <c r="H4961" s="3" t="s">
        <v>279</v>
      </c>
      <c r="I4961" s="3" t="s">
        <v>5</v>
      </c>
      <c r="J4961" s="3">
        <f>CONCATENATE(C4961,G4961,E4961,  IF(D4961="YES","OK", "KO" ),  IF(I4961="YES","SDD", "HDD" )  )</f>
        <v>0</v>
      </c>
      <c r="K4961" s="3" t="s">
        <v>330</v>
      </c>
    </row>
    <row r="4962" spans="1:11">
      <c r="A4962" s="3">
        <v>16</v>
      </c>
      <c r="B4962" s="3">
        <v>56</v>
      </c>
      <c r="C4962" s="3">
        <v>1.9825983</v>
      </c>
      <c r="D4962" s="3" t="s">
        <v>5</v>
      </c>
      <c r="E4962" s="3" t="s">
        <v>5</v>
      </c>
      <c r="F4962" s="3" t="s">
        <v>5</v>
      </c>
      <c r="G4962" s="3" t="s">
        <v>97</v>
      </c>
      <c r="H4962" s="3" t="s">
        <v>279</v>
      </c>
      <c r="I4962" s="3" t="s">
        <v>5</v>
      </c>
      <c r="J4962" s="3">
        <f>CONCATENATE(C4962,G4962,E4962,  IF(D4962="YES","OK", "KO" ),  IF(I4962="YES","SDD", "HDD" )  )</f>
        <v>0</v>
      </c>
      <c r="K4962" s="3" t="s">
        <v>330</v>
      </c>
    </row>
    <row r="4963" spans="1:11">
      <c r="A4963" s="3">
        <v>16</v>
      </c>
      <c r="B4963" s="3">
        <v>56</v>
      </c>
      <c r="C4963" s="3">
        <v>2.5771248</v>
      </c>
      <c r="D4963" s="3" t="s">
        <v>5</v>
      </c>
      <c r="E4963" s="3" t="s">
        <v>5</v>
      </c>
      <c r="F4963" s="3" t="s">
        <v>5</v>
      </c>
      <c r="G4963" s="3" t="s">
        <v>98</v>
      </c>
      <c r="H4963" s="3" t="s">
        <v>279</v>
      </c>
      <c r="I4963" s="3" t="s">
        <v>5</v>
      </c>
      <c r="J4963" s="3">
        <f>CONCATENATE(C4963,G4963,E4963,  IF(D4963="YES","OK", "KO" ),  IF(I4963="YES","SDD", "HDD" )  )</f>
        <v>0</v>
      </c>
      <c r="K4963" s="3" t="s">
        <v>330</v>
      </c>
    </row>
    <row r="4964" spans="1:11">
      <c r="A4964" s="3">
        <v>16</v>
      </c>
      <c r="B4964" s="3">
        <v>56</v>
      </c>
      <c r="C4964" s="3">
        <v>1.94178258</v>
      </c>
      <c r="D4964" s="3" t="s">
        <v>5</v>
      </c>
      <c r="E4964" s="3" t="s">
        <v>5</v>
      </c>
      <c r="F4964" s="3" t="s">
        <v>5</v>
      </c>
      <c r="G4964" s="3" t="s">
        <v>99</v>
      </c>
      <c r="H4964" s="3" t="s">
        <v>279</v>
      </c>
      <c r="I4964" s="3" t="s">
        <v>5</v>
      </c>
      <c r="J4964" s="3">
        <f>CONCATENATE(C4964,G4964,E4964,  IF(D4964="YES","OK", "KO" ),  IF(I4964="YES","SDD", "HDD" )  )</f>
        <v>0</v>
      </c>
      <c r="K4964" s="3" t="s">
        <v>330</v>
      </c>
    </row>
    <row r="4965" spans="1:11">
      <c r="A4965" s="3">
        <v>16</v>
      </c>
      <c r="B4965" s="3">
        <v>56</v>
      </c>
      <c r="C4965" s="3">
        <v>1.94178258</v>
      </c>
      <c r="D4965" s="3" t="s">
        <v>5</v>
      </c>
      <c r="E4965" s="3" t="s">
        <v>5</v>
      </c>
      <c r="F4965" s="3" t="s">
        <v>5</v>
      </c>
      <c r="G4965" s="3" t="s">
        <v>100</v>
      </c>
      <c r="H4965" s="3" t="s">
        <v>279</v>
      </c>
      <c r="I4965" s="3" t="s">
        <v>5</v>
      </c>
      <c r="J4965" s="3">
        <f>CONCATENATE(C4965,G4965,E4965,  IF(D4965="YES","OK", "KO" ),  IF(I4965="YES","SDD", "HDD" )  )</f>
        <v>0</v>
      </c>
      <c r="K4965" s="3" t="s">
        <v>330</v>
      </c>
    </row>
    <row r="4966" spans="1:11">
      <c r="A4966" s="3">
        <v>16</v>
      </c>
      <c r="B4966" s="3">
        <v>56</v>
      </c>
      <c r="C4966" s="3">
        <v>1.8409239</v>
      </c>
      <c r="D4966" s="3" t="s">
        <v>5</v>
      </c>
      <c r="E4966" s="3" t="s">
        <v>5</v>
      </c>
      <c r="F4966" s="3" t="s">
        <v>5</v>
      </c>
      <c r="G4966" s="3" t="s">
        <v>101</v>
      </c>
      <c r="H4966" s="3" t="s">
        <v>279</v>
      </c>
      <c r="I4966" s="3" t="s">
        <v>5</v>
      </c>
      <c r="J4966" s="3">
        <f>CONCATENATE(C4966,G4966,E4966,  IF(D4966="YES","OK", "KO" ),  IF(I4966="YES","SDD", "HDD" )  )</f>
        <v>0</v>
      </c>
      <c r="K4966" s="3" t="s">
        <v>330</v>
      </c>
    </row>
    <row r="4967" spans="1:11">
      <c r="A4967" s="3">
        <v>16</v>
      </c>
      <c r="B4967" s="3">
        <v>56</v>
      </c>
      <c r="C4967" s="3">
        <v>1.7726166</v>
      </c>
      <c r="D4967" s="3" t="s">
        <v>5</v>
      </c>
      <c r="E4967" s="3" t="s">
        <v>5</v>
      </c>
      <c r="F4967" s="3" t="s">
        <v>5</v>
      </c>
      <c r="G4967" s="3" t="s">
        <v>102</v>
      </c>
      <c r="H4967" s="3" t="s">
        <v>279</v>
      </c>
      <c r="I4967" s="3" t="s">
        <v>5</v>
      </c>
      <c r="J4967" s="3">
        <f>CONCATENATE(C4967,G4967,E4967,  IF(D4967="YES","OK", "KO" ),  IF(I4967="YES","SDD", "HDD" )  )</f>
        <v>0</v>
      </c>
      <c r="K4967" s="3" t="s">
        <v>330</v>
      </c>
    </row>
    <row r="4968" spans="1:11">
      <c r="A4968" s="3">
        <v>16</v>
      </c>
      <c r="B4968" s="3">
        <v>56</v>
      </c>
      <c r="C4968" s="3">
        <v>1.7346681</v>
      </c>
      <c r="D4968" s="3" t="s">
        <v>5</v>
      </c>
      <c r="E4968" s="3" t="s">
        <v>5</v>
      </c>
      <c r="F4968" s="3" t="s">
        <v>5</v>
      </c>
      <c r="G4968" s="3" t="s">
        <v>103</v>
      </c>
      <c r="H4968" s="3" t="s">
        <v>279</v>
      </c>
      <c r="I4968" s="3" t="s">
        <v>5</v>
      </c>
      <c r="J4968" s="3">
        <f>CONCATENATE(C4968,G4968,E4968,  IF(D4968="YES","OK", "KO" ),  IF(I4968="YES","SDD", "HDD" )  )</f>
        <v>0</v>
      </c>
      <c r="K4968" s="3" t="s">
        <v>330</v>
      </c>
    </row>
    <row r="4969" spans="1:11">
      <c r="A4969" s="3">
        <v>16</v>
      </c>
      <c r="B4969" s="3">
        <v>56</v>
      </c>
      <c r="C4969" s="3">
        <v>1.5609483</v>
      </c>
      <c r="D4969" s="3" t="s">
        <v>5</v>
      </c>
      <c r="E4969" s="3" t="s">
        <v>5</v>
      </c>
      <c r="F4969" s="3" t="s">
        <v>5</v>
      </c>
      <c r="G4969" s="3" t="s">
        <v>104</v>
      </c>
      <c r="H4969" s="3" t="s">
        <v>279</v>
      </c>
      <c r="I4969" s="3" t="s">
        <v>5</v>
      </c>
      <c r="J4969" s="3">
        <f>CONCATENATE(C4969,G4969,E4969,  IF(D4969="YES","OK", "KO" ),  IF(I4969="YES","SDD", "HDD" )  )</f>
        <v>0</v>
      </c>
      <c r="K4969" s="3" t="s">
        <v>330</v>
      </c>
    </row>
    <row r="4970" spans="1:11">
      <c r="A4970" s="3">
        <v>16</v>
      </c>
      <c r="B4970" s="3">
        <v>56</v>
      </c>
      <c r="C4970" s="3">
        <v>1.7591238</v>
      </c>
      <c r="D4970" s="3" t="s">
        <v>5</v>
      </c>
      <c r="E4970" s="3" t="s">
        <v>5</v>
      </c>
      <c r="F4970" s="3" t="s">
        <v>5</v>
      </c>
      <c r="G4970" s="3" t="s">
        <v>105</v>
      </c>
      <c r="H4970" s="3" t="s">
        <v>279</v>
      </c>
      <c r="I4970" s="3" t="s">
        <v>5</v>
      </c>
      <c r="J4970" s="3">
        <f>CONCATENATE(C4970,G4970,E4970,  IF(D4970="YES","OK", "KO" ),  IF(I4970="YES","SDD", "HDD" )  )</f>
        <v>0</v>
      </c>
      <c r="K4970" s="3" t="s">
        <v>330</v>
      </c>
    </row>
    <row r="4971" spans="1:11">
      <c r="A4971" s="3">
        <v>16</v>
      </c>
      <c r="B4971" s="3">
        <v>56</v>
      </c>
      <c r="C4971" s="3">
        <v>1.9825983</v>
      </c>
      <c r="D4971" s="3" t="s">
        <v>5</v>
      </c>
      <c r="E4971" s="3" t="s">
        <v>5</v>
      </c>
      <c r="F4971" s="3" t="s">
        <v>5</v>
      </c>
      <c r="G4971" s="3" t="s">
        <v>106</v>
      </c>
      <c r="H4971" s="3" t="s">
        <v>279</v>
      </c>
      <c r="I4971" s="3" t="s">
        <v>5</v>
      </c>
      <c r="J4971" s="3">
        <f>CONCATENATE(C4971,G4971,E4971,  IF(D4971="YES","OK", "KO" ),  IF(I4971="YES","SDD", "HDD" )  )</f>
        <v>0</v>
      </c>
      <c r="K4971" s="3" t="s">
        <v>330</v>
      </c>
    </row>
    <row r="4972" spans="1:11">
      <c r="A4972" s="3">
        <v>16</v>
      </c>
      <c r="B4972" s="3">
        <v>56</v>
      </c>
      <c r="C4972" s="3">
        <v>1.9825983</v>
      </c>
      <c r="D4972" s="3" t="s">
        <v>5</v>
      </c>
      <c r="E4972" s="3" t="s">
        <v>5</v>
      </c>
      <c r="F4972" s="3" t="s">
        <v>5</v>
      </c>
      <c r="G4972" s="3" t="s">
        <v>107</v>
      </c>
      <c r="H4972" s="3" t="s">
        <v>279</v>
      </c>
      <c r="I4972" s="3" t="s">
        <v>5</v>
      </c>
      <c r="J4972" s="3">
        <f>CONCATENATE(C4972,G4972,E4972,  IF(D4972="YES","OK", "KO" ),  IF(I4972="YES","SDD", "HDD" )  )</f>
        <v>0</v>
      </c>
      <c r="K4972" s="3" t="s">
        <v>330</v>
      </c>
    </row>
    <row r="4973" spans="1:11">
      <c r="A4973" s="3">
        <v>16</v>
      </c>
      <c r="B4973" s="3">
        <v>56</v>
      </c>
      <c r="C4973" s="3">
        <v>1.7000928</v>
      </c>
      <c r="D4973" s="3" t="s">
        <v>5</v>
      </c>
      <c r="E4973" s="3" t="s">
        <v>5</v>
      </c>
      <c r="F4973" s="3" t="s">
        <v>5</v>
      </c>
      <c r="G4973" s="3" t="s">
        <v>108</v>
      </c>
      <c r="H4973" s="3" t="s">
        <v>279</v>
      </c>
      <c r="I4973" s="3" t="s">
        <v>5</v>
      </c>
      <c r="J4973" s="3">
        <f>CONCATENATE(C4973,G4973,E4973,  IF(D4973="YES","OK", "KO" ),  IF(I4973="YES","SDD", "HDD" )  )</f>
        <v>0</v>
      </c>
      <c r="K4973" s="3" t="s">
        <v>330</v>
      </c>
    </row>
    <row r="4974" spans="1:11">
      <c r="A4974" s="3">
        <v>16</v>
      </c>
      <c r="B4974" s="3">
        <v>56</v>
      </c>
      <c r="C4974" s="3">
        <v>1.7000928</v>
      </c>
      <c r="D4974" s="3" t="s">
        <v>5</v>
      </c>
      <c r="E4974" s="3" t="s">
        <v>5</v>
      </c>
      <c r="F4974" s="3" t="s">
        <v>5</v>
      </c>
      <c r="G4974" s="3" t="s">
        <v>109</v>
      </c>
      <c r="H4974" s="3" t="s">
        <v>279</v>
      </c>
      <c r="I4974" s="3" t="s">
        <v>5</v>
      </c>
      <c r="J4974" s="3">
        <f>CONCATENATE(C4974,G4974,E4974,  IF(D4974="YES","OK", "KO" ),  IF(I4974="YES","SDD", "HDD" )  )</f>
        <v>0</v>
      </c>
      <c r="K4974" s="3" t="s">
        <v>330</v>
      </c>
    </row>
    <row r="4975" spans="1:11">
      <c r="A4975" s="3">
        <v>16</v>
      </c>
      <c r="B4975" s="3">
        <v>56</v>
      </c>
      <c r="C4975" s="3">
        <v>1.5786576</v>
      </c>
      <c r="D4975" s="3" t="s">
        <v>5</v>
      </c>
      <c r="E4975" s="3" t="s">
        <v>5</v>
      </c>
      <c r="F4975" s="3" t="s">
        <v>5</v>
      </c>
      <c r="G4975" s="3" t="s">
        <v>110</v>
      </c>
      <c r="H4975" s="3" t="s">
        <v>279</v>
      </c>
      <c r="I4975" s="3" t="s">
        <v>5</v>
      </c>
      <c r="J4975" s="3">
        <f>CONCATENATE(C4975,G4975,E4975,  IF(D4975="YES","OK", "KO" ),  IF(I4975="YES","SDD", "HDD" )  )</f>
        <v>0</v>
      </c>
      <c r="K4975" s="3" t="s">
        <v>330</v>
      </c>
    </row>
    <row r="4976" spans="1:11">
      <c r="A4976" s="3">
        <v>16</v>
      </c>
      <c r="B4976" s="3">
        <v>56</v>
      </c>
      <c r="C4976" s="3">
        <v>1.7000928</v>
      </c>
      <c r="D4976" s="3" t="s">
        <v>5</v>
      </c>
      <c r="E4976" s="3" t="s">
        <v>5</v>
      </c>
      <c r="F4976" s="3" t="s">
        <v>5</v>
      </c>
      <c r="G4976" s="3" t="s">
        <v>115</v>
      </c>
      <c r="H4976" s="3" t="s">
        <v>279</v>
      </c>
      <c r="I4976" s="3" t="s">
        <v>5</v>
      </c>
      <c r="J4976" s="3">
        <f>CONCATENATE(C4976,G4976,E4976,  IF(D4976="YES","OK", "KO" ),  IF(I4976="YES","SDD", "HDD" )  )</f>
        <v>0</v>
      </c>
      <c r="K4976" s="3" t="s">
        <v>330</v>
      </c>
    </row>
    <row r="4977" spans="1:11">
      <c r="A4977" s="3">
        <v>16</v>
      </c>
      <c r="B4977" s="3">
        <v>56</v>
      </c>
      <c r="C4977" s="3">
        <v>1.5786576</v>
      </c>
      <c r="D4977" s="3" t="s">
        <v>5</v>
      </c>
      <c r="E4977" s="3" t="s">
        <v>5</v>
      </c>
      <c r="F4977" s="3" t="s">
        <v>5</v>
      </c>
      <c r="G4977" s="3" t="s">
        <v>116</v>
      </c>
      <c r="H4977" s="3" t="s">
        <v>279</v>
      </c>
      <c r="I4977" s="3" t="s">
        <v>5</v>
      </c>
      <c r="J4977" s="3">
        <f>CONCATENATE(C4977,G4977,E4977,  IF(D4977="YES","OK", "KO" ),  IF(I4977="YES","SDD", "HDD" )  )</f>
        <v>0</v>
      </c>
      <c r="K4977" s="3" t="s">
        <v>330</v>
      </c>
    </row>
    <row r="4978" spans="1:11">
      <c r="A4978" s="3">
        <v>16</v>
      </c>
      <c r="B4978" s="3">
        <v>56</v>
      </c>
      <c r="C4978" s="3">
        <v>1.7000928</v>
      </c>
      <c r="D4978" s="3" t="s">
        <v>5</v>
      </c>
      <c r="E4978" s="3" t="s">
        <v>5</v>
      </c>
      <c r="F4978" s="3" t="s">
        <v>5</v>
      </c>
      <c r="G4978" s="3" t="s">
        <v>117</v>
      </c>
      <c r="H4978" s="3" t="s">
        <v>279</v>
      </c>
      <c r="I4978" s="3" t="s">
        <v>5</v>
      </c>
      <c r="J4978" s="3">
        <f>CONCATENATE(C4978,G4978,E4978,  IF(D4978="YES","OK", "KO" ),  IF(I4978="YES","SDD", "HDD" )  )</f>
        <v>0</v>
      </c>
      <c r="K4978" s="3" t="s">
        <v>330</v>
      </c>
    </row>
    <row r="4979" spans="1:11">
      <c r="A4979" s="3">
        <v>16</v>
      </c>
      <c r="B4979" s="3">
        <v>56</v>
      </c>
      <c r="C4979" s="3">
        <v>1.5786576</v>
      </c>
      <c r="D4979" s="3" t="s">
        <v>5</v>
      </c>
      <c r="E4979" s="3" t="s">
        <v>5</v>
      </c>
      <c r="F4979" s="3" t="s">
        <v>5</v>
      </c>
      <c r="G4979" s="3" t="s">
        <v>118</v>
      </c>
      <c r="H4979" s="3" t="s">
        <v>279</v>
      </c>
      <c r="I4979" s="3" t="s">
        <v>5</v>
      </c>
      <c r="J4979" s="3">
        <f>CONCATENATE(C4979,G4979,E4979,  IF(D4979="YES","OK", "KO" ),  IF(I4979="YES","SDD", "HDD" )  )</f>
        <v>0</v>
      </c>
      <c r="K4979" s="3" t="s">
        <v>330</v>
      </c>
    </row>
    <row r="4980" spans="1:11">
      <c r="A4980" s="3">
        <v>16</v>
      </c>
      <c r="B4980" s="3">
        <v>56</v>
      </c>
      <c r="C4980" s="3">
        <v>1.5786576</v>
      </c>
      <c r="D4980" s="3" t="s">
        <v>5</v>
      </c>
      <c r="E4980" s="3" t="s">
        <v>5</v>
      </c>
      <c r="F4980" s="3" t="s">
        <v>5</v>
      </c>
      <c r="G4980" s="3" t="s">
        <v>119</v>
      </c>
      <c r="H4980" s="3" t="s">
        <v>279</v>
      </c>
      <c r="I4980" s="3" t="s">
        <v>5</v>
      </c>
      <c r="J4980" s="3">
        <f>CONCATENATE(C4980,G4980,E4980,  IF(D4980="YES","OK", "KO" ),  IF(I4980="YES","SDD", "HDD" )  )</f>
        <v>0</v>
      </c>
      <c r="K4980" s="3" t="s">
        <v>330</v>
      </c>
    </row>
    <row r="4981" spans="1:11">
      <c r="A4981" s="3">
        <v>16</v>
      </c>
      <c r="B4981" s="3">
        <v>56</v>
      </c>
      <c r="C4981" s="3">
        <v>1.973322</v>
      </c>
      <c r="D4981" s="3" t="s">
        <v>5</v>
      </c>
      <c r="E4981" s="3" t="s">
        <v>5</v>
      </c>
      <c r="F4981" s="3" t="s">
        <v>5</v>
      </c>
      <c r="G4981" s="3" t="s">
        <v>111</v>
      </c>
      <c r="H4981" s="3" t="s">
        <v>279</v>
      </c>
      <c r="I4981" s="3" t="s">
        <v>5</v>
      </c>
      <c r="J4981" s="3">
        <f>CONCATENATE(C4981,G4981,E4981,  IF(D4981="YES","OK", "KO" ),  IF(I4981="YES","SDD", "HDD" )  )</f>
        <v>0</v>
      </c>
      <c r="K4981" s="3" t="s">
        <v>330</v>
      </c>
    </row>
    <row r="4982" spans="1:11">
      <c r="A4982" s="3">
        <v>16</v>
      </c>
      <c r="B4982" s="3">
        <v>56</v>
      </c>
      <c r="C4982" s="3">
        <v>1.973322</v>
      </c>
      <c r="D4982" s="3" t="s">
        <v>5</v>
      </c>
      <c r="E4982" s="3" t="s">
        <v>5</v>
      </c>
      <c r="F4982" s="3" t="s">
        <v>5</v>
      </c>
      <c r="G4982" s="3" t="s">
        <v>112</v>
      </c>
      <c r="H4982" s="3" t="s">
        <v>279</v>
      </c>
      <c r="I4982" s="3" t="s">
        <v>5</v>
      </c>
      <c r="J4982" s="3">
        <f>CONCATENATE(C4982,G4982,E4982,  IF(D4982="YES","OK", "KO" ),  IF(I4982="YES","SDD", "HDD" )  )</f>
        <v>0</v>
      </c>
      <c r="K4982" s="3" t="s">
        <v>330</v>
      </c>
    </row>
    <row r="4983" spans="1:11">
      <c r="A4983" s="3">
        <v>16</v>
      </c>
      <c r="B4983" s="3">
        <v>56</v>
      </c>
      <c r="C4983" s="3">
        <v>1.973322</v>
      </c>
      <c r="D4983" s="3" t="s">
        <v>5</v>
      </c>
      <c r="E4983" s="3" t="s">
        <v>5</v>
      </c>
      <c r="F4983" s="3" t="s">
        <v>5</v>
      </c>
      <c r="G4983" s="3" t="s">
        <v>113</v>
      </c>
      <c r="H4983" s="3" t="s">
        <v>279</v>
      </c>
      <c r="I4983" s="3" t="s">
        <v>5</v>
      </c>
      <c r="J4983" s="3">
        <f>CONCATENATE(C4983,G4983,E4983,  IF(D4983="YES","OK", "KO" ),  IF(I4983="YES","SDD", "HDD" )  )</f>
        <v>0</v>
      </c>
      <c r="K4983" s="3" t="s">
        <v>330</v>
      </c>
    </row>
    <row r="4984" spans="1:11">
      <c r="A4984" s="3">
        <v>16</v>
      </c>
      <c r="B4984" s="3">
        <v>56</v>
      </c>
      <c r="C4984" s="3">
        <v>1.973322</v>
      </c>
      <c r="D4984" s="3" t="s">
        <v>5</v>
      </c>
      <c r="E4984" s="3" t="s">
        <v>5</v>
      </c>
      <c r="F4984" s="3" t="s">
        <v>5</v>
      </c>
      <c r="G4984" s="3" t="s">
        <v>114</v>
      </c>
      <c r="H4984" s="3" t="s">
        <v>279</v>
      </c>
      <c r="I4984" s="3" t="s">
        <v>5</v>
      </c>
      <c r="J4984" s="3">
        <f>CONCATENATE(C4984,G4984,E4984,  IF(D4984="YES","OK", "KO" ),  IF(I4984="YES","SDD", "HDD" )  )</f>
        <v>0</v>
      </c>
      <c r="K4984" s="3" t="s">
        <v>330</v>
      </c>
    </row>
    <row r="4985" spans="1:11">
      <c r="A4985" s="3">
        <v>16</v>
      </c>
      <c r="B4985" s="3">
        <v>56</v>
      </c>
      <c r="C4985" s="3">
        <v>1.7591238</v>
      </c>
      <c r="D4985" s="3" t="s">
        <v>5</v>
      </c>
      <c r="E4985" s="3" t="s">
        <v>5</v>
      </c>
      <c r="F4985" s="3" t="s">
        <v>5</v>
      </c>
      <c r="G4985" s="3" t="s">
        <v>120</v>
      </c>
      <c r="H4985" s="3" t="s">
        <v>279</v>
      </c>
      <c r="I4985" s="3" t="s">
        <v>5</v>
      </c>
      <c r="J4985" s="3">
        <f>CONCATENATE(C4985,G4985,E4985,  IF(D4985="YES","OK", "KO" ),  IF(I4985="YES","SDD", "HDD" )  )</f>
        <v>0</v>
      </c>
      <c r="K4985" s="3" t="s">
        <v>330</v>
      </c>
    </row>
    <row r="4986" spans="1:11">
      <c r="A4986" s="3">
        <v>64</v>
      </c>
      <c r="B4986" s="3">
        <v>256</v>
      </c>
      <c r="C4986" s="3">
        <v>7.319844</v>
      </c>
      <c r="D4986" s="3" t="s">
        <v>5</v>
      </c>
      <c r="E4986" s="3" t="s">
        <v>5</v>
      </c>
      <c r="F4986" s="3" t="s">
        <v>5</v>
      </c>
      <c r="G4986" s="3" t="s">
        <v>86</v>
      </c>
      <c r="H4986" s="3" t="s">
        <v>279</v>
      </c>
      <c r="I4986" s="3" t="s">
        <v>129</v>
      </c>
      <c r="J4986" s="3">
        <f>CONCATENATE(C4986,G4986,E4986,  IF(D4986="YES","OK", "KO" ),  IF(I4986="YES","SDD", "HDD" )  )</f>
        <v>0</v>
      </c>
      <c r="K4986" s="3" t="s">
        <v>331</v>
      </c>
    </row>
    <row r="4987" spans="1:11">
      <c r="A4987" s="3">
        <v>64</v>
      </c>
      <c r="B4987" s="3">
        <v>256</v>
      </c>
      <c r="C4987" s="3">
        <v>5.8558752</v>
      </c>
      <c r="D4987" s="3" t="s">
        <v>5</v>
      </c>
      <c r="E4987" s="3" t="s">
        <v>5</v>
      </c>
      <c r="F4987" s="3" t="s">
        <v>5</v>
      </c>
      <c r="G4987" s="3" t="s">
        <v>87</v>
      </c>
      <c r="H4987" s="3" t="s">
        <v>279</v>
      </c>
      <c r="I4987" s="3" t="s">
        <v>129</v>
      </c>
      <c r="J4987" s="3">
        <f>CONCATENATE(C4987,G4987,E4987,  IF(D4987="YES","OK", "KO" ),  IF(I4987="YES","SDD", "HDD" )  )</f>
        <v>0</v>
      </c>
      <c r="K4987" s="3" t="s">
        <v>331</v>
      </c>
    </row>
    <row r="4988" spans="1:11">
      <c r="A4988" s="3">
        <v>64</v>
      </c>
      <c r="B4988" s="3">
        <v>256</v>
      </c>
      <c r="C4988" s="3">
        <v>7.319844</v>
      </c>
      <c r="D4988" s="3" t="s">
        <v>5</v>
      </c>
      <c r="E4988" s="3" t="s">
        <v>5</v>
      </c>
      <c r="F4988" s="3" t="s">
        <v>5</v>
      </c>
      <c r="G4988" s="3" t="s">
        <v>88</v>
      </c>
      <c r="H4988" s="3" t="s">
        <v>279</v>
      </c>
      <c r="I4988" s="3" t="s">
        <v>129</v>
      </c>
      <c r="J4988" s="3">
        <f>CONCATENATE(C4988,G4988,E4988,  IF(D4988="YES","OK", "KO" ),  IF(I4988="YES","SDD", "HDD" )  )</f>
        <v>0</v>
      </c>
      <c r="K4988" s="3" t="s">
        <v>331</v>
      </c>
    </row>
    <row r="4989" spans="1:11">
      <c r="A4989" s="3">
        <v>64</v>
      </c>
      <c r="B4989" s="3">
        <v>256</v>
      </c>
      <c r="C4989" s="3">
        <v>7.319844</v>
      </c>
      <c r="D4989" s="3" t="s">
        <v>5</v>
      </c>
      <c r="E4989" s="3" t="s">
        <v>5</v>
      </c>
      <c r="F4989" s="3" t="s">
        <v>5</v>
      </c>
      <c r="G4989" s="3" t="s">
        <v>89</v>
      </c>
      <c r="H4989" s="3" t="s">
        <v>279</v>
      </c>
      <c r="I4989" s="3" t="s">
        <v>129</v>
      </c>
      <c r="J4989" s="3">
        <f>CONCATENATE(C4989,G4989,E4989,  IF(D4989="YES","OK", "KO" ),  IF(I4989="YES","SDD", "HDD" )  )</f>
        <v>0</v>
      </c>
      <c r="K4989" s="3" t="s">
        <v>331</v>
      </c>
    </row>
    <row r="4990" spans="1:11">
      <c r="A4990" s="3">
        <v>64</v>
      </c>
      <c r="B4990" s="3">
        <v>256</v>
      </c>
      <c r="C4990" s="3">
        <v>5.8558752</v>
      </c>
      <c r="D4990" s="3" t="s">
        <v>5</v>
      </c>
      <c r="E4990" s="3" t="s">
        <v>5</v>
      </c>
      <c r="F4990" s="3" t="s">
        <v>5</v>
      </c>
      <c r="G4990" s="3" t="s">
        <v>90</v>
      </c>
      <c r="H4990" s="3" t="s">
        <v>279</v>
      </c>
      <c r="I4990" s="3" t="s">
        <v>129</v>
      </c>
      <c r="J4990" s="3">
        <f>CONCATENATE(C4990,G4990,E4990,  IF(D4990="YES","OK", "KO" ),  IF(I4990="YES","SDD", "HDD" )  )</f>
        <v>0</v>
      </c>
      <c r="K4990" s="3" t="s">
        <v>331</v>
      </c>
    </row>
    <row r="4991" spans="1:11">
      <c r="A4991" s="3">
        <v>64</v>
      </c>
      <c r="B4991" s="3">
        <v>256</v>
      </c>
      <c r="C4991" s="3">
        <v>5.8558752</v>
      </c>
      <c r="D4991" s="3" t="s">
        <v>5</v>
      </c>
      <c r="E4991" s="3" t="s">
        <v>5</v>
      </c>
      <c r="F4991" s="3" t="s">
        <v>5</v>
      </c>
      <c r="G4991" s="3" t="s">
        <v>91</v>
      </c>
      <c r="H4991" s="3" t="s">
        <v>279</v>
      </c>
      <c r="I4991" s="3" t="s">
        <v>129</v>
      </c>
      <c r="J4991" s="3">
        <f>CONCATENATE(C4991,G4991,E4991,  IF(D4991="YES","OK", "KO" ),  IF(I4991="YES","SDD", "HDD" )  )</f>
        <v>0</v>
      </c>
      <c r="K4991" s="3" t="s">
        <v>331</v>
      </c>
    </row>
    <row r="4992" spans="1:11">
      <c r="A4992" s="3">
        <v>64</v>
      </c>
      <c r="B4992" s="3">
        <v>256</v>
      </c>
      <c r="C4992" s="3">
        <v>6.7733856</v>
      </c>
      <c r="D4992" s="3" t="s">
        <v>5</v>
      </c>
      <c r="E4992" s="3" t="s">
        <v>5</v>
      </c>
      <c r="F4992" s="3" t="s">
        <v>5</v>
      </c>
      <c r="G4992" s="3" t="s">
        <v>92</v>
      </c>
      <c r="H4992" s="3" t="s">
        <v>279</v>
      </c>
      <c r="I4992" s="3" t="s">
        <v>129</v>
      </c>
      <c r="J4992" s="3">
        <f>CONCATENATE(C4992,G4992,E4992,  IF(D4992="YES","OK", "KO" ),  IF(I4992="YES","SDD", "HDD" )  )</f>
        <v>0</v>
      </c>
      <c r="K4992" s="3" t="s">
        <v>331</v>
      </c>
    </row>
    <row r="4993" spans="1:11">
      <c r="A4993" s="3">
        <v>64</v>
      </c>
      <c r="B4993" s="3">
        <v>256</v>
      </c>
      <c r="C4993" s="3">
        <v>5.4780768</v>
      </c>
      <c r="D4993" s="3" t="s">
        <v>5</v>
      </c>
      <c r="E4993" s="3" t="s">
        <v>5</v>
      </c>
      <c r="F4993" s="3" t="s">
        <v>5</v>
      </c>
      <c r="G4993" s="3" t="s">
        <v>93</v>
      </c>
      <c r="H4993" s="3" t="s">
        <v>279</v>
      </c>
      <c r="I4993" s="3" t="s">
        <v>129</v>
      </c>
      <c r="J4993" s="3">
        <f>CONCATENATE(C4993,G4993,E4993,  IF(D4993="YES","OK", "KO" ),  IF(I4993="YES","SDD", "HDD" )  )</f>
        <v>0</v>
      </c>
      <c r="K4993" s="3" t="s">
        <v>331</v>
      </c>
    </row>
    <row r="4994" spans="1:11">
      <c r="A4994" s="3">
        <v>64</v>
      </c>
      <c r="B4994" s="3">
        <v>256</v>
      </c>
      <c r="C4994" s="3">
        <v>5.4780768</v>
      </c>
      <c r="D4994" s="3" t="s">
        <v>5</v>
      </c>
      <c r="E4994" s="3" t="s">
        <v>5</v>
      </c>
      <c r="F4994" s="3" t="s">
        <v>5</v>
      </c>
      <c r="G4994" s="3" t="s">
        <v>94</v>
      </c>
      <c r="H4994" s="3" t="s">
        <v>279</v>
      </c>
      <c r="I4994" s="3" t="s">
        <v>129</v>
      </c>
      <c r="J4994" s="3">
        <f>CONCATENATE(C4994,G4994,E4994,  IF(D4994="YES","OK", "KO" ),  IF(I4994="YES","SDD", "HDD" )  )</f>
        <v>0</v>
      </c>
      <c r="K4994" s="3" t="s">
        <v>331</v>
      </c>
    </row>
    <row r="4995" spans="1:11">
      <c r="A4995" s="3">
        <v>64</v>
      </c>
      <c r="B4995" s="3">
        <v>256</v>
      </c>
      <c r="C4995" s="3">
        <v>5.3161632</v>
      </c>
      <c r="D4995" s="3" t="s">
        <v>5</v>
      </c>
      <c r="E4995" s="3" t="s">
        <v>5</v>
      </c>
      <c r="F4995" s="3" t="s">
        <v>5</v>
      </c>
      <c r="G4995" s="3" t="s">
        <v>95</v>
      </c>
      <c r="H4995" s="3" t="s">
        <v>279</v>
      </c>
      <c r="I4995" s="3" t="s">
        <v>129</v>
      </c>
      <c r="J4995" s="3">
        <f>CONCATENATE(C4995,G4995,E4995,  IF(D4995="YES","OK", "KO" ),  IF(I4995="YES","SDD", "HDD" )  )</f>
        <v>0</v>
      </c>
      <c r="K4995" s="3" t="s">
        <v>331</v>
      </c>
    </row>
    <row r="4996" spans="1:11">
      <c r="A4996" s="3">
        <v>64</v>
      </c>
      <c r="B4996" s="3">
        <v>256</v>
      </c>
      <c r="C4996" s="3">
        <v>5.3701344</v>
      </c>
      <c r="D4996" s="3" t="s">
        <v>5</v>
      </c>
      <c r="E4996" s="3" t="s">
        <v>5</v>
      </c>
      <c r="F4996" s="3" t="s">
        <v>5</v>
      </c>
      <c r="G4996" s="3" t="s">
        <v>96</v>
      </c>
      <c r="H4996" s="3" t="s">
        <v>279</v>
      </c>
      <c r="I4996" s="3" t="s">
        <v>129</v>
      </c>
      <c r="J4996" s="3">
        <f>CONCATENATE(C4996,G4996,E4996,  IF(D4996="YES","OK", "KO" ),  IF(I4996="YES","SDD", "HDD" )  )</f>
        <v>0</v>
      </c>
      <c r="K4996" s="3" t="s">
        <v>331</v>
      </c>
    </row>
    <row r="4997" spans="1:11">
      <c r="A4997" s="3">
        <v>64</v>
      </c>
      <c r="B4997" s="3">
        <v>256</v>
      </c>
      <c r="C4997" s="3">
        <v>5.7209472</v>
      </c>
      <c r="D4997" s="3" t="s">
        <v>5</v>
      </c>
      <c r="E4997" s="3" t="s">
        <v>5</v>
      </c>
      <c r="F4997" s="3" t="s">
        <v>5</v>
      </c>
      <c r="G4997" s="3" t="s">
        <v>22</v>
      </c>
      <c r="H4997" s="3" t="s">
        <v>279</v>
      </c>
      <c r="I4997" s="3" t="s">
        <v>129</v>
      </c>
      <c r="J4997" s="3">
        <f>CONCATENATE(C4997,G4997,E4997,  IF(D4997="YES","OK", "KO" ),  IF(I4997="YES","SDD", "HDD" )  )</f>
        <v>0</v>
      </c>
      <c r="K4997" s="3" t="s">
        <v>331</v>
      </c>
    </row>
    <row r="4998" spans="1:11">
      <c r="A4998" s="3">
        <v>64</v>
      </c>
      <c r="B4998" s="3">
        <v>256</v>
      </c>
      <c r="C4998" s="3">
        <v>5.5050624</v>
      </c>
      <c r="D4998" s="3" t="s">
        <v>5</v>
      </c>
      <c r="E4998" s="3" t="s">
        <v>5</v>
      </c>
      <c r="F4998" s="3" t="s">
        <v>5</v>
      </c>
      <c r="G4998" s="3" t="s">
        <v>97</v>
      </c>
      <c r="H4998" s="3" t="s">
        <v>279</v>
      </c>
      <c r="I4998" s="3" t="s">
        <v>129</v>
      </c>
      <c r="J4998" s="3">
        <f>CONCATENATE(C4998,G4998,E4998,  IF(D4998="YES","OK", "KO" ),  IF(I4998="YES","SDD", "HDD" )  )</f>
        <v>0</v>
      </c>
      <c r="K4998" s="3" t="s">
        <v>331</v>
      </c>
    </row>
    <row r="4999" spans="1:11">
      <c r="A4999" s="3">
        <v>64</v>
      </c>
      <c r="B4999" s="3">
        <v>256</v>
      </c>
      <c r="C4999" s="3">
        <v>7.15658112</v>
      </c>
      <c r="D4999" s="3" t="s">
        <v>5</v>
      </c>
      <c r="E4999" s="3" t="s">
        <v>5</v>
      </c>
      <c r="F4999" s="3" t="s">
        <v>5</v>
      </c>
      <c r="G4999" s="3" t="s">
        <v>98</v>
      </c>
      <c r="H4999" s="3" t="s">
        <v>279</v>
      </c>
      <c r="I4999" s="3" t="s">
        <v>129</v>
      </c>
      <c r="J4999" s="3">
        <f>CONCATENATE(C4999,G4999,E4999,  IF(D4999="YES","OK", "KO" ),  IF(I4999="YES","SDD", "HDD" )  )</f>
        <v>0</v>
      </c>
      <c r="K4999" s="3" t="s">
        <v>331</v>
      </c>
    </row>
    <row r="5000" spans="1:11">
      <c r="A5000" s="3">
        <v>64</v>
      </c>
      <c r="B5000" s="3">
        <v>256</v>
      </c>
      <c r="C5000" s="3">
        <v>6.1797024</v>
      </c>
      <c r="D5000" s="3" t="s">
        <v>5</v>
      </c>
      <c r="E5000" s="3" t="s">
        <v>5</v>
      </c>
      <c r="F5000" s="3" t="s">
        <v>5</v>
      </c>
      <c r="G5000" s="3" t="s">
        <v>99</v>
      </c>
      <c r="H5000" s="3" t="s">
        <v>279</v>
      </c>
      <c r="I5000" s="3" t="s">
        <v>129</v>
      </c>
      <c r="J5000" s="3">
        <f>CONCATENATE(C5000,G5000,E5000,  IF(D5000="YES","OK", "KO" ),  IF(I5000="YES","SDD", "HDD" )  )</f>
        <v>0</v>
      </c>
      <c r="K5000" s="3" t="s">
        <v>331</v>
      </c>
    </row>
    <row r="5001" spans="1:11">
      <c r="A5001" s="3">
        <v>64</v>
      </c>
      <c r="B5001" s="3">
        <v>256</v>
      </c>
      <c r="C5001" s="3">
        <v>6.1797024</v>
      </c>
      <c r="D5001" s="3" t="s">
        <v>5</v>
      </c>
      <c r="E5001" s="3" t="s">
        <v>5</v>
      </c>
      <c r="F5001" s="3" t="s">
        <v>5</v>
      </c>
      <c r="G5001" s="3" t="s">
        <v>100</v>
      </c>
      <c r="H5001" s="3" t="s">
        <v>279</v>
      </c>
      <c r="I5001" s="3" t="s">
        <v>129</v>
      </c>
      <c r="J5001" s="3">
        <f>CONCATENATE(C5001,G5001,E5001,  IF(D5001="YES","OK", "KO" ),  IF(I5001="YES","SDD", "HDD" )  )</f>
        <v>0</v>
      </c>
      <c r="K5001" s="3" t="s">
        <v>331</v>
      </c>
    </row>
    <row r="5002" spans="1:11">
      <c r="A5002" s="3">
        <v>64</v>
      </c>
      <c r="B5002" s="3">
        <v>256</v>
      </c>
      <c r="C5002" s="3">
        <v>5.9638176</v>
      </c>
      <c r="D5002" s="3" t="s">
        <v>5</v>
      </c>
      <c r="E5002" s="3" t="s">
        <v>5</v>
      </c>
      <c r="F5002" s="3" t="s">
        <v>5</v>
      </c>
      <c r="G5002" s="3" t="s">
        <v>101</v>
      </c>
      <c r="H5002" s="3" t="s">
        <v>279</v>
      </c>
      <c r="I5002" s="3" t="s">
        <v>129</v>
      </c>
      <c r="J5002" s="3">
        <f>CONCATENATE(C5002,G5002,E5002,  IF(D5002="YES","OK", "KO" ),  IF(I5002="YES","SDD", "HDD" )  )</f>
        <v>0</v>
      </c>
      <c r="K5002" s="3" t="s">
        <v>331</v>
      </c>
    </row>
    <row r="5003" spans="1:11">
      <c r="A5003" s="3">
        <v>64</v>
      </c>
      <c r="B5003" s="3">
        <v>256</v>
      </c>
      <c r="C5003" s="3">
        <v>5.9638176</v>
      </c>
      <c r="D5003" s="3" t="s">
        <v>5</v>
      </c>
      <c r="E5003" s="3" t="s">
        <v>5</v>
      </c>
      <c r="F5003" s="3" t="s">
        <v>5</v>
      </c>
      <c r="G5003" s="3" t="s">
        <v>102</v>
      </c>
      <c r="H5003" s="3" t="s">
        <v>279</v>
      </c>
      <c r="I5003" s="3" t="s">
        <v>129</v>
      </c>
      <c r="J5003" s="3">
        <f>CONCATENATE(C5003,G5003,E5003,  IF(D5003="YES","OK", "KO" ),  IF(I5003="YES","SDD", "HDD" )  )</f>
        <v>0</v>
      </c>
      <c r="K5003" s="3" t="s">
        <v>331</v>
      </c>
    </row>
    <row r="5004" spans="1:11">
      <c r="A5004" s="3">
        <v>64</v>
      </c>
      <c r="B5004" s="3">
        <v>256</v>
      </c>
      <c r="C5004" s="3">
        <v>5.801904</v>
      </c>
      <c r="D5004" s="3" t="s">
        <v>5</v>
      </c>
      <c r="E5004" s="3" t="s">
        <v>5</v>
      </c>
      <c r="F5004" s="3" t="s">
        <v>5</v>
      </c>
      <c r="G5004" s="3" t="s">
        <v>103</v>
      </c>
      <c r="H5004" s="3" t="s">
        <v>279</v>
      </c>
      <c r="I5004" s="3" t="s">
        <v>129</v>
      </c>
      <c r="J5004" s="3">
        <f>CONCATENATE(C5004,G5004,E5004,  IF(D5004="YES","OK", "KO" ),  IF(I5004="YES","SDD", "HDD" )  )</f>
        <v>0</v>
      </c>
      <c r="K5004" s="3" t="s">
        <v>331</v>
      </c>
    </row>
    <row r="5005" spans="1:11">
      <c r="A5005" s="3">
        <v>64</v>
      </c>
      <c r="B5005" s="3">
        <v>256</v>
      </c>
      <c r="C5005" s="3">
        <v>5.2217136</v>
      </c>
      <c r="D5005" s="3" t="s">
        <v>5</v>
      </c>
      <c r="E5005" s="3" t="s">
        <v>5</v>
      </c>
      <c r="F5005" s="3" t="s">
        <v>5</v>
      </c>
      <c r="G5005" s="3" t="s">
        <v>104</v>
      </c>
      <c r="H5005" s="3" t="s">
        <v>279</v>
      </c>
      <c r="I5005" s="3" t="s">
        <v>129</v>
      </c>
      <c r="J5005" s="3">
        <f>CONCATENATE(C5005,G5005,E5005,  IF(D5005="YES","OK", "KO" ),  IF(I5005="YES","SDD", "HDD" )  )</f>
        <v>0</v>
      </c>
      <c r="K5005" s="3" t="s">
        <v>331</v>
      </c>
    </row>
    <row r="5006" spans="1:11">
      <c r="A5006" s="3">
        <v>64</v>
      </c>
      <c r="B5006" s="3">
        <v>256</v>
      </c>
      <c r="C5006" s="3">
        <v>6.3820944</v>
      </c>
      <c r="D5006" s="3" t="s">
        <v>5</v>
      </c>
      <c r="E5006" s="3" t="s">
        <v>5</v>
      </c>
      <c r="F5006" s="3" t="s">
        <v>5</v>
      </c>
      <c r="G5006" s="3" t="s">
        <v>105</v>
      </c>
      <c r="H5006" s="3" t="s">
        <v>279</v>
      </c>
      <c r="I5006" s="3" t="s">
        <v>129</v>
      </c>
      <c r="J5006" s="3">
        <f>CONCATENATE(C5006,G5006,E5006,  IF(D5006="YES","OK", "KO" ),  IF(I5006="YES","SDD", "HDD" )  )</f>
        <v>0</v>
      </c>
      <c r="K5006" s="3" t="s">
        <v>331</v>
      </c>
    </row>
    <row r="5007" spans="1:11">
      <c r="A5007" s="3">
        <v>64</v>
      </c>
      <c r="B5007" s="3">
        <v>256</v>
      </c>
      <c r="C5007" s="3">
        <v>5.6130048</v>
      </c>
      <c r="D5007" s="3" t="s">
        <v>5</v>
      </c>
      <c r="E5007" s="3" t="s">
        <v>5</v>
      </c>
      <c r="F5007" s="3" t="s">
        <v>5</v>
      </c>
      <c r="G5007" s="3" t="s">
        <v>106</v>
      </c>
      <c r="H5007" s="3" t="s">
        <v>279</v>
      </c>
      <c r="I5007" s="3" t="s">
        <v>129</v>
      </c>
      <c r="J5007" s="3">
        <f>CONCATENATE(C5007,G5007,E5007,  IF(D5007="YES","OK", "KO" ),  IF(I5007="YES","SDD", "HDD" )  )</f>
        <v>0</v>
      </c>
      <c r="K5007" s="3" t="s">
        <v>331</v>
      </c>
    </row>
    <row r="5008" spans="1:11">
      <c r="A5008" s="3">
        <v>64</v>
      </c>
      <c r="B5008" s="3">
        <v>256</v>
      </c>
      <c r="C5008" s="3">
        <v>5.6130048</v>
      </c>
      <c r="D5008" s="3" t="s">
        <v>5</v>
      </c>
      <c r="E5008" s="3" t="s">
        <v>5</v>
      </c>
      <c r="F5008" s="3" t="s">
        <v>5</v>
      </c>
      <c r="G5008" s="3" t="s">
        <v>107</v>
      </c>
      <c r="H5008" s="3" t="s">
        <v>279</v>
      </c>
      <c r="I5008" s="3" t="s">
        <v>129</v>
      </c>
      <c r="J5008" s="3">
        <f>CONCATENATE(C5008,G5008,E5008,  IF(D5008="YES","OK", "KO" ),  IF(I5008="YES","SDD", "HDD" )  )</f>
        <v>0</v>
      </c>
      <c r="K5008" s="3" t="s">
        <v>331</v>
      </c>
    </row>
    <row r="5009" spans="1:11">
      <c r="A5009" s="3">
        <v>64</v>
      </c>
      <c r="B5009" s="3">
        <v>256</v>
      </c>
      <c r="C5009" s="3">
        <v>5.700708</v>
      </c>
      <c r="D5009" s="3" t="s">
        <v>5</v>
      </c>
      <c r="E5009" s="3" t="s">
        <v>5</v>
      </c>
      <c r="F5009" s="3" t="s">
        <v>5</v>
      </c>
      <c r="G5009" s="3" t="s">
        <v>108</v>
      </c>
      <c r="H5009" s="3" t="s">
        <v>279</v>
      </c>
      <c r="I5009" s="3" t="s">
        <v>129</v>
      </c>
      <c r="J5009" s="3">
        <f>CONCATENATE(C5009,G5009,E5009,  IF(D5009="YES","OK", "KO" ),  IF(I5009="YES","SDD", "HDD" )  )</f>
        <v>0</v>
      </c>
      <c r="K5009" s="3" t="s">
        <v>331</v>
      </c>
    </row>
    <row r="5010" spans="1:11">
      <c r="A5010" s="3">
        <v>64</v>
      </c>
      <c r="B5010" s="3">
        <v>256</v>
      </c>
      <c r="C5010" s="3">
        <v>5.0732928</v>
      </c>
      <c r="D5010" s="3" t="s">
        <v>5</v>
      </c>
      <c r="E5010" s="3" t="s">
        <v>5</v>
      </c>
      <c r="F5010" s="3" t="s">
        <v>5</v>
      </c>
      <c r="G5010" s="3" t="s">
        <v>109</v>
      </c>
      <c r="H5010" s="3" t="s">
        <v>279</v>
      </c>
      <c r="I5010" s="3" t="s">
        <v>129</v>
      </c>
      <c r="J5010" s="3">
        <f>CONCATENATE(C5010,G5010,E5010,  IF(D5010="YES","OK", "KO" ),  IF(I5010="YES","SDD", "HDD" )  )</f>
        <v>0</v>
      </c>
      <c r="K5010" s="3" t="s">
        <v>331</v>
      </c>
    </row>
    <row r="5011" spans="1:11">
      <c r="A5011" s="3">
        <v>64</v>
      </c>
      <c r="B5011" s="3">
        <v>256</v>
      </c>
      <c r="C5011" s="3">
        <v>5.0732928</v>
      </c>
      <c r="D5011" s="3" t="s">
        <v>5</v>
      </c>
      <c r="E5011" s="3" t="s">
        <v>5</v>
      </c>
      <c r="F5011" s="3" t="s">
        <v>5</v>
      </c>
      <c r="G5011" s="3" t="s">
        <v>110</v>
      </c>
      <c r="H5011" s="3" t="s">
        <v>279</v>
      </c>
      <c r="I5011" s="3" t="s">
        <v>129</v>
      </c>
      <c r="J5011" s="3">
        <f>CONCATENATE(C5011,G5011,E5011,  IF(D5011="YES","OK", "KO" ),  IF(I5011="YES","SDD", "HDD" )  )</f>
        <v>0</v>
      </c>
      <c r="K5011" s="3" t="s">
        <v>331</v>
      </c>
    </row>
    <row r="5012" spans="1:11">
      <c r="A5012" s="3">
        <v>64</v>
      </c>
      <c r="B5012" s="3">
        <v>256</v>
      </c>
      <c r="C5012" s="3">
        <v>5.1812352</v>
      </c>
      <c r="D5012" s="3" t="s">
        <v>5</v>
      </c>
      <c r="E5012" s="3" t="s">
        <v>5</v>
      </c>
      <c r="F5012" s="3" t="s">
        <v>5</v>
      </c>
      <c r="G5012" s="3" t="s">
        <v>115</v>
      </c>
      <c r="H5012" s="3" t="s">
        <v>279</v>
      </c>
      <c r="I5012" s="3" t="s">
        <v>129</v>
      </c>
      <c r="J5012" s="3">
        <f>CONCATENATE(C5012,G5012,E5012,  IF(D5012="YES","OK", "KO" ),  IF(I5012="YES","SDD", "HDD" )  )</f>
        <v>0</v>
      </c>
      <c r="K5012" s="3" t="s">
        <v>331</v>
      </c>
    </row>
    <row r="5013" spans="1:11">
      <c r="A5013" s="3">
        <v>64</v>
      </c>
      <c r="B5013" s="3">
        <v>256</v>
      </c>
      <c r="C5013" s="3">
        <v>5.700708</v>
      </c>
      <c r="D5013" s="3" t="s">
        <v>5</v>
      </c>
      <c r="E5013" s="3" t="s">
        <v>5</v>
      </c>
      <c r="F5013" s="3" t="s">
        <v>5</v>
      </c>
      <c r="G5013" s="3" t="s">
        <v>116</v>
      </c>
      <c r="H5013" s="3" t="s">
        <v>279</v>
      </c>
      <c r="I5013" s="3" t="s">
        <v>129</v>
      </c>
      <c r="J5013" s="3">
        <f>CONCATENATE(C5013,G5013,E5013,  IF(D5013="YES","OK", "KO" ),  IF(I5013="YES","SDD", "HDD" )  )</f>
        <v>0</v>
      </c>
      <c r="K5013" s="3" t="s">
        <v>331</v>
      </c>
    </row>
    <row r="5014" spans="1:11">
      <c r="A5014" s="3">
        <v>64</v>
      </c>
      <c r="B5014" s="3">
        <v>256</v>
      </c>
      <c r="C5014" s="3">
        <v>5.6399904</v>
      </c>
      <c r="D5014" s="3" t="s">
        <v>5</v>
      </c>
      <c r="E5014" s="3" t="s">
        <v>5</v>
      </c>
      <c r="F5014" s="3" t="s">
        <v>5</v>
      </c>
      <c r="G5014" s="3" t="s">
        <v>117</v>
      </c>
      <c r="H5014" s="3" t="s">
        <v>279</v>
      </c>
      <c r="I5014" s="3" t="s">
        <v>129</v>
      </c>
      <c r="J5014" s="3">
        <f>CONCATENATE(C5014,G5014,E5014,  IF(D5014="YES","OK", "KO" ),  IF(I5014="YES","SDD", "HDD" )  )</f>
        <v>0</v>
      </c>
      <c r="K5014" s="3" t="s">
        <v>331</v>
      </c>
    </row>
    <row r="5015" spans="1:11">
      <c r="A5015" s="3">
        <v>64</v>
      </c>
      <c r="B5015" s="3">
        <v>256</v>
      </c>
      <c r="C5015" s="3">
        <v>5.0732928</v>
      </c>
      <c r="D5015" s="3" t="s">
        <v>5</v>
      </c>
      <c r="E5015" s="3" t="s">
        <v>5</v>
      </c>
      <c r="F5015" s="3" t="s">
        <v>5</v>
      </c>
      <c r="G5015" s="3" t="s">
        <v>118</v>
      </c>
      <c r="H5015" s="3" t="s">
        <v>279</v>
      </c>
      <c r="I5015" s="3" t="s">
        <v>129</v>
      </c>
      <c r="J5015" s="3">
        <f>CONCATENATE(C5015,G5015,E5015,  IF(D5015="YES","OK", "KO" ),  IF(I5015="YES","SDD", "HDD" )  )</f>
        <v>0</v>
      </c>
      <c r="K5015" s="3" t="s">
        <v>331</v>
      </c>
    </row>
    <row r="5016" spans="1:11">
      <c r="A5016" s="3">
        <v>64</v>
      </c>
      <c r="B5016" s="3">
        <v>256</v>
      </c>
      <c r="C5016" s="3">
        <v>5.700708</v>
      </c>
      <c r="D5016" s="3" t="s">
        <v>5</v>
      </c>
      <c r="E5016" s="3" t="s">
        <v>5</v>
      </c>
      <c r="F5016" s="3" t="s">
        <v>5</v>
      </c>
      <c r="G5016" s="3" t="s">
        <v>119</v>
      </c>
      <c r="H5016" s="3" t="s">
        <v>279</v>
      </c>
      <c r="I5016" s="3" t="s">
        <v>129</v>
      </c>
      <c r="J5016" s="3">
        <f>CONCATENATE(C5016,G5016,E5016,  IF(D5016="YES","OK", "KO" ),  IF(I5016="YES","SDD", "HDD" )  )</f>
        <v>0</v>
      </c>
      <c r="K5016" s="3" t="s">
        <v>331</v>
      </c>
    </row>
    <row r="5017" spans="1:11">
      <c r="A5017" s="3">
        <v>64</v>
      </c>
      <c r="B5017" s="3">
        <v>256</v>
      </c>
      <c r="C5017" s="3">
        <v>5.8828608</v>
      </c>
      <c r="D5017" s="3" t="s">
        <v>5</v>
      </c>
      <c r="E5017" s="3" t="s">
        <v>5</v>
      </c>
      <c r="F5017" s="3" t="s">
        <v>5</v>
      </c>
      <c r="G5017" s="3" t="s">
        <v>113</v>
      </c>
      <c r="H5017" s="3" t="s">
        <v>279</v>
      </c>
      <c r="I5017" s="3" t="s">
        <v>129</v>
      </c>
      <c r="J5017" s="3">
        <f>CONCATENATE(C5017,G5017,E5017,  IF(D5017="YES","OK", "KO" ),  IF(I5017="YES","SDD", "HDD" )  )</f>
        <v>0</v>
      </c>
      <c r="K5017" s="3" t="s">
        <v>331</v>
      </c>
    </row>
    <row r="5018" spans="1:11">
      <c r="A5018" s="3">
        <v>64</v>
      </c>
      <c r="B5018" s="3">
        <v>256</v>
      </c>
      <c r="C5018" s="3">
        <v>5.801904</v>
      </c>
      <c r="D5018" s="3" t="s">
        <v>5</v>
      </c>
      <c r="E5018" s="3" t="s">
        <v>5</v>
      </c>
      <c r="F5018" s="3" t="s">
        <v>5</v>
      </c>
      <c r="G5018" s="3" t="s">
        <v>120</v>
      </c>
      <c r="H5018" s="3" t="s">
        <v>279</v>
      </c>
      <c r="I5018" s="3" t="s">
        <v>129</v>
      </c>
      <c r="J5018" s="3">
        <f>CONCATENATE(C5018,G5018,E5018,  IF(D5018="YES","OK", "KO" ),  IF(I5018="YES","SDD", "HDD" )  )</f>
        <v>0</v>
      </c>
      <c r="K5018" s="3" t="s">
        <v>331</v>
      </c>
    </row>
    <row r="5019" spans="1:11">
      <c r="A5019" s="3">
        <v>64</v>
      </c>
      <c r="B5019" s="3">
        <v>256</v>
      </c>
      <c r="C5019" s="3">
        <v>7.319844</v>
      </c>
      <c r="D5019" s="3" t="s">
        <v>5</v>
      </c>
      <c r="E5019" s="3" t="s">
        <v>5</v>
      </c>
      <c r="F5019" s="3" t="s">
        <v>5</v>
      </c>
      <c r="G5019" s="3" t="s">
        <v>86</v>
      </c>
      <c r="H5019" s="3" t="s">
        <v>279</v>
      </c>
      <c r="I5019" s="3" t="s">
        <v>5</v>
      </c>
      <c r="J5019" s="3">
        <f>CONCATENATE(C5019,G5019,E5019,  IF(D5019="YES","OK", "KO" ),  IF(I5019="YES","SDD", "HDD" )  )</f>
        <v>0</v>
      </c>
      <c r="K5019" s="3" t="s">
        <v>332</v>
      </c>
    </row>
    <row r="5020" spans="1:11">
      <c r="A5020" s="3">
        <v>64</v>
      </c>
      <c r="B5020" s="3">
        <v>256</v>
      </c>
      <c r="C5020" s="3">
        <v>5.8558752</v>
      </c>
      <c r="D5020" s="3" t="s">
        <v>5</v>
      </c>
      <c r="E5020" s="3" t="s">
        <v>5</v>
      </c>
      <c r="F5020" s="3" t="s">
        <v>5</v>
      </c>
      <c r="G5020" s="3" t="s">
        <v>87</v>
      </c>
      <c r="H5020" s="3" t="s">
        <v>279</v>
      </c>
      <c r="I5020" s="3" t="s">
        <v>5</v>
      </c>
      <c r="J5020" s="3">
        <f>CONCATENATE(C5020,G5020,E5020,  IF(D5020="YES","OK", "KO" ),  IF(I5020="YES","SDD", "HDD" )  )</f>
        <v>0</v>
      </c>
      <c r="K5020" s="3" t="s">
        <v>332</v>
      </c>
    </row>
    <row r="5021" spans="1:11">
      <c r="A5021" s="3">
        <v>64</v>
      </c>
      <c r="B5021" s="3">
        <v>256</v>
      </c>
      <c r="C5021" s="3">
        <v>7.319844</v>
      </c>
      <c r="D5021" s="3" t="s">
        <v>5</v>
      </c>
      <c r="E5021" s="3" t="s">
        <v>5</v>
      </c>
      <c r="F5021" s="3" t="s">
        <v>5</v>
      </c>
      <c r="G5021" s="3" t="s">
        <v>88</v>
      </c>
      <c r="H5021" s="3" t="s">
        <v>279</v>
      </c>
      <c r="I5021" s="3" t="s">
        <v>5</v>
      </c>
      <c r="J5021" s="3">
        <f>CONCATENATE(C5021,G5021,E5021,  IF(D5021="YES","OK", "KO" ),  IF(I5021="YES","SDD", "HDD" )  )</f>
        <v>0</v>
      </c>
      <c r="K5021" s="3" t="s">
        <v>332</v>
      </c>
    </row>
    <row r="5022" spans="1:11">
      <c r="A5022" s="3">
        <v>64</v>
      </c>
      <c r="B5022" s="3">
        <v>256</v>
      </c>
      <c r="C5022" s="3">
        <v>7.319844</v>
      </c>
      <c r="D5022" s="3" t="s">
        <v>5</v>
      </c>
      <c r="E5022" s="3" t="s">
        <v>5</v>
      </c>
      <c r="F5022" s="3" t="s">
        <v>5</v>
      </c>
      <c r="G5022" s="3" t="s">
        <v>89</v>
      </c>
      <c r="H5022" s="3" t="s">
        <v>279</v>
      </c>
      <c r="I5022" s="3" t="s">
        <v>5</v>
      </c>
      <c r="J5022" s="3">
        <f>CONCATENATE(C5022,G5022,E5022,  IF(D5022="YES","OK", "KO" ),  IF(I5022="YES","SDD", "HDD" )  )</f>
        <v>0</v>
      </c>
      <c r="K5022" s="3" t="s">
        <v>332</v>
      </c>
    </row>
    <row r="5023" spans="1:11">
      <c r="A5023" s="3">
        <v>64</v>
      </c>
      <c r="B5023" s="3">
        <v>256</v>
      </c>
      <c r="C5023" s="3">
        <v>5.8558752</v>
      </c>
      <c r="D5023" s="3" t="s">
        <v>5</v>
      </c>
      <c r="E5023" s="3" t="s">
        <v>5</v>
      </c>
      <c r="F5023" s="3" t="s">
        <v>5</v>
      </c>
      <c r="G5023" s="3" t="s">
        <v>90</v>
      </c>
      <c r="H5023" s="3" t="s">
        <v>279</v>
      </c>
      <c r="I5023" s="3" t="s">
        <v>5</v>
      </c>
      <c r="J5023" s="3">
        <f>CONCATENATE(C5023,G5023,E5023,  IF(D5023="YES","OK", "KO" ),  IF(I5023="YES","SDD", "HDD" )  )</f>
        <v>0</v>
      </c>
      <c r="K5023" s="3" t="s">
        <v>332</v>
      </c>
    </row>
    <row r="5024" spans="1:11">
      <c r="A5024" s="3">
        <v>64</v>
      </c>
      <c r="B5024" s="3">
        <v>256</v>
      </c>
      <c r="C5024" s="3">
        <v>5.8558752</v>
      </c>
      <c r="D5024" s="3" t="s">
        <v>5</v>
      </c>
      <c r="E5024" s="3" t="s">
        <v>5</v>
      </c>
      <c r="F5024" s="3" t="s">
        <v>5</v>
      </c>
      <c r="G5024" s="3" t="s">
        <v>91</v>
      </c>
      <c r="H5024" s="3" t="s">
        <v>279</v>
      </c>
      <c r="I5024" s="3" t="s">
        <v>5</v>
      </c>
      <c r="J5024" s="3">
        <f>CONCATENATE(C5024,G5024,E5024,  IF(D5024="YES","OK", "KO" ),  IF(I5024="YES","SDD", "HDD" )  )</f>
        <v>0</v>
      </c>
      <c r="K5024" s="3" t="s">
        <v>332</v>
      </c>
    </row>
    <row r="5025" spans="1:11">
      <c r="A5025" s="3">
        <v>64</v>
      </c>
      <c r="B5025" s="3">
        <v>256</v>
      </c>
      <c r="C5025" s="3">
        <v>6.7733856</v>
      </c>
      <c r="D5025" s="3" t="s">
        <v>5</v>
      </c>
      <c r="E5025" s="3" t="s">
        <v>5</v>
      </c>
      <c r="F5025" s="3" t="s">
        <v>5</v>
      </c>
      <c r="G5025" s="3" t="s">
        <v>92</v>
      </c>
      <c r="H5025" s="3" t="s">
        <v>279</v>
      </c>
      <c r="I5025" s="3" t="s">
        <v>5</v>
      </c>
      <c r="J5025" s="3">
        <f>CONCATENATE(C5025,G5025,E5025,  IF(D5025="YES","OK", "KO" ),  IF(I5025="YES","SDD", "HDD" )  )</f>
        <v>0</v>
      </c>
      <c r="K5025" s="3" t="s">
        <v>332</v>
      </c>
    </row>
    <row r="5026" spans="1:11">
      <c r="A5026" s="3">
        <v>64</v>
      </c>
      <c r="B5026" s="3">
        <v>256</v>
      </c>
      <c r="C5026" s="3">
        <v>5.4780768</v>
      </c>
      <c r="D5026" s="3" t="s">
        <v>5</v>
      </c>
      <c r="E5026" s="3" t="s">
        <v>5</v>
      </c>
      <c r="F5026" s="3" t="s">
        <v>5</v>
      </c>
      <c r="G5026" s="3" t="s">
        <v>93</v>
      </c>
      <c r="H5026" s="3" t="s">
        <v>279</v>
      </c>
      <c r="I5026" s="3" t="s">
        <v>5</v>
      </c>
      <c r="J5026" s="3">
        <f>CONCATENATE(C5026,G5026,E5026,  IF(D5026="YES","OK", "KO" ),  IF(I5026="YES","SDD", "HDD" )  )</f>
        <v>0</v>
      </c>
      <c r="K5026" s="3" t="s">
        <v>332</v>
      </c>
    </row>
    <row r="5027" spans="1:11">
      <c r="A5027" s="3">
        <v>64</v>
      </c>
      <c r="B5027" s="3">
        <v>256</v>
      </c>
      <c r="C5027" s="3">
        <v>5.4780768</v>
      </c>
      <c r="D5027" s="3" t="s">
        <v>5</v>
      </c>
      <c r="E5027" s="3" t="s">
        <v>5</v>
      </c>
      <c r="F5027" s="3" t="s">
        <v>5</v>
      </c>
      <c r="G5027" s="3" t="s">
        <v>94</v>
      </c>
      <c r="H5027" s="3" t="s">
        <v>279</v>
      </c>
      <c r="I5027" s="3" t="s">
        <v>5</v>
      </c>
      <c r="J5027" s="3">
        <f>CONCATENATE(C5027,G5027,E5027,  IF(D5027="YES","OK", "KO" ),  IF(I5027="YES","SDD", "HDD" )  )</f>
        <v>0</v>
      </c>
      <c r="K5027" s="3" t="s">
        <v>332</v>
      </c>
    </row>
    <row r="5028" spans="1:11">
      <c r="A5028" s="3">
        <v>64</v>
      </c>
      <c r="B5028" s="3">
        <v>256</v>
      </c>
      <c r="C5028" s="3">
        <v>5.3161632</v>
      </c>
      <c r="D5028" s="3" t="s">
        <v>5</v>
      </c>
      <c r="E5028" s="3" t="s">
        <v>5</v>
      </c>
      <c r="F5028" s="3" t="s">
        <v>5</v>
      </c>
      <c r="G5028" s="3" t="s">
        <v>95</v>
      </c>
      <c r="H5028" s="3" t="s">
        <v>279</v>
      </c>
      <c r="I5028" s="3" t="s">
        <v>5</v>
      </c>
      <c r="J5028" s="3">
        <f>CONCATENATE(C5028,G5028,E5028,  IF(D5028="YES","OK", "KO" ),  IF(I5028="YES","SDD", "HDD" )  )</f>
        <v>0</v>
      </c>
      <c r="K5028" s="3" t="s">
        <v>332</v>
      </c>
    </row>
    <row r="5029" spans="1:11">
      <c r="A5029" s="3">
        <v>64</v>
      </c>
      <c r="B5029" s="3">
        <v>256</v>
      </c>
      <c r="C5029" s="3">
        <v>5.3701344</v>
      </c>
      <c r="D5029" s="3" t="s">
        <v>5</v>
      </c>
      <c r="E5029" s="3" t="s">
        <v>5</v>
      </c>
      <c r="F5029" s="3" t="s">
        <v>5</v>
      </c>
      <c r="G5029" s="3" t="s">
        <v>96</v>
      </c>
      <c r="H5029" s="3" t="s">
        <v>279</v>
      </c>
      <c r="I5029" s="3" t="s">
        <v>5</v>
      </c>
      <c r="J5029" s="3">
        <f>CONCATENATE(C5029,G5029,E5029,  IF(D5029="YES","OK", "KO" ),  IF(I5029="YES","SDD", "HDD" )  )</f>
        <v>0</v>
      </c>
      <c r="K5029" s="3" t="s">
        <v>332</v>
      </c>
    </row>
    <row r="5030" spans="1:11">
      <c r="A5030" s="3">
        <v>64</v>
      </c>
      <c r="B5030" s="3">
        <v>256</v>
      </c>
      <c r="C5030" s="3">
        <v>5.7209472</v>
      </c>
      <c r="D5030" s="3" t="s">
        <v>5</v>
      </c>
      <c r="E5030" s="3" t="s">
        <v>5</v>
      </c>
      <c r="F5030" s="3" t="s">
        <v>5</v>
      </c>
      <c r="G5030" s="3" t="s">
        <v>22</v>
      </c>
      <c r="H5030" s="3" t="s">
        <v>279</v>
      </c>
      <c r="I5030" s="3" t="s">
        <v>5</v>
      </c>
      <c r="J5030" s="3">
        <f>CONCATENATE(C5030,G5030,E5030,  IF(D5030="YES","OK", "KO" ),  IF(I5030="YES","SDD", "HDD" )  )</f>
        <v>0</v>
      </c>
      <c r="K5030" s="3" t="s">
        <v>332</v>
      </c>
    </row>
    <row r="5031" spans="1:11">
      <c r="A5031" s="3">
        <v>64</v>
      </c>
      <c r="B5031" s="3">
        <v>256</v>
      </c>
      <c r="C5031" s="3">
        <v>5.5050624</v>
      </c>
      <c r="D5031" s="3" t="s">
        <v>5</v>
      </c>
      <c r="E5031" s="3" t="s">
        <v>5</v>
      </c>
      <c r="F5031" s="3" t="s">
        <v>5</v>
      </c>
      <c r="G5031" s="3" t="s">
        <v>97</v>
      </c>
      <c r="H5031" s="3" t="s">
        <v>279</v>
      </c>
      <c r="I5031" s="3" t="s">
        <v>5</v>
      </c>
      <c r="J5031" s="3">
        <f>CONCATENATE(C5031,G5031,E5031,  IF(D5031="YES","OK", "KO" ),  IF(I5031="YES","SDD", "HDD" )  )</f>
        <v>0</v>
      </c>
      <c r="K5031" s="3" t="s">
        <v>332</v>
      </c>
    </row>
    <row r="5032" spans="1:11">
      <c r="A5032" s="3">
        <v>64</v>
      </c>
      <c r="B5032" s="3">
        <v>256</v>
      </c>
      <c r="C5032" s="3">
        <v>7.15658112</v>
      </c>
      <c r="D5032" s="3" t="s">
        <v>5</v>
      </c>
      <c r="E5032" s="3" t="s">
        <v>5</v>
      </c>
      <c r="F5032" s="3" t="s">
        <v>5</v>
      </c>
      <c r="G5032" s="3" t="s">
        <v>98</v>
      </c>
      <c r="H5032" s="3" t="s">
        <v>279</v>
      </c>
      <c r="I5032" s="3" t="s">
        <v>5</v>
      </c>
      <c r="J5032" s="3">
        <f>CONCATENATE(C5032,G5032,E5032,  IF(D5032="YES","OK", "KO" ),  IF(I5032="YES","SDD", "HDD" )  )</f>
        <v>0</v>
      </c>
      <c r="K5032" s="3" t="s">
        <v>332</v>
      </c>
    </row>
    <row r="5033" spans="1:11">
      <c r="A5033" s="3">
        <v>64</v>
      </c>
      <c r="B5033" s="3">
        <v>256</v>
      </c>
      <c r="C5033" s="3">
        <v>6.1797024</v>
      </c>
      <c r="D5033" s="3" t="s">
        <v>5</v>
      </c>
      <c r="E5033" s="3" t="s">
        <v>5</v>
      </c>
      <c r="F5033" s="3" t="s">
        <v>5</v>
      </c>
      <c r="G5033" s="3" t="s">
        <v>99</v>
      </c>
      <c r="H5033" s="3" t="s">
        <v>279</v>
      </c>
      <c r="I5033" s="3" t="s">
        <v>5</v>
      </c>
      <c r="J5033" s="3">
        <f>CONCATENATE(C5033,G5033,E5033,  IF(D5033="YES","OK", "KO" ),  IF(I5033="YES","SDD", "HDD" )  )</f>
        <v>0</v>
      </c>
      <c r="K5033" s="3" t="s">
        <v>332</v>
      </c>
    </row>
    <row r="5034" spans="1:11">
      <c r="A5034" s="3">
        <v>64</v>
      </c>
      <c r="B5034" s="3">
        <v>256</v>
      </c>
      <c r="C5034" s="3">
        <v>6.1797024</v>
      </c>
      <c r="D5034" s="3" t="s">
        <v>5</v>
      </c>
      <c r="E5034" s="3" t="s">
        <v>5</v>
      </c>
      <c r="F5034" s="3" t="s">
        <v>5</v>
      </c>
      <c r="G5034" s="3" t="s">
        <v>100</v>
      </c>
      <c r="H5034" s="3" t="s">
        <v>279</v>
      </c>
      <c r="I5034" s="3" t="s">
        <v>5</v>
      </c>
      <c r="J5034" s="3">
        <f>CONCATENATE(C5034,G5034,E5034,  IF(D5034="YES","OK", "KO" ),  IF(I5034="YES","SDD", "HDD" )  )</f>
        <v>0</v>
      </c>
      <c r="K5034" s="3" t="s">
        <v>332</v>
      </c>
    </row>
    <row r="5035" spans="1:11">
      <c r="A5035" s="3">
        <v>64</v>
      </c>
      <c r="B5035" s="3">
        <v>256</v>
      </c>
      <c r="C5035" s="3">
        <v>5.9638176</v>
      </c>
      <c r="D5035" s="3" t="s">
        <v>5</v>
      </c>
      <c r="E5035" s="3" t="s">
        <v>5</v>
      </c>
      <c r="F5035" s="3" t="s">
        <v>5</v>
      </c>
      <c r="G5035" s="3" t="s">
        <v>101</v>
      </c>
      <c r="H5035" s="3" t="s">
        <v>279</v>
      </c>
      <c r="I5035" s="3" t="s">
        <v>5</v>
      </c>
      <c r="J5035" s="3">
        <f>CONCATENATE(C5035,G5035,E5035,  IF(D5035="YES","OK", "KO" ),  IF(I5035="YES","SDD", "HDD" )  )</f>
        <v>0</v>
      </c>
      <c r="K5035" s="3" t="s">
        <v>332</v>
      </c>
    </row>
    <row r="5036" spans="1:11">
      <c r="A5036" s="3">
        <v>64</v>
      </c>
      <c r="B5036" s="3">
        <v>256</v>
      </c>
      <c r="C5036" s="3">
        <v>5.9638176</v>
      </c>
      <c r="D5036" s="3" t="s">
        <v>5</v>
      </c>
      <c r="E5036" s="3" t="s">
        <v>5</v>
      </c>
      <c r="F5036" s="3" t="s">
        <v>5</v>
      </c>
      <c r="G5036" s="3" t="s">
        <v>102</v>
      </c>
      <c r="H5036" s="3" t="s">
        <v>279</v>
      </c>
      <c r="I5036" s="3" t="s">
        <v>5</v>
      </c>
      <c r="J5036" s="3">
        <f>CONCATENATE(C5036,G5036,E5036,  IF(D5036="YES","OK", "KO" ),  IF(I5036="YES","SDD", "HDD" )  )</f>
        <v>0</v>
      </c>
      <c r="K5036" s="3" t="s">
        <v>332</v>
      </c>
    </row>
    <row r="5037" spans="1:11">
      <c r="A5037" s="3">
        <v>64</v>
      </c>
      <c r="B5037" s="3">
        <v>256</v>
      </c>
      <c r="C5037" s="3">
        <v>5.801904</v>
      </c>
      <c r="D5037" s="3" t="s">
        <v>5</v>
      </c>
      <c r="E5037" s="3" t="s">
        <v>5</v>
      </c>
      <c r="F5037" s="3" t="s">
        <v>5</v>
      </c>
      <c r="G5037" s="3" t="s">
        <v>103</v>
      </c>
      <c r="H5037" s="3" t="s">
        <v>279</v>
      </c>
      <c r="I5037" s="3" t="s">
        <v>5</v>
      </c>
      <c r="J5037" s="3">
        <f>CONCATENATE(C5037,G5037,E5037,  IF(D5037="YES","OK", "KO" ),  IF(I5037="YES","SDD", "HDD" )  )</f>
        <v>0</v>
      </c>
      <c r="K5037" s="3" t="s">
        <v>332</v>
      </c>
    </row>
    <row r="5038" spans="1:11">
      <c r="A5038" s="3">
        <v>64</v>
      </c>
      <c r="B5038" s="3">
        <v>256</v>
      </c>
      <c r="C5038" s="3">
        <v>5.2217136</v>
      </c>
      <c r="D5038" s="3" t="s">
        <v>5</v>
      </c>
      <c r="E5038" s="3" t="s">
        <v>5</v>
      </c>
      <c r="F5038" s="3" t="s">
        <v>5</v>
      </c>
      <c r="G5038" s="3" t="s">
        <v>104</v>
      </c>
      <c r="H5038" s="3" t="s">
        <v>279</v>
      </c>
      <c r="I5038" s="3" t="s">
        <v>5</v>
      </c>
      <c r="J5038" s="3">
        <f>CONCATENATE(C5038,G5038,E5038,  IF(D5038="YES","OK", "KO" ),  IF(I5038="YES","SDD", "HDD" )  )</f>
        <v>0</v>
      </c>
      <c r="K5038" s="3" t="s">
        <v>332</v>
      </c>
    </row>
    <row r="5039" spans="1:11">
      <c r="A5039" s="3">
        <v>64</v>
      </c>
      <c r="B5039" s="3">
        <v>256</v>
      </c>
      <c r="C5039" s="3">
        <v>6.3820944</v>
      </c>
      <c r="D5039" s="3" t="s">
        <v>5</v>
      </c>
      <c r="E5039" s="3" t="s">
        <v>5</v>
      </c>
      <c r="F5039" s="3" t="s">
        <v>5</v>
      </c>
      <c r="G5039" s="3" t="s">
        <v>105</v>
      </c>
      <c r="H5039" s="3" t="s">
        <v>279</v>
      </c>
      <c r="I5039" s="3" t="s">
        <v>5</v>
      </c>
      <c r="J5039" s="3">
        <f>CONCATENATE(C5039,G5039,E5039,  IF(D5039="YES","OK", "KO" ),  IF(I5039="YES","SDD", "HDD" )  )</f>
        <v>0</v>
      </c>
      <c r="K5039" s="3" t="s">
        <v>332</v>
      </c>
    </row>
    <row r="5040" spans="1:11">
      <c r="A5040" s="3">
        <v>64</v>
      </c>
      <c r="B5040" s="3">
        <v>256</v>
      </c>
      <c r="C5040" s="3">
        <v>5.6130048</v>
      </c>
      <c r="D5040" s="3" t="s">
        <v>5</v>
      </c>
      <c r="E5040" s="3" t="s">
        <v>5</v>
      </c>
      <c r="F5040" s="3" t="s">
        <v>5</v>
      </c>
      <c r="G5040" s="3" t="s">
        <v>106</v>
      </c>
      <c r="H5040" s="3" t="s">
        <v>279</v>
      </c>
      <c r="I5040" s="3" t="s">
        <v>5</v>
      </c>
      <c r="J5040" s="3">
        <f>CONCATENATE(C5040,G5040,E5040,  IF(D5040="YES","OK", "KO" ),  IF(I5040="YES","SDD", "HDD" )  )</f>
        <v>0</v>
      </c>
      <c r="K5040" s="3" t="s">
        <v>332</v>
      </c>
    </row>
    <row r="5041" spans="1:11">
      <c r="A5041" s="3">
        <v>64</v>
      </c>
      <c r="B5041" s="3">
        <v>256</v>
      </c>
      <c r="C5041" s="3">
        <v>5.6130048</v>
      </c>
      <c r="D5041" s="3" t="s">
        <v>5</v>
      </c>
      <c r="E5041" s="3" t="s">
        <v>5</v>
      </c>
      <c r="F5041" s="3" t="s">
        <v>5</v>
      </c>
      <c r="G5041" s="3" t="s">
        <v>107</v>
      </c>
      <c r="H5041" s="3" t="s">
        <v>279</v>
      </c>
      <c r="I5041" s="3" t="s">
        <v>5</v>
      </c>
      <c r="J5041" s="3">
        <f>CONCATENATE(C5041,G5041,E5041,  IF(D5041="YES","OK", "KO" ),  IF(I5041="YES","SDD", "HDD" )  )</f>
        <v>0</v>
      </c>
      <c r="K5041" s="3" t="s">
        <v>332</v>
      </c>
    </row>
    <row r="5042" spans="1:11">
      <c r="A5042" s="3">
        <v>64</v>
      </c>
      <c r="B5042" s="3">
        <v>256</v>
      </c>
      <c r="C5042" s="3">
        <v>5.700708</v>
      </c>
      <c r="D5042" s="3" t="s">
        <v>5</v>
      </c>
      <c r="E5042" s="3" t="s">
        <v>5</v>
      </c>
      <c r="F5042" s="3" t="s">
        <v>5</v>
      </c>
      <c r="G5042" s="3" t="s">
        <v>108</v>
      </c>
      <c r="H5042" s="3" t="s">
        <v>279</v>
      </c>
      <c r="I5042" s="3" t="s">
        <v>5</v>
      </c>
      <c r="J5042" s="3">
        <f>CONCATENATE(C5042,G5042,E5042,  IF(D5042="YES","OK", "KO" ),  IF(I5042="YES","SDD", "HDD" )  )</f>
        <v>0</v>
      </c>
      <c r="K5042" s="3" t="s">
        <v>332</v>
      </c>
    </row>
    <row r="5043" spans="1:11">
      <c r="A5043" s="3">
        <v>64</v>
      </c>
      <c r="B5043" s="3">
        <v>256</v>
      </c>
      <c r="C5043" s="3">
        <v>5.0732928</v>
      </c>
      <c r="D5043" s="3" t="s">
        <v>5</v>
      </c>
      <c r="E5043" s="3" t="s">
        <v>5</v>
      </c>
      <c r="F5043" s="3" t="s">
        <v>5</v>
      </c>
      <c r="G5043" s="3" t="s">
        <v>109</v>
      </c>
      <c r="H5043" s="3" t="s">
        <v>279</v>
      </c>
      <c r="I5043" s="3" t="s">
        <v>5</v>
      </c>
      <c r="J5043" s="3">
        <f>CONCATENATE(C5043,G5043,E5043,  IF(D5043="YES","OK", "KO" ),  IF(I5043="YES","SDD", "HDD" )  )</f>
        <v>0</v>
      </c>
      <c r="K5043" s="3" t="s">
        <v>332</v>
      </c>
    </row>
    <row r="5044" spans="1:11">
      <c r="A5044" s="3">
        <v>64</v>
      </c>
      <c r="B5044" s="3">
        <v>256</v>
      </c>
      <c r="C5044" s="3">
        <v>5.0732928</v>
      </c>
      <c r="D5044" s="3" t="s">
        <v>5</v>
      </c>
      <c r="E5044" s="3" t="s">
        <v>5</v>
      </c>
      <c r="F5044" s="3" t="s">
        <v>5</v>
      </c>
      <c r="G5044" s="3" t="s">
        <v>110</v>
      </c>
      <c r="H5044" s="3" t="s">
        <v>279</v>
      </c>
      <c r="I5044" s="3" t="s">
        <v>5</v>
      </c>
      <c r="J5044" s="3">
        <f>CONCATENATE(C5044,G5044,E5044,  IF(D5044="YES","OK", "KO" ),  IF(I5044="YES","SDD", "HDD" )  )</f>
        <v>0</v>
      </c>
      <c r="K5044" s="3" t="s">
        <v>332</v>
      </c>
    </row>
    <row r="5045" spans="1:11">
      <c r="A5045" s="3">
        <v>64</v>
      </c>
      <c r="B5045" s="3">
        <v>256</v>
      </c>
      <c r="C5045" s="3">
        <v>5.1812352</v>
      </c>
      <c r="D5045" s="3" t="s">
        <v>5</v>
      </c>
      <c r="E5045" s="3" t="s">
        <v>5</v>
      </c>
      <c r="F5045" s="3" t="s">
        <v>5</v>
      </c>
      <c r="G5045" s="3" t="s">
        <v>115</v>
      </c>
      <c r="H5045" s="3" t="s">
        <v>279</v>
      </c>
      <c r="I5045" s="3" t="s">
        <v>5</v>
      </c>
      <c r="J5045" s="3">
        <f>CONCATENATE(C5045,G5045,E5045,  IF(D5045="YES","OK", "KO" ),  IF(I5045="YES","SDD", "HDD" )  )</f>
        <v>0</v>
      </c>
      <c r="K5045" s="3" t="s">
        <v>332</v>
      </c>
    </row>
    <row r="5046" spans="1:11">
      <c r="A5046" s="3">
        <v>64</v>
      </c>
      <c r="B5046" s="3">
        <v>256</v>
      </c>
      <c r="C5046" s="3">
        <v>5.700708</v>
      </c>
      <c r="D5046" s="3" t="s">
        <v>5</v>
      </c>
      <c r="E5046" s="3" t="s">
        <v>5</v>
      </c>
      <c r="F5046" s="3" t="s">
        <v>5</v>
      </c>
      <c r="G5046" s="3" t="s">
        <v>116</v>
      </c>
      <c r="H5046" s="3" t="s">
        <v>279</v>
      </c>
      <c r="I5046" s="3" t="s">
        <v>5</v>
      </c>
      <c r="J5046" s="3">
        <f>CONCATENATE(C5046,G5046,E5046,  IF(D5046="YES","OK", "KO" ),  IF(I5046="YES","SDD", "HDD" )  )</f>
        <v>0</v>
      </c>
      <c r="K5046" s="3" t="s">
        <v>332</v>
      </c>
    </row>
    <row r="5047" spans="1:11">
      <c r="A5047" s="3">
        <v>64</v>
      </c>
      <c r="B5047" s="3">
        <v>256</v>
      </c>
      <c r="C5047" s="3">
        <v>5.6399904</v>
      </c>
      <c r="D5047" s="3" t="s">
        <v>5</v>
      </c>
      <c r="E5047" s="3" t="s">
        <v>5</v>
      </c>
      <c r="F5047" s="3" t="s">
        <v>5</v>
      </c>
      <c r="G5047" s="3" t="s">
        <v>117</v>
      </c>
      <c r="H5047" s="3" t="s">
        <v>279</v>
      </c>
      <c r="I5047" s="3" t="s">
        <v>5</v>
      </c>
      <c r="J5047" s="3">
        <f>CONCATENATE(C5047,G5047,E5047,  IF(D5047="YES","OK", "KO" ),  IF(I5047="YES","SDD", "HDD" )  )</f>
        <v>0</v>
      </c>
      <c r="K5047" s="3" t="s">
        <v>332</v>
      </c>
    </row>
    <row r="5048" spans="1:11">
      <c r="A5048" s="3">
        <v>64</v>
      </c>
      <c r="B5048" s="3">
        <v>256</v>
      </c>
      <c r="C5048" s="3">
        <v>5.0732928</v>
      </c>
      <c r="D5048" s="3" t="s">
        <v>5</v>
      </c>
      <c r="E5048" s="3" t="s">
        <v>5</v>
      </c>
      <c r="F5048" s="3" t="s">
        <v>5</v>
      </c>
      <c r="G5048" s="3" t="s">
        <v>118</v>
      </c>
      <c r="H5048" s="3" t="s">
        <v>279</v>
      </c>
      <c r="I5048" s="3" t="s">
        <v>5</v>
      </c>
      <c r="J5048" s="3">
        <f>CONCATENATE(C5048,G5048,E5048,  IF(D5048="YES","OK", "KO" ),  IF(I5048="YES","SDD", "HDD" )  )</f>
        <v>0</v>
      </c>
      <c r="K5048" s="3" t="s">
        <v>332</v>
      </c>
    </row>
    <row r="5049" spans="1:11">
      <c r="A5049" s="3">
        <v>64</v>
      </c>
      <c r="B5049" s="3">
        <v>256</v>
      </c>
      <c r="C5049" s="3">
        <v>5.700708</v>
      </c>
      <c r="D5049" s="3" t="s">
        <v>5</v>
      </c>
      <c r="E5049" s="3" t="s">
        <v>5</v>
      </c>
      <c r="F5049" s="3" t="s">
        <v>5</v>
      </c>
      <c r="G5049" s="3" t="s">
        <v>119</v>
      </c>
      <c r="H5049" s="3" t="s">
        <v>279</v>
      </c>
      <c r="I5049" s="3" t="s">
        <v>5</v>
      </c>
      <c r="J5049" s="3">
        <f>CONCATENATE(C5049,G5049,E5049,  IF(D5049="YES","OK", "KO" ),  IF(I5049="YES","SDD", "HDD" )  )</f>
        <v>0</v>
      </c>
      <c r="K5049" s="3" t="s">
        <v>332</v>
      </c>
    </row>
    <row r="5050" spans="1:11">
      <c r="A5050" s="3">
        <v>64</v>
      </c>
      <c r="B5050" s="3">
        <v>256</v>
      </c>
      <c r="C5050" s="3">
        <v>5.8828608</v>
      </c>
      <c r="D5050" s="3" t="s">
        <v>5</v>
      </c>
      <c r="E5050" s="3" t="s">
        <v>5</v>
      </c>
      <c r="F5050" s="3" t="s">
        <v>5</v>
      </c>
      <c r="G5050" s="3" t="s">
        <v>113</v>
      </c>
      <c r="H5050" s="3" t="s">
        <v>279</v>
      </c>
      <c r="I5050" s="3" t="s">
        <v>5</v>
      </c>
      <c r="J5050" s="3">
        <f>CONCATENATE(C5050,G5050,E5050,  IF(D5050="YES","OK", "KO" ),  IF(I5050="YES","SDD", "HDD" )  )</f>
        <v>0</v>
      </c>
      <c r="K5050" s="3" t="s">
        <v>332</v>
      </c>
    </row>
    <row r="5051" spans="1:11">
      <c r="A5051" s="3">
        <v>64</v>
      </c>
      <c r="B5051" s="3">
        <v>256</v>
      </c>
      <c r="C5051" s="3">
        <v>5.801904</v>
      </c>
      <c r="D5051" s="3" t="s">
        <v>5</v>
      </c>
      <c r="E5051" s="3" t="s">
        <v>5</v>
      </c>
      <c r="F5051" s="3" t="s">
        <v>5</v>
      </c>
      <c r="G5051" s="3" t="s">
        <v>120</v>
      </c>
      <c r="H5051" s="3" t="s">
        <v>279</v>
      </c>
      <c r="I5051" s="3" t="s">
        <v>5</v>
      </c>
      <c r="J5051" s="3">
        <f>CONCATENATE(C5051,G5051,E5051,  IF(D5051="YES","OK", "KO" ),  IF(I5051="YES","SDD", "HDD" )  )</f>
        <v>0</v>
      </c>
      <c r="K5051" s="3" t="s">
        <v>332</v>
      </c>
    </row>
    <row r="5052" spans="1:11">
      <c r="A5052" s="3">
        <v>8</v>
      </c>
      <c r="B5052" s="3">
        <v>32</v>
      </c>
      <c r="C5052" s="3">
        <v>0.9149805</v>
      </c>
      <c r="D5052" s="3" t="s">
        <v>5</v>
      </c>
      <c r="E5052" s="3" t="s">
        <v>5</v>
      </c>
      <c r="F5052" s="3" t="s">
        <v>5</v>
      </c>
      <c r="G5052" s="3" t="s">
        <v>86</v>
      </c>
      <c r="H5052" s="3" t="s">
        <v>279</v>
      </c>
      <c r="I5052" s="3" t="s">
        <v>129</v>
      </c>
      <c r="J5052" s="3">
        <f>CONCATENATE(C5052,G5052,E5052,  IF(D5052="YES","OK", "KO" ),  IF(I5052="YES","SDD", "HDD" )  )</f>
        <v>0</v>
      </c>
      <c r="K5052" s="3" t="s">
        <v>333</v>
      </c>
    </row>
    <row r="5053" spans="1:11">
      <c r="A5053" s="3">
        <v>8</v>
      </c>
      <c r="B5053" s="3">
        <v>32</v>
      </c>
      <c r="C5053" s="3">
        <v>0.7319844</v>
      </c>
      <c r="D5053" s="3" t="s">
        <v>5</v>
      </c>
      <c r="E5053" s="3" t="s">
        <v>5</v>
      </c>
      <c r="F5053" s="3" t="s">
        <v>5</v>
      </c>
      <c r="G5053" s="3" t="s">
        <v>87</v>
      </c>
      <c r="H5053" s="3" t="s">
        <v>279</v>
      </c>
      <c r="I5053" s="3" t="s">
        <v>129</v>
      </c>
      <c r="J5053" s="3">
        <f>CONCATENATE(C5053,G5053,E5053,  IF(D5053="YES","OK", "KO" ),  IF(I5053="YES","SDD", "HDD" )  )</f>
        <v>0</v>
      </c>
      <c r="K5053" s="3" t="s">
        <v>333</v>
      </c>
    </row>
    <row r="5054" spans="1:11">
      <c r="A5054" s="3">
        <v>8</v>
      </c>
      <c r="B5054" s="3">
        <v>32</v>
      </c>
      <c r="C5054" s="3">
        <v>0.9149805</v>
      </c>
      <c r="D5054" s="3" t="s">
        <v>5</v>
      </c>
      <c r="E5054" s="3" t="s">
        <v>5</v>
      </c>
      <c r="F5054" s="3" t="s">
        <v>5</v>
      </c>
      <c r="G5054" s="3" t="s">
        <v>88</v>
      </c>
      <c r="H5054" s="3" t="s">
        <v>279</v>
      </c>
      <c r="I5054" s="3" t="s">
        <v>129</v>
      </c>
      <c r="J5054" s="3">
        <f>CONCATENATE(C5054,G5054,E5054,  IF(D5054="YES","OK", "KO" ),  IF(I5054="YES","SDD", "HDD" )  )</f>
        <v>0</v>
      </c>
      <c r="K5054" s="3" t="s">
        <v>333</v>
      </c>
    </row>
    <row r="5055" spans="1:11">
      <c r="A5055" s="3">
        <v>8</v>
      </c>
      <c r="B5055" s="3">
        <v>32</v>
      </c>
      <c r="C5055" s="3">
        <v>0.9149805</v>
      </c>
      <c r="D5055" s="3" t="s">
        <v>5</v>
      </c>
      <c r="E5055" s="3" t="s">
        <v>5</v>
      </c>
      <c r="F5055" s="3" t="s">
        <v>5</v>
      </c>
      <c r="G5055" s="3" t="s">
        <v>89</v>
      </c>
      <c r="H5055" s="3" t="s">
        <v>279</v>
      </c>
      <c r="I5055" s="3" t="s">
        <v>129</v>
      </c>
      <c r="J5055" s="3">
        <f>CONCATENATE(C5055,G5055,E5055,  IF(D5055="YES","OK", "KO" ),  IF(I5055="YES","SDD", "HDD" )  )</f>
        <v>0</v>
      </c>
      <c r="K5055" s="3" t="s">
        <v>333</v>
      </c>
    </row>
    <row r="5056" spans="1:11">
      <c r="A5056" s="3">
        <v>8</v>
      </c>
      <c r="B5056" s="3">
        <v>32</v>
      </c>
      <c r="C5056" s="3">
        <v>0.7319844</v>
      </c>
      <c r="D5056" s="3" t="s">
        <v>5</v>
      </c>
      <c r="E5056" s="3" t="s">
        <v>5</v>
      </c>
      <c r="F5056" s="3" t="s">
        <v>5</v>
      </c>
      <c r="G5056" s="3" t="s">
        <v>90</v>
      </c>
      <c r="H5056" s="3" t="s">
        <v>279</v>
      </c>
      <c r="I5056" s="3" t="s">
        <v>129</v>
      </c>
      <c r="J5056" s="3">
        <f>CONCATENATE(C5056,G5056,E5056,  IF(D5056="YES","OK", "KO" ),  IF(I5056="YES","SDD", "HDD" )  )</f>
        <v>0</v>
      </c>
      <c r="K5056" s="3" t="s">
        <v>333</v>
      </c>
    </row>
    <row r="5057" spans="1:11">
      <c r="A5057" s="3">
        <v>8</v>
      </c>
      <c r="B5057" s="3">
        <v>32</v>
      </c>
      <c r="C5057" s="3">
        <v>0.7319844</v>
      </c>
      <c r="D5057" s="3" t="s">
        <v>5</v>
      </c>
      <c r="E5057" s="3" t="s">
        <v>5</v>
      </c>
      <c r="F5057" s="3" t="s">
        <v>5</v>
      </c>
      <c r="G5057" s="3" t="s">
        <v>91</v>
      </c>
      <c r="H5057" s="3" t="s">
        <v>279</v>
      </c>
      <c r="I5057" s="3" t="s">
        <v>129</v>
      </c>
      <c r="J5057" s="3">
        <f>CONCATENATE(C5057,G5057,E5057,  IF(D5057="YES","OK", "KO" ),  IF(I5057="YES","SDD", "HDD" )  )</f>
        <v>0</v>
      </c>
      <c r="K5057" s="3" t="s">
        <v>333</v>
      </c>
    </row>
    <row r="5058" spans="1:11">
      <c r="A5058" s="3">
        <v>8</v>
      </c>
      <c r="B5058" s="3">
        <v>32</v>
      </c>
      <c r="C5058" s="3">
        <v>0.8466732</v>
      </c>
      <c r="D5058" s="3" t="s">
        <v>5</v>
      </c>
      <c r="E5058" s="3" t="s">
        <v>5</v>
      </c>
      <c r="F5058" s="3" t="s">
        <v>5</v>
      </c>
      <c r="G5058" s="3" t="s">
        <v>92</v>
      </c>
      <c r="H5058" s="3" t="s">
        <v>279</v>
      </c>
      <c r="I5058" s="3" t="s">
        <v>129</v>
      </c>
      <c r="J5058" s="3">
        <f>CONCATENATE(C5058,G5058,E5058,  IF(D5058="YES","OK", "KO" ),  IF(I5058="YES","SDD", "HDD" )  )</f>
        <v>0</v>
      </c>
      <c r="K5058" s="3" t="s">
        <v>333</v>
      </c>
    </row>
    <row r="5059" spans="1:11">
      <c r="A5059" s="3">
        <v>8</v>
      </c>
      <c r="B5059" s="3">
        <v>32</v>
      </c>
      <c r="C5059" s="3">
        <v>0.6847596</v>
      </c>
      <c r="D5059" s="3" t="s">
        <v>5</v>
      </c>
      <c r="E5059" s="3" t="s">
        <v>5</v>
      </c>
      <c r="F5059" s="3" t="s">
        <v>5</v>
      </c>
      <c r="G5059" s="3" t="s">
        <v>93</v>
      </c>
      <c r="H5059" s="3" t="s">
        <v>279</v>
      </c>
      <c r="I5059" s="3" t="s">
        <v>129</v>
      </c>
      <c r="J5059" s="3">
        <f>CONCATENATE(C5059,G5059,E5059,  IF(D5059="YES","OK", "KO" ),  IF(I5059="YES","SDD", "HDD" )  )</f>
        <v>0</v>
      </c>
      <c r="K5059" s="3" t="s">
        <v>333</v>
      </c>
    </row>
    <row r="5060" spans="1:11">
      <c r="A5060" s="3">
        <v>8</v>
      </c>
      <c r="B5060" s="3">
        <v>32</v>
      </c>
      <c r="C5060" s="3">
        <v>0.6847596</v>
      </c>
      <c r="D5060" s="3" t="s">
        <v>5</v>
      </c>
      <c r="E5060" s="3" t="s">
        <v>5</v>
      </c>
      <c r="F5060" s="3" t="s">
        <v>5</v>
      </c>
      <c r="G5060" s="3" t="s">
        <v>94</v>
      </c>
      <c r="H5060" s="3" t="s">
        <v>279</v>
      </c>
      <c r="I5060" s="3" t="s">
        <v>129</v>
      </c>
      <c r="J5060" s="3">
        <f>CONCATENATE(C5060,G5060,E5060,  IF(D5060="YES","OK", "KO" ),  IF(I5060="YES","SDD", "HDD" )  )</f>
        <v>0</v>
      </c>
      <c r="K5060" s="3" t="s">
        <v>333</v>
      </c>
    </row>
    <row r="5061" spans="1:11">
      <c r="A5061" s="3">
        <v>8</v>
      </c>
      <c r="B5061" s="3">
        <v>32</v>
      </c>
      <c r="C5061" s="3">
        <v>0.6645204</v>
      </c>
      <c r="D5061" s="3" t="s">
        <v>5</v>
      </c>
      <c r="E5061" s="3" t="s">
        <v>5</v>
      </c>
      <c r="F5061" s="3" t="s">
        <v>5</v>
      </c>
      <c r="G5061" s="3" t="s">
        <v>95</v>
      </c>
      <c r="H5061" s="3" t="s">
        <v>279</v>
      </c>
      <c r="I5061" s="3" t="s">
        <v>129</v>
      </c>
      <c r="J5061" s="3">
        <f>CONCATENATE(C5061,G5061,E5061,  IF(D5061="YES","OK", "KO" ),  IF(I5061="YES","SDD", "HDD" )  )</f>
        <v>0</v>
      </c>
      <c r="K5061" s="3" t="s">
        <v>333</v>
      </c>
    </row>
    <row r="5062" spans="1:11">
      <c r="A5062" s="3">
        <v>8</v>
      </c>
      <c r="B5062" s="3">
        <v>32</v>
      </c>
      <c r="C5062" s="3">
        <v>0.6712668000000001</v>
      </c>
      <c r="D5062" s="3" t="s">
        <v>5</v>
      </c>
      <c r="E5062" s="3" t="s">
        <v>5</v>
      </c>
      <c r="F5062" s="3" t="s">
        <v>5</v>
      </c>
      <c r="G5062" s="3" t="s">
        <v>96</v>
      </c>
      <c r="H5062" s="3" t="s">
        <v>279</v>
      </c>
      <c r="I5062" s="3" t="s">
        <v>129</v>
      </c>
      <c r="J5062" s="3">
        <f>CONCATENATE(C5062,G5062,E5062,  IF(D5062="YES","OK", "KO" ),  IF(I5062="YES","SDD", "HDD" )  )</f>
        <v>0</v>
      </c>
      <c r="K5062" s="3" t="s">
        <v>333</v>
      </c>
    </row>
    <row r="5063" spans="1:11">
      <c r="A5063" s="3">
        <v>8</v>
      </c>
      <c r="B5063" s="3">
        <v>32</v>
      </c>
      <c r="C5063" s="3">
        <v>0.7151184</v>
      </c>
      <c r="D5063" s="3" t="s">
        <v>5</v>
      </c>
      <c r="E5063" s="3" t="s">
        <v>5</v>
      </c>
      <c r="F5063" s="3" t="s">
        <v>5</v>
      </c>
      <c r="G5063" s="3" t="s">
        <v>22</v>
      </c>
      <c r="H5063" s="3" t="s">
        <v>279</v>
      </c>
      <c r="I5063" s="3" t="s">
        <v>129</v>
      </c>
      <c r="J5063" s="3">
        <f>CONCATENATE(C5063,G5063,E5063,  IF(D5063="YES","OK", "KO" ),  IF(I5063="YES","SDD", "HDD" )  )</f>
        <v>0</v>
      </c>
      <c r="K5063" s="3" t="s">
        <v>333</v>
      </c>
    </row>
    <row r="5064" spans="1:11">
      <c r="A5064" s="3">
        <v>8</v>
      </c>
      <c r="B5064" s="3">
        <v>32</v>
      </c>
      <c r="C5064" s="3">
        <v>0.6881328</v>
      </c>
      <c r="D5064" s="3" t="s">
        <v>5</v>
      </c>
      <c r="E5064" s="3" t="s">
        <v>5</v>
      </c>
      <c r="F5064" s="3" t="s">
        <v>5</v>
      </c>
      <c r="G5064" s="3" t="s">
        <v>97</v>
      </c>
      <c r="H5064" s="3" t="s">
        <v>279</v>
      </c>
      <c r="I5064" s="3" t="s">
        <v>129</v>
      </c>
      <c r="J5064" s="3">
        <f>CONCATENATE(C5064,G5064,E5064,  IF(D5064="YES","OK", "KO" ),  IF(I5064="YES","SDD", "HDD" )  )</f>
        <v>0</v>
      </c>
      <c r="K5064" s="3" t="s">
        <v>333</v>
      </c>
    </row>
    <row r="5065" spans="1:11">
      <c r="A5065" s="3">
        <v>8</v>
      </c>
      <c r="B5065" s="3">
        <v>32</v>
      </c>
      <c r="C5065" s="3">
        <v>0.89457264</v>
      </c>
      <c r="D5065" s="3" t="s">
        <v>5</v>
      </c>
      <c r="E5065" s="3" t="s">
        <v>5</v>
      </c>
      <c r="F5065" s="3" t="s">
        <v>5</v>
      </c>
      <c r="G5065" s="3" t="s">
        <v>98</v>
      </c>
      <c r="H5065" s="3" t="s">
        <v>279</v>
      </c>
      <c r="I5065" s="3" t="s">
        <v>129</v>
      </c>
      <c r="J5065" s="3">
        <f>CONCATENATE(C5065,G5065,E5065,  IF(D5065="YES","OK", "KO" ),  IF(I5065="YES","SDD", "HDD" )  )</f>
        <v>0</v>
      </c>
      <c r="K5065" s="3" t="s">
        <v>333</v>
      </c>
    </row>
    <row r="5066" spans="1:11">
      <c r="A5066" s="3">
        <v>8</v>
      </c>
      <c r="B5066" s="3">
        <v>32</v>
      </c>
      <c r="C5066" s="3">
        <v>0.7724628</v>
      </c>
      <c r="D5066" s="3" t="s">
        <v>5</v>
      </c>
      <c r="E5066" s="3" t="s">
        <v>5</v>
      </c>
      <c r="F5066" s="3" t="s">
        <v>5</v>
      </c>
      <c r="G5066" s="3" t="s">
        <v>99</v>
      </c>
      <c r="H5066" s="3" t="s">
        <v>279</v>
      </c>
      <c r="I5066" s="3" t="s">
        <v>129</v>
      </c>
      <c r="J5066" s="3">
        <f>CONCATENATE(C5066,G5066,E5066,  IF(D5066="YES","OK", "KO" ),  IF(I5066="YES","SDD", "HDD" )  )</f>
        <v>0</v>
      </c>
      <c r="K5066" s="3" t="s">
        <v>333</v>
      </c>
    </row>
    <row r="5067" spans="1:11">
      <c r="A5067" s="3">
        <v>8</v>
      </c>
      <c r="B5067" s="3">
        <v>32</v>
      </c>
      <c r="C5067" s="3">
        <v>0.7724628</v>
      </c>
      <c r="D5067" s="3" t="s">
        <v>5</v>
      </c>
      <c r="E5067" s="3" t="s">
        <v>5</v>
      </c>
      <c r="F5067" s="3" t="s">
        <v>5</v>
      </c>
      <c r="G5067" s="3" t="s">
        <v>100</v>
      </c>
      <c r="H5067" s="3" t="s">
        <v>279</v>
      </c>
      <c r="I5067" s="3" t="s">
        <v>129</v>
      </c>
      <c r="J5067" s="3">
        <f>CONCATENATE(C5067,G5067,E5067,  IF(D5067="YES","OK", "KO" ),  IF(I5067="YES","SDD", "HDD" )  )</f>
        <v>0</v>
      </c>
      <c r="K5067" s="3" t="s">
        <v>333</v>
      </c>
    </row>
    <row r="5068" spans="1:11">
      <c r="A5068" s="3">
        <v>8</v>
      </c>
      <c r="B5068" s="3">
        <v>32</v>
      </c>
      <c r="C5068" s="3">
        <v>0.7454772</v>
      </c>
      <c r="D5068" s="3" t="s">
        <v>5</v>
      </c>
      <c r="E5068" s="3" t="s">
        <v>5</v>
      </c>
      <c r="F5068" s="3" t="s">
        <v>5</v>
      </c>
      <c r="G5068" s="3" t="s">
        <v>101</v>
      </c>
      <c r="H5068" s="3" t="s">
        <v>279</v>
      </c>
      <c r="I5068" s="3" t="s">
        <v>129</v>
      </c>
      <c r="J5068" s="3">
        <f>CONCATENATE(C5068,G5068,E5068,  IF(D5068="YES","OK", "KO" ),  IF(I5068="YES","SDD", "HDD" )  )</f>
        <v>0</v>
      </c>
      <c r="K5068" s="3" t="s">
        <v>333</v>
      </c>
    </row>
    <row r="5069" spans="1:11">
      <c r="A5069" s="3">
        <v>8</v>
      </c>
      <c r="B5069" s="3">
        <v>32</v>
      </c>
      <c r="C5069" s="3">
        <v>0.7454772</v>
      </c>
      <c r="D5069" s="3" t="s">
        <v>5</v>
      </c>
      <c r="E5069" s="3" t="s">
        <v>5</v>
      </c>
      <c r="F5069" s="3" t="s">
        <v>5</v>
      </c>
      <c r="G5069" s="3" t="s">
        <v>102</v>
      </c>
      <c r="H5069" s="3" t="s">
        <v>279</v>
      </c>
      <c r="I5069" s="3" t="s">
        <v>129</v>
      </c>
      <c r="J5069" s="3">
        <f>CONCATENATE(C5069,G5069,E5069,  IF(D5069="YES","OK", "KO" ),  IF(I5069="YES","SDD", "HDD" )  )</f>
        <v>0</v>
      </c>
      <c r="K5069" s="3" t="s">
        <v>333</v>
      </c>
    </row>
    <row r="5070" spans="1:11">
      <c r="A5070" s="3">
        <v>8</v>
      </c>
      <c r="B5070" s="3">
        <v>32</v>
      </c>
      <c r="C5070" s="3">
        <v>0.725238</v>
      </c>
      <c r="D5070" s="3" t="s">
        <v>5</v>
      </c>
      <c r="E5070" s="3" t="s">
        <v>5</v>
      </c>
      <c r="F5070" s="3" t="s">
        <v>5</v>
      </c>
      <c r="G5070" s="3" t="s">
        <v>103</v>
      </c>
      <c r="H5070" s="3" t="s">
        <v>279</v>
      </c>
      <c r="I5070" s="3" t="s">
        <v>129</v>
      </c>
      <c r="J5070" s="3">
        <f>CONCATENATE(C5070,G5070,E5070,  IF(D5070="YES","OK", "KO" ),  IF(I5070="YES","SDD", "HDD" )  )</f>
        <v>0</v>
      </c>
      <c r="K5070" s="3" t="s">
        <v>333</v>
      </c>
    </row>
    <row r="5071" spans="1:11">
      <c r="A5071" s="3">
        <v>8</v>
      </c>
      <c r="B5071" s="3">
        <v>32</v>
      </c>
      <c r="C5071" s="3">
        <v>0.6527142</v>
      </c>
      <c r="D5071" s="3" t="s">
        <v>5</v>
      </c>
      <c r="E5071" s="3" t="s">
        <v>5</v>
      </c>
      <c r="F5071" s="3" t="s">
        <v>5</v>
      </c>
      <c r="G5071" s="3" t="s">
        <v>104</v>
      </c>
      <c r="H5071" s="3" t="s">
        <v>279</v>
      </c>
      <c r="I5071" s="3" t="s">
        <v>129</v>
      </c>
      <c r="J5071" s="3">
        <f>CONCATENATE(C5071,G5071,E5071,  IF(D5071="YES","OK", "KO" ),  IF(I5071="YES","SDD", "HDD" )  )</f>
        <v>0</v>
      </c>
      <c r="K5071" s="3" t="s">
        <v>333</v>
      </c>
    </row>
    <row r="5072" spans="1:11">
      <c r="A5072" s="3">
        <v>8</v>
      </c>
      <c r="B5072" s="3">
        <v>32</v>
      </c>
      <c r="C5072" s="3">
        <v>0.7977618</v>
      </c>
      <c r="D5072" s="3" t="s">
        <v>5</v>
      </c>
      <c r="E5072" s="3" t="s">
        <v>5</v>
      </c>
      <c r="F5072" s="3" t="s">
        <v>5</v>
      </c>
      <c r="G5072" s="3" t="s">
        <v>105</v>
      </c>
      <c r="H5072" s="3" t="s">
        <v>279</v>
      </c>
      <c r="I5072" s="3" t="s">
        <v>129</v>
      </c>
      <c r="J5072" s="3">
        <f>CONCATENATE(C5072,G5072,E5072,  IF(D5072="YES","OK", "KO" ),  IF(I5072="YES","SDD", "HDD" )  )</f>
        <v>0</v>
      </c>
      <c r="K5072" s="3" t="s">
        <v>333</v>
      </c>
    </row>
    <row r="5073" spans="1:11">
      <c r="A5073" s="3">
        <v>8</v>
      </c>
      <c r="B5073" s="3">
        <v>32</v>
      </c>
      <c r="C5073" s="3">
        <v>0.7016256</v>
      </c>
      <c r="D5073" s="3" t="s">
        <v>5</v>
      </c>
      <c r="E5073" s="3" t="s">
        <v>5</v>
      </c>
      <c r="F5073" s="3" t="s">
        <v>5</v>
      </c>
      <c r="G5073" s="3" t="s">
        <v>106</v>
      </c>
      <c r="H5073" s="3" t="s">
        <v>279</v>
      </c>
      <c r="I5073" s="3" t="s">
        <v>129</v>
      </c>
      <c r="J5073" s="3">
        <f>CONCATENATE(C5073,G5073,E5073,  IF(D5073="YES","OK", "KO" ),  IF(I5073="YES","SDD", "HDD" )  )</f>
        <v>0</v>
      </c>
      <c r="K5073" s="3" t="s">
        <v>333</v>
      </c>
    </row>
    <row r="5074" spans="1:11">
      <c r="A5074" s="3">
        <v>8</v>
      </c>
      <c r="B5074" s="3">
        <v>32</v>
      </c>
      <c r="C5074" s="3">
        <v>0.7016256</v>
      </c>
      <c r="D5074" s="3" t="s">
        <v>5</v>
      </c>
      <c r="E5074" s="3" t="s">
        <v>5</v>
      </c>
      <c r="F5074" s="3" t="s">
        <v>5</v>
      </c>
      <c r="G5074" s="3" t="s">
        <v>107</v>
      </c>
      <c r="H5074" s="3" t="s">
        <v>279</v>
      </c>
      <c r="I5074" s="3" t="s">
        <v>129</v>
      </c>
      <c r="J5074" s="3">
        <f>CONCATENATE(C5074,G5074,E5074,  IF(D5074="YES","OK", "KO" ),  IF(I5074="YES","SDD", "HDD" )  )</f>
        <v>0</v>
      </c>
      <c r="K5074" s="3" t="s">
        <v>333</v>
      </c>
    </row>
    <row r="5075" spans="1:11">
      <c r="A5075" s="3">
        <v>8</v>
      </c>
      <c r="B5075" s="3">
        <v>32</v>
      </c>
      <c r="C5075" s="3">
        <v>0.7125885</v>
      </c>
      <c r="D5075" s="3" t="s">
        <v>5</v>
      </c>
      <c r="E5075" s="3" t="s">
        <v>5</v>
      </c>
      <c r="F5075" s="3" t="s">
        <v>5</v>
      </c>
      <c r="G5075" s="3" t="s">
        <v>108</v>
      </c>
      <c r="H5075" s="3" t="s">
        <v>279</v>
      </c>
      <c r="I5075" s="3" t="s">
        <v>129</v>
      </c>
      <c r="J5075" s="3">
        <f>CONCATENATE(C5075,G5075,E5075,  IF(D5075="YES","OK", "KO" ),  IF(I5075="YES","SDD", "HDD" )  )</f>
        <v>0</v>
      </c>
      <c r="K5075" s="3" t="s">
        <v>333</v>
      </c>
    </row>
    <row r="5076" spans="1:11">
      <c r="A5076" s="3">
        <v>8</v>
      </c>
      <c r="B5076" s="3">
        <v>32</v>
      </c>
      <c r="C5076" s="3">
        <v>0.6341616</v>
      </c>
      <c r="D5076" s="3" t="s">
        <v>5</v>
      </c>
      <c r="E5076" s="3" t="s">
        <v>5</v>
      </c>
      <c r="F5076" s="3" t="s">
        <v>5</v>
      </c>
      <c r="G5076" s="3" t="s">
        <v>109</v>
      </c>
      <c r="H5076" s="3" t="s">
        <v>279</v>
      </c>
      <c r="I5076" s="3" t="s">
        <v>129</v>
      </c>
      <c r="J5076" s="3">
        <f>CONCATENATE(C5076,G5076,E5076,  IF(D5076="YES","OK", "KO" ),  IF(I5076="YES","SDD", "HDD" )  )</f>
        <v>0</v>
      </c>
      <c r="K5076" s="3" t="s">
        <v>333</v>
      </c>
    </row>
    <row r="5077" spans="1:11">
      <c r="A5077" s="3">
        <v>8</v>
      </c>
      <c r="B5077" s="3">
        <v>32</v>
      </c>
      <c r="C5077" s="3">
        <v>0.6341616</v>
      </c>
      <c r="D5077" s="3" t="s">
        <v>5</v>
      </c>
      <c r="E5077" s="3" t="s">
        <v>5</v>
      </c>
      <c r="F5077" s="3" t="s">
        <v>5</v>
      </c>
      <c r="G5077" s="3" t="s">
        <v>110</v>
      </c>
      <c r="H5077" s="3" t="s">
        <v>279</v>
      </c>
      <c r="I5077" s="3" t="s">
        <v>129</v>
      </c>
      <c r="J5077" s="3">
        <f>CONCATENATE(C5077,G5077,E5077,  IF(D5077="YES","OK", "KO" ),  IF(I5077="YES","SDD", "HDD" )  )</f>
        <v>0</v>
      </c>
      <c r="K5077" s="3" t="s">
        <v>333</v>
      </c>
    </row>
    <row r="5078" spans="1:11">
      <c r="A5078" s="3">
        <v>8</v>
      </c>
      <c r="B5078" s="3">
        <v>32</v>
      </c>
      <c r="C5078" s="3">
        <v>0.6476544</v>
      </c>
      <c r="D5078" s="3" t="s">
        <v>5</v>
      </c>
      <c r="E5078" s="3" t="s">
        <v>5</v>
      </c>
      <c r="F5078" s="3" t="s">
        <v>5</v>
      </c>
      <c r="G5078" s="3" t="s">
        <v>115</v>
      </c>
      <c r="H5078" s="3" t="s">
        <v>279</v>
      </c>
      <c r="I5078" s="3" t="s">
        <v>129</v>
      </c>
      <c r="J5078" s="3">
        <f>CONCATENATE(C5078,G5078,E5078,  IF(D5078="YES","OK", "KO" ),  IF(I5078="YES","SDD", "HDD" )  )</f>
        <v>0</v>
      </c>
      <c r="K5078" s="3" t="s">
        <v>333</v>
      </c>
    </row>
    <row r="5079" spans="1:11">
      <c r="A5079" s="3">
        <v>8</v>
      </c>
      <c r="B5079" s="3">
        <v>32</v>
      </c>
      <c r="C5079" s="3">
        <v>0.7125885</v>
      </c>
      <c r="D5079" s="3" t="s">
        <v>5</v>
      </c>
      <c r="E5079" s="3" t="s">
        <v>5</v>
      </c>
      <c r="F5079" s="3" t="s">
        <v>5</v>
      </c>
      <c r="G5079" s="3" t="s">
        <v>116</v>
      </c>
      <c r="H5079" s="3" t="s">
        <v>279</v>
      </c>
      <c r="I5079" s="3" t="s">
        <v>129</v>
      </c>
      <c r="J5079" s="3">
        <f>CONCATENATE(C5079,G5079,E5079,  IF(D5079="YES","OK", "KO" ),  IF(I5079="YES","SDD", "HDD" )  )</f>
        <v>0</v>
      </c>
      <c r="K5079" s="3" t="s">
        <v>333</v>
      </c>
    </row>
    <row r="5080" spans="1:11">
      <c r="A5080" s="3">
        <v>8</v>
      </c>
      <c r="B5080" s="3">
        <v>32</v>
      </c>
      <c r="C5080" s="3">
        <v>0.7049988</v>
      </c>
      <c r="D5080" s="3" t="s">
        <v>5</v>
      </c>
      <c r="E5080" s="3" t="s">
        <v>5</v>
      </c>
      <c r="F5080" s="3" t="s">
        <v>5</v>
      </c>
      <c r="G5080" s="3" t="s">
        <v>117</v>
      </c>
      <c r="H5080" s="3" t="s">
        <v>279</v>
      </c>
      <c r="I5080" s="3" t="s">
        <v>129</v>
      </c>
      <c r="J5080" s="3">
        <f>CONCATENATE(C5080,G5080,E5080,  IF(D5080="YES","OK", "KO" ),  IF(I5080="YES","SDD", "HDD" )  )</f>
        <v>0</v>
      </c>
      <c r="K5080" s="3" t="s">
        <v>333</v>
      </c>
    </row>
    <row r="5081" spans="1:11">
      <c r="A5081" s="3">
        <v>8</v>
      </c>
      <c r="B5081" s="3">
        <v>32</v>
      </c>
      <c r="C5081" s="3">
        <v>0.6341616</v>
      </c>
      <c r="D5081" s="3" t="s">
        <v>5</v>
      </c>
      <c r="E5081" s="3" t="s">
        <v>5</v>
      </c>
      <c r="F5081" s="3" t="s">
        <v>5</v>
      </c>
      <c r="G5081" s="3" t="s">
        <v>118</v>
      </c>
      <c r="H5081" s="3" t="s">
        <v>279</v>
      </c>
      <c r="I5081" s="3" t="s">
        <v>129</v>
      </c>
      <c r="J5081" s="3">
        <f>CONCATENATE(C5081,G5081,E5081,  IF(D5081="YES","OK", "KO" ),  IF(I5081="YES","SDD", "HDD" )  )</f>
        <v>0</v>
      </c>
      <c r="K5081" s="3" t="s">
        <v>333</v>
      </c>
    </row>
    <row r="5082" spans="1:11">
      <c r="A5082" s="3">
        <v>8</v>
      </c>
      <c r="B5082" s="3">
        <v>32</v>
      </c>
      <c r="C5082" s="3">
        <v>0.7125885</v>
      </c>
      <c r="D5082" s="3" t="s">
        <v>5</v>
      </c>
      <c r="E5082" s="3" t="s">
        <v>5</v>
      </c>
      <c r="F5082" s="3" t="s">
        <v>5</v>
      </c>
      <c r="G5082" s="3" t="s">
        <v>119</v>
      </c>
      <c r="H5082" s="3" t="s">
        <v>279</v>
      </c>
      <c r="I5082" s="3" t="s">
        <v>129</v>
      </c>
      <c r="J5082" s="3">
        <f>CONCATENATE(C5082,G5082,E5082,  IF(D5082="YES","OK", "KO" ),  IF(I5082="YES","SDD", "HDD" )  )</f>
        <v>0</v>
      </c>
      <c r="K5082" s="3" t="s">
        <v>333</v>
      </c>
    </row>
    <row r="5083" spans="1:11">
      <c r="A5083" s="3">
        <v>8</v>
      </c>
      <c r="B5083" s="3">
        <v>32</v>
      </c>
      <c r="C5083" s="3">
        <v>0.7353575999999999</v>
      </c>
      <c r="D5083" s="3" t="s">
        <v>5</v>
      </c>
      <c r="E5083" s="3" t="s">
        <v>5</v>
      </c>
      <c r="F5083" s="3" t="s">
        <v>5</v>
      </c>
      <c r="G5083" s="3" t="s">
        <v>113</v>
      </c>
      <c r="H5083" s="3" t="s">
        <v>279</v>
      </c>
      <c r="I5083" s="3" t="s">
        <v>129</v>
      </c>
      <c r="J5083" s="3">
        <f>CONCATENATE(C5083,G5083,E5083,  IF(D5083="YES","OK", "KO" ),  IF(I5083="YES","SDD", "HDD" )  )</f>
        <v>0</v>
      </c>
      <c r="K5083" s="3" t="s">
        <v>333</v>
      </c>
    </row>
    <row r="5084" spans="1:11">
      <c r="A5084" s="3">
        <v>8</v>
      </c>
      <c r="B5084" s="3">
        <v>32</v>
      </c>
      <c r="C5084" s="3">
        <v>0.725238</v>
      </c>
      <c r="D5084" s="3" t="s">
        <v>5</v>
      </c>
      <c r="E5084" s="3" t="s">
        <v>5</v>
      </c>
      <c r="F5084" s="3" t="s">
        <v>5</v>
      </c>
      <c r="G5084" s="3" t="s">
        <v>120</v>
      </c>
      <c r="H5084" s="3" t="s">
        <v>279</v>
      </c>
      <c r="I5084" s="3" t="s">
        <v>129</v>
      </c>
      <c r="J5084" s="3">
        <f>CONCATENATE(C5084,G5084,E5084,  IF(D5084="YES","OK", "KO" ),  IF(I5084="YES","SDD", "HDD" )  )</f>
        <v>0</v>
      </c>
      <c r="K5084" s="3" t="s">
        <v>333</v>
      </c>
    </row>
    <row r="5085" spans="1:11">
      <c r="A5085" s="3">
        <v>8</v>
      </c>
      <c r="B5085" s="3">
        <v>32</v>
      </c>
      <c r="C5085" s="3">
        <v>0.9149805</v>
      </c>
      <c r="D5085" s="3" t="s">
        <v>5</v>
      </c>
      <c r="E5085" s="3" t="s">
        <v>5</v>
      </c>
      <c r="F5085" s="3" t="s">
        <v>5</v>
      </c>
      <c r="G5085" s="3" t="s">
        <v>86</v>
      </c>
      <c r="H5085" s="3" t="s">
        <v>279</v>
      </c>
      <c r="I5085" s="3" t="s">
        <v>5</v>
      </c>
      <c r="J5085" s="3">
        <f>CONCATENATE(C5085,G5085,E5085,  IF(D5085="YES","OK", "KO" ),  IF(I5085="YES","SDD", "HDD" )  )</f>
        <v>0</v>
      </c>
      <c r="K5085" s="3" t="s">
        <v>334</v>
      </c>
    </row>
    <row r="5086" spans="1:11">
      <c r="A5086" s="3">
        <v>8</v>
      </c>
      <c r="B5086" s="3">
        <v>32</v>
      </c>
      <c r="C5086" s="3">
        <v>0.7319844</v>
      </c>
      <c r="D5086" s="3" t="s">
        <v>5</v>
      </c>
      <c r="E5086" s="3" t="s">
        <v>5</v>
      </c>
      <c r="F5086" s="3" t="s">
        <v>5</v>
      </c>
      <c r="G5086" s="3" t="s">
        <v>87</v>
      </c>
      <c r="H5086" s="3" t="s">
        <v>279</v>
      </c>
      <c r="I5086" s="3" t="s">
        <v>5</v>
      </c>
      <c r="J5086" s="3">
        <f>CONCATENATE(C5086,G5086,E5086,  IF(D5086="YES","OK", "KO" ),  IF(I5086="YES","SDD", "HDD" )  )</f>
        <v>0</v>
      </c>
      <c r="K5086" s="3" t="s">
        <v>334</v>
      </c>
    </row>
    <row r="5087" spans="1:11">
      <c r="A5087" s="3">
        <v>8</v>
      </c>
      <c r="B5087" s="3">
        <v>32</v>
      </c>
      <c r="C5087" s="3">
        <v>0.9149805</v>
      </c>
      <c r="D5087" s="3" t="s">
        <v>5</v>
      </c>
      <c r="E5087" s="3" t="s">
        <v>5</v>
      </c>
      <c r="F5087" s="3" t="s">
        <v>5</v>
      </c>
      <c r="G5087" s="3" t="s">
        <v>88</v>
      </c>
      <c r="H5087" s="3" t="s">
        <v>279</v>
      </c>
      <c r="I5087" s="3" t="s">
        <v>5</v>
      </c>
      <c r="J5087" s="3">
        <f>CONCATENATE(C5087,G5087,E5087,  IF(D5087="YES","OK", "KO" ),  IF(I5087="YES","SDD", "HDD" )  )</f>
        <v>0</v>
      </c>
      <c r="K5087" s="3" t="s">
        <v>334</v>
      </c>
    </row>
    <row r="5088" spans="1:11">
      <c r="A5088" s="3">
        <v>8</v>
      </c>
      <c r="B5088" s="3">
        <v>32</v>
      </c>
      <c r="C5088" s="3">
        <v>0.9149805</v>
      </c>
      <c r="D5088" s="3" t="s">
        <v>5</v>
      </c>
      <c r="E5088" s="3" t="s">
        <v>5</v>
      </c>
      <c r="F5088" s="3" t="s">
        <v>5</v>
      </c>
      <c r="G5088" s="3" t="s">
        <v>89</v>
      </c>
      <c r="H5088" s="3" t="s">
        <v>279</v>
      </c>
      <c r="I5088" s="3" t="s">
        <v>5</v>
      </c>
      <c r="J5088" s="3">
        <f>CONCATENATE(C5088,G5088,E5088,  IF(D5088="YES","OK", "KO" ),  IF(I5088="YES","SDD", "HDD" )  )</f>
        <v>0</v>
      </c>
      <c r="K5088" s="3" t="s">
        <v>334</v>
      </c>
    </row>
    <row r="5089" spans="1:11">
      <c r="A5089" s="3">
        <v>8</v>
      </c>
      <c r="B5089" s="3">
        <v>32</v>
      </c>
      <c r="C5089" s="3">
        <v>0.7319844</v>
      </c>
      <c r="D5089" s="3" t="s">
        <v>5</v>
      </c>
      <c r="E5089" s="3" t="s">
        <v>5</v>
      </c>
      <c r="F5089" s="3" t="s">
        <v>5</v>
      </c>
      <c r="G5089" s="3" t="s">
        <v>90</v>
      </c>
      <c r="H5089" s="3" t="s">
        <v>279</v>
      </c>
      <c r="I5089" s="3" t="s">
        <v>5</v>
      </c>
      <c r="J5089" s="3">
        <f>CONCATENATE(C5089,G5089,E5089,  IF(D5089="YES","OK", "KO" ),  IF(I5089="YES","SDD", "HDD" )  )</f>
        <v>0</v>
      </c>
      <c r="K5089" s="3" t="s">
        <v>334</v>
      </c>
    </row>
    <row r="5090" spans="1:11">
      <c r="A5090" s="3">
        <v>8</v>
      </c>
      <c r="B5090" s="3">
        <v>32</v>
      </c>
      <c r="C5090" s="3">
        <v>0.7319844</v>
      </c>
      <c r="D5090" s="3" t="s">
        <v>5</v>
      </c>
      <c r="E5090" s="3" t="s">
        <v>5</v>
      </c>
      <c r="F5090" s="3" t="s">
        <v>5</v>
      </c>
      <c r="G5090" s="3" t="s">
        <v>91</v>
      </c>
      <c r="H5090" s="3" t="s">
        <v>279</v>
      </c>
      <c r="I5090" s="3" t="s">
        <v>5</v>
      </c>
      <c r="J5090" s="3">
        <f>CONCATENATE(C5090,G5090,E5090,  IF(D5090="YES","OK", "KO" ),  IF(I5090="YES","SDD", "HDD" )  )</f>
        <v>0</v>
      </c>
      <c r="K5090" s="3" t="s">
        <v>334</v>
      </c>
    </row>
    <row r="5091" spans="1:11">
      <c r="A5091" s="3">
        <v>8</v>
      </c>
      <c r="B5091" s="3">
        <v>32</v>
      </c>
      <c r="C5091" s="3">
        <v>0.8466732</v>
      </c>
      <c r="D5091" s="3" t="s">
        <v>5</v>
      </c>
      <c r="E5091" s="3" t="s">
        <v>5</v>
      </c>
      <c r="F5091" s="3" t="s">
        <v>5</v>
      </c>
      <c r="G5091" s="3" t="s">
        <v>92</v>
      </c>
      <c r="H5091" s="3" t="s">
        <v>279</v>
      </c>
      <c r="I5091" s="3" t="s">
        <v>5</v>
      </c>
      <c r="J5091" s="3">
        <f>CONCATENATE(C5091,G5091,E5091,  IF(D5091="YES","OK", "KO" ),  IF(I5091="YES","SDD", "HDD" )  )</f>
        <v>0</v>
      </c>
      <c r="K5091" s="3" t="s">
        <v>334</v>
      </c>
    </row>
    <row r="5092" spans="1:11">
      <c r="A5092" s="3">
        <v>8</v>
      </c>
      <c r="B5092" s="3">
        <v>32</v>
      </c>
      <c r="C5092" s="3">
        <v>0.6847596</v>
      </c>
      <c r="D5092" s="3" t="s">
        <v>5</v>
      </c>
      <c r="E5092" s="3" t="s">
        <v>5</v>
      </c>
      <c r="F5092" s="3" t="s">
        <v>5</v>
      </c>
      <c r="G5092" s="3" t="s">
        <v>93</v>
      </c>
      <c r="H5092" s="3" t="s">
        <v>279</v>
      </c>
      <c r="I5092" s="3" t="s">
        <v>5</v>
      </c>
      <c r="J5092" s="3">
        <f>CONCATENATE(C5092,G5092,E5092,  IF(D5092="YES","OK", "KO" ),  IF(I5092="YES","SDD", "HDD" )  )</f>
        <v>0</v>
      </c>
      <c r="K5092" s="3" t="s">
        <v>334</v>
      </c>
    </row>
    <row r="5093" spans="1:11">
      <c r="A5093" s="3">
        <v>8</v>
      </c>
      <c r="B5093" s="3">
        <v>32</v>
      </c>
      <c r="C5093" s="3">
        <v>0.6847596</v>
      </c>
      <c r="D5093" s="3" t="s">
        <v>5</v>
      </c>
      <c r="E5093" s="3" t="s">
        <v>5</v>
      </c>
      <c r="F5093" s="3" t="s">
        <v>5</v>
      </c>
      <c r="G5093" s="3" t="s">
        <v>94</v>
      </c>
      <c r="H5093" s="3" t="s">
        <v>279</v>
      </c>
      <c r="I5093" s="3" t="s">
        <v>5</v>
      </c>
      <c r="J5093" s="3">
        <f>CONCATENATE(C5093,G5093,E5093,  IF(D5093="YES","OK", "KO" ),  IF(I5093="YES","SDD", "HDD" )  )</f>
        <v>0</v>
      </c>
      <c r="K5093" s="3" t="s">
        <v>334</v>
      </c>
    </row>
    <row r="5094" spans="1:11">
      <c r="A5094" s="3">
        <v>8</v>
      </c>
      <c r="B5094" s="3">
        <v>32</v>
      </c>
      <c r="C5094" s="3">
        <v>0.6645204</v>
      </c>
      <c r="D5094" s="3" t="s">
        <v>5</v>
      </c>
      <c r="E5094" s="3" t="s">
        <v>5</v>
      </c>
      <c r="F5094" s="3" t="s">
        <v>5</v>
      </c>
      <c r="G5094" s="3" t="s">
        <v>95</v>
      </c>
      <c r="H5094" s="3" t="s">
        <v>279</v>
      </c>
      <c r="I5094" s="3" t="s">
        <v>5</v>
      </c>
      <c r="J5094" s="3">
        <f>CONCATENATE(C5094,G5094,E5094,  IF(D5094="YES","OK", "KO" ),  IF(I5094="YES","SDD", "HDD" )  )</f>
        <v>0</v>
      </c>
      <c r="K5094" s="3" t="s">
        <v>334</v>
      </c>
    </row>
    <row r="5095" spans="1:11">
      <c r="A5095" s="3">
        <v>8</v>
      </c>
      <c r="B5095" s="3">
        <v>32</v>
      </c>
      <c r="C5095" s="3">
        <v>0.6712668000000001</v>
      </c>
      <c r="D5095" s="3" t="s">
        <v>5</v>
      </c>
      <c r="E5095" s="3" t="s">
        <v>5</v>
      </c>
      <c r="F5095" s="3" t="s">
        <v>5</v>
      </c>
      <c r="G5095" s="3" t="s">
        <v>96</v>
      </c>
      <c r="H5095" s="3" t="s">
        <v>279</v>
      </c>
      <c r="I5095" s="3" t="s">
        <v>5</v>
      </c>
      <c r="J5095" s="3">
        <f>CONCATENATE(C5095,G5095,E5095,  IF(D5095="YES","OK", "KO" ),  IF(I5095="YES","SDD", "HDD" )  )</f>
        <v>0</v>
      </c>
      <c r="K5095" s="3" t="s">
        <v>334</v>
      </c>
    </row>
    <row r="5096" spans="1:11">
      <c r="A5096" s="3">
        <v>8</v>
      </c>
      <c r="B5096" s="3">
        <v>32</v>
      </c>
      <c r="C5096" s="3">
        <v>0.7151184</v>
      </c>
      <c r="D5096" s="3" t="s">
        <v>5</v>
      </c>
      <c r="E5096" s="3" t="s">
        <v>5</v>
      </c>
      <c r="F5096" s="3" t="s">
        <v>5</v>
      </c>
      <c r="G5096" s="3" t="s">
        <v>22</v>
      </c>
      <c r="H5096" s="3" t="s">
        <v>279</v>
      </c>
      <c r="I5096" s="3" t="s">
        <v>5</v>
      </c>
      <c r="J5096" s="3">
        <f>CONCATENATE(C5096,G5096,E5096,  IF(D5096="YES","OK", "KO" ),  IF(I5096="YES","SDD", "HDD" )  )</f>
        <v>0</v>
      </c>
      <c r="K5096" s="3" t="s">
        <v>334</v>
      </c>
    </row>
    <row r="5097" spans="1:11">
      <c r="A5097" s="3">
        <v>8</v>
      </c>
      <c r="B5097" s="3">
        <v>32</v>
      </c>
      <c r="C5097" s="3">
        <v>0.6881328</v>
      </c>
      <c r="D5097" s="3" t="s">
        <v>5</v>
      </c>
      <c r="E5097" s="3" t="s">
        <v>5</v>
      </c>
      <c r="F5097" s="3" t="s">
        <v>5</v>
      </c>
      <c r="G5097" s="3" t="s">
        <v>97</v>
      </c>
      <c r="H5097" s="3" t="s">
        <v>279</v>
      </c>
      <c r="I5097" s="3" t="s">
        <v>5</v>
      </c>
      <c r="J5097" s="3">
        <f>CONCATENATE(C5097,G5097,E5097,  IF(D5097="YES","OK", "KO" ),  IF(I5097="YES","SDD", "HDD" )  )</f>
        <v>0</v>
      </c>
      <c r="K5097" s="3" t="s">
        <v>334</v>
      </c>
    </row>
    <row r="5098" spans="1:11">
      <c r="A5098" s="3">
        <v>8</v>
      </c>
      <c r="B5098" s="3">
        <v>32</v>
      </c>
      <c r="C5098" s="3">
        <v>0.89457264</v>
      </c>
      <c r="D5098" s="3" t="s">
        <v>5</v>
      </c>
      <c r="E5098" s="3" t="s">
        <v>5</v>
      </c>
      <c r="F5098" s="3" t="s">
        <v>5</v>
      </c>
      <c r="G5098" s="3" t="s">
        <v>98</v>
      </c>
      <c r="H5098" s="3" t="s">
        <v>279</v>
      </c>
      <c r="I5098" s="3" t="s">
        <v>5</v>
      </c>
      <c r="J5098" s="3">
        <f>CONCATENATE(C5098,G5098,E5098,  IF(D5098="YES","OK", "KO" ),  IF(I5098="YES","SDD", "HDD" )  )</f>
        <v>0</v>
      </c>
      <c r="K5098" s="3" t="s">
        <v>334</v>
      </c>
    </row>
    <row r="5099" spans="1:11">
      <c r="A5099" s="3">
        <v>8</v>
      </c>
      <c r="B5099" s="3">
        <v>32</v>
      </c>
      <c r="C5099" s="3">
        <v>0.7724628</v>
      </c>
      <c r="D5099" s="3" t="s">
        <v>5</v>
      </c>
      <c r="E5099" s="3" t="s">
        <v>5</v>
      </c>
      <c r="F5099" s="3" t="s">
        <v>5</v>
      </c>
      <c r="G5099" s="3" t="s">
        <v>99</v>
      </c>
      <c r="H5099" s="3" t="s">
        <v>279</v>
      </c>
      <c r="I5099" s="3" t="s">
        <v>5</v>
      </c>
      <c r="J5099" s="3">
        <f>CONCATENATE(C5099,G5099,E5099,  IF(D5099="YES","OK", "KO" ),  IF(I5099="YES","SDD", "HDD" )  )</f>
        <v>0</v>
      </c>
      <c r="K5099" s="3" t="s">
        <v>334</v>
      </c>
    </row>
    <row r="5100" spans="1:11">
      <c r="A5100" s="3">
        <v>8</v>
      </c>
      <c r="B5100" s="3">
        <v>32</v>
      </c>
      <c r="C5100" s="3">
        <v>0.7724628</v>
      </c>
      <c r="D5100" s="3" t="s">
        <v>5</v>
      </c>
      <c r="E5100" s="3" t="s">
        <v>5</v>
      </c>
      <c r="F5100" s="3" t="s">
        <v>5</v>
      </c>
      <c r="G5100" s="3" t="s">
        <v>100</v>
      </c>
      <c r="H5100" s="3" t="s">
        <v>279</v>
      </c>
      <c r="I5100" s="3" t="s">
        <v>5</v>
      </c>
      <c r="J5100" s="3">
        <f>CONCATENATE(C5100,G5100,E5100,  IF(D5100="YES","OK", "KO" ),  IF(I5100="YES","SDD", "HDD" )  )</f>
        <v>0</v>
      </c>
      <c r="K5100" s="3" t="s">
        <v>334</v>
      </c>
    </row>
    <row r="5101" spans="1:11">
      <c r="A5101" s="3">
        <v>8</v>
      </c>
      <c r="B5101" s="3">
        <v>32</v>
      </c>
      <c r="C5101" s="3">
        <v>0.7454772</v>
      </c>
      <c r="D5101" s="3" t="s">
        <v>5</v>
      </c>
      <c r="E5101" s="3" t="s">
        <v>5</v>
      </c>
      <c r="F5101" s="3" t="s">
        <v>5</v>
      </c>
      <c r="G5101" s="3" t="s">
        <v>101</v>
      </c>
      <c r="H5101" s="3" t="s">
        <v>279</v>
      </c>
      <c r="I5101" s="3" t="s">
        <v>5</v>
      </c>
      <c r="J5101" s="3">
        <f>CONCATENATE(C5101,G5101,E5101,  IF(D5101="YES","OK", "KO" ),  IF(I5101="YES","SDD", "HDD" )  )</f>
        <v>0</v>
      </c>
      <c r="K5101" s="3" t="s">
        <v>334</v>
      </c>
    </row>
    <row r="5102" spans="1:11">
      <c r="A5102" s="3">
        <v>8</v>
      </c>
      <c r="B5102" s="3">
        <v>32</v>
      </c>
      <c r="C5102" s="3">
        <v>0.7454772</v>
      </c>
      <c r="D5102" s="3" t="s">
        <v>5</v>
      </c>
      <c r="E5102" s="3" t="s">
        <v>5</v>
      </c>
      <c r="F5102" s="3" t="s">
        <v>5</v>
      </c>
      <c r="G5102" s="3" t="s">
        <v>102</v>
      </c>
      <c r="H5102" s="3" t="s">
        <v>279</v>
      </c>
      <c r="I5102" s="3" t="s">
        <v>5</v>
      </c>
      <c r="J5102" s="3">
        <f>CONCATENATE(C5102,G5102,E5102,  IF(D5102="YES","OK", "KO" ),  IF(I5102="YES","SDD", "HDD" )  )</f>
        <v>0</v>
      </c>
      <c r="K5102" s="3" t="s">
        <v>334</v>
      </c>
    </row>
    <row r="5103" spans="1:11">
      <c r="A5103" s="3">
        <v>8</v>
      </c>
      <c r="B5103" s="3">
        <v>32</v>
      </c>
      <c r="C5103" s="3">
        <v>0.725238</v>
      </c>
      <c r="D5103" s="3" t="s">
        <v>5</v>
      </c>
      <c r="E5103" s="3" t="s">
        <v>5</v>
      </c>
      <c r="F5103" s="3" t="s">
        <v>5</v>
      </c>
      <c r="G5103" s="3" t="s">
        <v>103</v>
      </c>
      <c r="H5103" s="3" t="s">
        <v>279</v>
      </c>
      <c r="I5103" s="3" t="s">
        <v>5</v>
      </c>
      <c r="J5103" s="3">
        <f>CONCATENATE(C5103,G5103,E5103,  IF(D5103="YES","OK", "KO" ),  IF(I5103="YES","SDD", "HDD" )  )</f>
        <v>0</v>
      </c>
      <c r="K5103" s="3" t="s">
        <v>334</v>
      </c>
    </row>
    <row r="5104" spans="1:11">
      <c r="A5104" s="3">
        <v>8</v>
      </c>
      <c r="B5104" s="3">
        <v>32</v>
      </c>
      <c r="C5104" s="3">
        <v>0.6527142</v>
      </c>
      <c r="D5104" s="3" t="s">
        <v>5</v>
      </c>
      <c r="E5104" s="3" t="s">
        <v>5</v>
      </c>
      <c r="F5104" s="3" t="s">
        <v>5</v>
      </c>
      <c r="G5104" s="3" t="s">
        <v>104</v>
      </c>
      <c r="H5104" s="3" t="s">
        <v>279</v>
      </c>
      <c r="I5104" s="3" t="s">
        <v>5</v>
      </c>
      <c r="J5104" s="3">
        <f>CONCATENATE(C5104,G5104,E5104,  IF(D5104="YES","OK", "KO" ),  IF(I5104="YES","SDD", "HDD" )  )</f>
        <v>0</v>
      </c>
      <c r="K5104" s="3" t="s">
        <v>334</v>
      </c>
    </row>
    <row r="5105" spans="1:11">
      <c r="A5105" s="3">
        <v>8</v>
      </c>
      <c r="B5105" s="3">
        <v>32</v>
      </c>
      <c r="C5105" s="3">
        <v>0.7977618</v>
      </c>
      <c r="D5105" s="3" t="s">
        <v>5</v>
      </c>
      <c r="E5105" s="3" t="s">
        <v>5</v>
      </c>
      <c r="F5105" s="3" t="s">
        <v>5</v>
      </c>
      <c r="G5105" s="3" t="s">
        <v>105</v>
      </c>
      <c r="H5105" s="3" t="s">
        <v>279</v>
      </c>
      <c r="I5105" s="3" t="s">
        <v>5</v>
      </c>
      <c r="J5105" s="3">
        <f>CONCATENATE(C5105,G5105,E5105,  IF(D5105="YES","OK", "KO" ),  IF(I5105="YES","SDD", "HDD" )  )</f>
        <v>0</v>
      </c>
      <c r="K5105" s="3" t="s">
        <v>334</v>
      </c>
    </row>
    <row r="5106" spans="1:11">
      <c r="A5106" s="3">
        <v>8</v>
      </c>
      <c r="B5106" s="3">
        <v>32</v>
      </c>
      <c r="C5106" s="3">
        <v>0.7016256</v>
      </c>
      <c r="D5106" s="3" t="s">
        <v>5</v>
      </c>
      <c r="E5106" s="3" t="s">
        <v>5</v>
      </c>
      <c r="F5106" s="3" t="s">
        <v>5</v>
      </c>
      <c r="G5106" s="3" t="s">
        <v>106</v>
      </c>
      <c r="H5106" s="3" t="s">
        <v>279</v>
      </c>
      <c r="I5106" s="3" t="s">
        <v>5</v>
      </c>
      <c r="J5106" s="3">
        <f>CONCATENATE(C5106,G5106,E5106,  IF(D5106="YES","OK", "KO" ),  IF(I5106="YES","SDD", "HDD" )  )</f>
        <v>0</v>
      </c>
      <c r="K5106" s="3" t="s">
        <v>334</v>
      </c>
    </row>
    <row r="5107" spans="1:11">
      <c r="A5107" s="3">
        <v>8</v>
      </c>
      <c r="B5107" s="3">
        <v>32</v>
      </c>
      <c r="C5107" s="3">
        <v>0.7016256</v>
      </c>
      <c r="D5107" s="3" t="s">
        <v>5</v>
      </c>
      <c r="E5107" s="3" t="s">
        <v>5</v>
      </c>
      <c r="F5107" s="3" t="s">
        <v>5</v>
      </c>
      <c r="G5107" s="3" t="s">
        <v>107</v>
      </c>
      <c r="H5107" s="3" t="s">
        <v>279</v>
      </c>
      <c r="I5107" s="3" t="s">
        <v>5</v>
      </c>
      <c r="J5107" s="3">
        <f>CONCATENATE(C5107,G5107,E5107,  IF(D5107="YES","OK", "KO" ),  IF(I5107="YES","SDD", "HDD" )  )</f>
        <v>0</v>
      </c>
      <c r="K5107" s="3" t="s">
        <v>334</v>
      </c>
    </row>
    <row r="5108" spans="1:11">
      <c r="A5108" s="3">
        <v>8</v>
      </c>
      <c r="B5108" s="3">
        <v>32</v>
      </c>
      <c r="C5108" s="3">
        <v>0.7125885</v>
      </c>
      <c r="D5108" s="3" t="s">
        <v>5</v>
      </c>
      <c r="E5108" s="3" t="s">
        <v>5</v>
      </c>
      <c r="F5108" s="3" t="s">
        <v>5</v>
      </c>
      <c r="G5108" s="3" t="s">
        <v>108</v>
      </c>
      <c r="H5108" s="3" t="s">
        <v>279</v>
      </c>
      <c r="I5108" s="3" t="s">
        <v>5</v>
      </c>
      <c r="J5108" s="3">
        <f>CONCATENATE(C5108,G5108,E5108,  IF(D5108="YES","OK", "KO" ),  IF(I5108="YES","SDD", "HDD" )  )</f>
        <v>0</v>
      </c>
      <c r="K5108" s="3" t="s">
        <v>334</v>
      </c>
    </row>
    <row r="5109" spans="1:11">
      <c r="A5109" s="3">
        <v>8</v>
      </c>
      <c r="B5109" s="3">
        <v>32</v>
      </c>
      <c r="C5109" s="3">
        <v>0.6341616</v>
      </c>
      <c r="D5109" s="3" t="s">
        <v>5</v>
      </c>
      <c r="E5109" s="3" t="s">
        <v>5</v>
      </c>
      <c r="F5109" s="3" t="s">
        <v>5</v>
      </c>
      <c r="G5109" s="3" t="s">
        <v>109</v>
      </c>
      <c r="H5109" s="3" t="s">
        <v>279</v>
      </c>
      <c r="I5109" s="3" t="s">
        <v>5</v>
      </c>
      <c r="J5109" s="3">
        <f>CONCATENATE(C5109,G5109,E5109,  IF(D5109="YES","OK", "KO" ),  IF(I5109="YES","SDD", "HDD" )  )</f>
        <v>0</v>
      </c>
      <c r="K5109" s="3" t="s">
        <v>334</v>
      </c>
    </row>
    <row r="5110" spans="1:11">
      <c r="A5110" s="3">
        <v>8</v>
      </c>
      <c r="B5110" s="3">
        <v>32</v>
      </c>
      <c r="C5110" s="3">
        <v>0.6341616</v>
      </c>
      <c r="D5110" s="3" t="s">
        <v>5</v>
      </c>
      <c r="E5110" s="3" t="s">
        <v>5</v>
      </c>
      <c r="F5110" s="3" t="s">
        <v>5</v>
      </c>
      <c r="G5110" s="3" t="s">
        <v>110</v>
      </c>
      <c r="H5110" s="3" t="s">
        <v>279</v>
      </c>
      <c r="I5110" s="3" t="s">
        <v>5</v>
      </c>
      <c r="J5110" s="3">
        <f>CONCATENATE(C5110,G5110,E5110,  IF(D5110="YES","OK", "KO" ),  IF(I5110="YES","SDD", "HDD" )  )</f>
        <v>0</v>
      </c>
      <c r="K5110" s="3" t="s">
        <v>334</v>
      </c>
    </row>
    <row r="5111" spans="1:11">
      <c r="A5111" s="3">
        <v>8</v>
      </c>
      <c r="B5111" s="3">
        <v>32</v>
      </c>
      <c r="C5111" s="3">
        <v>0.6476544</v>
      </c>
      <c r="D5111" s="3" t="s">
        <v>5</v>
      </c>
      <c r="E5111" s="3" t="s">
        <v>5</v>
      </c>
      <c r="F5111" s="3" t="s">
        <v>5</v>
      </c>
      <c r="G5111" s="3" t="s">
        <v>115</v>
      </c>
      <c r="H5111" s="3" t="s">
        <v>279</v>
      </c>
      <c r="I5111" s="3" t="s">
        <v>5</v>
      </c>
      <c r="J5111" s="3">
        <f>CONCATENATE(C5111,G5111,E5111,  IF(D5111="YES","OK", "KO" ),  IF(I5111="YES","SDD", "HDD" )  )</f>
        <v>0</v>
      </c>
      <c r="K5111" s="3" t="s">
        <v>334</v>
      </c>
    </row>
    <row r="5112" spans="1:11">
      <c r="A5112" s="3">
        <v>8</v>
      </c>
      <c r="B5112" s="3">
        <v>32</v>
      </c>
      <c r="C5112" s="3">
        <v>0.7125885</v>
      </c>
      <c r="D5112" s="3" t="s">
        <v>5</v>
      </c>
      <c r="E5112" s="3" t="s">
        <v>5</v>
      </c>
      <c r="F5112" s="3" t="s">
        <v>5</v>
      </c>
      <c r="G5112" s="3" t="s">
        <v>116</v>
      </c>
      <c r="H5112" s="3" t="s">
        <v>279</v>
      </c>
      <c r="I5112" s="3" t="s">
        <v>5</v>
      </c>
      <c r="J5112" s="3">
        <f>CONCATENATE(C5112,G5112,E5112,  IF(D5112="YES","OK", "KO" ),  IF(I5112="YES","SDD", "HDD" )  )</f>
        <v>0</v>
      </c>
      <c r="K5112" s="3" t="s">
        <v>334</v>
      </c>
    </row>
    <row r="5113" spans="1:11">
      <c r="A5113" s="3">
        <v>8</v>
      </c>
      <c r="B5113" s="3">
        <v>32</v>
      </c>
      <c r="C5113" s="3">
        <v>0.7049988</v>
      </c>
      <c r="D5113" s="3" t="s">
        <v>5</v>
      </c>
      <c r="E5113" s="3" t="s">
        <v>5</v>
      </c>
      <c r="F5113" s="3" t="s">
        <v>5</v>
      </c>
      <c r="G5113" s="3" t="s">
        <v>117</v>
      </c>
      <c r="H5113" s="3" t="s">
        <v>279</v>
      </c>
      <c r="I5113" s="3" t="s">
        <v>5</v>
      </c>
      <c r="J5113" s="3">
        <f>CONCATENATE(C5113,G5113,E5113,  IF(D5113="YES","OK", "KO" ),  IF(I5113="YES","SDD", "HDD" )  )</f>
        <v>0</v>
      </c>
      <c r="K5113" s="3" t="s">
        <v>334</v>
      </c>
    </row>
    <row r="5114" spans="1:11">
      <c r="A5114" s="3">
        <v>8</v>
      </c>
      <c r="B5114" s="3">
        <v>32</v>
      </c>
      <c r="C5114" s="3">
        <v>0.6341616</v>
      </c>
      <c r="D5114" s="3" t="s">
        <v>5</v>
      </c>
      <c r="E5114" s="3" t="s">
        <v>5</v>
      </c>
      <c r="F5114" s="3" t="s">
        <v>5</v>
      </c>
      <c r="G5114" s="3" t="s">
        <v>118</v>
      </c>
      <c r="H5114" s="3" t="s">
        <v>279</v>
      </c>
      <c r="I5114" s="3" t="s">
        <v>5</v>
      </c>
      <c r="J5114" s="3">
        <f>CONCATENATE(C5114,G5114,E5114,  IF(D5114="YES","OK", "KO" ),  IF(I5114="YES","SDD", "HDD" )  )</f>
        <v>0</v>
      </c>
      <c r="K5114" s="3" t="s">
        <v>334</v>
      </c>
    </row>
    <row r="5115" spans="1:11">
      <c r="A5115" s="3">
        <v>8</v>
      </c>
      <c r="B5115" s="3">
        <v>32</v>
      </c>
      <c r="C5115" s="3">
        <v>0.7125885</v>
      </c>
      <c r="D5115" s="3" t="s">
        <v>5</v>
      </c>
      <c r="E5115" s="3" t="s">
        <v>5</v>
      </c>
      <c r="F5115" s="3" t="s">
        <v>5</v>
      </c>
      <c r="G5115" s="3" t="s">
        <v>119</v>
      </c>
      <c r="H5115" s="3" t="s">
        <v>279</v>
      </c>
      <c r="I5115" s="3" t="s">
        <v>5</v>
      </c>
      <c r="J5115" s="3">
        <f>CONCATENATE(C5115,G5115,E5115,  IF(D5115="YES","OK", "KO" ),  IF(I5115="YES","SDD", "HDD" )  )</f>
        <v>0</v>
      </c>
      <c r="K5115" s="3" t="s">
        <v>334</v>
      </c>
    </row>
    <row r="5116" spans="1:11">
      <c r="A5116" s="3">
        <v>8</v>
      </c>
      <c r="B5116" s="3">
        <v>32</v>
      </c>
      <c r="C5116" s="3">
        <v>0.7353575999999999</v>
      </c>
      <c r="D5116" s="3" t="s">
        <v>5</v>
      </c>
      <c r="E5116" s="3" t="s">
        <v>5</v>
      </c>
      <c r="F5116" s="3" t="s">
        <v>5</v>
      </c>
      <c r="G5116" s="3" t="s">
        <v>113</v>
      </c>
      <c r="H5116" s="3" t="s">
        <v>279</v>
      </c>
      <c r="I5116" s="3" t="s">
        <v>5</v>
      </c>
      <c r="J5116" s="3">
        <f>CONCATENATE(C5116,G5116,E5116,  IF(D5116="YES","OK", "KO" ),  IF(I5116="YES","SDD", "HDD" )  )</f>
        <v>0</v>
      </c>
      <c r="K5116" s="3" t="s">
        <v>334</v>
      </c>
    </row>
    <row r="5117" spans="1:11">
      <c r="A5117" s="3">
        <v>8</v>
      </c>
      <c r="B5117" s="3">
        <v>32</v>
      </c>
      <c r="C5117" s="3">
        <v>0.725238</v>
      </c>
      <c r="D5117" s="3" t="s">
        <v>5</v>
      </c>
      <c r="E5117" s="3" t="s">
        <v>5</v>
      </c>
      <c r="F5117" s="3" t="s">
        <v>5</v>
      </c>
      <c r="G5117" s="3" t="s">
        <v>120</v>
      </c>
      <c r="H5117" s="3" t="s">
        <v>279</v>
      </c>
      <c r="I5117" s="3" t="s">
        <v>5</v>
      </c>
      <c r="J5117" s="3">
        <f>CONCATENATE(C5117,G5117,E5117,  IF(D5117="YES","OK", "KO" ),  IF(I5117="YES","SDD", "HDD" )  )</f>
        <v>0</v>
      </c>
      <c r="K5117" s="3" t="s">
        <v>334</v>
      </c>
    </row>
    <row r="5118" spans="1:11">
      <c r="A5118" s="3">
        <v>1</v>
      </c>
      <c r="B5118" s="3">
        <v>14</v>
      </c>
      <c r="C5118" s="3">
        <v>0.2968416</v>
      </c>
      <c r="D5118" s="3" t="s">
        <v>129</v>
      </c>
      <c r="E5118" s="3" t="s">
        <v>5</v>
      </c>
      <c r="F5118" s="3" t="s">
        <v>5</v>
      </c>
      <c r="G5118" s="3" t="s">
        <v>86</v>
      </c>
      <c r="H5118" s="3" t="s">
        <v>279</v>
      </c>
      <c r="I5118" s="3" t="s">
        <v>129</v>
      </c>
      <c r="J5118" s="3">
        <f>CONCATENATE(C5118,G5118,E5118,  IF(D5118="YES","OK", "KO" ),  IF(I5118="YES","SDD", "HDD" )  )</f>
        <v>0</v>
      </c>
      <c r="K5118" s="3" t="s">
        <v>335</v>
      </c>
    </row>
    <row r="5119" spans="1:11">
      <c r="A5119" s="3">
        <v>1</v>
      </c>
      <c r="B5119" s="3">
        <v>14</v>
      </c>
      <c r="C5119" s="3">
        <v>0.2487735</v>
      </c>
      <c r="D5119" s="3" t="s">
        <v>129</v>
      </c>
      <c r="E5119" s="3" t="s">
        <v>5</v>
      </c>
      <c r="F5119" s="3" t="s">
        <v>5</v>
      </c>
      <c r="G5119" s="3" t="s">
        <v>87</v>
      </c>
      <c r="H5119" s="3" t="s">
        <v>279</v>
      </c>
      <c r="I5119" s="3" t="s">
        <v>129</v>
      </c>
      <c r="J5119" s="3">
        <f>CONCATENATE(C5119,G5119,E5119,  IF(D5119="YES","OK", "KO" ),  IF(I5119="YES","SDD", "HDD" )  )</f>
        <v>0</v>
      </c>
      <c r="K5119" s="3" t="s">
        <v>335</v>
      </c>
    </row>
    <row r="5120" spans="1:11">
      <c r="A5120" s="3">
        <v>1</v>
      </c>
      <c r="B5120" s="3">
        <v>14</v>
      </c>
      <c r="C5120" s="3">
        <v>0.3111777</v>
      </c>
      <c r="D5120" s="3" t="s">
        <v>129</v>
      </c>
      <c r="E5120" s="3" t="s">
        <v>5</v>
      </c>
      <c r="F5120" s="3" t="s">
        <v>5</v>
      </c>
      <c r="G5120" s="3" t="s">
        <v>88</v>
      </c>
      <c r="H5120" s="3" t="s">
        <v>279</v>
      </c>
      <c r="I5120" s="3" t="s">
        <v>129</v>
      </c>
      <c r="J5120" s="3">
        <f>CONCATENATE(C5120,G5120,E5120,  IF(D5120="YES","OK", "KO" ),  IF(I5120="YES","SDD", "HDD" )  )</f>
        <v>0</v>
      </c>
      <c r="K5120" s="3" t="s">
        <v>335</v>
      </c>
    </row>
    <row r="5121" spans="1:11">
      <c r="A5121" s="3">
        <v>1</v>
      </c>
      <c r="B5121" s="3">
        <v>14</v>
      </c>
      <c r="C5121" s="3">
        <v>0.3111777</v>
      </c>
      <c r="D5121" s="3" t="s">
        <v>129</v>
      </c>
      <c r="E5121" s="3" t="s">
        <v>5</v>
      </c>
      <c r="F5121" s="3" t="s">
        <v>5</v>
      </c>
      <c r="G5121" s="3" t="s">
        <v>89</v>
      </c>
      <c r="H5121" s="3" t="s">
        <v>279</v>
      </c>
      <c r="I5121" s="3" t="s">
        <v>129</v>
      </c>
      <c r="J5121" s="3">
        <f>CONCATENATE(C5121,G5121,E5121,  IF(D5121="YES","OK", "KO" ),  IF(I5121="YES","SDD", "HDD" )  )</f>
        <v>0</v>
      </c>
      <c r="K5121" s="3" t="s">
        <v>335</v>
      </c>
    </row>
    <row r="5122" spans="1:11">
      <c r="A5122" s="3">
        <v>1</v>
      </c>
      <c r="B5122" s="3">
        <v>14</v>
      </c>
      <c r="C5122" s="3">
        <v>0.2487735</v>
      </c>
      <c r="D5122" s="3" t="s">
        <v>129</v>
      </c>
      <c r="E5122" s="3" t="s">
        <v>5</v>
      </c>
      <c r="F5122" s="3" t="s">
        <v>5</v>
      </c>
      <c r="G5122" s="3" t="s">
        <v>90</v>
      </c>
      <c r="H5122" s="3" t="s">
        <v>279</v>
      </c>
      <c r="I5122" s="3" t="s">
        <v>129</v>
      </c>
      <c r="J5122" s="3">
        <f>CONCATENATE(C5122,G5122,E5122,  IF(D5122="YES","OK", "KO" ),  IF(I5122="YES","SDD", "HDD" )  )</f>
        <v>0</v>
      </c>
      <c r="K5122" s="3" t="s">
        <v>335</v>
      </c>
    </row>
    <row r="5123" spans="1:11">
      <c r="A5123" s="3">
        <v>1</v>
      </c>
      <c r="B5123" s="3">
        <v>14</v>
      </c>
      <c r="C5123" s="3">
        <v>0.2487735</v>
      </c>
      <c r="D5123" s="3" t="s">
        <v>129</v>
      </c>
      <c r="E5123" s="3" t="s">
        <v>5</v>
      </c>
      <c r="F5123" s="3" t="s">
        <v>5</v>
      </c>
      <c r="G5123" s="3" t="s">
        <v>91</v>
      </c>
      <c r="H5123" s="3" t="s">
        <v>279</v>
      </c>
      <c r="I5123" s="3" t="s">
        <v>129</v>
      </c>
      <c r="J5123" s="3">
        <f>CONCATENATE(C5123,G5123,E5123,  IF(D5123="YES","OK", "KO" ),  IF(I5123="YES","SDD", "HDD" )  )</f>
        <v>0</v>
      </c>
      <c r="K5123" s="3" t="s">
        <v>335</v>
      </c>
    </row>
    <row r="5124" spans="1:11">
      <c r="A5124" s="3">
        <v>1</v>
      </c>
      <c r="B5124" s="3">
        <v>14</v>
      </c>
      <c r="C5124" s="3">
        <v>0.3398499</v>
      </c>
      <c r="D5124" s="3" t="s">
        <v>129</v>
      </c>
      <c r="E5124" s="3" t="s">
        <v>5</v>
      </c>
      <c r="F5124" s="3" t="s">
        <v>5</v>
      </c>
      <c r="G5124" s="3" t="s">
        <v>92</v>
      </c>
      <c r="H5124" s="3" t="s">
        <v>279</v>
      </c>
      <c r="I5124" s="3" t="s">
        <v>129</v>
      </c>
      <c r="J5124" s="3">
        <f>CONCATENATE(C5124,G5124,E5124,  IF(D5124="YES","OK", "KO" ),  IF(I5124="YES","SDD", "HDD" )  )</f>
        <v>0</v>
      </c>
      <c r="K5124" s="3" t="s">
        <v>335</v>
      </c>
    </row>
    <row r="5125" spans="1:11">
      <c r="A5125" s="3">
        <v>1</v>
      </c>
      <c r="B5125" s="3">
        <v>14</v>
      </c>
      <c r="C5125" s="3">
        <v>0.2462436</v>
      </c>
      <c r="D5125" s="3" t="s">
        <v>129</v>
      </c>
      <c r="E5125" s="3" t="s">
        <v>5</v>
      </c>
      <c r="F5125" s="3" t="s">
        <v>5</v>
      </c>
      <c r="G5125" s="3" t="s">
        <v>93</v>
      </c>
      <c r="H5125" s="3" t="s">
        <v>279</v>
      </c>
      <c r="I5125" s="3" t="s">
        <v>129</v>
      </c>
      <c r="J5125" s="3">
        <f>CONCATENATE(C5125,G5125,E5125,  IF(D5125="YES","OK", "KO" ),  IF(I5125="YES","SDD", "HDD" )  )</f>
        <v>0</v>
      </c>
      <c r="K5125" s="3" t="s">
        <v>335</v>
      </c>
    </row>
    <row r="5126" spans="1:11">
      <c r="A5126" s="3">
        <v>1</v>
      </c>
      <c r="B5126" s="3">
        <v>14</v>
      </c>
      <c r="C5126" s="3">
        <v>0.2251611</v>
      </c>
      <c r="D5126" s="3" t="s">
        <v>129</v>
      </c>
      <c r="E5126" s="3" t="s">
        <v>5</v>
      </c>
      <c r="F5126" s="3" t="s">
        <v>5</v>
      </c>
      <c r="G5126" s="3" t="s">
        <v>94</v>
      </c>
      <c r="H5126" s="3" t="s">
        <v>279</v>
      </c>
      <c r="I5126" s="3" t="s">
        <v>129</v>
      </c>
      <c r="J5126" s="3">
        <f>CONCATENATE(C5126,G5126,E5126,  IF(D5126="YES","OK", "KO" ),  IF(I5126="YES","SDD", "HDD" )  )</f>
        <v>0</v>
      </c>
      <c r="K5126" s="3" t="s">
        <v>335</v>
      </c>
    </row>
    <row r="5127" spans="1:11">
      <c r="A5127" s="3">
        <v>1</v>
      </c>
      <c r="B5127" s="3">
        <v>14</v>
      </c>
      <c r="C5127" s="3">
        <v>0.2378106</v>
      </c>
      <c r="D5127" s="3" t="s">
        <v>129</v>
      </c>
      <c r="E5127" s="3" t="s">
        <v>5</v>
      </c>
      <c r="F5127" s="3" t="s">
        <v>5</v>
      </c>
      <c r="G5127" s="3" t="s">
        <v>95</v>
      </c>
      <c r="H5127" s="3" t="s">
        <v>279</v>
      </c>
      <c r="I5127" s="3" t="s">
        <v>129</v>
      </c>
      <c r="J5127" s="3">
        <f>CONCATENATE(C5127,G5127,E5127,  IF(D5127="YES","OK", "KO" ),  IF(I5127="YES","SDD", "HDD" )  )</f>
        <v>0</v>
      </c>
      <c r="K5127" s="3" t="s">
        <v>335</v>
      </c>
    </row>
    <row r="5128" spans="1:11">
      <c r="A5128" s="3">
        <v>1</v>
      </c>
      <c r="B5128" s="3">
        <v>14</v>
      </c>
      <c r="C5128" s="3">
        <v>0.2049219</v>
      </c>
      <c r="D5128" s="3" t="s">
        <v>129</v>
      </c>
      <c r="E5128" s="3" t="s">
        <v>5</v>
      </c>
      <c r="F5128" s="3" t="s">
        <v>5</v>
      </c>
      <c r="G5128" s="3" t="s">
        <v>96</v>
      </c>
      <c r="H5128" s="3" t="s">
        <v>279</v>
      </c>
      <c r="I5128" s="3" t="s">
        <v>129</v>
      </c>
      <c r="J5128" s="3">
        <f>CONCATENATE(C5128,G5128,E5128,  IF(D5128="YES","OK", "KO" ),  IF(I5128="YES","SDD", "HDD" )  )</f>
        <v>0</v>
      </c>
      <c r="K5128" s="3" t="s">
        <v>335</v>
      </c>
    </row>
    <row r="5129" spans="1:11">
      <c r="A5129" s="3">
        <v>1</v>
      </c>
      <c r="B5129" s="3">
        <v>14</v>
      </c>
      <c r="C5129" s="3">
        <v>0.2352807</v>
      </c>
      <c r="D5129" s="3" t="s">
        <v>129</v>
      </c>
      <c r="E5129" s="3" t="s">
        <v>5</v>
      </c>
      <c r="F5129" s="3" t="s">
        <v>5</v>
      </c>
      <c r="G5129" s="3" t="s">
        <v>22</v>
      </c>
      <c r="H5129" s="3" t="s">
        <v>279</v>
      </c>
      <c r="I5129" s="3" t="s">
        <v>129</v>
      </c>
      <c r="J5129" s="3">
        <f>CONCATENATE(C5129,G5129,E5129,  IF(D5129="YES","OK", "KO" ),  IF(I5129="YES","SDD", "HDD" )  )</f>
        <v>0</v>
      </c>
      <c r="K5129" s="3" t="s">
        <v>335</v>
      </c>
    </row>
    <row r="5130" spans="1:11">
      <c r="A5130" s="3">
        <v>1</v>
      </c>
      <c r="B5130" s="3">
        <v>14</v>
      </c>
      <c r="C5130" s="3">
        <v>0.2597364</v>
      </c>
      <c r="D5130" s="3" t="s">
        <v>129</v>
      </c>
      <c r="E5130" s="3" t="s">
        <v>5</v>
      </c>
      <c r="F5130" s="3" t="s">
        <v>5</v>
      </c>
      <c r="G5130" s="3" t="s">
        <v>97</v>
      </c>
      <c r="H5130" s="3" t="s">
        <v>279</v>
      </c>
      <c r="I5130" s="3" t="s">
        <v>129</v>
      </c>
      <c r="J5130" s="3">
        <f>CONCATENATE(C5130,G5130,E5130,  IF(D5130="YES","OK", "KO" ),  IF(I5130="YES","SDD", "HDD" )  )</f>
        <v>0</v>
      </c>
      <c r="K5130" s="3" t="s">
        <v>335</v>
      </c>
    </row>
    <row r="5131" spans="1:11">
      <c r="A5131" s="3">
        <v>1</v>
      </c>
      <c r="B5131" s="3">
        <v>14</v>
      </c>
      <c r="C5131" s="3">
        <v>0.33732</v>
      </c>
      <c r="D5131" s="3" t="s">
        <v>129</v>
      </c>
      <c r="E5131" s="3" t="s">
        <v>5</v>
      </c>
      <c r="F5131" s="3" t="s">
        <v>5</v>
      </c>
      <c r="G5131" s="3" t="s">
        <v>98</v>
      </c>
      <c r="H5131" s="3" t="s">
        <v>279</v>
      </c>
      <c r="I5131" s="3" t="s">
        <v>129</v>
      </c>
      <c r="J5131" s="3">
        <f>CONCATENATE(C5131,G5131,E5131,  IF(D5131="YES","OK", "KO" ),  IF(I5131="YES","SDD", "HDD" )  )</f>
        <v>0</v>
      </c>
      <c r="K5131" s="3" t="s">
        <v>335</v>
      </c>
    </row>
    <row r="5132" spans="1:11">
      <c r="A5132" s="3">
        <v>1</v>
      </c>
      <c r="B5132" s="3">
        <v>14</v>
      </c>
      <c r="C5132" s="3">
        <v>0.2462436</v>
      </c>
      <c r="D5132" s="3" t="s">
        <v>129</v>
      </c>
      <c r="E5132" s="3" t="s">
        <v>5</v>
      </c>
      <c r="F5132" s="3" t="s">
        <v>5</v>
      </c>
      <c r="G5132" s="3" t="s">
        <v>99</v>
      </c>
      <c r="H5132" s="3" t="s">
        <v>279</v>
      </c>
      <c r="I5132" s="3" t="s">
        <v>129</v>
      </c>
      <c r="J5132" s="3">
        <f>CONCATENATE(C5132,G5132,E5132,  IF(D5132="YES","OK", "KO" ),  IF(I5132="YES","SDD", "HDD" )  )</f>
        <v>0</v>
      </c>
      <c r="K5132" s="3" t="s">
        <v>335</v>
      </c>
    </row>
    <row r="5133" spans="1:11">
      <c r="A5133" s="3">
        <v>1</v>
      </c>
      <c r="B5133" s="3">
        <v>14</v>
      </c>
      <c r="C5133" s="3">
        <v>0.2462436</v>
      </c>
      <c r="D5133" s="3" t="s">
        <v>129</v>
      </c>
      <c r="E5133" s="3" t="s">
        <v>5</v>
      </c>
      <c r="F5133" s="3" t="s">
        <v>5</v>
      </c>
      <c r="G5133" s="3" t="s">
        <v>100</v>
      </c>
      <c r="H5133" s="3" t="s">
        <v>279</v>
      </c>
      <c r="I5133" s="3" t="s">
        <v>129</v>
      </c>
      <c r="J5133" s="3">
        <f>CONCATENATE(C5133,G5133,E5133,  IF(D5133="YES","OK", "KO" ),  IF(I5133="YES","SDD", "HDD" )  )</f>
        <v>0</v>
      </c>
      <c r="K5133" s="3" t="s">
        <v>335</v>
      </c>
    </row>
    <row r="5134" spans="1:11">
      <c r="A5134" s="3">
        <v>1</v>
      </c>
      <c r="B5134" s="3">
        <v>14</v>
      </c>
      <c r="C5134" s="3">
        <v>0.2757591</v>
      </c>
      <c r="D5134" s="3" t="s">
        <v>129</v>
      </c>
      <c r="E5134" s="3" t="s">
        <v>5</v>
      </c>
      <c r="F5134" s="3" t="s">
        <v>5</v>
      </c>
      <c r="G5134" s="3" t="s">
        <v>101</v>
      </c>
      <c r="H5134" s="3" t="s">
        <v>279</v>
      </c>
      <c r="I5134" s="3" t="s">
        <v>129</v>
      </c>
      <c r="J5134" s="3">
        <f>CONCATENATE(C5134,G5134,E5134,  IF(D5134="YES","OK", "KO" ),  IF(I5134="YES","SDD", "HDD" )  )</f>
        <v>0</v>
      </c>
      <c r="K5134" s="3" t="s">
        <v>335</v>
      </c>
    </row>
    <row r="5135" spans="1:11">
      <c r="A5135" s="3">
        <v>1</v>
      </c>
      <c r="B5135" s="3">
        <v>14</v>
      </c>
      <c r="C5135" s="3">
        <v>0.2403405</v>
      </c>
      <c r="D5135" s="3" t="s">
        <v>129</v>
      </c>
      <c r="E5135" s="3" t="s">
        <v>5</v>
      </c>
      <c r="F5135" s="3" t="s">
        <v>5</v>
      </c>
      <c r="G5135" s="3" t="s">
        <v>102</v>
      </c>
      <c r="H5135" s="3" t="s">
        <v>279</v>
      </c>
      <c r="I5135" s="3" t="s">
        <v>129</v>
      </c>
      <c r="J5135" s="3">
        <f>CONCATENATE(C5135,G5135,E5135,  IF(D5135="YES","OK", "KO" ),  IF(I5135="YES","SDD", "HDD" )  )</f>
        <v>0</v>
      </c>
      <c r="K5135" s="3" t="s">
        <v>335</v>
      </c>
    </row>
    <row r="5136" spans="1:11">
      <c r="A5136" s="3">
        <v>1</v>
      </c>
      <c r="B5136" s="3">
        <v>14</v>
      </c>
      <c r="C5136" s="3">
        <v>0.2462436</v>
      </c>
      <c r="D5136" s="3" t="s">
        <v>129</v>
      </c>
      <c r="E5136" s="3" t="s">
        <v>5</v>
      </c>
      <c r="F5136" s="3" t="s">
        <v>5</v>
      </c>
      <c r="G5136" s="3" t="s">
        <v>103</v>
      </c>
      <c r="H5136" s="3" t="s">
        <v>279</v>
      </c>
      <c r="I5136" s="3" t="s">
        <v>129</v>
      </c>
      <c r="J5136" s="3">
        <f>CONCATENATE(C5136,G5136,E5136,  IF(D5136="YES","OK", "KO" ),  IF(I5136="YES","SDD", "HDD" )  )</f>
        <v>0</v>
      </c>
      <c r="K5136" s="3" t="s">
        <v>335</v>
      </c>
    </row>
    <row r="5137" spans="1:11">
      <c r="A5137" s="3">
        <v>1</v>
      </c>
      <c r="B5137" s="3">
        <v>14</v>
      </c>
      <c r="C5137" s="3">
        <v>0.2209446</v>
      </c>
      <c r="D5137" s="3" t="s">
        <v>129</v>
      </c>
      <c r="E5137" s="3" t="s">
        <v>5</v>
      </c>
      <c r="F5137" s="3" t="s">
        <v>5</v>
      </c>
      <c r="G5137" s="3" t="s">
        <v>104</v>
      </c>
      <c r="H5137" s="3" t="s">
        <v>279</v>
      </c>
      <c r="I5137" s="3" t="s">
        <v>129</v>
      </c>
      <c r="J5137" s="3">
        <f>CONCATENATE(C5137,G5137,E5137,  IF(D5137="YES","OK", "KO" ),  IF(I5137="YES","SDD", "HDD" )  )</f>
        <v>0</v>
      </c>
      <c r="K5137" s="3" t="s">
        <v>335</v>
      </c>
    </row>
    <row r="5138" spans="1:11">
      <c r="A5138" s="3">
        <v>1</v>
      </c>
      <c r="B5138" s="3">
        <v>14</v>
      </c>
      <c r="C5138" s="3">
        <v>0.2378106</v>
      </c>
      <c r="D5138" s="3" t="s">
        <v>129</v>
      </c>
      <c r="E5138" s="3" t="s">
        <v>5</v>
      </c>
      <c r="F5138" s="3" t="s">
        <v>5</v>
      </c>
      <c r="G5138" s="3" t="s">
        <v>105</v>
      </c>
      <c r="H5138" s="3" t="s">
        <v>279</v>
      </c>
      <c r="I5138" s="3" t="s">
        <v>129</v>
      </c>
      <c r="J5138" s="3">
        <f>CONCATENATE(C5138,G5138,E5138,  IF(D5138="YES","OK", "KO" ),  IF(I5138="YES","SDD", "HDD" )  )</f>
        <v>0</v>
      </c>
      <c r="K5138" s="3" t="s">
        <v>335</v>
      </c>
    </row>
    <row r="5139" spans="1:11">
      <c r="A5139" s="3">
        <v>1</v>
      </c>
      <c r="B5139" s="3">
        <v>14</v>
      </c>
      <c r="C5139" s="3">
        <v>0.2597364</v>
      </c>
      <c r="D5139" s="3" t="s">
        <v>129</v>
      </c>
      <c r="E5139" s="3" t="s">
        <v>5</v>
      </c>
      <c r="F5139" s="3" t="s">
        <v>5</v>
      </c>
      <c r="G5139" s="3" t="s">
        <v>106</v>
      </c>
      <c r="H5139" s="3" t="s">
        <v>279</v>
      </c>
      <c r="I5139" s="3" t="s">
        <v>129</v>
      </c>
      <c r="J5139" s="3">
        <f>CONCATENATE(C5139,G5139,E5139,  IF(D5139="YES","OK", "KO" ),  IF(I5139="YES","SDD", "HDD" )  )</f>
        <v>0</v>
      </c>
      <c r="K5139" s="3" t="s">
        <v>335</v>
      </c>
    </row>
    <row r="5140" spans="1:11">
      <c r="A5140" s="3">
        <v>1</v>
      </c>
      <c r="B5140" s="3">
        <v>14</v>
      </c>
      <c r="C5140" s="3">
        <v>0.2597364</v>
      </c>
      <c r="D5140" s="3" t="s">
        <v>129</v>
      </c>
      <c r="E5140" s="3" t="s">
        <v>5</v>
      </c>
      <c r="F5140" s="3" t="s">
        <v>5</v>
      </c>
      <c r="G5140" s="3" t="s">
        <v>107</v>
      </c>
      <c r="H5140" s="3" t="s">
        <v>279</v>
      </c>
      <c r="I5140" s="3" t="s">
        <v>129</v>
      </c>
      <c r="J5140" s="3">
        <f>CONCATENATE(C5140,G5140,E5140,  IF(D5140="YES","OK", "KO" ),  IF(I5140="YES","SDD", "HDD" )  )</f>
        <v>0</v>
      </c>
      <c r="K5140" s="3" t="s">
        <v>335</v>
      </c>
    </row>
    <row r="5141" spans="1:11">
      <c r="A5141" s="3">
        <v>1</v>
      </c>
      <c r="B5141" s="3">
        <v>14</v>
      </c>
      <c r="C5141" s="3">
        <v>0.2226312</v>
      </c>
      <c r="D5141" s="3" t="s">
        <v>129</v>
      </c>
      <c r="E5141" s="3" t="s">
        <v>5</v>
      </c>
      <c r="F5141" s="3" t="s">
        <v>5</v>
      </c>
      <c r="G5141" s="3" t="s">
        <v>108</v>
      </c>
      <c r="H5141" s="3" t="s">
        <v>279</v>
      </c>
      <c r="I5141" s="3" t="s">
        <v>129</v>
      </c>
      <c r="J5141" s="3">
        <f>CONCATENATE(C5141,G5141,E5141,  IF(D5141="YES","OK", "KO" ),  IF(I5141="YES","SDD", "HDD" )  )</f>
        <v>0</v>
      </c>
      <c r="K5141" s="3" t="s">
        <v>335</v>
      </c>
    </row>
    <row r="5142" spans="1:11">
      <c r="A5142" s="3">
        <v>1</v>
      </c>
      <c r="B5142" s="3">
        <v>14</v>
      </c>
      <c r="C5142" s="3">
        <v>0.2226312</v>
      </c>
      <c r="D5142" s="3" t="s">
        <v>129</v>
      </c>
      <c r="E5142" s="3" t="s">
        <v>5</v>
      </c>
      <c r="F5142" s="3" t="s">
        <v>5</v>
      </c>
      <c r="G5142" s="3" t="s">
        <v>109</v>
      </c>
      <c r="H5142" s="3" t="s">
        <v>279</v>
      </c>
      <c r="I5142" s="3" t="s">
        <v>129</v>
      </c>
      <c r="J5142" s="3">
        <f>CONCATENATE(C5142,G5142,E5142,  IF(D5142="YES","OK", "KO" ),  IF(I5142="YES","SDD", "HDD" )  )</f>
        <v>0</v>
      </c>
      <c r="K5142" s="3" t="s">
        <v>335</v>
      </c>
    </row>
    <row r="5143" spans="1:11">
      <c r="A5143" s="3">
        <v>1</v>
      </c>
      <c r="B5143" s="3">
        <v>14</v>
      </c>
      <c r="C5143" s="3">
        <v>0.2049219</v>
      </c>
      <c r="D5143" s="3" t="s">
        <v>129</v>
      </c>
      <c r="E5143" s="3" t="s">
        <v>5</v>
      </c>
      <c r="F5143" s="3" t="s">
        <v>5</v>
      </c>
      <c r="G5143" s="3" t="s">
        <v>110</v>
      </c>
      <c r="H5143" s="3" t="s">
        <v>279</v>
      </c>
      <c r="I5143" s="3" t="s">
        <v>129</v>
      </c>
      <c r="J5143" s="3">
        <f>CONCATENATE(C5143,G5143,E5143,  IF(D5143="YES","OK", "KO" ),  IF(I5143="YES","SDD", "HDD" )  )</f>
        <v>0</v>
      </c>
      <c r="K5143" s="3" t="s">
        <v>335</v>
      </c>
    </row>
    <row r="5144" spans="1:11">
      <c r="A5144" s="3">
        <v>1</v>
      </c>
      <c r="B5144" s="3">
        <v>14</v>
      </c>
      <c r="C5144" s="3">
        <v>0.2226312</v>
      </c>
      <c r="D5144" s="3" t="s">
        <v>129</v>
      </c>
      <c r="E5144" s="3" t="s">
        <v>5</v>
      </c>
      <c r="F5144" s="3" t="s">
        <v>5</v>
      </c>
      <c r="G5144" s="3" t="s">
        <v>115</v>
      </c>
      <c r="H5144" s="3" t="s">
        <v>279</v>
      </c>
      <c r="I5144" s="3" t="s">
        <v>129</v>
      </c>
      <c r="J5144" s="3">
        <f>CONCATENATE(C5144,G5144,E5144,  IF(D5144="YES","OK", "KO" ),  IF(I5144="YES","SDD", "HDD" )  )</f>
        <v>0</v>
      </c>
      <c r="K5144" s="3" t="s">
        <v>335</v>
      </c>
    </row>
    <row r="5145" spans="1:11">
      <c r="A5145" s="3">
        <v>1</v>
      </c>
      <c r="B5145" s="3">
        <v>14</v>
      </c>
      <c r="C5145" s="3">
        <v>0.2049219</v>
      </c>
      <c r="D5145" s="3" t="s">
        <v>129</v>
      </c>
      <c r="E5145" s="3" t="s">
        <v>5</v>
      </c>
      <c r="F5145" s="3" t="s">
        <v>5</v>
      </c>
      <c r="G5145" s="3" t="s">
        <v>116</v>
      </c>
      <c r="H5145" s="3" t="s">
        <v>279</v>
      </c>
      <c r="I5145" s="3" t="s">
        <v>129</v>
      </c>
      <c r="J5145" s="3">
        <f>CONCATENATE(C5145,G5145,E5145,  IF(D5145="YES","OK", "KO" ),  IF(I5145="YES","SDD", "HDD" )  )</f>
        <v>0</v>
      </c>
      <c r="K5145" s="3" t="s">
        <v>335</v>
      </c>
    </row>
    <row r="5146" spans="1:11">
      <c r="A5146" s="3">
        <v>1</v>
      </c>
      <c r="B5146" s="3">
        <v>14</v>
      </c>
      <c r="C5146" s="3">
        <v>0.2226312</v>
      </c>
      <c r="D5146" s="3" t="s">
        <v>129</v>
      </c>
      <c r="E5146" s="3" t="s">
        <v>5</v>
      </c>
      <c r="F5146" s="3" t="s">
        <v>5</v>
      </c>
      <c r="G5146" s="3" t="s">
        <v>117</v>
      </c>
      <c r="H5146" s="3" t="s">
        <v>279</v>
      </c>
      <c r="I5146" s="3" t="s">
        <v>129</v>
      </c>
      <c r="J5146" s="3">
        <f>CONCATENATE(C5146,G5146,E5146,  IF(D5146="YES","OK", "KO" ),  IF(I5146="YES","SDD", "HDD" )  )</f>
        <v>0</v>
      </c>
      <c r="K5146" s="3" t="s">
        <v>335</v>
      </c>
    </row>
    <row r="5147" spans="1:11">
      <c r="A5147" s="3">
        <v>1</v>
      </c>
      <c r="B5147" s="3">
        <v>14</v>
      </c>
      <c r="C5147" s="3">
        <v>0.2049219</v>
      </c>
      <c r="D5147" s="3" t="s">
        <v>129</v>
      </c>
      <c r="E5147" s="3" t="s">
        <v>5</v>
      </c>
      <c r="F5147" s="3" t="s">
        <v>5</v>
      </c>
      <c r="G5147" s="3" t="s">
        <v>118</v>
      </c>
      <c r="H5147" s="3" t="s">
        <v>279</v>
      </c>
      <c r="I5147" s="3" t="s">
        <v>129</v>
      </c>
      <c r="J5147" s="3">
        <f>CONCATENATE(C5147,G5147,E5147,  IF(D5147="YES","OK", "KO" ),  IF(I5147="YES","SDD", "HDD" )  )</f>
        <v>0</v>
      </c>
      <c r="K5147" s="3" t="s">
        <v>335</v>
      </c>
    </row>
    <row r="5148" spans="1:11">
      <c r="A5148" s="3">
        <v>1</v>
      </c>
      <c r="B5148" s="3">
        <v>14</v>
      </c>
      <c r="C5148" s="3">
        <v>0.2049219</v>
      </c>
      <c r="D5148" s="3" t="s">
        <v>129</v>
      </c>
      <c r="E5148" s="3" t="s">
        <v>5</v>
      </c>
      <c r="F5148" s="3" t="s">
        <v>5</v>
      </c>
      <c r="G5148" s="3" t="s">
        <v>119</v>
      </c>
      <c r="H5148" s="3" t="s">
        <v>279</v>
      </c>
      <c r="I5148" s="3" t="s">
        <v>129</v>
      </c>
      <c r="J5148" s="3">
        <f>CONCATENATE(C5148,G5148,E5148,  IF(D5148="YES","OK", "KO" ),  IF(I5148="YES","SDD", "HDD" )  )</f>
        <v>0</v>
      </c>
      <c r="K5148" s="3" t="s">
        <v>335</v>
      </c>
    </row>
    <row r="5149" spans="1:11">
      <c r="A5149" s="3">
        <v>1</v>
      </c>
      <c r="B5149" s="3">
        <v>14</v>
      </c>
      <c r="C5149" s="3">
        <v>0.2563632</v>
      </c>
      <c r="D5149" s="3" t="s">
        <v>129</v>
      </c>
      <c r="E5149" s="3" t="s">
        <v>5</v>
      </c>
      <c r="F5149" s="3" t="s">
        <v>5</v>
      </c>
      <c r="G5149" s="3" t="s">
        <v>111</v>
      </c>
      <c r="H5149" s="3" t="s">
        <v>279</v>
      </c>
      <c r="I5149" s="3" t="s">
        <v>129</v>
      </c>
      <c r="J5149" s="3">
        <f>CONCATENATE(C5149,G5149,E5149,  IF(D5149="YES","OK", "KO" ),  IF(I5149="YES","SDD", "HDD" )  )</f>
        <v>0</v>
      </c>
      <c r="K5149" s="3" t="s">
        <v>335</v>
      </c>
    </row>
    <row r="5150" spans="1:11">
      <c r="A5150" s="3">
        <v>1</v>
      </c>
      <c r="B5150" s="3">
        <v>14</v>
      </c>
      <c r="C5150" s="3">
        <v>0.2563632</v>
      </c>
      <c r="D5150" s="3" t="s">
        <v>129</v>
      </c>
      <c r="E5150" s="3" t="s">
        <v>5</v>
      </c>
      <c r="F5150" s="3" t="s">
        <v>5</v>
      </c>
      <c r="G5150" s="3" t="s">
        <v>113</v>
      </c>
      <c r="H5150" s="3" t="s">
        <v>279</v>
      </c>
      <c r="I5150" s="3" t="s">
        <v>129</v>
      </c>
      <c r="J5150" s="3">
        <f>CONCATENATE(C5150,G5150,E5150,  IF(D5150="YES","OK", "KO" ),  IF(I5150="YES","SDD", "HDD" )  )</f>
        <v>0</v>
      </c>
      <c r="K5150" s="3" t="s">
        <v>335</v>
      </c>
    </row>
    <row r="5151" spans="1:11">
      <c r="A5151" s="3">
        <v>1</v>
      </c>
      <c r="B5151" s="3">
        <v>14</v>
      </c>
      <c r="C5151" s="3">
        <v>0.2563632</v>
      </c>
      <c r="D5151" s="3" t="s">
        <v>129</v>
      </c>
      <c r="E5151" s="3" t="s">
        <v>5</v>
      </c>
      <c r="F5151" s="3" t="s">
        <v>5</v>
      </c>
      <c r="G5151" s="3" t="s">
        <v>114</v>
      </c>
      <c r="H5151" s="3" t="s">
        <v>279</v>
      </c>
      <c r="I5151" s="3" t="s">
        <v>129</v>
      </c>
      <c r="J5151" s="3">
        <f>CONCATENATE(C5151,G5151,E5151,  IF(D5151="YES","OK", "KO" ),  IF(I5151="YES","SDD", "HDD" )  )</f>
        <v>0</v>
      </c>
      <c r="K5151" s="3" t="s">
        <v>335</v>
      </c>
    </row>
    <row r="5152" spans="1:11">
      <c r="A5152" s="3">
        <v>1</v>
      </c>
      <c r="B5152" s="3">
        <v>14</v>
      </c>
      <c r="C5152" s="3">
        <v>0.2378106</v>
      </c>
      <c r="D5152" s="3" t="s">
        <v>129</v>
      </c>
      <c r="E5152" s="3" t="s">
        <v>5</v>
      </c>
      <c r="F5152" s="3" t="s">
        <v>5</v>
      </c>
      <c r="G5152" s="3" t="s">
        <v>120</v>
      </c>
      <c r="H5152" s="3" t="s">
        <v>279</v>
      </c>
      <c r="I5152" s="3" t="s">
        <v>129</v>
      </c>
      <c r="J5152" s="3">
        <f>CONCATENATE(C5152,G5152,E5152,  IF(D5152="YES","OK", "KO" ),  IF(I5152="YES","SDD", "HDD" )  )</f>
        <v>0</v>
      </c>
      <c r="K5152" s="3" t="s">
        <v>335</v>
      </c>
    </row>
    <row r="5153" spans="1:11">
      <c r="A5153" s="3">
        <v>2</v>
      </c>
      <c r="B5153" s="3">
        <v>14</v>
      </c>
      <c r="C5153" s="3">
        <v>0.2968416</v>
      </c>
      <c r="D5153" s="3" t="s">
        <v>129</v>
      </c>
      <c r="E5153" s="3" t="s">
        <v>5</v>
      </c>
      <c r="F5153" s="3" t="s">
        <v>5</v>
      </c>
      <c r="G5153" s="3" t="s">
        <v>86</v>
      </c>
      <c r="H5153" s="3" t="s">
        <v>279</v>
      </c>
      <c r="I5153" s="3" t="s">
        <v>129</v>
      </c>
      <c r="J5153" s="3">
        <f>CONCATENATE(C5153,G5153,E5153,  IF(D5153="YES","OK", "KO" ),  IF(I5153="YES","SDD", "HDD" )  )</f>
        <v>0</v>
      </c>
      <c r="K5153" s="3" t="s">
        <v>336</v>
      </c>
    </row>
    <row r="5154" spans="1:11">
      <c r="A5154" s="3">
        <v>2</v>
      </c>
      <c r="B5154" s="3">
        <v>14</v>
      </c>
      <c r="C5154" s="3">
        <v>0.2487735</v>
      </c>
      <c r="D5154" s="3" t="s">
        <v>129</v>
      </c>
      <c r="E5154" s="3" t="s">
        <v>5</v>
      </c>
      <c r="F5154" s="3" t="s">
        <v>5</v>
      </c>
      <c r="G5154" s="3" t="s">
        <v>87</v>
      </c>
      <c r="H5154" s="3" t="s">
        <v>279</v>
      </c>
      <c r="I5154" s="3" t="s">
        <v>129</v>
      </c>
      <c r="J5154" s="3">
        <f>CONCATENATE(C5154,G5154,E5154,  IF(D5154="YES","OK", "KO" ),  IF(I5154="YES","SDD", "HDD" )  )</f>
        <v>0</v>
      </c>
      <c r="K5154" s="3" t="s">
        <v>336</v>
      </c>
    </row>
    <row r="5155" spans="1:11">
      <c r="A5155" s="3">
        <v>2</v>
      </c>
      <c r="B5155" s="3">
        <v>14</v>
      </c>
      <c r="C5155" s="3">
        <v>0.3111777</v>
      </c>
      <c r="D5155" s="3" t="s">
        <v>129</v>
      </c>
      <c r="E5155" s="3" t="s">
        <v>5</v>
      </c>
      <c r="F5155" s="3" t="s">
        <v>5</v>
      </c>
      <c r="G5155" s="3" t="s">
        <v>88</v>
      </c>
      <c r="H5155" s="3" t="s">
        <v>279</v>
      </c>
      <c r="I5155" s="3" t="s">
        <v>129</v>
      </c>
      <c r="J5155" s="3">
        <f>CONCATENATE(C5155,G5155,E5155,  IF(D5155="YES","OK", "KO" ),  IF(I5155="YES","SDD", "HDD" )  )</f>
        <v>0</v>
      </c>
      <c r="K5155" s="3" t="s">
        <v>336</v>
      </c>
    </row>
    <row r="5156" spans="1:11">
      <c r="A5156" s="3">
        <v>2</v>
      </c>
      <c r="B5156" s="3">
        <v>14</v>
      </c>
      <c r="C5156" s="3">
        <v>0.3111777</v>
      </c>
      <c r="D5156" s="3" t="s">
        <v>129</v>
      </c>
      <c r="E5156" s="3" t="s">
        <v>5</v>
      </c>
      <c r="F5156" s="3" t="s">
        <v>5</v>
      </c>
      <c r="G5156" s="3" t="s">
        <v>89</v>
      </c>
      <c r="H5156" s="3" t="s">
        <v>279</v>
      </c>
      <c r="I5156" s="3" t="s">
        <v>129</v>
      </c>
      <c r="J5156" s="3">
        <f>CONCATENATE(C5156,G5156,E5156,  IF(D5156="YES","OK", "KO" ),  IF(I5156="YES","SDD", "HDD" )  )</f>
        <v>0</v>
      </c>
      <c r="K5156" s="3" t="s">
        <v>336</v>
      </c>
    </row>
    <row r="5157" spans="1:11">
      <c r="A5157" s="3">
        <v>2</v>
      </c>
      <c r="B5157" s="3">
        <v>14</v>
      </c>
      <c r="C5157" s="3">
        <v>0.2487735</v>
      </c>
      <c r="D5157" s="3" t="s">
        <v>129</v>
      </c>
      <c r="E5157" s="3" t="s">
        <v>5</v>
      </c>
      <c r="F5157" s="3" t="s">
        <v>5</v>
      </c>
      <c r="G5157" s="3" t="s">
        <v>90</v>
      </c>
      <c r="H5157" s="3" t="s">
        <v>279</v>
      </c>
      <c r="I5157" s="3" t="s">
        <v>129</v>
      </c>
      <c r="J5157" s="3">
        <f>CONCATENATE(C5157,G5157,E5157,  IF(D5157="YES","OK", "KO" ),  IF(I5157="YES","SDD", "HDD" )  )</f>
        <v>0</v>
      </c>
      <c r="K5157" s="3" t="s">
        <v>336</v>
      </c>
    </row>
    <row r="5158" spans="1:11">
      <c r="A5158" s="3">
        <v>2</v>
      </c>
      <c r="B5158" s="3">
        <v>14</v>
      </c>
      <c r="C5158" s="3">
        <v>0.2487735</v>
      </c>
      <c r="D5158" s="3" t="s">
        <v>129</v>
      </c>
      <c r="E5158" s="3" t="s">
        <v>5</v>
      </c>
      <c r="F5158" s="3" t="s">
        <v>5</v>
      </c>
      <c r="G5158" s="3" t="s">
        <v>91</v>
      </c>
      <c r="H5158" s="3" t="s">
        <v>279</v>
      </c>
      <c r="I5158" s="3" t="s">
        <v>129</v>
      </c>
      <c r="J5158" s="3">
        <f>CONCATENATE(C5158,G5158,E5158,  IF(D5158="YES","OK", "KO" ),  IF(I5158="YES","SDD", "HDD" )  )</f>
        <v>0</v>
      </c>
      <c r="K5158" s="3" t="s">
        <v>336</v>
      </c>
    </row>
    <row r="5159" spans="1:11">
      <c r="A5159" s="3">
        <v>2</v>
      </c>
      <c r="B5159" s="3">
        <v>14</v>
      </c>
      <c r="C5159" s="3">
        <v>0.3398499</v>
      </c>
      <c r="D5159" s="3" t="s">
        <v>129</v>
      </c>
      <c r="E5159" s="3" t="s">
        <v>5</v>
      </c>
      <c r="F5159" s="3" t="s">
        <v>5</v>
      </c>
      <c r="G5159" s="3" t="s">
        <v>92</v>
      </c>
      <c r="H5159" s="3" t="s">
        <v>279</v>
      </c>
      <c r="I5159" s="3" t="s">
        <v>129</v>
      </c>
      <c r="J5159" s="3">
        <f>CONCATENATE(C5159,G5159,E5159,  IF(D5159="YES","OK", "KO" ),  IF(I5159="YES","SDD", "HDD" )  )</f>
        <v>0</v>
      </c>
      <c r="K5159" s="3" t="s">
        <v>336</v>
      </c>
    </row>
    <row r="5160" spans="1:11">
      <c r="A5160" s="3">
        <v>2</v>
      </c>
      <c r="B5160" s="3">
        <v>14</v>
      </c>
      <c r="C5160" s="3">
        <v>0.2462436</v>
      </c>
      <c r="D5160" s="3" t="s">
        <v>129</v>
      </c>
      <c r="E5160" s="3" t="s">
        <v>5</v>
      </c>
      <c r="F5160" s="3" t="s">
        <v>5</v>
      </c>
      <c r="G5160" s="3" t="s">
        <v>93</v>
      </c>
      <c r="H5160" s="3" t="s">
        <v>279</v>
      </c>
      <c r="I5160" s="3" t="s">
        <v>129</v>
      </c>
      <c r="J5160" s="3">
        <f>CONCATENATE(C5160,G5160,E5160,  IF(D5160="YES","OK", "KO" ),  IF(I5160="YES","SDD", "HDD" )  )</f>
        <v>0</v>
      </c>
      <c r="K5160" s="3" t="s">
        <v>336</v>
      </c>
    </row>
    <row r="5161" spans="1:11">
      <c r="A5161" s="3">
        <v>2</v>
      </c>
      <c r="B5161" s="3">
        <v>14</v>
      </c>
      <c r="C5161" s="3">
        <v>0.2251611</v>
      </c>
      <c r="D5161" s="3" t="s">
        <v>129</v>
      </c>
      <c r="E5161" s="3" t="s">
        <v>5</v>
      </c>
      <c r="F5161" s="3" t="s">
        <v>5</v>
      </c>
      <c r="G5161" s="3" t="s">
        <v>94</v>
      </c>
      <c r="H5161" s="3" t="s">
        <v>279</v>
      </c>
      <c r="I5161" s="3" t="s">
        <v>129</v>
      </c>
      <c r="J5161" s="3">
        <f>CONCATENATE(C5161,G5161,E5161,  IF(D5161="YES","OK", "KO" ),  IF(I5161="YES","SDD", "HDD" )  )</f>
        <v>0</v>
      </c>
      <c r="K5161" s="3" t="s">
        <v>336</v>
      </c>
    </row>
    <row r="5162" spans="1:11">
      <c r="A5162" s="3">
        <v>2</v>
      </c>
      <c r="B5162" s="3">
        <v>14</v>
      </c>
      <c r="C5162" s="3">
        <v>0.2378106</v>
      </c>
      <c r="D5162" s="3" t="s">
        <v>129</v>
      </c>
      <c r="E5162" s="3" t="s">
        <v>5</v>
      </c>
      <c r="F5162" s="3" t="s">
        <v>5</v>
      </c>
      <c r="G5162" s="3" t="s">
        <v>95</v>
      </c>
      <c r="H5162" s="3" t="s">
        <v>279</v>
      </c>
      <c r="I5162" s="3" t="s">
        <v>129</v>
      </c>
      <c r="J5162" s="3">
        <f>CONCATENATE(C5162,G5162,E5162,  IF(D5162="YES","OK", "KO" ),  IF(I5162="YES","SDD", "HDD" )  )</f>
        <v>0</v>
      </c>
      <c r="K5162" s="3" t="s">
        <v>336</v>
      </c>
    </row>
    <row r="5163" spans="1:11">
      <c r="A5163" s="3">
        <v>2</v>
      </c>
      <c r="B5163" s="3">
        <v>14</v>
      </c>
      <c r="C5163" s="3">
        <v>0.2049219</v>
      </c>
      <c r="D5163" s="3" t="s">
        <v>129</v>
      </c>
      <c r="E5163" s="3" t="s">
        <v>5</v>
      </c>
      <c r="F5163" s="3" t="s">
        <v>5</v>
      </c>
      <c r="G5163" s="3" t="s">
        <v>96</v>
      </c>
      <c r="H5163" s="3" t="s">
        <v>279</v>
      </c>
      <c r="I5163" s="3" t="s">
        <v>129</v>
      </c>
      <c r="J5163" s="3">
        <f>CONCATENATE(C5163,G5163,E5163,  IF(D5163="YES","OK", "KO" ),  IF(I5163="YES","SDD", "HDD" )  )</f>
        <v>0</v>
      </c>
      <c r="K5163" s="3" t="s">
        <v>336</v>
      </c>
    </row>
    <row r="5164" spans="1:11">
      <c r="A5164" s="3">
        <v>2</v>
      </c>
      <c r="B5164" s="3">
        <v>14</v>
      </c>
      <c r="C5164" s="3">
        <v>0.2352807</v>
      </c>
      <c r="D5164" s="3" t="s">
        <v>129</v>
      </c>
      <c r="E5164" s="3" t="s">
        <v>5</v>
      </c>
      <c r="F5164" s="3" t="s">
        <v>5</v>
      </c>
      <c r="G5164" s="3" t="s">
        <v>22</v>
      </c>
      <c r="H5164" s="3" t="s">
        <v>279</v>
      </c>
      <c r="I5164" s="3" t="s">
        <v>129</v>
      </c>
      <c r="J5164" s="3">
        <f>CONCATENATE(C5164,G5164,E5164,  IF(D5164="YES","OK", "KO" ),  IF(I5164="YES","SDD", "HDD" )  )</f>
        <v>0</v>
      </c>
      <c r="K5164" s="3" t="s">
        <v>336</v>
      </c>
    </row>
    <row r="5165" spans="1:11">
      <c r="A5165" s="3">
        <v>2</v>
      </c>
      <c r="B5165" s="3">
        <v>14</v>
      </c>
      <c r="C5165" s="3">
        <v>0.2597364</v>
      </c>
      <c r="D5165" s="3" t="s">
        <v>129</v>
      </c>
      <c r="E5165" s="3" t="s">
        <v>5</v>
      </c>
      <c r="F5165" s="3" t="s">
        <v>5</v>
      </c>
      <c r="G5165" s="3" t="s">
        <v>97</v>
      </c>
      <c r="H5165" s="3" t="s">
        <v>279</v>
      </c>
      <c r="I5165" s="3" t="s">
        <v>129</v>
      </c>
      <c r="J5165" s="3">
        <f>CONCATENATE(C5165,G5165,E5165,  IF(D5165="YES","OK", "KO" ),  IF(I5165="YES","SDD", "HDD" )  )</f>
        <v>0</v>
      </c>
      <c r="K5165" s="3" t="s">
        <v>336</v>
      </c>
    </row>
    <row r="5166" spans="1:11">
      <c r="A5166" s="3">
        <v>2</v>
      </c>
      <c r="B5166" s="3">
        <v>14</v>
      </c>
      <c r="C5166" s="3">
        <v>0.33732</v>
      </c>
      <c r="D5166" s="3" t="s">
        <v>129</v>
      </c>
      <c r="E5166" s="3" t="s">
        <v>5</v>
      </c>
      <c r="F5166" s="3" t="s">
        <v>5</v>
      </c>
      <c r="G5166" s="3" t="s">
        <v>98</v>
      </c>
      <c r="H5166" s="3" t="s">
        <v>279</v>
      </c>
      <c r="I5166" s="3" t="s">
        <v>129</v>
      </c>
      <c r="J5166" s="3">
        <f>CONCATENATE(C5166,G5166,E5166,  IF(D5166="YES","OK", "KO" ),  IF(I5166="YES","SDD", "HDD" )  )</f>
        <v>0</v>
      </c>
      <c r="K5166" s="3" t="s">
        <v>336</v>
      </c>
    </row>
    <row r="5167" spans="1:11">
      <c r="A5167" s="3">
        <v>2</v>
      </c>
      <c r="B5167" s="3">
        <v>14</v>
      </c>
      <c r="C5167" s="3">
        <v>0.2462436</v>
      </c>
      <c r="D5167" s="3" t="s">
        <v>129</v>
      </c>
      <c r="E5167" s="3" t="s">
        <v>5</v>
      </c>
      <c r="F5167" s="3" t="s">
        <v>5</v>
      </c>
      <c r="G5167" s="3" t="s">
        <v>99</v>
      </c>
      <c r="H5167" s="3" t="s">
        <v>279</v>
      </c>
      <c r="I5167" s="3" t="s">
        <v>129</v>
      </c>
      <c r="J5167" s="3">
        <f>CONCATENATE(C5167,G5167,E5167,  IF(D5167="YES","OK", "KO" ),  IF(I5167="YES","SDD", "HDD" )  )</f>
        <v>0</v>
      </c>
      <c r="K5167" s="3" t="s">
        <v>336</v>
      </c>
    </row>
    <row r="5168" spans="1:11">
      <c r="A5168" s="3">
        <v>2</v>
      </c>
      <c r="B5168" s="3">
        <v>14</v>
      </c>
      <c r="C5168" s="3">
        <v>0.2462436</v>
      </c>
      <c r="D5168" s="3" t="s">
        <v>129</v>
      </c>
      <c r="E5168" s="3" t="s">
        <v>5</v>
      </c>
      <c r="F5168" s="3" t="s">
        <v>5</v>
      </c>
      <c r="G5168" s="3" t="s">
        <v>100</v>
      </c>
      <c r="H5168" s="3" t="s">
        <v>279</v>
      </c>
      <c r="I5168" s="3" t="s">
        <v>129</v>
      </c>
      <c r="J5168" s="3">
        <f>CONCATENATE(C5168,G5168,E5168,  IF(D5168="YES","OK", "KO" ),  IF(I5168="YES","SDD", "HDD" )  )</f>
        <v>0</v>
      </c>
      <c r="K5168" s="3" t="s">
        <v>336</v>
      </c>
    </row>
    <row r="5169" spans="1:11">
      <c r="A5169" s="3">
        <v>2</v>
      </c>
      <c r="B5169" s="3">
        <v>14</v>
      </c>
      <c r="C5169" s="3">
        <v>0.2757591</v>
      </c>
      <c r="D5169" s="3" t="s">
        <v>129</v>
      </c>
      <c r="E5169" s="3" t="s">
        <v>5</v>
      </c>
      <c r="F5169" s="3" t="s">
        <v>5</v>
      </c>
      <c r="G5169" s="3" t="s">
        <v>101</v>
      </c>
      <c r="H5169" s="3" t="s">
        <v>279</v>
      </c>
      <c r="I5169" s="3" t="s">
        <v>129</v>
      </c>
      <c r="J5169" s="3">
        <f>CONCATENATE(C5169,G5169,E5169,  IF(D5169="YES","OK", "KO" ),  IF(I5169="YES","SDD", "HDD" )  )</f>
        <v>0</v>
      </c>
      <c r="K5169" s="3" t="s">
        <v>336</v>
      </c>
    </row>
    <row r="5170" spans="1:11">
      <c r="A5170" s="3">
        <v>2</v>
      </c>
      <c r="B5170" s="3">
        <v>14</v>
      </c>
      <c r="C5170" s="3">
        <v>0.2403405</v>
      </c>
      <c r="D5170" s="3" t="s">
        <v>129</v>
      </c>
      <c r="E5170" s="3" t="s">
        <v>5</v>
      </c>
      <c r="F5170" s="3" t="s">
        <v>5</v>
      </c>
      <c r="G5170" s="3" t="s">
        <v>102</v>
      </c>
      <c r="H5170" s="3" t="s">
        <v>279</v>
      </c>
      <c r="I5170" s="3" t="s">
        <v>129</v>
      </c>
      <c r="J5170" s="3">
        <f>CONCATENATE(C5170,G5170,E5170,  IF(D5170="YES","OK", "KO" ),  IF(I5170="YES","SDD", "HDD" )  )</f>
        <v>0</v>
      </c>
      <c r="K5170" s="3" t="s">
        <v>336</v>
      </c>
    </row>
    <row r="5171" spans="1:11">
      <c r="A5171" s="3">
        <v>2</v>
      </c>
      <c r="B5171" s="3">
        <v>14</v>
      </c>
      <c r="C5171" s="3">
        <v>0.2462436</v>
      </c>
      <c r="D5171" s="3" t="s">
        <v>129</v>
      </c>
      <c r="E5171" s="3" t="s">
        <v>5</v>
      </c>
      <c r="F5171" s="3" t="s">
        <v>5</v>
      </c>
      <c r="G5171" s="3" t="s">
        <v>103</v>
      </c>
      <c r="H5171" s="3" t="s">
        <v>279</v>
      </c>
      <c r="I5171" s="3" t="s">
        <v>129</v>
      </c>
      <c r="J5171" s="3">
        <f>CONCATENATE(C5171,G5171,E5171,  IF(D5171="YES","OK", "KO" ),  IF(I5171="YES","SDD", "HDD" )  )</f>
        <v>0</v>
      </c>
      <c r="K5171" s="3" t="s">
        <v>336</v>
      </c>
    </row>
    <row r="5172" spans="1:11">
      <c r="A5172" s="3">
        <v>2</v>
      </c>
      <c r="B5172" s="3">
        <v>14</v>
      </c>
      <c r="C5172" s="3">
        <v>0.2209446</v>
      </c>
      <c r="D5172" s="3" t="s">
        <v>129</v>
      </c>
      <c r="E5172" s="3" t="s">
        <v>5</v>
      </c>
      <c r="F5172" s="3" t="s">
        <v>5</v>
      </c>
      <c r="G5172" s="3" t="s">
        <v>104</v>
      </c>
      <c r="H5172" s="3" t="s">
        <v>279</v>
      </c>
      <c r="I5172" s="3" t="s">
        <v>129</v>
      </c>
      <c r="J5172" s="3">
        <f>CONCATENATE(C5172,G5172,E5172,  IF(D5172="YES","OK", "KO" ),  IF(I5172="YES","SDD", "HDD" )  )</f>
        <v>0</v>
      </c>
      <c r="K5172" s="3" t="s">
        <v>336</v>
      </c>
    </row>
    <row r="5173" spans="1:11">
      <c r="A5173" s="3">
        <v>2</v>
      </c>
      <c r="B5173" s="3">
        <v>14</v>
      </c>
      <c r="C5173" s="3">
        <v>0.2378106</v>
      </c>
      <c r="D5173" s="3" t="s">
        <v>129</v>
      </c>
      <c r="E5173" s="3" t="s">
        <v>5</v>
      </c>
      <c r="F5173" s="3" t="s">
        <v>5</v>
      </c>
      <c r="G5173" s="3" t="s">
        <v>105</v>
      </c>
      <c r="H5173" s="3" t="s">
        <v>279</v>
      </c>
      <c r="I5173" s="3" t="s">
        <v>129</v>
      </c>
      <c r="J5173" s="3">
        <f>CONCATENATE(C5173,G5173,E5173,  IF(D5173="YES","OK", "KO" ),  IF(I5173="YES","SDD", "HDD" )  )</f>
        <v>0</v>
      </c>
      <c r="K5173" s="3" t="s">
        <v>336</v>
      </c>
    </row>
    <row r="5174" spans="1:11">
      <c r="A5174" s="3">
        <v>2</v>
      </c>
      <c r="B5174" s="3">
        <v>14</v>
      </c>
      <c r="C5174" s="3">
        <v>0.2597364</v>
      </c>
      <c r="D5174" s="3" t="s">
        <v>129</v>
      </c>
      <c r="E5174" s="3" t="s">
        <v>5</v>
      </c>
      <c r="F5174" s="3" t="s">
        <v>5</v>
      </c>
      <c r="G5174" s="3" t="s">
        <v>106</v>
      </c>
      <c r="H5174" s="3" t="s">
        <v>279</v>
      </c>
      <c r="I5174" s="3" t="s">
        <v>129</v>
      </c>
      <c r="J5174" s="3">
        <f>CONCATENATE(C5174,G5174,E5174,  IF(D5174="YES","OK", "KO" ),  IF(I5174="YES","SDD", "HDD" )  )</f>
        <v>0</v>
      </c>
      <c r="K5174" s="3" t="s">
        <v>336</v>
      </c>
    </row>
    <row r="5175" spans="1:11">
      <c r="A5175" s="3">
        <v>2</v>
      </c>
      <c r="B5175" s="3">
        <v>14</v>
      </c>
      <c r="C5175" s="3">
        <v>0.2597364</v>
      </c>
      <c r="D5175" s="3" t="s">
        <v>129</v>
      </c>
      <c r="E5175" s="3" t="s">
        <v>5</v>
      </c>
      <c r="F5175" s="3" t="s">
        <v>5</v>
      </c>
      <c r="G5175" s="3" t="s">
        <v>107</v>
      </c>
      <c r="H5175" s="3" t="s">
        <v>279</v>
      </c>
      <c r="I5175" s="3" t="s">
        <v>129</v>
      </c>
      <c r="J5175" s="3">
        <f>CONCATENATE(C5175,G5175,E5175,  IF(D5175="YES","OK", "KO" ),  IF(I5175="YES","SDD", "HDD" )  )</f>
        <v>0</v>
      </c>
      <c r="K5175" s="3" t="s">
        <v>336</v>
      </c>
    </row>
    <row r="5176" spans="1:11">
      <c r="A5176" s="3">
        <v>2</v>
      </c>
      <c r="B5176" s="3">
        <v>14</v>
      </c>
      <c r="C5176" s="3">
        <v>0.2226312</v>
      </c>
      <c r="D5176" s="3" t="s">
        <v>129</v>
      </c>
      <c r="E5176" s="3" t="s">
        <v>5</v>
      </c>
      <c r="F5176" s="3" t="s">
        <v>5</v>
      </c>
      <c r="G5176" s="3" t="s">
        <v>108</v>
      </c>
      <c r="H5176" s="3" t="s">
        <v>279</v>
      </c>
      <c r="I5176" s="3" t="s">
        <v>129</v>
      </c>
      <c r="J5176" s="3">
        <f>CONCATENATE(C5176,G5176,E5176,  IF(D5176="YES","OK", "KO" ),  IF(I5176="YES","SDD", "HDD" )  )</f>
        <v>0</v>
      </c>
      <c r="K5176" s="3" t="s">
        <v>336</v>
      </c>
    </row>
    <row r="5177" spans="1:11">
      <c r="A5177" s="3">
        <v>2</v>
      </c>
      <c r="B5177" s="3">
        <v>14</v>
      </c>
      <c r="C5177" s="3">
        <v>0.2226312</v>
      </c>
      <c r="D5177" s="3" t="s">
        <v>129</v>
      </c>
      <c r="E5177" s="3" t="s">
        <v>5</v>
      </c>
      <c r="F5177" s="3" t="s">
        <v>5</v>
      </c>
      <c r="G5177" s="3" t="s">
        <v>109</v>
      </c>
      <c r="H5177" s="3" t="s">
        <v>279</v>
      </c>
      <c r="I5177" s="3" t="s">
        <v>129</v>
      </c>
      <c r="J5177" s="3">
        <f>CONCATENATE(C5177,G5177,E5177,  IF(D5177="YES","OK", "KO" ),  IF(I5177="YES","SDD", "HDD" )  )</f>
        <v>0</v>
      </c>
      <c r="K5177" s="3" t="s">
        <v>336</v>
      </c>
    </row>
    <row r="5178" spans="1:11">
      <c r="A5178" s="3">
        <v>2</v>
      </c>
      <c r="B5178" s="3">
        <v>14</v>
      </c>
      <c r="C5178" s="3">
        <v>0.2049219</v>
      </c>
      <c r="D5178" s="3" t="s">
        <v>129</v>
      </c>
      <c r="E5178" s="3" t="s">
        <v>5</v>
      </c>
      <c r="F5178" s="3" t="s">
        <v>5</v>
      </c>
      <c r="G5178" s="3" t="s">
        <v>110</v>
      </c>
      <c r="H5178" s="3" t="s">
        <v>279</v>
      </c>
      <c r="I5178" s="3" t="s">
        <v>129</v>
      </c>
      <c r="J5178" s="3">
        <f>CONCATENATE(C5178,G5178,E5178,  IF(D5178="YES","OK", "KO" ),  IF(I5178="YES","SDD", "HDD" )  )</f>
        <v>0</v>
      </c>
      <c r="K5178" s="3" t="s">
        <v>336</v>
      </c>
    </row>
    <row r="5179" spans="1:11">
      <c r="A5179" s="3">
        <v>2</v>
      </c>
      <c r="B5179" s="3">
        <v>14</v>
      </c>
      <c r="C5179" s="3">
        <v>0.2226312</v>
      </c>
      <c r="D5179" s="3" t="s">
        <v>129</v>
      </c>
      <c r="E5179" s="3" t="s">
        <v>5</v>
      </c>
      <c r="F5179" s="3" t="s">
        <v>5</v>
      </c>
      <c r="G5179" s="3" t="s">
        <v>115</v>
      </c>
      <c r="H5179" s="3" t="s">
        <v>279</v>
      </c>
      <c r="I5179" s="3" t="s">
        <v>129</v>
      </c>
      <c r="J5179" s="3">
        <f>CONCATENATE(C5179,G5179,E5179,  IF(D5179="YES","OK", "KO" ),  IF(I5179="YES","SDD", "HDD" )  )</f>
        <v>0</v>
      </c>
      <c r="K5179" s="3" t="s">
        <v>336</v>
      </c>
    </row>
    <row r="5180" spans="1:11">
      <c r="A5180" s="3">
        <v>2</v>
      </c>
      <c r="B5180" s="3">
        <v>14</v>
      </c>
      <c r="C5180" s="3">
        <v>0.2049219</v>
      </c>
      <c r="D5180" s="3" t="s">
        <v>129</v>
      </c>
      <c r="E5180" s="3" t="s">
        <v>5</v>
      </c>
      <c r="F5180" s="3" t="s">
        <v>5</v>
      </c>
      <c r="G5180" s="3" t="s">
        <v>116</v>
      </c>
      <c r="H5180" s="3" t="s">
        <v>279</v>
      </c>
      <c r="I5180" s="3" t="s">
        <v>129</v>
      </c>
      <c r="J5180" s="3">
        <f>CONCATENATE(C5180,G5180,E5180,  IF(D5180="YES","OK", "KO" ),  IF(I5180="YES","SDD", "HDD" )  )</f>
        <v>0</v>
      </c>
      <c r="K5180" s="3" t="s">
        <v>336</v>
      </c>
    </row>
    <row r="5181" spans="1:11">
      <c r="A5181" s="3">
        <v>2</v>
      </c>
      <c r="B5181" s="3">
        <v>14</v>
      </c>
      <c r="C5181" s="3">
        <v>0.2226312</v>
      </c>
      <c r="D5181" s="3" t="s">
        <v>129</v>
      </c>
      <c r="E5181" s="3" t="s">
        <v>5</v>
      </c>
      <c r="F5181" s="3" t="s">
        <v>5</v>
      </c>
      <c r="G5181" s="3" t="s">
        <v>117</v>
      </c>
      <c r="H5181" s="3" t="s">
        <v>279</v>
      </c>
      <c r="I5181" s="3" t="s">
        <v>129</v>
      </c>
      <c r="J5181" s="3">
        <f>CONCATENATE(C5181,G5181,E5181,  IF(D5181="YES","OK", "KO" ),  IF(I5181="YES","SDD", "HDD" )  )</f>
        <v>0</v>
      </c>
      <c r="K5181" s="3" t="s">
        <v>336</v>
      </c>
    </row>
    <row r="5182" spans="1:11">
      <c r="A5182" s="3">
        <v>2</v>
      </c>
      <c r="B5182" s="3">
        <v>14</v>
      </c>
      <c r="C5182" s="3">
        <v>0.2049219</v>
      </c>
      <c r="D5182" s="3" t="s">
        <v>129</v>
      </c>
      <c r="E5182" s="3" t="s">
        <v>5</v>
      </c>
      <c r="F5182" s="3" t="s">
        <v>5</v>
      </c>
      <c r="G5182" s="3" t="s">
        <v>118</v>
      </c>
      <c r="H5182" s="3" t="s">
        <v>279</v>
      </c>
      <c r="I5182" s="3" t="s">
        <v>129</v>
      </c>
      <c r="J5182" s="3">
        <f>CONCATENATE(C5182,G5182,E5182,  IF(D5182="YES","OK", "KO" ),  IF(I5182="YES","SDD", "HDD" )  )</f>
        <v>0</v>
      </c>
      <c r="K5182" s="3" t="s">
        <v>336</v>
      </c>
    </row>
    <row r="5183" spans="1:11">
      <c r="A5183" s="3">
        <v>2</v>
      </c>
      <c r="B5183" s="3">
        <v>14</v>
      </c>
      <c r="C5183" s="3">
        <v>0.2049219</v>
      </c>
      <c r="D5183" s="3" t="s">
        <v>129</v>
      </c>
      <c r="E5183" s="3" t="s">
        <v>5</v>
      </c>
      <c r="F5183" s="3" t="s">
        <v>5</v>
      </c>
      <c r="G5183" s="3" t="s">
        <v>119</v>
      </c>
      <c r="H5183" s="3" t="s">
        <v>279</v>
      </c>
      <c r="I5183" s="3" t="s">
        <v>129</v>
      </c>
      <c r="J5183" s="3">
        <f>CONCATENATE(C5183,G5183,E5183,  IF(D5183="YES","OK", "KO" ),  IF(I5183="YES","SDD", "HDD" )  )</f>
        <v>0</v>
      </c>
      <c r="K5183" s="3" t="s">
        <v>336</v>
      </c>
    </row>
    <row r="5184" spans="1:11">
      <c r="A5184" s="3">
        <v>2</v>
      </c>
      <c r="B5184" s="3">
        <v>14</v>
      </c>
      <c r="C5184" s="3">
        <v>0.2563632</v>
      </c>
      <c r="D5184" s="3" t="s">
        <v>129</v>
      </c>
      <c r="E5184" s="3" t="s">
        <v>5</v>
      </c>
      <c r="F5184" s="3" t="s">
        <v>5</v>
      </c>
      <c r="G5184" s="3" t="s">
        <v>111</v>
      </c>
      <c r="H5184" s="3" t="s">
        <v>279</v>
      </c>
      <c r="I5184" s="3" t="s">
        <v>129</v>
      </c>
      <c r="J5184" s="3">
        <f>CONCATENATE(C5184,G5184,E5184,  IF(D5184="YES","OK", "KO" ),  IF(I5184="YES","SDD", "HDD" )  )</f>
        <v>0</v>
      </c>
      <c r="K5184" s="3" t="s">
        <v>336</v>
      </c>
    </row>
    <row r="5185" spans="1:11">
      <c r="A5185" s="3">
        <v>2</v>
      </c>
      <c r="B5185" s="3">
        <v>14</v>
      </c>
      <c r="C5185" s="3">
        <v>0.2563632</v>
      </c>
      <c r="D5185" s="3" t="s">
        <v>129</v>
      </c>
      <c r="E5185" s="3" t="s">
        <v>5</v>
      </c>
      <c r="F5185" s="3" t="s">
        <v>5</v>
      </c>
      <c r="G5185" s="3" t="s">
        <v>113</v>
      </c>
      <c r="H5185" s="3" t="s">
        <v>279</v>
      </c>
      <c r="I5185" s="3" t="s">
        <v>129</v>
      </c>
      <c r="J5185" s="3">
        <f>CONCATENATE(C5185,G5185,E5185,  IF(D5185="YES","OK", "KO" ),  IF(I5185="YES","SDD", "HDD" )  )</f>
        <v>0</v>
      </c>
      <c r="K5185" s="3" t="s">
        <v>336</v>
      </c>
    </row>
    <row r="5186" spans="1:11">
      <c r="A5186" s="3">
        <v>2</v>
      </c>
      <c r="B5186" s="3">
        <v>14</v>
      </c>
      <c r="C5186" s="3">
        <v>0.2563632</v>
      </c>
      <c r="D5186" s="3" t="s">
        <v>129</v>
      </c>
      <c r="E5186" s="3" t="s">
        <v>5</v>
      </c>
      <c r="F5186" s="3" t="s">
        <v>5</v>
      </c>
      <c r="G5186" s="3" t="s">
        <v>114</v>
      </c>
      <c r="H5186" s="3" t="s">
        <v>279</v>
      </c>
      <c r="I5186" s="3" t="s">
        <v>129</v>
      </c>
      <c r="J5186" s="3">
        <f>CONCATENATE(C5186,G5186,E5186,  IF(D5186="YES","OK", "KO" ),  IF(I5186="YES","SDD", "HDD" )  )</f>
        <v>0</v>
      </c>
      <c r="K5186" s="3" t="s">
        <v>336</v>
      </c>
    </row>
    <row r="5187" spans="1:11">
      <c r="A5187" s="3">
        <v>2</v>
      </c>
      <c r="B5187" s="3">
        <v>14</v>
      </c>
      <c r="C5187" s="3">
        <v>0.2378106</v>
      </c>
      <c r="D5187" s="3" t="s">
        <v>129</v>
      </c>
      <c r="E5187" s="3" t="s">
        <v>5</v>
      </c>
      <c r="F5187" s="3" t="s">
        <v>5</v>
      </c>
      <c r="G5187" s="3" t="s">
        <v>120</v>
      </c>
      <c r="H5187" s="3" t="s">
        <v>279</v>
      </c>
      <c r="I5187" s="3" t="s">
        <v>129</v>
      </c>
      <c r="J5187" s="3">
        <f>CONCATENATE(C5187,G5187,E5187,  IF(D5187="YES","OK", "KO" ),  IF(I5187="YES","SDD", "HDD" )  )</f>
        <v>0</v>
      </c>
      <c r="K5187" s="3" t="s">
        <v>336</v>
      </c>
    </row>
    <row r="5188" spans="1:11">
      <c r="A5188" s="3">
        <v>2</v>
      </c>
      <c r="B5188" s="3">
        <v>28</v>
      </c>
      <c r="C5188" s="3">
        <v>0.5936832</v>
      </c>
      <c r="D5188" s="3" t="s">
        <v>129</v>
      </c>
      <c r="E5188" s="3" t="s">
        <v>5</v>
      </c>
      <c r="F5188" s="3" t="s">
        <v>5</v>
      </c>
      <c r="G5188" s="3" t="s">
        <v>86</v>
      </c>
      <c r="H5188" s="3" t="s">
        <v>279</v>
      </c>
      <c r="I5188" s="3" t="s">
        <v>129</v>
      </c>
      <c r="J5188" s="3">
        <f>CONCATENATE(C5188,G5188,E5188,  IF(D5188="YES","OK", "KO" ),  IF(I5188="YES","SDD", "HDD" )  )</f>
        <v>0</v>
      </c>
      <c r="K5188" s="3" t="s">
        <v>337</v>
      </c>
    </row>
    <row r="5189" spans="1:11">
      <c r="A5189" s="3">
        <v>2</v>
      </c>
      <c r="B5189" s="3">
        <v>28</v>
      </c>
      <c r="C5189" s="3">
        <v>0.4983903</v>
      </c>
      <c r="D5189" s="3" t="s">
        <v>129</v>
      </c>
      <c r="E5189" s="3" t="s">
        <v>5</v>
      </c>
      <c r="F5189" s="3" t="s">
        <v>5</v>
      </c>
      <c r="G5189" s="3" t="s">
        <v>87</v>
      </c>
      <c r="H5189" s="3" t="s">
        <v>279</v>
      </c>
      <c r="I5189" s="3" t="s">
        <v>129</v>
      </c>
      <c r="J5189" s="3">
        <f>CONCATENATE(C5189,G5189,E5189,  IF(D5189="YES","OK", "KO" ),  IF(I5189="YES","SDD", "HDD" )  )</f>
        <v>0</v>
      </c>
      <c r="K5189" s="3" t="s">
        <v>337</v>
      </c>
    </row>
    <row r="5190" spans="1:11">
      <c r="A5190" s="3">
        <v>2</v>
      </c>
      <c r="B5190" s="3">
        <v>28</v>
      </c>
      <c r="C5190" s="3">
        <v>0.6223554</v>
      </c>
      <c r="D5190" s="3" t="s">
        <v>129</v>
      </c>
      <c r="E5190" s="3" t="s">
        <v>5</v>
      </c>
      <c r="F5190" s="3" t="s">
        <v>5</v>
      </c>
      <c r="G5190" s="3" t="s">
        <v>88</v>
      </c>
      <c r="H5190" s="3" t="s">
        <v>279</v>
      </c>
      <c r="I5190" s="3" t="s">
        <v>129</v>
      </c>
      <c r="J5190" s="3">
        <f>CONCATENATE(C5190,G5190,E5190,  IF(D5190="YES","OK", "KO" ),  IF(I5190="YES","SDD", "HDD" )  )</f>
        <v>0</v>
      </c>
      <c r="K5190" s="3" t="s">
        <v>337</v>
      </c>
    </row>
    <row r="5191" spans="1:11">
      <c r="A5191" s="3">
        <v>2</v>
      </c>
      <c r="B5191" s="3">
        <v>28</v>
      </c>
      <c r="C5191" s="3">
        <v>0.6223554</v>
      </c>
      <c r="D5191" s="3" t="s">
        <v>129</v>
      </c>
      <c r="E5191" s="3" t="s">
        <v>5</v>
      </c>
      <c r="F5191" s="3" t="s">
        <v>5</v>
      </c>
      <c r="G5191" s="3" t="s">
        <v>89</v>
      </c>
      <c r="H5191" s="3" t="s">
        <v>279</v>
      </c>
      <c r="I5191" s="3" t="s">
        <v>129</v>
      </c>
      <c r="J5191" s="3">
        <f>CONCATENATE(C5191,G5191,E5191,  IF(D5191="YES","OK", "KO" ),  IF(I5191="YES","SDD", "HDD" )  )</f>
        <v>0</v>
      </c>
      <c r="K5191" s="3" t="s">
        <v>337</v>
      </c>
    </row>
    <row r="5192" spans="1:11">
      <c r="A5192" s="3">
        <v>2</v>
      </c>
      <c r="B5192" s="3">
        <v>28</v>
      </c>
      <c r="C5192" s="3">
        <v>0.4983903</v>
      </c>
      <c r="D5192" s="3" t="s">
        <v>129</v>
      </c>
      <c r="E5192" s="3" t="s">
        <v>5</v>
      </c>
      <c r="F5192" s="3" t="s">
        <v>5</v>
      </c>
      <c r="G5192" s="3" t="s">
        <v>90</v>
      </c>
      <c r="H5192" s="3" t="s">
        <v>279</v>
      </c>
      <c r="I5192" s="3" t="s">
        <v>129</v>
      </c>
      <c r="J5192" s="3">
        <f>CONCATENATE(C5192,G5192,E5192,  IF(D5192="YES","OK", "KO" ),  IF(I5192="YES","SDD", "HDD" )  )</f>
        <v>0</v>
      </c>
      <c r="K5192" s="3" t="s">
        <v>337</v>
      </c>
    </row>
    <row r="5193" spans="1:11">
      <c r="A5193" s="3">
        <v>2</v>
      </c>
      <c r="B5193" s="3">
        <v>28</v>
      </c>
      <c r="C5193" s="3">
        <v>0.4983903</v>
      </c>
      <c r="D5193" s="3" t="s">
        <v>129</v>
      </c>
      <c r="E5193" s="3" t="s">
        <v>5</v>
      </c>
      <c r="F5193" s="3" t="s">
        <v>5</v>
      </c>
      <c r="G5193" s="3" t="s">
        <v>91</v>
      </c>
      <c r="H5193" s="3" t="s">
        <v>279</v>
      </c>
      <c r="I5193" s="3" t="s">
        <v>129</v>
      </c>
      <c r="J5193" s="3">
        <f>CONCATENATE(C5193,G5193,E5193,  IF(D5193="YES","OK", "KO" ),  IF(I5193="YES","SDD", "HDD" )  )</f>
        <v>0</v>
      </c>
      <c r="K5193" s="3" t="s">
        <v>337</v>
      </c>
    </row>
    <row r="5194" spans="1:11">
      <c r="A5194" s="3">
        <v>2</v>
      </c>
      <c r="B5194" s="3">
        <v>28</v>
      </c>
      <c r="C5194" s="3">
        <v>0.6805431</v>
      </c>
      <c r="D5194" s="3" t="s">
        <v>129</v>
      </c>
      <c r="E5194" s="3" t="s">
        <v>5</v>
      </c>
      <c r="F5194" s="3" t="s">
        <v>5</v>
      </c>
      <c r="G5194" s="3" t="s">
        <v>92</v>
      </c>
      <c r="H5194" s="3" t="s">
        <v>279</v>
      </c>
      <c r="I5194" s="3" t="s">
        <v>129</v>
      </c>
      <c r="J5194" s="3">
        <f>CONCATENATE(C5194,G5194,E5194,  IF(D5194="YES","OK", "KO" ),  IF(I5194="YES","SDD", "HDD" )  )</f>
        <v>0</v>
      </c>
      <c r="K5194" s="3" t="s">
        <v>337</v>
      </c>
    </row>
    <row r="5195" spans="1:11">
      <c r="A5195" s="3">
        <v>2</v>
      </c>
      <c r="B5195" s="3">
        <v>28</v>
      </c>
      <c r="C5195" s="3">
        <v>0.4916439</v>
      </c>
      <c r="D5195" s="3" t="s">
        <v>129</v>
      </c>
      <c r="E5195" s="3" t="s">
        <v>5</v>
      </c>
      <c r="F5195" s="3" t="s">
        <v>5</v>
      </c>
      <c r="G5195" s="3" t="s">
        <v>93</v>
      </c>
      <c r="H5195" s="3" t="s">
        <v>279</v>
      </c>
      <c r="I5195" s="3" t="s">
        <v>129</v>
      </c>
      <c r="J5195" s="3">
        <f>CONCATENATE(C5195,G5195,E5195,  IF(D5195="YES","OK", "KO" ),  IF(I5195="YES","SDD", "HDD" )  )</f>
        <v>0</v>
      </c>
      <c r="K5195" s="3" t="s">
        <v>337</v>
      </c>
    </row>
    <row r="5196" spans="1:11">
      <c r="A5196" s="3">
        <v>2</v>
      </c>
      <c r="B5196" s="3">
        <v>28</v>
      </c>
      <c r="C5196" s="3">
        <v>0.4511655</v>
      </c>
      <c r="D5196" s="3" t="s">
        <v>129</v>
      </c>
      <c r="E5196" s="3" t="s">
        <v>5</v>
      </c>
      <c r="F5196" s="3" t="s">
        <v>5</v>
      </c>
      <c r="G5196" s="3" t="s">
        <v>94</v>
      </c>
      <c r="H5196" s="3" t="s">
        <v>279</v>
      </c>
      <c r="I5196" s="3" t="s">
        <v>129</v>
      </c>
      <c r="J5196" s="3">
        <f>CONCATENATE(C5196,G5196,E5196,  IF(D5196="YES","OK", "KO" ),  IF(I5196="YES","SDD", "HDD" )  )</f>
        <v>0</v>
      </c>
      <c r="K5196" s="3" t="s">
        <v>337</v>
      </c>
    </row>
    <row r="5197" spans="1:11">
      <c r="A5197" s="3">
        <v>2</v>
      </c>
      <c r="B5197" s="3">
        <v>28</v>
      </c>
      <c r="C5197" s="3">
        <v>0.4747779</v>
      </c>
      <c r="D5197" s="3" t="s">
        <v>129</v>
      </c>
      <c r="E5197" s="3" t="s">
        <v>5</v>
      </c>
      <c r="F5197" s="3" t="s">
        <v>5</v>
      </c>
      <c r="G5197" s="3" t="s">
        <v>95</v>
      </c>
      <c r="H5197" s="3" t="s">
        <v>279</v>
      </c>
      <c r="I5197" s="3" t="s">
        <v>129</v>
      </c>
      <c r="J5197" s="3">
        <f>CONCATENATE(C5197,G5197,E5197,  IF(D5197="YES","OK", "KO" ),  IF(I5197="YES","SDD", "HDD" )  )</f>
        <v>0</v>
      </c>
      <c r="K5197" s="3" t="s">
        <v>337</v>
      </c>
    </row>
    <row r="5198" spans="1:11">
      <c r="A5198" s="3">
        <v>2</v>
      </c>
      <c r="B5198" s="3">
        <v>28</v>
      </c>
      <c r="C5198" s="3">
        <v>0.4098438</v>
      </c>
      <c r="D5198" s="3" t="s">
        <v>129</v>
      </c>
      <c r="E5198" s="3" t="s">
        <v>5</v>
      </c>
      <c r="F5198" s="3" t="s">
        <v>5</v>
      </c>
      <c r="G5198" s="3" t="s">
        <v>96</v>
      </c>
      <c r="H5198" s="3" t="s">
        <v>279</v>
      </c>
      <c r="I5198" s="3" t="s">
        <v>129</v>
      </c>
      <c r="J5198" s="3">
        <f>CONCATENATE(C5198,G5198,E5198,  IF(D5198="YES","OK", "KO" ),  IF(I5198="YES","SDD", "HDD" )  )</f>
        <v>0</v>
      </c>
      <c r="K5198" s="3" t="s">
        <v>337</v>
      </c>
    </row>
    <row r="5199" spans="1:11">
      <c r="A5199" s="3">
        <v>2</v>
      </c>
      <c r="B5199" s="3">
        <v>28</v>
      </c>
      <c r="C5199" s="3">
        <v>0.4697181</v>
      </c>
      <c r="D5199" s="3" t="s">
        <v>129</v>
      </c>
      <c r="E5199" s="3" t="s">
        <v>5</v>
      </c>
      <c r="F5199" s="3" t="s">
        <v>5</v>
      </c>
      <c r="G5199" s="3" t="s">
        <v>22</v>
      </c>
      <c r="H5199" s="3" t="s">
        <v>279</v>
      </c>
      <c r="I5199" s="3" t="s">
        <v>129</v>
      </c>
      <c r="J5199" s="3">
        <f>CONCATENATE(C5199,G5199,E5199,  IF(D5199="YES","OK", "KO" ),  IF(I5199="YES","SDD", "HDD" )  )</f>
        <v>0</v>
      </c>
      <c r="K5199" s="3" t="s">
        <v>337</v>
      </c>
    </row>
    <row r="5200" spans="1:11">
      <c r="A5200" s="3">
        <v>2</v>
      </c>
      <c r="B5200" s="3">
        <v>28</v>
      </c>
      <c r="C5200" s="3">
        <v>0.5186295</v>
      </c>
      <c r="D5200" s="3" t="s">
        <v>129</v>
      </c>
      <c r="E5200" s="3" t="s">
        <v>5</v>
      </c>
      <c r="F5200" s="3" t="s">
        <v>5</v>
      </c>
      <c r="G5200" s="3" t="s">
        <v>97</v>
      </c>
      <c r="H5200" s="3" t="s">
        <v>279</v>
      </c>
      <c r="I5200" s="3" t="s">
        <v>129</v>
      </c>
      <c r="J5200" s="3">
        <f>CONCATENATE(C5200,G5200,E5200,  IF(D5200="YES","OK", "KO" ),  IF(I5200="YES","SDD", "HDD" )  )</f>
        <v>0</v>
      </c>
      <c r="K5200" s="3" t="s">
        <v>337</v>
      </c>
    </row>
    <row r="5201" spans="1:11">
      <c r="A5201" s="3">
        <v>2</v>
      </c>
      <c r="B5201" s="3">
        <v>28</v>
      </c>
      <c r="C5201" s="3">
        <v>0.67464</v>
      </c>
      <c r="D5201" s="3" t="s">
        <v>129</v>
      </c>
      <c r="E5201" s="3" t="s">
        <v>5</v>
      </c>
      <c r="F5201" s="3" t="s">
        <v>5</v>
      </c>
      <c r="G5201" s="3" t="s">
        <v>98</v>
      </c>
      <c r="H5201" s="3" t="s">
        <v>279</v>
      </c>
      <c r="I5201" s="3" t="s">
        <v>129</v>
      </c>
      <c r="J5201" s="3">
        <f>CONCATENATE(C5201,G5201,E5201,  IF(D5201="YES","OK", "KO" ),  IF(I5201="YES","SDD", "HDD" )  )</f>
        <v>0</v>
      </c>
      <c r="K5201" s="3" t="s">
        <v>337</v>
      </c>
    </row>
    <row r="5202" spans="1:11">
      <c r="A5202" s="3">
        <v>2</v>
      </c>
      <c r="B5202" s="3">
        <v>28</v>
      </c>
      <c r="C5202" s="3">
        <v>0.4916439</v>
      </c>
      <c r="D5202" s="3" t="s">
        <v>129</v>
      </c>
      <c r="E5202" s="3" t="s">
        <v>5</v>
      </c>
      <c r="F5202" s="3" t="s">
        <v>5</v>
      </c>
      <c r="G5202" s="3" t="s">
        <v>99</v>
      </c>
      <c r="H5202" s="3" t="s">
        <v>279</v>
      </c>
      <c r="I5202" s="3" t="s">
        <v>129</v>
      </c>
      <c r="J5202" s="3">
        <f>CONCATENATE(C5202,G5202,E5202,  IF(D5202="YES","OK", "KO" ),  IF(I5202="YES","SDD", "HDD" )  )</f>
        <v>0</v>
      </c>
      <c r="K5202" s="3" t="s">
        <v>337</v>
      </c>
    </row>
    <row r="5203" spans="1:11">
      <c r="A5203" s="3">
        <v>2</v>
      </c>
      <c r="B5203" s="3">
        <v>28</v>
      </c>
      <c r="C5203" s="3">
        <v>0.4916439</v>
      </c>
      <c r="D5203" s="3" t="s">
        <v>129</v>
      </c>
      <c r="E5203" s="3" t="s">
        <v>5</v>
      </c>
      <c r="F5203" s="3" t="s">
        <v>5</v>
      </c>
      <c r="G5203" s="3" t="s">
        <v>100</v>
      </c>
      <c r="H5203" s="3" t="s">
        <v>279</v>
      </c>
      <c r="I5203" s="3" t="s">
        <v>129</v>
      </c>
      <c r="J5203" s="3">
        <f>CONCATENATE(C5203,G5203,E5203,  IF(D5203="YES","OK", "KO" ),  IF(I5203="YES","SDD", "HDD" )  )</f>
        <v>0</v>
      </c>
      <c r="K5203" s="3" t="s">
        <v>337</v>
      </c>
    </row>
    <row r="5204" spans="1:11">
      <c r="A5204" s="3">
        <v>2</v>
      </c>
      <c r="B5204" s="3">
        <v>28</v>
      </c>
      <c r="C5204" s="3">
        <v>0.5515182</v>
      </c>
      <c r="D5204" s="3" t="s">
        <v>129</v>
      </c>
      <c r="E5204" s="3" t="s">
        <v>5</v>
      </c>
      <c r="F5204" s="3" t="s">
        <v>5</v>
      </c>
      <c r="G5204" s="3" t="s">
        <v>101</v>
      </c>
      <c r="H5204" s="3" t="s">
        <v>279</v>
      </c>
      <c r="I5204" s="3" t="s">
        <v>129</v>
      </c>
      <c r="J5204" s="3">
        <f>CONCATENATE(C5204,G5204,E5204,  IF(D5204="YES","OK", "KO" ),  IF(I5204="YES","SDD", "HDD" )  )</f>
        <v>0</v>
      </c>
      <c r="K5204" s="3" t="s">
        <v>337</v>
      </c>
    </row>
    <row r="5205" spans="1:11">
      <c r="A5205" s="3">
        <v>2</v>
      </c>
      <c r="B5205" s="3">
        <v>28</v>
      </c>
      <c r="C5205" s="3">
        <v>0.4798377</v>
      </c>
      <c r="D5205" s="3" t="s">
        <v>129</v>
      </c>
      <c r="E5205" s="3" t="s">
        <v>5</v>
      </c>
      <c r="F5205" s="3" t="s">
        <v>5</v>
      </c>
      <c r="G5205" s="3" t="s">
        <v>102</v>
      </c>
      <c r="H5205" s="3" t="s">
        <v>279</v>
      </c>
      <c r="I5205" s="3" t="s">
        <v>129</v>
      </c>
      <c r="J5205" s="3">
        <f>CONCATENATE(C5205,G5205,E5205,  IF(D5205="YES","OK", "KO" ),  IF(I5205="YES","SDD", "HDD" )  )</f>
        <v>0</v>
      </c>
      <c r="K5205" s="3" t="s">
        <v>337</v>
      </c>
    </row>
    <row r="5206" spans="1:11">
      <c r="A5206" s="3">
        <v>2</v>
      </c>
      <c r="B5206" s="3">
        <v>28</v>
      </c>
      <c r="C5206" s="3">
        <v>0.4916439</v>
      </c>
      <c r="D5206" s="3" t="s">
        <v>129</v>
      </c>
      <c r="E5206" s="3" t="s">
        <v>5</v>
      </c>
      <c r="F5206" s="3" t="s">
        <v>5</v>
      </c>
      <c r="G5206" s="3" t="s">
        <v>103</v>
      </c>
      <c r="H5206" s="3" t="s">
        <v>279</v>
      </c>
      <c r="I5206" s="3" t="s">
        <v>129</v>
      </c>
      <c r="J5206" s="3">
        <f>CONCATENATE(C5206,G5206,E5206,  IF(D5206="YES","OK", "KO" ),  IF(I5206="YES","SDD", "HDD" )  )</f>
        <v>0</v>
      </c>
      <c r="K5206" s="3" t="s">
        <v>337</v>
      </c>
    </row>
    <row r="5207" spans="1:11">
      <c r="A5207" s="3">
        <v>2</v>
      </c>
      <c r="B5207" s="3">
        <v>28</v>
      </c>
      <c r="C5207" s="3">
        <v>0.4427325</v>
      </c>
      <c r="D5207" s="3" t="s">
        <v>129</v>
      </c>
      <c r="E5207" s="3" t="s">
        <v>5</v>
      </c>
      <c r="F5207" s="3" t="s">
        <v>5</v>
      </c>
      <c r="G5207" s="3" t="s">
        <v>104</v>
      </c>
      <c r="H5207" s="3" t="s">
        <v>279</v>
      </c>
      <c r="I5207" s="3" t="s">
        <v>129</v>
      </c>
      <c r="J5207" s="3">
        <f>CONCATENATE(C5207,G5207,E5207,  IF(D5207="YES","OK", "KO" ),  IF(I5207="YES","SDD", "HDD" )  )</f>
        <v>0</v>
      </c>
      <c r="K5207" s="3" t="s">
        <v>337</v>
      </c>
    </row>
    <row r="5208" spans="1:11">
      <c r="A5208" s="3">
        <v>2</v>
      </c>
      <c r="B5208" s="3">
        <v>28</v>
      </c>
      <c r="C5208" s="3">
        <v>0.4747779</v>
      </c>
      <c r="D5208" s="3" t="s">
        <v>129</v>
      </c>
      <c r="E5208" s="3" t="s">
        <v>5</v>
      </c>
      <c r="F5208" s="3" t="s">
        <v>5</v>
      </c>
      <c r="G5208" s="3" t="s">
        <v>105</v>
      </c>
      <c r="H5208" s="3" t="s">
        <v>279</v>
      </c>
      <c r="I5208" s="3" t="s">
        <v>129</v>
      </c>
      <c r="J5208" s="3">
        <f>CONCATENATE(C5208,G5208,E5208,  IF(D5208="YES","OK", "KO" ),  IF(I5208="YES","SDD", "HDD" )  )</f>
        <v>0</v>
      </c>
      <c r="K5208" s="3" t="s">
        <v>337</v>
      </c>
    </row>
    <row r="5209" spans="1:11">
      <c r="A5209" s="3">
        <v>2</v>
      </c>
      <c r="B5209" s="3">
        <v>28</v>
      </c>
      <c r="C5209" s="3">
        <v>0.5186295</v>
      </c>
      <c r="D5209" s="3" t="s">
        <v>129</v>
      </c>
      <c r="E5209" s="3" t="s">
        <v>5</v>
      </c>
      <c r="F5209" s="3" t="s">
        <v>5</v>
      </c>
      <c r="G5209" s="3" t="s">
        <v>106</v>
      </c>
      <c r="H5209" s="3" t="s">
        <v>279</v>
      </c>
      <c r="I5209" s="3" t="s">
        <v>129</v>
      </c>
      <c r="J5209" s="3">
        <f>CONCATENATE(C5209,G5209,E5209,  IF(D5209="YES","OK", "KO" ),  IF(I5209="YES","SDD", "HDD" )  )</f>
        <v>0</v>
      </c>
      <c r="K5209" s="3" t="s">
        <v>337</v>
      </c>
    </row>
    <row r="5210" spans="1:11">
      <c r="A5210" s="3">
        <v>2</v>
      </c>
      <c r="B5210" s="3">
        <v>28</v>
      </c>
      <c r="C5210" s="3">
        <v>0.5186295</v>
      </c>
      <c r="D5210" s="3" t="s">
        <v>129</v>
      </c>
      <c r="E5210" s="3" t="s">
        <v>5</v>
      </c>
      <c r="F5210" s="3" t="s">
        <v>5</v>
      </c>
      <c r="G5210" s="3" t="s">
        <v>107</v>
      </c>
      <c r="H5210" s="3" t="s">
        <v>279</v>
      </c>
      <c r="I5210" s="3" t="s">
        <v>129</v>
      </c>
      <c r="J5210" s="3">
        <f>CONCATENATE(C5210,G5210,E5210,  IF(D5210="YES","OK", "KO" ),  IF(I5210="YES","SDD", "HDD" )  )</f>
        <v>0</v>
      </c>
      <c r="K5210" s="3" t="s">
        <v>337</v>
      </c>
    </row>
    <row r="5211" spans="1:11">
      <c r="A5211" s="3">
        <v>2</v>
      </c>
      <c r="B5211" s="3">
        <v>28</v>
      </c>
      <c r="C5211" s="3">
        <v>0.4452624</v>
      </c>
      <c r="D5211" s="3" t="s">
        <v>129</v>
      </c>
      <c r="E5211" s="3" t="s">
        <v>5</v>
      </c>
      <c r="F5211" s="3" t="s">
        <v>5</v>
      </c>
      <c r="G5211" s="3" t="s">
        <v>108</v>
      </c>
      <c r="H5211" s="3" t="s">
        <v>279</v>
      </c>
      <c r="I5211" s="3" t="s">
        <v>129</v>
      </c>
      <c r="J5211" s="3">
        <f>CONCATENATE(C5211,G5211,E5211,  IF(D5211="YES","OK", "KO" ),  IF(I5211="YES","SDD", "HDD" )  )</f>
        <v>0</v>
      </c>
      <c r="K5211" s="3" t="s">
        <v>337</v>
      </c>
    </row>
    <row r="5212" spans="1:11">
      <c r="A5212" s="3">
        <v>2</v>
      </c>
      <c r="B5212" s="3">
        <v>28</v>
      </c>
      <c r="C5212" s="3">
        <v>0.4452624</v>
      </c>
      <c r="D5212" s="3" t="s">
        <v>129</v>
      </c>
      <c r="E5212" s="3" t="s">
        <v>5</v>
      </c>
      <c r="F5212" s="3" t="s">
        <v>5</v>
      </c>
      <c r="G5212" s="3" t="s">
        <v>109</v>
      </c>
      <c r="H5212" s="3" t="s">
        <v>279</v>
      </c>
      <c r="I5212" s="3" t="s">
        <v>129</v>
      </c>
      <c r="J5212" s="3">
        <f>CONCATENATE(C5212,G5212,E5212,  IF(D5212="YES","OK", "KO" ),  IF(I5212="YES","SDD", "HDD" )  )</f>
        <v>0</v>
      </c>
      <c r="K5212" s="3" t="s">
        <v>337</v>
      </c>
    </row>
    <row r="5213" spans="1:11">
      <c r="A5213" s="3">
        <v>2</v>
      </c>
      <c r="B5213" s="3">
        <v>28</v>
      </c>
      <c r="C5213" s="3">
        <v>0.4098438</v>
      </c>
      <c r="D5213" s="3" t="s">
        <v>129</v>
      </c>
      <c r="E5213" s="3" t="s">
        <v>5</v>
      </c>
      <c r="F5213" s="3" t="s">
        <v>5</v>
      </c>
      <c r="G5213" s="3" t="s">
        <v>110</v>
      </c>
      <c r="H5213" s="3" t="s">
        <v>279</v>
      </c>
      <c r="I5213" s="3" t="s">
        <v>129</v>
      </c>
      <c r="J5213" s="3">
        <f>CONCATENATE(C5213,G5213,E5213,  IF(D5213="YES","OK", "KO" ),  IF(I5213="YES","SDD", "HDD" )  )</f>
        <v>0</v>
      </c>
      <c r="K5213" s="3" t="s">
        <v>337</v>
      </c>
    </row>
    <row r="5214" spans="1:11">
      <c r="A5214" s="3">
        <v>2</v>
      </c>
      <c r="B5214" s="3">
        <v>28</v>
      </c>
      <c r="C5214" s="3">
        <v>0.4452624</v>
      </c>
      <c r="D5214" s="3" t="s">
        <v>129</v>
      </c>
      <c r="E5214" s="3" t="s">
        <v>5</v>
      </c>
      <c r="F5214" s="3" t="s">
        <v>5</v>
      </c>
      <c r="G5214" s="3" t="s">
        <v>115</v>
      </c>
      <c r="H5214" s="3" t="s">
        <v>279</v>
      </c>
      <c r="I5214" s="3" t="s">
        <v>129</v>
      </c>
      <c r="J5214" s="3">
        <f>CONCATENATE(C5214,G5214,E5214,  IF(D5214="YES","OK", "KO" ),  IF(I5214="YES","SDD", "HDD" )  )</f>
        <v>0</v>
      </c>
      <c r="K5214" s="3" t="s">
        <v>337</v>
      </c>
    </row>
    <row r="5215" spans="1:11">
      <c r="A5215" s="3">
        <v>2</v>
      </c>
      <c r="B5215" s="3">
        <v>28</v>
      </c>
      <c r="C5215" s="3">
        <v>0.4098438</v>
      </c>
      <c r="D5215" s="3" t="s">
        <v>129</v>
      </c>
      <c r="E5215" s="3" t="s">
        <v>5</v>
      </c>
      <c r="F5215" s="3" t="s">
        <v>5</v>
      </c>
      <c r="G5215" s="3" t="s">
        <v>116</v>
      </c>
      <c r="H5215" s="3" t="s">
        <v>279</v>
      </c>
      <c r="I5215" s="3" t="s">
        <v>129</v>
      </c>
      <c r="J5215" s="3">
        <f>CONCATENATE(C5215,G5215,E5215,  IF(D5215="YES","OK", "KO" ),  IF(I5215="YES","SDD", "HDD" )  )</f>
        <v>0</v>
      </c>
      <c r="K5215" s="3" t="s">
        <v>337</v>
      </c>
    </row>
    <row r="5216" spans="1:11">
      <c r="A5216" s="3">
        <v>2</v>
      </c>
      <c r="B5216" s="3">
        <v>28</v>
      </c>
      <c r="C5216" s="3">
        <v>0.4452624</v>
      </c>
      <c r="D5216" s="3" t="s">
        <v>129</v>
      </c>
      <c r="E5216" s="3" t="s">
        <v>5</v>
      </c>
      <c r="F5216" s="3" t="s">
        <v>5</v>
      </c>
      <c r="G5216" s="3" t="s">
        <v>117</v>
      </c>
      <c r="H5216" s="3" t="s">
        <v>279</v>
      </c>
      <c r="I5216" s="3" t="s">
        <v>129</v>
      </c>
      <c r="J5216" s="3">
        <f>CONCATENATE(C5216,G5216,E5216,  IF(D5216="YES","OK", "KO" ),  IF(I5216="YES","SDD", "HDD" )  )</f>
        <v>0</v>
      </c>
      <c r="K5216" s="3" t="s">
        <v>337</v>
      </c>
    </row>
    <row r="5217" spans="1:11">
      <c r="A5217" s="3">
        <v>2</v>
      </c>
      <c r="B5217" s="3">
        <v>28</v>
      </c>
      <c r="C5217" s="3">
        <v>0.4098438</v>
      </c>
      <c r="D5217" s="3" t="s">
        <v>129</v>
      </c>
      <c r="E5217" s="3" t="s">
        <v>5</v>
      </c>
      <c r="F5217" s="3" t="s">
        <v>5</v>
      </c>
      <c r="G5217" s="3" t="s">
        <v>118</v>
      </c>
      <c r="H5217" s="3" t="s">
        <v>279</v>
      </c>
      <c r="I5217" s="3" t="s">
        <v>129</v>
      </c>
      <c r="J5217" s="3">
        <f>CONCATENATE(C5217,G5217,E5217,  IF(D5217="YES","OK", "KO" ),  IF(I5217="YES","SDD", "HDD" )  )</f>
        <v>0</v>
      </c>
      <c r="K5217" s="3" t="s">
        <v>337</v>
      </c>
    </row>
    <row r="5218" spans="1:11">
      <c r="A5218" s="3">
        <v>2</v>
      </c>
      <c r="B5218" s="3">
        <v>28</v>
      </c>
      <c r="C5218" s="3">
        <v>0.4098438</v>
      </c>
      <c r="D5218" s="3" t="s">
        <v>129</v>
      </c>
      <c r="E5218" s="3" t="s">
        <v>5</v>
      </c>
      <c r="F5218" s="3" t="s">
        <v>5</v>
      </c>
      <c r="G5218" s="3" t="s">
        <v>119</v>
      </c>
      <c r="H5218" s="3" t="s">
        <v>279</v>
      </c>
      <c r="I5218" s="3" t="s">
        <v>129</v>
      </c>
      <c r="J5218" s="3">
        <f>CONCATENATE(C5218,G5218,E5218,  IF(D5218="YES","OK", "KO" ),  IF(I5218="YES","SDD", "HDD" )  )</f>
        <v>0</v>
      </c>
      <c r="K5218" s="3" t="s">
        <v>337</v>
      </c>
    </row>
    <row r="5219" spans="1:11">
      <c r="A5219" s="3">
        <v>2</v>
      </c>
      <c r="B5219" s="3">
        <v>28</v>
      </c>
      <c r="C5219" s="3">
        <v>0.5127264</v>
      </c>
      <c r="D5219" s="3" t="s">
        <v>129</v>
      </c>
      <c r="E5219" s="3" t="s">
        <v>5</v>
      </c>
      <c r="F5219" s="3" t="s">
        <v>5</v>
      </c>
      <c r="G5219" s="3" t="s">
        <v>111</v>
      </c>
      <c r="H5219" s="3" t="s">
        <v>279</v>
      </c>
      <c r="I5219" s="3" t="s">
        <v>129</v>
      </c>
      <c r="J5219" s="3">
        <f>CONCATENATE(C5219,G5219,E5219,  IF(D5219="YES","OK", "KO" ),  IF(I5219="YES","SDD", "HDD" )  )</f>
        <v>0</v>
      </c>
      <c r="K5219" s="3" t="s">
        <v>337</v>
      </c>
    </row>
    <row r="5220" spans="1:11">
      <c r="A5220" s="3">
        <v>2</v>
      </c>
      <c r="B5220" s="3">
        <v>28</v>
      </c>
      <c r="C5220" s="3">
        <v>0.5127264</v>
      </c>
      <c r="D5220" s="3" t="s">
        <v>129</v>
      </c>
      <c r="E5220" s="3" t="s">
        <v>5</v>
      </c>
      <c r="F5220" s="3" t="s">
        <v>5</v>
      </c>
      <c r="G5220" s="3" t="s">
        <v>113</v>
      </c>
      <c r="H5220" s="3" t="s">
        <v>279</v>
      </c>
      <c r="I5220" s="3" t="s">
        <v>129</v>
      </c>
      <c r="J5220" s="3">
        <f>CONCATENATE(C5220,G5220,E5220,  IF(D5220="YES","OK", "KO" ),  IF(I5220="YES","SDD", "HDD" )  )</f>
        <v>0</v>
      </c>
      <c r="K5220" s="3" t="s">
        <v>337</v>
      </c>
    </row>
    <row r="5221" spans="1:11">
      <c r="A5221" s="3">
        <v>2</v>
      </c>
      <c r="B5221" s="3">
        <v>28</v>
      </c>
      <c r="C5221" s="3">
        <v>0.5127264</v>
      </c>
      <c r="D5221" s="3" t="s">
        <v>129</v>
      </c>
      <c r="E5221" s="3" t="s">
        <v>5</v>
      </c>
      <c r="F5221" s="3" t="s">
        <v>5</v>
      </c>
      <c r="G5221" s="3" t="s">
        <v>114</v>
      </c>
      <c r="H5221" s="3" t="s">
        <v>279</v>
      </c>
      <c r="I5221" s="3" t="s">
        <v>129</v>
      </c>
      <c r="J5221" s="3">
        <f>CONCATENATE(C5221,G5221,E5221,  IF(D5221="YES","OK", "KO" ),  IF(I5221="YES","SDD", "HDD" )  )</f>
        <v>0</v>
      </c>
      <c r="K5221" s="3" t="s">
        <v>337</v>
      </c>
    </row>
    <row r="5222" spans="1:11">
      <c r="A5222" s="3">
        <v>2</v>
      </c>
      <c r="B5222" s="3">
        <v>28</v>
      </c>
      <c r="C5222" s="3">
        <v>0.4747779</v>
      </c>
      <c r="D5222" s="3" t="s">
        <v>129</v>
      </c>
      <c r="E5222" s="3" t="s">
        <v>5</v>
      </c>
      <c r="F5222" s="3" t="s">
        <v>5</v>
      </c>
      <c r="G5222" s="3" t="s">
        <v>120</v>
      </c>
      <c r="H5222" s="3" t="s">
        <v>279</v>
      </c>
      <c r="I5222" s="3" t="s">
        <v>129</v>
      </c>
      <c r="J5222" s="3">
        <f>CONCATENATE(C5222,G5222,E5222,  IF(D5222="YES","OK", "KO" ),  IF(I5222="YES","SDD", "HDD" )  )</f>
        <v>0</v>
      </c>
      <c r="K5222" s="3" t="s">
        <v>337</v>
      </c>
    </row>
    <row r="5223" spans="1:11">
      <c r="A5223" s="3">
        <v>4</v>
      </c>
      <c r="B5223" s="3">
        <v>28</v>
      </c>
      <c r="C5223" s="3">
        <v>0.5936832</v>
      </c>
      <c r="D5223" s="3" t="s">
        <v>129</v>
      </c>
      <c r="E5223" s="3" t="s">
        <v>5</v>
      </c>
      <c r="F5223" s="3" t="s">
        <v>5</v>
      </c>
      <c r="G5223" s="3" t="s">
        <v>86</v>
      </c>
      <c r="H5223" s="3" t="s">
        <v>279</v>
      </c>
      <c r="I5223" s="3" t="s">
        <v>129</v>
      </c>
      <c r="J5223" s="3">
        <f>CONCATENATE(C5223,G5223,E5223,  IF(D5223="YES","OK", "KO" ),  IF(I5223="YES","SDD", "HDD" )  )</f>
        <v>0</v>
      </c>
      <c r="K5223" s="3" t="s">
        <v>338</v>
      </c>
    </row>
    <row r="5224" spans="1:11">
      <c r="A5224" s="3">
        <v>4</v>
      </c>
      <c r="B5224" s="3">
        <v>28</v>
      </c>
      <c r="C5224" s="3">
        <v>0.4983903</v>
      </c>
      <c r="D5224" s="3" t="s">
        <v>129</v>
      </c>
      <c r="E5224" s="3" t="s">
        <v>5</v>
      </c>
      <c r="F5224" s="3" t="s">
        <v>5</v>
      </c>
      <c r="G5224" s="3" t="s">
        <v>87</v>
      </c>
      <c r="H5224" s="3" t="s">
        <v>279</v>
      </c>
      <c r="I5224" s="3" t="s">
        <v>129</v>
      </c>
      <c r="J5224" s="3">
        <f>CONCATENATE(C5224,G5224,E5224,  IF(D5224="YES","OK", "KO" ),  IF(I5224="YES","SDD", "HDD" )  )</f>
        <v>0</v>
      </c>
      <c r="K5224" s="3" t="s">
        <v>338</v>
      </c>
    </row>
    <row r="5225" spans="1:11">
      <c r="A5225" s="3">
        <v>4</v>
      </c>
      <c r="B5225" s="3">
        <v>28</v>
      </c>
      <c r="C5225" s="3">
        <v>0.6223554</v>
      </c>
      <c r="D5225" s="3" t="s">
        <v>129</v>
      </c>
      <c r="E5225" s="3" t="s">
        <v>5</v>
      </c>
      <c r="F5225" s="3" t="s">
        <v>5</v>
      </c>
      <c r="G5225" s="3" t="s">
        <v>88</v>
      </c>
      <c r="H5225" s="3" t="s">
        <v>279</v>
      </c>
      <c r="I5225" s="3" t="s">
        <v>129</v>
      </c>
      <c r="J5225" s="3">
        <f>CONCATENATE(C5225,G5225,E5225,  IF(D5225="YES","OK", "KO" ),  IF(I5225="YES","SDD", "HDD" )  )</f>
        <v>0</v>
      </c>
      <c r="K5225" s="3" t="s">
        <v>338</v>
      </c>
    </row>
    <row r="5226" spans="1:11">
      <c r="A5226" s="3">
        <v>4</v>
      </c>
      <c r="B5226" s="3">
        <v>28</v>
      </c>
      <c r="C5226" s="3">
        <v>0.6223554</v>
      </c>
      <c r="D5226" s="3" t="s">
        <v>129</v>
      </c>
      <c r="E5226" s="3" t="s">
        <v>5</v>
      </c>
      <c r="F5226" s="3" t="s">
        <v>5</v>
      </c>
      <c r="G5226" s="3" t="s">
        <v>89</v>
      </c>
      <c r="H5226" s="3" t="s">
        <v>279</v>
      </c>
      <c r="I5226" s="3" t="s">
        <v>129</v>
      </c>
      <c r="J5226" s="3">
        <f>CONCATENATE(C5226,G5226,E5226,  IF(D5226="YES","OK", "KO" ),  IF(I5226="YES","SDD", "HDD" )  )</f>
        <v>0</v>
      </c>
      <c r="K5226" s="3" t="s">
        <v>338</v>
      </c>
    </row>
    <row r="5227" spans="1:11">
      <c r="A5227" s="3">
        <v>4</v>
      </c>
      <c r="B5227" s="3">
        <v>28</v>
      </c>
      <c r="C5227" s="3">
        <v>0.4983903</v>
      </c>
      <c r="D5227" s="3" t="s">
        <v>129</v>
      </c>
      <c r="E5227" s="3" t="s">
        <v>5</v>
      </c>
      <c r="F5227" s="3" t="s">
        <v>5</v>
      </c>
      <c r="G5227" s="3" t="s">
        <v>90</v>
      </c>
      <c r="H5227" s="3" t="s">
        <v>279</v>
      </c>
      <c r="I5227" s="3" t="s">
        <v>129</v>
      </c>
      <c r="J5227" s="3">
        <f>CONCATENATE(C5227,G5227,E5227,  IF(D5227="YES","OK", "KO" ),  IF(I5227="YES","SDD", "HDD" )  )</f>
        <v>0</v>
      </c>
      <c r="K5227" s="3" t="s">
        <v>338</v>
      </c>
    </row>
    <row r="5228" spans="1:11">
      <c r="A5228" s="3">
        <v>4</v>
      </c>
      <c r="B5228" s="3">
        <v>28</v>
      </c>
      <c r="C5228" s="3">
        <v>0.4983903</v>
      </c>
      <c r="D5228" s="3" t="s">
        <v>129</v>
      </c>
      <c r="E5228" s="3" t="s">
        <v>5</v>
      </c>
      <c r="F5228" s="3" t="s">
        <v>5</v>
      </c>
      <c r="G5228" s="3" t="s">
        <v>91</v>
      </c>
      <c r="H5228" s="3" t="s">
        <v>279</v>
      </c>
      <c r="I5228" s="3" t="s">
        <v>129</v>
      </c>
      <c r="J5228" s="3">
        <f>CONCATENATE(C5228,G5228,E5228,  IF(D5228="YES","OK", "KO" ),  IF(I5228="YES","SDD", "HDD" )  )</f>
        <v>0</v>
      </c>
      <c r="K5228" s="3" t="s">
        <v>338</v>
      </c>
    </row>
    <row r="5229" spans="1:11">
      <c r="A5229" s="3">
        <v>4</v>
      </c>
      <c r="B5229" s="3">
        <v>28</v>
      </c>
      <c r="C5229" s="3">
        <v>0.6805431</v>
      </c>
      <c r="D5229" s="3" t="s">
        <v>129</v>
      </c>
      <c r="E5229" s="3" t="s">
        <v>5</v>
      </c>
      <c r="F5229" s="3" t="s">
        <v>5</v>
      </c>
      <c r="G5229" s="3" t="s">
        <v>92</v>
      </c>
      <c r="H5229" s="3" t="s">
        <v>279</v>
      </c>
      <c r="I5229" s="3" t="s">
        <v>129</v>
      </c>
      <c r="J5229" s="3">
        <f>CONCATENATE(C5229,G5229,E5229,  IF(D5229="YES","OK", "KO" ),  IF(I5229="YES","SDD", "HDD" )  )</f>
        <v>0</v>
      </c>
      <c r="K5229" s="3" t="s">
        <v>338</v>
      </c>
    </row>
    <row r="5230" spans="1:11">
      <c r="A5230" s="3">
        <v>4</v>
      </c>
      <c r="B5230" s="3">
        <v>28</v>
      </c>
      <c r="C5230" s="3">
        <v>0.4916439</v>
      </c>
      <c r="D5230" s="3" t="s">
        <v>129</v>
      </c>
      <c r="E5230" s="3" t="s">
        <v>5</v>
      </c>
      <c r="F5230" s="3" t="s">
        <v>5</v>
      </c>
      <c r="G5230" s="3" t="s">
        <v>93</v>
      </c>
      <c r="H5230" s="3" t="s">
        <v>279</v>
      </c>
      <c r="I5230" s="3" t="s">
        <v>129</v>
      </c>
      <c r="J5230" s="3">
        <f>CONCATENATE(C5230,G5230,E5230,  IF(D5230="YES","OK", "KO" ),  IF(I5230="YES","SDD", "HDD" )  )</f>
        <v>0</v>
      </c>
      <c r="K5230" s="3" t="s">
        <v>338</v>
      </c>
    </row>
    <row r="5231" spans="1:11">
      <c r="A5231" s="3">
        <v>4</v>
      </c>
      <c r="B5231" s="3">
        <v>28</v>
      </c>
      <c r="C5231" s="3">
        <v>0.4511655</v>
      </c>
      <c r="D5231" s="3" t="s">
        <v>129</v>
      </c>
      <c r="E5231" s="3" t="s">
        <v>5</v>
      </c>
      <c r="F5231" s="3" t="s">
        <v>5</v>
      </c>
      <c r="G5231" s="3" t="s">
        <v>94</v>
      </c>
      <c r="H5231" s="3" t="s">
        <v>279</v>
      </c>
      <c r="I5231" s="3" t="s">
        <v>129</v>
      </c>
      <c r="J5231" s="3">
        <f>CONCATENATE(C5231,G5231,E5231,  IF(D5231="YES","OK", "KO" ),  IF(I5231="YES","SDD", "HDD" )  )</f>
        <v>0</v>
      </c>
      <c r="K5231" s="3" t="s">
        <v>338</v>
      </c>
    </row>
    <row r="5232" spans="1:11">
      <c r="A5232" s="3">
        <v>4</v>
      </c>
      <c r="B5232" s="3">
        <v>28</v>
      </c>
      <c r="C5232" s="3">
        <v>0.4747779</v>
      </c>
      <c r="D5232" s="3" t="s">
        <v>129</v>
      </c>
      <c r="E5232" s="3" t="s">
        <v>5</v>
      </c>
      <c r="F5232" s="3" t="s">
        <v>5</v>
      </c>
      <c r="G5232" s="3" t="s">
        <v>95</v>
      </c>
      <c r="H5232" s="3" t="s">
        <v>279</v>
      </c>
      <c r="I5232" s="3" t="s">
        <v>129</v>
      </c>
      <c r="J5232" s="3">
        <f>CONCATENATE(C5232,G5232,E5232,  IF(D5232="YES","OK", "KO" ),  IF(I5232="YES","SDD", "HDD" )  )</f>
        <v>0</v>
      </c>
      <c r="K5232" s="3" t="s">
        <v>338</v>
      </c>
    </row>
    <row r="5233" spans="1:11">
      <c r="A5233" s="3">
        <v>4</v>
      </c>
      <c r="B5233" s="3">
        <v>28</v>
      </c>
      <c r="C5233" s="3">
        <v>0.4098438</v>
      </c>
      <c r="D5233" s="3" t="s">
        <v>129</v>
      </c>
      <c r="E5233" s="3" t="s">
        <v>5</v>
      </c>
      <c r="F5233" s="3" t="s">
        <v>5</v>
      </c>
      <c r="G5233" s="3" t="s">
        <v>96</v>
      </c>
      <c r="H5233" s="3" t="s">
        <v>279</v>
      </c>
      <c r="I5233" s="3" t="s">
        <v>129</v>
      </c>
      <c r="J5233" s="3">
        <f>CONCATENATE(C5233,G5233,E5233,  IF(D5233="YES","OK", "KO" ),  IF(I5233="YES","SDD", "HDD" )  )</f>
        <v>0</v>
      </c>
      <c r="K5233" s="3" t="s">
        <v>338</v>
      </c>
    </row>
    <row r="5234" spans="1:11">
      <c r="A5234" s="3">
        <v>4</v>
      </c>
      <c r="B5234" s="3">
        <v>28</v>
      </c>
      <c r="C5234" s="3">
        <v>0.4697181</v>
      </c>
      <c r="D5234" s="3" t="s">
        <v>129</v>
      </c>
      <c r="E5234" s="3" t="s">
        <v>5</v>
      </c>
      <c r="F5234" s="3" t="s">
        <v>5</v>
      </c>
      <c r="G5234" s="3" t="s">
        <v>22</v>
      </c>
      <c r="H5234" s="3" t="s">
        <v>279</v>
      </c>
      <c r="I5234" s="3" t="s">
        <v>129</v>
      </c>
      <c r="J5234" s="3">
        <f>CONCATENATE(C5234,G5234,E5234,  IF(D5234="YES","OK", "KO" ),  IF(I5234="YES","SDD", "HDD" )  )</f>
        <v>0</v>
      </c>
      <c r="K5234" s="3" t="s">
        <v>338</v>
      </c>
    </row>
    <row r="5235" spans="1:11">
      <c r="A5235" s="3">
        <v>4</v>
      </c>
      <c r="B5235" s="3">
        <v>28</v>
      </c>
      <c r="C5235" s="3">
        <v>0.5186295</v>
      </c>
      <c r="D5235" s="3" t="s">
        <v>129</v>
      </c>
      <c r="E5235" s="3" t="s">
        <v>5</v>
      </c>
      <c r="F5235" s="3" t="s">
        <v>5</v>
      </c>
      <c r="G5235" s="3" t="s">
        <v>97</v>
      </c>
      <c r="H5235" s="3" t="s">
        <v>279</v>
      </c>
      <c r="I5235" s="3" t="s">
        <v>129</v>
      </c>
      <c r="J5235" s="3">
        <f>CONCATENATE(C5235,G5235,E5235,  IF(D5235="YES","OK", "KO" ),  IF(I5235="YES","SDD", "HDD" )  )</f>
        <v>0</v>
      </c>
      <c r="K5235" s="3" t="s">
        <v>338</v>
      </c>
    </row>
    <row r="5236" spans="1:11">
      <c r="A5236" s="3">
        <v>4</v>
      </c>
      <c r="B5236" s="3">
        <v>28</v>
      </c>
      <c r="C5236" s="3">
        <v>0.67464</v>
      </c>
      <c r="D5236" s="3" t="s">
        <v>129</v>
      </c>
      <c r="E5236" s="3" t="s">
        <v>5</v>
      </c>
      <c r="F5236" s="3" t="s">
        <v>5</v>
      </c>
      <c r="G5236" s="3" t="s">
        <v>98</v>
      </c>
      <c r="H5236" s="3" t="s">
        <v>279</v>
      </c>
      <c r="I5236" s="3" t="s">
        <v>129</v>
      </c>
      <c r="J5236" s="3">
        <f>CONCATENATE(C5236,G5236,E5236,  IF(D5236="YES","OK", "KO" ),  IF(I5236="YES","SDD", "HDD" )  )</f>
        <v>0</v>
      </c>
      <c r="K5236" s="3" t="s">
        <v>338</v>
      </c>
    </row>
    <row r="5237" spans="1:11">
      <c r="A5237" s="3">
        <v>4</v>
      </c>
      <c r="B5237" s="3">
        <v>28</v>
      </c>
      <c r="C5237" s="3">
        <v>0.4916439</v>
      </c>
      <c r="D5237" s="3" t="s">
        <v>129</v>
      </c>
      <c r="E5237" s="3" t="s">
        <v>5</v>
      </c>
      <c r="F5237" s="3" t="s">
        <v>5</v>
      </c>
      <c r="G5237" s="3" t="s">
        <v>99</v>
      </c>
      <c r="H5237" s="3" t="s">
        <v>279</v>
      </c>
      <c r="I5237" s="3" t="s">
        <v>129</v>
      </c>
      <c r="J5237" s="3">
        <f>CONCATENATE(C5237,G5237,E5237,  IF(D5237="YES","OK", "KO" ),  IF(I5237="YES","SDD", "HDD" )  )</f>
        <v>0</v>
      </c>
      <c r="K5237" s="3" t="s">
        <v>338</v>
      </c>
    </row>
    <row r="5238" spans="1:11">
      <c r="A5238" s="3">
        <v>4</v>
      </c>
      <c r="B5238" s="3">
        <v>28</v>
      </c>
      <c r="C5238" s="3">
        <v>0.4916439</v>
      </c>
      <c r="D5238" s="3" t="s">
        <v>129</v>
      </c>
      <c r="E5238" s="3" t="s">
        <v>5</v>
      </c>
      <c r="F5238" s="3" t="s">
        <v>5</v>
      </c>
      <c r="G5238" s="3" t="s">
        <v>100</v>
      </c>
      <c r="H5238" s="3" t="s">
        <v>279</v>
      </c>
      <c r="I5238" s="3" t="s">
        <v>129</v>
      </c>
      <c r="J5238" s="3">
        <f>CONCATENATE(C5238,G5238,E5238,  IF(D5238="YES","OK", "KO" ),  IF(I5238="YES","SDD", "HDD" )  )</f>
        <v>0</v>
      </c>
      <c r="K5238" s="3" t="s">
        <v>338</v>
      </c>
    </row>
    <row r="5239" spans="1:11">
      <c r="A5239" s="3">
        <v>4</v>
      </c>
      <c r="B5239" s="3">
        <v>28</v>
      </c>
      <c r="C5239" s="3">
        <v>0.5515182</v>
      </c>
      <c r="D5239" s="3" t="s">
        <v>129</v>
      </c>
      <c r="E5239" s="3" t="s">
        <v>5</v>
      </c>
      <c r="F5239" s="3" t="s">
        <v>5</v>
      </c>
      <c r="G5239" s="3" t="s">
        <v>101</v>
      </c>
      <c r="H5239" s="3" t="s">
        <v>279</v>
      </c>
      <c r="I5239" s="3" t="s">
        <v>129</v>
      </c>
      <c r="J5239" s="3">
        <f>CONCATENATE(C5239,G5239,E5239,  IF(D5239="YES","OK", "KO" ),  IF(I5239="YES","SDD", "HDD" )  )</f>
        <v>0</v>
      </c>
      <c r="K5239" s="3" t="s">
        <v>338</v>
      </c>
    </row>
    <row r="5240" spans="1:11">
      <c r="A5240" s="3">
        <v>4</v>
      </c>
      <c r="B5240" s="3">
        <v>28</v>
      </c>
      <c r="C5240" s="3">
        <v>0.4798377</v>
      </c>
      <c r="D5240" s="3" t="s">
        <v>129</v>
      </c>
      <c r="E5240" s="3" t="s">
        <v>5</v>
      </c>
      <c r="F5240" s="3" t="s">
        <v>5</v>
      </c>
      <c r="G5240" s="3" t="s">
        <v>102</v>
      </c>
      <c r="H5240" s="3" t="s">
        <v>279</v>
      </c>
      <c r="I5240" s="3" t="s">
        <v>129</v>
      </c>
      <c r="J5240" s="3">
        <f>CONCATENATE(C5240,G5240,E5240,  IF(D5240="YES","OK", "KO" ),  IF(I5240="YES","SDD", "HDD" )  )</f>
        <v>0</v>
      </c>
      <c r="K5240" s="3" t="s">
        <v>338</v>
      </c>
    </row>
    <row r="5241" spans="1:11">
      <c r="A5241" s="3">
        <v>4</v>
      </c>
      <c r="B5241" s="3">
        <v>28</v>
      </c>
      <c r="C5241" s="3">
        <v>0.4916439</v>
      </c>
      <c r="D5241" s="3" t="s">
        <v>129</v>
      </c>
      <c r="E5241" s="3" t="s">
        <v>5</v>
      </c>
      <c r="F5241" s="3" t="s">
        <v>5</v>
      </c>
      <c r="G5241" s="3" t="s">
        <v>103</v>
      </c>
      <c r="H5241" s="3" t="s">
        <v>279</v>
      </c>
      <c r="I5241" s="3" t="s">
        <v>129</v>
      </c>
      <c r="J5241" s="3">
        <f>CONCATENATE(C5241,G5241,E5241,  IF(D5241="YES","OK", "KO" ),  IF(I5241="YES","SDD", "HDD" )  )</f>
        <v>0</v>
      </c>
      <c r="K5241" s="3" t="s">
        <v>338</v>
      </c>
    </row>
    <row r="5242" spans="1:11">
      <c r="A5242" s="3">
        <v>4</v>
      </c>
      <c r="B5242" s="3">
        <v>28</v>
      </c>
      <c r="C5242" s="3">
        <v>0.4427325</v>
      </c>
      <c r="D5242" s="3" t="s">
        <v>129</v>
      </c>
      <c r="E5242" s="3" t="s">
        <v>5</v>
      </c>
      <c r="F5242" s="3" t="s">
        <v>5</v>
      </c>
      <c r="G5242" s="3" t="s">
        <v>104</v>
      </c>
      <c r="H5242" s="3" t="s">
        <v>279</v>
      </c>
      <c r="I5242" s="3" t="s">
        <v>129</v>
      </c>
      <c r="J5242" s="3">
        <f>CONCATENATE(C5242,G5242,E5242,  IF(D5242="YES","OK", "KO" ),  IF(I5242="YES","SDD", "HDD" )  )</f>
        <v>0</v>
      </c>
      <c r="K5242" s="3" t="s">
        <v>338</v>
      </c>
    </row>
    <row r="5243" spans="1:11">
      <c r="A5243" s="3">
        <v>4</v>
      </c>
      <c r="B5243" s="3">
        <v>28</v>
      </c>
      <c r="C5243" s="3">
        <v>0.4747779</v>
      </c>
      <c r="D5243" s="3" t="s">
        <v>129</v>
      </c>
      <c r="E5243" s="3" t="s">
        <v>5</v>
      </c>
      <c r="F5243" s="3" t="s">
        <v>5</v>
      </c>
      <c r="G5243" s="3" t="s">
        <v>105</v>
      </c>
      <c r="H5243" s="3" t="s">
        <v>279</v>
      </c>
      <c r="I5243" s="3" t="s">
        <v>129</v>
      </c>
      <c r="J5243" s="3">
        <f>CONCATENATE(C5243,G5243,E5243,  IF(D5243="YES","OK", "KO" ),  IF(I5243="YES","SDD", "HDD" )  )</f>
        <v>0</v>
      </c>
      <c r="K5243" s="3" t="s">
        <v>338</v>
      </c>
    </row>
    <row r="5244" spans="1:11">
      <c r="A5244" s="3">
        <v>4</v>
      </c>
      <c r="B5244" s="3">
        <v>28</v>
      </c>
      <c r="C5244" s="3">
        <v>0.5186295</v>
      </c>
      <c r="D5244" s="3" t="s">
        <v>129</v>
      </c>
      <c r="E5244" s="3" t="s">
        <v>5</v>
      </c>
      <c r="F5244" s="3" t="s">
        <v>5</v>
      </c>
      <c r="G5244" s="3" t="s">
        <v>106</v>
      </c>
      <c r="H5244" s="3" t="s">
        <v>279</v>
      </c>
      <c r="I5244" s="3" t="s">
        <v>129</v>
      </c>
      <c r="J5244" s="3">
        <f>CONCATENATE(C5244,G5244,E5244,  IF(D5244="YES","OK", "KO" ),  IF(I5244="YES","SDD", "HDD" )  )</f>
        <v>0</v>
      </c>
      <c r="K5244" s="3" t="s">
        <v>338</v>
      </c>
    </row>
    <row r="5245" spans="1:11">
      <c r="A5245" s="3">
        <v>4</v>
      </c>
      <c r="B5245" s="3">
        <v>28</v>
      </c>
      <c r="C5245" s="3">
        <v>0.5186295</v>
      </c>
      <c r="D5245" s="3" t="s">
        <v>129</v>
      </c>
      <c r="E5245" s="3" t="s">
        <v>5</v>
      </c>
      <c r="F5245" s="3" t="s">
        <v>5</v>
      </c>
      <c r="G5245" s="3" t="s">
        <v>107</v>
      </c>
      <c r="H5245" s="3" t="s">
        <v>279</v>
      </c>
      <c r="I5245" s="3" t="s">
        <v>129</v>
      </c>
      <c r="J5245" s="3">
        <f>CONCATENATE(C5245,G5245,E5245,  IF(D5245="YES","OK", "KO" ),  IF(I5245="YES","SDD", "HDD" )  )</f>
        <v>0</v>
      </c>
      <c r="K5245" s="3" t="s">
        <v>338</v>
      </c>
    </row>
    <row r="5246" spans="1:11">
      <c r="A5246" s="3">
        <v>4</v>
      </c>
      <c r="B5246" s="3">
        <v>28</v>
      </c>
      <c r="C5246" s="3">
        <v>0.4452624</v>
      </c>
      <c r="D5246" s="3" t="s">
        <v>129</v>
      </c>
      <c r="E5246" s="3" t="s">
        <v>5</v>
      </c>
      <c r="F5246" s="3" t="s">
        <v>5</v>
      </c>
      <c r="G5246" s="3" t="s">
        <v>108</v>
      </c>
      <c r="H5246" s="3" t="s">
        <v>279</v>
      </c>
      <c r="I5246" s="3" t="s">
        <v>129</v>
      </c>
      <c r="J5246" s="3">
        <f>CONCATENATE(C5246,G5246,E5246,  IF(D5246="YES","OK", "KO" ),  IF(I5246="YES","SDD", "HDD" )  )</f>
        <v>0</v>
      </c>
      <c r="K5246" s="3" t="s">
        <v>338</v>
      </c>
    </row>
    <row r="5247" spans="1:11">
      <c r="A5247" s="3">
        <v>4</v>
      </c>
      <c r="B5247" s="3">
        <v>28</v>
      </c>
      <c r="C5247" s="3">
        <v>0.4452624</v>
      </c>
      <c r="D5247" s="3" t="s">
        <v>129</v>
      </c>
      <c r="E5247" s="3" t="s">
        <v>5</v>
      </c>
      <c r="F5247" s="3" t="s">
        <v>5</v>
      </c>
      <c r="G5247" s="3" t="s">
        <v>109</v>
      </c>
      <c r="H5247" s="3" t="s">
        <v>279</v>
      </c>
      <c r="I5247" s="3" t="s">
        <v>129</v>
      </c>
      <c r="J5247" s="3">
        <f>CONCATENATE(C5247,G5247,E5247,  IF(D5247="YES","OK", "KO" ),  IF(I5247="YES","SDD", "HDD" )  )</f>
        <v>0</v>
      </c>
      <c r="K5247" s="3" t="s">
        <v>338</v>
      </c>
    </row>
    <row r="5248" spans="1:11">
      <c r="A5248" s="3">
        <v>4</v>
      </c>
      <c r="B5248" s="3">
        <v>28</v>
      </c>
      <c r="C5248" s="3">
        <v>0.4098438</v>
      </c>
      <c r="D5248" s="3" t="s">
        <v>129</v>
      </c>
      <c r="E5248" s="3" t="s">
        <v>5</v>
      </c>
      <c r="F5248" s="3" t="s">
        <v>5</v>
      </c>
      <c r="G5248" s="3" t="s">
        <v>110</v>
      </c>
      <c r="H5248" s="3" t="s">
        <v>279</v>
      </c>
      <c r="I5248" s="3" t="s">
        <v>129</v>
      </c>
      <c r="J5248" s="3">
        <f>CONCATENATE(C5248,G5248,E5248,  IF(D5248="YES","OK", "KO" ),  IF(I5248="YES","SDD", "HDD" )  )</f>
        <v>0</v>
      </c>
      <c r="K5248" s="3" t="s">
        <v>338</v>
      </c>
    </row>
    <row r="5249" spans="1:11">
      <c r="A5249" s="3">
        <v>4</v>
      </c>
      <c r="B5249" s="3">
        <v>28</v>
      </c>
      <c r="C5249" s="3">
        <v>0.4452624</v>
      </c>
      <c r="D5249" s="3" t="s">
        <v>129</v>
      </c>
      <c r="E5249" s="3" t="s">
        <v>5</v>
      </c>
      <c r="F5249" s="3" t="s">
        <v>5</v>
      </c>
      <c r="G5249" s="3" t="s">
        <v>115</v>
      </c>
      <c r="H5249" s="3" t="s">
        <v>279</v>
      </c>
      <c r="I5249" s="3" t="s">
        <v>129</v>
      </c>
      <c r="J5249" s="3">
        <f>CONCATENATE(C5249,G5249,E5249,  IF(D5249="YES","OK", "KO" ),  IF(I5249="YES","SDD", "HDD" )  )</f>
        <v>0</v>
      </c>
      <c r="K5249" s="3" t="s">
        <v>338</v>
      </c>
    </row>
    <row r="5250" spans="1:11">
      <c r="A5250" s="3">
        <v>4</v>
      </c>
      <c r="B5250" s="3">
        <v>28</v>
      </c>
      <c r="C5250" s="3">
        <v>0.4098438</v>
      </c>
      <c r="D5250" s="3" t="s">
        <v>129</v>
      </c>
      <c r="E5250" s="3" t="s">
        <v>5</v>
      </c>
      <c r="F5250" s="3" t="s">
        <v>5</v>
      </c>
      <c r="G5250" s="3" t="s">
        <v>116</v>
      </c>
      <c r="H5250" s="3" t="s">
        <v>279</v>
      </c>
      <c r="I5250" s="3" t="s">
        <v>129</v>
      </c>
      <c r="J5250" s="3">
        <f>CONCATENATE(C5250,G5250,E5250,  IF(D5250="YES","OK", "KO" ),  IF(I5250="YES","SDD", "HDD" )  )</f>
        <v>0</v>
      </c>
      <c r="K5250" s="3" t="s">
        <v>338</v>
      </c>
    </row>
    <row r="5251" spans="1:11">
      <c r="A5251" s="3">
        <v>4</v>
      </c>
      <c r="B5251" s="3">
        <v>28</v>
      </c>
      <c r="C5251" s="3">
        <v>0.4452624</v>
      </c>
      <c r="D5251" s="3" t="s">
        <v>129</v>
      </c>
      <c r="E5251" s="3" t="s">
        <v>5</v>
      </c>
      <c r="F5251" s="3" t="s">
        <v>5</v>
      </c>
      <c r="G5251" s="3" t="s">
        <v>117</v>
      </c>
      <c r="H5251" s="3" t="s">
        <v>279</v>
      </c>
      <c r="I5251" s="3" t="s">
        <v>129</v>
      </c>
      <c r="J5251" s="3">
        <f>CONCATENATE(C5251,G5251,E5251,  IF(D5251="YES","OK", "KO" ),  IF(I5251="YES","SDD", "HDD" )  )</f>
        <v>0</v>
      </c>
      <c r="K5251" s="3" t="s">
        <v>338</v>
      </c>
    </row>
    <row r="5252" spans="1:11">
      <c r="A5252" s="3">
        <v>4</v>
      </c>
      <c r="B5252" s="3">
        <v>28</v>
      </c>
      <c r="C5252" s="3">
        <v>0.4098438</v>
      </c>
      <c r="D5252" s="3" t="s">
        <v>129</v>
      </c>
      <c r="E5252" s="3" t="s">
        <v>5</v>
      </c>
      <c r="F5252" s="3" t="s">
        <v>5</v>
      </c>
      <c r="G5252" s="3" t="s">
        <v>118</v>
      </c>
      <c r="H5252" s="3" t="s">
        <v>279</v>
      </c>
      <c r="I5252" s="3" t="s">
        <v>129</v>
      </c>
      <c r="J5252" s="3">
        <f>CONCATENATE(C5252,G5252,E5252,  IF(D5252="YES","OK", "KO" ),  IF(I5252="YES","SDD", "HDD" )  )</f>
        <v>0</v>
      </c>
      <c r="K5252" s="3" t="s">
        <v>338</v>
      </c>
    </row>
    <row r="5253" spans="1:11">
      <c r="A5253" s="3">
        <v>4</v>
      </c>
      <c r="B5253" s="3">
        <v>28</v>
      </c>
      <c r="C5253" s="3">
        <v>0.4098438</v>
      </c>
      <c r="D5253" s="3" t="s">
        <v>129</v>
      </c>
      <c r="E5253" s="3" t="s">
        <v>5</v>
      </c>
      <c r="F5253" s="3" t="s">
        <v>5</v>
      </c>
      <c r="G5253" s="3" t="s">
        <v>119</v>
      </c>
      <c r="H5253" s="3" t="s">
        <v>279</v>
      </c>
      <c r="I5253" s="3" t="s">
        <v>129</v>
      </c>
      <c r="J5253" s="3">
        <f>CONCATENATE(C5253,G5253,E5253,  IF(D5253="YES","OK", "KO" ),  IF(I5253="YES","SDD", "HDD" )  )</f>
        <v>0</v>
      </c>
      <c r="K5253" s="3" t="s">
        <v>338</v>
      </c>
    </row>
    <row r="5254" spans="1:11">
      <c r="A5254" s="3">
        <v>4</v>
      </c>
      <c r="B5254" s="3">
        <v>28</v>
      </c>
      <c r="C5254" s="3">
        <v>0.5127264</v>
      </c>
      <c r="D5254" s="3" t="s">
        <v>129</v>
      </c>
      <c r="E5254" s="3" t="s">
        <v>5</v>
      </c>
      <c r="F5254" s="3" t="s">
        <v>5</v>
      </c>
      <c r="G5254" s="3" t="s">
        <v>111</v>
      </c>
      <c r="H5254" s="3" t="s">
        <v>279</v>
      </c>
      <c r="I5254" s="3" t="s">
        <v>129</v>
      </c>
      <c r="J5254" s="3">
        <f>CONCATENATE(C5254,G5254,E5254,  IF(D5254="YES","OK", "KO" ),  IF(I5254="YES","SDD", "HDD" )  )</f>
        <v>0</v>
      </c>
      <c r="K5254" s="3" t="s">
        <v>338</v>
      </c>
    </row>
    <row r="5255" spans="1:11">
      <c r="A5255" s="3">
        <v>4</v>
      </c>
      <c r="B5255" s="3">
        <v>28</v>
      </c>
      <c r="C5255" s="3">
        <v>0.5127264</v>
      </c>
      <c r="D5255" s="3" t="s">
        <v>129</v>
      </c>
      <c r="E5255" s="3" t="s">
        <v>5</v>
      </c>
      <c r="F5255" s="3" t="s">
        <v>5</v>
      </c>
      <c r="G5255" s="3" t="s">
        <v>113</v>
      </c>
      <c r="H5255" s="3" t="s">
        <v>279</v>
      </c>
      <c r="I5255" s="3" t="s">
        <v>129</v>
      </c>
      <c r="J5255" s="3">
        <f>CONCATENATE(C5255,G5255,E5255,  IF(D5255="YES","OK", "KO" ),  IF(I5255="YES","SDD", "HDD" )  )</f>
        <v>0</v>
      </c>
      <c r="K5255" s="3" t="s">
        <v>338</v>
      </c>
    </row>
    <row r="5256" spans="1:11">
      <c r="A5256" s="3">
        <v>4</v>
      </c>
      <c r="B5256" s="3">
        <v>28</v>
      </c>
      <c r="C5256" s="3">
        <v>0.5127264</v>
      </c>
      <c r="D5256" s="3" t="s">
        <v>129</v>
      </c>
      <c r="E5256" s="3" t="s">
        <v>5</v>
      </c>
      <c r="F5256" s="3" t="s">
        <v>5</v>
      </c>
      <c r="G5256" s="3" t="s">
        <v>114</v>
      </c>
      <c r="H5256" s="3" t="s">
        <v>279</v>
      </c>
      <c r="I5256" s="3" t="s">
        <v>129</v>
      </c>
      <c r="J5256" s="3">
        <f>CONCATENATE(C5256,G5256,E5256,  IF(D5256="YES","OK", "KO" ),  IF(I5256="YES","SDD", "HDD" )  )</f>
        <v>0</v>
      </c>
      <c r="K5256" s="3" t="s">
        <v>338</v>
      </c>
    </row>
    <row r="5257" spans="1:11">
      <c r="A5257" s="3">
        <v>4</v>
      </c>
      <c r="B5257" s="3">
        <v>28</v>
      </c>
      <c r="C5257" s="3">
        <v>0.4747779</v>
      </c>
      <c r="D5257" s="3" t="s">
        <v>129</v>
      </c>
      <c r="E5257" s="3" t="s">
        <v>5</v>
      </c>
      <c r="F5257" s="3" t="s">
        <v>5</v>
      </c>
      <c r="G5257" s="3" t="s">
        <v>120</v>
      </c>
      <c r="H5257" s="3" t="s">
        <v>279</v>
      </c>
      <c r="I5257" s="3" t="s">
        <v>129</v>
      </c>
      <c r="J5257" s="3">
        <f>CONCATENATE(C5257,G5257,E5257,  IF(D5257="YES","OK", "KO" ),  IF(I5257="YES","SDD", "HDD" )  )</f>
        <v>0</v>
      </c>
      <c r="K5257" s="3" t="s">
        <v>338</v>
      </c>
    </row>
    <row r="5258" spans="1:11">
      <c r="A5258" s="3">
        <v>4</v>
      </c>
      <c r="B5258" s="3">
        <v>56</v>
      </c>
      <c r="C5258" s="3">
        <v>1.1865231</v>
      </c>
      <c r="D5258" s="3" t="s">
        <v>129</v>
      </c>
      <c r="E5258" s="3" t="s">
        <v>5</v>
      </c>
      <c r="F5258" s="3" t="s">
        <v>5</v>
      </c>
      <c r="G5258" s="3" t="s">
        <v>86</v>
      </c>
      <c r="H5258" s="3" t="s">
        <v>279</v>
      </c>
      <c r="I5258" s="3" t="s">
        <v>129</v>
      </c>
      <c r="J5258" s="3">
        <f>CONCATENATE(C5258,G5258,E5258,  IF(D5258="YES","OK", "KO" ),  IF(I5258="YES","SDD", "HDD" )  )</f>
        <v>0</v>
      </c>
      <c r="K5258" s="3" t="s">
        <v>339</v>
      </c>
    </row>
    <row r="5259" spans="1:11">
      <c r="A5259" s="3">
        <v>4</v>
      </c>
      <c r="B5259" s="3">
        <v>56</v>
      </c>
      <c r="C5259" s="3">
        <v>0.9967806</v>
      </c>
      <c r="D5259" s="3" t="s">
        <v>129</v>
      </c>
      <c r="E5259" s="3" t="s">
        <v>5</v>
      </c>
      <c r="F5259" s="3" t="s">
        <v>5</v>
      </c>
      <c r="G5259" s="3" t="s">
        <v>87</v>
      </c>
      <c r="H5259" s="3" t="s">
        <v>279</v>
      </c>
      <c r="I5259" s="3" t="s">
        <v>129</v>
      </c>
      <c r="J5259" s="3">
        <f>CONCATENATE(C5259,G5259,E5259,  IF(D5259="YES","OK", "KO" ),  IF(I5259="YES","SDD", "HDD" )  )</f>
        <v>0</v>
      </c>
      <c r="K5259" s="3" t="s">
        <v>339</v>
      </c>
    </row>
    <row r="5260" spans="1:11">
      <c r="A5260" s="3">
        <v>4</v>
      </c>
      <c r="B5260" s="3">
        <v>56</v>
      </c>
      <c r="C5260" s="3">
        <v>1.2455541</v>
      </c>
      <c r="D5260" s="3" t="s">
        <v>129</v>
      </c>
      <c r="E5260" s="3" t="s">
        <v>5</v>
      </c>
      <c r="F5260" s="3" t="s">
        <v>5</v>
      </c>
      <c r="G5260" s="3" t="s">
        <v>88</v>
      </c>
      <c r="H5260" s="3" t="s">
        <v>279</v>
      </c>
      <c r="I5260" s="3" t="s">
        <v>129</v>
      </c>
      <c r="J5260" s="3">
        <f>CONCATENATE(C5260,G5260,E5260,  IF(D5260="YES","OK", "KO" ),  IF(I5260="YES","SDD", "HDD" )  )</f>
        <v>0</v>
      </c>
      <c r="K5260" s="3" t="s">
        <v>339</v>
      </c>
    </row>
    <row r="5261" spans="1:11">
      <c r="A5261" s="3">
        <v>4</v>
      </c>
      <c r="B5261" s="3">
        <v>56</v>
      </c>
      <c r="C5261" s="3">
        <v>1.2455541</v>
      </c>
      <c r="D5261" s="3" t="s">
        <v>129</v>
      </c>
      <c r="E5261" s="3" t="s">
        <v>5</v>
      </c>
      <c r="F5261" s="3" t="s">
        <v>5</v>
      </c>
      <c r="G5261" s="3" t="s">
        <v>89</v>
      </c>
      <c r="H5261" s="3" t="s">
        <v>279</v>
      </c>
      <c r="I5261" s="3" t="s">
        <v>129</v>
      </c>
      <c r="J5261" s="3">
        <f>CONCATENATE(C5261,G5261,E5261,  IF(D5261="YES","OK", "KO" ),  IF(I5261="YES","SDD", "HDD" )  )</f>
        <v>0</v>
      </c>
      <c r="K5261" s="3" t="s">
        <v>339</v>
      </c>
    </row>
    <row r="5262" spans="1:11">
      <c r="A5262" s="3">
        <v>4</v>
      </c>
      <c r="B5262" s="3">
        <v>56</v>
      </c>
      <c r="C5262" s="3">
        <v>0.9967806</v>
      </c>
      <c r="D5262" s="3" t="s">
        <v>129</v>
      </c>
      <c r="E5262" s="3" t="s">
        <v>5</v>
      </c>
      <c r="F5262" s="3" t="s">
        <v>5</v>
      </c>
      <c r="G5262" s="3" t="s">
        <v>90</v>
      </c>
      <c r="H5262" s="3" t="s">
        <v>279</v>
      </c>
      <c r="I5262" s="3" t="s">
        <v>129</v>
      </c>
      <c r="J5262" s="3">
        <f>CONCATENATE(C5262,G5262,E5262,  IF(D5262="YES","OK", "KO" ),  IF(I5262="YES","SDD", "HDD" )  )</f>
        <v>0</v>
      </c>
      <c r="K5262" s="3" t="s">
        <v>339</v>
      </c>
    </row>
    <row r="5263" spans="1:11">
      <c r="A5263" s="3">
        <v>4</v>
      </c>
      <c r="B5263" s="3">
        <v>56</v>
      </c>
      <c r="C5263" s="3">
        <v>0.9967806</v>
      </c>
      <c r="D5263" s="3" t="s">
        <v>129</v>
      </c>
      <c r="E5263" s="3" t="s">
        <v>5</v>
      </c>
      <c r="F5263" s="3" t="s">
        <v>5</v>
      </c>
      <c r="G5263" s="3" t="s">
        <v>91</v>
      </c>
      <c r="H5263" s="3" t="s">
        <v>279</v>
      </c>
      <c r="I5263" s="3" t="s">
        <v>129</v>
      </c>
      <c r="J5263" s="3">
        <f>CONCATENATE(C5263,G5263,E5263,  IF(D5263="YES","OK", "KO" ),  IF(I5263="YES","SDD", "HDD" )  )</f>
        <v>0</v>
      </c>
      <c r="K5263" s="3" t="s">
        <v>339</v>
      </c>
    </row>
    <row r="5264" spans="1:11">
      <c r="A5264" s="3">
        <v>4</v>
      </c>
      <c r="B5264" s="3">
        <v>56</v>
      </c>
      <c r="C5264" s="3">
        <v>1.3610862</v>
      </c>
      <c r="D5264" s="3" t="s">
        <v>129</v>
      </c>
      <c r="E5264" s="3" t="s">
        <v>5</v>
      </c>
      <c r="F5264" s="3" t="s">
        <v>5</v>
      </c>
      <c r="G5264" s="3" t="s">
        <v>92</v>
      </c>
      <c r="H5264" s="3" t="s">
        <v>279</v>
      </c>
      <c r="I5264" s="3" t="s">
        <v>129</v>
      </c>
      <c r="J5264" s="3">
        <f>CONCATENATE(C5264,G5264,E5264,  IF(D5264="YES","OK", "KO" ),  IF(I5264="YES","SDD", "HDD" )  )</f>
        <v>0</v>
      </c>
      <c r="K5264" s="3" t="s">
        <v>339</v>
      </c>
    </row>
    <row r="5265" spans="1:11">
      <c r="A5265" s="3">
        <v>4</v>
      </c>
      <c r="B5265" s="3">
        <v>56</v>
      </c>
      <c r="C5265" s="3">
        <v>0.9841311</v>
      </c>
      <c r="D5265" s="3" t="s">
        <v>129</v>
      </c>
      <c r="E5265" s="3" t="s">
        <v>5</v>
      </c>
      <c r="F5265" s="3" t="s">
        <v>5</v>
      </c>
      <c r="G5265" s="3" t="s">
        <v>93</v>
      </c>
      <c r="H5265" s="3" t="s">
        <v>279</v>
      </c>
      <c r="I5265" s="3" t="s">
        <v>129</v>
      </c>
      <c r="J5265" s="3">
        <f>CONCATENATE(C5265,G5265,E5265,  IF(D5265="YES","OK", "KO" ),  IF(I5265="YES","SDD", "HDD" )  )</f>
        <v>0</v>
      </c>
      <c r="K5265" s="3" t="s">
        <v>339</v>
      </c>
    </row>
    <row r="5266" spans="1:11">
      <c r="A5266" s="3">
        <v>4</v>
      </c>
      <c r="B5266" s="3">
        <v>56</v>
      </c>
      <c r="C5266" s="3">
        <v>0.9014877</v>
      </c>
      <c r="D5266" s="3" t="s">
        <v>129</v>
      </c>
      <c r="E5266" s="3" t="s">
        <v>5</v>
      </c>
      <c r="F5266" s="3" t="s">
        <v>5</v>
      </c>
      <c r="G5266" s="3" t="s">
        <v>94</v>
      </c>
      <c r="H5266" s="3" t="s">
        <v>279</v>
      </c>
      <c r="I5266" s="3" t="s">
        <v>129</v>
      </c>
      <c r="J5266" s="3">
        <f>CONCATENATE(C5266,G5266,E5266,  IF(D5266="YES","OK", "KO" ),  IF(I5266="YES","SDD", "HDD" )  )</f>
        <v>0</v>
      </c>
      <c r="K5266" s="3" t="s">
        <v>339</v>
      </c>
    </row>
    <row r="5267" spans="1:11">
      <c r="A5267" s="3">
        <v>4</v>
      </c>
      <c r="B5267" s="3">
        <v>56</v>
      </c>
      <c r="C5267" s="3">
        <v>0.9495557999999999</v>
      </c>
      <c r="D5267" s="3" t="s">
        <v>129</v>
      </c>
      <c r="E5267" s="3" t="s">
        <v>5</v>
      </c>
      <c r="F5267" s="3" t="s">
        <v>5</v>
      </c>
      <c r="G5267" s="3" t="s">
        <v>95</v>
      </c>
      <c r="H5267" s="3" t="s">
        <v>279</v>
      </c>
      <c r="I5267" s="3" t="s">
        <v>129</v>
      </c>
      <c r="J5267" s="3">
        <f>CONCATENATE(C5267,G5267,E5267,  IF(D5267="YES","OK", "KO" ),  IF(I5267="YES","SDD", "HDD" )  )</f>
        <v>0</v>
      </c>
      <c r="K5267" s="3" t="s">
        <v>339</v>
      </c>
    </row>
    <row r="5268" spans="1:11">
      <c r="A5268" s="3">
        <v>4</v>
      </c>
      <c r="B5268" s="3">
        <v>56</v>
      </c>
      <c r="C5268" s="3">
        <v>0.8196876</v>
      </c>
      <c r="D5268" s="3" t="s">
        <v>129</v>
      </c>
      <c r="E5268" s="3" t="s">
        <v>5</v>
      </c>
      <c r="F5268" s="3" t="s">
        <v>5</v>
      </c>
      <c r="G5268" s="3" t="s">
        <v>96</v>
      </c>
      <c r="H5268" s="3" t="s">
        <v>279</v>
      </c>
      <c r="I5268" s="3" t="s">
        <v>129</v>
      </c>
      <c r="J5268" s="3">
        <f>CONCATENATE(C5268,G5268,E5268,  IF(D5268="YES","OK", "KO" ),  IF(I5268="YES","SDD", "HDD" )  )</f>
        <v>0</v>
      </c>
      <c r="K5268" s="3" t="s">
        <v>339</v>
      </c>
    </row>
    <row r="5269" spans="1:11">
      <c r="A5269" s="3">
        <v>4</v>
      </c>
      <c r="B5269" s="3">
        <v>56</v>
      </c>
      <c r="C5269" s="3">
        <v>0.9394362000000001</v>
      </c>
      <c r="D5269" s="3" t="s">
        <v>129</v>
      </c>
      <c r="E5269" s="3" t="s">
        <v>5</v>
      </c>
      <c r="F5269" s="3" t="s">
        <v>5</v>
      </c>
      <c r="G5269" s="3" t="s">
        <v>22</v>
      </c>
      <c r="H5269" s="3" t="s">
        <v>279</v>
      </c>
      <c r="I5269" s="3" t="s">
        <v>129</v>
      </c>
      <c r="J5269" s="3">
        <f>CONCATENATE(C5269,G5269,E5269,  IF(D5269="YES","OK", "KO" ),  IF(I5269="YES","SDD", "HDD" )  )</f>
        <v>0</v>
      </c>
      <c r="K5269" s="3" t="s">
        <v>339</v>
      </c>
    </row>
    <row r="5270" spans="1:11">
      <c r="A5270" s="3">
        <v>4</v>
      </c>
      <c r="B5270" s="3">
        <v>56</v>
      </c>
      <c r="C5270" s="3">
        <v>1.037259</v>
      </c>
      <c r="D5270" s="3" t="s">
        <v>129</v>
      </c>
      <c r="E5270" s="3" t="s">
        <v>5</v>
      </c>
      <c r="F5270" s="3" t="s">
        <v>5</v>
      </c>
      <c r="G5270" s="3" t="s">
        <v>97</v>
      </c>
      <c r="H5270" s="3" t="s">
        <v>279</v>
      </c>
      <c r="I5270" s="3" t="s">
        <v>129</v>
      </c>
      <c r="J5270" s="3">
        <f>CONCATENATE(C5270,G5270,E5270,  IF(D5270="YES","OK", "KO" ),  IF(I5270="YES","SDD", "HDD" )  )</f>
        <v>0</v>
      </c>
      <c r="K5270" s="3" t="s">
        <v>339</v>
      </c>
    </row>
    <row r="5271" spans="1:11">
      <c r="A5271" s="3">
        <v>4</v>
      </c>
      <c r="B5271" s="3">
        <v>56</v>
      </c>
      <c r="C5271" s="3">
        <v>1.3484367</v>
      </c>
      <c r="D5271" s="3" t="s">
        <v>129</v>
      </c>
      <c r="E5271" s="3" t="s">
        <v>5</v>
      </c>
      <c r="F5271" s="3" t="s">
        <v>5</v>
      </c>
      <c r="G5271" s="3" t="s">
        <v>98</v>
      </c>
      <c r="H5271" s="3" t="s">
        <v>279</v>
      </c>
      <c r="I5271" s="3" t="s">
        <v>129</v>
      </c>
      <c r="J5271" s="3">
        <f>CONCATENATE(C5271,G5271,E5271,  IF(D5271="YES","OK", "KO" ),  IF(I5271="YES","SDD", "HDD" )  )</f>
        <v>0</v>
      </c>
      <c r="K5271" s="3" t="s">
        <v>339</v>
      </c>
    </row>
    <row r="5272" spans="1:11">
      <c r="A5272" s="3">
        <v>4</v>
      </c>
      <c r="B5272" s="3">
        <v>56</v>
      </c>
      <c r="C5272" s="3">
        <v>0.9841311</v>
      </c>
      <c r="D5272" s="3" t="s">
        <v>129</v>
      </c>
      <c r="E5272" s="3" t="s">
        <v>5</v>
      </c>
      <c r="F5272" s="3" t="s">
        <v>5</v>
      </c>
      <c r="G5272" s="3" t="s">
        <v>99</v>
      </c>
      <c r="H5272" s="3" t="s">
        <v>279</v>
      </c>
      <c r="I5272" s="3" t="s">
        <v>129</v>
      </c>
      <c r="J5272" s="3">
        <f>CONCATENATE(C5272,G5272,E5272,  IF(D5272="YES","OK", "KO" ),  IF(I5272="YES","SDD", "HDD" )  )</f>
        <v>0</v>
      </c>
      <c r="K5272" s="3" t="s">
        <v>339</v>
      </c>
    </row>
    <row r="5273" spans="1:11">
      <c r="A5273" s="3">
        <v>4</v>
      </c>
      <c r="B5273" s="3">
        <v>56</v>
      </c>
      <c r="C5273" s="3">
        <v>0.9841311</v>
      </c>
      <c r="D5273" s="3" t="s">
        <v>129</v>
      </c>
      <c r="E5273" s="3" t="s">
        <v>5</v>
      </c>
      <c r="F5273" s="3" t="s">
        <v>5</v>
      </c>
      <c r="G5273" s="3" t="s">
        <v>100</v>
      </c>
      <c r="H5273" s="3" t="s">
        <v>279</v>
      </c>
      <c r="I5273" s="3" t="s">
        <v>129</v>
      </c>
      <c r="J5273" s="3">
        <f>CONCATENATE(C5273,G5273,E5273,  IF(D5273="YES","OK", "KO" ),  IF(I5273="YES","SDD", "HDD" )  )</f>
        <v>0</v>
      </c>
      <c r="K5273" s="3" t="s">
        <v>339</v>
      </c>
    </row>
    <row r="5274" spans="1:11">
      <c r="A5274" s="3">
        <v>4</v>
      </c>
      <c r="B5274" s="3">
        <v>56</v>
      </c>
      <c r="C5274" s="3">
        <v>1.1038797</v>
      </c>
      <c r="D5274" s="3" t="s">
        <v>129</v>
      </c>
      <c r="E5274" s="3" t="s">
        <v>5</v>
      </c>
      <c r="F5274" s="3" t="s">
        <v>5</v>
      </c>
      <c r="G5274" s="3" t="s">
        <v>101</v>
      </c>
      <c r="H5274" s="3" t="s">
        <v>279</v>
      </c>
      <c r="I5274" s="3" t="s">
        <v>129</v>
      </c>
      <c r="J5274" s="3">
        <f>CONCATENATE(C5274,G5274,E5274,  IF(D5274="YES","OK", "KO" ),  IF(I5274="YES","SDD", "HDD" )  )</f>
        <v>0</v>
      </c>
      <c r="K5274" s="3" t="s">
        <v>339</v>
      </c>
    </row>
    <row r="5275" spans="1:11">
      <c r="A5275" s="3">
        <v>4</v>
      </c>
      <c r="B5275" s="3">
        <v>56</v>
      </c>
      <c r="C5275" s="3">
        <v>0.9596754</v>
      </c>
      <c r="D5275" s="3" t="s">
        <v>129</v>
      </c>
      <c r="E5275" s="3" t="s">
        <v>5</v>
      </c>
      <c r="F5275" s="3" t="s">
        <v>5</v>
      </c>
      <c r="G5275" s="3" t="s">
        <v>102</v>
      </c>
      <c r="H5275" s="3" t="s">
        <v>279</v>
      </c>
      <c r="I5275" s="3" t="s">
        <v>129</v>
      </c>
      <c r="J5275" s="3">
        <f>CONCATENATE(C5275,G5275,E5275,  IF(D5275="YES","OK", "KO" ),  IF(I5275="YES","SDD", "HDD" )  )</f>
        <v>0</v>
      </c>
      <c r="K5275" s="3" t="s">
        <v>339</v>
      </c>
    </row>
    <row r="5276" spans="1:11">
      <c r="A5276" s="3">
        <v>4</v>
      </c>
      <c r="B5276" s="3">
        <v>56</v>
      </c>
      <c r="C5276" s="3">
        <v>0.9832878</v>
      </c>
      <c r="D5276" s="3" t="s">
        <v>129</v>
      </c>
      <c r="E5276" s="3" t="s">
        <v>5</v>
      </c>
      <c r="F5276" s="3" t="s">
        <v>5</v>
      </c>
      <c r="G5276" s="3" t="s">
        <v>103</v>
      </c>
      <c r="H5276" s="3" t="s">
        <v>279</v>
      </c>
      <c r="I5276" s="3" t="s">
        <v>129</v>
      </c>
      <c r="J5276" s="3">
        <f>CONCATENATE(C5276,G5276,E5276,  IF(D5276="YES","OK", "KO" ),  IF(I5276="YES","SDD", "HDD" )  )</f>
        <v>0</v>
      </c>
      <c r="K5276" s="3" t="s">
        <v>339</v>
      </c>
    </row>
    <row r="5277" spans="1:11">
      <c r="A5277" s="3">
        <v>4</v>
      </c>
      <c r="B5277" s="3">
        <v>56</v>
      </c>
      <c r="C5277" s="3">
        <v>0.8846217</v>
      </c>
      <c r="D5277" s="3" t="s">
        <v>129</v>
      </c>
      <c r="E5277" s="3" t="s">
        <v>5</v>
      </c>
      <c r="F5277" s="3" t="s">
        <v>5</v>
      </c>
      <c r="G5277" s="3" t="s">
        <v>104</v>
      </c>
      <c r="H5277" s="3" t="s">
        <v>279</v>
      </c>
      <c r="I5277" s="3" t="s">
        <v>129</v>
      </c>
      <c r="J5277" s="3">
        <f>CONCATENATE(C5277,G5277,E5277,  IF(D5277="YES","OK", "KO" ),  IF(I5277="YES","SDD", "HDD" )  )</f>
        <v>0</v>
      </c>
      <c r="K5277" s="3" t="s">
        <v>339</v>
      </c>
    </row>
    <row r="5278" spans="1:11">
      <c r="A5278" s="3">
        <v>4</v>
      </c>
      <c r="B5278" s="3">
        <v>56</v>
      </c>
      <c r="C5278" s="3">
        <v>0.9495557999999999</v>
      </c>
      <c r="D5278" s="3" t="s">
        <v>129</v>
      </c>
      <c r="E5278" s="3" t="s">
        <v>5</v>
      </c>
      <c r="F5278" s="3" t="s">
        <v>5</v>
      </c>
      <c r="G5278" s="3" t="s">
        <v>105</v>
      </c>
      <c r="H5278" s="3" t="s">
        <v>279</v>
      </c>
      <c r="I5278" s="3" t="s">
        <v>129</v>
      </c>
      <c r="J5278" s="3">
        <f>CONCATENATE(C5278,G5278,E5278,  IF(D5278="YES","OK", "KO" ),  IF(I5278="YES","SDD", "HDD" )  )</f>
        <v>0</v>
      </c>
      <c r="K5278" s="3" t="s">
        <v>339</v>
      </c>
    </row>
    <row r="5279" spans="1:11">
      <c r="A5279" s="3">
        <v>4</v>
      </c>
      <c r="B5279" s="3">
        <v>56</v>
      </c>
      <c r="C5279" s="3">
        <v>1.037259</v>
      </c>
      <c r="D5279" s="3" t="s">
        <v>129</v>
      </c>
      <c r="E5279" s="3" t="s">
        <v>5</v>
      </c>
      <c r="F5279" s="3" t="s">
        <v>5</v>
      </c>
      <c r="G5279" s="3" t="s">
        <v>106</v>
      </c>
      <c r="H5279" s="3" t="s">
        <v>279</v>
      </c>
      <c r="I5279" s="3" t="s">
        <v>129</v>
      </c>
      <c r="J5279" s="3">
        <f>CONCATENATE(C5279,G5279,E5279,  IF(D5279="YES","OK", "KO" ),  IF(I5279="YES","SDD", "HDD" )  )</f>
        <v>0</v>
      </c>
      <c r="K5279" s="3" t="s">
        <v>339</v>
      </c>
    </row>
    <row r="5280" spans="1:11">
      <c r="A5280" s="3">
        <v>4</v>
      </c>
      <c r="B5280" s="3">
        <v>56</v>
      </c>
      <c r="C5280" s="3">
        <v>1.037259</v>
      </c>
      <c r="D5280" s="3" t="s">
        <v>129</v>
      </c>
      <c r="E5280" s="3" t="s">
        <v>5</v>
      </c>
      <c r="F5280" s="3" t="s">
        <v>5</v>
      </c>
      <c r="G5280" s="3" t="s">
        <v>107</v>
      </c>
      <c r="H5280" s="3" t="s">
        <v>279</v>
      </c>
      <c r="I5280" s="3" t="s">
        <v>129</v>
      </c>
      <c r="J5280" s="3">
        <f>CONCATENATE(C5280,G5280,E5280,  IF(D5280="YES","OK", "KO" ),  IF(I5280="YES","SDD", "HDD" )  )</f>
        <v>0</v>
      </c>
      <c r="K5280" s="3" t="s">
        <v>339</v>
      </c>
    </row>
    <row r="5281" spans="1:11">
      <c r="A5281" s="3">
        <v>4</v>
      </c>
      <c r="B5281" s="3">
        <v>56</v>
      </c>
      <c r="C5281" s="3">
        <v>0.8905248</v>
      </c>
      <c r="D5281" s="3" t="s">
        <v>129</v>
      </c>
      <c r="E5281" s="3" t="s">
        <v>5</v>
      </c>
      <c r="F5281" s="3" t="s">
        <v>5</v>
      </c>
      <c r="G5281" s="3" t="s">
        <v>108</v>
      </c>
      <c r="H5281" s="3" t="s">
        <v>279</v>
      </c>
      <c r="I5281" s="3" t="s">
        <v>129</v>
      </c>
      <c r="J5281" s="3">
        <f>CONCATENATE(C5281,G5281,E5281,  IF(D5281="YES","OK", "KO" ),  IF(I5281="YES","SDD", "HDD" )  )</f>
        <v>0</v>
      </c>
      <c r="K5281" s="3" t="s">
        <v>339</v>
      </c>
    </row>
    <row r="5282" spans="1:11">
      <c r="A5282" s="3">
        <v>4</v>
      </c>
      <c r="B5282" s="3">
        <v>56</v>
      </c>
      <c r="C5282" s="3">
        <v>0.8905248</v>
      </c>
      <c r="D5282" s="3" t="s">
        <v>129</v>
      </c>
      <c r="E5282" s="3" t="s">
        <v>5</v>
      </c>
      <c r="F5282" s="3" t="s">
        <v>5</v>
      </c>
      <c r="G5282" s="3" t="s">
        <v>109</v>
      </c>
      <c r="H5282" s="3" t="s">
        <v>279</v>
      </c>
      <c r="I5282" s="3" t="s">
        <v>129</v>
      </c>
      <c r="J5282" s="3">
        <f>CONCATENATE(C5282,G5282,E5282,  IF(D5282="YES","OK", "KO" ),  IF(I5282="YES","SDD", "HDD" )  )</f>
        <v>0</v>
      </c>
      <c r="K5282" s="3" t="s">
        <v>339</v>
      </c>
    </row>
    <row r="5283" spans="1:11">
      <c r="A5283" s="3">
        <v>4</v>
      </c>
      <c r="B5283" s="3">
        <v>56</v>
      </c>
      <c r="C5283" s="3">
        <v>0.8196876</v>
      </c>
      <c r="D5283" s="3" t="s">
        <v>129</v>
      </c>
      <c r="E5283" s="3" t="s">
        <v>5</v>
      </c>
      <c r="F5283" s="3" t="s">
        <v>5</v>
      </c>
      <c r="G5283" s="3" t="s">
        <v>110</v>
      </c>
      <c r="H5283" s="3" t="s">
        <v>279</v>
      </c>
      <c r="I5283" s="3" t="s">
        <v>129</v>
      </c>
      <c r="J5283" s="3">
        <f>CONCATENATE(C5283,G5283,E5283,  IF(D5283="YES","OK", "KO" ),  IF(I5283="YES","SDD", "HDD" )  )</f>
        <v>0</v>
      </c>
      <c r="K5283" s="3" t="s">
        <v>339</v>
      </c>
    </row>
    <row r="5284" spans="1:11">
      <c r="A5284" s="3">
        <v>4</v>
      </c>
      <c r="B5284" s="3">
        <v>56</v>
      </c>
      <c r="C5284" s="3">
        <v>0.8905248</v>
      </c>
      <c r="D5284" s="3" t="s">
        <v>129</v>
      </c>
      <c r="E5284" s="3" t="s">
        <v>5</v>
      </c>
      <c r="F5284" s="3" t="s">
        <v>5</v>
      </c>
      <c r="G5284" s="3" t="s">
        <v>115</v>
      </c>
      <c r="H5284" s="3" t="s">
        <v>279</v>
      </c>
      <c r="I5284" s="3" t="s">
        <v>129</v>
      </c>
      <c r="J5284" s="3">
        <f>CONCATENATE(C5284,G5284,E5284,  IF(D5284="YES","OK", "KO" ),  IF(I5284="YES","SDD", "HDD" )  )</f>
        <v>0</v>
      </c>
      <c r="K5284" s="3" t="s">
        <v>339</v>
      </c>
    </row>
    <row r="5285" spans="1:11">
      <c r="A5285" s="3">
        <v>4</v>
      </c>
      <c r="B5285" s="3">
        <v>56</v>
      </c>
      <c r="C5285" s="3">
        <v>0.8196876</v>
      </c>
      <c r="D5285" s="3" t="s">
        <v>129</v>
      </c>
      <c r="E5285" s="3" t="s">
        <v>5</v>
      </c>
      <c r="F5285" s="3" t="s">
        <v>5</v>
      </c>
      <c r="G5285" s="3" t="s">
        <v>116</v>
      </c>
      <c r="H5285" s="3" t="s">
        <v>279</v>
      </c>
      <c r="I5285" s="3" t="s">
        <v>129</v>
      </c>
      <c r="J5285" s="3">
        <f>CONCATENATE(C5285,G5285,E5285,  IF(D5285="YES","OK", "KO" ),  IF(I5285="YES","SDD", "HDD" )  )</f>
        <v>0</v>
      </c>
      <c r="K5285" s="3" t="s">
        <v>339</v>
      </c>
    </row>
    <row r="5286" spans="1:11">
      <c r="A5286" s="3">
        <v>4</v>
      </c>
      <c r="B5286" s="3">
        <v>56</v>
      </c>
      <c r="C5286" s="3">
        <v>0.8905248</v>
      </c>
      <c r="D5286" s="3" t="s">
        <v>129</v>
      </c>
      <c r="E5286" s="3" t="s">
        <v>5</v>
      </c>
      <c r="F5286" s="3" t="s">
        <v>5</v>
      </c>
      <c r="G5286" s="3" t="s">
        <v>117</v>
      </c>
      <c r="H5286" s="3" t="s">
        <v>279</v>
      </c>
      <c r="I5286" s="3" t="s">
        <v>129</v>
      </c>
      <c r="J5286" s="3">
        <f>CONCATENATE(C5286,G5286,E5286,  IF(D5286="YES","OK", "KO" ),  IF(I5286="YES","SDD", "HDD" )  )</f>
        <v>0</v>
      </c>
      <c r="K5286" s="3" t="s">
        <v>339</v>
      </c>
    </row>
    <row r="5287" spans="1:11">
      <c r="A5287" s="3">
        <v>4</v>
      </c>
      <c r="B5287" s="3">
        <v>56</v>
      </c>
      <c r="C5287" s="3">
        <v>0.8196876</v>
      </c>
      <c r="D5287" s="3" t="s">
        <v>129</v>
      </c>
      <c r="E5287" s="3" t="s">
        <v>5</v>
      </c>
      <c r="F5287" s="3" t="s">
        <v>5</v>
      </c>
      <c r="G5287" s="3" t="s">
        <v>118</v>
      </c>
      <c r="H5287" s="3" t="s">
        <v>279</v>
      </c>
      <c r="I5287" s="3" t="s">
        <v>129</v>
      </c>
      <c r="J5287" s="3">
        <f>CONCATENATE(C5287,G5287,E5287,  IF(D5287="YES","OK", "KO" ),  IF(I5287="YES","SDD", "HDD" )  )</f>
        <v>0</v>
      </c>
      <c r="K5287" s="3" t="s">
        <v>339</v>
      </c>
    </row>
    <row r="5288" spans="1:11">
      <c r="A5288" s="3">
        <v>4</v>
      </c>
      <c r="B5288" s="3">
        <v>56</v>
      </c>
      <c r="C5288" s="3">
        <v>0.8196876</v>
      </c>
      <c r="D5288" s="3" t="s">
        <v>129</v>
      </c>
      <c r="E5288" s="3" t="s">
        <v>5</v>
      </c>
      <c r="F5288" s="3" t="s">
        <v>5</v>
      </c>
      <c r="G5288" s="3" t="s">
        <v>119</v>
      </c>
      <c r="H5288" s="3" t="s">
        <v>279</v>
      </c>
      <c r="I5288" s="3" t="s">
        <v>129</v>
      </c>
      <c r="J5288" s="3">
        <f>CONCATENATE(C5288,G5288,E5288,  IF(D5288="YES","OK", "KO" ),  IF(I5288="YES","SDD", "HDD" )  )</f>
        <v>0</v>
      </c>
      <c r="K5288" s="3" t="s">
        <v>339</v>
      </c>
    </row>
    <row r="5289" spans="1:11">
      <c r="A5289" s="3">
        <v>4</v>
      </c>
      <c r="B5289" s="3">
        <v>56</v>
      </c>
      <c r="C5289" s="3">
        <v>1.0246095</v>
      </c>
      <c r="D5289" s="3" t="s">
        <v>129</v>
      </c>
      <c r="E5289" s="3" t="s">
        <v>5</v>
      </c>
      <c r="F5289" s="3" t="s">
        <v>5</v>
      </c>
      <c r="G5289" s="3" t="s">
        <v>111</v>
      </c>
      <c r="H5289" s="3" t="s">
        <v>279</v>
      </c>
      <c r="I5289" s="3" t="s">
        <v>129</v>
      </c>
      <c r="J5289" s="3">
        <f>CONCATENATE(C5289,G5289,E5289,  IF(D5289="YES","OK", "KO" ),  IF(I5289="YES","SDD", "HDD" )  )</f>
        <v>0</v>
      </c>
      <c r="K5289" s="3" t="s">
        <v>339</v>
      </c>
    </row>
    <row r="5290" spans="1:11">
      <c r="A5290" s="3">
        <v>4</v>
      </c>
      <c r="B5290" s="3">
        <v>56</v>
      </c>
      <c r="C5290" s="3">
        <v>1.0246095</v>
      </c>
      <c r="D5290" s="3" t="s">
        <v>129</v>
      </c>
      <c r="E5290" s="3" t="s">
        <v>5</v>
      </c>
      <c r="F5290" s="3" t="s">
        <v>5</v>
      </c>
      <c r="G5290" s="3" t="s">
        <v>113</v>
      </c>
      <c r="H5290" s="3" t="s">
        <v>279</v>
      </c>
      <c r="I5290" s="3" t="s">
        <v>129</v>
      </c>
      <c r="J5290" s="3">
        <f>CONCATENATE(C5290,G5290,E5290,  IF(D5290="YES","OK", "KO" ),  IF(I5290="YES","SDD", "HDD" )  )</f>
        <v>0</v>
      </c>
      <c r="K5290" s="3" t="s">
        <v>339</v>
      </c>
    </row>
    <row r="5291" spans="1:11">
      <c r="A5291" s="3">
        <v>4</v>
      </c>
      <c r="B5291" s="3">
        <v>56</v>
      </c>
      <c r="C5291" s="3">
        <v>1.0246095</v>
      </c>
      <c r="D5291" s="3" t="s">
        <v>129</v>
      </c>
      <c r="E5291" s="3" t="s">
        <v>5</v>
      </c>
      <c r="F5291" s="3" t="s">
        <v>5</v>
      </c>
      <c r="G5291" s="3" t="s">
        <v>114</v>
      </c>
      <c r="H5291" s="3" t="s">
        <v>279</v>
      </c>
      <c r="I5291" s="3" t="s">
        <v>129</v>
      </c>
      <c r="J5291" s="3">
        <f>CONCATENATE(C5291,G5291,E5291,  IF(D5291="YES","OK", "KO" ),  IF(I5291="YES","SDD", "HDD" )  )</f>
        <v>0</v>
      </c>
      <c r="K5291" s="3" t="s">
        <v>339</v>
      </c>
    </row>
    <row r="5292" spans="1:11">
      <c r="A5292" s="3">
        <v>4</v>
      </c>
      <c r="B5292" s="3">
        <v>56</v>
      </c>
      <c r="C5292" s="3">
        <v>0.9495557999999999</v>
      </c>
      <c r="D5292" s="3" t="s">
        <v>129</v>
      </c>
      <c r="E5292" s="3" t="s">
        <v>5</v>
      </c>
      <c r="F5292" s="3" t="s">
        <v>5</v>
      </c>
      <c r="G5292" s="3" t="s">
        <v>120</v>
      </c>
      <c r="H5292" s="3" t="s">
        <v>279</v>
      </c>
      <c r="I5292" s="3" t="s">
        <v>129</v>
      </c>
      <c r="J5292" s="3">
        <f>CONCATENATE(C5292,G5292,E5292,  IF(D5292="YES","OK", "KO" ),  IF(I5292="YES","SDD", "HDD" )  )</f>
        <v>0</v>
      </c>
      <c r="K5292" s="3" t="s">
        <v>339</v>
      </c>
    </row>
    <row r="5293" spans="1:11">
      <c r="A5293" s="3">
        <v>8</v>
      </c>
      <c r="B5293" s="3">
        <v>56</v>
      </c>
      <c r="C5293" s="3">
        <v>1.1865231</v>
      </c>
      <c r="D5293" s="3" t="s">
        <v>129</v>
      </c>
      <c r="E5293" s="3" t="s">
        <v>5</v>
      </c>
      <c r="F5293" s="3" t="s">
        <v>5</v>
      </c>
      <c r="G5293" s="3" t="s">
        <v>86</v>
      </c>
      <c r="H5293" s="3" t="s">
        <v>279</v>
      </c>
      <c r="I5293" s="3" t="s">
        <v>129</v>
      </c>
      <c r="J5293" s="3">
        <f>CONCATENATE(C5293,G5293,E5293,  IF(D5293="YES","OK", "KO" ),  IF(I5293="YES","SDD", "HDD" )  )</f>
        <v>0</v>
      </c>
      <c r="K5293" s="3" t="s">
        <v>340</v>
      </c>
    </row>
    <row r="5294" spans="1:11">
      <c r="A5294" s="3">
        <v>8</v>
      </c>
      <c r="B5294" s="3">
        <v>56</v>
      </c>
      <c r="C5294" s="3">
        <v>0.9967806</v>
      </c>
      <c r="D5294" s="3" t="s">
        <v>129</v>
      </c>
      <c r="E5294" s="3" t="s">
        <v>5</v>
      </c>
      <c r="F5294" s="3" t="s">
        <v>5</v>
      </c>
      <c r="G5294" s="3" t="s">
        <v>87</v>
      </c>
      <c r="H5294" s="3" t="s">
        <v>279</v>
      </c>
      <c r="I5294" s="3" t="s">
        <v>129</v>
      </c>
      <c r="J5294" s="3">
        <f>CONCATENATE(C5294,G5294,E5294,  IF(D5294="YES","OK", "KO" ),  IF(I5294="YES","SDD", "HDD" )  )</f>
        <v>0</v>
      </c>
      <c r="K5294" s="3" t="s">
        <v>340</v>
      </c>
    </row>
    <row r="5295" spans="1:11">
      <c r="A5295" s="3">
        <v>8</v>
      </c>
      <c r="B5295" s="3">
        <v>56</v>
      </c>
      <c r="C5295" s="3">
        <v>1.2455541</v>
      </c>
      <c r="D5295" s="3" t="s">
        <v>129</v>
      </c>
      <c r="E5295" s="3" t="s">
        <v>5</v>
      </c>
      <c r="F5295" s="3" t="s">
        <v>5</v>
      </c>
      <c r="G5295" s="3" t="s">
        <v>88</v>
      </c>
      <c r="H5295" s="3" t="s">
        <v>279</v>
      </c>
      <c r="I5295" s="3" t="s">
        <v>129</v>
      </c>
      <c r="J5295" s="3">
        <f>CONCATENATE(C5295,G5295,E5295,  IF(D5295="YES","OK", "KO" ),  IF(I5295="YES","SDD", "HDD" )  )</f>
        <v>0</v>
      </c>
      <c r="K5295" s="3" t="s">
        <v>340</v>
      </c>
    </row>
    <row r="5296" spans="1:11">
      <c r="A5296" s="3">
        <v>8</v>
      </c>
      <c r="B5296" s="3">
        <v>56</v>
      </c>
      <c r="C5296" s="3">
        <v>1.2455541</v>
      </c>
      <c r="D5296" s="3" t="s">
        <v>129</v>
      </c>
      <c r="E5296" s="3" t="s">
        <v>5</v>
      </c>
      <c r="F5296" s="3" t="s">
        <v>5</v>
      </c>
      <c r="G5296" s="3" t="s">
        <v>89</v>
      </c>
      <c r="H5296" s="3" t="s">
        <v>279</v>
      </c>
      <c r="I5296" s="3" t="s">
        <v>129</v>
      </c>
      <c r="J5296" s="3">
        <f>CONCATENATE(C5296,G5296,E5296,  IF(D5296="YES","OK", "KO" ),  IF(I5296="YES","SDD", "HDD" )  )</f>
        <v>0</v>
      </c>
      <c r="K5296" s="3" t="s">
        <v>340</v>
      </c>
    </row>
    <row r="5297" spans="1:11">
      <c r="A5297" s="3">
        <v>8</v>
      </c>
      <c r="B5297" s="3">
        <v>56</v>
      </c>
      <c r="C5297" s="3">
        <v>0.9967806</v>
      </c>
      <c r="D5297" s="3" t="s">
        <v>129</v>
      </c>
      <c r="E5297" s="3" t="s">
        <v>5</v>
      </c>
      <c r="F5297" s="3" t="s">
        <v>5</v>
      </c>
      <c r="G5297" s="3" t="s">
        <v>90</v>
      </c>
      <c r="H5297" s="3" t="s">
        <v>279</v>
      </c>
      <c r="I5297" s="3" t="s">
        <v>129</v>
      </c>
      <c r="J5297" s="3">
        <f>CONCATENATE(C5297,G5297,E5297,  IF(D5297="YES","OK", "KO" ),  IF(I5297="YES","SDD", "HDD" )  )</f>
        <v>0</v>
      </c>
      <c r="K5297" s="3" t="s">
        <v>340</v>
      </c>
    </row>
    <row r="5298" spans="1:11">
      <c r="A5298" s="3">
        <v>8</v>
      </c>
      <c r="B5298" s="3">
        <v>56</v>
      </c>
      <c r="C5298" s="3">
        <v>0.9967806</v>
      </c>
      <c r="D5298" s="3" t="s">
        <v>129</v>
      </c>
      <c r="E5298" s="3" t="s">
        <v>5</v>
      </c>
      <c r="F5298" s="3" t="s">
        <v>5</v>
      </c>
      <c r="G5298" s="3" t="s">
        <v>91</v>
      </c>
      <c r="H5298" s="3" t="s">
        <v>279</v>
      </c>
      <c r="I5298" s="3" t="s">
        <v>129</v>
      </c>
      <c r="J5298" s="3">
        <f>CONCATENATE(C5298,G5298,E5298,  IF(D5298="YES","OK", "KO" ),  IF(I5298="YES","SDD", "HDD" )  )</f>
        <v>0</v>
      </c>
      <c r="K5298" s="3" t="s">
        <v>340</v>
      </c>
    </row>
    <row r="5299" spans="1:11">
      <c r="A5299" s="3">
        <v>8</v>
      </c>
      <c r="B5299" s="3">
        <v>56</v>
      </c>
      <c r="C5299" s="3">
        <v>1.3610862</v>
      </c>
      <c r="D5299" s="3" t="s">
        <v>129</v>
      </c>
      <c r="E5299" s="3" t="s">
        <v>5</v>
      </c>
      <c r="F5299" s="3" t="s">
        <v>5</v>
      </c>
      <c r="G5299" s="3" t="s">
        <v>92</v>
      </c>
      <c r="H5299" s="3" t="s">
        <v>279</v>
      </c>
      <c r="I5299" s="3" t="s">
        <v>129</v>
      </c>
      <c r="J5299" s="3">
        <f>CONCATENATE(C5299,G5299,E5299,  IF(D5299="YES","OK", "KO" ),  IF(I5299="YES","SDD", "HDD" )  )</f>
        <v>0</v>
      </c>
      <c r="K5299" s="3" t="s">
        <v>340</v>
      </c>
    </row>
    <row r="5300" spans="1:11">
      <c r="A5300" s="3">
        <v>8</v>
      </c>
      <c r="B5300" s="3">
        <v>56</v>
      </c>
      <c r="C5300" s="3">
        <v>0.9841311</v>
      </c>
      <c r="D5300" s="3" t="s">
        <v>129</v>
      </c>
      <c r="E5300" s="3" t="s">
        <v>5</v>
      </c>
      <c r="F5300" s="3" t="s">
        <v>5</v>
      </c>
      <c r="G5300" s="3" t="s">
        <v>93</v>
      </c>
      <c r="H5300" s="3" t="s">
        <v>279</v>
      </c>
      <c r="I5300" s="3" t="s">
        <v>129</v>
      </c>
      <c r="J5300" s="3">
        <f>CONCATENATE(C5300,G5300,E5300,  IF(D5300="YES","OK", "KO" ),  IF(I5300="YES","SDD", "HDD" )  )</f>
        <v>0</v>
      </c>
      <c r="K5300" s="3" t="s">
        <v>340</v>
      </c>
    </row>
    <row r="5301" spans="1:11">
      <c r="A5301" s="3">
        <v>8</v>
      </c>
      <c r="B5301" s="3">
        <v>56</v>
      </c>
      <c r="C5301" s="3">
        <v>0.9014877</v>
      </c>
      <c r="D5301" s="3" t="s">
        <v>129</v>
      </c>
      <c r="E5301" s="3" t="s">
        <v>5</v>
      </c>
      <c r="F5301" s="3" t="s">
        <v>5</v>
      </c>
      <c r="G5301" s="3" t="s">
        <v>94</v>
      </c>
      <c r="H5301" s="3" t="s">
        <v>279</v>
      </c>
      <c r="I5301" s="3" t="s">
        <v>129</v>
      </c>
      <c r="J5301" s="3">
        <f>CONCATENATE(C5301,G5301,E5301,  IF(D5301="YES","OK", "KO" ),  IF(I5301="YES","SDD", "HDD" )  )</f>
        <v>0</v>
      </c>
      <c r="K5301" s="3" t="s">
        <v>340</v>
      </c>
    </row>
    <row r="5302" spans="1:11">
      <c r="A5302" s="3">
        <v>8</v>
      </c>
      <c r="B5302" s="3">
        <v>56</v>
      </c>
      <c r="C5302" s="3">
        <v>0.9495557999999999</v>
      </c>
      <c r="D5302" s="3" t="s">
        <v>129</v>
      </c>
      <c r="E5302" s="3" t="s">
        <v>5</v>
      </c>
      <c r="F5302" s="3" t="s">
        <v>5</v>
      </c>
      <c r="G5302" s="3" t="s">
        <v>95</v>
      </c>
      <c r="H5302" s="3" t="s">
        <v>279</v>
      </c>
      <c r="I5302" s="3" t="s">
        <v>129</v>
      </c>
      <c r="J5302" s="3">
        <f>CONCATENATE(C5302,G5302,E5302,  IF(D5302="YES","OK", "KO" ),  IF(I5302="YES","SDD", "HDD" )  )</f>
        <v>0</v>
      </c>
      <c r="K5302" s="3" t="s">
        <v>340</v>
      </c>
    </row>
    <row r="5303" spans="1:11">
      <c r="A5303" s="3">
        <v>8</v>
      </c>
      <c r="B5303" s="3">
        <v>56</v>
      </c>
      <c r="C5303" s="3">
        <v>0.8196876</v>
      </c>
      <c r="D5303" s="3" t="s">
        <v>129</v>
      </c>
      <c r="E5303" s="3" t="s">
        <v>5</v>
      </c>
      <c r="F5303" s="3" t="s">
        <v>5</v>
      </c>
      <c r="G5303" s="3" t="s">
        <v>96</v>
      </c>
      <c r="H5303" s="3" t="s">
        <v>279</v>
      </c>
      <c r="I5303" s="3" t="s">
        <v>129</v>
      </c>
      <c r="J5303" s="3">
        <f>CONCATENATE(C5303,G5303,E5303,  IF(D5303="YES","OK", "KO" ),  IF(I5303="YES","SDD", "HDD" )  )</f>
        <v>0</v>
      </c>
      <c r="K5303" s="3" t="s">
        <v>340</v>
      </c>
    </row>
    <row r="5304" spans="1:11">
      <c r="A5304" s="3">
        <v>8</v>
      </c>
      <c r="B5304" s="3">
        <v>56</v>
      </c>
      <c r="C5304" s="3">
        <v>0.9394362000000001</v>
      </c>
      <c r="D5304" s="3" t="s">
        <v>129</v>
      </c>
      <c r="E5304" s="3" t="s">
        <v>5</v>
      </c>
      <c r="F5304" s="3" t="s">
        <v>5</v>
      </c>
      <c r="G5304" s="3" t="s">
        <v>22</v>
      </c>
      <c r="H5304" s="3" t="s">
        <v>279</v>
      </c>
      <c r="I5304" s="3" t="s">
        <v>129</v>
      </c>
      <c r="J5304" s="3">
        <f>CONCATENATE(C5304,G5304,E5304,  IF(D5304="YES","OK", "KO" ),  IF(I5304="YES","SDD", "HDD" )  )</f>
        <v>0</v>
      </c>
      <c r="K5304" s="3" t="s">
        <v>340</v>
      </c>
    </row>
    <row r="5305" spans="1:11">
      <c r="A5305" s="3">
        <v>8</v>
      </c>
      <c r="B5305" s="3">
        <v>56</v>
      </c>
      <c r="C5305" s="3">
        <v>1.037259</v>
      </c>
      <c r="D5305" s="3" t="s">
        <v>129</v>
      </c>
      <c r="E5305" s="3" t="s">
        <v>5</v>
      </c>
      <c r="F5305" s="3" t="s">
        <v>5</v>
      </c>
      <c r="G5305" s="3" t="s">
        <v>97</v>
      </c>
      <c r="H5305" s="3" t="s">
        <v>279</v>
      </c>
      <c r="I5305" s="3" t="s">
        <v>129</v>
      </c>
      <c r="J5305" s="3">
        <f>CONCATENATE(C5305,G5305,E5305,  IF(D5305="YES","OK", "KO" ),  IF(I5305="YES","SDD", "HDD" )  )</f>
        <v>0</v>
      </c>
      <c r="K5305" s="3" t="s">
        <v>340</v>
      </c>
    </row>
    <row r="5306" spans="1:11">
      <c r="A5306" s="3">
        <v>8</v>
      </c>
      <c r="B5306" s="3">
        <v>56</v>
      </c>
      <c r="C5306" s="3">
        <v>1.3484367</v>
      </c>
      <c r="D5306" s="3" t="s">
        <v>129</v>
      </c>
      <c r="E5306" s="3" t="s">
        <v>5</v>
      </c>
      <c r="F5306" s="3" t="s">
        <v>5</v>
      </c>
      <c r="G5306" s="3" t="s">
        <v>98</v>
      </c>
      <c r="H5306" s="3" t="s">
        <v>279</v>
      </c>
      <c r="I5306" s="3" t="s">
        <v>129</v>
      </c>
      <c r="J5306" s="3">
        <f>CONCATENATE(C5306,G5306,E5306,  IF(D5306="YES","OK", "KO" ),  IF(I5306="YES","SDD", "HDD" )  )</f>
        <v>0</v>
      </c>
      <c r="K5306" s="3" t="s">
        <v>340</v>
      </c>
    </row>
    <row r="5307" spans="1:11">
      <c r="A5307" s="3">
        <v>8</v>
      </c>
      <c r="B5307" s="3">
        <v>56</v>
      </c>
      <c r="C5307" s="3">
        <v>0.9841311</v>
      </c>
      <c r="D5307" s="3" t="s">
        <v>129</v>
      </c>
      <c r="E5307" s="3" t="s">
        <v>5</v>
      </c>
      <c r="F5307" s="3" t="s">
        <v>5</v>
      </c>
      <c r="G5307" s="3" t="s">
        <v>99</v>
      </c>
      <c r="H5307" s="3" t="s">
        <v>279</v>
      </c>
      <c r="I5307" s="3" t="s">
        <v>129</v>
      </c>
      <c r="J5307" s="3">
        <f>CONCATENATE(C5307,G5307,E5307,  IF(D5307="YES","OK", "KO" ),  IF(I5307="YES","SDD", "HDD" )  )</f>
        <v>0</v>
      </c>
      <c r="K5307" s="3" t="s">
        <v>340</v>
      </c>
    </row>
    <row r="5308" spans="1:11">
      <c r="A5308" s="3">
        <v>8</v>
      </c>
      <c r="B5308" s="3">
        <v>56</v>
      </c>
      <c r="C5308" s="3">
        <v>0.9841311</v>
      </c>
      <c r="D5308" s="3" t="s">
        <v>129</v>
      </c>
      <c r="E5308" s="3" t="s">
        <v>5</v>
      </c>
      <c r="F5308" s="3" t="s">
        <v>5</v>
      </c>
      <c r="G5308" s="3" t="s">
        <v>100</v>
      </c>
      <c r="H5308" s="3" t="s">
        <v>279</v>
      </c>
      <c r="I5308" s="3" t="s">
        <v>129</v>
      </c>
      <c r="J5308" s="3">
        <f>CONCATENATE(C5308,G5308,E5308,  IF(D5308="YES","OK", "KO" ),  IF(I5308="YES","SDD", "HDD" )  )</f>
        <v>0</v>
      </c>
      <c r="K5308" s="3" t="s">
        <v>340</v>
      </c>
    </row>
    <row r="5309" spans="1:11">
      <c r="A5309" s="3">
        <v>8</v>
      </c>
      <c r="B5309" s="3">
        <v>56</v>
      </c>
      <c r="C5309" s="3">
        <v>1.1038797</v>
      </c>
      <c r="D5309" s="3" t="s">
        <v>129</v>
      </c>
      <c r="E5309" s="3" t="s">
        <v>5</v>
      </c>
      <c r="F5309" s="3" t="s">
        <v>5</v>
      </c>
      <c r="G5309" s="3" t="s">
        <v>101</v>
      </c>
      <c r="H5309" s="3" t="s">
        <v>279</v>
      </c>
      <c r="I5309" s="3" t="s">
        <v>129</v>
      </c>
      <c r="J5309" s="3">
        <f>CONCATENATE(C5309,G5309,E5309,  IF(D5309="YES","OK", "KO" ),  IF(I5309="YES","SDD", "HDD" )  )</f>
        <v>0</v>
      </c>
      <c r="K5309" s="3" t="s">
        <v>340</v>
      </c>
    </row>
    <row r="5310" spans="1:11">
      <c r="A5310" s="3">
        <v>8</v>
      </c>
      <c r="B5310" s="3">
        <v>56</v>
      </c>
      <c r="C5310" s="3">
        <v>0.9596754</v>
      </c>
      <c r="D5310" s="3" t="s">
        <v>129</v>
      </c>
      <c r="E5310" s="3" t="s">
        <v>5</v>
      </c>
      <c r="F5310" s="3" t="s">
        <v>5</v>
      </c>
      <c r="G5310" s="3" t="s">
        <v>102</v>
      </c>
      <c r="H5310" s="3" t="s">
        <v>279</v>
      </c>
      <c r="I5310" s="3" t="s">
        <v>129</v>
      </c>
      <c r="J5310" s="3">
        <f>CONCATENATE(C5310,G5310,E5310,  IF(D5310="YES","OK", "KO" ),  IF(I5310="YES","SDD", "HDD" )  )</f>
        <v>0</v>
      </c>
      <c r="K5310" s="3" t="s">
        <v>340</v>
      </c>
    </row>
    <row r="5311" spans="1:11">
      <c r="A5311" s="3">
        <v>8</v>
      </c>
      <c r="B5311" s="3">
        <v>56</v>
      </c>
      <c r="C5311" s="3">
        <v>0.9832878</v>
      </c>
      <c r="D5311" s="3" t="s">
        <v>129</v>
      </c>
      <c r="E5311" s="3" t="s">
        <v>5</v>
      </c>
      <c r="F5311" s="3" t="s">
        <v>5</v>
      </c>
      <c r="G5311" s="3" t="s">
        <v>103</v>
      </c>
      <c r="H5311" s="3" t="s">
        <v>279</v>
      </c>
      <c r="I5311" s="3" t="s">
        <v>129</v>
      </c>
      <c r="J5311" s="3">
        <f>CONCATENATE(C5311,G5311,E5311,  IF(D5311="YES","OK", "KO" ),  IF(I5311="YES","SDD", "HDD" )  )</f>
        <v>0</v>
      </c>
      <c r="K5311" s="3" t="s">
        <v>340</v>
      </c>
    </row>
    <row r="5312" spans="1:11">
      <c r="A5312" s="3">
        <v>8</v>
      </c>
      <c r="B5312" s="3">
        <v>56</v>
      </c>
      <c r="C5312" s="3">
        <v>0.8846217</v>
      </c>
      <c r="D5312" s="3" t="s">
        <v>129</v>
      </c>
      <c r="E5312" s="3" t="s">
        <v>5</v>
      </c>
      <c r="F5312" s="3" t="s">
        <v>5</v>
      </c>
      <c r="G5312" s="3" t="s">
        <v>104</v>
      </c>
      <c r="H5312" s="3" t="s">
        <v>279</v>
      </c>
      <c r="I5312" s="3" t="s">
        <v>129</v>
      </c>
      <c r="J5312" s="3">
        <f>CONCATENATE(C5312,G5312,E5312,  IF(D5312="YES","OK", "KO" ),  IF(I5312="YES","SDD", "HDD" )  )</f>
        <v>0</v>
      </c>
      <c r="K5312" s="3" t="s">
        <v>340</v>
      </c>
    </row>
    <row r="5313" spans="1:11">
      <c r="A5313" s="3">
        <v>8</v>
      </c>
      <c r="B5313" s="3">
        <v>56</v>
      </c>
      <c r="C5313" s="3">
        <v>0.9495557999999999</v>
      </c>
      <c r="D5313" s="3" t="s">
        <v>129</v>
      </c>
      <c r="E5313" s="3" t="s">
        <v>5</v>
      </c>
      <c r="F5313" s="3" t="s">
        <v>5</v>
      </c>
      <c r="G5313" s="3" t="s">
        <v>105</v>
      </c>
      <c r="H5313" s="3" t="s">
        <v>279</v>
      </c>
      <c r="I5313" s="3" t="s">
        <v>129</v>
      </c>
      <c r="J5313" s="3">
        <f>CONCATENATE(C5313,G5313,E5313,  IF(D5313="YES","OK", "KO" ),  IF(I5313="YES","SDD", "HDD" )  )</f>
        <v>0</v>
      </c>
      <c r="K5313" s="3" t="s">
        <v>340</v>
      </c>
    </row>
    <row r="5314" spans="1:11">
      <c r="A5314" s="3">
        <v>8</v>
      </c>
      <c r="B5314" s="3">
        <v>56</v>
      </c>
      <c r="C5314" s="3">
        <v>1.037259</v>
      </c>
      <c r="D5314" s="3" t="s">
        <v>129</v>
      </c>
      <c r="E5314" s="3" t="s">
        <v>5</v>
      </c>
      <c r="F5314" s="3" t="s">
        <v>5</v>
      </c>
      <c r="G5314" s="3" t="s">
        <v>106</v>
      </c>
      <c r="H5314" s="3" t="s">
        <v>279</v>
      </c>
      <c r="I5314" s="3" t="s">
        <v>129</v>
      </c>
      <c r="J5314" s="3">
        <f>CONCATENATE(C5314,G5314,E5314,  IF(D5314="YES","OK", "KO" ),  IF(I5314="YES","SDD", "HDD" )  )</f>
        <v>0</v>
      </c>
      <c r="K5314" s="3" t="s">
        <v>340</v>
      </c>
    </row>
    <row r="5315" spans="1:11">
      <c r="A5315" s="3">
        <v>8</v>
      </c>
      <c r="B5315" s="3">
        <v>56</v>
      </c>
      <c r="C5315" s="3">
        <v>1.037259</v>
      </c>
      <c r="D5315" s="3" t="s">
        <v>129</v>
      </c>
      <c r="E5315" s="3" t="s">
        <v>5</v>
      </c>
      <c r="F5315" s="3" t="s">
        <v>5</v>
      </c>
      <c r="G5315" s="3" t="s">
        <v>107</v>
      </c>
      <c r="H5315" s="3" t="s">
        <v>279</v>
      </c>
      <c r="I5315" s="3" t="s">
        <v>129</v>
      </c>
      <c r="J5315" s="3">
        <f>CONCATENATE(C5315,G5315,E5315,  IF(D5315="YES","OK", "KO" ),  IF(I5315="YES","SDD", "HDD" )  )</f>
        <v>0</v>
      </c>
      <c r="K5315" s="3" t="s">
        <v>340</v>
      </c>
    </row>
    <row r="5316" spans="1:11">
      <c r="A5316" s="3">
        <v>8</v>
      </c>
      <c r="B5316" s="3">
        <v>56</v>
      </c>
      <c r="C5316" s="3">
        <v>0.8905248</v>
      </c>
      <c r="D5316" s="3" t="s">
        <v>129</v>
      </c>
      <c r="E5316" s="3" t="s">
        <v>5</v>
      </c>
      <c r="F5316" s="3" t="s">
        <v>5</v>
      </c>
      <c r="G5316" s="3" t="s">
        <v>108</v>
      </c>
      <c r="H5316" s="3" t="s">
        <v>279</v>
      </c>
      <c r="I5316" s="3" t="s">
        <v>129</v>
      </c>
      <c r="J5316" s="3">
        <f>CONCATENATE(C5316,G5316,E5316,  IF(D5316="YES","OK", "KO" ),  IF(I5316="YES","SDD", "HDD" )  )</f>
        <v>0</v>
      </c>
      <c r="K5316" s="3" t="s">
        <v>340</v>
      </c>
    </row>
    <row r="5317" spans="1:11">
      <c r="A5317" s="3">
        <v>8</v>
      </c>
      <c r="B5317" s="3">
        <v>56</v>
      </c>
      <c r="C5317" s="3">
        <v>0.8905248</v>
      </c>
      <c r="D5317" s="3" t="s">
        <v>129</v>
      </c>
      <c r="E5317" s="3" t="s">
        <v>5</v>
      </c>
      <c r="F5317" s="3" t="s">
        <v>5</v>
      </c>
      <c r="G5317" s="3" t="s">
        <v>109</v>
      </c>
      <c r="H5317" s="3" t="s">
        <v>279</v>
      </c>
      <c r="I5317" s="3" t="s">
        <v>129</v>
      </c>
      <c r="J5317" s="3">
        <f>CONCATENATE(C5317,G5317,E5317,  IF(D5317="YES","OK", "KO" ),  IF(I5317="YES","SDD", "HDD" )  )</f>
        <v>0</v>
      </c>
      <c r="K5317" s="3" t="s">
        <v>340</v>
      </c>
    </row>
    <row r="5318" spans="1:11">
      <c r="A5318" s="3">
        <v>8</v>
      </c>
      <c r="B5318" s="3">
        <v>56</v>
      </c>
      <c r="C5318" s="3">
        <v>0.8196876</v>
      </c>
      <c r="D5318" s="3" t="s">
        <v>129</v>
      </c>
      <c r="E5318" s="3" t="s">
        <v>5</v>
      </c>
      <c r="F5318" s="3" t="s">
        <v>5</v>
      </c>
      <c r="G5318" s="3" t="s">
        <v>110</v>
      </c>
      <c r="H5318" s="3" t="s">
        <v>279</v>
      </c>
      <c r="I5318" s="3" t="s">
        <v>129</v>
      </c>
      <c r="J5318" s="3">
        <f>CONCATENATE(C5318,G5318,E5318,  IF(D5318="YES","OK", "KO" ),  IF(I5318="YES","SDD", "HDD" )  )</f>
        <v>0</v>
      </c>
      <c r="K5318" s="3" t="s">
        <v>340</v>
      </c>
    </row>
    <row r="5319" spans="1:11">
      <c r="A5319" s="3">
        <v>8</v>
      </c>
      <c r="B5319" s="3">
        <v>56</v>
      </c>
      <c r="C5319" s="3">
        <v>0.8905248</v>
      </c>
      <c r="D5319" s="3" t="s">
        <v>129</v>
      </c>
      <c r="E5319" s="3" t="s">
        <v>5</v>
      </c>
      <c r="F5319" s="3" t="s">
        <v>5</v>
      </c>
      <c r="G5319" s="3" t="s">
        <v>115</v>
      </c>
      <c r="H5319" s="3" t="s">
        <v>279</v>
      </c>
      <c r="I5319" s="3" t="s">
        <v>129</v>
      </c>
      <c r="J5319" s="3">
        <f>CONCATENATE(C5319,G5319,E5319,  IF(D5319="YES","OK", "KO" ),  IF(I5319="YES","SDD", "HDD" )  )</f>
        <v>0</v>
      </c>
      <c r="K5319" s="3" t="s">
        <v>340</v>
      </c>
    </row>
    <row r="5320" spans="1:11">
      <c r="A5320" s="3">
        <v>8</v>
      </c>
      <c r="B5320" s="3">
        <v>56</v>
      </c>
      <c r="C5320" s="3">
        <v>0.8196876</v>
      </c>
      <c r="D5320" s="3" t="s">
        <v>129</v>
      </c>
      <c r="E5320" s="3" t="s">
        <v>5</v>
      </c>
      <c r="F5320" s="3" t="s">
        <v>5</v>
      </c>
      <c r="G5320" s="3" t="s">
        <v>116</v>
      </c>
      <c r="H5320" s="3" t="s">
        <v>279</v>
      </c>
      <c r="I5320" s="3" t="s">
        <v>129</v>
      </c>
      <c r="J5320" s="3">
        <f>CONCATENATE(C5320,G5320,E5320,  IF(D5320="YES","OK", "KO" ),  IF(I5320="YES","SDD", "HDD" )  )</f>
        <v>0</v>
      </c>
      <c r="K5320" s="3" t="s">
        <v>340</v>
      </c>
    </row>
    <row r="5321" spans="1:11">
      <c r="A5321" s="3">
        <v>8</v>
      </c>
      <c r="B5321" s="3">
        <v>56</v>
      </c>
      <c r="C5321" s="3">
        <v>0.8905248</v>
      </c>
      <c r="D5321" s="3" t="s">
        <v>129</v>
      </c>
      <c r="E5321" s="3" t="s">
        <v>5</v>
      </c>
      <c r="F5321" s="3" t="s">
        <v>5</v>
      </c>
      <c r="G5321" s="3" t="s">
        <v>117</v>
      </c>
      <c r="H5321" s="3" t="s">
        <v>279</v>
      </c>
      <c r="I5321" s="3" t="s">
        <v>129</v>
      </c>
      <c r="J5321" s="3">
        <f>CONCATENATE(C5321,G5321,E5321,  IF(D5321="YES","OK", "KO" ),  IF(I5321="YES","SDD", "HDD" )  )</f>
        <v>0</v>
      </c>
      <c r="K5321" s="3" t="s">
        <v>340</v>
      </c>
    </row>
    <row r="5322" spans="1:11">
      <c r="A5322" s="3">
        <v>8</v>
      </c>
      <c r="B5322" s="3">
        <v>56</v>
      </c>
      <c r="C5322" s="3">
        <v>0.8196876</v>
      </c>
      <c r="D5322" s="3" t="s">
        <v>129</v>
      </c>
      <c r="E5322" s="3" t="s">
        <v>5</v>
      </c>
      <c r="F5322" s="3" t="s">
        <v>5</v>
      </c>
      <c r="G5322" s="3" t="s">
        <v>118</v>
      </c>
      <c r="H5322" s="3" t="s">
        <v>279</v>
      </c>
      <c r="I5322" s="3" t="s">
        <v>129</v>
      </c>
      <c r="J5322" s="3">
        <f>CONCATENATE(C5322,G5322,E5322,  IF(D5322="YES","OK", "KO" ),  IF(I5322="YES","SDD", "HDD" )  )</f>
        <v>0</v>
      </c>
      <c r="K5322" s="3" t="s">
        <v>340</v>
      </c>
    </row>
    <row r="5323" spans="1:11">
      <c r="A5323" s="3">
        <v>8</v>
      </c>
      <c r="B5323" s="3">
        <v>56</v>
      </c>
      <c r="C5323" s="3">
        <v>0.8196876</v>
      </c>
      <c r="D5323" s="3" t="s">
        <v>129</v>
      </c>
      <c r="E5323" s="3" t="s">
        <v>5</v>
      </c>
      <c r="F5323" s="3" t="s">
        <v>5</v>
      </c>
      <c r="G5323" s="3" t="s">
        <v>119</v>
      </c>
      <c r="H5323" s="3" t="s">
        <v>279</v>
      </c>
      <c r="I5323" s="3" t="s">
        <v>129</v>
      </c>
      <c r="J5323" s="3">
        <f>CONCATENATE(C5323,G5323,E5323,  IF(D5323="YES","OK", "KO" ),  IF(I5323="YES","SDD", "HDD" )  )</f>
        <v>0</v>
      </c>
      <c r="K5323" s="3" t="s">
        <v>340</v>
      </c>
    </row>
    <row r="5324" spans="1:11">
      <c r="A5324" s="3">
        <v>8</v>
      </c>
      <c r="B5324" s="3">
        <v>56</v>
      </c>
      <c r="C5324" s="3">
        <v>1.0246095</v>
      </c>
      <c r="D5324" s="3" t="s">
        <v>129</v>
      </c>
      <c r="E5324" s="3" t="s">
        <v>5</v>
      </c>
      <c r="F5324" s="3" t="s">
        <v>5</v>
      </c>
      <c r="G5324" s="3" t="s">
        <v>111</v>
      </c>
      <c r="H5324" s="3" t="s">
        <v>279</v>
      </c>
      <c r="I5324" s="3" t="s">
        <v>129</v>
      </c>
      <c r="J5324" s="3">
        <f>CONCATENATE(C5324,G5324,E5324,  IF(D5324="YES","OK", "KO" ),  IF(I5324="YES","SDD", "HDD" )  )</f>
        <v>0</v>
      </c>
      <c r="K5324" s="3" t="s">
        <v>340</v>
      </c>
    </row>
    <row r="5325" spans="1:11">
      <c r="A5325" s="3">
        <v>8</v>
      </c>
      <c r="B5325" s="3">
        <v>56</v>
      </c>
      <c r="C5325" s="3">
        <v>1.0246095</v>
      </c>
      <c r="D5325" s="3" t="s">
        <v>129</v>
      </c>
      <c r="E5325" s="3" t="s">
        <v>5</v>
      </c>
      <c r="F5325" s="3" t="s">
        <v>5</v>
      </c>
      <c r="G5325" s="3" t="s">
        <v>113</v>
      </c>
      <c r="H5325" s="3" t="s">
        <v>279</v>
      </c>
      <c r="I5325" s="3" t="s">
        <v>129</v>
      </c>
      <c r="J5325" s="3">
        <f>CONCATENATE(C5325,G5325,E5325,  IF(D5325="YES","OK", "KO" ),  IF(I5325="YES","SDD", "HDD" )  )</f>
        <v>0</v>
      </c>
      <c r="K5325" s="3" t="s">
        <v>340</v>
      </c>
    </row>
    <row r="5326" spans="1:11">
      <c r="A5326" s="3">
        <v>8</v>
      </c>
      <c r="B5326" s="3">
        <v>56</v>
      </c>
      <c r="C5326" s="3">
        <v>1.0246095</v>
      </c>
      <c r="D5326" s="3" t="s">
        <v>129</v>
      </c>
      <c r="E5326" s="3" t="s">
        <v>5</v>
      </c>
      <c r="F5326" s="3" t="s">
        <v>5</v>
      </c>
      <c r="G5326" s="3" t="s">
        <v>114</v>
      </c>
      <c r="H5326" s="3" t="s">
        <v>279</v>
      </c>
      <c r="I5326" s="3" t="s">
        <v>129</v>
      </c>
      <c r="J5326" s="3">
        <f>CONCATENATE(C5326,G5326,E5326,  IF(D5326="YES","OK", "KO" ),  IF(I5326="YES","SDD", "HDD" )  )</f>
        <v>0</v>
      </c>
      <c r="K5326" s="3" t="s">
        <v>340</v>
      </c>
    </row>
    <row r="5327" spans="1:11">
      <c r="A5327" s="3">
        <v>8</v>
      </c>
      <c r="B5327" s="3">
        <v>56</v>
      </c>
      <c r="C5327" s="3">
        <v>0.9495557999999999</v>
      </c>
      <c r="D5327" s="3" t="s">
        <v>129</v>
      </c>
      <c r="E5327" s="3" t="s">
        <v>5</v>
      </c>
      <c r="F5327" s="3" t="s">
        <v>5</v>
      </c>
      <c r="G5327" s="3" t="s">
        <v>120</v>
      </c>
      <c r="H5327" s="3" t="s">
        <v>279</v>
      </c>
      <c r="I5327" s="3" t="s">
        <v>129</v>
      </c>
      <c r="J5327" s="3">
        <f>CONCATENATE(C5327,G5327,E5327,  IF(D5327="YES","OK", "KO" ),  IF(I5327="YES","SDD", "HDD" )  )</f>
        <v>0</v>
      </c>
      <c r="K5327" s="3" t="s">
        <v>340</v>
      </c>
    </row>
    <row r="5328" spans="1:11">
      <c r="A5328" s="3">
        <v>8</v>
      </c>
      <c r="B5328" s="3">
        <v>112</v>
      </c>
      <c r="C5328" s="3">
        <v>2.3730462</v>
      </c>
      <c r="D5328" s="3" t="s">
        <v>129</v>
      </c>
      <c r="E5328" s="3" t="s">
        <v>5</v>
      </c>
      <c r="F5328" s="3" t="s">
        <v>5</v>
      </c>
      <c r="G5328" s="3" t="s">
        <v>86</v>
      </c>
      <c r="H5328" s="3" t="s">
        <v>279</v>
      </c>
      <c r="I5328" s="3" t="s">
        <v>129</v>
      </c>
      <c r="J5328" s="3">
        <f>CONCATENATE(C5328,G5328,E5328,  IF(D5328="YES","OK", "KO" ),  IF(I5328="YES","SDD", "HDD" )  )</f>
        <v>0</v>
      </c>
      <c r="K5328" s="3" t="s">
        <v>341</v>
      </c>
    </row>
    <row r="5329" spans="1:11">
      <c r="A5329" s="3">
        <v>8</v>
      </c>
      <c r="B5329" s="3">
        <v>112</v>
      </c>
      <c r="C5329" s="3">
        <v>1.9927179</v>
      </c>
      <c r="D5329" s="3" t="s">
        <v>129</v>
      </c>
      <c r="E5329" s="3" t="s">
        <v>5</v>
      </c>
      <c r="F5329" s="3" t="s">
        <v>5</v>
      </c>
      <c r="G5329" s="3" t="s">
        <v>87</v>
      </c>
      <c r="H5329" s="3" t="s">
        <v>279</v>
      </c>
      <c r="I5329" s="3" t="s">
        <v>129</v>
      </c>
      <c r="J5329" s="3">
        <f>CONCATENATE(C5329,G5329,E5329,  IF(D5329="YES","OK", "KO" ),  IF(I5329="YES","SDD", "HDD" )  )</f>
        <v>0</v>
      </c>
      <c r="K5329" s="3" t="s">
        <v>341</v>
      </c>
    </row>
    <row r="5330" spans="1:11">
      <c r="A5330" s="3">
        <v>8</v>
      </c>
      <c r="B5330" s="3">
        <v>112</v>
      </c>
      <c r="C5330" s="3">
        <v>2.490897375</v>
      </c>
      <c r="D5330" s="3" t="s">
        <v>129</v>
      </c>
      <c r="E5330" s="3" t="s">
        <v>5</v>
      </c>
      <c r="F5330" s="3" t="s">
        <v>5</v>
      </c>
      <c r="G5330" s="3" t="s">
        <v>88</v>
      </c>
      <c r="H5330" s="3" t="s">
        <v>279</v>
      </c>
      <c r="I5330" s="3" t="s">
        <v>129</v>
      </c>
      <c r="J5330" s="3">
        <f>CONCATENATE(C5330,G5330,E5330,  IF(D5330="YES","OK", "KO" ),  IF(I5330="YES","SDD", "HDD" )  )</f>
        <v>0</v>
      </c>
      <c r="K5330" s="3" t="s">
        <v>341</v>
      </c>
    </row>
    <row r="5331" spans="1:11">
      <c r="A5331" s="3">
        <v>8</v>
      </c>
      <c r="B5331" s="3">
        <v>112</v>
      </c>
      <c r="C5331" s="3">
        <v>2.490897375</v>
      </c>
      <c r="D5331" s="3" t="s">
        <v>129</v>
      </c>
      <c r="E5331" s="3" t="s">
        <v>5</v>
      </c>
      <c r="F5331" s="3" t="s">
        <v>5</v>
      </c>
      <c r="G5331" s="3" t="s">
        <v>89</v>
      </c>
      <c r="H5331" s="3" t="s">
        <v>279</v>
      </c>
      <c r="I5331" s="3" t="s">
        <v>129</v>
      </c>
      <c r="J5331" s="3">
        <f>CONCATENATE(C5331,G5331,E5331,  IF(D5331="YES","OK", "KO" ),  IF(I5331="YES","SDD", "HDD" )  )</f>
        <v>0</v>
      </c>
      <c r="K5331" s="3" t="s">
        <v>341</v>
      </c>
    </row>
    <row r="5332" spans="1:11">
      <c r="A5332" s="3">
        <v>8</v>
      </c>
      <c r="B5332" s="3">
        <v>112</v>
      </c>
      <c r="C5332" s="3">
        <v>1.9927179</v>
      </c>
      <c r="D5332" s="3" t="s">
        <v>129</v>
      </c>
      <c r="E5332" s="3" t="s">
        <v>5</v>
      </c>
      <c r="F5332" s="3" t="s">
        <v>5</v>
      </c>
      <c r="G5332" s="3" t="s">
        <v>90</v>
      </c>
      <c r="H5332" s="3" t="s">
        <v>279</v>
      </c>
      <c r="I5332" s="3" t="s">
        <v>129</v>
      </c>
      <c r="J5332" s="3">
        <f>CONCATENATE(C5332,G5332,E5332,  IF(D5332="YES","OK", "KO" ),  IF(I5332="YES","SDD", "HDD" )  )</f>
        <v>0</v>
      </c>
      <c r="K5332" s="3" t="s">
        <v>341</v>
      </c>
    </row>
    <row r="5333" spans="1:11">
      <c r="A5333" s="3">
        <v>8</v>
      </c>
      <c r="B5333" s="3">
        <v>112</v>
      </c>
      <c r="C5333" s="3">
        <v>1.9927179</v>
      </c>
      <c r="D5333" s="3" t="s">
        <v>129</v>
      </c>
      <c r="E5333" s="3" t="s">
        <v>5</v>
      </c>
      <c r="F5333" s="3" t="s">
        <v>5</v>
      </c>
      <c r="G5333" s="3" t="s">
        <v>91</v>
      </c>
      <c r="H5333" s="3" t="s">
        <v>279</v>
      </c>
      <c r="I5333" s="3" t="s">
        <v>129</v>
      </c>
      <c r="J5333" s="3">
        <f>CONCATENATE(C5333,G5333,E5333,  IF(D5333="YES","OK", "KO" ),  IF(I5333="YES","SDD", "HDD" )  )</f>
        <v>0</v>
      </c>
      <c r="K5333" s="3" t="s">
        <v>341</v>
      </c>
    </row>
    <row r="5334" spans="1:11">
      <c r="A5334" s="3">
        <v>8</v>
      </c>
      <c r="B5334" s="3">
        <v>112</v>
      </c>
      <c r="C5334" s="3">
        <v>2.7213291</v>
      </c>
      <c r="D5334" s="3" t="s">
        <v>129</v>
      </c>
      <c r="E5334" s="3" t="s">
        <v>5</v>
      </c>
      <c r="F5334" s="3" t="s">
        <v>5</v>
      </c>
      <c r="G5334" s="3" t="s">
        <v>92</v>
      </c>
      <c r="H5334" s="3" t="s">
        <v>279</v>
      </c>
      <c r="I5334" s="3" t="s">
        <v>129</v>
      </c>
      <c r="J5334" s="3">
        <f>CONCATENATE(C5334,G5334,E5334,  IF(D5334="YES","OK", "KO" ),  IF(I5334="YES","SDD", "HDD" )  )</f>
        <v>0</v>
      </c>
      <c r="K5334" s="3" t="s">
        <v>341</v>
      </c>
    </row>
    <row r="5335" spans="1:11">
      <c r="A5335" s="3">
        <v>8</v>
      </c>
      <c r="B5335" s="3">
        <v>112</v>
      </c>
      <c r="C5335" s="3">
        <v>1.9674189</v>
      </c>
      <c r="D5335" s="3" t="s">
        <v>129</v>
      </c>
      <c r="E5335" s="3" t="s">
        <v>5</v>
      </c>
      <c r="F5335" s="3" t="s">
        <v>5</v>
      </c>
      <c r="G5335" s="3" t="s">
        <v>93</v>
      </c>
      <c r="H5335" s="3" t="s">
        <v>279</v>
      </c>
      <c r="I5335" s="3" t="s">
        <v>129</v>
      </c>
      <c r="J5335" s="3">
        <f>CONCATENATE(C5335,G5335,E5335,  IF(D5335="YES","OK", "KO" ),  IF(I5335="YES","SDD", "HDD" )  )</f>
        <v>0</v>
      </c>
      <c r="K5335" s="3" t="s">
        <v>341</v>
      </c>
    </row>
    <row r="5336" spans="1:11">
      <c r="A5336" s="3">
        <v>8</v>
      </c>
      <c r="B5336" s="3">
        <v>112</v>
      </c>
      <c r="C5336" s="3">
        <v>1.8029754</v>
      </c>
      <c r="D5336" s="3" t="s">
        <v>129</v>
      </c>
      <c r="E5336" s="3" t="s">
        <v>5</v>
      </c>
      <c r="F5336" s="3" t="s">
        <v>5</v>
      </c>
      <c r="G5336" s="3" t="s">
        <v>94</v>
      </c>
      <c r="H5336" s="3" t="s">
        <v>279</v>
      </c>
      <c r="I5336" s="3" t="s">
        <v>129</v>
      </c>
      <c r="J5336" s="3">
        <f>CONCATENATE(C5336,G5336,E5336,  IF(D5336="YES","OK", "KO" ),  IF(I5336="YES","SDD", "HDD" )  )</f>
        <v>0</v>
      </c>
      <c r="K5336" s="3" t="s">
        <v>341</v>
      </c>
    </row>
    <row r="5337" spans="1:11">
      <c r="A5337" s="3">
        <v>8</v>
      </c>
      <c r="B5337" s="3">
        <v>112</v>
      </c>
      <c r="C5337" s="3">
        <v>1.8991116</v>
      </c>
      <c r="D5337" s="3" t="s">
        <v>129</v>
      </c>
      <c r="E5337" s="3" t="s">
        <v>5</v>
      </c>
      <c r="F5337" s="3" t="s">
        <v>5</v>
      </c>
      <c r="G5337" s="3" t="s">
        <v>95</v>
      </c>
      <c r="H5337" s="3" t="s">
        <v>279</v>
      </c>
      <c r="I5337" s="3" t="s">
        <v>129</v>
      </c>
      <c r="J5337" s="3">
        <f>CONCATENATE(C5337,G5337,E5337,  IF(D5337="YES","OK", "KO" ),  IF(I5337="YES","SDD", "HDD" )  )</f>
        <v>0</v>
      </c>
      <c r="K5337" s="3" t="s">
        <v>341</v>
      </c>
    </row>
    <row r="5338" spans="1:11">
      <c r="A5338" s="3">
        <v>8</v>
      </c>
      <c r="B5338" s="3">
        <v>112</v>
      </c>
      <c r="C5338" s="3">
        <v>1.6393752</v>
      </c>
      <c r="D5338" s="3" t="s">
        <v>129</v>
      </c>
      <c r="E5338" s="3" t="s">
        <v>5</v>
      </c>
      <c r="F5338" s="3" t="s">
        <v>5</v>
      </c>
      <c r="G5338" s="3" t="s">
        <v>96</v>
      </c>
      <c r="H5338" s="3" t="s">
        <v>279</v>
      </c>
      <c r="I5338" s="3" t="s">
        <v>129</v>
      </c>
      <c r="J5338" s="3">
        <f>CONCATENATE(C5338,G5338,E5338,  IF(D5338="YES","OK", "KO" ),  IF(I5338="YES","SDD", "HDD" )  )</f>
        <v>0</v>
      </c>
      <c r="K5338" s="3" t="s">
        <v>341</v>
      </c>
    </row>
    <row r="5339" spans="1:11">
      <c r="A5339" s="3">
        <v>8</v>
      </c>
      <c r="B5339" s="3">
        <v>112</v>
      </c>
      <c r="C5339" s="3">
        <v>1.8788724</v>
      </c>
      <c r="D5339" s="3" t="s">
        <v>129</v>
      </c>
      <c r="E5339" s="3" t="s">
        <v>5</v>
      </c>
      <c r="F5339" s="3" t="s">
        <v>5</v>
      </c>
      <c r="G5339" s="3" t="s">
        <v>22</v>
      </c>
      <c r="H5339" s="3" t="s">
        <v>279</v>
      </c>
      <c r="I5339" s="3" t="s">
        <v>129</v>
      </c>
      <c r="J5339" s="3">
        <f>CONCATENATE(C5339,G5339,E5339,  IF(D5339="YES","OK", "KO" ),  IF(I5339="YES","SDD", "HDD" )  )</f>
        <v>0</v>
      </c>
      <c r="K5339" s="3" t="s">
        <v>341</v>
      </c>
    </row>
    <row r="5340" spans="1:11">
      <c r="A5340" s="3">
        <v>8</v>
      </c>
      <c r="B5340" s="3">
        <v>112</v>
      </c>
      <c r="C5340" s="3">
        <v>2.074518</v>
      </c>
      <c r="D5340" s="3" t="s">
        <v>129</v>
      </c>
      <c r="E5340" s="3" t="s">
        <v>5</v>
      </c>
      <c r="F5340" s="3" t="s">
        <v>5</v>
      </c>
      <c r="G5340" s="3" t="s">
        <v>97</v>
      </c>
      <c r="H5340" s="3" t="s">
        <v>279</v>
      </c>
      <c r="I5340" s="3" t="s">
        <v>129</v>
      </c>
      <c r="J5340" s="3">
        <f>CONCATENATE(C5340,G5340,E5340,  IF(D5340="YES","OK", "KO" ),  IF(I5340="YES","SDD", "HDD" )  )</f>
        <v>0</v>
      </c>
      <c r="K5340" s="3" t="s">
        <v>341</v>
      </c>
    </row>
    <row r="5341" spans="1:11">
      <c r="A5341" s="3">
        <v>8</v>
      </c>
      <c r="B5341" s="3">
        <v>112</v>
      </c>
      <c r="C5341" s="3">
        <v>2.6968734</v>
      </c>
      <c r="D5341" s="3" t="s">
        <v>129</v>
      </c>
      <c r="E5341" s="3" t="s">
        <v>5</v>
      </c>
      <c r="F5341" s="3" t="s">
        <v>5</v>
      </c>
      <c r="G5341" s="3" t="s">
        <v>98</v>
      </c>
      <c r="H5341" s="3" t="s">
        <v>279</v>
      </c>
      <c r="I5341" s="3" t="s">
        <v>129</v>
      </c>
      <c r="J5341" s="3">
        <f>CONCATENATE(C5341,G5341,E5341,  IF(D5341="YES","OK", "KO" ),  IF(I5341="YES","SDD", "HDD" )  )</f>
        <v>0</v>
      </c>
      <c r="K5341" s="3" t="s">
        <v>341</v>
      </c>
    </row>
    <row r="5342" spans="1:11">
      <c r="A5342" s="3">
        <v>8</v>
      </c>
      <c r="B5342" s="3">
        <v>112</v>
      </c>
      <c r="C5342" s="3">
        <v>1.9674189</v>
      </c>
      <c r="D5342" s="3" t="s">
        <v>129</v>
      </c>
      <c r="E5342" s="3" t="s">
        <v>5</v>
      </c>
      <c r="F5342" s="3" t="s">
        <v>5</v>
      </c>
      <c r="G5342" s="3" t="s">
        <v>99</v>
      </c>
      <c r="H5342" s="3" t="s">
        <v>279</v>
      </c>
      <c r="I5342" s="3" t="s">
        <v>129</v>
      </c>
      <c r="J5342" s="3">
        <f>CONCATENATE(C5342,G5342,E5342,  IF(D5342="YES","OK", "KO" ),  IF(I5342="YES","SDD", "HDD" )  )</f>
        <v>0</v>
      </c>
      <c r="K5342" s="3" t="s">
        <v>341</v>
      </c>
    </row>
    <row r="5343" spans="1:11">
      <c r="A5343" s="3">
        <v>8</v>
      </c>
      <c r="B5343" s="3">
        <v>112</v>
      </c>
      <c r="C5343" s="3">
        <v>1.9674189</v>
      </c>
      <c r="D5343" s="3" t="s">
        <v>129</v>
      </c>
      <c r="E5343" s="3" t="s">
        <v>5</v>
      </c>
      <c r="F5343" s="3" t="s">
        <v>5</v>
      </c>
      <c r="G5343" s="3" t="s">
        <v>100</v>
      </c>
      <c r="H5343" s="3" t="s">
        <v>279</v>
      </c>
      <c r="I5343" s="3" t="s">
        <v>129</v>
      </c>
      <c r="J5343" s="3">
        <f>CONCATENATE(C5343,G5343,E5343,  IF(D5343="YES","OK", "KO" ),  IF(I5343="YES","SDD", "HDD" )  )</f>
        <v>0</v>
      </c>
      <c r="K5343" s="3" t="s">
        <v>341</v>
      </c>
    </row>
    <row r="5344" spans="1:11">
      <c r="A5344" s="3">
        <v>8</v>
      </c>
      <c r="B5344" s="3">
        <v>112</v>
      </c>
      <c r="C5344" s="3">
        <v>2.2069161</v>
      </c>
      <c r="D5344" s="3" t="s">
        <v>129</v>
      </c>
      <c r="E5344" s="3" t="s">
        <v>5</v>
      </c>
      <c r="F5344" s="3" t="s">
        <v>5</v>
      </c>
      <c r="G5344" s="3" t="s">
        <v>101</v>
      </c>
      <c r="H5344" s="3" t="s">
        <v>279</v>
      </c>
      <c r="I5344" s="3" t="s">
        <v>129</v>
      </c>
      <c r="J5344" s="3">
        <f>CONCATENATE(C5344,G5344,E5344,  IF(D5344="YES","OK", "KO" ),  IF(I5344="YES","SDD", "HDD" )  )</f>
        <v>0</v>
      </c>
      <c r="K5344" s="3" t="s">
        <v>341</v>
      </c>
    </row>
    <row r="5345" spans="1:11">
      <c r="A5345" s="3">
        <v>8</v>
      </c>
      <c r="B5345" s="3">
        <v>112</v>
      </c>
      <c r="C5345" s="3">
        <v>1.9193508</v>
      </c>
      <c r="D5345" s="3" t="s">
        <v>129</v>
      </c>
      <c r="E5345" s="3" t="s">
        <v>5</v>
      </c>
      <c r="F5345" s="3" t="s">
        <v>5</v>
      </c>
      <c r="G5345" s="3" t="s">
        <v>102</v>
      </c>
      <c r="H5345" s="3" t="s">
        <v>279</v>
      </c>
      <c r="I5345" s="3" t="s">
        <v>129</v>
      </c>
      <c r="J5345" s="3">
        <f>CONCATENATE(C5345,G5345,E5345,  IF(D5345="YES","OK", "KO" ),  IF(I5345="YES","SDD", "HDD" )  )</f>
        <v>0</v>
      </c>
      <c r="K5345" s="3" t="s">
        <v>341</v>
      </c>
    </row>
    <row r="5346" spans="1:11">
      <c r="A5346" s="3">
        <v>8</v>
      </c>
      <c r="B5346" s="3">
        <v>112</v>
      </c>
      <c r="C5346" s="3">
        <v>1.9665756</v>
      </c>
      <c r="D5346" s="3" t="s">
        <v>129</v>
      </c>
      <c r="E5346" s="3" t="s">
        <v>5</v>
      </c>
      <c r="F5346" s="3" t="s">
        <v>5</v>
      </c>
      <c r="G5346" s="3" t="s">
        <v>103</v>
      </c>
      <c r="H5346" s="3" t="s">
        <v>279</v>
      </c>
      <c r="I5346" s="3" t="s">
        <v>129</v>
      </c>
      <c r="J5346" s="3">
        <f>CONCATENATE(C5346,G5346,E5346,  IF(D5346="YES","OK", "KO" ),  IF(I5346="YES","SDD", "HDD" )  )</f>
        <v>0</v>
      </c>
      <c r="K5346" s="3" t="s">
        <v>341</v>
      </c>
    </row>
    <row r="5347" spans="1:11">
      <c r="A5347" s="3">
        <v>8</v>
      </c>
      <c r="B5347" s="3">
        <v>112</v>
      </c>
      <c r="C5347" s="3">
        <v>1.7700867</v>
      </c>
      <c r="D5347" s="3" t="s">
        <v>129</v>
      </c>
      <c r="E5347" s="3" t="s">
        <v>5</v>
      </c>
      <c r="F5347" s="3" t="s">
        <v>5</v>
      </c>
      <c r="G5347" s="3" t="s">
        <v>104</v>
      </c>
      <c r="H5347" s="3" t="s">
        <v>279</v>
      </c>
      <c r="I5347" s="3" t="s">
        <v>129</v>
      </c>
      <c r="J5347" s="3">
        <f>CONCATENATE(C5347,G5347,E5347,  IF(D5347="YES","OK", "KO" ),  IF(I5347="YES","SDD", "HDD" )  )</f>
        <v>0</v>
      </c>
      <c r="K5347" s="3" t="s">
        <v>341</v>
      </c>
    </row>
    <row r="5348" spans="1:11">
      <c r="A5348" s="3">
        <v>8</v>
      </c>
      <c r="B5348" s="3">
        <v>112</v>
      </c>
      <c r="C5348" s="3">
        <v>1.8991116</v>
      </c>
      <c r="D5348" s="3" t="s">
        <v>129</v>
      </c>
      <c r="E5348" s="3" t="s">
        <v>5</v>
      </c>
      <c r="F5348" s="3" t="s">
        <v>5</v>
      </c>
      <c r="G5348" s="3" t="s">
        <v>105</v>
      </c>
      <c r="H5348" s="3" t="s">
        <v>279</v>
      </c>
      <c r="I5348" s="3" t="s">
        <v>129</v>
      </c>
      <c r="J5348" s="3">
        <f>CONCATENATE(C5348,G5348,E5348,  IF(D5348="YES","OK", "KO" ),  IF(I5348="YES","SDD", "HDD" )  )</f>
        <v>0</v>
      </c>
      <c r="K5348" s="3" t="s">
        <v>341</v>
      </c>
    </row>
    <row r="5349" spans="1:11">
      <c r="A5349" s="3">
        <v>8</v>
      </c>
      <c r="B5349" s="3">
        <v>112</v>
      </c>
      <c r="C5349" s="3">
        <v>2.074518</v>
      </c>
      <c r="D5349" s="3" t="s">
        <v>129</v>
      </c>
      <c r="E5349" s="3" t="s">
        <v>5</v>
      </c>
      <c r="F5349" s="3" t="s">
        <v>5</v>
      </c>
      <c r="G5349" s="3" t="s">
        <v>106</v>
      </c>
      <c r="H5349" s="3" t="s">
        <v>279</v>
      </c>
      <c r="I5349" s="3" t="s">
        <v>129</v>
      </c>
      <c r="J5349" s="3">
        <f>CONCATENATE(C5349,G5349,E5349,  IF(D5349="YES","OK", "KO" ),  IF(I5349="YES","SDD", "HDD" )  )</f>
        <v>0</v>
      </c>
      <c r="K5349" s="3" t="s">
        <v>341</v>
      </c>
    </row>
    <row r="5350" spans="1:11">
      <c r="A5350" s="3">
        <v>8</v>
      </c>
      <c r="B5350" s="3">
        <v>112</v>
      </c>
      <c r="C5350" s="3">
        <v>2.074518</v>
      </c>
      <c r="D5350" s="3" t="s">
        <v>129</v>
      </c>
      <c r="E5350" s="3" t="s">
        <v>5</v>
      </c>
      <c r="F5350" s="3" t="s">
        <v>5</v>
      </c>
      <c r="G5350" s="3" t="s">
        <v>107</v>
      </c>
      <c r="H5350" s="3" t="s">
        <v>279</v>
      </c>
      <c r="I5350" s="3" t="s">
        <v>129</v>
      </c>
      <c r="J5350" s="3">
        <f>CONCATENATE(C5350,G5350,E5350,  IF(D5350="YES","OK", "KO" ),  IF(I5350="YES","SDD", "HDD" )  )</f>
        <v>0</v>
      </c>
      <c r="K5350" s="3" t="s">
        <v>341</v>
      </c>
    </row>
    <row r="5351" spans="1:11">
      <c r="A5351" s="3">
        <v>8</v>
      </c>
      <c r="B5351" s="3">
        <v>112</v>
      </c>
      <c r="C5351" s="3">
        <v>1.7802063</v>
      </c>
      <c r="D5351" s="3" t="s">
        <v>129</v>
      </c>
      <c r="E5351" s="3" t="s">
        <v>5</v>
      </c>
      <c r="F5351" s="3" t="s">
        <v>5</v>
      </c>
      <c r="G5351" s="3" t="s">
        <v>108</v>
      </c>
      <c r="H5351" s="3" t="s">
        <v>279</v>
      </c>
      <c r="I5351" s="3" t="s">
        <v>129</v>
      </c>
      <c r="J5351" s="3">
        <f>CONCATENATE(C5351,G5351,E5351,  IF(D5351="YES","OK", "KO" ),  IF(I5351="YES","SDD", "HDD" )  )</f>
        <v>0</v>
      </c>
      <c r="K5351" s="3" t="s">
        <v>341</v>
      </c>
    </row>
    <row r="5352" spans="1:11">
      <c r="A5352" s="3">
        <v>8</v>
      </c>
      <c r="B5352" s="3">
        <v>112</v>
      </c>
      <c r="C5352" s="3">
        <v>1.7802063</v>
      </c>
      <c r="D5352" s="3" t="s">
        <v>129</v>
      </c>
      <c r="E5352" s="3" t="s">
        <v>5</v>
      </c>
      <c r="F5352" s="3" t="s">
        <v>5</v>
      </c>
      <c r="G5352" s="3" t="s">
        <v>109</v>
      </c>
      <c r="H5352" s="3" t="s">
        <v>279</v>
      </c>
      <c r="I5352" s="3" t="s">
        <v>129</v>
      </c>
      <c r="J5352" s="3">
        <f>CONCATENATE(C5352,G5352,E5352,  IF(D5352="YES","OK", "KO" ),  IF(I5352="YES","SDD", "HDD" )  )</f>
        <v>0</v>
      </c>
      <c r="K5352" s="3" t="s">
        <v>341</v>
      </c>
    </row>
    <row r="5353" spans="1:11">
      <c r="A5353" s="3">
        <v>8</v>
      </c>
      <c r="B5353" s="3">
        <v>112</v>
      </c>
      <c r="C5353" s="3">
        <v>1.6393752</v>
      </c>
      <c r="D5353" s="3" t="s">
        <v>129</v>
      </c>
      <c r="E5353" s="3" t="s">
        <v>5</v>
      </c>
      <c r="F5353" s="3" t="s">
        <v>5</v>
      </c>
      <c r="G5353" s="3" t="s">
        <v>110</v>
      </c>
      <c r="H5353" s="3" t="s">
        <v>279</v>
      </c>
      <c r="I5353" s="3" t="s">
        <v>129</v>
      </c>
      <c r="J5353" s="3">
        <f>CONCATENATE(C5353,G5353,E5353,  IF(D5353="YES","OK", "KO" ),  IF(I5353="YES","SDD", "HDD" )  )</f>
        <v>0</v>
      </c>
      <c r="K5353" s="3" t="s">
        <v>341</v>
      </c>
    </row>
    <row r="5354" spans="1:11">
      <c r="A5354" s="3">
        <v>8</v>
      </c>
      <c r="B5354" s="3">
        <v>112</v>
      </c>
      <c r="C5354" s="3">
        <v>1.7802063</v>
      </c>
      <c r="D5354" s="3" t="s">
        <v>129</v>
      </c>
      <c r="E5354" s="3" t="s">
        <v>5</v>
      </c>
      <c r="F5354" s="3" t="s">
        <v>5</v>
      </c>
      <c r="G5354" s="3" t="s">
        <v>115</v>
      </c>
      <c r="H5354" s="3" t="s">
        <v>279</v>
      </c>
      <c r="I5354" s="3" t="s">
        <v>129</v>
      </c>
      <c r="J5354" s="3">
        <f>CONCATENATE(C5354,G5354,E5354,  IF(D5354="YES","OK", "KO" ),  IF(I5354="YES","SDD", "HDD" )  )</f>
        <v>0</v>
      </c>
      <c r="K5354" s="3" t="s">
        <v>341</v>
      </c>
    </row>
    <row r="5355" spans="1:11">
      <c r="A5355" s="3">
        <v>8</v>
      </c>
      <c r="B5355" s="3">
        <v>112</v>
      </c>
      <c r="C5355" s="3">
        <v>1.6393752</v>
      </c>
      <c r="D5355" s="3" t="s">
        <v>129</v>
      </c>
      <c r="E5355" s="3" t="s">
        <v>5</v>
      </c>
      <c r="F5355" s="3" t="s">
        <v>5</v>
      </c>
      <c r="G5355" s="3" t="s">
        <v>116</v>
      </c>
      <c r="H5355" s="3" t="s">
        <v>279</v>
      </c>
      <c r="I5355" s="3" t="s">
        <v>129</v>
      </c>
      <c r="J5355" s="3">
        <f>CONCATENATE(C5355,G5355,E5355,  IF(D5355="YES","OK", "KO" ),  IF(I5355="YES","SDD", "HDD" )  )</f>
        <v>0</v>
      </c>
      <c r="K5355" s="3" t="s">
        <v>341</v>
      </c>
    </row>
    <row r="5356" spans="1:11">
      <c r="A5356" s="3">
        <v>8</v>
      </c>
      <c r="B5356" s="3">
        <v>112</v>
      </c>
      <c r="C5356" s="3">
        <v>1.7802063</v>
      </c>
      <c r="D5356" s="3" t="s">
        <v>129</v>
      </c>
      <c r="E5356" s="3" t="s">
        <v>5</v>
      </c>
      <c r="F5356" s="3" t="s">
        <v>5</v>
      </c>
      <c r="G5356" s="3" t="s">
        <v>117</v>
      </c>
      <c r="H5356" s="3" t="s">
        <v>279</v>
      </c>
      <c r="I5356" s="3" t="s">
        <v>129</v>
      </c>
      <c r="J5356" s="3">
        <f>CONCATENATE(C5356,G5356,E5356,  IF(D5356="YES","OK", "KO" ),  IF(I5356="YES","SDD", "HDD" )  )</f>
        <v>0</v>
      </c>
      <c r="K5356" s="3" t="s">
        <v>341</v>
      </c>
    </row>
    <row r="5357" spans="1:11">
      <c r="A5357" s="3">
        <v>8</v>
      </c>
      <c r="B5357" s="3">
        <v>112</v>
      </c>
      <c r="C5357" s="3">
        <v>1.6393752</v>
      </c>
      <c r="D5357" s="3" t="s">
        <v>129</v>
      </c>
      <c r="E5357" s="3" t="s">
        <v>5</v>
      </c>
      <c r="F5357" s="3" t="s">
        <v>5</v>
      </c>
      <c r="G5357" s="3" t="s">
        <v>118</v>
      </c>
      <c r="H5357" s="3" t="s">
        <v>279</v>
      </c>
      <c r="I5357" s="3" t="s">
        <v>129</v>
      </c>
      <c r="J5357" s="3">
        <f>CONCATENATE(C5357,G5357,E5357,  IF(D5357="YES","OK", "KO" ),  IF(I5357="YES","SDD", "HDD" )  )</f>
        <v>0</v>
      </c>
      <c r="K5357" s="3" t="s">
        <v>341</v>
      </c>
    </row>
    <row r="5358" spans="1:11">
      <c r="A5358" s="3">
        <v>8</v>
      </c>
      <c r="B5358" s="3">
        <v>112</v>
      </c>
      <c r="C5358" s="3">
        <v>1.6393752</v>
      </c>
      <c r="D5358" s="3" t="s">
        <v>129</v>
      </c>
      <c r="E5358" s="3" t="s">
        <v>5</v>
      </c>
      <c r="F5358" s="3" t="s">
        <v>5</v>
      </c>
      <c r="G5358" s="3" t="s">
        <v>119</v>
      </c>
      <c r="H5358" s="3" t="s">
        <v>279</v>
      </c>
      <c r="I5358" s="3" t="s">
        <v>129</v>
      </c>
      <c r="J5358" s="3">
        <f>CONCATENATE(C5358,G5358,E5358,  IF(D5358="YES","OK", "KO" ),  IF(I5358="YES","SDD", "HDD" )  )</f>
        <v>0</v>
      </c>
      <c r="K5358" s="3" t="s">
        <v>341</v>
      </c>
    </row>
    <row r="5359" spans="1:11">
      <c r="A5359" s="3">
        <v>8</v>
      </c>
      <c r="B5359" s="3">
        <v>112</v>
      </c>
      <c r="C5359" s="3">
        <v>2.049219</v>
      </c>
      <c r="D5359" s="3" t="s">
        <v>129</v>
      </c>
      <c r="E5359" s="3" t="s">
        <v>5</v>
      </c>
      <c r="F5359" s="3" t="s">
        <v>5</v>
      </c>
      <c r="G5359" s="3" t="s">
        <v>111</v>
      </c>
      <c r="H5359" s="3" t="s">
        <v>279</v>
      </c>
      <c r="I5359" s="3" t="s">
        <v>129</v>
      </c>
      <c r="J5359" s="3">
        <f>CONCATENATE(C5359,G5359,E5359,  IF(D5359="YES","OK", "KO" ),  IF(I5359="YES","SDD", "HDD" )  )</f>
        <v>0</v>
      </c>
      <c r="K5359" s="3" t="s">
        <v>341</v>
      </c>
    </row>
    <row r="5360" spans="1:11">
      <c r="A5360" s="3">
        <v>8</v>
      </c>
      <c r="B5360" s="3">
        <v>112</v>
      </c>
      <c r="C5360" s="3">
        <v>2.049219</v>
      </c>
      <c r="D5360" s="3" t="s">
        <v>129</v>
      </c>
      <c r="E5360" s="3" t="s">
        <v>5</v>
      </c>
      <c r="F5360" s="3" t="s">
        <v>5</v>
      </c>
      <c r="G5360" s="3" t="s">
        <v>113</v>
      </c>
      <c r="H5360" s="3" t="s">
        <v>279</v>
      </c>
      <c r="I5360" s="3" t="s">
        <v>129</v>
      </c>
      <c r="J5360" s="3">
        <f>CONCATENATE(C5360,G5360,E5360,  IF(D5360="YES","OK", "KO" ),  IF(I5360="YES","SDD", "HDD" )  )</f>
        <v>0</v>
      </c>
      <c r="K5360" s="3" t="s">
        <v>341</v>
      </c>
    </row>
    <row r="5361" spans="1:11">
      <c r="A5361" s="3">
        <v>8</v>
      </c>
      <c r="B5361" s="3">
        <v>112</v>
      </c>
      <c r="C5361" s="3">
        <v>2.049219</v>
      </c>
      <c r="D5361" s="3" t="s">
        <v>129</v>
      </c>
      <c r="E5361" s="3" t="s">
        <v>5</v>
      </c>
      <c r="F5361" s="3" t="s">
        <v>5</v>
      </c>
      <c r="G5361" s="3" t="s">
        <v>114</v>
      </c>
      <c r="H5361" s="3" t="s">
        <v>279</v>
      </c>
      <c r="I5361" s="3" t="s">
        <v>129</v>
      </c>
      <c r="J5361" s="3">
        <f>CONCATENATE(C5361,G5361,E5361,  IF(D5361="YES","OK", "KO" ),  IF(I5361="YES","SDD", "HDD" )  )</f>
        <v>0</v>
      </c>
      <c r="K5361" s="3" t="s">
        <v>341</v>
      </c>
    </row>
    <row r="5362" spans="1:11">
      <c r="A5362" s="3">
        <v>8</v>
      </c>
      <c r="B5362" s="3">
        <v>112</v>
      </c>
      <c r="C5362" s="3">
        <v>1.8991116</v>
      </c>
      <c r="D5362" s="3" t="s">
        <v>129</v>
      </c>
      <c r="E5362" s="3" t="s">
        <v>5</v>
      </c>
      <c r="F5362" s="3" t="s">
        <v>5</v>
      </c>
      <c r="G5362" s="3" t="s">
        <v>120</v>
      </c>
      <c r="H5362" s="3" t="s">
        <v>279</v>
      </c>
      <c r="I5362" s="3" t="s">
        <v>129</v>
      </c>
      <c r="J5362" s="3">
        <f>CONCATENATE(C5362,G5362,E5362,  IF(D5362="YES","OK", "KO" ),  IF(I5362="YES","SDD", "HDD" )  )</f>
        <v>0</v>
      </c>
      <c r="K5362" s="3" t="s">
        <v>341</v>
      </c>
    </row>
    <row r="5363" spans="1:11">
      <c r="A5363" s="3">
        <v>16</v>
      </c>
      <c r="B5363" s="3">
        <v>112</v>
      </c>
      <c r="C5363" s="3">
        <v>2.3730462</v>
      </c>
      <c r="D5363" s="3" t="s">
        <v>129</v>
      </c>
      <c r="E5363" s="3" t="s">
        <v>5</v>
      </c>
      <c r="F5363" s="3" t="s">
        <v>5</v>
      </c>
      <c r="G5363" s="3" t="s">
        <v>86</v>
      </c>
      <c r="H5363" s="3" t="s">
        <v>279</v>
      </c>
      <c r="I5363" s="3" t="s">
        <v>129</v>
      </c>
      <c r="J5363" s="3">
        <f>CONCATENATE(C5363,G5363,E5363,  IF(D5363="YES","OK", "KO" ),  IF(I5363="YES","SDD", "HDD" )  )</f>
        <v>0</v>
      </c>
      <c r="K5363" s="3" t="s">
        <v>342</v>
      </c>
    </row>
    <row r="5364" spans="1:11">
      <c r="A5364" s="3">
        <v>16</v>
      </c>
      <c r="B5364" s="3">
        <v>112</v>
      </c>
      <c r="C5364" s="3">
        <v>1.9927179</v>
      </c>
      <c r="D5364" s="3" t="s">
        <v>129</v>
      </c>
      <c r="E5364" s="3" t="s">
        <v>5</v>
      </c>
      <c r="F5364" s="3" t="s">
        <v>5</v>
      </c>
      <c r="G5364" s="3" t="s">
        <v>87</v>
      </c>
      <c r="H5364" s="3" t="s">
        <v>279</v>
      </c>
      <c r="I5364" s="3" t="s">
        <v>129</v>
      </c>
      <c r="J5364" s="3">
        <f>CONCATENATE(C5364,G5364,E5364,  IF(D5364="YES","OK", "KO" ),  IF(I5364="YES","SDD", "HDD" )  )</f>
        <v>0</v>
      </c>
      <c r="K5364" s="3" t="s">
        <v>342</v>
      </c>
    </row>
    <row r="5365" spans="1:11">
      <c r="A5365" s="3">
        <v>16</v>
      </c>
      <c r="B5365" s="3">
        <v>112</v>
      </c>
      <c r="C5365" s="3">
        <v>2.490897375</v>
      </c>
      <c r="D5365" s="3" t="s">
        <v>129</v>
      </c>
      <c r="E5365" s="3" t="s">
        <v>5</v>
      </c>
      <c r="F5365" s="3" t="s">
        <v>5</v>
      </c>
      <c r="G5365" s="3" t="s">
        <v>88</v>
      </c>
      <c r="H5365" s="3" t="s">
        <v>279</v>
      </c>
      <c r="I5365" s="3" t="s">
        <v>129</v>
      </c>
      <c r="J5365" s="3">
        <f>CONCATENATE(C5365,G5365,E5365,  IF(D5365="YES","OK", "KO" ),  IF(I5365="YES","SDD", "HDD" )  )</f>
        <v>0</v>
      </c>
      <c r="K5365" s="3" t="s">
        <v>342</v>
      </c>
    </row>
    <row r="5366" spans="1:11">
      <c r="A5366" s="3">
        <v>16</v>
      </c>
      <c r="B5366" s="3">
        <v>112</v>
      </c>
      <c r="C5366" s="3">
        <v>2.490897375</v>
      </c>
      <c r="D5366" s="3" t="s">
        <v>129</v>
      </c>
      <c r="E5366" s="3" t="s">
        <v>5</v>
      </c>
      <c r="F5366" s="3" t="s">
        <v>5</v>
      </c>
      <c r="G5366" s="3" t="s">
        <v>89</v>
      </c>
      <c r="H5366" s="3" t="s">
        <v>279</v>
      </c>
      <c r="I5366" s="3" t="s">
        <v>129</v>
      </c>
      <c r="J5366" s="3">
        <f>CONCATENATE(C5366,G5366,E5366,  IF(D5366="YES","OK", "KO" ),  IF(I5366="YES","SDD", "HDD" )  )</f>
        <v>0</v>
      </c>
      <c r="K5366" s="3" t="s">
        <v>342</v>
      </c>
    </row>
    <row r="5367" spans="1:11">
      <c r="A5367" s="3">
        <v>16</v>
      </c>
      <c r="B5367" s="3">
        <v>112</v>
      </c>
      <c r="C5367" s="3">
        <v>1.9927179</v>
      </c>
      <c r="D5367" s="3" t="s">
        <v>129</v>
      </c>
      <c r="E5367" s="3" t="s">
        <v>5</v>
      </c>
      <c r="F5367" s="3" t="s">
        <v>5</v>
      </c>
      <c r="G5367" s="3" t="s">
        <v>90</v>
      </c>
      <c r="H5367" s="3" t="s">
        <v>279</v>
      </c>
      <c r="I5367" s="3" t="s">
        <v>129</v>
      </c>
      <c r="J5367" s="3">
        <f>CONCATENATE(C5367,G5367,E5367,  IF(D5367="YES","OK", "KO" ),  IF(I5367="YES","SDD", "HDD" )  )</f>
        <v>0</v>
      </c>
      <c r="K5367" s="3" t="s">
        <v>342</v>
      </c>
    </row>
    <row r="5368" spans="1:11">
      <c r="A5368" s="3">
        <v>16</v>
      </c>
      <c r="B5368" s="3">
        <v>112</v>
      </c>
      <c r="C5368" s="3">
        <v>1.9927179</v>
      </c>
      <c r="D5368" s="3" t="s">
        <v>129</v>
      </c>
      <c r="E5368" s="3" t="s">
        <v>5</v>
      </c>
      <c r="F5368" s="3" t="s">
        <v>5</v>
      </c>
      <c r="G5368" s="3" t="s">
        <v>91</v>
      </c>
      <c r="H5368" s="3" t="s">
        <v>279</v>
      </c>
      <c r="I5368" s="3" t="s">
        <v>129</v>
      </c>
      <c r="J5368" s="3">
        <f>CONCATENATE(C5368,G5368,E5368,  IF(D5368="YES","OK", "KO" ),  IF(I5368="YES","SDD", "HDD" )  )</f>
        <v>0</v>
      </c>
      <c r="K5368" s="3" t="s">
        <v>342</v>
      </c>
    </row>
    <row r="5369" spans="1:11">
      <c r="A5369" s="3">
        <v>16</v>
      </c>
      <c r="B5369" s="3">
        <v>112</v>
      </c>
      <c r="C5369" s="3">
        <v>2.7213291</v>
      </c>
      <c r="D5369" s="3" t="s">
        <v>129</v>
      </c>
      <c r="E5369" s="3" t="s">
        <v>5</v>
      </c>
      <c r="F5369" s="3" t="s">
        <v>5</v>
      </c>
      <c r="G5369" s="3" t="s">
        <v>92</v>
      </c>
      <c r="H5369" s="3" t="s">
        <v>279</v>
      </c>
      <c r="I5369" s="3" t="s">
        <v>129</v>
      </c>
      <c r="J5369" s="3">
        <f>CONCATENATE(C5369,G5369,E5369,  IF(D5369="YES","OK", "KO" ),  IF(I5369="YES","SDD", "HDD" )  )</f>
        <v>0</v>
      </c>
      <c r="K5369" s="3" t="s">
        <v>342</v>
      </c>
    </row>
    <row r="5370" spans="1:11">
      <c r="A5370" s="3">
        <v>16</v>
      </c>
      <c r="B5370" s="3">
        <v>112</v>
      </c>
      <c r="C5370" s="3">
        <v>1.9674189</v>
      </c>
      <c r="D5370" s="3" t="s">
        <v>129</v>
      </c>
      <c r="E5370" s="3" t="s">
        <v>5</v>
      </c>
      <c r="F5370" s="3" t="s">
        <v>5</v>
      </c>
      <c r="G5370" s="3" t="s">
        <v>93</v>
      </c>
      <c r="H5370" s="3" t="s">
        <v>279</v>
      </c>
      <c r="I5370" s="3" t="s">
        <v>129</v>
      </c>
      <c r="J5370" s="3">
        <f>CONCATENATE(C5370,G5370,E5370,  IF(D5370="YES","OK", "KO" ),  IF(I5370="YES","SDD", "HDD" )  )</f>
        <v>0</v>
      </c>
      <c r="K5370" s="3" t="s">
        <v>342</v>
      </c>
    </row>
    <row r="5371" spans="1:11">
      <c r="A5371" s="3">
        <v>16</v>
      </c>
      <c r="B5371" s="3">
        <v>112</v>
      </c>
      <c r="C5371" s="3">
        <v>1.8029754</v>
      </c>
      <c r="D5371" s="3" t="s">
        <v>129</v>
      </c>
      <c r="E5371" s="3" t="s">
        <v>5</v>
      </c>
      <c r="F5371" s="3" t="s">
        <v>5</v>
      </c>
      <c r="G5371" s="3" t="s">
        <v>94</v>
      </c>
      <c r="H5371" s="3" t="s">
        <v>279</v>
      </c>
      <c r="I5371" s="3" t="s">
        <v>129</v>
      </c>
      <c r="J5371" s="3">
        <f>CONCATENATE(C5371,G5371,E5371,  IF(D5371="YES","OK", "KO" ),  IF(I5371="YES","SDD", "HDD" )  )</f>
        <v>0</v>
      </c>
      <c r="K5371" s="3" t="s">
        <v>342</v>
      </c>
    </row>
    <row r="5372" spans="1:11">
      <c r="A5372" s="3">
        <v>16</v>
      </c>
      <c r="B5372" s="3">
        <v>112</v>
      </c>
      <c r="C5372" s="3">
        <v>1.8991116</v>
      </c>
      <c r="D5372" s="3" t="s">
        <v>129</v>
      </c>
      <c r="E5372" s="3" t="s">
        <v>5</v>
      </c>
      <c r="F5372" s="3" t="s">
        <v>5</v>
      </c>
      <c r="G5372" s="3" t="s">
        <v>95</v>
      </c>
      <c r="H5372" s="3" t="s">
        <v>279</v>
      </c>
      <c r="I5372" s="3" t="s">
        <v>129</v>
      </c>
      <c r="J5372" s="3">
        <f>CONCATENATE(C5372,G5372,E5372,  IF(D5372="YES","OK", "KO" ),  IF(I5372="YES","SDD", "HDD" )  )</f>
        <v>0</v>
      </c>
      <c r="K5372" s="3" t="s">
        <v>342</v>
      </c>
    </row>
    <row r="5373" spans="1:11">
      <c r="A5373" s="3">
        <v>16</v>
      </c>
      <c r="B5373" s="3">
        <v>112</v>
      </c>
      <c r="C5373" s="3">
        <v>1.6393752</v>
      </c>
      <c r="D5373" s="3" t="s">
        <v>129</v>
      </c>
      <c r="E5373" s="3" t="s">
        <v>5</v>
      </c>
      <c r="F5373" s="3" t="s">
        <v>5</v>
      </c>
      <c r="G5373" s="3" t="s">
        <v>96</v>
      </c>
      <c r="H5373" s="3" t="s">
        <v>279</v>
      </c>
      <c r="I5373" s="3" t="s">
        <v>129</v>
      </c>
      <c r="J5373" s="3">
        <f>CONCATENATE(C5373,G5373,E5373,  IF(D5373="YES","OK", "KO" ),  IF(I5373="YES","SDD", "HDD" )  )</f>
        <v>0</v>
      </c>
      <c r="K5373" s="3" t="s">
        <v>342</v>
      </c>
    </row>
    <row r="5374" spans="1:11">
      <c r="A5374" s="3">
        <v>16</v>
      </c>
      <c r="B5374" s="3">
        <v>112</v>
      </c>
      <c r="C5374" s="3">
        <v>1.8788724</v>
      </c>
      <c r="D5374" s="3" t="s">
        <v>129</v>
      </c>
      <c r="E5374" s="3" t="s">
        <v>5</v>
      </c>
      <c r="F5374" s="3" t="s">
        <v>5</v>
      </c>
      <c r="G5374" s="3" t="s">
        <v>22</v>
      </c>
      <c r="H5374" s="3" t="s">
        <v>279</v>
      </c>
      <c r="I5374" s="3" t="s">
        <v>129</v>
      </c>
      <c r="J5374" s="3">
        <f>CONCATENATE(C5374,G5374,E5374,  IF(D5374="YES","OK", "KO" ),  IF(I5374="YES","SDD", "HDD" )  )</f>
        <v>0</v>
      </c>
      <c r="K5374" s="3" t="s">
        <v>342</v>
      </c>
    </row>
    <row r="5375" spans="1:11">
      <c r="A5375" s="3">
        <v>16</v>
      </c>
      <c r="B5375" s="3">
        <v>112</v>
      </c>
      <c r="C5375" s="3">
        <v>2.074518</v>
      </c>
      <c r="D5375" s="3" t="s">
        <v>129</v>
      </c>
      <c r="E5375" s="3" t="s">
        <v>5</v>
      </c>
      <c r="F5375" s="3" t="s">
        <v>5</v>
      </c>
      <c r="G5375" s="3" t="s">
        <v>97</v>
      </c>
      <c r="H5375" s="3" t="s">
        <v>279</v>
      </c>
      <c r="I5375" s="3" t="s">
        <v>129</v>
      </c>
      <c r="J5375" s="3">
        <f>CONCATENATE(C5375,G5375,E5375,  IF(D5375="YES","OK", "KO" ),  IF(I5375="YES","SDD", "HDD" )  )</f>
        <v>0</v>
      </c>
      <c r="K5375" s="3" t="s">
        <v>342</v>
      </c>
    </row>
    <row r="5376" spans="1:11">
      <c r="A5376" s="3">
        <v>16</v>
      </c>
      <c r="B5376" s="3">
        <v>112</v>
      </c>
      <c r="C5376" s="3">
        <v>2.6968734</v>
      </c>
      <c r="D5376" s="3" t="s">
        <v>129</v>
      </c>
      <c r="E5376" s="3" t="s">
        <v>5</v>
      </c>
      <c r="F5376" s="3" t="s">
        <v>5</v>
      </c>
      <c r="G5376" s="3" t="s">
        <v>98</v>
      </c>
      <c r="H5376" s="3" t="s">
        <v>279</v>
      </c>
      <c r="I5376" s="3" t="s">
        <v>129</v>
      </c>
      <c r="J5376" s="3">
        <f>CONCATENATE(C5376,G5376,E5376,  IF(D5376="YES","OK", "KO" ),  IF(I5376="YES","SDD", "HDD" )  )</f>
        <v>0</v>
      </c>
      <c r="K5376" s="3" t="s">
        <v>342</v>
      </c>
    </row>
    <row r="5377" spans="1:11">
      <c r="A5377" s="3">
        <v>16</v>
      </c>
      <c r="B5377" s="3">
        <v>112</v>
      </c>
      <c r="C5377" s="3">
        <v>1.9674189</v>
      </c>
      <c r="D5377" s="3" t="s">
        <v>129</v>
      </c>
      <c r="E5377" s="3" t="s">
        <v>5</v>
      </c>
      <c r="F5377" s="3" t="s">
        <v>5</v>
      </c>
      <c r="G5377" s="3" t="s">
        <v>99</v>
      </c>
      <c r="H5377" s="3" t="s">
        <v>279</v>
      </c>
      <c r="I5377" s="3" t="s">
        <v>129</v>
      </c>
      <c r="J5377" s="3">
        <f>CONCATENATE(C5377,G5377,E5377,  IF(D5377="YES","OK", "KO" ),  IF(I5377="YES","SDD", "HDD" )  )</f>
        <v>0</v>
      </c>
      <c r="K5377" s="3" t="s">
        <v>342</v>
      </c>
    </row>
    <row r="5378" spans="1:11">
      <c r="A5378" s="3">
        <v>16</v>
      </c>
      <c r="B5378" s="3">
        <v>112</v>
      </c>
      <c r="C5378" s="3">
        <v>1.9674189</v>
      </c>
      <c r="D5378" s="3" t="s">
        <v>129</v>
      </c>
      <c r="E5378" s="3" t="s">
        <v>5</v>
      </c>
      <c r="F5378" s="3" t="s">
        <v>5</v>
      </c>
      <c r="G5378" s="3" t="s">
        <v>100</v>
      </c>
      <c r="H5378" s="3" t="s">
        <v>279</v>
      </c>
      <c r="I5378" s="3" t="s">
        <v>129</v>
      </c>
      <c r="J5378" s="3">
        <f>CONCATENATE(C5378,G5378,E5378,  IF(D5378="YES","OK", "KO" ),  IF(I5378="YES","SDD", "HDD" )  )</f>
        <v>0</v>
      </c>
      <c r="K5378" s="3" t="s">
        <v>342</v>
      </c>
    </row>
    <row r="5379" spans="1:11">
      <c r="A5379" s="3">
        <v>16</v>
      </c>
      <c r="B5379" s="3">
        <v>112</v>
      </c>
      <c r="C5379" s="3">
        <v>2.2069161</v>
      </c>
      <c r="D5379" s="3" t="s">
        <v>129</v>
      </c>
      <c r="E5379" s="3" t="s">
        <v>5</v>
      </c>
      <c r="F5379" s="3" t="s">
        <v>5</v>
      </c>
      <c r="G5379" s="3" t="s">
        <v>101</v>
      </c>
      <c r="H5379" s="3" t="s">
        <v>279</v>
      </c>
      <c r="I5379" s="3" t="s">
        <v>129</v>
      </c>
      <c r="J5379" s="3">
        <f>CONCATENATE(C5379,G5379,E5379,  IF(D5379="YES","OK", "KO" ),  IF(I5379="YES","SDD", "HDD" )  )</f>
        <v>0</v>
      </c>
      <c r="K5379" s="3" t="s">
        <v>342</v>
      </c>
    </row>
    <row r="5380" spans="1:11">
      <c r="A5380" s="3">
        <v>16</v>
      </c>
      <c r="B5380" s="3">
        <v>112</v>
      </c>
      <c r="C5380" s="3">
        <v>1.9193508</v>
      </c>
      <c r="D5380" s="3" t="s">
        <v>129</v>
      </c>
      <c r="E5380" s="3" t="s">
        <v>5</v>
      </c>
      <c r="F5380" s="3" t="s">
        <v>5</v>
      </c>
      <c r="G5380" s="3" t="s">
        <v>102</v>
      </c>
      <c r="H5380" s="3" t="s">
        <v>279</v>
      </c>
      <c r="I5380" s="3" t="s">
        <v>129</v>
      </c>
      <c r="J5380" s="3">
        <f>CONCATENATE(C5380,G5380,E5380,  IF(D5380="YES","OK", "KO" ),  IF(I5380="YES","SDD", "HDD" )  )</f>
        <v>0</v>
      </c>
      <c r="K5380" s="3" t="s">
        <v>342</v>
      </c>
    </row>
    <row r="5381" spans="1:11">
      <c r="A5381" s="3">
        <v>16</v>
      </c>
      <c r="B5381" s="3">
        <v>112</v>
      </c>
      <c r="C5381" s="3">
        <v>1.9665756</v>
      </c>
      <c r="D5381" s="3" t="s">
        <v>129</v>
      </c>
      <c r="E5381" s="3" t="s">
        <v>5</v>
      </c>
      <c r="F5381" s="3" t="s">
        <v>5</v>
      </c>
      <c r="G5381" s="3" t="s">
        <v>103</v>
      </c>
      <c r="H5381" s="3" t="s">
        <v>279</v>
      </c>
      <c r="I5381" s="3" t="s">
        <v>129</v>
      </c>
      <c r="J5381" s="3">
        <f>CONCATENATE(C5381,G5381,E5381,  IF(D5381="YES","OK", "KO" ),  IF(I5381="YES","SDD", "HDD" )  )</f>
        <v>0</v>
      </c>
      <c r="K5381" s="3" t="s">
        <v>342</v>
      </c>
    </row>
    <row r="5382" spans="1:11">
      <c r="A5382" s="3">
        <v>16</v>
      </c>
      <c r="B5382" s="3">
        <v>112</v>
      </c>
      <c r="C5382" s="3">
        <v>1.7700867</v>
      </c>
      <c r="D5382" s="3" t="s">
        <v>129</v>
      </c>
      <c r="E5382" s="3" t="s">
        <v>5</v>
      </c>
      <c r="F5382" s="3" t="s">
        <v>5</v>
      </c>
      <c r="G5382" s="3" t="s">
        <v>104</v>
      </c>
      <c r="H5382" s="3" t="s">
        <v>279</v>
      </c>
      <c r="I5382" s="3" t="s">
        <v>129</v>
      </c>
      <c r="J5382" s="3">
        <f>CONCATENATE(C5382,G5382,E5382,  IF(D5382="YES","OK", "KO" ),  IF(I5382="YES","SDD", "HDD" )  )</f>
        <v>0</v>
      </c>
      <c r="K5382" s="3" t="s">
        <v>342</v>
      </c>
    </row>
    <row r="5383" spans="1:11">
      <c r="A5383" s="3">
        <v>16</v>
      </c>
      <c r="B5383" s="3">
        <v>112</v>
      </c>
      <c r="C5383" s="3">
        <v>1.8991116</v>
      </c>
      <c r="D5383" s="3" t="s">
        <v>129</v>
      </c>
      <c r="E5383" s="3" t="s">
        <v>5</v>
      </c>
      <c r="F5383" s="3" t="s">
        <v>5</v>
      </c>
      <c r="G5383" s="3" t="s">
        <v>105</v>
      </c>
      <c r="H5383" s="3" t="s">
        <v>279</v>
      </c>
      <c r="I5383" s="3" t="s">
        <v>129</v>
      </c>
      <c r="J5383" s="3">
        <f>CONCATENATE(C5383,G5383,E5383,  IF(D5383="YES","OK", "KO" ),  IF(I5383="YES","SDD", "HDD" )  )</f>
        <v>0</v>
      </c>
      <c r="K5383" s="3" t="s">
        <v>342</v>
      </c>
    </row>
    <row r="5384" spans="1:11">
      <c r="A5384" s="3">
        <v>16</v>
      </c>
      <c r="B5384" s="3">
        <v>112</v>
      </c>
      <c r="C5384" s="3">
        <v>2.074518</v>
      </c>
      <c r="D5384" s="3" t="s">
        <v>129</v>
      </c>
      <c r="E5384" s="3" t="s">
        <v>5</v>
      </c>
      <c r="F5384" s="3" t="s">
        <v>5</v>
      </c>
      <c r="G5384" s="3" t="s">
        <v>106</v>
      </c>
      <c r="H5384" s="3" t="s">
        <v>279</v>
      </c>
      <c r="I5384" s="3" t="s">
        <v>129</v>
      </c>
      <c r="J5384" s="3">
        <f>CONCATENATE(C5384,G5384,E5384,  IF(D5384="YES","OK", "KO" ),  IF(I5384="YES","SDD", "HDD" )  )</f>
        <v>0</v>
      </c>
      <c r="K5384" s="3" t="s">
        <v>342</v>
      </c>
    </row>
    <row r="5385" spans="1:11">
      <c r="A5385" s="3">
        <v>16</v>
      </c>
      <c r="B5385" s="3">
        <v>112</v>
      </c>
      <c r="C5385" s="3">
        <v>2.074518</v>
      </c>
      <c r="D5385" s="3" t="s">
        <v>129</v>
      </c>
      <c r="E5385" s="3" t="s">
        <v>5</v>
      </c>
      <c r="F5385" s="3" t="s">
        <v>5</v>
      </c>
      <c r="G5385" s="3" t="s">
        <v>107</v>
      </c>
      <c r="H5385" s="3" t="s">
        <v>279</v>
      </c>
      <c r="I5385" s="3" t="s">
        <v>129</v>
      </c>
      <c r="J5385" s="3">
        <f>CONCATENATE(C5385,G5385,E5385,  IF(D5385="YES","OK", "KO" ),  IF(I5385="YES","SDD", "HDD" )  )</f>
        <v>0</v>
      </c>
      <c r="K5385" s="3" t="s">
        <v>342</v>
      </c>
    </row>
    <row r="5386" spans="1:11">
      <c r="A5386" s="3">
        <v>16</v>
      </c>
      <c r="B5386" s="3">
        <v>112</v>
      </c>
      <c r="C5386" s="3">
        <v>1.7802063</v>
      </c>
      <c r="D5386" s="3" t="s">
        <v>129</v>
      </c>
      <c r="E5386" s="3" t="s">
        <v>5</v>
      </c>
      <c r="F5386" s="3" t="s">
        <v>5</v>
      </c>
      <c r="G5386" s="3" t="s">
        <v>108</v>
      </c>
      <c r="H5386" s="3" t="s">
        <v>279</v>
      </c>
      <c r="I5386" s="3" t="s">
        <v>129</v>
      </c>
      <c r="J5386" s="3">
        <f>CONCATENATE(C5386,G5386,E5386,  IF(D5386="YES","OK", "KO" ),  IF(I5386="YES","SDD", "HDD" )  )</f>
        <v>0</v>
      </c>
      <c r="K5386" s="3" t="s">
        <v>342</v>
      </c>
    </row>
    <row r="5387" spans="1:11">
      <c r="A5387" s="3">
        <v>16</v>
      </c>
      <c r="B5387" s="3">
        <v>112</v>
      </c>
      <c r="C5387" s="3">
        <v>1.7802063</v>
      </c>
      <c r="D5387" s="3" t="s">
        <v>129</v>
      </c>
      <c r="E5387" s="3" t="s">
        <v>5</v>
      </c>
      <c r="F5387" s="3" t="s">
        <v>5</v>
      </c>
      <c r="G5387" s="3" t="s">
        <v>109</v>
      </c>
      <c r="H5387" s="3" t="s">
        <v>279</v>
      </c>
      <c r="I5387" s="3" t="s">
        <v>129</v>
      </c>
      <c r="J5387" s="3">
        <f>CONCATENATE(C5387,G5387,E5387,  IF(D5387="YES","OK", "KO" ),  IF(I5387="YES","SDD", "HDD" )  )</f>
        <v>0</v>
      </c>
      <c r="K5387" s="3" t="s">
        <v>342</v>
      </c>
    </row>
    <row r="5388" spans="1:11">
      <c r="A5388" s="3">
        <v>16</v>
      </c>
      <c r="B5388" s="3">
        <v>112</v>
      </c>
      <c r="C5388" s="3">
        <v>1.6393752</v>
      </c>
      <c r="D5388" s="3" t="s">
        <v>129</v>
      </c>
      <c r="E5388" s="3" t="s">
        <v>5</v>
      </c>
      <c r="F5388" s="3" t="s">
        <v>5</v>
      </c>
      <c r="G5388" s="3" t="s">
        <v>110</v>
      </c>
      <c r="H5388" s="3" t="s">
        <v>279</v>
      </c>
      <c r="I5388" s="3" t="s">
        <v>129</v>
      </c>
      <c r="J5388" s="3">
        <f>CONCATENATE(C5388,G5388,E5388,  IF(D5388="YES","OK", "KO" ),  IF(I5388="YES","SDD", "HDD" )  )</f>
        <v>0</v>
      </c>
      <c r="K5388" s="3" t="s">
        <v>342</v>
      </c>
    </row>
    <row r="5389" spans="1:11">
      <c r="A5389" s="3">
        <v>16</v>
      </c>
      <c r="B5389" s="3">
        <v>112</v>
      </c>
      <c r="C5389" s="3">
        <v>1.7802063</v>
      </c>
      <c r="D5389" s="3" t="s">
        <v>129</v>
      </c>
      <c r="E5389" s="3" t="s">
        <v>5</v>
      </c>
      <c r="F5389" s="3" t="s">
        <v>5</v>
      </c>
      <c r="G5389" s="3" t="s">
        <v>115</v>
      </c>
      <c r="H5389" s="3" t="s">
        <v>279</v>
      </c>
      <c r="I5389" s="3" t="s">
        <v>129</v>
      </c>
      <c r="J5389" s="3">
        <f>CONCATENATE(C5389,G5389,E5389,  IF(D5389="YES","OK", "KO" ),  IF(I5389="YES","SDD", "HDD" )  )</f>
        <v>0</v>
      </c>
      <c r="K5389" s="3" t="s">
        <v>342</v>
      </c>
    </row>
    <row r="5390" spans="1:11">
      <c r="A5390" s="3">
        <v>16</v>
      </c>
      <c r="B5390" s="3">
        <v>112</v>
      </c>
      <c r="C5390" s="3">
        <v>1.6393752</v>
      </c>
      <c r="D5390" s="3" t="s">
        <v>129</v>
      </c>
      <c r="E5390" s="3" t="s">
        <v>5</v>
      </c>
      <c r="F5390" s="3" t="s">
        <v>5</v>
      </c>
      <c r="G5390" s="3" t="s">
        <v>116</v>
      </c>
      <c r="H5390" s="3" t="s">
        <v>279</v>
      </c>
      <c r="I5390" s="3" t="s">
        <v>129</v>
      </c>
      <c r="J5390" s="3">
        <f>CONCATENATE(C5390,G5390,E5390,  IF(D5390="YES","OK", "KO" ),  IF(I5390="YES","SDD", "HDD" )  )</f>
        <v>0</v>
      </c>
      <c r="K5390" s="3" t="s">
        <v>342</v>
      </c>
    </row>
    <row r="5391" spans="1:11">
      <c r="A5391" s="3">
        <v>16</v>
      </c>
      <c r="B5391" s="3">
        <v>112</v>
      </c>
      <c r="C5391" s="3">
        <v>1.7802063</v>
      </c>
      <c r="D5391" s="3" t="s">
        <v>129</v>
      </c>
      <c r="E5391" s="3" t="s">
        <v>5</v>
      </c>
      <c r="F5391" s="3" t="s">
        <v>5</v>
      </c>
      <c r="G5391" s="3" t="s">
        <v>117</v>
      </c>
      <c r="H5391" s="3" t="s">
        <v>279</v>
      </c>
      <c r="I5391" s="3" t="s">
        <v>129</v>
      </c>
      <c r="J5391" s="3">
        <f>CONCATENATE(C5391,G5391,E5391,  IF(D5391="YES","OK", "KO" ),  IF(I5391="YES","SDD", "HDD" )  )</f>
        <v>0</v>
      </c>
      <c r="K5391" s="3" t="s">
        <v>342</v>
      </c>
    </row>
    <row r="5392" spans="1:11">
      <c r="A5392" s="3">
        <v>16</v>
      </c>
      <c r="B5392" s="3">
        <v>112</v>
      </c>
      <c r="C5392" s="3">
        <v>1.6393752</v>
      </c>
      <c r="D5392" s="3" t="s">
        <v>129</v>
      </c>
      <c r="E5392" s="3" t="s">
        <v>5</v>
      </c>
      <c r="F5392" s="3" t="s">
        <v>5</v>
      </c>
      <c r="G5392" s="3" t="s">
        <v>118</v>
      </c>
      <c r="H5392" s="3" t="s">
        <v>279</v>
      </c>
      <c r="I5392" s="3" t="s">
        <v>129</v>
      </c>
      <c r="J5392" s="3">
        <f>CONCATENATE(C5392,G5392,E5392,  IF(D5392="YES","OK", "KO" ),  IF(I5392="YES","SDD", "HDD" )  )</f>
        <v>0</v>
      </c>
      <c r="K5392" s="3" t="s">
        <v>342</v>
      </c>
    </row>
    <row r="5393" spans="1:11">
      <c r="A5393" s="3">
        <v>16</v>
      </c>
      <c r="B5393" s="3">
        <v>112</v>
      </c>
      <c r="C5393" s="3">
        <v>1.6393752</v>
      </c>
      <c r="D5393" s="3" t="s">
        <v>129</v>
      </c>
      <c r="E5393" s="3" t="s">
        <v>5</v>
      </c>
      <c r="F5393" s="3" t="s">
        <v>5</v>
      </c>
      <c r="G5393" s="3" t="s">
        <v>119</v>
      </c>
      <c r="H5393" s="3" t="s">
        <v>279</v>
      </c>
      <c r="I5393" s="3" t="s">
        <v>129</v>
      </c>
      <c r="J5393" s="3">
        <f>CONCATENATE(C5393,G5393,E5393,  IF(D5393="YES","OK", "KO" ),  IF(I5393="YES","SDD", "HDD" )  )</f>
        <v>0</v>
      </c>
      <c r="K5393" s="3" t="s">
        <v>342</v>
      </c>
    </row>
    <row r="5394" spans="1:11">
      <c r="A5394" s="3">
        <v>16</v>
      </c>
      <c r="B5394" s="3">
        <v>112</v>
      </c>
      <c r="C5394" s="3">
        <v>2.049219</v>
      </c>
      <c r="D5394" s="3" t="s">
        <v>129</v>
      </c>
      <c r="E5394" s="3" t="s">
        <v>5</v>
      </c>
      <c r="F5394" s="3" t="s">
        <v>5</v>
      </c>
      <c r="G5394" s="3" t="s">
        <v>111</v>
      </c>
      <c r="H5394" s="3" t="s">
        <v>279</v>
      </c>
      <c r="I5394" s="3" t="s">
        <v>129</v>
      </c>
      <c r="J5394" s="3">
        <f>CONCATENATE(C5394,G5394,E5394,  IF(D5394="YES","OK", "KO" ),  IF(I5394="YES","SDD", "HDD" )  )</f>
        <v>0</v>
      </c>
      <c r="K5394" s="3" t="s">
        <v>342</v>
      </c>
    </row>
    <row r="5395" spans="1:11">
      <c r="A5395" s="3">
        <v>16</v>
      </c>
      <c r="B5395" s="3">
        <v>112</v>
      </c>
      <c r="C5395" s="3">
        <v>2.049219</v>
      </c>
      <c r="D5395" s="3" t="s">
        <v>129</v>
      </c>
      <c r="E5395" s="3" t="s">
        <v>5</v>
      </c>
      <c r="F5395" s="3" t="s">
        <v>5</v>
      </c>
      <c r="G5395" s="3" t="s">
        <v>113</v>
      </c>
      <c r="H5395" s="3" t="s">
        <v>279</v>
      </c>
      <c r="I5395" s="3" t="s">
        <v>129</v>
      </c>
      <c r="J5395" s="3">
        <f>CONCATENATE(C5395,G5395,E5395,  IF(D5395="YES","OK", "KO" ),  IF(I5395="YES","SDD", "HDD" )  )</f>
        <v>0</v>
      </c>
      <c r="K5395" s="3" t="s">
        <v>342</v>
      </c>
    </row>
    <row r="5396" spans="1:11">
      <c r="A5396" s="3">
        <v>16</v>
      </c>
      <c r="B5396" s="3">
        <v>112</v>
      </c>
      <c r="C5396" s="3">
        <v>2.049219</v>
      </c>
      <c r="D5396" s="3" t="s">
        <v>129</v>
      </c>
      <c r="E5396" s="3" t="s">
        <v>5</v>
      </c>
      <c r="F5396" s="3" t="s">
        <v>5</v>
      </c>
      <c r="G5396" s="3" t="s">
        <v>114</v>
      </c>
      <c r="H5396" s="3" t="s">
        <v>279</v>
      </c>
      <c r="I5396" s="3" t="s">
        <v>129</v>
      </c>
      <c r="J5396" s="3">
        <f>CONCATENATE(C5396,G5396,E5396,  IF(D5396="YES","OK", "KO" ),  IF(I5396="YES","SDD", "HDD" )  )</f>
        <v>0</v>
      </c>
      <c r="K5396" s="3" t="s">
        <v>342</v>
      </c>
    </row>
    <row r="5397" spans="1:11">
      <c r="A5397" s="3">
        <v>16</v>
      </c>
      <c r="B5397" s="3">
        <v>112</v>
      </c>
      <c r="C5397" s="3">
        <v>1.8991116</v>
      </c>
      <c r="D5397" s="3" t="s">
        <v>129</v>
      </c>
      <c r="E5397" s="3" t="s">
        <v>5</v>
      </c>
      <c r="F5397" s="3" t="s">
        <v>5</v>
      </c>
      <c r="G5397" s="3" t="s">
        <v>120</v>
      </c>
      <c r="H5397" s="3" t="s">
        <v>279</v>
      </c>
      <c r="I5397" s="3" t="s">
        <v>129</v>
      </c>
      <c r="J5397" s="3">
        <f>CONCATENATE(C5397,G5397,E5397,  IF(D5397="YES","OK", "KO" ),  IF(I5397="YES","SDD", "HDD" )  )</f>
        <v>0</v>
      </c>
      <c r="K5397" s="3" t="s">
        <v>342</v>
      </c>
    </row>
    <row r="5398" spans="1:11">
      <c r="A5398" s="3">
        <v>20</v>
      </c>
      <c r="B5398" s="3">
        <v>140</v>
      </c>
      <c r="C5398" s="3">
        <v>2.9667294</v>
      </c>
      <c r="D5398" s="3" t="s">
        <v>129</v>
      </c>
      <c r="E5398" s="3" t="s">
        <v>5</v>
      </c>
      <c r="F5398" s="3" t="s">
        <v>5</v>
      </c>
      <c r="G5398" s="3" t="s">
        <v>86</v>
      </c>
      <c r="H5398" s="3" t="s">
        <v>279</v>
      </c>
      <c r="I5398" s="3" t="s">
        <v>129</v>
      </c>
      <c r="J5398" s="3">
        <f>CONCATENATE(C5398,G5398,E5398,  IF(D5398="YES","OK", "KO" ),  IF(I5398="YES","SDD", "HDD" )  )</f>
        <v>0</v>
      </c>
      <c r="K5398" s="3" t="s">
        <v>343</v>
      </c>
    </row>
    <row r="5399" spans="1:11">
      <c r="A5399" s="3">
        <v>20</v>
      </c>
      <c r="B5399" s="3">
        <v>140</v>
      </c>
      <c r="C5399" s="3">
        <v>2.4911082</v>
      </c>
      <c r="D5399" s="3" t="s">
        <v>129</v>
      </c>
      <c r="E5399" s="3" t="s">
        <v>5</v>
      </c>
      <c r="F5399" s="3" t="s">
        <v>5</v>
      </c>
      <c r="G5399" s="3" t="s">
        <v>87</v>
      </c>
      <c r="H5399" s="3" t="s">
        <v>279</v>
      </c>
      <c r="I5399" s="3" t="s">
        <v>129</v>
      </c>
      <c r="J5399" s="3">
        <f>CONCATENATE(C5399,G5399,E5399,  IF(D5399="YES","OK", "KO" ),  IF(I5399="YES","SDD", "HDD" )  )</f>
        <v>0</v>
      </c>
      <c r="K5399" s="3" t="s">
        <v>343</v>
      </c>
    </row>
    <row r="5400" spans="1:11">
      <c r="A5400" s="3">
        <v>20</v>
      </c>
      <c r="B5400" s="3">
        <v>140</v>
      </c>
      <c r="C5400" s="3">
        <v>3.1134636</v>
      </c>
      <c r="D5400" s="3" t="s">
        <v>129</v>
      </c>
      <c r="E5400" s="3" t="s">
        <v>5</v>
      </c>
      <c r="F5400" s="3" t="s">
        <v>5</v>
      </c>
      <c r="G5400" s="3" t="s">
        <v>88</v>
      </c>
      <c r="H5400" s="3" t="s">
        <v>279</v>
      </c>
      <c r="I5400" s="3" t="s">
        <v>129</v>
      </c>
      <c r="J5400" s="3">
        <f>CONCATENATE(C5400,G5400,E5400,  IF(D5400="YES","OK", "KO" ),  IF(I5400="YES","SDD", "HDD" )  )</f>
        <v>0</v>
      </c>
      <c r="K5400" s="3" t="s">
        <v>343</v>
      </c>
    </row>
    <row r="5401" spans="1:11">
      <c r="A5401" s="3">
        <v>20</v>
      </c>
      <c r="B5401" s="3">
        <v>140</v>
      </c>
      <c r="C5401" s="3">
        <v>3.1134636</v>
      </c>
      <c r="D5401" s="3" t="s">
        <v>129</v>
      </c>
      <c r="E5401" s="3" t="s">
        <v>5</v>
      </c>
      <c r="F5401" s="3" t="s">
        <v>5</v>
      </c>
      <c r="G5401" s="3" t="s">
        <v>89</v>
      </c>
      <c r="H5401" s="3" t="s">
        <v>279</v>
      </c>
      <c r="I5401" s="3" t="s">
        <v>129</v>
      </c>
      <c r="J5401" s="3">
        <f>CONCATENATE(C5401,G5401,E5401,  IF(D5401="YES","OK", "KO" ),  IF(I5401="YES","SDD", "HDD" )  )</f>
        <v>0</v>
      </c>
      <c r="K5401" s="3" t="s">
        <v>343</v>
      </c>
    </row>
    <row r="5402" spans="1:11">
      <c r="A5402" s="3">
        <v>20</v>
      </c>
      <c r="B5402" s="3">
        <v>140</v>
      </c>
      <c r="C5402" s="3">
        <v>2.4911082</v>
      </c>
      <c r="D5402" s="3" t="s">
        <v>129</v>
      </c>
      <c r="E5402" s="3" t="s">
        <v>5</v>
      </c>
      <c r="F5402" s="3" t="s">
        <v>5</v>
      </c>
      <c r="G5402" s="3" t="s">
        <v>90</v>
      </c>
      <c r="H5402" s="3" t="s">
        <v>279</v>
      </c>
      <c r="I5402" s="3" t="s">
        <v>129</v>
      </c>
      <c r="J5402" s="3">
        <f>CONCATENATE(C5402,G5402,E5402,  IF(D5402="YES","OK", "KO" ),  IF(I5402="YES","SDD", "HDD" )  )</f>
        <v>0</v>
      </c>
      <c r="K5402" s="3" t="s">
        <v>343</v>
      </c>
    </row>
    <row r="5403" spans="1:11">
      <c r="A5403" s="3">
        <v>20</v>
      </c>
      <c r="B5403" s="3">
        <v>140</v>
      </c>
      <c r="C5403" s="3">
        <v>2.4911082</v>
      </c>
      <c r="D5403" s="3" t="s">
        <v>129</v>
      </c>
      <c r="E5403" s="3" t="s">
        <v>5</v>
      </c>
      <c r="F5403" s="3" t="s">
        <v>5</v>
      </c>
      <c r="G5403" s="3" t="s">
        <v>91</v>
      </c>
      <c r="H5403" s="3" t="s">
        <v>279</v>
      </c>
      <c r="I5403" s="3" t="s">
        <v>129</v>
      </c>
      <c r="J5403" s="3">
        <f>CONCATENATE(C5403,G5403,E5403,  IF(D5403="YES","OK", "KO" ),  IF(I5403="YES","SDD", "HDD" )  )</f>
        <v>0</v>
      </c>
      <c r="K5403" s="3" t="s">
        <v>343</v>
      </c>
    </row>
    <row r="5404" spans="1:11">
      <c r="A5404" s="3">
        <v>20</v>
      </c>
      <c r="B5404" s="3">
        <v>140</v>
      </c>
      <c r="C5404" s="3">
        <v>3.4018722</v>
      </c>
      <c r="D5404" s="3" t="s">
        <v>129</v>
      </c>
      <c r="E5404" s="3" t="s">
        <v>5</v>
      </c>
      <c r="F5404" s="3" t="s">
        <v>5</v>
      </c>
      <c r="G5404" s="3" t="s">
        <v>92</v>
      </c>
      <c r="H5404" s="3" t="s">
        <v>279</v>
      </c>
      <c r="I5404" s="3" t="s">
        <v>129</v>
      </c>
      <c r="J5404" s="3">
        <f>CONCATENATE(C5404,G5404,E5404,  IF(D5404="YES","OK", "KO" ),  IF(I5404="YES","SDD", "HDD" )  )</f>
        <v>0</v>
      </c>
      <c r="K5404" s="3" t="s">
        <v>343</v>
      </c>
    </row>
    <row r="5405" spans="1:11">
      <c r="A5405" s="3">
        <v>20</v>
      </c>
      <c r="B5405" s="3">
        <v>140</v>
      </c>
      <c r="C5405" s="3">
        <v>2.4590628</v>
      </c>
      <c r="D5405" s="3" t="s">
        <v>129</v>
      </c>
      <c r="E5405" s="3" t="s">
        <v>5</v>
      </c>
      <c r="F5405" s="3" t="s">
        <v>5</v>
      </c>
      <c r="G5405" s="3" t="s">
        <v>93</v>
      </c>
      <c r="H5405" s="3" t="s">
        <v>279</v>
      </c>
      <c r="I5405" s="3" t="s">
        <v>129</v>
      </c>
      <c r="J5405" s="3">
        <f>CONCATENATE(C5405,G5405,E5405,  IF(D5405="YES","OK", "KO" ),  IF(I5405="YES","SDD", "HDD" )  )</f>
        <v>0</v>
      </c>
      <c r="K5405" s="3" t="s">
        <v>343</v>
      </c>
    </row>
    <row r="5406" spans="1:11">
      <c r="A5406" s="3">
        <v>20</v>
      </c>
      <c r="B5406" s="3">
        <v>140</v>
      </c>
      <c r="C5406" s="3">
        <v>2.2541409</v>
      </c>
      <c r="D5406" s="3" t="s">
        <v>129</v>
      </c>
      <c r="E5406" s="3" t="s">
        <v>5</v>
      </c>
      <c r="F5406" s="3" t="s">
        <v>5</v>
      </c>
      <c r="G5406" s="3" t="s">
        <v>94</v>
      </c>
      <c r="H5406" s="3" t="s">
        <v>279</v>
      </c>
      <c r="I5406" s="3" t="s">
        <v>129</v>
      </c>
      <c r="J5406" s="3">
        <f>CONCATENATE(C5406,G5406,E5406,  IF(D5406="YES","OK", "KO" ),  IF(I5406="YES","SDD", "HDD" )  )</f>
        <v>0</v>
      </c>
      <c r="K5406" s="3" t="s">
        <v>343</v>
      </c>
    </row>
    <row r="5407" spans="1:11">
      <c r="A5407" s="3">
        <v>20</v>
      </c>
      <c r="B5407" s="3">
        <v>140</v>
      </c>
      <c r="C5407" s="3">
        <v>2.3738895</v>
      </c>
      <c r="D5407" s="3" t="s">
        <v>129</v>
      </c>
      <c r="E5407" s="3" t="s">
        <v>5</v>
      </c>
      <c r="F5407" s="3" t="s">
        <v>5</v>
      </c>
      <c r="G5407" s="3" t="s">
        <v>95</v>
      </c>
      <c r="H5407" s="3" t="s">
        <v>279</v>
      </c>
      <c r="I5407" s="3" t="s">
        <v>129</v>
      </c>
      <c r="J5407" s="3">
        <f>CONCATENATE(C5407,G5407,E5407,  IF(D5407="YES","OK", "KO" ),  IF(I5407="YES","SDD", "HDD" )  )</f>
        <v>0</v>
      </c>
      <c r="K5407" s="3" t="s">
        <v>343</v>
      </c>
    </row>
    <row r="5408" spans="1:11">
      <c r="A5408" s="3">
        <v>20</v>
      </c>
      <c r="B5408" s="3">
        <v>140</v>
      </c>
      <c r="C5408" s="3">
        <v>2.049219</v>
      </c>
      <c r="D5408" s="3" t="s">
        <v>129</v>
      </c>
      <c r="E5408" s="3" t="s">
        <v>5</v>
      </c>
      <c r="F5408" s="3" t="s">
        <v>5</v>
      </c>
      <c r="G5408" s="3" t="s">
        <v>96</v>
      </c>
      <c r="H5408" s="3" t="s">
        <v>279</v>
      </c>
      <c r="I5408" s="3" t="s">
        <v>129</v>
      </c>
      <c r="J5408" s="3">
        <f>CONCATENATE(C5408,G5408,E5408,  IF(D5408="YES","OK", "KO" ),  IF(I5408="YES","SDD", "HDD" )  )</f>
        <v>0</v>
      </c>
      <c r="K5408" s="3" t="s">
        <v>343</v>
      </c>
    </row>
    <row r="5409" spans="1:11">
      <c r="A5409" s="3">
        <v>20</v>
      </c>
      <c r="B5409" s="3">
        <v>140</v>
      </c>
      <c r="C5409" s="3">
        <v>2.3485905</v>
      </c>
      <c r="D5409" s="3" t="s">
        <v>129</v>
      </c>
      <c r="E5409" s="3" t="s">
        <v>5</v>
      </c>
      <c r="F5409" s="3" t="s">
        <v>5</v>
      </c>
      <c r="G5409" s="3" t="s">
        <v>22</v>
      </c>
      <c r="H5409" s="3" t="s">
        <v>279</v>
      </c>
      <c r="I5409" s="3" t="s">
        <v>129</v>
      </c>
      <c r="J5409" s="3">
        <f>CONCATENATE(C5409,G5409,E5409,  IF(D5409="YES","OK", "KO" ),  IF(I5409="YES","SDD", "HDD" )  )</f>
        <v>0</v>
      </c>
      <c r="K5409" s="3" t="s">
        <v>343</v>
      </c>
    </row>
    <row r="5410" spans="1:11">
      <c r="A5410" s="3">
        <v>20</v>
      </c>
      <c r="B5410" s="3">
        <v>140</v>
      </c>
      <c r="C5410" s="3">
        <v>2.5931475</v>
      </c>
      <c r="D5410" s="3" t="s">
        <v>129</v>
      </c>
      <c r="E5410" s="3" t="s">
        <v>5</v>
      </c>
      <c r="F5410" s="3" t="s">
        <v>5</v>
      </c>
      <c r="G5410" s="3" t="s">
        <v>97</v>
      </c>
      <c r="H5410" s="3" t="s">
        <v>279</v>
      </c>
      <c r="I5410" s="3" t="s">
        <v>129</v>
      </c>
      <c r="J5410" s="3">
        <f>CONCATENATE(C5410,G5410,E5410,  IF(D5410="YES","OK", "KO" ),  IF(I5410="YES","SDD", "HDD" )  )</f>
        <v>0</v>
      </c>
      <c r="K5410" s="3" t="s">
        <v>343</v>
      </c>
    </row>
    <row r="5411" spans="1:11">
      <c r="A5411" s="3">
        <v>20</v>
      </c>
      <c r="B5411" s="3">
        <v>140</v>
      </c>
      <c r="C5411" s="3">
        <v>3.37109175</v>
      </c>
      <c r="D5411" s="3" t="s">
        <v>129</v>
      </c>
      <c r="E5411" s="3" t="s">
        <v>5</v>
      </c>
      <c r="F5411" s="3" t="s">
        <v>5</v>
      </c>
      <c r="G5411" s="3" t="s">
        <v>98</v>
      </c>
      <c r="H5411" s="3" t="s">
        <v>279</v>
      </c>
      <c r="I5411" s="3" t="s">
        <v>129</v>
      </c>
      <c r="J5411" s="3">
        <f>CONCATENATE(C5411,G5411,E5411,  IF(D5411="YES","OK", "KO" ),  IF(I5411="YES","SDD", "HDD" )  )</f>
        <v>0</v>
      </c>
      <c r="K5411" s="3" t="s">
        <v>343</v>
      </c>
    </row>
    <row r="5412" spans="1:11">
      <c r="A5412" s="3">
        <v>20</v>
      </c>
      <c r="B5412" s="3">
        <v>140</v>
      </c>
      <c r="C5412" s="3">
        <v>2.4590628</v>
      </c>
      <c r="D5412" s="3" t="s">
        <v>129</v>
      </c>
      <c r="E5412" s="3" t="s">
        <v>5</v>
      </c>
      <c r="F5412" s="3" t="s">
        <v>5</v>
      </c>
      <c r="G5412" s="3" t="s">
        <v>99</v>
      </c>
      <c r="H5412" s="3" t="s">
        <v>279</v>
      </c>
      <c r="I5412" s="3" t="s">
        <v>129</v>
      </c>
      <c r="J5412" s="3">
        <f>CONCATENATE(C5412,G5412,E5412,  IF(D5412="YES","OK", "KO" ),  IF(I5412="YES","SDD", "HDD" )  )</f>
        <v>0</v>
      </c>
      <c r="K5412" s="3" t="s">
        <v>343</v>
      </c>
    </row>
    <row r="5413" spans="1:11">
      <c r="A5413" s="3">
        <v>20</v>
      </c>
      <c r="B5413" s="3">
        <v>140</v>
      </c>
      <c r="C5413" s="3">
        <v>2.4590628</v>
      </c>
      <c r="D5413" s="3" t="s">
        <v>129</v>
      </c>
      <c r="E5413" s="3" t="s">
        <v>5</v>
      </c>
      <c r="F5413" s="3" t="s">
        <v>5</v>
      </c>
      <c r="G5413" s="3" t="s">
        <v>100</v>
      </c>
      <c r="H5413" s="3" t="s">
        <v>279</v>
      </c>
      <c r="I5413" s="3" t="s">
        <v>129</v>
      </c>
      <c r="J5413" s="3">
        <f>CONCATENATE(C5413,G5413,E5413,  IF(D5413="YES","OK", "KO" ),  IF(I5413="YES","SDD", "HDD" )  )</f>
        <v>0</v>
      </c>
      <c r="K5413" s="3" t="s">
        <v>343</v>
      </c>
    </row>
    <row r="5414" spans="1:11">
      <c r="A5414" s="3">
        <v>20</v>
      </c>
      <c r="B5414" s="3">
        <v>140</v>
      </c>
      <c r="C5414" s="3">
        <v>2.7584343</v>
      </c>
      <c r="D5414" s="3" t="s">
        <v>129</v>
      </c>
      <c r="E5414" s="3" t="s">
        <v>5</v>
      </c>
      <c r="F5414" s="3" t="s">
        <v>5</v>
      </c>
      <c r="G5414" s="3" t="s">
        <v>101</v>
      </c>
      <c r="H5414" s="3" t="s">
        <v>279</v>
      </c>
      <c r="I5414" s="3" t="s">
        <v>129</v>
      </c>
      <c r="J5414" s="3">
        <f>CONCATENATE(C5414,G5414,E5414,  IF(D5414="YES","OK", "KO" ),  IF(I5414="YES","SDD", "HDD" )  )</f>
        <v>0</v>
      </c>
      <c r="K5414" s="3" t="s">
        <v>343</v>
      </c>
    </row>
    <row r="5415" spans="1:11">
      <c r="A5415" s="3">
        <v>20</v>
      </c>
      <c r="B5415" s="3">
        <v>140</v>
      </c>
      <c r="C5415" s="3">
        <v>2.3991885</v>
      </c>
      <c r="D5415" s="3" t="s">
        <v>129</v>
      </c>
      <c r="E5415" s="3" t="s">
        <v>5</v>
      </c>
      <c r="F5415" s="3" t="s">
        <v>5</v>
      </c>
      <c r="G5415" s="3" t="s">
        <v>102</v>
      </c>
      <c r="H5415" s="3" t="s">
        <v>279</v>
      </c>
      <c r="I5415" s="3" t="s">
        <v>129</v>
      </c>
      <c r="J5415" s="3">
        <f>CONCATENATE(C5415,G5415,E5415,  IF(D5415="YES","OK", "KO" ),  IF(I5415="YES","SDD", "HDD" )  )</f>
        <v>0</v>
      </c>
      <c r="K5415" s="3" t="s">
        <v>343</v>
      </c>
    </row>
    <row r="5416" spans="1:11">
      <c r="A5416" s="3">
        <v>20</v>
      </c>
      <c r="B5416" s="3">
        <v>140</v>
      </c>
      <c r="C5416" s="3">
        <v>2.4582195</v>
      </c>
      <c r="D5416" s="3" t="s">
        <v>129</v>
      </c>
      <c r="E5416" s="3" t="s">
        <v>5</v>
      </c>
      <c r="F5416" s="3" t="s">
        <v>5</v>
      </c>
      <c r="G5416" s="3" t="s">
        <v>103</v>
      </c>
      <c r="H5416" s="3" t="s">
        <v>279</v>
      </c>
      <c r="I5416" s="3" t="s">
        <v>129</v>
      </c>
      <c r="J5416" s="3">
        <f>CONCATENATE(C5416,G5416,E5416,  IF(D5416="YES","OK", "KO" ),  IF(I5416="YES","SDD", "HDD" )  )</f>
        <v>0</v>
      </c>
      <c r="K5416" s="3" t="s">
        <v>343</v>
      </c>
    </row>
    <row r="5417" spans="1:11">
      <c r="A5417" s="3">
        <v>20</v>
      </c>
      <c r="B5417" s="3">
        <v>140</v>
      </c>
      <c r="C5417" s="3">
        <v>2.2128192</v>
      </c>
      <c r="D5417" s="3" t="s">
        <v>129</v>
      </c>
      <c r="E5417" s="3" t="s">
        <v>5</v>
      </c>
      <c r="F5417" s="3" t="s">
        <v>5</v>
      </c>
      <c r="G5417" s="3" t="s">
        <v>104</v>
      </c>
      <c r="H5417" s="3" t="s">
        <v>279</v>
      </c>
      <c r="I5417" s="3" t="s">
        <v>129</v>
      </c>
      <c r="J5417" s="3">
        <f>CONCATENATE(C5417,G5417,E5417,  IF(D5417="YES","OK", "KO" ),  IF(I5417="YES","SDD", "HDD" )  )</f>
        <v>0</v>
      </c>
      <c r="K5417" s="3" t="s">
        <v>343</v>
      </c>
    </row>
    <row r="5418" spans="1:11">
      <c r="A5418" s="3">
        <v>20</v>
      </c>
      <c r="B5418" s="3">
        <v>140</v>
      </c>
      <c r="C5418" s="3">
        <v>2.3738895</v>
      </c>
      <c r="D5418" s="3" t="s">
        <v>129</v>
      </c>
      <c r="E5418" s="3" t="s">
        <v>5</v>
      </c>
      <c r="F5418" s="3" t="s">
        <v>5</v>
      </c>
      <c r="G5418" s="3" t="s">
        <v>105</v>
      </c>
      <c r="H5418" s="3" t="s">
        <v>279</v>
      </c>
      <c r="I5418" s="3" t="s">
        <v>129</v>
      </c>
      <c r="J5418" s="3">
        <f>CONCATENATE(C5418,G5418,E5418,  IF(D5418="YES","OK", "KO" ),  IF(I5418="YES","SDD", "HDD" )  )</f>
        <v>0</v>
      </c>
      <c r="K5418" s="3" t="s">
        <v>343</v>
      </c>
    </row>
    <row r="5419" spans="1:11">
      <c r="A5419" s="3">
        <v>20</v>
      </c>
      <c r="B5419" s="3">
        <v>140</v>
      </c>
      <c r="C5419" s="3">
        <v>2.5931475</v>
      </c>
      <c r="D5419" s="3" t="s">
        <v>129</v>
      </c>
      <c r="E5419" s="3" t="s">
        <v>5</v>
      </c>
      <c r="F5419" s="3" t="s">
        <v>5</v>
      </c>
      <c r="G5419" s="3" t="s">
        <v>106</v>
      </c>
      <c r="H5419" s="3" t="s">
        <v>279</v>
      </c>
      <c r="I5419" s="3" t="s">
        <v>129</v>
      </c>
      <c r="J5419" s="3">
        <f>CONCATENATE(C5419,G5419,E5419,  IF(D5419="YES","OK", "KO" ),  IF(I5419="YES","SDD", "HDD" )  )</f>
        <v>0</v>
      </c>
      <c r="K5419" s="3" t="s">
        <v>343</v>
      </c>
    </row>
    <row r="5420" spans="1:11">
      <c r="A5420" s="3">
        <v>20</v>
      </c>
      <c r="B5420" s="3">
        <v>140</v>
      </c>
      <c r="C5420" s="3">
        <v>2.5931475</v>
      </c>
      <c r="D5420" s="3" t="s">
        <v>129</v>
      </c>
      <c r="E5420" s="3" t="s">
        <v>5</v>
      </c>
      <c r="F5420" s="3" t="s">
        <v>5</v>
      </c>
      <c r="G5420" s="3" t="s">
        <v>107</v>
      </c>
      <c r="H5420" s="3" t="s">
        <v>279</v>
      </c>
      <c r="I5420" s="3" t="s">
        <v>129</v>
      </c>
      <c r="J5420" s="3">
        <f>CONCATENATE(C5420,G5420,E5420,  IF(D5420="YES","OK", "KO" ),  IF(I5420="YES","SDD", "HDD" )  )</f>
        <v>0</v>
      </c>
      <c r="K5420" s="3" t="s">
        <v>343</v>
      </c>
    </row>
    <row r="5421" spans="1:11">
      <c r="A5421" s="3">
        <v>20</v>
      </c>
      <c r="B5421" s="3">
        <v>140</v>
      </c>
      <c r="C5421" s="3">
        <v>2.2254687</v>
      </c>
      <c r="D5421" s="3" t="s">
        <v>129</v>
      </c>
      <c r="E5421" s="3" t="s">
        <v>5</v>
      </c>
      <c r="F5421" s="3" t="s">
        <v>5</v>
      </c>
      <c r="G5421" s="3" t="s">
        <v>108</v>
      </c>
      <c r="H5421" s="3" t="s">
        <v>279</v>
      </c>
      <c r="I5421" s="3" t="s">
        <v>129</v>
      </c>
      <c r="J5421" s="3">
        <f>CONCATENATE(C5421,G5421,E5421,  IF(D5421="YES","OK", "KO" ),  IF(I5421="YES","SDD", "HDD" )  )</f>
        <v>0</v>
      </c>
      <c r="K5421" s="3" t="s">
        <v>343</v>
      </c>
    </row>
    <row r="5422" spans="1:11">
      <c r="A5422" s="3">
        <v>20</v>
      </c>
      <c r="B5422" s="3">
        <v>140</v>
      </c>
      <c r="C5422" s="3">
        <v>2.2254687</v>
      </c>
      <c r="D5422" s="3" t="s">
        <v>129</v>
      </c>
      <c r="E5422" s="3" t="s">
        <v>5</v>
      </c>
      <c r="F5422" s="3" t="s">
        <v>5</v>
      </c>
      <c r="G5422" s="3" t="s">
        <v>109</v>
      </c>
      <c r="H5422" s="3" t="s">
        <v>279</v>
      </c>
      <c r="I5422" s="3" t="s">
        <v>129</v>
      </c>
      <c r="J5422" s="3">
        <f>CONCATENATE(C5422,G5422,E5422,  IF(D5422="YES","OK", "KO" ),  IF(I5422="YES","SDD", "HDD" )  )</f>
        <v>0</v>
      </c>
      <c r="K5422" s="3" t="s">
        <v>343</v>
      </c>
    </row>
    <row r="5423" spans="1:11">
      <c r="A5423" s="3">
        <v>20</v>
      </c>
      <c r="B5423" s="3">
        <v>140</v>
      </c>
      <c r="C5423" s="3">
        <v>2.049219</v>
      </c>
      <c r="D5423" s="3" t="s">
        <v>129</v>
      </c>
      <c r="E5423" s="3" t="s">
        <v>5</v>
      </c>
      <c r="F5423" s="3" t="s">
        <v>5</v>
      </c>
      <c r="G5423" s="3" t="s">
        <v>110</v>
      </c>
      <c r="H5423" s="3" t="s">
        <v>279</v>
      </c>
      <c r="I5423" s="3" t="s">
        <v>129</v>
      </c>
      <c r="J5423" s="3">
        <f>CONCATENATE(C5423,G5423,E5423,  IF(D5423="YES","OK", "KO" ),  IF(I5423="YES","SDD", "HDD" )  )</f>
        <v>0</v>
      </c>
      <c r="K5423" s="3" t="s">
        <v>343</v>
      </c>
    </row>
    <row r="5424" spans="1:11">
      <c r="A5424" s="3">
        <v>20</v>
      </c>
      <c r="B5424" s="3">
        <v>140</v>
      </c>
      <c r="C5424" s="3">
        <v>2.2254687</v>
      </c>
      <c r="D5424" s="3" t="s">
        <v>129</v>
      </c>
      <c r="E5424" s="3" t="s">
        <v>5</v>
      </c>
      <c r="F5424" s="3" t="s">
        <v>5</v>
      </c>
      <c r="G5424" s="3" t="s">
        <v>115</v>
      </c>
      <c r="H5424" s="3" t="s">
        <v>279</v>
      </c>
      <c r="I5424" s="3" t="s">
        <v>129</v>
      </c>
      <c r="J5424" s="3">
        <f>CONCATENATE(C5424,G5424,E5424,  IF(D5424="YES","OK", "KO" ),  IF(I5424="YES","SDD", "HDD" )  )</f>
        <v>0</v>
      </c>
      <c r="K5424" s="3" t="s">
        <v>343</v>
      </c>
    </row>
    <row r="5425" spans="1:11">
      <c r="A5425" s="3">
        <v>20</v>
      </c>
      <c r="B5425" s="3">
        <v>140</v>
      </c>
      <c r="C5425" s="3">
        <v>2.049219</v>
      </c>
      <c r="D5425" s="3" t="s">
        <v>129</v>
      </c>
      <c r="E5425" s="3" t="s">
        <v>5</v>
      </c>
      <c r="F5425" s="3" t="s">
        <v>5</v>
      </c>
      <c r="G5425" s="3" t="s">
        <v>116</v>
      </c>
      <c r="H5425" s="3" t="s">
        <v>279</v>
      </c>
      <c r="I5425" s="3" t="s">
        <v>129</v>
      </c>
      <c r="J5425" s="3">
        <f>CONCATENATE(C5425,G5425,E5425,  IF(D5425="YES","OK", "KO" ),  IF(I5425="YES","SDD", "HDD" )  )</f>
        <v>0</v>
      </c>
      <c r="K5425" s="3" t="s">
        <v>343</v>
      </c>
    </row>
    <row r="5426" spans="1:11">
      <c r="A5426" s="3">
        <v>20</v>
      </c>
      <c r="B5426" s="3">
        <v>140</v>
      </c>
      <c r="C5426" s="3">
        <v>2.2254687</v>
      </c>
      <c r="D5426" s="3" t="s">
        <v>129</v>
      </c>
      <c r="E5426" s="3" t="s">
        <v>5</v>
      </c>
      <c r="F5426" s="3" t="s">
        <v>5</v>
      </c>
      <c r="G5426" s="3" t="s">
        <v>117</v>
      </c>
      <c r="H5426" s="3" t="s">
        <v>279</v>
      </c>
      <c r="I5426" s="3" t="s">
        <v>129</v>
      </c>
      <c r="J5426" s="3">
        <f>CONCATENATE(C5426,G5426,E5426,  IF(D5426="YES","OK", "KO" ),  IF(I5426="YES","SDD", "HDD" )  )</f>
        <v>0</v>
      </c>
      <c r="K5426" s="3" t="s">
        <v>343</v>
      </c>
    </row>
    <row r="5427" spans="1:11">
      <c r="A5427" s="3">
        <v>20</v>
      </c>
      <c r="B5427" s="3">
        <v>140</v>
      </c>
      <c r="C5427" s="3">
        <v>2.049219</v>
      </c>
      <c r="D5427" s="3" t="s">
        <v>129</v>
      </c>
      <c r="E5427" s="3" t="s">
        <v>5</v>
      </c>
      <c r="F5427" s="3" t="s">
        <v>5</v>
      </c>
      <c r="G5427" s="3" t="s">
        <v>118</v>
      </c>
      <c r="H5427" s="3" t="s">
        <v>279</v>
      </c>
      <c r="I5427" s="3" t="s">
        <v>129</v>
      </c>
      <c r="J5427" s="3">
        <f>CONCATENATE(C5427,G5427,E5427,  IF(D5427="YES","OK", "KO" ),  IF(I5427="YES","SDD", "HDD" )  )</f>
        <v>0</v>
      </c>
      <c r="K5427" s="3" t="s">
        <v>343</v>
      </c>
    </row>
    <row r="5428" spans="1:11">
      <c r="A5428" s="3">
        <v>20</v>
      </c>
      <c r="B5428" s="3">
        <v>140</v>
      </c>
      <c r="C5428" s="3">
        <v>2.049219</v>
      </c>
      <c r="D5428" s="3" t="s">
        <v>129</v>
      </c>
      <c r="E5428" s="3" t="s">
        <v>5</v>
      </c>
      <c r="F5428" s="3" t="s">
        <v>5</v>
      </c>
      <c r="G5428" s="3" t="s">
        <v>119</v>
      </c>
      <c r="H5428" s="3" t="s">
        <v>279</v>
      </c>
      <c r="I5428" s="3" t="s">
        <v>129</v>
      </c>
      <c r="J5428" s="3">
        <f>CONCATENATE(C5428,G5428,E5428,  IF(D5428="YES","OK", "KO" ),  IF(I5428="YES","SDD", "HDD" )  )</f>
        <v>0</v>
      </c>
      <c r="K5428" s="3" t="s">
        <v>343</v>
      </c>
    </row>
    <row r="5429" spans="1:11">
      <c r="A5429" s="3">
        <v>20</v>
      </c>
      <c r="B5429" s="3">
        <v>140</v>
      </c>
      <c r="C5429" s="3">
        <v>2.5619454</v>
      </c>
      <c r="D5429" s="3" t="s">
        <v>129</v>
      </c>
      <c r="E5429" s="3" t="s">
        <v>5</v>
      </c>
      <c r="F5429" s="3" t="s">
        <v>5</v>
      </c>
      <c r="G5429" s="3" t="s">
        <v>111</v>
      </c>
      <c r="H5429" s="3" t="s">
        <v>279</v>
      </c>
      <c r="I5429" s="3" t="s">
        <v>129</v>
      </c>
      <c r="J5429" s="3">
        <f>CONCATENATE(C5429,G5429,E5429,  IF(D5429="YES","OK", "KO" ),  IF(I5429="YES","SDD", "HDD" )  )</f>
        <v>0</v>
      </c>
      <c r="K5429" s="3" t="s">
        <v>343</v>
      </c>
    </row>
    <row r="5430" spans="1:11">
      <c r="A5430" s="3">
        <v>20</v>
      </c>
      <c r="B5430" s="3">
        <v>140</v>
      </c>
      <c r="C5430" s="3">
        <v>2.5619454</v>
      </c>
      <c r="D5430" s="3" t="s">
        <v>129</v>
      </c>
      <c r="E5430" s="3" t="s">
        <v>5</v>
      </c>
      <c r="F5430" s="3" t="s">
        <v>5</v>
      </c>
      <c r="G5430" s="3" t="s">
        <v>113</v>
      </c>
      <c r="H5430" s="3" t="s">
        <v>279</v>
      </c>
      <c r="I5430" s="3" t="s">
        <v>129</v>
      </c>
      <c r="J5430" s="3">
        <f>CONCATENATE(C5430,G5430,E5430,  IF(D5430="YES","OK", "KO" ),  IF(I5430="YES","SDD", "HDD" )  )</f>
        <v>0</v>
      </c>
      <c r="K5430" s="3" t="s">
        <v>343</v>
      </c>
    </row>
    <row r="5431" spans="1:11">
      <c r="A5431" s="3">
        <v>20</v>
      </c>
      <c r="B5431" s="3">
        <v>140</v>
      </c>
      <c r="C5431" s="3">
        <v>2.5619454</v>
      </c>
      <c r="D5431" s="3" t="s">
        <v>129</v>
      </c>
      <c r="E5431" s="3" t="s">
        <v>5</v>
      </c>
      <c r="F5431" s="3" t="s">
        <v>5</v>
      </c>
      <c r="G5431" s="3" t="s">
        <v>114</v>
      </c>
      <c r="H5431" s="3" t="s">
        <v>279</v>
      </c>
      <c r="I5431" s="3" t="s">
        <v>129</v>
      </c>
      <c r="J5431" s="3">
        <f>CONCATENATE(C5431,G5431,E5431,  IF(D5431="YES","OK", "KO" ),  IF(I5431="YES","SDD", "HDD" )  )</f>
        <v>0</v>
      </c>
      <c r="K5431" s="3" t="s">
        <v>343</v>
      </c>
    </row>
    <row r="5432" spans="1:11">
      <c r="A5432" s="3">
        <v>20</v>
      </c>
      <c r="B5432" s="3">
        <v>140</v>
      </c>
      <c r="C5432" s="3">
        <v>2.3738895</v>
      </c>
      <c r="D5432" s="3" t="s">
        <v>129</v>
      </c>
      <c r="E5432" s="3" t="s">
        <v>5</v>
      </c>
      <c r="F5432" s="3" t="s">
        <v>5</v>
      </c>
      <c r="G5432" s="3" t="s">
        <v>120</v>
      </c>
      <c r="H5432" s="3" t="s">
        <v>279</v>
      </c>
      <c r="I5432" s="3" t="s">
        <v>129</v>
      </c>
      <c r="J5432" s="3">
        <f>CONCATENATE(C5432,G5432,E5432,  IF(D5432="YES","OK", "KO" ),  IF(I5432="YES","SDD", "HDD" )  )</f>
        <v>0</v>
      </c>
      <c r="K5432" s="3" t="s">
        <v>343</v>
      </c>
    </row>
    <row r="5433" spans="1:11">
      <c r="A5433" s="3">
        <v>1</v>
      </c>
      <c r="B5433" s="3">
        <v>3.5</v>
      </c>
      <c r="C5433" s="3">
        <v>0.1408311</v>
      </c>
      <c r="D5433" s="3" t="s">
        <v>5</v>
      </c>
      <c r="E5433" s="3" t="s">
        <v>5</v>
      </c>
      <c r="F5433" s="3" t="s">
        <v>5</v>
      </c>
      <c r="G5433" s="3" t="s">
        <v>86</v>
      </c>
      <c r="H5433" s="3" t="s">
        <v>279</v>
      </c>
      <c r="I5433" s="3" t="s">
        <v>129</v>
      </c>
      <c r="J5433" s="3">
        <f>CONCATENATE(C5433,G5433,E5433,  IF(D5433="YES","OK", "KO" ),  IF(I5433="YES","SDD", "HDD" )  )</f>
        <v>0</v>
      </c>
      <c r="K5433" s="3" t="s">
        <v>344</v>
      </c>
    </row>
    <row r="5434" spans="1:11">
      <c r="A5434" s="3">
        <v>1</v>
      </c>
      <c r="B5434" s="3">
        <v>3.5</v>
      </c>
      <c r="C5434" s="3">
        <v>0.1222785</v>
      </c>
      <c r="D5434" s="3" t="s">
        <v>5</v>
      </c>
      <c r="E5434" s="3" t="s">
        <v>5</v>
      </c>
      <c r="F5434" s="3" t="s">
        <v>5</v>
      </c>
      <c r="G5434" s="3" t="s">
        <v>87</v>
      </c>
      <c r="H5434" s="3" t="s">
        <v>279</v>
      </c>
      <c r="I5434" s="3" t="s">
        <v>129</v>
      </c>
      <c r="J5434" s="3">
        <f>CONCATENATE(C5434,G5434,E5434,  IF(D5434="YES","OK", "KO" ),  IF(I5434="YES","SDD", "HDD" )  )</f>
        <v>0</v>
      </c>
      <c r="K5434" s="3" t="s">
        <v>344</v>
      </c>
    </row>
    <row r="5435" spans="1:11">
      <c r="A5435" s="3">
        <v>1</v>
      </c>
      <c r="B5435" s="3">
        <v>3.5</v>
      </c>
      <c r="C5435" s="3">
        <v>0.1475775</v>
      </c>
      <c r="D5435" s="3" t="s">
        <v>5</v>
      </c>
      <c r="E5435" s="3" t="s">
        <v>5</v>
      </c>
      <c r="F5435" s="3" t="s">
        <v>5</v>
      </c>
      <c r="G5435" s="3" t="s">
        <v>88</v>
      </c>
      <c r="H5435" s="3" t="s">
        <v>279</v>
      </c>
      <c r="I5435" s="3" t="s">
        <v>129</v>
      </c>
      <c r="J5435" s="3">
        <f>CONCATENATE(C5435,G5435,E5435,  IF(D5435="YES","OK", "KO" ),  IF(I5435="YES","SDD", "HDD" )  )</f>
        <v>0</v>
      </c>
      <c r="K5435" s="3" t="s">
        <v>344</v>
      </c>
    </row>
    <row r="5436" spans="1:11">
      <c r="A5436" s="3">
        <v>1</v>
      </c>
      <c r="B5436" s="3">
        <v>3.5</v>
      </c>
      <c r="C5436" s="3">
        <v>0.1475775</v>
      </c>
      <c r="D5436" s="3" t="s">
        <v>5</v>
      </c>
      <c r="E5436" s="3" t="s">
        <v>5</v>
      </c>
      <c r="F5436" s="3" t="s">
        <v>5</v>
      </c>
      <c r="G5436" s="3" t="s">
        <v>89</v>
      </c>
      <c r="H5436" s="3" t="s">
        <v>279</v>
      </c>
      <c r="I5436" s="3" t="s">
        <v>129</v>
      </c>
      <c r="J5436" s="3">
        <f>CONCATENATE(C5436,G5436,E5436,  IF(D5436="YES","OK", "KO" ),  IF(I5436="YES","SDD", "HDD" )  )</f>
        <v>0</v>
      </c>
      <c r="K5436" s="3" t="s">
        <v>344</v>
      </c>
    </row>
    <row r="5437" spans="1:11">
      <c r="A5437" s="3">
        <v>1</v>
      </c>
      <c r="B5437" s="3">
        <v>3.5</v>
      </c>
      <c r="C5437" s="3">
        <v>0.118062</v>
      </c>
      <c r="D5437" s="3" t="s">
        <v>5</v>
      </c>
      <c r="E5437" s="3" t="s">
        <v>5</v>
      </c>
      <c r="F5437" s="3" t="s">
        <v>5</v>
      </c>
      <c r="G5437" s="3" t="s">
        <v>90</v>
      </c>
      <c r="H5437" s="3" t="s">
        <v>279</v>
      </c>
      <c r="I5437" s="3" t="s">
        <v>129</v>
      </c>
      <c r="J5437" s="3">
        <f>CONCATENATE(C5437,G5437,E5437,  IF(D5437="YES","OK", "KO" ),  IF(I5437="YES","SDD", "HDD" )  )</f>
        <v>0</v>
      </c>
      <c r="K5437" s="3" t="s">
        <v>344</v>
      </c>
    </row>
    <row r="5438" spans="1:11">
      <c r="A5438" s="3">
        <v>1</v>
      </c>
      <c r="B5438" s="3">
        <v>3.5</v>
      </c>
      <c r="C5438" s="3">
        <v>0.118062</v>
      </c>
      <c r="D5438" s="3" t="s">
        <v>5</v>
      </c>
      <c r="E5438" s="3" t="s">
        <v>5</v>
      </c>
      <c r="F5438" s="3" t="s">
        <v>5</v>
      </c>
      <c r="G5438" s="3" t="s">
        <v>91</v>
      </c>
      <c r="H5438" s="3" t="s">
        <v>279</v>
      </c>
      <c r="I5438" s="3" t="s">
        <v>129</v>
      </c>
      <c r="J5438" s="3">
        <f>CONCATENATE(C5438,G5438,E5438,  IF(D5438="YES","OK", "KO" ),  IF(I5438="YES","SDD", "HDD" )  )</f>
        <v>0</v>
      </c>
      <c r="K5438" s="3" t="s">
        <v>344</v>
      </c>
    </row>
    <row r="5439" spans="1:11">
      <c r="A5439" s="3">
        <v>1</v>
      </c>
      <c r="B5439" s="3">
        <v>3.5</v>
      </c>
      <c r="C5439" s="3">
        <v>0.1113156</v>
      </c>
      <c r="D5439" s="3" t="s">
        <v>5</v>
      </c>
      <c r="E5439" s="3" t="s">
        <v>5</v>
      </c>
      <c r="F5439" s="3" t="s">
        <v>5</v>
      </c>
      <c r="G5439" s="3" t="s">
        <v>92</v>
      </c>
      <c r="H5439" s="3" t="s">
        <v>279</v>
      </c>
      <c r="I5439" s="3" t="s">
        <v>129</v>
      </c>
      <c r="J5439" s="3">
        <f>CONCATENATE(C5439,G5439,E5439,  IF(D5439="YES","OK", "KO" ),  IF(I5439="YES","SDD", "HDD" )  )</f>
        <v>0</v>
      </c>
      <c r="K5439" s="3" t="s">
        <v>344</v>
      </c>
    </row>
    <row r="5440" spans="1:11">
      <c r="A5440" s="3">
        <v>1</v>
      </c>
      <c r="B5440" s="3">
        <v>3.5</v>
      </c>
      <c r="C5440" s="3">
        <v>0.118062</v>
      </c>
      <c r="D5440" s="3" t="s">
        <v>5</v>
      </c>
      <c r="E5440" s="3" t="s">
        <v>5</v>
      </c>
      <c r="F5440" s="3" t="s">
        <v>5</v>
      </c>
      <c r="G5440" s="3" t="s">
        <v>93</v>
      </c>
      <c r="H5440" s="3" t="s">
        <v>279</v>
      </c>
      <c r="I5440" s="3" t="s">
        <v>129</v>
      </c>
      <c r="J5440" s="3">
        <f>CONCATENATE(C5440,G5440,E5440,  IF(D5440="YES","OK", "KO" ),  IF(I5440="YES","SDD", "HDD" )  )</f>
        <v>0</v>
      </c>
      <c r="K5440" s="3" t="s">
        <v>344</v>
      </c>
    </row>
    <row r="5441" spans="1:11">
      <c r="A5441" s="3">
        <v>1</v>
      </c>
      <c r="B5441" s="3">
        <v>3.5</v>
      </c>
      <c r="C5441" s="3">
        <v>0.1087857</v>
      </c>
      <c r="D5441" s="3" t="s">
        <v>5</v>
      </c>
      <c r="E5441" s="3" t="s">
        <v>5</v>
      </c>
      <c r="F5441" s="3" t="s">
        <v>5</v>
      </c>
      <c r="G5441" s="3" t="s">
        <v>94</v>
      </c>
      <c r="H5441" s="3" t="s">
        <v>279</v>
      </c>
      <c r="I5441" s="3" t="s">
        <v>129</v>
      </c>
      <c r="J5441" s="3">
        <f>CONCATENATE(C5441,G5441,E5441,  IF(D5441="YES","OK", "KO" ),  IF(I5441="YES","SDD", "HDD" )  )</f>
        <v>0</v>
      </c>
      <c r="K5441" s="3" t="s">
        <v>344</v>
      </c>
    </row>
    <row r="5442" spans="1:11">
      <c r="A5442" s="3">
        <v>1</v>
      </c>
      <c r="B5442" s="3">
        <v>3.5</v>
      </c>
      <c r="C5442" s="3">
        <v>0.109629</v>
      </c>
      <c r="D5442" s="3" t="s">
        <v>5</v>
      </c>
      <c r="E5442" s="3" t="s">
        <v>5</v>
      </c>
      <c r="F5442" s="3" t="s">
        <v>5</v>
      </c>
      <c r="G5442" s="3" t="s">
        <v>95</v>
      </c>
      <c r="H5442" s="3" t="s">
        <v>279</v>
      </c>
      <c r="I5442" s="3" t="s">
        <v>129</v>
      </c>
      <c r="J5442" s="3">
        <f>CONCATENATE(C5442,G5442,E5442,  IF(D5442="YES","OK", "KO" ),  IF(I5442="YES","SDD", "HDD" )  )</f>
        <v>0</v>
      </c>
      <c r="K5442" s="3" t="s">
        <v>344</v>
      </c>
    </row>
    <row r="5443" spans="1:11">
      <c r="A5443" s="3">
        <v>1</v>
      </c>
      <c r="B5443" s="3">
        <v>3.5</v>
      </c>
      <c r="C5443" s="3">
        <v>0.0978228</v>
      </c>
      <c r="D5443" s="3" t="s">
        <v>5</v>
      </c>
      <c r="E5443" s="3" t="s">
        <v>5</v>
      </c>
      <c r="F5443" s="3" t="s">
        <v>5</v>
      </c>
      <c r="G5443" s="3" t="s">
        <v>96</v>
      </c>
      <c r="H5443" s="3" t="s">
        <v>279</v>
      </c>
      <c r="I5443" s="3" t="s">
        <v>129</v>
      </c>
      <c r="J5443" s="3">
        <f>CONCATENATE(C5443,G5443,E5443,  IF(D5443="YES","OK", "KO" ),  IF(I5443="YES","SDD", "HDD" )  )</f>
        <v>0</v>
      </c>
      <c r="K5443" s="3" t="s">
        <v>344</v>
      </c>
    </row>
    <row r="5444" spans="1:11">
      <c r="A5444" s="3">
        <v>1</v>
      </c>
      <c r="B5444" s="3">
        <v>3.5</v>
      </c>
      <c r="C5444" s="3">
        <v>0.1121589</v>
      </c>
      <c r="D5444" s="3" t="s">
        <v>5</v>
      </c>
      <c r="E5444" s="3" t="s">
        <v>5</v>
      </c>
      <c r="F5444" s="3" t="s">
        <v>5</v>
      </c>
      <c r="G5444" s="3" t="s">
        <v>22</v>
      </c>
      <c r="H5444" s="3" t="s">
        <v>279</v>
      </c>
      <c r="I5444" s="3" t="s">
        <v>129</v>
      </c>
      <c r="J5444" s="3">
        <f>CONCATENATE(C5444,G5444,E5444,  IF(D5444="YES","OK", "KO" ),  IF(I5444="YES","SDD", "HDD" )  )</f>
        <v>0</v>
      </c>
      <c r="K5444" s="3" t="s">
        <v>344</v>
      </c>
    </row>
    <row r="5445" spans="1:11">
      <c r="A5445" s="3">
        <v>1</v>
      </c>
      <c r="B5445" s="3">
        <v>3.5</v>
      </c>
      <c r="C5445" s="3">
        <v>0.1239651</v>
      </c>
      <c r="D5445" s="3" t="s">
        <v>5</v>
      </c>
      <c r="E5445" s="3" t="s">
        <v>5</v>
      </c>
      <c r="F5445" s="3" t="s">
        <v>5</v>
      </c>
      <c r="G5445" s="3" t="s">
        <v>97</v>
      </c>
      <c r="H5445" s="3" t="s">
        <v>279</v>
      </c>
      <c r="I5445" s="3" t="s">
        <v>129</v>
      </c>
      <c r="J5445" s="3">
        <f>CONCATENATE(C5445,G5445,E5445,  IF(D5445="YES","OK", "KO" ),  IF(I5445="YES","SDD", "HDD" )  )</f>
        <v>0</v>
      </c>
      <c r="K5445" s="3" t="s">
        <v>344</v>
      </c>
    </row>
    <row r="5446" spans="1:11">
      <c r="A5446" s="3">
        <v>1</v>
      </c>
      <c r="B5446" s="3">
        <v>3.5</v>
      </c>
      <c r="C5446" s="3">
        <v>0.1610703</v>
      </c>
      <c r="D5446" s="3" t="s">
        <v>5</v>
      </c>
      <c r="E5446" s="3" t="s">
        <v>5</v>
      </c>
      <c r="F5446" s="3" t="s">
        <v>5</v>
      </c>
      <c r="G5446" s="3" t="s">
        <v>98</v>
      </c>
      <c r="H5446" s="3" t="s">
        <v>279</v>
      </c>
      <c r="I5446" s="3" t="s">
        <v>129</v>
      </c>
      <c r="J5446" s="3">
        <f>CONCATENATE(C5446,G5446,E5446,  IF(D5446="YES","OK", "KO" ),  IF(I5446="YES","SDD", "HDD" )  )</f>
        <v>0</v>
      </c>
      <c r="K5446" s="3" t="s">
        <v>344</v>
      </c>
    </row>
    <row r="5447" spans="1:11">
      <c r="A5447" s="3">
        <v>1</v>
      </c>
      <c r="B5447" s="3">
        <v>3.5</v>
      </c>
      <c r="C5447" s="3">
        <v>0.12135087</v>
      </c>
      <c r="D5447" s="3" t="s">
        <v>5</v>
      </c>
      <c r="E5447" s="3" t="s">
        <v>5</v>
      </c>
      <c r="F5447" s="3" t="s">
        <v>5</v>
      </c>
      <c r="G5447" s="3" t="s">
        <v>99</v>
      </c>
      <c r="H5447" s="3" t="s">
        <v>279</v>
      </c>
      <c r="I5447" s="3" t="s">
        <v>129</v>
      </c>
      <c r="J5447" s="3">
        <f>CONCATENATE(C5447,G5447,E5447,  IF(D5447="YES","OK", "KO" ),  IF(I5447="YES","SDD", "HDD" )  )</f>
        <v>0</v>
      </c>
      <c r="K5447" s="3" t="s">
        <v>344</v>
      </c>
    </row>
    <row r="5448" spans="1:11">
      <c r="A5448" s="3">
        <v>1</v>
      </c>
      <c r="B5448" s="3">
        <v>3.5</v>
      </c>
      <c r="C5448" s="3">
        <v>0.12135087</v>
      </c>
      <c r="D5448" s="3" t="s">
        <v>5</v>
      </c>
      <c r="E5448" s="3" t="s">
        <v>5</v>
      </c>
      <c r="F5448" s="3" t="s">
        <v>5</v>
      </c>
      <c r="G5448" s="3" t="s">
        <v>100</v>
      </c>
      <c r="H5448" s="3" t="s">
        <v>279</v>
      </c>
      <c r="I5448" s="3" t="s">
        <v>129</v>
      </c>
      <c r="J5448" s="3">
        <f>CONCATENATE(C5448,G5448,E5448,  IF(D5448="YES","OK", "KO" ),  IF(I5448="YES","SDD", "HDD" )  )</f>
        <v>0</v>
      </c>
      <c r="K5448" s="3" t="s">
        <v>344</v>
      </c>
    </row>
    <row r="5449" spans="1:11">
      <c r="A5449" s="3">
        <v>1</v>
      </c>
      <c r="B5449" s="3">
        <v>3.5</v>
      </c>
      <c r="C5449" s="3">
        <v>0.1146888</v>
      </c>
      <c r="D5449" s="3" t="s">
        <v>5</v>
      </c>
      <c r="E5449" s="3" t="s">
        <v>5</v>
      </c>
      <c r="F5449" s="3" t="s">
        <v>5</v>
      </c>
      <c r="G5449" s="3" t="s">
        <v>101</v>
      </c>
      <c r="H5449" s="3" t="s">
        <v>279</v>
      </c>
      <c r="I5449" s="3" t="s">
        <v>129</v>
      </c>
      <c r="J5449" s="3">
        <f>CONCATENATE(C5449,G5449,E5449,  IF(D5449="YES","OK", "KO" ),  IF(I5449="YES","SDD", "HDD" )  )</f>
        <v>0</v>
      </c>
      <c r="K5449" s="3" t="s">
        <v>344</v>
      </c>
    </row>
    <row r="5450" spans="1:11">
      <c r="A5450" s="3">
        <v>1</v>
      </c>
      <c r="B5450" s="3">
        <v>3.5</v>
      </c>
      <c r="C5450" s="3">
        <v>0.1104723</v>
      </c>
      <c r="D5450" s="3" t="s">
        <v>5</v>
      </c>
      <c r="E5450" s="3" t="s">
        <v>5</v>
      </c>
      <c r="F5450" s="3" t="s">
        <v>5</v>
      </c>
      <c r="G5450" s="3" t="s">
        <v>102</v>
      </c>
      <c r="H5450" s="3" t="s">
        <v>279</v>
      </c>
      <c r="I5450" s="3" t="s">
        <v>129</v>
      </c>
      <c r="J5450" s="3">
        <f>CONCATENATE(C5450,G5450,E5450,  IF(D5450="YES","OK", "KO" ),  IF(I5450="YES","SDD", "HDD" )  )</f>
        <v>0</v>
      </c>
      <c r="K5450" s="3" t="s">
        <v>344</v>
      </c>
    </row>
    <row r="5451" spans="1:11">
      <c r="A5451" s="3">
        <v>1</v>
      </c>
      <c r="B5451" s="3">
        <v>3.5</v>
      </c>
      <c r="C5451" s="3">
        <v>0.1087857</v>
      </c>
      <c r="D5451" s="3" t="s">
        <v>5</v>
      </c>
      <c r="E5451" s="3" t="s">
        <v>5</v>
      </c>
      <c r="F5451" s="3" t="s">
        <v>5</v>
      </c>
      <c r="G5451" s="3" t="s">
        <v>103</v>
      </c>
      <c r="H5451" s="3" t="s">
        <v>279</v>
      </c>
      <c r="I5451" s="3" t="s">
        <v>129</v>
      </c>
      <c r="J5451" s="3">
        <f>CONCATENATE(C5451,G5451,E5451,  IF(D5451="YES","OK", "KO" ),  IF(I5451="YES","SDD", "HDD" )  )</f>
        <v>0</v>
      </c>
      <c r="K5451" s="3" t="s">
        <v>344</v>
      </c>
    </row>
    <row r="5452" spans="1:11">
      <c r="A5452" s="3">
        <v>1</v>
      </c>
      <c r="B5452" s="3">
        <v>3.5</v>
      </c>
      <c r="C5452" s="3">
        <v>0.0978228</v>
      </c>
      <c r="D5452" s="3" t="s">
        <v>5</v>
      </c>
      <c r="E5452" s="3" t="s">
        <v>5</v>
      </c>
      <c r="F5452" s="3" t="s">
        <v>5</v>
      </c>
      <c r="G5452" s="3" t="s">
        <v>104</v>
      </c>
      <c r="H5452" s="3" t="s">
        <v>279</v>
      </c>
      <c r="I5452" s="3" t="s">
        <v>129</v>
      </c>
      <c r="J5452" s="3">
        <f>CONCATENATE(C5452,G5452,E5452,  IF(D5452="YES","OK", "KO" ),  IF(I5452="YES","SDD", "HDD" )  )</f>
        <v>0</v>
      </c>
      <c r="K5452" s="3" t="s">
        <v>344</v>
      </c>
    </row>
    <row r="5453" spans="1:11">
      <c r="A5453" s="3">
        <v>1</v>
      </c>
      <c r="B5453" s="3">
        <v>3.5</v>
      </c>
      <c r="C5453" s="3">
        <v>0.109629</v>
      </c>
      <c r="D5453" s="3" t="s">
        <v>5</v>
      </c>
      <c r="E5453" s="3" t="s">
        <v>5</v>
      </c>
      <c r="F5453" s="3" t="s">
        <v>5</v>
      </c>
      <c r="G5453" s="3" t="s">
        <v>105</v>
      </c>
      <c r="H5453" s="3" t="s">
        <v>279</v>
      </c>
      <c r="I5453" s="3" t="s">
        <v>129</v>
      </c>
      <c r="J5453" s="3">
        <f>CONCATENATE(C5453,G5453,E5453,  IF(D5453="YES","OK", "KO" ),  IF(I5453="YES","SDD", "HDD" )  )</f>
        <v>0</v>
      </c>
      <c r="K5453" s="3" t="s">
        <v>344</v>
      </c>
    </row>
    <row r="5454" spans="1:11">
      <c r="A5454" s="3">
        <v>1</v>
      </c>
      <c r="B5454" s="3">
        <v>3.5</v>
      </c>
      <c r="C5454" s="3">
        <v>0.1239651</v>
      </c>
      <c r="D5454" s="3" t="s">
        <v>5</v>
      </c>
      <c r="E5454" s="3" t="s">
        <v>5</v>
      </c>
      <c r="F5454" s="3" t="s">
        <v>5</v>
      </c>
      <c r="G5454" s="3" t="s">
        <v>106</v>
      </c>
      <c r="H5454" s="3" t="s">
        <v>279</v>
      </c>
      <c r="I5454" s="3" t="s">
        <v>129</v>
      </c>
      <c r="J5454" s="3">
        <f>CONCATENATE(C5454,G5454,E5454,  IF(D5454="YES","OK", "KO" ),  IF(I5454="YES","SDD", "HDD" )  )</f>
        <v>0</v>
      </c>
      <c r="K5454" s="3" t="s">
        <v>344</v>
      </c>
    </row>
    <row r="5455" spans="1:11">
      <c r="A5455" s="3">
        <v>1</v>
      </c>
      <c r="B5455" s="3">
        <v>3.5</v>
      </c>
      <c r="C5455" s="3">
        <v>0.1239651</v>
      </c>
      <c r="D5455" s="3" t="s">
        <v>5</v>
      </c>
      <c r="E5455" s="3" t="s">
        <v>5</v>
      </c>
      <c r="F5455" s="3" t="s">
        <v>5</v>
      </c>
      <c r="G5455" s="3" t="s">
        <v>107</v>
      </c>
      <c r="H5455" s="3" t="s">
        <v>279</v>
      </c>
      <c r="I5455" s="3" t="s">
        <v>129</v>
      </c>
      <c r="J5455" s="3">
        <f>CONCATENATE(C5455,G5455,E5455,  IF(D5455="YES","OK", "KO" ),  IF(I5455="YES","SDD", "HDD" )  )</f>
        <v>0</v>
      </c>
      <c r="K5455" s="3" t="s">
        <v>344</v>
      </c>
    </row>
    <row r="5456" spans="1:11">
      <c r="A5456" s="3">
        <v>1</v>
      </c>
      <c r="B5456" s="3">
        <v>3.5</v>
      </c>
      <c r="C5456" s="3">
        <v>0.1062558</v>
      </c>
      <c r="D5456" s="3" t="s">
        <v>5</v>
      </c>
      <c r="E5456" s="3" t="s">
        <v>5</v>
      </c>
      <c r="F5456" s="3" t="s">
        <v>5</v>
      </c>
      <c r="G5456" s="3" t="s">
        <v>108</v>
      </c>
      <c r="H5456" s="3" t="s">
        <v>279</v>
      </c>
      <c r="I5456" s="3" t="s">
        <v>129</v>
      </c>
      <c r="J5456" s="3">
        <f>CONCATENATE(C5456,G5456,E5456,  IF(D5456="YES","OK", "KO" ),  IF(I5456="YES","SDD", "HDD" )  )</f>
        <v>0</v>
      </c>
      <c r="K5456" s="3" t="s">
        <v>344</v>
      </c>
    </row>
    <row r="5457" spans="1:11">
      <c r="A5457" s="3">
        <v>1</v>
      </c>
      <c r="B5457" s="3">
        <v>3.5</v>
      </c>
      <c r="C5457" s="3">
        <v>0.1062558</v>
      </c>
      <c r="D5457" s="3" t="s">
        <v>5</v>
      </c>
      <c r="E5457" s="3" t="s">
        <v>5</v>
      </c>
      <c r="F5457" s="3" t="s">
        <v>5</v>
      </c>
      <c r="G5457" s="3" t="s">
        <v>109</v>
      </c>
      <c r="H5457" s="3" t="s">
        <v>279</v>
      </c>
      <c r="I5457" s="3" t="s">
        <v>129</v>
      </c>
      <c r="J5457" s="3">
        <f>CONCATENATE(C5457,G5457,E5457,  IF(D5457="YES","OK", "KO" ),  IF(I5457="YES","SDD", "HDD" )  )</f>
        <v>0</v>
      </c>
      <c r="K5457" s="3" t="s">
        <v>344</v>
      </c>
    </row>
    <row r="5458" spans="1:11">
      <c r="A5458" s="3">
        <v>1</v>
      </c>
      <c r="B5458" s="3">
        <v>3.5</v>
      </c>
      <c r="C5458" s="3">
        <v>0.09866610000000001</v>
      </c>
      <c r="D5458" s="3" t="s">
        <v>5</v>
      </c>
      <c r="E5458" s="3" t="s">
        <v>5</v>
      </c>
      <c r="F5458" s="3" t="s">
        <v>5</v>
      </c>
      <c r="G5458" s="3" t="s">
        <v>110</v>
      </c>
      <c r="H5458" s="3" t="s">
        <v>279</v>
      </c>
      <c r="I5458" s="3" t="s">
        <v>129</v>
      </c>
      <c r="J5458" s="3">
        <f>CONCATENATE(C5458,G5458,E5458,  IF(D5458="YES","OK", "KO" ),  IF(I5458="YES","SDD", "HDD" )  )</f>
        <v>0</v>
      </c>
      <c r="K5458" s="3" t="s">
        <v>344</v>
      </c>
    </row>
    <row r="5459" spans="1:11">
      <c r="A5459" s="3">
        <v>1</v>
      </c>
      <c r="B5459" s="3">
        <v>3.5</v>
      </c>
      <c r="C5459" s="3">
        <v>0.1062558</v>
      </c>
      <c r="D5459" s="3" t="s">
        <v>5</v>
      </c>
      <c r="E5459" s="3" t="s">
        <v>5</v>
      </c>
      <c r="F5459" s="3" t="s">
        <v>5</v>
      </c>
      <c r="G5459" s="3" t="s">
        <v>115</v>
      </c>
      <c r="H5459" s="3" t="s">
        <v>279</v>
      </c>
      <c r="I5459" s="3" t="s">
        <v>129</v>
      </c>
      <c r="J5459" s="3">
        <f>CONCATENATE(C5459,G5459,E5459,  IF(D5459="YES","OK", "KO" ),  IF(I5459="YES","SDD", "HDD" )  )</f>
        <v>0</v>
      </c>
      <c r="K5459" s="3" t="s">
        <v>344</v>
      </c>
    </row>
    <row r="5460" spans="1:11">
      <c r="A5460" s="3">
        <v>1</v>
      </c>
      <c r="B5460" s="3">
        <v>3.5</v>
      </c>
      <c r="C5460" s="3">
        <v>0.09866610000000001</v>
      </c>
      <c r="D5460" s="3" t="s">
        <v>5</v>
      </c>
      <c r="E5460" s="3" t="s">
        <v>5</v>
      </c>
      <c r="F5460" s="3" t="s">
        <v>5</v>
      </c>
      <c r="G5460" s="3" t="s">
        <v>116</v>
      </c>
      <c r="H5460" s="3" t="s">
        <v>279</v>
      </c>
      <c r="I5460" s="3" t="s">
        <v>129</v>
      </c>
      <c r="J5460" s="3">
        <f>CONCATENATE(C5460,G5460,E5460,  IF(D5460="YES","OK", "KO" ),  IF(I5460="YES","SDD", "HDD" )  )</f>
        <v>0</v>
      </c>
      <c r="K5460" s="3" t="s">
        <v>344</v>
      </c>
    </row>
    <row r="5461" spans="1:11">
      <c r="A5461" s="3">
        <v>1</v>
      </c>
      <c r="B5461" s="3">
        <v>3.5</v>
      </c>
      <c r="C5461" s="3">
        <v>0.1062558</v>
      </c>
      <c r="D5461" s="3" t="s">
        <v>5</v>
      </c>
      <c r="E5461" s="3" t="s">
        <v>5</v>
      </c>
      <c r="F5461" s="3" t="s">
        <v>5</v>
      </c>
      <c r="G5461" s="3" t="s">
        <v>117</v>
      </c>
      <c r="H5461" s="3" t="s">
        <v>279</v>
      </c>
      <c r="I5461" s="3" t="s">
        <v>129</v>
      </c>
      <c r="J5461" s="3">
        <f>CONCATENATE(C5461,G5461,E5461,  IF(D5461="YES","OK", "KO" ),  IF(I5461="YES","SDD", "HDD" )  )</f>
        <v>0</v>
      </c>
      <c r="K5461" s="3" t="s">
        <v>344</v>
      </c>
    </row>
    <row r="5462" spans="1:11">
      <c r="A5462" s="3">
        <v>1</v>
      </c>
      <c r="B5462" s="3">
        <v>3.5</v>
      </c>
      <c r="C5462" s="3">
        <v>0.09866610000000001</v>
      </c>
      <c r="D5462" s="3" t="s">
        <v>5</v>
      </c>
      <c r="E5462" s="3" t="s">
        <v>5</v>
      </c>
      <c r="F5462" s="3" t="s">
        <v>5</v>
      </c>
      <c r="G5462" s="3" t="s">
        <v>118</v>
      </c>
      <c r="H5462" s="3" t="s">
        <v>279</v>
      </c>
      <c r="I5462" s="3" t="s">
        <v>129</v>
      </c>
      <c r="J5462" s="3">
        <f>CONCATENATE(C5462,G5462,E5462,  IF(D5462="YES","OK", "KO" ),  IF(I5462="YES","SDD", "HDD" )  )</f>
        <v>0</v>
      </c>
      <c r="K5462" s="3" t="s">
        <v>344</v>
      </c>
    </row>
    <row r="5463" spans="1:11">
      <c r="A5463" s="3">
        <v>1</v>
      </c>
      <c r="B5463" s="3">
        <v>3.5</v>
      </c>
      <c r="C5463" s="3">
        <v>0.09866610000000001</v>
      </c>
      <c r="D5463" s="3" t="s">
        <v>5</v>
      </c>
      <c r="E5463" s="3" t="s">
        <v>5</v>
      </c>
      <c r="F5463" s="3" t="s">
        <v>5</v>
      </c>
      <c r="G5463" s="3" t="s">
        <v>119</v>
      </c>
      <c r="H5463" s="3" t="s">
        <v>279</v>
      </c>
      <c r="I5463" s="3" t="s">
        <v>129</v>
      </c>
      <c r="J5463" s="3">
        <f>CONCATENATE(C5463,G5463,E5463,  IF(D5463="YES","OK", "KO" ),  IF(I5463="YES","SDD", "HDD" )  )</f>
        <v>0</v>
      </c>
      <c r="K5463" s="3" t="s">
        <v>344</v>
      </c>
    </row>
    <row r="5464" spans="1:11">
      <c r="A5464" s="3">
        <v>1</v>
      </c>
      <c r="B5464" s="3">
        <v>3.5</v>
      </c>
      <c r="C5464" s="3">
        <v>0.1231218</v>
      </c>
      <c r="D5464" s="3" t="s">
        <v>5</v>
      </c>
      <c r="E5464" s="3" t="s">
        <v>5</v>
      </c>
      <c r="F5464" s="3" t="s">
        <v>5</v>
      </c>
      <c r="G5464" s="3" t="s">
        <v>111</v>
      </c>
      <c r="H5464" s="3" t="s">
        <v>279</v>
      </c>
      <c r="I5464" s="3" t="s">
        <v>129</v>
      </c>
      <c r="J5464" s="3">
        <f>CONCATENATE(C5464,G5464,E5464,  IF(D5464="YES","OK", "KO" ),  IF(I5464="YES","SDD", "HDD" )  )</f>
        <v>0</v>
      </c>
      <c r="K5464" s="3" t="s">
        <v>344</v>
      </c>
    </row>
    <row r="5465" spans="1:11">
      <c r="A5465" s="3">
        <v>1</v>
      </c>
      <c r="B5465" s="3">
        <v>3.5</v>
      </c>
      <c r="C5465" s="3">
        <v>0.1231218</v>
      </c>
      <c r="D5465" s="3" t="s">
        <v>5</v>
      </c>
      <c r="E5465" s="3" t="s">
        <v>5</v>
      </c>
      <c r="F5465" s="3" t="s">
        <v>5</v>
      </c>
      <c r="G5465" s="3" t="s">
        <v>113</v>
      </c>
      <c r="H5465" s="3" t="s">
        <v>279</v>
      </c>
      <c r="I5465" s="3" t="s">
        <v>129</v>
      </c>
      <c r="J5465" s="3">
        <f>CONCATENATE(C5465,G5465,E5465,  IF(D5465="YES","OK", "KO" ),  IF(I5465="YES","SDD", "HDD" )  )</f>
        <v>0</v>
      </c>
      <c r="K5465" s="3" t="s">
        <v>344</v>
      </c>
    </row>
    <row r="5466" spans="1:11">
      <c r="A5466" s="3">
        <v>1</v>
      </c>
      <c r="B5466" s="3">
        <v>3.5</v>
      </c>
      <c r="C5466" s="3">
        <v>0.1231218</v>
      </c>
      <c r="D5466" s="3" t="s">
        <v>5</v>
      </c>
      <c r="E5466" s="3" t="s">
        <v>5</v>
      </c>
      <c r="F5466" s="3" t="s">
        <v>5</v>
      </c>
      <c r="G5466" s="3" t="s">
        <v>114</v>
      </c>
      <c r="H5466" s="3" t="s">
        <v>279</v>
      </c>
      <c r="I5466" s="3" t="s">
        <v>129</v>
      </c>
      <c r="J5466" s="3">
        <f>CONCATENATE(C5466,G5466,E5466,  IF(D5466="YES","OK", "KO" ),  IF(I5466="YES","SDD", "HDD" )  )</f>
        <v>0</v>
      </c>
      <c r="K5466" s="3" t="s">
        <v>344</v>
      </c>
    </row>
    <row r="5467" spans="1:11">
      <c r="A5467" s="3">
        <v>1</v>
      </c>
      <c r="B5467" s="3">
        <v>3.5</v>
      </c>
      <c r="C5467" s="3">
        <v>0.109629</v>
      </c>
      <c r="D5467" s="3" t="s">
        <v>5</v>
      </c>
      <c r="E5467" s="3" t="s">
        <v>5</v>
      </c>
      <c r="F5467" s="3" t="s">
        <v>5</v>
      </c>
      <c r="G5467" s="3" t="s">
        <v>120</v>
      </c>
      <c r="H5467" s="3" t="s">
        <v>279</v>
      </c>
      <c r="I5467" s="3" t="s">
        <v>129</v>
      </c>
      <c r="J5467" s="3">
        <f>CONCATENATE(C5467,G5467,E5467,  IF(D5467="YES","OK", "KO" ),  IF(I5467="YES","SDD", "HDD" )  )</f>
        <v>0</v>
      </c>
      <c r="K5467" s="3" t="s">
        <v>344</v>
      </c>
    </row>
    <row r="5468" spans="1:11">
      <c r="A5468" s="3">
        <v>2</v>
      </c>
      <c r="B5468" s="3">
        <v>7</v>
      </c>
      <c r="C5468" s="3">
        <v>0.2808189</v>
      </c>
      <c r="D5468" s="3" t="s">
        <v>5</v>
      </c>
      <c r="E5468" s="3" t="s">
        <v>5</v>
      </c>
      <c r="F5468" s="3" t="s">
        <v>5</v>
      </c>
      <c r="G5468" s="3" t="s">
        <v>86</v>
      </c>
      <c r="H5468" s="3" t="s">
        <v>279</v>
      </c>
      <c r="I5468" s="3" t="s">
        <v>129</v>
      </c>
      <c r="J5468" s="3">
        <f>CONCATENATE(C5468,G5468,E5468,  IF(D5468="YES","OK", "KO" ),  IF(I5468="YES","SDD", "HDD" )  )</f>
        <v>0</v>
      </c>
      <c r="K5468" s="3" t="s">
        <v>345</v>
      </c>
    </row>
    <row r="5469" spans="1:11">
      <c r="A5469" s="3">
        <v>2</v>
      </c>
      <c r="B5469" s="3">
        <v>7</v>
      </c>
      <c r="C5469" s="3">
        <v>0.244557</v>
      </c>
      <c r="D5469" s="3" t="s">
        <v>5</v>
      </c>
      <c r="E5469" s="3" t="s">
        <v>5</v>
      </c>
      <c r="F5469" s="3" t="s">
        <v>5</v>
      </c>
      <c r="G5469" s="3" t="s">
        <v>87</v>
      </c>
      <c r="H5469" s="3" t="s">
        <v>279</v>
      </c>
      <c r="I5469" s="3" t="s">
        <v>129</v>
      </c>
      <c r="J5469" s="3">
        <f>CONCATENATE(C5469,G5469,E5469,  IF(D5469="YES","OK", "KO" ),  IF(I5469="YES","SDD", "HDD" )  )</f>
        <v>0</v>
      </c>
      <c r="K5469" s="3" t="s">
        <v>345</v>
      </c>
    </row>
    <row r="5470" spans="1:11">
      <c r="A5470" s="3">
        <v>2</v>
      </c>
      <c r="B5470" s="3">
        <v>7</v>
      </c>
      <c r="C5470" s="3">
        <v>0.2959983</v>
      </c>
      <c r="D5470" s="3" t="s">
        <v>5</v>
      </c>
      <c r="E5470" s="3" t="s">
        <v>5</v>
      </c>
      <c r="F5470" s="3" t="s">
        <v>5</v>
      </c>
      <c r="G5470" s="3" t="s">
        <v>88</v>
      </c>
      <c r="H5470" s="3" t="s">
        <v>279</v>
      </c>
      <c r="I5470" s="3" t="s">
        <v>129</v>
      </c>
      <c r="J5470" s="3">
        <f>CONCATENATE(C5470,G5470,E5470,  IF(D5470="YES","OK", "KO" ),  IF(I5470="YES","SDD", "HDD" )  )</f>
        <v>0</v>
      </c>
      <c r="K5470" s="3" t="s">
        <v>345</v>
      </c>
    </row>
    <row r="5471" spans="1:11">
      <c r="A5471" s="3">
        <v>2</v>
      </c>
      <c r="B5471" s="3">
        <v>7</v>
      </c>
      <c r="C5471" s="3">
        <v>0.2959983</v>
      </c>
      <c r="D5471" s="3" t="s">
        <v>5</v>
      </c>
      <c r="E5471" s="3" t="s">
        <v>5</v>
      </c>
      <c r="F5471" s="3" t="s">
        <v>5</v>
      </c>
      <c r="G5471" s="3" t="s">
        <v>89</v>
      </c>
      <c r="H5471" s="3" t="s">
        <v>279</v>
      </c>
      <c r="I5471" s="3" t="s">
        <v>129</v>
      </c>
      <c r="J5471" s="3">
        <f>CONCATENATE(C5471,G5471,E5471,  IF(D5471="YES","OK", "KO" ),  IF(I5471="YES","SDD", "HDD" )  )</f>
        <v>0</v>
      </c>
      <c r="K5471" s="3" t="s">
        <v>345</v>
      </c>
    </row>
    <row r="5472" spans="1:11">
      <c r="A5472" s="3">
        <v>2</v>
      </c>
      <c r="B5472" s="3">
        <v>7</v>
      </c>
      <c r="C5472" s="3">
        <v>0.2369673</v>
      </c>
      <c r="D5472" s="3" t="s">
        <v>5</v>
      </c>
      <c r="E5472" s="3" t="s">
        <v>5</v>
      </c>
      <c r="F5472" s="3" t="s">
        <v>5</v>
      </c>
      <c r="G5472" s="3" t="s">
        <v>90</v>
      </c>
      <c r="H5472" s="3" t="s">
        <v>279</v>
      </c>
      <c r="I5472" s="3" t="s">
        <v>129</v>
      </c>
      <c r="J5472" s="3">
        <f>CONCATENATE(C5472,G5472,E5472,  IF(D5472="YES","OK", "KO" ),  IF(I5472="YES","SDD", "HDD" )  )</f>
        <v>0</v>
      </c>
      <c r="K5472" s="3" t="s">
        <v>345</v>
      </c>
    </row>
    <row r="5473" spans="1:11">
      <c r="A5473" s="3">
        <v>2</v>
      </c>
      <c r="B5473" s="3">
        <v>7</v>
      </c>
      <c r="C5473" s="3">
        <v>0.2369673</v>
      </c>
      <c r="D5473" s="3" t="s">
        <v>5</v>
      </c>
      <c r="E5473" s="3" t="s">
        <v>5</v>
      </c>
      <c r="F5473" s="3" t="s">
        <v>5</v>
      </c>
      <c r="G5473" s="3" t="s">
        <v>91</v>
      </c>
      <c r="H5473" s="3" t="s">
        <v>279</v>
      </c>
      <c r="I5473" s="3" t="s">
        <v>129</v>
      </c>
      <c r="J5473" s="3">
        <f>CONCATENATE(C5473,G5473,E5473,  IF(D5473="YES","OK", "KO" ),  IF(I5473="YES","SDD", "HDD" )  )</f>
        <v>0</v>
      </c>
      <c r="K5473" s="3" t="s">
        <v>345</v>
      </c>
    </row>
    <row r="5474" spans="1:11">
      <c r="A5474" s="3">
        <v>2</v>
      </c>
      <c r="B5474" s="3">
        <v>7</v>
      </c>
      <c r="C5474" s="3">
        <v>0.2217879</v>
      </c>
      <c r="D5474" s="3" t="s">
        <v>5</v>
      </c>
      <c r="E5474" s="3" t="s">
        <v>5</v>
      </c>
      <c r="F5474" s="3" t="s">
        <v>5</v>
      </c>
      <c r="G5474" s="3" t="s">
        <v>92</v>
      </c>
      <c r="H5474" s="3" t="s">
        <v>279</v>
      </c>
      <c r="I5474" s="3" t="s">
        <v>129</v>
      </c>
      <c r="J5474" s="3">
        <f>CONCATENATE(C5474,G5474,E5474,  IF(D5474="YES","OK", "KO" ),  IF(I5474="YES","SDD", "HDD" )  )</f>
        <v>0</v>
      </c>
      <c r="K5474" s="3" t="s">
        <v>345</v>
      </c>
    </row>
    <row r="5475" spans="1:11">
      <c r="A5475" s="3">
        <v>2</v>
      </c>
      <c r="B5475" s="3">
        <v>7</v>
      </c>
      <c r="C5475" s="3">
        <v>0.2369673</v>
      </c>
      <c r="D5475" s="3" t="s">
        <v>5</v>
      </c>
      <c r="E5475" s="3" t="s">
        <v>5</v>
      </c>
      <c r="F5475" s="3" t="s">
        <v>5</v>
      </c>
      <c r="G5475" s="3" t="s">
        <v>93</v>
      </c>
      <c r="H5475" s="3" t="s">
        <v>279</v>
      </c>
      <c r="I5475" s="3" t="s">
        <v>129</v>
      </c>
      <c r="J5475" s="3">
        <f>CONCATENATE(C5475,G5475,E5475,  IF(D5475="YES","OK", "KO" ),  IF(I5475="YES","SDD", "HDD" )  )</f>
        <v>0</v>
      </c>
      <c r="K5475" s="3" t="s">
        <v>345</v>
      </c>
    </row>
    <row r="5476" spans="1:11">
      <c r="A5476" s="3">
        <v>2</v>
      </c>
      <c r="B5476" s="3">
        <v>7</v>
      </c>
      <c r="C5476" s="3">
        <v>0.2167281</v>
      </c>
      <c r="D5476" s="3" t="s">
        <v>5</v>
      </c>
      <c r="E5476" s="3" t="s">
        <v>5</v>
      </c>
      <c r="F5476" s="3" t="s">
        <v>5</v>
      </c>
      <c r="G5476" s="3" t="s">
        <v>94</v>
      </c>
      <c r="H5476" s="3" t="s">
        <v>279</v>
      </c>
      <c r="I5476" s="3" t="s">
        <v>129</v>
      </c>
      <c r="J5476" s="3">
        <f>CONCATENATE(C5476,G5476,E5476,  IF(D5476="YES","OK", "KO" ),  IF(I5476="YES","SDD", "HDD" )  )</f>
        <v>0</v>
      </c>
      <c r="K5476" s="3" t="s">
        <v>345</v>
      </c>
    </row>
    <row r="5477" spans="1:11">
      <c r="A5477" s="3">
        <v>2</v>
      </c>
      <c r="B5477" s="3">
        <v>7</v>
      </c>
      <c r="C5477" s="3">
        <v>0.2201013</v>
      </c>
      <c r="D5477" s="3" t="s">
        <v>5</v>
      </c>
      <c r="E5477" s="3" t="s">
        <v>5</v>
      </c>
      <c r="F5477" s="3" t="s">
        <v>5</v>
      </c>
      <c r="G5477" s="3" t="s">
        <v>95</v>
      </c>
      <c r="H5477" s="3" t="s">
        <v>279</v>
      </c>
      <c r="I5477" s="3" t="s">
        <v>129</v>
      </c>
      <c r="J5477" s="3">
        <f>CONCATENATE(C5477,G5477,E5477,  IF(D5477="YES","OK", "KO" ),  IF(I5477="YES","SDD", "HDD" )  )</f>
        <v>0</v>
      </c>
      <c r="K5477" s="3" t="s">
        <v>345</v>
      </c>
    </row>
    <row r="5478" spans="1:11">
      <c r="A5478" s="3">
        <v>2</v>
      </c>
      <c r="B5478" s="3">
        <v>7</v>
      </c>
      <c r="C5478" s="3">
        <v>0.1956456</v>
      </c>
      <c r="D5478" s="3" t="s">
        <v>5</v>
      </c>
      <c r="E5478" s="3" t="s">
        <v>5</v>
      </c>
      <c r="F5478" s="3" t="s">
        <v>5</v>
      </c>
      <c r="G5478" s="3" t="s">
        <v>96</v>
      </c>
      <c r="H5478" s="3" t="s">
        <v>279</v>
      </c>
      <c r="I5478" s="3" t="s">
        <v>129</v>
      </c>
      <c r="J5478" s="3">
        <f>CONCATENATE(C5478,G5478,E5478,  IF(D5478="YES","OK", "KO" ),  IF(I5478="YES","SDD", "HDD" )  )</f>
        <v>0</v>
      </c>
      <c r="K5478" s="3" t="s">
        <v>345</v>
      </c>
    </row>
    <row r="5479" spans="1:11">
      <c r="A5479" s="3">
        <v>2</v>
      </c>
      <c r="B5479" s="3">
        <v>7</v>
      </c>
      <c r="C5479" s="3">
        <v>0.2243178</v>
      </c>
      <c r="D5479" s="3" t="s">
        <v>5</v>
      </c>
      <c r="E5479" s="3" t="s">
        <v>5</v>
      </c>
      <c r="F5479" s="3" t="s">
        <v>5</v>
      </c>
      <c r="G5479" s="3" t="s">
        <v>22</v>
      </c>
      <c r="H5479" s="3" t="s">
        <v>279</v>
      </c>
      <c r="I5479" s="3" t="s">
        <v>129</v>
      </c>
      <c r="J5479" s="3">
        <f>CONCATENATE(C5479,G5479,E5479,  IF(D5479="YES","OK", "KO" ),  IF(I5479="YES","SDD", "HDD" )  )</f>
        <v>0</v>
      </c>
      <c r="K5479" s="3" t="s">
        <v>345</v>
      </c>
    </row>
    <row r="5480" spans="1:11">
      <c r="A5480" s="3">
        <v>2</v>
      </c>
      <c r="B5480" s="3">
        <v>7</v>
      </c>
      <c r="C5480" s="3">
        <v>0.2479302</v>
      </c>
      <c r="D5480" s="3" t="s">
        <v>5</v>
      </c>
      <c r="E5480" s="3" t="s">
        <v>5</v>
      </c>
      <c r="F5480" s="3" t="s">
        <v>5</v>
      </c>
      <c r="G5480" s="3" t="s">
        <v>97</v>
      </c>
      <c r="H5480" s="3" t="s">
        <v>279</v>
      </c>
      <c r="I5480" s="3" t="s">
        <v>129</v>
      </c>
      <c r="J5480" s="3">
        <f>CONCATENATE(C5480,G5480,E5480,  IF(D5480="YES","OK", "KO" ),  IF(I5480="YES","SDD", "HDD" )  )</f>
        <v>0</v>
      </c>
      <c r="K5480" s="3" t="s">
        <v>345</v>
      </c>
    </row>
    <row r="5481" spans="1:11">
      <c r="A5481" s="3">
        <v>2</v>
      </c>
      <c r="B5481" s="3">
        <v>7</v>
      </c>
      <c r="C5481" s="3">
        <v>0.3221406</v>
      </c>
      <c r="D5481" s="3" t="s">
        <v>5</v>
      </c>
      <c r="E5481" s="3" t="s">
        <v>5</v>
      </c>
      <c r="F5481" s="3" t="s">
        <v>5</v>
      </c>
      <c r="G5481" s="3" t="s">
        <v>98</v>
      </c>
      <c r="H5481" s="3" t="s">
        <v>279</v>
      </c>
      <c r="I5481" s="3" t="s">
        <v>129</v>
      </c>
      <c r="J5481" s="3">
        <f>CONCATENATE(C5481,G5481,E5481,  IF(D5481="YES","OK", "KO" ),  IF(I5481="YES","SDD", "HDD" )  )</f>
        <v>0</v>
      </c>
      <c r="K5481" s="3" t="s">
        <v>345</v>
      </c>
    </row>
    <row r="5482" spans="1:11">
      <c r="A5482" s="3">
        <v>2</v>
      </c>
      <c r="B5482" s="3">
        <v>7</v>
      </c>
      <c r="C5482" s="3">
        <v>0.24270174</v>
      </c>
      <c r="D5482" s="3" t="s">
        <v>5</v>
      </c>
      <c r="E5482" s="3" t="s">
        <v>5</v>
      </c>
      <c r="F5482" s="3" t="s">
        <v>5</v>
      </c>
      <c r="G5482" s="3" t="s">
        <v>99</v>
      </c>
      <c r="H5482" s="3" t="s">
        <v>279</v>
      </c>
      <c r="I5482" s="3" t="s">
        <v>129</v>
      </c>
      <c r="J5482" s="3">
        <f>CONCATENATE(C5482,G5482,E5482,  IF(D5482="YES","OK", "KO" ),  IF(I5482="YES","SDD", "HDD" )  )</f>
        <v>0</v>
      </c>
      <c r="K5482" s="3" t="s">
        <v>345</v>
      </c>
    </row>
    <row r="5483" spans="1:11">
      <c r="A5483" s="3">
        <v>2</v>
      </c>
      <c r="B5483" s="3">
        <v>7</v>
      </c>
      <c r="C5483" s="3">
        <v>0.24270174</v>
      </c>
      <c r="D5483" s="3" t="s">
        <v>5</v>
      </c>
      <c r="E5483" s="3" t="s">
        <v>5</v>
      </c>
      <c r="F5483" s="3" t="s">
        <v>5</v>
      </c>
      <c r="G5483" s="3" t="s">
        <v>100</v>
      </c>
      <c r="H5483" s="3" t="s">
        <v>279</v>
      </c>
      <c r="I5483" s="3" t="s">
        <v>129</v>
      </c>
      <c r="J5483" s="3">
        <f>CONCATENATE(C5483,G5483,E5483,  IF(D5483="YES","OK", "KO" ),  IF(I5483="YES","SDD", "HDD" )  )</f>
        <v>0</v>
      </c>
      <c r="K5483" s="3" t="s">
        <v>345</v>
      </c>
    </row>
    <row r="5484" spans="1:11">
      <c r="A5484" s="3">
        <v>2</v>
      </c>
      <c r="B5484" s="3">
        <v>7</v>
      </c>
      <c r="C5484" s="3">
        <v>0.2302209</v>
      </c>
      <c r="D5484" s="3" t="s">
        <v>5</v>
      </c>
      <c r="E5484" s="3" t="s">
        <v>5</v>
      </c>
      <c r="F5484" s="3" t="s">
        <v>5</v>
      </c>
      <c r="G5484" s="3" t="s">
        <v>101</v>
      </c>
      <c r="H5484" s="3" t="s">
        <v>279</v>
      </c>
      <c r="I5484" s="3" t="s">
        <v>129</v>
      </c>
      <c r="J5484" s="3">
        <f>CONCATENATE(C5484,G5484,E5484,  IF(D5484="YES","OK", "KO" ),  IF(I5484="YES","SDD", "HDD" )  )</f>
        <v>0</v>
      </c>
      <c r="K5484" s="3" t="s">
        <v>345</v>
      </c>
    </row>
    <row r="5485" spans="1:11">
      <c r="A5485" s="3">
        <v>2</v>
      </c>
      <c r="B5485" s="3">
        <v>7</v>
      </c>
      <c r="C5485" s="3">
        <v>0.2217879</v>
      </c>
      <c r="D5485" s="3" t="s">
        <v>5</v>
      </c>
      <c r="E5485" s="3" t="s">
        <v>5</v>
      </c>
      <c r="F5485" s="3" t="s">
        <v>5</v>
      </c>
      <c r="G5485" s="3" t="s">
        <v>102</v>
      </c>
      <c r="H5485" s="3" t="s">
        <v>279</v>
      </c>
      <c r="I5485" s="3" t="s">
        <v>129</v>
      </c>
      <c r="J5485" s="3">
        <f>CONCATENATE(C5485,G5485,E5485,  IF(D5485="YES","OK", "KO" ),  IF(I5485="YES","SDD", "HDD" )  )</f>
        <v>0</v>
      </c>
      <c r="K5485" s="3" t="s">
        <v>345</v>
      </c>
    </row>
    <row r="5486" spans="1:11">
      <c r="A5486" s="3">
        <v>2</v>
      </c>
      <c r="B5486" s="3">
        <v>7</v>
      </c>
      <c r="C5486" s="3">
        <v>0.2167281</v>
      </c>
      <c r="D5486" s="3" t="s">
        <v>5</v>
      </c>
      <c r="E5486" s="3" t="s">
        <v>5</v>
      </c>
      <c r="F5486" s="3" t="s">
        <v>5</v>
      </c>
      <c r="G5486" s="3" t="s">
        <v>103</v>
      </c>
      <c r="H5486" s="3" t="s">
        <v>279</v>
      </c>
      <c r="I5486" s="3" t="s">
        <v>129</v>
      </c>
      <c r="J5486" s="3">
        <f>CONCATENATE(C5486,G5486,E5486,  IF(D5486="YES","OK", "KO" ),  IF(I5486="YES","SDD", "HDD" )  )</f>
        <v>0</v>
      </c>
      <c r="K5486" s="3" t="s">
        <v>345</v>
      </c>
    </row>
    <row r="5487" spans="1:11">
      <c r="A5487" s="3">
        <v>2</v>
      </c>
      <c r="B5487" s="3">
        <v>7</v>
      </c>
      <c r="C5487" s="3">
        <v>0.1948023</v>
      </c>
      <c r="D5487" s="3" t="s">
        <v>5</v>
      </c>
      <c r="E5487" s="3" t="s">
        <v>5</v>
      </c>
      <c r="F5487" s="3" t="s">
        <v>5</v>
      </c>
      <c r="G5487" s="3" t="s">
        <v>104</v>
      </c>
      <c r="H5487" s="3" t="s">
        <v>279</v>
      </c>
      <c r="I5487" s="3" t="s">
        <v>129</v>
      </c>
      <c r="J5487" s="3">
        <f>CONCATENATE(C5487,G5487,E5487,  IF(D5487="YES","OK", "KO" ),  IF(I5487="YES","SDD", "HDD" )  )</f>
        <v>0</v>
      </c>
      <c r="K5487" s="3" t="s">
        <v>345</v>
      </c>
    </row>
    <row r="5488" spans="1:11">
      <c r="A5488" s="3">
        <v>2</v>
      </c>
      <c r="B5488" s="3">
        <v>7</v>
      </c>
      <c r="C5488" s="3">
        <v>0.2201013</v>
      </c>
      <c r="D5488" s="3" t="s">
        <v>5</v>
      </c>
      <c r="E5488" s="3" t="s">
        <v>5</v>
      </c>
      <c r="F5488" s="3" t="s">
        <v>5</v>
      </c>
      <c r="G5488" s="3" t="s">
        <v>105</v>
      </c>
      <c r="H5488" s="3" t="s">
        <v>279</v>
      </c>
      <c r="I5488" s="3" t="s">
        <v>129</v>
      </c>
      <c r="J5488" s="3">
        <f>CONCATENATE(C5488,G5488,E5488,  IF(D5488="YES","OK", "KO" ),  IF(I5488="YES","SDD", "HDD" )  )</f>
        <v>0</v>
      </c>
      <c r="K5488" s="3" t="s">
        <v>345</v>
      </c>
    </row>
    <row r="5489" spans="1:11">
      <c r="A5489" s="3">
        <v>2</v>
      </c>
      <c r="B5489" s="3">
        <v>7</v>
      </c>
      <c r="C5489" s="3">
        <v>0.2479302</v>
      </c>
      <c r="D5489" s="3" t="s">
        <v>5</v>
      </c>
      <c r="E5489" s="3" t="s">
        <v>5</v>
      </c>
      <c r="F5489" s="3" t="s">
        <v>5</v>
      </c>
      <c r="G5489" s="3" t="s">
        <v>106</v>
      </c>
      <c r="H5489" s="3" t="s">
        <v>279</v>
      </c>
      <c r="I5489" s="3" t="s">
        <v>129</v>
      </c>
      <c r="J5489" s="3">
        <f>CONCATENATE(C5489,G5489,E5489,  IF(D5489="YES","OK", "KO" ),  IF(I5489="YES","SDD", "HDD" )  )</f>
        <v>0</v>
      </c>
      <c r="K5489" s="3" t="s">
        <v>345</v>
      </c>
    </row>
    <row r="5490" spans="1:11">
      <c r="A5490" s="3">
        <v>2</v>
      </c>
      <c r="B5490" s="3">
        <v>7</v>
      </c>
      <c r="C5490" s="3">
        <v>0.2479302</v>
      </c>
      <c r="D5490" s="3" t="s">
        <v>5</v>
      </c>
      <c r="E5490" s="3" t="s">
        <v>5</v>
      </c>
      <c r="F5490" s="3" t="s">
        <v>5</v>
      </c>
      <c r="G5490" s="3" t="s">
        <v>107</v>
      </c>
      <c r="H5490" s="3" t="s">
        <v>279</v>
      </c>
      <c r="I5490" s="3" t="s">
        <v>129</v>
      </c>
      <c r="J5490" s="3">
        <f>CONCATENATE(C5490,G5490,E5490,  IF(D5490="YES","OK", "KO" ),  IF(I5490="YES","SDD", "HDD" )  )</f>
        <v>0</v>
      </c>
      <c r="K5490" s="3" t="s">
        <v>345</v>
      </c>
    </row>
    <row r="5491" spans="1:11">
      <c r="A5491" s="3">
        <v>2</v>
      </c>
      <c r="B5491" s="3">
        <v>7</v>
      </c>
      <c r="C5491" s="3">
        <v>0.2125116</v>
      </c>
      <c r="D5491" s="3" t="s">
        <v>5</v>
      </c>
      <c r="E5491" s="3" t="s">
        <v>5</v>
      </c>
      <c r="F5491" s="3" t="s">
        <v>5</v>
      </c>
      <c r="G5491" s="3" t="s">
        <v>108</v>
      </c>
      <c r="H5491" s="3" t="s">
        <v>279</v>
      </c>
      <c r="I5491" s="3" t="s">
        <v>129</v>
      </c>
      <c r="J5491" s="3">
        <f>CONCATENATE(C5491,G5491,E5491,  IF(D5491="YES","OK", "KO" ),  IF(I5491="YES","SDD", "HDD" )  )</f>
        <v>0</v>
      </c>
      <c r="K5491" s="3" t="s">
        <v>345</v>
      </c>
    </row>
    <row r="5492" spans="1:11">
      <c r="A5492" s="3">
        <v>2</v>
      </c>
      <c r="B5492" s="3">
        <v>7</v>
      </c>
      <c r="C5492" s="3">
        <v>0.2125116</v>
      </c>
      <c r="D5492" s="3" t="s">
        <v>5</v>
      </c>
      <c r="E5492" s="3" t="s">
        <v>5</v>
      </c>
      <c r="F5492" s="3" t="s">
        <v>5</v>
      </c>
      <c r="G5492" s="3" t="s">
        <v>109</v>
      </c>
      <c r="H5492" s="3" t="s">
        <v>279</v>
      </c>
      <c r="I5492" s="3" t="s">
        <v>129</v>
      </c>
      <c r="J5492" s="3">
        <f>CONCATENATE(C5492,G5492,E5492,  IF(D5492="YES","OK", "KO" ),  IF(I5492="YES","SDD", "HDD" )  )</f>
        <v>0</v>
      </c>
      <c r="K5492" s="3" t="s">
        <v>345</v>
      </c>
    </row>
    <row r="5493" spans="1:11">
      <c r="A5493" s="3">
        <v>2</v>
      </c>
      <c r="B5493" s="3">
        <v>7</v>
      </c>
      <c r="C5493" s="3">
        <v>0.1973322</v>
      </c>
      <c r="D5493" s="3" t="s">
        <v>5</v>
      </c>
      <c r="E5493" s="3" t="s">
        <v>5</v>
      </c>
      <c r="F5493" s="3" t="s">
        <v>5</v>
      </c>
      <c r="G5493" s="3" t="s">
        <v>110</v>
      </c>
      <c r="H5493" s="3" t="s">
        <v>279</v>
      </c>
      <c r="I5493" s="3" t="s">
        <v>129</v>
      </c>
      <c r="J5493" s="3">
        <f>CONCATENATE(C5493,G5493,E5493,  IF(D5493="YES","OK", "KO" ),  IF(I5493="YES","SDD", "HDD" )  )</f>
        <v>0</v>
      </c>
      <c r="K5493" s="3" t="s">
        <v>345</v>
      </c>
    </row>
    <row r="5494" spans="1:11">
      <c r="A5494" s="3">
        <v>2</v>
      </c>
      <c r="B5494" s="3">
        <v>7</v>
      </c>
      <c r="C5494" s="3">
        <v>0.2125116</v>
      </c>
      <c r="D5494" s="3" t="s">
        <v>5</v>
      </c>
      <c r="E5494" s="3" t="s">
        <v>5</v>
      </c>
      <c r="F5494" s="3" t="s">
        <v>5</v>
      </c>
      <c r="G5494" s="3" t="s">
        <v>115</v>
      </c>
      <c r="H5494" s="3" t="s">
        <v>279</v>
      </c>
      <c r="I5494" s="3" t="s">
        <v>129</v>
      </c>
      <c r="J5494" s="3">
        <f>CONCATENATE(C5494,G5494,E5494,  IF(D5494="YES","OK", "KO" ),  IF(I5494="YES","SDD", "HDD" )  )</f>
        <v>0</v>
      </c>
      <c r="K5494" s="3" t="s">
        <v>345</v>
      </c>
    </row>
    <row r="5495" spans="1:11">
      <c r="A5495" s="3">
        <v>2</v>
      </c>
      <c r="B5495" s="3">
        <v>7</v>
      </c>
      <c r="C5495" s="3">
        <v>0.1973322</v>
      </c>
      <c r="D5495" s="3" t="s">
        <v>5</v>
      </c>
      <c r="E5495" s="3" t="s">
        <v>5</v>
      </c>
      <c r="F5495" s="3" t="s">
        <v>5</v>
      </c>
      <c r="G5495" s="3" t="s">
        <v>116</v>
      </c>
      <c r="H5495" s="3" t="s">
        <v>279</v>
      </c>
      <c r="I5495" s="3" t="s">
        <v>129</v>
      </c>
      <c r="J5495" s="3">
        <f>CONCATENATE(C5495,G5495,E5495,  IF(D5495="YES","OK", "KO" ),  IF(I5495="YES","SDD", "HDD" )  )</f>
        <v>0</v>
      </c>
      <c r="K5495" s="3" t="s">
        <v>345</v>
      </c>
    </row>
    <row r="5496" spans="1:11">
      <c r="A5496" s="3">
        <v>2</v>
      </c>
      <c r="B5496" s="3">
        <v>7</v>
      </c>
      <c r="C5496" s="3">
        <v>0.2125116</v>
      </c>
      <c r="D5496" s="3" t="s">
        <v>5</v>
      </c>
      <c r="E5496" s="3" t="s">
        <v>5</v>
      </c>
      <c r="F5496" s="3" t="s">
        <v>5</v>
      </c>
      <c r="G5496" s="3" t="s">
        <v>117</v>
      </c>
      <c r="H5496" s="3" t="s">
        <v>279</v>
      </c>
      <c r="I5496" s="3" t="s">
        <v>129</v>
      </c>
      <c r="J5496" s="3">
        <f>CONCATENATE(C5496,G5496,E5496,  IF(D5496="YES","OK", "KO" ),  IF(I5496="YES","SDD", "HDD" )  )</f>
        <v>0</v>
      </c>
      <c r="K5496" s="3" t="s">
        <v>345</v>
      </c>
    </row>
    <row r="5497" spans="1:11">
      <c r="A5497" s="3">
        <v>2</v>
      </c>
      <c r="B5497" s="3">
        <v>7</v>
      </c>
      <c r="C5497" s="3">
        <v>0.1973322</v>
      </c>
      <c r="D5497" s="3" t="s">
        <v>5</v>
      </c>
      <c r="E5497" s="3" t="s">
        <v>5</v>
      </c>
      <c r="F5497" s="3" t="s">
        <v>5</v>
      </c>
      <c r="G5497" s="3" t="s">
        <v>118</v>
      </c>
      <c r="H5497" s="3" t="s">
        <v>279</v>
      </c>
      <c r="I5497" s="3" t="s">
        <v>129</v>
      </c>
      <c r="J5497" s="3">
        <f>CONCATENATE(C5497,G5497,E5497,  IF(D5497="YES","OK", "KO" ),  IF(I5497="YES","SDD", "HDD" )  )</f>
        <v>0</v>
      </c>
      <c r="K5497" s="3" t="s">
        <v>345</v>
      </c>
    </row>
    <row r="5498" spans="1:11">
      <c r="A5498" s="3">
        <v>2</v>
      </c>
      <c r="B5498" s="3">
        <v>7</v>
      </c>
      <c r="C5498" s="3">
        <v>0.1973322</v>
      </c>
      <c r="D5498" s="3" t="s">
        <v>5</v>
      </c>
      <c r="E5498" s="3" t="s">
        <v>5</v>
      </c>
      <c r="F5498" s="3" t="s">
        <v>5</v>
      </c>
      <c r="G5498" s="3" t="s">
        <v>119</v>
      </c>
      <c r="H5498" s="3" t="s">
        <v>279</v>
      </c>
      <c r="I5498" s="3" t="s">
        <v>129</v>
      </c>
      <c r="J5498" s="3">
        <f>CONCATENATE(C5498,G5498,E5498,  IF(D5498="YES","OK", "KO" ),  IF(I5498="YES","SDD", "HDD" )  )</f>
        <v>0</v>
      </c>
      <c r="K5498" s="3" t="s">
        <v>345</v>
      </c>
    </row>
    <row r="5499" spans="1:11">
      <c r="A5499" s="3">
        <v>2</v>
      </c>
      <c r="B5499" s="3">
        <v>7</v>
      </c>
      <c r="C5499" s="3">
        <v>0.2470869</v>
      </c>
      <c r="D5499" s="3" t="s">
        <v>5</v>
      </c>
      <c r="E5499" s="3" t="s">
        <v>5</v>
      </c>
      <c r="F5499" s="3" t="s">
        <v>5</v>
      </c>
      <c r="G5499" s="3" t="s">
        <v>111</v>
      </c>
      <c r="H5499" s="3" t="s">
        <v>279</v>
      </c>
      <c r="I5499" s="3" t="s">
        <v>129</v>
      </c>
      <c r="J5499" s="3">
        <f>CONCATENATE(C5499,G5499,E5499,  IF(D5499="YES","OK", "KO" ),  IF(I5499="YES","SDD", "HDD" )  )</f>
        <v>0</v>
      </c>
      <c r="K5499" s="3" t="s">
        <v>345</v>
      </c>
    </row>
    <row r="5500" spans="1:11">
      <c r="A5500" s="3">
        <v>2</v>
      </c>
      <c r="B5500" s="3">
        <v>7</v>
      </c>
      <c r="C5500" s="3">
        <v>0.2470869</v>
      </c>
      <c r="D5500" s="3" t="s">
        <v>5</v>
      </c>
      <c r="E5500" s="3" t="s">
        <v>5</v>
      </c>
      <c r="F5500" s="3" t="s">
        <v>5</v>
      </c>
      <c r="G5500" s="3" t="s">
        <v>113</v>
      </c>
      <c r="H5500" s="3" t="s">
        <v>279</v>
      </c>
      <c r="I5500" s="3" t="s">
        <v>129</v>
      </c>
      <c r="J5500" s="3">
        <f>CONCATENATE(C5500,G5500,E5500,  IF(D5500="YES","OK", "KO" ),  IF(I5500="YES","SDD", "HDD" )  )</f>
        <v>0</v>
      </c>
      <c r="K5500" s="3" t="s">
        <v>345</v>
      </c>
    </row>
    <row r="5501" spans="1:11">
      <c r="A5501" s="3">
        <v>2</v>
      </c>
      <c r="B5501" s="3">
        <v>7</v>
      </c>
      <c r="C5501" s="3">
        <v>0.2470869</v>
      </c>
      <c r="D5501" s="3" t="s">
        <v>5</v>
      </c>
      <c r="E5501" s="3" t="s">
        <v>5</v>
      </c>
      <c r="F5501" s="3" t="s">
        <v>5</v>
      </c>
      <c r="G5501" s="3" t="s">
        <v>114</v>
      </c>
      <c r="H5501" s="3" t="s">
        <v>279</v>
      </c>
      <c r="I5501" s="3" t="s">
        <v>129</v>
      </c>
      <c r="J5501" s="3">
        <f>CONCATENATE(C5501,G5501,E5501,  IF(D5501="YES","OK", "KO" ),  IF(I5501="YES","SDD", "HDD" )  )</f>
        <v>0</v>
      </c>
      <c r="K5501" s="3" t="s">
        <v>345</v>
      </c>
    </row>
    <row r="5502" spans="1:11">
      <c r="A5502" s="3">
        <v>2</v>
      </c>
      <c r="B5502" s="3">
        <v>7</v>
      </c>
      <c r="C5502" s="3">
        <v>0.2201013</v>
      </c>
      <c r="D5502" s="3" t="s">
        <v>5</v>
      </c>
      <c r="E5502" s="3" t="s">
        <v>5</v>
      </c>
      <c r="F5502" s="3" t="s">
        <v>5</v>
      </c>
      <c r="G5502" s="3" t="s">
        <v>120</v>
      </c>
      <c r="H5502" s="3" t="s">
        <v>279</v>
      </c>
      <c r="I5502" s="3" t="s">
        <v>129</v>
      </c>
      <c r="J5502" s="3">
        <f>CONCATENATE(C5502,G5502,E5502,  IF(D5502="YES","OK", "KO" ),  IF(I5502="YES","SDD", "HDD" )  )</f>
        <v>0</v>
      </c>
      <c r="K5502" s="3" t="s">
        <v>345</v>
      </c>
    </row>
    <row r="5503" spans="1:11">
      <c r="A5503" s="3">
        <v>4</v>
      </c>
      <c r="B5503" s="3">
        <v>14</v>
      </c>
      <c r="C5503" s="3">
        <v>0.5624811</v>
      </c>
      <c r="D5503" s="3" t="s">
        <v>5</v>
      </c>
      <c r="E5503" s="3" t="s">
        <v>5</v>
      </c>
      <c r="F5503" s="3" t="s">
        <v>5</v>
      </c>
      <c r="G5503" s="3" t="s">
        <v>86</v>
      </c>
      <c r="H5503" s="3" t="s">
        <v>279</v>
      </c>
      <c r="I5503" s="3" t="s">
        <v>129</v>
      </c>
      <c r="J5503" s="3">
        <f>CONCATENATE(C5503,G5503,E5503,  IF(D5503="YES","OK", "KO" ),  IF(I5503="YES","SDD", "HDD" )  )</f>
        <v>0</v>
      </c>
      <c r="K5503" s="3" t="s">
        <v>346</v>
      </c>
    </row>
    <row r="5504" spans="1:11">
      <c r="A5504" s="3">
        <v>4</v>
      </c>
      <c r="B5504" s="3">
        <v>14</v>
      </c>
      <c r="C5504" s="3">
        <v>0.489114</v>
      </c>
      <c r="D5504" s="3" t="s">
        <v>5</v>
      </c>
      <c r="E5504" s="3" t="s">
        <v>5</v>
      </c>
      <c r="F5504" s="3" t="s">
        <v>5</v>
      </c>
      <c r="G5504" s="3" t="s">
        <v>87</v>
      </c>
      <c r="H5504" s="3" t="s">
        <v>279</v>
      </c>
      <c r="I5504" s="3" t="s">
        <v>129</v>
      </c>
      <c r="J5504" s="3">
        <f>CONCATENATE(C5504,G5504,E5504,  IF(D5504="YES","OK", "KO" ),  IF(I5504="YES","SDD", "HDD" )  )</f>
        <v>0</v>
      </c>
      <c r="K5504" s="3" t="s">
        <v>346</v>
      </c>
    </row>
    <row r="5505" spans="1:11">
      <c r="A5505" s="3">
        <v>4</v>
      </c>
      <c r="B5505" s="3">
        <v>14</v>
      </c>
      <c r="C5505" s="3">
        <v>0.5919966</v>
      </c>
      <c r="D5505" s="3" t="s">
        <v>5</v>
      </c>
      <c r="E5505" s="3" t="s">
        <v>5</v>
      </c>
      <c r="F5505" s="3" t="s">
        <v>5</v>
      </c>
      <c r="G5505" s="3" t="s">
        <v>88</v>
      </c>
      <c r="H5505" s="3" t="s">
        <v>279</v>
      </c>
      <c r="I5505" s="3" t="s">
        <v>129</v>
      </c>
      <c r="J5505" s="3">
        <f>CONCATENATE(C5505,G5505,E5505,  IF(D5505="YES","OK", "KO" ),  IF(I5505="YES","SDD", "HDD" )  )</f>
        <v>0</v>
      </c>
      <c r="K5505" s="3" t="s">
        <v>346</v>
      </c>
    </row>
    <row r="5506" spans="1:11">
      <c r="A5506" s="3">
        <v>4</v>
      </c>
      <c r="B5506" s="3">
        <v>14</v>
      </c>
      <c r="C5506" s="3">
        <v>0.5919966</v>
      </c>
      <c r="D5506" s="3" t="s">
        <v>5</v>
      </c>
      <c r="E5506" s="3" t="s">
        <v>5</v>
      </c>
      <c r="F5506" s="3" t="s">
        <v>5</v>
      </c>
      <c r="G5506" s="3" t="s">
        <v>89</v>
      </c>
      <c r="H5506" s="3" t="s">
        <v>279</v>
      </c>
      <c r="I5506" s="3" t="s">
        <v>129</v>
      </c>
      <c r="J5506" s="3">
        <f>CONCATENATE(C5506,G5506,E5506,  IF(D5506="YES","OK", "KO" ),  IF(I5506="YES","SDD", "HDD" )  )</f>
        <v>0</v>
      </c>
      <c r="K5506" s="3" t="s">
        <v>346</v>
      </c>
    </row>
    <row r="5507" spans="1:11">
      <c r="A5507" s="3">
        <v>4</v>
      </c>
      <c r="B5507" s="3">
        <v>14</v>
      </c>
      <c r="C5507" s="3">
        <v>0.4739346</v>
      </c>
      <c r="D5507" s="3" t="s">
        <v>5</v>
      </c>
      <c r="E5507" s="3" t="s">
        <v>5</v>
      </c>
      <c r="F5507" s="3" t="s">
        <v>5</v>
      </c>
      <c r="G5507" s="3" t="s">
        <v>90</v>
      </c>
      <c r="H5507" s="3" t="s">
        <v>279</v>
      </c>
      <c r="I5507" s="3" t="s">
        <v>129</v>
      </c>
      <c r="J5507" s="3">
        <f>CONCATENATE(C5507,G5507,E5507,  IF(D5507="YES","OK", "KO" ),  IF(I5507="YES","SDD", "HDD" )  )</f>
        <v>0</v>
      </c>
      <c r="K5507" s="3" t="s">
        <v>346</v>
      </c>
    </row>
    <row r="5508" spans="1:11">
      <c r="A5508" s="3">
        <v>4</v>
      </c>
      <c r="B5508" s="3">
        <v>14</v>
      </c>
      <c r="C5508" s="3">
        <v>0.4739346</v>
      </c>
      <c r="D5508" s="3" t="s">
        <v>5</v>
      </c>
      <c r="E5508" s="3" t="s">
        <v>5</v>
      </c>
      <c r="F5508" s="3" t="s">
        <v>5</v>
      </c>
      <c r="G5508" s="3" t="s">
        <v>91</v>
      </c>
      <c r="H5508" s="3" t="s">
        <v>279</v>
      </c>
      <c r="I5508" s="3" t="s">
        <v>129</v>
      </c>
      <c r="J5508" s="3">
        <f>CONCATENATE(C5508,G5508,E5508,  IF(D5508="YES","OK", "KO" ),  IF(I5508="YES","SDD", "HDD" )  )</f>
        <v>0</v>
      </c>
      <c r="K5508" s="3" t="s">
        <v>346</v>
      </c>
    </row>
    <row r="5509" spans="1:11">
      <c r="A5509" s="3">
        <v>4</v>
      </c>
      <c r="B5509" s="3">
        <v>14</v>
      </c>
      <c r="C5509" s="3">
        <v>0.4444191</v>
      </c>
      <c r="D5509" s="3" t="s">
        <v>5</v>
      </c>
      <c r="E5509" s="3" t="s">
        <v>5</v>
      </c>
      <c r="F5509" s="3" t="s">
        <v>5</v>
      </c>
      <c r="G5509" s="3" t="s">
        <v>92</v>
      </c>
      <c r="H5509" s="3" t="s">
        <v>279</v>
      </c>
      <c r="I5509" s="3" t="s">
        <v>129</v>
      </c>
      <c r="J5509" s="3">
        <f>CONCATENATE(C5509,G5509,E5509,  IF(D5509="YES","OK", "KO" ),  IF(I5509="YES","SDD", "HDD" )  )</f>
        <v>0</v>
      </c>
      <c r="K5509" s="3" t="s">
        <v>346</v>
      </c>
    </row>
    <row r="5510" spans="1:11">
      <c r="A5510" s="3">
        <v>4</v>
      </c>
      <c r="B5510" s="3">
        <v>14</v>
      </c>
      <c r="C5510" s="3">
        <v>0.4739346</v>
      </c>
      <c r="D5510" s="3" t="s">
        <v>5</v>
      </c>
      <c r="E5510" s="3" t="s">
        <v>5</v>
      </c>
      <c r="F5510" s="3" t="s">
        <v>5</v>
      </c>
      <c r="G5510" s="3" t="s">
        <v>93</v>
      </c>
      <c r="H5510" s="3" t="s">
        <v>279</v>
      </c>
      <c r="I5510" s="3" t="s">
        <v>129</v>
      </c>
      <c r="J5510" s="3">
        <f>CONCATENATE(C5510,G5510,E5510,  IF(D5510="YES","OK", "KO" ),  IF(I5510="YES","SDD", "HDD" )  )</f>
        <v>0</v>
      </c>
      <c r="K5510" s="3" t="s">
        <v>346</v>
      </c>
    </row>
    <row r="5511" spans="1:11">
      <c r="A5511" s="3">
        <v>4</v>
      </c>
      <c r="B5511" s="3">
        <v>14</v>
      </c>
      <c r="C5511" s="3">
        <v>0.4342995</v>
      </c>
      <c r="D5511" s="3" t="s">
        <v>5</v>
      </c>
      <c r="E5511" s="3" t="s">
        <v>5</v>
      </c>
      <c r="F5511" s="3" t="s">
        <v>5</v>
      </c>
      <c r="G5511" s="3" t="s">
        <v>94</v>
      </c>
      <c r="H5511" s="3" t="s">
        <v>279</v>
      </c>
      <c r="I5511" s="3" t="s">
        <v>129</v>
      </c>
      <c r="J5511" s="3">
        <f>CONCATENATE(C5511,G5511,E5511,  IF(D5511="YES","OK", "KO" ),  IF(I5511="YES","SDD", "HDD" )  )</f>
        <v>0</v>
      </c>
      <c r="K5511" s="3" t="s">
        <v>346</v>
      </c>
    </row>
    <row r="5512" spans="1:11">
      <c r="A5512" s="3">
        <v>4</v>
      </c>
      <c r="B5512" s="3">
        <v>14</v>
      </c>
      <c r="C5512" s="3">
        <v>0.4393593</v>
      </c>
      <c r="D5512" s="3" t="s">
        <v>5</v>
      </c>
      <c r="E5512" s="3" t="s">
        <v>5</v>
      </c>
      <c r="F5512" s="3" t="s">
        <v>5</v>
      </c>
      <c r="G5512" s="3" t="s">
        <v>95</v>
      </c>
      <c r="H5512" s="3" t="s">
        <v>279</v>
      </c>
      <c r="I5512" s="3" t="s">
        <v>129</v>
      </c>
      <c r="J5512" s="3">
        <f>CONCATENATE(C5512,G5512,E5512,  IF(D5512="YES","OK", "KO" ),  IF(I5512="YES","SDD", "HDD" )  )</f>
        <v>0</v>
      </c>
      <c r="K5512" s="3" t="s">
        <v>346</v>
      </c>
    </row>
    <row r="5513" spans="1:11">
      <c r="A5513" s="3">
        <v>4</v>
      </c>
      <c r="B5513" s="3">
        <v>14</v>
      </c>
      <c r="C5513" s="3">
        <v>0.3921345</v>
      </c>
      <c r="D5513" s="3" t="s">
        <v>5</v>
      </c>
      <c r="E5513" s="3" t="s">
        <v>5</v>
      </c>
      <c r="F5513" s="3" t="s">
        <v>5</v>
      </c>
      <c r="G5513" s="3" t="s">
        <v>96</v>
      </c>
      <c r="H5513" s="3" t="s">
        <v>279</v>
      </c>
      <c r="I5513" s="3" t="s">
        <v>129</v>
      </c>
      <c r="J5513" s="3">
        <f>CONCATENATE(C5513,G5513,E5513,  IF(D5513="YES","OK", "KO" ),  IF(I5513="YES","SDD", "HDD" )  )</f>
        <v>0</v>
      </c>
      <c r="K5513" s="3" t="s">
        <v>346</v>
      </c>
    </row>
    <row r="5514" spans="1:11">
      <c r="A5514" s="3">
        <v>4</v>
      </c>
      <c r="B5514" s="3">
        <v>14</v>
      </c>
      <c r="C5514" s="3">
        <v>0.4494789</v>
      </c>
      <c r="D5514" s="3" t="s">
        <v>5</v>
      </c>
      <c r="E5514" s="3" t="s">
        <v>5</v>
      </c>
      <c r="F5514" s="3" t="s">
        <v>5</v>
      </c>
      <c r="G5514" s="3" t="s">
        <v>22</v>
      </c>
      <c r="H5514" s="3" t="s">
        <v>279</v>
      </c>
      <c r="I5514" s="3" t="s">
        <v>129</v>
      </c>
      <c r="J5514" s="3">
        <f>CONCATENATE(C5514,G5514,E5514,  IF(D5514="YES","OK", "KO" ),  IF(I5514="YES","SDD", "HDD" )  )</f>
        <v>0</v>
      </c>
      <c r="K5514" s="3" t="s">
        <v>346</v>
      </c>
    </row>
    <row r="5515" spans="1:11">
      <c r="A5515" s="3">
        <v>4</v>
      </c>
      <c r="B5515" s="3">
        <v>14</v>
      </c>
      <c r="C5515" s="3">
        <v>0.4958604</v>
      </c>
      <c r="D5515" s="3" t="s">
        <v>5</v>
      </c>
      <c r="E5515" s="3" t="s">
        <v>5</v>
      </c>
      <c r="F5515" s="3" t="s">
        <v>5</v>
      </c>
      <c r="G5515" s="3" t="s">
        <v>97</v>
      </c>
      <c r="H5515" s="3" t="s">
        <v>279</v>
      </c>
      <c r="I5515" s="3" t="s">
        <v>129</v>
      </c>
      <c r="J5515" s="3">
        <f>CONCATENATE(C5515,G5515,E5515,  IF(D5515="YES","OK", "KO" ),  IF(I5515="YES","SDD", "HDD" )  )</f>
        <v>0</v>
      </c>
      <c r="K5515" s="3" t="s">
        <v>346</v>
      </c>
    </row>
    <row r="5516" spans="1:11">
      <c r="A5516" s="3">
        <v>4</v>
      </c>
      <c r="B5516" s="3">
        <v>14</v>
      </c>
      <c r="C5516" s="3">
        <v>0.6442812</v>
      </c>
      <c r="D5516" s="3" t="s">
        <v>5</v>
      </c>
      <c r="E5516" s="3" t="s">
        <v>5</v>
      </c>
      <c r="F5516" s="3" t="s">
        <v>5</v>
      </c>
      <c r="G5516" s="3" t="s">
        <v>98</v>
      </c>
      <c r="H5516" s="3" t="s">
        <v>279</v>
      </c>
      <c r="I5516" s="3" t="s">
        <v>129</v>
      </c>
      <c r="J5516" s="3">
        <f>CONCATENATE(C5516,G5516,E5516,  IF(D5516="YES","OK", "KO" ),  IF(I5516="YES","SDD", "HDD" )  )</f>
        <v>0</v>
      </c>
      <c r="K5516" s="3" t="s">
        <v>346</v>
      </c>
    </row>
    <row r="5517" spans="1:11">
      <c r="A5517" s="3">
        <v>4</v>
      </c>
      <c r="B5517" s="3">
        <v>14</v>
      </c>
      <c r="C5517" s="3">
        <v>0.48548781</v>
      </c>
      <c r="D5517" s="3" t="s">
        <v>5</v>
      </c>
      <c r="E5517" s="3" t="s">
        <v>5</v>
      </c>
      <c r="F5517" s="3" t="s">
        <v>5</v>
      </c>
      <c r="G5517" s="3" t="s">
        <v>99</v>
      </c>
      <c r="H5517" s="3" t="s">
        <v>279</v>
      </c>
      <c r="I5517" s="3" t="s">
        <v>129</v>
      </c>
      <c r="J5517" s="3">
        <f>CONCATENATE(C5517,G5517,E5517,  IF(D5517="YES","OK", "KO" ),  IF(I5517="YES","SDD", "HDD" )  )</f>
        <v>0</v>
      </c>
      <c r="K5517" s="3" t="s">
        <v>346</v>
      </c>
    </row>
    <row r="5518" spans="1:11">
      <c r="A5518" s="3">
        <v>4</v>
      </c>
      <c r="B5518" s="3">
        <v>14</v>
      </c>
      <c r="C5518" s="3">
        <v>0.48548781</v>
      </c>
      <c r="D5518" s="3" t="s">
        <v>5</v>
      </c>
      <c r="E5518" s="3" t="s">
        <v>5</v>
      </c>
      <c r="F5518" s="3" t="s">
        <v>5</v>
      </c>
      <c r="G5518" s="3" t="s">
        <v>100</v>
      </c>
      <c r="H5518" s="3" t="s">
        <v>279</v>
      </c>
      <c r="I5518" s="3" t="s">
        <v>129</v>
      </c>
      <c r="J5518" s="3">
        <f>CONCATENATE(C5518,G5518,E5518,  IF(D5518="YES","OK", "KO" ),  IF(I5518="YES","SDD", "HDD" )  )</f>
        <v>0</v>
      </c>
      <c r="K5518" s="3" t="s">
        <v>346</v>
      </c>
    </row>
    <row r="5519" spans="1:11">
      <c r="A5519" s="3">
        <v>4</v>
      </c>
      <c r="B5519" s="3">
        <v>14</v>
      </c>
      <c r="C5519" s="3">
        <v>0.4604418</v>
      </c>
      <c r="D5519" s="3" t="s">
        <v>5</v>
      </c>
      <c r="E5519" s="3" t="s">
        <v>5</v>
      </c>
      <c r="F5519" s="3" t="s">
        <v>5</v>
      </c>
      <c r="G5519" s="3" t="s">
        <v>101</v>
      </c>
      <c r="H5519" s="3" t="s">
        <v>279</v>
      </c>
      <c r="I5519" s="3" t="s">
        <v>129</v>
      </c>
      <c r="J5519" s="3">
        <f>CONCATENATE(C5519,G5519,E5519,  IF(D5519="YES","OK", "KO" ),  IF(I5519="YES","SDD", "HDD" )  )</f>
        <v>0</v>
      </c>
      <c r="K5519" s="3" t="s">
        <v>346</v>
      </c>
    </row>
    <row r="5520" spans="1:11">
      <c r="A5520" s="3">
        <v>4</v>
      </c>
      <c r="B5520" s="3">
        <v>14</v>
      </c>
      <c r="C5520" s="3">
        <v>0.4435758</v>
      </c>
      <c r="D5520" s="3" t="s">
        <v>5</v>
      </c>
      <c r="E5520" s="3" t="s">
        <v>5</v>
      </c>
      <c r="F5520" s="3" t="s">
        <v>5</v>
      </c>
      <c r="G5520" s="3" t="s">
        <v>102</v>
      </c>
      <c r="H5520" s="3" t="s">
        <v>279</v>
      </c>
      <c r="I5520" s="3" t="s">
        <v>129</v>
      </c>
      <c r="J5520" s="3">
        <f>CONCATENATE(C5520,G5520,E5520,  IF(D5520="YES","OK", "KO" ),  IF(I5520="YES","SDD", "HDD" )  )</f>
        <v>0</v>
      </c>
      <c r="K5520" s="3" t="s">
        <v>346</v>
      </c>
    </row>
    <row r="5521" spans="1:11">
      <c r="A5521" s="3">
        <v>4</v>
      </c>
      <c r="B5521" s="3">
        <v>14</v>
      </c>
      <c r="C5521" s="3">
        <v>0.4334562</v>
      </c>
      <c r="D5521" s="3" t="s">
        <v>5</v>
      </c>
      <c r="E5521" s="3" t="s">
        <v>5</v>
      </c>
      <c r="F5521" s="3" t="s">
        <v>5</v>
      </c>
      <c r="G5521" s="3" t="s">
        <v>103</v>
      </c>
      <c r="H5521" s="3" t="s">
        <v>279</v>
      </c>
      <c r="I5521" s="3" t="s">
        <v>129</v>
      </c>
      <c r="J5521" s="3">
        <f>CONCATENATE(C5521,G5521,E5521,  IF(D5521="YES","OK", "KO" ),  IF(I5521="YES","SDD", "HDD" )  )</f>
        <v>0</v>
      </c>
      <c r="K5521" s="3" t="s">
        <v>346</v>
      </c>
    </row>
    <row r="5522" spans="1:11">
      <c r="A5522" s="3">
        <v>4</v>
      </c>
      <c r="B5522" s="3">
        <v>14</v>
      </c>
      <c r="C5522" s="3">
        <v>0.3904479</v>
      </c>
      <c r="D5522" s="3" t="s">
        <v>5</v>
      </c>
      <c r="E5522" s="3" t="s">
        <v>5</v>
      </c>
      <c r="F5522" s="3" t="s">
        <v>5</v>
      </c>
      <c r="G5522" s="3" t="s">
        <v>104</v>
      </c>
      <c r="H5522" s="3" t="s">
        <v>279</v>
      </c>
      <c r="I5522" s="3" t="s">
        <v>129</v>
      </c>
      <c r="J5522" s="3">
        <f>CONCATENATE(C5522,G5522,E5522,  IF(D5522="YES","OK", "KO" ),  IF(I5522="YES","SDD", "HDD" )  )</f>
        <v>0</v>
      </c>
      <c r="K5522" s="3" t="s">
        <v>346</v>
      </c>
    </row>
    <row r="5523" spans="1:11">
      <c r="A5523" s="3">
        <v>4</v>
      </c>
      <c r="B5523" s="3">
        <v>14</v>
      </c>
      <c r="C5523" s="3">
        <v>0.4393593</v>
      </c>
      <c r="D5523" s="3" t="s">
        <v>5</v>
      </c>
      <c r="E5523" s="3" t="s">
        <v>5</v>
      </c>
      <c r="F5523" s="3" t="s">
        <v>5</v>
      </c>
      <c r="G5523" s="3" t="s">
        <v>105</v>
      </c>
      <c r="H5523" s="3" t="s">
        <v>279</v>
      </c>
      <c r="I5523" s="3" t="s">
        <v>129</v>
      </c>
      <c r="J5523" s="3">
        <f>CONCATENATE(C5523,G5523,E5523,  IF(D5523="YES","OK", "KO" ),  IF(I5523="YES","SDD", "HDD" )  )</f>
        <v>0</v>
      </c>
      <c r="K5523" s="3" t="s">
        <v>346</v>
      </c>
    </row>
    <row r="5524" spans="1:11">
      <c r="A5524" s="3">
        <v>4</v>
      </c>
      <c r="B5524" s="3">
        <v>14</v>
      </c>
      <c r="C5524" s="3">
        <v>0.4958604</v>
      </c>
      <c r="D5524" s="3" t="s">
        <v>5</v>
      </c>
      <c r="E5524" s="3" t="s">
        <v>5</v>
      </c>
      <c r="F5524" s="3" t="s">
        <v>5</v>
      </c>
      <c r="G5524" s="3" t="s">
        <v>106</v>
      </c>
      <c r="H5524" s="3" t="s">
        <v>279</v>
      </c>
      <c r="I5524" s="3" t="s">
        <v>129</v>
      </c>
      <c r="J5524" s="3">
        <f>CONCATENATE(C5524,G5524,E5524,  IF(D5524="YES","OK", "KO" ),  IF(I5524="YES","SDD", "HDD" )  )</f>
        <v>0</v>
      </c>
      <c r="K5524" s="3" t="s">
        <v>346</v>
      </c>
    </row>
    <row r="5525" spans="1:11">
      <c r="A5525" s="3">
        <v>4</v>
      </c>
      <c r="B5525" s="3">
        <v>14</v>
      </c>
      <c r="C5525" s="3">
        <v>0.4958604</v>
      </c>
      <c r="D5525" s="3" t="s">
        <v>5</v>
      </c>
      <c r="E5525" s="3" t="s">
        <v>5</v>
      </c>
      <c r="F5525" s="3" t="s">
        <v>5</v>
      </c>
      <c r="G5525" s="3" t="s">
        <v>107</v>
      </c>
      <c r="H5525" s="3" t="s">
        <v>279</v>
      </c>
      <c r="I5525" s="3" t="s">
        <v>129</v>
      </c>
      <c r="J5525" s="3">
        <f>CONCATENATE(C5525,G5525,E5525,  IF(D5525="YES","OK", "KO" ),  IF(I5525="YES","SDD", "HDD" )  )</f>
        <v>0</v>
      </c>
      <c r="K5525" s="3" t="s">
        <v>346</v>
      </c>
    </row>
    <row r="5526" spans="1:11">
      <c r="A5526" s="3">
        <v>4</v>
      </c>
      <c r="B5526" s="3">
        <v>14</v>
      </c>
      <c r="C5526" s="3">
        <v>0.4250232</v>
      </c>
      <c r="D5526" s="3" t="s">
        <v>5</v>
      </c>
      <c r="E5526" s="3" t="s">
        <v>5</v>
      </c>
      <c r="F5526" s="3" t="s">
        <v>5</v>
      </c>
      <c r="G5526" s="3" t="s">
        <v>108</v>
      </c>
      <c r="H5526" s="3" t="s">
        <v>279</v>
      </c>
      <c r="I5526" s="3" t="s">
        <v>129</v>
      </c>
      <c r="J5526" s="3">
        <f>CONCATENATE(C5526,G5526,E5526,  IF(D5526="YES","OK", "KO" ),  IF(I5526="YES","SDD", "HDD" )  )</f>
        <v>0</v>
      </c>
      <c r="K5526" s="3" t="s">
        <v>346</v>
      </c>
    </row>
    <row r="5527" spans="1:11">
      <c r="A5527" s="3">
        <v>4</v>
      </c>
      <c r="B5527" s="3">
        <v>14</v>
      </c>
      <c r="C5527" s="3">
        <v>0.4250232</v>
      </c>
      <c r="D5527" s="3" t="s">
        <v>5</v>
      </c>
      <c r="E5527" s="3" t="s">
        <v>5</v>
      </c>
      <c r="F5527" s="3" t="s">
        <v>5</v>
      </c>
      <c r="G5527" s="3" t="s">
        <v>109</v>
      </c>
      <c r="H5527" s="3" t="s">
        <v>279</v>
      </c>
      <c r="I5527" s="3" t="s">
        <v>129</v>
      </c>
      <c r="J5527" s="3">
        <f>CONCATENATE(C5527,G5527,E5527,  IF(D5527="YES","OK", "KO" ),  IF(I5527="YES","SDD", "HDD" )  )</f>
        <v>0</v>
      </c>
      <c r="K5527" s="3" t="s">
        <v>346</v>
      </c>
    </row>
    <row r="5528" spans="1:11">
      <c r="A5528" s="3">
        <v>4</v>
      </c>
      <c r="B5528" s="3">
        <v>14</v>
      </c>
      <c r="C5528" s="3">
        <v>0.3946644</v>
      </c>
      <c r="D5528" s="3" t="s">
        <v>5</v>
      </c>
      <c r="E5528" s="3" t="s">
        <v>5</v>
      </c>
      <c r="F5528" s="3" t="s">
        <v>5</v>
      </c>
      <c r="G5528" s="3" t="s">
        <v>110</v>
      </c>
      <c r="H5528" s="3" t="s">
        <v>279</v>
      </c>
      <c r="I5528" s="3" t="s">
        <v>129</v>
      </c>
      <c r="J5528" s="3">
        <f>CONCATENATE(C5528,G5528,E5528,  IF(D5528="YES","OK", "KO" ),  IF(I5528="YES","SDD", "HDD" )  )</f>
        <v>0</v>
      </c>
      <c r="K5528" s="3" t="s">
        <v>346</v>
      </c>
    </row>
    <row r="5529" spans="1:11">
      <c r="A5529" s="3">
        <v>4</v>
      </c>
      <c r="B5529" s="3">
        <v>14</v>
      </c>
      <c r="C5529" s="3">
        <v>0.4250232</v>
      </c>
      <c r="D5529" s="3" t="s">
        <v>5</v>
      </c>
      <c r="E5529" s="3" t="s">
        <v>5</v>
      </c>
      <c r="F5529" s="3" t="s">
        <v>5</v>
      </c>
      <c r="G5529" s="3" t="s">
        <v>115</v>
      </c>
      <c r="H5529" s="3" t="s">
        <v>279</v>
      </c>
      <c r="I5529" s="3" t="s">
        <v>129</v>
      </c>
      <c r="J5529" s="3">
        <f>CONCATENATE(C5529,G5529,E5529,  IF(D5529="YES","OK", "KO" ),  IF(I5529="YES","SDD", "HDD" )  )</f>
        <v>0</v>
      </c>
      <c r="K5529" s="3" t="s">
        <v>346</v>
      </c>
    </row>
    <row r="5530" spans="1:11">
      <c r="A5530" s="3">
        <v>4</v>
      </c>
      <c r="B5530" s="3">
        <v>14</v>
      </c>
      <c r="C5530" s="3">
        <v>0.3946644</v>
      </c>
      <c r="D5530" s="3" t="s">
        <v>5</v>
      </c>
      <c r="E5530" s="3" t="s">
        <v>5</v>
      </c>
      <c r="F5530" s="3" t="s">
        <v>5</v>
      </c>
      <c r="G5530" s="3" t="s">
        <v>116</v>
      </c>
      <c r="H5530" s="3" t="s">
        <v>279</v>
      </c>
      <c r="I5530" s="3" t="s">
        <v>129</v>
      </c>
      <c r="J5530" s="3">
        <f>CONCATENATE(C5530,G5530,E5530,  IF(D5530="YES","OK", "KO" ),  IF(I5530="YES","SDD", "HDD" )  )</f>
        <v>0</v>
      </c>
      <c r="K5530" s="3" t="s">
        <v>346</v>
      </c>
    </row>
    <row r="5531" spans="1:11">
      <c r="A5531" s="3">
        <v>4</v>
      </c>
      <c r="B5531" s="3">
        <v>14</v>
      </c>
      <c r="C5531" s="3">
        <v>0.4250232</v>
      </c>
      <c r="D5531" s="3" t="s">
        <v>5</v>
      </c>
      <c r="E5531" s="3" t="s">
        <v>5</v>
      </c>
      <c r="F5531" s="3" t="s">
        <v>5</v>
      </c>
      <c r="G5531" s="3" t="s">
        <v>117</v>
      </c>
      <c r="H5531" s="3" t="s">
        <v>279</v>
      </c>
      <c r="I5531" s="3" t="s">
        <v>129</v>
      </c>
      <c r="J5531" s="3">
        <f>CONCATENATE(C5531,G5531,E5531,  IF(D5531="YES","OK", "KO" ),  IF(I5531="YES","SDD", "HDD" )  )</f>
        <v>0</v>
      </c>
      <c r="K5531" s="3" t="s">
        <v>346</v>
      </c>
    </row>
    <row r="5532" spans="1:11">
      <c r="A5532" s="3">
        <v>4</v>
      </c>
      <c r="B5532" s="3">
        <v>14</v>
      </c>
      <c r="C5532" s="3">
        <v>0.3946644</v>
      </c>
      <c r="D5532" s="3" t="s">
        <v>5</v>
      </c>
      <c r="E5532" s="3" t="s">
        <v>5</v>
      </c>
      <c r="F5532" s="3" t="s">
        <v>5</v>
      </c>
      <c r="G5532" s="3" t="s">
        <v>118</v>
      </c>
      <c r="H5532" s="3" t="s">
        <v>279</v>
      </c>
      <c r="I5532" s="3" t="s">
        <v>129</v>
      </c>
      <c r="J5532" s="3">
        <f>CONCATENATE(C5532,G5532,E5532,  IF(D5532="YES","OK", "KO" ),  IF(I5532="YES","SDD", "HDD" )  )</f>
        <v>0</v>
      </c>
      <c r="K5532" s="3" t="s">
        <v>346</v>
      </c>
    </row>
    <row r="5533" spans="1:11">
      <c r="A5533" s="3">
        <v>4</v>
      </c>
      <c r="B5533" s="3">
        <v>14</v>
      </c>
      <c r="C5533" s="3">
        <v>0.3946644</v>
      </c>
      <c r="D5533" s="3" t="s">
        <v>5</v>
      </c>
      <c r="E5533" s="3" t="s">
        <v>5</v>
      </c>
      <c r="F5533" s="3" t="s">
        <v>5</v>
      </c>
      <c r="G5533" s="3" t="s">
        <v>119</v>
      </c>
      <c r="H5533" s="3" t="s">
        <v>279</v>
      </c>
      <c r="I5533" s="3" t="s">
        <v>129</v>
      </c>
      <c r="J5533" s="3">
        <f>CONCATENATE(C5533,G5533,E5533,  IF(D5533="YES","OK", "KO" ),  IF(I5533="YES","SDD", "HDD" )  )</f>
        <v>0</v>
      </c>
      <c r="K5533" s="3" t="s">
        <v>346</v>
      </c>
    </row>
    <row r="5534" spans="1:11">
      <c r="A5534" s="3">
        <v>4</v>
      </c>
      <c r="B5534" s="3">
        <v>14</v>
      </c>
      <c r="C5534" s="3">
        <v>0.4933305</v>
      </c>
      <c r="D5534" s="3" t="s">
        <v>5</v>
      </c>
      <c r="E5534" s="3" t="s">
        <v>5</v>
      </c>
      <c r="F5534" s="3" t="s">
        <v>5</v>
      </c>
      <c r="G5534" s="3" t="s">
        <v>111</v>
      </c>
      <c r="H5534" s="3" t="s">
        <v>279</v>
      </c>
      <c r="I5534" s="3" t="s">
        <v>129</v>
      </c>
      <c r="J5534" s="3">
        <f>CONCATENATE(C5534,G5534,E5534,  IF(D5534="YES","OK", "KO" ),  IF(I5534="YES","SDD", "HDD" )  )</f>
        <v>0</v>
      </c>
      <c r="K5534" s="3" t="s">
        <v>346</v>
      </c>
    </row>
    <row r="5535" spans="1:11">
      <c r="A5535" s="3">
        <v>4</v>
      </c>
      <c r="B5535" s="3">
        <v>14</v>
      </c>
      <c r="C5535" s="3">
        <v>0.4933305</v>
      </c>
      <c r="D5535" s="3" t="s">
        <v>5</v>
      </c>
      <c r="E5535" s="3" t="s">
        <v>5</v>
      </c>
      <c r="F5535" s="3" t="s">
        <v>5</v>
      </c>
      <c r="G5535" s="3" t="s">
        <v>113</v>
      </c>
      <c r="H5535" s="3" t="s">
        <v>279</v>
      </c>
      <c r="I5535" s="3" t="s">
        <v>129</v>
      </c>
      <c r="J5535" s="3">
        <f>CONCATENATE(C5535,G5535,E5535,  IF(D5535="YES","OK", "KO" ),  IF(I5535="YES","SDD", "HDD" )  )</f>
        <v>0</v>
      </c>
      <c r="K5535" s="3" t="s">
        <v>346</v>
      </c>
    </row>
    <row r="5536" spans="1:11">
      <c r="A5536" s="3">
        <v>4</v>
      </c>
      <c r="B5536" s="3">
        <v>14</v>
      </c>
      <c r="C5536" s="3">
        <v>0.4933305</v>
      </c>
      <c r="D5536" s="3" t="s">
        <v>5</v>
      </c>
      <c r="E5536" s="3" t="s">
        <v>5</v>
      </c>
      <c r="F5536" s="3" t="s">
        <v>5</v>
      </c>
      <c r="G5536" s="3" t="s">
        <v>114</v>
      </c>
      <c r="H5536" s="3" t="s">
        <v>279</v>
      </c>
      <c r="I5536" s="3" t="s">
        <v>129</v>
      </c>
      <c r="J5536" s="3">
        <f>CONCATENATE(C5536,G5536,E5536,  IF(D5536="YES","OK", "KO" ),  IF(I5536="YES","SDD", "HDD" )  )</f>
        <v>0</v>
      </c>
      <c r="K5536" s="3" t="s">
        <v>346</v>
      </c>
    </row>
    <row r="5537" spans="1:11">
      <c r="A5537" s="3">
        <v>4</v>
      </c>
      <c r="B5537" s="3">
        <v>14</v>
      </c>
      <c r="C5537" s="3">
        <v>0.4393593</v>
      </c>
      <c r="D5537" s="3" t="s">
        <v>5</v>
      </c>
      <c r="E5537" s="3" t="s">
        <v>5</v>
      </c>
      <c r="F5537" s="3" t="s">
        <v>5</v>
      </c>
      <c r="G5537" s="3" t="s">
        <v>120</v>
      </c>
      <c r="H5537" s="3" t="s">
        <v>279</v>
      </c>
      <c r="I5537" s="3" t="s">
        <v>129</v>
      </c>
      <c r="J5537" s="3">
        <f>CONCATENATE(C5537,G5537,E5537,  IF(D5537="YES","OK", "KO" ),  IF(I5537="YES","SDD", "HDD" )  )</f>
        <v>0</v>
      </c>
      <c r="K5537" s="3" t="s">
        <v>346</v>
      </c>
    </row>
    <row r="5538" spans="1:11">
      <c r="A5538" s="3">
        <v>8</v>
      </c>
      <c r="B5538" s="3">
        <v>28</v>
      </c>
      <c r="C5538" s="3">
        <v>1.1241189</v>
      </c>
      <c r="D5538" s="3" t="s">
        <v>5</v>
      </c>
      <c r="E5538" s="3" t="s">
        <v>5</v>
      </c>
      <c r="F5538" s="3" t="s">
        <v>5</v>
      </c>
      <c r="G5538" s="3" t="s">
        <v>86</v>
      </c>
      <c r="H5538" s="3" t="s">
        <v>279</v>
      </c>
      <c r="I5538" s="3" t="s">
        <v>129</v>
      </c>
      <c r="J5538" s="3">
        <f>CONCATENATE(C5538,G5538,E5538,  IF(D5538="YES","OK", "KO" ),  IF(I5538="YES","SDD", "HDD" )  )</f>
        <v>0</v>
      </c>
      <c r="K5538" s="3" t="s">
        <v>347</v>
      </c>
    </row>
    <row r="5539" spans="1:11">
      <c r="A5539" s="3">
        <v>8</v>
      </c>
      <c r="B5539" s="3">
        <v>28</v>
      </c>
      <c r="C5539" s="3">
        <v>0.9773847</v>
      </c>
      <c r="D5539" s="3" t="s">
        <v>5</v>
      </c>
      <c r="E5539" s="3" t="s">
        <v>5</v>
      </c>
      <c r="F5539" s="3" t="s">
        <v>5</v>
      </c>
      <c r="G5539" s="3" t="s">
        <v>87</v>
      </c>
      <c r="H5539" s="3" t="s">
        <v>279</v>
      </c>
      <c r="I5539" s="3" t="s">
        <v>129</v>
      </c>
      <c r="J5539" s="3">
        <f>CONCATENATE(C5539,G5539,E5539,  IF(D5539="YES","OK", "KO" ),  IF(I5539="YES","SDD", "HDD" )  )</f>
        <v>0</v>
      </c>
      <c r="K5539" s="3" t="s">
        <v>347</v>
      </c>
    </row>
    <row r="5540" spans="1:11">
      <c r="A5540" s="3">
        <v>8</v>
      </c>
      <c r="B5540" s="3">
        <v>28</v>
      </c>
      <c r="C5540" s="3">
        <v>1.1839932</v>
      </c>
      <c r="D5540" s="3" t="s">
        <v>5</v>
      </c>
      <c r="E5540" s="3" t="s">
        <v>5</v>
      </c>
      <c r="F5540" s="3" t="s">
        <v>5</v>
      </c>
      <c r="G5540" s="3" t="s">
        <v>88</v>
      </c>
      <c r="H5540" s="3" t="s">
        <v>279</v>
      </c>
      <c r="I5540" s="3" t="s">
        <v>129</v>
      </c>
      <c r="J5540" s="3">
        <f>CONCATENATE(C5540,G5540,E5540,  IF(D5540="YES","OK", "KO" ),  IF(I5540="YES","SDD", "HDD" )  )</f>
        <v>0</v>
      </c>
      <c r="K5540" s="3" t="s">
        <v>347</v>
      </c>
    </row>
    <row r="5541" spans="1:11">
      <c r="A5541" s="3">
        <v>8</v>
      </c>
      <c r="B5541" s="3">
        <v>28</v>
      </c>
      <c r="C5541" s="3">
        <v>1.1839932</v>
      </c>
      <c r="D5541" s="3" t="s">
        <v>5</v>
      </c>
      <c r="E5541" s="3" t="s">
        <v>5</v>
      </c>
      <c r="F5541" s="3" t="s">
        <v>5</v>
      </c>
      <c r="G5541" s="3" t="s">
        <v>89</v>
      </c>
      <c r="H5541" s="3" t="s">
        <v>279</v>
      </c>
      <c r="I5541" s="3" t="s">
        <v>129</v>
      </c>
      <c r="J5541" s="3">
        <f>CONCATENATE(C5541,G5541,E5541,  IF(D5541="YES","OK", "KO" ),  IF(I5541="YES","SDD", "HDD" )  )</f>
        <v>0</v>
      </c>
      <c r="K5541" s="3" t="s">
        <v>347</v>
      </c>
    </row>
    <row r="5542" spans="1:11">
      <c r="A5542" s="3">
        <v>8</v>
      </c>
      <c r="B5542" s="3">
        <v>28</v>
      </c>
      <c r="C5542" s="3">
        <v>0.9470259</v>
      </c>
      <c r="D5542" s="3" t="s">
        <v>5</v>
      </c>
      <c r="E5542" s="3" t="s">
        <v>5</v>
      </c>
      <c r="F5542" s="3" t="s">
        <v>5</v>
      </c>
      <c r="G5542" s="3" t="s">
        <v>90</v>
      </c>
      <c r="H5542" s="3" t="s">
        <v>279</v>
      </c>
      <c r="I5542" s="3" t="s">
        <v>129</v>
      </c>
      <c r="J5542" s="3">
        <f>CONCATENATE(C5542,G5542,E5542,  IF(D5542="YES","OK", "KO" ),  IF(I5542="YES","SDD", "HDD" )  )</f>
        <v>0</v>
      </c>
      <c r="K5542" s="3" t="s">
        <v>347</v>
      </c>
    </row>
    <row r="5543" spans="1:11">
      <c r="A5543" s="3">
        <v>8</v>
      </c>
      <c r="B5543" s="3">
        <v>28</v>
      </c>
      <c r="C5543" s="3">
        <v>0.9470259</v>
      </c>
      <c r="D5543" s="3" t="s">
        <v>5</v>
      </c>
      <c r="E5543" s="3" t="s">
        <v>5</v>
      </c>
      <c r="F5543" s="3" t="s">
        <v>5</v>
      </c>
      <c r="G5543" s="3" t="s">
        <v>91</v>
      </c>
      <c r="H5543" s="3" t="s">
        <v>279</v>
      </c>
      <c r="I5543" s="3" t="s">
        <v>129</v>
      </c>
      <c r="J5543" s="3">
        <f>CONCATENATE(C5543,G5543,E5543,  IF(D5543="YES","OK", "KO" ),  IF(I5543="YES","SDD", "HDD" )  )</f>
        <v>0</v>
      </c>
      <c r="K5543" s="3" t="s">
        <v>347</v>
      </c>
    </row>
    <row r="5544" spans="1:11">
      <c r="A5544" s="3">
        <v>8</v>
      </c>
      <c r="B5544" s="3">
        <v>28</v>
      </c>
      <c r="C5544" s="3">
        <v>0.8879949</v>
      </c>
      <c r="D5544" s="3" t="s">
        <v>5</v>
      </c>
      <c r="E5544" s="3" t="s">
        <v>5</v>
      </c>
      <c r="F5544" s="3" t="s">
        <v>5</v>
      </c>
      <c r="G5544" s="3" t="s">
        <v>92</v>
      </c>
      <c r="H5544" s="3" t="s">
        <v>279</v>
      </c>
      <c r="I5544" s="3" t="s">
        <v>129</v>
      </c>
      <c r="J5544" s="3">
        <f>CONCATENATE(C5544,G5544,E5544,  IF(D5544="YES","OK", "KO" ),  IF(I5544="YES","SDD", "HDD" )  )</f>
        <v>0</v>
      </c>
      <c r="K5544" s="3" t="s">
        <v>347</v>
      </c>
    </row>
    <row r="5545" spans="1:11">
      <c r="A5545" s="3">
        <v>8</v>
      </c>
      <c r="B5545" s="3">
        <v>28</v>
      </c>
      <c r="C5545" s="3">
        <v>0.9470259</v>
      </c>
      <c r="D5545" s="3" t="s">
        <v>5</v>
      </c>
      <c r="E5545" s="3" t="s">
        <v>5</v>
      </c>
      <c r="F5545" s="3" t="s">
        <v>5</v>
      </c>
      <c r="G5545" s="3" t="s">
        <v>93</v>
      </c>
      <c r="H5545" s="3" t="s">
        <v>279</v>
      </c>
      <c r="I5545" s="3" t="s">
        <v>129</v>
      </c>
      <c r="J5545" s="3">
        <f>CONCATENATE(C5545,G5545,E5545,  IF(D5545="YES","OK", "KO" ),  IF(I5545="YES","SDD", "HDD" )  )</f>
        <v>0</v>
      </c>
      <c r="K5545" s="3" t="s">
        <v>347</v>
      </c>
    </row>
    <row r="5546" spans="1:11">
      <c r="A5546" s="3">
        <v>8</v>
      </c>
      <c r="B5546" s="3">
        <v>28</v>
      </c>
      <c r="C5546" s="3">
        <v>0.868599</v>
      </c>
      <c r="D5546" s="3" t="s">
        <v>5</v>
      </c>
      <c r="E5546" s="3" t="s">
        <v>5</v>
      </c>
      <c r="F5546" s="3" t="s">
        <v>5</v>
      </c>
      <c r="G5546" s="3" t="s">
        <v>94</v>
      </c>
      <c r="H5546" s="3" t="s">
        <v>279</v>
      </c>
      <c r="I5546" s="3" t="s">
        <v>129</v>
      </c>
      <c r="J5546" s="3">
        <f>CONCATENATE(C5546,G5546,E5546,  IF(D5546="YES","OK", "KO" ),  IF(I5546="YES","SDD", "HDD" )  )</f>
        <v>0</v>
      </c>
      <c r="K5546" s="3" t="s">
        <v>347</v>
      </c>
    </row>
    <row r="5547" spans="1:11">
      <c r="A5547" s="3">
        <v>8</v>
      </c>
      <c r="B5547" s="3">
        <v>28</v>
      </c>
      <c r="C5547" s="3">
        <v>0.8795619</v>
      </c>
      <c r="D5547" s="3" t="s">
        <v>5</v>
      </c>
      <c r="E5547" s="3" t="s">
        <v>5</v>
      </c>
      <c r="F5547" s="3" t="s">
        <v>5</v>
      </c>
      <c r="G5547" s="3" t="s">
        <v>95</v>
      </c>
      <c r="H5547" s="3" t="s">
        <v>279</v>
      </c>
      <c r="I5547" s="3" t="s">
        <v>129</v>
      </c>
      <c r="J5547" s="3">
        <f>CONCATENATE(C5547,G5547,E5547,  IF(D5547="YES","OK", "KO" ),  IF(I5547="YES","SDD", "HDD" )  )</f>
        <v>0</v>
      </c>
      <c r="K5547" s="3" t="s">
        <v>347</v>
      </c>
    </row>
    <row r="5548" spans="1:11">
      <c r="A5548" s="3">
        <v>8</v>
      </c>
      <c r="B5548" s="3">
        <v>28</v>
      </c>
      <c r="C5548" s="3">
        <v>0.7834257</v>
      </c>
      <c r="D5548" s="3" t="s">
        <v>5</v>
      </c>
      <c r="E5548" s="3" t="s">
        <v>5</v>
      </c>
      <c r="F5548" s="3" t="s">
        <v>5</v>
      </c>
      <c r="G5548" s="3" t="s">
        <v>96</v>
      </c>
      <c r="H5548" s="3" t="s">
        <v>279</v>
      </c>
      <c r="I5548" s="3" t="s">
        <v>129</v>
      </c>
      <c r="J5548" s="3">
        <f>CONCATENATE(C5548,G5548,E5548,  IF(D5548="YES","OK", "KO" ),  IF(I5548="YES","SDD", "HDD" )  )</f>
        <v>0</v>
      </c>
      <c r="K5548" s="3" t="s">
        <v>347</v>
      </c>
    </row>
    <row r="5549" spans="1:11">
      <c r="A5549" s="3">
        <v>8</v>
      </c>
      <c r="B5549" s="3">
        <v>28</v>
      </c>
      <c r="C5549" s="3">
        <v>0.8989578</v>
      </c>
      <c r="D5549" s="3" t="s">
        <v>5</v>
      </c>
      <c r="E5549" s="3" t="s">
        <v>5</v>
      </c>
      <c r="F5549" s="3" t="s">
        <v>5</v>
      </c>
      <c r="G5549" s="3" t="s">
        <v>22</v>
      </c>
      <c r="H5549" s="3" t="s">
        <v>279</v>
      </c>
      <c r="I5549" s="3" t="s">
        <v>129</v>
      </c>
      <c r="J5549" s="3">
        <f>CONCATENATE(C5549,G5549,E5549,  IF(D5549="YES","OK", "KO" ),  IF(I5549="YES","SDD", "HDD" )  )</f>
        <v>0</v>
      </c>
      <c r="K5549" s="3" t="s">
        <v>347</v>
      </c>
    </row>
    <row r="5550" spans="1:11">
      <c r="A5550" s="3">
        <v>8</v>
      </c>
      <c r="B5550" s="3">
        <v>28</v>
      </c>
      <c r="C5550" s="3">
        <v>0.9917208</v>
      </c>
      <c r="D5550" s="3" t="s">
        <v>5</v>
      </c>
      <c r="E5550" s="3" t="s">
        <v>5</v>
      </c>
      <c r="F5550" s="3" t="s">
        <v>5</v>
      </c>
      <c r="G5550" s="3" t="s">
        <v>97</v>
      </c>
      <c r="H5550" s="3" t="s">
        <v>279</v>
      </c>
      <c r="I5550" s="3" t="s">
        <v>129</v>
      </c>
      <c r="J5550" s="3">
        <f>CONCATENATE(C5550,G5550,E5550,  IF(D5550="YES","OK", "KO" ),  IF(I5550="YES","SDD", "HDD" )  )</f>
        <v>0</v>
      </c>
      <c r="K5550" s="3" t="s">
        <v>347</v>
      </c>
    </row>
    <row r="5551" spans="1:11">
      <c r="A5551" s="3">
        <v>8</v>
      </c>
      <c r="B5551" s="3">
        <v>28</v>
      </c>
      <c r="C5551" s="3">
        <v>1.2885624</v>
      </c>
      <c r="D5551" s="3" t="s">
        <v>5</v>
      </c>
      <c r="E5551" s="3" t="s">
        <v>5</v>
      </c>
      <c r="F5551" s="3" t="s">
        <v>5</v>
      </c>
      <c r="G5551" s="3" t="s">
        <v>98</v>
      </c>
      <c r="H5551" s="3" t="s">
        <v>279</v>
      </c>
      <c r="I5551" s="3" t="s">
        <v>129</v>
      </c>
      <c r="J5551" s="3">
        <f>CONCATENATE(C5551,G5551,E5551,  IF(D5551="YES","OK", "KO" ),  IF(I5551="YES","SDD", "HDD" )  )</f>
        <v>0</v>
      </c>
      <c r="K5551" s="3" t="s">
        <v>347</v>
      </c>
    </row>
    <row r="5552" spans="1:11">
      <c r="A5552" s="3">
        <v>8</v>
      </c>
      <c r="B5552" s="3">
        <v>28</v>
      </c>
      <c r="C5552" s="3">
        <v>0.9706383</v>
      </c>
      <c r="D5552" s="3" t="s">
        <v>5</v>
      </c>
      <c r="E5552" s="3" t="s">
        <v>5</v>
      </c>
      <c r="F5552" s="3" t="s">
        <v>5</v>
      </c>
      <c r="G5552" s="3" t="s">
        <v>99</v>
      </c>
      <c r="H5552" s="3" t="s">
        <v>279</v>
      </c>
      <c r="I5552" s="3" t="s">
        <v>129</v>
      </c>
      <c r="J5552" s="3">
        <f>CONCATENATE(C5552,G5552,E5552,  IF(D5552="YES","OK", "KO" ),  IF(I5552="YES","SDD", "HDD" )  )</f>
        <v>0</v>
      </c>
      <c r="K5552" s="3" t="s">
        <v>347</v>
      </c>
    </row>
    <row r="5553" spans="1:11">
      <c r="A5553" s="3">
        <v>8</v>
      </c>
      <c r="B5553" s="3">
        <v>28</v>
      </c>
      <c r="C5553" s="3">
        <v>0.9706383</v>
      </c>
      <c r="D5553" s="3" t="s">
        <v>5</v>
      </c>
      <c r="E5553" s="3" t="s">
        <v>5</v>
      </c>
      <c r="F5553" s="3" t="s">
        <v>5</v>
      </c>
      <c r="G5553" s="3" t="s">
        <v>100</v>
      </c>
      <c r="H5553" s="3" t="s">
        <v>279</v>
      </c>
      <c r="I5553" s="3" t="s">
        <v>129</v>
      </c>
      <c r="J5553" s="3">
        <f>CONCATENATE(C5553,G5553,E5553,  IF(D5553="YES","OK", "KO" ),  IF(I5553="YES","SDD", "HDD" )  )</f>
        <v>0</v>
      </c>
      <c r="K5553" s="3" t="s">
        <v>347</v>
      </c>
    </row>
    <row r="5554" spans="1:11">
      <c r="A5554" s="3">
        <v>8</v>
      </c>
      <c r="B5554" s="3">
        <v>28</v>
      </c>
      <c r="C5554" s="3">
        <v>0.9200403</v>
      </c>
      <c r="D5554" s="3" t="s">
        <v>5</v>
      </c>
      <c r="E5554" s="3" t="s">
        <v>5</v>
      </c>
      <c r="F5554" s="3" t="s">
        <v>5</v>
      </c>
      <c r="G5554" s="3" t="s">
        <v>101</v>
      </c>
      <c r="H5554" s="3" t="s">
        <v>279</v>
      </c>
      <c r="I5554" s="3" t="s">
        <v>129</v>
      </c>
      <c r="J5554" s="3">
        <f>CONCATENATE(C5554,G5554,E5554,  IF(D5554="YES","OK", "KO" ),  IF(I5554="YES","SDD", "HDD" )  )</f>
        <v>0</v>
      </c>
      <c r="K5554" s="3" t="s">
        <v>347</v>
      </c>
    </row>
    <row r="5555" spans="1:11">
      <c r="A5555" s="3">
        <v>8</v>
      </c>
      <c r="B5555" s="3">
        <v>28</v>
      </c>
      <c r="C5555" s="3">
        <v>0.8863083</v>
      </c>
      <c r="D5555" s="3" t="s">
        <v>5</v>
      </c>
      <c r="E5555" s="3" t="s">
        <v>5</v>
      </c>
      <c r="F5555" s="3" t="s">
        <v>5</v>
      </c>
      <c r="G5555" s="3" t="s">
        <v>102</v>
      </c>
      <c r="H5555" s="3" t="s">
        <v>279</v>
      </c>
      <c r="I5555" s="3" t="s">
        <v>129</v>
      </c>
      <c r="J5555" s="3">
        <f>CONCATENATE(C5555,G5555,E5555,  IF(D5555="YES","OK", "KO" ),  IF(I5555="YES","SDD", "HDD" )  )</f>
        <v>0</v>
      </c>
      <c r="K5555" s="3" t="s">
        <v>347</v>
      </c>
    </row>
    <row r="5556" spans="1:11">
      <c r="A5556" s="3">
        <v>8</v>
      </c>
      <c r="B5556" s="3">
        <v>28</v>
      </c>
      <c r="C5556" s="3">
        <v>0.8669124</v>
      </c>
      <c r="D5556" s="3" t="s">
        <v>5</v>
      </c>
      <c r="E5556" s="3" t="s">
        <v>5</v>
      </c>
      <c r="F5556" s="3" t="s">
        <v>5</v>
      </c>
      <c r="G5556" s="3" t="s">
        <v>103</v>
      </c>
      <c r="H5556" s="3" t="s">
        <v>279</v>
      </c>
      <c r="I5556" s="3" t="s">
        <v>129</v>
      </c>
      <c r="J5556" s="3">
        <f>CONCATENATE(C5556,G5556,E5556,  IF(D5556="YES","OK", "KO" ),  IF(I5556="YES","SDD", "HDD" )  )</f>
        <v>0</v>
      </c>
      <c r="K5556" s="3" t="s">
        <v>347</v>
      </c>
    </row>
    <row r="5557" spans="1:11">
      <c r="A5557" s="3">
        <v>8</v>
      </c>
      <c r="B5557" s="3">
        <v>28</v>
      </c>
      <c r="C5557" s="3">
        <v>0.7800525</v>
      </c>
      <c r="D5557" s="3" t="s">
        <v>5</v>
      </c>
      <c r="E5557" s="3" t="s">
        <v>5</v>
      </c>
      <c r="F5557" s="3" t="s">
        <v>5</v>
      </c>
      <c r="G5557" s="3" t="s">
        <v>104</v>
      </c>
      <c r="H5557" s="3" t="s">
        <v>279</v>
      </c>
      <c r="I5557" s="3" t="s">
        <v>129</v>
      </c>
      <c r="J5557" s="3">
        <f>CONCATENATE(C5557,G5557,E5557,  IF(D5557="YES","OK", "KO" ),  IF(I5557="YES","SDD", "HDD" )  )</f>
        <v>0</v>
      </c>
      <c r="K5557" s="3" t="s">
        <v>347</v>
      </c>
    </row>
    <row r="5558" spans="1:11">
      <c r="A5558" s="3">
        <v>8</v>
      </c>
      <c r="B5558" s="3">
        <v>28</v>
      </c>
      <c r="C5558" s="3">
        <v>0.8795619</v>
      </c>
      <c r="D5558" s="3" t="s">
        <v>5</v>
      </c>
      <c r="E5558" s="3" t="s">
        <v>5</v>
      </c>
      <c r="F5558" s="3" t="s">
        <v>5</v>
      </c>
      <c r="G5558" s="3" t="s">
        <v>105</v>
      </c>
      <c r="H5558" s="3" t="s">
        <v>279</v>
      </c>
      <c r="I5558" s="3" t="s">
        <v>129</v>
      </c>
      <c r="J5558" s="3">
        <f>CONCATENATE(C5558,G5558,E5558,  IF(D5558="YES","OK", "KO" ),  IF(I5558="YES","SDD", "HDD" )  )</f>
        <v>0</v>
      </c>
      <c r="K5558" s="3" t="s">
        <v>347</v>
      </c>
    </row>
    <row r="5559" spans="1:11">
      <c r="A5559" s="3">
        <v>8</v>
      </c>
      <c r="B5559" s="3">
        <v>28</v>
      </c>
      <c r="C5559" s="3">
        <v>0.9917208</v>
      </c>
      <c r="D5559" s="3" t="s">
        <v>5</v>
      </c>
      <c r="E5559" s="3" t="s">
        <v>5</v>
      </c>
      <c r="F5559" s="3" t="s">
        <v>5</v>
      </c>
      <c r="G5559" s="3" t="s">
        <v>106</v>
      </c>
      <c r="H5559" s="3" t="s">
        <v>279</v>
      </c>
      <c r="I5559" s="3" t="s">
        <v>129</v>
      </c>
      <c r="J5559" s="3">
        <f>CONCATENATE(C5559,G5559,E5559,  IF(D5559="YES","OK", "KO" ),  IF(I5559="YES","SDD", "HDD" )  )</f>
        <v>0</v>
      </c>
      <c r="K5559" s="3" t="s">
        <v>347</v>
      </c>
    </row>
    <row r="5560" spans="1:11">
      <c r="A5560" s="3">
        <v>8</v>
      </c>
      <c r="B5560" s="3">
        <v>28</v>
      </c>
      <c r="C5560" s="3">
        <v>0.9917208</v>
      </c>
      <c r="D5560" s="3" t="s">
        <v>5</v>
      </c>
      <c r="E5560" s="3" t="s">
        <v>5</v>
      </c>
      <c r="F5560" s="3" t="s">
        <v>5</v>
      </c>
      <c r="G5560" s="3" t="s">
        <v>107</v>
      </c>
      <c r="H5560" s="3" t="s">
        <v>279</v>
      </c>
      <c r="I5560" s="3" t="s">
        <v>129</v>
      </c>
      <c r="J5560" s="3">
        <f>CONCATENATE(C5560,G5560,E5560,  IF(D5560="YES","OK", "KO" ),  IF(I5560="YES","SDD", "HDD" )  )</f>
        <v>0</v>
      </c>
      <c r="K5560" s="3" t="s">
        <v>347</v>
      </c>
    </row>
    <row r="5561" spans="1:11">
      <c r="A5561" s="3">
        <v>8</v>
      </c>
      <c r="B5561" s="3">
        <v>28</v>
      </c>
      <c r="C5561" s="3">
        <v>0.8500464</v>
      </c>
      <c r="D5561" s="3" t="s">
        <v>5</v>
      </c>
      <c r="E5561" s="3" t="s">
        <v>5</v>
      </c>
      <c r="F5561" s="3" t="s">
        <v>5</v>
      </c>
      <c r="G5561" s="3" t="s">
        <v>108</v>
      </c>
      <c r="H5561" s="3" t="s">
        <v>279</v>
      </c>
      <c r="I5561" s="3" t="s">
        <v>129</v>
      </c>
      <c r="J5561" s="3">
        <f>CONCATENATE(C5561,G5561,E5561,  IF(D5561="YES","OK", "KO" ),  IF(I5561="YES","SDD", "HDD" )  )</f>
        <v>0</v>
      </c>
      <c r="K5561" s="3" t="s">
        <v>347</v>
      </c>
    </row>
    <row r="5562" spans="1:11">
      <c r="A5562" s="3">
        <v>8</v>
      </c>
      <c r="B5562" s="3">
        <v>28</v>
      </c>
      <c r="C5562" s="3">
        <v>0.8500464</v>
      </c>
      <c r="D5562" s="3" t="s">
        <v>5</v>
      </c>
      <c r="E5562" s="3" t="s">
        <v>5</v>
      </c>
      <c r="F5562" s="3" t="s">
        <v>5</v>
      </c>
      <c r="G5562" s="3" t="s">
        <v>109</v>
      </c>
      <c r="H5562" s="3" t="s">
        <v>279</v>
      </c>
      <c r="I5562" s="3" t="s">
        <v>129</v>
      </c>
      <c r="J5562" s="3">
        <f>CONCATENATE(C5562,G5562,E5562,  IF(D5562="YES","OK", "KO" ),  IF(I5562="YES","SDD", "HDD" )  )</f>
        <v>0</v>
      </c>
      <c r="K5562" s="3" t="s">
        <v>347</v>
      </c>
    </row>
    <row r="5563" spans="1:11">
      <c r="A5563" s="3">
        <v>8</v>
      </c>
      <c r="B5563" s="3">
        <v>28</v>
      </c>
      <c r="C5563" s="3">
        <v>0.7893288000000001</v>
      </c>
      <c r="D5563" s="3" t="s">
        <v>5</v>
      </c>
      <c r="E5563" s="3" t="s">
        <v>5</v>
      </c>
      <c r="F5563" s="3" t="s">
        <v>5</v>
      </c>
      <c r="G5563" s="3" t="s">
        <v>110</v>
      </c>
      <c r="H5563" s="3" t="s">
        <v>279</v>
      </c>
      <c r="I5563" s="3" t="s">
        <v>129</v>
      </c>
      <c r="J5563" s="3">
        <f>CONCATENATE(C5563,G5563,E5563,  IF(D5563="YES","OK", "KO" ),  IF(I5563="YES","SDD", "HDD" )  )</f>
        <v>0</v>
      </c>
      <c r="K5563" s="3" t="s">
        <v>347</v>
      </c>
    </row>
    <row r="5564" spans="1:11">
      <c r="A5564" s="3">
        <v>8</v>
      </c>
      <c r="B5564" s="3">
        <v>28</v>
      </c>
      <c r="C5564" s="3">
        <v>0.8500464</v>
      </c>
      <c r="D5564" s="3" t="s">
        <v>5</v>
      </c>
      <c r="E5564" s="3" t="s">
        <v>5</v>
      </c>
      <c r="F5564" s="3" t="s">
        <v>5</v>
      </c>
      <c r="G5564" s="3" t="s">
        <v>115</v>
      </c>
      <c r="H5564" s="3" t="s">
        <v>279</v>
      </c>
      <c r="I5564" s="3" t="s">
        <v>129</v>
      </c>
      <c r="J5564" s="3">
        <f>CONCATENATE(C5564,G5564,E5564,  IF(D5564="YES","OK", "KO" ),  IF(I5564="YES","SDD", "HDD" )  )</f>
        <v>0</v>
      </c>
      <c r="K5564" s="3" t="s">
        <v>347</v>
      </c>
    </row>
    <row r="5565" spans="1:11">
      <c r="A5565" s="3">
        <v>8</v>
      </c>
      <c r="B5565" s="3">
        <v>28</v>
      </c>
      <c r="C5565" s="3">
        <v>0.7893288000000001</v>
      </c>
      <c r="D5565" s="3" t="s">
        <v>5</v>
      </c>
      <c r="E5565" s="3" t="s">
        <v>5</v>
      </c>
      <c r="F5565" s="3" t="s">
        <v>5</v>
      </c>
      <c r="G5565" s="3" t="s">
        <v>116</v>
      </c>
      <c r="H5565" s="3" t="s">
        <v>279</v>
      </c>
      <c r="I5565" s="3" t="s">
        <v>129</v>
      </c>
      <c r="J5565" s="3">
        <f>CONCATENATE(C5565,G5565,E5565,  IF(D5565="YES","OK", "KO" ),  IF(I5565="YES","SDD", "HDD" )  )</f>
        <v>0</v>
      </c>
      <c r="K5565" s="3" t="s">
        <v>347</v>
      </c>
    </row>
    <row r="5566" spans="1:11">
      <c r="A5566" s="3">
        <v>8</v>
      </c>
      <c r="B5566" s="3">
        <v>28</v>
      </c>
      <c r="C5566" s="3">
        <v>0.8500464</v>
      </c>
      <c r="D5566" s="3" t="s">
        <v>5</v>
      </c>
      <c r="E5566" s="3" t="s">
        <v>5</v>
      </c>
      <c r="F5566" s="3" t="s">
        <v>5</v>
      </c>
      <c r="G5566" s="3" t="s">
        <v>117</v>
      </c>
      <c r="H5566" s="3" t="s">
        <v>279</v>
      </c>
      <c r="I5566" s="3" t="s">
        <v>129</v>
      </c>
      <c r="J5566" s="3">
        <f>CONCATENATE(C5566,G5566,E5566,  IF(D5566="YES","OK", "KO" ),  IF(I5566="YES","SDD", "HDD" )  )</f>
        <v>0</v>
      </c>
      <c r="K5566" s="3" t="s">
        <v>347</v>
      </c>
    </row>
    <row r="5567" spans="1:11">
      <c r="A5567" s="3">
        <v>8</v>
      </c>
      <c r="B5567" s="3">
        <v>28</v>
      </c>
      <c r="C5567" s="3">
        <v>0.7893288000000001</v>
      </c>
      <c r="D5567" s="3" t="s">
        <v>5</v>
      </c>
      <c r="E5567" s="3" t="s">
        <v>5</v>
      </c>
      <c r="F5567" s="3" t="s">
        <v>5</v>
      </c>
      <c r="G5567" s="3" t="s">
        <v>118</v>
      </c>
      <c r="H5567" s="3" t="s">
        <v>279</v>
      </c>
      <c r="I5567" s="3" t="s">
        <v>129</v>
      </c>
      <c r="J5567" s="3">
        <f>CONCATENATE(C5567,G5567,E5567,  IF(D5567="YES","OK", "KO" ),  IF(I5567="YES","SDD", "HDD" )  )</f>
        <v>0</v>
      </c>
      <c r="K5567" s="3" t="s">
        <v>347</v>
      </c>
    </row>
    <row r="5568" spans="1:11">
      <c r="A5568" s="3">
        <v>8</v>
      </c>
      <c r="B5568" s="3">
        <v>28</v>
      </c>
      <c r="C5568" s="3">
        <v>0.7893288000000001</v>
      </c>
      <c r="D5568" s="3" t="s">
        <v>5</v>
      </c>
      <c r="E5568" s="3" t="s">
        <v>5</v>
      </c>
      <c r="F5568" s="3" t="s">
        <v>5</v>
      </c>
      <c r="G5568" s="3" t="s">
        <v>119</v>
      </c>
      <c r="H5568" s="3" t="s">
        <v>279</v>
      </c>
      <c r="I5568" s="3" t="s">
        <v>129</v>
      </c>
      <c r="J5568" s="3">
        <f>CONCATENATE(C5568,G5568,E5568,  IF(D5568="YES","OK", "KO" ),  IF(I5568="YES","SDD", "HDD" )  )</f>
        <v>0</v>
      </c>
      <c r="K5568" s="3" t="s">
        <v>347</v>
      </c>
    </row>
    <row r="5569" spans="1:11">
      <c r="A5569" s="3">
        <v>8</v>
      </c>
      <c r="B5569" s="3">
        <v>28</v>
      </c>
      <c r="C5569" s="3">
        <v>0.986661</v>
      </c>
      <c r="D5569" s="3" t="s">
        <v>5</v>
      </c>
      <c r="E5569" s="3" t="s">
        <v>5</v>
      </c>
      <c r="F5569" s="3" t="s">
        <v>5</v>
      </c>
      <c r="G5569" s="3" t="s">
        <v>111</v>
      </c>
      <c r="H5569" s="3" t="s">
        <v>279</v>
      </c>
      <c r="I5569" s="3" t="s">
        <v>129</v>
      </c>
      <c r="J5569" s="3">
        <f>CONCATENATE(C5569,G5569,E5569,  IF(D5569="YES","OK", "KO" ),  IF(I5569="YES","SDD", "HDD" )  )</f>
        <v>0</v>
      </c>
      <c r="K5569" s="3" t="s">
        <v>347</v>
      </c>
    </row>
    <row r="5570" spans="1:11">
      <c r="A5570" s="3">
        <v>8</v>
      </c>
      <c r="B5570" s="3">
        <v>28</v>
      </c>
      <c r="C5570" s="3">
        <v>0.986661</v>
      </c>
      <c r="D5570" s="3" t="s">
        <v>5</v>
      </c>
      <c r="E5570" s="3" t="s">
        <v>5</v>
      </c>
      <c r="F5570" s="3" t="s">
        <v>5</v>
      </c>
      <c r="G5570" s="3" t="s">
        <v>113</v>
      </c>
      <c r="H5570" s="3" t="s">
        <v>279</v>
      </c>
      <c r="I5570" s="3" t="s">
        <v>129</v>
      </c>
      <c r="J5570" s="3">
        <f>CONCATENATE(C5570,G5570,E5570,  IF(D5570="YES","OK", "KO" ),  IF(I5570="YES","SDD", "HDD" )  )</f>
        <v>0</v>
      </c>
      <c r="K5570" s="3" t="s">
        <v>347</v>
      </c>
    </row>
    <row r="5571" spans="1:11">
      <c r="A5571" s="3">
        <v>8</v>
      </c>
      <c r="B5571" s="3">
        <v>28</v>
      </c>
      <c r="C5571" s="3">
        <v>0.986661</v>
      </c>
      <c r="D5571" s="3" t="s">
        <v>5</v>
      </c>
      <c r="E5571" s="3" t="s">
        <v>5</v>
      </c>
      <c r="F5571" s="3" t="s">
        <v>5</v>
      </c>
      <c r="G5571" s="3" t="s">
        <v>114</v>
      </c>
      <c r="H5571" s="3" t="s">
        <v>279</v>
      </c>
      <c r="I5571" s="3" t="s">
        <v>129</v>
      </c>
      <c r="J5571" s="3">
        <f>CONCATENATE(C5571,G5571,E5571,  IF(D5571="YES","OK", "KO" ),  IF(I5571="YES","SDD", "HDD" )  )</f>
        <v>0</v>
      </c>
      <c r="K5571" s="3" t="s">
        <v>347</v>
      </c>
    </row>
    <row r="5572" spans="1:11">
      <c r="A5572" s="3">
        <v>8</v>
      </c>
      <c r="B5572" s="3">
        <v>28</v>
      </c>
      <c r="C5572" s="3">
        <v>0.8795619</v>
      </c>
      <c r="D5572" s="3" t="s">
        <v>5</v>
      </c>
      <c r="E5572" s="3" t="s">
        <v>5</v>
      </c>
      <c r="F5572" s="3" t="s">
        <v>5</v>
      </c>
      <c r="G5572" s="3" t="s">
        <v>120</v>
      </c>
      <c r="H5572" s="3" t="s">
        <v>279</v>
      </c>
      <c r="I5572" s="3" t="s">
        <v>129</v>
      </c>
      <c r="J5572" s="3">
        <f>CONCATENATE(C5572,G5572,E5572,  IF(D5572="YES","OK", "KO" ),  IF(I5572="YES","SDD", "HDD" )  )</f>
        <v>0</v>
      </c>
      <c r="K5572" s="3" t="s">
        <v>347</v>
      </c>
    </row>
    <row r="5573" spans="1:11">
      <c r="A5573" s="3">
        <v>16</v>
      </c>
      <c r="B5573" s="3">
        <v>56</v>
      </c>
      <c r="C5573" s="3">
        <v>2.2482378</v>
      </c>
      <c r="D5573" s="3" t="s">
        <v>5</v>
      </c>
      <c r="E5573" s="3" t="s">
        <v>5</v>
      </c>
      <c r="F5573" s="3" t="s">
        <v>5</v>
      </c>
      <c r="G5573" s="3" t="s">
        <v>86</v>
      </c>
      <c r="H5573" s="3" t="s">
        <v>279</v>
      </c>
      <c r="I5573" s="3" t="s">
        <v>129</v>
      </c>
      <c r="J5573" s="3">
        <f>CONCATENATE(C5573,G5573,E5573,  IF(D5573="YES","OK", "KO" ),  IF(I5573="YES","SDD", "HDD" )  )</f>
        <v>0</v>
      </c>
      <c r="K5573" s="3" t="s">
        <v>348</v>
      </c>
    </row>
    <row r="5574" spans="1:11">
      <c r="A5574" s="3">
        <v>16</v>
      </c>
      <c r="B5574" s="3">
        <v>56</v>
      </c>
      <c r="C5574" s="3">
        <v>1.9547694</v>
      </c>
      <c r="D5574" s="3" t="s">
        <v>5</v>
      </c>
      <c r="E5574" s="3" t="s">
        <v>5</v>
      </c>
      <c r="F5574" s="3" t="s">
        <v>5</v>
      </c>
      <c r="G5574" s="3" t="s">
        <v>87</v>
      </c>
      <c r="H5574" s="3" t="s">
        <v>279</v>
      </c>
      <c r="I5574" s="3" t="s">
        <v>129</v>
      </c>
      <c r="J5574" s="3">
        <f>CONCATENATE(C5574,G5574,E5574,  IF(D5574="YES","OK", "KO" ),  IF(I5574="YES","SDD", "HDD" )  )</f>
        <v>0</v>
      </c>
      <c r="K5574" s="3" t="s">
        <v>348</v>
      </c>
    </row>
    <row r="5575" spans="1:11">
      <c r="A5575" s="3">
        <v>16</v>
      </c>
      <c r="B5575" s="3">
        <v>56</v>
      </c>
      <c r="C5575" s="3">
        <v>2.3671431</v>
      </c>
      <c r="D5575" s="3" t="s">
        <v>5</v>
      </c>
      <c r="E5575" s="3" t="s">
        <v>5</v>
      </c>
      <c r="F5575" s="3" t="s">
        <v>5</v>
      </c>
      <c r="G5575" s="3" t="s">
        <v>88</v>
      </c>
      <c r="H5575" s="3" t="s">
        <v>279</v>
      </c>
      <c r="I5575" s="3" t="s">
        <v>129</v>
      </c>
      <c r="J5575" s="3">
        <f>CONCATENATE(C5575,G5575,E5575,  IF(D5575="YES","OK", "KO" ),  IF(I5575="YES","SDD", "HDD" )  )</f>
        <v>0</v>
      </c>
      <c r="K5575" s="3" t="s">
        <v>348</v>
      </c>
    </row>
    <row r="5576" spans="1:11">
      <c r="A5576" s="3">
        <v>16</v>
      </c>
      <c r="B5576" s="3">
        <v>56</v>
      </c>
      <c r="C5576" s="3">
        <v>2.3671431</v>
      </c>
      <c r="D5576" s="3" t="s">
        <v>5</v>
      </c>
      <c r="E5576" s="3" t="s">
        <v>5</v>
      </c>
      <c r="F5576" s="3" t="s">
        <v>5</v>
      </c>
      <c r="G5576" s="3" t="s">
        <v>89</v>
      </c>
      <c r="H5576" s="3" t="s">
        <v>279</v>
      </c>
      <c r="I5576" s="3" t="s">
        <v>129</v>
      </c>
      <c r="J5576" s="3">
        <f>CONCATENATE(C5576,G5576,E5576,  IF(D5576="YES","OK", "KO" ),  IF(I5576="YES","SDD", "HDD" )  )</f>
        <v>0</v>
      </c>
      <c r="K5576" s="3" t="s">
        <v>348</v>
      </c>
    </row>
    <row r="5577" spans="1:11">
      <c r="A5577" s="3">
        <v>16</v>
      </c>
      <c r="B5577" s="3">
        <v>56</v>
      </c>
      <c r="C5577" s="3">
        <v>1.8940518</v>
      </c>
      <c r="D5577" s="3" t="s">
        <v>5</v>
      </c>
      <c r="E5577" s="3" t="s">
        <v>5</v>
      </c>
      <c r="F5577" s="3" t="s">
        <v>5</v>
      </c>
      <c r="G5577" s="3" t="s">
        <v>90</v>
      </c>
      <c r="H5577" s="3" t="s">
        <v>279</v>
      </c>
      <c r="I5577" s="3" t="s">
        <v>129</v>
      </c>
      <c r="J5577" s="3">
        <f>CONCATENATE(C5577,G5577,E5577,  IF(D5577="YES","OK", "KO" ),  IF(I5577="YES","SDD", "HDD" )  )</f>
        <v>0</v>
      </c>
      <c r="K5577" s="3" t="s">
        <v>348</v>
      </c>
    </row>
    <row r="5578" spans="1:11">
      <c r="A5578" s="3">
        <v>16</v>
      </c>
      <c r="B5578" s="3">
        <v>56</v>
      </c>
      <c r="C5578" s="3">
        <v>1.8940518</v>
      </c>
      <c r="D5578" s="3" t="s">
        <v>5</v>
      </c>
      <c r="E5578" s="3" t="s">
        <v>5</v>
      </c>
      <c r="F5578" s="3" t="s">
        <v>5</v>
      </c>
      <c r="G5578" s="3" t="s">
        <v>91</v>
      </c>
      <c r="H5578" s="3" t="s">
        <v>279</v>
      </c>
      <c r="I5578" s="3" t="s">
        <v>129</v>
      </c>
      <c r="J5578" s="3">
        <f>CONCATENATE(C5578,G5578,E5578,  IF(D5578="YES","OK", "KO" ),  IF(I5578="YES","SDD", "HDD" )  )</f>
        <v>0</v>
      </c>
      <c r="K5578" s="3" t="s">
        <v>348</v>
      </c>
    </row>
    <row r="5579" spans="1:11">
      <c r="A5579" s="3">
        <v>16</v>
      </c>
      <c r="B5579" s="3">
        <v>56</v>
      </c>
      <c r="C5579" s="3">
        <v>1.7759898</v>
      </c>
      <c r="D5579" s="3" t="s">
        <v>5</v>
      </c>
      <c r="E5579" s="3" t="s">
        <v>5</v>
      </c>
      <c r="F5579" s="3" t="s">
        <v>5</v>
      </c>
      <c r="G5579" s="3" t="s">
        <v>92</v>
      </c>
      <c r="H5579" s="3" t="s">
        <v>279</v>
      </c>
      <c r="I5579" s="3" t="s">
        <v>129</v>
      </c>
      <c r="J5579" s="3">
        <f>CONCATENATE(C5579,G5579,E5579,  IF(D5579="YES","OK", "KO" ),  IF(I5579="YES","SDD", "HDD" )  )</f>
        <v>0</v>
      </c>
      <c r="K5579" s="3" t="s">
        <v>348</v>
      </c>
    </row>
    <row r="5580" spans="1:11">
      <c r="A5580" s="3">
        <v>16</v>
      </c>
      <c r="B5580" s="3">
        <v>56</v>
      </c>
      <c r="C5580" s="3">
        <v>1.8940518</v>
      </c>
      <c r="D5580" s="3" t="s">
        <v>5</v>
      </c>
      <c r="E5580" s="3" t="s">
        <v>5</v>
      </c>
      <c r="F5580" s="3" t="s">
        <v>5</v>
      </c>
      <c r="G5580" s="3" t="s">
        <v>93</v>
      </c>
      <c r="H5580" s="3" t="s">
        <v>279</v>
      </c>
      <c r="I5580" s="3" t="s">
        <v>129</v>
      </c>
      <c r="J5580" s="3">
        <f>CONCATENATE(C5580,G5580,E5580,  IF(D5580="YES","OK", "KO" ),  IF(I5580="YES","SDD", "HDD" )  )</f>
        <v>0</v>
      </c>
      <c r="K5580" s="3" t="s">
        <v>348</v>
      </c>
    </row>
    <row r="5581" spans="1:11">
      <c r="A5581" s="3">
        <v>16</v>
      </c>
      <c r="B5581" s="3">
        <v>56</v>
      </c>
      <c r="C5581" s="3">
        <v>1.7363547</v>
      </c>
      <c r="D5581" s="3" t="s">
        <v>5</v>
      </c>
      <c r="E5581" s="3" t="s">
        <v>5</v>
      </c>
      <c r="F5581" s="3" t="s">
        <v>5</v>
      </c>
      <c r="G5581" s="3" t="s">
        <v>94</v>
      </c>
      <c r="H5581" s="3" t="s">
        <v>279</v>
      </c>
      <c r="I5581" s="3" t="s">
        <v>129</v>
      </c>
      <c r="J5581" s="3">
        <f>CONCATENATE(C5581,G5581,E5581,  IF(D5581="YES","OK", "KO" ),  IF(I5581="YES","SDD", "HDD" )  )</f>
        <v>0</v>
      </c>
      <c r="K5581" s="3" t="s">
        <v>348</v>
      </c>
    </row>
    <row r="5582" spans="1:11">
      <c r="A5582" s="3">
        <v>16</v>
      </c>
      <c r="B5582" s="3">
        <v>56</v>
      </c>
      <c r="C5582" s="3">
        <v>1.7591238</v>
      </c>
      <c r="D5582" s="3" t="s">
        <v>5</v>
      </c>
      <c r="E5582" s="3" t="s">
        <v>5</v>
      </c>
      <c r="F5582" s="3" t="s">
        <v>5</v>
      </c>
      <c r="G5582" s="3" t="s">
        <v>95</v>
      </c>
      <c r="H5582" s="3" t="s">
        <v>279</v>
      </c>
      <c r="I5582" s="3" t="s">
        <v>129</v>
      </c>
      <c r="J5582" s="3">
        <f>CONCATENATE(C5582,G5582,E5582,  IF(D5582="YES","OK", "KO" ),  IF(I5582="YES","SDD", "HDD" )  )</f>
        <v>0</v>
      </c>
      <c r="K5582" s="3" t="s">
        <v>348</v>
      </c>
    </row>
    <row r="5583" spans="1:11">
      <c r="A5583" s="3">
        <v>16</v>
      </c>
      <c r="B5583" s="3">
        <v>56</v>
      </c>
      <c r="C5583" s="3">
        <v>1.5668514</v>
      </c>
      <c r="D5583" s="3" t="s">
        <v>5</v>
      </c>
      <c r="E5583" s="3" t="s">
        <v>5</v>
      </c>
      <c r="F5583" s="3" t="s">
        <v>5</v>
      </c>
      <c r="G5583" s="3" t="s">
        <v>96</v>
      </c>
      <c r="H5583" s="3" t="s">
        <v>279</v>
      </c>
      <c r="I5583" s="3" t="s">
        <v>129</v>
      </c>
      <c r="J5583" s="3">
        <f>CONCATENATE(C5583,G5583,E5583,  IF(D5583="YES","OK", "KO" ),  IF(I5583="YES","SDD", "HDD" )  )</f>
        <v>0</v>
      </c>
      <c r="K5583" s="3" t="s">
        <v>348</v>
      </c>
    </row>
    <row r="5584" spans="1:11">
      <c r="A5584" s="3">
        <v>16</v>
      </c>
      <c r="B5584" s="3">
        <v>56</v>
      </c>
      <c r="C5584" s="3">
        <v>1.7970723</v>
      </c>
      <c r="D5584" s="3" t="s">
        <v>5</v>
      </c>
      <c r="E5584" s="3" t="s">
        <v>5</v>
      </c>
      <c r="F5584" s="3" t="s">
        <v>5</v>
      </c>
      <c r="G5584" s="3" t="s">
        <v>22</v>
      </c>
      <c r="H5584" s="3" t="s">
        <v>279</v>
      </c>
      <c r="I5584" s="3" t="s">
        <v>129</v>
      </c>
      <c r="J5584" s="3">
        <f>CONCATENATE(C5584,G5584,E5584,  IF(D5584="YES","OK", "KO" ),  IF(I5584="YES","SDD", "HDD" )  )</f>
        <v>0</v>
      </c>
      <c r="K5584" s="3" t="s">
        <v>348</v>
      </c>
    </row>
    <row r="5585" spans="1:11">
      <c r="A5585" s="3">
        <v>16</v>
      </c>
      <c r="B5585" s="3">
        <v>56</v>
      </c>
      <c r="C5585" s="3">
        <v>1.9825983</v>
      </c>
      <c r="D5585" s="3" t="s">
        <v>5</v>
      </c>
      <c r="E5585" s="3" t="s">
        <v>5</v>
      </c>
      <c r="F5585" s="3" t="s">
        <v>5</v>
      </c>
      <c r="G5585" s="3" t="s">
        <v>97</v>
      </c>
      <c r="H5585" s="3" t="s">
        <v>279</v>
      </c>
      <c r="I5585" s="3" t="s">
        <v>129</v>
      </c>
      <c r="J5585" s="3">
        <f>CONCATENATE(C5585,G5585,E5585,  IF(D5585="YES","OK", "KO" ),  IF(I5585="YES","SDD", "HDD" )  )</f>
        <v>0</v>
      </c>
      <c r="K5585" s="3" t="s">
        <v>348</v>
      </c>
    </row>
    <row r="5586" spans="1:11">
      <c r="A5586" s="3">
        <v>16</v>
      </c>
      <c r="B5586" s="3">
        <v>56</v>
      </c>
      <c r="C5586" s="3">
        <v>2.5771248</v>
      </c>
      <c r="D5586" s="3" t="s">
        <v>5</v>
      </c>
      <c r="E5586" s="3" t="s">
        <v>5</v>
      </c>
      <c r="F5586" s="3" t="s">
        <v>5</v>
      </c>
      <c r="G5586" s="3" t="s">
        <v>98</v>
      </c>
      <c r="H5586" s="3" t="s">
        <v>279</v>
      </c>
      <c r="I5586" s="3" t="s">
        <v>129</v>
      </c>
      <c r="J5586" s="3">
        <f>CONCATENATE(C5586,G5586,E5586,  IF(D5586="YES","OK", "KO" ),  IF(I5586="YES","SDD", "HDD" )  )</f>
        <v>0</v>
      </c>
      <c r="K5586" s="3" t="s">
        <v>348</v>
      </c>
    </row>
    <row r="5587" spans="1:11">
      <c r="A5587" s="3">
        <v>16</v>
      </c>
      <c r="B5587" s="3">
        <v>56</v>
      </c>
      <c r="C5587" s="3">
        <v>1.94178258</v>
      </c>
      <c r="D5587" s="3" t="s">
        <v>5</v>
      </c>
      <c r="E5587" s="3" t="s">
        <v>5</v>
      </c>
      <c r="F5587" s="3" t="s">
        <v>5</v>
      </c>
      <c r="G5587" s="3" t="s">
        <v>99</v>
      </c>
      <c r="H5587" s="3" t="s">
        <v>279</v>
      </c>
      <c r="I5587" s="3" t="s">
        <v>129</v>
      </c>
      <c r="J5587" s="3">
        <f>CONCATENATE(C5587,G5587,E5587,  IF(D5587="YES","OK", "KO" ),  IF(I5587="YES","SDD", "HDD" )  )</f>
        <v>0</v>
      </c>
      <c r="K5587" s="3" t="s">
        <v>348</v>
      </c>
    </row>
    <row r="5588" spans="1:11">
      <c r="A5588" s="3">
        <v>16</v>
      </c>
      <c r="B5588" s="3">
        <v>56</v>
      </c>
      <c r="C5588" s="3">
        <v>1.94178258</v>
      </c>
      <c r="D5588" s="3" t="s">
        <v>5</v>
      </c>
      <c r="E5588" s="3" t="s">
        <v>5</v>
      </c>
      <c r="F5588" s="3" t="s">
        <v>5</v>
      </c>
      <c r="G5588" s="3" t="s">
        <v>100</v>
      </c>
      <c r="H5588" s="3" t="s">
        <v>279</v>
      </c>
      <c r="I5588" s="3" t="s">
        <v>129</v>
      </c>
      <c r="J5588" s="3">
        <f>CONCATENATE(C5588,G5588,E5588,  IF(D5588="YES","OK", "KO" ),  IF(I5588="YES","SDD", "HDD" )  )</f>
        <v>0</v>
      </c>
      <c r="K5588" s="3" t="s">
        <v>348</v>
      </c>
    </row>
    <row r="5589" spans="1:11">
      <c r="A5589" s="3">
        <v>16</v>
      </c>
      <c r="B5589" s="3">
        <v>56</v>
      </c>
      <c r="C5589" s="3">
        <v>1.8409239</v>
      </c>
      <c r="D5589" s="3" t="s">
        <v>5</v>
      </c>
      <c r="E5589" s="3" t="s">
        <v>5</v>
      </c>
      <c r="F5589" s="3" t="s">
        <v>5</v>
      </c>
      <c r="G5589" s="3" t="s">
        <v>101</v>
      </c>
      <c r="H5589" s="3" t="s">
        <v>279</v>
      </c>
      <c r="I5589" s="3" t="s">
        <v>129</v>
      </c>
      <c r="J5589" s="3">
        <f>CONCATENATE(C5589,G5589,E5589,  IF(D5589="YES","OK", "KO" ),  IF(I5589="YES","SDD", "HDD" )  )</f>
        <v>0</v>
      </c>
      <c r="K5589" s="3" t="s">
        <v>348</v>
      </c>
    </row>
    <row r="5590" spans="1:11">
      <c r="A5590" s="3">
        <v>16</v>
      </c>
      <c r="B5590" s="3">
        <v>56</v>
      </c>
      <c r="C5590" s="3">
        <v>1.7726166</v>
      </c>
      <c r="D5590" s="3" t="s">
        <v>5</v>
      </c>
      <c r="E5590" s="3" t="s">
        <v>5</v>
      </c>
      <c r="F5590" s="3" t="s">
        <v>5</v>
      </c>
      <c r="G5590" s="3" t="s">
        <v>102</v>
      </c>
      <c r="H5590" s="3" t="s">
        <v>279</v>
      </c>
      <c r="I5590" s="3" t="s">
        <v>129</v>
      </c>
      <c r="J5590" s="3">
        <f>CONCATENATE(C5590,G5590,E5590,  IF(D5590="YES","OK", "KO" ),  IF(I5590="YES","SDD", "HDD" )  )</f>
        <v>0</v>
      </c>
      <c r="K5590" s="3" t="s">
        <v>348</v>
      </c>
    </row>
    <row r="5591" spans="1:11">
      <c r="A5591" s="3">
        <v>16</v>
      </c>
      <c r="B5591" s="3">
        <v>56</v>
      </c>
      <c r="C5591" s="3">
        <v>1.7346681</v>
      </c>
      <c r="D5591" s="3" t="s">
        <v>5</v>
      </c>
      <c r="E5591" s="3" t="s">
        <v>5</v>
      </c>
      <c r="F5591" s="3" t="s">
        <v>5</v>
      </c>
      <c r="G5591" s="3" t="s">
        <v>103</v>
      </c>
      <c r="H5591" s="3" t="s">
        <v>279</v>
      </c>
      <c r="I5591" s="3" t="s">
        <v>129</v>
      </c>
      <c r="J5591" s="3">
        <f>CONCATENATE(C5591,G5591,E5591,  IF(D5591="YES","OK", "KO" ),  IF(I5591="YES","SDD", "HDD" )  )</f>
        <v>0</v>
      </c>
      <c r="K5591" s="3" t="s">
        <v>348</v>
      </c>
    </row>
    <row r="5592" spans="1:11">
      <c r="A5592" s="3">
        <v>16</v>
      </c>
      <c r="B5592" s="3">
        <v>56</v>
      </c>
      <c r="C5592" s="3">
        <v>1.5609483</v>
      </c>
      <c r="D5592" s="3" t="s">
        <v>5</v>
      </c>
      <c r="E5592" s="3" t="s">
        <v>5</v>
      </c>
      <c r="F5592" s="3" t="s">
        <v>5</v>
      </c>
      <c r="G5592" s="3" t="s">
        <v>104</v>
      </c>
      <c r="H5592" s="3" t="s">
        <v>279</v>
      </c>
      <c r="I5592" s="3" t="s">
        <v>129</v>
      </c>
      <c r="J5592" s="3">
        <f>CONCATENATE(C5592,G5592,E5592,  IF(D5592="YES","OK", "KO" ),  IF(I5592="YES","SDD", "HDD" )  )</f>
        <v>0</v>
      </c>
      <c r="K5592" s="3" t="s">
        <v>348</v>
      </c>
    </row>
    <row r="5593" spans="1:11">
      <c r="A5593" s="3">
        <v>16</v>
      </c>
      <c r="B5593" s="3">
        <v>56</v>
      </c>
      <c r="C5593" s="3">
        <v>1.7591238</v>
      </c>
      <c r="D5593" s="3" t="s">
        <v>5</v>
      </c>
      <c r="E5593" s="3" t="s">
        <v>5</v>
      </c>
      <c r="F5593" s="3" t="s">
        <v>5</v>
      </c>
      <c r="G5593" s="3" t="s">
        <v>105</v>
      </c>
      <c r="H5593" s="3" t="s">
        <v>279</v>
      </c>
      <c r="I5593" s="3" t="s">
        <v>129</v>
      </c>
      <c r="J5593" s="3">
        <f>CONCATENATE(C5593,G5593,E5593,  IF(D5593="YES","OK", "KO" ),  IF(I5593="YES","SDD", "HDD" )  )</f>
        <v>0</v>
      </c>
      <c r="K5593" s="3" t="s">
        <v>348</v>
      </c>
    </row>
    <row r="5594" spans="1:11">
      <c r="A5594" s="3">
        <v>16</v>
      </c>
      <c r="B5594" s="3">
        <v>56</v>
      </c>
      <c r="C5594" s="3">
        <v>1.9825983</v>
      </c>
      <c r="D5594" s="3" t="s">
        <v>5</v>
      </c>
      <c r="E5594" s="3" t="s">
        <v>5</v>
      </c>
      <c r="F5594" s="3" t="s">
        <v>5</v>
      </c>
      <c r="G5594" s="3" t="s">
        <v>106</v>
      </c>
      <c r="H5594" s="3" t="s">
        <v>279</v>
      </c>
      <c r="I5594" s="3" t="s">
        <v>129</v>
      </c>
      <c r="J5594" s="3">
        <f>CONCATENATE(C5594,G5594,E5594,  IF(D5594="YES","OK", "KO" ),  IF(I5594="YES","SDD", "HDD" )  )</f>
        <v>0</v>
      </c>
      <c r="K5594" s="3" t="s">
        <v>348</v>
      </c>
    </row>
    <row r="5595" spans="1:11">
      <c r="A5595" s="3">
        <v>16</v>
      </c>
      <c r="B5595" s="3">
        <v>56</v>
      </c>
      <c r="C5595" s="3">
        <v>1.9825983</v>
      </c>
      <c r="D5595" s="3" t="s">
        <v>5</v>
      </c>
      <c r="E5595" s="3" t="s">
        <v>5</v>
      </c>
      <c r="F5595" s="3" t="s">
        <v>5</v>
      </c>
      <c r="G5595" s="3" t="s">
        <v>107</v>
      </c>
      <c r="H5595" s="3" t="s">
        <v>279</v>
      </c>
      <c r="I5595" s="3" t="s">
        <v>129</v>
      </c>
      <c r="J5595" s="3">
        <f>CONCATENATE(C5595,G5595,E5595,  IF(D5595="YES","OK", "KO" ),  IF(I5595="YES","SDD", "HDD" )  )</f>
        <v>0</v>
      </c>
      <c r="K5595" s="3" t="s">
        <v>348</v>
      </c>
    </row>
    <row r="5596" spans="1:11">
      <c r="A5596" s="3">
        <v>16</v>
      </c>
      <c r="B5596" s="3">
        <v>56</v>
      </c>
      <c r="C5596" s="3">
        <v>1.7000928</v>
      </c>
      <c r="D5596" s="3" t="s">
        <v>5</v>
      </c>
      <c r="E5596" s="3" t="s">
        <v>5</v>
      </c>
      <c r="F5596" s="3" t="s">
        <v>5</v>
      </c>
      <c r="G5596" s="3" t="s">
        <v>108</v>
      </c>
      <c r="H5596" s="3" t="s">
        <v>279</v>
      </c>
      <c r="I5596" s="3" t="s">
        <v>129</v>
      </c>
      <c r="J5596" s="3">
        <f>CONCATENATE(C5596,G5596,E5596,  IF(D5596="YES","OK", "KO" ),  IF(I5596="YES","SDD", "HDD" )  )</f>
        <v>0</v>
      </c>
      <c r="K5596" s="3" t="s">
        <v>348</v>
      </c>
    </row>
    <row r="5597" spans="1:11">
      <c r="A5597" s="3">
        <v>16</v>
      </c>
      <c r="B5597" s="3">
        <v>56</v>
      </c>
      <c r="C5597" s="3">
        <v>1.7000928</v>
      </c>
      <c r="D5597" s="3" t="s">
        <v>5</v>
      </c>
      <c r="E5597" s="3" t="s">
        <v>5</v>
      </c>
      <c r="F5597" s="3" t="s">
        <v>5</v>
      </c>
      <c r="G5597" s="3" t="s">
        <v>109</v>
      </c>
      <c r="H5597" s="3" t="s">
        <v>279</v>
      </c>
      <c r="I5597" s="3" t="s">
        <v>129</v>
      </c>
      <c r="J5597" s="3">
        <f>CONCATENATE(C5597,G5597,E5597,  IF(D5597="YES","OK", "KO" ),  IF(I5597="YES","SDD", "HDD" )  )</f>
        <v>0</v>
      </c>
      <c r="K5597" s="3" t="s">
        <v>348</v>
      </c>
    </row>
    <row r="5598" spans="1:11">
      <c r="A5598" s="3">
        <v>16</v>
      </c>
      <c r="B5598" s="3">
        <v>56</v>
      </c>
      <c r="C5598" s="3">
        <v>1.5786576</v>
      </c>
      <c r="D5598" s="3" t="s">
        <v>5</v>
      </c>
      <c r="E5598" s="3" t="s">
        <v>5</v>
      </c>
      <c r="F5598" s="3" t="s">
        <v>5</v>
      </c>
      <c r="G5598" s="3" t="s">
        <v>110</v>
      </c>
      <c r="H5598" s="3" t="s">
        <v>279</v>
      </c>
      <c r="I5598" s="3" t="s">
        <v>129</v>
      </c>
      <c r="J5598" s="3">
        <f>CONCATENATE(C5598,G5598,E5598,  IF(D5598="YES","OK", "KO" ),  IF(I5598="YES","SDD", "HDD" )  )</f>
        <v>0</v>
      </c>
      <c r="K5598" s="3" t="s">
        <v>348</v>
      </c>
    </row>
    <row r="5599" spans="1:11">
      <c r="A5599" s="3">
        <v>16</v>
      </c>
      <c r="B5599" s="3">
        <v>56</v>
      </c>
      <c r="C5599" s="3">
        <v>1.7000928</v>
      </c>
      <c r="D5599" s="3" t="s">
        <v>5</v>
      </c>
      <c r="E5599" s="3" t="s">
        <v>5</v>
      </c>
      <c r="F5599" s="3" t="s">
        <v>5</v>
      </c>
      <c r="G5599" s="3" t="s">
        <v>115</v>
      </c>
      <c r="H5599" s="3" t="s">
        <v>279</v>
      </c>
      <c r="I5599" s="3" t="s">
        <v>129</v>
      </c>
      <c r="J5599" s="3">
        <f>CONCATENATE(C5599,G5599,E5599,  IF(D5599="YES","OK", "KO" ),  IF(I5599="YES","SDD", "HDD" )  )</f>
        <v>0</v>
      </c>
      <c r="K5599" s="3" t="s">
        <v>348</v>
      </c>
    </row>
    <row r="5600" spans="1:11">
      <c r="A5600" s="3">
        <v>16</v>
      </c>
      <c r="B5600" s="3">
        <v>56</v>
      </c>
      <c r="C5600" s="3">
        <v>1.5786576</v>
      </c>
      <c r="D5600" s="3" t="s">
        <v>5</v>
      </c>
      <c r="E5600" s="3" t="s">
        <v>5</v>
      </c>
      <c r="F5600" s="3" t="s">
        <v>5</v>
      </c>
      <c r="G5600" s="3" t="s">
        <v>116</v>
      </c>
      <c r="H5600" s="3" t="s">
        <v>279</v>
      </c>
      <c r="I5600" s="3" t="s">
        <v>129</v>
      </c>
      <c r="J5600" s="3">
        <f>CONCATENATE(C5600,G5600,E5600,  IF(D5600="YES","OK", "KO" ),  IF(I5600="YES","SDD", "HDD" )  )</f>
        <v>0</v>
      </c>
      <c r="K5600" s="3" t="s">
        <v>348</v>
      </c>
    </row>
    <row r="5601" spans="1:11">
      <c r="A5601" s="3">
        <v>16</v>
      </c>
      <c r="B5601" s="3">
        <v>56</v>
      </c>
      <c r="C5601" s="3">
        <v>1.7000928</v>
      </c>
      <c r="D5601" s="3" t="s">
        <v>5</v>
      </c>
      <c r="E5601" s="3" t="s">
        <v>5</v>
      </c>
      <c r="F5601" s="3" t="s">
        <v>5</v>
      </c>
      <c r="G5601" s="3" t="s">
        <v>117</v>
      </c>
      <c r="H5601" s="3" t="s">
        <v>279</v>
      </c>
      <c r="I5601" s="3" t="s">
        <v>129</v>
      </c>
      <c r="J5601" s="3">
        <f>CONCATENATE(C5601,G5601,E5601,  IF(D5601="YES","OK", "KO" ),  IF(I5601="YES","SDD", "HDD" )  )</f>
        <v>0</v>
      </c>
      <c r="K5601" s="3" t="s">
        <v>348</v>
      </c>
    </row>
    <row r="5602" spans="1:11">
      <c r="A5602" s="3">
        <v>16</v>
      </c>
      <c r="B5602" s="3">
        <v>56</v>
      </c>
      <c r="C5602" s="3">
        <v>1.5786576</v>
      </c>
      <c r="D5602" s="3" t="s">
        <v>5</v>
      </c>
      <c r="E5602" s="3" t="s">
        <v>5</v>
      </c>
      <c r="F5602" s="3" t="s">
        <v>5</v>
      </c>
      <c r="G5602" s="3" t="s">
        <v>118</v>
      </c>
      <c r="H5602" s="3" t="s">
        <v>279</v>
      </c>
      <c r="I5602" s="3" t="s">
        <v>129</v>
      </c>
      <c r="J5602" s="3">
        <f>CONCATENATE(C5602,G5602,E5602,  IF(D5602="YES","OK", "KO" ),  IF(I5602="YES","SDD", "HDD" )  )</f>
        <v>0</v>
      </c>
      <c r="K5602" s="3" t="s">
        <v>348</v>
      </c>
    </row>
    <row r="5603" spans="1:11">
      <c r="A5603" s="3">
        <v>16</v>
      </c>
      <c r="B5603" s="3">
        <v>56</v>
      </c>
      <c r="C5603" s="3">
        <v>1.5786576</v>
      </c>
      <c r="D5603" s="3" t="s">
        <v>5</v>
      </c>
      <c r="E5603" s="3" t="s">
        <v>5</v>
      </c>
      <c r="F5603" s="3" t="s">
        <v>5</v>
      </c>
      <c r="G5603" s="3" t="s">
        <v>119</v>
      </c>
      <c r="H5603" s="3" t="s">
        <v>279</v>
      </c>
      <c r="I5603" s="3" t="s">
        <v>129</v>
      </c>
      <c r="J5603" s="3">
        <f>CONCATENATE(C5603,G5603,E5603,  IF(D5603="YES","OK", "KO" ),  IF(I5603="YES","SDD", "HDD" )  )</f>
        <v>0</v>
      </c>
      <c r="K5603" s="3" t="s">
        <v>348</v>
      </c>
    </row>
    <row r="5604" spans="1:11">
      <c r="A5604" s="3">
        <v>16</v>
      </c>
      <c r="B5604" s="3">
        <v>56</v>
      </c>
      <c r="C5604" s="3">
        <v>1.973322</v>
      </c>
      <c r="D5604" s="3" t="s">
        <v>5</v>
      </c>
      <c r="E5604" s="3" t="s">
        <v>5</v>
      </c>
      <c r="F5604" s="3" t="s">
        <v>5</v>
      </c>
      <c r="G5604" s="3" t="s">
        <v>111</v>
      </c>
      <c r="H5604" s="3" t="s">
        <v>279</v>
      </c>
      <c r="I5604" s="3" t="s">
        <v>129</v>
      </c>
      <c r="J5604" s="3">
        <f>CONCATENATE(C5604,G5604,E5604,  IF(D5604="YES","OK", "KO" ),  IF(I5604="YES","SDD", "HDD" )  )</f>
        <v>0</v>
      </c>
      <c r="K5604" s="3" t="s">
        <v>348</v>
      </c>
    </row>
    <row r="5605" spans="1:11">
      <c r="A5605" s="3">
        <v>16</v>
      </c>
      <c r="B5605" s="3">
        <v>56</v>
      </c>
      <c r="C5605" s="3">
        <v>1.973322</v>
      </c>
      <c r="D5605" s="3" t="s">
        <v>5</v>
      </c>
      <c r="E5605" s="3" t="s">
        <v>5</v>
      </c>
      <c r="F5605" s="3" t="s">
        <v>5</v>
      </c>
      <c r="G5605" s="3" t="s">
        <v>113</v>
      </c>
      <c r="H5605" s="3" t="s">
        <v>279</v>
      </c>
      <c r="I5605" s="3" t="s">
        <v>129</v>
      </c>
      <c r="J5605" s="3">
        <f>CONCATENATE(C5605,G5605,E5605,  IF(D5605="YES","OK", "KO" ),  IF(I5605="YES","SDD", "HDD" )  )</f>
        <v>0</v>
      </c>
      <c r="K5605" s="3" t="s">
        <v>348</v>
      </c>
    </row>
    <row r="5606" spans="1:11">
      <c r="A5606" s="3">
        <v>16</v>
      </c>
      <c r="B5606" s="3">
        <v>56</v>
      </c>
      <c r="C5606" s="3">
        <v>1.973322</v>
      </c>
      <c r="D5606" s="3" t="s">
        <v>5</v>
      </c>
      <c r="E5606" s="3" t="s">
        <v>5</v>
      </c>
      <c r="F5606" s="3" t="s">
        <v>5</v>
      </c>
      <c r="G5606" s="3" t="s">
        <v>114</v>
      </c>
      <c r="H5606" s="3" t="s">
        <v>279</v>
      </c>
      <c r="I5606" s="3" t="s">
        <v>129</v>
      </c>
      <c r="J5606" s="3">
        <f>CONCATENATE(C5606,G5606,E5606,  IF(D5606="YES","OK", "KO" ),  IF(I5606="YES","SDD", "HDD" )  )</f>
        <v>0</v>
      </c>
      <c r="K5606" s="3" t="s">
        <v>348</v>
      </c>
    </row>
    <row r="5607" spans="1:11">
      <c r="A5607" s="3">
        <v>16</v>
      </c>
      <c r="B5607" s="3">
        <v>56</v>
      </c>
      <c r="C5607" s="3">
        <v>1.7591238</v>
      </c>
      <c r="D5607" s="3" t="s">
        <v>5</v>
      </c>
      <c r="E5607" s="3" t="s">
        <v>5</v>
      </c>
      <c r="F5607" s="3" t="s">
        <v>5</v>
      </c>
      <c r="G5607" s="3" t="s">
        <v>120</v>
      </c>
      <c r="H5607" s="3" t="s">
        <v>279</v>
      </c>
      <c r="I5607" s="3" t="s">
        <v>129</v>
      </c>
      <c r="J5607" s="3">
        <f>CONCATENATE(C5607,G5607,E5607,  IF(D5607="YES","OK", "KO" ),  IF(I5607="YES","SDD", "HDD" )  )</f>
        <v>0</v>
      </c>
      <c r="K5607" s="3" t="s">
        <v>348</v>
      </c>
    </row>
    <row r="5608" spans="1:11">
      <c r="A5608" s="3">
        <v>4</v>
      </c>
      <c r="B5608" s="3">
        <v>128</v>
      </c>
      <c r="C5608" s="3">
        <v>2.125116</v>
      </c>
      <c r="D5608" s="3" t="s">
        <v>5</v>
      </c>
      <c r="E5608" s="3" t="s">
        <v>5</v>
      </c>
      <c r="F5608" s="3" t="s">
        <v>5</v>
      </c>
      <c r="G5608" s="3" t="s">
        <v>86</v>
      </c>
      <c r="H5608" s="3" t="s">
        <v>279</v>
      </c>
      <c r="I5608" s="3" t="s">
        <v>5</v>
      </c>
      <c r="J5608" s="3">
        <f>CONCATENATE(C5608,G5608,E5608,  IF(D5608="YES","OK", "KO" ),  IF(I5608="YES","SDD", "HDD" )  )</f>
        <v>0</v>
      </c>
      <c r="K5608" s="3" t="s">
        <v>349</v>
      </c>
    </row>
    <row r="5609" spans="1:11">
      <c r="A5609" s="3">
        <v>4</v>
      </c>
      <c r="B5609" s="3">
        <v>128</v>
      </c>
      <c r="C5609" s="3">
        <v>1.7000928</v>
      </c>
      <c r="D5609" s="3" t="s">
        <v>5</v>
      </c>
      <c r="E5609" s="3" t="s">
        <v>5</v>
      </c>
      <c r="F5609" s="3" t="s">
        <v>5</v>
      </c>
      <c r="G5609" s="3" t="s">
        <v>87</v>
      </c>
      <c r="H5609" s="3" t="s">
        <v>279</v>
      </c>
      <c r="I5609" s="3" t="s">
        <v>5</v>
      </c>
      <c r="J5609" s="3">
        <f>CONCATENATE(C5609,G5609,E5609,  IF(D5609="YES","OK", "KO" ),  IF(I5609="YES","SDD", "HDD" )  )</f>
        <v>0</v>
      </c>
      <c r="K5609" s="3" t="s">
        <v>349</v>
      </c>
    </row>
    <row r="5610" spans="1:11">
      <c r="A5610" s="3">
        <v>4</v>
      </c>
      <c r="B5610" s="3">
        <v>128</v>
      </c>
      <c r="C5610" s="3">
        <v>2.121953625</v>
      </c>
      <c r="D5610" s="3" t="s">
        <v>5</v>
      </c>
      <c r="E5610" s="3" t="s">
        <v>5</v>
      </c>
      <c r="F5610" s="3" t="s">
        <v>5</v>
      </c>
      <c r="G5610" s="3" t="s">
        <v>88</v>
      </c>
      <c r="H5610" s="3" t="s">
        <v>279</v>
      </c>
      <c r="I5610" s="3" t="s">
        <v>5</v>
      </c>
      <c r="J5610" s="3">
        <f>CONCATENATE(C5610,G5610,E5610,  IF(D5610="YES","OK", "KO" ),  IF(I5610="YES","SDD", "HDD" )  )</f>
        <v>0</v>
      </c>
      <c r="K5610" s="3" t="s">
        <v>349</v>
      </c>
    </row>
    <row r="5611" spans="1:11">
      <c r="A5611" s="3">
        <v>4</v>
      </c>
      <c r="B5611" s="3">
        <v>128</v>
      </c>
      <c r="C5611" s="3">
        <v>2.121953625</v>
      </c>
      <c r="D5611" s="3" t="s">
        <v>5</v>
      </c>
      <c r="E5611" s="3" t="s">
        <v>5</v>
      </c>
      <c r="F5611" s="3" t="s">
        <v>5</v>
      </c>
      <c r="G5611" s="3" t="s">
        <v>89</v>
      </c>
      <c r="H5611" s="3" t="s">
        <v>279</v>
      </c>
      <c r="I5611" s="3" t="s">
        <v>5</v>
      </c>
      <c r="J5611" s="3">
        <f>CONCATENATE(C5611,G5611,E5611,  IF(D5611="YES","OK", "KO" ),  IF(I5611="YES","SDD", "HDD" )  )</f>
        <v>0</v>
      </c>
      <c r="K5611" s="3" t="s">
        <v>349</v>
      </c>
    </row>
    <row r="5612" spans="1:11">
      <c r="A5612" s="3">
        <v>4</v>
      </c>
      <c r="B5612" s="3">
        <v>128</v>
      </c>
      <c r="C5612" s="3">
        <v>1.6975629</v>
      </c>
      <c r="D5612" s="3" t="s">
        <v>5</v>
      </c>
      <c r="E5612" s="3" t="s">
        <v>5</v>
      </c>
      <c r="F5612" s="3" t="s">
        <v>5</v>
      </c>
      <c r="G5612" s="3" t="s">
        <v>90</v>
      </c>
      <c r="H5612" s="3" t="s">
        <v>279</v>
      </c>
      <c r="I5612" s="3" t="s">
        <v>5</v>
      </c>
      <c r="J5612" s="3">
        <f>CONCATENATE(C5612,G5612,E5612,  IF(D5612="YES","OK", "KO" ),  IF(I5612="YES","SDD", "HDD" )  )</f>
        <v>0</v>
      </c>
      <c r="K5612" s="3" t="s">
        <v>349</v>
      </c>
    </row>
    <row r="5613" spans="1:11">
      <c r="A5613" s="3">
        <v>4</v>
      </c>
      <c r="B5613" s="3">
        <v>128</v>
      </c>
      <c r="C5613" s="3">
        <v>1.6975629</v>
      </c>
      <c r="D5613" s="3" t="s">
        <v>5</v>
      </c>
      <c r="E5613" s="3" t="s">
        <v>5</v>
      </c>
      <c r="F5613" s="3" t="s">
        <v>5</v>
      </c>
      <c r="G5613" s="3" t="s">
        <v>91</v>
      </c>
      <c r="H5613" s="3" t="s">
        <v>279</v>
      </c>
      <c r="I5613" s="3" t="s">
        <v>5</v>
      </c>
      <c r="J5613" s="3">
        <f>CONCATENATE(C5613,G5613,E5613,  IF(D5613="YES","OK", "KO" ),  IF(I5613="YES","SDD", "HDD" )  )</f>
        <v>0</v>
      </c>
      <c r="K5613" s="3" t="s">
        <v>349</v>
      </c>
    </row>
    <row r="5614" spans="1:11">
      <c r="A5614" s="3">
        <v>4</v>
      </c>
      <c r="B5614" s="3">
        <v>128</v>
      </c>
      <c r="C5614" s="3">
        <v>2.5096608</v>
      </c>
      <c r="D5614" s="3" t="s">
        <v>5</v>
      </c>
      <c r="E5614" s="3" t="s">
        <v>5</v>
      </c>
      <c r="F5614" s="3" t="s">
        <v>5</v>
      </c>
      <c r="G5614" s="3" t="s">
        <v>92</v>
      </c>
      <c r="H5614" s="3" t="s">
        <v>279</v>
      </c>
      <c r="I5614" s="3" t="s">
        <v>5</v>
      </c>
      <c r="J5614" s="3">
        <f>CONCATENATE(C5614,G5614,E5614,  IF(D5614="YES","OK", "KO" ),  IF(I5614="YES","SDD", "HDD" )  )</f>
        <v>0</v>
      </c>
      <c r="K5614" s="3" t="s">
        <v>349</v>
      </c>
    </row>
    <row r="5615" spans="1:11">
      <c r="A5615" s="3">
        <v>4</v>
      </c>
      <c r="B5615" s="3">
        <v>128</v>
      </c>
      <c r="C5615" s="3">
        <v>1.6056432</v>
      </c>
      <c r="D5615" s="3" t="s">
        <v>5</v>
      </c>
      <c r="E5615" s="3" t="s">
        <v>5</v>
      </c>
      <c r="F5615" s="3" t="s">
        <v>5</v>
      </c>
      <c r="G5615" s="3" t="s">
        <v>93</v>
      </c>
      <c r="H5615" s="3" t="s">
        <v>279</v>
      </c>
      <c r="I5615" s="3" t="s">
        <v>5</v>
      </c>
      <c r="J5615" s="3">
        <f>CONCATENATE(C5615,G5615,E5615,  IF(D5615="YES","OK", "KO" ),  IF(I5615="YES","SDD", "HDD" )  )</f>
        <v>0</v>
      </c>
      <c r="K5615" s="3" t="s">
        <v>349</v>
      </c>
    </row>
    <row r="5616" spans="1:11">
      <c r="A5616" s="3">
        <v>4</v>
      </c>
      <c r="B5616" s="3">
        <v>128</v>
      </c>
      <c r="C5616" s="3">
        <v>1.6056432</v>
      </c>
      <c r="D5616" s="3" t="s">
        <v>5</v>
      </c>
      <c r="E5616" s="3" t="s">
        <v>5</v>
      </c>
      <c r="F5616" s="3" t="s">
        <v>5</v>
      </c>
      <c r="G5616" s="3" t="s">
        <v>94</v>
      </c>
      <c r="H5616" s="3" t="s">
        <v>279</v>
      </c>
      <c r="I5616" s="3" t="s">
        <v>5</v>
      </c>
      <c r="J5616" s="3">
        <f>CONCATENATE(C5616,G5616,E5616,  IF(D5616="YES","OK", "KO" ),  IF(I5616="YES","SDD", "HDD" )  )</f>
        <v>0</v>
      </c>
      <c r="K5616" s="3" t="s">
        <v>349</v>
      </c>
    </row>
    <row r="5617" spans="1:11">
      <c r="A5617" s="3">
        <v>4</v>
      </c>
      <c r="B5617" s="3">
        <v>128</v>
      </c>
      <c r="C5617" s="3">
        <v>1.5449256</v>
      </c>
      <c r="D5617" s="3" t="s">
        <v>5</v>
      </c>
      <c r="E5617" s="3" t="s">
        <v>5</v>
      </c>
      <c r="F5617" s="3" t="s">
        <v>5</v>
      </c>
      <c r="G5617" s="3" t="s">
        <v>95</v>
      </c>
      <c r="H5617" s="3" t="s">
        <v>279</v>
      </c>
      <c r="I5617" s="3" t="s">
        <v>5</v>
      </c>
      <c r="J5617" s="3">
        <f>CONCATENATE(C5617,G5617,E5617,  IF(D5617="YES","OK", "KO" ),  IF(I5617="YES","SDD", "HDD" )  )</f>
        <v>0</v>
      </c>
      <c r="K5617" s="3" t="s">
        <v>349</v>
      </c>
    </row>
    <row r="5618" spans="1:11">
      <c r="A5618" s="3">
        <v>4</v>
      </c>
      <c r="B5618" s="3">
        <v>128</v>
      </c>
      <c r="C5618" s="3">
        <v>1.6208226</v>
      </c>
      <c r="D5618" s="3" t="s">
        <v>5</v>
      </c>
      <c r="E5618" s="3" t="s">
        <v>5</v>
      </c>
      <c r="F5618" s="3" t="s">
        <v>5</v>
      </c>
      <c r="G5618" s="3" t="s">
        <v>96</v>
      </c>
      <c r="H5618" s="3" t="s">
        <v>279</v>
      </c>
      <c r="I5618" s="3" t="s">
        <v>5</v>
      </c>
      <c r="J5618" s="3">
        <f>CONCATENATE(C5618,G5618,E5618,  IF(D5618="YES","OK", "KO" ),  IF(I5618="YES","SDD", "HDD" )  )</f>
        <v>0</v>
      </c>
      <c r="K5618" s="3" t="s">
        <v>349</v>
      </c>
    </row>
    <row r="5619" spans="1:11">
      <c r="A5619" s="3">
        <v>4</v>
      </c>
      <c r="B5619" s="3">
        <v>128</v>
      </c>
      <c r="C5619" s="3">
        <v>1.7000928</v>
      </c>
      <c r="D5619" s="3" t="s">
        <v>5</v>
      </c>
      <c r="E5619" s="3" t="s">
        <v>5</v>
      </c>
      <c r="F5619" s="3" t="s">
        <v>5</v>
      </c>
      <c r="G5619" s="3" t="s">
        <v>22</v>
      </c>
      <c r="H5619" s="3" t="s">
        <v>279</v>
      </c>
      <c r="I5619" s="3" t="s">
        <v>5</v>
      </c>
      <c r="J5619" s="3">
        <f>CONCATENATE(C5619,G5619,E5619,  IF(D5619="YES","OK", "KO" ),  IF(I5619="YES","SDD", "HDD" )  )</f>
        <v>0</v>
      </c>
      <c r="K5619" s="3" t="s">
        <v>349</v>
      </c>
    </row>
    <row r="5620" spans="1:11">
      <c r="A5620" s="3">
        <v>4</v>
      </c>
      <c r="B5620" s="3">
        <v>128</v>
      </c>
      <c r="C5620" s="3">
        <v>1.8358641</v>
      </c>
      <c r="D5620" s="3" t="s">
        <v>5</v>
      </c>
      <c r="E5620" s="3" t="s">
        <v>5</v>
      </c>
      <c r="F5620" s="3" t="s">
        <v>5</v>
      </c>
      <c r="G5620" s="3" t="s">
        <v>99</v>
      </c>
      <c r="H5620" s="3" t="s">
        <v>279</v>
      </c>
      <c r="I5620" s="3" t="s">
        <v>5</v>
      </c>
      <c r="J5620" s="3">
        <f>CONCATENATE(C5620,G5620,E5620,  IF(D5620="YES","OK", "KO" ),  IF(I5620="YES","SDD", "HDD" )  )</f>
        <v>0</v>
      </c>
      <c r="K5620" s="3" t="s">
        <v>349</v>
      </c>
    </row>
    <row r="5621" spans="1:11">
      <c r="A5621" s="3">
        <v>4</v>
      </c>
      <c r="B5621" s="3">
        <v>128</v>
      </c>
      <c r="C5621" s="3">
        <v>1.8358641</v>
      </c>
      <c r="D5621" s="3" t="s">
        <v>5</v>
      </c>
      <c r="E5621" s="3" t="s">
        <v>5</v>
      </c>
      <c r="F5621" s="3" t="s">
        <v>5</v>
      </c>
      <c r="G5621" s="3" t="s">
        <v>100</v>
      </c>
      <c r="H5621" s="3" t="s">
        <v>279</v>
      </c>
      <c r="I5621" s="3" t="s">
        <v>5</v>
      </c>
      <c r="J5621" s="3">
        <f>CONCATENATE(C5621,G5621,E5621,  IF(D5621="YES","OK", "KO" ),  IF(I5621="YES","SDD", "HDD" )  )</f>
        <v>0</v>
      </c>
      <c r="K5621" s="3" t="s">
        <v>349</v>
      </c>
    </row>
    <row r="5622" spans="1:11">
      <c r="A5622" s="3">
        <v>4</v>
      </c>
      <c r="B5622" s="3">
        <v>128</v>
      </c>
      <c r="C5622" s="3">
        <v>1.7000928</v>
      </c>
      <c r="D5622" s="3" t="s">
        <v>5</v>
      </c>
      <c r="E5622" s="3" t="s">
        <v>5</v>
      </c>
      <c r="F5622" s="3" t="s">
        <v>5</v>
      </c>
      <c r="G5622" s="3" t="s">
        <v>101</v>
      </c>
      <c r="H5622" s="3" t="s">
        <v>279</v>
      </c>
      <c r="I5622" s="3" t="s">
        <v>5</v>
      </c>
      <c r="J5622" s="3">
        <f>CONCATENATE(C5622,G5622,E5622,  IF(D5622="YES","OK", "KO" ),  IF(I5622="YES","SDD", "HDD" )  )</f>
        <v>0</v>
      </c>
      <c r="K5622" s="3" t="s">
        <v>349</v>
      </c>
    </row>
    <row r="5623" spans="1:11">
      <c r="A5623" s="3">
        <v>4</v>
      </c>
      <c r="B5623" s="3">
        <v>128</v>
      </c>
      <c r="C5623" s="3">
        <v>1.7000928</v>
      </c>
      <c r="D5623" s="3" t="s">
        <v>5</v>
      </c>
      <c r="E5623" s="3" t="s">
        <v>5</v>
      </c>
      <c r="F5623" s="3" t="s">
        <v>5</v>
      </c>
      <c r="G5623" s="3" t="s">
        <v>102</v>
      </c>
      <c r="H5623" s="3" t="s">
        <v>279</v>
      </c>
      <c r="I5623" s="3" t="s">
        <v>5</v>
      </c>
      <c r="J5623" s="3">
        <f>CONCATENATE(C5623,G5623,E5623,  IF(D5623="YES","OK", "KO" ),  IF(I5623="YES","SDD", "HDD" )  )</f>
        <v>0</v>
      </c>
      <c r="K5623" s="3" t="s">
        <v>349</v>
      </c>
    </row>
    <row r="5624" spans="1:11">
      <c r="A5624" s="3">
        <v>4</v>
      </c>
      <c r="B5624" s="3">
        <v>128</v>
      </c>
      <c r="C5624" s="3">
        <v>1.7000928</v>
      </c>
      <c r="D5624" s="3" t="s">
        <v>5</v>
      </c>
      <c r="E5624" s="3" t="s">
        <v>5</v>
      </c>
      <c r="F5624" s="3" t="s">
        <v>5</v>
      </c>
      <c r="G5624" s="3" t="s">
        <v>103</v>
      </c>
      <c r="H5624" s="3" t="s">
        <v>279</v>
      </c>
      <c r="I5624" s="3" t="s">
        <v>5</v>
      </c>
      <c r="J5624" s="3">
        <f>CONCATENATE(C5624,G5624,E5624,  IF(D5624="YES","OK", "KO" ),  IF(I5624="YES","SDD", "HDD" )  )</f>
        <v>0</v>
      </c>
      <c r="K5624" s="3" t="s">
        <v>349</v>
      </c>
    </row>
    <row r="5625" spans="1:11">
      <c r="A5625" s="3">
        <v>4</v>
      </c>
      <c r="B5625" s="3">
        <v>128</v>
      </c>
      <c r="C5625" s="3">
        <v>1.5297462</v>
      </c>
      <c r="D5625" s="3" t="s">
        <v>5</v>
      </c>
      <c r="E5625" s="3" t="s">
        <v>5</v>
      </c>
      <c r="F5625" s="3" t="s">
        <v>5</v>
      </c>
      <c r="G5625" s="3" t="s">
        <v>104</v>
      </c>
      <c r="H5625" s="3" t="s">
        <v>279</v>
      </c>
      <c r="I5625" s="3" t="s">
        <v>5</v>
      </c>
      <c r="J5625" s="3">
        <f>CONCATENATE(C5625,G5625,E5625,  IF(D5625="YES","OK", "KO" ),  IF(I5625="YES","SDD", "HDD" )  )</f>
        <v>0</v>
      </c>
      <c r="K5625" s="3" t="s">
        <v>349</v>
      </c>
    </row>
    <row r="5626" spans="1:11">
      <c r="A5626" s="3">
        <v>4</v>
      </c>
      <c r="B5626" s="3">
        <v>128</v>
      </c>
      <c r="C5626" s="3">
        <v>1.8105651</v>
      </c>
      <c r="D5626" s="3" t="s">
        <v>5</v>
      </c>
      <c r="E5626" s="3" t="s">
        <v>5</v>
      </c>
      <c r="F5626" s="3" t="s">
        <v>5</v>
      </c>
      <c r="G5626" s="3" t="s">
        <v>105</v>
      </c>
      <c r="H5626" s="3" t="s">
        <v>279</v>
      </c>
      <c r="I5626" s="3" t="s">
        <v>5</v>
      </c>
      <c r="J5626" s="3">
        <f>CONCATENATE(C5626,G5626,E5626,  IF(D5626="YES","OK", "KO" ),  IF(I5626="YES","SDD", "HDD" )  )</f>
        <v>0</v>
      </c>
      <c r="K5626" s="3" t="s">
        <v>349</v>
      </c>
    </row>
    <row r="5627" spans="1:11">
      <c r="A5627" s="3">
        <v>4</v>
      </c>
      <c r="B5627" s="3">
        <v>128</v>
      </c>
      <c r="C5627" s="3">
        <v>1.6731072</v>
      </c>
      <c r="D5627" s="3" t="s">
        <v>5</v>
      </c>
      <c r="E5627" s="3" t="s">
        <v>5</v>
      </c>
      <c r="F5627" s="3" t="s">
        <v>5</v>
      </c>
      <c r="G5627" s="3" t="s">
        <v>106</v>
      </c>
      <c r="H5627" s="3" t="s">
        <v>279</v>
      </c>
      <c r="I5627" s="3" t="s">
        <v>5</v>
      </c>
      <c r="J5627" s="3">
        <f>CONCATENATE(C5627,G5627,E5627,  IF(D5627="YES","OK", "KO" ),  IF(I5627="YES","SDD", "HDD" )  )</f>
        <v>0</v>
      </c>
      <c r="K5627" s="3" t="s">
        <v>349</v>
      </c>
    </row>
    <row r="5628" spans="1:11">
      <c r="A5628" s="3">
        <v>4</v>
      </c>
      <c r="B5628" s="3">
        <v>128</v>
      </c>
      <c r="C5628" s="3">
        <v>1.6731072</v>
      </c>
      <c r="D5628" s="3" t="s">
        <v>5</v>
      </c>
      <c r="E5628" s="3" t="s">
        <v>5</v>
      </c>
      <c r="F5628" s="3" t="s">
        <v>5</v>
      </c>
      <c r="G5628" s="3" t="s">
        <v>107</v>
      </c>
      <c r="H5628" s="3" t="s">
        <v>279</v>
      </c>
      <c r="I5628" s="3" t="s">
        <v>5</v>
      </c>
      <c r="J5628" s="3">
        <f>CONCATENATE(C5628,G5628,E5628,  IF(D5628="YES","OK", "KO" ),  IF(I5628="YES","SDD", "HDD" )  )</f>
        <v>0</v>
      </c>
      <c r="K5628" s="3" t="s">
        <v>349</v>
      </c>
    </row>
    <row r="5629" spans="1:11">
      <c r="A5629" s="3">
        <v>4</v>
      </c>
      <c r="B5629" s="3">
        <v>128</v>
      </c>
      <c r="C5629" s="3">
        <v>1.669734</v>
      </c>
      <c r="D5629" s="3" t="s">
        <v>5</v>
      </c>
      <c r="E5629" s="3" t="s">
        <v>5</v>
      </c>
      <c r="F5629" s="3" t="s">
        <v>5</v>
      </c>
      <c r="G5629" s="3" t="s">
        <v>108</v>
      </c>
      <c r="H5629" s="3" t="s">
        <v>279</v>
      </c>
      <c r="I5629" s="3" t="s">
        <v>5</v>
      </c>
      <c r="J5629" s="3">
        <f>CONCATENATE(C5629,G5629,E5629,  IF(D5629="YES","OK", "KO" ),  IF(I5629="YES","SDD", "HDD" )  )</f>
        <v>0</v>
      </c>
      <c r="K5629" s="3" t="s">
        <v>349</v>
      </c>
    </row>
    <row r="5630" spans="1:11">
      <c r="A5630" s="3">
        <v>4</v>
      </c>
      <c r="B5630" s="3">
        <v>128</v>
      </c>
      <c r="C5630" s="3">
        <v>1.51794</v>
      </c>
      <c r="D5630" s="3" t="s">
        <v>5</v>
      </c>
      <c r="E5630" s="3" t="s">
        <v>5</v>
      </c>
      <c r="F5630" s="3" t="s">
        <v>5</v>
      </c>
      <c r="G5630" s="3" t="s">
        <v>109</v>
      </c>
      <c r="H5630" s="3" t="s">
        <v>279</v>
      </c>
      <c r="I5630" s="3" t="s">
        <v>5</v>
      </c>
      <c r="J5630" s="3">
        <f>CONCATENATE(C5630,G5630,E5630,  IF(D5630="YES","OK", "KO" ),  IF(I5630="YES","SDD", "HDD" )  )</f>
        <v>0</v>
      </c>
      <c r="K5630" s="3" t="s">
        <v>349</v>
      </c>
    </row>
    <row r="5631" spans="1:11">
      <c r="A5631" s="3">
        <v>4</v>
      </c>
      <c r="B5631" s="3">
        <v>128</v>
      </c>
      <c r="C5631" s="3">
        <v>1.51794</v>
      </c>
      <c r="D5631" s="3" t="s">
        <v>5</v>
      </c>
      <c r="E5631" s="3" t="s">
        <v>5</v>
      </c>
      <c r="F5631" s="3" t="s">
        <v>5</v>
      </c>
      <c r="G5631" s="3" t="s">
        <v>110</v>
      </c>
      <c r="H5631" s="3" t="s">
        <v>279</v>
      </c>
      <c r="I5631" s="3" t="s">
        <v>5</v>
      </c>
      <c r="J5631" s="3">
        <f>CONCATENATE(C5631,G5631,E5631,  IF(D5631="YES","OK", "KO" ),  IF(I5631="YES","SDD", "HDD" )  )</f>
        <v>0</v>
      </c>
      <c r="K5631" s="3" t="s">
        <v>349</v>
      </c>
    </row>
    <row r="5632" spans="1:11">
      <c r="A5632" s="3">
        <v>4</v>
      </c>
      <c r="B5632" s="3">
        <v>128</v>
      </c>
      <c r="C5632" s="3">
        <v>1.51794</v>
      </c>
      <c r="D5632" s="3" t="s">
        <v>5</v>
      </c>
      <c r="E5632" s="3" t="s">
        <v>5</v>
      </c>
      <c r="F5632" s="3" t="s">
        <v>5</v>
      </c>
      <c r="G5632" s="3" t="s">
        <v>115</v>
      </c>
      <c r="H5632" s="3" t="s">
        <v>279</v>
      </c>
      <c r="I5632" s="3" t="s">
        <v>5</v>
      </c>
      <c r="J5632" s="3">
        <f>CONCATENATE(C5632,G5632,E5632,  IF(D5632="YES","OK", "KO" ),  IF(I5632="YES","SDD", "HDD" )  )</f>
        <v>0</v>
      </c>
      <c r="K5632" s="3" t="s">
        <v>349</v>
      </c>
    </row>
    <row r="5633" spans="1:11">
      <c r="A5633" s="3">
        <v>4</v>
      </c>
      <c r="B5633" s="3">
        <v>128</v>
      </c>
      <c r="C5633" s="3">
        <v>1.6393752</v>
      </c>
      <c r="D5633" s="3" t="s">
        <v>5</v>
      </c>
      <c r="E5633" s="3" t="s">
        <v>5</v>
      </c>
      <c r="F5633" s="3" t="s">
        <v>5</v>
      </c>
      <c r="G5633" s="3" t="s">
        <v>116</v>
      </c>
      <c r="H5633" s="3" t="s">
        <v>279</v>
      </c>
      <c r="I5633" s="3" t="s">
        <v>5</v>
      </c>
      <c r="J5633" s="3">
        <f>CONCATENATE(C5633,G5633,E5633,  IF(D5633="YES","OK", "KO" ),  IF(I5633="YES","SDD", "HDD" )  )</f>
        <v>0</v>
      </c>
      <c r="K5633" s="3" t="s">
        <v>349</v>
      </c>
    </row>
    <row r="5634" spans="1:11">
      <c r="A5634" s="3">
        <v>4</v>
      </c>
      <c r="B5634" s="3">
        <v>128</v>
      </c>
      <c r="C5634" s="3">
        <v>1.6208226</v>
      </c>
      <c r="D5634" s="3" t="s">
        <v>5</v>
      </c>
      <c r="E5634" s="3" t="s">
        <v>5</v>
      </c>
      <c r="F5634" s="3" t="s">
        <v>5</v>
      </c>
      <c r="G5634" s="3" t="s">
        <v>117</v>
      </c>
      <c r="H5634" s="3" t="s">
        <v>279</v>
      </c>
      <c r="I5634" s="3" t="s">
        <v>5</v>
      </c>
      <c r="J5634" s="3">
        <f>CONCATENATE(C5634,G5634,E5634,  IF(D5634="YES","OK", "KO" ),  IF(I5634="YES","SDD", "HDD" )  )</f>
        <v>0</v>
      </c>
      <c r="K5634" s="3" t="s">
        <v>349</v>
      </c>
    </row>
    <row r="5635" spans="1:11">
      <c r="A5635" s="3">
        <v>4</v>
      </c>
      <c r="B5635" s="3">
        <v>128</v>
      </c>
      <c r="C5635" s="3">
        <v>1.51794</v>
      </c>
      <c r="D5635" s="3" t="s">
        <v>5</v>
      </c>
      <c r="E5635" s="3" t="s">
        <v>5</v>
      </c>
      <c r="F5635" s="3" t="s">
        <v>5</v>
      </c>
      <c r="G5635" s="3" t="s">
        <v>118</v>
      </c>
      <c r="H5635" s="3" t="s">
        <v>279</v>
      </c>
      <c r="I5635" s="3" t="s">
        <v>5</v>
      </c>
      <c r="J5635" s="3">
        <f>CONCATENATE(C5635,G5635,E5635,  IF(D5635="YES","OK", "KO" ),  IF(I5635="YES","SDD", "HDD" )  )</f>
        <v>0</v>
      </c>
      <c r="K5635" s="3" t="s">
        <v>349</v>
      </c>
    </row>
    <row r="5636" spans="1:11">
      <c r="A5636" s="3">
        <v>4</v>
      </c>
      <c r="B5636" s="3">
        <v>128</v>
      </c>
      <c r="C5636" s="3">
        <v>1.6975629</v>
      </c>
      <c r="D5636" s="3" t="s">
        <v>5</v>
      </c>
      <c r="E5636" s="3" t="s">
        <v>5</v>
      </c>
      <c r="F5636" s="3" t="s">
        <v>5</v>
      </c>
      <c r="G5636" s="3" t="s">
        <v>113</v>
      </c>
      <c r="H5636" s="3" t="s">
        <v>279</v>
      </c>
      <c r="I5636" s="3" t="s">
        <v>5</v>
      </c>
      <c r="J5636" s="3">
        <f>CONCATENATE(C5636,G5636,E5636,  IF(D5636="YES","OK", "KO" ),  IF(I5636="YES","SDD", "HDD" )  )</f>
        <v>0</v>
      </c>
      <c r="K5636" s="3" t="s">
        <v>349</v>
      </c>
    </row>
    <row r="5637" spans="1:11">
      <c r="A5637" s="3">
        <v>16</v>
      </c>
      <c r="B5637" s="3">
        <v>128</v>
      </c>
      <c r="C5637" s="3">
        <v>2.125116</v>
      </c>
      <c r="D5637" s="3" t="s">
        <v>5</v>
      </c>
      <c r="E5637" s="3" t="s">
        <v>5</v>
      </c>
      <c r="F5637" s="3" t="s">
        <v>5</v>
      </c>
      <c r="G5637" s="3" t="s">
        <v>86</v>
      </c>
      <c r="H5637" s="3" t="s">
        <v>279</v>
      </c>
      <c r="I5637" s="3" t="s">
        <v>129</v>
      </c>
      <c r="J5637" s="3">
        <f>CONCATENATE(C5637,G5637,E5637,  IF(D5637="YES","OK", "KO" ),  IF(I5637="YES","SDD", "HDD" )  )</f>
        <v>0</v>
      </c>
      <c r="K5637" s="3" t="s">
        <v>350</v>
      </c>
    </row>
    <row r="5638" spans="1:11">
      <c r="A5638" s="3">
        <v>16</v>
      </c>
      <c r="B5638" s="3">
        <v>128</v>
      </c>
      <c r="C5638" s="3">
        <v>1.7000928</v>
      </c>
      <c r="D5638" s="3" t="s">
        <v>5</v>
      </c>
      <c r="E5638" s="3" t="s">
        <v>5</v>
      </c>
      <c r="F5638" s="3" t="s">
        <v>5</v>
      </c>
      <c r="G5638" s="3" t="s">
        <v>87</v>
      </c>
      <c r="H5638" s="3" t="s">
        <v>279</v>
      </c>
      <c r="I5638" s="3" t="s">
        <v>129</v>
      </c>
      <c r="J5638" s="3">
        <f>CONCATENATE(C5638,G5638,E5638,  IF(D5638="YES","OK", "KO" ),  IF(I5638="YES","SDD", "HDD" )  )</f>
        <v>0</v>
      </c>
      <c r="K5638" s="3" t="s">
        <v>350</v>
      </c>
    </row>
    <row r="5639" spans="1:11">
      <c r="A5639" s="3">
        <v>16</v>
      </c>
      <c r="B5639" s="3">
        <v>128</v>
      </c>
      <c r="C5639" s="3">
        <v>2.121953625</v>
      </c>
      <c r="D5639" s="3" t="s">
        <v>5</v>
      </c>
      <c r="E5639" s="3" t="s">
        <v>5</v>
      </c>
      <c r="F5639" s="3" t="s">
        <v>5</v>
      </c>
      <c r="G5639" s="3" t="s">
        <v>88</v>
      </c>
      <c r="H5639" s="3" t="s">
        <v>279</v>
      </c>
      <c r="I5639" s="3" t="s">
        <v>129</v>
      </c>
      <c r="J5639" s="3">
        <f>CONCATENATE(C5639,G5639,E5639,  IF(D5639="YES","OK", "KO" ),  IF(I5639="YES","SDD", "HDD" )  )</f>
        <v>0</v>
      </c>
      <c r="K5639" s="3" t="s">
        <v>350</v>
      </c>
    </row>
    <row r="5640" spans="1:11">
      <c r="A5640" s="3">
        <v>16</v>
      </c>
      <c r="B5640" s="3">
        <v>128</v>
      </c>
      <c r="C5640" s="3">
        <v>2.121953625</v>
      </c>
      <c r="D5640" s="3" t="s">
        <v>5</v>
      </c>
      <c r="E5640" s="3" t="s">
        <v>5</v>
      </c>
      <c r="F5640" s="3" t="s">
        <v>5</v>
      </c>
      <c r="G5640" s="3" t="s">
        <v>89</v>
      </c>
      <c r="H5640" s="3" t="s">
        <v>279</v>
      </c>
      <c r="I5640" s="3" t="s">
        <v>129</v>
      </c>
      <c r="J5640" s="3">
        <f>CONCATENATE(C5640,G5640,E5640,  IF(D5640="YES","OK", "KO" ),  IF(I5640="YES","SDD", "HDD" )  )</f>
        <v>0</v>
      </c>
      <c r="K5640" s="3" t="s">
        <v>350</v>
      </c>
    </row>
    <row r="5641" spans="1:11">
      <c r="A5641" s="3">
        <v>16</v>
      </c>
      <c r="B5641" s="3">
        <v>128</v>
      </c>
      <c r="C5641" s="3">
        <v>1.6975629</v>
      </c>
      <c r="D5641" s="3" t="s">
        <v>5</v>
      </c>
      <c r="E5641" s="3" t="s">
        <v>5</v>
      </c>
      <c r="F5641" s="3" t="s">
        <v>5</v>
      </c>
      <c r="G5641" s="3" t="s">
        <v>90</v>
      </c>
      <c r="H5641" s="3" t="s">
        <v>279</v>
      </c>
      <c r="I5641" s="3" t="s">
        <v>129</v>
      </c>
      <c r="J5641" s="3">
        <f>CONCATENATE(C5641,G5641,E5641,  IF(D5641="YES","OK", "KO" ),  IF(I5641="YES","SDD", "HDD" )  )</f>
        <v>0</v>
      </c>
      <c r="K5641" s="3" t="s">
        <v>350</v>
      </c>
    </row>
    <row r="5642" spans="1:11">
      <c r="A5642" s="3">
        <v>16</v>
      </c>
      <c r="B5642" s="3">
        <v>128</v>
      </c>
      <c r="C5642" s="3">
        <v>1.6975629</v>
      </c>
      <c r="D5642" s="3" t="s">
        <v>5</v>
      </c>
      <c r="E5642" s="3" t="s">
        <v>5</v>
      </c>
      <c r="F5642" s="3" t="s">
        <v>5</v>
      </c>
      <c r="G5642" s="3" t="s">
        <v>91</v>
      </c>
      <c r="H5642" s="3" t="s">
        <v>279</v>
      </c>
      <c r="I5642" s="3" t="s">
        <v>129</v>
      </c>
      <c r="J5642" s="3">
        <f>CONCATENATE(C5642,G5642,E5642,  IF(D5642="YES","OK", "KO" ),  IF(I5642="YES","SDD", "HDD" )  )</f>
        <v>0</v>
      </c>
      <c r="K5642" s="3" t="s">
        <v>350</v>
      </c>
    </row>
    <row r="5643" spans="1:11">
      <c r="A5643" s="3">
        <v>16</v>
      </c>
      <c r="B5643" s="3">
        <v>128</v>
      </c>
      <c r="C5643" s="3">
        <v>2.5096608</v>
      </c>
      <c r="D5643" s="3" t="s">
        <v>5</v>
      </c>
      <c r="E5643" s="3" t="s">
        <v>5</v>
      </c>
      <c r="F5643" s="3" t="s">
        <v>5</v>
      </c>
      <c r="G5643" s="3" t="s">
        <v>92</v>
      </c>
      <c r="H5643" s="3" t="s">
        <v>279</v>
      </c>
      <c r="I5643" s="3" t="s">
        <v>129</v>
      </c>
      <c r="J5643" s="3">
        <f>CONCATENATE(C5643,G5643,E5643,  IF(D5643="YES","OK", "KO" ),  IF(I5643="YES","SDD", "HDD" )  )</f>
        <v>0</v>
      </c>
      <c r="K5643" s="3" t="s">
        <v>350</v>
      </c>
    </row>
    <row r="5644" spans="1:11">
      <c r="A5644" s="3">
        <v>16</v>
      </c>
      <c r="B5644" s="3">
        <v>128</v>
      </c>
      <c r="C5644" s="3">
        <v>1.6056432</v>
      </c>
      <c r="D5644" s="3" t="s">
        <v>5</v>
      </c>
      <c r="E5644" s="3" t="s">
        <v>5</v>
      </c>
      <c r="F5644" s="3" t="s">
        <v>5</v>
      </c>
      <c r="G5644" s="3" t="s">
        <v>93</v>
      </c>
      <c r="H5644" s="3" t="s">
        <v>279</v>
      </c>
      <c r="I5644" s="3" t="s">
        <v>129</v>
      </c>
      <c r="J5644" s="3">
        <f>CONCATENATE(C5644,G5644,E5644,  IF(D5644="YES","OK", "KO" ),  IF(I5644="YES","SDD", "HDD" )  )</f>
        <v>0</v>
      </c>
      <c r="K5644" s="3" t="s">
        <v>350</v>
      </c>
    </row>
    <row r="5645" spans="1:11">
      <c r="A5645" s="3">
        <v>16</v>
      </c>
      <c r="B5645" s="3">
        <v>128</v>
      </c>
      <c r="C5645" s="3">
        <v>1.6056432</v>
      </c>
      <c r="D5645" s="3" t="s">
        <v>5</v>
      </c>
      <c r="E5645" s="3" t="s">
        <v>5</v>
      </c>
      <c r="F5645" s="3" t="s">
        <v>5</v>
      </c>
      <c r="G5645" s="3" t="s">
        <v>94</v>
      </c>
      <c r="H5645" s="3" t="s">
        <v>279</v>
      </c>
      <c r="I5645" s="3" t="s">
        <v>129</v>
      </c>
      <c r="J5645" s="3">
        <f>CONCATENATE(C5645,G5645,E5645,  IF(D5645="YES","OK", "KO" ),  IF(I5645="YES","SDD", "HDD" )  )</f>
        <v>0</v>
      </c>
      <c r="K5645" s="3" t="s">
        <v>350</v>
      </c>
    </row>
    <row r="5646" spans="1:11">
      <c r="A5646" s="3">
        <v>16</v>
      </c>
      <c r="B5646" s="3">
        <v>128</v>
      </c>
      <c r="C5646" s="3">
        <v>1.5449256</v>
      </c>
      <c r="D5646" s="3" t="s">
        <v>5</v>
      </c>
      <c r="E5646" s="3" t="s">
        <v>5</v>
      </c>
      <c r="F5646" s="3" t="s">
        <v>5</v>
      </c>
      <c r="G5646" s="3" t="s">
        <v>95</v>
      </c>
      <c r="H5646" s="3" t="s">
        <v>279</v>
      </c>
      <c r="I5646" s="3" t="s">
        <v>129</v>
      </c>
      <c r="J5646" s="3">
        <f>CONCATENATE(C5646,G5646,E5646,  IF(D5646="YES","OK", "KO" ),  IF(I5646="YES","SDD", "HDD" )  )</f>
        <v>0</v>
      </c>
      <c r="K5646" s="3" t="s">
        <v>350</v>
      </c>
    </row>
    <row r="5647" spans="1:11">
      <c r="A5647" s="3">
        <v>16</v>
      </c>
      <c r="B5647" s="3">
        <v>128</v>
      </c>
      <c r="C5647" s="3">
        <v>1.6208226</v>
      </c>
      <c r="D5647" s="3" t="s">
        <v>5</v>
      </c>
      <c r="E5647" s="3" t="s">
        <v>5</v>
      </c>
      <c r="F5647" s="3" t="s">
        <v>5</v>
      </c>
      <c r="G5647" s="3" t="s">
        <v>96</v>
      </c>
      <c r="H5647" s="3" t="s">
        <v>279</v>
      </c>
      <c r="I5647" s="3" t="s">
        <v>129</v>
      </c>
      <c r="J5647" s="3">
        <f>CONCATENATE(C5647,G5647,E5647,  IF(D5647="YES","OK", "KO" ),  IF(I5647="YES","SDD", "HDD" )  )</f>
        <v>0</v>
      </c>
      <c r="K5647" s="3" t="s">
        <v>350</v>
      </c>
    </row>
    <row r="5648" spans="1:11">
      <c r="A5648" s="3">
        <v>16</v>
      </c>
      <c r="B5648" s="3">
        <v>128</v>
      </c>
      <c r="C5648" s="3">
        <v>1.7000928</v>
      </c>
      <c r="D5648" s="3" t="s">
        <v>5</v>
      </c>
      <c r="E5648" s="3" t="s">
        <v>5</v>
      </c>
      <c r="F5648" s="3" t="s">
        <v>5</v>
      </c>
      <c r="G5648" s="3" t="s">
        <v>22</v>
      </c>
      <c r="H5648" s="3" t="s">
        <v>279</v>
      </c>
      <c r="I5648" s="3" t="s">
        <v>129</v>
      </c>
      <c r="J5648" s="3">
        <f>CONCATENATE(C5648,G5648,E5648,  IF(D5648="YES","OK", "KO" ),  IF(I5648="YES","SDD", "HDD" )  )</f>
        <v>0</v>
      </c>
      <c r="K5648" s="3" t="s">
        <v>350</v>
      </c>
    </row>
    <row r="5649" spans="1:11">
      <c r="A5649" s="3">
        <v>16</v>
      </c>
      <c r="B5649" s="3">
        <v>128</v>
      </c>
      <c r="C5649" s="3">
        <v>1.8358641</v>
      </c>
      <c r="D5649" s="3" t="s">
        <v>5</v>
      </c>
      <c r="E5649" s="3" t="s">
        <v>5</v>
      </c>
      <c r="F5649" s="3" t="s">
        <v>5</v>
      </c>
      <c r="G5649" s="3" t="s">
        <v>99</v>
      </c>
      <c r="H5649" s="3" t="s">
        <v>279</v>
      </c>
      <c r="I5649" s="3" t="s">
        <v>129</v>
      </c>
      <c r="J5649" s="3">
        <f>CONCATENATE(C5649,G5649,E5649,  IF(D5649="YES","OK", "KO" ),  IF(I5649="YES","SDD", "HDD" )  )</f>
        <v>0</v>
      </c>
      <c r="K5649" s="3" t="s">
        <v>350</v>
      </c>
    </row>
    <row r="5650" spans="1:11">
      <c r="A5650" s="3">
        <v>16</v>
      </c>
      <c r="B5650" s="3">
        <v>128</v>
      </c>
      <c r="C5650" s="3">
        <v>1.8358641</v>
      </c>
      <c r="D5650" s="3" t="s">
        <v>5</v>
      </c>
      <c r="E5650" s="3" t="s">
        <v>5</v>
      </c>
      <c r="F5650" s="3" t="s">
        <v>5</v>
      </c>
      <c r="G5650" s="3" t="s">
        <v>100</v>
      </c>
      <c r="H5650" s="3" t="s">
        <v>279</v>
      </c>
      <c r="I5650" s="3" t="s">
        <v>129</v>
      </c>
      <c r="J5650" s="3">
        <f>CONCATENATE(C5650,G5650,E5650,  IF(D5650="YES","OK", "KO" ),  IF(I5650="YES","SDD", "HDD" )  )</f>
        <v>0</v>
      </c>
      <c r="K5650" s="3" t="s">
        <v>350</v>
      </c>
    </row>
    <row r="5651" spans="1:11">
      <c r="A5651" s="3">
        <v>16</v>
      </c>
      <c r="B5651" s="3">
        <v>128</v>
      </c>
      <c r="C5651" s="3">
        <v>1.7000928</v>
      </c>
      <c r="D5651" s="3" t="s">
        <v>5</v>
      </c>
      <c r="E5651" s="3" t="s">
        <v>5</v>
      </c>
      <c r="F5651" s="3" t="s">
        <v>5</v>
      </c>
      <c r="G5651" s="3" t="s">
        <v>101</v>
      </c>
      <c r="H5651" s="3" t="s">
        <v>279</v>
      </c>
      <c r="I5651" s="3" t="s">
        <v>129</v>
      </c>
      <c r="J5651" s="3">
        <f>CONCATENATE(C5651,G5651,E5651,  IF(D5651="YES","OK", "KO" ),  IF(I5651="YES","SDD", "HDD" )  )</f>
        <v>0</v>
      </c>
      <c r="K5651" s="3" t="s">
        <v>350</v>
      </c>
    </row>
    <row r="5652" spans="1:11">
      <c r="A5652" s="3">
        <v>16</v>
      </c>
      <c r="B5652" s="3">
        <v>128</v>
      </c>
      <c r="C5652" s="3">
        <v>1.7000928</v>
      </c>
      <c r="D5652" s="3" t="s">
        <v>5</v>
      </c>
      <c r="E5652" s="3" t="s">
        <v>5</v>
      </c>
      <c r="F5652" s="3" t="s">
        <v>5</v>
      </c>
      <c r="G5652" s="3" t="s">
        <v>102</v>
      </c>
      <c r="H5652" s="3" t="s">
        <v>279</v>
      </c>
      <c r="I5652" s="3" t="s">
        <v>129</v>
      </c>
      <c r="J5652" s="3">
        <f>CONCATENATE(C5652,G5652,E5652,  IF(D5652="YES","OK", "KO" ),  IF(I5652="YES","SDD", "HDD" )  )</f>
        <v>0</v>
      </c>
      <c r="K5652" s="3" t="s">
        <v>350</v>
      </c>
    </row>
    <row r="5653" spans="1:11">
      <c r="A5653" s="3">
        <v>16</v>
      </c>
      <c r="B5653" s="3">
        <v>128</v>
      </c>
      <c r="C5653" s="3">
        <v>1.7000928</v>
      </c>
      <c r="D5653" s="3" t="s">
        <v>5</v>
      </c>
      <c r="E5653" s="3" t="s">
        <v>5</v>
      </c>
      <c r="F5653" s="3" t="s">
        <v>5</v>
      </c>
      <c r="G5653" s="3" t="s">
        <v>103</v>
      </c>
      <c r="H5653" s="3" t="s">
        <v>279</v>
      </c>
      <c r="I5653" s="3" t="s">
        <v>129</v>
      </c>
      <c r="J5653" s="3">
        <f>CONCATENATE(C5653,G5653,E5653,  IF(D5653="YES","OK", "KO" ),  IF(I5653="YES","SDD", "HDD" )  )</f>
        <v>0</v>
      </c>
      <c r="K5653" s="3" t="s">
        <v>350</v>
      </c>
    </row>
    <row r="5654" spans="1:11">
      <c r="A5654" s="3">
        <v>16</v>
      </c>
      <c r="B5654" s="3">
        <v>128</v>
      </c>
      <c r="C5654" s="3">
        <v>1.5297462</v>
      </c>
      <c r="D5654" s="3" t="s">
        <v>5</v>
      </c>
      <c r="E5654" s="3" t="s">
        <v>5</v>
      </c>
      <c r="F5654" s="3" t="s">
        <v>5</v>
      </c>
      <c r="G5654" s="3" t="s">
        <v>104</v>
      </c>
      <c r="H5654" s="3" t="s">
        <v>279</v>
      </c>
      <c r="I5654" s="3" t="s">
        <v>129</v>
      </c>
      <c r="J5654" s="3">
        <f>CONCATENATE(C5654,G5654,E5654,  IF(D5654="YES","OK", "KO" ),  IF(I5654="YES","SDD", "HDD" )  )</f>
        <v>0</v>
      </c>
      <c r="K5654" s="3" t="s">
        <v>350</v>
      </c>
    </row>
    <row r="5655" spans="1:11">
      <c r="A5655" s="3">
        <v>16</v>
      </c>
      <c r="B5655" s="3">
        <v>128</v>
      </c>
      <c r="C5655" s="3">
        <v>1.8105651</v>
      </c>
      <c r="D5655" s="3" t="s">
        <v>5</v>
      </c>
      <c r="E5655" s="3" t="s">
        <v>5</v>
      </c>
      <c r="F5655" s="3" t="s">
        <v>5</v>
      </c>
      <c r="G5655" s="3" t="s">
        <v>105</v>
      </c>
      <c r="H5655" s="3" t="s">
        <v>279</v>
      </c>
      <c r="I5655" s="3" t="s">
        <v>129</v>
      </c>
      <c r="J5655" s="3">
        <f>CONCATENATE(C5655,G5655,E5655,  IF(D5655="YES","OK", "KO" ),  IF(I5655="YES","SDD", "HDD" )  )</f>
        <v>0</v>
      </c>
      <c r="K5655" s="3" t="s">
        <v>350</v>
      </c>
    </row>
    <row r="5656" spans="1:11">
      <c r="A5656" s="3">
        <v>16</v>
      </c>
      <c r="B5656" s="3">
        <v>128</v>
      </c>
      <c r="C5656" s="3">
        <v>1.6731072</v>
      </c>
      <c r="D5656" s="3" t="s">
        <v>5</v>
      </c>
      <c r="E5656" s="3" t="s">
        <v>5</v>
      </c>
      <c r="F5656" s="3" t="s">
        <v>5</v>
      </c>
      <c r="G5656" s="3" t="s">
        <v>106</v>
      </c>
      <c r="H5656" s="3" t="s">
        <v>279</v>
      </c>
      <c r="I5656" s="3" t="s">
        <v>129</v>
      </c>
      <c r="J5656" s="3">
        <f>CONCATENATE(C5656,G5656,E5656,  IF(D5656="YES","OK", "KO" ),  IF(I5656="YES","SDD", "HDD" )  )</f>
        <v>0</v>
      </c>
      <c r="K5656" s="3" t="s">
        <v>350</v>
      </c>
    </row>
    <row r="5657" spans="1:11">
      <c r="A5657" s="3">
        <v>16</v>
      </c>
      <c r="B5657" s="3">
        <v>128</v>
      </c>
      <c r="C5657" s="3">
        <v>1.6731072</v>
      </c>
      <c r="D5657" s="3" t="s">
        <v>5</v>
      </c>
      <c r="E5657" s="3" t="s">
        <v>5</v>
      </c>
      <c r="F5657" s="3" t="s">
        <v>5</v>
      </c>
      <c r="G5657" s="3" t="s">
        <v>107</v>
      </c>
      <c r="H5657" s="3" t="s">
        <v>279</v>
      </c>
      <c r="I5657" s="3" t="s">
        <v>129</v>
      </c>
      <c r="J5657" s="3">
        <f>CONCATENATE(C5657,G5657,E5657,  IF(D5657="YES","OK", "KO" ),  IF(I5657="YES","SDD", "HDD" )  )</f>
        <v>0</v>
      </c>
      <c r="K5657" s="3" t="s">
        <v>350</v>
      </c>
    </row>
    <row r="5658" spans="1:11">
      <c r="A5658" s="3">
        <v>16</v>
      </c>
      <c r="B5658" s="3">
        <v>128</v>
      </c>
      <c r="C5658" s="3">
        <v>1.669734</v>
      </c>
      <c r="D5658" s="3" t="s">
        <v>5</v>
      </c>
      <c r="E5658" s="3" t="s">
        <v>5</v>
      </c>
      <c r="F5658" s="3" t="s">
        <v>5</v>
      </c>
      <c r="G5658" s="3" t="s">
        <v>108</v>
      </c>
      <c r="H5658" s="3" t="s">
        <v>279</v>
      </c>
      <c r="I5658" s="3" t="s">
        <v>129</v>
      </c>
      <c r="J5658" s="3">
        <f>CONCATENATE(C5658,G5658,E5658,  IF(D5658="YES","OK", "KO" ),  IF(I5658="YES","SDD", "HDD" )  )</f>
        <v>0</v>
      </c>
      <c r="K5658" s="3" t="s">
        <v>350</v>
      </c>
    </row>
    <row r="5659" spans="1:11">
      <c r="A5659" s="3">
        <v>16</v>
      </c>
      <c r="B5659" s="3">
        <v>128</v>
      </c>
      <c r="C5659" s="3">
        <v>1.51794</v>
      </c>
      <c r="D5659" s="3" t="s">
        <v>5</v>
      </c>
      <c r="E5659" s="3" t="s">
        <v>5</v>
      </c>
      <c r="F5659" s="3" t="s">
        <v>5</v>
      </c>
      <c r="G5659" s="3" t="s">
        <v>109</v>
      </c>
      <c r="H5659" s="3" t="s">
        <v>279</v>
      </c>
      <c r="I5659" s="3" t="s">
        <v>129</v>
      </c>
      <c r="J5659" s="3">
        <f>CONCATENATE(C5659,G5659,E5659,  IF(D5659="YES","OK", "KO" ),  IF(I5659="YES","SDD", "HDD" )  )</f>
        <v>0</v>
      </c>
      <c r="K5659" s="3" t="s">
        <v>350</v>
      </c>
    </row>
    <row r="5660" spans="1:11">
      <c r="A5660" s="3">
        <v>16</v>
      </c>
      <c r="B5660" s="3">
        <v>128</v>
      </c>
      <c r="C5660" s="3">
        <v>1.51794</v>
      </c>
      <c r="D5660" s="3" t="s">
        <v>5</v>
      </c>
      <c r="E5660" s="3" t="s">
        <v>5</v>
      </c>
      <c r="F5660" s="3" t="s">
        <v>5</v>
      </c>
      <c r="G5660" s="3" t="s">
        <v>110</v>
      </c>
      <c r="H5660" s="3" t="s">
        <v>279</v>
      </c>
      <c r="I5660" s="3" t="s">
        <v>129</v>
      </c>
      <c r="J5660" s="3">
        <f>CONCATENATE(C5660,G5660,E5660,  IF(D5660="YES","OK", "KO" ),  IF(I5660="YES","SDD", "HDD" )  )</f>
        <v>0</v>
      </c>
      <c r="K5660" s="3" t="s">
        <v>350</v>
      </c>
    </row>
    <row r="5661" spans="1:11">
      <c r="A5661" s="3">
        <v>16</v>
      </c>
      <c r="B5661" s="3">
        <v>128</v>
      </c>
      <c r="C5661" s="3">
        <v>1.51794</v>
      </c>
      <c r="D5661" s="3" t="s">
        <v>5</v>
      </c>
      <c r="E5661" s="3" t="s">
        <v>5</v>
      </c>
      <c r="F5661" s="3" t="s">
        <v>5</v>
      </c>
      <c r="G5661" s="3" t="s">
        <v>115</v>
      </c>
      <c r="H5661" s="3" t="s">
        <v>279</v>
      </c>
      <c r="I5661" s="3" t="s">
        <v>129</v>
      </c>
      <c r="J5661" s="3">
        <f>CONCATENATE(C5661,G5661,E5661,  IF(D5661="YES","OK", "KO" ),  IF(I5661="YES","SDD", "HDD" )  )</f>
        <v>0</v>
      </c>
      <c r="K5661" s="3" t="s">
        <v>350</v>
      </c>
    </row>
    <row r="5662" spans="1:11">
      <c r="A5662" s="3">
        <v>16</v>
      </c>
      <c r="B5662" s="3">
        <v>128</v>
      </c>
      <c r="C5662" s="3">
        <v>1.6393752</v>
      </c>
      <c r="D5662" s="3" t="s">
        <v>5</v>
      </c>
      <c r="E5662" s="3" t="s">
        <v>5</v>
      </c>
      <c r="F5662" s="3" t="s">
        <v>5</v>
      </c>
      <c r="G5662" s="3" t="s">
        <v>116</v>
      </c>
      <c r="H5662" s="3" t="s">
        <v>279</v>
      </c>
      <c r="I5662" s="3" t="s">
        <v>129</v>
      </c>
      <c r="J5662" s="3">
        <f>CONCATENATE(C5662,G5662,E5662,  IF(D5662="YES","OK", "KO" ),  IF(I5662="YES","SDD", "HDD" )  )</f>
        <v>0</v>
      </c>
      <c r="K5662" s="3" t="s">
        <v>350</v>
      </c>
    </row>
    <row r="5663" spans="1:11">
      <c r="A5663" s="3">
        <v>16</v>
      </c>
      <c r="B5663" s="3">
        <v>128</v>
      </c>
      <c r="C5663" s="3">
        <v>1.6208226</v>
      </c>
      <c r="D5663" s="3" t="s">
        <v>5</v>
      </c>
      <c r="E5663" s="3" t="s">
        <v>5</v>
      </c>
      <c r="F5663" s="3" t="s">
        <v>5</v>
      </c>
      <c r="G5663" s="3" t="s">
        <v>117</v>
      </c>
      <c r="H5663" s="3" t="s">
        <v>279</v>
      </c>
      <c r="I5663" s="3" t="s">
        <v>129</v>
      </c>
      <c r="J5663" s="3">
        <f>CONCATENATE(C5663,G5663,E5663,  IF(D5663="YES","OK", "KO" ),  IF(I5663="YES","SDD", "HDD" )  )</f>
        <v>0</v>
      </c>
      <c r="K5663" s="3" t="s">
        <v>350</v>
      </c>
    </row>
    <row r="5664" spans="1:11">
      <c r="A5664" s="3">
        <v>16</v>
      </c>
      <c r="B5664" s="3">
        <v>128</v>
      </c>
      <c r="C5664" s="3">
        <v>1.51794</v>
      </c>
      <c r="D5664" s="3" t="s">
        <v>5</v>
      </c>
      <c r="E5664" s="3" t="s">
        <v>5</v>
      </c>
      <c r="F5664" s="3" t="s">
        <v>5</v>
      </c>
      <c r="G5664" s="3" t="s">
        <v>118</v>
      </c>
      <c r="H5664" s="3" t="s">
        <v>279</v>
      </c>
      <c r="I5664" s="3" t="s">
        <v>129</v>
      </c>
      <c r="J5664" s="3">
        <f>CONCATENATE(C5664,G5664,E5664,  IF(D5664="YES","OK", "KO" ),  IF(I5664="YES","SDD", "HDD" )  )</f>
        <v>0</v>
      </c>
      <c r="K5664" s="3" t="s">
        <v>350</v>
      </c>
    </row>
    <row r="5665" spans="1:11">
      <c r="A5665" s="3">
        <v>16</v>
      </c>
      <c r="B5665" s="3">
        <v>128</v>
      </c>
      <c r="C5665" s="3">
        <v>1.6975629</v>
      </c>
      <c r="D5665" s="3" t="s">
        <v>5</v>
      </c>
      <c r="E5665" s="3" t="s">
        <v>5</v>
      </c>
      <c r="F5665" s="3" t="s">
        <v>5</v>
      </c>
      <c r="G5665" s="3" t="s">
        <v>113</v>
      </c>
      <c r="H5665" s="3" t="s">
        <v>279</v>
      </c>
      <c r="I5665" s="3" t="s">
        <v>129</v>
      </c>
      <c r="J5665" s="3">
        <f>CONCATENATE(C5665,G5665,E5665,  IF(D5665="YES","OK", "KO" ),  IF(I5665="YES","SDD", "HDD" )  )</f>
        <v>0</v>
      </c>
      <c r="K5665" s="3" t="s">
        <v>350</v>
      </c>
    </row>
    <row r="5666" spans="1:11">
      <c r="A5666" s="3">
        <v>16</v>
      </c>
      <c r="B5666" s="3">
        <v>128</v>
      </c>
      <c r="C5666" s="3">
        <v>2.125116</v>
      </c>
      <c r="D5666" s="3" t="s">
        <v>5</v>
      </c>
      <c r="E5666" s="3" t="s">
        <v>5</v>
      </c>
      <c r="F5666" s="3" t="s">
        <v>5</v>
      </c>
      <c r="G5666" s="3" t="s">
        <v>86</v>
      </c>
      <c r="H5666" s="3" t="s">
        <v>279</v>
      </c>
      <c r="I5666" s="3" t="s">
        <v>5</v>
      </c>
      <c r="J5666" s="3">
        <f>CONCATENATE(C5666,G5666,E5666,  IF(D5666="YES","OK", "KO" ),  IF(I5666="YES","SDD", "HDD" )  )</f>
        <v>0</v>
      </c>
      <c r="K5666" s="3" t="s">
        <v>351</v>
      </c>
    </row>
    <row r="5667" spans="1:11">
      <c r="A5667" s="3">
        <v>16</v>
      </c>
      <c r="B5667" s="3">
        <v>128</v>
      </c>
      <c r="C5667" s="3">
        <v>1.7000928</v>
      </c>
      <c r="D5667" s="3" t="s">
        <v>5</v>
      </c>
      <c r="E5667" s="3" t="s">
        <v>5</v>
      </c>
      <c r="F5667" s="3" t="s">
        <v>5</v>
      </c>
      <c r="G5667" s="3" t="s">
        <v>87</v>
      </c>
      <c r="H5667" s="3" t="s">
        <v>279</v>
      </c>
      <c r="I5667" s="3" t="s">
        <v>5</v>
      </c>
      <c r="J5667" s="3">
        <f>CONCATENATE(C5667,G5667,E5667,  IF(D5667="YES","OK", "KO" ),  IF(I5667="YES","SDD", "HDD" )  )</f>
        <v>0</v>
      </c>
      <c r="K5667" s="3" t="s">
        <v>351</v>
      </c>
    </row>
    <row r="5668" spans="1:11">
      <c r="A5668" s="3">
        <v>16</v>
      </c>
      <c r="B5668" s="3">
        <v>128</v>
      </c>
      <c r="C5668" s="3">
        <v>2.121953625</v>
      </c>
      <c r="D5668" s="3" t="s">
        <v>5</v>
      </c>
      <c r="E5668" s="3" t="s">
        <v>5</v>
      </c>
      <c r="F5668" s="3" t="s">
        <v>5</v>
      </c>
      <c r="G5668" s="3" t="s">
        <v>88</v>
      </c>
      <c r="H5668" s="3" t="s">
        <v>279</v>
      </c>
      <c r="I5668" s="3" t="s">
        <v>5</v>
      </c>
      <c r="J5668" s="3">
        <f>CONCATENATE(C5668,G5668,E5668,  IF(D5668="YES","OK", "KO" ),  IF(I5668="YES","SDD", "HDD" )  )</f>
        <v>0</v>
      </c>
      <c r="K5668" s="3" t="s">
        <v>351</v>
      </c>
    </row>
    <row r="5669" spans="1:11">
      <c r="A5669" s="3">
        <v>16</v>
      </c>
      <c r="B5669" s="3">
        <v>128</v>
      </c>
      <c r="C5669" s="3">
        <v>2.121953625</v>
      </c>
      <c r="D5669" s="3" t="s">
        <v>5</v>
      </c>
      <c r="E5669" s="3" t="s">
        <v>5</v>
      </c>
      <c r="F5669" s="3" t="s">
        <v>5</v>
      </c>
      <c r="G5669" s="3" t="s">
        <v>89</v>
      </c>
      <c r="H5669" s="3" t="s">
        <v>279</v>
      </c>
      <c r="I5669" s="3" t="s">
        <v>5</v>
      </c>
      <c r="J5669" s="3">
        <f>CONCATENATE(C5669,G5669,E5669,  IF(D5669="YES","OK", "KO" ),  IF(I5669="YES","SDD", "HDD" )  )</f>
        <v>0</v>
      </c>
      <c r="K5669" s="3" t="s">
        <v>351</v>
      </c>
    </row>
    <row r="5670" spans="1:11">
      <c r="A5670" s="3">
        <v>16</v>
      </c>
      <c r="B5670" s="3">
        <v>128</v>
      </c>
      <c r="C5670" s="3">
        <v>1.6975629</v>
      </c>
      <c r="D5670" s="3" t="s">
        <v>5</v>
      </c>
      <c r="E5670" s="3" t="s">
        <v>5</v>
      </c>
      <c r="F5670" s="3" t="s">
        <v>5</v>
      </c>
      <c r="G5670" s="3" t="s">
        <v>90</v>
      </c>
      <c r="H5670" s="3" t="s">
        <v>279</v>
      </c>
      <c r="I5670" s="3" t="s">
        <v>5</v>
      </c>
      <c r="J5670" s="3">
        <f>CONCATENATE(C5670,G5670,E5670,  IF(D5670="YES","OK", "KO" ),  IF(I5670="YES","SDD", "HDD" )  )</f>
        <v>0</v>
      </c>
      <c r="K5670" s="3" t="s">
        <v>351</v>
      </c>
    </row>
    <row r="5671" spans="1:11">
      <c r="A5671" s="3">
        <v>16</v>
      </c>
      <c r="B5671" s="3">
        <v>128</v>
      </c>
      <c r="C5671" s="3">
        <v>1.6975629</v>
      </c>
      <c r="D5671" s="3" t="s">
        <v>5</v>
      </c>
      <c r="E5671" s="3" t="s">
        <v>5</v>
      </c>
      <c r="F5671" s="3" t="s">
        <v>5</v>
      </c>
      <c r="G5671" s="3" t="s">
        <v>91</v>
      </c>
      <c r="H5671" s="3" t="s">
        <v>279</v>
      </c>
      <c r="I5671" s="3" t="s">
        <v>5</v>
      </c>
      <c r="J5671" s="3">
        <f>CONCATENATE(C5671,G5671,E5671,  IF(D5671="YES","OK", "KO" ),  IF(I5671="YES","SDD", "HDD" )  )</f>
        <v>0</v>
      </c>
      <c r="K5671" s="3" t="s">
        <v>351</v>
      </c>
    </row>
    <row r="5672" spans="1:11">
      <c r="A5672" s="3">
        <v>16</v>
      </c>
      <c r="B5672" s="3">
        <v>128</v>
      </c>
      <c r="C5672" s="3">
        <v>2.5096608</v>
      </c>
      <c r="D5672" s="3" t="s">
        <v>5</v>
      </c>
      <c r="E5672" s="3" t="s">
        <v>5</v>
      </c>
      <c r="F5672" s="3" t="s">
        <v>5</v>
      </c>
      <c r="G5672" s="3" t="s">
        <v>92</v>
      </c>
      <c r="H5672" s="3" t="s">
        <v>279</v>
      </c>
      <c r="I5672" s="3" t="s">
        <v>5</v>
      </c>
      <c r="J5672" s="3">
        <f>CONCATENATE(C5672,G5672,E5672,  IF(D5672="YES","OK", "KO" ),  IF(I5672="YES","SDD", "HDD" )  )</f>
        <v>0</v>
      </c>
      <c r="K5672" s="3" t="s">
        <v>351</v>
      </c>
    </row>
    <row r="5673" spans="1:11">
      <c r="A5673" s="3">
        <v>16</v>
      </c>
      <c r="B5673" s="3">
        <v>128</v>
      </c>
      <c r="C5673" s="3">
        <v>1.6056432</v>
      </c>
      <c r="D5673" s="3" t="s">
        <v>5</v>
      </c>
      <c r="E5673" s="3" t="s">
        <v>5</v>
      </c>
      <c r="F5673" s="3" t="s">
        <v>5</v>
      </c>
      <c r="G5673" s="3" t="s">
        <v>93</v>
      </c>
      <c r="H5673" s="3" t="s">
        <v>279</v>
      </c>
      <c r="I5673" s="3" t="s">
        <v>5</v>
      </c>
      <c r="J5673" s="3">
        <f>CONCATENATE(C5673,G5673,E5673,  IF(D5673="YES","OK", "KO" ),  IF(I5673="YES","SDD", "HDD" )  )</f>
        <v>0</v>
      </c>
      <c r="K5673" s="3" t="s">
        <v>351</v>
      </c>
    </row>
    <row r="5674" spans="1:11">
      <c r="A5674" s="3">
        <v>16</v>
      </c>
      <c r="B5674" s="3">
        <v>128</v>
      </c>
      <c r="C5674" s="3">
        <v>1.6056432</v>
      </c>
      <c r="D5674" s="3" t="s">
        <v>5</v>
      </c>
      <c r="E5674" s="3" t="s">
        <v>5</v>
      </c>
      <c r="F5674" s="3" t="s">
        <v>5</v>
      </c>
      <c r="G5674" s="3" t="s">
        <v>94</v>
      </c>
      <c r="H5674" s="3" t="s">
        <v>279</v>
      </c>
      <c r="I5674" s="3" t="s">
        <v>5</v>
      </c>
      <c r="J5674" s="3">
        <f>CONCATENATE(C5674,G5674,E5674,  IF(D5674="YES","OK", "KO" ),  IF(I5674="YES","SDD", "HDD" )  )</f>
        <v>0</v>
      </c>
      <c r="K5674" s="3" t="s">
        <v>351</v>
      </c>
    </row>
    <row r="5675" spans="1:11">
      <c r="A5675" s="3">
        <v>16</v>
      </c>
      <c r="B5675" s="3">
        <v>128</v>
      </c>
      <c r="C5675" s="3">
        <v>1.5449256</v>
      </c>
      <c r="D5675" s="3" t="s">
        <v>5</v>
      </c>
      <c r="E5675" s="3" t="s">
        <v>5</v>
      </c>
      <c r="F5675" s="3" t="s">
        <v>5</v>
      </c>
      <c r="G5675" s="3" t="s">
        <v>95</v>
      </c>
      <c r="H5675" s="3" t="s">
        <v>279</v>
      </c>
      <c r="I5675" s="3" t="s">
        <v>5</v>
      </c>
      <c r="J5675" s="3">
        <f>CONCATENATE(C5675,G5675,E5675,  IF(D5675="YES","OK", "KO" ),  IF(I5675="YES","SDD", "HDD" )  )</f>
        <v>0</v>
      </c>
      <c r="K5675" s="3" t="s">
        <v>351</v>
      </c>
    </row>
    <row r="5676" spans="1:11">
      <c r="A5676" s="3">
        <v>16</v>
      </c>
      <c r="B5676" s="3">
        <v>128</v>
      </c>
      <c r="C5676" s="3">
        <v>1.6208226</v>
      </c>
      <c r="D5676" s="3" t="s">
        <v>5</v>
      </c>
      <c r="E5676" s="3" t="s">
        <v>5</v>
      </c>
      <c r="F5676" s="3" t="s">
        <v>5</v>
      </c>
      <c r="G5676" s="3" t="s">
        <v>96</v>
      </c>
      <c r="H5676" s="3" t="s">
        <v>279</v>
      </c>
      <c r="I5676" s="3" t="s">
        <v>5</v>
      </c>
      <c r="J5676" s="3">
        <f>CONCATENATE(C5676,G5676,E5676,  IF(D5676="YES","OK", "KO" ),  IF(I5676="YES","SDD", "HDD" )  )</f>
        <v>0</v>
      </c>
      <c r="K5676" s="3" t="s">
        <v>351</v>
      </c>
    </row>
    <row r="5677" spans="1:11">
      <c r="A5677" s="3">
        <v>16</v>
      </c>
      <c r="B5677" s="3">
        <v>128</v>
      </c>
      <c r="C5677" s="3">
        <v>1.7000928</v>
      </c>
      <c r="D5677" s="3" t="s">
        <v>5</v>
      </c>
      <c r="E5677" s="3" t="s">
        <v>5</v>
      </c>
      <c r="F5677" s="3" t="s">
        <v>5</v>
      </c>
      <c r="G5677" s="3" t="s">
        <v>22</v>
      </c>
      <c r="H5677" s="3" t="s">
        <v>279</v>
      </c>
      <c r="I5677" s="3" t="s">
        <v>5</v>
      </c>
      <c r="J5677" s="3">
        <f>CONCATENATE(C5677,G5677,E5677,  IF(D5677="YES","OK", "KO" ),  IF(I5677="YES","SDD", "HDD" )  )</f>
        <v>0</v>
      </c>
      <c r="K5677" s="3" t="s">
        <v>351</v>
      </c>
    </row>
    <row r="5678" spans="1:11">
      <c r="A5678" s="3">
        <v>16</v>
      </c>
      <c r="B5678" s="3">
        <v>128</v>
      </c>
      <c r="C5678" s="3">
        <v>1.6731072</v>
      </c>
      <c r="D5678" s="3" t="s">
        <v>5</v>
      </c>
      <c r="E5678" s="3" t="s">
        <v>5</v>
      </c>
      <c r="F5678" s="3" t="s">
        <v>5</v>
      </c>
      <c r="G5678" s="3" t="s">
        <v>97</v>
      </c>
      <c r="H5678" s="3" t="s">
        <v>279</v>
      </c>
      <c r="I5678" s="3" t="s">
        <v>5</v>
      </c>
      <c r="J5678" s="3">
        <f>CONCATENATE(C5678,G5678,E5678,  IF(D5678="YES","OK", "KO" ),  IF(I5678="YES","SDD", "HDD" )  )</f>
        <v>0</v>
      </c>
      <c r="K5678" s="3" t="s">
        <v>351</v>
      </c>
    </row>
    <row r="5679" spans="1:11">
      <c r="A5679" s="3">
        <v>16</v>
      </c>
      <c r="B5679" s="3">
        <v>128</v>
      </c>
      <c r="C5679" s="3">
        <v>2.17503936</v>
      </c>
      <c r="D5679" s="3" t="s">
        <v>5</v>
      </c>
      <c r="E5679" s="3" t="s">
        <v>5</v>
      </c>
      <c r="F5679" s="3" t="s">
        <v>5</v>
      </c>
      <c r="G5679" s="3" t="s">
        <v>98</v>
      </c>
      <c r="H5679" s="3" t="s">
        <v>279</v>
      </c>
      <c r="I5679" s="3" t="s">
        <v>5</v>
      </c>
      <c r="J5679" s="3">
        <f>CONCATENATE(C5679,G5679,E5679,  IF(D5679="YES","OK", "KO" ),  IF(I5679="YES","SDD", "HDD" )  )</f>
        <v>0</v>
      </c>
      <c r="K5679" s="3" t="s">
        <v>351</v>
      </c>
    </row>
    <row r="5680" spans="1:11">
      <c r="A5680" s="3">
        <v>16</v>
      </c>
      <c r="B5680" s="3">
        <v>128</v>
      </c>
      <c r="C5680" s="3">
        <v>1.8358641</v>
      </c>
      <c r="D5680" s="3" t="s">
        <v>5</v>
      </c>
      <c r="E5680" s="3" t="s">
        <v>5</v>
      </c>
      <c r="F5680" s="3" t="s">
        <v>5</v>
      </c>
      <c r="G5680" s="3" t="s">
        <v>99</v>
      </c>
      <c r="H5680" s="3" t="s">
        <v>279</v>
      </c>
      <c r="I5680" s="3" t="s">
        <v>5</v>
      </c>
      <c r="J5680" s="3">
        <f>CONCATENATE(C5680,G5680,E5680,  IF(D5680="YES","OK", "KO" ),  IF(I5680="YES","SDD", "HDD" )  )</f>
        <v>0</v>
      </c>
      <c r="K5680" s="3" t="s">
        <v>351</v>
      </c>
    </row>
    <row r="5681" spans="1:11">
      <c r="A5681" s="3">
        <v>16</v>
      </c>
      <c r="B5681" s="3">
        <v>128</v>
      </c>
      <c r="C5681" s="3">
        <v>1.8358641</v>
      </c>
      <c r="D5681" s="3" t="s">
        <v>5</v>
      </c>
      <c r="E5681" s="3" t="s">
        <v>5</v>
      </c>
      <c r="F5681" s="3" t="s">
        <v>5</v>
      </c>
      <c r="G5681" s="3" t="s">
        <v>100</v>
      </c>
      <c r="H5681" s="3" t="s">
        <v>279</v>
      </c>
      <c r="I5681" s="3" t="s">
        <v>5</v>
      </c>
      <c r="J5681" s="3">
        <f>CONCATENATE(C5681,G5681,E5681,  IF(D5681="YES","OK", "KO" ),  IF(I5681="YES","SDD", "HDD" )  )</f>
        <v>0</v>
      </c>
      <c r="K5681" s="3" t="s">
        <v>351</v>
      </c>
    </row>
    <row r="5682" spans="1:11">
      <c r="A5682" s="3">
        <v>16</v>
      </c>
      <c r="B5682" s="3">
        <v>128</v>
      </c>
      <c r="C5682" s="3">
        <v>1.7000928</v>
      </c>
      <c r="D5682" s="3" t="s">
        <v>5</v>
      </c>
      <c r="E5682" s="3" t="s">
        <v>5</v>
      </c>
      <c r="F5682" s="3" t="s">
        <v>5</v>
      </c>
      <c r="G5682" s="3" t="s">
        <v>101</v>
      </c>
      <c r="H5682" s="3" t="s">
        <v>279</v>
      </c>
      <c r="I5682" s="3" t="s">
        <v>5</v>
      </c>
      <c r="J5682" s="3">
        <f>CONCATENATE(C5682,G5682,E5682,  IF(D5682="YES","OK", "KO" ),  IF(I5682="YES","SDD", "HDD" )  )</f>
        <v>0</v>
      </c>
      <c r="K5682" s="3" t="s">
        <v>351</v>
      </c>
    </row>
    <row r="5683" spans="1:11">
      <c r="A5683" s="3">
        <v>16</v>
      </c>
      <c r="B5683" s="3">
        <v>128</v>
      </c>
      <c r="C5683" s="3">
        <v>1.7000928</v>
      </c>
      <c r="D5683" s="3" t="s">
        <v>5</v>
      </c>
      <c r="E5683" s="3" t="s">
        <v>5</v>
      </c>
      <c r="F5683" s="3" t="s">
        <v>5</v>
      </c>
      <c r="G5683" s="3" t="s">
        <v>102</v>
      </c>
      <c r="H5683" s="3" t="s">
        <v>279</v>
      </c>
      <c r="I5683" s="3" t="s">
        <v>5</v>
      </c>
      <c r="J5683" s="3">
        <f>CONCATENATE(C5683,G5683,E5683,  IF(D5683="YES","OK", "KO" ),  IF(I5683="YES","SDD", "HDD" )  )</f>
        <v>0</v>
      </c>
      <c r="K5683" s="3" t="s">
        <v>351</v>
      </c>
    </row>
    <row r="5684" spans="1:11">
      <c r="A5684" s="3">
        <v>16</v>
      </c>
      <c r="B5684" s="3">
        <v>128</v>
      </c>
      <c r="C5684" s="3">
        <v>1.7000928</v>
      </c>
      <c r="D5684" s="3" t="s">
        <v>5</v>
      </c>
      <c r="E5684" s="3" t="s">
        <v>5</v>
      </c>
      <c r="F5684" s="3" t="s">
        <v>5</v>
      </c>
      <c r="G5684" s="3" t="s">
        <v>103</v>
      </c>
      <c r="H5684" s="3" t="s">
        <v>279</v>
      </c>
      <c r="I5684" s="3" t="s">
        <v>5</v>
      </c>
      <c r="J5684" s="3">
        <f>CONCATENATE(C5684,G5684,E5684,  IF(D5684="YES","OK", "KO" ),  IF(I5684="YES","SDD", "HDD" )  )</f>
        <v>0</v>
      </c>
      <c r="K5684" s="3" t="s">
        <v>351</v>
      </c>
    </row>
    <row r="5685" spans="1:11">
      <c r="A5685" s="3">
        <v>16</v>
      </c>
      <c r="B5685" s="3">
        <v>128</v>
      </c>
      <c r="C5685" s="3">
        <v>1.5297462</v>
      </c>
      <c r="D5685" s="3" t="s">
        <v>5</v>
      </c>
      <c r="E5685" s="3" t="s">
        <v>5</v>
      </c>
      <c r="F5685" s="3" t="s">
        <v>5</v>
      </c>
      <c r="G5685" s="3" t="s">
        <v>104</v>
      </c>
      <c r="H5685" s="3" t="s">
        <v>279</v>
      </c>
      <c r="I5685" s="3" t="s">
        <v>5</v>
      </c>
      <c r="J5685" s="3">
        <f>CONCATENATE(C5685,G5685,E5685,  IF(D5685="YES","OK", "KO" ),  IF(I5685="YES","SDD", "HDD" )  )</f>
        <v>0</v>
      </c>
      <c r="K5685" s="3" t="s">
        <v>351</v>
      </c>
    </row>
    <row r="5686" spans="1:11">
      <c r="A5686" s="3">
        <v>16</v>
      </c>
      <c r="B5686" s="3">
        <v>128</v>
      </c>
      <c r="C5686" s="3">
        <v>1.8105651</v>
      </c>
      <c r="D5686" s="3" t="s">
        <v>5</v>
      </c>
      <c r="E5686" s="3" t="s">
        <v>5</v>
      </c>
      <c r="F5686" s="3" t="s">
        <v>5</v>
      </c>
      <c r="G5686" s="3" t="s">
        <v>105</v>
      </c>
      <c r="H5686" s="3" t="s">
        <v>279</v>
      </c>
      <c r="I5686" s="3" t="s">
        <v>5</v>
      </c>
      <c r="J5686" s="3">
        <f>CONCATENATE(C5686,G5686,E5686,  IF(D5686="YES","OK", "KO" ),  IF(I5686="YES","SDD", "HDD" )  )</f>
        <v>0</v>
      </c>
      <c r="K5686" s="3" t="s">
        <v>351</v>
      </c>
    </row>
    <row r="5687" spans="1:11">
      <c r="A5687" s="3">
        <v>16</v>
      </c>
      <c r="B5687" s="3">
        <v>128</v>
      </c>
      <c r="C5687" s="3">
        <v>1.6731072</v>
      </c>
      <c r="D5687" s="3" t="s">
        <v>5</v>
      </c>
      <c r="E5687" s="3" t="s">
        <v>5</v>
      </c>
      <c r="F5687" s="3" t="s">
        <v>5</v>
      </c>
      <c r="G5687" s="3" t="s">
        <v>106</v>
      </c>
      <c r="H5687" s="3" t="s">
        <v>279</v>
      </c>
      <c r="I5687" s="3" t="s">
        <v>5</v>
      </c>
      <c r="J5687" s="3">
        <f>CONCATENATE(C5687,G5687,E5687,  IF(D5687="YES","OK", "KO" ),  IF(I5687="YES","SDD", "HDD" )  )</f>
        <v>0</v>
      </c>
      <c r="K5687" s="3" t="s">
        <v>351</v>
      </c>
    </row>
    <row r="5688" spans="1:11">
      <c r="A5688" s="3">
        <v>16</v>
      </c>
      <c r="B5688" s="3">
        <v>128</v>
      </c>
      <c r="C5688" s="3">
        <v>1.6731072</v>
      </c>
      <c r="D5688" s="3" t="s">
        <v>5</v>
      </c>
      <c r="E5688" s="3" t="s">
        <v>5</v>
      </c>
      <c r="F5688" s="3" t="s">
        <v>5</v>
      </c>
      <c r="G5688" s="3" t="s">
        <v>107</v>
      </c>
      <c r="H5688" s="3" t="s">
        <v>279</v>
      </c>
      <c r="I5688" s="3" t="s">
        <v>5</v>
      </c>
      <c r="J5688" s="3">
        <f>CONCATENATE(C5688,G5688,E5688,  IF(D5688="YES","OK", "KO" ),  IF(I5688="YES","SDD", "HDD" )  )</f>
        <v>0</v>
      </c>
      <c r="K5688" s="3" t="s">
        <v>351</v>
      </c>
    </row>
    <row r="5689" spans="1:11">
      <c r="A5689" s="3">
        <v>16</v>
      </c>
      <c r="B5689" s="3">
        <v>128</v>
      </c>
      <c r="C5689" s="3">
        <v>1.669734</v>
      </c>
      <c r="D5689" s="3" t="s">
        <v>5</v>
      </c>
      <c r="E5689" s="3" t="s">
        <v>5</v>
      </c>
      <c r="F5689" s="3" t="s">
        <v>5</v>
      </c>
      <c r="G5689" s="3" t="s">
        <v>108</v>
      </c>
      <c r="H5689" s="3" t="s">
        <v>279</v>
      </c>
      <c r="I5689" s="3" t="s">
        <v>5</v>
      </c>
      <c r="J5689" s="3">
        <f>CONCATENATE(C5689,G5689,E5689,  IF(D5689="YES","OK", "KO" ),  IF(I5689="YES","SDD", "HDD" )  )</f>
        <v>0</v>
      </c>
      <c r="K5689" s="3" t="s">
        <v>351</v>
      </c>
    </row>
    <row r="5690" spans="1:11">
      <c r="A5690" s="3">
        <v>16</v>
      </c>
      <c r="B5690" s="3">
        <v>128</v>
      </c>
      <c r="C5690" s="3">
        <v>1.51794</v>
      </c>
      <c r="D5690" s="3" t="s">
        <v>5</v>
      </c>
      <c r="E5690" s="3" t="s">
        <v>5</v>
      </c>
      <c r="F5690" s="3" t="s">
        <v>5</v>
      </c>
      <c r="G5690" s="3" t="s">
        <v>109</v>
      </c>
      <c r="H5690" s="3" t="s">
        <v>279</v>
      </c>
      <c r="I5690" s="3" t="s">
        <v>5</v>
      </c>
      <c r="J5690" s="3">
        <f>CONCATENATE(C5690,G5690,E5690,  IF(D5690="YES","OK", "KO" ),  IF(I5690="YES","SDD", "HDD" )  )</f>
        <v>0</v>
      </c>
      <c r="K5690" s="3" t="s">
        <v>351</v>
      </c>
    </row>
    <row r="5691" spans="1:11">
      <c r="A5691" s="3">
        <v>16</v>
      </c>
      <c r="B5691" s="3">
        <v>128</v>
      </c>
      <c r="C5691" s="3">
        <v>1.51794</v>
      </c>
      <c r="D5691" s="3" t="s">
        <v>5</v>
      </c>
      <c r="E5691" s="3" t="s">
        <v>5</v>
      </c>
      <c r="F5691" s="3" t="s">
        <v>5</v>
      </c>
      <c r="G5691" s="3" t="s">
        <v>110</v>
      </c>
      <c r="H5691" s="3" t="s">
        <v>279</v>
      </c>
      <c r="I5691" s="3" t="s">
        <v>5</v>
      </c>
      <c r="J5691" s="3">
        <f>CONCATENATE(C5691,G5691,E5691,  IF(D5691="YES","OK", "KO" ),  IF(I5691="YES","SDD", "HDD" )  )</f>
        <v>0</v>
      </c>
      <c r="K5691" s="3" t="s">
        <v>351</v>
      </c>
    </row>
    <row r="5692" spans="1:11">
      <c r="A5692" s="3">
        <v>16</v>
      </c>
      <c r="B5692" s="3">
        <v>128</v>
      </c>
      <c r="C5692" s="3">
        <v>1.51794</v>
      </c>
      <c r="D5692" s="3" t="s">
        <v>5</v>
      </c>
      <c r="E5692" s="3" t="s">
        <v>5</v>
      </c>
      <c r="F5692" s="3" t="s">
        <v>5</v>
      </c>
      <c r="G5692" s="3" t="s">
        <v>115</v>
      </c>
      <c r="H5692" s="3" t="s">
        <v>279</v>
      </c>
      <c r="I5692" s="3" t="s">
        <v>5</v>
      </c>
      <c r="J5692" s="3">
        <f>CONCATENATE(C5692,G5692,E5692,  IF(D5692="YES","OK", "KO" ),  IF(I5692="YES","SDD", "HDD" )  )</f>
        <v>0</v>
      </c>
      <c r="K5692" s="3" t="s">
        <v>351</v>
      </c>
    </row>
    <row r="5693" spans="1:11">
      <c r="A5693" s="3">
        <v>16</v>
      </c>
      <c r="B5693" s="3">
        <v>128</v>
      </c>
      <c r="C5693" s="3">
        <v>1.6393752</v>
      </c>
      <c r="D5693" s="3" t="s">
        <v>5</v>
      </c>
      <c r="E5693" s="3" t="s">
        <v>5</v>
      </c>
      <c r="F5693" s="3" t="s">
        <v>5</v>
      </c>
      <c r="G5693" s="3" t="s">
        <v>116</v>
      </c>
      <c r="H5693" s="3" t="s">
        <v>279</v>
      </c>
      <c r="I5693" s="3" t="s">
        <v>5</v>
      </c>
      <c r="J5693" s="3">
        <f>CONCATENATE(C5693,G5693,E5693,  IF(D5693="YES","OK", "KO" ),  IF(I5693="YES","SDD", "HDD" )  )</f>
        <v>0</v>
      </c>
      <c r="K5693" s="3" t="s">
        <v>351</v>
      </c>
    </row>
    <row r="5694" spans="1:11">
      <c r="A5694" s="3">
        <v>16</v>
      </c>
      <c r="B5694" s="3">
        <v>128</v>
      </c>
      <c r="C5694" s="3">
        <v>1.6208226</v>
      </c>
      <c r="D5694" s="3" t="s">
        <v>5</v>
      </c>
      <c r="E5694" s="3" t="s">
        <v>5</v>
      </c>
      <c r="F5694" s="3" t="s">
        <v>5</v>
      </c>
      <c r="G5694" s="3" t="s">
        <v>117</v>
      </c>
      <c r="H5694" s="3" t="s">
        <v>279</v>
      </c>
      <c r="I5694" s="3" t="s">
        <v>5</v>
      </c>
      <c r="J5694" s="3">
        <f>CONCATENATE(C5694,G5694,E5694,  IF(D5694="YES","OK", "KO" ),  IF(I5694="YES","SDD", "HDD" )  )</f>
        <v>0</v>
      </c>
      <c r="K5694" s="3" t="s">
        <v>351</v>
      </c>
    </row>
    <row r="5695" spans="1:11">
      <c r="A5695" s="3">
        <v>16</v>
      </c>
      <c r="B5695" s="3">
        <v>128</v>
      </c>
      <c r="C5695" s="3">
        <v>1.51794</v>
      </c>
      <c r="D5695" s="3" t="s">
        <v>5</v>
      </c>
      <c r="E5695" s="3" t="s">
        <v>5</v>
      </c>
      <c r="F5695" s="3" t="s">
        <v>5</v>
      </c>
      <c r="G5695" s="3" t="s">
        <v>118</v>
      </c>
      <c r="H5695" s="3" t="s">
        <v>279</v>
      </c>
      <c r="I5695" s="3" t="s">
        <v>5</v>
      </c>
      <c r="J5695" s="3">
        <f>CONCATENATE(C5695,G5695,E5695,  IF(D5695="YES","OK", "KO" ),  IF(I5695="YES","SDD", "HDD" )  )</f>
        <v>0</v>
      </c>
      <c r="K5695" s="3" t="s">
        <v>351</v>
      </c>
    </row>
    <row r="5696" spans="1:11">
      <c r="A5696" s="3">
        <v>16</v>
      </c>
      <c r="B5696" s="3">
        <v>128</v>
      </c>
      <c r="C5696" s="3">
        <v>1.6975629</v>
      </c>
      <c r="D5696" s="3" t="s">
        <v>5</v>
      </c>
      <c r="E5696" s="3" t="s">
        <v>5</v>
      </c>
      <c r="F5696" s="3" t="s">
        <v>5</v>
      </c>
      <c r="G5696" s="3" t="s">
        <v>113</v>
      </c>
      <c r="H5696" s="3" t="s">
        <v>279</v>
      </c>
      <c r="I5696" s="3" t="s">
        <v>5</v>
      </c>
      <c r="J5696" s="3">
        <f>CONCATENATE(C5696,G5696,E5696,  IF(D5696="YES","OK", "KO" ),  IF(I5696="YES","SDD", "HDD" )  )</f>
        <v>0</v>
      </c>
      <c r="K5696" s="3" t="s">
        <v>351</v>
      </c>
    </row>
    <row r="5697" spans="1:11">
      <c r="A5697" s="3">
        <v>16</v>
      </c>
      <c r="B5697" s="3">
        <v>128</v>
      </c>
      <c r="C5697" s="3">
        <v>1.6461216</v>
      </c>
      <c r="D5697" s="3" t="s">
        <v>5</v>
      </c>
      <c r="E5697" s="3" t="s">
        <v>5</v>
      </c>
      <c r="F5697" s="3" t="s">
        <v>5</v>
      </c>
      <c r="G5697" s="3" t="s">
        <v>120</v>
      </c>
      <c r="H5697" s="3" t="s">
        <v>279</v>
      </c>
      <c r="I5697" s="3" t="s">
        <v>5</v>
      </c>
      <c r="J5697" s="3">
        <f>CONCATENATE(C5697,G5697,E5697,  IF(D5697="YES","OK", "KO" ),  IF(I5697="YES","SDD", "HDD" )  )</f>
        <v>0</v>
      </c>
      <c r="K5697" s="3" t="s">
        <v>351</v>
      </c>
    </row>
    <row r="5698" spans="1:11">
      <c r="A5698" s="3">
        <v>2</v>
      </c>
      <c r="B5698" s="3">
        <v>16</v>
      </c>
      <c r="C5698" s="3">
        <v>0.2656395</v>
      </c>
      <c r="D5698" s="3" t="s">
        <v>5</v>
      </c>
      <c r="E5698" s="3" t="s">
        <v>5</v>
      </c>
      <c r="F5698" s="3" t="s">
        <v>5</v>
      </c>
      <c r="G5698" s="3" t="s">
        <v>86</v>
      </c>
      <c r="H5698" s="3" t="s">
        <v>279</v>
      </c>
      <c r="I5698" s="3" t="s">
        <v>129</v>
      </c>
      <c r="J5698" s="3">
        <f>CONCATENATE(C5698,G5698,E5698,  IF(D5698="YES","OK", "KO" ),  IF(I5698="YES","SDD", "HDD" )  )</f>
        <v>0</v>
      </c>
      <c r="K5698" s="3" t="s">
        <v>352</v>
      </c>
    </row>
    <row r="5699" spans="1:11">
      <c r="A5699" s="3">
        <v>2</v>
      </c>
      <c r="B5699" s="3">
        <v>16</v>
      </c>
      <c r="C5699" s="3">
        <v>0.2125116</v>
      </c>
      <c r="D5699" s="3" t="s">
        <v>5</v>
      </c>
      <c r="E5699" s="3" t="s">
        <v>5</v>
      </c>
      <c r="F5699" s="3" t="s">
        <v>5</v>
      </c>
      <c r="G5699" s="3" t="s">
        <v>87</v>
      </c>
      <c r="H5699" s="3" t="s">
        <v>279</v>
      </c>
      <c r="I5699" s="3" t="s">
        <v>129</v>
      </c>
      <c r="J5699" s="3">
        <f>CONCATENATE(C5699,G5699,E5699,  IF(D5699="YES","OK", "KO" ),  IF(I5699="YES","SDD", "HDD" )  )</f>
        <v>0</v>
      </c>
      <c r="K5699" s="3" t="s">
        <v>352</v>
      </c>
    </row>
    <row r="5700" spans="1:11">
      <c r="A5700" s="3">
        <v>2</v>
      </c>
      <c r="B5700" s="3">
        <v>16</v>
      </c>
      <c r="C5700" s="3">
        <v>0.2656395</v>
      </c>
      <c r="D5700" s="3" t="s">
        <v>5</v>
      </c>
      <c r="E5700" s="3" t="s">
        <v>5</v>
      </c>
      <c r="F5700" s="3" t="s">
        <v>5</v>
      </c>
      <c r="G5700" s="3" t="s">
        <v>88</v>
      </c>
      <c r="H5700" s="3" t="s">
        <v>279</v>
      </c>
      <c r="I5700" s="3" t="s">
        <v>129</v>
      </c>
      <c r="J5700" s="3">
        <f>CONCATENATE(C5700,G5700,E5700,  IF(D5700="YES","OK", "KO" ),  IF(I5700="YES","SDD", "HDD" )  )</f>
        <v>0</v>
      </c>
      <c r="K5700" s="3" t="s">
        <v>352</v>
      </c>
    </row>
    <row r="5701" spans="1:11">
      <c r="A5701" s="3">
        <v>2</v>
      </c>
      <c r="B5701" s="3">
        <v>16</v>
      </c>
      <c r="C5701" s="3">
        <v>0.2656395</v>
      </c>
      <c r="D5701" s="3" t="s">
        <v>5</v>
      </c>
      <c r="E5701" s="3" t="s">
        <v>5</v>
      </c>
      <c r="F5701" s="3" t="s">
        <v>5</v>
      </c>
      <c r="G5701" s="3" t="s">
        <v>89</v>
      </c>
      <c r="H5701" s="3" t="s">
        <v>279</v>
      </c>
      <c r="I5701" s="3" t="s">
        <v>129</v>
      </c>
      <c r="J5701" s="3">
        <f>CONCATENATE(C5701,G5701,E5701,  IF(D5701="YES","OK", "KO" ),  IF(I5701="YES","SDD", "HDD" )  )</f>
        <v>0</v>
      </c>
      <c r="K5701" s="3" t="s">
        <v>352</v>
      </c>
    </row>
    <row r="5702" spans="1:11">
      <c r="A5702" s="3">
        <v>2</v>
      </c>
      <c r="B5702" s="3">
        <v>16</v>
      </c>
      <c r="C5702" s="3">
        <v>0.2125116</v>
      </c>
      <c r="D5702" s="3" t="s">
        <v>5</v>
      </c>
      <c r="E5702" s="3" t="s">
        <v>5</v>
      </c>
      <c r="F5702" s="3" t="s">
        <v>5</v>
      </c>
      <c r="G5702" s="3" t="s">
        <v>90</v>
      </c>
      <c r="H5702" s="3" t="s">
        <v>279</v>
      </c>
      <c r="I5702" s="3" t="s">
        <v>129</v>
      </c>
      <c r="J5702" s="3">
        <f>CONCATENATE(C5702,G5702,E5702,  IF(D5702="YES","OK", "KO" ),  IF(I5702="YES","SDD", "HDD" )  )</f>
        <v>0</v>
      </c>
      <c r="K5702" s="3" t="s">
        <v>352</v>
      </c>
    </row>
    <row r="5703" spans="1:11">
      <c r="A5703" s="3">
        <v>2</v>
      </c>
      <c r="B5703" s="3">
        <v>16</v>
      </c>
      <c r="C5703" s="3">
        <v>0.2125116</v>
      </c>
      <c r="D5703" s="3" t="s">
        <v>5</v>
      </c>
      <c r="E5703" s="3" t="s">
        <v>5</v>
      </c>
      <c r="F5703" s="3" t="s">
        <v>5</v>
      </c>
      <c r="G5703" s="3" t="s">
        <v>91</v>
      </c>
      <c r="H5703" s="3" t="s">
        <v>279</v>
      </c>
      <c r="I5703" s="3" t="s">
        <v>129</v>
      </c>
      <c r="J5703" s="3">
        <f>CONCATENATE(C5703,G5703,E5703,  IF(D5703="YES","OK", "KO" ),  IF(I5703="YES","SDD", "HDD" )  )</f>
        <v>0</v>
      </c>
      <c r="K5703" s="3" t="s">
        <v>352</v>
      </c>
    </row>
    <row r="5704" spans="1:11">
      <c r="A5704" s="3">
        <v>2</v>
      </c>
      <c r="B5704" s="3">
        <v>16</v>
      </c>
      <c r="C5704" s="3">
        <v>0.3137076</v>
      </c>
      <c r="D5704" s="3" t="s">
        <v>5</v>
      </c>
      <c r="E5704" s="3" t="s">
        <v>5</v>
      </c>
      <c r="F5704" s="3" t="s">
        <v>5</v>
      </c>
      <c r="G5704" s="3" t="s">
        <v>92</v>
      </c>
      <c r="H5704" s="3" t="s">
        <v>279</v>
      </c>
      <c r="I5704" s="3" t="s">
        <v>129</v>
      </c>
      <c r="J5704" s="3">
        <f>CONCATENATE(C5704,G5704,E5704,  IF(D5704="YES","OK", "KO" ),  IF(I5704="YES","SDD", "HDD" )  )</f>
        <v>0</v>
      </c>
      <c r="K5704" s="3" t="s">
        <v>352</v>
      </c>
    </row>
    <row r="5705" spans="1:11">
      <c r="A5705" s="3">
        <v>2</v>
      </c>
      <c r="B5705" s="3">
        <v>16</v>
      </c>
      <c r="C5705" s="3">
        <v>0.2007054</v>
      </c>
      <c r="D5705" s="3" t="s">
        <v>5</v>
      </c>
      <c r="E5705" s="3" t="s">
        <v>5</v>
      </c>
      <c r="F5705" s="3" t="s">
        <v>5</v>
      </c>
      <c r="G5705" s="3" t="s">
        <v>93</v>
      </c>
      <c r="H5705" s="3" t="s">
        <v>279</v>
      </c>
      <c r="I5705" s="3" t="s">
        <v>129</v>
      </c>
      <c r="J5705" s="3">
        <f>CONCATENATE(C5705,G5705,E5705,  IF(D5705="YES","OK", "KO" ),  IF(I5705="YES","SDD", "HDD" )  )</f>
        <v>0</v>
      </c>
      <c r="K5705" s="3" t="s">
        <v>352</v>
      </c>
    </row>
    <row r="5706" spans="1:11">
      <c r="A5706" s="3">
        <v>2</v>
      </c>
      <c r="B5706" s="3">
        <v>16</v>
      </c>
      <c r="C5706" s="3">
        <v>0.2007054</v>
      </c>
      <c r="D5706" s="3" t="s">
        <v>5</v>
      </c>
      <c r="E5706" s="3" t="s">
        <v>5</v>
      </c>
      <c r="F5706" s="3" t="s">
        <v>5</v>
      </c>
      <c r="G5706" s="3" t="s">
        <v>94</v>
      </c>
      <c r="H5706" s="3" t="s">
        <v>279</v>
      </c>
      <c r="I5706" s="3" t="s">
        <v>129</v>
      </c>
      <c r="J5706" s="3">
        <f>CONCATENATE(C5706,G5706,E5706,  IF(D5706="YES","OK", "KO" ),  IF(I5706="YES","SDD", "HDD" )  )</f>
        <v>0</v>
      </c>
      <c r="K5706" s="3" t="s">
        <v>352</v>
      </c>
    </row>
    <row r="5707" spans="1:11">
      <c r="A5707" s="3">
        <v>2</v>
      </c>
      <c r="B5707" s="3">
        <v>16</v>
      </c>
      <c r="C5707" s="3">
        <v>0.1931157</v>
      </c>
      <c r="D5707" s="3" t="s">
        <v>5</v>
      </c>
      <c r="E5707" s="3" t="s">
        <v>5</v>
      </c>
      <c r="F5707" s="3" t="s">
        <v>5</v>
      </c>
      <c r="G5707" s="3" t="s">
        <v>95</v>
      </c>
      <c r="H5707" s="3" t="s">
        <v>279</v>
      </c>
      <c r="I5707" s="3" t="s">
        <v>129</v>
      </c>
      <c r="J5707" s="3">
        <f>CONCATENATE(C5707,G5707,E5707,  IF(D5707="YES","OK", "KO" ),  IF(I5707="YES","SDD", "HDD" )  )</f>
        <v>0</v>
      </c>
      <c r="K5707" s="3" t="s">
        <v>352</v>
      </c>
    </row>
    <row r="5708" spans="1:11">
      <c r="A5708" s="3">
        <v>2</v>
      </c>
      <c r="B5708" s="3">
        <v>16</v>
      </c>
      <c r="C5708" s="3">
        <v>0.202392</v>
      </c>
      <c r="D5708" s="3" t="s">
        <v>5</v>
      </c>
      <c r="E5708" s="3" t="s">
        <v>5</v>
      </c>
      <c r="F5708" s="3" t="s">
        <v>5</v>
      </c>
      <c r="G5708" s="3" t="s">
        <v>96</v>
      </c>
      <c r="H5708" s="3" t="s">
        <v>279</v>
      </c>
      <c r="I5708" s="3" t="s">
        <v>129</v>
      </c>
      <c r="J5708" s="3">
        <f>CONCATENATE(C5708,G5708,E5708,  IF(D5708="YES","OK", "KO" ),  IF(I5708="YES","SDD", "HDD" )  )</f>
        <v>0</v>
      </c>
      <c r="K5708" s="3" t="s">
        <v>352</v>
      </c>
    </row>
    <row r="5709" spans="1:11">
      <c r="A5709" s="3">
        <v>2</v>
      </c>
      <c r="B5709" s="3">
        <v>16</v>
      </c>
      <c r="C5709" s="3">
        <v>0.2125116</v>
      </c>
      <c r="D5709" s="3" t="s">
        <v>5</v>
      </c>
      <c r="E5709" s="3" t="s">
        <v>5</v>
      </c>
      <c r="F5709" s="3" t="s">
        <v>5</v>
      </c>
      <c r="G5709" s="3" t="s">
        <v>22</v>
      </c>
      <c r="H5709" s="3" t="s">
        <v>279</v>
      </c>
      <c r="I5709" s="3" t="s">
        <v>129</v>
      </c>
      <c r="J5709" s="3">
        <f>CONCATENATE(C5709,G5709,E5709,  IF(D5709="YES","OK", "KO" ),  IF(I5709="YES","SDD", "HDD" )  )</f>
        <v>0</v>
      </c>
      <c r="K5709" s="3" t="s">
        <v>352</v>
      </c>
    </row>
    <row r="5710" spans="1:11">
      <c r="A5710" s="3">
        <v>2</v>
      </c>
      <c r="B5710" s="3">
        <v>16</v>
      </c>
      <c r="C5710" s="3">
        <v>0.2293776</v>
      </c>
      <c r="D5710" s="3" t="s">
        <v>5</v>
      </c>
      <c r="E5710" s="3" t="s">
        <v>5</v>
      </c>
      <c r="F5710" s="3" t="s">
        <v>5</v>
      </c>
      <c r="G5710" s="3" t="s">
        <v>99</v>
      </c>
      <c r="H5710" s="3" t="s">
        <v>279</v>
      </c>
      <c r="I5710" s="3" t="s">
        <v>129</v>
      </c>
      <c r="J5710" s="3">
        <f>CONCATENATE(C5710,G5710,E5710,  IF(D5710="YES","OK", "KO" ),  IF(I5710="YES","SDD", "HDD" )  )</f>
        <v>0</v>
      </c>
      <c r="K5710" s="3" t="s">
        <v>352</v>
      </c>
    </row>
    <row r="5711" spans="1:11">
      <c r="A5711" s="3">
        <v>2</v>
      </c>
      <c r="B5711" s="3">
        <v>16</v>
      </c>
      <c r="C5711" s="3">
        <v>0.2293776</v>
      </c>
      <c r="D5711" s="3" t="s">
        <v>5</v>
      </c>
      <c r="E5711" s="3" t="s">
        <v>5</v>
      </c>
      <c r="F5711" s="3" t="s">
        <v>5</v>
      </c>
      <c r="G5711" s="3" t="s">
        <v>100</v>
      </c>
      <c r="H5711" s="3" t="s">
        <v>279</v>
      </c>
      <c r="I5711" s="3" t="s">
        <v>129</v>
      </c>
      <c r="J5711" s="3">
        <f>CONCATENATE(C5711,G5711,E5711,  IF(D5711="YES","OK", "KO" ),  IF(I5711="YES","SDD", "HDD" )  )</f>
        <v>0</v>
      </c>
      <c r="K5711" s="3" t="s">
        <v>352</v>
      </c>
    </row>
    <row r="5712" spans="1:11">
      <c r="A5712" s="3">
        <v>2</v>
      </c>
      <c r="B5712" s="3">
        <v>16</v>
      </c>
      <c r="C5712" s="3">
        <v>0.2125116</v>
      </c>
      <c r="D5712" s="3" t="s">
        <v>5</v>
      </c>
      <c r="E5712" s="3" t="s">
        <v>5</v>
      </c>
      <c r="F5712" s="3" t="s">
        <v>5</v>
      </c>
      <c r="G5712" s="3" t="s">
        <v>101</v>
      </c>
      <c r="H5712" s="3" t="s">
        <v>279</v>
      </c>
      <c r="I5712" s="3" t="s">
        <v>129</v>
      </c>
      <c r="J5712" s="3">
        <f>CONCATENATE(C5712,G5712,E5712,  IF(D5712="YES","OK", "KO" ),  IF(I5712="YES","SDD", "HDD" )  )</f>
        <v>0</v>
      </c>
      <c r="K5712" s="3" t="s">
        <v>352</v>
      </c>
    </row>
    <row r="5713" spans="1:11">
      <c r="A5713" s="3">
        <v>2</v>
      </c>
      <c r="B5713" s="3">
        <v>16</v>
      </c>
      <c r="C5713" s="3">
        <v>0.2125116</v>
      </c>
      <c r="D5713" s="3" t="s">
        <v>5</v>
      </c>
      <c r="E5713" s="3" t="s">
        <v>5</v>
      </c>
      <c r="F5713" s="3" t="s">
        <v>5</v>
      </c>
      <c r="G5713" s="3" t="s">
        <v>102</v>
      </c>
      <c r="H5713" s="3" t="s">
        <v>279</v>
      </c>
      <c r="I5713" s="3" t="s">
        <v>129</v>
      </c>
      <c r="J5713" s="3">
        <f>CONCATENATE(C5713,G5713,E5713,  IF(D5713="YES","OK", "KO" ),  IF(I5713="YES","SDD", "HDD" )  )</f>
        <v>0</v>
      </c>
      <c r="K5713" s="3" t="s">
        <v>352</v>
      </c>
    </row>
    <row r="5714" spans="1:11">
      <c r="A5714" s="3">
        <v>2</v>
      </c>
      <c r="B5714" s="3">
        <v>16</v>
      </c>
      <c r="C5714" s="3">
        <v>0.2125116</v>
      </c>
      <c r="D5714" s="3" t="s">
        <v>5</v>
      </c>
      <c r="E5714" s="3" t="s">
        <v>5</v>
      </c>
      <c r="F5714" s="3" t="s">
        <v>5</v>
      </c>
      <c r="G5714" s="3" t="s">
        <v>103</v>
      </c>
      <c r="H5714" s="3" t="s">
        <v>279</v>
      </c>
      <c r="I5714" s="3" t="s">
        <v>129</v>
      </c>
      <c r="J5714" s="3">
        <f>CONCATENATE(C5714,G5714,E5714,  IF(D5714="YES","OK", "KO" ),  IF(I5714="YES","SDD", "HDD" )  )</f>
        <v>0</v>
      </c>
      <c r="K5714" s="3" t="s">
        <v>352</v>
      </c>
    </row>
    <row r="5715" spans="1:11">
      <c r="A5715" s="3">
        <v>2</v>
      </c>
      <c r="B5715" s="3">
        <v>16</v>
      </c>
      <c r="C5715" s="3">
        <v>0.1914291</v>
      </c>
      <c r="D5715" s="3" t="s">
        <v>5</v>
      </c>
      <c r="E5715" s="3" t="s">
        <v>5</v>
      </c>
      <c r="F5715" s="3" t="s">
        <v>5</v>
      </c>
      <c r="G5715" s="3" t="s">
        <v>104</v>
      </c>
      <c r="H5715" s="3" t="s">
        <v>279</v>
      </c>
      <c r="I5715" s="3" t="s">
        <v>129</v>
      </c>
      <c r="J5715" s="3">
        <f>CONCATENATE(C5715,G5715,E5715,  IF(D5715="YES","OK", "KO" ),  IF(I5715="YES","SDD", "HDD" )  )</f>
        <v>0</v>
      </c>
      <c r="K5715" s="3" t="s">
        <v>352</v>
      </c>
    </row>
    <row r="5716" spans="1:11">
      <c r="A5716" s="3">
        <v>2</v>
      </c>
      <c r="B5716" s="3">
        <v>16</v>
      </c>
      <c r="C5716" s="3">
        <v>0.2260044</v>
      </c>
      <c r="D5716" s="3" t="s">
        <v>5</v>
      </c>
      <c r="E5716" s="3" t="s">
        <v>5</v>
      </c>
      <c r="F5716" s="3" t="s">
        <v>5</v>
      </c>
      <c r="G5716" s="3" t="s">
        <v>105</v>
      </c>
      <c r="H5716" s="3" t="s">
        <v>279</v>
      </c>
      <c r="I5716" s="3" t="s">
        <v>129</v>
      </c>
      <c r="J5716" s="3">
        <f>CONCATENATE(C5716,G5716,E5716,  IF(D5716="YES","OK", "KO" ),  IF(I5716="YES","SDD", "HDD" )  )</f>
        <v>0</v>
      </c>
      <c r="K5716" s="3" t="s">
        <v>352</v>
      </c>
    </row>
    <row r="5717" spans="1:11">
      <c r="A5717" s="3">
        <v>2</v>
      </c>
      <c r="B5717" s="3">
        <v>16</v>
      </c>
      <c r="C5717" s="3">
        <v>0.2091384</v>
      </c>
      <c r="D5717" s="3" t="s">
        <v>5</v>
      </c>
      <c r="E5717" s="3" t="s">
        <v>5</v>
      </c>
      <c r="F5717" s="3" t="s">
        <v>5</v>
      </c>
      <c r="G5717" s="3" t="s">
        <v>106</v>
      </c>
      <c r="H5717" s="3" t="s">
        <v>279</v>
      </c>
      <c r="I5717" s="3" t="s">
        <v>129</v>
      </c>
      <c r="J5717" s="3">
        <f>CONCATENATE(C5717,G5717,E5717,  IF(D5717="YES","OK", "KO" ),  IF(I5717="YES","SDD", "HDD" )  )</f>
        <v>0</v>
      </c>
      <c r="K5717" s="3" t="s">
        <v>352</v>
      </c>
    </row>
    <row r="5718" spans="1:11">
      <c r="A5718" s="3">
        <v>2</v>
      </c>
      <c r="B5718" s="3">
        <v>16</v>
      </c>
      <c r="C5718" s="3">
        <v>0.2091384</v>
      </c>
      <c r="D5718" s="3" t="s">
        <v>5</v>
      </c>
      <c r="E5718" s="3" t="s">
        <v>5</v>
      </c>
      <c r="F5718" s="3" t="s">
        <v>5</v>
      </c>
      <c r="G5718" s="3" t="s">
        <v>107</v>
      </c>
      <c r="H5718" s="3" t="s">
        <v>279</v>
      </c>
      <c r="I5718" s="3" t="s">
        <v>129</v>
      </c>
      <c r="J5718" s="3">
        <f>CONCATENATE(C5718,G5718,E5718,  IF(D5718="YES","OK", "KO" ),  IF(I5718="YES","SDD", "HDD" )  )</f>
        <v>0</v>
      </c>
      <c r="K5718" s="3" t="s">
        <v>352</v>
      </c>
    </row>
    <row r="5719" spans="1:11">
      <c r="A5719" s="3">
        <v>2</v>
      </c>
      <c r="B5719" s="3">
        <v>16</v>
      </c>
      <c r="C5719" s="3">
        <v>0.2091384</v>
      </c>
      <c r="D5719" s="3" t="s">
        <v>5</v>
      </c>
      <c r="E5719" s="3" t="s">
        <v>5</v>
      </c>
      <c r="F5719" s="3" t="s">
        <v>5</v>
      </c>
      <c r="G5719" s="3" t="s">
        <v>108</v>
      </c>
      <c r="H5719" s="3" t="s">
        <v>279</v>
      </c>
      <c r="I5719" s="3" t="s">
        <v>129</v>
      </c>
      <c r="J5719" s="3">
        <f>CONCATENATE(C5719,G5719,E5719,  IF(D5719="YES","OK", "KO" ),  IF(I5719="YES","SDD", "HDD" )  )</f>
        <v>0</v>
      </c>
      <c r="K5719" s="3" t="s">
        <v>352</v>
      </c>
    </row>
    <row r="5720" spans="1:11">
      <c r="A5720" s="3">
        <v>2</v>
      </c>
      <c r="B5720" s="3">
        <v>16</v>
      </c>
      <c r="C5720" s="3">
        <v>0.1897425</v>
      </c>
      <c r="D5720" s="3" t="s">
        <v>5</v>
      </c>
      <c r="E5720" s="3" t="s">
        <v>5</v>
      </c>
      <c r="F5720" s="3" t="s">
        <v>5</v>
      </c>
      <c r="G5720" s="3" t="s">
        <v>109</v>
      </c>
      <c r="H5720" s="3" t="s">
        <v>279</v>
      </c>
      <c r="I5720" s="3" t="s">
        <v>129</v>
      </c>
      <c r="J5720" s="3">
        <f>CONCATENATE(C5720,G5720,E5720,  IF(D5720="YES","OK", "KO" ),  IF(I5720="YES","SDD", "HDD" )  )</f>
        <v>0</v>
      </c>
      <c r="K5720" s="3" t="s">
        <v>352</v>
      </c>
    </row>
    <row r="5721" spans="1:11">
      <c r="A5721" s="3">
        <v>2</v>
      </c>
      <c r="B5721" s="3">
        <v>16</v>
      </c>
      <c r="C5721" s="3">
        <v>0.1897425</v>
      </c>
      <c r="D5721" s="3" t="s">
        <v>5</v>
      </c>
      <c r="E5721" s="3" t="s">
        <v>5</v>
      </c>
      <c r="F5721" s="3" t="s">
        <v>5</v>
      </c>
      <c r="G5721" s="3" t="s">
        <v>110</v>
      </c>
      <c r="H5721" s="3" t="s">
        <v>279</v>
      </c>
      <c r="I5721" s="3" t="s">
        <v>129</v>
      </c>
      <c r="J5721" s="3">
        <f>CONCATENATE(C5721,G5721,E5721,  IF(D5721="YES","OK", "KO" ),  IF(I5721="YES","SDD", "HDD" )  )</f>
        <v>0</v>
      </c>
      <c r="K5721" s="3" t="s">
        <v>352</v>
      </c>
    </row>
    <row r="5722" spans="1:11">
      <c r="A5722" s="3">
        <v>2</v>
      </c>
      <c r="B5722" s="3">
        <v>16</v>
      </c>
      <c r="C5722" s="3">
        <v>0.1897425</v>
      </c>
      <c r="D5722" s="3" t="s">
        <v>5</v>
      </c>
      <c r="E5722" s="3" t="s">
        <v>5</v>
      </c>
      <c r="F5722" s="3" t="s">
        <v>5</v>
      </c>
      <c r="G5722" s="3" t="s">
        <v>115</v>
      </c>
      <c r="H5722" s="3" t="s">
        <v>279</v>
      </c>
      <c r="I5722" s="3" t="s">
        <v>129</v>
      </c>
      <c r="J5722" s="3">
        <f>CONCATENATE(C5722,G5722,E5722,  IF(D5722="YES","OK", "KO" ),  IF(I5722="YES","SDD", "HDD" )  )</f>
        <v>0</v>
      </c>
      <c r="K5722" s="3" t="s">
        <v>352</v>
      </c>
    </row>
    <row r="5723" spans="1:11">
      <c r="A5723" s="3">
        <v>2</v>
      </c>
      <c r="B5723" s="3">
        <v>16</v>
      </c>
      <c r="C5723" s="3">
        <v>0.2049219</v>
      </c>
      <c r="D5723" s="3" t="s">
        <v>5</v>
      </c>
      <c r="E5723" s="3" t="s">
        <v>5</v>
      </c>
      <c r="F5723" s="3" t="s">
        <v>5</v>
      </c>
      <c r="G5723" s="3" t="s">
        <v>116</v>
      </c>
      <c r="H5723" s="3" t="s">
        <v>279</v>
      </c>
      <c r="I5723" s="3" t="s">
        <v>129</v>
      </c>
      <c r="J5723" s="3">
        <f>CONCATENATE(C5723,G5723,E5723,  IF(D5723="YES","OK", "KO" ),  IF(I5723="YES","SDD", "HDD" )  )</f>
        <v>0</v>
      </c>
      <c r="K5723" s="3" t="s">
        <v>352</v>
      </c>
    </row>
    <row r="5724" spans="1:11">
      <c r="A5724" s="3">
        <v>2</v>
      </c>
      <c r="B5724" s="3">
        <v>16</v>
      </c>
      <c r="C5724" s="3">
        <v>0.202392</v>
      </c>
      <c r="D5724" s="3" t="s">
        <v>5</v>
      </c>
      <c r="E5724" s="3" t="s">
        <v>5</v>
      </c>
      <c r="F5724" s="3" t="s">
        <v>5</v>
      </c>
      <c r="G5724" s="3" t="s">
        <v>117</v>
      </c>
      <c r="H5724" s="3" t="s">
        <v>279</v>
      </c>
      <c r="I5724" s="3" t="s">
        <v>129</v>
      </c>
      <c r="J5724" s="3">
        <f>CONCATENATE(C5724,G5724,E5724,  IF(D5724="YES","OK", "KO" ),  IF(I5724="YES","SDD", "HDD" )  )</f>
        <v>0</v>
      </c>
      <c r="K5724" s="3" t="s">
        <v>352</v>
      </c>
    </row>
    <row r="5725" spans="1:11">
      <c r="A5725" s="3">
        <v>2</v>
      </c>
      <c r="B5725" s="3">
        <v>16</v>
      </c>
      <c r="C5725" s="3">
        <v>0.1897425</v>
      </c>
      <c r="D5725" s="3" t="s">
        <v>5</v>
      </c>
      <c r="E5725" s="3" t="s">
        <v>5</v>
      </c>
      <c r="F5725" s="3" t="s">
        <v>5</v>
      </c>
      <c r="G5725" s="3" t="s">
        <v>118</v>
      </c>
      <c r="H5725" s="3" t="s">
        <v>279</v>
      </c>
      <c r="I5725" s="3" t="s">
        <v>129</v>
      </c>
      <c r="J5725" s="3">
        <f>CONCATENATE(C5725,G5725,E5725,  IF(D5725="YES","OK", "KO" ),  IF(I5725="YES","SDD", "HDD" )  )</f>
        <v>0</v>
      </c>
      <c r="K5725" s="3" t="s">
        <v>352</v>
      </c>
    </row>
    <row r="5726" spans="1:11">
      <c r="A5726" s="3">
        <v>2</v>
      </c>
      <c r="B5726" s="3">
        <v>16</v>
      </c>
      <c r="C5726" s="3">
        <v>0.2125116</v>
      </c>
      <c r="D5726" s="3" t="s">
        <v>5</v>
      </c>
      <c r="E5726" s="3" t="s">
        <v>5</v>
      </c>
      <c r="F5726" s="3" t="s">
        <v>5</v>
      </c>
      <c r="G5726" s="3" t="s">
        <v>113</v>
      </c>
      <c r="H5726" s="3" t="s">
        <v>279</v>
      </c>
      <c r="I5726" s="3" t="s">
        <v>129</v>
      </c>
      <c r="J5726" s="3">
        <f>CONCATENATE(C5726,G5726,E5726,  IF(D5726="YES","OK", "KO" ),  IF(I5726="YES","SDD", "HDD" )  )</f>
        <v>0</v>
      </c>
      <c r="K5726" s="3" t="s">
        <v>352</v>
      </c>
    </row>
    <row r="5727" spans="1:11">
      <c r="A5727" s="3">
        <v>2</v>
      </c>
      <c r="B5727" s="3">
        <v>16</v>
      </c>
      <c r="C5727" s="3">
        <v>0.2656395</v>
      </c>
      <c r="D5727" s="3" t="s">
        <v>5</v>
      </c>
      <c r="E5727" s="3" t="s">
        <v>5</v>
      </c>
      <c r="F5727" s="3" t="s">
        <v>5</v>
      </c>
      <c r="G5727" s="3" t="s">
        <v>86</v>
      </c>
      <c r="H5727" s="3" t="s">
        <v>279</v>
      </c>
      <c r="I5727" s="3" t="s">
        <v>5</v>
      </c>
      <c r="J5727" s="3">
        <f>CONCATENATE(C5727,G5727,E5727,  IF(D5727="YES","OK", "KO" ),  IF(I5727="YES","SDD", "HDD" )  )</f>
        <v>0</v>
      </c>
      <c r="K5727" s="3" t="s">
        <v>353</v>
      </c>
    </row>
    <row r="5728" spans="1:11">
      <c r="A5728" s="3">
        <v>2</v>
      </c>
      <c r="B5728" s="3">
        <v>16</v>
      </c>
      <c r="C5728" s="3">
        <v>0.2125116</v>
      </c>
      <c r="D5728" s="3" t="s">
        <v>5</v>
      </c>
      <c r="E5728" s="3" t="s">
        <v>5</v>
      </c>
      <c r="F5728" s="3" t="s">
        <v>5</v>
      </c>
      <c r="G5728" s="3" t="s">
        <v>87</v>
      </c>
      <c r="H5728" s="3" t="s">
        <v>279</v>
      </c>
      <c r="I5728" s="3" t="s">
        <v>5</v>
      </c>
      <c r="J5728" s="3">
        <f>CONCATENATE(C5728,G5728,E5728,  IF(D5728="YES","OK", "KO" ),  IF(I5728="YES","SDD", "HDD" )  )</f>
        <v>0</v>
      </c>
      <c r="K5728" s="3" t="s">
        <v>353</v>
      </c>
    </row>
    <row r="5729" spans="1:11">
      <c r="A5729" s="3">
        <v>2</v>
      </c>
      <c r="B5729" s="3">
        <v>16</v>
      </c>
      <c r="C5729" s="3">
        <v>0.2656395</v>
      </c>
      <c r="D5729" s="3" t="s">
        <v>5</v>
      </c>
      <c r="E5729" s="3" t="s">
        <v>5</v>
      </c>
      <c r="F5729" s="3" t="s">
        <v>5</v>
      </c>
      <c r="G5729" s="3" t="s">
        <v>88</v>
      </c>
      <c r="H5729" s="3" t="s">
        <v>279</v>
      </c>
      <c r="I5729" s="3" t="s">
        <v>5</v>
      </c>
      <c r="J5729" s="3">
        <f>CONCATENATE(C5729,G5729,E5729,  IF(D5729="YES","OK", "KO" ),  IF(I5729="YES","SDD", "HDD" )  )</f>
        <v>0</v>
      </c>
      <c r="K5729" s="3" t="s">
        <v>353</v>
      </c>
    </row>
    <row r="5730" spans="1:11">
      <c r="A5730" s="3">
        <v>2</v>
      </c>
      <c r="B5730" s="3">
        <v>16</v>
      </c>
      <c r="C5730" s="3">
        <v>0.2656395</v>
      </c>
      <c r="D5730" s="3" t="s">
        <v>5</v>
      </c>
      <c r="E5730" s="3" t="s">
        <v>5</v>
      </c>
      <c r="F5730" s="3" t="s">
        <v>5</v>
      </c>
      <c r="G5730" s="3" t="s">
        <v>89</v>
      </c>
      <c r="H5730" s="3" t="s">
        <v>279</v>
      </c>
      <c r="I5730" s="3" t="s">
        <v>5</v>
      </c>
      <c r="J5730" s="3">
        <f>CONCATENATE(C5730,G5730,E5730,  IF(D5730="YES","OK", "KO" ),  IF(I5730="YES","SDD", "HDD" )  )</f>
        <v>0</v>
      </c>
      <c r="K5730" s="3" t="s">
        <v>353</v>
      </c>
    </row>
    <row r="5731" spans="1:11">
      <c r="A5731" s="3">
        <v>2</v>
      </c>
      <c r="B5731" s="3">
        <v>16</v>
      </c>
      <c r="C5731" s="3">
        <v>0.2125116</v>
      </c>
      <c r="D5731" s="3" t="s">
        <v>5</v>
      </c>
      <c r="E5731" s="3" t="s">
        <v>5</v>
      </c>
      <c r="F5731" s="3" t="s">
        <v>5</v>
      </c>
      <c r="G5731" s="3" t="s">
        <v>90</v>
      </c>
      <c r="H5731" s="3" t="s">
        <v>279</v>
      </c>
      <c r="I5731" s="3" t="s">
        <v>5</v>
      </c>
      <c r="J5731" s="3">
        <f>CONCATENATE(C5731,G5731,E5731,  IF(D5731="YES","OK", "KO" ),  IF(I5731="YES","SDD", "HDD" )  )</f>
        <v>0</v>
      </c>
      <c r="K5731" s="3" t="s">
        <v>353</v>
      </c>
    </row>
    <row r="5732" spans="1:11">
      <c r="A5732" s="3">
        <v>2</v>
      </c>
      <c r="B5732" s="3">
        <v>16</v>
      </c>
      <c r="C5732" s="3">
        <v>0.2125116</v>
      </c>
      <c r="D5732" s="3" t="s">
        <v>5</v>
      </c>
      <c r="E5732" s="3" t="s">
        <v>5</v>
      </c>
      <c r="F5732" s="3" t="s">
        <v>5</v>
      </c>
      <c r="G5732" s="3" t="s">
        <v>91</v>
      </c>
      <c r="H5732" s="3" t="s">
        <v>279</v>
      </c>
      <c r="I5732" s="3" t="s">
        <v>5</v>
      </c>
      <c r="J5732" s="3">
        <f>CONCATENATE(C5732,G5732,E5732,  IF(D5732="YES","OK", "KO" ),  IF(I5732="YES","SDD", "HDD" )  )</f>
        <v>0</v>
      </c>
      <c r="K5732" s="3" t="s">
        <v>353</v>
      </c>
    </row>
    <row r="5733" spans="1:11">
      <c r="A5733" s="3">
        <v>2</v>
      </c>
      <c r="B5733" s="3">
        <v>16</v>
      </c>
      <c r="C5733" s="3">
        <v>0.3137076</v>
      </c>
      <c r="D5733" s="3" t="s">
        <v>5</v>
      </c>
      <c r="E5733" s="3" t="s">
        <v>5</v>
      </c>
      <c r="F5733" s="3" t="s">
        <v>5</v>
      </c>
      <c r="G5733" s="3" t="s">
        <v>92</v>
      </c>
      <c r="H5733" s="3" t="s">
        <v>279</v>
      </c>
      <c r="I5733" s="3" t="s">
        <v>5</v>
      </c>
      <c r="J5733" s="3">
        <f>CONCATENATE(C5733,G5733,E5733,  IF(D5733="YES","OK", "KO" ),  IF(I5733="YES","SDD", "HDD" )  )</f>
        <v>0</v>
      </c>
      <c r="K5733" s="3" t="s">
        <v>353</v>
      </c>
    </row>
    <row r="5734" spans="1:11">
      <c r="A5734" s="3">
        <v>2</v>
      </c>
      <c r="B5734" s="3">
        <v>16</v>
      </c>
      <c r="C5734" s="3">
        <v>0.2007054</v>
      </c>
      <c r="D5734" s="3" t="s">
        <v>5</v>
      </c>
      <c r="E5734" s="3" t="s">
        <v>5</v>
      </c>
      <c r="F5734" s="3" t="s">
        <v>5</v>
      </c>
      <c r="G5734" s="3" t="s">
        <v>93</v>
      </c>
      <c r="H5734" s="3" t="s">
        <v>279</v>
      </c>
      <c r="I5734" s="3" t="s">
        <v>5</v>
      </c>
      <c r="J5734" s="3">
        <f>CONCATENATE(C5734,G5734,E5734,  IF(D5734="YES","OK", "KO" ),  IF(I5734="YES","SDD", "HDD" )  )</f>
        <v>0</v>
      </c>
      <c r="K5734" s="3" t="s">
        <v>353</v>
      </c>
    </row>
    <row r="5735" spans="1:11">
      <c r="A5735" s="3">
        <v>2</v>
      </c>
      <c r="B5735" s="3">
        <v>16</v>
      </c>
      <c r="C5735" s="3">
        <v>0.2007054</v>
      </c>
      <c r="D5735" s="3" t="s">
        <v>5</v>
      </c>
      <c r="E5735" s="3" t="s">
        <v>5</v>
      </c>
      <c r="F5735" s="3" t="s">
        <v>5</v>
      </c>
      <c r="G5735" s="3" t="s">
        <v>94</v>
      </c>
      <c r="H5735" s="3" t="s">
        <v>279</v>
      </c>
      <c r="I5735" s="3" t="s">
        <v>5</v>
      </c>
      <c r="J5735" s="3">
        <f>CONCATENATE(C5735,G5735,E5735,  IF(D5735="YES","OK", "KO" ),  IF(I5735="YES","SDD", "HDD" )  )</f>
        <v>0</v>
      </c>
      <c r="K5735" s="3" t="s">
        <v>353</v>
      </c>
    </row>
    <row r="5736" spans="1:11">
      <c r="A5736" s="3">
        <v>2</v>
      </c>
      <c r="B5736" s="3">
        <v>16</v>
      </c>
      <c r="C5736" s="3">
        <v>0.1931157</v>
      </c>
      <c r="D5736" s="3" t="s">
        <v>5</v>
      </c>
      <c r="E5736" s="3" t="s">
        <v>5</v>
      </c>
      <c r="F5736" s="3" t="s">
        <v>5</v>
      </c>
      <c r="G5736" s="3" t="s">
        <v>95</v>
      </c>
      <c r="H5736" s="3" t="s">
        <v>279</v>
      </c>
      <c r="I5736" s="3" t="s">
        <v>5</v>
      </c>
      <c r="J5736" s="3">
        <f>CONCATENATE(C5736,G5736,E5736,  IF(D5736="YES","OK", "KO" ),  IF(I5736="YES","SDD", "HDD" )  )</f>
        <v>0</v>
      </c>
      <c r="K5736" s="3" t="s">
        <v>353</v>
      </c>
    </row>
    <row r="5737" spans="1:11">
      <c r="A5737" s="3">
        <v>2</v>
      </c>
      <c r="B5737" s="3">
        <v>16</v>
      </c>
      <c r="C5737" s="3">
        <v>0.202392</v>
      </c>
      <c r="D5737" s="3" t="s">
        <v>5</v>
      </c>
      <c r="E5737" s="3" t="s">
        <v>5</v>
      </c>
      <c r="F5737" s="3" t="s">
        <v>5</v>
      </c>
      <c r="G5737" s="3" t="s">
        <v>96</v>
      </c>
      <c r="H5737" s="3" t="s">
        <v>279</v>
      </c>
      <c r="I5737" s="3" t="s">
        <v>5</v>
      </c>
      <c r="J5737" s="3">
        <f>CONCATENATE(C5737,G5737,E5737,  IF(D5737="YES","OK", "KO" ),  IF(I5737="YES","SDD", "HDD" )  )</f>
        <v>0</v>
      </c>
      <c r="K5737" s="3" t="s">
        <v>353</v>
      </c>
    </row>
    <row r="5738" spans="1:11">
      <c r="A5738" s="3">
        <v>2</v>
      </c>
      <c r="B5738" s="3">
        <v>16</v>
      </c>
      <c r="C5738" s="3">
        <v>0.2125116</v>
      </c>
      <c r="D5738" s="3" t="s">
        <v>5</v>
      </c>
      <c r="E5738" s="3" t="s">
        <v>5</v>
      </c>
      <c r="F5738" s="3" t="s">
        <v>5</v>
      </c>
      <c r="G5738" s="3" t="s">
        <v>22</v>
      </c>
      <c r="H5738" s="3" t="s">
        <v>279</v>
      </c>
      <c r="I5738" s="3" t="s">
        <v>5</v>
      </c>
      <c r="J5738" s="3">
        <f>CONCATENATE(C5738,G5738,E5738,  IF(D5738="YES","OK", "KO" ),  IF(I5738="YES","SDD", "HDD" )  )</f>
        <v>0</v>
      </c>
      <c r="K5738" s="3" t="s">
        <v>353</v>
      </c>
    </row>
    <row r="5739" spans="1:11">
      <c r="A5739" s="3">
        <v>2</v>
      </c>
      <c r="B5739" s="3">
        <v>16</v>
      </c>
      <c r="C5739" s="3">
        <v>0.2091384</v>
      </c>
      <c r="D5739" s="3" t="s">
        <v>5</v>
      </c>
      <c r="E5739" s="3" t="s">
        <v>5</v>
      </c>
      <c r="F5739" s="3" t="s">
        <v>5</v>
      </c>
      <c r="G5739" s="3" t="s">
        <v>97</v>
      </c>
      <c r="H5739" s="3" t="s">
        <v>279</v>
      </c>
      <c r="I5739" s="3" t="s">
        <v>5</v>
      </c>
      <c r="J5739" s="3">
        <f>CONCATENATE(C5739,G5739,E5739,  IF(D5739="YES","OK", "KO" ),  IF(I5739="YES","SDD", "HDD" )  )</f>
        <v>0</v>
      </c>
      <c r="K5739" s="3" t="s">
        <v>353</v>
      </c>
    </row>
    <row r="5740" spans="1:11">
      <c r="A5740" s="3">
        <v>2</v>
      </c>
      <c r="B5740" s="3">
        <v>16</v>
      </c>
      <c r="C5740" s="3">
        <v>0.27187992</v>
      </c>
      <c r="D5740" s="3" t="s">
        <v>5</v>
      </c>
      <c r="E5740" s="3" t="s">
        <v>5</v>
      </c>
      <c r="F5740" s="3" t="s">
        <v>5</v>
      </c>
      <c r="G5740" s="3" t="s">
        <v>98</v>
      </c>
      <c r="H5740" s="3" t="s">
        <v>279</v>
      </c>
      <c r="I5740" s="3" t="s">
        <v>5</v>
      </c>
      <c r="J5740" s="3">
        <f>CONCATENATE(C5740,G5740,E5740,  IF(D5740="YES","OK", "KO" ),  IF(I5740="YES","SDD", "HDD" )  )</f>
        <v>0</v>
      </c>
      <c r="K5740" s="3" t="s">
        <v>353</v>
      </c>
    </row>
    <row r="5741" spans="1:11">
      <c r="A5741" s="3">
        <v>2</v>
      </c>
      <c r="B5741" s="3">
        <v>16</v>
      </c>
      <c r="C5741" s="3">
        <v>0.2293776</v>
      </c>
      <c r="D5741" s="3" t="s">
        <v>5</v>
      </c>
      <c r="E5741" s="3" t="s">
        <v>5</v>
      </c>
      <c r="F5741" s="3" t="s">
        <v>5</v>
      </c>
      <c r="G5741" s="3" t="s">
        <v>99</v>
      </c>
      <c r="H5741" s="3" t="s">
        <v>279</v>
      </c>
      <c r="I5741" s="3" t="s">
        <v>5</v>
      </c>
      <c r="J5741" s="3">
        <f>CONCATENATE(C5741,G5741,E5741,  IF(D5741="YES","OK", "KO" ),  IF(I5741="YES","SDD", "HDD" )  )</f>
        <v>0</v>
      </c>
      <c r="K5741" s="3" t="s">
        <v>353</v>
      </c>
    </row>
    <row r="5742" spans="1:11">
      <c r="A5742" s="3">
        <v>2</v>
      </c>
      <c r="B5742" s="3">
        <v>16</v>
      </c>
      <c r="C5742" s="3">
        <v>0.2293776</v>
      </c>
      <c r="D5742" s="3" t="s">
        <v>5</v>
      </c>
      <c r="E5742" s="3" t="s">
        <v>5</v>
      </c>
      <c r="F5742" s="3" t="s">
        <v>5</v>
      </c>
      <c r="G5742" s="3" t="s">
        <v>100</v>
      </c>
      <c r="H5742" s="3" t="s">
        <v>279</v>
      </c>
      <c r="I5742" s="3" t="s">
        <v>5</v>
      </c>
      <c r="J5742" s="3">
        <f>CONCATENATE(C5742,G5742,E5742,  IF(D5742="YES","OK", "KO" ),  IF(I5742="YES","SDD", "HDD" )  )</f>
        <v>0</v>
      </c>
      <c r="K5742" s="3" t="s">
        <v>353</v>
      </c>
    </row>
    <row r="5743" spans="1:11">
      <c r="A5743" s="3">
        <v>2</v>
      </c>
      <c r="B5743" s="3">
        <v>16</v>
      </c>
      <c r="C5743" s="3">
        <v>0.2125116</v>
      </c>
      <c r="D5743" s="3" t="s">
        <v>5</v>
      </c>
      <c r="E5743" s="3" t="s">
        <v>5</v>
      </c>
      <c r="F5743" s="3" t="s">
        <v>5</v>
      </c>
      <c r="G5743" s="3" t="s">
        <v>101</v>
      </c>
      <c r="H5743" s="3" t="s">
        <v>279</v>
      </c>
      <c r="I5743" s="3" t="s">
        <v>5</v>
      </c>
      <c r="J5743" s="3">
        <f>CONCATENATE(C5743,G5743,E5743,  IF(D5743="YES","OK", "KO" ),  IF(I5743="YES","SDD", "HDD" )  )</f>
        <v>0</v>
      </c>
      <c r="K5743" s="3" t="s">
        <v>353</v>
      </c>
    </row>
    <row r="5744" spans="1:11">
      <c r="A5744" s="3">
        <v>2</v>
      </c>
      <c r="B5744" s="3">
        <v>16</v>
      </c>
      <c r="C5744" s="3">
        <v>0.2125116</v>
      </c>
      <c r="D5744" s="3" t="s">
        <v>5</v>
      </c>
      <c r="E5744" s="3" t="s">
        <v>5</v>
      </c>
      <c r="F5744" s="3" t="s">
        <v>5</v>
      </c>
      <c r="G5744" s="3" t="s">
        <v>102</v>
      </c>
      <c r="H5744" s="3" t="s">
        <v>279</v>
      </c>
      <c r="I5744" s="3" t="s">
        <v>5</v>
      </c>
      <c r="J5744" s="3">
        <f>CONCATENATE(C5744,G5744,E5744,  IF(D5744="YES","OK", "KO" ),  IF(I5744="YES","SDD", "HDD" )  )</f>
        <v>0</v>
      </c>
      <c r="K5744" s="3" t="s">
        <v>353</v>
      </c>
    </row>
    <row r="5745" spans="1:11">
      <c r="A5745" s="3">
        <v>2</v>
      </c>
      <c r="B5745" s="3">
        <v>16</v>
      </c>
      <c r="C5745" s="3">
        <v>0.2125116</v>
      </c>
      <c r="D5745" s="3" t="s">
        <v>5</v>
      </c>
      <c r="E5745" s="3" t="s">
        <v>5</v>
      </c>
      <c r="F5745" s="3" t="s">
        <v>5</v>
      </c>
      <c r="G5745" s="3" t="s">
        <v>103</v>
      </c>
      <c r="H5745" s="3" t="s">
        <v>279</v>
      </c>
      <c r="I5745" s="3" t="s">
        <v>5</v>
      </c>
      <c r="J5745" s="3">
        <f>CONCATENATE(C5745,G5745,E5745,  IF(D5745="YES","OK", "KO" ),  IF(I5745="YES","SDD", "HDD" )  )</f>
        <v>0</v>
      </c>
      <c r="K5745" s="3" t="s">
        <v>353</v>
      </c>
    </row>
    <row r="5746" spans="1:11">
      <c r="A5746" s="3">
        <v>2</v>
      </c>
      <c r="B5746" s="3">
        <v>16</v>
      </c>
      <c r="C5746" s="3">
        <v>0.1914291</v>
      </c>
      <c r="D5746" s="3" t="s">
        <v>5</v>
      </c>
      <c r="E5746" s="3" t="s">
        <v>5</v>
      </c>
      <c r="F5746" s="3" t="s">
        <v>5</v>
      </c>
      <c r="G5746" s="3" t="s">
        <v>104</v>
      </c>
      <c r="H5746" s="3" t="s">
        <v>279</v>
      </c>
      <c r="I5746" s="3" t="s">
        <v>5</v>
      </c>
      <c r="J5746" s="3">
        <f>CONCATENATE(C5746,G5746,E5746,  IF(D5746="YES","OK", "KO" ),  IF(I5746="YES","SDD", "HDD" )  )</f>
        <v>0</v>
      </c>
      <c r="K5746" s="3" t="s">
        <v>353</v>
      </c>
    </row>
    <row r="5747" spans="1:11">
      <c r="A5747" s="3">
        <v>2</v>
      </c>
      <c r="B5747" s="3">
        <v>16</v>
      </c>
      <c r="C5747" s="3">
        <v>0.2260044</v>
      </c>
      <c r="D5747" s="3" t="s">
        <v>5</v>
      </c>
      <c r="E5747" s="3" t="s">
        <v>5</v>
      </c>
      <c r="F5747" s="3" t="s">
        <v>5</v>
      </c>
      <c r="G5747" s="3" t="s">
        <v>105</v>
      </c>
      <c r="H5747" s="3" t="s">
        <v>279</v>
      </c>
      <c r="I5747" s="3" t="s">
        <v>5</v>
      </c>
      <c r="J5747" s="3">
        <f>CONCATENATE(C5747,G5747,E5747,  IF(D5747="YES","OK", "KO" ),  IF(I5747="YES","SDD", "HDD" )  )</f>
        <v>0</v>
      </c>
      <c r="K5747" s="3" t="s">
        <v>353</v>
      </c>
    </row>
    <row r="5748" spans="1:11">
      <c r="A5748" s="3">
        <v>2</v>
      </c>
      <c r="B5748" s="3">
        <v>16</v>
      </c>
      <c r="C5748" s="3">
        <v>0.2091384</v>
      </c>
      <c r="D5748" s="3" t="s">
        <v>5</v>
      </c>
      <c r="E5748" s="3" t="s">
        <v>5</v>
      </c>
      <c r="F5748" s="3" t="s">
        <v>5</v>
      </c>
      <c r="G5748" s="3" t="s">
        <v>106</v>
      </c>
      <c r="H5748" s="3" t="s">
        <v>279</v>
      </c>
      <c r="I5748" s="3" t="s">
        <v>5</v>
      </c>
      <c r="J5748" s="3">
        <f>CONCATENATE(C5748,G5748,E5748,  IF(D5748="YES","OK", "KO" ),  IF(I5748="YES","SDD", "HDD" )  )</f>
        <v>0</v>
      </c>
      <c r="K5748" s="3" t="s">
        <v>353</v>
      </c>
    </row>
    <row r="5749" spans="1:11">
      <c r="A5749" s="3">
        <v>2</v>
      </c>
      <c r="B5749" s="3">
        <v>16</v>
      </c>
      <c r="C5749" s="3">
        <v>0.2091384</v>
      </c>
      <c r="D5749" s="3" t="s">
        <v>5</v>
      </c>
      <c r="E5749" s="3" t="s">
        <v>5</v>
      </c>
      <c r="F5749" s="3" t="s">
        <v>5</v>
      </c>
      <c r="G5749" s="3" t="s">
        <v>107</v>
      </c>
      <c r="H5749" s="3" t="s">
        <v>279</v>
      </c>
      <c r="I5749" s="3" t="s">
        <v>5</v>
      </c>
      <c r="J5749" s="3">
        <f>CONCATENATE(C5749,G5749,E5749,  IF(D5749="YES","OK", "KO" ),  IF(I5749="YES","SDD", "HDD" )  )</f>
        <v>0</v>
      </c>
      <c r="K5749" s="3" t="s">
        <v>353</v>
      </c>
    </row>
    <row r="5750" spans="1:11">
      <c r="A5750" s="3">
        <v>2</v>
      </c>
      <c r="B5750" s="3">
        <v>16</v>
      </c>
      <c r="C5750" s="3">
        <v>0.2091384</v>
      </c>
      <c r="D5750" s="3" t="s">
        <v>5</v>
      </c>
      <c r="E5750" s="3" t="s">
        <v>5</v>
      </c>
      <c r="F5750" s="3" t="s">
        <v>5</v>
      </c>
      <c r="G5750" s="3" t="s">
        <v>108</v>
      </c>
      <c r="H5750" s="3" t="s">
        <v>279</v>
      </c>
      <c r="I5750" s="3" t="s">
        <v>5</v>
      </c>
      <c r="J5750" s="3">
        <f>CONCATENATE(C5750,G5750,E5750,  IF(D5750="YES","OK", "KO" ),  IF(I5750="YES","SDD", "HDD" )  )</f>
        <v>0</v>
      </c>
      <c r="K5750" s="3" t="s">
        <v>353</v>
      </c>
    </row>
    <row r="5751" spans="1:11">
      <c r="A5751" s="3">
        <v>2</v>
      </c>
      <c r="B5751" s="3">
        <v>16</v>
      </c>
      <c r="C5751" s="3">
        <v>0.1897425</v>
      </c>
      <c r="D5751" s="3" t="s">
        <v>5</v>
      </c>
      <c r="E5751" s="3" t="s">
        <v>5</v>
      </c>
      <c r="F5751" s="3" t="s">
        <v>5</v>
      </c>
      <c r="G5751" s="3" t="s">
        <v>109</v>
      </c>
      <c r="H5751" s="3" t="s">
        <v>279</v>
      </c>
      <c r="I5751" s="3" t="s">
        <v>5</v>
      </c>
      <c r="J5751" s="3">
        <f>CONCATENATE(C5751,G5751,E5751,  IF(D5751="YES","OK", "KO" ),  IF(I5751="YES","SDD", "HDD" )  )</f>
        <v>0</v>
      </c>
      <c r="K5751" s="3" t="s">
        <v>353</v>
      </c>
    </row>
    <row r="5752" spans="1:11">
      <c r="A5752" s="3">
        <v>2</v>
      </c>
      <c r="B5752" s="3">
        <v>16</v>
      </c>
      <c r="C5752" s="3">
        <v>0.1897425</v>
      </c>
      <c r="D5752" s="3" t="s">
        <v>5</v>
      </c>
      <c r="E5752" s="3" t="s">
        <v>5</v>
      </c>
      <c r="F5752" s="3" t="s">
        <v>5</v>
      </c>
      <c r="G5752" s="3" t="s">
        <v>110</v>
      </c>
      <c r="H5752" s="3" t="s">
        <v>279</v>
      </c>
      <c r="I5752" s="3" t="s">
        <v>5</v>
      </c>
      <c r="J5752" s="3">
        <f>CONCATENATE(C5752,G5752,E5752,  IF(D5752="YES","OK", "KO" ),  IF(I5752="YES","SDD", "HDD" )  )</f>
        <v>0</v>
      </c>
      <c r="K5752" s="3" t="s">
        <v>353</v>
      </c>
    </row>
    <row r="5753" spans="1:11">
      <c r="A5753" s="3">
        <v>2</v>
      </c>
      <c r="B5753" s="3">
        <v>16</v>
      </c>
      <c r="C5753" s="3">
        <v>0.1897425</v>
      </c>
      <c r="D5753" s="3" t="s">
        <v>5</v>
      </c>
      <c r="E5753" s="3" t="s">
        <v>5</v>
      </c>
      <c r="F5753" s="3" t="s">
        <v>5</v>
      </c>
      <c r="G5753" s="3" t="s">
        <v>115</v>
      </c>
      <c r="H5753" s="3" t="s">
        <v>279</v>
      </c>
      <c r="I5753" s="3" t="s">
        <v>5</v>
      </c>
      <c r="J5753" s="3">
        <f>CONCATENATE(C5753,G5753,E5753,  IF(D5753="YES","OK", "KO" ),  IF(I5753="YES","SDD", "HDD" )  )</f>
        <v>0</v>
      </c>
      <c r="K5753" s="3" t="s">
        <v>353</v>
      </c>
    </row>
    <row r="5754" spans="1:11">
      <c r="A5754" s="3">
        <v>2</v>
      </c>
      <c r="B5754" s="3">
        <v>16</v>
      </c>
      <c r="C5754" s="3">
        <v>0.2049219</v>
      </c>
      <c r="D5754" s="3" t="s">
        <v>5</v>
      </c>
      <c r="E5754" s="3" t="s">
        <v>5</v>
      </c>
      <c r="F5754" s="3" t="s">
        <v>5</v>
      </c>
      <c r="G5754" s="3" t="s">
        <v>116</v>
      </c>
      <c r="H5754" s="3" t="s">
        <v>279</v>
      </c>
      <c r="I5754" s="3" t="s">
        <v>5</v>
      </c>
      <c r="J5754" s="3">
        <f>CONCATENATE(C5754,G5754,E5754,  IF(D5754="YES","OK", "KO" ),  IF(I5754="YES","SDD", "HDD" )  )</f>
        <v>0</v>
      </c>
      <c r="K5754" s="3" t="s">
        <v>353</v>
      </c>
    </row>
    <row r="5755" spans="1:11">
      <c r="A5755" s="3">
        <v>2</v>
      </c>
      <c r="B5755" s="3">
        <v>16</v>
      </c>
      <c r="C5755" s="3">
        <v>0.202392</v>
      </c>
      <c r="D5755" s="3" t="s">
        <v>5</v>
      </c>
      <c r="E5755" s="3" t="s">
        <v>5</v>
      </c>
      <c r="F5755" s="3" t="s">
        <v>5</v>
      </c>
      <c r="G5755" s="3" t="s">
        <v>117</v>
      </c>
      <c r="H5755" s="3" t="s">
        <v>279</v>
      </c>
      <c r="I5755" s="3" t="s">
        <v>5</v>
      </c>
      <c r="J5755" s="3">
        <f>CONCATENATE(C5755,G5755,E5755,  IF(D5755="YES","OK", "KO" ),  IF(I5755="YES","SDD", "HDD" )  )</f>
        <v>0</v>
      </c>
      <c r="K5755" s="3" t="s">
        <v>353</v>
      </c>
    </row>
    <row r="5756" spans="1:11">
      <c r="A5756" s="3">
        <v>2</v>
      </c>
      <c r="B5756" s="3">
        <v>16</v>
      </c>
      <c r="C5756" s="3">
        <v>0.1897425</v>
      </c>
      <c r="D5756" s="3" t="s">
        <v>5</v>
      </c>
      <c r="E5756" s="3" t="s">
        <v>5</v>
      </c>
      <c r="F5756" s="3" t="s">
        <v>5</v>
      </c>
      <c r="G5756" s="3" t="s">
        <v>118</v>
      </c>
      <c r="H5756" s="3" t="s">
        <v>279</v>
      </c>
      <c r="I5756" s="3" t="s">
        <v>5</v>
      </c>
      <c r="J5756" s="3">
        <f>CONCATENATE(C5756,G5756,E5756,  IF(D5756="YES","OK", "KO" ),  IF(I5756="YES","SDD", "HDD" )  )</f>
        <v>0</v>
      </c>
      <c r="K5756" s="3" t="s">
        <v>353</v>
      </c>
    </row>
    <row r="5757" spans="1:11">
      <c r="A5757" s="3">
        <v>2</v>
      </c>
      <c r="B5757" s="3">
        <v>16</v>
      </c>
      <c r="C5757" s="3">
        <v>0.2125116</v>
      </c>
      <c r="D5757" s="3" t="s">
        <v>5</v>
      </c>
      <c r="E5757" s="3" t="s">
        <v>5</v>
      </c>
      <c r="F5757" s="3" t="s">
        <v>5</v>
      </c>
      <c r="G5757" s="3" t="s">
        <v>113</v>
      </c>
      <c r="H5757" s="3" t="s">
        <v>279</v>
      </c>
      <c r="I5757" s="3" t="s">
        <v>5</v>
      </c>
      <c r="J5757" s="3">
        <f>CONCATENATE(C5757,G5757,E5757,  IF(D5757="YES","OK", "KO" ),  IF(I5757="YES","SDD", "HDD" )  )</f>
        <v>0</v>
      </c>
      <c r="K5757" s="3" t="s">
        <v>353</v>
      </c>
    </row>
    <row r="5758" spans="1:11">
      <c r="A5758" s="3">
        <v>2</v>
      </c>
      <c r="B5758" s="3">
        <v>16</v>
      </c>
      <c r="C5758" s="3">
        <v>0.2057652</v>
      </c>
      <c r="D5758" s="3" t="s">
        <v>5</v>
      </c>
      <c r="E5758" s="3" t="s">
        <v>5</v>
      </c>
      <c r="F5758" s="3" t="s">
        <v>5</v>
      </c>
      <c r="G5758" s="3" t="s">
        <v>120</v>
      </c>
      <c r="H5758" s="3" t="s">
        <v>279</v>
      </c>
      <c r="I5758" s="3" t="s">
        <v>5</v>
      </c>
      <c r="J5758" s="3">
        <f>CONCATENATE(C5758,G5758,E5758,  IF(D5758="YES","OK", "KO" ),  IF(I5758="YES","SDD", "HDD" )  )</f>
        <v>0</v>
      </c>
      <c r="K5758" s="3" t="s">
        <v>353</v>
      </c>
    </row>
    <row r="5759" spans="1:11">
      <c r="A5759" s="3">
        <v>8</v>
      </c>
      <c r="B5759" s="3">
        <v>256</v>
      </c>
      <c r="C5759" s="3">
        <v>4.250232</v>
      </c>
      <c r="D5759" s="3" t="s">
        <v>5</v>
      </c>
      <c r="E5759" s="3" t="s">
        <v>5</v>
      </c>
      <c r="F5759" s="3" t="s">
        <v>5</v>
      </c>
      <c r="G5759" s="3" t="s">
        <v>86</v>
      </c>
      <c r="H5759" s="3" t="s">
        <v>279</v>
      </c>
      <c r="I5759" s="3" t="s">
        <v>5</v>
      </c>
      <c r="J5759" s="3">
        <f>CONCATENATE(C5759,G5759,E5759,  IF(D5759="YES","OK", "KO" ),  IF(I5759="YES","SDD", "HDD" )  )</f>
        <v>0</v>
      </c>
      <c r="K5759" s="3" t="s">
        <v>354</v>
      </c>
    </row>
    <row r="5760" spans="1:11">
      <c r="A5760" s="3">
        <v>8</v>
      </c>
      <c r="B5760" s="3">
        <v>256</v>
      </c>
      <c r="C5760" s="3">
        <v>3.4001856</v>
      </c>
      <c r="D5760" s="3" t="s">
        <v>5</v>
      </c>
      <c r="E5760" s="3" t="s">
        <v>5</v>
      </c>
      <c r="F5760" s="3" t="s">
        <v>5</v>
      </c>
      <c r="G5760" s="3" t="s">
        <v>87</v>
      </c>
      <c r="H5760" s="3" t="s">
        <v>279</v>
      </c>
      <c r="I5760" s="3" t="s">
        <v>5</v>
      </c>
      <c r="J5760" s="3">
        <f>CONCATENATE(C5760,G5760,E5760,  IF(D5760="YES","OK", "KO" ),  IF(I5760="YES","SDD", "HDD" )  )</f>
        <v>0</v>
      </c>
      <c r="K5760" s="3" t="s">
        <v>354</v>
      </c>
    </row>
    <row r="5761" spans="1:11">
      <c r="A5761" s="3">
        <v>8</v>
      </c>
      <c r="B5761" s="3">
        <v>256</v>
      </c>
      <c r="C5761" s="3">
        <v>4.24390725</v>
      </c>
      <c r="D5761" s="3" t="s">
        <v>5</v>
      </c>
      <c r="E5761" s="3" t="s">
        <v>5</v>
      </c>
      <c r="F5761" s="3" t="s">
        <v>5</v>
      </c>
      <c r="G5761" s="3" t="s">
        <v>88</v>
      </c>
      <c r="H5761" s="3" t="s">
        <v>279</v>
      </c>
      <c r="I5761" s="3" t="s">
        <v>5</v>
      </c>
      <c r="J5761" s="3">
        <f>CONCATENATE(C5761,G5761,E5761,  IF(D5761="YES","OK", "KO" ),  IF(I5761="YES","SDD", "HDD" )  )</f>
        <v>0</v>
      </c>
      <c r="K5761" s="3" t="s">
        <v>354</v>
      </c>
    </row>
    <row r="5762" spans="1:11">
      <c r="A5762" s="3">
        <v>8</v>
      </c>
      <c r="B5762" s="3">
        <v>256</v>
      </c>
      <c r="C5762" s="3">
        <v>4.24390725</v>
      </c>
      <c r="D5762" s="3" t="s">
        <v>5</v>
      </c>
      <c r="E5762" s="3" t="s">
        <v>5</v>
      </c>
      <c r="F5762" s="3" t="s">
        <v>5</v>
      </c>
      <c r="G5762" s="3" t="s">
        <v>89</v>
      </c>
      <c r="H5762" s="3" t="s">
        <v>279</v>
      </c>
      <c r="I5762" s="3" t="s">
        <v>5</v>
      </c>
      <c r="J5762" s="3">
        <f>CONCATENATE(C5762,G5762,E5762,  IF(D5762="YES","OK", "KO" ),  IF(I5762="YES","SDD", "HDD" )  )</f>
        <v>0</v>
      </c>
      <c r="K5762" s="3" t="s">
        <v>354</v>
      </c>
    </row>
    <row r="5763" spans="1:11">
      <c r="A5763" s="3">
        <v>8</v>
      </c>
      <c r="B5763" s="3">
        <v>256</v>
      </c>
      <c r="C5763" s="3">
        <v>3.3951258</v>
      </c>
      <c r="D5763" s="3" t="s">
        <v>5</v>
      </c>
      <c r="E5763" s="3" t="s">
        <v>5</v>
      </c>
      <c r="F5763" s="3" t="s">
        <v>5</v>
      </c>
      <c r="G5763" s="3" t="s">
        <v>90</v>
      </c>
      <c r="H5763" s="3" t="s">
        <v>279</v>
      </c>
      <c r="I5763" s="3" t="s">
        <v>5</v>
      </c>
      <c r="J5763" s="3">
        <f>CONCATENATE(C5763,G5763,E5763,  IF(D5763="YES","OK", "KO" ),  IF(I5763="YES","SDD", "HDD" )  )</f>
        <v>0</v>
      </c>
      <c r="K5763" s="3" t="s">
        <v>354</v>
      </c>
    </row>
    <row r="5764" spans="1:11">
      <c r="A5764" s="3">
        <v>8</v>
      </c>
      <c r="B5764" s="3">
        <v>256</v>
      </c>
      <c r="C5764" s="3">
        <v>3.3951258</v>
      </c>
      <c r="D5764" s="3" t="s">
        <v>5</v>
      </c>
      <c r="E5764" s="3" t="s">
        <v>5</v>
      </c>
      <c r="F5764" s="3" t="s">
        <v>5</v>
      </c>
      <c r="G5764" s="3" t="s">
        <v>91</v>
      </c>
      <c r="H5764" s="3" t="s">
        <v>279</v>
      </c>
      <c r="I5764" s="3" t="s">
        <v>5</v>
      </c>
      <c r="J5764" s="3">
        <f>CONCATENATE(C5764,G5764,E5764,  IF(D5764="YES","OK", "KO" ),  IF(I5764="YES","SDD", "HDD" )  )</f>
        <v>0</v>
      </c>
      <c r="K5764" s="3" t="s">
        <v>354</v>
      </c>
    </row>
    <row r="5765" spans="1:11">
      <c r="A5765" s="3">
        <v>8</v>
      </c>
      <c r="B5765" s="3">
        <v>256</v>
      </c>
      <c r="C5765" s="3">
        <v>5.0193216</v>
      </c>
      <c r="D5765" s="3" t="s">
        <v>5</v>
      </c>
      <c r="E5765" s="3" t="s">
        <v>5</v>
      </c>
      <c r="F5765" s="3" t="s">
        <v>5</v>
      </c>
      <c r="G5765" s="3" t="s">
        <v>92</v>
      </c>
      <c r="H5765" s="3" t="s">
        <v>279</v>
      </c>
      <c r="I5765" s="3" t="s">
        <v>5</v>
      </c>
      <c r="J5765" s="3">
        <f>CONCATENATE(C5765,G5765,E5765,  IF(D5765="YES","OK", "KO" ),  IF(I5765="YES","SDD", "HDD" )  )</f>
        <v>0</v>
      </c>
      <c r="K5765" s="3" t="s">
        <v>354</v>
      </c>
    </row>
    <row r="5766" spans="1:11">
      <c r="A5766" s="3">
        <v>8</v>
      </c>
      <c r="B5766" s="3">
        <v>256</v>
      </c>
      <c r="C5766" s="3">
        <v>3.2112864</v>
      </c>
      <c r="D5766" s="3" t="s">
        <v>5</v>
      </c>
      <c r="E5766" s="3" t="s">
        <v>5</v>
      </c>
      <c r="F5766" s="3" t="s">
        <v>5</v>
      </c>
      <c r="G5766" s="3" t="s">
        <v>93</v>
      </c>
      <c r="H5766" s="3" t="s">
        <v>279</v>
      </c>
      <c r="I5766" s="3" t="s">
        <v>5</v>
      </c>
      <c r="J5766" s="3">
        <f>CONCATENATE(C5766,G5766,E5766,  IF(D5766="YES","OK", "KO" ),  IF(I5766="YES","SDD", "HDD" )  )</f>
        <v>0</v>
      </c>
      <c r="K5766" s="3" t="s">
        <v>354</v>
      </c>
    </row>
    <row r="5767" spans="1:11">
      <c r="A5767" s="3">
        <v>8</v>
      </c>
      <c r="B5767" s="3">
        <v>256</v>
      </c>
      <c r="C5767" s="3">
        <v>3.2112864</v>
      </c>
      <c r="D5767" s="3" t="s">
        <v>5</v>
      </c>
      <c r="E5767" s="3" t="s">
        <v>5</v>
      </c>
      <c r="F5767" s="3" t="s">
        <v>5</v>
      </c>
      <c r="G5767" s="3" t="s">
        <v>94</v>
      </c>
      <c r="H5767" s="3" t="s">
        <v>279</v>
      </c>
      <c r="I5767" s="3" t="s">
        <v>5</v>
      </c>
      <c r="J5767" s="3">
        <f>CONCATENATE(C5767,G5767,E5767,  IF(D5767="YES","OK", "KO" ),  IF(I5767="YES","SDD", "HDD" )  )</f>
        <v>0</v>
      </c>
      <c r="K5767" s="3" t="s">
        <v>354</v>
      </c>
    </row>
    <row r="5768" spans="1:11">
      <c r="A5768" s="3">
        <v>8</v>
      </c>
      <c r="B5768" s="3">
        <v>256</v>
      </c>
      <c r="C5768" s="3">
        <v>3.0898512</v>
      </c>
      <c r="D5768" s="3" t="s">
        <v>5</v>
      </c>
      <c r="E5768" s="3" t="s">
        <v>5</v>
      </c>
      <c r="F5768" s="3" t="s">
        <v>5</v>
      </c>
      <c r="G5768" s="3" t="s">
        <v>95</v>
      </c>
      <c r="H5768" s="3" t="s">
        <v>279</v>
      </c>
      <c r="I5768" s="3" t="s">
        <v>5</v>
      </c>
      <c r="J5768" s="3">
        <f>CONCATENATE(C5768,G5768,E5768,  IF(D5768="YES","OK", "KO" ),  IF(I5768="YES","SDD", "HDD" )  )</f>
        <v>0</v>
      </c>
      <c r="K5768" s="3" t="s">
        <v>354</v>
      </c>
    </row>
    <row r="5769" spans="1:11">
      <c r="A5769" s="3">
        <v>8</v>
      </c>
      <c r="B5769" s="3">
        <v>256</v>
      </c>
      <c r="C5769" s="3">
        <v>3.2408019</v>
      </c>
      <c r="D5769" s="3" t="s">
        <v>5</v>
      </c>
      <c r="E5769" s="3" t="s">
        <v>5</v>
      </c>
      <c r="F5769" s="3" t="s">
        <v>5</v>
      </c>
      <c r="G5769" s="3" t="s">
        <v>96</v>
      </c>
      <c r="H5769" s="3" t="s">
        <v>279</v>
      </c>
      <c r="I5769" s="3" t="s">
        <v>5</v>
      </c>
      <c r="J5769" s="3">
        <f>CONCATENATE(C5769,G5769,E5769,  IF(D5769="YES","OK", "KO" ),  IF(I5769="YES","SDD", "HDD" )  )</f>
        <v>0</v>
      </c>
      <c r="K5769" s="3" t="s">
        <v>354</v>
      </c>
    </row>
    <row r="5770" spans="1:11">
      <c r="A5770" s="3">
        <v>8</v>
      </c>
      <c r="B5770" s="3">
        <v>256</v>
      </c>
      <c r="C5770" s="3">
        <v>3.4001856</v>
      </c>
      <c r="D5770" s="3" t="s">
        <v>5</v>
      </c>
      <c r="E5770" s="3" t="s">
        <v>5</v>
      </c>
      <c r="F5770" s="3" t="s">
        <v>5</v>
      </c>
      <c r="G5770" s="3" t="s">
        <v>22</v>
      </c>
      <c r="H5770" s="3" t="s">
        <v>279</v>
      </c>
      <c r="I5770" s="3" t="s">
        <v>5</v>
      </c>
      <c r="J5770" s="3">
        <f>CONCATENATE(C5770,G5770,E5770,  IF(D5770="YES","OK", "KO" ),  IF(I5770="YES","SDD", "HDD" )  )</f>
        <v>0</v>
      </c>
      <c r="K5770" s="3" t="s">
        <v>354</v>
      </c>
    </row>
    <row r="5771" spans="1:11">
      <c r="A5771" s="3">
        <v>8</v>
      </c>
      <c r="B5771" s="3">
        <v>256</v>
      </c>
      <c r="C5771" s="3">
        <v>3.6725715</v>
      </c>
      <c r="D5771" s="3" t="s">
        <v>5</v>
      </c>
      <c r="E5771" s="3" t="s">
        <v>5</v>
      </c>
      <c r="F5771" s="3" t="s">
        <v>5</v>
      </c>
      <c r="G5771" s="3" t="s">
        <v>99</v>
      </c>
      <c r="H5771" s="3" t="s">
        <v>279</v>
      </c>
      <c r="I5771" s="3" t="s">
        <v>5</v>
      </c>
      <c r="J5771" s="3">
        <f>CONCATENATE(C5771,G5771,E5771,  IF(D5771="YES","OK", "KO" ),  IF(I5771="YES","SDD", "HDD" )  )</f>
        <v>0</v>
      </c>
      <c r="K5771" s="3" t="s">
        <v>354</v>
      </c>
    </row>
    <row r="5772" spans="1:11">
      <c r="A5772" s="3">
        <v>8</v>
      </c>
      <c r="B5772" s="3">
        <v>256</v>
      </c>
      <c r="C5772" s="3">
        <v>3.6725715</v>
      </c>
      <c r="D5772" s="3" t="s">
        <v>5</v>
      </c>
      <c r="E5772" s="3" t="s">
        <v>5</v>
      </c>
      <c r="F5772" s="3" t="s">
        <v>5</v>
      </c>
      <c r="G5772" s="3" t="s">
        <v>100</v>
      </c>
      <c r="H5772" s="3" t="s">
        <v>279</v>
      </c>
      <c r="I5772" s="3" t="s">
        <v>5</v>
      </c>
      <c r="J5772" s="3">
        <f>CONCATENATE(C5772,G5772,E5772,  IF(D5772="YES","OK", "KO" ),  IF(I5772="YES","SDD", "HDD" )  )</f>
        <v>0</v>
      </c>
      <c r="K5772" s="3" t="s">
        <v>354</v>
      </c>
    </row>
    <row r="5773" spans="1:11">
      <c r="A5773" s="3">
        <v>8</v>
      </c>
      <c r="B5773" s="3">
        <v>256</v>
      </c>
      <c r="C5773" s="3">
        <v>3.4001856</v>
      </c>
      <c r="D5773" s="3" t="s">
        <v>5</v>
      </c>
      <c r="E5773" s="3" t="s">
        <v>5</v>
      </c>
      <c r="F5773" s="3" t="s">
        <v>5</v>
      </c>
      <c r="G5773" s="3" t="s">
        <v>101</v>
      </c>
      <c r="H5773" s="3" t="s">
        <v>279</v>
      </c>
      <c r="I5773" s="3" t="s">
        <v>5</v>
      </c>
      <c r="J5773" s="3">
        <f>CONCATENATE(C5773,G5773,E5773,  IF(D5773="YES","OK", "KO" ),  IF(I5773="YES","SDD", "HDD" )  )</f>
        <v>0</v>
      </c>
      <c r="K5773" s="3" t="s">
        <v>354</v>
      </c>
    </row>
    <row r="5774" spans="1:11">
      <c r="A5774" s="3">
        <v>8</v>
      </c>
      <c r="B5774" s="3">
        <v>256</v>
      </c>
      <c r="C5774" s="3">
        <v>3.4001856</v>
      </c>
      <c r="D5774" s="3" t="s">
        <v>5</v>
      </c>
      <c r="E5774" s="3" t="s">
        <v>5</v>
      </c>
      <c r="F5774" s="3" t="s">
        <v>5</v>
      </c>
      <c r="G5774" s="3" t="s">
        <v>102</v>
      </c>
      <c r="H5774" s="3" t="s">
        <v>279</v>
      </c>
      <c r="I5774" s="3" t="s">
        <v>5</v>
      </c>
      <c r="J5774" s="3">
        <f>CONCATENATE(C5774,G5774,E5774,  IF(D5774="YES","OK", "KO" ),  IF(I5774="YES","SDD", "HDD" )  )</f>
        <v>0</v>
      </c>
      <c r="K5774" s="3" t="s">
        <v>354</v>
      </c>
    </row>
    <row r="5775" spans="1:11">
      <c r="A5775" s="3">
        <v>8</v>
      </c>
      <c r="B5775" s="3">
        <v>256</v>
      </c>
      <c r="C5775" s="3">
        <v>3.4001856</v>
      </c>
      <c r="D5775" s="3" t="s">
        <v>5</v>
      </c>
      <c r="E5775" s="3" t="s">
        <v>5</v>
      </c>
      <c r="F5775" s="3" t="s">
        <v>5</v>
      </c>
      <c r="G5775" s="3" t="s">
        <v>103</v>
      </c>
      <c r="H5775" s="3" t="s">
        <v>279</v>
      </c>
      <c r="I5775" s="3" t="s">
        <v>5</v>
      </c>
      <c r="J5775" s="3">
        <f>CONCATENATE(C5775,G5775,E5775,  IF(D5775="YES","OK", "KO" ),  IF(I5775="YES","SDD", "HDD" )  )</f>
        <v>0</v>
      </c>
      <c r="K5775" s="3" t="s">
        <v>354</v>
      </c>
    </row>
    <row r="5776" spans="1:11">
      <c r="A5776" s="3">
        <v>8</v>
      </c>
      <c r="B5776" s="3">
        <v>256</v>
      </c>
      <c r="C5776" s="3">
        <v>3.0603357</v>
      </c>
      <c r="D5776" s="3" t="s">
        <v>5</v>
      </c>
      <c r="E5776" s="3" t="s">
        <v>5</v>
      </c>
      <c r="F5776" s="3" t="s">
        <v>5</v>
      </c>
      <c r="G5776" s="3" t="s">
        <v>104</v>
      </c>
      <c r="H5776" s="3" t="s">
        <v>279</v>
      </c>
      <c r="I5776" s="3" t="s">
        <v>5</v>
      </c>
      <c r="J5776" s="3">
        <f>CONCATENATE(C5776,G5776,E5776,  IF(D5776="YES","OK", "KO" ),  IF(I5776="YES","SDD", "HDD" )  )</f>
        <v>0</v>
      </c>
      <c r="K5776" s="3" t="s">
        <v>354</v>
      </c>
    </row>
    <row r="5777" spans="1:11">
      <c r="A5777" s="3">
        <v>8</v>
      </c>
      <c r="B5777" s="3">
        <v>256</v>
      </c>
      <c r="C5777" s="3">
        <v>3.6211302</v>
      </c>
      <c r="D5777" s="3" t="s">
        <v>5</v>
      </c>
      <c r="E5777" s="3" t="s">
        <v>5</v>
      </c>
      <c r="F5777" s="3" t="s">
        <v>5</v>
      </c>
      <c r="G5777" s="3" t="s">
        <v>105</v>
      </c>
      <c r="H5777" s="3" t="s">
        <v>279</v>
      </c>
      <c r="I5777" s="3" t="s">
        <v>5</v>
      </c>
      <c r="J5777" s="3">
        <f>CONCATENATE(C5777,G5777,E5777,  IF(D5777="YES","OK", "KO" ),  IF(I5777="YES","SDD", "HDD" )  )</f>
        <v>0</v>
      </c>
      <c r="K5777" s="3" t="s">
        <v>354</v>
      </c>
    </row>
    <row r="5778" spans="1:11">
      <c r="A5778" s="3">
        <v>8</v>
      </c>
      <c r="B5778" s="3">
        <v>256</v>
      </c>
      <c r="C5778" s="3">
        <v>3.3462144</v>
      </c>
      <c r="D5778" s="3" t="s">
        <v>5</v>
      </c>
      <c r="E5778" s="3" t="s">
        <v>5</v>
      </c>
      <c r="F5778" s="3" t="s">
        <v>5</v>
      </c>
      <c r="G5778" s="3" t="s">
        <v>106</v>
      </c>
      <c r="H5778" s="3" t="s">
        <v>279</v>
      </c>
      <c r="I5778" s="3" t="s">
        <v>5</v>
      </c>
      <c r="J5778" s="3">
        <f>CONCATENATE(C5778,G5778,E5778,  IF(D5778="YES","OK", "KO" ),  IF(I5778="YES","SDD", "HDD" )  )</f>
        <v>0</v>
      </c>
      <c r="K5778" s="3" t="s">
        <v>354</v>
      </c>
    </row>
    <row r="5779" spans="1:11">
      <c r="A5779" s="3">
        <v>8</v>
      </c>
      <c r="B5779" s="3">
        <v>256</v>
      </c>
      <c r="C5779" s="3">
        <v>3.3462144</v>
      </c>
      <c r="D5779" s="3" t="s">
        <v>5</v>
      </c>
      <c r="E5779" s="3" t="s">
        <v>5</v>
      </c>
      <c r="F5779" s="3" t="s">
        <v>5</v>
      </c>
      <c r="G5779" s="3" t="s">
        <v>107</v>
      </c>
      <c r="H5779" s="3" t="s">
        <v>279</v>
      </c>
      <c r="I5779" s="3" t="s">
        <v>5</v>
      </c>
      <c r="J5779" s="3">
        <f>CONCATENATE(C5779,G5779,E5779,  IF(D5779="YES","OK", "KO" ),  IF(I5779="YES","SDD", "HDD" )  )</f>
        <v>0</v>
      </c>
      <c r="K5779" s="3" t="s">
        <v>354</v>
      </c>
    </row>
    <row r="5780" spans="1:11">
      <c r="A5780" s="3">
        <v>8</v>
      </c>
      <c r="B5780" s="3">
        <v>256</v>
      </c>
      <c r="C5780" s="3">
        <v>3.339468</v>
      </c>
      <c r="D5780" s="3" t="s">
        <v>5</v>
      </c>
      <c r="E5780" s="3" t="s">
        <v>5</v>
      </c>
      <c r="F5780" s="3" t="s">
        <v>5</v>
      </c>
      <c r="G5780" s="3" t="s">
        <v>108</v>
      </c>
      <c r="H5780" s="3" t="s">
        <v>279</v>
      </c>
      <c r="I5780" s="3" t="s">
        <v>5</v>
      </c>
      <c r="J5780" s="3">
        <f>CONCATENATE(C5780,G5780,E5780,  IF(D5780="YES","OK", "KO" ),  IF(I5780="YES","SDD", "HDD" )  )</f>
        <v>0</v>
      </c>
      <c r="K5780" s="3" t="s">
        <v>354</v>
      </c>
    </row>
    <row r="5781" spans="1:11">
      <c r="A5781" s="3">
        <v>8</v>
      </c>
      <c r="B5781" s="3">
        <v>256</v>
      </c>
      <c r="C5781" s="3">
        <v>3.03588</v>
      </c>
      <c r="D5781" s="3" t="s">
        <v>5</v>
      </c>
      <c r="E5781" s="3" t="s">
        <v>5</v>
      </c>
      <c r="F5781" s="3" t="s">
        <v>5</v>
      </c>
      <c r="G5781" s="3" t="s">
        <v>109</v>
      </c>
      <c r="H5781" s="3" t="s">
        <v>279</v>
      </c>
      <c r="I5781" s="3" t="s">
        <v>5</v>
      </c>
      <c r="J5781" s="3">
        <f>CONCATENATE(C5781,G5781,E5781,  IF(D5781="YES","OK", "KO" ),  IF(I5781="YES","SDD", "HDD" )  )</f>
        <v>0</v>
      </c>
      <c r="K5781" s="3" t="s">
        <v>354</v>
      </c>
    </row>
    <row r="5782" spans="1:11">
      <c r="A5782" s="3">
        <v>8</v>
      </c>
      <c r="B5782" s="3">
        <v>256</v>
      </c>
      <c r="C5782" s="3">
        <v>3.03588</v>
      </c>
      <c r="D5782" s="3" t="s">
        <v>5</v>
      </c>
      <c r="E5782" s="3" t="s">
        <v>5</v>
      </c>
      <c r="F5782" s="3" t="s">
        <v>5</v>
      </c>
      <c r="G5782" s="3" t="s">
        <v>110</v>
      </c>
      <c r="H5782" s="3" t="s">
        <v>279</v>
      </c>
      <c r="I5782" s="3" t="s">
        <v>5</v>
      </c>
      <c r="J5782" s="3">
        <f>CONCATENATE(C5782,G5782,E5782,  IF(D5782="YES","OK", "KO" ),  IF(I5782="YES","SDD", "HDD" )  )</f>
        <v>0</v>
      </c>
      <c r="K5782" s="3" t="s">
        <v>354</v>
      </c>
    </row>
    <row r="5783" spans="1:11">
      <c r="A5783" s="3">
        <v>8</v>
      </c>
      <c r="B5783" s="3">
        <v>256</v>
      </c>
      <c r="C5783" s="3">
        <v>3.03588</v>
      </c>
      <c r="D5783" s="3" t="s">
        <v>5</v>
      </c>
      <c r="E5783" s="3" t="s">
        <v>5</v>
      </c>
      <c r="F5783" s="3" t="s">
        <v>5</v>
      </c>
      <c r="G5783" s="3" t="s">
        <v>115</v>
      </c>
      <c r="H5783" s="3" t="s">
        <v>279</v>
      </c>
      <c r="I5783" s="3" t="s">
        <v>5</v>
      </c>
      <c r="J5783" s="3">
        <f>CONCATENATE(C5783,G5783,E5783,  IF(D5783="YES","OK", "KO" ),  IF(I5783="YES","SDD", "HDD" )  )</f>
        <v>0</v>
      </c>
      <c r="K5783" s="3" t="s">
        <v>354</v>
      </c>
    </row>
    <row r="5784" spans="1:11">
      <c r="A5784" s="3">
        <v>8</v>
      </c>
      <c r="B5784" s="3">
        <v>256</v>
      </c>
      <c r="C5784" s="3">
        <v>3.2787504</v>
      </c>
      <c r="D5784" s="3" t="s">
        <v>5</v>
      </c>
      <c r="E5784" s="3" t="s">
        <v>5</v>
      </c>
      <c r="F5784" s="3" t="s">
        <v>5</v>
      </c>
      <c r="G5784" s="3" t="s">
        <v>116</v>
      </c>
      <c r="H5784" s="3" t="s">
        <v>279</v>
      </c>
      <c r="I5784" s="3" t="s">
        <v>5</v>
      </c>
      <c r="J5784" s="3">
        <f>CONCATENATE(C5784,G5784,E5784,  IF(D5784="YES","OK", "KO" ),  IF(I5784="YES","SDD", "HDD" )  )</f>
        <v>0</v>
      </c>
      <c r="K5784" s="3" t="s">
        <v>354</v>
      </c>
    </row>
    <row r="5785" spans="1:11">
      <c r="A5785" s="3">
        <v>8</v>
      </c>
      <c r="B5785" s="3">
        <v>256</v>
      </c>
      <c r="C5785" s="3">
        <v>3.2408019</v>
      </c>
      <c r="D5785" s="3" t="s">
        <v>5</v>
      </c>
      <c r="E5785" s="3" t="s">
        <v>5</v>
      </c>
      <c r="F5785" s="3" t="s">
        <v>5</v>
      </c>
      <c r="G5785" s="3" t="s">
        <v>117</v>
      </c>
      <c r="H5785" s="3" t="s">
        <v>279</v>
      </c>
      <c r="I5785" s="3" t="s">
        <v>5</v>
      </c>
      <c r="J5785" s="3">
        <f>CONCATENATE(C5785,G5785,E5785,  IF(D5785="YES","OK", "KO" ),  IF(I5785="YES","SDD", "HDD" )  )</f>
        <v>0</v>
      </c>
      <c r="K5785" s="3" t="s">
        <v>354</v>
      </c>
    </row>
    <row r="5786" spans="1:11">
      <c r="A5786" s="3">
        <v>8</v>
      </c>
      <c r="B5786" s="3">
        <v>256</v>
      </c>
      <c r="C5786" s="3">
        <v>3.03588</v>
      </c>
      <c r="D5786" s="3" t="s">
        <v>5</v>
      </c>
      <c r="E5786" s="3" t="s">
        <v>5</v>
      </c>
      <c r="F5786" s="3" t="s">
        <v>5</v>
      </c>
      <c r="G5786" s="3" t="s">
        <v>118</v>
      </c>
      <c r="H5786" s="3" t="s">
        <v>279</v>
      </c>
      <c r="I5786" s="3" t="s">
        <v>5</v>
      </c>
      <c r="J5786" s="3">
        <f>CONCATENATE(C5786,G5786,E5786,  IF(D5786="YES","OK", "KO" ),  IF(I5786="YES","SDD", "HDD" )  )</f>
        <v>0</v>
      </c>
      <c r="K5786" s="3" t="s">
        <v>354</v>
      </c>
    </row>
    <row r="5787" spans="1:11">
      <c r="A5787" s="3">
        <v>8</v>
      </c>
      <c r="B5787" s="3">
        <v>256</v>
      </c>
      <c r="C5787" s="3">
        <v>3.3951258</v>
      </c>
      <c r="D5787" s="3" t="s">
        <v>5</v>
      </c>
      <c r="E5787" s="3" t="s">
        <v>5</v>
      </c>
      <c r="F5787" s="3" t="s">
        <v>5</v>
      </c>
      <c r="G5787" s="3" t="s">
        <v>113</v>
      </c>
      <c r="H5787" s="3" t="s">
        <v>279</v>
      </c>
      <c r="I5787" s="3" t="s">
        <v>5</v>
      </c>
      <c r="J5787" s="3">
        <f>CONCATENATE(C5787,G5787,E5787,  IF(D5787="YES","OK", "KO" ),  IF(I5787="YES","SDD", "HDD" )  )</f>
        <v>0</v>
      </c>
      <c r="K5787" s="3" t="s">
        <v>354</v>
      </c>
    </row>
    <row r="5788" spans="1:11">
      <c r="A5788" s="3">
        <v>32</v>
      </c>
      <c r="B5788" s="3">
        <v>256</v>
      </c>
      <c r="C5788" s="3">
        <v>4.250232</v>
      </c>
      <c r="D5788" s="3" t="s">
        <v>5</v>
      </c>
      <c r="E5788" s="3" t="s">
        <v>5</v>
      </c>
      <c r="F5788" s="3" t="s">
        <v>5</v>
      </c>
      <c r="G5788" s="3" t="s">
        <v>86</v>
      </c>
      <c r="H5788" s="3" t="s">
        <v>279</v>
      </c>
      <c r="I5788" s="3" t="s">
        <v>129</v>
      </c>
      <c r="J5788" s="3">
        <f>CONCATENATE(C5788,G5788,E5788,  IF(D5788="YES","OK", "KO" ),  IF(I5788="YES","SDD", "HDD" )  )</f>
        <v>0</v>
      </c>
      <c r="K5788" s="3" t="s">
        <v>355</v>
      </c>
    </row>
    <row r="5789" spans="1:11">
      <c r="A5789" s="3">
        <v>32</v>
      </c>
      <c r="B5789" s="3">
        <v>256</v>
      </c>
      <c r="C5789" s="3">
        <v>3.4001856</v>
      </c>
      <c r="D5789" s="3" t="s">
        <v>5</v>
      </c>
      <c r="E5789" s="3" t="s">
        <v>5</v>
      </c>
      <c r="F5789" s="3" t="s">
        <v>5</v>
      </c>
      <c r="G5789" s="3" t="s">
        <v>87</v>
      </c>
      <c r="H5789" s="3" t="s">
        <v>279</v>
      </c>
      <c r="I5789" s="3" t="s">
        <v>129</v>
      </c>
      <c r="J5789" s="3">
        <f>CONCATENATE(C5789,G5789,E5789,  IF(D5789="YES","OK", "KO" ),  IF(I5789="YES","SDD", "HDD" )  )</f>
        <v>0</v>
      </c>
      <c r="K5789" s="3" t="s">
        <v>355</v>
      </c>
    </row>
    <row r="5790" spans="1:11">
      <c r="A5790" s="3">
        <v>32</v>
      </c>
      <c r="B5790" s="3">
        <v>256</v>
      </c>
      <c r="C5790" s="3">
        <v>4.24390725</v>
      </c>
      <c r="D5790" s="3" t="s">
        <v>5</v>
      </c>
      <c r="E5790" s="3" t="s">
        <v>5</v>
      </c>
      <c r="F5790" s="3" t="s">
        <v>5</v>
      </c>
      <c r="G5790" s="3" t="s">
        <v>88</v>
      </c>
      <c r="H5790" s="3" t="s">
        <v>279</v>
      </c>
      <c r="I5790" s="3" t="s">
        <v>129</v>
      </c>
      <c r="J5790" s="3">
        <f>CONCATENATE(C5790,G5790,E5790,  IF(D5790="YES","OK", "KO" ),  IF(I5790="YES","SDD", "HDD" )  )</f>
        <v>0</v>
      </c>
      <c r="K5790" s="3" t="s">
        <v>355</v>
      </c>
    </row>
    <row r="5791" spans="1:11">
      <c r="A5791" s="3">
        <v>32</v>
      </c>
      <c r="B5791" s="3">
        <v>256</v>
      </c>
      <c r="C5791" s="3">
        <v>4.24390725</v>
      </c>
      <c r="D5791" s="3" t="s">
        <v>5</v>
      </c>
      <c r="E5791" s="3" t="s">
        <v>5</v>
      </c>
      <c r="F5791" s="3" t="s">
        <v>5</v>
      </c>
      <c r="G5791" s="3" t="s">
        <v>89</v>
      </c>
      <c r="H5791" s="3" t="s">
        <v>279</v>
      </c>
      <c r="I5791" s="3" t="s">
        <v>129</v>
      </c>
      <c r="J5791" s="3">
        <f>CONCATENATE(C5791,G5791,E5791,  IF(D5791="YES","OK", "KO" ),  IF(I5791="YES","SDD", "HDD" )  )</f>
        <v>0</v>
      </c>
      <c r="K5791" s="3" t="s">
        <v>355</v>
      </c>
    </row>
    <row r="5792" spans="1:11">
      <c r="A5792" s="3">
        <v>32</v>
      </c>
      <c r="B5792" s="3">
        <v>256</v>
      </c>
      <c r="C5792" s="3">
        <v>3.3951258</v>
      </c>
      <c r="D5792" s="3" t="s">
        <v>5</v>
      </c>
      <c r="E5792" s="3" t="s">
        <v>5</v>
      </c>
      <c r="F5792" s="3" t="s">
        <v>5</v>
      </c>
      <c r="G5792" s="3" t="s">
        <v>90</v>
      </c>
      <c r="H5792" s="3" t="s">
        <v>279</v>
      </c>
      <c r="I5792" s="3" t="s">
        <v>129</v>
      </c>
      <c r="J5792" s="3">
        <f>CONCATENATE(C5792,G5792,E5792,  IF(D5792="YES","OK", "KO" ),  IF(I5792="YES","SDD", "HDD" )  )</f>
        <v>0</v>
      </c>
      <c r="K5792" s="3" t="s">
        <v>355</v>
      </c>
    </row>
    <row r="5793" spans="1:11">
      <c r="A5793" s="3">
        <v>32</v>
      </c>
      <c r="B5793" s="3">
        <v>256</v>
      </c>
      <c r="C5793" s="3">
        <v>3.3951258</v>
      </c>
      <c r="D5793" s="3" t="s">
        <v>5</v>
      </c>
      <c r="E5793" s="3" t="s">
        <v>5</v>
      </c>
      <c r="F5793" s="3" t="s">
        <v>5</v>
      </c>
      <c r="G5793" s="3" t="s">
        <v>91</v>
      </c>
      <c r="H5793" s="3" t="s">
        <v>279</v>
      </c>
      <c r="I5793" s="3" t="s">
        <v>129</v>
      </c>
      <c r="J5793" s="3">
        <f>CONCATENATE(C5793,G5793,E5793,  IF(D5793="YES","OK", "KO" ),  IF(I5793="YES","SDD", "HDD" )  )</f>
        <v>0</v>
      </c>
      <c r="K5793" s="3" t="s">
        <v>355</v>
      </c>
    </row>
    <row r="5794" spans="1:11">
      <c r="A5794" s="3">
        <v>32</v>
      </c>
      <c r="B5794" s="3">
        <v>256</v>
      </c>
      <c r="C5794" s="3">
        <v>5.0193216</v>
      </c>
      <c r="D5794" s="3" t="s">
        <v>5</v>
      </c>
      <c r="E5794" s="3" t="s">
        <v>5</v>
      </c>
      <c r="F5794" s="3" t="s">
        <v>5</v>
      </c>
      <c r="G5794" s="3" t="s">
        <v>92</v>
      </c>
      <c r="H5794" s="3" t="s">
        <v>279</v>
      </c>
      <c r="I5794" s="3" t="s">
        <v>129</v>
      </c>
      <c r="J5794" s="3">
        <f>CONCATENATE(C5794,G5794,E5794,  IF(D5794="YES","OK", "KO" ),  IF(I5794="YES","SDD", "HDD" )  )</f>
        <v>0</v>
      </c>
      <c r="K5794" s="3" t="s">
        <v>355</v>
      </c>
    </row>
    <row r="5795" spans="1:11">
      <c r="A5795" s="3">
        <v>32</v>
      </c>
      <c r="B5795" s="3">
        <v>256</v>
      </c>
      <c r="C5795" s="3">
        <v>3.2112864</v>
      </c>
      <c r="D5795" s="3" t="s">
        <v>5</v>
      </c>
      <c r="E5795" s="3" t="s">
        <v>5</v>
      </c>
      <c r="F5795" s="3" t="s">
        <v>5</v>
      </c>
      <c r="G5795" s="3" t="s">
        <v>93</v>
      </c>
      <c r="H5795" s="3" t="s">
        <v>279</v>
      </c>
      <c r="I5795" s="3" t="s">
        <v>129</v>
      </c>
      <c r="J5795" s="3">
        <f>CONCATENATE(C5795,G5795,E5795,  IF(D5795="YES","OK", "KO" ),  IF(I5795="YES","SDD", "HDD" )  )</f>
        <v>0</v>
      </c>
      <c r="K5795" s="3" t="s">
        <v>355</v>
      </c>
    </row>
    <row r="5796" spans="1:11">
      <c r="A5796" s="3">
        <v>32</v>
      </c>
      <c r="B5796" s="3">
        <v>256</v>
      </c>
      <c r="C5796" s="3">
        <v>3.2112864</v>
      </c>
      <c r="D5796" s="3" t="s">
        <v>5</v>
      </c>
      <c r="E5796" s="3" t="s">
        <v>5</v>
      </c>
      <c r="F5796" s="3" t="s">
        <v>5</v>
      </c>
      <c r="G5796" s="3" t="s">
        <v>94</v>
      </c>
      <c r="H5796" s="3" t="s">
        <v>279</v>
      </c>
      <c r="I5796" s="3" t="s">
        <v>129</v>
      </c>
      <c r="J5796" s="3">
        <f>CONCATENATE(C5796,G5796,E5796,  IF(D5796="YES","OK", "KO" ),  IF(I5796="YES","SDD", "HDD" )  )</f>
        <v>0</v>
      </c>
      <c r="K5796" s="3" t="s">
        <v>355</v>
      </c>
    </row>
    <row r="5797" spans="1:11">
      <c r="A5797" s="3">
        <v>32</v>
      </c>
      <c r="B5797" s="3">
        <v>256</v>
      </c>
      <c r="C5797" s="3">
        <v>3.0898512</v>
      </c>
      <c r="D5797" s="3" t="s">
        <v>5</v>
      </c>
      <c r="E5797" s="3" t="s">
        <v>5</v>
      </c>
      <c r="F5797" s="3" t="s">
        <v>5</v>
      </c>
      <c r="G5797" s="3" t="s">
        <v>95</v>
      </c>
      <c r="H5797" s="3" t="s">
        <v>279</v>
      </c>
      <c r="I5797" s="3" t="s">
        <v>129</v>
      </c>
      <c r="J5797" s="3">
        <f>CONCATENATE(C5797,G5797,E5797,  IF(D5797="YES","OK", "KO" ),  IF(I5797="YES","SDD", "HDD" )  )</f>
        <v>0</v>
      </c>
      <c r="K5797" s="3" t="s">
        <v>355</v>
      </c>
    </row>
    <row r="5798" spans="1:11">
      <c r="A5798" s="3">
        <v>32</v>
      </c>
      <c r="B5798" s="3">
        <v>256</v>
      </c>
      <c r="C5798" s="3">
        <v>3.2408019</v>
      </c>
      <c r="D5798" s="3" t="s">
        <v>5</v>
      </c>
      <c r="E5798" s="3" t="s">
        <v>5</v>
      </c>
      <c r="F5798" s="3" t="s">
        <v>5</v>
      </c>
      <c r="G5798" s="3" t="s">
        <v>96</v>
      </c>
      <c r="H5798" s="3" t="s">
        <v>279</v>
      </c>
      <c r="I5798" s="3" t="s">
        <v>129</v>
      </c>
      <c r="J5798" s="3">
        <f>CONCATENATE(C5798,G5798,E5798,  IF(D5798="YES","OK", "KO" ),  IF(I5798="YES","SDD", "HDD" )  )</f>
        <v>0</v>
      </c>
      <c r="K5798" s="3" t="s">
        <v>355</v>
      </c>
    </row>
    <row r="5799" spans="1:11">
      <c r="A5799" s="3">
        <v>32</v>
      </c>
      <c r="B5799" s="3">
        <v>256</v>
      </c>
      <c r="C5799" s="3">
        <v>3.4001856</v>
      </c>
      <c r="D5799" s="3" t="s">
        <v>5</v>
      </c>
      <c r="E5799" s="3" t="s">
        <v>5</v>
      </c>
      <c r="F5799" s="3" t="s">
        <v>5</v>
      </c>
      <c r="G5799" s="3" t="s">
        <v>22</v>
      </c>
      <c r="H5799" s="3" t="s">
        <v>279</v>
      </c>
      <c r="I5799" s="3" t="s">
        <v>129</v>
      </c>
      <c r="J5799" s="3">
        <f>CONCATENATE(C5799,G5799,E5799,  IF(D5799="YES","OK", "KO" ),  IF(I5799="YES","SDD", "HDD" )  )</f>
        <v>0</v>
      </c>
      <c r="K5799" s="3" t="s">
        <v>355</v>
      </c>
    </row>
    <row r="5800" spans="1:11">
      <c r="A5800" s="3">
        <v>32</v>
      </c>
      <c r="B5800" s="3">
        <v>256</v>
      </c>
      <c r="C5800" s="3">
        <v>3.6725715</v>
      </c>
      <c r="D5800" s="3" t="s">
        <v>5</v>
      </c>
      <c r="E5800" s="3" t="s">
        <v>5</v>
      </c>
      <c r="F5800" s="3" t="s">
        <v>5</v>
      </c>
      <c r="G5800" s="3" t="s">
        <v>99</v>
      </c>
      <c r="H5800" s="3" t="s">
        <v>279</v>
      </c>
      <c r="I5800" s="3" t="s">
        <v>129</v>
      </c>
      <c r="J5800" s="3">
        <f>CONCATENATE(C5800,G5800,E5800,  IF(D5800="YES","OK", "KO" ),  IF(I5800="YES","SDD", "HDD" )  )</f>
        <v>0</v>
      </c>
      <c r="K5800" s="3" t="s">
        <v>355</v>
      </c>
    </row>
    <row r="5801" spans="1:11">
      <c r="A5801" s="3">
        <v>32</v>
      </c>
      <c r="B5801" s="3">
        <v>256</v>
      </c>
      <c r="C5801" s="3">
        <v>3.6725715</v>
      </c>
      <c r="D5801" s="3" t="s">
        <v>5</v>
      </c>
      <c r="E5801" s="3" t="s">
        <v>5</v>
      </c>
      <c r="F5801" s="3" t="s">
        <v>5</v>
      </c>
      <c r="G5801" s="3" t="s">
        <v>100</v>
      </c>
      <c r="H5801" s="3" t="s">
        <v>279</v>
      </c>
      <c r="I5801" s="3" t="s">
        <v>129</v>
      </c>
      <c r="J5801" s="3">
        <f>CONCATENATE(C5801,G5801,E5801,  IF(D5801="YES","OK", "KO" ),  IF(I5801="YES","SDD", "HDD" )  )</f>
        <v>0</v>
      </c>
      <c r="K5801" s="3" t="s">
        <v>355</v>
      </c>
    </row>
    <row r="5802" spans="1:11">
      <c r="A5802" s="3">
        <v>32</v>
      </c>
      <c r="B5802" s="3">
        <v>256</v>
      </c>
      <c r="C5802" s="3">
        <v>3.4001856</v>
      </c>
      <c r="D5802" s="3" t="s">
        <v>5</v>
      </c>
      <c r="E5802" s="3" t="s">
        <v>5</v>
      </c>
      <c r="F5802" s="3" t="s">
        <v>5</v>
      </c>
      <c r="G5802" s="3" t="s">
        <v>101</v>
      </c>
      <c r="H5802" s="3" t="s">
        <v>279</v>
      </c>
      <c r="I5802" s="3" t="s">
        <v>129</v>
      </c>
      <c r="J5802" s="3">
        <f>CONCATENATE(C5802,G5802,E5802,  IF(D5802="YES","OK", "KO" ),  IF(I5802="YES","SDD", "HDD" )  )</f>
        <v>0</v>
      </c>
      <c r="K5802" s="3" t="s">
        <v>355</v>
      </c>
    </row>
    <row r="5803" spans="1:11">
      <c r="A5803" s="3">
        <v>32</v>
      </c>
      <c r="B5803" s="3">
        <v>256</v>
      </c>
      <c r="C5803" s="3">
        <v>3.4001856</v>
      </c>
      <c r="D5803" s="3" t="s">
        <v>5</v>
      </c>
      <c r="E5803" s="3" t="s">
        <v>5</v>
      </c>
      <c r="F5803" s="3" t="s">
        <v>5</v>
      </c>
      <c r="G5803" s="3" t="s">
        <v>102</v>
      </c>
      <c r="H5803" s="3" t="s">
        <v>279</v>
      </c>
      <c r="I5803" s="3" t="s">
        <v>129</v>
      </c>
      <c r="J5803" s="3">
        <f>CONCATENATE(C5803,G5803,E5803,  IF(D5803="YES","OK", "KO" ),  IF(I5803="YES","SDD", "HDD" )  )</f>
        <v>0</v>
      </c>
      <c r="K5803" s="3" t="s">
        <v>355</v>
      </c>
    </row>
    <row r="5804" spans="1:11">
      <c r="A5804" s="3">
        <v>32</v>
      </c>
      <c r="B5804" s="3">
        <v>256</v>
      </c>
      <c r="C5804" s="3">
        <v>3.4001856</v>
      </c>
      <c r="D5804" s="3" t="s">
        <v>5</v>
      </c>
      <c r="E5804" s="3" t="s">
        <v>5</v>
      </c>
      <c r="F5804" s="3" t="s">
        <v>5</v>
      </c>
      <c r="G5804" s="3" t="s">
        <v>103</v>
      </c>
      <c r="H5804" s="3" t="s">
        <v>279</v>
      </c>
      <c r="I5804" s="3" t="s">
        <v>129</v>
      </c>
      <c r="J5804" s="3">
        <f>CONCATENATE(C5804,G5804,E5804,  IF(D5804="YES","OK", "KO" ),  IF(I5804="YES","SDD", "HDD" )  )</f>
        <v>0</v>
      </c>
      <c r="K5804" s="3" t="s">
        <v>355</v>
      </c>
    </row>
    <row r="5805" spans="1:11">
      <c r="A5805" s="3">
        <v>32</v>
      </c>
      <c r="B5805" s="3">
        <v>256</v>
      </c>
      <c r="C5805" s="3">
        <v>3.0603357</v>
      </c>
      <c r="D5805" s="3" t="s">
        <v>5</v>
      </c>
      <c r="E5805" s="3" t="s">
        <v>5</v>
      </c>
      <c r="F5805" s="3" t="s">
        <v>5</v>
      </c>
      <c r="G5805" s="3" t="s">
        <v>104</v>
      </c>
      <c r="H5805" s="3" t="s">
        <v>279</v>
      </c>
      <c r="I5805" s="3" t="s">
        <v>129</v>
      </c>
      <c r="J5805" s="3">
        <f>CONCATENATE(C5805,G5805,E5805,  IF(D5805="YES","OK", "KO" ),  IF(I5805="YES","SDD", "HDD" )  )</f>
        <v>0</v>
      </c>
      <c r="K5805" s="3" t="s">
        <v>355</v>
      </c>
    </row>
    <row r="5806" spans="1:11">
      <c r="A5806" s="3">
        <v>32</v>
      </c>
      <c r="B5806" s="3">
        <v>256</v>
      </c>
      <c r="C5806" s="3">
        <v>3.6211302</v>
      </c>
      <c r="D5806" s="3" t="s">
        <v>5</v>
      </c>
      <c r="E5806" s="3" t="s">
        <v>5</v>
      </c>
      <c r="F5806" s="3" t="s">
        <v>5</v>
      </c>
      <c r="G5806" s="3" t="s">
        <v>105</v>
      </c>
      <c r="H5806" s="3" t="s">
        <v>279</v>
      </c>
      <c r="I5806" s="3" t="s">
        <v>129</v>
      </c>
      <c r="J5806" s="3">
        <f>CONCATENATE(C5806,G5806,E5806,  IF(D5806="YES","OK", "KO" ),  IF(I5806="YES","SDD", "HDD" )  )</f>
        <v>0</v>
      </c>
      <c r="K5806" s="3" t="s">
        <v>355</v>
      </c>
    </row>
    <row r="5807" spans="1:11">
      <c r="A5807" s="3">
        <v>32</v>
      </c>
      <c r="B5807" s="3">
        <v>256</v>
      </c>
      <c r="C5807" s="3">
        <v>3.3462144</v>
      </c>
      <c r="D5807" s="3" t="s">
        <v>5</v>
      </c>
      <c r="E5807" s="3" t="s">
        <v>5</v>
      </c>
      <c r="F5807" s="3" t="s">
        <v>5</v>
      </c>
      <c r="G5807" s="3" t="s">
        <v>106</v>
      </c>
      <c r="H5807" s="3" t="s">
        <v>279</v>
      </c>
      <c r="I5807" s="3" t="s">
        <v>129</v>
      </c>
      <c r="J5807" s="3">
        <f>CONCATENATE(C5807,G5807,E5807,  IF(D5807="YES","OK", "KO" ),  IF(I5807="YES","SDD", "HDD" )  )</f>
        <v>0</v>
      </c>
      <c r="K5807" s="3" t="s">
        <v>355</v>
      </c>
    </row>
    <row r="5808" spans="1:11">
      <c r="A5808" s="3">
        <v>32</v>
      </c>
      <c r="B5808" s="3">
        <v>256</v>
      </c>
      <c r="C5808" s="3">
        <v>3.3462144</v>
      </c>
      <c r="D5808" s="3" t="s">
        <v>5</v>
      </c>
      <c r="E5808" s="3" t="s">
        <v>5</v>
      </c>
      <c r="F5808" s="3" t="s">
        <v>5</v>
      </c>
      <c r="G5808" s="3" t="s">
        <v>107</v>
      </c>
      <c r="H5808" s="3" t="s">
        <v>279</v>
      </c>
      <c r="I5808" s="3" t="s">
        <v>129</v>
      </c>
      <c r="J5808" s="3">
        <f>CONCATENATE(C5808,G5808,E5808,  IF(D5808="YES","OK", "KO" ),  IF(I5808="YES","SDD", "HDD" )  )</f>
        <v>0</v>
      </c>
      <c r="K5808" s="3" t="s">
        <v>355</v>
      </c>
    </row>
    <row r="5809" spans="1:11">
      <c r="A5809" s="3">
        <v>32</v>
      </c>
      <c r="B5809" s="3">
        <v>256</v>
      </c>
      <c r="C5809" s="3">
        <v>3.339468</v>
      </c>
      <c r="D5809" s="3" t="s">
        <v>5</v>
      </c>
      <c r="E5809" s="3" t="s">
        <v>5</v>
      </c>
      <c r="F5809" s="3" t="s">
        <v>5</v>
      </c>
      <c r="G5809" s="3" t="s">
        <v>108</v>
      </c>
      <c r="H5809" s="3" t="s">
        <v>279</v>
      </c>
      <c r="I5809" s="3" t="s">
        <v>129</v>
      </c>
      <c r="J5809" s="3">
        <f>CONCATENATE(C5809,G5809,E5809,  IF(D5809="YES","OK", "KO" ),  IF(I5809="YES","SDD", "HDD" )  )</f>
        <v>0</v>
      </c>
      <c r="K5809" s="3" t="s">
        <v>355</v>
      </c>
    </row>
    <row r="5810" spans="1:11">
      <c r="A5810" s="3">
        <v>32</v>
      </c>
      <c r="B5810" s="3">
        <v>256</v>
      </c>
      <c r="C5810" s="3">
        <v>3.03588</v>
      </c>
      <c r="D5810" s="3" t="s">
        <v>5</v>
      </c>
      <c r="E5810" s="3" t="s">
        <v>5</v>
      </c>
      <c r="F5810" s="3" t="s">
        <v>5</v>
      </c>
      <c r="G5810" s="3" t="s">
        <v>109</v>
      </c>
      <c r="H5810" s="3" t="s">
        <v>279</v>
      </c>
      <c r="I5810" s="3" t="s">
        <v>129</v>
      </c>
      <c r="J5810" s="3">
        <f>CONCATENATE(C5810,G5810,E5810,  IF(D5810="YES","OK", "KO" ),  IF(I5810="YES","SDD", "HDD" )  )</f>
        <v>0</v>
      </c>
      <c r="K5810" s="3" t="s">
        <v>355</v>
      </c>
    </row>
    <row r="5811" spans="1:11">
      <c r="A5811" s="3">
        <v>32</v>
      </c>
      <c r="B5811" s="3">
        <v>256</v>
      </c>
      <c r="C5811" s="3">
        <v>3.03588</v>
      </c>
      <c r="D5811" s="3" t="s">
        <v>5</v>
      </c>
      <c r="E5811" s="3" t="s">
        <v>5</v>
      </c>
      <c r="F5811" s="3" t="s">
        <v>5</v>
      </c>
      <c r="G5811" s="3" t="s">
        <v>110</v>
      </c>
      <c r="H5811" s="3" t="s">
        <v>279</v>
      </c>
      <c r="I5811" s="3" t="s">
        <v>129</v>
      </c>
      <c r="J5811" s="3">
        <f>CONCATENATE(C5811,G5811,E5811,  IF(D5811="YES","OK", "KO" ),  IF(I5811="YES","SDD", "HDD" )  )</f>
        <v>0</v>
      </c>
      <c r="K5811" s="3" t="s">
        <v>355</v>
      </c>
    </row>
    <row r="5812" spans="1:11">
      <c r="A5812" s="3">
        <v>32</v>
      </c>
      <c r="B5812" s="3">
        <v>256</v>
      </c>
      <c r="C5812" s="3">
        <v>3.03588</v>
      </c>
      <c r="D5812" s="3" t="s">
        <v>5</v>
      </c>
      <c r="E5812" s="3" t="s">
        <v>5</v>
      </c>
      <c r="F5812" s="3" t="s">
        <v>5</v>
      </c>
      <c r="G5812" s="3" t="s">
        <v>115</v>
      </c>
      <c r="H5812" s="3" t="s">
        <v>279</v>
      </c>
      <c r="I5812" s="3" t="s">
        <v>129</v>
      </c>
      <c r="J5812" s="3">
        <f>CONCATENATE(C5812,G5812,E5812,  IF(D5812="YES","OK", "KO" ),  IF(I5812="YES","SDD", "HDD" )  )</f>
        <v>0</v>
      </c>
      <c r="K5812" s="3" t="s">
        <v>355</v>
      </c>
    </row>
    <row r="5813" spans="1:11">
      <c r="A5813" s="3">
        <v>32</v>
      </c>
      <c r="B5813" s="3">
        <v>256</v>
      </c>
      <c r="C5813" s="3">
        <v>3.2787504</v>
      </c>
      <c r="D5813" s="3" t="s">
        <v>5</v>
      </c>
      <c r="E5813" s="3" t="s">
        <v>5</v>
      </c>
      <c r="F5813" s="3" t="s">
        <v>5</v>
      </c>
      <c r="G5813" s="3" t="s">
        <v>116</v>
      </c>
      <c r="H5813" s="3" t="s">
        <v>279</v>
      </c>
      <c r="I5813" s="3" t="s">
        <v>129</v>
      </c>
      <c r="J5813" s="3">
        <f>CONCATENATE(C5813,G5813,E5813,  IF(D5813="YES","OK", "KO" ),  IF(I5813="YES","SDD", "HDD" )  )</f>
        <v>0</v>
      </c>
      <c r="K5813" s="3" t="s">
        <v>355</v>
      </c>
    </row>
    <row r="5814" spans="1:11">
      <c r="A5814" s="3">
        <v>32</v>
      </c>
      <c r="B5814" s="3">
        <v>256</v>
      </c>
      <c r="C5814" s="3">
        <v>3.2408019</v>
      </c>
      <c r="D5814" s="3" t="s">
        <v>5</v>
      </c>
      <c r="E5814" s="3" t="s">
        <v>5</v>
      </c>
      <c r="F5814" s="3" t="s">
        <v>5</v>
      </c>
      <c r="G5814" s="3" t="s">
        <v>117</v>
      </c>
      <c r="H5814" s="3" t="s">
        <v>279</v>
      </c>
      <c r="I5814" s="3" t="s">
        <v>129</v>
      </c>
      <c r="J5814" s="3">
        <f>CONCATENATE(C5814,G5814,E5814,  IF(D5814="YES","OK", "KO" ),  IF(I5814="YES","SDD", "HDD" )  )</f>
        <v>0</v>
      </c>
      <c r="K5814" s="3" t="s">
        <v>355</v>
      </c>
    </row>
    <row r="5815" spans="1:11">
      <c r="A5815" s="3">
        <v>32</v>
      </c>
      <c r="B5815" s="3">
        <v>256</v>
      </c>
      <c r="C5815" s="3">
        <v>3.03588</v>
      </c>
      <c r="D5815" s="3" t="s">
        <v>5</v>
      </c>
      <c r="E5815" s="3" t="s">
        <v>5</v>
      </c>
      <c r="F5815" s="3" t="s">
        <v>5</v>
      </c>
      <c r="G5815" s="3" t="s">
        <v>118</v>
      </c>
      <c r="H5815" s="3" t="s">
        <v>279</v>
      </c>
      <c r="I5815" s="3" t="s">
        <v>129</v>
      </c>
      <c r="J5815" s="3">
        <f>CONCATENATE(C5815,G5815,E5815,  IF(D5815="YES","OK", "KO" ),  IF(I5815="YES","SDD", "HDD" )  )</f>
        <v>0</v>
      </c>
      <c r="K5815" s="3" t="s">
        <v>355</v>
      </c>
    </row>
    <row r="5816" spans="1:11">
      <c r="A5816" s="3">
        <v>32</v>
      </c>
      <c r="B5816" s="3">
        <v>256</v>
      </c>
      <c r="C5816" s="3">
        <v>3.3951258</v>
      </c>
      <c r="D5816" s="3" t="s">
        <v>5</v>
      </c>
      <c r="E5816" s="3" t="s">
        <v>5</v>
      </c>
      <c r="F5816" s="3" t="s">
        <v>5</v>
      </c>
      <c r="G5816" s="3" t="s">
        <v>113</v>
      </c>
      <c r="H5816" s="3" t="s">
        <v>279</v>
      </c>
      <c r="I5816" s="3" t="s">
        <v>129</v>
      </c>
      <c r="J5816" s="3">
        <f>CONCATENATE(C5816,G5816,E5816,  IF(D5816="YES","OK", "KO" ),  IF(I5816="YES","SDD", "HDD" )  )</f>
        <v>0</v>
      </c>
      <c r="K5816" s="3" t="s">
        <v>355</v>
      </c>
    </row>
    <row r="5817" spans="1:11">
      <c r="A5817" s="3">
        <v>32</v>
      </c>
      <c r="B5817" s="3">
        <v>256</v>
      </c>
      <c r="C5817" s="3">
        <v>4.250232</v>
      </c>
      <c r="D5817" s="3" t="s">
        <v>5</v>
      </c>
      <c r="E5817" s="3" t="s">
        <v>5</v>
      </c>
      <c r="F5817" s="3" t="s">
        <v>5</v>
      </c>
      <c r="G5817" s="3" t="s">
        <v>86</v>
      </c>
      <c r="H5817" s="3" t="s">
        <v>279</v>
      </c>
      <c r="I5817" s="3" t="s">
        <v>5</v>
      </c>
      <c r="J5817" s="3">
        <f>CONCATENATE(C5817,G5817,E5817,  IF(D5817="YES","OK", "KO" ),  IF(I5817="YES","SDD", "HDD" )  )</f>
        <v>0</v>
      </c>
      <c r="K5817" s="3" t="s">
        <v>356</v>
      </c>
    </row>
    <row r="5818" spans="1:11">
      <c r="A5818" s="3">
        <v>32</v>
      </c>
      <c r="B5818" s="3">
        <v>256</v>
      </c>
      <c r="C5818" s="3">
        <v>3.4001856</v>
      </c>
      <c r="D5818" s="3" t="s">
        <v>5</v>
      </c>
      <c r="E5818" s="3" t="s">
        <v>5</v>
      </c>
      <c r="F5818" s="3" t="s">
        <v>5</v>
      </c>
      <c r="G5818" s="3" t="s">
        <v>87</v>
      </c>
      <c r="H5818" s="3" t="s">
        <v>279</v>
      </c>
      <c r="I5818" s="3" t="s">
        <v>5</v>
      </c>
      <c r="J5818" s="3">
        <f>CONCATENATE(C5818,G5818,E5818,  IF(D5818="YES","OK", "KO" ),  IF(I5818="YES","SDD", "HDD" )  )</f>
        <v>0</v>
      </c>
      <c r="K5818" s="3" t="s">
        <v>356</v>
      </c>
    </row>
    <row r="5819" spans="1:11">
      <c r="A5819" s="3">
        <v>32</v>
      </c>
      <c r="B5819" s="3">
        <v>256</v>
      </c>
      <c r="C5819" s="3">
        <v>4.24390725</v>
      </c>
      <c r="D5819" s="3" t="s">
        <v>5</v>
      </c>
      <c r="E5819" s="3" t="s">
        <v>5</v>
      </c>
      <c r="F5819" s="3" t="s">
        <v>5</v>
      </c>
      <c r="G5819" s="3" t="s">
        <v>88</v>
      </c>
      <c r="H5819" s="3" t="s">
        <v>279</v>
      </c>
      <c r="I5819" s="3" t="s">
        <v>5</v>
      </c>
      <c r="J5819" s="3">
        <f>CONCATENATE(C5819,G5819,E5819,  IF(D5819="YES","OK", "KO" ),  IF(I5819="YES","SDD", "HDD" )  )</f>
        <v>0</v>
      </c>
      <c r="K5819" s="3" t="s">
        <v>356</v>
      </c>
    </row>
    <row r="5820" spans="1:11">
      <c r="A5820" s="3">
        <v>32</v>
      </c>
      <c r="B5820" s="3">
        <v>256</v>
      </c>
      <c r="C5820" s="3">
        <v>4.24390725</v>
      </c>
      <c r="D5820" s="3" t="s">
        <v>5</v>
      </c>
      <c r="E5820" s="3" t="s">
        <v>5</v>
      </c>
      <c r="F5820" s="3" t="s">
        <v>5</v>
      </c>
      <c r="G5820" s="3" t="s">
        <v>89</v>
      </c>
      <c r="H5820" s="3" t="s">
        <v>279</v>
      </c>
      <c r="I5820" s="3" t="s">
        <v>5</v>
      </c>
      <c r="J5820" s="3">
        <f>CONCATENATE(C5820,G5820,E5820,  IF(D5820="YES","OK", "KO" ),  IF(I5820="YES","SDD", "HDD" )  )</f>
        <v>0</v>
      </c>
      <c r="K5820" s="3" t="s">
        <v>356</v>
      </c>
    </row>
    <row r="5821" spans="1:11">
      <c r="A5821" s="3">
        <v>32</v>
      </c>
      <c r="B5821" s="3">
        <v>256</v>
      </c>
      <c r="C5821" s="3">
        <v>3.3951258</v>
      </c>
      <c r="D5821" s="3" t="s">
        <v>5</v>
      </c>
      <c r="E5821" s="3" t="s">
        <v>5</v>
      </c>
      <c r="F5821" s="3" t="s">
        <v>5</v>
      </c>
      <c r="G5821" s="3" t="s">
        <v>90</v>
      </c>
      <c r="H5821" s="3" t="s">
        <v>279</v>
      </c>
      <c r="I5821" s="3" t="s">
        <v>5</v>
      </c>
      <c r="J5821" s="3">
        <f>CONCATENATE(C5821,G5821,E5821,  IF(D5821="YES","OK", "KO" ),  IF(I5821="YES","SDD", "HDD" )  )</f>
        <v>0</v>
      </c>
      <c r="K5821" s="3" t="s">
        <v>356</v>
      </c>
    </row>
    <row r="5822" spans="1:11">
      <c r="A5822" s="3">
        <v>32</v>
      </c>
      <c r="B5822" s="3">
        <v>256</v>
      </c>
      <c r="C5822" s="3">
        <v>3.3951258</v>
      </c>
      <c r="D5822" s="3" t="s">
        <v>5</v>
      </c>
      <c r="E5822" s="3" t="s">
        <v>5</v>
      </c>
      <c r="F5822" s="3" t="s">
        <v>5</v>
      </c>
      <c r="G5822" s="3" t="s">
        <v>91</v>
      </c>
      <c r="H5822" s="3" t="s">
        <v>279</v>
      </c>
      <c r="I5822" s="3" t="s">
        <v>5</v>
      </c>
      <c r="J5822" s="3">
        <f>CONCATENATE(C5822,G5822,E5822,  IF(D5822="YES","OK", "KO" ),  IF(I5822="YES","SDD", "HDD" )  )</f>
        <v>0</v>
      </c>
      <c r="K5822" s="3" t="s">
        <v>356</v>
      </c>
    </row>
    <row r="5823" spans="1:11">
      <c r="A5823" s="3">
        <v>32</v>
      </c>
      <c r="B5823" s="3">
        <v>256</v>
      </c>
      <c r="C5823" s="3">
        <v>5.0193216</v>
      </c>
      <c r="D5823" s="3" t="s">
        <v>5</v>
      </c>
      <c r="E5823" s="3" t="s">
        <v>5</v>
      </c>
      <c r="F5823" s="3" t="s">
        <v>5</v>
      </c>
      <c r="G5823" s="3" t="s">
        <v>92</v>
      </c>
      <c r="H5823" s="3" t="s">
        <v>279</v>
      </c>
      <c r="I5823" s="3" t="s">
        <v>5</v>
      </c>
      <c r="J5823" s="3">
        <f>CONCATENATE(C5823,G5823,E5823,  IF(D5823="YES","OK", "KO" ),  IF(I5823="YES","SDD", "HDD" )  )</f>
        <v>0</v>
      </c>
      <c r="K5823" s="3" t="s">
        <v>356</v>
      </c>
    </row>
    <row r="5824" spans="1:11">
      <c r="A5824" s="3">
        <v>32</v>
      </c>
      <c r="B5824" s="3">
        <v>256</v>
      </c>
      <c r="C5824" s="3">
        <v>3.2112864</v>
      </c>
      <c r="D5824" s="3" t="s">
        <v>5</v>
      </c>
      <c r="E5824" s="3" t="s">
        <v>5</v>
      </c>
      <c r="F5824" s="3" t="s">
        <v>5</v>
      </c>
      <c r="G5824" s="3" t="s">
        <v>93</v>
      </c>
      <c r="H5824" s="3" t="s">
        <v>279</v>
      </c>
      <c r="I5824" s="3" t="s">
        <v>5</v>
      </c>
      <c r="J5824" s="3">
        <f>CONCATENATE(C5824,G5824,E5824,  IF(D5824="YES","OK", "KO" ),  IF(I5824="YES","SDD", "HDD" )  )</f>
        <v>0</v>
      </c>
      <c r="K5824" s="3" t="s">
        <v>356</v>
      </c>
    </row>
    <row r="5825" spans="1:11">
      <c r="A5825" s="3">
        <v>32</v>
      </c>
      <c r="B5825" s="3">
        <v>256</v>
      </c>
      <c r="C5825" s="3">
        <v>3.2112864</v>
      </c>
      <c r="D5825" s="3" t="s">
        <v>5</v>
      </c>
      <c r="E5825" s="3" t="s">
        <v>5</v>
      </c>
      <c r="F5825" s="3" t="s">
        <v>5</v>
      </c>
      <c r="G5825" s="3" t="s">
        <v>94</v>
      </c>
      <c r="H5825" s="3" t="s">
        <v>279</v>
      </c>
      <c r="I5825" s="3" t="s">
        <v>5</v>
      </c>
      <c r="J5825" s="3">
        <f>CONCATENATE(C5825,G5825,E5825,  IF(D5825="YES","OK", "KO" ),  IF(I5825="YES","SDD", "HDD" )  )</f>
        <v>0</v>
      </c>
      <c r="K5825" s="3" t="s">
        <v>356</v>
      </c>
    </row>
    <row r="5826" spans="1:11">
      <c r="A5826" s="3">
        <v>32</v>
      </c>
      <c r="B5826" s="3">
        <v>256</v>
      </c>
      <c r="C5826" s="3">
        <v>3.0898512</v>
      </c>
      <c r="D5826" s="3" t="s">
        <v>5</v>
      </c>
      <c r="E5826" s="3" t="s">
        <v>5</v>
      </c>
      <c r="F5826" s="3" t="s">
        <v>5</v>
      </c>
      <c r="G5826" s="3" t="s">
        <v>95</v>
      </c>
      <c r="H5826" s="3" t="s">
        <v>279</v>
      </c>
      <c r="I5826" s="3" t="s">
        <v>5</v>
      </c>
      <c r="J5826" s="3">
        <f>CONCATENATE(C5826,G5826,E5826,  IF(D5826="YES","OK", "KO" ),  IF(I5826="YES","SDD", "HDD" )  )</f>
        <v>0</v>
      </c>
      <c r="K5826" s="3" t="s">
        <v>356</v>
      </c>
    </row>
    <row r="5827" spans="1:11">
      <c r="A5827" s="3">
        <v>32</v>
      </c>
      <c r="B5827" s="3">
        <v>256</v>
      </c>
      <c r="C5827" s="3">
        <v>3.2408019</v>
      </c>
      <c r="D5827" s="3" t="s">
        <v>5</v>
      </c>
      <c r="E5827" s="3" t="s">
        <v>5</v>
      </c>
      <c r="F5827" s="3" t="s">
        <v>5</v>
      </c>
      <c r="G5827" s="3" t="s">
        <v>96</v>
      </c>
      <c r="H5827" s="3" t="s">
        <v>279</v>
      </c>
      <c r="I5827" s="3" t="s">
        <v>5</v>
      </c>
      <c r="J5827" s="3">
        <f>CONCATENATE(C5827,G5827,E5827,  IF(D5827="YES","OK", "KO" ),  IF(I5827="YES","SDD", "HDD" )  )</f>
        <v>0</v>
      </c>
      <c r="K5827" s="3" t="s">
        <v>356</v>
      </c>
    </row>
    <row r="5828" spans="1:11">
      <c r="A5828" s="3">
        <v>32</v>
      </c>
      <c r="B5828" s="3">
        <v>256</v>
      </c>
      <c r="C5828" s="3">
        <v>3.4001856</v>
      </c>
      <c r="D5828" s="3" t="s">
        <v>5</v>
      </c>
      <c r="E5828" s="3" t="s">
        <v>5</v>
      </c>
      <c r="F5828" s="3" t="s">
        <v>5</v>
      </c>
      <c r="G5828" s="3" t="s">
        <v>22</v>
      </c>
      <c r="H5828" s="3" t="s">
        <v>279</v>
      </c>
      <c r="I5828" s="3" t="s">
        <v>5</v>
      </c>
      <c r="J5828" s="3">
        <f>CONCATENATE(C5828,G5828,E5828,  IF(D5828="YES","OK", "KO" ),  IF(I5828="YES","SDD", "HDD" )  )</f>
        <v>0</v>
      </c>
      <c r="K5828" s="3" t="s">
        <v>356</v>
      </c>
    </row>
    <row r="5829" spans="1:11">
      <c r="A5829" s="3">
        <v>32</v>
      </c>
      <c r="B5829" s="3">
        <v>256</v>
      </c>
      <c r="C5829" s="3">
        <v>3.3462144</v>
      </c>
      <c r="D5829" s="3" t="s">
        <v>5</v>
      </c>
      <c r="E5829" s="3" t="s">
        <v>5</v>
      </c>
      <c r="F5829" s="3" t="s">
        <v>5</v>
      </c>
      <c r="G5829" s="3" t="s">
        <v>97</v>
      </c>
      <c r="H5829" s="3" t="s">
        <v>279</v>
      </c>
      <c r="I5829" s="3" t="s">
        <v>5</v>
      </c>
      <c r="J5829" s="3">
        <f>CONCATENATE(C5829,G5829,E5829,  IF(D5829="YES","OK", "KO" ),  IF(I5829="YES","SDD", "HDD" )  )</f>
        <v>0</v>
      </c>
      <c r="K5829" s="3" t="s">
        <v>356</v>
      </c>
    </row>
    <row r="5830" spans="1:11">
      <c r="A5830" s="3">
        <v>32</v>
      </c>
      <c r="B5830" s="3">
        <v>256</v>
      </c>
      <c r="C5830" s="3">
        <v>4.35007872</v>
      </c>
      <c r="D5830" s="3" t="s">
        <v>5</v>
      </c>
      <c r="E5830" s="3" t="s">
        <v>5</v>
      </c>
      <c r="F5830" s="3" t="s">
        <v>5</v>
      </c>
      <c r="G5830" s="3" t="s">
        <v>98</v>
      </c>
      <c r="H5830" s="3" t="s">
        <v>279</v>
      </c>
      <c r="I5830" s="3" t="s">
        <v>5</v>
      </c>
      <c r="J5830" s="3">
        <f>CONCATENATE(C5830,G5830,E5830,  IF(D5830="YES","OK", "KO" ),  IF(I5830="YES","SDD", "HDD" )  )</f>
        <v>0</v>
      </c>
      <c r="K5830" s="3" t="s">
        <v>356</v>
      </c>
    </row>
    <row r="5831" spans="1:11">
      <c r="A5831" s="3">
        <v>32</v>
      </c>
      <c r="B5831" s="3">
        <v>256</v>
      </c>
      <c r="C5831" s="3">
        <v>3.6725715</v>
      </c>
      <c r="D5831" s="3" t="s">
        <v>5</v>
      </c>
      <c r="E5831" s="3" t="s">
        <v>5</v>
      </c>
      <c r="F5831" s="3" t="s">
        <v>5</v>
      </c>
      <c r="G5831" s="3" t="s">
        <v>99</v>
      </c>
      <c r="H5831" s="3" t="s">
        <v>279</v>
      </c>
      <c r="I5831" s="3" t="s">
        <v>5</v>
      </c>
      <c r="J5831" s="3">
        <f>CONCATENATE(C5831,G5831,E5831,  IF(D5831="YES","OK", "KO" ),  IF(I5831="YES","SDD", "HDD" )  )</f>
        <v>0</v>
      </c>
      <c r="K5831" s="3" t="s">
        <v>356</v>
      </c>
    </row>
    <row r="5832" spans="1:11">
      <c r="A5832" s="3">
        <v>32</v>
      </c>
      <c r="B5832" s="3">
        <v>256</v>
      </c>
      <c r="C5832" s="3">
        <v>3.6725715</v>
      </c>
      <c r="D5832" s="3" t="s">
        <v>5</v>
      </c>
      <c r="E5832" s="3" t="s">
        <v>5</v>
      </c>
      <c r="F5832" s="3" t="s">
        <v>5</v>
      </c>
      <c r="G5832" s="3" t="s">
        <v>100</v>
      </c>
      <c r="H5832" s="3" t="s">
        <v>279</v>
      </c>
      <c r="I5832" s="3" t="s">
        <v>5</v>
      </c>
      <c r="J5832" s="3">
        <f>CONCATENATE(C5832,G5832,E5832,  IF(D5832="YES","OK", "KO" ),  IF(I5832="YES","SDD", "HDD" )  )</f>
        <v>0</v>
      </c>
      <c r="K5832" s="3" t="s">
        <v>356</v>
      </c>
    </row>
    <row r="5833" spans="1:11">
      <c r="A5833" s="3">
        <v>32</v>
      </c>
      <c r="B5833" s="3">
        <v>256</v>
      </c>
      <c r="C5833" s="3">
        <v>3.4001856</v>
      </c>
      <c r="D5833" s="3" t="s">
        <v>5</v>
      </c>
      <c r="E5833" s="3" t="s">
        <v>5</v>
      </c>
      <c r="F5833" s="3" t="s">
        <v>5</v>
      </c>
      <c r="G5833" s="3" t="s">
        <v>101</v>
      </c>
      <c r="H5833" s="3" t="s">
        <v>279</v>
      </c>
      <c r="I5833" s="3" t="s">
        <v>5</v>
      </c>
      <c r="J5833" s="3">
        <f>CONCATENATE(C5833,G5833,E5833,  IF(D5833="YES","OK", "KO" ),  IF(I5833="YES","SDD", "HDD" )  )</f>
        <v>0</v>
      </c>
      <c r="K5833" s="3" t="s">
        <v>356</v>
      </c>
    </row>
    <row r="5834" spans="1:11">
      <c r="A5834" s="3">
        <v>32</v>
      </c>
      <c r="B5834" s="3">
        <v>256</v>
      </c>
      <c r="C5834" s="3">
        <v>3.4001856</v>
      </c>
      <c r="D5834" s="3" t="s">
        <v>5</v>
      </c>
      <c r="E5834" s="3" t="s">
        <v>5</v>
      </c>
      <c r="F5834" s="3" t="s">
        <v>5</v>
      </c>
      <c r="G5834" s="3" t="s">
        <v>102</v>
      </c>
      <c r="H5834" s="3" t="s">
        <v>279</v>
      </c>
      <c r="I5834" s="3" t="s">
        <v>5</v>
      </c>
      <c r="J5834" s="3">
        <f>CONCATENATE(C5834,G5834,E5834,  IF(D5834="YES","OK", "KO" ),  IF(I5834="YES","SDD", "HDD" )  )</f>
        <v>0</v>
      </c>
      <c r="K5834" s="3" t="s">
        <v>356</v>
      </c>
    </row>
    <row r="5835" spans="1:11">
      <c r="A5835" s="3">
        <v>32</v>
      </c>
      <c r="B5835" s="3">
        <v>256</v>
      </c>
      <c r="C5835" s="3">
        <v>3.4001856</v>
      </c>
      <c r="D5835" s="3" t="s">
        <v>5</v>
      </c>
      <c r="E5835" s="3" t="s">
        <v>5</v>
      </c>
      <c r="F5835" s="3" t="s">
        <v>5</v>
      </c>
      <c r="G5835" s="3" t="s">
        <v>103</v>
      </c>
      <c r="H5835" s="3" t="s">
        <v>279</v>
      </c>
      <c r="I5835" s="3" t="s">
        <v>5</v>
      </c>
      <c r="J5835" s="3">
        <f>CONCATENATE(C5835,G5835,E5835,  IF(D5835="YES","OK", "KO" ),  IF(I5835="YES","SDD", "HDD" )  )</f>
        <v>0</v>
      </c>
      <c r="K5835" s="3" t="s">
        <v>356</v>
      </c>
    </row>
    <row r="5836" spans="1:11">
      <c r="A5836" s="3">
        <v>32</v>
      </c>
      <c r="B5836" s="3">
        <v>256</v>
      </c>
      <c r="C5836" s="3">
        <v>3.0603357</v>
      </c>
      <c r="D5836" s="3" t="s">
        <v>5</v>
      </c>
      <c r="E5836" s="3" t="s">
        <v>5</v>
      </c>
      <c r="F5836" s="3" t="s">
        <v>5</v>
      </c>
      <c r="G5836" s="3" t="s">
        <v>104</v>
      </c>
      <c r="H5836" s="3" t="s">
        <v>279</v>
      </c>
      <c r="I5836" s="3" t="s">
        <v>5</v>
      </c>
      <c r="J5836" s="3">
        <f>CONCATENATE(C5836,G5836,E5836,  IF(D5836="YES","OK", "KO" ),  IF(I5836="YES","SDD", "HDD" )  )</f>
        <v>0</v>
      </c>
      <c r="K5836" s="3" t="s">
        <v>356</v>
      </c>
    </row>
    <row r="5837" spans="1:11">
      <c r="A5837" s="3">
        <v>32</v>
      </c>
      <c r="B5837" s="3">
        <v>256</v>
      </c>
      <c r="C5837" s="3">
        <v>3.6211302</v>
      </c>
      <c r="D5837" s="3" t="s">
        <v>5</v>
      </c>
      <c r="E5837" s="3" t="s">
        <v>5</v>
      </c>
      <c r="F5837" s="3" t="s">
        <v>5</v>
      </c>
      <c r="G5837" s="3" t="s">
        <v>105</v>
      </c>
      <c r="H5837" s="3" t="s">
        <v>279</v>
      </c>
      <c r="I5837" s="3" t="s">
        <v>5</v>
      </c>
      <c r="J5837" s="3">
        <f>CONCATENATE(C5837,G5837,E5837,  IF(D5837="YES","OK", "KO" ),  IF(I5837="YES","SDD", "HDD" )  )</f>
        <v>0</v>
      </c>
      <c r="K5837" s="3" t="s">
        <v>356</v>
      </c>
    </row>
    <row r="5838" spans="1:11">
      <c r="A5838" s="3">
        <v>32</v>
      </c>
      <c r="B5838" s="3">
        <v>256</v>
      </c>
      <c r="C5838" s="3">
        <v>3.3462144</v>
      </c>
      <c r="D5838" s="3" t="s">
        <v>5</v>
      </c>
      <c r="E5838" s="3" t="s">
        <v>5</v>
      </c>
      <c r="F5838" s="3" t="s">
        <v>5</v>
      </c>
      <c r="G5838" s="3" t="s">
        <v>106</v>
      </c>
      <c r="H5838" s="3" t="s">
        <v>279</v>
      </c>
      <c r="I5838" s="3" t="s">
        <v>5</v>
      </c>
      <c r="J5838" s="3">
        <f>CONCATENATE(C5838,G5838,E5838,  IF(D5838="YES","OK", "KO" ),  IF(I5838="YES","SDD", "HDD" )  )</f>
        <v>0</v>
      </c>
      <c r="K5838" s="3" t="s">
        <v>356</v>
      </c>
    </row>
    <row r="5839" spans="1:11">
      <c r="A5839" s="3">
        <v>32</v>
      </c>
      <c r="B5839" s="3">
        <v>256</v>
      </c>
      <c r="C5839" s="3">
        <v>3.3462144</v>
      </c>
      <c r="D5839" s="3" t="s">
        <v>5</v>
      </c>
      <c r="E5839" s="3" t="s">
        <v>5</v>
      </c>
      <c r="F5839" s="3" t="s">
        <v>5</v>
      </c>
      <c r="G5839" s="3" t="s">
        <v>107</v>
      </c>
      <c r="H5839" s="3" t="s">
        <v>279</v>
      </c>
      <c r="I5839" s="3" t="s">
        <v>5</v>
      </c>
      <c r="J5839" s="3">
        <f>CONCATENATE(C5839,G5839,E5839,  IF(D5839="YES","OK", "KO" ),  IF(I5839="YES","SDD", "HDD" )  )</f>
        <v>0</v>
      </c>
      <c r="K5839" s="3" t="s">
        <v>356</v>
      </c>
    </row>
    <row r="5840" spans="1:11">
      <c r="A5840" s="3">
        <v>32</v>
      </c>
      <c r="B5840" s="3">
        <v>256</v>
      </c>
      <c r="C5840" s="3">
        <v>3.339468</v>
      </c>
      <c r="D5840" s="3" t="s">
        <v>5</v>
      </c>
      <c r="E5840" s="3" t="s">
        <v>5</v>
      </c>
      <c r="F5840" s="3" t="s">
        <v>5</v>
      </c>
      <c r="G5840" s="3" t="s">
        <v>108</v>
      </c>
      <c r="H5840" s="3" t="s">
        <v>279</v>
      </c>
      <c r="I5840" s="3" t="s">
        <v>5</v>
      </c>
      <c r="J5840" s="3">
        <f>CONCATENATE(C5840,G5840,E5840,  IF(D5840="YES","OK", "KO" ),  IF(I5840="YES","SDD", "HDD" )  )</f>
        <v>0</v>
      </c>
      <c r="K5840" s="3" t="s">
        <v>356</v>
      </c>
    </row>
    <row r="5841" spans="1:11">
      <c r="A5841" s="3">
        <v>32</v>
      </c>
      <c r="B5841" s="3">
        <v>256</v>
      </c>
      <c r="C5841" s="3">
        <v>3.03588</v>
      </c>
      <c r="D5841" s="3" t="s">
        <v>5</v>
      </c>
      <c r="E5841" s="3" t="s">
        <v>5</v>
      </c>
      <c r="F5841" s="3" t="s">
        <v>5</v>
      </c>
      <c r="G5841" s="3" t="s">
        <v>109</v>
      </c>
      <c r="H5841" s="3" t="s">
        <v>279</v>
      </c>
      <c r="I5841" s="3" t="s">
        <v>5</v>
      </c>
      <c r="J5841" s="3">
        <f>CONCATENATE(C5841,G5841,E5841,  IF(D5841="YES","OK", "KO" ),  IF(I5841="YES","SDD", "HDD" )  )</f>
        <v>0</v>
      </c>
      <c r="K5841" s="3" t="s">
        <v>356</v>
      </c>
    </row>
    <row r="5842" spans="1:11">
      <c r="A5842" s="3">
        <v>32</v>
      </c>
      <c r="B5842" s="3">
        <v>256</v>
      </c>
      <c r="C5842" s="3">
        <v>3.03588</v>
      </c>
      <c r="D5842" s="3" t="s">
        <v>5</v>
      </c>
      <c r="E5842" s="3" t="s">
        <v>5</v>
      </c>
      <c r="F5842" s="3" t="s">
        <v>5</v>
      </c>
      <c r="G5842" s="3" t="s">
        <v>110</v>
      </c>
      <c r="H5842" s="3" t="s">
        <v>279</v>
      </c>
      <c r="I5842" s="3" t="s">
        <v>5</v>
      </c>
      <c r="J5842" s="3">
        <f>CONCATENATE(C5842,G5842,E5842,  IF(D5842="YES","OK", "KO" ),  IF(I5842="YES","SDD", "HDD" )  )</f>
        <v>0</v>
      </c>
      <c r="K5842" s="3" t="s">
        <v>356</v>
      </c>
    </row>
    <row r="5843" spans="1:11">
      <c r="A5843" s="3">
        <v>32</v>
      </c>
      <c r="B5843" s="3">
        <v>256</v>
      </c>
      <c r="C5843" s="3">
        <v>3.03588</v>
      </c>
      <c r="D5843" s="3" t="s">
        <v>5</v>
      </c>
      <c r="E5843" s="3" t="s">
        <v>5</v>
      </c>
      <c r="F5843" s="3" t="s">
        <v>5</v>
      </c>
      <c r="G5843" s="3" t="s">
        <v>115</v>
      </c>
      <c r="H5843" s="3" t="s">
        <v>279</v>
      </c>
      <c r="I5843" s="3" t="s">
        <v>5</v>
      </c>
      <c r="J5843" s="3">
        <f>CONCATENATE(C5843,G5843,E5843,  IF(D5843="YES","OK", "KO" ),  IF(I5843="YES","SDD", "HDD" )  )</f>
        <v>0</v>
      </c>
      <c r="K5843" s="3" t="s">
        <v>356</v>
      </c>
    </row>
    <row r="5844" spans="1:11">
      <c r="A5844" s="3">
        <v>32</v>
      </c>
      <c r="B5844" s="3">
        <v>256</v>
      </c>
      <c r="C5844" s="3">
        <v>3.2787504</v>
      </c>
      <c r="D5844" s="3" t="s">
        <v>5</v>
      </c>
      <c r="E5844" s="3" t="s">
        <v>5</v>
      </c>
      <c r="F5844" s="3" t="s">
        <v>5</v>
      </c>
      <c r="G5844" s="3" t="s">
        <v>116</v>
      </c>
      <c r="H5844" s="3" t="s">
        <v>279</v>
      </c>
      <c r="I5844" s="3" t="s">
        <v>5</v>
      </c>
      <c r="J5844" s="3">
        <f>CONCATENATE(C5844,G5844,E5844,  IF(D5844="YES","OK", "KO" ),  IF(I5844="YES","SDD", "HDD" )  )</f>
        <v>0</v>
      </c>
      <c r="K5844" s="3" t="s">
        <v>356</v>
      </c>
    </row>
    <row r="5845" spans="1:11">
      <c r="A5845" s="3">
        <v>32</v>
      </c>
      <c r="B5845" s="3">
        <v>256</v>
      </c>
      <c r="C5845" s="3">
        <v>3.2408019</v>
      </c>
      <c r="D5845" s="3" t="s">
        <v>5</v>
      </c>
      <c r="E5845" s="3" t="s">
        <v>5</v>
      </c>
      <c r="F5845" s="3" t="s">
        <v>5</v>
      </c>
      <c r="G5845" s="3" t="s">
        <v>117</v>
      </c>
      <c r="H5845" s="3" t="s">
        <v>279</v>
      </c>
      <c r="I5845" s="3" t="s">
        <v>5</v>
      </c>
      <c r="J5845" s="3">
        <f>CONCATENATE(C5845,G5845,E5845,  IF(D5845="YES","OK", "KO" ),  IF(I5845="YES","SDD", "HDD" )  )</f>
        <v>0</v>
      </c>
      <c r="K5845" s="3" t="s">
        <v>356</v>
      </c>
    </row>
    <row r="5846" spans="1:11">
      <c r="A5846" s="3">
        <v>32</v>
      </c>
      <c r="B5846" s="3">
        <v>256</v>
      </c>
      <c r="C5846" s="3">
        <v>3.03588</v>
      </c>
      <c r="D5846" s="3" t="s">
        <v>5</v>
      </c>
      <c r="E5846" s="3" t="s">
        <v>5</v>
      </c>
      <c r="F5846" s="3" t="s">
        <v>5</v>
      </c>
      <c r="G5846" s="3" t="s">
        <v>118</v>
      </c>
      <c r="H5846" s="3" t="s">
        <v>279</v>
      </c>
      <c r="I5846" s="3" t="s">
        <v>5</v>
      </c>
      <c r="J5846" s="3">
        <f>CONCATENATE(C5846,G5846,E5846,  IF(D5846="YES","OK", "KO" ),  IF(I5846="YES","SDD", "HDD" )  )</f>
        <v>0</v>
      </c>
      <c r="K5846" s="3" t="s">
        <v>356</v>
      </c>
    </row>
    <row r="5847" spans="1:11">
      <c r="A5847" s="3">
        <v>32</v>
      </c>
      <c r="B5847" s="3">
        <v>256</v>
      </c>
      <c r="C5847" s="3">
        <v>3.3951258</v>
      </c>
      <c r="D5847" s="3" t="s">
        <v>5</v>
      </c>
      <c r="E5847" s="3" t="s">
        <v>5</v>
      </c>
      <c r="F5847" s="3" t="s">
        <v>5</v>
      </c>
      <c r="G5847" s="3" t="s">
        <v>113</v>
      </c>
      <c r="H5847" s="3" t="s">
        <v>279</v>
      </c>
      <c r="I5847" s="3" t="s">
        <v>5</v>
      </c>
      <c r="J5847" s="3">
        <f>CONCATENATE(C5847,G5847,E5847,  IF(D5847="YES","OK", "KO" ),  IF(I5847="YES","SDD", "HDD" )  )</f>
        <v>0</v>
      </c>
      <c r="K5847" s="3" t="s">
        <v>356</v>
      </c>
    </row>
    <row r="5848" spans="1:11">
      <c r="A5848" s="3">
        <v>32</v>
      </c>
      <c r="B5848" s="3">
        <v>256</v>
      </c>
      <c r="C5848" s="3">
        <v>3.2922432</v>
      </c>
      <c r="D5848" s="3" t="s">
        <v>5</v>
      </c>
      <c r="E5848" s="3" t="s">
        <v>5</v>
      </c>
      <c r="F5848" s="3" t="s">
        <v>5</v>
      </c>
      <c r="G5848" s="3" t="s">
        <v>120</v>
      </c>
      <c r="H5848" s="3" t="s">
        <v>279</v>
      </c>
      <c r="I5848" s="3" t="s">
        <v>5</v>
      </c>
      <c r="J5848" s="3">
        <f>CONCATENATE(C5848,G5848,E5848,  IF(D5848="YES","OK", "KO" ),  IF(I5848="YES","SDD", "HDD" )  )</f>
        <v>0</v>
      </c>
      <c r="K5848" s="3" t="s">
        <v>356</v>
      </c>
    </row>
    <row r="5849" spans="1:11">
      <c r="A5849" s="3">
        <v>2</v>
      </c>
      <c r="B5849" s="3">
        <v>32</v>
      </c>
      <c r="C5849" s="3">
        <v>0.5312789999999999</v>
      </c>
      <c r="D5849" s="3" t="s">
        <v>5</v>
      </c>
      <c r="E5849" s="3" t="s">
        <v>5</v>
      </c>
      <c r="F5849" s="3" t="s">
        <v>5</v>
      </c>
      <c r="G5849" s="3" t="s">
        <v>86</v>
      </c>
      <c r="H5849" s="3" t="s">
        <v>279</v>
      </c>
      <c r="I5849" s="3" t="s">
        <v>5</v>
      </c>
      <c r="J5849" s="3">
        <f>CONCATENATE(C5849,G5849,E5849,  IF(D5849="YES","OK", "KO" ),  IF(I5849="YES","SDD", "HDD" )  )</f>
        <v>0</v>
      </c>
      <c r="K5849" s="3" t="s">
        <v>357</v>
      </c>
    </row>
    <row r="5850" spans="1:11">
      <c r="A5850" s="3">
        <v>2</v>
      </c>
      <c r="B5850" s="3">
        <v>32</v>
      </c>
      <c r="C5850" s="3">
        <v>0.4250232</v>
      </c>
      <c r="D5850" s="3" t="s">
        <v>5</v>
      </c>
      <c r="E5850" s="3" t="s">
        <v>5</v>
      </c>
      <c r="F5850" s="3" t="s">
        <v>5</v>
      </c>
      <c r="G5850" s="3" t="s">
        <v>87</v>
      </c>
      <c r="H5850" s="3" t="s">
        <v>279</v>
      </c>
      <c r="I5850" s="3" t="s">
        <v>5</v>
      </c>
      <c r="J5850" s="3">
        <f>CONCATENATE(C5850,G5850,E5850,  IF(D5850="YES","OK", "KO" ),  IF(I5850="YES","SDD", "HDD" )  )</f>
        <v>0</v>
      </c>
      <c r="K5850" s="3" t="s">
        <v>357</v>
      </c>
    </row>
    <row r="5851" spans="1:11">
      <c r="A5851" s="3">
        <v>2</v>
      </c>
      <c r="B5851" s="3">
        <v>32</v>
      </c>
      <c r="C5851" s="3">
        <v>0.530224875</v>
      </c>
      <c r="D5851" s="3" t="s">
        <v>5</v>
      </c>
      <c r="E5851" s="3" t="s">
        <v>5</v>
      </c>
      <c r="F5851" s="3" t="s">
        <v>5</v>
      </c>
      <c r="G5851" s="3" t="s">
        <v>88</v>
      </c>
      <c r="H5851" s="3" t="s">
        <v>279</v>
      </c>
      <c r="I5851" s="3" t="s">
        <v>5</v>
      </c>
      <c r="J5851" s="3">
        <f>CONCATENATE(C5851,G5851,E5851,  IF(D5851="YES","OK", "KO" ),  IF(I5851="YES","SDD", "HDD" )  )</f>
        <v>0</v>
      </c>
      <c r="K5851" s="3" t="s">
        <v>357</v>
      </c>
    </row>
    <row r="5852" spans="1:11">
      <c r="A5852" s="3">
        <v>2</v>
      </c>
      <c r="B5852" s="3">
        <v>32</v>
      </c>
      <c r="C5852" s="3">
        <v>0.530224875</v>
      </c>
      <c r="D5852" s="3" t="s">
        <v>5</v>
      </c>
      <c r="E5852" s="3" t="s">
        <v>5</v>
      </c>
      <c r="F5852" s="3" t="s">
        <v>5</v>
      </c>
      <c r="G5852" s="3" t="s">
        <v>89</v>
      </c>
      <c r="H5852" s="3" t="s">
        <v>279</v>
      </c>
      <c r="I5852" s="3" t="s">
        <v>5</v>
      </c>
      <c r="J5852" s="3">
        <f>CONCATENATE(C5852,G5852,E5852,  IF(D5852="YES","OK", "KO" ),  IF(I5852="YES","SDD", "HDD" )  )</f>
        <v>0</v>
      </c>
      <c r="K5852" s="3" t="s">
        <v>357</v>
      </c>
    </row>
    <row r="5853" spans="1:11">
      <c r="A5853" s="3">
        <v>2</v>
      </c>
      <c r="B5853" s="3">
        <v>32</v>
      </c>
      <c r="C5853" s="3">
        <v>0.4241799</v>
      </c>
      <c r="D5853" s="3" t="s">
        <v>5</v>
      </c>
      <c r="E5853" s="3" t="s">
        <v>5</v>
      </c>
      <c r="F5853" s="3" t="s">
        <v>5</v>
      </c>
      <c r="G5853" s="3" t="s">
        <v>90</v>
      </c>
      <c r="H5853" s="3" t="s">
        <v>279</v>
      </c>
      <c r="I5853" s="3" t="s">
        <v>5</v>
      </c>
      <c r="J5853" s="3">
        <f>CONCATENATE(C5853,G5853,E5853,  IF(D5853="YES","OK", "KO" ),  IF(I5853="YES","SDD", "HDD" )  )</f>
        <v>0</v>
      </c>
      <c r="K5853" s="3" t="s">
        <v>357</v>
      </c>
    </row>
    <row r="5854" spans="1:11">
      <c r="A5854" s="3">
        <v>2</v>
      </c>
      <c r="B5854" s="3">
        <v>32</v>
      </c>
      <c r="C5854" s="3">
        <v>0.4241799</v>
      </c>
      <c r="D5854" s="3" t="s">
        <v>5</v>
      </c>
      <c r="E5854" s="3" t="s">
        <v>5</v>
      </c>
      <c r="F5854" s="3" t="s">
        <v>5</v>
      </c>
      <c r="G5854" s="3" t="s">
        <v>91</v>
      </c>
      <c r="H5854" s="3" t="s">
        <v>279</v>
      </c>
      <c r="I5854" s="3" t="s">
        <v>5</v>
      </c>
      <c r="J5854" s="3">
        <f>CONCATENATE(C5854,G5854,E5854,  IF(D5854="YES","OK", "KO" ),  IF(I5854="YES","SDD", "HDD" )  )</f>
        <v>0</v>
      </c>
      <c r="K5854" s="3" t="s">
        <v>357</v>
      </c>
    </row>
    <row r="5855" spans="1:11">
      <c r="A5855" s="3">
        <v>2</v>
      </c>
      <c r="B5855" s="3">
        <v>32</v>
      </c>
      <c r="C5855" s="3">
        <v>0.6274152</v>
      </c>
      <c r="D5855" s="3" t="s">
        <v>5</v>
      </c>
      <c r="E5855" s="3" t="s">
        <v>5</v>
      </c>
      <c r="F5855" s="3" t="s">
        <v>5</v>
      </c>
      <c r="G5855" s="3" t="s">
        <v>92</v>
      </c>
      <c r="H5855" s="3" t="s">
        <v>279</v>
      </c>
      <c r="I5855" s="3" t="s">
        <v>5</v>
      </c>
      <c r="J5855" s="3">
        <f>CONCATENATE(C5855,G5855,E5855,  IF(D5855="YES","OK", "KO" ),  IF(I5855="YES","SDD", "HDD" )  )</f>
        <v>0</v>
      </c>
      <c r="K5855" s="3" t="s">
        <v>357</v>
      </c>
    </row>
    <row r="5856" spans="1:11">
      <c r="A5856" s="3">
        <v>2</v>
      </c>
      <c r="B5856" s="3">
        <v>32</v>
      </c>
      <c r="C5856" s="3">
        <v>0.4014108</v>
      </c>
      <c r="D5856" s="3" t="s">
        <v>5</v>
      </c>
      <c r="E5856" s="3" t="s">
        <v>5</v>
      </c>
      <c r="F5856" s="3" t="s">
        <v>5</v>
      </c>
      <c r="G5856" s="3" t="s">
        <v>93</v>
      </c>
      <c r="H5856" s="3" t="s">
        <v>279</v>
      </c>
      <c r="I5856" s="3" t="s">
        <v>5</v>
      </c>
      <c r="J5856" s="3">
        <f>CONCATENATE(C5856,G5856,E5856,  IF(D5856="YES","OK", "KO" ),  IF(I5856="YES","SDD", "HDD" )  )</f>
        <v>0</v>
      </c>
      <c r="K5856" s="3" t="s">
        <v>357</v>
      </c>
    </row>
    <row r="5857" spans="1:11">
      <c r="A5857" s="3">
        <v>2</v>
      </c>
      <c r="B5857" s="3">
        <v>32</v>
      </c>
      <c r="C5857" s="3">
        <v>0.4014108</v>
      </c>
      <c r="D5857" s="3" t="s">
        <v>5</v>
      </c>
      <c r="E5857" s="3" t="s">
        <v>5</v>
      </c>
      <c r="F5857" s="3" t="s">
        <v>5</v>
      </c>
      <c r="G5857" s="3" t="s">
        <v>94</v>
      </c>
      <c r="H5857" s="3" t="s">
        <v>279</v>
      </c>
      <c r="I5857" s="3" t="s">
        <v>5</v>
      </c>
      <c r="J5857" s="3">
        <f>CONCATENATE(C5857,G5857,E5857,  IF(D5857="YES","OK", "KO" ),  IF(I5857="YES","SDD", "HDD" )  )</f>
        <v>0</v>
      </c>
      <c r="K5857" s="3" t="s">
        <v>357</v>
      </c>
    </row>
    <row r="5858" spans="1:11">
      <c r="A5858" s="3">
        <v>2</v>
      </c>
      <c r="B5858" s="3">
        <v>32</v>
      </c>
      <c r="C5858" s="3">
        <v>0.3862314</v>
      </c>
      <c r="D5858" s="3" t="s">
        <v>5</v>
      </c>
      <c r="E5858" s="3" t="s">
        <v>5</v>
      </c>
      <c r="F5858" s="3" t="s">
        <v>5</v>
      </c>
      <c r="G5858" s="3" t="s">
        <v>95</v>
      </c>
      <c r="H5858" s="3" t="s">
        <v>279</v>
      </c>
      <c r="I5858" s="3" t="s">
        <v>5</v>
      </c>
      <c r="J5858" s="3">
        <f>CONCATENATE(C5858,G5858,E5858,  IF(D5858="YES","OK", "KO" ),  IF(I5858="YES","SDD", "HDD" )  )</f>
        <v>0</v>
      </c>
      <c r="K5858" s="3" t="s">
        <v>357</v>
      </c>
    </row>
    <row r="5859" spans="1:11">
      <c r="A5859" s="3">
        <v>2</v>
      </c>
      <c r="B5859" s="3">
        <v>32</v>
      </c>
      <c r="C5859" s="3">
        <v>0.404784</v>
      </c>
      <c r="D5859" s="3" t="s">
        <v>5</v>
      </c>
      <c r="E5859" s="3" t="s">
        <v>5</v>
      </c>
      <c r="F5859" s="3" t="s">
        <v>5</v>
      </c>
      <c r="G5859" s="3" t="s">
        <v>96</v>
      </c>
      <c r="H5859" s="3" t="s">
        <v>279</v>
      </c>
      <c r="I5859" s="3" t="s">
        <v>5</v>
      </c>
      <c r="J5859" s="3">
        <f>CONCATENATE(C5859,G5859,E5859,  IF(D5859="YES","OK", "KO" ),  IF(I5859="YES","SDD", "HDD" )  )</f>
        <v>0</v>
      </c>
      <c r="K5859" s="3" t="s">
        <v>357</v>
      </c>
    </row>
    <row r="5860" spans="1:11">
      <c r="A5860" s="3">
        <v>2</v>
      </c>
      <c r="B5860" s="3">
        <v>32</v>
      </c>
      <c r="C5860" s="3">
        <v>0.4250232</v>
      </c>
      <c r="D5860" s="3" t="s">
        <v>5</v>
      </c>
      <c r="E5860" s="3" t="s">
        <v>5</v>
      </c>
      <c r="F5860" s="3" t="s">
        <v>5</v>
      </c>
      <c r="G5860" s="3" t="s">
        <v>22</v>
      </c>
      <c r="H5860" s="3" t="s">
        <v>279</v>
      </c>
      <c r="I5860" s="3" t="s">
        <v>5</v>
      </c>
      <c r="J5860" s="3">
        <f>CONCATENATE(C5860,G5860,E5860,  IF(D5860="YES","OK", "KO" ),  IF(I5860="YES","SDD", "HDD" )  )</f>
        <v>0</v>
      </c>
      <c r="K5860" s="3" t="s">
        <v>357</v>
      </c>
    </row>
    <row r="5861" spans="1:11">
      <c r="A5861" s="3">
        <v>2</v>
      </c>
      <c r="B5861" s="3">
        <v>32</v>
      </c>
      <c r="C5861" s="3">
        <v>0.4587552</v>
      </c>
      <c r="D5861" s="3" t="s">
        <v>5</v>
      </c>
      <c r="E5861" s="3" t="s">
        <v>5</v>
      </c>
      <c r="F5861" s="3" t="s">
        <v>5</v>
      </c>
      <c r="G5861" s="3" t="s">
        <v>99</v>
      </c>
      <c r="H5861" s="3" t="s">
        <v>279</v>
      </c>
      <c r="I5861" s="3" t="s">
        <v>5</v>
      </c>
      <c r="J5861" s="3">
        <f>CONCATENATE(C5861,G5861,E5861,  IF(D5861="YES","OK", "KO" ),  IF(I5861="YES","SDD", "HDD" )  )</f>
        <v>0</v>
      </c>
      <c r="K5861" s="3" t="s">
        <v>357</v>
      </c>
    </row>
    <row r="5862" spans="1:11">
      <c r="A5862" s="3">
        <v>2</v>
      </c>
      <c r="B5862" s="3">
        <v>32</v>
      </c>
      <c r="C5862" s="3">
        <v>0.4587552</v>
      </c>
      <c r="D5862" s="3" t="s">
        <v>5</v>
      </c>
      <c r="E5862" s="3" t="s">
        <v>5</v>
      </c>
      <c r="F5862" s="3" t="s">
        <v>5</v>
      </c>
      <c r="G5862" s="3" t="s">
        <v>100</v>
      </c>
      <c r="H5862" s="3" t="s">
        <v>279</v>
      </c>
      <c r="I5862" s="3" t="s">
        <v>5</v>
      </c>
      <c r="J5862" s="3">
        <f>CONCATENATE(C5862,G5862,E5862,  IF(D5862="YES","OK", "KO" ),  IF(I5862="YES","SDD", "HDD" )  )</f>
        <v>0</v>
      </c>
      <c r="K5862" s="3" t="s">
        <v>357</v>
      </c>
    </row>
    <row r="5863" spans="1:11">
      <c r="A5863" s="3">
        <v>2</v>
      </c>
      <c r="B5863" s="3">
        <v>32</v>
      </c>
      <c r="C5863" s="3">
        <v>0.4250232</v>
      </c>
      <c r="D5863" s="3" t="s">
        <v>5</v>
      </c>
      <c r="E5863" s="3" t="s">
        <v>5</v>
      </c>
      <c r="F5863" s="3" t="s">
        <v>5</v>
      </c>
      <c r="G5863" s="3" t="s">
        <v>101</v>
      </c>
      <c r="H5863" s="3" t="s">
        <v>279</v>
      </c>
      <c r="I5863" s="3" t="s">
        <v>5</v>
      </c>
      <c r="J5863" s="3">
        <f>CONCATENATE(C5863,G5863,E5863,  IF(D5863="YES","OK", "KO" ),  IF(I5863="YES","SDD", "HDD" )  )</f>
        <v>0</v>
      </c>
      <c r="K5863" s="3" t="s">
        <v>357</v>
      </c>
    </row>
    <row r="5864" spans="1:11">
      <c r="A5864" s="3">
        <v>2</v>
      </c>
      <c r="B5864" s="3">
        <v>32</v>
      </c>
      <c r="C5864" s="3">
        <v>0.4250232</v>
      </c>
      <c r="D5864" s="3" t="s">
        <v>5</v>
      </c>
      <c r="E5864" s="3" t="s">
        <v>5</v>
      </c>
      <c r="F5864" s="3" t="s">
        <v>5</v>
      </c>
      <c r="G5864" s="3" t="s">
        <v>102</v>
      </c>
      <c r="H5864" s="3" t="s">
        <v>279</v>
      </c>
      <c r="I5864" s="3" t="s">
        <v>5</v>
      </c>
      <c r="J5864" s="3">
        <f>CONCATENATE(C5864,G5864,E5864,  IF(D5864="YES","OK", "KO" ),  IF(I5864="YES","SDD", "HDD" )  )</f>
        <v>0</v>
      </c>
      <c r="K5864" s="3" t="s">
        <v>357</v>
      </c>
    </row>
    <row r="5865" spans="1:11">
      <c r="A5865" s="3">
        <v>2</v>
      </c>
      <c r="B5865" s="3">
        <v>32</v>
      </c>
      <c r="C5865" s="3">
        <v>0.4250232</v>
      </c>
      <c r="D5865" s="3" t="s">
        <v>5</v>
      </c>
      <c r="E5865" s="3" t="s">
        <v>5</v>
      </c>
      <c r="F5865" s="3" t="s">
        <v>5</v>
      </c>
      <c r="G5865" s="3" t="s">
        <v>103</v>
      </c>
      <c r="H5865" s="3" t="s">
        <v>279</v>
      </c>
      <c r="I5865" s="3" t="s">
        <v>5</v>
      </c>
      <c r="J5865" s="3">
        <f>CONCATENATE(C5865,G5865,E5865,  IF(D5865="YES","OK", "KO" ),  IF(I5865="YES","SDD", "HDD" )  )</f>
        <v>0</v>
      </c>
      <c r="K5865" s="3" t="s">
        <v>357</v>
      </c>
    </row>
    <row r="5866" spans="1:11">
      <c r="A5866" s="3">
        <v>2</v>
      </c>
      <c r="B5866" s="3">
        <v>32</v>
      </c>
      <c r="C5866" s="3">
        <v>0.3828582</v>
      </c>
      <c r="D5866" s="3" t="s">
        <v>5</v>
      </c>
      <c r="E5866" s="3" t="s">
        <v>5</v>
      </c>
      <c r="F5866" s="3" t="s">
        <v>5</v>
      </c>
      <c r="G5866" s="3" t="s">
        <v>104</v>
      </c>
      <c r="H5866" s="3" t="s">
        <v>279</v>
      </c>
      <c r="I5866" s="3" t="s">
        <v>5</v>
      </c>
      <c r="J5866" s="3">
        <f>CONCATENATE(C5866,G5866,E5866,  IF(D5866="YES","OK", "KO" ),  IF(I5866="YES","SDD", "HDD" )  )</f>
        <v>0</v>
      </c>
      <c r="K5866" s="3" t="s">
        <v>357</v>
      </c>
    </row>
    <row r="5867" spans="1:11">
      <c r="A5867" s="3">
        <v>2</v>
      </c>
      <c r="B5867" s="3">
        <v>32</v>
      </c>
      <c r="C5867" s="3">
        <v>0.4528521</v>
      </c>
      <c r="D5867" s="3" t="s">
        <v>5</v>
      </c>
      <c r="E5867" s="3" t="s">
        <v>5</v>
      </c>
      <c r="F5867" s="3" t="s">
        <v>5</v>
      </c>
      <c r="G5867" s="3" t="s">
        <v>105</v>
      </c>
      <c r="H5867" s="3" t="s">
        <v>279</v>
      </c>
      <c r="I5867" s="3" t="s">
        <v>5</v>
      </c>
      <c r="J5867" s="3">
        <f>CONCATENATE(C5867,G5867,E5867,  IF(D5867="YES","OK", "KO" ),  IF(I5867="YES","SDD", "HDD" )  )</f>
        <v>0</v>
      </c>
      <c r="K5867" s="3" t="s">
        <v>357</v>
      </c>
    </row>
    <row r="5868" spans="1:11">
      <c r="A5868" s="3">
        <v>2</v>
      </c>
      <c r="B5868" s="3">
        <v>32</v>
      </c>
      <c r="C5868" s="3">
        <v>0.4182768</v>
      </c>
      <c r="D5868" s="3" t="s">
        <v>5</v>
      </c>
      <c r="E5868" s="3" t="s">
        <v>5</v>
      </c>
      <c r="F5868" s="3" t="s">
        <v>5</v>
      </c>
      <c r="G5868" s="3" t="s">
        <v>106</v>
      </c>
      <c r="H5868" s="3" t="s">
        <v>279</v>
      </c>
      <c r="I5868" s="3" t="s">
        <v>5</v>
      </c>
      <c r="J5868" s="3">
        <f>CONCATENATE(C5868,G5868,E5868,  IF(D5868="YES","OK", "KO" ),  IF(I5868="YES","SDD", "HDD" )  )</f>
        <v>0</v>
      </c>
      <c r="K5868" s="3" t="s">
        <v>357</v>
      </c>
    </row>
    <row r="5869" spans="1:11">
      <c r="A5869" s="3">
        <v>2</v>
      </c>
      <c r="B5869" s="3">
        <v>32</v>
      </c>
      <c r="C5869" s="3">
        <v>0.4182768</v>
      </c>
      <c r="D5869" s="3" t="s">
        <v>5</v>
      </c>
      <c r="E5869" s="3" t="s">
        <v>5</v>
      </c>
      <c r="F5869" s="3" t="s">
        <v>5</v>
      </c>
      <c r="G5869" s="3" t="s">
        <v>107</v>
      </c>
      <c r="H5869" s="3" t="s">
        <v>279</v>
      </c>
      <c r="I5869" s="3" t="s">
        <v>5</v>
      </c>
      <c r="J5869" s="3">
        <f>CONCATENATE(C5869,G5869,E5869,  IF(D5869="YES","OK", "KO" ),  IF(I5869="YES","SDD", "HDD" )  )</f>
        <v>0</v>
      </c>
      <c r="K5869" s="3" t="s">
        <v>357</v>
      </c>
    </row>
    <row r="5870" spans="1:11">
      <c r="A5870" s="3">
        <v>2</v>
      </c>
      <c r="B5870" s="3">
        <v>32</v>
      </c>
      <c r="C5870" s="3">
        <v>0.4174335</v>
      </c>
      <c r="D5870" s="3" t="s">
        <v>5</v>
      </c>
      <c r="E5870" s="3" t="s">
        <v>5</v>
      </c>
      <c r="F5870" s="3" t="s">
        <v>5</v>
      </c>
      <c r="G5870" s="3" t="s">
        <v>108</v>
      </c>
      <c r="H5870" s="3" t="s">
        <v>279</v>
      </c>
      <c r="I5870" s="3" t="s">
        <v>5</v>
      </c>
      <c r="J5870" s="3">
        <f>CONCATENATE(C5870,G5870,E5870,  IF(D5870="YES","OK", "KO" ),  IF(I5870="YES","SDD", "HDD" )  )</f>
        <v>0</v>
      </c>
      <c r="K5870" s="3" t="s">
        <v>357</v>
      </c>
    </row>
    <row r="5871" spans="1:11">
      <c r="A5871" s="3">
        <v>2</v>
      </c>
      <c r="B5871" s="3">
        <v>32</v>
      </c>
      <c r="C5871" s="3">
        <v>0.379485</v>
      </c>
      <c r="D5871" s="3" t="s">
        <v>5</v>
      </c>
      <c r="E5871" s="3" t="s">
        <v>5</v>
      </c>
      <c r="F5871" s="3" t="s">
        <v>5</v>
      </c>
      <c r="G5871" s="3" t="s">
        <v>109</v>
      </c>
      <c r="H5871" s="3" t="s">
        <v>279</v>
      </c>
      <c r="I5871" s="3" t="s">
        <v>5</v>
      </c>
      <c r="J5871" s="3">
        <f>CONCATENATE(C5871,G5871,E5871,  IF(D5871="YES","OK", "KO" ),  IF(I5871="YES","SDD", "HDD" )  )</f>
        <v>0</v>
      </c>
      <c r="K5871" s="3" t="s">
        <v>357</v>
      </c>
    </row>
    <row r="5872" spans="1:11">
      <c r="A5872" s="3">
        <v>2</v>
      </c>
      <c r="B5872" s="3">
        <v>32</v>
      </c>
      <c r="C5872" s="3">
        <v>0.379485</v>
      </c>
      <c r="D5872" s="3" t="s">
        <v>5</v>
      </c>
      <c r="E5872" s="3" t="s">
        <v>5</v>
      </c>
      <c r="F5872" s="3" t="s">
        <v>5</v>
      </c>
      <c r="G5872" s="3" t="s">
        <v>110</v>
      </c>
      <c r="H5872" s="3" t="s">
        <v>279</v>
      </c>
      <c r="I5872" s="3" t="s">
        <v>5</v>
      </c>
      <c r="J5872" s="3">
        <f>CONCATENATE(C5872,G5872,E5872,  IF(D5872="YES","OK", "KO" ),  IF(I5872="YES","SDD", "HDD" )  )</f>
        <v>0</v>
      </c>
      <c r="K5872" s="3" t="s">
        <v>357</v>
      </c>
    </row>
    <row r="5873" spans="1:11">
      <c r="A5873" s="3">
        <v>2</v>
      </c>
      <c r="B5873" s="3">
        <v>32</v>
      </c>
      <c r="C5873" s="3">
        <v>0.379485</v>
      </c>
      <c r="D5873" s="3" t="s">
        <v>5</v>
      </c>
      <c r="E5873" s="3" t="s">
        <v>5</v>
      </c>
      <c r="F5873" s="3" t="s">
        <v>5</v>
      </c>
      <c r="G5873" s="3" t="s">
        <v>115</v>
      </c>
      <c r="H5873" s="3" t="s">
        <v>279</v>
      </c>
      <c r="I5873" s="3" t="s">
        <v>5</v>
      </c>
      <c r="J5873" s="3">
        <f>CONCATENATE(C5873,G5873,E5873,  IF(D5873="YES","OK", "KO" ),  IF(I5873="YES","SDD", "HDD" )  )</f>
        <v>0</v>
      </c>
      <c r="K5873" s="3" t="s">
        <v>357</v>
      </c>
    </row>
    <row r="5874" spans="1:11">
      <c r="A5874" s="3">
        <v>2</v>
      </c>
      <c r="B5874" s="3">
        <v>32</v>
      </c>
      <c r="C5874" s="3">
        <v>0.4098438</v>
      </c>
      <c r="D5874" s="3" t="s">
        <v>5</v>
      </c>
      <c r="E5874" s="3" t="s">
        <v>5</v>
      </c>
      <c r="F5874" s="3" t="s">
        <v>5</v>
      </c>
      <c r="G5874" s="3" t="s">
        <v>116</v>
      </c>
      <c r="H5874" s="3" t="s">
        <v>279</v>
      </c>
      <c r="I5874" s="3" t="s">
        <v>5</v>
      </c>
      <c r="J5874" s="3">
        <f>CONCATENATE(C5874,G5874,E5874,  IF(D5874="YES","OK", "KO" ),  IF(I5874="YES","SDD", "HDD" )  )</f>
        <v>0</v>
      </c>
      <c r="K5874" s="3" t="s">
        <v>357</v>
      </c>
    </row>
    <row r="5875" spans="1:11">
      <c r="A5875" s="3">
        <v>2</v>
      </c>
      <c r="B5875" s="3">
        <v>32</v>
      </c>
      <c r="C5875" s="3">
        <v>0.404784</v>
      </c>
      <c r="D5875" s="3" t="s">
        <v>5</v>
      </c>
      <c r="E5875" s="3" t="s">
        <v>5</v>
      </c>
      <c r="F5875" s="3" t="s">
        <v>5</v>
      </c>
      <c r="G5875" s="3" t="s">
        <v>117</v>
      </c>
      <c r="H5875" s="3" t="s">
        <v>279</v>
      </c>
      <c r="I5875" s="3" t="s">
        <v>5</v>
      </c>
      <c r="J5875" s="3">
        <f>CONCATENATE(C5875,G5875,E5875,  IF(D5875="YES","OK", "KO" ),  IF(I5875="YES","SDD", "HDD" )  )</f>
        <v>0</v>
      </c>
      <c r="K5875" s="3" t="s">
        <v>357</v>
      </c>
    </row>
    <row r="5876" spans="1:11">
      <c r="A5876" s="3">
        <v>2</v>
      </c>
      <c r="B5876" s="3">
        <v>32</v>
      </c>
      <c r="C5876" s="3">
        <v>0.379485</v>
      </c>
      <c r="D5876" s="3" t="s">
        <v>5</v>
      </c>
      <c r="E5876" s="3" t="s">
        <v>5</v>
      </c>
      <c r="F5876" s="3" t="s">
        <v>5</v>
      </c>
      <c r="G5876" s="3" t="s">
        <v>118</v>
      </c>
      <c r="H5876" s="3" t="s">
        <v>279</v>
      </c>
      <c r="I5876" s="3" t="s">
        <v>5</v>
      </c>
      <c r="J5876" s="3">
        <f>CONCATENATE(C5876,G5876,E5876,  IF(D5876="YES","OK", "KO" ),  IF(I5876="YES","SDD", "HDD" )  )</f>
        <v>0</v>
      </c>
      <c r="K5876" s="3" t="s">
        <v>357</v>
      </c>
    </row>
    <row r="5877" spans="1:11">
      <c r="A5877" s="3">
        <v>2</v>
      </c>
      <c r="B5877" s="3">
        <v>32</v>
      </c>
      <c r="C5877" s="3">
        <v>0.4241799</v>
      </c>
      <c r="D5877" s="3" t="s">
        <v>5</v>
      </c>
      <c r="E5877" s="3" t="s">
        <v>5</v>
      </c>
      <c r="F5877" s="3" t="s">
        <v>5</v>
      </c>
      <c r="G5877" s="3" t="s">
        <v>113</v>
      </c>
      <c r="H5877" s="3" t="s">
        <v>279</v>
      </c>
      <c r="I5877" s="3" t="s">
        <v>5</v>
      </c>
      <c r="J5877" s="3">
        <f>CONCATENATE(C5877,G5877,E5877,  IF(D5877="YES","OK", "KO" ),  IF(I5877="YES","SDD", "HDD" )  )</f>
        <v>0</v>
      </c>
      <c r="K5877" s="3" t="s">
        <v>357</v>
      </c>
    </row>
    <row r="5878" spans="1:11">
      <c r="A5878" s="3">
        <v>4</v>
      </c>
      <c r="B5878" s="3">
        <v>32</v>
      </c>
      <c r="C5878" s="3">
        <v>0.5312789999999999</v>
      </c>
      <c r="D5878" s="3" t="s">
        <v>5</v>
      </c>
      <c r="E5878" s="3" t="s">
        <v>5</v>
      </c>
      <c r="F5878" s="3" t="s">
        <v>5</v>
      </c>
      <c r="G5878" s="3" t="s">
        <v>86</v>
      </c>
      <c r="H5878" s="3" t="s">
        <v>279</v>
      </c>
      <c r="I5878" s="3" t="s">
        <v>129</v>
      </c>
      <c r="J5878" s="3">
        <f>CONCATENATE(C5878,G5878,E5878,  IF(D5878="YES","OK", "KO" ),  IF(I5878="YES","SDD", "HDD" )  )</f>
        <v>0</v>
      </c>
      <c r="K5878" s="3" t="s">
        <v>358</v>
      </c>
    </row>
    <row r="5879" spans="1:11">
      <c r="A5879" s="3">
        <v>4</v>
      </c>
      <c r="B5879" s="3">
        <v>32</v>
      </c>
      <c r="C5879" s="3">
        <v>0.4250232</v>
      </c>
      <c r="D5879" s="3" t="s">
        <v>5</v>
      </c>
      <c r="E5879" s="3" t="s">
        <v>5</v>
      </c>
      <c r="F5879" s="3" t="s">
        <v>5</v>
      </c>
      <c r="G5879" s="3" t="s">
        <v>87</v>
      </c>
      <c r="H5879" s="3" t="s">
        <v>279</v>
      </c>
      <c r="I5879" s="3" t="s">
        <v>129</v>
      </c>
      <c r="J5879" s="3">
        <f>CONCATENATE(C5879,G5879,E5879,  IF(D5879="YES","OK", "KO" ),  IF(I5879="YES","SDD", "HDD" )  )</f>
        <v>0</v>
      </c>
      <c r="K5879" s="3" t="s">
        <v>358</v>
      </c>
    </row>
    <row r="5880" spans="1:11">
      <c r="A5880" s="3">
        <v>4</v>
      </c>
      <c r="B5880" s="3">
        <v>32</v>
      </c>
      <c r="C5880" s="3">
        <v>0.530224875</v>
      </c>
      <c r="D5880" s="3" t="s">
        <v>5</v>
      </c>
      <c r="E5880" s="3" t="s">
        <v>5</v>
      </c>
      <c r="F5880" s="3" t="s">
        <v>5</v>
      </c>
      <c r="G5880" s="3" t="s">
        <v>88</v>
      </c>
      <c r="H5880" s="3" t="s">
        <v>279</v>
      </c>
      <c r="I5880" s="3" t="s">
        <v>129</v>
      </c>
      <c r="J5880" s="3">
        <f>CONCATENATE(C5880,G5880,E5880,  IF(D5880="YES","OK", "KO" ),  IF(I5880="YES","SDD", "HDD" )  )</f>
        <v>0</v>
      </c>
      <c r="K5880" s="3" t="s">
        <v>358</v>
      </c>
    </row>
    <row r="5881" spans="1:11">
      <c r="A5881" s="3">
        <v>4</v>
      </c>
      <c r="B5881" s="3">
        <v>32</v>
      </c>
      <c r="C5881" s="3">
        <v>0.530224875</v>
      </c>
      <c r="D5881" s="3" t="s">
        <v>5</v>
      </c>
      <c r="E5881" s="3" t="s">
        <v>5</v>
      </c>
      <c r="F5881" s="3" t="s">
        <v>5</v>
      </c>
      <c r="G5881" s="3" t="s">
        <v>89</v>
      </c>
      <c r="H5881" s="3" t="s">
        <v>279</v>
      </c>
      <c r="I5881" s="3" t="s">
        <v>129</v>
      </c>
      <c r="J5881" s="3">
        <f>CONCATENATE(C5881,G5881,E5881,  IF(D5881="YES","OK", "KO" ),  IF(I5881="YES","SDD", "HDD" )  )</f>
        <v>0</v>
      </c>
      <c r="K5881" s="3" t="s">
        <v>358</v>
      </c>
    </row>
    <row r="5882" spans="1:11">
      <c r="A5882" s="3">
        <v>4</v>
      </c>
      <c r="B5882" s="3">
        <v>32</v>
      </c>
      <c r="C5882" s="3">
        <v>0.4241799</v>
      </c>
      <c r="D5882" s="3" t="s">
        <v>5</v>
      </c>
      <c r="E5882" s="3" t="s">
        <v>5</v>
      </c>
      <c r="F5882" s="3" t="s">
        <v>5</v>
      </c>
      <c r="G5882" s="3" t="s">
        <v>90</v>
      </c>
      <c r="H5882" s="3" t="s">
        <v>279</v>
      </c>
      <c r="I5882" s="3" t="s">
        <v>129</v>
      </c>
      <c r="J5882" s="3">
        <f>CONCATENATE(C5882,G5882,E5882,  IF(D5882="YES","OK", "KO" ),  IF(I5882="YES","SDD", "HDD" )  )</f>
        <v>0</v>
      </c>
      <c r="K5882" s="3" t="s">
        <v>358</v>
      </c>
    </row>
    <row r="5883" spans="1:11">
      <c r="A5883" s="3">
        <v>4</v>
      </c>
      <c r="B5883" s="3">
        <v>32</v>
      </c>
      <c r="C5883" s="3">
        <v>0.4241799</v>
      </c>
      <c r="D5883" s="3" t="s">
        <v>5</v>
      </c>
      <c r="E5883" s="3" t="s">
        <v>5</v>
      </c>
      <c r="F5883" s="3" t="s">
        <v>5</v>
      </c>
      <c r="G5883" s="3" t="s">
        <v>91</v>
      </c>
      <c r="H5883" s="3" t="s">
        <v>279</v>
      </c>
      <c r="I5883" s="3" t="s">
        <v>129</v>
      </c>
      <c r="J5883" s="3">
        <f>CONCATENATE(C5883,G5883,E5883,  IF(D5883="YES","OK", "KO" ),  IF(I5883="YES","SDD", "HDD" )  )</f>
        <v>0</v>
      </c>
      <c r="K5883" s="3" t="s">
        <v>358</v>
      </c>
    </row>
    <row r="5884" spans="1:11">
      <c r="A5884" s="3">
        <v>4</v>
      </c>
      <c r="B5884" s="3">
        <v>32</v>
      </c>
      <c r="C5884" s="3">
        <v>0.6274152</v>
      </c>
      <c r="D5884" s="3" t="s">
        <v>5</v>
      </c>
      <c r="E5884" s="3" t="s">
        <v>5</v>
      </c>
      <c r="F5884" s="3" t="s">
        <v>5</v>
      </c>
      <c r="G5884" s="3" t="s">
        <v>92</v>
      </c>
      <c r="H5884" s="3" t="s">
        <v>279</v>
      </c>
      <c r="I5884" s="3" t="s">
        <v>129</v>
      </c>
      <c r="J5884" s="3">
        <f>CONCATENATE(C5884,G5884,E5884,  IF(D5884="YES","OK", "KO" ),  IF(I5884="YES","SDD", "HDD" )  )</f>
        <v>0</v>
      </c>
      <c r="K5884" s="3" t="s">
        <v>358</v>
      </c>
    </row>
    <row r="5885" spans="1:11">
      <c r="A5885" s="3">
        <v>4</v>
      </c>
      <c r="B5885" s="3">
        <v>32</v>
      </c>
      <c r="C5885" s="3">
        <v>0.4014108</v>
      </c>
      <c r="D5885" s="3" t="s">
        <v>5</v>
      </c>
      <c r="E5885" s="3" t="s">
        <v>5</v>
      </c>
      <c r="F5885" s="3" t="s">
        <v>5</v>
      </c>
      <c r="G5885" s="3" t="s">
        <v>93</v>
      </c>
      <c r="H5885" s="3" t="s">
        <v>279</v>
      </c>
      <c r="I5885" s="3" t="s">
        <v>129</v>
      </c>
      <c r="J5885" s="3">
        <f>CONCATENATE(C5885,G5885,E5885,  IF(D5885="YES","OK", "KO" ),  IF(I5885="YES","SDD", "HDD" )  )</f>
        <v>0</v>
      </c>
      <c r="K5885" s="3" t="s">
        <v>358</v>
      </c>
    </row>
    <row r="5886" spans="1:11">
      <c r="A5886" s="3">
        <v>4</v>
      </c>
      <c r="B5886" s="3">
        <v>32</v>
      </c>
      <c r="C5886" s="3">
        <v>0.4014108</v>
      </c>
      <c r="D5886" s="3" t="s">
        <v>5</v>
      </c>
      <c r="E5886" s="3" t="s">
        <v>5</v>
      </c>
      <c r="F5886" s="3" t="s">
        <v>5</v>
      </c>
      <c r="G5886" s="3" t="s">
        <v>94</v>
      </c>
      <c r="H5886" s="3" t="s">
        <v>279</v>
      </c>
      <c r="I5886" s="3" t="s">
        <v>129</v>
      </c>
      <c r="J5886" s="3">
        <f>CONCATENATE(C5886,G5886,E5886,  IF(D5886="YES","OK", "KO" ),  IF(I5886="YES","SDD", "HDD" )  )</f>
        <v>0</v>
      </c>
      <c r="K5886" s="3" t="s">
        <v>358</v>
      </c>
    </row>
    <row r="5887" spans="1:11">
      <c r="A5887" s="3">
        <v>4</v>
      </c>
      <c r="B5887" s="3">
        <v>32</v>
      </c>
      <c r="C5887" s="3">
        <v>0.3862314</v>
      </c>
      <c r="D5887" s="3" t="s">
        <v>5</v>
      </c>
      <c r="E5887" s="3" t="s">
        <v>5</v>
      </c>
      <c r="F5887" s="3" t="s">
        <v>5</v>
      </c>
      <c r="G5887" s="3" t="s">
        <v>95</v>
      </c>
      <c r="H5887" s="3" t="s">
        <v>279</v>
      </c>
      <c r="I5887" s="3" t="s">
        <v>129</v>
      </c>
      <c r="J5887" s="3">
        <f>CONCATENATE(C5887,G5887,E5887,  IF(D5887="YES","OK", "KO" ),  IF(I5887="YES","SDD", "HDD" )  )</f>
        <v>0</v>
      </c>
      <c r="K5887" s="3" t="s">
        <v>358</v>
      </c>
    </row>
    <row r="5888" spans="1:11">
      <c r="A5888" s="3">
        <v>4</v>
      </c>
      <c r="B5888" s="3">
        <v>32</v>
      </c>
      <c r="C5888" s="3">
        <v>0.404784</v>
      </c>
      <c r="D5888" s="3" t="s">
        <v>5</v>
      </c>
      <c r="E5888" s="3" t="s">
        <v>5</v>
      </c>
      <c r="F5888" s="3" t="s">
        <v>5</v>
      </c>
      <c r="G5888" s="3" t="s">
        <v>96</v>
      </c>
      <c r="H5888" s="3" t="s">
        <v>279</v>
      </c>
      <c r="I5888" s="3" t="s">
        <v>129</v>
      </c>
      <c r="J5888" s="3">
        <f>CONCATENATE(C5888,G5888,E5888,  IF(D5888="YES","OK", "KO" ),  IF(I5888="YES","SDD", "HDD" )  )</f>
        <v>0</v>
      </c>
      <c r="K5888" s="3" t="s">
        <v>358</v>
      </c>
    </row>
    <row r="5889" spans="1:11">
      <c r="A5889" s="3">
        <v>4</v>
      </c>
      <c r="B5889" s="3">
        <v>32</v>
      </c>
      <c r="C5889" s="3">
        <v>0.4250232</v>
      </c>
      <c r="D5889" s="3" t="s">
        <v>5</v>
      </c>
      <c r="E5889" s="3" t="s">
        <v>5</v>
      </c>
      <c r="F5889" s="3" t="s">
        <v>5</v>
      </c>
      <c r="G5889" s="3" t="s">
        <v>22</v>
      </c>
      <c r="H5889" s="3" t="s">
        <v>279</v>
      </c>
      <c r="I5889" s="3" t="s">
        <v>129</v>
      </c>
      <c r="J5889" s="3">
        <f>CONCATENATE(C5889,G5889,E5889,  IF(D5889="YES","OK", "KO" ),  IF(I5889="YES","SDD", "HDD" )  )</f>
        <v>0</v>
      </c>
      <c r="K5889" s="3" t="s">
        <v>358</v>
      </c>
    </row>
    <row r="5890" spans="1:11">
      <c r="A5890" s="3">
        <v>4</v>
      </c>
      <c r="B5890" s="3">
        <v>32</v>
      </c>
      <c r="C5890" s="3">
        <v>0.4587552</v>
      </c>
      <c r="D5890" s="3" t="s">
        <v>5</v>
      </c>
      <c r="E5890" s="3" t="s">
        <v>5</v>
      </c>
      <c r="F5890" s="3" t="s">
        <v>5</v>
      </c>
      <c r="G5890" s="3" t="s">
        <v>99</v>
      </c>
      <c r="H5890" s="3" t="s">
        <v>279</v>
      </c>
      <c r="I5890" s="3" t="s">
        <v>129</v>
      </c>
      <c r="J5890" s="3">
        <f>CONCATENATE(C5890,G5890,E5890,  IF(D5890="YES","OK", "KO" ),  IF(I5890="YES","SDD", "HDD" )  )</f>
        <v>0</v>
      </c>
      <c r="K5890" s="3" t="s">
        <v>358</v>
      </c>
    </row>
    <row r="5891" spans="1:11">
      <c r="A5891" s="3">
        <v>4</v>
      </c>
      <c r="B5891" s="3">
        <v>32</v>
      </c>
      <c r="C5891" s="3">
        <v>0.4587552</v>
      </c>
      <c r="D5891" s="3" t="s">
        <v>5</v>
      </c>
      <c r="E5891" s="3" t="s">
        <v>5</v>
      </c>
      <c r="F5891" s="3" t="s">
        <v>5</v>
      </c>
      <c r="G5891" s="3" t="s">
        <v>100</v>
      </c>
      <c r="H5891" s="3" t="s">
        <v>279</v>
      </c>
      <c r="I5891" s="3" t="s">
        <v>129</v>
      </c>
      <c r="J5891" s="3">
        <f>CONCATENATE(C5891,G5891,E5891,  IF(D5891="YES","OK", "KO" ),  IF(I5891="YES","SDD", "HDD" )  )</f>
        <v>0</v>
      </c>
      <c r="K5891" s="3" t="s">
        <v>358</v>
      </c>
    </row>
    <row r="5892" spans="1:11">
      <c r="A5892" s="3">
        <v>4</v>
      </c>
      <c r="B5892" s="3">
        <v>32</v>
      </c>
      <c r="C5892" s="3">
        <v>0.4250232</v>
      </c>
      <c r="D5892" s="3" t="s">
        <v>5</v>
      </c>
      <c r="E5892" s="3" t="s">
        <v>5</v>
      </c>
      <c r="F5892" s="3" t="s">
        <v>5</v>
      </c>
      <c r="G5892" s="3" t="s">
        <v>101</v>
      </c>
      <c r="H5892" s="3" t="s">
        <v>279</v>
      </c>
      <c r="I5892" s="3" t="s">
        <v>129</v>
      </c>
      <c r="J5892" s="3">
        <f>CONCATENATE(C5892,G5892,E5892,  IF(D5892="YES","OK", "KO" ),  IF(I5892="YES","SDD", "HDD" )  )</f>
        <v>0</v>
      </c>
      <c r="K5892" s="3" t="s">
        <v>358</v>
      </c>
    </row>
    <row r="5893" spans="1:11">
      <c r="A5893" s="3">
        <v>4</v>
      </c>
      <c r="B5893" s="3">
        <v>32</v>
      </c>
      <c r="C5893" s="3">
        <v>0.4250232</v>
      </c>
      <c r="D5893" s="3" t="s">
        <v>5</v>
      </c>
      <c r="E5893" s="3" t="s">
        <v>5</v>
      </c>
      <c r="F5893" s="3" t="s">
        <v>5</v>
      </c>
      <c r="G5893" s="3" t="s">
        <v>102</v>
      </c>
      <c r="H5893" s="3" t="s">
        <v>279</v>
      </c>
      <c r="I5893" s="3" t="s">
        <v>129</v>
      </c>
      <c r="J5893" s="3">
        <f>CONCATENATE(C5893,G5893,E5893,  IF(D5893="YES","OK", "KO" ),  IF(I5893="YES","SDD", "HDD" )  )</f>
        <v>0</v>
      </c>
      <c r="K5893" s="3" t="s">
        <v>358</v>
      </c>
    </row>
    <row r="5894" spans="1:11">
      <c r="A5894" s="3">
        <v>4</v>
      </c>
      <c r="B5894" s="3">
        <v>32</v>
      </c>
      <c r="C5894" s="3">
        <v>0.4250232</v>
      </c>
      <c r="D5894" s="3" t="s">
        <v>5</v>
      </c>
      <c r="E5894" s="3" t="s">
        <v>5</v>
      </c>
      <c r="F5894" s="3" t="s">
        <v>5</v>
      </c>
      <c r="G5894" s="3" t="s">
        <v>103</v>
      </c>
      <c r="H5894" s="3" t="s">
        <v>279</v>
      </c>
      <c r="I5894" s="3" t="s">
        <v>129</v>
      </c>
      <c r="J5894" s="3">
        <f>CONCATENATE(C5894,G5894,E5894,  IF(D5894="YES","OK", "KO" ),  IF(I5894="YES","SDD", "HDD" )  )</f>
        <v>0</v>
      </c>
      <c r="K5894" s="3" t="s">
        <v>358</v>
      </c>
    </row>
    <row r="5895" spans="1:11">
      <c r="A5895" s="3">
        <v>4</v>
      </c>
      <c r="B5895" s="3">
        <v>32</v>
      </c>
      <c r="C5895" s="3">
        <v>0.3828582</v>
      </c>
      <c r="D5895" s="3" t="s">
        <v>5</v>
      </c>
      <c r="E5895" s="3" t="s">
        <v>5</v>
      </c>
      <c r="F5895" s="3" t="s">
        <v>5</v>
      </c>
      <c r="G5895" s="3" t="s">
        <v>104</v>
      </c>
      <c r="H5895" s="3" t="s">
        <v>279</v>
      </c>
      <c r="I5895" s="3" t="s">
        <v>129</v>
      </c>
      <c r="J5895" s="3">
        <f>CONCATENATE(C5895,G5895,E5895,  IF(D5895="YES","OK", "KO" ),  IF(I5895="YES","SDD", "HDD" )  )</f>
        <v>0</v>
      </c>
      <c r="K5895" s="3" t="s">
        <v>358</v>
      </c>
    </row>
    <row r="5896" spans="1:11">
      <c r="A5896" s="3">
        <v>4</v>
      </c>
      <c r="B5896" s="3">
        <v>32</v>
      </c>
      <c r="C5896" s="3">
        <v>0.4528521</v>
      </c>
      <c r="D5896" s="3" t="s">
        <v>5</v>
      </c>
      <c r="E5896" s="3" t="s">
        <v>5</v>
      </c>
      <c r="F5896" s="3" t="s">
        <v>5</v>
      </c>
      <c r="G5896" s="3" t="s">
        <v>105</v>
      </c>
      <c r="H5896" s="3" t="s">
        <v>279</v>
      </c>
      <c r="I5896" s="3" t="s">
        <v>129</v>
      </c>
      <c r="J5896" s="3">
        <f>CONCATENATE(C5896,G5896,E5896,  IF(D5896="YES","OK", "KO" ),  IF(I5896="YES","SDD", "HDD" )  )</f>
        <v>0</v>
      </c>
      <c r="K5896" s="3" t="s">
        <v>358</v>
      </c>
    </row>
    <row r="5897" spans="1:11">
      <c r="A5897" s="3">
        <v>4</v>
      </c>
      <c r="B5897" s="3">
        <v>32</v>
      </c>
      <c r="C5897" s="3">
        <v>0.4182768</v>
      </c>
      <c r="D5897" s="3" t="s">
        <v>5</v>
      </c>
      <c r="E5897" s="3" t="s">
        <v>5</v>
      </c>
      <c r="F5897" s="3" t="s">
        <v>5</v>
      </c>
      <c r="G5897" s="3" t="s">
        <v>106</v>
      </c>
      <c r="H5897" s="3" t="s">
        <v>279</v>
      </c>
      <c r="I5897" s="3" t="s">
        <v>129</v>
      </c>
      <c r="J5897" s="3">
        <f>CONCATENATE(C5897,G5897,E5897,  IF(D5897="YES","OK", "KO" ),  IF(I5897="YES","SDD", "HDD" )  )</f>
        <v>0</v>
      </c>
      <c r="K5897" s="3" t="s">
        <v>358</v>
      </c>
    </row>
    <row r="5898" spans="1:11">
      <c r="A5898" s="3">
        <v>4</v>
      </c>
      <c r="B5898" s="3">
        <v>32</v>
      </c>
      <c r="C5898" s="3">
        <v>0.4182768</v>
      </c>
      <c r="D5898" s="3" t="s">
        <v>5</v>
      </c>
      <c r="E5898" s="3" t="s">
        <v>5</v>
      </c>
      <c r="F5898" s="3" t="s">
        <v>5</v>
      </c>
      <c r="G5898" s="3" t="s">
        <v>107</v>
      </c>
      <c r="H5898" s="3" t="s">
        <v>279</v>
      </c>
      <c r="I5898" s="3" t="s">
        <v>129</v>
      </c>
      <c r="J5898" s="3">
        <f>CONCATENATE(C5898,G5898,E5898,  IF(D5898="YES","OK", "KO" ),  IF(I5898="YES","SDD", "HDD" )  )</f>
        <v>0</v>
      </c>
      <c r="K5898" s="3" t="s">
        <v>358</v>
      </c>
    </row>
    <row r="5899" spans="1:11">
      <c r="A5899" s="3">
        <v>4</v>
      </c>
      <c r="B5899" s="3">
        <v>32</v>
      </c>
      <c r="C5899" s="3">
        <v>0.4174335</v>
      </c>
      <c r="D5899" s="3" t="s">
        <v>5</v>
      </c>
      <c r="E5899" s="3" t="s">
        <v>5</v>
      </c>
      <c r="F5899" s="3" t="s">
        <v>5</v>
      </c>
      <c r="G5899" s="3" t="s">
        <v>108</v>
      </c>
      <c r="H5899" s="3" t="s">
        <v>279</v>
      </c>
      <c r="I5899" s="3" t="s">
        <v>129</v>
      </c>
      <c r="J5899" s="3">
        <f>CONCATENATE(C5899,G5899,E5899,  IF(D5899="YES","OK", "KO" ),  IF(I5899="YES","SDD", "HDD" )  )</f>
        <v>0</v>
      </c>
      <c r="K5899" s="3" t="s">
        <v>358</v>
      </c>
    </row>
    <row r="5900" spans="1:11">
      <c r="A5900" s="3">
        <v>4</v>
      </c>
      <c r="B5900" s="3">
        <v>32</v>
      </c>
      <c r="C5900" s="3">
        <v>0.379485</v>
      </c>
      <c r="D5900" s="3" t="s">
        <v>5</v>
      </c>
      <c r="E5900" s="3" t="s">
        <v>5</v>
      </c>
      <c r="F5900" s="3" t="s">
        <v>5</v>
      </c>
      <c r="G5900" s="3" t="s">
        <v>109</v>
      </c>
      <c r="H5900" s="3" t="s">
        <v>279</v>
      </c>
      <c r="I5900" s="3" t="s">
        <v>129</v>
      </c>
      <c r="J5900" s="3">
        <f>CONCATENATE(C5900,G5900,E5900,  IF(D5900="YES","OK", "KO" ),  IF(I5900="YES","SDD", "HDD" )  )</f>
        <v>0</v>
      </c>
      <c r="K5900" s="3" t="s">
        <v>358</v>
      </c>
    </row>
    <row r="5901" spans="1:11">
      <c r="A5901" s="3">
        <v>4</v>
      </c>
      <c r="B5901" s="3">
        <v>32</v>
      </c>
      <c r="C5901" s="3">
        <v>0.379485</v>
      </c>
      <c r="D5901" s="3" t="s">
        <v>5</v>
      </c>
      <c r="E5901" s="3" t="s">
        <v>5</v>
      </c>
      <c r="F5901" s="3" t="s">
        <v>5</v>
      </c>
      <c r="G5901" s="3" t="s">
        <v>110</v>
      </c>
      <c r="H5901" s="3" t="s">
        <v>279</v>
      </c>
      <c r="I5901" s="3" t="s">
        <v>129</v>
      </c>
      <c r="J5901" s="3">
        <f>CONCATENATE(C5901,G5901,E5901,  IF(D5901="YES","OK", "KO" ),  IF(I5901="YES","SDD", "HDD" )  )</f>
        <v>0</v>
      </c>
      <c r="K5901" s="3" t="s">
        <v>358</v>
      </c>
    </row>
    <row r="5902" spans="1:11">
      <c r="A5902" s="3">
        <v>4</v>
      </c>
      <c r="B5902" s="3">
        <v>32</v>
      </c>
      <c r="C5902" s="3">
        <v>0.379485</v>
      </c>
      <c r="D5902" s="3" t="s">
        <v>5</v>
      </c>
      <c r="E5902" s="3" t="s">
        <v>5</v>
      </c>
      <c r="F5902" s="3" t="s">
        <v>5</v>
      </c>
      <c r="G5902" s="3" t="s">
        <v>115</v>
      </c>
      <c r="H5902" s="3" t="s">
        <v>279</v>
      </c>
      <c r="I5902" s="3" t="s">
        <v>129</v>
      </c>
      <c r="J5902" s="3">
        <f>CONCATENATE(C5902,G5902,E5902,  IF(D5902="YES","OK", "KO" ),  IF(I5902="YES","SDD", "HDD" )  )</f>
        <v>0</v>
      </c>
      <c r="K5902" s="3" t="s">
        <v>358</v>
      </c>
    </row>
    <row r="5903" spans="1:11">
      <c r="A5903" s="3">
        <v>4</v>
      </c>
      <c r="B5903" s="3">
        <v>32</v>
      </c>
      <c r="C5903" s="3">
        <v>0.4098438</v>
      </c>
      <c r="D5903" s="3" t="s">
        <v>5</v>
      </c>
      <c r="E5903" s="3" t="s">
        <v>5</v>
      </c>
      <c r="F5903" s="3" t="s">
        <v>5</v>
      </c>
      <c r="G5903" s="3" t="s">
        <v>116</v>
      </c>
      <c r="H5903" s="3" t="s">
        <v>279</v>
      </c>
      <c r="I5903" s="3" t="s">
        <v>129</v>
      </c>
      <c r="J5903" s="3">
        <f>CONCATENATE(C5903,G5903,E5903,  IF(D5903="YES","OK", "KO" ),  IF(I5903="YES","SDD", "HDD" )  )</f>
        <v>0</v>
      </c>
      <c r="K5903" s="3" t="s">
        <v>358</v>
      </c>
    </row>
    <row r="5904" spans="1:11">
      <c r="A5904" s="3">
        <v>4</v>
      </c>
      <c r="B5904" s="3">
        <v>32</v>
      </c>
      <c r="C5904" s="3">
        <v>0.404784</v>
      </c>
      <c r="D5904" s="3" t="s">
        <v>5</v>
      </c>
      <c r="E5904" s="3" t="s">
        <v>5</v>
      </c>
      <c r="F5904" s="3" t="s">
        <v>5</v>
      </c>
      <c r="G5904" s="3" t="s">
        <v>117</v>
      </c>
      <c r="H5904" s="3" t="s">
        <v>279</v>
      </c>
      <c r="I5904" s="3" t="s">
        <v>129</v>
      </c>
      <c r="J5904" s="3">
        <f>CONCATENATE(C5904,G5904,E5904,  IF(D5904="YES","OK", "KO" ),  IF(I5904="YES","SDD", "HDD" )  )</f>
        <v>0</v>
      </c>
      <c r="K5904" s="3" t="s">
        <v>358</v>
      </c>
    </row>
    <row r="5905" spans="1:11">
      <c r="A5905" s="3">
        <v>4</v>
      </c>
      <c r="B5905" s="3">
        <v>32</v>
      </c>
      <c r="C5905" s="3">
        <v>0.379485</v>
      </c>
      <c r="D5905" s="3" t="s">
        <v>5</v>
      </c>
      <c r="E5905" s="3" t="s">
        <v>5</v>
      </c>
      <c r="F5905" s="3" t="s">
        <v>5</v>
      </c>
      <c r="G5905" s="3" t="s">
        <v>118</v>
      </c>
      <c r="H5905" s="3" t="s">
        <v>279</v>
      </c>
      <c r="I5905" s="3" t="s">
        <v>129</v>
      </c>
      <c r="J5905" s="3">
        <f>CONCATENATE(C5905,G5905,E5905,  IF(D5905="YES","OK", "KO" ),  IF(I5905="YES","SDD", "HDD" )  )</f>
        <v>0</v>
      </c>
      <c r="K5905" s="3" t="s">
        <v>358</v>
      </c>
    </row>
    <row r="5906" spans="1:11">
      <c r="A5906" s="3">
        <v>4</v>
      </c>
      <c r="B5906" s="3">
        <v>32</v>
      </c>
      <c r="C5906" s="3">
        <v>0.4241799</v>
      </c>
      <c r="D5906" s="3" t="s">
        <v>5</v>
      </c>
      <c r="E5906" s="3" t="s">
        <v>5</v>
      </c>
      <c r="F5906" s="3" t="s">
        <v>5</v>
      </c>
      <c r="G5906" s="3" t="s">
        <v>113</v>
      </c>
      <c r="H5906" s="3" t="s">
        <v>279</v>
      </c>
      <c r="I5906" s="3" t="s">
        <v>129</v>
      </c>
      <c r="J5906" s="3">
        <f>CONCATENATE(C5906,G5906,E5906,  IF(D5906="YES","OK", "KO" ),  IF(I5906="YES","SDD", "HDD" )  )</f>
        <v>0</v>
      </c>
      <c r="K5906" s="3" t="s">
        <v>358</v>
      </c>
    </row>
    <row r="5907" spans="1:11">
      <c r="A5907" s="3">
        <v>4</v>
      </c>
      <c r="B5907" s="3">
        <v>32</v>
      </c>
      <c r="C5907" s="3">
        <v>0.5312789999999999</v>
      </c>
      <c r="D5907" s="3" t="s">
        <v>5</v>
      </c>
      <c r="E5907" s="3" t="s">
        <v>5</v>
      </c>
      <c r="F5907" s="3" t="s">
        <v>5</v>
      </c>
      <c r="G5907" s="3" t="s">
        <v>86</v>
      </c>
      <c r="H5907" s="3" t="s">
        <v>279</v>
      </c>
      <c r="I5907" s="3" t="s">
        <v>5</v>
      </c>
      <c r="J5907" s="3">
        <f>CONCATENATE(C5907,G5907,E5907,  IF(D5907="YES","OK", "KO" ),  IF(I5907="YES","SDD", "HDD" )  )</f>
        <v>0</v>
      </c>
      <c r="K5907" s="3" t="s">
        <v>359</v>
      </c>
    </row>
    <row r="5908" spans="1:11">
      <c r="A5908" s="3">
        <v>4</v>
      </c>
      <c r="B5908" s="3">
        <v>32</v>
      </c>
      <c r="C5908" s="3">
        <v>0.4250232</v>
      </c>
      <c r="D5908" s="3" t="s">
        <v>5</v>
      </c>
      <c r="E5908" s="3" t="s">
        <v>5</v>
      </c>
      <c r="F5908" s="3" t="s">
        <v>5</v>
      </c>
      <c r="G5908" s="3" t="s">
        <v>87</v>
      </c>
      <c r="H5908" s="3" t="s">
        <v>279</v>
      </c>
      <c r="I5908" s="3" t="s">
        <v>5</v>
      </c>
      <c r="J5908" s="3">
        <f>CONCATENATE(C5908,G5908,E5908,  IF(D5908="YES","OK", "KO" ),  IF(I5908="YES","SDD", "HDD" )  )</f>
        <v>0</v>
      </c>
      <c r="K5908" s="3" t="s">
        <v>359</v>
      </c>
    </row>
    <row r="5909" spans="1:11">
      <c r="A5909" s="3">
        <v>4</v>
      </c>
      <c r="B5909" s="3">
        <v>32</v>
      </c>
      <c r="C5909" s="3">
        <v>0.530224875</v>
      </c>
      <c r="D5909" s="3" t="s">
        <v>5</v>
      </c>
      <c r="E5909" s="3" t="s">
        <v>5</v>
      </c>
      <c r="F5909" s="3" t="s">
        <v>5</v>
      </c>
      <c r="G5909" s="3" t="s">
        <v>88</v>
      </c>
      <c r="H5909" s="3" t="s">
        <v>279</v>
      </c>
      <c r="I5909" s="3" t="s">
        <v>5</v>
      </c>
      <c r="J5909" s="3">
        <f>CONCATENATE(C5909,G5909,E5909,  IF(D5909="YES","OK", "KO" ),  IF(I5909="YES","SDD", "HDD" )  )</f>
        <v>0</v>
      </c>
      <c r="K5909" s="3" t="s">
        <v>359</v>
      </c>
    </row>
    <row r="5910" spans="1:11">
      <c r="A5910" s="3">
        <v>4</v>
      </c>
      <c r="B5910" s="3">
        <v>32</v>
      </c>
      <c r="C5910" s="3">
        <v>0.530224875</v>
      </c>
      <c r="D5910" s="3" t="s">
        <v>5</v>
      </c>
      <c r="E5910" s="3" t="s">
        <v>5</v>
      </c>
      <c r="F5910" s="3" t="s">
        <v>5</v>
      </c>
      <c r="G5910" s="3" t="s">
        <v>89</v>
      </c>
      <c r="H5910" s="3" t="s">
        <v>279</v>
      </c>
      <c r="I5910" s="3" t="s">
        <v>5</v>
      </c>
      <c r="J5910" s="3">
        <f>CONCATENATE(C5910,G5910,E5910,  IF(D5910="YES","OK", "KO" ),  IF(I5910="YES","SDD", "HDD" )  )</f>
        <v>0</v>
      </c>
      <c r="K5910" s="3" t="s">
        <v>359</v>
      </c>
    </row>
    <row r="5911" spans="1:11">
      <c r="A5911" s="3">
        <v>4</v>
      </c>
      <c r="B5911" s="3">
        <v>32</v>
      </c>
      <c r="C5911" s="3">
        <v>0.4241799</v>
      </c>
      <c r="D5911" s="3" t="s">
        <v>5</v>
      </c>
      <c r="E5911" s="3" t="s">
        <v>5</v>
      </c>
      <c r="F5911" s="3" t="s">
        <v>5</v>
      </c>
      <c r="G5911" s="3" t="s">
        <v>90</v>
      </c>
      <c r="H5911" s="3" t="s">
        <v>279</v>
      </c>
      <c r="I5911" s="3" t="s">
        <v>5</v>
      </c>
      <c r="J5911" s="3">
        <f>CONCATENATE(C5911,G5911,E5911,  IF(D5911="YES","OK", "KO" ),  IF(I5911="YES","SDD", "HDD" )  )</f>
        <v>0</v>
      </c>
      <c r="K5911" s="3" t="s">
        <v>359</v>
      </c>
    </row>
    <row r="5912" spans="1:11">
      <c r="A5912" s="3">
        <v>4</v>
      </c>
      <c r="B5912" s="3">
        <v>32</v>
      </c>
      <c r="C5912" s="3">
        <v>0.4241799</v>
      </c>
      <c r="D5912" s="3" t="s">
        <v>5</v>
      </c>
      <c r="E5912" s="3" t="s">
        <v>5</v>
      </c>
      <c r="F5912" s="3" t="s">
        <v>5</v>
      </c>
      <c r="G5912" s="3" t="s">
        <v>91</v>
      </c>
      <c r="H5912" s="3" t="s">
        <v>279</v>
      </c>
      <c r="I5912" s="3" t="s">
        <v>5</v>
      </c>
      <c r="J5912" s="3">
        <f>CONCATENATE(C5912,G5912,E5912,  IF(D5912="YES","OK", "KO" ),  IF(I5912="YES","SDD", "HDD" )  )</f>
        <v>0</v>
      </c>
      <c r="K5912" s="3" t="s">
        <v>359</v>
      </c>
    </row>
    <row r="5913" spans="1:11">
      <c r="A5913" s="3">
        <v>4</v>
      </c>
      <c r="B5913" s="3">
        <v>32</v>
      </c>
      <c r="C5913" s="3">
        <v>0.6274152</v>
      </c>
      <c r="D5913" s="3" t="s">
        <v>5</v>
      </c>
      <c r="E5913" s="3" t="s">
        <v>5</v>
      </c>
      <c r="F5913" s="3" t="s">
        <v>5</v>
      </c>
      <c r="G5913" s="3" t="s">
        <v>92</v>
      </c>
      <c r="H5913" s="3" t="s">
        <v>279</v>
      </c>
      <c r="I5913" s="3" t="s">
        <v>5</v>
      </c>
      <c r="J5913" s="3">
        <f>CONCATENATE(C5913,G5913,E5913,  IF(D5913="YES","OK", "KO" ),  IF(I5913="YES","SDD", "HDD" )  )</f>
        <v>0</v>
      </c>
      <c r="K5913" s="3" t="s">
        <v>359</v>
      </c>
    </row>
    <row r="5914" spans="1:11">
      <c r="A5914" s="3">
        <v>4</v>
      </c>
      <c r="B5914" s="3">
        <v>32</v>
      </c>
      <c r="C5914" s="3">
        <v>0.4014108</v>
      </c>
      <c r="D5914" s="3" t="s">
        <v>5</v>
      </c>
      <c r="E5914" s="3" t="s">
        <v>5</v>
      </c>
      <c r="F5914" s="3" t="s">
        <v>5</v>
      </c>
      <c r="G5914" s="3" t="s">
        <v>93</v>
      </c>
      <c r="H5914" s="3" t="s">
        <v>279</v>
      </c>
      <c r="I5914" s="3" t="s">
        <v>5</v>
      </c>
      <c r="J5914" s="3">
        <f>CONCATENATE(C5914,G5914,E5914,  IF(D5914="YES","OK", "KO" ),  IF(I5914="YES","SDD", "HDD" )  )</f>
        <v>0</v>
      </c>
      <c r="K5914" s="3" t="s">
        <v>359</v>
      </c>
    </row>
    <row r="5915" spans="1:11">
      <c r="A5915" s="3">
        <v>4</v>
      </c>
      <c r="B5915" s="3">
        <v>32</v>
      </c>
      <c r="C5915" s="3">
        <v>0.4014108</v>
      </c>
      <c r="D5915" s="3" t="s">
        <v>5</v>
      </c>
      <c r="E5915" s="3" t="s">
        <v>5</v>
      </c>
      <c r="F5915" s="3" t="s">
        <v>5</v>
      </c>
      <c r="G5915" s="3" t="s">
        <v>94</v>
      </c>
      <c r="H5915" s="3" t="s">
        <v>279</v>
      </c>
      <c r="I5915" s="3" t="s">
        <v>5</v>
      </c>
      <c r="J5915" s="3">
        <f>CONCATENATE(C5915,G5915,E5915,  IF(D5915="YES","OK", "KO" ),  IF(I5915="YES","SDD", "HDD" )  )</f>
        <v>0</v>
      </c>
      <c r="K5915" s="3" t="s">
        <v>359</v>
      </c>
    </row>
    <row r="5916" spans="1:11">
      <c r="A5916" s="3">
        <v>4</v>
      </c>
      <c r="B5916" s="3">
        <v>32</v>
      </c>
      <c r="C5916" s="3">
        <v>0.3862314</v>
      </c>
      <c r="D5916" s="3" t="s">
        <v>5</v>
      </c>
      <c r="E5916" s="3" t="s">
        <v>5</v>
      </c>
      <c r="F5916" s="3" t="s">
        <v>5</v>
      </c>
      <c r="G5916" s="3" t="s">
        <v>95</v>
      </c>
      <c r="H5916" s="3" t="s">
        <v>279</v>
      </c>
      <c r="I5916" s="3" t="s">
        <v>5</v>
      </c>
      <c r="J5916" s="3">
        <f>CONCATENATE(C5916,G5916,E5916,  IF(D5916="YES","OK", "KO" ),  IF(I5916="YES","SDD", "HDD" )  )</f>
        <v>0</v>
      </c>
      <c r="K5916" s="3" t="s">
        <v>359</v>
      </c>
    </row>
    <row r="5917" spans="1:11">
      <c r="A5917" s="3">
        <v>4</v>
      </c>
      <c r="B5917" s="3">
        <v>32</v>
      </c>
      <c r="C5917" s="3">
        <v>0.404784</v>
      </c>
      <c r="D5917" s="3" t="s">
        <v>5</v>
      </c>
      <c r="E5917" s="3" t="s">
        <v>5</v>
      </c>
      <c r="F5917" s="3" t="s">
        <v>5</v>
      </c>
      <c r="G5917" s="3" t="s">
        <v>96</v>
      </c>
      <c r="H5917" s="3" t="s">
        <v>279</v>
      </c>
      <c r="I5917" s="3" t="s">
        <v>5</v>
      </c>
      <c r="J5917" s="3">
        <f>CONCATENATE(C5917,G5917,E5917,  IF(D5917="YES","OK", "KO" ),  IF(I5917="YES","SDD", "HDD" )  )</f>
        <v>0</v>
      </c>
      <c r="K5917" s="3" t="s">
        <v>359</v>
      </c>
    </row>
    <row r="5918" spans="1:11">
      <c r="A5918" s="3">
        <v>4</v>
      </c>
      <c r="B5918" s="3">
        <v>32</v>
      </c>
      <c r="C5918" s="3">
        <v>0.4250232</v>
      </c>
      <c r="D5918" s="3" t="s">
        <v>5</v>
      </c>
      <c r="E5918" s="3" t="s">
        <v>5</v>
      </c>
      <c r="F5918" s="3" t="s">
        <v>5</v>
      </c>
      <c r="G5918" s="3" t="s">
        <v>22</v>
      </c>
      <c r="H5918" s="3" t="s">
        <v>279</v>
      </c>
      <c r="I5918" s="3" t="s">
        <v>5</v>
      </c>
      <c r="J5918" s="3">
        <f>CONCATENATE(C5918,G5918,E5918,  IF(D5918="YES","OK", "KO" ),  IF(I5918="YES","SDD", "HDD" )  )</f>
        <v>0</v>
      </c>
      <c r="K5918" s="3" t="s">
        <v>359</v>
      </c>
    </row>
    <row r="5919" spans="1:11">
      <c r="A5919" s="3">
        <v>4</v>
      </c>
      <c r="B5919" s="3">
        <v>32</v>
      </c>
      <c r="C5919" s="3">
        <v>0.4182768</v>
      </c>
      <c r="D5919" s="3" t="s">
        <v>5</v>
      </c>
      <c r="E5919" s="3" t="s">
        <v>5</v>
      </c>
      <c r="F5919" s="3" t="s">
        <v>5</v>
      </c>
      <c r="G5919" s="3" t="s">
        <v>97</v>
      </c>
      <c r="H5919" s="3" t="s">
        <v>279</v>
      </c>
      <c r="I5919" s="3" t="s">
        <v>5</v>
      </c>
      <c r="J5919" s="3">
        <f>CONCATENATE(C5919,G5919,E5919,  IF(D5919="YES","OK", "KO" ),  IF(I5919="YES","SDD", "HDD" )  )</f>
        <v>0</v>
      </c>
      <c r="K5919" s="3" t="s">
        <v>359</v>
      </c>
    </row>
    <row r="5920" spans="1:11">
      <c r="A5920" s="3">
        <v>4</v>
      </c>
      <c r="B5920" s="3">
        <v>32</v>
      </c>
      <c r="C5920" s="3">
        <v>0.54375984</v>
      </c>
      <c r="D5920" s="3" t="s">
        <v>5</v>
      </c>
      <c r="E5920" s="3" t="s">
        <v>5</v>
      </c>
      <c r="F5920" s="3" t="s">
        <v>5</v>
      </c>
      <c r="G5920" s="3" t="s">
        <v>98</v>
      </c>
      <c r="H5920" s="3" t="s">
        <v>279</v>
      </c>
      <c r="I5920" s="3" t="s">
        <v>5</v>
      </c>
      <c r="J5920" s="3">
        <f>CONCATENATE(C5920,G5920,E5920,  IF(D5920="YES","OK", "KO" ),  IF(I5920="YES","SDD", "HDD" )  )</f>
        <v>0</v>
      </c>
      <c r="K5920" s="3" t="s">
        <v>359</v>
      </c>
    </row>
    <row r="5921" spans="1:11">
      <c r="A5921" s="3">
        <v>4</v>
      </c>
      <c r="B5921" s="3">
        <v>32</v>
      </c>
      <c r="C5921" s="3">
        <v>0.4587552</v>
      </c>
      <c r="D5921" s="3" t="s">
        <v>5</v>
      </c>
      <c r="E5921" s="3" t="s">
        <v>5</v>
      </c>
      <c r="F5921" s="3" t="s">
        <v>5</v>
      </c>
      <c r="G5921" s="3" t="s">
        <v>99</v>
      </c>
      <c r="H5921" s="3" t="s">
        <v>279</v>
      </c>
      <c r="I5921" s="3" t="s">
        <v>5</v>
      </c>
      <c r="J5921" s="3">
        <f>CONCATENATE(C5921,G5921,E5921,  IF(D5921="YES","OK", "KO" ),  IF(I5921="YES","SDD", "HDD" )  )</f>
        <v>0</v>
      </c>
      <c r="K5921" s="3" t="s">
        <v>359</v>
      </c>
    </row>
    <row r="5922" spans="1:11">
      <c r="A5922" s="3">
        <v>4</v>
      </c>
      <c r="B5922" s="3">
        <v>32</v>
      </c>
      <c r="C5922" s="3">
        <v>0.4587552</v>
      </c>
      <c r="D5922" s="3" t="s">
        <v>5</v>
      </c>
      <c r="E5922" s="3" t="s">
        <v>5</v>
      </c>
      <c r="F5922" s="3" t="s">
        <v>5</v>
      </c>
      <c r="G5922" s="3" t="s">
        <v>100</v>
      </c>
      <c r="H5922" s="3" t="s">
        <v>279</v>
      </c>
      <c r="I5922" s="3" t="s">
        <v>5</v>
      </c>
      <c r="J5922" s="3">
        <f>CONCATENATE(C5922,G5922,E5922,  IF(D5922="YES","OK", "KO" ),  IF(I5922="YES","SDD", "HDD" )  )</f>
        <v>0</v>
      </c>
      <c r="K5922" s="3" t="s">
        <v>359</v>
      </c>
    </row>
    <row r="5923" spans="1:11">
      <c r="A5923" s="3">
        <v>4</v>
      </c>
      <c r="B5923" s="3">
        <v>32</v>
      </c>
      <c r="C5923" s="3">
        <v>0.4250232</v>
      </c>
      <c r="D5923" s="3" t="s">
        <v>5</v>
      </c>
      <c r="E5923" s="3" t="s">
        <v>5</v>
      </c>
      <c r="F5923" s="3" t="s">
        <v>5</v>
      </c>
      <c r="G5923" s="3" t="s">
        <v>101</v>
      </c>
      <c r="H5923" s="3" t="s">
        <v>279</v>
      </c>
      <c r="I5923" s="3" t="s">
        <v>5</v>
      </c>
      <c r="J5923" s="3">
        <f>CONCATENATE(C5923,G5923,E5923,  IF(D5923="YES","OK", "KO" ),  IF(I5923="YES","SDD", "HDD" )  )</f>
        <v>0</v>
      </c>
      <c r="K5923" s="3" t="s">
        <v>359</v>
      </c>
    </row>
    <row r="5924" spans="1:11">
      <c r="A5924" s="3">
        <v>4</v>
      </c>
      <c r="B5924" s="3">
        <v>32</v>
      </c>
      <c r="C5924" s="3">
        <v>0.4250232</v>
      </c>
      <c r="D5924" s="3" t="s">
        <v>5</v>
      </c>
      <c r="E5924" s="3" t="s">
        <v>5</v>
      </c>
      <c r="F5924" s="3" t="s">
        <v>5</v>
      </c>
      <c r="G5924" s="3" t="s">
        <v>102</v>
      </c>
      <c r="H5924" s="3" t="s">
        <v>279</v>
      </c>
      <c r="I5924" s="3" t="s">
        <v>5</v>
      </c>
      <c r="J5924" s="3">
        <f>CONCATENATE(C5924,G5924,E5924,  IF(D5924="YES","OK", "KO" ),  IF(I5924="YES","SDD", "HDD" )  )</f>
        <v>0</v>
      </c>
      <c r="K5924" s="3" t="s">
        <v>359</v>
      </c>
    </row>
    <row r="5925" spans="1:11">
      <c r="A5925" s="3">
        <v>4</v>
      </c>
      <c r="B5925" s="3">
        <v>32</v>
      </c>
      <c r="C5925" s="3">
        <v>0.4250232</v>
      </c>
      <c r="D5925" s="3" t="s">
        <v>5</v>
      </c>
      <c r="E5925" s="3" t="s">
        <v>5</v>
      </c>
      <c r="F5925" s="3" t="s">
        <v>5</v>
      </c>
      <c r="G5925" s="3" t="s">
        <v>103</v>
      </c>
      <c r="H5925" s="3" t="s">
        <v>279</v>
      </c>
      <c r="I5925" s="3" t="s">
        <v>5</v>
      </c>
      <c r="J5925" s="3">
        <f>CONCATENATE(C5925,G5925,E5925,  IF(D5925="YES","OK", "KO" ),  IF(I5925="YES","SDD", "HDD" )  )</f>
        <v>0</v>
      </c>
      <c r="K5925" s="3" t="s">
        <v>359</v>
      </c>
    </row>
    <row r="5926" spans="1:11">
      <c r="A5926" s="3">
        <v>4</v>
      </c>
      <c r="B5926" s="3">
        <v>32</v>
      </c>
      <c r="C5926" s="3">
        <v>0.3828582</v>
      </c>
      <c r="D5926" s="3" t="s">
        <v>5</v>
      </c>
      <c r="E5926" s="3" t="s">
        <v>5</v>
      </c>
      <c r="F5926" s="3" t="s">
        <v>5</v>
      </c>
      <c r="G5926" s="3" t="s">
        <v>104</v>
      </c>
      <c r="H5926" s="3" t="s">
        <v>279</v>
      </c>
      <c r="I5926" s="3" t="s">
        <v>5</v>
      </c>
      <c r="J5926" s="3">
        <f>CONCATENATE(C5926,G5926,E5926,  IF(D5926="YES","OK", "KO" ),  IF(I5926="YES","SDD", "HDD" )  )</f>
        <v>0</v>
      </c>
      <c r="K5926" s="3" t="s">
        <v>359</v>
      </c>
    </row>
    <row r="5927" spans="1:11">
      <c r="A5927" s="3">
        <v>4</v>
      </c>
      <c r="B5927" s="3">
        <v>32</v>
      </c>
      <c r="C5927" s="3">
        <v>0.4528521</v>
      </c>
      <c r="D5927" s="3" t="s">
        <v>5</v>
      </c>
      <c r="E5927" s="3" t="s">
        <v>5</v>
      </c>
      <c r="F5927" s="3" t="s">
        <v>5</v>
      </c>
      <c r="G5927" s="3" t="s">
        <v>105</v>
      </c>
      <c r="H5927" s="3" t="s">
        <v>279</v>
      </c>
      <c r="I5927" s="3" t="s">
        <v>5</v>
      </c>
      <c r="J5927" s="3">
        <f>CONCATENATE(C5927,G5927,E5927,  IF(D5927="YES","OK", "KO" ),  IF(I5927="YES","SDD", "HDD" )  )</f>
        <v>0</v>
      </c>
      <c r="K5927" s="3" t="s">
        <v>359</v>
      </c>
    </row>
    <row r="5928" spans="1:11">
      <c r="A5928" s="3">
        <v>4</v>
      </c>
      <c r="B5928" s="3">
        <v>32</v>
      </c>
      <c r="C5928" s="3">
        <v>0.4182768</v>
      </c>
      <c r="D5928" s="3" t="s">
        <v>5</v>
      </c>
      <c r="E5928" s="3" t="s">
        <v>5</v>
      </c>
      <c r="F5928" s="3" t="s">
        <v>5</v>
      </c>
      <c r="G5928" s="3" t="s">
        <v>106</v>
      </c>
      <c r="H5928" s="3" t="s">
        <v>279</v>
      </c>
      <c r="I5928" s="3" t="s">
        <v>5</v>
      </c>
      <c r="J5928" s="3">
        <f>CONCATENATE(C5928,G5928,E5928,  IF(D5928="YES","OK", "KO" ),  IF(I5928="YES","SDD", "HDD" )  )</f>
        <v>0</v>
      </c>
      <c r="K5928" s="3" t="s">
        <v>359</v>
      </c>
    </row>
    <row r="5929" spans="1:11">
      <c r="A5929" s="3">
        <v>4</v>
      </c>
      <c r="B5929" s="3">
        <v>32</v>
      </c>
      <c r="C5929" s="3">
        <v>0.4182768</v>
      </c>
      <c r="D5929" s="3" t="s">
        <v>5</v>
      </c>
      <c r="E5929" s="3" t="s">
        <v>5</v>
      </c>
      <c r="F5929" s="3" t="s">
        <v>5</v>
      </c>
      <c r="G5929" s="3" t="s">
        <v>107</v>
      </c>
      <c r="H5929" s="3" t="s">
        <v>279</v>
      </c>
      <c r="I5929" s="3" t="s">
        <v>5</v>
      </c>
      <c r="J5929" s="3">
        <f>CONCATENATE(C5929,G5929,E5929,  IF(D5929="YES","OK", "KO" ),  IF(I5929="YES","SDD", "HDD" )  )</f>
        <v>0</v>
      </c>
      <c r="K5929" s="3" t="s">
        <v>359</v>
      </c>
    </row>
    <row r="5930" spans="1:11">
      <c r="A5930" s="3">
        <v>4</v>
      </c>
      <c r="B5930" s="3">
        <v>32</v>
      </c>
      <c r="C5930" s="3">
        <v>0.4174335</v>
      </c>
      <c r="D5930" s="3" t="s">
        <v>5</v>
      </c>
      <c r="E5930" s="3" t="s">
        <v>5</v>
      </c>
      <c r="F5930" s="3" t="s">
        <v>5</v>
      </c>
      <c r="G5930" s="3" t="s">
        <v>108</v>
      </c>
      <c r="H5930" s="3" t="s">
        <v>279</v>
      </c>
      <c r="I5930" s="3" t="s">
        <v>5</v>
      </c>
      <c r="J5930" s="3">
        <f>CONCATENATE(C5930,G5930,E5930,  IF(D5930="YES","OK", "KO" ),  IF(I5930="YES","SDD", "HDD" )  )</f>
        <v>0</v>
      </c>
      <c r="K5930" s="3" t="s">
        <v>359</v>
      </c>
    </row>
    <row r="5931" spans="1:11">
      <c r="A5931" s="3">
        <v>4</v>
      </c>
      <c r="B5931" s="3">
        <v>32</v>
      </c>
      <c r="C5931" s="3">
        <v>0.379485</v>
      </c>
      <c r="D5931" s="3" t="s">
        <v>5</v>
      </c>
      <c r="E5931" s="3" t="s">
        <v>5</v>
      </c>
      <c r="F5931" s="3" t="s">
        <v>5</v>
      </c>
      <c r="G5931" s="3" t="s">
        <v>109</v>
      </c>
      <c r="H5931" s="3" t="s">
        <v>279</v>
      </c>
      <c r="I5931" s="3" t="s">
        <v>5</v>
      </c>
      <c r="J5931" s="3">
        <f>CONCATENATE(C5931,G5931,E5931,  IF(D5931="YES","OK", "KO" ),  IF(I5931="YES","SDD", "HDD" )  )</f>
        <v>0</v>
      </c>
      <c r="K5931" s="3" t="s">
        <v>359</v>
      </c>
    </row>
    <row r="5932" spans="1:11">
      <c r="A5932" s="3">
        <v>4</v>
      </c>
      <c r="B5932" s="3">
        <v>32</v>
      </c>
      <c r="C5932" s="3">
        <v>0.379485</v>
      </c>
      <c r="D5932" s="3" t="s">
        <v>5</v>
      </c>
      <c r="E5932" s="3" t="s">
        <v>5</v>
      </c>
      <c r="F5932" s="3" t="s">
        <v>5</v>
      </c>
      <c r="G5932" s="3" t="s">
        <v>110</v>
      </c>
      <c r="H5932" s="3" t="s">
        <v>279</v>
      </c>
      <c r="I5932" s="3" t="s">
        <v>5</v>
      </c>
      <c r="J5932" s="3">
        <f>CONCATENATE(C5932,G5932,E5932,  IF(D5932="YES","OK", "KO" ),  IF(I5932="YES","SDD", "HDD" )  )</f>
        <v>0</v>
      </c>
      <c r="K5932" s="3" t="s">
        <v>359</v>
      </c>
    </row>
    <row r="5933" spans="1:11">
      <c r="A5933" s="3">
        <v>4</v>
      </c>
      <c r="B5933" s="3">
        <v>32</v>
      </c>
      <c r="C5933" s="3">
        <v>0.379485</v>
      </c>
      <c r="D5933" s="3" t="s">
        <v>5</v>
      </c>
      <c r="E5933" s="3" t="s">
        <v>5</v>
      </c>
      <c r="F5933" s="3" t="s">
        <v>5</v>
      </c>
      <c r="G5933" s="3" t="s">
        <v>115</v>
      </c>
      <c r="H5933" s="3" t="s">
        <v>279</v>
      </c>
      <c r="I5933" s="3" t="s">
        <v>5</v>
      </c>
      <c r="J5933" s="3">
        <f>CONCATENATE(C5933,G5933,E5933,  IF(D5933="YES","OK", "KO" ),  IF(I5933="YES","SDD", "HDD" )  )</f>
        <v>0</v>
      </c>
      <c r="K5933" s="3" t="s">
        <v>359</v>
      </c>
    </row>
    <row r="5934" spans="1:11">
      <c r="A5934" s="3">
        <v>4</v>
      </c>
      <c r="B5934" s="3">
        <v>32</v>
      </c>
      <c r="C5934" s="3">
        <v>0.4098438</v>
      </c>
      <c r="D5934" s="3" t="s">
        <v>5</v>
      </c>
      <c r="E5934" s="3" t="s">
        <v>5</v>
      </c>
      <c r="F5934" s="3" t="s">
        <v>5</v>
      </c>
      <c r="G5934" s="3" t="s">
        <v>116</v>
      </c>
      <c r="H5934" s="3" t="s">
        <v>279</v>
      </c>
      <c r="I5934" s="3" t="s">
        <v>5</v>
      </c>
      <c r="J5934" s="3">
        <f>CONCATENATE(C5934,G5934,E5934,  IF(D5934="YES","OK", "KO" ),  IF(I5934="YES","SDD", "HDD" )  )</f>
        <v>0</v>
      </c>
      <c r="K5934" s="3" t="s">
        <v>359</v>
      </c>
    </row>
    <row r="5935" spans="1:11">
      <c r="A5935" s="3">
        <v>4</v>
      </c>
      <c r="B5935" s="3">
        <v>32</v>
      </c>
      <c r="C5935" s="3">
        <v>0.404784</v>
      </c>
      <c r="D5935" s="3" t="s">
        <v>5</v>
      </c>
      <c r="E5935" s="3" t="s">
        <v>5</v>
      </c>
      <c r="F5935" s="3" t="s">
        <v>5</v>
      </c>
      <c r="G5935" s="3" t="s">
        <v>117</v>
      </c>
      <c r="H5935" s="3" t="s">
        <v>279</v>
      </c>
      <c r="I5935" s="3" t="s">
        <v>5</v>
      </c>
      <c r="J5935" s="3">
        <f>CONCATENATE(C5935,G5935,E5935,  IF(D5935="YES","OK", "KO" ),  IF(I5935="YES","SDD", "HDD" )  )</f>
        <v>0</v>
      </c>
      <c r="K5935" s="3" t="s">
        <v>359</v>
      </c>
    </row>
    <row r="5936" spans="1:11">
      <c r="A5936" s="3">
        <v>4</v>
      </c>
      <c r="B5936" s="3">
        <v>32</v>
      </c>
      <c r="C5936" s="3">
        <v>0.379485</v>
      </c>
      <c r="D5936" s="3" t="s">
        <v>5</v>
      </c>
      <c r="E5936" s="3" t="s">
        <v>5</v>
      </c>
      <c r="F5936" s="3" t="s">
        <v>5</v>
      </c>
      <c r="G5936" s="3" t="s">
        <v>118</v>
      </c>
      <c r="H5936" s="3" t="s">
        <v>279</v>
      </c>
      <c r="I5936" s="3" t="s">
        <v>5</v>
      </c>
      <c r="J5936" s="3">
        <f>CONCATENATE(C5936,G5936,E5936,  IF(D5936="YES","OK", "KO" ),  IF(I5936="YES","SDD", "HDD" )  )</f>
        <v>0</v>
      </c>
      <c r="K5936" s="3" t="s">
        <v>359</v>
      </c>
    </row>
    <row r="5937" spans="1:11">
      <c r="A5937" s="3">
        <v>4</v>
      </c>
      <c r="B5937" s="3">
        <v>32</v>
      </c>
      <c r="C5937" s="3">
        <v>0.4241799</v>
      </c>
      <c r="D5937" s="3" t="s">
        <v>5</v>
      </c>
      <c r="E5937" s="3" t="s">
        <v>5</v>
      </c>
      <c r="F5937" s="3" t="s">
        <v>5</v>
      </c>
      <c r="G5937" s="3" t="s">
        <v>113</v>
      </c>
      <c r="H5937" s="3" t="s">
        <v>279</v>
      </c>
      <c r="I5937" s="3" t="s">
        <v>5</v>
      </c>
      <c r="J5937" s="3">
        <f>CONCATENATE(C5937,G5937,E5937,  IF(D5937="YES","OK", "KO" ),  IF(I5937="YES","SDD", "HDD" )  )</f>
        <v>0</v>
      </c>
      <c r="K5937" s="3" t="s">
        <v>359</v>
      </c>
    </row>
    <row r="5938" spans="1:11">
      <c r="A5938" s="3">
        <v>4</v>
      </c>
      <c r="B5938" s="3">
        <v>32</v>
      </c>
      <c r="C5938" s="3">
        <v>0.4115304</v>
      </c>
      <c r="D5938" s="3" t="s">
        <v>5</v>
      </c>
      <c r="E5938" s="3" t="s">
        <v>5</v>
      </c>
      <c r="F5938" s="3" t="s">
        <v>5</v>
      </c>
      <c r="G5938" s="3" t="s">
        <v>120</v>
      </c>
      <c r="H5938" s="3" t="s">
        <v>279</v>
      </c>
      <c r="I5938" s="3" t="s">
        <v>5</v>
      </c>
      <c r="J5938" s="3">
        <f>CONCATENATE(C5938,G5938,E5938,  IF(D5938="YES","OK", "KO" ),  IF(I5938="YES","SDD", "HDD" )  )</f>
        <v>0</v>
      </c>
      <c r="K5938" s="3" t="s">
        <v>359</v>
      </c>
    </row>
    <row r="5939" spans="1:11">
      <c r="A5939" s="3">
        <v>16</v>
      </c>
      <c r="B5939" s="3">
        <v>432</v>
      </c>
      <c r="C5939" s="3">
        <v>8.01135</v>
      </c>
      <c r="D5939" s="3" t="s">
        <v>5</v>
      </c>
      <c r="E5939" s="3" t="s">
        <v>5</v>
      </c>
      <c r="F5939" s="3" t="s">
        <v>5</v>
      </c>
      <c r="G5939" s="3" t="s">
        <v>86</v>
      </c>
      <c r="H5939" s="3" t="s">
        <v>279</v>
      </c>
      <c r="I5939" s="3" t="s">
        <v>5</v>
      </c>
      <c r="J5939" s="3">
        <f>CONCATENATE(C5939,G5939,E5939,  IF(D5939="YES","OK", "KO" ),  IF(I5939="YES","SDD", "HDD" )  )</f>
        <v>0</v>
      </c>
      <c r="K5939" s="3" t="s">
        <v>360</v>
      </c>
    </row>
    <row r="5940" spans="1:11">
      <c r="A5940" s="3">
        <v>16</v>
      </c>
      <c r="B5940" s="3">
        <v>432</v>
      </c>
      <c r="C5940" s="3">
        <v>6.40908</v>
      </c>
      <c r="D5940" s="3" t="s">
        <v>5</v>
      </c>
      <c r="E5940" s="3" t="s">
        <v>5</v>
      </c>
      <c r="F5940" s="3" t="s">
        <v>5</v>
      </c>
      <c r="G5940" s="3" t="s">
        <v>87</v>
      </c>
      <c r="H5940" s="3" t="s">
        <v>279</v>
      </c>
      <c r="I5940" s="3" t="s">
        <v>5</v>
      </c>
      <c r="J5940" s="3">
        <f>CONCATENATE(C5940,G5940,E5940,  IF(D5940="YES","OK", "KO" ),  IF(I5940="YES","SDD", "HDD" )  )</f>
        <v>0</v>
      </c>
      <c r="K5940" s="3" t="s">
        <v>360</v>
      </c>
    </row>
    <row r="5941" spans="1:11">
      <c r="A5941" s="3">
        <v>16</v>
      </c>
      <c r="B5941" s="3">
        <v>432</v>
      </c>
      <c r="C5941" s="3">
        <v>7.999754625</v>
      </c>
      <c r="D5941" s="3" t="s">
        <v>5</v>
      </c>
      <c r="E5941" s="3" t="s">
        <v>5</v>
      </c>
      <c r="F5941" s="3" t="s">
        <v>5</v>
      </c>
      <c r="G5941" s="3" t="s">
        <v>88</v>
      </c>
      <c r="H5941" s="3" t="s">
        <v>279</v>
      </c>
      <c r="I5941" s="3" t="s">
        <v>5</v>
      </c>
      <c r="J5941" s="3">
        <f>CONCATENATE(C5941,G5941,E5941,  IF(D5941="YES","OK", "KO" ),  IF(I5941="YES","SDD", "HDD" )  )</f>
        <v>0</v>
      </c>
      <c r="K5941" s="3" t="s">
        <v>360</v>
      </c>
    </row>
    <row r="5942" spans="1:11">
      <c r="A5942" s="3">
        <v>16</v>
      </c>
      <c r="B5942" s="3">
        <v>432</v>
      </c>
      <c r="C5942" s="3">
        <v>7.999754625</v>
      </c>
      <c r="D5942" s="3" t="s">
        <v>5</v>
      </c>
      <c r="E5942" s="3" t="s">
        <v>5</v>
      </c>
      <c r="F5942" s="3" t="s">
        <v>5</v>
      </c>
      <c r="G5942" s="3" t="s">
        <v>89</v>
      </c>
      <c r="H5942" s="3" t="s">
        <v>279</v>
      </c>
      <c r="I5942" s="3" t="s">
        <v>5</v>
      </c>
      <c r="J5942" s="3">
        <f>CONCATENATE(C5942,G5942,E5942,  IF(D5942="YES","OK", "KO" ),  IF(I5942="YES","SDD", "HDD" )  )</f>
        <v>0</v>
      </c>
      <c r="K5942" s="3" t="s">
        <v>360</v>
      </c>
    </row>
    <row r="5943" spans="1:11">
      <c r="A5943" s="3">
        <v>16</v>
      </c>
      <c r="B5943" s="3">
        <v>432</v>
      </c>
      <c r="C5943" s="3">
        <v>6.3998037</v>
      </c>
      <c r="D5943" s="3" t="s">
        <v>5</v>
      </c>
      <c r="E5943" s="3" t="s">
        <v>5</v>
      </c>
      <c r="F5943" s="3" t="s">
        <v>5</v>
      </c>
      <c r="G5943" s="3" t="s">
        <v>90</v>
      </c>
      <c r="H5943" s="3" t="s">
        <v>279</v>
      </c>
      <c r="I5943" s="3" t="s">
        <v>5</v>
      </c>
      <c r="J5943" s="3">
        <f>CONCATENATE(C5943,G5943,E5943,  IF(D5943="YES","OK", "KO" ),  IF(I5943="YES","SDD", "HDD" )  )</f>
        <v>0</v>
      </c>
      <c r="K5943" s="3" t="s">
        <v>360</v>
      </c>
    </row>
    <row r="5944" spans="1:11">
      <c r="A5944" s="3">
        <v>16</v>
      </c>
      <c r="B5944" s="3">
        <v>432</v>
      </c>
      <c r="C5944" s="3">
        <v>6.3998037</v>
      </c>
      <c r="D5944" s="3" t="s">
        <v>5</v>
      </c>
      <c r="E5944" s="3" t="s">
        <v>5</v>
      </c>
      <c r="F5944" s="3" t="s">
        <v>5</v>
      </c>
      <c r="G5944" s="3" t="s">
        <v>91</v>
      </c>
      <c r="H5944" s="3" t="s">
        <v>279</v>
      </c>
      <c r="I5944" s="3" t="s">
        <v>5</v>
      </c>
      <c r="J5944" s="3">
        <f>CONCATENATE(C5944,G5944,E5944,  IF(D5944="YES","OK", "KO" ),  IF(I5944="YES","SDD", "HDD" )  )</f>
        <v>0</v>
      </c>
      <c r="K5944" s="3" t="s">
        <v>360</v>
      </c>
    </row>
    <row r="5945" spans="1:11">
      <c r="A5945" s="3">
        <v>16</v>
      </c>
      <c r="B5945" s="3">
        <v>432</v>
      </c>
      <c r="C5945" s="3">
        <v>9.461826</v>
      </c>
      <c r="D5945" s="3" t="s">
        <v>5</v>
      </c>
      <c r="E5945" s="3" t="s">
        <v>5</v>
      </c>
      <c r="F5945" s="3" t="s">
        <v>5</v>
      </c>
      <c r="G5945" s="3" t="s">
        <v>92</v>
      </c>
      <c r="H5945" s="3" t="s">
        <v>279</v>
      </c>
      <c r="I5945" s="3" t="s">
        <v>5</v>
      </c>
      <c r="J5945" s="3">
        <f>CONCATENATE(C5945,G5945,E5945,  IF(D5945="YES","OK", "KO" ),  IF(I5945="YES","SDD", "HDD" )  )</f>
        <v>0</v>
      </c>
      <c r="K5945" s="3" t="s">
        <v>360</v>
      </c>
    </row>
    <row r="5946" spans="1:11">
      <c r="A5946" s="3">
        <v>16</v>
      </c>
      <c r="B5946" s="3">
        <v>432</v>
      </c>
      <c r="C5946" s="3">
        <v>6.0532074</v>
      </c>
      <c r="D5946" s="3" t="s">
        <v>5</v>
      </c>
      <c r="E5946" s="3" t="s">
        <v>5</v>
      </c>
      <c r="F5946" s="3" t="s">
        <v>5</v>
      </c>
      <c r="G5946" s="3" t="s">
        <v>93</v>
      </c>
      <c r="H5946" s="3" t="s">
        <v>279</v>
      </c>
      <c r="I5946" s="3" t="s">
        <v>5</v>
      </c>
      <c r="J5946" s="3">
        <f>CONCATENATE(C5946,G5946,E5946,  IF(D5946="YES","OK", "KO" ),  IF(I5946="YES","SDD", "HDD" )  )</f>
        <v>0</v>
      </c>
      <c r="K5946" s="3" t="s">
        <v>360</v>
      </c>
    </row>
    <row r="5947" spans="1:11">
      <c r="A5947" s="3">
        <v>16</v>
      </c>
      <c r="B5947" s="3">
        <v>432</v>
      </c>
      <c r="C5947" s="3">
        <v>6.0532074</v>
      </c>
      <c r="D5947" s="3" t="s">
        <v>5</v>
      </c>
      <c r="E5947" s="3" t="s">
        <v>5</v>
      </c>
      <c r="F5947" s="3" t="s">
        <v>5</v>
      </c>
      <c r="G5947" s="3" t="s">
        <v>94</v>
      </c>
      <c r="H5947" s="3" t="s">
        <v>279</v>
      </c>
      <c r="I5947" s="3" t="s">
        <v>5</v>
      </c>
      <c r="J5947" s="3">
        <f>CONCATENATE(C5947,G5947,E5947,  IF(D5947="YES","OK", "KO" ),  IF(I5947="YES","SDD", "HDD" )  )</f>
        <v>0</v>
      </c>
      <c r="K5947" s="3" t="s">
        <v>360</v>
      </c>
    </row>
    <row r="5948" spans="1:11">
      <c r="A5948" s="3">
        <v>16</v>
      </c>
      <c r="B5948" s="3">
        <v>432</v>
      </c>
      <c r="C5948" s="3">
        <v>5.8246731</v>
      </c>
      <c r="D5948" s="3" t="s">
        <v>5</v>
      </c>
      <c r="E5948" s="3" t="s">
        <v>5</v>
      </c>
      <c r="F5948" s="3" t="s">
        <v>5</v>
      </c>
      <c r="G5948" s="3" t="s">
        <v>95</v>
      </c>
      <c r="H5948" s="3" t="s">
        <v>279</v>
      </c>
      <c r="I5948" s="3" t="s">
        <v>5</v>
      </c>
      <c r="J5948" s="3">
        <f>CONCATENATE(C5948,G5948,E5948,  IF(D5948="YES","OK", "KO" ),  IF(I5948="YES","SDD", "HDD" )  )</f>
        <v>0</v>
      </c>
      <c r="K5948" s="3" t="s">
        <v>360</v>
      </c>
    </row>
    <row r="5949" spans="1:11">
      <c r="A5949" s="3">
        <v>16</v>
      </c>
      <c r="B5949" s="3">
        <v>432</v>
      </c>
      <c r="C5949" s="3">
        <v>6.1088652</v>
      </c>
      <c r="D5949" s="3" t="s">
        <v>5</v>
      </c>
      <c r="E5949" s="3" t="s">
        <v>5</v>
      </c>
      <c r="F5949" s="3" t="s">
        <v>5</v>
      </c>
      <c r="G5949" s="3" t="s">
        <v>96</v>
      </c>
      <c r="H5949" s="3" t="s">
        <v>279</v>
      </c>
      <c r="I5949" s="3" t="s">
        <v>5</v>
      </c>
      <c r="J5949" s="3">
        <f>CONCATENATE(C5949,G5949,E5949,  IF(D5949="YES","OK", "KO" ),  IF(I5949="YES","SDD", "HDD" )  )</f>
        <v>0</v>
      </c>
      <c r="K5949" s="3" t="s">
        <v>360</v>
      </c>
    </row>
    <row r="5950" spans="1:11">
      <c r="A5950" s="3">
        <v>16</v>
      </c>
      <c r="B5950" s="3">
        <v>432</v>
      </c>
      <c r="C5950" s="3">
        <v>6.40908</v>
      </c>
      <c r="D5950" s="3" t="s">
        <v>5</v>
      </c>
      <c r="E5950" s="3" t="s">
        <v>5</v>
      </c>
      <c r="F5950" s="3" t="s">
        <v>5</v>
      </c>
      <c r="G5950" s="3" t="s">
        <v>22</v>
      </c>
      <c r="H5950" s="3" t="s">
        <v>279</v>
      </c>
      <c r="I5950" s="3" t="s">
        <v>5</v>
      </c>
      <c r="J5950" s="3">
        <f>CONCATENATE(C5950,G5950,E5950,  IF(D5950="YES","OK", "KO" ),  IF(I5950="YES","SDD", "HDD" )  )</f>
        <v>0</v>
      </c>
      <c r="K5950" s="3" t="s">
        <v>360</v>
      </c>
    </row>
    <row r="5951" spans="1:11">
      <c r="A5951" s="3">
        <v>16</v>
      </c>
      <c r="B5951" s="3">
        <v>432</v>
      </c>
      <c r="C5951" s="3">
        <v>6.923493</v>
      </c>
      <c r="D5951" s="3" t="s">
        <v>5</v>
      </c>
      <c r="E5951" s="3" t="s">
        <v>5</v>
      </c>
      <c r="F5951" s="3" t="s">
        <v>5</v>
      </c>
      <c r="G5951" s="3" t="s">
        <v>99</v>
      </c>
      <c r="H5951" s="3" t="s">
        <v>279</v>
      </c>
      <c r="I5951" s="3" t="s">
        <v>5</v>
      </c>
      <c r="J5951" s="3">
        <f>CONCATENATE(C5951,G5951,E5951,  IF(D5951="YES","OK", "KO" ),  IF(I5951="YES","SDD", "HDD" )  )</f>
        <v>0</v>
      </c>
      <c r="K5951" s="3" t="s">
        <v>360</v>
      </c>
    </row>
    <row r="5952" spans="1:11">
      <c r="A5952" s="3">
        <v>16</v>
      </c>
      <c r="B5952" s="3">
        <v>432</v>
      </c>
      <c r="C5952" s="3">
        <v>6.923493</v>
      </c>
      <c r="D5952" s="3" t="s">
        <v>5</v>
      </c>
      <c r="E5952" s="3" t="s">
        <v>5</v>
      </c>
      <c r="F5952" s="3" t="s">
        <v>5</v>
      </c>
      <c r="G5952" s="3" t="s">
        <v>100</v>
      </c>
      <c r="H5952" s="3" t="s">
        <v>279</v>
      </c>
      <c r="I5952" s="3" t="s">
        <v>5</v>
      </c>
      <c r="J5952" s="3">
        <f>CONCATENATE(C5952,G5952,E5952,  IF(D5952="YES","OK", "KO" ),  IF(I5952="YES","SDD", "HDD" )  )</f>
        <v>0</v>
      </c>
      <c r="K5952" s="3" t="s">
        <v>360</v>
      </c>
    </row>
    <row r="5953" spans="1:11">
      <c r="A5953" s="3">
        <v>16</v>
      </c>
      <c r="B5953" s="3">
        <v>432</v>
      </c>
      <c r="C5953" s="3">
        <v>6.40908</v>
      </c>
      <c r="D5953" s="3" t="s">
        <v>5</v>
      </c>
      <c r="E5953" s="3" t="s">
        <v>5</v>
      </c>
      <c r="F5953" s="3" t="s">
        <v>5</v>
      </c>
      <c r="G5953" s="3" t="s">
        <v>101</v>
      </c>
      <c r="H5953" s="3" t="s">
        <v>279</v>
      </c>
      <c r="I5953" s="3" t="s">
        <v>5</v>
      </c>
      <c r="J5953" s="3">
        <f>CONCATENATE(C5953,G5953,E5953,  IF(D5953="YES","OK", "KO" ),  IF(I5953="YES","SDD", "HDD" )  )</f>
        <v>0</v>
      </c>
      <c r="K5953" s="3" t="s">
        <v>360</v>
      </c>
    </row>
    <row r="5954" spans="1:11">
      <c r="A5954" s="3">
        <v>16</v>
      </c>
      <c r="B5954" s="3">
        <v>432</v>
      </c>
      <c r="C5954" s="3">
        <v>6.40908</v>
      </c>
      <c r="D5954" s="3" t="s">
        <v>5</v>
      </c>
      <c r="E5954" s="3" t="s">
        <v>5</v>
      </c>
      <c r="F5954" s="3" t="s">
        <v>5</v>
      </c>
      <c r="G5954" s="3" t="s">
        <v>102</v>
      </c>
      <c r="H5954" s="3" t="s">
        <v>279</v>
      </c>
      <c r="I5954" s="3" t="s">
        <v>5</v>
      </c>
      <c r="J5954" s="3">
        <f>CONCATENATE(C5954,G5954,E5954,  IF(D5954="YES","OK", "KO" ),  IF(I5954="YES","SDD", "HDD" )  )</f>
        <v>0</v>
      </c>
      <c r="K5954" s="3" t="s">
        <v>360</v>
      </c>
    </row>
    <row r="5955" spans="1:11">
      <c r="A5955" s="3">
        <v>16</v>
      </c>
      <c r="B5955" s="3">
        <v>432</v>
      </c>
      <c r="C5955" s="3">
        <v>6.40908</v>
      </c>
      <c r="D5955" s="3" t="s">
        <v>5</v>
      </c>
      <c r="E5955" s="3" t="s">
        <v>5</v>
      </c>
      <c r="F5955" s="3" t="s">
        <v>5</v>
      </c>
      <c r="G5955" s="3" t="s">
        <v>103</v>
      </c>
      <c r="H5955" s="3" t="s">
        <v>279</v>
      </c>
      <c r="I5955" s="3" t="s">
        <v>5</v>
      </c>
      <c r="J5955" s="3">
        <f>CONCATENATE(C5955,G5955,E5955,  IF(D5955="YES","OK", "KO" ),  IF(I5955="YES","SDD", "HDD" )  )</f>
        <v>0</v>
      </c>
      <c r="K5955" s="3" t="s">
        <v>360</v>
      </c>
    </row>
    <row r="5956" spans="1:11">
      <c r="A5956" s="3">
        <v>16</v>
      </c>
      <c r="B5956" s="3">
        <v>432</v>
      </c>
      <c r="C5956" s="3">
        <v>5.768172</v>
      </c>
      <c r="D5956" s="3" t="s">
        <v>5</v>
      </c>
      <c r="E5956" s="3" t="s">
        <v>5</v>
      </c>
      <c r="F5956" s="3" t="s">
        <v>5</v>
      </c>
      <c r="G5956" s="3" t="s">
        <v>104</v>
      </c>
      <c r="H5956" s="3" t="s">
        <v>279</v>
      </c>
      <c r="I5956" s="3" t="s">
        <v>5</v>
      </c>
      <c r="J5956" s="3">
        <f>CONCATENATE(C5956,G5956,E5956,  IF(D5956="YES","OK", "KO" ),  IF(I5956="YES","SDD", "HDD" )  )</f>
        <v>0</v>
      </c>
      <c r="K5956" s="3" t="s">
        <v>360</v>
      </c>
    </row>
    <row r="5957" spans="1:11">
      <c r="A5957" s="3">
        <v>16</v>
      </c>
      <c r="B5957" s="3">
        <v>432</v>
      </c>
      <c r="C5957" s="3">
        <v>6.8265135</v>
      </c>
      <c r="D5957" s="3" t="s">
        <v>5</v>
      </c>
      <c r="E5957" s="3" t="s">
        <v>5</v>
      </c>
      <c r="F5957" s="3" t="s">
        <v>5</v>
      </c>
      <c r="G5957" s="3" t="s">
        <v>105</v>
      </c>
      <c r="H5957" s="3" t="s">
        <v>279</v>
      </c>
      <c r="I5957" s="3" t="s">
        <v>5</v>
      </c>
      <c r="J5957" s="3">
        <f>CONCATENATE(C5957,G5957,E5957,  IF(D5957="YES","OK", "KO" ),  IF(I5957="YES","SDD", "HDD" )  )</f>
        <v>0</v>
      </c>
      <c r="K5957" s="3" t="s">
        <v>360</v>
      </c>
    </row>
    <row r="5958" spans="1:11">
      <c r="A5958" s="3">
        <v>16</v>
      </c>
      <c r="B5958" s="3">
        <v>432</v>
      </c>
      <c r="C5958" s="3">
        <v>6.307884</v>
      </c>
      <c r="D5958" s="3" t="s">
        <v>5</v>
      </c>
      <c r="E5958" s="3" t="s">
        <v>5</v>
      </c>
      <c r="F5958" s="3" t="s">
        <v>5</v>
      </c>
      <c r="G5958" s="3" t="s">
        <v>106</v>
      </c>
      <c r="H5958" s="3" t="s">
        <v>279</v>
      </c>
      <c r="I5958" s="3" t="s">
        <v>5</v>
      </c>
      <c r="J5958" s="3">
        <f>CONCATENATE(C5958,G5958,E5958,  IF(D5958="YES","OK", "KO" ),  IF(I5958="YES","SDD", "HDD" )  )</f>
        <v>0</v>
      </c>
      <c r="K5958" s="3" t="s">
        <v>360</v>
      </c>
    </row>
    <row r="5959" spans="1:11">
      <c r="A5959" s="3">
        <v>16</v>
      </c>
      <c r="B5959" s="3">
        <v>432</v>
      </c>
      <c r="C5959" s="3">
        <v>6.307884</v>
      </c>
      <c r="D5959" s="3" t="s">
        <v>5</v>
      </c>
      <c r="E5959" s="3" t="s">
        <v>5</v>
      </c>
      <c r="F5959" s="3" t="s">
        <v>5</v>
      </c>
      <c r="G5959" s="3" t="s">
        <v>107</v>
      </c>
      <c r="H5959" s="3" t="s">
        <v>279</v>
      </c>
      <c r="I5959" s="3" t="s">
        <v>5</v>
      </c>
      <c r="J5959" s="3">
        <f>CONCATENATE(C5959,G5959,E5959,  IF(D5959="YES","OK", "KO" ),  IF(I5959="YES","SDD", "HDD" )  )</f>
        <v>0</v>
      </c>
      <c r="K5959" s="3" t="s">
        <v>360</v>
      </c>
    </row>
    <row r="5960" spans="1:11">
      <c r="A5960" s="3">
        <v>16</v>
      </c>
      <c r="B5960" s="3">
        <v>432</v>
      </c>
      <c r="C5960" s="3">
        <v>6.2952345</v>
      </c>
      <c r="D5960" s="3" t="s">
        <v>5</v>
      </c>
      <c r="E5960" s="3" t="s">
        <v>5</v>
      </c>
      <c r="F5960" s="3" t="s">
        <v>5</v>
      </c>
      <c r="G5960" s="3" t="s">
        <v>108</v>
      </c>
      <c r="H5960" s="3" t="s">
        <v>279</v>
      </c>
      <c r="I5960" s="3" t="s">
        <v>5</v>
      </c>
      <c r="J5960" s="3">
        <f>CONCATENATE(C5960,G5960,E5960,  IF(D5960="YES","OK", "KO" ),  IF(I5960="YES","SDD", "HDD" )  )</f>
        <v>0</v>
      </c>
      <c r="K5960" s="3" t="s">
        <v>360</v>
      </c>
    </row>
    <row r="5961" spans="1:11">
      <c r="A5961" s="3">
        <v>16</v>
      </c>
      <c r="B5961" s="3">
        <v>432</v>
      </c>
      <c r="C5961" s="3">
        <v>5.7226338</v>
      </c>
      <c r="D5961" s="3" t="s">
        <v>5</v>
      </c>
      <c r="E5961" s="3" t="s">
        <v>5</v>
      </c>
      <c r="F5961" s="3" t="s">
        <v>5</v>
      </c>
      <c r="G5961" s="3" t="s">
        <v>109</v>
      </c>
      <c r="H5961" s="3" t="s">
        <v>279</v>
      </c>
      <c r="I5961" s="3" t="s">
        <v>5</v>
      </c>
      <c r="J5961" s="3">
        <f>CONCATENATE(C5961,G5961,E5961,  IF(D5961="YES","OK", "KO" ),  IF(I5961="YES","SDD", "HDD" )  )</f>
        <v>0</v>
      </c>
      <c r="K5961" s="3" t="s">
        <v>360</v>
      </c>
    </row>
    <row r="5962" spans="1:11">
      <c r="A5962" s="3">
        <v>16</v>
      </c>
      <c r="B5962" s="3">
        <v>432</v>
      </c>
      <c r="C5962" s="3">
        <v>5.7226338</v>
      </c>
      <c r="D5962" s="3" t="s">
        <v>5</v>
      </c>
      <c r="E5962" s="3" t="s">
        <v>5</v>
      </c>
      <c r="F5962" s="3" t="s">
        <v>5</v>
      </c>
      <c r="G5962" s="3" t="s">
        <v>110</v>
      </c>
      <c r="H5962" s="3" t="s">
        <v>279</v>
      </c>
      <c r="I5962" s="3" t="s">
        <v>5</v>
      </c>
      <c r="J5962" s="3">
        <f>CONCATENATE(C5962,G5962,E5962,  IF(D5962="YES","OK", "KO" ),  IF(I5962="YES","SDD", "HDD" )  )</f>
        <v>0</v>
      </c>
      <c r="K5962" s="3" t="s">
        <v>360</v>
      </c>
    </row>
    <row r="5963" spans="1:11">
      <c r="A5963" s="3">
        <v>16</v>
      </c>
      <c r="B5963" s="3">
        <v>432</v>
      </c>
      <c r="C5963" s="3">
        <v>5.7226338</v>
      </c>
      <c r="D5963" s="3" t="s">
        <v>5</v>
      </c>
      <c r="E5963" s="3" t="s">
        <v>5</v>
      </c>
      <c r="F5963" s="3" t="s">
        <v>5</v>
      </c>
      <c r="G5963" s="3" t="s">
        <v>115</v>
      </c>
      <c r="H5963" s="3" t="s">
        <v>279</v>
      </c>
      <c r="I5963" s="3" t="s">
        <v>5</v>
      </c>
      <c r="J5963" s="3">
        <f>CONCATENATE(C5963,G5963,E5963,  IF(D5963="YES","OK", "KO" ),  IF(I5963="YES","SDD", "HDD" )  )</f>
        <v>0</v>
      </c>
      <c r="K5963" s="3" t="s">
        <v>360</v>
      </c>
    </row>
    <row r="5964" spans="1:11">
      <c r="A5964" s="3">
        <v>16</v>
      </c>
      <c r="B5964" s="3">
        <v>432</v>
      </c>
      <c r="C5964" s="3">
        <v>6.1805457</v>
      </c>
      <c r="D5964" s="3" t="s">
        <v>5</v>
      </c>
      <c r="E5964" s="3" t="s">
        <v>5</v>
      </c>
      <c r="F5964" s="3" t="s">
        <v>5</v>
      </c>
      <c r="G5964" s="3" t="s">
        <v>116</v>
      </c>
      <c r="H5964" s="3" t="s">
        <v>279</v>
      </c>
      <c r="I5964" s="3" t="s">
        <v>5</v>
      </c>
      <c r="J5964" s="3">
        <f>CONCATENATE(C5964,G5964,E5964,  IF(D5964="YES","OK", "KO" ),  IF(I5964="YES","SDD", "HDD" )  )</f>
        <v>0</v>
      </c>
      <c r="K5964" s="3" t="s">
        <v>360</v>
      </c>
    </row>
    <row r="5965" spans="1:11">
      <c r="A5965" s="3">
        <v>16</v>
      </c>
      <c r="B5965" s="3">
        <v>432</v>
      </c>
      <c r="C5965" s="3">
        <v>6.1088652</v>
      </c>
      <c r="D5965" s="3" t="s">
        <v>5</v>
      </c>
      <c r="E5965" s="3" t="s">
        <v>5</v>
      </c>
      <c r="F5965" s="3" t="s">
        <v>5</v>
      </c>
      <c r="G5965" s="3" t="s">
        <v>117</v>
      </c>
      <c r="H5965" s="3" t="s">
        <v>279</v>
      </c>
      <c r="I5965" s="3" t="s">
        <v>5</v>
      </c>
      <c r="J5965" s="3">
        <f>CONCATENATE(C5965,G5965,E5965,  IF(D5965="YES","OK", "KO" ),  IF(I5965="YES","SDD", "HDD" )  )</f>
        <v>0</v>
      </c>
      <c r="K5965" s="3" t="s">
        <v>360</v>
      </c>
    </row>
    <row r="5966" spans="1:11">
      <c r="A5966" s="3">
        <v>16</v>
      </c>
      <c r="B5966" s="3">
        <v>432</v>
      </c>
      <c r="C5966" s="3">
        <v>5.7226338</v>
      </c>
      <c r="D5966" s="3" t="s">
        <v>5</v>
      </c>
      <c r="E5966" s="3" t="s">
        <v>5</v>
      </c>
      <c r="F5966" s="3" t="s">
        <v>5</v>
      </c>
      <c r="G5966" s="3" t="s">
        <v>118</v>
      </c>
      <c r="H5966" s="3" t="s">
        <v>279</v>
      </c>
      <c r="I5966" s="3" t="s">
        <v>5</v>
      </c>
      <c r="J5966" s="3">
        <f>CONCATENATE(C5966,G5966,E5966,  IF(D5966="YES","OK", "KO" ),  IF(I5966="YES","SDD", "HDD" )  )</f>
        <v>0</v>
      </c>
      <c r="K5966" s="3" t="s">
        <v>360</v>
      </c>
    </row>
    <row r="5967" spans="1:11">
      <c r="A5967" s="3">
        <v>16</v>
      </c>
      <c r="B5967" s="3">
        <v>432</v>
      </c>
      <c r="C5967" s="3">
        <v>6.3998037</v>
      </c>
      <c r="D5967" s="3" t="s">
        <v>5</v>
      </c>
      <c r="E5967" s="3" t="s">
        <v>5</v>
      </c>
      <c r="F5967" s="3" t="s">
        <v>5</v>
      </c>
      <c r="G5967" s="3" t="s">
        <v>113</v>
      </c>
      <c r="H5967" s="3" t="s">
        <v>279</v>
      </c>
      <c r="I5967" s="3" t="s">
        <v>5</v>
      </c>
      <c r="J5967" s="3">
        <f>CONCATENATE(C5967,G5967,E5967,  IF(D5967="YES","OK", "KO" ),  IF(I5967="YES","SDD", "HDD" )  )</f>
        <v>0</v>
      </c>
      <c r="K5967" s="3" t="s">
        <v>360</v>
      </c>
    </row>
    <row r="5968" spans="1:11">
      <c r="A5968" s="3">
        <v>64</v>
      </c>
      <c r="B5968" s="3">
        <v>432</v>
      </c>
      <c r="C5968" s="3">
        <v>8.01135</v>
      </c>
      <c r="D5968" s="3" t="s">
        <v>5</v>
      </c>
      <c r="E5968" s="3" t="s">
        <v>5</v>
      </c>
      <c r="F5968" s="3" t="s">
        <v>5</v>
      </c>
      <c r="G5968" s="3" t="s">
        <v>86</v>
      </c>
      <c r="H5968" s="3" t="s">
        <v>279</v>
      </c>
      <c r="I5968" s="3" t="s">
        <v>129</v>
      </c>
      <c r="J5968" s="3">
        <f>CONCATENATE(C5968,G5968,E5968,  IF(D5968="YES","OK", "KO" ),  IF(I5968="YES","SDD", "HDD" )  )</f>
        <v>0</v>
      </c>
      <c r="K5968" s="3" t="s">
        <v>361</v>
      </c>
    </row>
    <row r="5969" spans="1:11">
      <c r="A5969" s="3">
        <v>64</v>
      </c>
      <c r="B5969" s="3">
        <v>432</v>
      </c>
      <c r="C5969" s="3">
        <v>6.40908</v>
      </c>
      <c r="D5969" s="3" t="s">
        <v>5</v>
      </c>
      <c r="E5969" s="3" t="s">
        <v>5</v>
      </c>
      <c r="F5969" s="3" t="s">
        <v>5</v>
      </c>
      <c r="G5969" s="3" t="s">
        <v>87</v>
      </c>
      <c r="H5969" s="3" t="s">
        <v>279</v>
      </c>
      <c r="I5969" s="3" t="s">
        <v>129</v>
      </c>
      <c r="J5969" s="3">
        <f>CONCATENATE(C5969,G5969,E5969,  IF(D5969="YES","OK", "KO" ),  IF(I5969="YES","SDD", "HDD" )  )</f>
        <v>0</v>
      </c>
      <c r="K5969" s="3" t="s">
        <v>361</v>
      </c>
    </row>
    <row r="5970" spans="1:11">
      <c r="A5970" s="3">
        <v>64</v>
      </c>
      <c r="B5970" s="3">
        <v>432</v>
      </c>
      <c r="C5970" s="3">
        <v>6.3998037</v>
      </c>
      <c r="D5970" s="3" t="s">
        <v>5</v>
      </c>
      <c r="E5970" s="3" t="s">
        <v>5</v>
      </c>
      <c r="F5970" s="3" t="s">
        <v>5</v>
      </c>
      <c r="G5970" s="3" t="s">
        <v>90</v>
      </c>
      <c r="H5970" s="3" t="s">
        <v>279</v>
      </c>
      <c r="I5970" s="3" t="s">
        <v>129</v>
      </c>
      <c r="J5970" s="3">
        <f>CONCATENATE(C5970,G5970,E5970,  IF(D5970="YES","OK", "KO" ),  IF(I5970="YES","SDD", "HDD" )  )</f>
        <v>0</v>
      </c>
      <c r="K5970" s="3" t="s">
        <v>361</v>
      </c>
    </row>
    <row r="5971" spans="1:11">
      <c r="A5971" s="3">
        <v>64</v>
      </c>
      <c r="B5971" s="3">
        <v>432</v>
      </c>
      <c r="C5971" s="3">
        <v>6.3998037</v>
      </c>
      <c r="D5971" s="3" t="s">
        <v>5</v>
      </c>
      <c r="E5971" s="3" t="s">
        <v>5</v>
      </c>
      <c r="F5971" s="3" t="s">
        <v>5</v>
      </c>
      <c r="G5971" s="3" t="s">
        <v>91</v>
      </c>
      <c r="H5971" s="3" t="s">
        <v>279</v>
      </c>
      <c r="I5971" s="3" t="s">
        <v>129</v>
      </c>
      <c r="J5971" s="3">
        <f>CONCATENATE(C5971,G5971,E5971,  IF(D5971="YES","OK", "KO" ),  IF(I5971="YES","SDD", "HDD" )  )</f>
        <v>0</v>
      </c>
      <c r="K5971" s="3" t="s">
        <v>361</v>
      </c>
    </row>
    <row r="5972" spans="1:11">
      <c r="A5972" s="3">
        <v>64</v>
      </c>
      <c r="B5972" s="3">
        <v>432</v>
      </c>
      <c r="C5972" s="3">
        <v>9.461826</v>
      </c>
      <c r="D5972" s="3" t="s">
        <v>5</v>
      </c>
      <c r="E5972" s="3" t="s">
        <v>5</v>
      </c>
      <c r="F5972" s="3" t="s">
        <v>5</v>
      </c>
      <c r="G5972" s="3" t="s">
        <v>92</v>
      </c>
      <c r="H5972" s="3" t="s">
        <v>279</v>
      </c>
      <c r="I5972" s="3" t="s">
        <v>129</v>
      </c>
      <c r="J5972" s="3">
        <f>CONCATENATE(C5972,G5972,E5972,  IF(D5972="YES","OK", "KO" ),  IF(I5972="YES","SDD", "HDD" )  )</f>
        <v>0</v>
      </c>
      <c r="K5972" s="3" t="s">
        <v>361</v>
      </c>
    </row>
    <row r="5973" spans="1:11">
      <c r="A5973" s="3">
        <v>64</v>
      </c>
      <c r="B5973" s="3">
        <v>432</v>
      </c>
      <c r="C5973" s="3">
        <v>6.0532074</v>
      </c>
      <c r="D5973" s="3" t="s">
        <v>5</v>
      </c>
      <c r="E5973" s="3" t="s">
        <v>5</v>
      </c>
      <c r="F5973" s="3" t="s">
        <v>5</v>
      </c>
      <c r="G5973" s="3" t="s">
        <v>93</v>
      </c>
      <c r="H5973" s="3" t="s">
        <v>279</v>
      </c>
      <c r="I5973" s="3" t="s">
        <v>129</v>
      </c>
      <c r="J5973" s="3">
        <f>CONCATENATE(C5973,G5973,E5973,  IF(D5973="YES","OK", "KO" ),  IF(I5973="YES","SDD", "HDD" )  )</f>
        <v>0</v>
      </c>
      <c r="K5973" s="3" t="s">
        <v>361</v>
      </c>
    </row>
    <row r="5974" spans="1:11">
      <c r="A5974" s="3">
        <v>64</v>
      </c>
      <c r="B5974" s="3">
        <v>432</v>
      </c>
      <c r="C5974" s="3">
        <v>6.0532074</v>
      </c>
      <c r="D5974" s="3" t="s">
        <v>5</v>
      </c>
      <c r="E5974" s="3" t="s">
        <v>5</v>
      </c>
      <c r="F5974" s="3" t="s">
        <v>5</v>
      </c>
      <c r="G5974" s="3" t="s">
        <v>94</v>
      </c>
      <c r="H5974" s="3" t="s">
        <v>279</v>
      </c>
      <c r="I5974" s="3" t="s">
        <v>129</v>
      </c>
      <c r="J5974" s="3">
        <f>CONCATENATE(C5974,G5974,E5974,  IF(D5974="YES","OK", "KO" ),  IF(I5974="YES","SDD", "HDD" )  )</f>
        <v>0</v>
      </c>
      <c r="K5974" s="3" t="s">
        <v>361</v>
      </c>
    </row>
    <row r="5975" spans="1:11">
      <c r="A5975" s="3">
        <v>64</v>
      </c>
      <c r="B5975" s="3">
        <v>432</v>
      </c>
      <c r="C5975" s="3">
        <v>6.1088652</v>
      </c>
      <c r="D5975" s="3" t="s">
        <v>5</v>
      </c>
      <c r="E5975" s="3" t="s">
        <v>5</v>
      </c>
      <c r="F5975" s="3" t="s">
        <v>5</v>
      </c>
      <c r="G5975" s="3" t="s">
        <v>96</v>
      </c>
      <c r="H5975" s="3" t="s">
        <v>279</v>
      </c>
      <c r="I5975" s="3" t="s">
        <v>129</v>
      </c>
      <c r="J5975" s="3">
        <f>CONCATENATE(C5975,G5975,E5975,  IF(D5975="YES","OK", "KO" ),  IF(I5975="YES","SDD", "HDD" )  )</f>
        <v>0</v>
      </c>
      <c r="K5975" s="3" t="s">
        <v>361</v>
      </c>
    </row>
    <row r="5976" spans="1:11">
      <c r="A5976" s="3">
        <v>64</v>
      </c>
      <c r="B5976" s="3">
        <v>432</v>
      </c>
      <c r="C5976" s="3">
        <v>6.40908</v>
      </c>
      <c r="D5976" s="3" t="s">
        <v>5</v>
      </c>
      <c r="E5976" s="3" t="s">
        <v>5</v>
      </c>
      <c r="F5976" s="3" t="s">
        <v>5</v>
      </c>
      <c r="G5976" s="3" t="s">
        <v>22</v>
      </c>
      <c r="H5976" s="3" t="s">
        <v>279</v>
      </c>
      <c r="I5976" s="3" t="s">
        <v>129</v>
      </c>
      <c r="J5976" s="3">
        <f>CONCATENATE(C5976,G5976,E5976,  IF(D5976="YES","OK", "KO" ),  IF(I5976="YES","SDD", "HDD" )  )</f>
        <v>0</v>
      </c>
      <c r="K5976" s="3" t="s">
        <v>361</v>
      </c>
    </row>
    <row r="5977" spans="1:11">
      <c r="A5977" s="3">
        <v>64</v>
      </c>
      <c r="B5977" s="3">
        <v>432</v>
      </c>
      <c r="C5977" s="3">
        <v>6.307884</v>
      </c>
      <c r="D5977" s="3" t="s">
        <v>5</v>
      </c>
      <c r="E5977" s="3" t="s">
        <v>5</v>
      </c>
      <c r="F5977" s="3" t="s">
        <v>5</v>
      </c>
      <c r="G5977" s="3" t="s">
        <v>97</v>
      </c>
      <c r="H5977" s="3" t="s">
        <v>279</v>
      </c>
      <c r="I5977" s="3" t="s">
        <v>129</v>
      </c>
      <c r="J5977" s="3">
        <f>CONCATENATE(C5977,G5977,E5977,  IF(D5977="YES","OK", "KO" ),  IF(I5977="YES","SDD", "HDD" )  )</f>
        <v>0</v>
      </c>
      <c r="K5977" s="3" t="s">
        <v>361</v>
      </c>
    </row>
    <row r="5978" spans="1:11">
      <c r="A5978" s="3">
        <v>64</v>
      </c>
      <c r="B5978" s="3">
        <v>432</v>
      </c>
      <c r="C5978" s="3">
        <v>8.2002492</v>
      </c>
      <c r="D5978" s="3" t="s">
        <v>5</v>
      </c>
      <c r="E5978" s="3" t="s">
        <v>5</v>
      </c>
      <c r="F5978" s="3" t="s">
        <v>5</v>
      </c>
      <c r="G5978" s="3" t="s">
        <v>98</v>
      </c>
      <c r="H5978" s="3" t="s">
        <v>279</v>
      </c>
      <c r="I5978" s="3" t="s">
        <v>129</v>
      </c>
      <c r="J5978" s="3">
        <f>CONCATENATE(C5978,G5978,E5978,  IF(D5978="YES","OK", "KO" ),  IF(I5978="YES","SDD", "HDD" )  )</f>
        <v>0</v>
      </c>
      <c r="K5978" s="3" t="s">
        <v>361</v>
      </c>
    </row>
    <row r="5979" spans="1:11">
      <c r="A5979" s="3">
        <v>64</v>
      </c>
      <c r="B5979" s="3">
        <v>432</v>
      </c>
      <c r="C5979" s="3">
        <v>6.923493</v>
      </c>
      <c r="D5979" s="3" t="s">
        <v>5</v>
      </c>
      <c r="E5979" s="3" t="s">
        <v>5</v>
      </c>
      <c r="F5979" s="3" t="s">
        <v>5</v>
      </c>
      <c r="G5979" s="3" t="s">
        <v>99</v>
      </c>
      <c r="H5979" s="3" t="s">
        <v>279</v>
      </c>
      <c r="I5979" s="3" t="s">
        <v>129</v>
      </c>
      <c r="J5979" s="3">
        <f>CONCATENATE(C5979,G5979,E5979,  IF(D5979="YES","OK", "KO" ),  IF(I5979="YES","SDD", "HDD" )  )</f>
        <v>0</v>
      </c>
      <c r="K5979" s="3" t="s">
        <v>361</v>
      </c>
    </row>
    <row r="5980" spans="1:11">
      <c r="A5980" s="3">
        <v>64</v>
      </c>
      <c r="B5980" s="3">
        <v>432</v>
      </c>
      <c r="C5980" s="3">
        <v>6.9218064</v>
      </c>
      <c r="D5980" s="3" t="s">
        <v>5</v>
      </c>
      <c r="E5980" s="3" t="s">
        <v>5</v>
      </c>
      <c r="F5980" s="3" t="s">
        <v>5</v>
      </c>
      <c r="G5980" s="3" t="s">
        <v>100</v>
      </c>
      <c r="H5980" s="3" t="s">
        <v>279</v>
      </c>
      <c r="I5980" s="3" t="s">
        <v>129</v>
      </c>
      <c r="J5980" s="3">
        <f>CONCATENATE(C5980,G5980,E5980,  IF(D5980="YES","OK", "KO" ),  IF(I5980="YES","SDD", "HDD" )  )</f>
        <v>0</v>
      </c>
      <c r="K5980" s="3" t="s">
        <v>361</v>
      </c>
    </row>
    <row r="5981" spans="1:11">
      <c r="A5981" s="3">
        <v>64</v>
      </c>
      <c r="B5981" s="3">
        <v>432</v>
      </c>
      <c r="C5981" s="3">
        <v>6.40908</v>
      </c>
      <c r="D5981" s="3" t="s">
        <v>5</v>
      </c>
      <c r="E5981" s="3" t="s">
        <v>5</v>
      </c>
      <c r="F5981" s="3" t="s">
        <v>5</v>
      </c>
      <c r="G5981" s="3" t="s">
        <v>101</v>
      </c>
      <c r="H5981" s="3" t="s">
        <v>279</v>
      </c>
      <c r="I5981" s="3" t="s">
        <v>129</v>
      </c>
      <c r="J5981" s="3">
        <f>CONCATENATE(C5981,G5981,E5981,  IF(D5981="YES","OK", "KO" ),  IF(I5981="YES","SDD", "HDD" )  )</f>
        <v>0</v>
      </c>
      <c r="K5981" s="3" t="s">
        <v>361</v>
      </c>
    </row>
    <row r="5982" spans="1:11">
      <c r="A5982" s="3">
        <v>64</v>
      </c>
      <c r="B5982" s="3">
        <v>432</v>
      </c>
      <c r="C5982" s="3">
        <v>6.40908</v>
      </c>
      <c r="D5982" s="3" t="s">
        <v>5</v>
      </c>
      <c r="E5982" s="3" t="s">
        <v>5</v>
      </c>
      <c r="F5982" s="3" t="s">
        <v>5</v>
      </c>
      <c r="G5982" s="3" t="s">
        <v>102</v>
      </c>
      <c r="H5982" s="3" t="s">
        <v>279</v>
      </c>
      <c r="I5982" s="3" t="s">
        <v>129</v>
      </c>
      <c r="J5982" s="3">
        <f>CONCATENATE(C5982,G5982,E5982,  IF(D5982="YES","OK", "KO" ),  IF(I5982="YES","SDD", "HDD" )  )</f>
        <v>0</v>
      </c>
      <c r="K5982" s="3" t="s">
        <v>361</v>
      </c>
    </row>
    <row r="5983" spans="1:11">
      <c r="A5983" s="3">
        <v>64</v>
      </c>
      <c r="B5983" s="3">
        <v>432</v>
      </c>
      <c r="C5983" s="3">
        <v>6.40908</v>
      </c>
      <c r="D5983" s="3" t="s">
        <v>5</v>
      </c>
      <c r="E5983" s="3" t="s">
        <v>5</v>
      </c>
      <c r="F5983" s="3" t="s">
        <v>5</v>
      </c>
      <c r="G5983" s="3" t="s">
        <v>103</v>
      </c>
      <c r="H5983" s="3" t="s">
        <v>279</v>
      </c>
      <c r="I5983" s="3" t="s">
        <v>129</v>
      </c>
      <c r="J5983" s="3">
        <f>CONCATENATE(C5983,G5983,E5983,  IF(D5983="YES","OK", "KO" ),  IF(I5983="YES","SDD", "HDD" )  )</f>
        <v>0</v>
      </c>
      <c r="K5983" s="3" t="s">
        <v>361</v>
      </c>
    </row>
    <row r="5984" spans="1:11">
      <c r="A5984" s="3">
        <v>64</v>
      </c>
      <c r="B5984" s="3">
        <v>432</v>
      </c>
      <c r="C5984" s="3">
        <v>5.768172</v>
      </c>
      <c r="D5984" s="3" t="s">
        <v>5</v>
      </c>
      <c r="E5984" s="3" t="s">
        <v>5</v>
      </c>
      <c r="F5984" s="3" t="s">
        <v>5</v>
      </c>
      <c r="G5984" s="3" t="s">
        <v>104</v>
      </c>
      <c r="H5984" s="3" t="s">
        <v>279</v>
      </c>
      <c r="I5984" s="3" t="s">
        <v>129</v>
      </c>
      <c r="J5984" s="3">
        <f>CONCATENATE(C5984,G5984,E5984,  IF(D5984="YES","OK", "KO" ),  IF(I5984="YES","SDD", "HDD" )  )</f>
        <v>0</v>
      </c>
      <c r="K5984" s="3" t="s">
        <v>361</v>
      </c>
    </row>
    <row r="5985" spans="1:11">
      <c r="A5985" s="3">
        <v>64</v>
      </c>
      <c r="B5985" s="3">
        <v>432</v>
      </c>
      <c r="C5985" s="3">
        <v>6.8265135</v>
      </c>
      <c r="D5985" s="3" t="s">
        <v>5</v>
      </c>
      <c r="E5985" s="3" t="s">
        <v>5</v>
      </c>
      <c r="F5985" s="3" t="s">
        <v>5</v>
      </c>
      <c r="G5985" s="3" t="s">
        <v>105</v>
      </c>
      <c r="H5985" s="3" t="s">
        <v>279</v>
      </c>
      <c r="I5985" s="3" t="s">
        <v>129</v>
      </c>
      <c r="J5985" s="3">
        <f>CONCATENATE(C5985,G5985,E5985,  IF(D5985="YES","OK", "KO" ),  IF(I5985="YES","SDD", "HDD" )  )</f>
        <v>0</v>
      </c>
      <c r="K5985" s="3" t="s">
        <v>361</v>
      </c>
    </row>
    <row r="5986" spans="1:11">
      <c r="A5986" s="3">
        <v>64</v>
      </c>
      <c r="B5986" s="3">
        <v>432</v>
      </c>
      <c r="C5986" s="3">
        <v>6.307884</v>
      </c>
      <c r="D5986" s="3" t="s">
        <v>5</v>
      </c>
      <c r="E5986" s="3" t="s">
        <v>5</v>
      </c>
      <c r="F5986" s="3" t="s">
        <v>5</v>
      </c>
      <c r="G5986" s="3" t="s">
        <v>106</v>
      </c>
      <c r="H5986" s="3" t="s">
        <v>279</v>
      </c>
      <c r="I5986" s="3" t="s">
        <v>129</v>
      </c>
      <c r="J5986" s="3">
        <f>CONCATENATE(C5986,G5986,E5986,  IF(D5986="YES","OK", "KO" ),  IF(I5986="YES","SDD", "HDD" )  )</f>
        <v>0</v>
      </c>
      <c r="K5986" s="3" t="s">
        <v>361</v>
      </c>
    </row>
    <row r="5987" spans="1:11">
      <c r="A5987" s="3">
        <v>64</v>
      </c>
      <c r="B5987" s="3">
        <v>432</v>
      </c>
      <c r="C5987" s="3">
        <v>6.307884</v>
      </c>
      <c r="D5987" s="3" t="s">
        <v>5</v>
      </c>
      <c r="E5987" s="3" t="s">
        <v>5</v>
      </c>
      <c r="F5987" s="3" t="s">
        <v>5</v>
      </c>
      <c r="G5987" s="3" t="s">
        <v>107</v>
      </c>
      <c r="H5987" s="3" t="s">
        <v>279</v>
      </c>
      <c r="I5987" s="3" t="s">
        <v>129</v>
      </c>
      <c r="J5987" s="3">
        <f>CONCATENATE(C5987,G5987,E5987,  IF(D5987="YES","OK", "KO" ),  IF(I5987="YES","SDD", "HDD" )  )</f>
        <v>0</v>
      </c>
      <c r="K5987" s="3" t="s">
        <v>361</v>
      </c>
    </row>
    <row r="5988" spans="1:11">
      <c r="A5988" s="3">
        <v>64</v>
      </c>
      <c r="B5988" s="3">
        <v>432</v>
      </c>
      <c r="C5988" s="3">
        <v>6.2952345</v>
      </c>
      <c r="D5988" s="3" t="s">
        <v>5</v>
      </c>
      <c r="E5988" s="3" t="s">
        <v>5</v>
      </c>
      <c r="F5988" s="3" t="s">
        <v>5</v>
      </c>
      <c r="G5988" s="3" t="s">
        <v>108</v>
      </c>
      <c r="H5988" s="3" t="s">
        <v>279</v>
      </c>
      <c r="I5988" s="3" t="s">
        <v>129</v>
      </c>
      <c r="J5988" s="3">
        <f>CONCATENATE(C5988,G5988,E5988,  IF(D5988="YES","OK", "KO" ),  IF(I5988="YES","SDD", "HDD" )  )</f>
        <v>0</v>
      </c>
      <c r="K5988" s="3" t="s">
        <v>361</v>
      </c>
    </row>
    <row r="5989" spans="1:11">
      <c r="A5989" s="3">
        <v>64</v>
      </c>
      <c r="B5989" s="3">
        <v>432</v>
      </c>
      <c r="C5989" s="3">
        <v>5.7226338</v>
      </c>
      <c r="D5989" s="3" t="s">
        <v>5</v>
      </c>
      <c r="E5989" s="3" t="s">
        <v>5</v>
      </c>
      <c r="F5989" s="3" t="s">
        <v>5</v>
      </c>
      <c r="G5989" s="3" t="s">
        <v>109</v>
      </c>
      <c r="H5989" s="3" t="s">
        <v>279</v>
      </c>
      <c r="I5989" s="3" t="s">
        <v>129</v>
      </c>
      <c r="J5989" s="3">
        <f>CONCATENATE(C5989,G5989,E5989,  IF(D5989="YES","OK", "KO" ),  IF(I5989="YES","SDD", "HDD" )  )</f>
        <v>0</v>
      </c>
      <c r="K5989" s="3" t="s">
        <v>361</v>
      </c>
    </row>
    <row r="5990" spans="1:11">
      <c r="A5990" s="3">
        <v>64</v>
      </c>
      <c r="B5990" s="3">
        <v>432</v>
      </c>
      <c r="C5990" s="3">
        <v>5.7226338</v>
      </c>
      <c r="D5990" s="3" t="s">
        <v>5</v>
      </c>
      <c r="E5990" s="3" t="s">
        <v>5</v>
      </c>
      <c r="F5990" s="3" t="s">
        <v>5</v>
      </c>
      <c r="G5990" s="3" t="s">
        <v>110</v>
      </c>
      <c r="H5990" s="3" t="s">
        <v>279</v>
      </c>
      <c r="I5990" s="3" t="s">
        <v>129</v>
      </c>
      <c r="J5990" s="3">
        <f>CONCATENATE(C5990,G5990,E5990,  IF(D5990="YES","OK", "KO" ),  IF(I5990="YES","SDD", "HDD" )  )</f>
        <v>0</v>
      </c>
      <c r="K5990" s="3" t="s">
        <v>361</v>
      </c>
    </row>
    <row r="5991" spans="1:11">
      <c r="A5991" s="3">
        <v>64</v>
      </c>
      <c r="B5991" s="3">
        <v>432</v>
      </c>
      <c r="C5991" s="3">
        <v>5.7226338</v>
      </c>
      <c r="D5991" s="3" t="s">
        <v>5</v>
      </c>
      <c r="E5991" s="3" t="s">
        <v>5</v>
      </c>
      <c r="F5991" s="3" t="s">
        <v>5</v>
      </c>
      <c r="G5991" s="3" t="s">
        <v>115</v>
      </c>
      <c r="H5991" s="3" t="s">
        <v>279</v>
      </c>
      <c r="I5991" s="3" t="s">
        <v>129</v>
      </c>
      <c r="J5991" s="3">
        <f>CONCATENATE(C5991,G5991,E5991,  IF(D5991="YES","OK", "KO" ),  IF(I5991="YES","SDD", "HDD" )  )</f>
        <v>0</v>
      </c>
      <c r="K5991" s="3" t="s">
        <v>361</v>
      </c>
    </row>
    <row r="5992" spans="1:11">
      <c r="A5992" s="3">
        <v>64</v>
      </c>
      <c r="B5992" s="3">
        <v>432</v>
      </c>
      <c r="C5992" s="3">
        <v>6.1805457</v>
      </c>
      <c r="D5992" s="3" t="s">
        <v>5</v>
      </c>
      <c r="E5992" s="3" t="s">
        <v>5</v>
      </c>
      <c r="F5992" s="3" t="s">
        <v>5</v>
      </c>
      <c r="G5992" s="3" t="s">
        <v>116</v>
      </c>
      <c r="H5992" s="3" t="s">
        <v>279</v>
      </c>
      <c r="I5992" s="3" t="s">
        <v>129</v>
      </c>
      <c r="J5992" s="3">
        <f>CONCATENATE(C5992,G5992,E5992,  IF(D5992="YES","OK", "KO" ),  IF(I5992="YES","SDD", "HDD" )  )</f>
        <v>0</v>
      </c>
      <c r="K5992" s="3" t="s">
        <v>361</v>
      </c>
    </row>
    <row r="5993" spans="1:11">
      <c r="A5993" s="3">
        <v>64</v>
      </c>
      <c r="B5993" s="3">
        <v>432</v>
      </c>
      <c r="C5993" s="3">
        <v>6.1088652</v>
      </c>
      <c r="D5993" s="3" t="s">
        <v>5</v>
      </c>
      <c r="E5993" s="3" t="s">
        <v>5</v>
      </c>
      <c r="F5993" s="3" t="s">
        <v>5</v>
      </c>
      <c r="G5993" s="3" t="s">
        <v>117</v>
      </c>
      <c r="H5993" s="3" t="s">
        <v>279</v>
      </c>
      <c r="I5993" s="3" t="s">
        <v>129</v>
      </c>
      <c r="J5993" s="3">
        <f>CONCATENATE(C5993,G5993,E5993,  IF(D5993="YES","OK", "KO" ),  IF(I5993="YES","SDD", "HDD" )  )</f>
        <v>0</v>
      </c>
      <c r="K5993" s="3" t="s">
        <v>361</v>
      </c>
    </row>
    <row r="5994" spans="1:11">
      <c r="A5994" s="3">
        <v>64</v>
      </c>
      <c r="B5994" s="3">
        <v>432</v>
      </c>
      <c r="C5994" s="3">
        <v>5.7226338</v>
      </c>
      <c r="D5994" s="3" t="s">
        <v>5</v>
      </c>
      <c r="E5994" s="3" t="s">
        <v>5</v>
      </c>
      <c r="F5994" s="3" t="s">
        <v>5</v>
      </c>
      <c r="G5994" s="3" t="s">
        <v>118</v>
      </c>
      <c r="H5994" s="3" t="s">
        <v>279</v>
      </c>
      <c r="I5994" s="3" t="s">
        <v>129</v>
      </c>
      <c r="J5994" s="3">
        <f>CONCATENATE(C5994,G5994,E5994,  IF(D5994="YES","OK", "KO" ),  IF(I5994="YES","SDD", "HDD" )  )</f>
        <v>0</v>
      </c>
      <c r="K5994" s="3" t="s">
        <v>361</v>
      </c>
    </row>
    <row r="5995" spans="1:11">
      <c r="A5995" s="3">
        <v>64</v>
      </c>
      <c r="B5995" s="3">
        <v>432</v>
      </c>
      <c r="C5995" s="3">
        <v>6.2058447</v>
      </c>
      <c r="D5995" s="3" t="s">
        <v>5</v>
      </c>
      <c r="E5995" s="3" t="s">
        <v>5</v>
      </c>
      <c r="F5995" s="3" t="s">
        <v>5</v>
      </c>
      <c r="G5995" s="3" t="s">
        <v>120</v>
      </c>
      <c r="H5995" s="3" t="s">
        <v>279</v>
      </c>
      <c r="I5995" s="3" t="s">
        <v>129</v>
      </c>
      <c r="J5995" s="3">
        <f>CONCATENATE(C5995,G5995,E5995,  IF(D5995="YES","OK", "KO" ),  IF(I5995="YES","SDD", "HDD" )  )</f>
        <v>0</v>
      </c>
      <c r="K5995" s="3" t="s">
        <v>361</v>
      </c>
    </row>
    <row r="5996" spans="1:11">
      <c r="A5996" s="3">
        <v>64</v>
      </c>
      <c r="B5996" s="3">
        <v>432</v>
      </c>
      <c r="C5996" s="3">
        <v>8.01135</v>
      </c>
      <c r="D5996" s="3" t="s">
        <v>5</v>
      </c>
      <c r="E5996" s="3" t="s">
        <v>5</v>
      </c>
      <c r="F5996" s="3" t="s">
        <v>5</v>
      </c>
      <c r="G5996" s="3" t="s">
        <v>86</v>
      </c>
      <c r="H5996" s="3" t="s">
        <v>279</v>
      </c>
      <c r="I5996" s="3" t="s">
        <v>5</v>
      </c>
      <c r="J5996" s="3">
        <f>CONCATENATE(C5996,G5996,E5996,  IF(D5996="YES","OK", "KO" ),  IF(I5996="YES","SDD", "HDD" )  )</f>
        <v>0</v>
      </c>
      <c r="K5996" s="3" t="s">
        <v>362</v>
      </c>
    </row>
    <row r="5997" spans="1:11">
      <c r="A5997" s="3">
        <v>64</v>
      </c>
      <c r="B5997" s="3">
        <v>432</v>
      </c>
      <c r="C5997" s="3">
        <v>6.40908</v>
      </c>
      <c r="D5997" s="3" t="s">
        <v>5</v>
      </c>
      <c r="E5997" s="3" t="s">
        <v>5</v>
      </c>
      <c r="F5997" s="3" t="s">
        <v>5</v>
      </c>
      <c r="G5997" s="3" t="s">
        <v>87</v>
      </c>
      <c r="H5997" s="3" t="s">
        <v>279</v>
      </c>
      <c r="I5997" s="3" t="s">
        <v>5</v>
      </c>
      <c r="J5997" s="3">
        <f>CONCATENATE(C5997,G5997,E5997,  IF(D5997="YES","OK", "KO" ),  IF(I5997="YES","SDD", "HDD" )  )</f>
        <v>0</v>
      </c>
      <c r="K5997" s="3" t="s">
        <v>362</v>
      </c>
    </row>
    <row r="5998" spans="1:11">
      <c r="A5998" s="3">
        <v>64</v>
      </c>
      <c r="B5998" s="3">
        <v>432</v>
      </c>
      <c r="C5998" s="3">
        <v>6.3998037</v>
      </c>
      <c r="D5998" s="3" t="s">
        <v>5</v>
      </c>
      <c r="E5998" s="3" t="s">
        <v>5</v>
      </c>
      <c r="F5998" s="3" t="s">
        <v>5</v>
      </c>
      <c r="G5998" s="3" t="s">
        <v>90</v>
      </c>
      <c r="H5998" s="3" t="s">
        <v>279</v>
      </c>
      <c r="I5998" s="3" t="s">
        <v>5</v>
      </c>
      <c r="J5998" s="3">
        <f>CONCATENATE(C5998,G5998,E5998,  IF(D5998="YES","OK", "KO" ),  IF(I5998="YES","SDD", "HDD" )  )</f>
        <v>0</v>
      </c>
      <c r="K5998" s="3" t="s">
        <v>362</v>
      </c>
    </row>
    <row r="5999" spans="1:11">
      <c r="A5999" s="3">
        <v>64</v>
      </c>
      <c r="B5999" s="3">
        <v>432</v>
      </c>
      <c r="C5999" s="3">
        <v>6.3998037</v>
      </c>
      <c r="D5999" s="3" t="s">
        <v>5</v>
      </c>
      <c r="E5999" s="3" t="s">
        <v>5</v>
      </c>
      <c r="F5999" s="3" t="s">
        <v>5</v>
      </c>
      <c r="G5999" s="3" t="s">
        <v>91</v>
      </c>
      <c r="H5999" s="3" t="s">
        <v>279</v>
      </c>
      <c r="I5999" s="3" t="s">
        <v>5</v>
      </c>
      <c r="J5999" s="3">
        <f>CONCATENATE(C5999,G5999,E5999,  IF(D5999="YES","OK", "KO" ),  IF(I5999="YES","SDD", "HDD" )  )</f>
        <v>0</v>
      </c>
      <c r="K5999" s="3" t="s">
        <v>362</v>
      </c>
    </row>
    <row r="6000" spans="1:11">
      <c r="A6000" s="3">
        <v>64</v>
      </c>
      <c r="B6000" s="3">
        <v>432</v>
      </c>
      <c r="C6000" s="3">
        <v>9.461826</v>
      </c>
      <c r="D6000" s="3" t="s">
        <v>5</v>
      </c>
      <c r="E6000" s="3" t="s">
        <v>5</v>
      </c>
      <c r="F6000" s="3" t="s">
        <v>5</v>
      </c>
      <c r="G6000" s="3" t="s">
        <v>92</v>
      </c>
      <c r="H6000" s="3" t="s">
        <v>279</v>
      </c>
      <c r="I6000" s="3" t="s">
        <v>5</v>
      </c>
      <c r="J6000" s="3">
        <f>CONCATENATE(C6000,G6000,E6000,  IF(D6000="YES","OK", "KO" ),  IF(I6000="YES","SDD", "HDD" )  )</f>
        <v>0</v>
      </c>
      <c r="K6000" s="3" t="s">
        <v>362</v>
      </c>
    </row>
    <row r="6001" spans="1:11">
      <c r="A6001" s="3">
        <v>64</v>
      </c>
      <c r="B6001" s="3">
        <v>432</v>
      </c>
      <c r="C6001" s="3">
        <v>6.0532074</v>
      </c>
      <c r="D6001" s="3" t="s">
        <v>5</v>
      </c>
      <c r="E6001" s="3" t="s">
        <v>5</v>
      </c>
      <c r="F6001" s="3" t="s">
        <v>5</v>
      </c>
      <c r="G6001" s="3" t="s">
        <v>93</v>
      </c>
      <c r="H6001" s="3" t="s">
        <v>279</v>
      </c>
      <c r="I6001" s="3" t="s">
        <v>5</v>
      </c>
      <c r="J6001" s="3">
        <f>CONCATENATE(C6001,G6001,E6001,  IF(D6001="YES","OK", "KO" ),  IF(I6001="YES","SDD", "HDD" )  )</f>
        <v>0</v>
      </c>
      <c r="K6001" s="3" t="s">
        <v>362</v>
      </c>
    </row>
    <row r="6002" spans="1:11">
      <c r="A6002" s="3">
        <v>64</v>
      </c>
      <c r="B6002" s="3">
        <v>432</v>
      </c>
      <c r="C6002" s="3">
        <v>6.0532074</v>
      </c>
      <c r="D6002" s="3" t="s">
        <v>5</v>
      </c>
      <c r="E6002" s="3" t="s">
        <v>5</v>
      </c>
      <c r="F6002" s="3" t="s">
        <v>5</v>
      </c>
      <c r="G6002" s="3" t="s">
        <v>94</v>
      </c>
      <c r="H6002" s="3" t="s">
        <v>279</v>
      </c>
      <c r="I6002" s="3" t="s">
        <v>5</v>
      </c>
      <c r="J6002" s="3">
        <f>CONCATENATE(C6002,G6002,E6002,  IF(D6002="YES","OK", "KO" ),  IF(I6002="YES","SDD", "HDD" )  )</f>
        <v>0</v>
      </c>
      <c r="K6002" s="3" t="s">
        <v>362</v>
      </c>
    </row>
    <row r="6003" spans="1:11">
      <c r="A6003" s="3">
        <v>64</v>
      </c>
      <c r="B6003" s="3">
        <v>432</v>
      </c>
      <c r="C6003" s="3">
        <v>6.1088652</v>
      </c>
      <c r="D6003" s="3" t="s">
        <v>5</v>
      </c>
      <c r="E6003" s="3" t="s">
        <v>5</v>
      </c>
      <c r="F6003" s="3" t="s">
        <v>5</v>
      </c>
      <c r="G6003" s="3" t="s">
        <v>96</v>
      </c>
      <c r="H6003" s="3" t="s">
        <v>279</v>
      </c>
      <c r="I6003" s="3" t="s">
        <v>5</v>
      </c>
      <c r="J6003" s="3">
        <f>CONCATENATE(C6003,G6003,E6003,  IF(D6003="YES","OK", "KO" ),  IF(I6003="YES","SDD", "HDD" )  )</f>
        <v>0</v>
      </c>
      <c r="K6003" s="3" t="s">
        <v>362</v>
      </c>
    </row>
    <row r="6004" spans="1:11">
      <c r="A6004" s="3">
        <v>64</v>
      </c>
      <c r="B6004" s="3">
        <v>432</v>
      </c>
      <c r="C6004" s="3">
        <v>6.40908</v>
      </c>
      <c r="D6004" s="3" t="s">
        <v>5</v>
      </c>
      <c r="E6004" s="3" t="s">
        <v>5</v>
      </c>
      <c r="F6004" s="3" t="s">
        <v>5</v>
      </c>
      <c r="G6004" s="3" t="s">
        <v>22</v>
      </c>
      <c r="H6004" s="3" t="s">
        <v>279</v>
      </c>
      <c r="I6004" s="3" t="s">
        <v>5</v>
      </c>
      <c r="J6004" s="3">
        <f>CONCATENATE(C6004,G6004,E6004,  IF(D6004="YES","OK", "KO" ),  IF(I6004="YES","SDD", "HDD" )  )</f>
        <v>0</v>
      </c>
      <c r="K6004" s="3" t="s">
        <v>362</v>
      </c>
    </row>
    <row r="6005" spans="1:11">
      <c r="A6005" s="3">
        <v>64</v>
      </c>
      <c r="B6005" s="3">
        <v>432</v>
      </c>
      <c r="C6005" s="3">
        <v>6.307884</v>
      </c>
      <c r="D6005" s="3" t="s">
        <v>5</v>
      </c>
      <c r="E6005" s="3" t="s">
        <v>5</v>
      </c>
      <c r="F6005" s="3" t="s">
        <v>5</v>
      </c>
      <c r="G6005" s="3" t="s">
        <v>97</v>
      </c>
      <c r="H6005" s="3" t="s">
        <v>279</v>
      </c>
      <c r="I6005" s="3" t="s">
        <v>5</v>
      </c>
      <c r="J6005" s="3">
        <f>CONCATENATE(C6005,G6005,E6005,  IF(D6005="YES","OK", "KO" ),  IF(I6005="YES","SDD", "HDD" )  )</f>
        <v>0</v>
      </c>
      <c r="K6005" s="3" t="s">
        <v>362</v>
      </c>
    </row>
    <row r="6006" spans="1:11">
      <c r="A6006" s="3">
        <v>64</v>
      </c>
      <c r="B6006" s="3">
        <v>432</v>
      </c>
      <c r="C6006" s="3">
        <v>8.2002492</v>
      </c>
      <c r="D6006" s="3" t="s">
        <v>5</v>
      </c>
      <c r="E6006" s="3" t="s">
        <v>5</v>
      </c>
      <c r="F6006" s="3" t="s">
        <v>5</v>
      </c>
      <c r="G6006" s="3" t="s">
        <v>98</v>
      </c>
      <c r="H6006" s="3" t="s">
        <v>279</v>
      </c>
      <c r="I6006" s="3" t="s">
        <v>5</v>
      </c>
      <c r="J6006" s="3">
        <f>CONCATENATE(C6006,G6006,E6006,  IF(D6006="YES","OK", "KO" ),  IF(I6006="YES","SDD", "HDD" )  )</f>
        <v>0</v>
      </c>
      <c r="K6006" s="3" t="s">
        <v>362</v>
      </c>
    </row>
    <row r="6007" spans="1:11">
      <c r="A6007" s="3">
        <v>64</v>
      </c>
      <c r="B6007" s="3">
        <v>432</v>
      </c>
      <c r="C6007" s="3">
        <v>6.923493</v>
      </c>
      <c r="D6007" s="3" t="s">
        <v>5</v>
      </c>
      <c r="E6007" s="3" t="s">
        <v>5</v>
      </c>
      <c r="F6007" s="3" t="s">
        <v>5</v>
      </c>
      <c r="G6007" s="3" t="s">
        <v>99</v>
      </c>
      <c r="H6007" s="3" t="s">
        <v>279</v>
      </c>
      <c r="I6007" s="3" t="s">
        <v>5</v>
      </c>
      <c r="J6007" s="3">
        <f>CONCATENATE(C6007,G6007,E6007,  IF(D6007="YES","OK", "KO" ),  IF(I6007="YES","SDD", "HDD" )  )</f>
        <v>0</v>
      </c>
      <c r="K6007" s="3" t="s">
        <v>362</v>
      </c>
    </row>
    <row r="6008" spans="1:11">
      <c r="A6008" s="3">
        <v>64</v>
      </c>
      <c r="B6008" s="3">
        <v>432</v>
      </c>
      <c r="C6008" s="3">
        <v>6.9218064</v>
      </c>
      <c r="D6008" s="3" t="s">
        <v>5</v>
      </c>
      <c r="E6008" s="3" t="s">
        <v>5</v>
      </c>
      <c r="F6008" s="3" t="s">
        <v>5</v>
      </c>
      <c r="G6008" s="3" t="s">
        <v>100</v>
      </c>
      <c r="H6008" s="3" t="s">
        <v>279</v>
      </c>
      <c r="I6008" s="3" t="s">
        <v>5</v>
      </c>
      <c r="J6008" s="3">
        <f>CONCATENATE(C6008,G6008,E6008,  IF(D6008="YES","OK", "KO" ),  IF(I6008="YES","SDD", "HDD" )  )</f>
        <v>0</v>
      </c>
      <c r="K6008" s="3" t="s">
        <v>362</v>
      </c>
    </row>
    <row r="6009" spans="1:11">
      <c r="A6009" s="3">
        <v>64</v>
      </c>
      <c r="B6009" s="3">
        <v>432</v>
      </c>
      <c r="C6009" s="3">
        <v>6.40908</v>
      </c>
      <c r="D6009" s="3" t="s">
        <v>5</v>
      </c>
      <c r="E6009" s="3" t="s">
        <v>5</v>
      </c>
      <c r="F6009" s="3" t="s">
        <v>5</v>
      </c>
      <c r="G6009" s="3" t="s">
        <v>101</v>
      </c>
      <c r="H6009" s="3" t="s">
        <v>279</v>
      </c>
      <c r="I6009" s="3" t="s">
        <v>5</v>
      </c>
      <c r="J6009" s="3">
        <f>CONCATENATE(C6009,G6009,E6009,  IF(D6009="YES","OK", "KO" ),  IF(I6009="YES","SDD", "HDD" )  )</f>
        <v>0</v>
      </c>
      <c r="K6009" s="3" t="s">
        <v>362</v>
      </c>
    </row>
    <row r="6010" spans="1:11">
      <c r="A6010" s="3">
        <v>64</v>
      </c>
      <c r="B6010" s="3">
        <v>432</v>
      </c>
      <c r="C6010" s="3">
        <v>6.40908</v>
      </c>
      <c r="D6010" s="3" t="s">
        <v>5</v>
      </c>
      <c r="E6010" s="3" t="s">
        <v>5</v>
      </c>
      <c r="F6010" s="3" t="s">
        <v>5</v>
      </c>
      <c r="G6010" s="3" t="s">
        <v>102</v>
      </c>
      <c r="H6010" s="3" t="s">
        <v>279</v>
      </c>
      <c r="I6010" s="3" t="s">
        <v>5</v>
      </c>
      <c r="J6010" s="3">
        <f>CONCATENATE(C6010,G6010,E6010,  IF(D6010="YES","OK", "KO" ),  IF(I6010="YES","SDD", "HDD" )  )</f>
        <v>0</v>
      </c>
      <c r="K6010" s="3" t="s">
        <v>362</v>
      </c>
    </row>
    <row r="6011" spans="1:11">
      <c r="A6011" s="3">
        <v>64</v>
      </c>
      <c r="B6011" s="3">
        <v>432</v>
      </c>
      <c r="C6011" s="3">
        <v>6.40908</v>
      </c>
      <c r="D6011" s="3" t="s">
        <v>5</v>
      </c>
      <c r="E6011" s="3" t="s">
        <v>5</v>
      </c>
      <c r="F6011" s="3" t="s">
        <v>5</v>
      </c>
      <c r="G6011" s="3" t="s">
        <v>103</v>
      </c>
      <c r="H6011" s="3" t="s">
        <v>279</v>
      </c>
      <c r="I6011" s="3" t="s">
        <v>5</v>
      </c>
      <c r="J6011" s="3">
        <f>CONCATENATE(C6011,G6011,E6011,  IF(D6011="YES","OK", "KO" ),  IF(I6011="YES","SDD", "HDD" )  )</f>
        <v>0</v>
      </c>
      <c r="K6011" s="3" t="s">
        <v>362</v>
      </c>
    </row>
    <row r="6012" spans="1:11">
      <c r="A6012" s="3">
        <v>64</v>
      </c>
      <c r="B6012" s="3">
        <v>432</v>
      </c>
      <c r="C6012" s="3">
        <v>5.768172</v>
      </c>
      <c r="D6012" s="3" t="s">
        <v>5</v>
      </c>
      <c r="E6012" s="3" t="s">
        <v>5</v>
      </c>
      <c r="F6012" s="3" t="s">
        <v>5</v>
      </c>
      <c r="G6012" s="3" t="s">
        <v>104</v>
      </c>
      <c r="H6012" s="3" t="s">
        <v>279</v>
      </c>
      <c r="I6012" s="3" t="s">
        <v>5</v>
      </c>
      <c r="J6012" s="3">
        <f>CONCATENATE(C6012,G6012,E6012,  IF(D6012="YES","OK", "KO" ),  IF(I6012="YES","SDD", "HDD" )  )</f>
        <v>0</v>
      </c>
      <c r="K6012" s="3" t="s">
        <v>362</v>
      </c>
    </row>
    <row r="6013" spans="1:11">
      <c r="A6013" s="3">
        <v>64</v>
      </c>
      <c r="B6013" s="3">
        <v>432</v>
      </c>
      <c r="C6013" s="3">
        <v>6.8265135</v>
      </c>
      <c r="D6013" s="3" t="s">
        <v>5</v>
      </c>
      <c r="E6013" s="3" t="s">
        <v>5</v>
      </c>
      <c r="F6013" s="3" t="s">
        <v>5</v>
      </c>
      <c r="G6013" s="3" t="s">
        <v>105</v>
      </c>
      <c r="H6013" s="3" t="s">
        <v>279</v>
      </c>
      <c r="I6013" s="3" t="s">
        <v>5</v>
      </c>
      <c r="J6013" s="3">
        <f>CONCATENATE(C6013,G6013,E6013,  IF(D6013="YES","OK", "KO" ),  IF(I6013="YES","SDD", "HDD" )  )</f>
        <v>0</v>
      </c>
      <c r="K6013" s="3" t="s">
        <v>362</v>
      </c>
    </row>
    <row r="6014" spans="1:11">
      <c r="A6014" s="3">
        <v>64</v>
      </c>
      <c r="B6014" s="3">
        <v>432</v>
      </c>
      <c r="C6014" s="3">
        <v>6.307884</v>
      </c>
      <c r="D6014" s="3" t="s">
        <v>5</v>
      </c>
      <c r="E6014" s="3" t="s">
        <v>5</v>
      </c>
      <c r="F6014" s="3" t="s">
        <v>5</v>
      </c>
      <c r="G6014" s="3" t="s">
        <v>106</v>
      </c>
      <c r="H6014" s="3" t="s">
        <v>279</v>
      </c>
      <c r="I6014" s="3" t="s">
        <v>5</v>
      </c>
      <c r="J6014" s="3">
        <f>CONCATENATE(C6014,G6014,E6014,  IF(D6014="YES","OK", "KO" ),  IF(I6014="YES","SDD", "HDD" )  )</f>
        <v>0</v>
      </c>
      <c r="K6014" s="3" t="s">
        <v>362</v>
      </c>
    </row>
    <row r="6015" spans="1:11">
      <c r="A6015" s="3">
        <v>64</v>
      </c>
      <c r="B6015" s="3">
        <v>432</v>
      </c>
      <c r="C6015" s="3">
        <v>6.307884</v>
      </c>
      <c r="D6015" s="3" t="s">
        <v>5</v>
      </c>
      <c r="E6015" s="3" t="s">
        <v>5</v>
      </c>
      <c r="F6015" s="3" t="s">
        <v>5</v>
      </c>
      <c r="G6015" s="3" t="s">
        <v>107</v>
      </c>
      <c r="H6015" s="3" t="s">
        <v>279</v>
      </c>
      <c r="I6015" s="3" t="s">
        <v>5</v>
      </c>
      <c r="J6015" s="3">
        <f>CONCATENATE(C6015,G6015,E6015,  IF(D6015="YES","OK", "KO" ),  IF(I6015="YES","SDD", "HDD" )  )</f>
        <v>0</v>
      </c>
      <c r="K6015" s="3" t="s">
        <v>362</v>
      </c>
    </row>
    <row r="6016" spans="1:11">
      <c r="A6016" s="3">
        <v>64</v>
      </c>
      <c r="B6016" s="3">
        <v>432</v>
      </c>
      <c r="C6016" s="3">
        <v>6.2952345</v>
      </c>
      <c r="D6016" s="3" t="s">
        <v>5</v>
      </c>
      <c r="E6016" s="3" t="s">
        <v>5</v>
      </c>
      <c r="F6016" s="3" t="s">
        <v>5</v>
      </c>
      <c r="G6016" s="3" t="s">
        <v>108</v>
      </c>
      <c r="H6016" s="3" t="s">
        <v>279</v>
      </c>
      <c r="I6016" s="3" t="s">
        <v>5</v>
      </c>
      <c r="J6016" s="3">
        <f>CONCATENATE(C6016,G6016,E6016,  IF(D6016="YES","OK", "KO" ),  IF(I6016="YES","SDD", "HDD" )  )</f>
        <v>0</v>
      </c>
      <c r="K6016" s="3" t="s">
        <v>362</v>
      </c>
    </row>
    <row r="6017" spans="1:11">
      <c r="A6017" s="3">
        <v>64</v>
      </c>
      <c r="B6017" s="3">
        <v>432</v>
      </c>
      <c r="C6017" s="3">
        <v>5.7226338</v>
      </c>
      <c r="D6017" s="3" t="s">
        <v>5</v>
      </c>
      <c r="E6017" s="3" t="s">
        <v>5</v>
      </c>
      <c r="F6017" s="3" t="s">
        <v>5</v>
      </c>
      <c r="G6017" s="3" t="s">
        <v>109</v>
      </c>
      <c r="H6017" s="3" t="s">
        <v>279</v>
      </c>
      <c r="I6017" s="3" t="s">
        <v>5</v>
      </c>
      <c r="J6017" s="3">
        <f>CONCATENATE(C6017,G6017,E6017,  IF(D6017="YES","OK", "KO" ),  IF(I6017="YES","SDD", "HDD" )  )</f>
        <v>0</v>
      </c>
      <c r="K6017" s="3" t="s">
        <v>362</v>
      </c>
    </row>
    <row r="6018" spans="1:11">
      <c r="A6018" s="3">
        <v>64</v>
      </c>
      <c r="B6018" s="3">
        <v>432</v>
      </c>
      <c r="C6018" s="3">
        <v>5.7226338</v>
      </c>
      <c r="D6018" s="3" t="s">
        <v>5</v>
      </c>
      <c r="E6018" s="3" t="s">
        <v>5</v>
      </c>
      <c r="F6018" s="3" t="s">
        <v>5</v>
      </c>
      <c r="G6018" s="3" t="s">
        <v>110</v>
      </c>
      <c r="H6018" s="3" t="s">
        <v>279</v>
      </c>
      <c r="I6018" s="3" t="s">
        <v>5</v>
      </c>
      <c r="J6018" s="3">
        <f>CONCATENATE(C6018,G6018,E6018,  IF(D6018="YES","OK", "KO" ),  IF(I6018="YES","SDD", "HDD" )  )</f>
        <v>0</v>
      </c>
      <c r="K6018" s="3" t="s">
        <v>362</v>
      </c>
    </row>
    <row r="6019" spans="1:11">
      <c r="A6019" s="3">
        <v>64</v>
      </c>
      <c r="B6019" s="3">
        <v>432</v>
      </c>
      <c r="C6019" s="3">
        <v>5.7226338</v>
      </c>
      <c r="D6019" s="3" t="s">
        <v>5</v>
      </c>
      <c r="E6019" s="3" t="s">
        <v>5</v>
      </c>
      <c r="F6019" s="3" t="s">
        <v>5</v>
      </c>
      <c r="G6019" s="3" t="s">
        <v>115</v>
      </c>
      <c r="H6019" s="3" t="s">
        <v>279</v>
      </c>
      <c r="I6019" s="3" t="s">
        <v>5</v>
      </c>
      <c r="J6019" s="3">
        <f>CONCATENATE(C6019,G6019,E6019,  IF(D6019="YES","OK", "KO" ),  IF(I6019="YES","SDD", "HDD" )  )</f>
        <v>0</v>
      </c>
      <c r="K6019" s="3" t="s">
        <v>362</v>
      </c>
    </row>
    <row r="6020" spans="1:11">
      <c r="A6020" s="3">
        <v>64</v>
      </c>
      <c r="B6020" s="3">
        <v>432</v>
      </c>
      <c r="C6020" s="3">
        <v>6.1805457</v>
      </c>
      <c r="D6020" s="3" t="s">
        <v>5</v>
      </c>
      <c r="E6020" s="3" t="s">
        <v>5</v>
      </c>
      <c r="F6020" s="3" t="s">
        <v>5</v>
      </c>
      <c r="G6020" s="3" t="s">
        <v>116</v>
      </c>
      <c r="H6020" s="3" t="s">
        <v>279</v>
      </c>
      <c r="I6020" s="3" t="s">
        <v>5</v>
      </c>
      <c r="J6020" s="3">
        <f>CONCATENATE(C6020,G6020,E6020,  IF(D6020="YES","OK", "KO" ),  IF(I6020="YES","SDD", "HDD" )  )</f>
        <v>0</v>
      </c>
      <c r="K6020" s="3" t="s">
        <v>362</v>
      </c>
    </row>
    <row r="6021" spans="1:11">
      <c r="A6021" s="3">
        <v>64</v>
      </c>
      <c r="B6021" s="3">
        <v>432</v>
      </c>
      <c r="C6021" s="3">
        <v>6.1088652</v>
      </c>
      <c r="D6021" s="3" t="s">
        <v>5</v>
      </c>
      <c r="E6021" s="3" t="s">
        <v>5</v>
      </c>
      <c r="F6021" s="3" t="s">
        <v>5</v>
      </c>
      <c r="G6021" s="3" t="s">
        <v>117</v>
      </c>
      <c r="H6021" s="3" t="s">
        <v>279</v>
      </c>
      <c r="I6021" s="3" t="s">
        <v>5</v>
      </c>
      <c r="J6021" s="3">
        <f>CONCATENATE(C6021,G6021,E6021,  IF(D6021="YES","OK", "KO" ),  IF(I6021="YES","SDD", "HDD" )  )</f>
        <v>0</v>
      </c>
      <c r="K6021" s="3" t="s">
        <v>362</v>
      </c>
    </row>
    <row r="6022" spans="1:11">
      <c r="A6022" s="3">
        <v>64</v>
      </c>
      <c r="B6022" s="3">
        <v>432</v>
      </c>
      <c r="C6022" s="3">
        <v>5.7226338</v>
      </c>
      <c r="D6022" s="3" t="s">
        <v>5</v>
      </c>
      <c r="E6022" s="3" t="s">
        <v>5</v>
      </c>
      <c r="F6022" s="3" t="s">
        <v>5</v>
      </c>
      <c r="G6022" s="3" t="s">
        <v>118</v>
      </c>
      <c r="H6022" s="3" t="s">
        <v>279</v>
      </c>
      <c r="I6022" s="3" t="s">
        <v>5</v>
      </c>
      <c r="J6022" s="3">
        <f>CONCATENATE(C6022,G6022,E6022,  IF(D6022="YES","OK", "KO" ),  IF(I6022="YES","SDD", "HDD" )  )</f>
        <v>0</v>
      </c>
      <c r="K6022" s="3" t="s">
        <v>362</v>
      </c>
    </row>
    <row r="6023" spans="1:11">
      <c r="A6023" s="3">
        <v>64</v>
      </c>
      <c r="B6023" s="3">
        <v>432</v>
      </c>
      <c r="C6023" s="3">
        <v>6.2058447</v>
      </c>
      <c r="D6023" s="3" t="s">
        <v>5</v>
      </c>
      <c r="E6023" s="3" t="s">
        <v>5</v>
      </c>
      <c r="F6023" s="3" t="s">
        <v>5</v>
      </c>
      <c r="G6023" s="3" t="s">
        <v>120</v>
      </c>
      <c r="H6023" s="3" t="s">
        <v>279</v>
      </c>
      <c r="I6023" s="3" t="s">
        <v>5</v>
      </c>
      <c r="J6023" s="3">
        <f>CONCATENATE(C6023,G6023,E6023,  IF(D6023="YES","OK", "KO" ),  IF(I6023="YES","SDD", "HDD" )  )</f>
        <v>0</v>
      </c>
      <c r="K6023" s="3" t="s">
        <v>362</v>
      </c>
    </row>
    <row r="6024" spans="1:11">
      <c r="A6024" s="3">
        <v>64</v>
      </c>
      <c r="B6024" s="3">
        <v>432</v>
      </c>
      <c r="C6024" s="3">
        <v>8.01135</v>
      </c>
      <c r="D6024" s="3" t="s">
        <v>5</v>
      </c>
      <c r="E6024" s="3" t="s">
        <v>5</v>
      </c>
      <c r="F6024" s="3" t="s">
        <v>5</v>
      </c>
      <c r="G6024" s="3" t="s">
        <v>86</v>
      </c>
      <c r="H6024" s="3" t="s">
        <v>279</v>
      </c>
      <c r="I6024" s="3" t="s">
        <v>129</v>
      </c>
      <c r="J6024" s="3">
        <f>CONCATENATE(C6024,G6024,E6024,  IF(D6024="YES","OK", "KO" ),  IF(I6024="YES","SDD", "HDD" )  )</f>
        <v>0</v>
      </c>
      <c r="K6024" s="3" t="s">
        <v>363</v>
      </c>
    </row>
    <row r="6025" spans="1:11">
      <c r="A6025" s="3">
        <v>64</v>
      </c>
      <c r="B6025" s="3">
        <v>432</v>
      </c>
      <c r="C6025" s="3">
        <v>6.40908</v>
      </c>
      <c r="D6025" s="3" t="s">
        <v>5</v>
      </c>
      <c r="E6025" s="3" t="s">
        <v>5</v>
      </c>
      <c r="F6025" s="3" t="s">
        <v>5</v>
      </c>
      <c r="G6025" s="3" t="s">
        <v>87</v>
      </c>
      <c r="H6025" s="3" t="s">
        <v>279</v>
      </c>
      <c r="I6025" s="3" t="s">
        <v>129</v>
      </c>
      <c r="J6025" s="3">
        <f>CONCATENATE(C6025,G6025,E6025,  IF(D6025="YES","OK", "KO" ),  IF(I6025="YES","SDD", "HDD" )  )</f>
        <v>0</v>
      </c>
      <c r="K6025" s="3" t="s">
        <v>363</v>
      </c>
    </row>
    <row r="6026" spans="1:11">
      <c r="A6026" s="3">
        <v>64</v>
      </c>
      <c r="B6026" s="3">
        <v>432</v>
      </c>
      <c r="C6026" s="3">
        <v>7.999754625</v>
      </c>
      <c r="D6026" s="3" t="s">
        <v>5</v>
      </c>
      <c r="E6026" s="3" t="s">
        <v>5</v>
      </c>
      <c r="F6026" s="3" t="s">
        <v>5</v>
      </c>
      <c r="G6026" s="3" t="s">
        <v>88</v>
      </c>
      <c r="H6026" s="3" t="s">
        <v>279</v>
      </c>
      <c r="I6026" s="3" t="s">
        <v>129</v>
      </c>
      <c r="J6026" s="3">
        <f>CONCATENATE(C6026,G6026,E6026,  IF(D6026="YES","OK", "KO" ),  IF(I6026="YES","SDD", "HDD" )  )</f>
        <v>0</v>
      </c>
      <c r="K6026" s="3" t="s">
        <v>363</v>
      </c>
    </row>
    <row r="6027" spans="1:11">
      <c r="A6027" s="3">
        <v>64</v>
      </c>
      <c r="B6027" s="3">
        <v>432</v>
      </c>
      <c r="C6027" s="3">
        <v>7.999754625</v>
      </c>
      <c r="D6027" s="3" t="s">
        <v>5</v>
      </c>
      <c r="E6027" s="3" t="s">
        <v>5</v>
      </c>
      <c r="F6027" s="3" t="s">
        <v>5</v>
      </c>
      <c r="G6027" s="3" t="s">
        <v>89</v>
      </c>
      <c r="H6027" s="3" t="s">
        <v>279</v>
      </c>
      <c r="I6027" s="3" t="s">
        <v>129</v>
      </c>
      <c r="J6027" s="3">
        <f>CONCATENATE(C6027,G6027,E6027,  IF(D6027="YES","OK", "KO" ),  IF(I6027="YES","SDD", "HDD" )  )</f>
        <v>0</v>
      </c>
      <c r="K6027" s="3" t="s">
        <v>363</v>
      </c>
    </row>
    <row r="6028" spans="1:11">
      <c r="A6028" s="3">
        <v>64</v>
      </c>
      <c r="B6028" s="3">
        <v>432</v>
      </c>
      <c r="C6028" s="3">
        <v>6.3998037</v>
      </c>
      <c r="D6028" s="3" t="s">
        <v>5</v>
      </c>
      <c r="E6028" s="3" t="s">
        <v>5</v>
      </c>
      <c r="F6028" s="3" t="s">
        <v>5</v>
      </c>
      <c r="G6028" s="3" t="s">
        <v>90</v>
      </c>
      <c r="H6028" s="3" t="s">
        <v>279</v>
      </c>
      <c r="I6028" s="3" t="s">
        <v>129</v>
      </c>
      <c r="J6028" s="3">
        <f>CONCATENATE(C6028,G6028,E6028,  IF(D6028="YES","OK", "KO" ),  IF(I6028="YES","SDD", "HDD" )  )</f>
        <v>0</v>
      </c>
      <c r="K6028" s="3" t="s">
        <v>363</v>
      </c>
    </row>
    <row r="6029" spans="1:11">
      <c r="A6029" s="3">
        <v>64</v>
      </c>
      <c r="B6029" s="3">
        <v>432</v>
      </c>
      <c r="C6029" s="3">
        <v>6.3998037</v>
      </c>
      <c r="D6029" s="3" t="s">
        <v>5</v>
      </c>
      <c r="E6029" s="3" t="s">
        <v>5</v>
      </c>
      <c r="F6029" s="3" t="s">
        <v>5</v>
      </c>
      <c r="G6029" s="3" t="s">
        <v>91</v>
      </c>
      <c r="H6029" s="3" t="s">
        <v>279</v>
      </c>
      <c r="I6029" s="3" t="s">
        <v>129</v>
      </c>
      <c r="J6029" s="3">
        <f>CONCATENATE(C6029,G6029,E6029,  IF(D6029="YES","OK", "KO" ),  IF(I6029="YES","SDD", "HDD" )  )</f>
        <v>0</v>
      </c>
      <c r="K6029" s="3" t="s">
        <v>363</v>
      </c>
    </row>
    <row r="6030" spans="1:11">
      <c r="A6030" s="3">
        <v>64</v>
      </c>
      <c r="B6030" s="3">
        <v>432</v>
      </c>
      <c r="C6030" s="3">
        <v>9.461826</v>
      </c>
      <c r="D6030" s="3" t="s">
        <v>5</v>
      </c>
      <c r="E6030" s="3" t="s">
        <v>5</v>
      </c>
      <c r="F6030" s="3" t="s">
        <v>5</v>
      </c>
      <c r="G6030" s="3" t="s">
        <v>92</v>
      </c>
      <c r="H6030" s="3" t="s">
        <v>279</v>
      </c>
      <c r="I6030" s="3" t="s">
        <v>129</v>
      </c>
      <c r="J6030" s="3">
        <f>CONCATENATE(C6030,G6030,E6030,  IF(D6030="YES","OK", "KO" ),  IF(I6030="YES","SDD", "HDD" )  )</f>
        <v>0</v>
      </c>
      <c r="K6030" s="3" t="s">
        <v>363</v>
      </c>
    </row>
    <row r="6031" spans="1:11">
      <c r="A6031" s="3">
        <v>64</v>
      </c>
      <c r="B6031" s="3">
        <v>432</v>
      </c>
      <c r="C6031" s="3">
        <v>6.0532074</v>
      </c>
      <c r="D6031" s="3" t="s">
        <v>5</v>
      </c>
      <c r="E6031" s="3" t="s">
        <v>5</v>
      </c>
      <c r="F6031" s="3" t="s">
        <v>5</v>
      </c>
      <c r="G6031" s="3" t="s">
        <v>93</v>
      </c>
      <c r="H6031" s="3" t="s">
        <v>279</v>
      </c>
      <c r="I6031" s="3" t="s">
        <v>129</v>
      </c>
      <c r="J6031" s="3">
        <f>CONCATENATE(C6031,G6031,E6031,  IF(D6031="YES","OK", "KO" ),  IF(I6031="YES","SDD", "HDD" )  )</f>
        <v>0</v>
      </c>
      <c r="K6031" s="3" t="s">
        <v>363</v>
      </c>
    </row>
    <row r="6032" spans="1:11">
      <c r="A6032" s="3">
        <v>64</v>
      </c>
      <c r="B6032" s="3">
        <v>432</v>
      </c>
      <c r="C6032" s="3">
        <v>6.0532074</v>
      </c>
      <c r="D6032" s="3" t="s">
        <v>5</v>
      </c>
      <c r="E6032" s="3" t="s">
        <v>5</v>
      </c>
      <c r="F6032" s="3" t="s">
        <v>5</v>
      </c>
      <c r="G6032" s="3" t="s">
        <v>94</v>
      </c>
      <c r="H6032" s="3" t="s">
        <v>279</v>
      </c>
      <c r="I6032" s="3" t="s">
        <v>129</v>
      </c>
      <c r="J6032" s="3">
        <f>CONCATENATE(C6032,G6032,E6032,  IF(D6032="YES","OK", "KO" ),  IF(I6032="YES","SDD", "HDD" )  )</f>
        <v>0</v>
      </c>
      <c r="K6032" s="3" t="s">
        <v>363</v>
      </c>
    </row>
    <row r="6033" spans="1:11">
      <c r="A6033" s="3">
        <v>64</v>
      </c>
      <c r="B6033" s="3">
        <v>432</v>
      </c>
      <c r="C6033" s="3">
        <v>5.8246731</v>
      </c>
      <c r="D6033" s="3" t="s">
        <v>5</v>
      </c>
      <c r="E6033" s="3" t="s">
        <v>5</v>
      </c>
      <c r="F6033" s="3" t="s">
        <v>5</v>
      </c>
      <c r="G6033" s="3" t="s">
        <v>95</v>
      </c>
      <c r="H6033" s="3" t="s">
        <v>279</v>
      </c>
      <c r="I6033" s="3" t="s">
        <v>129</v>
      </c>
      <c r="J6033" s="3">
        <f>CONCATENATE(C6033,G6033,E6033,  IF(D6033="YES","OK", "KO" ),  IF(I6033="YES","SDD", "HDD" )  )</f>
        <v>0</v>
      </c>
      <c r="K6033" s="3" t="s">
        <v>363</v>
      </c>
    </row>
    <row r="6034" spans="1:11">
      <c r="A6034" s="3">
        <v>64</v>
      </c>
      <c r="B6034" s="3">
        <v>432</v>
      </c>
      <c r="C6034" s="3">
        <v>6.1088652</v>
      </c>
      <c r="D6034" s="3" t="s">
        <v>5</v>
      </c>
      <c r="E6034" s="3" t="s">
        <v>5</v>
      </c>
      <c r="F6034" s="3" t="s">
        <v>5</v>
      </c>
      <c r="G6034" s="3" t="s">
        <v>96</v>
      </c>
      <c r="H6034" s="3" t="s">
        <v>279</v>
      </c>
      <c r="I6034" s="3" t="s">
        <v>129</v>
      </c>
      <c r="J6034" s="3">
        <f>CONCATENATE(C6034,G6034,E6034,  IF(D6034="YES","OK", "KO" ),  IF(I6034="YES","SDD", "HDD" )  )</f>
        <v>0</v>
      </c>
      <c r="K6034" s="3" t="s">
        <v>363</v>
      </c>
    </row>
    <row r="6035" spans="1:11">
      <c r="A6035" s="3">
        <v>64</v>
      </c>
      <c r="B6035" s="3">
        <v>432</v>
      </c>
      <c r="C6035" s="3">
        <v>6.40908</v>
      </c>
      <c r="D6035" s="3" t="s">
        <v>5</v>
      </c>
      <c r="E6035" s="3" t="s">
        <v>5</v>
      </c>
      <c r="F6035" s="3" t="s">
        <v>5</v>
      </c>
      <c r="G6035" s="3" t="s">
        <v>22</v>
      </c>
      <c r="H6035" s="3" t="s">
        <v>279</v>
      </c>
      <c r="I6035" s="3" t="s">
        <v>129</v>
      </c>
      <c r="J6035" s="3">
        <f>CONCATENATE(C6035,G6035,E6035,  IF(D6035="YES","OK", "KO" ),  IF(I6035="YES","SDD", "HDD" )  )</f>
        <v>0</v>
      </c>
      <c r="K6035" s="3" t="s">
        <v>363</v>
      </c>
    </row>
    <row r="6036" spans="1:11">
      <c r="A6036" s="3">
        <v>64</v>
      </c>
      <c r="B6036" s="3">
        <v>432</v>
      </c>
      <c r="C6036" s="3">
        <v>6.923493</v>
      </c>
      <c r="D6036" s="3" t="s">
        <v>5</v>
      </c>
      <c r="E6036" s="3" t="s">
        <v>5</v>
      </c>
      <c r="F6036" s="3" t="s">
        <v>5</v>
      </c>
      <c r="G6036" s="3" t="s">
        <v>99</v>
      </c>
      <c r="H6036" s="3" t="s">
        <v>279</v>
      </c>
      <c r="I6036" s="3" t="s">
        <v>129</v>
      </c>
      <c r="J6036" s="3">
        <f>CONCATENATE(C6036,G6036,E6036,  IF(D6036="YES","OK", "KO" ),  IF(I6036="YES","SDD", "HDD" )  )</f>
        <v>0</v>
      </c>
      <c r="K6036" s="3" t="s">
        <v>363</v>
      </c>
    </row>
    <row r="6037" spans="1:11">
      <c r="A6037" s="3">
        <v>64</v>
      </c>
      <c r="B6037" s="3">
        <v>432</v>
      </c>
      <c r="C6037" s="3">
        <v>6.923493</v>
      </c>
      <c r="D6037" s="3" t="s">
        <v>5</v>
      </c>
      <c r="E6037" s="3" t="s">
        <v>5</v>
      </c>
      <c r="F6037" s="3" t="s">
        <v>5</v>
      </c>
      <c r="G6037" s="3" t="s">
        <v>100</v>
      </c>
      <c r="H6037" s="3" t="s">
        <v>279</v>
      </c>
      <c r="I6037" s="3" t="s">
        <v>129</v>
      </c>
      <c r="J6037" s="3">
        <f>CONCATENATE(C6037,G6037,E6037,  IF(D6037="YES","OK", "KO" ),  IF(I6037="YES","SDD", "HDD" )  )</f>
        <v>0</v>
      </c>
      <c r="K6037" s="3" t="s">
        <v>363</v>
      </c>
    </row>
    <row r="6038" spans="1:11">
      <c r="A6038" s="3">
        <v>64</v>
      </c>
      <c r="B6038" s="3">
        <v>432</v>
      </c>
      <c r="C6038" s="3">
        <v>6.40908</v>
      </c>
      <c r="D6038" s="3" t="s">
        <v>5</v>
      </c>
      <c r="E6038" s="3" t="s">
        <v>5</v>
      </c>
      <c r="F6038" s="3" t="s">
        <v>5</v>
      </c>
      <c r="G6038" s="3" t="s">
        <v>101</v>
      </c>
      <c r="H6038" s="3" t="s">
        <v>279</v>
      </c>
      <c r="I6038" s="3" t="s">
        <v>129</v>
      </c>
      <c r="J6038" s="3">
        <f>CONCATENATE(C6038,G6038,E6038,  IF(D6038="YES","OK", "KO" ),  IF(I6038="YES","SDD", "HDD" )  )</f>
        <v>0</v>
      </c>
      <c r="K6038" s="3" t="s">
        <v>363</v>
      </c>
    </row>
    <row r="6039" spans="1:11">
      <c r="A6039" s="3">
        <v>64</v>
      </c>
      <c r="B6039" s="3">
        <v>432</v>
      </c>
      <c r="C6039" s="3">
        <v>6.40908</v>
      </c>
      <c r="D6039" s="3" t="s">
        <v>5</v>
      </c>
      <c r="E6039" s="3" t="s">
        <v>5</v>
      </c>
      <c r="F6039" s="3" t="s">
        <v>5</v>
      </c>
      <c r="G6039" s="3" t="s">
        <v>102</v>
      </c>
      <c r="H6039" s="3" t="s">
        <v>279</v>
      </c>
      <c r="I6039" s="3" t="s">
        <v>129</v>
      </c>
      <c r="J6039" s="3">
        <f>CONCATENATE(C6039,G6039,E6039,  IF(D6039="YES","OK", "KO" ),  IF(I6039="YES","SDD", "HDD" )  )</f>
        <v>0</v>
      </c>
      <c r="K6039" s="3" t="s">
        <v>363</v>
      </c>
    </row>
    <row r="6040" spans="1:11">
      <c r="A6040" s="3">
        <v>64</v>
      </c>
      <c r="B6040" s="3">
        <v>432</v>
      </c>
      <c r="C6040" s="3">
        <v>6.40908</v>
      </c>
      <c r="D6040" s="3" t="s">
        <v>5</v>
      </c>
      <c r="E6040" s="3" t="s">
        <v>5</v>
      </c>
      <c r="F6040" s="3" t="s">
        <v>5</v>
      </c>
      <c r="G6040" s="3" t="s">
        <v>103</v>
      </c>
      <c r="H6040" s="3" t="s">
        <v>279</v>
      </c>
      <c r="I6040" s="3" t="s">
        <v>129</v>
      </c>
      <c r="J6040" s="3">
        <f>CONCATENATE(C6040,G6040,E6040,  IF(D6040="YES","OK", "KO" ),  IF(I6040="YES","SDD", "HDD" )  )</f>
        <v>0</v>
      </c>
      <c r="K6040" s="3" t="s">
        <v>363</v>
      </c>
    </row>
    <row r="6041" spans="1:11">
      <c r="A6041" s="3">
        <v>64</v>
      </c>
      <c r="B6041" s="3">
        <v>432</v>
      </c>
      <c r="C6041" s="3">
        <v>5.768172</v>
      </c>
      <c r="D6041" s="3" t="s">
        <v>5</v>
      </c>
      <c r="E6041" s="3" t="s">
        <v>5</v>
      </c>
      <c r="F6041" s="3" t="s">
        <v>5</v>
      </c>
      <c r="G6041" s="3" t="s">
        <v>104</v>
      </c>
      <c r="H6041" s="3" t="s">
        <v>279</v>
      </c>
      <c r="I6041" s="3" t="s">
        <v>129</v>
      </c>
      <c r="J6041" s="3">
        <f>CONCATENATE(C6041,G6041,E6041,  IF(D6041="YES","OK", "KO" ),  IF(I6041="YES","SDD", "HDD" )  )</f>
        <v>0</v>
      </c>
      <c r="K6041" s="3" t="s">
        <v>363</v>
      </c>
    </row>
    <row r="6042" spans="1:11">
      <c r="A6042" s="3">
        <v>64</v>
      </c>
      <c r="B6042" s="3">
        <v>432</v>
      </c>
      <c r="C6042" s="3">
        <v>6.8265135</v>
      </c>
      <c r="D6042" s="3" t="s">
        <v>5</v>
      </c>
      <c r="E6042" s="3" t="s">
        <v>5</v>
      </c>
      <c r="F6042" s="3" t="s">
        <v>5</v>
      </c>
      <c r="G6042" s="3" t="s">
        <v>105</v>
      </c>
      <c r="H6042" s="3" t="s">
        <v>279</v>
      </c>
      <c r="I6042" s="3" t="s">
        <v>129</v>
      </c>
      <c r="J6042" s="3">
        <f>CONCATENATE(C6042,G6042,E6042,  IF(D6042="YES","OK", "KO" ),  IF(I6042="YES","SDD", "HDD" )  )</f>
        <v>0</v>
      </c>
      <c r="K6042" s="3" t="s">
        <v>363</v>
      </c>
    </row>
    <row r="6043" spans="1:11">
      <c r="A6043" s="3">
        <v>64</v>
      </c>
      <c r="B6043" s="3">
        <v>432</v>
      </c>
      <c r="C6043" s="3">
        <v>6.307884</v>
      </c>
      <c r="D6043" s="3" t="s">
        <v>5</v>
      </c>
      <c r="E6043" s="3" t="s">
        <v>5</v>
      </c>
      <c r="F6043" s="3" t="s">
        <v>5</v>
      </c>
      <c r="G6043" s="3" t="s">
        <v>106</v>
      </c>
      <c r="H6043" s="3" t="s">
        <v>279</v>
      </c>
      <c r="I6043" s="3" t="s">
        <v>129</v>
      </c>
      <c r="J6043" s="3">
        <f>CONCATENATE(C6043,G6043,E6043,  IF(D6043="YES","OK", "KO" ),  IF(I6043="YES","SDD", "HDD" )  )</f>
        <v>0</v>
      </c>
      <c r="K6043" s="3" t="s">
        <v>363</v>
      </c>
    </row>
    <row r="6044" spans="1:11">
      <c r="A6044" s="3">
        <v>64</v>
      </c>
      <c r="B6044" s="3">
        <v>432</v>
      </c>
      <c r="C6044" s="3">
        <v>6.307884</v>
      </c>
      <c r="D6044" s="3" t="s">
        <v>5</v>
      </c>
      <c r="E6044" s="3" t="s">
        <v>5</v>
      </c>
      <c r="F6044" s="3" t="s">
        <v>5</v>
      </c>
      <c r="G6044" s="3" t="s">
        <v>107</v>
      </c>
      <c r="H6044" s="3" t="s">
        <v>279</v>
      </c>
      <c r="I6044" s="3" t="s">
        <v>129</v>
      </c>
      <c r="J6044" s="3">
        <f>CONCATENATE(C6044,G6044,E6044,  IF(D6044="YES","OK", "KO" ),  IF(I6044="YES","SDD", "HDD" )  )</f>
        <v>0</v>
      </c>
      <c r="K6044" s="3" t="s">
        <v>363</v>
      </c>
    </row>
    <row r="6045" spans="1:11">
      <c r="A6045" s="3">
        <v>64</v>
      </c>
      <c r="B6045" s="3">
        <v>432</v>
      </c>
      <c r="C6045" s="3">
        <v>6.2952345</v>
      </c>
      <c r="D6045" s="3" t="s">
        <v>5</v>
      </c>
      <c r="E6045" s="3" t="s">
        <v>5</v>
      </c>
      <c r="F6045" s="3" t="s">
        <v>5</v>
      </c>
      <c r="G6045" s="3" t="s">
        <v>108</v>
      </c>
      <c r="H6045" s="3" t="s">
        <v>279</v>
      </c>
      <c r="I6045" s="3" t="s">
        <v>129</v>
      </c>
      <c r="J6045" s="3">
        <f>CONCATENATE(C6045,G6045,E6045,  IF(D6045="YES","OK", "KO" ),  IF(I6045="YES","SDD", "HDD" )  )</f>
        <v>0</v>
      </c>
      <c r="K6045" s="3" t="s">
        <v>363</v>
      </c>
    </row>
    <row r="6046" spans="1:11">
      <c r="A6046" s="3">
        <v>64</v>
      </c>
      <c r="B6046" s="3">
        <v>432</v>
      </c>
      <c r="C6046" s="3">
        <v>5.7226338</v>
      </c>
      <c r="D6046" s="3" t="s">
        <v>5</v>
      </c>
      <c r="E6046" s="3" t="s">
        <v>5</v>
      </c>
      <c r="F6046" s="3" t="s">
        <v>5</v>
      </c>
      <c r="G6046" s="3" t="s">
        <v>109</v>
      </c>
      <c r="H6046" s="3" t="s">
        <v>279</v>
      </c>
      <c r="I6046" s="3" t="s">
        <v>129</v>
      </c>
      <c r="J6046" s="3">
        <f>CONCATENATE(C6046,G6046,E6046,  IF(D6046="YES","OK", "KO" ),  IF(I6046="YES","SDD", "HDD" )  )</f>
        <v>0</v>
      </c>
      <c r="K6046" s="3" t="s">
        <v>363</v>
      </c>
    </row>
    <row r="6047" spans="1:11">
      <c r="A6047" s="3">
        <v>64</v>
      </c>
      <c r="B6047" s="3">
        <v>432</v>
      </c>
      <c r="C6047" s="3">
        <v>5.7226338</v>
      </c>
      <c r="D6047" s="3" t="s">
        <v>5</v>
      </c>
      <c r="E6047" s="3" t="s">
        <v>5</v>
      </c>
      <c r="F6047" s="3" t="s">
        <v>5</v>
      </c>
      <c r="G6047" s="3" t="s">
        <v>110</v>
      </c>
      <c r="H6047" s="3" t="s">
        <v>279</v>
      </c>
      <c r="I6047" s="3" t="s">
        <v>129</v>
      </c>
      <c r="J6047" s="3">
        <f>CONCATENATE(C6047,G6047,E6047,  IF(D6047="YES","OK", "KO" ),  IF(I6047="YES","SDD", "HDD" )  )</f>
        <v>0</v>
      </c>
      <c r="K6047" s="3" t="s">
        <v>363</v>
      </c>
    </row>
    <row r="6048" spans="1:11">
      <c r="A6048" s="3">
        <v>64</v>
      </c>
      <c r="B6048" s="3">
        <v>432</v>
      </c>
      <c r="C6048" s="3">
        <v>5.7226338</v>
      </c>
      <c r="D6048" s="3" t="s">
        <v>5</v>
      </c>
      <c r="E6048" s="3" t="s">
        <v>5</v>
      </c>
      <c r="F6048" s="3" t="s">
        <v>5</v>
      </c>
      <c r="G6048" s="3" t="s">
        <v>115</v>
      </c>
      <c r="H6048" s="3" t="s">
        <v>279</v>
      </c>
      <c r="I6048" s="3" t="s">
        <v>129</v>
      </c>
      <c r="J6048" s="3">
        <f>CONCATENATE(C6048,G6048,E6048,  IF(D6048="YES","OK", "KO" ),  IF(I6048="YES","SDD", "HDD" )  )</f>
        <v>0</v>
      </c>
      <c r="K6048" s="3" t="s">
        <v>363</v>
      </c>
    </row>
    <row r="6049" spans="1:11">
      <c r="A6049" s="3">
        <v>64</v>
      </c>
      <c r="B6049" s="3">
        <v>432</v>
      </c>
      <c r="C6049" s="3">
        <v>6.1805457</v>
      </c>
      <c r="D6049" s="3" t="s">
        <v>5</v>
      </c>
      <c r="E6049" s="3" t="s">
        <v>5</v>
      </c>
      <c r="F6049" s="3" t="s">
        <v>5</v>
      </c>
      <c r="G6049" s="3" t="s">
        <v>116</v>
      </c>
      <c r="H6049" s="3" t="s">
        <v>279</v>
      </c>
      <c r="I6049" s="3" t="s">
        <v>129</v>
      </c>
      <c r="J6049" s="3">
        <f>CONCATENATE(C6049,G6049,E6049,  IF(D6049="YES","OK", "KO" ),  IF(I6049="YES","SDD", "HDD" )  )</f>
        <v>0</v>
      </c>
      <c r="K6049" s="3" t="s">
        <v>363</v>
      </c>
    </row>
    <row r="6050" spans="1:11">
      <c r="A6050" s="3">
        <v>64</v>
      </c>
      <c r="B6050" s="3">
        <v>432</v>
      </c>
      <c r="C6050" s="3">
        <v>6.1088652</v>
      </c>
      <c r="D6050" s="3" t="s">
        <v>5</v>
      </c>
      <c r="E6050" s="3" t="s">
        <v>5</v>
      </c>
      <c r="F6050" s="3" t="s">
        <v>5</v>
      </c>
      <c r="G6050" s="3" t="s">
        <v>117</v>
      </c>
      <c r="H6050" s="3" t="s">
        <v>279</v>
      </c>
      <c r="I6050" s="3" t="s">
        <v>129</v>
      </c>
      <c r="J6050" s="3">
        <f>CONCATENATE(C6050,G6050,E6050,  IF(D6050="YES","OK", "KO" ),  IF(I6050="YES","SDD", "HDD" )  )</f>
        <v>0</v>
      </c>
      <c r="K6050" s="3" t="s">
        <v>363</v>
      </c>
    </row>
    <row r="6051" spans="1:11">
      <c r="A6051" s="3">
        <v>64</v>
      </c>
      <c r="B6051" s="3">
        <v>432</v>
      </c>
      <c r="C6051" s="3">
        <v>5.7226338</v>
      </c>
      <c r="D6051" s="3" t="s">
        <v>5</v>
      </c>
      <c r="E6051" s="3" t="s">
        <v>5</v>
      </c>
      <c r="F6051" s="3" t="s">
        <v>5</v>
      </c>
      <c r="G6051" s="3" t="s">
        <v>118</v>
      </c>
      <c r="H6051" s="3" t="s">
        <v>279</v>
      </c>
      <c r="I6051" s="3" t="s">
        <v>129</v>
      </c>
      <c r="J6051" s="3">
        <f>CONCATENATE(C6051,G6051,E6051,  IF(D6051="YES","OK", "KO" ),  IF(I6051="YES","SDD", "HDD" )  )</f>
        <v>0</v>
      </c>
      <c r="K6051" s="3" t="s">
        <v>363</v>
      </c>
    </row>
    <row r="6052" spans="1:11">
      <c r="A6052" s="3">
        <v>64</v>
      </c>
      <c r="B6052" s="3">
        <v>432</v>
      </c>
      <c r="C6052" s="3">
        <v>6.3998037</v>
      </c>
      <c r="D6052" s="3" t="s">
        <v>5</v>
      </c>
      <c r="E6052" s="3" t="s">
        <v>5</v>
      </c>
      <c r="F6052" s="3" t="s">
        <v>5</v>
      </c>
      <c r="G6052" s="3" t="s">
        <v>113</v>
      </c>
      <c r="H6052" s="3" t="s">
        <v>279</v>
      </c>
      <c r="I6052" s="3" t="s">
        <v>129</v>
      </c>
      <c r="J6052" s="3">
        <f>CONCATENATE(C6052,G6052,E6052,  IF(D6052="YES","OK", "KO" ),  IF(I6052="YES","SDD", "HDD" )  )</f>
        <v>0</v>
      </c>
      <c r="K6052" s="3" t="s">
        <v>363</v>
      </c>
    </row>
    <row r="6053" spans="1:11">
      <c r="A6053" s="3">
        <v>64</v>
      </c>
      <c r="B6053" s="3">
        <v>432</v>
      </c>
      <c r="C6053" s="3">
        <v>8.01135</v>
      </c>
      <c r="D6053" s="3" t="s">
        <v>5</v>
      </c>
      <c r="E6053" s="3" t="s">
        <v>5</v>
      </c>
      <c r="F6053" s="3" t="s">
        <v>5</v>
      </c>
      <c r="G6053" s="3" t="s">
        <v>86</v>
      </c>
      <c r="H6053" s="3" t="s">
        <v>279</v>
      </c>
      <c r="I6053" s="3" t="s">
        <v>5</v>
      </c>
      <c r="J6053" s="3">
        <f>CONCATENATE(C6053,G6053,E6053,  IF(D6053="YES","OK", "KO" ),  IF(I6053="YES","SDD", "HDD" )  )</f>
        <v>0</v>
      </c>
      <c r="K6053" s="3" t="s">
        <v>364</v>
      </c>
    </row>
    <row r="6054" spans="1:11">
      <c r="A6054" s="3">
        <v>64</v>
      </c>
      <c r="B6054" s="3">
        <v>432</v>
      </c>
      <c r="C6054" s="3">
        <v>6.40908</v>
      </c>
      <c r="D6054" s="3" t="s">
        <v>5</v>
      </c>
      <c r="E6054" s="3" t="s">
        <v>5</v>
      </c>
      <c r="F6054" s="3" t="s">
        <v>5</v>
      </c>
      <c r="G6054" s="3" t="s">
        <v>87</v>
      </c>
      <c r="H6054" s="3" t="s">
        <v>279</v>
      </c>
      <c r="I6054" s="3" t="s">
        <v>5</v>
      </c>
      <c r="J6054" s="3">
        <f>CONCATENATE(C6054,G6054,E6054,  IF(D6054="YES","OK", "KO" ),  IF(I6054="YES","SDD", "HDD" )  )</f>
        <v>0</v>
      </c>
      <c r="K6054" s="3" t="s">
        <v>364</v>
      </c>
    </row>
    <row r="6055" spans="1:11">
      <c r="A6055" s="3">
        <v>64</v>
      </c>
      <c r="B6055" s="3">
        <v>432</v>
      </c>
      <c r="C6055" s="3">
        <v>7.999754625</v>
      </c>
      <c r="D6055" s="3" t="s">
        <v>5</v>
      </c>
      <c r="E6055" s="3" t="s">
        <v>5</v>
      </c>
      <c r="F6055" s="3" t="s">
        <v>5</v>
      </c>
      <c r="G6055" s="3" t="s">
        <v>88</v>
      </c>
      <c r="H6055" s="3" t="s">
        <v>279</v>
      </c>
      <c r="I6055" s="3" t="s">
        <v>5</v>
      </c>
      <c r="J6055" s="3">
        <f>CONCATENATE(C6055,G6055,E6055,  IF(D6055="YES","OK", "KO" ),  IF(I6055="YES","SDD", "HDD" )  )</f>
        <v>0</v>
      </c>
      <c r="K6055" s="3" t="s">
        <v>364</v>
      </c>
    </row>
    <row r="6056" spans="1:11">
      <c r="A6056" s="3">
        <v>64</v>
      </c>
      <c r="B6056" s="3">
        <v>432</v>
      </c>
      <c r="C6056" s="3">
        <v>7.999754625</v>
      </c>
      <c r="D6056" s="3" t="s">
        <v>5</v>
      </c>
      <c r="E6056" s="3" t="s">
        <v>5</v>
      </c>
      <c r="F6056" s="3" t="s">
        <v>5</v>
      </c>
      <c r="G6056" s="3" t="s">
        <v>89</v>
      </c>
      <c r="H6056" s="3" t="s">
        <v>279</v>
      </c>
      <c r="I6056" s="3" t="s">
        <v>5</v>
      </c>
      <c r="J6056" s="3">
        <f>CONCATENATE(C6056,G6056,E6056,  IF(D6056="YES","OK", "KO" ),  IF(I6056="YES","SDD", "HDD" )  )</f>
        <v>0</v>
      </c>
      <c r="K6056" s="3" t="s">
        <v>364</v>
      </c>
    </row>
    <row r="6057" spans="1:11">
      <c r="A6057" s="3">
        <v>64</v>
      </c>
      <c r="B6057" s="3">
        <v>432</v>
      </c>
      <c r="C6057" s="3">
        <v>6.3998037</v>
      </c>
      <c r="D6057" s="3" t="s">
        <v>5</v>
      </c>
      <c r="E6057" s="3" t="s">
        <v>5</v>
      </c>
      <c r="F6057" s="3" t="s">
        <v>5</v>
      </c>
      <c r="G6057" s="3" t="s">
        <v>90</v>
      </c>
      <c r="H6057" s="3" t="s">
        <v>279</v>
      </c>
      <c r="I6057" s="3" t="s">
        <v>5</v>
      </c>
      <c r="J6057" s="3">
        <f>CONCATENATE(C6057,G6057,E6057,  IF(D6057="YES","OK", "KO" ),  IF(I6057="YES","SDD", "HDD" )  )</f>
        <v>0</v>
      </c>
      <c r="K6057" s="3" t="s">
        <v>364</v>
      </c>
    </row>
    <row r="6058" spans="1:11">
      <c r="A6058" s="3">
        <v>64</v>
      </c>
      <c r="B6058" s="3">
        <v>432</v>
      </c>
      <c r="C6058" s="3">
        <v>6.3998037</v>
      </c>
      <c r="D6058" s="3" t="s">
        <v>5</v>
      </c>
      <c r="E6058" s="3" t="s">
        <v>5</v>
      </c>
      <c r="F6058" s="3" t="s">
        <v>5</v>
      </c>
      <c r="G6058" s="3" t="s">
        <v>91</v>
      </c>
      <c r="H6058" s="3" t="s">
        <v>279</v>
      </c>
      <c r="I6058" s="3" t="s">
        <v>5</v>
      </c>
      <c r="J6058" s="3">
        <f>CONCATENATE(C6058,G6058,E6058,  IF(D6058="YES","OK", "KO" ),  IF(I6058="YES","SDD", "HDD" )  )</f>
        <v>0</v>
      </c>
      <c r="K6058" s="3" t="s">
        <v>364</v>
      </c>
    </row>
    <row r="6059" spans="1:11">
      <c r="A6059" s="3">
        <v>64</v>
      </c>
      <c r="B6059" s="3">
        <v>432</v>
      </c>
      <c r="C6059" s="3">
        <v>9.461826</v>
      </c>
      <c r="D6059" s="3" t="s">
        <v>5</v>
      </c>
      <c r="E6059" s="3" t="s">
        <v>5</v>
      </c>
      <c r="F6059" s="3" t="s">
        <v>5</v>
      </c>
      <c r="G6059" s="3" t="s">
        <v>92</v>
      </c>
      <c r="H6059" s="3" t="s">
        <v>279</v>
      </c>
      <c r="I6059" s="3" t="s">
        <v>5</v>
      </c>
      <c r="J6059" s="3">
        <f>CONCATENATE(C6059,G6059,E6059,  IF(D6059="YES","OK", "KO" ),  IF(I6059="YES","SDD", "HDD" )  )</f>
        <v>0</v>
      </c>
      <c r="K6059" s="3" t="s">
        <v>364</v>
      </c>
    </row>
    <row r="6060" spans="1:11">
      <c r="A6060" s="3">
        <v>64</v>
      </c>
      <c r="B6060" s="3">
        <v>432</v>
      </c>
      <c r="C6060" s="3">
        <v>6.0532074</v>
      </c>
      <c r="D6060" s="3" t="s">
        <v>5</v>
      </c>
      <c r="E6060" s="3" t="s">
        <v>5</v>
      </c>
      <c r="F6060" s="3" t="s">
        <v>5</v>
      </c>
      <c r="G6060" s="3" t="s">
        <v>93</v>
      </c>
      <c r="H6060" s="3" t="s">
        <v>279</v>
      </c>
      <c r="I6060" s="3" t="s">
        <v>5</v>
      </c>
      <c r="J6060" s="3">
        <f>CONCATENATE(C6060,G6060,E6060,  IF(D6060="YES","OK", "KO" ),  IF(I6060="YES","SDD", "HDD" )  )</f>
        <v>0</v>
      </c>
      <c r="K6060" s="3" t="s">
        <v>364</v>
      </c>
    </row>
    <row r="6061" spans="1:11">
      <c r="A6061" s="3">
        <v>64</v>
      </c>
      <c r="B6061" s="3">
        <v>432</v>
      </c>
      <c r="C6061" s="3">
        <v>6.0532074</v>
      </c>
      <c r="D6061" s="3" t="s">
        <v>5</v>
      </c>
      <c r="E6061" s="3" t="s">
        <v>5</v>
      </c>
      <c r="F6061" s="3" t="s">
        <v>5</v>
      </c>
      <c r="G6061" s="3" t="s">
        <v>94</v>
      </c>
      <c r="H6061" s="3" t="s">
        <v>279</v>
      </c>
      <c r="I6061" s="3" t="s">
        <v>5</v>
      </c>
      <c r="J6061" s="3">
        <f>CONCATENATE(C6061,G6061,E6061,  IF(D6061="YES","OK", "KO" ),  IF(I6061="YES","SDD", "HDD" )  )</f>
        <v>0</v>
      </c>
      <c r="K6061" s="3" t="s">
        <v>364</v>
      </c>
    </row>
    <row r="6062" spans="1:11">
      <c r="A6062" s="3">
        <v>64</v>
      </c>
      <c r="B6062" s="3">
        <v>432</v>
      </c>
      <c r="C6062" s="3">
        <v>5.8246731</v>
      </c>
      <c r="D6062" s="3" t="s">
        <v>5</v>
      </c>
      <c r="E6062" s="3" t="s">
        <v>5</v>
      </c>
      <c r="F6062" s="3" t="s">
        <v>5</v>
      </c>
      <c r="G6062" s="3" t="s">
        <v>95</v>
      </c>
      <c r="H6062" s="3" t="s">
        <v>279</v>
      </c>
      <c r="I6062" s="3" t="s">
        <v>5</v>
      </c>
      <c r="J6062" s="3">
        <f>CONCATENATE(C6062,G6062,E6062,  IF(D6062="YES","OK", "KO" ),  IF(I6062="YES","SDD", "HDD" )  )</f>
        <v>0</v>
      </c>
      <c r="K6062" s="3" t="s">
        <v>364</v>
      </c>
    </row>
    <row r="6063" spans="1:11">
      <c r="A6063" s="3">
        <v>64</v>
      </c>
      <c r="B6063" s="3">
        <v>432</v>
      </c>
      <c r="C6063" s="3">
        <v>6.1088652</v>
      </c>
      <c r="D6063" s="3" t="s">
        <v>5</v>
      </c>
      <c r="E6063" s="3" t="s">
        <v>5</v>
      </c>
      <c r="F6063" s="3" t="s">
        <v>5</v>
      </c>
      <c r="G6063" s="3" t="s">
        <v>96</v>
      </c>
      <c r="H6063" s="3" t="s">
        <v>279</v>
      </c>
      <c r="I6063" s="3" t="s">
        <v>5</v>
      </c>
      <c r="J6063" s="3">
        <f>CONCATENATE(C6063,G6063,E6063,  IF(D6063="YES","OK", "KO" ),  IF(I6063="YES","SDD", "HDD" )  )</f>
        <v>0</v>
      </c>
      <c r="K6063" s="3" t="s">
        <v>364</v>
      </c>
    </row>
    <row r="6064" spans="1:11">
      <c r="A6064" s="3">
        <v>64</v>
      </c>
      <c r="B6064" s="3">
        <v>432</v>
      </c>
      <c r="C6064" s="3">
        <v>6.40908</v>
      </c>
      <c r="D6064" s="3" t="s">
        <v>5</v>
      </c>
      <c r="E6064" s="3" t="s">
        <v>5</v>
      </c>
      <c r="F6064" s="3" t="s">
        <v>5</v>
      </c>
      <c r="G6064" s="3" t="s">
        <v>22</v>
      </c>
      <c r="H6064" s="3" t="s">
        <v>279</v>
      </c>
      <c r="I6064" s="3" t="s">
        <v>5</v>
      </c>
      <c r="J6064" s="3">
        <f>CONCATENATE(C6064,G6064,E6064,  IF(D6064="YES","OK", "KO" ),  IF(I6064="YES","SDD", "HDD" )  )</f>
        <v>0</v>
      </c>
      <c r="K6064" s="3" t="s">
        <v>364</v>
      </c>
    </row>
    <row r="6065" spans="1:11">
      <c r="A6065" s="3">
        <v>64</v>
      </c>
      <c r="B6065" s="3">
        <v>432</v>
      </c>
      <c r="C6065" s="3">
        <v>6.307884</v>
      </c>
      <c r="D6065" s="3" t="s">
        <v>5</v>
      </c>
      <c r="E6065" s="3" t="s">
        <v>5</v>
      </c>
      <c r="F6065" s="3" t="s">
        <v>5</v>
      </c>
      <c r="G6065" s="3" t="s">
        <v>97</v>
      </c>
      <c r="H6065" s="3" t="s">
        <v>279</v>
      </c>
      <c r="I6065" s="3" t="s">
        <v>5</v>
      </c>
      <c r="J6065" s="3">
        <f>CONCATENATE(C6065,G6065,E6065,  IF(D6065="YES","OK", "KO" ),  IF(I6065="YES","SDD", "HDD" )  )</f>
        <v>0</v>
      </c>
      <c r="K6065" s="3" t="s">
        <v>364</v>
      </c>
    </row>
    <row r="6066" spans="1:11">
      <c r="A6066" s="3">
        <v>64</v>
      </c>
      <c r="B6066" s="3">
        <v>432</v>
      </c>
      <c r="C6066" s="3">
        <v>8.2002492</v>
      </c>
      <c r="D6066" s="3" t="s">
        <v>5</v>
      </c>
      <c r="E6066" s="3" t="s">
        <v>5</v>
      </c>
      <c r="F6066" s="3" t="s">
        <v>5</v>
      </c>
      <c r="G6066" s="3" t="s">
        <v>98</v>
      </c>
      <c r="H6066" s="3" t="s">
        <v>279</v>
      </c>
      <c r="I6066" s="3" t="s">
        <v>5</v>
      </c>
      <c r="J6066" s="3">
        <f>CONCATENATE(C6066,G6066,E6066,  IF(D6066="YES","OK", "KO" ),  IF(I6066="YES","SDD", "HDD" )  )</f>
        <v>0</v>
      </c>
      <c r="K6066" s="3" t="s">
        <v>364</v>
      </c>
    </row>
    <row r="6067" spans="1:11">
      <c r="A6067" s="3">
        <v>64</v>
      </c>
      <c r="B6067" s="3">
        <v>432</v>
      </c>
      <c r="C6067" s="3">
        <v>6.923493</v>
      </c>
      <c r="D6067" s="3" t="s">
        <v>5</v>
      </c>
      <c r="E6067" s="3" t="s">
        <v>5</v>
      </c>
      <c r="F6067" s="3" t="s">
        <v>5</v>
      </c>
      <c r="G6067" s="3" t="s">
        <v>99</v>
      </c>
      <c r="H6067" s="3" t="s">
        <v>279</v>
      </c>
      <c r="I6067" s="3" t="s">
        <v>5</v>
      </c>
      <c r="J6067" s="3">
        <f>CONCATENATE(C6067,G6067,E6067,  IF(D6067="YES","OK", "KO" ),  IF(I6067="YES","SDD", "HDD" )  )</f>
        <v>0</v>
      </c>
      <c r="K6067" s="3" t="s">
        <v>364</v>
      </c>
    </row>
    <row r="6068" spans="1:11">
      <c r="A6068" s="3">
        <v>64</v>
      </c>
      <c r="B6068" s="3">
        <v>432</v>
      </c>
      <c r="C6068" s="3">
        <v>6.923493</v>
      </c>
      <c r="D6068" s="3" t="s">
        <v>5</v>
      </c>
      <c r="E6068" s="3" t="s">
        <v>5</v>
      </c>
      <c r="F6068" s="3" t="s">
        <v>5</v>
      </c>
      <c r="G6068" s="3" t="s">
        <v>100</v>
      </c>
      <c r="H6068" s="3" t="s">
        <v>279</v>
      </c>
      <c r="I6068" s="3" t="s">
        <v>5</v>
      </c>
      <c r="J6068" s="3">
        <f>CONCATENATE(C6068,G6068,E6068,  IF(D6068="YES","OK", "KO" ),  IF(I6068="YES","SDD", "HDD" )  )</f>
        <v>0</v>
      </c>
      <c r="K6068" s="3" t="s">
        <v>364</v>
      </c>
    </row>
    <row r="6069" spans="1:11">
      <c r="A6069" s="3">
        <v>64</v>
      </c>
      <c r="B6069" s="3">
        <v>432</v>
      </c>
      <c r="C6069" s="3">
        <v>6.40908</v>
      </c>
      <c r="D6069" s="3" t="s">
        <v>5</v>
      </c>
      <c r="E6069" s="3" t="s">
        <v>5</v>
      </c>
      <c r="F6069" s="3" t="s">
        <v>5</v>
      </c>
      <c r="G6069" s="3" t="s">
        <v>101</v>
      </c>
      <c r="H6069" s="3" t="s">
        <v>279</v>
      </c>
      <c r="I6069" s="3" t="s">
        <v>5</v>
      </c>
      <c r="J6069" s="3">
        <f>CONCATENATE(C6069,G6069,E6069,  IF(D6069="YES","OK", "KO" ),  IF(I6069="YES","SDD", "HDD" )  )</f>
        <v>0</v>
      </c>
      <c r="K6069" s="3" t="s">
        <v>364</v>
      </c>
    </row>
    <row r="6070" spans="1:11">
      <c r="A6070" s="3">
        <v>64</v>
      </c>
      <c r="B6070" s="3">
        <v>432</v>
      </c>
      <c r="C6070" s="3">
        <v>6.40908</v>
      </c>
      <c r="D6070" s="3" t="s">
        <v>5</v>
      </c>
      <c r="E6070" s="3" t="s">
        <v>5</v>
      </c>
      <c r="F6070" s="3" t="s">
        <v>5</v>
      </c>
      <c r="G6070" s="3" t="s">
        <v>102</v>
      </c>
      <c r="H6070" s="3" t="s">
        <v>279</v>
      </c>
      <c r="I6070" s="3" t="s">
        <v>5</v>
      </c>
      <c r="J6070" s="3">
        <f>CONCATENATE(C6070,G6070,E6070,  IF(D6070="YES","OK", "KO" ),  IF(I6070="YES","SDD", "HDD" )  )</f>
        <v>0</v>
      </c>
      <c r="K6070" s="3" t="s">
        <v>364</v>
      </c>
    </row>
    <row r="6071" spans="1:11">
      <c r="A6071" s="3">
        <v>64</v>
      </c>
      <c r="B6071" s="3">
        <v>432</v>
      </c>
      <c r="C6071" s="3">
        <v>6.40908</v>
      </c>
      <c r="D6071" s="3" t="s">
        <v>5</v>
      </c>
      <c r="E6071" s="3" t="s">
        <v>5</v>
      </c>
      <c r="F6071" s="3" t="s">
        <v>5</v>
      </c>
      <c r="G6071" s="3" t="s">
        <v>103</v>
      </c>
      <c r="H6071" s="3" t="s">
        <v>279</v>
      </c>
      <c r="I6071" s="3" t="s">
        <v>5</v>
      </c>
      <c r="J6071" s="3">
        <f>CONCATENATE(C6071,G6071,E6071,  IF(D6071="YES","OK", "KO" ),  IF(I6071="YES","SDD", "HDD" )  )</f>
        <v>0</v>
      </c>
      <c r="K6071" s="3" t="s">
        <v>364</v>
      </c>
    </row>
    <row r="6072" spans="1:11">
      <c r="A6072" s="3">
        <v>64</v>
      </c>
      <c r="B6072" s="3">
        <v>432</v>
      </c>
      <c r="C6072" s="3">
        <v>5.768172</v>
      </c>
      <c r="D6072" s="3" t="s">
        <v>5</v>
      </c>
      <c r="E6072" s="3" t="s">
        <v>5</v>
      </c>
      <c r="F6072" s="3" t="s">
        <v>5</v>
      </c>
      <c r="G6072" s="3" t="s">
        <v>104</v>
      </c>
      <c r="H6072" s="3" t="s">
        <v>279</v>
      </c>
      <c r="I6072" s="3" t="s">
        <v>5</v>
      </c>
      <c r="J6072" s="3">
        <f>CONCATENATE(C6072,G6072,E6072,  IF(D6072="YES","OK", "KO" ),  IF(I6072="YES","SDD", "HDD" )  )</f>
        <v>0</v>
      </c>
      <c r="K6072" s="3" t="s">
        <v>364</v>
      </c>
    </row>
    <row r="6073" spans="1:11">
      <c r="A6073" s="3">
        <v>64</v>
      </c>
      <c r="B6073" s="3">
        <v>432</v>
      </c>
      <c r="C6073" s="3">
        <v>6.8265135</v>
      </c>
      <c r="D6073" s="3" t="s">
        <v>5</v>
      </c>
      <c r="E6073" s="3" t="s">
        <v>5</v>
      </c>
      <c r="F6073" s="3" t="s">
        <v>5</v>
      </c>
      <c r="G6073" s="3" t="s">
        <v>105</v>
      </c>
      <c r="H6073" s="3" t="s">
        <v>279</v>
      </c>
      <c r="I6073" s="3" t="s">
        <v>5</v>
      </c>
      <c r="J6073" s="3">
        <f>CONCATENATE(C6073,G6073,E6073,  IF(D6073="YES","OK", "KO" ),  IF(I6073="YES","SDD", "HDD" )  )</f>
        <v>0</v>
      </c>
      <c r="K6073" s="3" t="s">
        <v>364</v>
      </c>
    </row>
    <row r="6074" spans="1:11">
      <c r="A6074" s="3">
        <v>64</v>
      </c>
      <c r="B6074" s="3">
        <v>432</v>
      </c>
      <c r="C6074" s="3">
        <v>6.307884</v>
      </c>
      <c r="D6074" s="3" t="s">
        <v>5</v>
      </c>
      <c r="E6074" s="3" t="s">
        <v>5</v>
      </c>
      <c r="F6074" s="3" t="s">
        <v>5</v>
      </c>
      <c r="G6074" s="3" t="s">
        <v>106</v>
      </c>
      <c r="H6074" s="3" t="s">
        <v>279</v>
      </c>
      <c r="I6074" s="3" t="s">
        <v>5</v>
      </c>
      <c r="J6074" s="3">
        <f>CONCATENATE(C6074,G6074,E6074,  IF(D6074="YES","OK", "KO" ),  IF(I6074="YES","SDD", "HDD" )  )</f>
        <v>0</v>
      </c>
      <c r="K6074" s="3" t="s">
        <v>364</v>
      </c>
    </row>
    <row r="6075" spans="1:11">
      <c r="A6075" s="3">
        <v>64</v>
      </c>
      <c r="B6075" s="3">
        <v>432</v>
      </c>
      <c r="C6075" s="3">
        <v>6.307884</v>
      </c>
      <c r="D6075" s="3" t="s">
        <v>5</v>
      </c>
      <c r="E6075" s="3" t="s">
        <v>5</v>
      </c>
      <c r="F6075" s="3" t="s">
        <v>5</v>
      </c>
      <c r="G6075" s="3" t="s">
        <v>107</v>
      </c>
      <c r="H6075" s="3" t="s">
        <v>279</v>
      </c>
      <c r="I6075" s="3" t="s">
        <v>5</v>
      </c>
      <c r="J6075" s="3">
        <f>CONCATENATE(C6075,G6075,E6075,  IF(D6075="YES","OK", "KO" ),  IF(I6075="YES","SDD", "HDD" )  )</f>
        <v>0</v>
      </c>
      <c r="K6075" s="3" t="s">
        <v>364</v>
      </c>
    </row>
    <row r="6076" spans="1:11">
      <c r="A6076" s="3">
        <v>64</v>
      </c>
      <c r="B6076" s="3">
        <v>432</v>
      </c>
      <c r="C6076" s="3">
        <v>6.2952345</v>
      </c>
      <c r="D6076" s="3" t="s">
        <v>5</v>
      </c>
      <c r="E6076" s="3" t="s">
        <v>5</v>
      </c>
      <c r="F6076" s="3" t="s">
        <v>5</v>
      </c>
      <c r="G6076" s="3" t="s">
        <v>108</v>
      </c>
      <c r="H6076" s="3" t="s">
        <v>279</v>
      </c>
      <c r="I6076" s="3" t="s">
        <v>5</v>
      </c>
      <c r="J6076" s="3">
        <f>CONCATENATE(C6076,G6076,E6076,  IF(D6076="YES","OK", "KO" ),  IF(I6076="YES","SDD", "HDD" )  )</f>
        <v>0</v>
      </c>
      <c r="K6076" s="3" t="s">
        <v>364</v>
      </c>
    </row>
    <row r="6077" spans="1:11">
      <c r="A6077" s="3">
        <v>64</v>
      </c>
      <c r="B6077" s="3">
        <v>432</v>
      </c>
      <c r="C6077" s="3">
        <v>5.7226338</v>
      </c>
      <c r="D6077" s="3" t="s">
        <v>5</v>
      </c>
      <c r="E6077" s="3" t="s">
        <v>5</v>
      </c>
      <c r="F6077" s="3" t="s">
        <v>5</v>
      </c>
      <c r="G6077" s="3" t="s">
        <v>109</v>
      </c>
      <c r="H6077" s="3" t="s">
        <v>279</v>
      </c>
      <c r="I6077" s="3" t="s">
        <v>5</v>
      </c>
      <c r="J6077" s="3">
        <f>CONCATENATE(C6077,G6077,E6077,  IF(D6077="YES","OK", "KO" ),  IF(I6077="YES","SDD", "HDD" )  )</f>
        <v>0</v>
      </c>
      <c r="K6077" s="3" t="s">
        <v>364</v>
      </c>
    </row>
    <row r="6078" spans="1:11">
      <c r="A6078" s="3">
        <v>64</v>
      </c>
      <c r="B6078" s="3">
        <v>432</v>
      </c>
      <c r="C6078" s="3">
        <v>5.7226338</v>
      </c>
      <c r="D6078" s="3" t="s">
        <v>5</v>
      </c>
      <c r="E6078" s="3" t="s">
        <v>5</v>
      </c>
      <c r="F6078" s="3" t="s">
        <v>5</v>
      </c>
      <c r="G6078" s="3" t="s">
        <v>110</v>
      </c>
      <c r="H6078" s="3" t="s">
        <v>279</v>
      </c>
      <c r="I6078" s="3" t="s">
        <v>5</v>
      </c>
      <c r="J6078" s="3">
        <f>CONCATENATE(C6078,G6078,E6078,  IF(D6078="YES","OK", "KO" ),  IF(I6078="YES","SDD", "HDD" )  )</f>
        <v>0</v>
      </c>
      <c r="K6078" s="3" t="s">
        <v>364</v>
      </c>
    </row>
    <row r="6079" spans="1:11">
      <c r="A6079" s="3">
        <v>64</v>
      </c>
      <c r="B6079" s="3">
        <v>432</v>
      </c>
      <c r="C6079" s="3">
        <v>5.7226338</v>
      </c>
      <c r="D6079" s="3" t="s">
        <v>5</v>
      </c>
      <c r="E6079" s="3" t="s">
        <v>5</v>
      </c>
      <c r="F6079" s="3" t="s">
        <v>5</v>
      </c>
      <c r="G6079" s="3" t="s">
        <v>115</v>
      </c>
      <c r="H6079" s="3" t="s">
        <v>279</v>
      </c>
      <c r="I6079" s="3" t="s">
        <v>5</v>
      </c>
      <c r="J6079" s="3">
        <f>CONCATENATE(C6079,G6079,E6079,  IF(D6079="YES","OK", "KO" ),  IF(I6079="YES","SDD", "HDD" )  )</f>
        <v>0</v>
      </c>
      <c r="K6079" s="3" t="s">
        <v>364</v>
      </c>
    </row>
    <row r="6080" spans="1:11">
      <c r="A6080" s="3">
        <v>64</v>
      </c>
      <c r="B6080" s="3">
        <v>432</v>
      </c>
      <c r="C6080" s="3">
        <v>6.1805457</v>
      </c>
      <c r="D6080" s="3" t="s">
        <v>5</v>
      </c>
      <c r="E6080" s="3" t="s">
        <v>5</v>
      </c>
      <c r="F6080" s="3" t="s">
        <v>5</v>
      </c>
      <c r="G6080" s="3" t="s">
        <v>116</v>
      </c>
      <c r="H6080" s="3" t="s">
        <v>279</v>
      </c>
      <c r="I6080" s="3" t="s">
        <v>5</v>
      </c>
      <c r="J6080" s="3">
        <f>CONCATENATE(C6080,G6080,E6080,  IF(D6080="YES","OK", "KO" ),  IF(I6080="YES","SDD", "HDD" )  )</f>
        <v>0</v>
      </c>
      <c r="K6080" s="3" t="s">
        <v>364</v>
      </c>
    </row>
    <row r="6081" spans="1:11">
      <c r="A6081" s="3">
        <v>64</v>
      </c>
      <c r="B6081" s="3">
        <v>432</v>
      </c>
      <c r="C6081" s="3">
        <v>6.1088652</v>
      </c>
      <c r="D6081" s="3" t="s">
        <v>5</v>
      </c>
      <c r="E6081" s="3" t="s">
        <v>5</v>
      </c>
      <c r="F6081" s="3" t="s">
        <v>5</v>
      </c>
      <c r="G6081" s="3" t="s">
        <v>117</v>
      </c>
      <c r="H6081" s="3" t="s">
        <v>279</v>
      </c>
      <c r="I6081" s="3" t="s">
        <v>5</v>
      </c>
      <c r="J6081" s="3">
        <f>CONCATENATE(C6081,G6081,E6081,  IF(D6081="YES","OK", "KO" ),  IF(I6081="YES","SDD", "HDD" )  )</f>
        <v>0</v>
      </c>
      <c r="K6081" s="3" t="s">
        <v>364</v>
      </c>
    </row>
    <row r="6082" spans="1:11">
      <c r="A6082" s="3">
        <v>64</v>
      </c>
      <c r="B6082" s="3">
        <v>432</v>
      </c>
      <c r="C6082" s="3">
        <v>5.7226338</v>
      </c>
      <c r="D6082" s="3" t="s">
        <v>5</v>
      </c>
      <c r="E6082" s="3" t="s">
        <v>5</v>
      </c>
      <c r="F6082" s="3" t="s">
        <v>5</v>
      </c>
      <c r="G6082" s="3" t="s">
        <v>118</v>
      </c>
      <c r="H6082" s="3" t="s">
        <v>279</v>
      </c>
      <c r="I6082" s="3" t="s">
        <v>5</v>
      </c>
      <c r="J6082" s="3">
        <f>CONCATENATE(C6082,G6082,E6082,  IF(D6082="YES","OK", "KO" ),  IF(I6082="YES","SDD", "HDD" )  )</f>
        <v>0</v>
      </c>
      <c r="K6082" s="3" t="s">
        <v>364</v>
      </c>
    </row>
    <row r="6083" spans="1:11">
      <c r="A6083" s="3">
        <v>64</v>
      </c>
      <c r="B6083" s="3">
        <v>432</v>
      </c>
      <c r="C6083" s="3">
        <v>6.3998037</v>
      </c>
      <c r="D6083" s="3" t="s">
        <v>5</v>
      </c>
      <c r="E6083" s="3" t="s">
        <v>5</v>
      </c>
      <c r="F6083" s="3" t="s">
        <v>5</v>
      </c>
      <c r="G6083" s="3" t="s">
        <v>113</v>
      </c>
      <c r="H6083" s="3" t="s">
        <v>279</v>
      </c>
      <c r="I6083" s="3" t="s">
        <v>5</v>
      </c>
      <c r="J6083" s="3">
        <f>CONCATENATE(C6083,G6083,E6083,  IF(D6083="YES","OK", "KO" ),  IF(I6083="YES","SDD", "HDD" )  )</f>
        <v>0</v>
      </c>
      <c r="K6083" s="3" t="s">
        <v>364</v>
      </c>
    </row>
    <row r="6084" spans="1:11">
      <c r="A6084" s="3">
        <v>64</v>
      </c>
      <c r="B6084" s="3">
        <v>432</v>
      </c>
      <c r="C6084" s="3">
        <v>6.2058447</v>
      </c>
      <c r="D6084" s="3" t="s">
        <v>5</v>
      </c>
      <c r="E6084" s="3" t="s">
        <v>5</v>
      </c>
      <c r="F6084" s="3" t="s">
        <v>5</v>
      </c>
      <c r="G6084" s="3" t="s">
        <v>120</v>
      </c>
      <c r="H6084" s="3" t="s">
        <v>279</v>
      </c>
      <c r="I6084" s="3" t="s">
        <v>5</v>
      </c>
      <c r="J6084" s="3">
        <f>CONCATENATE(C6084,G6084,E6084,  IF(D6084="YES","OK", "KO" ),  IF(I6084="YES","SDD", "HDD" )  )</f>
        <v>0</v>
      </c>
      <c r="K6084" s="3" t="s">
        <v>364</v>
      </c>
    </row>
    <row r="6085" spans="1:11">
      <c r="A6085" s="3">
        <v>2</v>
      </c>
      <c r="B6085" s="3">
        <v>64</v>
      </c>
      <c r="C6085" s="3">
        <v>1.062558</v>
      </c>
      <c r="D6085" s="3" t="s">
        <v>5</v>
      </c>
      <c r="E6085" s="3" t="s">
        <v>5</v>
      </c>
      <c r="F6085" s="3" t="s">
        <v>5</v>
      </c>
      <c r="G6085" s="3" t="s">
        <v>86</v>
      </c>
      <c r="H6085" s="3" t="s">
        <v>279</v>
      </c>
      <c r="I6085" s="3" t="s">
        <v>5</v>
      </c>
      <c r="J6085" s="3">
        <f>CONCATENATE(C6085,G6085,E6085,  IF(D6085="YES","OK", "KO" ),  IF(I6085="YES","SDD", "HDD" )  )</f>
        <v>0</v>
      </c>
      <c r="K6085" s="3" t="s">
        <v>365</v>
      </c>
    </row>
    <row r="6086" spans="1:11">
      <c r="A6086" s="3">
        <v>2</v>
      </c>
      <c r="B6086" s="3">
        <v>64</v>
      </c>
      <c r="C6086" s="3">
        <v>0.8500464</v>
      </c>
      <c r="D6086" s="3" t="s">
        <v>5</v>
      </c>
      <c r="E6086" s="3" t="s">
        <v>5</v>
      </c>
      <c r="F6086" s="3" t="s">
        <v>5</v>
      </c>
      <c r="G6086" s="3" t="s">
        <v>87</v>
      </c>
      <c r="H6086" s="3" t="s">
        <v>279</v>
      </c>
      <c r="I6086" s="3" t="s">
        <v>5</v>
      </c>
      <c r="J6086" s="3">
        <f>CONCATENATE(C6086,G6086,E6086,  IF(D6086="YES","OK", "KO" ),  IF(I6086="YES","SDD", "HDD" )  )</f>
        <v>0</v>
      </c>
      <c r="K6086" s="3" t="s">
        <v>365</v>
      </c>
    </row>
    <row r="6087" spans="1:11">
      <c r="A6087" s="3">
        <v>2</v>
      </c>
      <c r="B6087" s="3">
        <v>64</v>
      </c>
      <c r="C6087" s="3">
        <v>1.06044975</v>
      </c>
      <c r="D6087" s="3" t="s">
        <v>5</v>
      </c>
      <c r="E6087" s="3" t="s">
        <v>5</v>
      </c>
      <c r="F6087" s="3" t="s">
        <v>5</v>
      </c>
      <c r="G6087" s="3" t="s">
        <v>88</v>
      </c>
      <c r="H6087" s="3" t="s">
        <v>279</v>
      </c>
      <c r="I6087" s="3" t="s">
        <v>5</v>
      </c>
      <c r="J6087" s="3">
        <f>CONCATENATE(C6087,G6087,E6087,  IF(D6087="YES","OK", "KO" ),  IF(I6087="YES","SDD", "HDD" )  )</f>
        <v>0</v>
      </c>
      <c r="K6087" s="3" t="s">
        <v>365</v>
      </c>
    </row>
    <row r="6088" spans="1:11">
      <c r="A6088" s="3">
        <v>2</v>
      </c>
      <c r="B6088" s="3">
        <v>64</v>
      </c>
      <c r="C6088" s="3">
        <v>1.06044975</v>
      </c>
      <c r="D6088" s="3" t="s">
        <v>5</v>
      </c>
      <c r="E6088" s="3" t="s">
        <v>5</v>
      </c>
      <c r="F6088" s="3" t="s">
        <v>5</v>
      </c>
      <c r="G6088" s="3" t="s">
        <v>89</v>
      </c>
      <c r="H6088" s="3" t="s">
        <v>279</v>
      </c>
      <c r="I6088" s="3" t="s">
        <v>5</v>
      </c>
      <c r="J6088" s="3">
        <f>CONCATENATE(C6088,G6088,E6088,  IF(D6088="YES","OK", "KO" ),  IF(I6088="YES","SDD", "HDD" )  )</f>
        <v>0</v>
      </c>
      <c r="K6088" s="3" t="s">
        <v>365</v>
      </c>
    </row>
    <row r="6089" spans="1:11">
      <c r="A6089" s="3">
        <v>2</v>
      </c>
      <c r="B6089" s="3">
        <v>64</v>
      </c>
      <c r="C6089" s="3">
        <v>0.8483598</v>
      </c>
      <c r="D6089" s="3" t="s">
        <v>5</v>
      </c>
      <c r="E6089" s="3" t="s">
        <v>5</v>
      </c>
      <c r="F6089" s="3" t="s">
        <v>5</v>
      </c>
      <c r="G6089" s="3" t="s">
        <v>90</v>
      </c>
      <c r="H6089" s="3" t="s">
        <v>279</v>
      </c>
      <c r="I6089" s="3" t="s">
        <v>5</v>
      </c>
      <c r="J6089" s="3">
        <f>CONCATENATE(C6089,G6089,E6089,  IF(D6089="YES","OK", "KO" ),  IF(I6089="YES","SDD", "HDD" )  )</f>
        <v>0</v>
      </c>
      <c r="K6089" s="3" t="s">
        <v>365</v>
      </c>
    </row>
    <row r="6090" spans="1:11">
      <c r="A6090" s="3">
        <v>2</v>
      </c>
      <c r="B6090" s="3">
        <v>64</v>
      </c>
      <c r="C6090" s="3">
        <v>0.8483598</v>
      </c>
      <c r="D6090" s="3" t="s">
        <v>5</v>
      </c>
      <c r="E6090" s="3" t="s">
        <v>5</v>
      </c>
      <c r="F6090" s="3" t="s">
        <v>5</v>
      </c>
      <c r="G6090" s="3" t="s">
        <v>91</v>
      </c>
      <c r="H6090" s="3" t="s">
        <v>279</v>
      </c>
      <c r="I6090" s="3" t="s">
        <v>5</v>
      </c>
      <c r="J6090" s="3">
        <f>CONCATENATE(C6090,G6090,E6090,  IF(D6090="YES","OK", "KO" ),  IF(I6090="YES","SDD", "HDD" )  )</f>
        <v>0</v>
      </c>
      <c r="K6090" s="3" t="s">
        <v>365</v>
      </c>
    </row>
    <row r="6091" spans="1:11">
      <c r="A6091" s="3">
        <v>2</v>
      </c>
      <c r="B6091" s="3">
        <v>64</v>
      </c>
      <c r="C6091" s="3">
        <v>1.2548304</v>
      </c>
      <c r="D6091" s="3" t="s">
        <v>5</v>
      </c>
      <c r="E6091" s="3" t="s">
        <v>5</v>
      </c>
      <c r="F6091" s="3" t="s">
        <v>5</v>
      </c>
      <c r="G6091" s="3" t="s">
        <v>92</v>
      </c>
      <c r="H6091" s="3" t="s">
        <v>279</v>
      </c>
      <c r="I6091" s="3" t="s">
        <v>5</v>
      </c>
      <c r="J6091" s="3">
        <f>CONCATENATE(C6091,G6091,E6091,  IF(D6091="YES","OK", "KO" ),  IF(I6091="YES","SDD", "HDD" )  )</f>
        <v>0</v>
      </c>
      <c r="K6091" s="3" t="s">
        <v>365</v>
      </c>
    </row>
    <row r="6092" spans="1:11">
      <c r="A6092" s="3">
        <v>2</v>
      </c>
      <c r="B6092" s="3">
        <v>64</v>
      </c>
      <c r="C6092" s="3">
        <v>0.8028216</v>
      </c>
      <c r="D6092" s="3" t="s">
        <v>5</v>
      </c>
      <c r="E6092" s="3" t="s">
        <v>5</v>
      </c>
      <c r="F6092" s="3" t="s">
        <v>5</v>
      </c>
      <c r="G6092" s="3" t="s">
        <v>93</v>
      </c>
      <c r="H6092" s="3" t="s">
        <v>279</v>
      </c>
      <c r="I6092" s="3" t="s">
        <v>5</v>
      </c>
      <c r="J6092" s="3">
        <f>CONCATENATE(C6092,G6092,E6092,  IF(D6092="YES","OK", "KO" ),  IF(I6092="YES","SDD", "HDD" )  )</f>
        <v>0</v>
      </c>
      <c r="K6092" s="3" t="s">
        <v>365</v>
      </c>
    </row>
    <row r="6093" spans="1:11">
      <c r="A6093" s="3">
        <v>2</v>
      </c>
      <c r="B6093" s="3">
        <v>64</v>
      </c>
      <c r="C6093" s="3">
        <v>0.8028216</v>
      </c>
      <c r="D6093" s="3" t="s">
        <v>5</v>
      </c>
      <c r="E6093" s="3" t="s">
        <v>5</v>
      </c>
      <c r="F6093" s="3" t="s">
        <v>5</v>
      </c>
      <c r="G6093" s="3" t="s">
        <v>94</v>
      </c>
      <c r="H6093" s="3" t="s">
        <v>279</v>
      </c>
      <c r="I6093" s="3" t="s">
        <v>5</v>
      </c>
      <c r="J6093" s="3">
        <f>CONCATENATE(C6093,G6093,E6093,  IF(D6093="YES","OK", "KO" ),  IF(I6093="YES","SDD", "HDD" )  )</f>
        <v>0</v>
      </c>
      <c r="K6093" s="3" t="s">
        <v>365</v>
      </c>
    </row>
    <row r="6094" spans="1:11">
      <c r="A6094" s="3">
        <v>2</v>
      </c>
      <c r="B6094" s="3">
        <v>64</v>
      </c>
      <c r="C6094" s="3">
        <v>0.7724628</v>
      </c>
      <c r="D6094" s="3" t="s">
        <v>5</v>
      </c>
      <c r="E6094" s="3" t="s">
        <v>5</v>
      </c>
      <c r="F6094" s="3" t="s">
        <v>5</v>
      </c>
      <c r="G6094" s="3" t="s">
        <v>95</v>
      </c>
      <c r="H6094" s="3" t="s">
        <v>279</v>
      </c>
      <c r="I6094" s="3" t="s">
        <v>5</v>
      </c>
      <c r="J6094" s="3">
        <f>CONCATENATE(C6094,G6094,E6094,  IF(D6094="YES","OK", "KO" ),  IF(I6094="YES","SDD", "HDD" )  )</f>
        <v>0</v>
      </c>
      <c r="K6094" s="3" t="s">
        <v>365</v>
      </c>
    </row>
    <row r="6095" spans="1:11">
      <c r="A6095" s="3">
        <v>2</v>
      </c>
      <c r="B6095" s="3">
        <v>64</v>
      </c>
      <c r="C6095" s="3">
        <v>0.8104112999999999</v>
      </c>
      <c r="D6095" s="3" t="s">
        <v>5</v>
      </c>
      <c r="E6095" s="3" t="s">
        <v>5</v>
      </c>
      <c r="F6095" s="3" t="s">
        <v>5</v>
      </c>
      <c r="G6095" s="3" t="s">
        <v>96</v>
      </c>
      <c r="H6095" s="3" t="s">
        <v>279</v>
      </c>
      <c r="I6095" s="3" t="s">
        <v>5</v>
      </c>
      <c r="J6095" s="3">
        <f>CONCATENATE(C6095,G6095,E6095,  IF(D6095="YES","OK", "KO" ),  IF(I6095="YES","SDD", "HDD" )  )</f>
        <v>0</v>
      </c>
      <c r="K6095" s="3" t="s">
        <v>365</v>
      </c>
    </row>
    <row r="6096" spans="1:11">
      <c r="A6096" s="3">
        <v>2</v>
      </c>
      <c r="B6096" s="3">
        <v>64</v>
      </c>
      <c r="C6096" s="3">
        <v>0.8500464</v>
      </c>
      <c r="D6096" s="3" t="s">
        <v>5</v>
      </c>
      <c r="E6096" s="3" t="s">
        <v>5</v>
      </c>
      <c r="F6096" s="3" t="s">
        <v>5</v>
      </c>
      <c r="G6096" s="3" t="s">
        <v>22</v>
      </c>
      <c r="H6096" s="3" t="s">
        <v>279</v>
      </c>
      <c r="I6096" s="3" t="s">
        <v>5</v>
      </c>
      <c r="J6096" s="3">
        <f>CONCATENATE(C6096,G6096,E6096,  IF(D6096="YES","OK", "KO" ),  IF(I6096="YES","SDD", "HDD" )  )</f>
        <v>0</v>
      </c>
      <c r="K6096" s="3" t="s">
        <v>365</v>
      </c>
    </row>
    <row r="6097" spans="1:11">
      <c r="A6097" s="3">
        <v>2</v>
      </c>
      <c r="B6097" s="3">
        <v>64</v>
      </c>
      <c r="C6097" s="3">
        <v>0.9183537000000001</v>
      </c>
      <c r="D6097" s="3" t="s">
        <v>5</v>
      </c>
      <c r="E6097" s="3" t="s">
        <v>5</v>
      </c>
      <c r="F6097" s="3" t="s">
        <v>5</v>
      </c>
      <c r="G6097" s="3" t="s">
        <v>99</v>
      </c>
      <c r="H6097" s="3" t="s">
        <v>279</v>
      </c>
      <c r="I6097" s="3" t="s">
        <v>5</v>
      </c>
      <c r="J6097" s="3">
        <f>CONCATENATE(C6097,G6097,E6097,  IF(D6097="YES","OK", "KO" ),  IF(I6097="YES","SDD", "HDD" )  )</f>
        <v>0</v>
      </c>
      <c r="K6097" s="3" t="s">
        <v>365</v>
      </c>
    </row>
    <row r="6098" spans="1:11">
      <c r="A6098" s="3">
        <v>2</v>
      </c>
      <c r="B6098" s="3">
        <v>64</v>
      </c>
      <c r="C6098" s="3">
        <v>0.9183537000000001</v>
      </c>
      <c r="D6098" s="3" t="s">
        <v>5</v>
      </c>
      <c r="E6098" s="3" t="s">
        <v>5</v>
      </c>
      <c r="F6098" s="3" t="s">
        <v>5</v>
      </c>
      <c r="G6098" s="3" t="s">
        <v>100</v>
      </c>
      <c r="H6098" s="3" t="s">
        <v>279</v>
      </c>
      <c r="I6098" s="3" t="s">
        <v>5</v>
      </c>
      <c r="J6098" s="3">
        <f>CONCATENATE(C6098,G6098,E6098,  IF(D6098="YES","OK", "KO" ),  IF(I6098="YES","SDD", "HDD" )  )</f>
        <v>0</v>
      </c>
      <c r="K6098" s="3" t="s">
        <v>365</v>
      </c>
    </row>
    <row r="6099" spans="1:11">
      <c r="A6099" s="3">
        <v>2</v>
      </c>
      <c r="B6099" s="3">
        <v>64</v>
      </c>
      <c r="C6099" s="3">
        <v>0.8500464</v>
      </c>
      <c r="D6099" s="3" t="s">
        <v>5</v>
      </c>
      <c r="E6099" s="3" t="s">
        <v>5</v>
      </c>
      <c r="F6099" s="3" t="s">
        <v>5</v>
      </c>
      <c r="G6099" s="3" t="s">
        <v>101</v>
      </c>
      <c r="H6099" s="3" t="s">
        <v>279</v>
      </c>
      <c r="I6099" s="3" t="s">
        <v>5</v>
      </c>
      <c r="J6099" s="3">
        <f>CONCATENATE(C6099,G6099,E6099,  IF(D6099="YES","OK", "KO" ),  IF(I6099="YES","SDD", "HDD" )  )</f>
        <v>0</v>
      </c>
      <c r="K6099" s="3" t="s">
        <v>365</v>
      </c>
    </row>
    <row r="6100" spans="1:11">
      <c r="A6100" s="3">
        <v>2</v>
      </c>
      <c r="B6100" s="3">
        <v>64</v>
      </c>
      <c r="C6100" s="3">
        <v>0.8500464</v>
      </c>
      <c r="D6100" s="3" t="s">
        <v>5</v>
      </c>
      <c r="E6100" s="3" t="s">
        <v>5</v>
      </c>
      <c r="F6100" s="3" t="s">
        <v>5</v>
      </c>
      <c r="G6100" s="3" t="s">
        <v>102</v>
      </c>
      <c r="H6100" s="3" t="s">
        <v>279</v>
      </c>
      <c r="I6100" s="3" t="s">
        <v>5</v>
      </c>
      <c r="J6100" s="3">
        <f>CONCATENATE(C6100,G6100,E6100,  IF(D6100="YES","OK", "KO" ),  IF(I6100="YES","SDD", "HDD" )  )</f>
        <v>0</v>
      </c>
      <c r="K6100" s="3" t="s">
        <v>365</v>
      </c>
    </row>
    <row r="6101" spans="1:11">
      <c r="A6101" s="3">
        <v>2</v>
      </c>
      <c r="B6101" s="3">
        <v>64</v>
      </c>
      <c r="C6101" s="3">
        <v>0.8500464</v>
      </c>
      <c r="D6101" s="3" t="s">
        <v>5</v>
      </c>
      <c r="E6101" s="3" t="s">
        <v>5</v>
      </c>
      <c r="F6101" s="3" t="s">
        <v>5</v>
      </c>
      <c r="G6101" s="3" t="s">
        <v>103</v>
      </c>
      <c r="H6101" s="3" t="s">
        <v>279</v>
      </c>
      <c r="I6101" s="3" t="s">
        <v>5</v>
      </c>
      <c r="J6101" s="3">
        <f>CONCATENATE(C6101,G6101,E6101,  IF(D6101="YES","OK", "KO" ),  IF(I6101="YES","SDD", "HDD" )  )</f>
        <v>0</v>
      </c>
      <c r="K6101" s="3" t="s">
        <v>365</v>
      </c>
    </row>
    <row r="6102" spans="1:11">
      <c r="A6102" s="3">
        <v>2</v>
      </c>
      <c r="B6102" s="3">
        <v>64</v>
      </c>
      <c r="C6102" s="3">
        <v>0.7648731</v>
      </c>
      <c r="D6102" s="3" t="s">
        <v>5</v>
      </c>
      <c r="E6102" s="3" t="s">
        <v>5</v>
      </c>
      <c r="F6102" s="3" t="s">
        <v>5</v>
      </c>
      <c r="G6102" s="3" t="s">
        <v>104</v>
      </c>
      <c r="H6102" s="3" t="s">
        <v>279</v>
      </c>
      <c r="I6102" s="3" t="s">
        <v>5</v>
      </c>
      <c r="J6102" s="3">
        <f>CONCATENATE(C6102,G6102,E6102,  IF(D6102="YES","OK", "KO" ),  IF(I6102="YES","SDD", "HDD" )  )</f>
        <v>0</v>
      </c>
      <c r="K6102" s="3" t="s">
        <v>365</v>
      </c>
    </row>
    <row r="6103" spans="1:11">
      <c r="A6103" s="3">
        <v>2</v>
      </c>
      <c r="B6103" s="3">
        <v>64</v>
      </c>
      <c r="C6103" s="3">
        <v>0.9057042</v>
      </c>
      <c r="D6103" s="3" t="s">
        <v>5</v>
      </c>
      <c r="E6103" s="3" t="s">
        <v>5</v>
      </c>
      <c r="F6103" s="3" t="s">
        <v>5</v>
      </c>
      <c r="G6103" s="3" t="s">
        <v>105</v>
      </c>
      <c r="H6103" s="3" t="s">
        <v>279</v>
      </c>
      <c r="I6103" s="3" t="s">
        <v>5</v>
      </c>
      <c r="J6103" s="3">
        <f>CONCATENATE(C6103,G6103,E6103,  IF(D6103="YES","OK", "KO" ),  IF(I6103="YES","SDD", "HDD" )  )</f>
        <v>0</v>
      </c>
      <c r="K6103" s="3" t="s">
        <v>365</v>
      </c>
    </row>
    <row r="6104" spans="1:11">
      <c r="A6104" s="3">
        <v>2</v>
      </c>
      <c r="B6104" s="3">
        <v>64</v>
      </c>
      <c r="C6104" s="3">
        <v>0.8365536</v>
      </c>
      <c r="D6104" s="3" t="s">
        <v>5</v>
      </c>
      <c r="E6104" s="3" t="s">
        <v>5</v>
      </c>
      <c r="F6104" s="3" t="s">
        <v>5</v>
      </c>
      <c r="G6104" s="3" t="s">
        <v>106</v>
      </c>
      <c r="H6104" s="3" t="s">
        <v>279</v>
      </c>
      <c r="I6104" s="3" t="s">
        <v>5</v>
      </c>
      <c r="J6104" s="3">
        <f>CONCATENATE(C6104,G6104,E6104,  IF(D6104="YES","OK", "KO" ),  IF(I6104="YES","SDD", "HDD" )  )</f>
        <v>0</v>
      </c>
      <c r="K6104" s="3" t="s">
        <v>365</v>
      </c>
    </row>
    <row r="6105" spans="1:11">
      <c r="A6105" s="3">
        <v>2</v>
      </c>
      <c r="B6105" s="3">
        <v>64</v>
      </c>
      <c r="C6105" s="3">
        <v>0.8365536</v>
      </c>
      <c r="D6105" s="3" t="s">
        <v>5</v>
      </c>
      <c r="E6105" s="3" t="s">
        <v>5</v>
      </c>
      <c r="F6105" s="3" t="s">
        <v>5</v>
      </c>
      <c r="G6105" s="3" t="s">
        <v>107</v>
      </c>
      <c r="H6105" s="3" t="s">
        <v>279</v>
      </c>
      <c r="I6105" s="3" t="s">
        <v>5</v>
      </c>
      <c r="J6105" s="3">
        <f>CONCATENATE(C6105,G6105,E6105,  IF(D6105="YES","OK", "KO" ),  IF(I6105="YES","SDD", "HDD" )  )</f>
        <v>0</v>
      </c>
      <c r="K6105" s="3" t="s">
        <v>365</v>
      </c>
    </row>
    <row r="6106" spans="1:11">
      <c r="A6106" s="3">
        <v>2</v>
      </c>
      <c r="B6106" s="3">
        <v>64</v>
      </c>
      <c r="C6106" s="3">
        <v>0.834867</v>
      </c>
      <c r="D6106" s="3" t="s">
        <v>5</v>
      </c>
      <c r="E6106" s="3" t="s">
        <v>5</v>
      </c>
      <c r="F6106" s="3" t="s">
        <v>5</v>
      </c>
      <c r="G6106" s="3" t="s">
        <v>108</v>
      </c>
      <c r="H6106" s="3" t="s">
        <v>279</v>
      </c>
      <c r="I6106" s="3" t="s">
        <v>5</v>
      </c>
      <c r="J6106" s="3">
        <f>CONCATENATE(C6106,G6106,E6106,  IF(D6106="YES","OK", "KO" ),  IF(I6106="YES","SDD", "HDD" )  )</f>
        <v>0</v>
      </c>
      <c r="K6106" s="3" t="s">
        <v>365</v>
      </c>
    </row>
    <row r="6107" spans="1:11">
      <c r="A6107" s="3">
        <v>2</v>
      </c>
      <c r="B6107" s="3">
        <v>64</v>
      </c>
      <c r="C6107" s="3">
        <v>0.75897</v>
      </c>
      <c r="D6107" s="3" t="s">
        <v>5</v>
      </c>
      <c r="E6107" s="3" t="s">
        <v>5</v>
      </c>
      <c r="F6107" s="3" t="s">
        <v>5</v>
      </c>
      <c r="G6107" s="3" t="s">
        <v>109</v>
      </c>
      <c r="H6107" s="3" t="s">
        <v>279</v>
      </c>
      <c r="I6107" s="3" t="s">
        <v>5</v>
      </c>
      <c r="J6107" s="3">
        <f>CONCATENATE(C6107,G6107,E6107,  IF(D6107="YES","OK", "KO" ),  IF(I6107="YES","SDD", "HDD" )  )</f>
        <v>0</v>
      </c>
      <c r="K6107" s="3" t="s">
        <v>365</v>
      </c>
    </row>
    <row r="6108" spans="1:11">
      <c r="A6108" s="3">
        <v>2</v>
      </c>
      <c r="B6108" s="3">
        <v>64</v>
      </c>
      <c r="C6108" s="3">
        <v>0.75897</v>
      </c>
      <c r="D6108" s="3" t="s">
        <v>5</v>
      </c>
      <c r="E6108" s="3" t="s">
        <v>5</v>
      </c>
      <c r="F6108" s="3" t="s">
        <v>5</v>
      </c>
      <c r="G6108" s="3" t="s">
        <v>110</v>
      </c>
      <c r="H6108" s="3" t="s">
        <v>279</v>
      </c>
      <c r="I6108" s="3" t="s">
        <v>5</v>
      </c>
      <c r="J6108" s="3">
        <f>CONCATENATE(C6108,G6108,E6108,  IF(D6108="YES","OK", "KO" ),  IF(I6108="YES","SDD", "HDD" )  )</f>
        <v>0</v>
      </c>
      <c r="K6108" s="3" t="s">
        <v>365</v>
      </c>
    </row>
    <row r="6109" spans="1:11">
      <c r="A6109" s="3">
        <v>2</v>
      </c>
      <c r="B6109" s="3">
        <v>64</v>
      </c>
      <c r="C6109" s="3">
        <v>0.75897</v>
      </c>
      <c r="D6109" s="3" t="s">
        <v>5</v>
      </c>
      <c r="E6109" s="3" t="s">
        <v>5</v>
      </c>
      <c r="F6109" s="3" t="s">
        <v>5</v>
      </c>
      <c r="G6109" s="3" t="s">
        <v>115</v>
      </c>
      <c r="H6109" s="3" t="s">
        <v>279</v>
      </c>
      <c r="I6109" s="3" t="s">
        <v>5</v>
      </c>
      <c r="J6109" s="3">
        <f>CONCATENATE(C6109,G6109,E6109,  IF(D6109="YES","OK", "KO" ),  IF(I6109="YES","SDD", "HDD" )  )</f>
        <v>0</v>
      </c>
      <c r="K6109" s="3" t="s">
        <v>365</v>
      </c>
    </row>
    <row r="6110" spans="1:11">
      <c r="A6110" s="3">
        <v>2</v>
      </c>
      <c r="B6110" s="3">
        <v>64</v>
      </c>
      <c r="C6110" s="3">
        <v>0.8196876</v>
      </c>
      <c r="D6110" s="3" t="s">
        <v>5</v>
      </c>
      <c r="E6110" s="3" t="s">
        <v>5</v>
      </c>
      <c r="F6110" s="3" t="s">
        <v>5</v>
      </c>
      <c r="G6110" s="3" t="s">
        <v>116</v>
      </c>
      <c r="H6110" s="3" t="s">
        <v>279</v>
      </c>
      <c r="I6110" s="3" t="s">
        <v>5</v>
      </c>
      <c r="J6110" s="3">
        <f>CONCATENATE(C6110,G6110,E6110,  IF(D6110="YES","OK", "KO" ),  IF(I6110="YES","SDD", "HDD" )  )</f>
        <v>0</v>
      </c>
      <c r="K6110" s="3" t="s">
        <v>365</v>
      </c>
    </row>
    <row r="6111" spans="1:11">
      <c r="A6111" s="3">
        <v>2</v>
      </c>
      <c r="B6111" s="3">
        <v>64</v>
      </c>
      <c r="C6111" s="3">
        <v>0.8104112999999999</v>
      </c>
      <c r="D6111" s="3" t="s">
        <v>5</v>
      </c>
      <c r="E6111" s="3" t="s">
        <v>5</v>
      </c>
      <c r="F6111" s="3" t="s">
        <v>5</v>
      </c>
      <c r="G6111" s="3" t="s">
        <v>117</v>
      </c>
      <c r="H6111" s="3" t="s">
        <v>279</v>
      </c>
      <c r="I6111" s="3" t="s">
        <v>5</v>
      </c>
      <c r="J6111" s="3">
        <f>CONCATENATE(C6111,G6111,E6111,  IF(D6111="YES","OK", "KO" ),  IF(I6111="YES","SDD", "HDD" )  )</f>
        <v>0</v>
      </c>
      <c r="K6111" s="3" t="s">
        <v>365</v>
      </c>
    </row>
    <row r="6112" spans="1:11">
      <c r="A6112" s="3">
        <v>2</v>
      </c>
      <c r="B6112" s="3">
        <v>64</v>
      </c>
      <c r="C6112" s="3">
        <v>0.75897</v>
      </c>
      <c r="D6112" s="3" t="s">
        <v>5</v>
      </c>
      <c r="E6112" s="3" t="s">
        <v>5</v>
      </c>
      <c r="F6112" s="3" t="s">
        <v>5</v>
      </c>
      <c r="G6112" s="3" t="s">
        <v>118</v>
      </c>
      <c r="H6112" s="3" t="s">
        <v>279</v>
      </c>
      <c r="I6112" s="3" t="s">
        <v>5</v>
      </c>
      <c r="J6112" s="3">
        <f>CONCATENATE(C6112,G6112,E6112,  IF(D6112="YES","OK", "KO" ),  IF(I6112="YES","SDD", "HDD" )  )</f>
        <v>0</v>
      </c>
      <c r="K6112" s="3" t="s">
        <v>365</v>
      </c>
    </row>
    <row r="6113" spans="1:11">
      <c r="A6113" s="3">
        <v>2</v>
      </c>
      <c r="B6113" s="3">
        <v>64</v>
      </c>
      <c r="C6113" s="3">
        <v>0.8483598</v>
      </c>
      <c r="D6113" s="3" t="s">
        <v>5</v>
      </c>
      <c r="E6113" s="3" t="s">
        <v>5</v>
      </c>
      <c r="F6113" s="3" t="s">
        <v>5</v>
      </c>
      <c r="G6113" s="3" t="s">
        <v>113</v>
      </c>
      <c r="H6113" s="3" t="s">
        <v>279</v>
      </c>
      <c r="I6113" s="3" t="s">
        <v>5</v>
      </c>
      <c r="J6113" s="3">
        <f>CONCATENATE(C6113,G6113,E6113,  IF(D6113="YES","OK", "KO" ),  IF(I6113="YES","SDD", "HDD" )  )</f>
        <v>0</v>
      </c>
      <c r="K6113" s="3" t="s">
        <v>365</v>
      </c>
    </row>
    <row r="6114" spans="1:11">
      <c r="A6114" s="3">
        <v>8</v>
      </c>
      <c r="B6114" s="3">
        <v>64</v>
      </c>
      <c r="C6114" s="3">
        <v>1.062558</v>
      </c>
      <c r="D6114" s="3" t="s">
        <v>5</v>
      </c>
      <c r="E6114" s="3" t="s">
        <v>5</v>
      </c>
      <c r="F6114" s="3" t="s">
        <v>5</v>
      </c>
      <c r="G6114" s="3" t="s">
        <v>86</v>
      </c>
      <c r="H6114" s="3" t="s">
        <v>279</v>
      </c>
      <c r="I6114" s="3" t="s">
        <v>129</v>
      </c>
      <c r="J6114" s="3">
        <f>CONCATENATE(C6114,G6114,E6114,  IF(D6114="YES","OK", "KO" ),  IF(I6114="YES","SDD", "HDD" )  )</f>
        <v>0</v>
      </c>
      <c r="K6114" s="3" t="s">
        <v>366</v>
      </c>
    </row>
    <row r="6115" spans="1:11">
      <c r="A6115" s="3">
        <v>8</v>
      </c>
      <c r="B6115" s="3">
        <v>64</v>
      </c>
      <c r="C6115" s="3">
        <v>0.8500464</v>
      </c>
      <c r="D6115" s="3" t="s">
        <v>5</v>
      </c>
      <c r="E6115" s="3" t="s">
        <v>5</v>
      </c>
      <c r="F6115" s="3" t="s">
        <v>5</v>
      </c>
      <c r="G6115" s="3" t="s">
        <v>87</v>
      </c>
      <c r="H6115" s="3" t="s">
        <v>279</v>
      </c>
      <c r="I6115" s="3" t="s">
        <v>129</v>
      </c>
      <c r="J6115" s="3">
        <f>CONCATENATE(C6115,G6115,E6115,  IF(D6115="YES","OK", "KO" ),  IF(I6115="YES","SDD", "HDD" )  )</f>
        <v>0</v>
      </c>
      <c r="K6115" s="3" t="s">
        <v>366</v>
      </c>
    </row>
    <row r="6116" spans="1:11">
      <c r="A6116" s="3">
        <v>8</v>
      </c>
      <c r="B6116" s="3">
        <v>64</v>
      </c>
      <c r="C6116" s="3">
        <v>1.06044975</v>
      </c>
      <c r="D6116" s="3" t="s">
        <v>5</v>
      </c>
      <c r="E6116" s="3" t="s">
        <v>5</v>
      </c>
      <c r="F6116" s="3" t="s">
        <v>5</v>
      </c>
      <c r="G6116" s="3" t="s">
        <v>88</v>
      </c>
      <c r="H6116" s="3" t="s">
        <v>279</v>
      </c>
      <c r="I6116" s="3" t="s">
        <v>129</v>
      </c>
      <c r="J6116" s="3">
        <f>CONCATENATE(C6116,G6116,E6116,  IF(D6116="YES","OK", "KO" ),  IF(I6116="YES","SDD", "HDD" )  )</f>
        <v>0</v>
      </c>
      <c r="K6116" s="3" t="s">
        <v>366</v>
      </c>
    </row>
    <row r="6117" spans="1:11">
      <c r="A6117" s="3">
        <v>8</v>
      </c>
      <c r="B6117" s="3">
        <v>64</v>
      </c>
      <c r="C6117" s="3">
        <v>1.06044975</v>
      </c>
      <c r="D6117" s="3" t="s">
        <v>5</v>
      </c>
      <c r="E6117" s="3" t="s">
        <v>5</v>
      </c>
      <c r="F6117" s="3" t="s">
        <v>5</v>
      </c>
      <c r="G6117" s="3" t="s">
        <v>89</v>
      </c>
      <c r="H6117" s="3" t="s">
        <v>279</v>
      </c>
      <c r="I6117" s="3" t="s">
        <v>129</v>
      </c>
      <c r="J6117" s="3">
        <f>CONCATENATE(C6117,G6117,E6117,  IF(D6117="YES","OK", "KO" ),  IF(I6117="YES","SDD", "HDD" )  )</f>
        <v>0</v>
      </c>
      <c r="K6117" s="3" t="s">
        <v>366</v>
      </c>
    </row>
    <row r="6118" spans="1:11">
      <c r="A6118" s="3">
        <v>8</v>
      </c>
      <c r="B6118" s="3">
        <v>64</v>
      </c>
      <c r="C6118" s="3">
        <v>0.8483598</v>
      </c>
      <c r="D6118" s="3" t="s">
        <v>5</v>
      </c>
      <c r="E6118" s="3" t="s">
        <v>5</v>
      </c>
      <c r="F6118" s="3" t="s">
        <v>5</v>
      </c>
      <c r="G6118" s="3" t="s">
        <v>90</v>
      </c>
      <c r="H6118" s="3" t="s">
        <v>279</v>
      </c>
      <c r="I6118" s="3" t="s">
        <v>129</v>
      </c>
      <c r="J6118" s="3">
        <f>CONCATENATE(C6118,G6118,E6118,  IF(D6118="YES","OK", "KO" ),  IF(I6118="YES","SDD", "HDD" )  )</f>
        <v>0</v>
      </c>
      <c r="K6118" s="3" t="s">
        <v>366</v>
      </c>
    </row>
    <row r="6119" spans="1:11">
      <c r="A6119" s="3">
        <v>8</v>
      </c>
      <c r="B6119" s="3">
        <v>64</v>
      </c>
      <c r="C6119" s="3">
        <v>0.8483598</v>
      </c>
      <c r="D6119" s="3" t="s">
        <v>5</v>
      </c>
      <c r="E6119" s="3" t="s">
        <v>5</v>
      </c>
      <c r="F6119" s="3" t="s">
        <v>5</v>
      </c>
      <c r="G6119" s="3" t="s">
        <v>91</v>
      </c>
      <c r="H6119" s="3" t="s">
        <v>279</v>
      </c>
      <c r="I6119" s="3" t="s">
        <v>129</v>
      </c>
      <c r="J6119" s="3">
        <f>CONCATENATE(C6119,G6119,E6119,  IF(D6119="YES","OK", "KO" ),  IF(I6119="YES","SDD", "HDD" )  )</f>
        <v>0</v>
      </c>
      <c r="K6119" s="3" t="s">
        <v>366</v>
      </c>
    </row>
    <row r="6120" spans="1:11">
      <c r="A6120" s="3">
        <v>8</v>
      </c>
      <c r="B6120" s="3">
        <v>64</v>
      </c>
      <c r="C6120" s="3">
        <v>1.2548304</v>
      </c>
      <c r="D6120" s="3" t="s">
        <v>5</v>
      </c>
      <c r="E6120" s="3" t="s">
        <v>5</v>
      </c>
      <c r="F6120" s="3" t="s">
        <v>5</v>
      </c>
      <c r="G6120" s="3" t="s">
        <v>92</v>
      </c>
      <c r="H6120" s="3" t="s">
        <v>279</v>
      </c>
      <c r="I6120" s="3" t="s">
        <v>129</v>
      </c>
      <c r="J6120" s="3">
        <f>CONCATENATE(C6120,G6120,E6120,  IF(D6120="YES","OK", "KO" ),  IF(I6120="YES","SDD", "HDD" )  )</f>
        <v>0</v>
      </c>
      <c r="K6120" s="3" t="s">
        <v>366</v>
      </c>
    </row>
    <row r="6121" spans="1:11">
      <c r="A6121" s="3">
        <v>8</v>
      </c>
      <c r="B6121" s="3">
        <v>64</v>
      </c>
      <c r="C6121" s="3">
        <v>0.8028216</v>
      </c>
      <c r="D6121" s="3" t="s">
        <v>5</v>
      </c>
      <c r="E6121" s="3" t="s">
        <v>5</v>
      </c>
      <c r="F6121" s="3" t="s">
        <v>5</v>
      </c>
      <c r="G6121" s="3" t="s">
        <v>93</v>
      </c>
      <c r="H6121" s="3" t="s">
        <v>279</v>
      </c>
      <c r="I6121" s="3" t="s">
        <v>129</v>
      </c>
      <c r="J6121" s="3">
        <f>CONCATENATE(C6121,G6121,E6121,  IF(D6121="YES","OK", "KO" ),  IF(I6121="YES","SDD", "HDD" )  )</f>
        <v>0</v>
      </c>
      <c r="K6121" s="3" t="s">
        <v>366</v>
      </c>
    </row>
    <row r="6122" spans="1:11">
      <c r="A6122" s="3">
        <v>8</v>
      </c>
      <c r="B6122" s="3">
        <v>64</v>
      </c>
      <c r="C6122" s="3">
        <v>0.8028216</v>
      </c>
      <c r="D6122" s="3" t="s">
        <v>5</v>
      </c>
      <c r="E6122" s="3" t="s">
        <v>5</v>
      </c>
      <c r="F6122" s="3" t="s">
        <v>5</v>
      </c>
      <c r="G6122" s="3" t="s">
        <v>94</v>
      </c>
      <c r="H6122" s="3" t="s">
        <v>279</v>
      </c>
      <c r="I6122" s="3" t="s">
        <v>129</v>
      </c>
      <c r="J6122" s="3">
        <f>CONCATENATE(C6122,G6122,E6122,  IF(D6122="YES","OK", "KO" ),  IF(I6122="YES","SDD", "HDD" )  )</f>
        <v>0</v>
      </c>
      <c r="K6122" s="3" t="s">
        <v>366</v>
      </c>
    </row>
    <row r="6123" spans="1:11">
      <c r="A6123" s="3">
        <v>8</v>
      </c>
      <c r="B6123" s="3">
        <v>64</v>
      </c>
      <c r="C6123" s="3">
        <v>0.7724628</v>
      </c>
      <c r="D6123" s="3" t="s">
        <v>5</v>
      </c>
      <c r="E6123" s="3" t="s">
        <v>5</v>
      </c>
      <c r="F6123" s="3" t="s">
        <v>5</v>
      </c>
      <c r="G6123" s="3" t="s">
        <v>95</v>
      </c>
      <c r="H6123" s="3" t="s">
        <v>279</v>
      </c>
      <c r="I6123" s="3" t="s">
        <v>129</v>
      </c>
      <c r="J6123" s="3">
        <f>CONCATENATE(C6123,G6123,E6123,  IF(D6123="YES","OK", "KO" ),  IF(I6123="YES","SDD", "HDD" )  )</f>
        <v>0</v>
      </c>
      <c r="K6123" s="3" t="s">
        <v>366</v>
      </c>
    </row>
    <row r="6124" spans="1:11">
      <c r="A6124" s="3">
        <v>8</v>
      </c>
      <c r="B6124" s="3">
        <v>64</v>
      </c>
      <c r="C6124" s="3">
        <v>0.8104112999999999</v>
      </c>
      <c r="D6124" s="3" t="s">
        <v>5</v>
      </c>
      <c r="E6124" s="3" t="s">
        <v>5</v>
      </c>
      <c r="F6124" s="3" t="s">
        <v>5</v>
      </c>
      <c r="G6124" s="3" t="s">
        <v>96</v>
      </c>
      <c r="H6124" s="3" t="s">
        <v>279</v>
      </c>
      <c r="I6124" s="3" t="s">
        <v>129</v>
      </c>
      <c r="J6124" s="3">
        <f>CONCATENATE(C6124,G6124,E6124,  IF(D6124="YES","OK", "KO" ),  IF(I6124="YES","SDD", "HDD" )  )</f>
        <v>0</v>
      </c>
      <c r="K6124" s="3" t="s">
        <v>366</v>
      </c>
    </row>
    <row r="6125" spans="1:11">
      <c r="A6125" s="3">
        <v>8</v>
      </c>
      <c r="B6125" s="3">
        <v>64</v>
      </c>
      <c r="C6125" s="3">
        <v>0.8500464</v>
      </c>
      <c r="D6125" s="3" t="s">
        <v>5</v>
      </c>
      <c r="E6125" s="3" t="s">
        <v>5</v>
      </c>
      <c r="F6125" s="3" t="s">
        <v>5</v>
      </c>
      <c r="G6125" s="3" t="s">
        <v>22</v>
      </c>
      <c r="H6125" s="3" t="s">
        <v>279</v>
      </c>
      <c r="I6125" s="3" t="s">
        <v>129</v>
      </c>
      <c r="J6125" s="3">
        <f>CONCATENATE(C6125,G6125,E6125,  IF(D6125="YES","OK", "KO" ),  IF(I6125="YES","SDD", "HDD" )  )</f>
        <v>0</v>
      </c>
      <c r="K6125" s="3" t="s">
        <v>366</v>
      </c>
    </row>
    <row r="6126" spans="1:11">
      <c r="A6126" s="3">
        <v>8</v>
      </c>
      <c r="B6126" s="3">
        <v>64</v>
      </c>
      <c r="C6126" s="3">
        <v>0.9183537000000001</v>
      </c>
      <c r="D6126" s="3" t="s">
        <v>5</v>
      </c>
      <c r="E6126" s="3" t="s">
        <v>5</v>
      </c>
      <c r="F6126" s="3" t="s">
        <v>5</v>
      </c>
      <c r="G6126" s="3" t="s">
        <v>99</v>
      </c>
      <c r="H6126" s="3" t="s">
        <v>279</v>
      </c>
      <c r="I6126" s="3" t="s">
        <v>129</v>
      </c>
      <c r="J6126" s="3">
        <f>CONCATENATE(C6126,G6126,E6126,  IF(D6126="YES","OK", "KO" ),  IF(I6126="YES","SDD", "HDD" )  )</f>
        <v>0</v>
      </c>
      <c r="K6126" s="3" t="s">
        <v>366</v>
      </c>
    </row>
    <row r="6127" spans="1:11">
      <c r="A6127" s="3">
        <v>8</v>
      </c>
      <c r="B6127" s="3">
        <v>64</v>
      </c>
      <c r="C6127" s="3">
        <v>0.9183537000000001</v>
      </c>
      <c r="D6127" s="3" t="s">
        <v>5</v>
      </c>
      <c r="E6127" s="3" t="s">
        <v>5</v>
      </c>
      <c r="F6127" s="3" t="s">
        <v>5</v>
      </c>
      <c r="G6127" s="3" t="s">
        <v>100</v>
      </c>
      <c r="H6127" s="3" t="s">
        <v>279</v>
      </c>
      <c r="I6127" s="3" t="s">
        <v>129</v>
      </c>
      <c r="J6127" s="3">
        <f>CONCATENATE(C6127,G6127,E6127,  IF(D6127="YES","OK", "KO" ),  IF(I6127="YES","SDD", "HDD" )  )</f>
        <v>0</v>
      </c>
      <c r="K6127" s="3" t="s">
        <v>366</v>
      </c>
    </row>
    <row r="6128" spans="1:11">
      <c r="A6128" s="3">
        <v>8</v>
      </c>
      <c r="B6128" s="3">
        <v>64</v>
      </c>
      <c r="C6128" s="3">
        <v>0.8500464</v>
      </c>
      <c r="D6128" s="3" t="s">
        <v>5</v>
      </c>
      <c r="E6128" s="3" t="s">
        <v>5</v>
      </c>
      <c r="F6128" s="3" t="s">
        <v>5</v>
      </c>
      <c r="G6128" s="3" t="s">
        <v>101</v>
      </c>
      <c r="H6128" s="3" t="s">
        <v>279</v>
      </c>
      <c r="I6128" s="3" t="s">
        <v>129</v>
      </c>
      <c r="J6128" s="3">
        <f>CONCATENATE(C6128,G6128,E6128,  IF(D6128="YES","OK", "KO" ),  IF(I6128="YES","SDD", "HDD" )  )</f>
        <v>0</v>
      </c>
      <c r="K6128" s="3" t="s">
        <v>366</v>
      </c>
    </row>
    <row r="6129" spans="1:11">
      <c r="A6129" s="3">
        <v>8</v>
      </c>
      <c r="B6129" s="3">
        <v>64</v>
      </c>
      <c r="C6129" s="3">
        <v>0.8500464</v>
      </c>
      <c r="D6129" s="3" t="s">
        <v>5</v>
      </c>
      <c r="E6129" s="3" t="s">
        <v>5</v>
      </c>
      <c r="F6129" s="3" t="s">
        <v>5</v>
      </c>
      <c r="G6129" s="3" t="s">
        <v>102</v>
      </c>
      <c r="H6129" s="3" t="s">
        <v>279</v>
      </c>
      <c r="I6129" s="3" t="s">
        <v>129</v>
      </c>
      <c r="J6129" s="3">
        <f>CONCATENATE(C6129,G6129,E6129,  IF(D6129="YES","OK", "KO" ),  IF(I6129="YES","SDD", "HDD" )  )</f>
        <v>0</v>
      </c>
      <c r="K6129" s="3" t="s">
        <v>366</v>
      </c>
    </row>
    <row r="6130" spans="1:11">
      <c r="A6130" s="3">
        <v>8</v>
      </c>
      <c r="B6130" s="3">
        <v>64</v>
      </c>
      <c r="C6130" s="3">
        <v>0.8500464</v>
      </c>
      <c r="D6130" s="3" t="s">
        <v>5</v>
      </c>
      <c r="E6130" s="3" t="s">
        <v>5</v>
      </c>
      <c r="F6130" s="3" t="s">
        <v>5</v>
      </c>
      <c r="G6130" s="3" t="s">
        <v>103</v>
      </c>
      <c r="H6130" s="3" t="s">
        <v>279</v>
      </c>
      <c r="I6130" s="3" t="s">
        <v>129</v>
      </c>
      <c r="J6130" s="3">
        <f>CONCATENATE(C6130,G6130,E6130,  IF(D6130="YES","OK", "KO" ),  IF(I6130="YES","SDD", "HDD" )  )</f>
        <v>0</v>
      </c>
      <c r="K6130" s="3" t="s">
        <v>366</v>
      </c>
    </row>
    <row r="6131" spans="1:11">
      <c r="A6131" s="3">
        <v>8</v>
      </c>
      <c r="B6131" s="3">
        <v>64</v>
      </c>
      <c r="C6131" s="3">
        <v>0.7648731</v>
      </c>
      <c r="D6131" s="3" t="s">
        <v>5</v>
      </c>
      <c r="E6131" s="3" t="s">
        <v>5</v>
      </c>
      <c r="F6131" s="3" t="s">
        <v>5</v>
      </c>
      <c r="G6131" s="3" t="s">
        <v>104</v>
      </c>
      <c r="H6131" s="3" t="s">
        <v>279</v>
      </c>
      <c r="I6131" s="3" t="s">
        <v>129</v>
      </c>
      <c r="J6131" s="3">
        <f>CONCATENATE(C6131,G6131,E6131,  IF(D6131="YES","OK", "KO" ),  IF(I6131="YES","SDD", "HDD" )  )</f>
        <v>0</v>
      </c>
      <c r="K6131" s="3" t="s">
        <v>366</v>
      </c>
    </row>
    <row r="6132" spans="1:11">
      <c r="A6132" s="3">
        <v>8</v>
      </c>
      <c r="B6132" s="3">
        <v>64</v>
      </c>
      <c r="C6132" s="3">
        <v>0.9057042</v>
      </c>
      <c r="D6132" s="3" t="s">
        <v>5</v>
      </c>
      <c r="E6132" s="3" t="s">
        <v>5</v>
      </c>
      <c r="F6132" s="3" t="s">
        <v>5</v>
      </c>
      <c r="G6132" s="3" t="s">
        <v>105</v>
      </c>
      <c r="H6132" s="3" t="s">
        <v>279</v>
      </c>
      <c r="I6132" s="3" t="s">
        <v>129</v>
      </c>
      <c r="J6132" s="3">
        <f>CONCATENATE(C6132,G6132,E6132,  IF(D6132="YES","OK", "KO" ),  IF(I6132="YES","SDD", "HDD" )  )</f>
        <v>0</v>
      </c>
      <c r="K6132" s="3" t="s">
        <v>366</v>
      </c>
    </row>
    <row r="6133" spans="1:11">
      <c r="A6133" s="3">
        <v>8</v>
      </c>
      <c r="B6133" s="3">
        <v>64</v>
      </c>
      <c r="C6133" s="3">
        <v>0.8365536</v>
      </c>
      <c r="D6133" s="3" t="s">
        <v>5</v>
      </c>
      <c r="E6133" s="3" t="s">
        <v>5</v>
      </c>
      <c r="F6133" s="3" t="s">
        <v>5</v>
      </c>
      <c r="G6133" s="3" t="s">
        <v>106</v>
      </c>
      <c r="H6133" s="3" t="s">
        <v>279</v>
      </c>
      <c r="I6133" s="3" t="s">
        <v>129</v>
      </c>
      <c r="J6133" s="3">
        <f>CONCATENATE(C6133,G6133,E6133,  IF(D6133="YES","OK", "KO" ),  IF(I6133="YES","SDD", "HDD" )  )</f>
        <v>0</v>
      </c>
      <c r="K6133" s="3" t="s">
        <v>366</v>
      </c>
    </row>
    <row r="6134" spans="1:11">
      <c r="A6134" s="3">
        <v>8</v>
      </c>
      <c r="B6134" s="3">
        <v>64</v>
      </c>
      <c r="C6134" s="3">
        <v>0.8365536</v>
      </c>
      <c r="D6134" s="3" t="s">
        <v>5</v>
      </c>
      <c r="E6134" s="3" t="s">
        <v>5</v>
      </c>
      <c r="F6134" s="3" t="s">
        <v>5</v>
      </c>
      <c r="G6134" s="3" t="s">
        <v>107</v>
      </c>
      <c r="H6134" s="3" t="s">
        <v>279</v>
      </c>
      <c r="I6134" s="3" t="s">
        <v>129</v>
      </c>
      <c r="J6134" s="3">
        <f>CONCATENATE(C6134,G6134,E6134,  IF(D6134="YES","OK", "KO" ),  IF(I6134="YES","SDD", "HDD" )  )</f>
        <v>0</v>
      </c>
      <c r="K6134" s="3" t="s">
        <v>366</v>
      </c>
    </row>
    <row r="6135" spans="1:11">
      <c r="A6135" s="3">
        <v>8</v>
      </c>
      <c r="B6135" s="3">
        <v>64</v>
      </c>
      <c r="C6135" s="3">
        <v>0.834867</v>
      </c>
      <c r="D6135" s="3" t="s">
        <v>5</v>
      </c>
      <c r="E6135" s="3" t="s">
        <v>5</v>
      </c>
      <c r="F6135" s="3" t="s">
        <v>5</v>
      </c>
      <c r="G6135" s="3" t="s">
        <v>108</v>
      </c>
      <c r="H6135" s="3" t="s">
        <v>279</v>
      </c>
      <c r="I6135" s="3" t="s">
        <v>129</v>
      </c>
      <c r="J6135" s="3">
        <f>CONCATENATE(C6135,G6135,E6135,  IF(D6135="YES","OK", "KO" ),  IF(I6135="YES","SDD", "HDD" )  )</f>
        <v>0</v>
      </c>
      <c r="K6135" s="3" t="s">
        <v>366</v>
      </c>
    </row>
    <row r="6136" spans="1:11">
      <c r="A6136" s="3">
        <v>8</v>
      </c>
      <c r="B6136" s="3">
        <v>64</v>
      </c>
      <c r="C6136" s="3">
        <v>0.75897</v>
      </c>
      <c r="D6136" s="3" t="s">
        <v>5</v>
      </c>
      <c r="E6136" s="3" t="s">
        <v>5</v>
      </c>
      <c r="F6136" s="3" t="s">
        <v>5</v>
      </c>
      <c r="G6136" s="3" t="s">
        <v>109</v>
      </c>
      <c r="H6136" s="3" t="s">
        <v>279</v>
      </c>
      <c r="I6136" s="3" t="s">
        <v>129</v>
      </c>
      <c r="J6136" s="3">
        <f>CONCATENATE(C6136,G6136,E6136,  IF(D6136="YES","OK", "KO" ),  IF(I6136="YES","SDD", "HDD" )  )</f>
        <v>0</v>
      </c>
      <c r="K6136" s="3" t="s">
        <v>366</v>
      </c>
    </row>
    <row r="6137" spans="1:11">
      <c r="A6137" s="3">
        <v>8</v>
      </c>
      <c r="B6137" s="3">
        <v>64</v>
      </c>
      <c r="C6137" s="3">
        <v>0.75897</v>
      </c>
      <c r="D6137" s="3" t="s">
        <v>5</v>
      </c>
      <c r="E6137" s="3" t="s">
        <v>5</v>
      </c>
      <c r="F6137" s="3" t="s">
        <v>5</v>
      </c>
      <c r="G6137" s="3" t="s">
        <v>110</v>
      </c>
      <c r="H6137" s="3" t="s">
        <v>279</v>
      </c>
      <c r="I6137" s="3" t="s">
        <v>129</v>
      </c>
      <c r="J6137" s="3">
        <f>CONCATENATE(C6137,G6137,E6137,  IF(D6137="YES","OK", "KO" ),  IF(I6137="YES","SDD", "HDD" )  )</f>
        <v>0</v>
      </c>
      <c r="K6137" s="3" t="s">
        <v>366</v>
      </c>
    </row>
    <row r="6138" spans="1:11">
      <c r="A6138" s="3">
        <v>8</v>
      </c>
      <c r="B6138" s="3">
        <v>64</v>
      </c>
      <c r="C6138" s="3">
        <v>0.75897</v>
      </c>
      <c r="D6138" s="3" t="s">
        <v>5</v>
      </c>
      <c r="E6138" s="3" t="s">
        <v>5</v>
      </c>
      <c r="F6138" s="3" t="s">
        <v>5</v>
      </c>
      <c r="G6138" s="3" t="s">
        <v>115</v>
      </c>
      <c r="H6138" s="3" t="s">
        <v>279</v>
      </c>
      <c r="I6138" s="3" t="s">
        <v>129</v>
      </c>
      <c r="J6138" s="3">
        <f>CONCATENATE(C6138,G6138,E6138,  IF(D6138="YES","OK", "KO" ),  IF(I6138="YES","SDD", "HDD" )  )</f>
        <v>0</v>
      </c>
      <c r="K6138" s="3" t="s">
        <v>366</v>
      </c>
    </row>
    <row r="6139" spans="1:11">
      <c r="A6139" s="3">
        <v>8</v>
      </c>
      <c r="B6139" s="3">
        <v>64</v>
      </c>
      <c r="C6139" s="3">
        <v>0.8196876</v>
      </c>
      <c r="D6139" s="3" t="s">
        <v>5</v>
      </c>
      <c r="E6139" s="3" t="s">
        <v>5</v>
      </c>
      <c r="F6139" s="3" t="s">
        <v>5</v>
      </c>
      <c r="G6139" s="3" t="s">
        <v>116</v>
      </c>
      <c r="H6139" s="3" t="s">
        <v>279</v>
      </c>
      <c r="I6139" s="3" t="s">
        <v>129</v>
      </c>
      <c r="J6139" s="3">
        <f>CONCATENATE(C6139,G6139,E6139,  IF(D6139="YES","OK", "KO" ),  IF(I6139="YES","SDD", "HDD" )  )</f>
        <v>0</v>
      </c>
      <c r="K6139" s="3" t="s">
        <v>366</v>
      </c>
    </row>
    <row r="6140" spans="1:11">
      <c r="A6140" s="3">
        <v>8</v>
      </c>
      <c r="B6140" s="3">
        <v>64</v>
      </c>
      <c r="C6140" s="3">
        <v>0.8104112999999999</v>
      </c>
      <c r="D6140" s="3" t="s">
        <v>5</v>
      </c>
      <c r="E6140" s="3" t="s">
        <v>5</v>
      </c>
      <c r="F6140" s="3" t="s">
        <v>5</v>
      </c>
      <c r="G6140" s="3" t="s">
        <v>117</v>
      </c>
      <c r="H6140" s="3" t="s">
        <v>279</v>
      </c>
      <c r="I6140" s="3" t="s">
        <v>129</v>
      </c>
      <c r="J6140" s="3">
        <f>CONCATENATE(C6140,G6140,E6140,  IF(D6140="YES","OK", "KO" ),  IF(I6140="YES","SDD", "HDD" )  )</f>
        <v>0</v>
      </c>
      <c r="K6140" s="3" t="s">
        <v>366</v>
      </c>
    </row>
    <row r="6141" spans="1:11">
      <c r="A6141" s="3">
        <v>8</v>
      </c>
      <c r="B6141" s="3">
        <v>64</v>
      </c>
      <c r="C6141" s="3">
        <v>0.75897</v>
      </c>
      <c r="D6141" s="3" t="s">
        <v>5</v>
      </c>
      <c r="E6141" s="3" t="s">
        <v>5</v>
      </c>
      <c r="F6141" s="3" t="s">
        <v>5</v>
      </c>
      <c r="G6141" s="3" t="s">
        <v>118</v>
      </c>
      <c r="H6141" s="3" t="s">
        <v>279</v>
      </c>
      <c r="I6141" s="3" t="s">
        <v>129</v>
      </c>
      <c r="J6141" s="3">
        <f>CONCATENATE(C6141,G6141,E6141,  IF(D6141="YES","OK", "KO" ),  IF(I6141="YES","SDD", "HDD" )  )</f>
        <v>0</v>
      </c>
      <c r="K6141" s="3" t="s">
        <v>366</v>
      </c>
    </row>
    <row r="6142" spans="1:11">
      <c r="A6142" s="3">
        <v>8</v>
      </c>
      <c r="B6142" s="3">
        <v>64</v>
      </c>
      <c r="C6142" s="3">
        <v>0.8483598</v>
      </c>
      <c r="D6142" s="3" t="s">
        <v>5</v>
      </c>
      <c r="E6142" s="3" t="s">
        <v>5</v>
      </c>
      <c r="F6142" s="3" t="s">
        <v>5</v>
      </c>
      <c r="G6142" s="3" t="s">
        <v>113</v>
      </c>
      <c r="H6142" s="3" t="s">
        <v>279</v>
      </c>
      <c r="I6142" s="3" t="s">
        <v>129</v>
      </c>
      <c r="J6142" s="3">
        <f>CONCATENATE(C6142,G6142,E6142,  IF(D6142="YES","OK", "KO" ),  IF(I6142="YES","SDD", "HDD" )  )</f>
        <v>0</v>
      </c>
      <c r="K6142" s="3" t="s">
        <v>366</v>
      </c>
    </row>
    <row r="6143" spans="1:11">
      <c r="A6143" s="3">
        <v>8</v>
      </c>
      <c r="B6143" s="3">
        <v>64</v>
      </c>
      <c r="C6143" s="3">
        <v>1.062558</v>
      </c>
      <c r="D6143" s="3" t="s">
        <v>5</v>
      </c>
      <c r="E6143" s="3" t="s">
        <v>5</v>
      </c>
      <c r="F6143" s="3" t="s">
        <v>5</v>
      </c>
      <c r="G6143" s="3" t="s">
        <v>86</v>
      </c>
      <c r="H6143" s="3" t="s">
        <v>279</v>
      </c>
      <c r="I6143" s="3" t="s">
        <v>5</v>
      </c>
      <c r="J6143" s="3">
        <f>CONCATENATE(C6143,G6143,E6143,  IF(D6143="YES","OK", "KO" ),  IF(I6143="YES","SDD", "HDD" )  )</f>
        <v>0</v>
      </c>
      <c r="K6143" s="3" t="s">
        <v>367</v>
      </c>
    </row>
    <row r="6144" spans="1:11">
      <c r="A6144" s="3">
        <v>8</v>
      </c>
      <c r="B6144" s="3">
        <v>64</v>
      </c>
      <c r="C6144" s="3">
        <v>0.8500464</v>
      </c>
      <c r="D6144" s="3" t="s">
        <v>5</v>
      </c>
      <c r="E6144" s="3" t="s">
        <v>5</v>
      </c>
      <c r="F6144" s="3" t="s">
        <v>5</v>
      </c>
      <c r="G6144" s="3" t="s">
        <v>87</v>
      </c>
      <c r="H6144" s="3" t="s">
        <v>279</v>
      </c>
      <c r="I6144" s="3" t="s">
        <v>5</v>
      </c>
      <c r="J6144" s="3">
        <f>CONCATENATE(C6144,G6144,E6144,  IF(D6144="YES","OK", "KO" ),  IF(I6144="YES","SDD", "HDD" )  )</f>
        <v>0</v>
      </c>
      <c r="K6144" s="3" t="s">
        <v>367</v>
      </c>
    </row>
    <row r="6145" spans="1:11">
      <c r="A6145" s="3">
        <v>8</v>
      </c>
      <c r="B6145" s="3">
        <v>64</v>
      </c>
      <c r="C6145" s="3">
        <v>1.06044975</v>
      </c>
      <c r="D6145" s="3" t="s">
        <v>5</v>
      </c>
      <c r="E6145" s="3" t="s">
        <v>5</v>
      </c>
      <c r="F6145" s="3" t="s">
        <v>5</v>
      </c>
      <c r="G6145" s="3" t="s">
        <v>88</v>
      </c>
      <c r="H6145" s="3" t="s">
        <v>279</v>
      </c>
      <c r="I6145" s="3" t="s">
        <v>5</v>
      </c>
      <c r="J6145" s="3">
        <f>CONCATENATE(C6145,G6145,E6145,  IF(D6145="YES","OK", "KO" ),  IF(I6145="YES","SDD", "HDD" )  )</f>
        <v>0</v>
      </c>
      <c r="K6145" s="3" t="s">
        <v>367</v>
      </c>
    </row>
    <row r="6146" spans="1:11">
      <c r="A6146" s="3">
        <v>8</v>
      </c>
      <c r="B6146" s="3">
        <v>64</v>
      </c>
      <c r="C6146" s="3">
        <v>1.06044975</v>
      </c>
      <c r="D6146" s="3" t="s">
        <v>5</v>
      </c>
      <c r="E6146" s="3" t="s">
        <v>5</v>
      </c>
      <c r="F6146" s="3" t="s">
        <v>5</v>
      </c>
      <c r="G6146" s="3" t="s">
        <v>89</v>
      </c>
      <c r="H6146" s="3" t="s">
        <v>279</v>
      </c>
      <c r="I6146" s="3" t="s">
        <v>5</v>
      </c>
      <c r="J6146" s="3">
        <f>CONCATENATE(C6146,G6146,E6146,  IF(D6146="YES","OK", "KO" ),  IF(I6146="YES","SDD", "HDD" )  )</f>
        <v>0</v>
      </c>
      <c r="K6146" s="3" t="s">
        <v>367</v>
      </c>
    </row>
    <row r="6147" spans="1:11">
      <c r="A6147" s="3">
        <v>8</v>
      </c>
      <c r="B6147" s="3">
        <v>64</v>
      </c>
      <c r="C6147" s="3">
        <v>0.8483598</v>
      </c>
      <c r="D6147" s="3" t="s">
        <v>5</v>
      </c>
      <c r="E6147" s="3" t="s">
        <v>5</v>
      </c>
      <c r="F6147" s="3" t="s">
        <v>5</v>
      </c>
      <c r="G6147" s="3" t="s">
        <v>90</v>
      </c>
      <c r="H6147" s="3" t="s">
        <v>279</v>
      </c>
      <c r="I6147" s="3" t="s">
        <v>5</v>
      </c>
      <c r="J6147" s="3">
        <f>CONCATENATE(C6147,G6147,E6147,  IF(D6147="YES","OK", "KO" ),  IF(I6147="YES","SDD", "HDD" )  )</f>
        <v>0</v>
      </c>
      <c r="K6147" s="3" t="s">
        <v>367</v>
      </c>
    </row>
    <row r="6148" spans="1:11">
      <c r="A6148" s="3">
        <v>8</v>
      </c>
      <c r="B6148" s="3">
        <v>64</v>
      </c>
      <c r="C6148" s="3">
        <v>0.8483598</v>
      </c>
      <c r="D6148" s="3" t="s">
        <v>5</v>
      </c>
      <c r="E6148" s="3" t="s">
        <v>5</v>
      </c>
      <c r="F6148" s="3" t="s">
        <v>5</v>
      </c>
      <c r="G6148" s="3" t="s">
        <v>91</v>
      </c>
      <c r="H6148" s="3" t="s">
        <v>279</v>
      </c>
      <c r="I6148" s="3" t="s">
        <v>5</v>
      </c>
      <c r="J6148" s="3">
        <f>CONCATENATE(C6148,G6148,E6148,  IF(D6148="YES","OK", "KO" ),  IF(I6148="YES","SDD", "HDD" )  )</f>
        <v>0</v>
      </c>
      <c r="K6148" s="3" t="s">
        <v>367</v>
      </c>
    </row>
    <row r="6149" spans="1:11">
      <c r="A6149" s="3">
        <v>8</v>
      </c>
      <c r="B6149" s="3">
        <v>64</v>
      </c>
      <c r="C6149" s="3">
        <v>1.2548304</v>
      </c>
      <c r="D6149" s="3" t="s">
        <v>5</v>
      </c>
      <c r="E6149" s="3" t="s">
        <v>5</v>
      </c>
      <c r="F6149" s="3" t="s">
        <v>5</v>
      </c>
      <c r="G6149" s="3" t="s">
        <v>92</v>
      </c>
      <c r="H6149" s="3" t="s">
        <v>279</v>
      </c>
      <c r="I6149" s="3" t="s">
        <v>5</v>
      </c>
      <c r="J6149" s="3">
        <f>CONCATENATE(C6149,G6149,E6149,  IF(D6149="YES","OK", "KO" ),  IF(I6149="YES","SDD", "HDD" )  )</f>
        <v>0</v>
      </c>
      <c r="K6149" s="3" t="s">
        <v>367</v>
      </c>
    </row>
    <row r="6150" spans="1:11">
      <c r="A6150" s="3">
        <v>8</v>
      </c>
      <c r="B6150" s="3">
        <v>64</v>
      </c>
      <c r="C6150" s="3">
        <v>0.8028216</v>
      </c>
      <c r="D6150" s="3" t="s">
        <v>5</v>
      </c>
      <c r="E6150" s="3" t="s">
        <v>5</v>
      </c>
      <c r="F6150" s="3" t="s">
        <v>5</v>
      </c>
      <c r="G6150" s="3" t="s">
        <v>93</v>
      </c>
      <c r="H6150" s="3" t="s">
        <v>279</v>
      </c>
      <c r="I6150" s="3" t="s">
        <v>5</v>
      </c>
      <c r="J6150" s="3">
        <f>CONCATENATE(C6150,G6150,E6150,  IF(D6150="YES","OK", "KO" ),  IF(I6150="YES","SDD", "HDD" )  )</f>
        <v>0</v>
      </c>
      <c r="K6150" s="3" t="s">
        <v>367</v>
      </c>
    </row>
    <row r="6151" spans="1:11">
      <c r="A6151" s="3">
        <v>8</v>
      </c>
      <c r="B6151" s="3">
        <v>64</v>
      </c>
      <c r="C6151" s="3">
        <v>0.8028216</v>
      </c>
      <c r="D6151" s="3" t="s">
        <v>5</v>
      </c>
      <c r="E6151" s="3" t="s">
        <v>5</v>
      </c>
      <c r="F6151" s="3" t="s">
        <v>5</v>
      </c>
      <c r="G6151" s="3" t="s">
        <v>94</v>
      </c>
      <c r="H6151" s="3" t="s">
        <v>279</v>
      </c>
      <c r="I6151" s="3" t="s">
        <v>5</v>
      </c>
      <c r="J6151" s="3">
        <f>CONCATENATE(C6151,G6151,E6151,  IF(D6151="YES","OK", "KO" ),  IF(I6151="YES","SDD", "HDD" )  )</f>
        <v>0</v>
      </c>
      <c r="K6151" s="3" t="s">
        <v>367</v>
      </c>
    </row>
    <row r="6152" spans="1:11">
      <c r="A6152" s="3">
        <v>8</v>
      </c>
      <c r="B6152" s="3">
        <v>64</v>
      </c>
      <c r="C6152" s="3">
        <v>0.7724628</v>
      </c>
      <c r="D6152" s="3" t="s">
        <v>5</v>
      </c>
      <c r="E6152" s="3" t="s">
        <v>5</v>
      </c>
      <c r="F6152" s="3" t="s">
        <v>5</v>
      </c>
      <c r="G6152" s="3" t="s">
        <v>95</v>
      </c>
      <c r="H6152" s="3" t="s">
        <v>279</v>
      </c>
      <c r="I6152" s="3" t="s">
        <v>5</v>
      </c>
      <c r="J6152" s="3">
        <f>CONCATENATE(C6152,G6152,E6152,  IF(D6152="YES","OK", "KO" ),  IF(I6152="YES","SDD", "HDD" )  )</f>
        <v>0</v>
      </c>
      <c r="K6152" s="3" t="s">
        <v>367</v>
      </c>
    </row>
    <row r="6153" spans="1:11">
      <c r="A6153" s="3">
        <v>8</v>
      </c>
      <c r="B6153" s="3">
        <v>64</v>
      </c>
      <c r="C6153" s="3">
        <v>0.8104112999999999</v>
      </c>
      <c r="D6153" s="3" t="s">
        <v>5</v>
      </c>
      <c r="E6153" s="3" t="s">
        <v>5</v>
      </c>
      <c r="F6153" s="3" t="s">
        <v>5</v>
      </c>
      <c r="G6153" s="3" t="s">
        <v>96</v>
      </c>
      <c r="H6153" s="3" t="s">
        <v>279</v>
      </c>
      <c r="I6153" s="3" t="s">
        <v>5</v>
      </c>
      <c r="J6153" s="3">
        <f>CONCATENATE(C6153,G6153,E6153,  IF(D6153="YES","OK", "KO" ),  IF(I6153="YES","SDD", "HDD" )  )</f>
        <v>0</v>
      </c>
      <c r="K6153" s="3" t="s">
        <v>367</v>
      </c>
    </row>
    <row r="6154" spans="1:11">
      <c r="A6154" s="3">
        <v>8</v>
      </c>
      <c r="B6154" s="3">
        <v>64</v>
      </c>
      <c r="C6154" s="3">
        <v>0.8500464</v>
      </c>
      <c r="D6154" s="3" t="s">
        <v>5</v>
      </c>
      <c r="E6154" s="3" t="s">
        <v>5</v>
      </c>
      <c r="F6154" s="3" t="s">
        <v>5</v>
      </c>
      <c r="G6154" s="3" t="s">
        <v>22</v>
      </c>
      <c r="H6154" s="3" t="s">
        <v>279</v>
      </c>
      <c r="I6154" s="3" t="s">
        <v>5</v>
      </c>
      <c r="J6154" s="3">
        <f>CONCATENATE(C6154,G6154,E6154,  IF(D6154="YES","OK", "KO" ),  IF(I6154="YES","SDD", "HDD" )  )</f>
        <v>0</v>
      </c>
      <c r="K6154" s="3" t="s">
        <v>367</v>
      </c>
    </row>
    <row r="6155" spans="1:11">
      <c r="A6155" s="3">
        <v>8</v>
      </c>
      <c r="B6155" s="3">
        <v>64</v>
      </c>
      <c r="C6155" s="3">
        <v>0.8365536</v>
      </c>
      <c r="D6155" s="3" t="s">
        <v>5</v>
      </c>
      <c r="E6155" s="3" t="s">
        <v>5</v>
      </c>
      <c r="F6155" s="3" t="s">
        <v>5</v>
      </c>
      <c r="G6155" s="3" t="s">
        <v>97</v>
      </c>
      <c r="H6155" s="3" t="s">
        <v>279</v>
      </c>
      <c r="I6155" s="3" t="s">
        <v>5</v>
      </c>
      <c r="J6155" s="3">
        <f>CONCATENATE(C6155,G6155,E6155,  IF(D6155="YES","OK", "KO" ),  IF(I6155="YES","SDD", "HDD" )  )</f>
        <v>0</v>
      </c>
      <c r="K6155" s="3" t="s">
        <v>367</v>
      </c>
    </row>
    <row r="6156" spans="1:11">
      <c r="A6156" s="3">
        <v>8</v>
      </c>
      <c r="B6156" s="3">
        <v>64</v>
      </c>
      <c r="C6156" s="3">
        <v>1.08751968</v>
      </c>
      <c r="D6156" s="3" t="s">
        <v>5</v>
      </c>
      <c r="E6156" s="3" t="s">
        <v>5</v>
      </c>
      <c r="F6156" s="3" t="s">
        <v>5</v>
      </c>
      <c r="G6156" s="3" t="s">
        <v>98</v>
      </c>
      <c r="H6156" s="3" t="s">
        <v>279</v>
      </c>
      <c r="I6156" s="3" t="s">
        <v>5</v>
      </c>
      <c r="J6156" s="3">
        <f>CONCATENATE(C6156,G6156,E6156,  IF(D6156="YES","OK", "KO" ),  IF(I6156="YES","SDD", "HDD" )  )</f>
        <v>0</v>
      </c>
      <c r="K6156" s="3" t="s">
        <v>367</v>
      </c>
    </row>
    <row r="6157" spans="1:11">
      <c r="A6157" s="3">
        <v>8</v>
      </c>
      <c r="B6157" s="3">
        <v>64</v>
      </c>
      <c r="C6157" s="3">
        <v>0.9183537000000001</v>
      </c>
      <c r="D6157" s="3" t="s">
        <v>5</v>
      </c>
      <c r="E6157" s="3" t="s">
        <v>5</v>
      </c>
      <c r="F6157" s="3" t="s">
        <v>5</v>
      </c>
      <c r="G6157" s="3" t="s">
        <v>99</v>
      </c>
      <c r="H6157" s="3" t="s">
        <v>279</v>
      </c>
      <c r="I6157" s="3" t="s">
        <v>5</v>
      </c>
      <c r="J6157" s="3">
        <f>CONCATENATE(C6157,G6157,E6157,  IF(D6157="YES","OK", "KO" ),  IF(I6157="YES","SDD", "HDD" )  )</f>
        <v>0</v>
      </c>
      <c r="K6157" s="3" t="s">
        <v>367</v>
      </c>
    </row>
    <row r="6158" spans="1:11">
      <c r="A6158" s="3">
        <v>8</v>
      </c>
      <c r="B6158" s="3">
        <v>64</v>
      </c>
      <c r="C6158" s="3">
        <v>0.9183537000000001</v>
      </c>
      <c r="D6158" s="3" t="s">
        <v>5</v>
      </c>
      <c r="E6158" s="3" t="s">
        <v>5</v>
      </c>
      <c r="F6158" s="3" t="s">
        <v>5</v>
      </c>
      <c r="G6158" s="3" t="s">
        <v>100</v>
      </c>
      <c r="H6158" s="3" t="s">
        <v>279</v>
      </c>
      <c r="I6158" s="3" t="s">
        <v>5</v>
      </c>
      <c r="J6158" s="3">
        <f>CONCATENATE(C6158,G6158,E6158,  IF(D6158="YES","OK", "KO" ),  IF(I6158="YES","SDD", "HDD" )  )</f>
        <v>0</v>
      </c>
      <c r="K6158" s="3" t="s">
        <v>367</v>
      </c>
    </row>
    <row r="6159" spans="1:11">
      <c r="A6159" s="3">
        <v>8</v>
      </c>
      <c r="B6159" s="3">
        <v>64</v>
      </c>
      <c r="C6159" s="3">
        <v>0.8500464</v>
      </c>
      <c r="D6159" s="3" t="s">
        <v>5</v>
      </c>
      <c r="E6159" s="3" t="s">
        <v>5</v>
      </c>
      <c r="F6159" s="3" t="s">
        <v>5</v>
      </c>
      <c r="G6159" s="3" t="s">
        <v>101</v>
      </c>
      <c r="H6159" s="3" t="s">
        <v>279</v>
      </c>
      <c r="I6159" s="3" t="s">
        <v>5</v>
      </c>
      <c r="J6159" s="3">
        <f>CONCATENATE(C6159,G6159,E6159,  IF(D6159="YES","OK", "KO" ),  IF(I6159="YES","SDD", "HDD" )  )</f>
        <v>0</v>
      </c>
      <c r="K6159" s="3" t="s">
        <v>367</v>
      </c>
    </row>
    <row r="6160" spans="1:11">
      <c r="A6160" s="3">
        <v>8</v>
      </c>
      <c r="B6160" s="3">
        <v>64</v>
      </c>
      <c r="C6160" s="3">
        <v>0.8500464</v>
      </c>
      <c r="D6160" s="3" t="s">
        <v>5</v>
      </c>
      <c r="E6160" s="3" t="s">
        <v>5</v>
      </c>
      <c r="F6160" s="3" t="s">
        <v>5</v>
      </c>
      <c r="G6160" s="3" t="s">
        <v>102</v>
      </c>
      <c r="H6160" s="3" t="s">
        <v>279</v>
      </c>
      <c r="I6160" s="3" t="s">
        <v>5</v>
      </c>
      <c r="J6160" s="3">
        <f>CONCATENATE(C6160,G6160,E6160,  IF(D6160="YES","OK", "KO" ),  IF(I6160="YES","SDD", "HDD" )  )</f>
        <v>0</v>
      </c>
      <c r="K6160" s="3" t="s">
        <v>367</v>
      </c>
    </row>
    <row r="6161" spans="1:11">
      <c r="A6161" s="3">
        <v>8</v>
      </c>
      <c r="B6161" s="3">
        <v>64</v>
      </c>
      <c r="C6161" s="3">
        <v>0.8500464</v>
      </c>
      <c r="D6161" s="3" t="s">
        <v>5</v>
      </c>
      <c r="E6161" s="3" t="s">
        <v>5</v>
      </c>
      <c r="F6161" s="3" t="s">
        <v>5</v>
      </c>
      <c r="G6161" s="3" t="s">
        <v>103</v>
      </c>
      <c r="H6161" s="3" t="s">
        <v>279</v>
      </c>
      <c r="I6161" s="3" t="s">
        <v>5</v>
      </c>
      <c r="J6161" s="3">
        <f>CONCATENATE(C6161,G6161,E6161,  IF(D6161="YES","OK", "KO" ),  IF(I6161="YES","SDD", "HDD" )  )</f>
        <v>0</v>
      </c>
      <c r="K6161" s="3" t="s">
        <v>367</v>
      </c>
    </row>
    <row r="6162" spans="1:11">
      <c r="A6162" s="3">
        <v>8</v>
      </c>
      <c r="B6162" s="3">
        <v>64</v>
      </c>
      <c r="C6162" s="3">
        <v>0.7648731</v>
      </c>
      <c r="D6162" s="3" t="s">
        <v>5</v>
      </c>
      <c r="E6162" s="3" t="s">
        <v>5</v>
      </c>
      <c r="F6162" s="3" t="s">
        <v>5</v>
      </c>
      <c r="G6162" s="3" t="s">
        <v>104</v>
      </c>
      <c r="H6162" s="3" t="s">
        <v>279</v>
      </c>
      <c r="I6162" s="3" t="s">
        <v>5</v>
      </c>
      <c r="J6162" s="3">
        <f>CONCATENATE(C6162,G6162,E6162,  IF(D6162="YES","OK", "KO" ),  IF(I6162="YES","SDD", "HDD" )  )</f>
        <v>0</v>
      </c>
      <c r="K6162" s="3" t="s">
        <v>367</v>
      </c>
    </row>
    <row r="6163" spans="1:11">
      <c r="A6163" s="3">
        <v>8</v>
      </c>
      <c r="B6163" s="3">
        <v>64</v>
      </c>
      <c r="C6163" s="3">
        <v>0.9057042</v>
      </c>
      <c r="D6163" s="3" t="s">
        <v>5</v>
      </c>
      <c r="E6163" s="3" t="s">
        <v>5</v>
      </c>
      <c r="F6163" s="3" t="s">
        <v>5</v>
      </c>
      <c r="G6163" s="3" t="s">
        <v>105</v>
      </c>
      <c r="H6163" s="3" t="s">
        <v>279</v>
      </c>
      <c r="I6163" s="3" t="s">
        <v>5</v>
      </c>
      <c r="J6163" s="3">
        <f>CONCATENATE(C6163,G6163,E6163,  IF(D6163="YES","OK", "KO" ),  IF(I6163="YES","SDD", "HDD" )  )</f>
        <v>0</v>
      </c>
      <c r="K6163" s="3" t="s">
        <v>367</v>
      </c>
    </row>
    <row r="6164" spans="1:11">
      <c r="A6164" s="3">
        <v>8</v>
      </c>
      <c r="B6164" s="3">
        <v>64</v>
      </c>
      <c r="C6164" s="3">
        <v>0.8365536</v>
      </c>
      <c r="D6164" s="3" t="s">
        <v>5</v>
      </c>
      <c r="E6164" s="3" t="s">
        <v>5</v>
      </c>
      <c r="F6164" s="3" t="s">
        <v>5</v>
      </c>
      <c r="G6164" s="3" t="s">
        <v>106</v>
      </c>
      <c r="H6164" s="3" t="s">
        <v>279</v>
      </c>
      <c r="I6164" s="3" t="s">
        <v>5</v>
      </c>
      <c r="J6164" s="3">
        <f>CONCATENATE(C6164,G6164,E6164,  IF(D6164="YES","OK", "KO" ),  IF(I6164="YES","SDD", "HDD" )  )</f>
        <v>0</v>
      </c>
      <c r="K6164" s="3" t="s">
        <v>367</v>
      </c>
    </row>
    <row r="6165" spans="1:11">
      <c r="A6165" s="3">
        <v>8</v>
      </c>
      <c r="B6165" s="3">
        <v>64</v>
      </c>
      <c r="C6165" s="3">
        <v>0.8365536</v>
      </c>
      <c r="D6165" s="3" t="s">
        <v>5</v>
      </c>
      <c r="E6165" s="3" t="s">
        <v>5</v>
      </c>
      <c r="F6165" s="3" t="s">
        <v>5</v>
      </c>
      <c r="G6165" s="3" t="s">
        <v>107</v>
      </c>
      <c r="H6165" s="3" t="s">
        <v>279</v>
      </c>
      <c r="I6165" s="3" t="s">
        <v>5</v>
      </c>
      <c r="J6165" s="3">
        <f>CONCATENATE(C6165,G6165,E6165,  IF(D6165="YES","OK", "KO" ),  IF(I6165="YES","SDD", "HDD" )  )</f>
        <v>0</v>
      </c>
      <c r="K6165" s="3" t="s">
        <v>367</v>
      </c>
    </row>
    <row r="6166" spans="1:11">
      <c r="A6166" s="3">
        <v>8</v>
      </c>
      <c r="B6166" s="3">
        <v>64</v>
      </c>
      <c r="C6166" s="3">
        <v>0.834867</v>
      </c>
      <c r="D6166" s="3" t="s">
        <v>5</v>
      </c>
      <c r="E6166" s="3" t="s">
        <v>5</v>
      </c>
      <c r="F6166" s="3" t="s">
        <v>5</v>
      </c>
      <c r="G6166" s="3" t="s">
        <v>108</v>
      </c>
      <c r="H6166" s="3" t="s">
        <v>279</v>
      </c>
      <c r="I6166" s="3" t="s">
        <v>5</v>
      </c>
      <c r="J6166" s="3">
        <f>CONCATENATE(C6166,G6166,E6166,  IF(D6166="YES","OK", "KO" ),  IF(I6166="YES","SDD", "HDD" )  )</f>
        <v>0</v>
      </c>
      <c r="K6166" s="3" t="s">
        <v>367</v>
      </c>
    </row>
    <row r="6167" spans="1:11">
      <c r="A6167" s="3">
        <v>8</v>
      </c>
      <c r="B6167" s="3">
        <v>64</v>
      </c>
      <c r="C6167" s="3">
        <v>0.75897</v>
      </c>
      <c r="D6167" s="3" t="s">
        <v>5</v>
      </c>
      <c r="E6167" s="3" t="s">
        <v>5</v>
      </c>
      <c r="F6167" s="3" t="s">
        <v>5</v>
      </c>
      <c r="G6167" s="3" t="s">
        <v>109</v>
      </c>
      <c r="H6167" s="3" t="s">
        <v>279</v>
      </c>
      <c r="I6167" s="3" t="s">
        <v>5</v>
      </c>
      <c r="J6167" s="3">
        <f>CONCATENATE(C6167,G6167,E6167,  IF(D6167="YES","OK", "KO" ),  IF(I6167="YES","SDD", "HDD" )  )</f>
        <v>0</v>
      </c>
      <c r="K6167" s="3" t="s">
        <v>367</v>
      </c>
    </row>
    <row r="6168" spans="1:11">
      <c r="A6168" s="3">
        <v>8</v>
      </c>
      <c r="B6168" s="3">
        <v>64</v>
      </c>
      <c r="C6168" s="3">
        <v>0.75897</v>
      </c>
      <c r="D6168" s="3" t="s">
        <v>5</v>
      </c>
      <c r="E6168" s="3" t="s">
        <v>5</v>
      </c>
      <c r="F6168" s="3" t="s">
        <v>5</v>
      </c>
      <c r="G6168" s="3" t="s">
        <v>110</v>
      </c>
      <c r="H6168" s="3" t="s">
        <v>279</v>
      </c>
      <c r="I6168" s="3" t="s">
        <v>5</v>
      </c>
      <c r="J6168" s="3">
        <f>CONCATENATE(C6168,G6168,E6168,  IF(D6168="YES","OK", "KO" ),  IF(I6168="YES","SDD", "HDD" )  )</f>
        <v>0</v>
      </c>
      <c r="K6168" s="3" t="s">
        <v>367</v>
      </c>
    </row>
    <row r="6169" spans="1:11">
      <c r="A6169" s="3">
        <v>8</v>
      </c>
      <c r="B6169" s="3">
        <v>64</v>
      </c>
      <c r="C6169" s="3">
        <v>0.75897</v>
      </c>
      <c r="D6169" s="3" t="s">
        <v>5</v>
      </c>
      <c r="E6169" s="3" t="s">
        <v>5</v>
      </c>
      <c r="F6169" s="3" t="s">
        <v>5</v>
      </c>
      <c r="G6169" s="3" t="s">
        <v>115</v>
      </c>
      <c r="H6169" s="3" t="s">
        <v>279</v>
      </c>
      <c r="I6169" s="3" t="s">
        <v>5</v>
      </c>
      <c r="J6169" s="3">
        <f>CONCATENATE(C6169,G6169,E6169,  IF(D6169="YES","OK", "KO" ),  IF(I6169="YES","SDD", "HDD" )  )</f>
        <v>0</v>
      </c>
      <c r="K6169" s="3" t="s">
        <v>367</v>
      </c>
    </row>
    <row r="6170" spans="1:11">
      <c r="A6170" s="3">
        <v>8</v>
      </c>
      <c r="B6170" s="3">
        <v>64</v>
      </c>
      <c r="C6170" s="3">
        <v>0.8196876</v>
      </c>
      <c r="D6170" s="3" t="s">
        <v>5</v>
      </c>
      <c r="E6170" s="3" t="s">
        <v>5</v>
      </c>
      <c r="F6170" s="3" t="s">
        <v>5</v>
      </c>
      <c r="G6170" s="3" t="s">
        <v>116</v>
      </c>
      <c r="H6170" s="3" t="s">
        <v>279</v>
      </c>
      <c r="I6170" s="3" t="s">
        <v>5</v>
      </c>
      <c r="J6170" s="3">
        <f>CONCATENATE(C6170,G6170,E6170,  IF(D6170="YES","OK", "KO" ),  IF(I6170="YES","SDD", "HDD" )  )</f>
        <v>0</v>
      </c>
      <c r="K6170" s="3" t="s">
        <v>367</v>
      </c>
    </row>
    <row r="6171" spans="1:11">
      <c r="A6171" s="3">
        <v>8</v>
      </c>
      <c r="B6171" s="3">
        <v>64</v>
      </c>
      <c r="C6171" s="3">
        <v>0.8104112999999999</v>
      </c>
      <c r="D6171" s="3" t="s">
        <v>5</v>
      </c>
      <c r="E6171" s="3" t="s">
        <v>5</v>
      </c>
      <c r="F6171" s="3" t="s">
        <v>5</v>
      </c>
      <c r="G6171" s="3" t="s">
        <v>117</v>
      </c>
      <c r="H6171" s="3" t="s">
        <v>279</v>
      </c>
      <c r="I6171" s="3" t="s">
        <v>5</v>
      </c>
      <c r="J6171" s="3">
        <f>CONCATENATE(C6171,G6171,E6171,  IF(D6171="YES","OK", "KO" ),  IF(I6171="YES","SDD", "HDD" )  )</f>
        <v>0</v>
      </c>
      <c r="K6171" s="3" t="s">
        <v>367</v>
      </c>
    </row>
    <row r="6172" spans="1:11">
      <c r="A6172" s="3">
        <v>8</v>
      </c>
      <c r="B6172" s="3">
        <v>64</v>
      </c>
      <c r="C6172" s="3">
        <v>0.75897</v>
      </c>
      <c r="D6172" s="3" t="s">
        <v>5</v>
      </c>
      <c r="E6172" s="3" t="s">
        <v>5</v>
      </c>
      <c r="F6172" s="3" t="s">
        <v>5</v>
      </c>
      <c r="G6172" s="3" t="s">
        <v>118</v>
      </c>
      <c r="H6172" s="3" t="s">
        <v>279</v>
      </c>
      <c r="I6172" s="3" t="s">
        <v>5</v>
      </c>
      <c r="J6172" s="3">
        <f>CONCATENATE(C6172,G6172,E6172,  IF(D6172="YES","OK", "KO" ),  IF(I6172="YES","SDD", "HDD" )  )</f>
        <v>0</v>
      </c>
      <c r="K6172" s="3" t="s">
        <v>367</v>
      </c>
    </row>
    <row r="6173" spans="1:11">
      <c r="A6173" s="3">
        <v>8</v>
      </c>
      <c r="B6173" s="3">
        <v>64</v>
      </c>
      <c r="C6173" s="3">
        <v>0.8483598</v>
      </c>
      <c r="D6173" s="3" t="s">
        <v>5</v>
      </c>
      <c r="E6173" s="3" t="s">
        <v>5</v>
      </c>
      <c r="F6173" s="3" t="s">
        <v>5</v>
      </c>
      <c r="G6173" s="3" t="s">
        <v>113</v>
      </c>
      <c r="H6173" s="3" t="s">
        <v>279</v>
      </c>
      <c r="I6173" s="3" t="s">
        <v>5</v>
      </c>
      <c r="J6173" s="3">
        <f>CONCATENATE(C6173,G6173,E6173,  IF(D6173="YES","OK", "KO" ),  IF(I6173="YES","SDD", "HDD" )  )</f>
        <v>0</v>
      </c>
      <c r="K6173" s="3" t="s">
        <v>367</v>
      </c>
    </row>
    <row r="6174" spans="1:11">
      <c r="A6174" s="3">
        <v>8</v>
      </c>
      <c r="B6174" s="3">
        <v>64</v>
      </c>
      <c r="C6174" s="3">
        <v>0.8230608</v>
      </c>
      <c r="D6174" s="3" t="s">
        <v>5</v>
      </c>
      <c r="E6174" s="3" t="s">
        <v>5</v>
      </c>
      <c r="F6174" s="3" t="s">
        <v>5</v>
      </c>
      <c r="G6174" s="3" t="s">
        <v>120</v>
      </c>
      <c r="H6174" s="3" t="s">
        <v>279</v>
      </c>
      <c r="I6174" s="3" t="s">
        <v>5</v>
      </c>
      <c r="J6174" s="3">
        <f>CONCATENATE(C6174,G6174,E6174,  IF(D6174="YES","OK", "KO" ),  IF(I6174="YES","SDD", "HDD" )  )</f>
        <v>0</v>
      </c>
      <c r="K6174" s="3" t="s">
        <v>367</v>
      </c>
    </row>
    <row r="6175" spans="1:11">
      <c r="A6175" s="3">
        <v>1</v>
      </c>
      <c r="B6175" s="3">
        <v>2</v>
      </c>
      <c r="C6175" s="3">
        <v>0.1087857</v>
      </c>
      <c r="D6175" s="3" t="s">
        <v>5</v>
      </c>
      <c r="E6175" s="3" t="s">
        <v>5</v>
      </c>
      <c r="F6175" s="3" t="s">
        <v>5</v>
      </c>
      <c r="G6175" s="3" t="s">
        <v>86</v>
      </c>
      <c r="H6175" s="3" t="s">
        <v>279</v>
      </c>
      <c r="I6175" s="3" t="s">
        <v>5</v>
      </c>
      <c r="J6175" s="3">
        <f>CONCATENATE(C6175,G6175,E6175,  IF(D6175="YES","OK", "KO" ),  IF(I6175="YES","SDD", "HDD" )  )</f>
        <v>0</v>
      </c>
      <c r="K6175" s="3" t="s">
        <v>368</v>
      </c>
    </row>
    <row r="6176" spans="1:11">
      <c r="A6176" s="3">
        <v>1</v>
      </c>
      <c r="B6176" s="3">
        <v>2</v>
      </c>
      <c r="C6176" s="3">
        <v>0.0877032</v>
      </c>
      <c r="D6176" s="3" t="s">
        <v>5</v>
      </c>
      <c r="E6176" s="3" t="s">
        <v>5</v>
      </c>
      <c r="F6176" s="3" t="s">
        <v>5</v>
      </c>
      <c r="G6176" s="3" t="s">
        <v>87</v>
      </c>
      <c r="H6176" s="3" t="s">
        <v>279</v>
      </c>
      <c r="I6176" s="3" t="s">
        <v>5</v>
      </c>
      <c r="J6176" s="3">
        <f>CONCATENATE(C6176,G6176,E6176,  IF(D6176="YES","OK", "KO" ),  IF(I6176="YES","SDD", "HDD" )  )</f>
        <v>0</v>
      </c>
      <c r="K6176" s="3" t="s">
        <v>368</v>
      </c>
    </row>
    <row r="6177" spans="1:11">
      <c r="A6177" s="3">
        <v>1</v>
      </c>
      <c r="B6177" s="3">
        <v>2</v>
      </c>
      <c r="C6177" s="3">
        <v>0.117007875</v>
      </c>
      <c r="D6177" s="3" t="s">
        <v>5</v>
      </c>
      <c r="E6177" s="3" t="s">
        <v>5</v>
      </c>
      <c r="F6177" s="3" t="s">
        <v>5</v>
      </c>
      <c r="G6177" s="3" t="s">
        <v>88</v>
      </c>
      <c r="H6177" s="3" t="s">
        <v>279</v>
      </c>
      <c r="I6177" s="3" t="s">
        <v>5</v>
      </c>
      <c r="J6177" s="3">
        <f>CONCATENATE(C6177,G6177,E6177,  IF(D6177="YES","OK", "KO" ),  IF(I6177="YES","SDD", "HDD" )  )</f>
        <v>0</v>
      </c>
      <c r="K6177" s="3" t="s">
        <v>368</v>
      </c>
    </row>
    <row r="6178" spans="1:11">
      <c r="A6178" s="3">
        <v>1</v>
      </c>
      <c r="B6178" s="3">
        <v>2</v>
      </c>
      <c r="C6178" s="3">
        <v>0.117007875</v>
      </c>
      <c r="D6178" s="3" t="s">
        <v>5</v>
      </c>
      <c r="E6178" s="3" t="s">
        <v>5</v>
      </c>
      <c r="F6178" s="3" t="s">
        <v>5</v>
      </c>
      <c r="G6178" s="3" t="s">
        <v>89</v>
      </c>
      <c r="H6178" s="3" t="s">
        <v>279</v>
      </c>
      <c r="I6178" s="3" t="s">
        <v>5</v>
      </c>
      <c r="J6178" s="3">
        <f>CONCATENATE(C6178,G6178,E6178,  IF(D6178="YES","OK", "KO" ),  IF(I6178="YES","SDD", "HDD" )  )</f>
        <v>0</v>
      </c>
      <c r="K6178" s="3" t="s">
        <v>368</v>
      </c>
    </row>
    <row r="6179" spans="1:11">
      <c r="A6179" s="3">
        <v>1</v>
      </c>
      <c r="B6179" s="3">
        <v>2</v>
      </c>
      <c r="C6179" s="3">
        <v>0.0936063</v>
      </c>
      <c r="D6179" s="3" t="s">
        <v>5</v>
      </c>
      <c r="E6179" s="3" t="s">
        <v>5</v>
      </c>
      <c r="F6179" s="3" t="s">
        <v>5</v>
      </c>
      <c r="G6179" s="3" t="s">
        <v>90</v>
      </c>
      <c r="H6179" s="3" t="s">
        <v>279</v>
      </c>
      <c r="I6179" s="3" t="s">
        <v>5</v>
      </c>
      <c r="J6179" s="3">
        <f>CONCATENATE(C6179,G6179,E6179,  IF(D6179="YES","OK", "KO" ),  IF(I6179="YES","SDD", "HDD" )  )</f>
        <v>0</v>
      </c>
      <c r="K6179" s="3" t="s">
        <v>368</v>
      </c>
    </row>
    <row r="6180" spans="1:11">
      <c r="A6180" s="3">
        <v>1</v>
      </c>
      <c r="B6180" s="3">
        <v>2</v>
      </c>
      <c r="C6180" s="3">
        <v>0.0936063</v>
      </c>
      <c r="D6180" s="3" t="s">
        <v>5</v>
      </c>
      <c r="E6180" s="3" t="s">
        <v>5</v>
      </c>
      <c r="F6180" s="3" t="s">
        <v>5</v>
      </c>
      <c r="G6180" s="3" t="s">
        <v>91</v>
      </c>
      <c r="H6180" s="3" t="s">
        <v>279</v>
      </c>
      <c r="I6180" s="3" t="s">
        <v>5</v>
      </c>
      <c r="J6180" s="3">
        <f>CONCATENATE(C6180,G6180,E6180,  IF(D6180="YES","OK", "KO" ),  IF(I6180="YES","SDD", "HDD" )  )</f>
        <v>0</v>
      </c>
      <c r="K6180" s="3" t="s">
        <v>368</v>
      </c>
    </row>
    <row r="6181" spans="1:11">
      <c r="A6181" s="3">
        <v>1</v>
      </c>
      <c r="B6181" s="3">
        <v>2</v>
      </c>
      <c r="C6181" s="3">
        <v>0.0936063</v>
      </c>
      <c r="D6181" s="3" t="s">
        <v>5</v>
      </c>
      <c r="E6181" s="3" t="s">
        <v>5</v>
      </c>
      <c r="F6181" s="3" t="s">
        <v>5</v>
      </c>
      <c r="G6181" s="3" t="s">
        <v>92</v>
      </c>
      <c r="H6181" s="3" t="s">
        <v>279</v>
      </c>
      <c r="I6181" s="3" t="s">
        <v>5</v>
      </c>
      <c r="J6181" s="3">
        <f>CONCATENATE(C6181,G6181,E6181,  IF(D6181="YES","OK", "KO" ),  IF(I6181="YES","SDD", "HDD" )  )</f>
        <v>0</v>
      </c>
      <c r="K6181" s="3" t="s">
        <v>368</v>
      </c>
    </row>
    <row r="6182" spans="1:11">
      <c r="A6182" s="3">
        <v>1</v>
      </c>
      <c r="B6182" s="3">
        <v>2</v>
      </c>
      <c r="C6182" s="3">
        <v>0.0809568</v>
      </c>
      <c r="D6182" s="3" t="s">
        <v>5</v>
      </c>
      <c r="E6182" s="3" t="s">
        <v>5</v>
      </c>
      <c r="F6182" s="3" t="s">
        <v>5</v>
      </c>
      <c r="G6182" s="3" t="s">
        <v>93</v>
      </c>
      <c r="H6182" s="3" t="s">
        <v>279</v>
      </c>
      <c r="I6182" s="3" t="s">
        <v>5</v>
      </c>
      <c r="J6182" s="3">
        <f>CONCATENATE(C6182,G6182,E6182,  IF(D6182="YES","OK", "KO" ),  IF(I6182="YES","SDD", "HDD" )  )</f>
        <v>0</v>
      </c>
      <c r="K6182" s="3" t="s">
        <v>368</v>
      </c>
    </row>
    <row r="6183" spans="1:11">
      <c r="A6183" s="3">
        <v>1</v>
      </c>
      <c r="B6183" s="3">
        <v>2</v>
      </c>
      <c r="C6183" s="3">
        <v>0.08517329999999999</v>
      </c>
      <c r="D6183" s="3" t="s">
        <v>5</v>
      </c>
      <c r="E6183" s="3" t="s">
        <v>5</v>
      </c>
      <c r="F6183" s="3" t="s">
        <v>5</v>
      </c>
      <c r="G6183" s="3" t="s">
        <v>94</v>
      </c>
      <c r="H6183" s="3" t="s">
        <v>279</v>
      </c>
      <c r="I6183" s="3" t="s">
        <v>5</v>
      </c>
      <c r="J6183" s="3">
        <f>CONCATENATE(C6183,G6183,E6183,  IF(D6183="YES","OK", "KO" ),  IF(I6183="YES","SDD", "HDD" )  )</f>
        <v>0</v>
      </c>
      <c r="K6183" s="3" t="s">
        <v>368</v>
      </c>
    </row>
    <row r="6184" spans="1:11">
      <c r="A6184" s="3">
        <v>1</v>
      </c>
      <c r="B6184" s="3">
        <v>2</v>
      </c>
      <c r="C6184" s="3">
        <v>0.0809568</v>
      </c>
      <c r="D6184" s="3" t="s">
        <v>5</v>
      </c>
      <c r="E6184" s="3" t="s">
        <v>5</v>
      </c>
      <c r="F6184" s="3" t="s">
        <v>5</v>
      </c>
      <c r="G6184" s="3" t="s">
        <v>95</v>
      </c>
      <c r="H6184" s="3" t="s">
        <v>279</v>
      </c>
      <c r="I6184" s="3" t="s">
        <v>5</v>
      </c>
      <c r="J6184" s="3">
        <f>CONCATENATE(C6184,G6184,E6184,  IF(D6184="YES","OK", "KO" ),  IF(I6184="YES","SDD", "HDD" )  )</f>
        <v>0</v>
      </c>
      <c r="K6184" s="3" t="s">
        <v>368</v>
      </c>
    </row>
    <row r="6185" spans="1:11">
      <c r="A6185" s="3">
        <v>1</v>
      </c>
      <c r="B6185" s="3">
        <v>2</v>
      </c>
      <c r="C6185" s="3">
        <v>0.0860166</v>
      </c>
      <c r="D6185" s="3" t="s">
        <v>5</v>
      </c>
      <c r="E6185" s="3" t="s">
        <v>5</v>
      </c>
      <c r="F6185" s="3" t="s">
        <v>5</v>
      </c>
      <c r="G6185" s="3" t="s">
        <v>96</v>
      </c>
      <c r="H6185" s="3" t="s">
        <v>279</v>
      </c>
      <c r="I6185" s="3" t="s">
        <v>5</v>
      </c>
      <c r="J6185" s="3">
        <f>CONCATENATE(C6185,G6185,E6185,  IF(D6185="YES","OK", "KO" ),  IF(I6185="YES","SDD", "HDD" )  )</f>
        <v>0</v>
      </c>
      <c r="K6185" s="3" t="s">
        <v>368</v>
      </c>
    </row>
    <row r="6186" spans="1:11">
      <c r="A6186" s="3">
        <v>1</v>
      </c>
      <c r="B6186" s="3">
        <v>2</v>
      </c>
      <c r="C6186" s="3">
        <v>0.0868599</v>
      </c>
      <c r="D6186" s="3" t="s">
        <v>5</v>
      </c>
      <c r="E6186" s="3" t="s">
        <v>5</v>
      </c>
      <c r="F6186" s="3" t="s">
        <v>5</v>
      </c>
      <c r="G6186" s="3" t="s">
        <v>22</v>
      </c>
      <c r="H6186" s="3" t="s">
        <v>279</v>
      </c>
      <c r="I6186" s="3" t="s">
        <v>5</v>
      </c>
      <c r="J6186" s="3">
        <f>CONCATENATE(C6186,G6186,E6186,  IF(D6186="YES","OK", "KO" ),  IF(I6186="YES","SDD", "HDD" )  )</f>
        <v>0</v>
      </c>
      <c r="K6186" s="3" t="s">
        <v>368</v>
      </c>
    </row>
    <row r="6187" spans="1:11">
      <c r="A6187" s="3">
        <v>1</v>
      </c>
      <c r="B6187" s="3">
        <v>2</v>
      </c>
      <c r="C6187" s="3">
        <v>0.0818001</v>
      </c>
      <c r="D6187" s="3" t="s">
        <v>5</v>
      </c>
      <c r="E6187" s="3" t="s">
        <v>5</v>
      </c>
      <c r="F6187" s="3" t="s">
        <v>5</v>
      </c>
      <c r="G6187" s="3" t="s">
        <v>97</v>
      </c>
      <c r="H6187" s="3" t="s">
        <v>279</v>
      </c>
      <c r="I6187" s="3" t="s">
        <v>5</v>
      </c>
      <c r="J6187" s="3">
        <f>CONCATENATE(C6187,G6187,E6187,  IF(D6187="YES","OK", "KO" ),  IF(I6187="YES","SDD", "HDD" )  )</f>
        <v>0</v>
      </c>
      <c r="K6187" s="3" t="s">
        <v>368</v>
      </c>
    </row>
    <row r="6188" spans="1:11">
      <c r="A6188" s="3">
        <v>1</v>
      </c>
      <c r="B6188" s="3">
        <v>2</v>
      </c>
      <c r="C6188" s="3">
        <v>0.1054125</v>
      </c>
      <c r="D6188" s="3" t="s">
        <v>5</v>
      </c>
      <c r="E6188" s="3" t="s">
        <v>5</v>
      </c>
      <c r="F6188" s="3" t="s">
        <v>5</v>
      </c>
      <c r="G6188" s="3" t="s">
        <v>98</v>
      </c>
      <c r="H6188" s="3" t="s">
        <v>279</v>
      </c>
      <c r="I6188" s="3" t="s">
        <v>5</v>
      </c>
      <c r="J6188" s="3">
        <f>CONCATENATE(C6188,G6188,E6188,  IF(D6188="YES","OK", "KO" ),  IF(I6188="YES","SDD", "HDD" )  )</f>
        <v>0</v>
      </c>
      <c r="K6188" s="3" t="s">
        <v>368</v>
      </c>
    </row>
    <row r="6189" spans="1:11">
      <c r="A6189" s="3">
        <v>1</v>
      </c>
      <c r="B6189" s="3">
        <v>2</v>
      </c>
      <c r="C6189" s="3">
        <v>0.0936063</v>
      </c>
      <c r="D6189" s="3" t="s">
        <v>5</v>
      </c>
      <c r="E6189" s="3" t="s">
        <v>5</v>
      </c>
      <c r="F6189" s="3" t="s">
        <v>5</v>
      </c>
      <c r="G6189" s="3" t="s">
        <v>99</v>
      </c>
      <c r="H6189" s="3" t="s">
        <v>279</v>
      </c>
      <c r="I6189" s="3" t="s">
        <v>5</v>
      </c>
      <c r="J6189" s="3">
        <f>CONCATENATE(C6189,G6189,E6189,  IF(D6189="YES","OK", "KO" ),  IF(I6189="YES","SDD", "HDD" )  )</f>
        <v>0</v>
      </c>
      <c r="K6189" s="3" t="s">
        <v>368</v>
      </c>
    </row>
    <row r="6190" spans="1:11">
      <c r="A6190" s="3">
        <v>1</v>
      </c>
      <c r="B6190" s="3">
        <v>2</v>
      </c>
      <c r="C6190" s="3">
        <v>0.0936063</v>
      </c>
      <c r="D6190" s="3" t="s">
        <v>5</v>
      </c>
      <c r="E6190" s="3" t="s">
        <v>5</v>
      </c>
      <c r="F6190" s="3" t="s">
        <v>5</v>
      </c>
      <c r="G6190" s="3" t="s">
        <v>100</v>
      </c>
      <c r="H6190" s="3" t="s">
        <v>279</v>
      </c>
      <c r="I6190" s="3" t="s">
        <v>5</v>
      </c>
      <c r="J6190" s="3">
        <f>CONCATENATE(C6190,G6190,E6190,  IF(D6190="YES","OK", "KO" ),  IF(I6190="YES","SDD", "HDD" )  )</f>
        <v>0</v>
      </c>
      <c r="K6190" s="3" t="s">
        <v>368</v>
      </c>
    </row>
    <row r="6191" spans="1:11">
      <c r="A6191" s="3">
        <v>1</v>
      </c>
      <c r="B6191" s="3">
        <v>2</v>
      </c>
      <c r="C6191" s="3">
        <v>0.09191969999999999</v>
      </c>
      <c r="D6191" s="3" t="s">
        <v>5</v>
      </c>
      <c r="E6191" s="3" t="s">
        <v>5</v>
      </c>
      <c r="F6191" s="3" t="s">
        <v>5</v>
      </c>
      <c r="G6191" s="3" t="s">
        <v>101</v>
      </c>
      <c r="H6191" s="3" t="s">
        <v>279</v>
      </c>
      <c r="I6191" s="3" t="s">
        <v>5</v>
      </c>
      <c r="J6191" s="3">
        <f>CONCATENATE(C6191,G6191,E6191,  IF(D6191="YES","OK", "KO" ),  IF(I6191="YES","SDD", "HDD" )  )</f>
        <v>0</v>
      </c>
      <c r="K6191" s="3" t="s">
        <v>368</v>
      </c>
    </row>
    <row r="6192" spans="1:11">
      <c r="A6192" s="3">
        <v>1</v>
      </c>
      <c r="B6192" s="3">
        <v>2</v>
      </c>
      <c r="C6192" s="3">
        <v>0.09191969999999999</v>
      </c>
      <c r="D6192" s="3" t="s">
        <v>5</v>
      </c>
      <c r="E6192" s="3" t="s">
        <v>5</v>
      </c>
      <c r="F6192" s="3" t="s">
        <v>5</v>
      </c>
      <c r="G6192" s="3" t="s">
        <v>102</v>
      </c>
      <c r="H6192" s="3" t="s">
        <v>279</v>
      </c>
      <c r="I6192" s="3" t="s">
        <v>5</v>
      </c>
      <c r="J6192" s="3">
        <f>CONCATENATE(C6192,G6192,E6192,  IF(D6192="YES","OK", "KO" ),  IF(I6192="YES","SDD", "HDD" )  )</f>
        <v>0</v>
      </c>
      <c r="K6192" s="3" t="s">
        <v>368</v>
      </c>
    </row>
    <row r="6193" spans="1:11">
      <c r="A6193" s="3">
        <v>1</v>
      </c>
      <c r="B6193" s="3">
        <v>2</v>
      </c>
      <c r="C6193" s="3">
        <v>0.0775836</v>
      </c>
      <c r="D6193" s="3" t="s">
        <v>5</v>
      </c>
      <c r="E6193" s="3" t="s">
        <v>5</v>
      </c>
      <c r="F6193" s="3" t="s">
        <v>5</v>
      </c>
      <c r="G6193" s="3" t="s">
        <v>103</v>
      </c>
      <c r="H6193" s="3" t="s">
        <v>279</v>
      </c>
      <c r="I6193" s="3" t="s">
        <v>5</v>
      </c>
      <c r="J6193" s="3">
        <f>CONCATENATE(C6193,G6193,E6193,  IF(D6193="YES","OK", "KO" ),  IF(I6193="YES","SDD", "HDD" )  )</f>
        <v>0</v>
      </c>
      <c r="K6193" s="3" t="s">
        <v>368</v>
      </c>
    </row>
    <row r="6194" spans="1:11">
      <c r="A6194" s="3">
        <v>1</v>
      </c>
      <c r="B6194" s="3">
        <v>2</v>
      </c>
      <c r="C6194" s="3">
        <v>0.0775836</v>
      </c>
      <c r="D6194" s="3" t="s">
        <v>5</v>
      </c>
      <c r="E6194" s="3" t="s">
        <v>5</v>
      </c>
      <c r="F6194" s="3" t="s">
        <v>5</v>
      </c>
      <c r="G6194" s="3" t="s">
        <v>104</v>
      </c>
      <c r="H6194" s="3" t="s">
        <v>279</v>
      </c>
      <c r="I6194" s="3" t="s">
        <v>5</v>
      </c>
      <c r="J6194" s="3">
        <f>CONCATENATE(C6194,G6194,E6194,  IF(D6194="YES","OK", "KO" ),  IF(I6194="YES","SDD", "HDD" )  )</f>
        <v>0</v>
      </c>
      <c r="K6194" s="3" t="s">
        <v>368</v>
      </c>
    </row>
    <row r="6195" spans="1:11">
      <c r="A6195" s="3">
        <v>1</v>
      </c>
      <c r="B6195" s="3">
        <v>2</v>
      </c>
      <c r="C6195" s="3">
        <v>0.0936063</v>
      </c>
      <c r="D6195" s="3" t="s">
        <v>5</v>
      </c>
      <c r="E6195" s="3" t="s">
        <v>5</v>
      </c>
      <c r="F6195" s="3" t="s">
        <v>5</v>
      </c>
      <c r="G6195" s="3" t="s">
        <v>105</v>
      </c>
      <c r="H6195" s="3" t="s">
        <v>279</v>
      </c>
      <c r="I6195" s="3" t="s">
        <v>5</v>
      </c>
      <c r="J6195" s="3">
        <f>CONCATENATE(C6195,G6195,E6195,  IF(D6195="YES","OK", "KO" ),  IF(I6195="YES","SDD", "HDD" )  )</f>
        <v>0</v>
      </c>
      <c r="K6195" s="3" t="s">
        <v>368</v>
      </c>
    </row>
    <row r="6196" spans="1:11">
      <c r="A6196" s="3">
        <v>1</v>
      </c>
      <c r="B6196" s="3">
        <v>2</v>
      </c>
      <c r="C6196" s="3">
        <v>0.0885465</v>
      </c>
      <c r="D6196" s="3" t="s">
        <v>5</v>
      </c>
      <c r="E6196" s="3" t="s">
        <v>5</v>
      </c>
      <c r="F6196" s="3" t="s">
        <v>5</v>
      </c>
      <c r="G6196" s="3" t="s">
        <v>106</v>
      </c>
      <c r="H6196" s="3" t="s">
        <v>279</v>
      </c>
      <c r="I6196" s="3" t="s">
        <v>5</v>
      </c>
      <c r="J6196" s="3">
        <f>CONCATENATE(C6196,G6196,E6196,  IF(D6196="YES","OK", "KO" ),  IF(I6196="YES","SDD", "HDD" )  )</f>
        <v>0</v>
      </c>
      <c r="K6196" s="3" t="s">
        <v>368</v>
      </c>
    </row>
    <row r="6197" spans="1:11">
      <c r="A6197" s="3">
        <v>1</v>
      </c>
      <c r="B6197" s="3">
        <v>2</v>
      </c>
      <c r="C6197" s="3">
        <v>0.0885465</v>
      </c>
      <c r="D6197" s="3" t="s">
        <v>5</v>
      </c>
      <c r="E6197" s="3" t="s">
        <v>5</v>
      </c>
      <c r="F6197" s="3" t="s">
        <v>5</v>
      </c>
      <c r="G6197" s="3" t="s">
        <v>107</v>
      </c>
      <c r="H6197" s="3" t="s">
        <v>279</v>
      </c>
      <c r="I6197" s="3" t="s">
        <v>5</v>
      </c>
      <c r="J6197" s="3">
        <f>CONCATENATE(C6197,G6197,E6197,  IF(D6197="YES","OK", "KO" ),  IF(I6197="YES","SDD", "HDD" )  )</f>
        <v>0</v>
      </c>
      <c r="K6197" s="3" t="s">
        <v>368</v>
      </c>
    </row>
    <row r="6198" spans="1:11">
      <c r="A6198" s="3">
        <v>1</v>
      </c>
      <c r="B6198" s="3">
        <v>2</v>
      </c>
      <c r="C6198" s="3">
        <v>0.0885465</v>
      </c>
      <c r="D6198" s="3" t="s">
        <v>5</v>
      </c>
      <c r="E6198" s="3" t="s">
        <v>5</v>
      </c>
      <c r="F6198" s="3" t="s">
        <v>5</v>
      </c>
      <c r="G6198" s="3" t="s">
        <v>108</v>
      </c>
      <c r="H6198" s="3" t="s">
        <v>279</v>
      </c>
      <c r="I6198" s="3" t="s">
        <v>5</v>
      </c>
      <c r="J6198" s="3">
        <f>CONCATENATE(C6198,G6198,E6198,  IF(D6198="YES","OK", "KO" ),  IF(I6198="YES","SDD", "HDD" )  )</f>
        <v>0</v>
      </c>
      <c r="K6198" s="3" t="s">
        <v>368</v>
      </c>
    </row>
    <row r="6199" spans="1:11">
      <c r="A6199" s="3">
        <v>1</v>
      </c>
      <c r="B6199" s="3">
        <v>2</v>
      </c>
      <c r="C6199" s="3">
        <v>0.0809568</v>
      </c>
      <c r="D6199" s="3" t="s">
        <v>5</v>
      </c>
      <c r="E6199" s="3" t="s">
        <v>5</v>
      </c>
      <c r="F6199" s="3" t="s">
        <v>5</v>
      </c>
      <c r="G6199" s="3" t="s">
        <v>109</v>
      </c>
      <c r="H6199" s="3" t="s">
        <v>279</v>
      </c>
      <c r="I6199" s="3" t="s">
        <v>5</v>
      </c>
      <c r="J6199" s="3">
        <f>CONCATENATE(C6199,G6199,E6199,  IF(D6199="YES","OK", "KO" ),  IF(I6199="YES","SDD", "HDD" )  )</f>
        <v>0</v>
      </c>
      <c r="K6199" s="3" t="s">
        <v>368</v>
      </c>
    </row>
    <row r="6200" spans="1:11">
      <c r="A6200" s="3">
        <v>1</v>
      </c>
      <c r="B6200" s="3">
        <v>2</v>
      </c>
      <c r="C6200" s="3">
        <v>0.0809568</v>
      </c>
      <c r="D6200" s="3" t="s">
        <v>5</v>
      </c>
      <c r="E6200" s="3" t="s">
        <v>5</v>
      </c>
      <c r="F6200" s="3" t="s">
        <v>5</v>
      </c>
      <c r="G6200" s="3" t="s">
        <v>110</v>
      </c>
      <c r="H6200" s="3" t="s">
        <v>279</v>
      </c>
      <c r="I6200" s="3" t="s">
        <v>5</v>
      </c>
      <c r="J6200" s="3">
        <f>CONCATENATE(C6200,G6200,E6200,  IF(D6200="YES","OK", "KO" ),  IF(I6200="YES","SDD", "HDD" )  )</f>
        <v>0</v>
      </c>
      <c r="K6200" s="3" t="s">
        <v>368</v>
      </c>
    </row>
    <row r="6201" spans="1:11">
      <c r="A6201" s="3">
        <v>1</v>
      </c>
      <c r="B6201" s="3">
        <v>2</v>
      </c>
      <c r="C6201" s="3">
        <v>0.0809568</v>
      </c>
      <c r="D6201" s="3" t="s">
        <v>5</v>
      </c>
      <c r="E6201" s="3" t="s">
        <v>5</v>
      </c>
      <c r="F6201" s="3" t="s">
        <v>5</v>
      </c>
      <c r="G6201" s="3" t="s">
        <v>115</v>
      </c>
      <c r="H6201" s="3" t="s">
        <v>279</v>
      </c>
      <c r="I6201" s="3" t="s">
        <v>5</v>
      </c>
      <c r="J6201" s="3">
        <f>CONCATENATE(C6201,G6201,E6201,  IF(D6201="YES","OK", "KO" ),  IF(I6201="YES","SDD", "HDD" )  )</f>
        <v>0</v>
      </c>
      <c r="K6201" s="3" t="s">
        <v>368</v>
      </c>
    </row>
    <row r="6202" spans="1:11">
      <c r="A6202" s="3">
        <v>1</v>
      </c>
      <c r="B6202" s="3">
        <v>2</v>
      </c>
      <c r="C6202" s="3">
        <v>0.0868599</v>
      </c>
      <c r="D6202" s="3" t="s">
        <v>5</v>
      </c>
      <c r="E6202" s="3" t="s">
        <v>5</v>
      </c>
      <c r="F6202" s="3" t="s">
        <v>5</v>
      </c>
      <c r="G6202" s="3" t="s">
        <v>116</v>
      </c>
      <c r="H6202" s="3" t="s">
        <v>279</v>
      </c>
      <c r="I6202" s="3" t="s">
        <v>5</v>
      </c>
      <c r="J6202" s="3">
        <f>CONCATENATE(C6202,G6202,E6202,  IF(D6202="YES","OK", "KO" ),  IF(I6202="YES","SDD", "HDD" )  )</f>
        <v>0</v>
      </c>
      <c r="K6202" s="3" t="s">
        <v>368</v>
      </c>
    </row>
    <row r="6203" spans="1:11">
      <c r="A6203" s="3">
        <v>1</v>
      </c>
      <c r="B6203" s="3">
        <v>2</v>
      </c>
      <c r="C6203" s="3">
        <v>0.0910764</v>
      </c>
      <c r="D6203" s="3" t="s">
        <v>5</v>
      </c>
      <c r="E6203" s="3" t="s">
        <v>5</v>
      </c>
      <c r="F6203" s="3" t="s">
        <v>5</v>
      </c>
      <c r="G6203" s="3" t="s">
        <v>117</v>
      </c>
      <c r="H6203" s="3" t="s">
        <v>279</v>
      </c>
      <c r="I6203" s="3" t="s">
        <v>5</v>
      </c>
      <c r="J6203" s="3">
        <f>CONCATENATE(C6203,G6203,E6203,  IF(D6203="YES","OK", "KO" ),  IF(I6203="YES","SDD", "HDD" )  )</f>
        <v>0</v>
      </c>
      <c r="K6203" s="3" t="s">
        <v>368</v>
      </c>
    </row>
    <row r="6204" spans="1:11">
      <c r="A6204" s="3">
        <v>1</v>
      </c>
      <c r="B6204" s="3">
        <v>2</v>
      </c>
      <c r="C6204" s="3">
        <v>0.0809568</v>
      </c>
      <c r="D6204" s="3" t="s">
        <v>5</v>
      </c>
      <c r="E6204" s="3" t="s">
        <v>5</v>
      </c>
      <c r="F6204" s="3" t="s">
        <v>5</v>
      </c>
      <c r="G6204" s="3" t="s">
        <v>118</v>
      </c>
      <c r="H6204" s="3" t="s">
        <v>279</v>
      </c>
      <c r="I6204" s="3" t="s">
        <v>5</v>
      </c>
      <c r="J6204" s="3">
        <f>CONCATENATE(C6204,G6204,E6204,  IF(D6204="YES","OK", "KO" ),  IF(I6204="YES","SDD", "HDD" )  )</f>
        <v>0</v>
      </c>
      <c r="K6204" s="3" t="s">
        <v>368</v>
      </c>
    </row>
    <row r="6205" spans="1:11">
      <c r="A6205" s="3">
        <v>1</v>
      </c>
      <c r="B6205" s="3">
        <v>2</v>
      </c>
      <c r="C6205" s="3">
        <v>0.0868599</v>
      </c>
      <c r="D6205" s="3" t="s">
        <v>5</v>
      </c>
      <c r="E6205" s="3" t="s">
        <v>5</v>
      </c>
      <c r="F6205" s="3" t="s">
        <v>5</v>
      </c>
      <c r="G6205" s="3" t="s">
        <v>119</v>
      </c>
      <c r="H6205" s="3" t="s">
        <v>279</v>
      </c>
      <c r="I6205" s="3" t="s">
        <v>5</v>
      </c>
      <c r="J6205" s="3">
        <f>CONCATENATE(C6205,G6205,E6205,  IF(D6205="YES","OK", "KO" ),  IF(I6205="YES","SDD", "HDD" )  )</f>
        <v>0</v>
      </c>
      <c r="K6205" s="3" t="s">
        <v>368</v>
      </c>
    </row>
    <row r="6206" spans="1:11">
      <c r="A6206" s="3">
        <v>1</v>
      </c>
      <c r="B6206" s="3">
        <v>2</v>
      </c>
      <c r="C6206" s="3">
        <v>0.08938980000000001</v>
      </c>
      <c r="D6206" s="3" t="s">
        <v>5</v>
      </c>
      <c r="E6206" s="3" t="s">
        <v>5</v>
      </c>
      <c r="F6206" s="3" t="s">
        <v>5</v>
      </c>
      <c r="G6206" s="3" t="s">
        <v>111</v>
      </c>
      <c r="H6206" s="3" t="s">
        <v>279</v>
      </c>
      <c r="I6206" s="3" t="s">
        <v>5</v>
      </c>
      <c r="J6206" s="3">
        <f>CONCATENATE(C6206,G6206,E6206,  IF(D6206="YES","OK", "KO" ),  IF(I6206="YES","SDD", "HDD" )  )</f>
        <v>0</v>
      </c>
      <c r="K6206" s="3" t="s">
        <v>368</v>
      </c>
    </row>
    <row r="6207" spans="1:11">
      <c r="A6207" s="3">
        <v>1</v>
      </c>
      <c r="B6207" s="3">
        <v>2</v>
      </c>
      <c r="C6207" s="3">
        <v>0.08938980000000001</v>
      </c>
      <c r="D6207" s="3" t="s">
        <v>5</v>
      </c>
      <c r="E6207" s="3" t="s">
        <v>5</v>
      </c>
      <c r="F6207" s="3" t="s">
        <v>5</v>
      </c>
      <c r="G6207" s="3" t="s">
        <v>112</v>
      </c>
      <c r="H6207" s="3" t="s">
        <v>279</v>
      </c>
      <c r="I6207" s="3" t="s">
        <v>5</v>
      </c>
      <c r="J6207" s="3">
        <f>CONCATENATE(C6207,G6207,E6207,  IF(D6207="YES","OK", "KO" ),  IF(I6207="YES","SDD", "HDD" )  )</f>
        <v>0</v>
      </c>
      <c r="K6207" s="3" t="s">
        <v>368</v>
      </c>
    </row>
    <row r="6208" spans="1:11">
      <c r="A6208" s="3">
        <v>1</v>
      </c>
      <c r="B6208" s="3">
        <v>2</v>
      </c>
      <c r="C6208" s="3">
        <v>0.08938980000000001</v>
      </c>
      <c r="D6208" s="3" t="s">
        <v>5</v>
      </c>
      <c r="E6208" s="3" t="s">
        <v>5</v>
      </c>
      <c r="F6208" s="3" t="s">
        <v>5</v>
      </c>
      <c r="G6208" s="3" t="s">
        <v>113</v>
      </c>
      <c r="H6208" s="3" t="s">
        <v>279</v>
      </c>
      <c r="I6208" s="3" t="s">
        <v>5</v>
      </c>
      <c r="J6208" s="3">
        <f>CONCATENATE(C6208,G6208,E6208,  IF(D6208="YES","OK", "KO" ),  IF(I6208="YES","SDD", "HDD" )  )</f>
        <v>0</v>
      </c>
      <c r="K6208" s="3" t="s">
        <v>368</v>
      </c>
    </row>
    <row r="6209" spans="1:11">
      <c r="A6209" s="3">
        <v>1</v>
      </c>
      <c r="B6209" s="3">
        <v>2</v>
      </c>
      <c r="C6209" s="3">
        <v>0.08938980000000001</v>
      </c>
      <c r="D6209" s="3" t="s">
        <v>5</v>
      </c>
      <c r="E6209" s="3" t="s">
        <v>5</v>
      </c>
      <c r="F6209" s="3" t="s">
        <v>5</v>
      </c>
      <c r="G6209" s="3" t="s">
        <v>114</v>
      </c>
      <c r="H6209" s="3" t="s">
        <v>279</v>
      </c>
      <c r="I6209" s="3" t="s">
        <v>5</v>
      </c>
      <c r="J6209" s="3">
        <f>CONCATENATE(C6209,G6209,E6209,  IF(D6209="YES","OK", "KO" ),  IF(I6209="YES","SDD", "HDD" )  )</f>
        <v>0</v>
      </c>
      <c r="K6209" s="3" t="s">
        <v>368</v>
      </c>
    </row>
    <row r="6210" spans="1:11">
      <c r="A6210" s="3">
        <v>1</v>
      </c>
      <c r="B6210" s="3">
        <v>2</v>
      </c>
      <c r="C6210" s="3">
        <v>0.08517329999999999</v>
      </c>
      <c r="D6210" s="3" t="s">
        <v>5</v>
      </c>
      <c r="E6210" s="3" t="s">
        <v>5</v>
      </c>
      <c r="F6210" s="3" t="s">
        <v>5</v>
      </c>
      <c r="G6210" s="3" t="s">
        <v>120</v>
      </c>
      <c r="H6210" s="3" t="s">
        <v>279</v>
      </c>
      <c r="I6210" s="3" t="s">
        <v>5</v>
      </c>
      <c r="J6210" s="3">
        <f>CONCATENATE(C6210,G6210,E6210,  IF(D6210="YES","OK", "KO" ),  IF(I6210="YES","SDD", "HDD" )  )</f>
        <v>0</v>
      </c>
      <c r="K6210" s="3" t="s">
        <v>368</v>
      </c>
    </row>
    <row r="6211" spans="1:11">
      <c r="A6211" s="3">
        <v>16</v>
      </c>
      <c r="B6211" s="3">
        <v>32</v>
      </c>
      <c r="C6211" s="3">
        <v>1.7473176</v>
      </c>
      <c r="D6211" s="3" t="s">
        <v>5</v>
      </c>
      <c r="E6211" s="3" t="s">
        <v>5</v>
      </c>
      <c r="F6211" s="3" t="s">
        <v>5</v>
      </c>
      <c r="G6211" s="3" t="s">
        <v>86</v>
      </c>
      <c r="H6211" s="3" t="s">
        <v>279</v>
      </c>
      <c r="I6211" s="3" t="s">
        <v>5</v>
      </c>
      <c r="J6211" s="3">
        <f>CONCATENATE(C6211,G6211,E6211,  IF(D6211="YES","OK", "KO" ),  IF(I6211="YES","SDD", "HDD" )  )</f>
        <v>0</v>
      </c>
      <c r="K6211" s="3" t="s">
        <v>369</v>
      </c>
    </row>
    <row r="6212" spans="1:11">
      <c r="A6212" s="3">
        <v>16</v>
      </c>
      <c r="B6212" s="3">
        <v>32</v>
      </c>
      <c r="C6212" s="3">
        <v>1.399878</v>
      </c>
      <c r="D6212" s="3" t="s">
        <v>5</v>
      </c>
      <c r="E6212" s="3" t="s">
        <v>5</v>
      </c>
      <c r="F6212" s="3" t="s">
        <v>5</v>
      </c>
      <c r="G6212" s="3" t="s">
        <v>87</v>
      </c>
      <c r="H6212" s="3" t="s">
        <v>279</v>
      </c>
      <c r="I6212" s="3" t="s">
        <v>5</v>
      </c>
      <c r="J6212" s="3">
        <f>CONCATENATE(C6212,G6212,E6212,  IF(D6212="YES","OK", "KO" ),  IF(I6212="YES","SDD", "HDD" )  )</f>
        <v>0</v>
      </c>
      <c r="K6212" s="3" t="s">
        <v>369</v>
      </c>
    </row>
    <row r="6213" spans="1:11">
      <c r="A6213" s="3">
        <v>16</v>
      </c>
      <c r="B6213" s="3">
        <v>32</v>
      </c>
      <c r="C6213" s="3">
        <v>1.872126</v>
      </c>
      <c r="D6213" s="3" t="s">
        <v>5</v>
      </c>
      <c r="E6213" s="3" t="s">
        <v>5</v>
      </c>
      <c r="F6213" s="3" t="s">
        <v>5</v>
      </c>
      <c r="G6213" s="3" t="s">
        <v>88</v>
      </c>
      <c r="H6213" s="3" t="s">
        <v>279</v>
      </c>
      <c r="I6213" s="3" t="s">
        <v>5</v>
      </c>
      <c r="J6213" s="3">
        <f>CONCATENATE(C6213,G6213,E6213,  IF(D6213="YES","OK", "KO" ),  IF(I6213="YES","SDD", "HDD" )  )</f>
        <v>0</v>
      </c>
      <c r="K6213" s="3" t="s">
        <v>369</v>
      </c>
    </row>
    <row r="6214" spans="1:11">
      <c r="A6214" s="3">
        <v>16</v>
      </c>
      <c r="B6214" s="3">
        <v>32</v>
      </c>
      <c r="C6214" s="3">
        <v>1.872126</v>
      </c>
      <c r="D6214" s="3" t="s">
        <v>5</v>
      </c>
      <c r="E6214" s="3" t="s">
        <v>5</v>
      </c>
      <c r="F6214" s="3" t="s">
        <v>5</v>
      </c>
      <c r="G6214" s="3" t="s">
        <v>89</v>
      </c>
      <c r="H6214" s="3" t="s">
        <v>279</v>
      </c>
      <c r="I6214" s="3" t="s">
        <v>5</v>
      </c>
      <c r="J6214" s="3">
        <f>CONCATENATE(C6214,G6214,E6214,  IF(D6214="YES","OK", "KO" ),  IF(I6214="YES","SDD", "HDD" )  )</f>
        <v>0</v>
      </c>
      <c r="K6214" s="3" t="s">
        <v>369</v>
      </c>
    </row>
    <row r="6215" spans="1:11">
      <c r="A6215" s="3">
        <v>16</v>
      </c>
      <c r="B6215" s="3">
        <v>32</v>
      </c>
      <c r="C6215" s="3">
        <v>1.4985441</v>
      </c>
      <c r="D6215" s="3" t="s">
        <v>5</v>
      </c>
      <c r="E6215" s="3" t="s">
        <v>5</v>
      </c>
      <c r="F6215" s="3" t="s">
        <v>5</v>
      </c>
      <c r="G6215" s="3" t="s">
        <v>90</v>
      </c>
      <c r="H6215" s="3" t="s">
        <v>279</v>
      </c>
      <c r="I6215" s="3" t="s">
        <v>5</v>
      </c>
      <c r="J6215" s="3">
        <f>CONCATENATE(C6215,G6215,E6215,  IF(D6215="YES","OK", "KO" ),  IF(I6215="YES","SDD", "HDD" )  )</f>
        <v>0</v>
      </c>
      <c r="K6215" s="3" t="s">
        <v>369</v>
      </c>
    </row>
    <row r="6216" spans="1:11">
      <c r="A6216" s="3">
        <v>16</v>
      </c>
      <c r="B6216" s="3">
        <v>32</v>
      </c>
      <c r="C6216" s="3">
        <v>1.4985441</v>
      </c>
      <c r="D6216" s="3" t="s">
        <v>5</v>
      </c>
      <c r="E6216" s="3" t="s">
        <v>5</v>
      </c>
      <c r="F6216" s="3" t="s">
        <v>5</v>
      </c>
      <c r="G6216" s="3" t="s">
        <v>91</v>
      </c>
      <c r="H6216" s="3" t="s">
        <v>279</v>
      </c>
      <c r="I6216" s="3" t="s">
        <v>5</v>
      </c>
      <c r="J6216" s="3">
        <f>CONCATENATE(C6216,G6216,E6216,  IF(D6216="YES","OK", "KO" ),  IF(I6216="YES","SDD", "HDD" )  )</f>
        <v>0</v>
      </c>
      <c r="K6216" s="3" t="s">
        <v>369</v>
      </c>
    </row>
    <row r="6217" spans="1:11">
      <c r="A6217" s="3">
        <v>16</v>
      </c>
      <c r="B6217" s="3">
        <v>32</v>
      </c>
      <c r="C6217" s="3">
        <v>1.4960142</v>
      </c>
      <c r="D6217" s="3" t="s">
        <v>5</v>
      </c>
      <c r="E6217" s="3" t="s">
        <v>5</v>
      </c>
      <c r="F6217" s="3" t="s">
        <v>5</v>
      </c>
      <c r="G6217" s="3" t="s">
        <v>92</v>
      </c>
      <c r="H6217" s="3" t="s">
        <v>279</v>
      </c>
      <c r="I6217" s="3" t="s">
        <v>5</v>
      </c>
      <c r="J6217" s="3">
        <f>CONCATENATE(C6217,G6217,E6217,  IF(D6217="YES","OK", "KO" ),  IF(I6217="YES","SDD", "HDD" )  )</f>
        <v>0</v>
      </c>
      <c r="K6217" s="3" t="s">
        <v>369</v>
      </c>
    </row>
    <row r="6218" spans="1:11">
      <c r="A6218" s="3">
        <v>16</v>
      </c>
      <c r="B6218" s="3">
        <v>32</v>
      </c>
      <c r="C6218" s="3">
        <v>1.290249</v>
      </c>
      <c r="D6218" s="3" t="s">
        <v>5</v>
      </c>
      <c r="E6218" s="3" t="s">
        <v>5</v>
      </c>
      <c r="F6218" s="3" t="s">
        <v>5</v>
      </c>
      <c r="G6218" s="3" t="s">
        <v>93</v>
      </c>
      <c r="H6218" s="3" t="s">
        <v>279</v>
      </c>
      <c r="I6218" s="3" t="s">
        <v>5</v>
      </c>
      <c r="J6218" s="3">
        <f>CONCATENATE(C6218,G6218,E6218,  IF(D6218="YES","OK", "KO" ),  IF(I6218="YES","SDD", "HDD" )  )</f>
        <v>0</v>
      </c>
      <c r="K6218" s="3" t="s">
        <v>369</v>
      </c>
    </row>
    <row r="6219" spans="1:11">
      <c r="A6219" s="3">
        <v>16</v>
      </c>
      <c r="B6219" s="3">
        <v>32</v>
      </c>
      <c r="C6219" s="3">
        <v>1.3568697</v>
      </c>
      <c r="D6219" s="3" t="s">
        <v>5</v>
      </c>
      <c r="E6219" s="3" t="s">
        <v>5</v>
      </c>
      <c r="F6219" s="3" t="s">
        <v>5</v>
      </c>
      <c r="G6219" s="3" t="s">
        <v>94</v>
      </c>
      <c r="H6219" s="3" t="s">
        <v>279</v>
      </c>
      <c r="I6219" s="3" t="s">
        <v>5</v>
      </c>
      <c r="J6219" s="3">
        <f>CONCATENATE(C6219,G6219,E6219,  IF(D6219="YES","OK", "KO" ),  IF(I6219="YES","SDD", "HDD" )  )</f>
        <v>0</v>
      </c>
      <c r="K6219" s="3" t="s">
        <v>369</v>
      </c>
    </row>
    <row r="6220" spans="1:11">
      <c r="A6220" s="3">
        <v>16</v>
      </c>
      <c r="B6220" s="3">
        <v>32</v>
      </c>
      <c r="C6220" s="3">
        <v>1.2919356</v>
      </c>
      <c r="D6220" s="3" t="s">
        <v>5</v>
      </c>
      <c r="E6220" s="3" t="s">
        <v>5</v>
      </c>
      <c r="F6220" s="3" t="s">
        <v>5</v>
      </c>
      <c r="G6220" s="3" t="s">
        <v>95</v>
      </c>
      <c r="H6220" s="3" t="s">
        <v>279</v>
      </c>
      <c r="I6220" s="3" t="s">
        <v>5</v>
      </c>
      <c r="J6220" s="3">
        <f>CONCATENATE(C6220,G6220,E6220,  IF(D6220="YES","OK", "KO" ),  IF(I6220="YES","SDD", "HDD" )  )</f>
        <v>0</v>
      </c>
      <c r="K6220" s="3" t="s">
        <v>369</v>
      </c>
    </row>
    <row r="6221" spans="1:11">
      <c r="A6221" s="3">
        <v>16</v>
      </c>
      <c r="B6221" s="3">
        <v>32</v>
      </c>
      <c r="C6221" s="3">
        <v>1.3762656</v>
      </c>
      <c r="D6221" s="3" t="s">
        <v>5</v>
      </c>
      <c r="E6221" s="3" t="s">
        <v>5</v>
      </c>
      <c r="F6221" s="3" t="s">
        <v>5</v>
      </c>
      <c r="G6221" s="3" t="s">
        <v>96</v>
      </c>
      <c r="H6221" s="3" t="s">
        <v>279</v>
      </c>
      <c r="I6221" s="3" t="s">
        <v>5</v>
      </c>
      <c r="J6221" s="3">
        <f>CONCATENATE(C6221,G6221,E6221,  IF(D6221="YES","OK", "KO" ),  IF(I6221="YES","SDD", "HDD" )  )</f>
        <v>0</v>
      </c>
      <c r="K6221" s="3" t="s">
        <v>369</v>
      </c>
    </row>
    <row r="6222" spans="1:11">
      <c r="A6222" s="3">
        <v>16</v>
      </c>
      <c r="B6222" s="3">
        <v>32</v>
      </c>
      <c r="C6222" s="3">
        <v>1.3872285</v>
      </c>
      <c r="D6222" s="3" t="s">
        <v>5</v>
      </c>
      <c r="E6222" s="3" t="s">
        <v>5</v>
      </c>
      <c r="F6222" s="3" t="s">
        <v>5</v>
      </c>
      <c r="G6222" s="3" t="s">
        <v>22</v>
      </c>
      <c r="H6222" s="3" t="s">
        <v>279</v>
      </c>
      <c r="I6222" s="3" t="s">
        <v>5</v>
      </c>
      <c r="J6222" s="3">
        <f>CONCATENATE(C6222,G6222,E6222,  IF(D6222="YES","OK", "KO" ),  IF(I6222="YES","SDD", "HDD" )  )</f>
        <v>0</v>
      </c>
      <c r="K6222" s="3" t="s">
        <v>369</v>
      </c>
    </row>
    <row r="6223" spans="1:11">
      <c r="A6223" s="3">
        <v>16</v>
      </c>
      <c r="B6223" s="3">
        <v>32</v>
      </c>
      <c r="C6223" s="3">
        <v>1.3020552</v>
      </c>
      <c r="D6223" s="3" t="s">
        <v>5</v>
      </c>
      <c r="E6223" s="3" t="s">
        <v>5</v>
      </c>
      <c r="F6223" s="3" t="s">
        <v>5</v>
      </c>
      <c r="G6223" s="3" t="s">
        <v>97</v>
      </c>
      <c r="H6223" s="3" t="s">
        <v>279</v>
      </c>
      <c r="I6223" s="3" t="s">
        <v>5</v>
      </c>
      <c r="J6223" s="3">
        <f>CONCATENATE(C6223,G6223,E6223,  IF(D6223="YES","OK", "KO" ),  IF(I6223="YES","SDD", "HDD" )  )</f>
        <v>0</v>
      </c>
      <c r="K6223" s="3" t="s">
        <v>369</v>
      </c>
    </row>
    <row r="6224" spans="1:11">
      <c r="A6224" s="3">
        <v>16</v>
      </c>
      <c r="B6224" s="3">
        <v>32</v>
      </c>
      <c r="C6224" s="3">
        <v>1.6925031</v>
      </c>
      <c r="D6224" s="3" t="s">
        <v>5</v>
      </c>
      <c r="E6224" s="3" t="s">
        <v>5</v>
      </c>
      <c r="F6224" s="3" t="s">
        <v>5</v>
      </c>
      <c r="G6224" s="3" t="s">
        <v>98</v>
      </c>
      <c r="H6224" s="3" t="s">
        <v>279</v>
      </c>
      <c r="I6224" s="3" t="s">
        <v>5</v>
      </c>
      <c r="J6224" s="3">
        <f>CONCATENATE(C6224,G6224,E6224,  IF(D6224="YES","OK", "KO" ),  IF(I6224="YES","SDD", "HDD" )  )</f>
        <v>0</v>
      </c>
      <c r="K6224" s="3" t="s">
        <v>369</v>
      </c>
    </row>
    <row r="6225" spans="1:11">
      <c r="A6225" s="3">
        <v>16</v>
      </c>
      <c r="B6225" s="3">
        <v>32</v>
      </c>
      <c r="C6225" s="3">
        <v>1.4968575</v>
      </c>
      <c r="D6225" s="3" t="s">
        <v>5</v>
      </c>
      <c r="E6225" s="3" t="s">
        <v>5</v>
      </c>
      <c r="F6225" s="3" t="s">
        <v>5</v>
      </c>
      <c r="G6225" s="3" t="s">
        <v>99</v>
      </c>
      <c r="H6225" s="3" t="s">
        <v>279</v>
      </c>
      <c r="I6225" s="3" t="s">
        <v>5</v>
      </c>
      <c r="J6225" s="3">
        <f>CONCATENATE(C6225,G6225,E6225,  IF(D6225="YES","OK", "KO" ),  IF(I6225="YES","SDD", "HDD" )  )</f>
        <v>0</v>
      </c>
      <c r="K6225" s="3" t="s">
        <v>369</v>
      </c>
    </row>
    <row r="6226" spans="1:11">
      <c r="A6226" s="3">
        <v>16</v>
      </c>
      <c r="B6226" s="3">
        <v>32</v>
      </c>
      <c r="C6226" s="3">
        <v>1.4968575</v>
      </c>
      <c r="D6226" s="3" t="s">
        <v>5</v>
      </c>
      <c r="E6226" s="3" t="s">
        <v>5</v>
      </c>
      <c r="F6226" s="3" t="s">
        <v>5</v>
      </c>
      <c r="G6226" s="3" t="s">
        <v>100</v>
      </c>
      <c r="H6226" s="3" t="s">
        <v>279</v>
      </c>
      <c r="I6226" s="3" t="s">
        <v>5</v>
      </c>
      <c r="J6226" s="3">
        <f>CONCATENATE(C6226,G6226,E6226,  IF(D6226="YES","OK", "KO" ),  IF(I6226="YES","SDD", "HDD" )  )</f>
        <v>0</v>
      </c>
      <c r="K6226" s="3" t="s">
        <v>369</v>
      </c>
    </row>
    <row r="6227" spans="1:11">
      <c r="A6227" s="3">
        <v>16</v>
      </c>
      <c r="B6227" s="3">
        <v>32</v>
      </c>
      <c r="C6227" s="3">
        <v>1.4707152</v>
      </c>
      <c r="D6227" s="3" t="s">
        <v>5</v>
      </c>
      <c r="E6227" s="3" t="s">
        <v>5</v>
      </c>
      <c r="F6227" s="3" t="s">
        <v>5</v>
      </c>
      <c r="G6227" s="3" t="s">
        <v>101</v>
      </c>
      <c r="H6227" s="3" t="s">
        <v>279</v>
      </c>
      <c r="I6227" s="3" t="s">
        <v>5</v>
      </c>
      <c r="J6227" s="3">
        <f>CONCATENATE(C6227,G6227,E6227,  IF(D6227="YES","OK", "KO" ),  IF(I6227="YES","SDD", "HDD" )  )</f>
        <v>0</v>
      </c>
      <c r="K6227" s="3" t="s">
        <v>369</v>
      </c>
    </row>
    <row r="6228" spans="1:11">
      <c r="A6228" s="3">
        <v>16</v>
      </c>
      <c r="B6228" s="3">
        <v>32</v>
      </c>
      <c r="C6228" s="3">
        <v>1.4707152</v>
      </c>
      <c r="D6228" s="3" t="s">
        <v>5</v>
      </c>
      <c r="E6228" s="3" t="s">
        <v>5</v>
      </c>
      <c r="F6228" s="3" t="s">
        <v>5</v>
      </c>
      <c r="G6228" s="3" t="s">
        <v>102</v>
      </c>
      <c r="H6228" s="3" t="s">
        <v>279</v>
      </c>
      <c r="I6228" s="3" t="s">
        <v>5</v>
      </c>
      <c r="J6228" s="3">
        <f>CONCATENATE(C6228,G6228,E6228,  IF(D6228="YES","OK", "KO" ),  IF(I6228="YES","SDD", "HDD" )  )</f>
        <v>0</v>
      </c>
      <c r="K6228" s="3" t="s">
        <v>369</v>
      </c>
    </row>
    <row r="6229" spans="1:11">
      <c r="A6229" s="3">
        <v>16</v>
      </c>
      <c r="B6229" s="3">
        <v>32</v>
      </c>
      <c r="C6229" s="3">
        <v>1.2472407</v>
      </c>
      <c r="D6229" s="3" t="s">
        <v>5</v>
      </c>
      <c r="E6229" s="3" t="s">
        <v>5</v>
      </c>
      <c r="F6229" s="3" t="s">
        <v>5</v>
      </c>
      <c r="G6229" s="3" t="s">
        <v>103</v>
      </c>
      <c r="H6229" s="3" t="s">
        <v>279</v>
      </c>
      <c r="I6229" s="3" t="s">
        <v>5</v>
      </c>
      <c r="J6229" s="3">
        <f>CONCATENATE(C6229,G6229,E6229,  IF(D6229="YES","OK", "KO" ),  IF(I6229="YES","SDD", "HDD" )  )</f>
        <v>0</v>
      </c>
      <c r="K6229" s="3" t="s">
        <v>369</v>
      </c>
    </row>
    <row r="6230" spans="1:11">
      <c r="A6230" s="3">
        <v>16</v>
      </c>
      <c r="B6230" s="3">
        <v>32</v>
      </c>
      <c r="C6230" s="3">
        <v>1.2472407</v>
      </c>
      <c r="D6230" s="3" t="s">
        <v>5</v>
      </c>
      <c r="E6230" s="3" t="s">
        <v>5</v>
      </c>
      <c r="F6230" s="3" t="s">
        <v>5</v>
      </c>
      <c r="G6230" s="3" t="s">
        <v>104</v>
      </c>
      <c r="H6230" s="3" t="s">
        <v>279</v>
      </c>
      <c r="I6230" s="3" t="s">
        <v>5</v>
      </c>
      <c r="J6230" s="3">
        <f>CONCATENATE(C6230,G6230,E6230,  IF(D6230="YES","OK", "KO" ),  IF(I6230="YES","SDD", "HDD" )  )</f>
        <v>0</v>
      </c>
      <c r="K6230" s="3" t="s">
        <v>369</v>
      </c>
    </row>
    <row r="6231" spans="1:11">
      <c r="A6231" s="3">
        <v>16</v>
      </c>
      <c r="B6231" s="3">
        <v>32</v>
      </c>
      <c r="C6231" s="3">
        <v>1.4960142</v>
      </c>
      <c r="D6231" s="3" t="s">
        <v>5</v>
      </c>
      <c r="E6231" s="3" t="s">
        <v>5</v>
      </c>
      <c r="F6231" s="3" t="s">
        <v>5</v>
      </c>
      <c r="G6231" s="3" t="s">
        <v>105</v>
      </c>
      <c r="H6231" s="3" t="s">
        <v>279</v>
      </c>
      <c r="I6231" s="3" t="s">
        <v>5</v>
      </c>
      <c r="J6231" s="3">
        <f>CONCATENATE(C6231,G6231,E6231,  IF(D6231="YES","OK", "KO" ),  IF(I6231="YES","SDD", "HDD" )  )</f>
        <v>0</v>
      </c>
      <c r="K6231" s="3" t="s">
        <v>369</v>
      </c>
    </row>
    <row r="6232" spans="1:11">
      <c r="A6232" s="3">
        <v>16</v>
      </c>
      <c r="B6232" s="3">
        <v>32</v>
      </c>
      <c r="C6232" s="3">
        <v>1.4209605</v>
      </c>
      <c r="D6232" s="3" t="s">
        <v>5</v>
      </c>
      <c r="E6232" s="3" t="s">
        <v>5</v>
      </c>
      <c r="F6232" s="3" t="s">
        <v>5</v>
      </c>
      <c r="G6232" s="3" t="s">
        <v>106</v>
      </c>
      <c r="H6232" s="3" t="s">
        <v>279</v>
      </c>
      <c r="I6232" s="3" t="s">
        <v>5</v>
      </c>
      <c r="J6232" s="3">
        <f>CONCATENATE(C6232,G6232,E6232,  IF(D6232="YES","OK", "KO" ),  IF(I6232="YES","SDD", "HDD" )  )</f>
        <v>0</v>
      </c>
      <c r="K6232" s="3" t="s">
        <v>369</v>
      </c>
    </row>
    <row r="6233" spans="1:11">
      <c r="A6233" s="3">
        <v>16</v>
      </c>
      <c r="B6233" s="3">
        <v>32</v>
      </c>
      <c r="C6233" s="3">
        <v>1.4209605</v>
      </c>
      <c r="D6233" s="3" t="s">
        <v>5</v>
      </c>
      <c r="E6233" s="3" t="s">
        <v>5</v>
      </c>
      <c r="F6233" s="3" t="s">
        <v>5</v>
      </c>
      <c r="G6233" s="3" t="s">
        <v>107</v>
      </c>
      <c r="H6233" s="3" t="s">
        <v>279</v>
      </c>
      <c r="I6233" s="3" t="s">
        <v>5</v>
      </c>
      <c r="J6233" s="3">
        <f>CONCATENATE(C6233,G6233,E6233,  IF(D6233="YES","OK", "KO" ),  IF(I6233="YES","SDD", "HDD" )  )</f>
        <v>0</v>
      </c>
      <c r="K6233" s="3" t="s">
        <v>369</v>
      </c>
    </row>
    <row r="6234" spans="1:11">
      <c r="A6234" s="3">
        <v>16</v>
      </c>
      <c r="B6234" s="3">
        <v>32</v>
      </c>
      <c r="C6234" s="3">
        <v>1.4209605</v>
      </c>
      <c r="D6234" s="3" t="s">
        <v>5</v>
      </c>
      <c r="E6234" s="3" t="s">
        <v>5</v>
      </c>
      <c r="F6234" s="3" t="s">
        <v>5</v>
      </c>
      <c r="G6234" s="3" t="s">
        <v>108</v>
      </c>
      <c r="H6234" s="3" t="s">
        <v>279</v>
      </c>
      <c r="I6234" s="3" t="s">
        <v>5</v>
      </c>
      <c r="J6234" s="3">
        <f>CONCATENATE(C6234,G6234,E6234,  IF(D6234="YES","OK", "KO" ),  IF(I6234="YES","SDD", "HDD" )  )</f>
        <v>0</v>
      </c>
      <c r="K6234" s="3" t="s">
        <v>369</v>
      </c>
    </row>
    <row r="6235" spans="1:11">
      <c r="A6235" s="3">
        <v>16</v>
      </c>
      <c r="B6235" s="3">
        <v>32</v>
      </c>
      <c r="C6235" s="3">
        <v>1.2919356</v>
      </c>
      <c r="D6235" s="3" t="s">
        <v>5</v>
      </c>
      <c r="E6235" s="3" t="s">
        <v>5</v>
      </c>
      <c r="F6235" s="3" t="s">
        <v>5</v>
      </c>
      <c r="G6235" s="3" t="s">
        <v>109</v>
      </c>
      <c r="H6235" s="3" t="s">
        <v>279</v>
      </c>
      <c r="I6235" s="3" t="s">
        <v>5</v>
      </c>
      <c r="J6235" s="3">
        <f>CONCATENATE(C6235,G6235,E6235,  IF(D6235="YES","OK", "KO" ),  IF(I6235="YES","SDD", "HDD" )  )</f>
        <v>0</v>
      </c>
      <c r="K6235" s="3" t="s">
        <v>369</v>
      </c>
    </row>
    <row r="6236" spans="1:11">
      <c r="A6236" s="3">
        <v>16</v>
      </c>
      <c r="B6236" s="3">
        <v>32</v>
      </c>
      <c r="C6236" s="3">
        <v>1.2919356</v>
      </c>
      <c r="D6236" s="3" t="s">
        <v>5</v>
      </c>
      <c r="E6236" s="3" t="s">
        <v>5</v>
      </c>
      <c r="F6236" s="3" t="s">
        <v>5</v>
      </c>
      <c r="G6236" s="3" t="s">
        <v>110</v>
      </c>
      <c r="H6236" s="3" t="s">
        <v>279</v>
      </c>
      <c r="I6236" s="3" t="s">
        <v>5</v>
      </c>
      <c r="J6236" s="3">
        <f>CONCATENATE(C6236,G6236,E6236,  IF(D6236="YES","OK", "KO" ),  IF(I6236="YES","SDD", "HDD" )  )</f>
        <v>0</v>
      </c>
      <c r="K6236" s="3" t="s">
        <v>369</v>
      </c>
    </row>
    <row r="6237" spans="1:11">
      <c r="A6237" s="3">
        <v>16</v>
      </c>
      <c r="B6237" s="3">
        <v>32</v>
      </c>
      <c r="C6237" s="3">
        <v>1.2919356</v>
      </c>
      <c r="D6237" s="3" t="s">
        <v>5</v>
      </c>
      <c r="E6237" s="3" t="s">
        <v>5</v>
      </c>
      <c r="F6237" s="3" t="s">
        <v>5</v>
      </c>
      <c r="G6237" s="3" t="s">
        <v>115</v>
      </c>
      <c r="H6237" s="3" t="s">
        <v>279</v>
      </c>
      <c r="I6237" s="3" t="s">
        <v>5</v>
      </c>
      <c r="J6237" s="3">
        <f>CONCATENATE(C6237,G6237,E6237,  IF(D6237="YES","OK", "KO" ),  IF(I6237="YES","SDD", "HDD" )  )</f>
        <v>0</v>
      </c>
      <c r="K6237" s="3" t="s">
        <v>369</v>
      </c>
    </row>
    <row r="6238" spans="1:11">
      <c r="A6238" s="3">
        <v>16</v>
      </c>
      <c r="B6238" s="3">
        <v>32</v>
      </c>
      <c r="C6238" s="3">
        <v>1.3863852</v>
      </c>
      <c r="D6238" s="3" t="s">
        <v>5</v>
      </c>
      <c r="E6238" s="3" t="s">
        <v>5</v>
      </c>
      <c r="F6238" s="3" t="s">
        <v>5</v>
      </c>
      <c r="G6238" s="3" t="s">
        <v>116</v>
      </c>
      <c r="H6238" s="3" t="s">
        <v>279</v>
      </c>
      <c r="I6238" s="3" t="s">
        <v>5</v>
      </c>
      <c r="J6238" s="3">
        <f>CONCATENATE(C6238,G6238,E6238,  IF(D6238="YES","OK", "KO" ),  IF(I6238="YES","SDD", "HDD" )  )</f>
        <v>0</v>
      </c>
      <c r="K6238" s="3" t="s">
        <v>369</v>
      </c>
    </row>
    <row r="6239" spans="1:11">
      <c r="A6239" s="3">
        <v>16</v>
      </c>
      <c r="B6239" s="3">
        <v>32</v>
      </c>
      <c r="C6239" s="3">
        <v>1.4605956</v>
      </c>
      <c r="D6239" s="3" t="s">
        <v>5</v>
      </c>
      <c r="E6239" s="3" t="s">
        <v>5</v>
      </c>
      <c r="F6239" s="3" t="s">
        <v>5</v>
      </c>
      <c r="G6239" s="3" t="s">
        <v>117</v>
      </c>
      <c r="H6239" s="3" t="s">
        <v>279</v>
      </c>
      <c r="I6239" s="3" t="s">
        <v>5</v>
      </c>
      <c r="J6239" s="3">
        <f>CONCATENATE(C6239,G6239,E6239,  IF(D6239="YES","OK", "KO" ),  IF(I6239="YES","SDD", "HDD" )  )</f>
        <v>0</v>
      </c>
      <c r="K6239" s="3" t="s">
        <v>369</v>
      </c>
    </row>
    <row r="6240" spans="1:11">
      <c r="A6240" s="3">
        <v>16</v>
      </c>
      <c r="B6240" s="3">
        <v>32</v>
      </c>
      <c r="C6240" s="3">
        <v>1.2919356</v>
      </c>
      <c r="D6240" s="3" t="s">
        <v>5</v>
      </c>
      <c r="E6240" s="3" t="s">
        <v>5</v>
      </c>
      <c r="F6240" s="3" t="s">
        <v>5</v>
      </c>
      <c r="G6240" s="3" t="s">
        <v>118</v>
      </c>
      <c r="H6240" s="3" t="s">
        <v>279</v>
      </c>
      <c r="I6240" s="3" t="s">
        <v>5</v>
      </c>
      <c r="J6240" s="3">
        <f>CONCATENATE(C6240,G6240,E6240,  IF(D6240="YES","OK", "KO" ),  IF(I6240="YES","SDD", "HDD" )  )</f>
        <v>0</v>
      </c>
      <c r="K6240" s="3" t="s">
        <v>369</v>
      </c>
    </row>
    <row r="6241" spans="1:11">
      <c r="A6241" s="3">
        <v>16</v>
      </c>
      <c r="B6241" s="3">
        <v>32</v>
      </c>
      <c r="C6241" s="3">
        <v>1.3863852</v>
      </c>
      <c r="D6241" s="3" t="s">
        <v>5</v>
      </c>
      <c r="E6241" s="3" t="s">
        <v>5</v>
      </c>
      <c r="F6241" s="3" t="s">
        <v>5</v>
      </c>
      <c r="G6241" s="3" t="s">
        <v>119</v>
      </c>
      <c r="H6241" s="3" t="s">
        <v>279</v>
      </c>
      <c r="I6241" s="3" t="s">
        <v>5</v>
      </c>
      <c r="J6241" s="3">
        <f>CONCATENATE(C6241,G6241,E6241,  IF(D6241="YES","OK", "KO" ),  IF(I6241="YES","SDD", "HDD" )  )</f>
        <v>0</v>
      </c>
      <c r="K6241" s="3" t="s">
        <v>369</v>
      </c>
    </row>
    <row r="6242" spans="1:11">
      <c r="A6242" s="3">
        <v>16</v>
      </c>
      <c r="B6242" s="3">
        <v>32</v>
      </c>
      <c r="C6242" s="3">
        <v>1.4285502</v>
      </c>
      <c r="D6242" s="3" t="s">
        <v>5</v>
      </c>
      <c r="E6242" s="3" t="s">
        <v>5</v>
      </c>
      <c r="F6242" s="3" t="s">
        <v>5</v>
      </c>
      <c r="G6242" s="3" t="s">
        <v>111</v>
      </c>
      <c r="H6242" s="3" t="s">
        <v>279</v>
      </c>
      <c r="I6242" s="3" t="s">
        <v>5</v>
      </c>
      <c r="J6242" s="3">
        <f>CONCATENATE(C6242,G6242,E6242,  IF(D6242="YES","OK", "KO" ),  IF(I6242="YES","SDD", "HDD" )  )</f>
        <v>0</v>
      </c>
      <c r="K6242" s="3" t="s">
        <v>369</v>
      </c>
    </row>
    <row r="6243" spans="1:11">
      <c r="A6243" s="3">
        <v>16</v>
      </c>
      <c r="B6243" s="3">
        <v>32</v>
      </c>
      <c r="C6243" s="3">
        <v>1.4285502</v>
      </c>
      <c r="D6243" s="3" t="s">
        <v>5</v>
      </c>
      <c r="E6243" s="3" t="s">
        <v>5</v>
      </c>
      <c r="F6243" s="3" t="s">
        <v>5</v>
      </c>
      <c r="G6243" s="3" t="s">
        <v>112</v>
      </c>
      <c r="H6243" s="3" t="s">
        <v>279</v>
      </c>
      <c r="I6243" s="3" t="s">
        <v>5</v>
      </c>
      <c r="J6243" s="3">
        <f>CONCATENATE(C6243,G6243,E6243,  IF(D6243="YES","OK", "KO" ),  IF(I6243="YES","SDD", "HDD" )  )</f>
        <v>0</v>
      </c>
      <c r="K6243" s="3" t="s">
        <v>369</v>
      </c>
    </row>
    <row r="6244" spans="1:11">
      <c r="A6244" s="3">
        <v>16</v>
      </c>
      <c r="B6244" s="3">
        <v>32</v>
      </c>
      <c r="C6244" s="3">
        <v>1.4285502</v>
      </c>
      <c r="D6244" s="3" t="s">
        <v>5</v>
      </c>
      <c r="E6244" s="3" t="s">
        <v>5</v>
      </c>
      <c r="F6244" s="3" t="s">
        <v>5</v>
      </c>
      <c r="G6244" s="3" t="s">
        <v>113</v>
      </c>
      <c r="H6244" s="3" t="s">
        <v>279</v>
      </c>
      <c r="I6244" s="3" t="s">
        <v>5</v>
      </c>
      <c r="J6244" s="3">
        <f>CONCATENATE(C6244,G6244,E6244,  IF(D6244="YES","OK", "KO" ),  IF(I6244="YES","SDD", "HDD" )  )</f>
        <v>0</v>
      </c>
      <c r="K6244" s="3" t="s">
        <v>369</v>
      </c>
    </row>
    <row r="6245" spans="1:11">
      <c r="A6245" s="3">
        <v>16</v>
      </c>
      <c r="B6245" s="3">
        <v>32</v>
      </c>
      <c r="C6245" s="3">
        <v>1.4285502</v>
      </c>
      <c r="D6245" s="3" t="s">
        <v>5</v>
      </c>
      <c r="E6245" s="3" t="s">
        <v>5</v>
      </c>
      <c r="F6245" s="3" t="s">
        <v>5</v>
      </c>
      <c r="G6245" s="3" t="s">
        <v>114</v>
      </c>
      <c r="H6245" s="3" t="s">
        <v>279</v>
      </c>
      <c r="I6245" s="3" t="s">
        <v>5</v>
      </c>
      <c r="J6245" s="3">
        <f>CONCATENATE(C6245,G6245,E6245,  IF(D6245="YES","OK", "KO" ),  IF(I6245="YES","SDD", "HDD" )  )</f>
        <v>0</v>
      </c>
      <c r="K6245" s="3" t="s">
        <v>369</v>
      </c>
    </row>
    <row r="6246" spans="1:11">
      <c r="A6246" s="3">
        <v>16</v>
      </c>
      <c r="B6246" s="3">
        <v>32</v>
      </c>
      <c r="C6246" s="3">
        <v>1.3610862</v>
      </c>
      <c r="D6246" s="3" t="s">
        <v>5</v>
      </c>
      <c r="E6246" s="3" t="s">
        <v>5</v>
      </c>
      <c r="F6246" s="3" t="s">
        <v>5</v>
      </c>
      <c r="G6246" s="3" t="s">
        <v>120</v>
      </c>
      <c r="H6246" s="3" t="s">
        <v>279</v>
      </c>
      <c r="I6246" s="3" t="s">
        <v>5</v>
      </c>
      <c r="J6246" s="3">
        <f>CONCATENATE(C6246,G6246,E6246,  IF(D6246="YES","OK", "KO" ),  IF(I6246="YES","SDD", "HDD" )  )</f>
        <v>0</v>
      </c>
      <c r="K6246" s="3" t="s">
        <v>369</v>
      </c>
    </row>
    <row r="6247" spans="1:11">
      <c r="A6247" s="3">
        <v>16</v>
      </c>
      <c r="B6247" s="3">
        <v>32</v>
      </c>
      <c r="C6247" s="3">
        <v>2.164118625</v>
      </c>
      <c r="D6247" s="3" t="s">
        <v>5</v>
      </c>
      <c r="E6247" s="3" t="s">
        <v>5</v>
      </c>
      <c r="F6247" s="3" t="s">
        <v>5</v>
      </c>
      <c r="G6247" s="3" t="s">
        <v>88</v>
      </c>
      <c r="H6247" s="3" t="s">
        <v>279</v>
      </c>
      <c r="I6247" s="3" t="s">
        <v>5</v>
      </c>
      <c r="J6247" s="3">
        <f>CONCATENATE(C6247,G6247,E6247,  IF(D6247="YES","OK", "KO" ),  IF(I6247="YES","SDD", "HDD" )  )</f>
        <v>0</v>
      </c>
      <c r="K6247" s="3" t="s">
        <v>370</v>
      </c>
    </row>
    <row r="6248" spans="1:11">
      <c r="A6248" s="3">
        <v>16</v>
      </c>
      <c r="B6248" s="3">
        <v>32</v>
      </c>
      <c r="C6248" s="3">
        <v>1.2489273</v>
      </c>
      <c r="D6248" s="3" t="s">
        <v>5</v>
      </c>
      <c r="E6248" s="3" t="s">
        <v>5</v>
      </c>
      <c r="F6248" s="3" t="s">
        <v>5</v>
      </c>
      <c r="G6248" s="3" t="s">
        <v>22</v>
      </c>
      <c r="H6248" s="3" t="s">
        <v>279</v>
      </c>
      <c r="I6248" s="3" t="s">
        <v>5</v>
      </c>
      <c r="J6248" s="3">
        <f>CONCATENATE(C6248,G6248,E6248,  IF(D6248="YES","OK", "KO" ),  IF(I6248="YES","SDD", "HDD" )  )</f>
        <v>0</v>
      </c>
      <c r="K6248" s="3" t="s">
        <v>370</v>
      </c>
    </row>
    <row r="6249" spans="1:11">
      <c r="A6249" s="3">
        <v>16</v>
      </c>
      <c r="B6249" s="3">
        <v>32</v>
      </c>
      <c r="C6249" s="3">
        <v>1.73146356</v>
      </c>
      <c r="D6249" s="3" t="s">
        <v>5</v>
      </c>
      <c r="E6249" s="3" t="s">
        <v>5</v>
      </c>
      <c r="F6249" s="3" t="s">
        <v>5</v>
      </c>
      <c r="G6249" s="3" t="s">
        <v>101</v>
      </c>
      <c r="H6249" s="3" t="s">
        <v>279</v>
      </c>
      <c r="I6249" s="3" t="s">
        <v>5</v>
      </c>
      <c r="J6249" s="3">
        <f>CONCATENATE(C6249,G6249,E6249,  IF(D6249="YES","OK", "KO" ),  IF(I6249="YES","SDD", "HDD" )  )</f>
        <v>0</v>
      </c>
      <c r="K6249" s="3" t="s">
        <v>370</v>
      </c>
    </row>
    <row r="6250" spans="1:11">
      <c r="A6250" s="3">
        <v>16</v>
      </c>
      <c r="B6250" s="3">
        <v>32</v>
      </c>
      <c r="C6250" s="3">
        <v>1.85087484</v>
      </c>
      <c r="D6250" s="3" t="s">
        <v>5</v>
      </c>
      <c r="E6250" s="3" t="s">
        <v>5</v>
      </c>
      <c r="F6250" s="3" t="s">
        <v>5</v>
      </c>
      <c r="G6250" s="3" t="s">
        <v>102</v>
      </c>
      <c r="H6250" s="3" t="s">
        <v>279</v>
      </c>
      <c r="I6250" s="3" t="s">
        <v>5</v>
      </c>
      <c r="J6250" s="3">
        <f>CONCATENATE(C6250,G6250,E6250,  IF(D6250="YES","OK", "KO" ),  IF(I6250="YES","SDD", "HDD" )  )</f>
        <v>0</v>
      </c>
      <c r="K6250" s="3" t="s">
        <v>370</v>
      </c>
    </row>
    <row r="6251" spans="1:11">
      <c r="A6251" s="3">
        <v>16</v>
      </c>
      <c r="B6251" s="3">
        <v>32</v>
      </c>
      <c r="C6251" s="3">
        <v>1.0979766</v>
      </c>
      <c r="D6251" s="3" t="s">
        <v>5</v>
      </c>
      <c r="E6251" s="3" t="s">
        <v>5</v>
      </c>
      <c r="F6251" s="3" t="s">
        <v>5</v>
      </c>
      <c r="G6251" s="3" t="s">
        <v>109</v>
      </c>
      <c r="H6251" s="3" t="s">
        <v>279</v>
      </c>
      <c r="I6251" s="3" t="s">
        <v>5</v>
      </c>
      <c r="J6251" s="3">
        <f>CONCATENATE(C6251,G6251,E6251,  IF(D6251="YES","OK", "KO" ),  IF(I6251="YES","SDD", "HDD" )  )</f>
        <v>0</v>
      </c>
      <c r="K6251" s="3" t="s">
        <v>370</v>
      </c>
    </row>
    <row r="6252" spans="1:11">
      <c r="A6252" s="3">
        <v>16</v>
      </c>
      <c r="B6252" s="3">
        <v>32</v>
      </c>
      <c r="C6252" s="3">
        <v>1.0979766</v>
      </c>
      <c r="D6252" s="3" t="s">
        <v>5</v>
      </c>
      <c r="E6252" s="3" t="s">
        <v>5</v>
      </c>
      <c r="F6252" s="3" t="s">
        <v>5</v>
      </c>
      <c r="G6252" s="3" t="s">
        <v>110</v>
      </c>
      <c r="H6252" s="3" t="s">
        <v>279</v>
      </c>
      <c r="I6252" s="3" t="s">
        <v>5</v>
      </c>
      <c r="J6252" s="3">
        <f>CONCATENATE(C6252,G6252,E6252,  IF(D6252="YES","OK", "KO" ),  IF(I6252="YES","SDD", "HDD" )  )</f>
        <v>0</v>
      </c>
      <c r="K6252" s="3" t="s">
        <v>370</v>
      </c>
    </row>
    <row r="6253" spans="1:11">
      <c r="A6253" s="3">
        <v>16</v>
      </c>
      <c r="B6253" s="3">
        <v>32</v>
      </c>
      <c r="C6253" s="3">
        <v>1.43293536</v>
      </c>
      <c r="D6253" s="3" t="s">
        <v>5</v>
      </c>
      <c r="E6253" s="3" t="s">
        <v>5</v>
      </c>
      <c r="F6253" s="3" t="s">
        <v>5</v>
      </c>
      <c r="G6253" s="3" t="s">
        <v>116</v>
      </c>
      <c r="H6253" s="3" t="s">
        <v>279</v>
      </c>
      <c r="I6253" s="3" t="s">
        <v>5</v>
      </c>
      <c r="J6253" s="3">
        <f>CONCATENATE(C6253,G6253,E6253,  IF(D6253="YES","OK", "KO" ),  IF(I6253="YES","SDD", "HDD" )  )</f>
        <v>0</v>
      </c>
      <c r="K6253" s="3" t="s">
        <v>370</v>
      </c>
    </row>
    <row r="6254" spans="1:11">
      <c r="A6254" s="3">
        <v>16</v>
      </c>
      <c r="B6254" s="3">
        <v>32</v>
      </c>
      <c r="C6254" s="3">
        <v>1.1629107</v>
      </c>
      <c r="D6254" s="3" t="s">
        <v>5</v>
      </c>
      <c r="E6254" s="3" t="s">
        <v>5</v>
      </c>
      <c r="F6254" s="3" t="s">
        <v>5</v>
      </c>
      <c r="G6254" s="3" t="s">
        <v>118</v>
      </c>
      <c r="H6254" s="3" t="s">
        <v>279</v>
      </c>
      <c r="I6254" s="3" t="s">
        <v>5</v>
      </c>
      <c r="J6254" s="3">
        <f>CONCATENATE(C6254,G6254,E6254,  IF(D6254="YES","OK", "KO" ),  IF(I6254="YES","SDD", "HDD" )  )</f>
        <v>0</v>
      </c>
      <c r="K6254" s="3" t="s">
        <v>370</v>
      </c>
    </row>
    <row r="6255" spans="1:11">
      <c r="A6255" s="3">
        <v>2</v>
      </c>
      <c r="B6255" s="3">
        <v>4</v>
      </c>
      <c r="C6255" s="3">
        <v>0.2184147</v>
      </c>
      <c r="D6255" s="3" t="s">
        <v>5</v>
      </c>
      <c r="E6255" s="3" t="s">
        <v>5</v>
      </c>
      <c r="F6255" s="3" t="s">
        <v>5</v>
      </c>
      <c r="G6255" s="3" t="s">
        <v>86</v>
      </c>
      <c r="H6255" s="3" t="s">
        <v>279</v>
      </c>
      <c r="I6255" s="3" t="s">
        <v>5</v>
      </c>
      <c r="J6255" s="3">
        <f>CONCATENATE(C6255,G6255,E6255,  IF(D6255="YES","OK", "KO" ),  IF(I6255="YES","SDD", "HDD" )  )</f>
        <v>0</v>
      </c>
      <c r="K6255" s="3" t="s">
        <v>371</v>
      </c>
    </row>
    <row r="6256" spans="1:11">
      <c r="A6256" s="3">
        <v>2</v>
      </c>
      <c r="B6256" s="3">
        <v>4</v>
      </c>
      <c r="C6256" s="3">
        <v>0.1745631</v>
      </c>
      <c r="D6256" s="3" t="s">
        <v>5</v>
      </c>
      <c r="E6256" s="3" t="s">
        <v>5</v>
      </c>
      <c r="F6256" s="3" t="s">
        <v>5</v>
      </c>
      <c r="G6256" s="3" t="s">
        <v>87</v>
      </c>
      <c r="H6256" s="3" t="s">
        <v>279</v>
      </c>
      <c r="I6256" s="3" t="s">
        <v>5</v>
      </c>
      <c r="J6256" s="3">
        <f>CONCATENATE(C6256,G6256,E6256,  IF(D6256="YES","OK", "KO" ),  IF(I6256="YES","SDD", "HDD" )  )</f>
        <v>0</v>
      </c>
      <c r="K6256" s="3" t="s">
        <v>371</v>
      </c>
    </row>
    <row r="6257" spans="1:11">
      <c r="A6257" s="3">
        <v>2</v>
      </c>
      <c r="B6257" s="3">
        <v>4</v>
      </c>
      <c r="C6257" s="3">
        <v>0.2335941</v>
      </c>
      <c r="D6257" s="3" t="s">
        <v>5</v>
      </c>
      <c r="E6257" s="3" t="s">
        <v>5</v>
      </c>
      <c r="F6257" s="3" t="s">
        <v>5</v>
      </c>
      <c r="G6257" s="3" t="s">
        <v>88</v>
      </c>
      <c r="H6257" s="3" t="s">
        <v>279</v>
      </c>
      <c r="I6257" s="3" t="s">
        <v>5</v>
      </c>
      <c r="J6257" s="3">
        <f>CONCATENATE(C6257,G6257,E6257,  IF(D6257="YES","OK", "KO" ),  IF(I6257="YES","SDD", "HDD" )  )</f>
        <v>0</v>
      </c>
      <c r="K6257" s="3" t="s">
        <v>371</v>
      </c>
    </row>
    <row r="6258" spans="1:11">
      <c r="A6258" s="3">
        <v>2</v>
      </c>
      <c r="B6258" s="3">
        <v>4</v>
      </c>
      <c r="C6258" s="3">
        <v>0.2335941</v>
      </c>
      <c r="D6258" s="3" t="s">
        <v>5</v>
      </c>
      <c r="E6258" s="3" t="s">
        <v>5</v>
      </c>
      <c r="F6258" s="3" t="s">
        <v>5</v>
      </c>
      <c r="G6258" s="3" t="s">
        <v>89</v>
      </c>
      <c r="H6258" s="3" t="s">
        <v>279</v>
      </c>
      <c r="I6258" s="3" t="s">
        <v>5</v>
      </c>
      <c r="J6258" s="3">
        <f>CONCATENATE(C6258,G6258,E6258,  IF(D6258="YES","OK", "KO" ),  IF(I6258="YES","SDD", "HDD" )  )</f>
        <v>0</v>
      </c>
      <c r="K6258" s="3" t="s">
        <v>371</v>
      </c>
    </row>
    <row r="6259" spans="1:11">
      <c r="A6259" s="3">
        <v>2</v>
      </c>
      <c r="B6259" s="3">
        <v>4</v>
      </c>
      <c r="C6259" s="3">
        <v>0.1872126</v>
      </c>
      <c r="D6259" s="3" t="s">
        <v>5</v>
      </c>
      <c r="E6259" s="3" t="s">
        <v>5</v>
      </c>
      <c r="F6259" s="3" t="s">
        <v>5</v>
      </c>
      <c r="G6259" s="3" t="s">
        <v>90</v>
      </c>
      <c r="H6259" s="3" t="s">
        <v>279</v>
      </c>
      <c r="I6259" s="3" t="s">
        <v>5</v>
      </c>
      <c r="J6259" s="3">
        <f>CONCATENATE(C6259,G6259,E6259,  IF(D6259="YES","OK", "KO" ),  IF(I6259="YES","SDD", "HDD" )  )</f>
        <v>0</v>
      </c>
      <c r="K6259" s="3" t="s">
        <v>371</v>
      </c>
    </row>
    <row r="6260" spans="1:11">
      <c r="A6260" s="3">
        <v>2</v>
      </c>
      <c r="B6260" s="3">
        <v>4</v>
      </c>
      <c r="C6260" s="3">
        <v>0.1872126</v>
      </c>
      <c r="D6260" s="3" t="s">
        <v>5</v>
      </c>
      <c r="E6260" s="3" t="s">
        <v>5</v>
      </c>
      <c r="F6260" s="3" t="s">
        <v>5</v>
      </c>
      <c r="G6260" s="3" t="s">
        <v>91</v>
      </c>
      <c r="H6260" s="3" t="s">
        <v>279</v>
      </c>
      <c r="I6260" s="3" t="s">
        <v>5</v>
      </c>
      <c r="J6260" s="3">
        <f>CONCATENATE(C6260,G6260,E6260,  IF(D6260="YES","OK", "KO" ),  IF(I6260="YES","SDD", "HDD" )  )</f>
        <v>0</v>
      </c>
      <c r="K6260" s="3" t="s">
        <v>371</v>
      </c>
    </row>
    <row r="6261" spans="1:11">
      <c r="A6261" s="3">
        <v>2</v>
      </c>
      <c r="B6261" s="3">
        <v>4</v>
      </c>
      <c r="C6261" s="3">
        <v>0.1872126</v>
      </c>
      <c r="D6261" s="3" t="s">
        <v>5</v>
      </c>
      <c r="E6261" s="3" t="s">
        <v>5</v>
      </c>
      <c r="F6261" s="3" t="s">
        <v>5</v>
      </c>
      <c r="G6261" s="3" t="s">
        <v>92</v>
      </c>
      <c r="H6261" s="3" t="s">
        <v>279</v>
      </c>
      <c r="I6261" s="3" t="s">
        <v>5</v>
      </c>
      <c r="J6261" s="3">
        <f>CONCATENATE(C6261,G6261,E6261,  IF(D6261="YES","OK", "KO" ),  IF(I6261="YES","SDD", "HDD" )  )</f>
        <v>0</v>
      </c>
      <c r="K6261" s="3" t="s">
        <v>371</v>
      </c>
    </row>
    <row r="6262" spans="1:11">
      <c r="A6262" s="3">
        <v>2</v>
      </c>
      <c r="B6262" s="3">
        <v>4</v>
      </c>
      <c r="C6262" s="3">
        <v>0.1610703</v>
      </c>
      <c r="D6262" s="3" t="s">
        <v>5</v>
      </c>
      <c r="E6262" s="3" t="s">
        <v>5</v>
      </c>
      <c r="F6262" s="3" t="s">
        <v>5</v>
      </c>
      <c r="G6262" s="3" t="s">
        <v>93</v>
      </c>
      <c r="H6262" s="3" t="s">
        <v>279</v>
      </c>
      <c r="I6262" s="3" t="s">
        <v>5</v>
      </c>
      <c r="J6262" s="3">
        <f>CONCATENATE(C6262,G6262,E6262,  IF(D6262="YES","OK", "KO" ),  IF(I6262="YES","SDD", "HDD" )  )</f>
        <v>0</v>
      </c>
      <c r="K6262" s="3" t="s">
        <v>371</v>
      </c>
    </row>
    <row r="6263" spans="1:11">
      <c r="A6263" s="3">
        <v>2</v>
      </c>
      <c r="B6263" s="3">
        <v>4</v>
      </c>
      <c r="C6263" s="3">
        <v>0.1695033</v>
      </c>
      <c r="D6263" s="3" t="s">
        <v>5</v>
      </c>
      <c r="E6263" s="3" t="s">
        <v>5</v>
      </c>
      <c r="F6263" s="3" t="s">
        <v>5</v>
      </c>
      <c r="G6263" s="3" t="s">
        <v>94</v>
      </c>
      <c r="H6263" s="3" t="s">
        <v>279</v>
      </c>
      <c r="I6263" s="3" t="s">
        <v>5</v>
      </c>
      <c r="J6263" s="3">
        <f>CONCATENATE(C6263,G6263,E6263,  IF(D6263="YES","OK", "KO" ),  IF(I6263="YES","SDD", "HDD" )  )</f>
        <v>0</v>
      </c>
      <c r="K6263" s="3" t="s">
        <v>371</v>
      </c>
    </row>
    <row r="6264" spans="1:11">
      <c r="A6264" s="3">
        <v>2</v>
      </c>
      <c r="B6264" s="3">
        <v>4</v>
      </c>
      <c r="C6264" s="3">
        <v>0.1619136</v>
      </c>
      <c r="D6264" s="3" t="s">
        <v>5</v>
      </c>
      <c r="E6264" s="3" t="s">
        <v>5</v>
      </c>
      <c r="F6264" s="3" t="s">
        <v>5</v>
      </c>
      <c r="G6264" s="3" t="s">
        <v>95</v>
      </c>
      <c r="H6264" s="3" t="s">
        <v>279</v>
      </c>
      <c r="I6264" s="3" t="s">
        <v>5</v>
      </c>
      <c r="J6264" s="3">
        <f>CONCATENATE(C6264,G6264,E6264,  IF(D6264="YES","OK", "KO" ),  IF(I6264="YES","SDD", "HDD" )  )</f>
        <v>0</v>
      </c>
      <c r="K6264" s="3" t="s">
        <v>371</v>
      </c>
    </row>
    <row r="6265" spans="1:11">
      <c r="A6265" s="3">
        <v>2</v>
      </c>
      <c r="B6265" s="3">
        <v>4</v>
      </c>
      <c r="C6265" s="3">
        <v>0.1720332</v>
      </c>
      <c r="D6265" s="3" t="s">
        <v>5</v>
      </c>
      <c r="E6265" s="3" t="s">
        <v>5</v>
      </c>
      <c r="F6265" s="3" t="s">
        <v>5</v>
      </c>
      <c r="G6265" s="3" t="s">
        <v>96</v>
      </c>
      <c r="H6265" s="3" t="s">
        <v>279</v>
      </c>
      <c r="I6265" s="3" t="s">
        <v>5</v>
      </c>
      <c r="J6265" s="3">
        <f>CONCATENATE(C6265,G6265,E6265,  IF(D6265="YES","OK", "KO" ),  IF(I6265="YES","SDD", "HDD" )  )</f>
        <v>0</v>
      </c>
      <c r="K6265" s="3" t="s">
        <v>371</v>
      </c>
    </row>
    <row r="6266" spans="1:11">
      <c r="A6266" s="3">
        <v>2</v>
      </c>
      <c r="B6266" s="3">
        <v>4</v>
      </c>
      <c r="C6266" s="3">
        <v>0.1737198</v>
      </c>
      <c r="D6266" s="3" t="s">
        <v>5</v>
      </c>
      <c r="E6266" s="3" t="s">
        <v>5</v>
      </c>
      <c r="F6266" s="3" t="s">
        <v>5</v>
      </c>
      <c r="G6266" s="3" t="s">
        <v>22</v>
      </c>
      <c r="H6266" s="3" t="s">
        <v>279</v>
      </c>
      <c r="I6266" s="3" t="s">
        <v>5</v>
      </c>
      <c r="J6266" s="3">
        <f>CONCATENATE(C6266,G6266,E6266,  IF(D6266="YES","OK", "KO" ),  IF(I6266="YES","SDD", "HDD" )  )</f>
        <v>0</v>
      </c>
      <c r="K6266" s="3" t="s">
        <v>371</v>
      </c>
    </row>
    <row r="6267" spans="1:11">
      <c r="A6267" s="3">
        <v>2</v>
      </c>
      <c r="B6267" s="3">
        <v>4</v>
      </c>
      <c r="C6267" s="3">
        <v>0.1627569</v>
      </c>
      <c r="D6267" s="3" t="s">
        <v>5</v>
      </c>
      <c r="E6267" s="3" t="s">
        <v>5</v>
      </c>
      <c r="F6267" s="3" t="s">
        <v>5</v>
      </c>
      <c r="G6267" s="3" t="s">
        <v>97</v>
      </c>
      <c r="H6267" s="3" t="s">
        <v>279</v>
      </c>
      <c r="I6267" s="3" t="s">
        <v>5</v>
      </c>
      <c r="J6267" s="3">
        <f>CONCATENATE(C6267,G6267,E6267,  IF(D6267="YES","OK", "KO" ),  IF(I6267="YES","SDD", "HDD" )  )</f>
        <v>0</v>
      </c>
      <c r="K6267" s="3" t="s">
        <v>371</v>
      </c>
    </row>
    <row r="6268" spans="1:11">
      <c r="A6268" s="3">
        <v>2</v>
      </c>
      <c r="B6268" s="3">
        <v>4</v>
      </c>
      <c r="C6268" s="3">
        <v>0.21158397</v>
      </c>
      <c r="D6268" s="3" t="s">
        <v>5</v>
      </c>
      <c r="E6268" s="3" t="s">
        <v>5</v>
      </c>
      <c r="F6268" s="3" t="s">
        <v>5</v>
      </c>
      <c r="G6268" s="3" t="s">
        <v>98</v>
      </c>
      <c r="H6268" s="3" t="s">
        <v>279</v>
      </c>
      <c r="I6268" s="3" t="s">
        <v>5</v>
      </c>
      <c r="J6268" s="3">
        <f>CONCATENATE(C6268,G6268,E6268,  IF(D6268="YES","OK", "KO" ),  IF(I6268="YES","SDD", "HDD" )  )</f>
        <v>0</v>
      </c>
      <c r="K6268" s="3" t="s">
        <v>371</v>
      </c>
    </row>
    <row r="6269" spans="1:11">
      <c r="A6269" s="3">
        <v>2</v>
      </c>
      <c r="B6269" s="3">
        <v>4</v>
      </c>
      <c r="C6269" s="3">
        <v>0.1872126</v>
      </c>
      <c r="D6269" s="3" t="s">
        <v>5</v>
      </c>
      <c r="E6269" s="3" t="s">
        <v>5</v>
      </c>
      <c r="F6269" s="3" t="s">
        <v>5</v>
      </c>
      <c r="G6269" s="3" t="s">
        <v>99</v>
      </c>
      <c r="H6269" s="3" t="s">
        <v>279</v>
      </c>
      <c r="I6269" s="3" t="s">
        <v>5</v>
      </c>
      <c r="J6269" s="3">
        <f>CONCATENATE(C6269,G6269,E6269,  IF(D6269="YES","OK", "KO" ),  IF(I6269="YES","SDD", "HDD" )  )</f>
        <v>0</v>
      </c>
      <c r="K6269" s="3" t="s">
        <v>371</v>
      </c>
    </row>
    <row r="6270" spans="1:11">
      <c r="A6270" s="3">
        <v>2</v>
      </c>
      <c r="B6270" s="3">
        <v>4</v>
      </c>
      <c r="C6270" s="3">
        <v>0.1872126</v>
      </c>
      <c r="D6270" s="3" t="s">
        <v>5</v>
      </c>
      <c r="E6270" s="3" t="s">
        <v>5</v>
      </c>
      <c r="F6270" s="3" t="s">
        <v>5</v>
      </c>
      <c r="G6270" s="3" t="s">
        <v>100</v>
      </c>
      <c r="H6270" s="3" t="s">
        <v>279</v>
      </c>
      <c r="I6270" s="3" t="s">
        <v>5</v>
      </c>
      <c r="J6270" s="3">
        <f>CONCATENATE(C6270,G6270,E6270,  IF(D6270="YES","OK", "KO" ),  IF(I6270="YES","SDD", "HDD" )  )</f>
        <v>0</v>
      </c>
      <c r="K6270" s="3" t="s">
        <v>371</v>
      </c>
    </row>
    <row r="6271" spans="1:11">
      <c r="A6271" s="3">
        <v>2</v>
      </c>
      <c r="B6271" s="3">
        <v>4</v>
      </c>
      <c r="C6271" s="3">
        <v>0.1838394</v>
      </c>
      <c r="D6271" s="3" t="s">
        <v>5</v>
      </c>
      <c r="E6271" s="3" t="s">
        <v>5</v>
      </c>
      <c r="F6271" s="3" t="s">
        <v>5</v>
      </c>
      <c r="G6271" s="3" t="s">
        <v>101</v>
      </c>
      <c r="H6271" s="3" t="s">
        <v>279</v>
      </c>
      <c r="I6271" s="3" t="s">
        <v>5</v>
      </c>
      <c r="J6271" s="3">
        <f>CONCATENATE(C6271,G6271,E6271,  IF(D6271="YES","OK", "KO" ),  IF(I6271="YES","SDD", "HDD" )  )</f>
        <v>0</v>
      </c>
      <c r="K6271" s="3" t="s">
        <v>371</v>
      </c>
    </row>
    <row r="6272" spans="1:11">
      <c r="A6272" s="3">
        <v>2</v>
      </c>
      <c r="B6272" s="3">
        <v>4</v>
      </c>
      <c r="C6272" s="3">
        <v>0.1838394</v>
      </c>
      <c r="D6272" s="3" t="s">
        <v>5</v>
      </c>
      <c r="E6272" s="3" t="s">
        <v>5</v>
      </c>
      <c r="F6272" s="3" t="s">
        <v>5</v>
      </c>
      <c r="G6272" s="3" t="s">
        <v>102</v>
      </c>
      <c r="H6272" s="3" t="s">
        <v>279</v>
      </c>
      <c r="I6272" s="3" t="s">
        <v>5</v>
      </c>
      <c r="J6272" s="3">
        <f>CONCATENATE(C6272,G6272,E6272,  IF(D6272="YES","OK", "KO" ),  IF(I6272="YES","SDD", "HDD" )  )</f>
        <v>0</v>
      </c>
      <c r="K6272" s="3" t="s">
        <v>371</v>
      </c>
    </row>
    <row r="6273" spans="1:11">
      <c r="A6273" s="3">
        <v>2</v>
      </c>
      <c r="B6273" s="3">
        <v>4</v>
      </c>
      <c r="C6273" s="3">
        <v>0.1560105</v>
      </c>
      <c r="D6273" s="3" t="s">
        <v>5</v>
      </c>
      <c r="E6273" s="3" t="s">
        <v>5</v>
      </c>
      <c r="F6273" s="3" t="s">
        <v>5</v>
      </c>
      <c r="G6273" s="3" t="s">
        <v>103</v>
      </c>
      <c r="H6273" s="3" t="s">
        <v>279</v>
      </c>
      <c r="I6273" s="3" t="s">
        <v>5</v>
      </c>
      <c r="J6273" s="3">
        <f>CONCATENATE(C6273,G6273,E6273,  IF(D6273="YES","OK", "KO" ),  IF(I6273="YES","SDD", "HDD" )  )</f>
        <v>0</v>
      </c>
      <c r="K6273" s="3" t="s">
        <v>371</v>
      </c>
    </row>
    <row r="6274" spans="1:11">
      <c r="A6274" s="3">
        <v>2</v>
      </c>
      <c r="B6274" s="3">
        <v>4</v>
      </c>
      <c r="C6274" s="3">
        <v>0.1560105</v>
      </c>
      <c r="D6274" s="3" t="s">
        <v>5</v>
      </c>
      <c r="E6274" s="3" t="s">
        <v>5</v>
      </c>
      <c r="F6274" s="3" t="s">
        <v>5</v>
      </c>
      <c r="G6274" s="3" t="s">
        <v>104</v>
      </c>
      <c r="H6274" s="3" t="s">
        <v>279</v>
      </c>
      <c r="I6274" s="3" t="s">
        <v>5</v>
      </c>
      <c r="J6274" s="3">
        <f>CONCATENATE(C6274,G6274,E6274,  IF(D6274="YES","OK", "KO" ),  IF(I6274="YES","SDD", "HDD" )  )</f>
        <v>0</v>
      </c>
      <c r="K6274" s="3" t="s">
        <v>371</v>
      </c>
    </row>
    <row r="6275" spans="1:11">
      <c r="A6275" s="3">
        <v>2</v>
      </c>
      <c r="B6275" s="3">
        <v>4</v>
      </c>
      <c r="C6275" s="3">
        <v>0.1872126</v>
      </c>
      <c r="D6275" s="3" t="s">
        <v>5</v>
      </c>
      <c r="E6275" s="3" t="s">
        <v>5</v>
      </c>
      <c r="F6275" s="3" t="s">
        <v>5</v>
      </c>
      <c r="G6275" s="3" t="s">
        <v>105</v>
      </c>
      <c r="H6275" s="3" t="s">
        <v>279</v>
      </c>
      <c r="I6275" s="3" t="s">
        <v>5</v>
      </c>
      <c r="J6275" s="3">
        <f>CONCATENATE(C6275,G6275,E6275,  IF(D6275="YES","OK", "KO" ),  IF(I6275="YES","SDD", "HDD" )  )</f>
        <v>0</v>
      </c>
      <c r="K6275" s="3" t="s">
        <v>371</v>
      </c>
    </row>
    <row r="6276" spans="1:11">
      <c r="A6276" s="3">
        <v>2</v>
      </c>
      <c r="B6276" s="3">
        <v>4</v>
      </c>
      <c r="C6276" s="3">
        <v>0.1779363</v>
      </c>
      <c r="D6276" s="3" t="s">
        <v>5</v>
      </c>
      <c r="E6276" s="3" t="s">
        <v>5</v>
      </c>
      <c r="F6276" s="3" t="s">
        <v>5</v>
      </c>
      <c r="G6276" s="3" t="s">
        <v>106</v>
      </c>
      <c r="H6276" s="3" t="s">
        <v>279</v>
      </c>
      <c r="I6276" s="3" t="s">
        <v>5</v>
      </c>
      <c r="J6276" s="3">
        <f>CONCATENATE(C6276,G6276,E6276,  IF(D6276="YES","OK", "KO" ),  IF(I6276="YES","SDD", "HDD" )  )</f>
        <v>0</v>
      </c>
      <c r="K6276" s="3" t="s">
        <v>371</v>
      </c>
    </row>
    <row r="6277" spans="1:11">
      <c r="A6277" s="3">
        <v>2</v>
      </c>
      <c r="B6277" s="3">
        <v>4</v>
      </c>
      <c r="C6277" s="3">
        <v>0.1779363</v>
      </c>
      <c r="D6277" s="3" t="s">
        <v>5</v>
      </c>
      <c r="E6277" s="3" t="s">
        <v>5</v>
      </c>
      <c r="F6277" s="3" t="s">
        <v>5</v>
      </c>
      <c r="G6277" s="3" t="s">
        <v>107</v>
      </c>
      <c r="H6277" s="3" t="s">
        <v>279</v>
      </c>
      <c r="I6277" s="3" t="s">
        <v>5</v>
      </c>
      <c r="J6277" s="3">
        <f>CONCATENATE(C6277,G6277,E6277,  IF(D6277="YES","OK", "KO" ),  IF(I6277="YES","SDD", "HDD" )  )</f>
        <v>0</v>
      </c>
      <c r="K6277" s="3" t="s">
        <v>371</v>
      </c>
    </row>
    <row r="6278" spans="1:11">
      <c r="A6278" s="3">
        <v>2</v>
      </c>
      <c r="B6278" s="3">
        <v>4</v>
      </c>
      <c r="C6278" s="3">
        <v>0.1779363</v>
      </c>
      <c r="D6278" s="3" t="s">
        <v>5</v>
      </c>
      <c r="E6278" s="3" t="s">
        <v>5</v>
      </c>
      <c r="F6278" s="3" t="s">
        <v>5</v>
      </c>
      <c r="G6278" s="3" t="s">
        <v>108</v>
      </c>
      <c r="H6278" s="3" t="s">
        <v>279</v>
      </c>
      <c r="I6278" s="3" t="s">
        <v>5</v>
      </c>
      <c r="J6278" s="3">
        <f>CONCATENATE(C6278,G6278,E6278,  IF(D6278="YES","OK", "KO" ),  IF(I6278="YES","SDD", "HDD" )  )</f>
        <v>0</v>
      </c>
      <c r="K6278" s="3" t="s">
        <v>371</v>
      </c>
    </row>
    <row r="6279" spans="1:11">
      <c r="A6279" s="3">
        <v>2</v>
      </c>
      <c r="B6279" s="3">
        <v>4</v>
      </c>
      <c r="C6279" s="3">
        <v>0.1619136</v>
      </c>
      <c r="D6279" s="3" t="s">
        <v>5</v>
      </c>
      <c r="E6279" s="3" t="s">
        <v>5</v>
      </c>
      <c r="F6279" s="3" t="s">
        <v>5</v>
      </c>
      <c r="G6279" s="3" t="s">
        <v>109</v>
      </c>
      <c r="H6279" s="3" t="s">
        <v>279</v>
      </c>
      <c r="I6279" s="3" t="s">
        <v>5</v>
      </c>
      <c r="J6279" s="3">
        <f>CONCATENATE(C6279,G6279,E6279,  IF(D6279="YES","OK", "KO" ),  IF(I6279="YES","SDD", "HDD" )  )</f>
        <v>0</v>
      </c>
      <c r="K6279" s="3" t="s">
        <v>371</v>
      </c>
    </row>
    <row r="6280" spans="1:11">
      <c r="A6280" s="3">
        <v>2</v>
      </c>
      <c r="B6280" s="3">
        <v>4</v>
      </c>
      <c r="C6280" s="3">
        <v>0.1619136</v>
      </c>
      <c r="D6280" s="3" t="s">
        <v>5</v>
      </c>
      <c r="E6280" s="3" t="s">
        <v>5</v>
      </c>
      <c r="F6280" s="3" t="s">
        <v>5</v>
      </c>
      <c r="G6280" s="3" t="s">
        <v>110</v>
      </c>
      <c r="H6280" s="3" t="s">
        <v>279</v>
      </c>
      <c r="I6280" s="3" t="s">
        <v>5</v>
      </c>
      <c r="J6280" s="3">
        <f>CONCATENATE(C6280,G6280,E6280,  IF(D6280="YES","OK", "KO" ),  IF(I6280="YES","SDD", "HDD" )  )</f>
        <v>0</v>
      </c>
      <c r="K6280" s="3" t="s">
        <v>371</v>
      </c>
    </row>
    <row r="6281" spans="1:11">
      <c r="A6281" s="3">
        <v>2</v>
      </c>
      <c r="B6281" s="3">
        <v>4</v>
      </c>
      <c r="C6281" s="3">
        <v>0.1619136</v>
      </c>
      <c r="D6281" s="3" t="s">
        <v>5</v>
      </c>
      <c r="E6281" s="3" t="s">
        <v>5</v>
      </c>
      <c r="F6281" s="3" t="s">
        <v>5</v>
      </c>
      <c r="G6281" s="3" t="s">
        <v>115</v>
      </c>
      <c r="H6281" s="3" t="s">
        <v>279</v>
      </c>
      <c r="I6281" s="3" t="s">
        <v>5</v>
      </c>
      <c r="J6281" s="3">
        <f>CONCATENATE(C6281,G6281,E6281,  IF(D6281="YES","OK", "KO" ),  IF(I6281="YES","SDD", "HDD" )  )</f>
        <v>0</v>
      </c>
      <c r="K6281" s="3" t="s">
        <v>371</v>
      </c>
    </row>
    <row r="6282" spans="1:11">
      <c r="A6282" s="3">
        <v>2</v>
      </c>
      <c r="B6282" s="3">
        <v>4</v>
      </c>
      <c r="C6282" s="3">
        <v>0.1728765</v>
      </c>
      <c r="D6282" s="3" t="s">
        <v>5</v>
      </c>
      <c r="E6282" s="3" t="s">
        <v>5</v>
      </c>
      <c r="F6282" s="3" t="s">
        <v>5</v>
      </c>
      <c r="G6282" s="3" t="s">
        <v>116</v>
      </c>
      <c r="H6282" s="3" t="s">
        <v>279</v>
      </c>
      <c r="I6282" s="3" t="s">
        <v>5</v>
      </c>
      <c r="J6282" s="3">
        <f>CONCATENATE(C6282,G6282,E6282,  IF(D6282="YES","OK", "KO" ),  IF(I6282="YES","SDD", "HDD" )  )</f>
        <v>0</v>
      </c>
      <c r="K6282" s="3" t="s">
        <v>371</v>
      </c>
    </row>
    <row r="6283" spans="1:11">
      <c r="A6283" s="3">
        <v>2</v>
      </c>
      <c r="B6283" s="3">
        <v>4</v>
      </c>
      <c r="C6283" s="3">
        <v>0.1821528</v>
      </c>
      <c r="D6283" s="3" t="s">
        <v>5</v>
      </c>
      <c r="E6283" s="3" t="s">
        <v>5</v>
      </c>
      <c r="F6283" s="3" t="s">
        <v>5</v>
      </c>
      <c r="G6283" s="3" t="s">
        <v>117</v>
      </c>
      <c r="H6283" s="3" t="s">
        <v>279</v>
      </c>
      <c r="I6283" s="3" t="s">
        <v>5</v>
      </c>
      <c r="J6283" s="3">
        <f>CONCATENATE(C6283,G6283,E6283,  IF(D6283="YES","OK", "KO" ),  IF(I6283="YES","SDD", "HDD" )  )</f>
        <v>0</v>
      </c>
      <c r="K6283" s="3" t="s">
        <v>371</v>
      </c>
    </row>
    <row r="6284" spans="1:11">
      <c r="A6284" s="3">
        <v>2</v>
      </c>
      <c r="B6284" s="3">
        <v>4</v>
      </c>
      <c r="C6284" s="3">
        <v>0.1619136</v>
      </c>
      <c r="D6284" s="3" t="s">
        <v>5</v>
      </c>
      <c r="E6284" s="3" t="s">
        <v>5</v>
      </c>
      <c r="F6284" s="3" t="s">
        <v>5</v>
      </c>
      <c r="G6284" s="3" t="s">
        <v>118</v>
      </c>
      <c r="H6284" s="3" t="s">
        <v>279</v>
      </c>
      <c r="I6284" s="3" t="s">
        <v>5</v>
      </c>
      <c r="J6284" s="3">
        <f>CONCATENATE(C6284,G6284,E6284,  IF(D6284="YES","OK", "KO" ),  IF(I6284="YES","SDD", "HDD" )  )</f>
        <v>0</v>
      </c>
      <c r="K6284" s="3" t="s">
        <v>371</v>
      </c>
    </row>
    <row r="6285" spans="1:11">
      <c r="A6285" s="3">
        <v>2</v>
      </c>
      <c r="B6285" s="3">
        <v>4</v>
      </c>
      <c r="C6285" s="3">
        <v>0.1728765</v>
      </c>
      <c r="D6285" s="3" t="s">
        <v>5</v>
      </c>
      <c r="E6285" s="3" t="s">
        <v>5</v>
      </c>
      <c r="F6285" s="3" t="s">
        <v>5</v>
      </c>
      <c r="G6285" s="3" t="s">
        <v>119</v>
      </c>
      <c r="H6285" s="3" t="s">
        <v>279</v>
      </c>
      <c r="I6285" s="3" t="s">
        <v>5</v>
      </c>
      <c r="J6285" s="3">
        <f>CONCATENATE(C6285,G6285,E6285,  IF(D6285="YES","OK", "KO" ),  IF(I6285="YES","SDD", "HDD" )  )</f>
        <v>0</v>
      </c>
      <c r="K6285" s="3" t="s">
        <v>371</v>
      </c>
    </row>
    <row r="6286" spans="1:11">
      <c r="A6286" s="3">
        <v>2</v>
      </c>
      <c r="B6286" s="3">
        <v>4</v>
      </c>
      <c r="C6286" s="3">
        <v>0.1787796</v>
      </c>
      <c r="D6286" s="3" t="s">
        <v>5</v>
      </c>
      <c r="E6286" s="3" t="s">
        <v>5</v>
      </c>
      <c r="F6286" s="3" t="s">
        <v>5</v>
      </c>
      <c r="G6286" s="3" t="s">
        <v>111</v>
      </c>
      <c r="H6286" s="3" t="s">
        <v>279</v>
      </c>
      <c r="I6286" s="3" t="s">
        <v>5</v>
      </c>
      <c r="J6286" s="3">
        <f>CONCATENATE(C6286,G6286,E6286,  IF(D6286="YES","OK", "KO" ),  IF(I6286="YES","SDD", "HDD" )  )</f>
        <v>0</v>
      </c>
      <c r="K6286" s="3" t="s">
        <v>371</v>
      </c>
    </row>
    <row r="6287" spans="1:11">
      <c r="A6287" s="3">
        <v>2</v>
      </c>
      <c r="B6287" s="3">
        <v>4</v>
      </c>
      <c r="C6287" s="3">
        <v>0.1787796</v>
      </c>
      <c r="D6287" s="3" t="s">
        <v>5</v>
      </c>
      <c r="E6287" s="3" t="s">
        <v>5</v>
      </c>
      <c r="F6287" s="3" t="s">
        <v>5</v>
      </c>
      <c r="G6287" s="3" t="s">
        <v>112</v>
      </c>
      <c r="H6287" s="3" t="s">
        <v>279</v>
      </c>
      <c r="I6287" s="3" t="s">
        <v>5</v>
      </c>
      <c r="J6287" s="3">
        <f>CONCATENATE(C6287,G6287,E6287,  IF(D6287="YES","OK", "KO" ),  IF(I6287="YES","SDD", "HDD" )  )</f>
        <v>0</v>
      </c>
      <c r="K6287" s="3" t="s">
        <v>371</v>
      </c>
    </row>
    <row r="6288" spans="1:11">
      <c r="A6288" s="3">
        <v>2</v>
      </c>
      <c r="B6288" s="3">
        <v>4</v>
      </c>
      <c r="C6288" s="3">
        <v>0.1787796</v>
      </c>
      <c r="D6288" s="3" t="s">
        <v>5</v>
      </c>
      <c r="E6288" s="3" t="s">
        <v>5</v>
      </c>
      <c r="F6288" s="3" t="s">
        <v>5</v>
      </c>
      <c r="G6288" s="3" t="s">
        <v>113</v>
      </c>
      <c r="H6288" s="3" t="s">
        <v>279</v>
      </c>
      <c r="I6288" s="3" t="s">
        <v>5</v>
      </c>
      <c r="J6288" s="3">
        <f>CONCATENATE(C6288,G6288,E6288,  IF(D6288="YES","OK", "KO" ),  IF(I6288="YES","SDD", "HDD" )  )</f>
        <v>0</v>
      </c>
      <c r="K6288" s="3" t="s">
        <v>371</v>
      </c>
    </row>
    <row r="6289" spans="1:11">
      <c r="A6289" s="3">
        <v>2</v>
      </c>
      <c r="B6289" s="3">
        <v>4</v>
      </c>
      <c r="C6289" s="3">
        <v>0.1787796</v>
      </c>
      <c r="D6289" s="3" t="s">
        <v>5</v>
      </c>
      <c r="E6289" s="3" t="s">
        <v>5</v>
      </c>
      <c r="F6289" s="3" t="s">
        <v>5</v>
      </c>
      <c r="G6289" s="3" t="s">
        <v>114</v>
      </c>
      <c r="H6289" s="3" t="s">
        <v>279</v>
      </c>
      <c r="I6289" s="3" t="s">
        <v>5</v>
      </c>
      <c r="J6289" s="3">
        <f>CONCATENATE(C6289,G6289,E6289,  IF(D6289="YES","OK", "KO" ),  IF(I6289="YES","SDD", "HDD" )  )</f>
        <v>0</v>
      </c>
      <c r="K6289" s="3" t="s">
        <v>371</v>
      </c>
    </row>
    <row r="6290" spans="1:11">
      <c r="A6290" s="3">
        <v>2</v>
      </c>
      <c r="B6290" s="3">
        <v>4</v>
      </c>
      <c r="C6290" s="3">
        <v>0.1703466</v>
      </c>
      <c r="D6290" s="3" t="s">
        <v>5</v>
      </c>
      <c r="E6290" s="3" t="s">
        <v>5</v>
      </c>
      <c r="F6290" s="3" t="s">
        <v>5</v>
      </c>
      <c r="G6290" s="3" t="s">
        <v>120</v>
      </c>
      <c r="H6290" s="3" t="s">
        <v>279</v>
      </c>
      <c r="I6290" s="3" t="s">
        <v>5</v>
      </c>
      <c r="J6290" s="3">
        <f>CONCATENATE(C6290,G6290,E6290,  IF(D6290="YES","OK", "KO" ),  IF(I6290="YES","SDD", "HDD" )  )</f>
        <v>0</v>
      </c>
      <c r="K6290" s="3" t="s">
        <v>371</v>
      </c>
    </row>
    <row r="6291" spans="1:11">
      <c r="A6291" s="3">
        <v>2</v>
      </c>
      <c r="B6291" s="3">
        <v>4</v>
      </c>
      <c r="C6291" s="3">
        <v>0.270910125</v>
      </c>
      <c r="D6291" s="3" t="s">
        <v>5</v>
      </c>
      <c r="E6291" s="3" t="s">
        <v>5</v>
      </c>
      <c r="F6291" s="3" t="s">
        <v>5</v>
      </c>
      <c r="G6291" s="3" t="s">
        <v>88</v>
      </c>
      <c r="H6291" s="3" t="s">
        <v>279</v>
      </c>
      <c r="I6291" s="3" t="s">
        <v>5</v>
      </c>
      <c r="J6291" s="3">
        <f>CONCATENATE(C6291,G6291,E6291,  IF(D6291="YES","OK", "KO" ),  IF(I6291="YES","SDD", "HDD" )  )</f>
        <v>0</v>
      </c>
      <c r="K6291" s="3" t="s">
        <v>372</v>
      </c>
    </row>
    <row r="6292" spans="1:11">
      <c r="A6292" s="3">
        <v>2</v>
      </c>
      <c r="B6292" s="3">
        <v>4</v>
      </c>
      <c r="C6292" s="3">
        <v>0.1560105</v>
      </c>
      <c r="D6292" s="3" t="s">
        <v>5</v>
      </c>
      <c r="E6292" s="3" t="s">
        <v>5</v>
      </c>
      <c r="F6292" s="3" t="s">
        <v>5</v>
      </c>
      <c r="G6292" s="3" t="s">
        <v>22</v>
      </c>
      <c r="H6292" s="3" t="s">
        <v>279</v>
      </c>
      <c r="I6292" s="3" t="s">
        <v>5</v>
      </c>
      <c r="J6292" s="3">
        <f>CONCATENATE(C6292,G6292,E6292,  IF(D6292="YES","OK", "KO" ),  IF(I6292="YES","SDD", "HDD" )  )</f>
        <v>0</v>
      </c>
      <c r="K6292" s="3" t="s">
        <v>372</v>
      </c>
    </row>
    <row r="6293" spans="1:11">
      <c r="A6293" s="3">
        <v>2</v>
      </c>
      <c r="B6293" s="3">
        <v>4</v>
      </c>
      <c r="C6293" s="3">
        <v>0.216432945</v>
      </c>
      <c r="D6293" s="3" t="s">
        <v>5</v>
      </c>
      <c r="E6293" s="3" t="s">
        <v>5</v>
      </c>
      <c r="F6293" s="3" t="s">
        <v>5</v>
      </c>
      <c r="G6293" s="3" t="s">
        <v>101</v>
      </c>
      <c r="H6293" s="3" t="s">
        <v>279</v>
      </c>
      <c r="I6293" s="3" t="s">
        <v>5</v>
      </c>
      <c r="J6293" s="3">
        <f>CONCATENATE(C6293,G6293,E6293,  IF(D6293="YES","OK", "KO" ),  IF(I6293="YES","SDD", "HDD" )  )</f>
        <v>0</v>
      </c>
      <c r="K6293" s="3" t="s">
        <v>372</v>
      </c>
    </row>
    <row r="6294" spans="1:11">
      <c r="A6294" s="3">
        <v>2</v>
      </c>
      <c r="B6294" s="3">
        <v>4</v>
      </c>
      <c r="C6294" s="3">
        <v>0.231359355</v>
      </c>
      <c r="D6294" s="3" t="s">
        <v>5</v>
      </c>
      <c r="E6294" s="3" t="s">
        <v>5</v>
      </c>
      <c r="F6294" s="3" t="s">
        <v>5</v>
      </c>
      <c r="G6294" s="3" t="s">
        <v>102</v>
      </c>
      <c r="H6294" s="3" t="s">
        <v>279</v>
      </c>
      <c r="I6294" s="3" t="s">
        <v>5</v>
      </c>
      <c r="J6294" s="3">
        <f>CONCATENATE(C6294,G6294,E6294,  IF(D6294="YES","OK", "KO" ),  IF(I6294="YES","SDD", "HDD" )  )</f>
        <v>0</v>
      </c>
      <c r="K6294" s="3" t="s">
        <v>372</v>
      </c>
    </row>
    <row r="6295" spans="1:11">
      <c r="A6295" s="3">
        <v>2</v>
      </c>
      <c r="B6295" s="3">
        <v>4</v>
      </c>
      <c r="C6295" s="3">
        <v>0.1374579</v>
      </c>
      <c r="D6295" s="3" t="s">
        <v>5</v>
      </c>
      <c r="E6295" s="3" t="s">
        <v>5</v>
      </c>
      <c r="F6295" s="3" t="s">
        <v>5</v>
      </c>
      <c r="G6295" s="3" t="s">
        <v>109</v>
      </c>
      <c r="H6295" s="3" t="s">
        <v>279</v>
      </c>
      <c r="I6295" s="3" t="s">
        <v>5</v>
      </c>
      <c r="J6295" s="3">
        <f>CONCATENATE(C6295,G6295,E6295,  IF(D6295="YES","OK", "KO" ),  IF(I6295="YES","SDD", "HDD" )  )</f>
        <v>0</v>
      </c>
      <c r="K6295" s="3" t="s">
        <v>372</v>
      </c>
    </row>
    <row r="6296" spans="1:11">
      <c r="A6296" s="3">
        <v>2</v>
      </c>
      <c r="B6296" s="3">
        <v>4</v>
      </c>
      <c r="C6296" s="3">
        <v>0.1374579</v>
      </c>
      <c r="D6296" s="3" t="s">
        <v>5</v>
      </c>
      <c r="E6296" s="3" t="s">
        <v>5</v>
      </c>
      <c r="F6296" s="3" t="s">
        <v>5</v>
      </c>
      <c r="G6296" s="3" t="s">
        <v>110</v>
      </c>
      <c r="H6296" s="3" t="s">
        <v>279</v>
      </c>
      <c r="I6296" s="3" t="s">
        <v>5</v>
      </c>
      <c r="J6296" s="3">
        <f>CONCATENATE(C6296,G6296,E6296,  IF(D6296="YES","OK", "KO" ),  IF(I6296="YES","SDD", "HDD" )  )</f>
        <v>0</v>
      </c>
      <c r="K6296" s="3" t="s">
        <v>372</v>
      </c>
    </row>
    <row r="6297" spans="1:11">
      <c r="A6297" s="3">
        <v>2</v>
      </c>
      <c r="B6297" s="3">
        <v>4</v>
      </c>
      <c r="C6297" s="3">
        <v>0.17911692</v>
      </c>
      <c r="D6297" s="3" t="s">
        <v>5</v>
      </c>
      <c r="E6297" s="3" t="s">
        <v>5</v>
      </c>
      <c r="F6297" s="3" t="s">
        <v>5</v>
      </c>
      <c r="G6297" s="3" t="s">
        <v>116</v>
      </c>
      <c r="H6297" s="3" t="s">
        <v>279</v>
      </c>
      <c r="I6297" s="3" t="s">
        <v>5</v>
      </c>
      <c r="J6297" s="3">
        <f>CONCATENATE(C6297,G6297,E6297,  IF(D6297="YES","OK", "KO" ),  IF(I6297="YES","SDD", "HDD" )  )</f>
        <v>0</v>
      </c>
      <c r="K6297" s="3" t="s">
        <v>372</v>
      </c>
    </row>
    <row r="6298" spans="1:11">
      <c r="A6298" s="3">
        <v>2</v>
      </c>
      <c r="B6298" s="3">
        <v>4</v>
      </c>
      <c r="C6298" s="3">
        <v>0.1458909</v>
      </c>
      <c r="D6298" s="3" t="s">
        <v>5</v>
      </c>
      <c r="E6298" s="3" t="s">
        <v>5</v>
      </c>
      <c r="F6298" s="3" t="s">
        <v>5</v>
      </c>
      <c r="G6298" s="3" t="s">
        <v>118</v>
      </c>
      <c r="H6298" s="3" t="s">
        <v>279</v>
      </c>
      <c r="I6298" s="3" t="s">
        <v>5</v>
      </c>
      <c r="J6298" s="3">
        <f>CONCATENATE(C6298,G6298,E6298,  IF(D6298="YES","OK", "KO" ),  IF(I6298="YES","SDD", "HDD" )  )</f>
        <v>0</v>
      </c>
      <c r="K6298" s="3" t="s">
        <v>372</v>
      </c>
    </row>
    <row r="6299" spans="1:11">
      <c r="A6299" s="3">
        <v>32</v>
      </c>
      <c r="B6299" s="3">
        <v>64</v>
      </c>
      <c r="C6299" s="3">
        <v>4.32823725</v>
      </c>
      <c r="D6299" s="3" t="s">
        <v>5</v>
      </c>
      <c r="E6299" s="3" t="s">
        <v>5</v>
      </c>
      <c r="F6299" s="3" t="s">
        <v>5</v>
      </c>
      <c r="G6299" s="3" t="s">
        <v>88</v>
      </c>
      <c r="H6299" s="3" t="s">
        <v>279</v>
      </c>
      <c r="I6299" s="3" t="s">
        <v>5</v>
      </c>
      <c r="J6299" s="3">
        <f>CONCATENATE(C6299,G6299,E6299,  IF(D6299="YES","OK", "KO" ),  IF(I6299="YES","SDD", "HDD" )  )</f>
        <v>0</v>
      </c>
      <c r="K6299" s="3" t="s">
        <v>373</v>
      </c>
    </row>
    <row r="6300" spans="1:11">
      <c r="A6300" s="3">
        <v>32</v>
      </c>
      <c r="B6300" s="3">
        <v>64</v>
      </c>
      <c r="C6300" s="3">
        <v>2.4970113</v>
      </c>
      <c r="D6300" s="3" t="s">
        <v>5</v>
      </c>
      <c r="E6300" s="3" t="s">
        <v>5</v>
      </c>
      <c r="F6300" s="3" t="s">
        <v>5</v>
      </c>
      <c r="G6300" s="3" t="s">
        <v>22</v>
      </c>
      <c r="H6300" s="3" t="s">
        <v>279</v>
      </c>
      <c r="I6300" s="3" t="s">
        <v>5</v>
      </c>
      <c r="J6300" s="3">
        <f>CONCATENATE(C6300,G6300,E6300,  IF(D6300="YES","OK", "KO" ),  IF(I6300="YES","SDD", "HDD" )  )</f>
        <v>0</v>
      </c>
      <c r="K6300" s="3" t="s">
        <v>373</v>
      </c>
    </row>
    <row r="6301" spans="1:11">
      <c r="A6301" s="3">
        <v>32</v>
      </c>
      <c r="B6301" s="3">
        <v>64</v>
      </c>
      <c r="C6301" s="3">
        <v>3.46292712</v>
      </c>
      <c r="D6301" s="3" t="s">
        <v>5</v>
      </c>
      <c r="E6301" s="3" t="s">
        <v>5</v>
      </c>
      <c r="F6301" s="3" t="s">
        <v>5</v>
      </c>
      <c r="G6301" s="3" t="s">
        <v>101</v>
      </c>
      <c r="H6301" s="3" t="s">
        <v>279</v>
      </c>
      <c r="I6301" s="3" t="s">
        <v>5</v>
      </c>
      <c r="J6301" s="3">
        <f>CONCATENATE(C6301,G6301,E6301,  IF(D6301="YES","OK", "KO" ),  IF(I6301="YES","SDD", "HDD" )  )</f>
        <v>0</v>
      </c>
      <c r="K6301" s="3" t="s">
        <v>373</v>
      </c>
    </row>
    <row r="6302" spans="1:11">
      <c r="A6302" s="3">
        <v>32</v>
      </c>
      <c r="B6302" s="3">
        <v>64</v>
      </c>
      <c r="C6302" s="3">
        <v>3.70174968</v>
      </c>
      <c r="D6302" s="3" t="s">
        <v>5</v>
      </c>
      <c r="E6302" s="3" t="s">
        <v>5</v>
      </c>
      <c r="F6302" s="3" t="s">
        <v>5</v>
      </c>
      <c r="G6302" s="3" t="s">
        <v>102</v>
      </c>
      <c r="H6302" s="3" t="s">
        <v>279</v>
      </c>
      <c r="I6302" s="3" t="s">
        <v>5</v>
      </c>
      <c r="J6302" s="3">
        <f>CONCATENATE(C6302,G6302,E6302,  IF(D6302="YES","OK", "KO" ),  IF(I6302="YES","SDD", "HDD" )  )</f>
        <v>0</v>
      </c>
      <c r="K6302" s="3" t="s">
        <v>373</v>
      </c>
    </row>
    <row r="6303" spans="1:11">
      <c r="A6303" s="3">
        <v>32</v>
      </c>
      <c r="B6303" s="3">
        <v>64</v>
      </c>
      <c r="C6303" s="3">
        <v>2.1959532</v>
      </c>
      <c r="D6303" s="3" t="s">
        <v>5</v>
      </c>
      <c r="E6303" s="3" t="s">
        <v>5</v>
      </c>
      <c r="F6303" s="3" t="s">
        <v>5</v>
      </c>
      <c r="G6303" s="3" t="s">
        <v>109</v>
      </c>
      <c r="H6303" s="3" t="s">
        <v>279</v>
      </c>
      <c r="I6303" s="3" t="s">
        <v>5</v>
      </c>
      <c r="J6303" s="3">
        <f>CONCATENATE(C6303,G6303,E6303,  IF(D6303="YES","OK", "KO" ),  IF(I6303="YES","SDD", "HDD" )  )</f>
        <v>0</v>
      </c>
      <c r="K6303" s="3" t="s">
        <v>373</v>
      </c>
    </row>
    <row r="6304" spans="1:11">
      <c r="A6304" s="3">
        <v>32</v>
      </c>
      <c r="B6304" s="3">
        <v>64</v>
      </c>
      <c r="C6304" s="3">
        <v>2.1959532</v>
      </c>
      <c r="D6304" s="3" t="s">
        <v>5</v>
      </c>
      <c r="E6304" s="3" t="s">
        <v>5</v>
      </c>
      <c r="F6304" s="3" t="s">
        <v>5</v>
      </c>
      <c r="G6304" s="3" t="s">
        <v>110</v>
      </c>
      <c r="H6304" s="3" t="s">
        <v>279</v>
      </c>
      <c r="I6304" s="3" t="s">
        <v>5</v>
      </c>
      <c r="J6304" s="3">
        <f>CONCATENATE(C6304,G6304,E6304,  IF(D6304="YES","OK", "KO" ),  IF(I6304="YES","SDD", "HDD" )  )</f>
        <v>0</v>
      </c>
      <c r="K6304" s="3" t="s">
        <v>373</v>
      </c>
    </row>
    <row r="6305" spans="1:11">
      <c r="A6305" s="3">
        <v>32</v>
      </c>
      <c r="B6305" s="3">
        <v>64</v>
      </c>
      <c r="C6305" s="3">
        <v>2.86587072</v>
      </c>
      <c r="D6305" s="3" t="s">
        <v>5</v>
      </c>
      <c r="E6305" s="3" t="s">
        <v>5</v>
      </c>
      <c r="F6305" s="3" t="s">
        <v>5</v>
      </c>
      <c r="G6305" s="3" t="s">
        <v>116</v>
      </c>
      <c r="H6305" s="3" t="s">
        <v>279</v>
      </c>
      <c r="I6305" s="3" t="s">
        <v>5</v>
      </c>
      <c r="J6305" s="3">
        <f>CONCATENATE(C6305,G6305,E6305,  IF(D6305="YES","OK", "KO" ),  IF(I6305="YES","SDD", "HDD" )  )</f>
        <v>0</v>
      </c>
      <c r="K6305" s="3" t="s">
        <v>373</v>
      </c>
    </row>
    <row r="6306" spans="1:11">
      <c r="A6306" s="3">
        <v>32</v>
      </c>
      <c r="B6306" s="3">
        <v>64</v>
      </c>
      <c r="C6306" s="3">
        <v>2.3258214</v>
      </c>
      <c r="D6306" s="3" t="s">
        <v>5</v>
      </c>
      <c r="E6306" s="3" t="s">
        <v>5</v>
      </c>
      <c r="F6306" s="3" t="s">
        <v>5</v>
      </c>
      <c r="G6306" s="3" t="s">
        <v>118</v>
      </c>
      <c r="H6306" s="3" t="s">
        <v>279</v>
      </c>
      <c r="I6306" s="3" t="s">
        <v>5</v>
      </c>
      <c r="J6306" s="3">
        <f>CONCATENATE(C6306,G6306,E6306,  IF(D6306="YES","OK", "KO" ),  IF(I6306="YES","SDD", "HDD" )  )</f>
        <v>0</v>
      </c>
      <c r="K6306" s="3" t="s">
        <v>373</v>
      </c>
    </row>
    <row r="6307" spans="1:11">
      <c r="A6307" s="3">
        <v>4</v>
      </c>
      <c r="B6307" s="3">
        <v>8</v>
      </c>
      <c r="C6307" s="3">
        <v>0.4368294</v>
      </c>
      <c r="D6307" s="3" t="s">
        <v>5</v>
      </c>
      <c r="E6307" s="3" t="s">
        <v>5</v>
      </c>
      <c r="F6307" s="3" t="s">
        <v>5</v>
      </c>
      <c r="G6307" s="3" t="s">
        <v>86</v>
      </c>
      <c r="H6307" s="3" t="s">
        <v>279</v>
      </c>
      <c r="I6307" s="3" t="s">
        <v>5</v>
      </c>
      <c r="J6307" s="3">
        <f>CONCATENATE(C6307,G6307,E6307,  IF(D6307="YES","OK", "KO" ),  IF(I6307="YES","SDD", "HDD" )  )</f>
        <v>0</v>
      </c>
      <c r="K6307" s="3" t="s">
        <v>374</v>
      </c>
    </row>
    <row r="6308" spans="1:11">
      <c r="A6308" s="3">
        <v>4</v>
      </c>
      <c r="B6308" s="3">
        <v>8</v>
      </c>
      <c r="C6308" s="3">
        <v>0.3499695</v>
      </c>
      <c r="D6308" s="3" t="s">
        <v>5</v>
      </c>
      <c r="E6308" s="3" t="s">
        <v>5</v>
      </c>
      <c r="F6308" s="3" t="s">
        <v>5</v>
      </c>
      <c r="G6308" s="3" t="s">
        <v>87</v>
      </c>
      <c r="H6308" s="3" t="s">
        <v>279</v>
      </c>
      <c r="I6308" s="3" t="s">
        <v>5</v>
      </c>
      <c r="J6308" s="3">
        <f>CONCATENATE(C6308,G6308,E6308,  IF(D6308="YES","OK", "KO" ),  IF(I6308="YES","SDD", "HDD" )  )</f>
        <v>0</v>
      </c>
      <c r="K6308" s="3" t="s">
        <v>374</v>
      </c>
    </row>
    <row r="6309" spans="1:11">
      <c r="A6309" s="3">
        <v>4</v>
      </c>
      <c r="B6309" s="3">
        <v>8</v>
      </c>
      <c r="C6309" s="3">
        <v>0.4680315</v>
      </c>
      <c r="D6309" s="3" t="s">
        <v>5</v>
      </c>
      <c r="E6309" s="3" t="s">
        <v>5</v>
      </c>
      <c r="F6309" s="3" t="s">
        <v>5</v>
      </c>
      <c r="G6309" s="3" t="s">
        <v>88</v>
      </c>
      <c r="H6309" s="3" t="s">
        <v>279</v>
      </c>
      <c r="I6309" s="3" t="s">
        <v>5</v>
      </c>
      <c r="J6309" s="3">
        <f>CONCATENATE(C6309,G6309,E6309,  IF(D6309="YES","OK", "KO" ),  IF(I6309="YES","SDD", "HDD" )  )</f>
        <v>0</v>
      </c>
      <c r="K6309" s="3" t="s">
        <v>374</v>
      </c>
    </row>
    <row r="6310" spans="1:11">
      <c r="A6310" s="3">
        <v>4</v>
      </c>
      <c r="B6310" s="3">
        <v>8</v>
      </c>
      <c r="C6310" s="3">
        <v>0.4680315</v>
      </c>
      <c r="D6310" s="3" t="s">
        <v>5</v>
      </c>
      <c r="E6310" s="3" t="s">
        <v>5</v>
      </c>
      <c r="F6310" s="3" t="s">
        <v>5</v>
      </c>
      <c r="G6310" s="3" t="s">
        <v>89</v>
      </c>
      <c r="H6310" s="3" t="s">
        <v>279</v>
      </c>
      <c r="I6310" s="3" t="s">
        <v>5</v>
      </c>
      <c r="J6310" s="3">
        <f>CONCATENATE(C6310,G6310,E6310,  IF(D6310="YES","OK", "KO" ),  IF(I6310="YES","SDD", "HDD" )  )</f>
        <v>0</v>
      </c>
      <c r="K6310" s="3" t="s">
        <v>374</v>
      </c>
    </row>
    <row r="6311" spans="1:11">
      <c r="A6311" s="3">
        <v>4</v>
      </c>
      <c r="B6311" s="3">
        <v>8</v>
      </c>
      <c r="C6311" s="3">
        <v>0.3744252</v>
      </c>
      <c r="D6311" s="3" t="s">
        <v>5</v>
      </c>
      <c r="E6311" s="3" t="s">
        <v>5</v>
      </c>
      <c r="F6311" s="3" t="s">
        <v>5</v>
      </c>
      <c r="G6311" s="3" t="s">
        <v>90</v>
      </c>
      <c r="H6311" s="3" t="s">
        <v>279</v>
      </c>
      <c r="I6311" s="3" t="s">
        <v>5</v>
      </c>
      <c r="J6311" s="3">
        <f>CONCATENATE(C6311,G6311,E6311,  IF(D6311="YES","OK", "KO" ),  IF(I6311="YES","SDD", "HDD" )  )</f>
        <v>0</v>
      </c>
      <c r="K6311" s="3" t="s">
        <v>374</v>
      </c>
    </row>
    <row r="6312" spans="1:11">
      <c r="A6312" s="3">
        <v>4</v>
      </c>
      <c r="B6312" s="3">
        <v>8</v>
      </c>
      <c r="C6312" s="3">
        <v>0.3744252</v>
      </c>
      <c r="D6312" s="3" t="s">
        <v>5</v>
      </c>
      <c r="E6312" s="3" t="s">
        <v>5</v>
      </c>
      <c r="F6312" s="3" t="s">
        <v>5</v>
      </c>
      <c r="G6312" s="3" t="s">
        <v>91</v>
      </c>
      <c r="H6312" s="3" t="s">
        <v>279</v>
      </c>
      <c r="I6312" s="3" t="s">
        <v>5</v>
      </c>
      <c r="J6312" s="3">
        <f>CONCATENATE(C6312,G6312,E6312,  IF(D6312="YES","OK", "KO" ),  IF(I6312="YES","SDD", "HDD" )  )</f>
        <v>0</v>
      </c>
      <c r="K6312" s="3" t="s">
        <v>374</v>
      </c>
    </row>
    <row r="6313" spans="1:11">
      <c r="A6313" s="3">
        <v>4</v>
      </c>
      <c r="B6313" s="3">
        <v>8</v>
      </c>
      <c r="C6313" s="3">
        <v>0.3744252</v>
      </c>
      <c r="D6313" s="3" t="s">
        <v>5</v>
      </c>
      <c r="E6313" s="3" t="s">
        <v>5</v>
      </c>
      <c r="F6313" s="3" t="s">
        <v>5</v>
      </c>
      <c r="G6313" s="3" t="s">
        <v>92</v>
      </c>
      <c r="H6313" s="3" t="s">
        <v>279</v>
      </c>
      <c r="I6313" s="3" t="s">
        <v>5</v>
      </c>
      <c r="J6313" s="3">
        <f>CONCATENATE(C6313,G6313,E6313,  IF(D6313="YES","OK", "KO" ),  IF(I6313="YES","SDD", "HDD" )  )</f>
        <v>0</v>
      </c>
      <c r="K6313" s="3" t="s">
        <v>374</v>
      </c>
    </row>
    <row r="6314" spans="1:11">
      <c r="A6314" s="3">
        <v>4</v>
      </c>
      <c r="B6314" s="3">
        <v>8</v>
      </c>
      <c r="C6314" s="3">
        <v>0.3221406</v>
      </c>
      <c r="D6314" s="3" t="s">
        <v>5</v>
      </c>
      <c r="E6314" s="3" t="s">
        <v>5</v>
      </c>
      <c r="F6314" s="3" t="s">
        <v>5</v>
      </c>
      <c r="G6314" s="3" t="s">
        <v>93</v>
      </c>
      <c r="H6314" s="3" t="s">
        <v>279</v>
      </c>
      <c r="I6314" s="3" t="s">
        <v>5</v>
      </c>
      <c r="J6314" s="3">
        <f>CONCATENATE(C6314,G6314,E6314,  IF(D6314="YES","OK", "KO" ),  IF(I6314="YES","SDD", "HDD" )  )</f>
        <v>0</v>
      </c>
      <c r="K6314" s="3" t="s">
        <v>374</v>
      </c>
    </row>
    <row r="6315" spans="1:11">
      <c r="A6315" s="3">
        <v>4</v>
      </c>
      <c r="B6315" s="3">
        <v>8</v>
      </c>
      <c r="C6315" s="3">
        <v>0.3390066</v>
      </c>
      <c r="D6315" s="3" t="s">
        <v>5</v>
      </c>
      <c r="E6315" s="3" t="s">
        <v>5</v>
      </c>
      <c r="F6315" s="3" t="s">
        <v>5</v>
      </c>
      <c r="G6315" s="3" t="s">
        <v>94</v>
      </c>
      <c r="H6315" s="3" t="s">
        <v>279</v>
      </c>
      <c r="I6315" s="3" t="s">
        <v>5</v>
      </c>
      <c r="J6315" s="3">
        <f>CONCATENATE(C6315,G6315,E6315,  IF(D6315="YES","OK", "KO" ),  IF(I6315="YES","SDD", "HDD" )  )</f>
        <v>0</v>
      </c>
      <c r="K6315" s="3" t="s">
        <v>374</v>
      </c>
    </row>
    <row r="6316" spans="1:11">
      <c r="A6316" s="3">
        <v>4</v>
      </c>
      <c r="B6316" s="3">
        <v>8</v>
      </c>
      <c r="C6316" s="3">
        <v>0.3229839</v>
      </c>
      <c r="D6316" s="3" t="s">
        <v>5</v>
      </c>
      <c r="E6316" s="3" t="s">
        <v>5</v>
      </c>
      <c r="F6316" s="3" t="s">
        <v>5</v>
      </c>
      <c r="G6316" s="3" t="s">
        <v>95</v>
      </c>
      <c r="H6316" s="3" t="s">
        <v>279</v>
      </c>
      <c r="I6316" s="3" t="s">
        <v>5</v>
      </c>
      <c r="J6316" s="3">
        <f>CONCATENATE(C6316,G6316,E6316,  IF(D6316="YES","OK", "KO" ),  IF(I6316="YES","SDD", "HDD" )  )</f>
        <v>0</v>
      </c>
      <c r="K6316" s="3" t="s">
        <v>374</v>
      </c>
    </row>
    <row r="6317" spans="1:11">
      <c r="A6317" s="3">
        <v>4</v>
      </c>
      <c r="B6317" s="3">
        <v>8</v>
      </c>
      <c r="C6317" s="3">
        <v>0.3440664</v>
      </c>
      <c r="D6317" s="3" t="s">
        <v>5</v>
      </c>
      <c r="E6317" s="3" t="s">
        <v>5</v>
      </c>
      <c r="F6317" s="3" t="s">
        <v>5</v>
      </c>
      <c r="G6317" s="3" t="s">
        <v>96</v>
      </c>
      <c r="H6317" s="3" t="s">
        <v>279</v>
      </c>
      <c r="I6317" s="3" t="s">
        <v>5</v>
      </c>
      <c r="J6317" s="3">
        <f>CONCATENATE(C6317,G6317,E6317,  IF(D6317="YES","OK", "KO" ),  IF(I6317="YES","SDD", "HDD" )  )</f>
        <v>0</v>
      </c>
      <c r="K6317" s="3" t="s">
        <v>374</v>
      </c>
    </row>
    <row r="6318" spans="1:11">
      <c r="A6318" s="3">
        <v>4</v>
      </c>
      <c r="B6318" s="3">
        <v>8</v>
      </c>
      <c r="C6318" s="3">
        <v>0.3465963</v>
      </c>
      <c r="D6318" s="3" t="s">
        <v>5</v>
      </c>
      <c r="E6318" s="3" t="s">
        <v>5</v>
      </c>
      <c r="F6318" s="3" t="s">
        <v>5</v>
      </c>
      <c r="G6318" s="3" t="s">
        <v>22</v>
      </c>
      <c r="H6318" s="3" t="s">
        <v>279</v>
      </c>
      <c r="I6318" s="3" t="s">
        <v>5</v>
      </c>
      <c r="J6318" s="3">
        <f>CONCATENATE(C6318,G6318,E6318,  IF(D6318="YES","OK", "KO" ),  IF(I6318="YES","SDD", "HDD" )  )</f>
        <v>0</v>
      </c>
      <c r="K6318" s="3" t="s">
        <v>374</v>
      </c>
    </row>
    <row r="6319" spans="1:11">
      <c r="A6319" s="3">
        <v>4</v>
      </c>
      <c r="B6319" s="3">
        <v>8</v>
      </c>
      <c r="C6319" s="3">
        <v>0.3255138</v>
      </c>
      <c r="D6319" s="3" t="s">
        <v>5</v>
      </c>
      <c r="E6319" s="3" t="s">
        <v>5</v>
      </c>
      <c r="F6319" s="3" t="s">
        <v>5</v>
      </c>
      <c r="G6319" s="3" t="s">
        <v>97</v>
      </c>
      <c r="H6319" s="3" t="s">
        <v>279</v>
      </c>
      <c r="I6319" s="3" t="s">
        <v>5</v>
      </c>
      <c r="J6319" s="3">
        <f>CONCATENATE(C6319,G6319,E6319,  IF(D6319="YES","OK", "KO" ),  IF(I6319="YES","SDD", "HDD" )  )</f>
        <v>0</v>
      </c>
      <c r="K6319" s="3" t="s">
        <v>374</v>
      </c>
    </row>
    <row r="6320" spans="1:11">
      <c r="A6320" s="3">
        <v>4</v>
      </c>
      <c r="B6320" s="3">
        <v>8</v>
      </c>
      <c r="C6320" s="3">
        <v>0.42316794</v>
      </c>
      <c r="D6320" s="3" t="s">
        <v>5</v>
      </c>
      <c r="E6320" s="3" t="s">
        <v>5</v>
      </c>
      <c r="F6320" s="3" t="s">
        <v>5</v>
      </c>
      <c r="G6320" s="3" t="s">
        <v>98</v>
      </c>
      <c r="H6320" s="3" t="s">
        <v>279</v>
      </c>
      <c r="I6320" s="3" t="s">
        <v>5</v>
      </c>
      <c r="J6320" s="3">
        <f>CONCATENATE(C6320,G6320,E6320,  IF(D6320="YES","OK", "KO" ),  IF(I6320="YES","SDD", "HDD" )  )</f>
        <v>0</v>
      </c>
      <c r="K6320" s="3" t="s">
        <v>374</v>
      </c>
    </row>
    <row r="6321" spans="1:11">
      <c r="A6321" s="3">
        <v>4</v>
      </c>
      <c r="B6321" s="3">
        <v>8</v>
      </c>
      <c r="C6321" s="3">
        <v>0.3744252</v>
      </c>
      <c r="D6321" s="3" t="s">
        <v>5</v>
      </c>
      <c r="E6321" s="3" t="s">
        <v>5</v>
      </c>
      <c r="F6321" s="3" t="s">
        <v>5</v>
      </c>
      <c r="G6321" s="3" t="s">
        <v>99</v>
      </c>
      <c r="H6321" s="3" t="s">
        <v>279</v>
      </c>
      <c r="I6321" s="3" t="s">
        <v>5</v>
      </c>
      <c r="J6321" s="3">
        <f>CONCATENATE(C6321,G6321,E6321,  IF(D6321="YES","OK", "KO" ),  IF(I6321="YES","SDD", "HDD" )  )</f>
        <v>0</v>
      </c>
      <c r="K6321" s="3" t="s">
        <v>374</v>
      </c>
    </row>
    <row r="6322" spans="1:11">
      <c r="A6322" s="3">
        <v>4</v>
      </c>
      <c r="B6322" s="3">
        <v>8</v>
      </c>
      <c r="C6322" s="3">
        <v>0.3744252</v>
      </c>
      <c r="D6322" s="3" t="s">
        <v>5</v>
      </c>
      <c r="E6322" s="3" t="s">
        <v>5</v>
      </c>
      <c r="F6322" s="3" t="s">
        <v>5</v>
      </c>
      <c r="G6322" s="3" t="s">
        <v>100</v>
      </c>
      <c r="H6322" s="3" t="s">
        <v>279</v>
      </c>
      <c r="I6322" s="3" t="s">
        <v>5</v>
      </c>
      <c r="J6322" s="3">
        <f>CONCATENATE(C6322,G6322,E6322,  IF(D6322="YES","OK", "KO" ),  IF(I6322="YES","SDD", "HDD" )  )</f>
        <v>0</v>
      </c>
      <c r="K6322" s="3" t="s">
        <v>374</v>
      </c>
    </row>
    <row r="6323" spans="1:11">
      <c r="A6323" s="3">
        <v>4</v>
      </c>
      <c r="B6323" s="3">
        <v>8</v>
      </c>
      <c r="C6323" s="3">
        <v>0.3676788</v>
      </c>
      <c r="D6323" s="3" t="s">
        <v>5</v>
      </c>
      <c r="E6323" s="3" t="s">
        <v>5</v>
      </c>
      <c r="F6323" s="3" t="s">
        <v>5</v>
      </c>
      <c r="G6323" s="3" t="s">
        <v>101</v>
      </c>
      <c r="H6323" s="3" t="s">
        <v>279</v>
      </c>
      <c r="I6323" s="3" t="s">
        <v>5</v>
      </c>
      <c r="J6323" s="3">
        <f>CONCATENATE(C6323,G6323,E6323,  IF(D6323="YES","OK", "KO" ),  IF(I6323="YES","SDD", "HDD" )  )</f>
        <v>0</v>
      </c>
      <c r="K6323" s="3" t="s">
        <v>374</v>
      </c>
    </row>
    <row r="6324" spans="1:11">
      <c r="A6324" s="3">
        <v>4</v>
      </c>
      <c r="B6324" s="3">
        <v>8</v>
      </c>
      <c r="C6324" s="3">
        <v>0.3676788</v>
      </c>
      <c r="D6324" s="3" t="s">
        <v>5</v>
      </c>
      <c r="E6324" s="3" t="s">
        <v>5</v>
      </c>
      <c r="F6324" s="3" t="s">
        <v>5</v>
      </c>
      <c r="G6324" s="3" t="s">
        <v>102</v>
      </c>
      <c r="H6324" s="3" t="s">
        <v>279</v>
      </c>
      <c r="I6324" s="3" t="s">
        <v>5</v>
      </c>
      <c r="J6324" s="3">
        <f>CONCATENATE(C6324,G6324,E6324,  IF(D6324="YES","OK", "KO" ),  IF(I6324="YES","SDD", "HDD" )  )</f>
        <v>0</v>
      </c>
      <c r="K6324" s="3" t="s">
        <v>374</v>
      </c>
    </row>
    <row r="6325" spans="1:11">
      <c r="A6325" s="3">
        <v>4</v>
      </c>
      <c r="B6325" s="3">
        <v>8</v>
      </c>
      <c r="C6325" s="3">
        <v>0.312021</v>
      </c>
      <c r="D6325" s="3" t="s">
        <v>5</v>
      </c>
      <c r="E6325" s="3" t="s">
        <v>5</v>
      </c>
      <c r="F6325" s="3" t="s">
        <v>5</v>
      </c>
      <c r="G6325" s="3" t="s">
        <v>103</v>
      </c>
      <c r="H6325" s="3" t="s">
        <v>279</v>
      </c>
      <c r="I6325" s="3" t="s">
        <v>5</v>
      </c>
      <c r="J6325" s="3">
        <f>CONCATENATE(C6325,G6325,E6325,  IF(D6325="YES","OK", "KO" ),  IF(I6325="YES","SDD", "HDD" )  )</f>
        <v>0</v>
      </c>
      <c r="K6325" s="3" t="s">
        <v>374</v>
      </c>
    </row>
    <row r="6326" spans="1:11">
      <c r="A6326" s="3">
        <v>4</v>
      </c>
      <c r="B6326" s="3">
        <v>8</v>
      </c>
      <c r="C6326" s="3">
        <v>0.312021</v>
      </c>
      <c r="D6326" s="3" t="s">
        <v>5</v>
      </c>
      <c r="E6326" s="3" t="s">
        <v>5</v>
      </c>
      <c r="F6326" s="3" t="s">
        <v>5</v>
      </c>
      <c r="G6326" s="3" t="s">
        <v>104</v>
      </c>
      <c r="H6326" s="3" t="s">
        <v>279</v>
      </c>
      <c r="I6326" s="3" t="s">
        <v>5</v>
      </c>
      <c r="J6326" s="3">
        <f>CONCATENATE(C6326,G6326,E6326,  IF(D6326="YES","OK", "KO" ),  IF(I6326="YES","SDD", "HDD" )  )</f>
        <v>0</v>
      </c>
      <c r="K6326" s="3" t="s">
        <v>374</v>
      </c>
    </row>
    <row r="6327" spans="1:11">
      <c r="A6327" s="3">
        <v>4</v>
      </c>
      <c r="B6327" s="3">
        <v>8</v>
      </c>
      <c r="C6327" s="3">
        <v>0.3744252</v>
      </c>
      <c r="D6327" s="3" t="s">
        <v>5</v>
      </c>
      <c r="E6327" s="3" t="s">
        <v>5</v>
      </c>
      <c r="F6327" s="3" t="s">
        <v>5</v>
      </c>
      <c r="G6327" s="3" t="s">
        <v>105</v>
      </c>
      <c r="H6327" s="3" t="s">
        <v>279</v>
      </c>
      <c r="I6327" s="3" t="s">
        <v>5</v>
      </c>
      <c r="J6327" s="3">
        <f>CONCATENATE(C6327,G6327,E6327,  IF(D6327="YES","OK", "KO" ),  IF(I6327="YES","SDD", "HDD" )  )</f>
        <v>0</v>
      </c>
      <c r="K6327" s="3" t="s">
        <v>374</v>
      </c>
    </row>
    <row r="6328" spans="1:11">
      <c r="A6328" s="3">
        <v>4</v>
      </c>
      <c r="B6328" s="3">
        <v>8</v>
      </c>
      <c r="C6328" s="3">
        <v>0.3550293</v>
      </c>
      <c r="D6328" s="3" t="s">
        <v>5</v>
      </c>
      <c r="E6328" s="3" t="s">
        <v>5</v>
      </c>
      <c r="F6328" s="3" t="s">
        <v>5</v>
      </c>
      <c r="G6328" s="3" t="s">
        <v>106</v>
      </c>
      <c r="H6328" s="3" t="s">
        <v>279</v>
      </c>
      <c r="I6328" s="3" t="s">
        <v>5</v>
      </c>
      <c r="J6328" s="3">
        <f>CONCATENATE(C6328,G6328,E6328,  IF(D6328="YES","OK", "KO" ),  IF(I6328="YES","SDD", "HDD" )  )</f>
        <v>0</v>
      </c>
      <c r="K6328" s="3" t="s">
        <v>374</v>
      </c>
    </row>
    <row r="6329" spans="1:11">
      <c r="A6329" s="3">
        <v>4</v>
      </c>
      <c r="B6329" s="3">
        <v>8</v>
      </c>
      <c r="C6329" s="3">
        <v>0.3550293</v>
      </c>
      <c r="D6329" s="3" t="s">
        <v>5</v>
      </c>
      <c r="E6329" s="3" t="s">
        <v>5</v>
      </c>
      <c r="F6329" s="3" t="s">
        <v>5</v>
      </c>
      <c r="G6329" s="3" t="s">
        <v>107</v>
      </c>
      <c r="H6329" s="3" t="s">
        <v>279</v>
      </c>
      <c r="I6329" s="3" t="s">
        <v>5</v>
      </c>
      <c r="J6329" s="3">
        <f>CONCATENATE(C6329,G6329,E6329,  IF(D6329="YES","OK", "KO" ),  IF(I6329="YES","SDD", "HDD" )  )</f>
        <v>0</v>
      </c>
      <c r="K6329" s="3" t="s">
        <v>374</v>
      </c>
    </row>
    <row r="6330" spans="1:11">
      <c r="A6330" s="3">
        <v>4</v>
      </c>
      <c r="B6330" s="3">
        <v>8</v>
      </c>
      <c r="C6330" s="3">
        <v>0.3550293</v>
      </c>
      <c r="D6330" s="3" t="s">
        <v>5</v>
      </c>
      <c r="E6330" s="3" t="s">
        <v>5</v>
      </c>
      <c r="F6330" s="3" t="s">
        <v>5</v>
      </c>
      <c r="G6330" s="3" t="s">
        <v>108</v>
      </c>
      <c r="H6330" s="3" t="s">
        <v>279</v>
      </c>
      <c r="I6330" s="3" t="s">
        <v>5</v>
      </c>
      <c r="J6330" s="3">
        <f>CONCATENATE(C6330,G6330,E6330,  IF(D6330="YES","OK", "KO" ),  IF(I6330="YES","SDD", "HDD" )  )</f>
        <v>0</v>
      </c>
      <c r="K6330" s="3" t="s">
        <v>374</v>
      </c>
    </row>
    <row r="6331" spans="1:11">
      <c r="A6331" s="3">
        <v>4</v>
      </c>
      <c r="B6331" s="3">
        <v>8</v>
      </c>
      <c r="C6331" s="3">
        <v>0.3229839</v>
      </c>
      <c r="D6331" s="3" t="s">
        <v>5</v>
      </c>
      <c r="E6331" s="3" t="s">
        <v>5</v>
      </c>
      <c r="F6331" s="3" t="s">
        <v>5</v>
      </c>
      <c r="G6331" s="3" t="s">
        <v>109</v>
      </c>
      <c r="H6331" s="3" t="s">
        <v>279</v>
      </c>
      <c r="I6331" s="3" t="s">
        <v>5</v>
      </c>
      <c r="J6331" s="3">
        <f>CONCATENATE(C6331,G6331,E6331,  IF(D6331="YES","OK", "KO" ),  IF(I6331="YES","SDD", "HDD" )  )</f>
        <v>0</v>
      </c>
      <c r="K6331" s="3" t="s">
        <v>374</v>
      </c>
    </row>
    <row r="6332" spans="1:11">
      <c r="A6332" s="3">
        <v>4</v>
      </c>
      <c r="B6332" s="3">
        <v>8</v>
      </c>
      <c r="C6332" s="3">
        <v>0.3229839</v>
      </c>
      <c r="D6332" s="3" t="s">
        <v>5</v>
      </c>
      <c r="E6332" s="3" t="s">
        <v>5</v>
      </c>
      <c r="F6332" s="3" t="s">
        <v>5</v>
      </c>
      <c r="G6332" s="3" t="s">
        <v>110</v>
      </c>
      <c r="H6332" s="3" t="s">
        <v>279</v>
      </c>
      <c r="I6332" s="3" t="s">
        <v>5</v>
      </c>
      <c r="J6332" s="3">
        <f>CONCATENATE(C6332,G6332,E6332,  IF(D6332="YES","OK", "KO" ),  IF(I6332="YES","SDD", "HDD" )  )</f>
        <v>0</v>
      </c>
      <c r="K6332" s="3" t="s">
        <v>374</v>
      </c>
    </row>
    <row r="6333" spans="1:11">
      <c r="A6333" s="3">
        <v>4</v>
      </c>
      <c r="B6333" s="3">
        <v>8</v>
      </c>
      <c r="C6333" s="3">
        <v>0.3229839</v>
      </c>
      <c r="D6333" s="3" t="s">
        <v>5</v>
      </c>
      <c r="E6333" s="3" t="s">
        <v>5</v>
      </c>
      <c r="F6333" s="3" t="s">
        <v>5</v>
      </c>
      <c r="G6333" s="3" t="s">
        <v>115</v>
      </c>
      <c r="H6333" s="3" t="s">
        <v>279</v>
      </c>
      <c r="I6333" s="3" t="s">
        <v>5</v>
      </c>
      <c r="J6333" s="3">
        <f>CONCATENATE(C6333,G6333,E6333,  IF(D6333="YES","OK", "KO" ),  IF(I6333="YES","SDD", "HDD" )  )</f>
        <v>0</v>
      </c>
      <c r="K6333" s="3" t="s">
        <v>374</v>
      </c>
    </row>
    <row r="6334" spans="1:11">
      <c r="A6334" s="3">
        <v>4</v>
      </c>
      <c r="B6334" s="3">
        <v>8</v>
      </c>
      <c r="C6334" s="3">
        <v>0.3465963</v>
      </c>
      <c r="D6334" s="3" t="s">
        <v>5</v>
      </c>
      <c r="E6334" s="3" t="s">
        <v>5</v>
      </c>
      <c r="F6334" s="3" t="s">
        <v>5</v>
      </c>
      <c r="G6334" s="3" t="s">
        <v>116</v>
      </c>
      <c r="H6334" s="3" t="s">
        <v>279</v>
      </c>
      <c r="I6334" s="3" t="s">
        <v>5</v>
      </c>
      <c r="J6334" s="3">
        <f>CONCATENATE(C6334,G6334,E6334,  IF(D6334="YES","OK", "KO" ),  IF(I6334="YES","SDD", "HDD" )  )</f>
        <v>0</v>
      </c>
      <c r="K6334" s="3" t="s">
        <v>374</v>
      </c>
    </row>
    <row r="6335" spans="1:11">
      <c r="A6335" s="3">
        <v>4</v>
      </c>
      <c r="B6335" s="3">
        <v>8</v>
      </c>
      <c r="C6335" s="3">
        <v>0.3651489</v>
      </c>
      <c r="D6335" s="3" t="s">
        <v>5</v>
      </c>
      <c r="E6335" s="3" t="s">
        <v>5</v>
      </c>
      <c r="F6335" s="3" t="s">
        <v>5</v>
      </c>
      <c r="G6335" s="3" t="s">
        <v>117</v>
      </c>
      <c r="H6335" s="3" t="s">
        <v>279</v>
      </c>
      <c r="I6335" s="3" t="s">
        <v>5</v>
      </c>
      <c r="J6335" s="3">
        <f>CONCATENATE(C6335,G6335,E6335,  IF(D6335="YES","OK", "KO" ),  IF(I6335="YES","SDD", "HDD" )  )</f>
        <v>0</v>
      </c>
      <c r="K6335" s="3" t="s">
        <v>374</v>
      </c>
    </row>
    <row r="6336" spans="1:11">
      <c r="A6336" s="3">
        <v>4</v>
      </c>
      <c r="B6336" s="3">
        <v>8</v>
      </c>
      <c r="C6336" s="3">
        <v>0.3229839</v>
      </c>
      <c r="D6336" s="3" t="s">
        <v>5</v>
      </c>
      <c r="E6336" s="3" t="s">
        <v>5</v>
      </c>
      <c r="F6336" s="3" t="s">
        <v>5</v>
      </c>
      <c r="G6336" s="3" t="s">
        <v>118</v>
      </c>
      <c r="H6336" s="3" t="s">
        <v>279</v>
      </c>
      <c r="I6336" s="3" t="s">
        <v>5</v>
      </c>
      <c r="J6336" s="3">
        <f>CONCATENATE(C6336,G6336,E6336,  IF(D6336="YES","OK", "KO" ),  IF(I6336="YES","SDD", "HDD" )  )</f>
        <v>0</v>
      </c>
      <c r="K6336" s="3" t="s">
        <v>374</v>
      </c>
    </row>
    <row r="6337" spans="1:11">
      <c r="A6337" s="3">
        <v>4</v>
      </c>
      <c r="B6337" s="3">
        <v>8</v>
      </c>
      <c r="C6337" s="3">
        <v>0.3465963</v>
      </c>
      <c r="D6337" s="3" t="s">
        <v>5</v>
      </c>
      <c r="E6337" s="3" t="s">
        <v>5</v>
      </c>
      <c r="F6337" s="3" t="s">
        <v>5</v>
      </c>
      <c r="G6337" s="3" t="s">
        <v>119</v>
      </c>
      <c r="H6337" s="3" t="s">
        <v>279</v>
      </c>
      <c r="I6337" s="3" t="s">
        <v>5</v>
      </c>
      <c r="J6337" s="3">
        <f>CONCATENATE(C6337,G6337,E6337,  IF(D6337="YES","OK", "KO" ),  IF(I6337="YES","SDD", "HDD" )  )</f>
        <v>0</v>
      </c>
      <c r="K6337" s="3" t="s">
        <v>374</v>
      </c>
    </row>
    <row r="6338" spans="1:11">
      <c r="A6338" s="3">
        <v>4</v>
      </c>
      <c r="B6338" s="3">
        <v>8</v>
      </c>
      <c r="C6338" s="3">
        <v>0.3567159</v>
      </c>
      <c r="D6338" s="3" t="s">
        <v>5</v>
      </c>
      <c r="E6338" s="3" t="s">
        <v>5</v>
      </c>
      <c r="F6338" s="3" t="s">
        <v>5</v>
      </c>
      <c r="G6338" s="3" t="s">
        <v>111</v>
      </c>
      <c r="H6338" s="3" t="s">
        <v>279</v>
      </c>
      <c r="I6338" s="3" t="s">
        <v>5</v>
      </c>
      <c r="J6338" s="3">
        <f>CONCATENATE(C6338,G6338,E6338,  IF(D6338="YES","OK", "KO" ),  IF(I6338="YES","SDD", "HDD" )  )</f>
        <v>0</v>
      </c>
      <c r="K6338" s="3" t="s">
        <v>374</v>
      </c>
    </row>
    <row r="6339" spans="1:11">
      <c r="A6339" s="3">
        <v>4</v>
      </c>
      <c r="B6339" s="3">
        <v>8</v>
      </c>
      <c r="C6339" s="3">
        <v>0.3567159</v>
      </c>
      <c r="D6339" s="3" t="s">
        <v>5</v>
      </c>
      <c r="E6339" s="3" t="s">
        <v>5</v>
      </c>
      <c r="F6339" s="3" t="s">
        <v>5</v>
      </c>
      <c r="G6339" s="3" t="s">
        <v>112</v>
      </c>
      <c r="H6339" s="3" t="s">
        <v>279</v>
      </c>
      <c r="I6339" s="3" t="s">
        <v>5</v>
      </c>
      <c r="J6339" s="3">
        <f>CONCATENATE(C6339,G6339,E6339,  IF(D6339="YES","OK", "KO" ),  IF(I6339="YES","SDD", "HDD" )  )</f>
        <v>0</v>
      </c>
      <c r="K6339" s="3" t="s">
        <v>374</v>
      </c>
    </row>
    <row r="6340" spans="1:11">
      <c r="A6340" s="3">
        <v>4</v>
      </c>
      <c r="B6340" s="3">
        <v>8</v>
      </c>
      <c r="C6340" s="3">
        <v>0.3567159</v>
      </c>
      <c r="D6340" s="3" t="s">
        <v>5</v>
      </c>
      <c r="E6340" s="3" t="s">
        <v>5</v>
      </c>
      <c r="F6340" s="3" t="s">
        <v>5</v>
      </c>
      <c r="G6340" s="3" t="s">
        <v>113</v>
      </c>
      <c r="H6340" s="3" t="s">
        <v>279</v>
      </c>
      <c r="I6340" s="3" t="s">
        <v>5</v>
      </c>
      <c r="J6340" s="3">
        <f>CONCATENATE(C6340,G6340,E6340,  IF(D6340="YES","OK", "KO" ),  IF(I6340="YES","SDD", "HDD" )  )</f>
        <v>0</v>
      </c>
      <c r="K6340" s="3" t="s">
        <v>374</v>
      </c>
    </row>
    <row r="6341" spans="1:11">
      <c r="A6341" s="3">
        <v>4</v>
      </c>
      <c r="B6341" s="3">
        <v>8</v>
      </c>
      <c r="C6341" s="3">
        <v>0.3567159</v>
      </c>
      <c r="D6341" s="3" t="s">
        <v>5</v>
      </c>
      <c r="E6341" s="3" t="s">
        <v>5</v>
      </c>
      <c r="F6341" s="3" t="s">
        <v>5</v>
      </c>
      <c r="G6341" s="3" t="s">
        <v>114</v>
      </c>
      <c r="H6341" s="3" t="s">
        <v>279</v>
      </c>
      <c r="I6341" s="3" t="s">
        <v>5</v>
      </c>
      <c r="J6341" s="3">
        <f>CONCATENATE(C6341,G6341,E6341,  IF(D6341="YES","OK", "KO" ),  IF(I6341="YES","SDD", "HDD" )  )</f>
        <v>0</v>
      </c>
      <c r="K6341" s="3" t="s">
        <v>374</v>
      </c>
    </row>
    <row r="6342" spans="1:11">
      <c r="A6342" s="3">
        <v>4</v>
      </c>
      <c r="B6342" s="3">
        <v>8</v>
      </c>
      <c r="C6342" s="3">
        <v>0.3406932</v>
      </c>
      <c r="D6342" s="3" t="s">
        <v>5</v>
      </c>
      <c r="E6342" s="3" t="s">
        <v>5</v>
      </c>
      <c r="F6342" s="3" t="s">
        <v>5</v>
      </c>
      <c r="G6342" s="3" t="s">
        <v>120</v>
      </c>
      <c r="H6342" s="3" t="s">
        <v>279</v>
      </c>
      <c r="I6342" s="3" t="s">
        <v>5</v>
      </c>
      <c r="J6342" s="3">
        <f>CONCATENATE(C6342,G6342,E6342,  IF(D6342="YES","OK", "KO" ),  IF(I6342="YES","SDD", "HDD" )  )</f>
        <v>0</v>
      </c>
      <c r="K6342" s="3" t="s">
        <v>374</v>
      </c>
    </row>
    <row r="6343" spans="1:11">
      <c r="A6343" s="3">
        <v>4</v>
      </c>
      <c r="B6343" s="3">
        <v>8</v>
      </c>
      <c r="C6343" s="3">
        <v>0.540766125</v>
      </c>
      <c r="D6343" s="3" t="s">
        <v>5</v>
      </c>
      <c r="E6343" s="3" t="s">
        <v>5</v>
      </c>
      <c r="F6343" s="3" t="s">
        <v>5</v>
      </c>
      <c r="G6343" s="3" t="s">
        <v>88</v>
      </c>
      <c r="H6343" s="3" t="s">
        <v>279</v>
      </c>
      <c r="I6343" s="3" t="s">
        <v>5</v>
      </c>
      <c r="J6343" s="3">
        <f>CONCATENATE(C6343,G6343,E6343,  IF(D6343="YES","OK", "KO" ),  IF(I6343="YES","SDD", "HDD" )  )</f>
        <v>0</v>
      </c>
      <c r="K6343" s="3" t="s">
        <v>375</v>
      </c>
    </row>
    <row r="6344" spans="1:11">
      <c r="A6344" s="3">
        <v>4</v>
      </c>
      <c r="B6344" s="3">
        <v>8</v>
      </c>
      <c r="C6344" s="3">
        <v>0.312021</v>
      </c>
      <c r="D6344" s="3" t="s">
        <v>5</v>
      </c>
      <c r="E6344" s="3" t="s">
        <v>5</v>
      </c>
      <c r="F6344" s="3" t="s">
        <v>5</v>
      </c>
      <c r="G6344" s="3" t="s">
        <v>22</v>
      </c>
      <c r="H6344" s="3" t="s">
        <v>279</v>
      </c>
      <c r="I6344" s="3" t="s">
        <v>5</v>
      </c>
      <c r="J6344" s="3">
        <f>CONCATENATE(C6344,G6344,E6344,  IF(D6344="YES","OK", "KO" ),  IF(I6344="YES","SDD", "HDD" )  )</f>
        <v>0</v>
      </c>
      <c r="K6344" s="3" t="s">
        <v>375</v>
      </c>
    </row>
    <row r="6345" spans="1:11">
      <c r="A6345" s="3">
        <v>4</v>
      </c>
      <c r="B6345" s="3">
        <v>8</v>
      </c>
      <c r="C6345" s="3">
        <v>0.43286589</v>
      </c>
      <c r="D6345" s="3" t="s">
        <v>5</v>
      </c>
      <c r="E6345" s="3" t="s">
        <v>5</v>
      </c>
      <c r="F6345" s="3" t="s">
        <v>5</v>
      </c>
      <c r="G6345" s="3" t="s">
        <v>101</v>
      </c>
      <c r="H6345" s="3" t="s">
        <v>279</v>
      </c>
      <c r="I6345" s="3" t="s">
        <v>5</v>
      </c>
      <c r="J6345" s="3">
        <f>CONCATENATE(C6345,G6345,E6345,  IF(D6345="YES","OK", "KO" ),  IF(I6345="YES","SDD", "HDD" )  )</f>
        <v>0</v>
      </c>
      <c r="K6345" s="3" t="s">
        <v>375</v>
      </c>
    </row>
    <row r="6346" spans="1:11">
      <c r="A6346" s="3">
        <v>4</v>
      </c>
      <c r="B6346" s="3">
        <v>8</v>
      </c>
      <c r="C6346" s="3">
        <v>0.46271871</v>
      </c>
      <c r="D6346" s="3" t="s">
        <v>5</v>
      </c>
      <c r="E6346" s="3" t="s">
        <v>5</v>
      </c>
      <c r="F6346" s="3" t="s">
        <v>5</v>
      </c>
      <c r="G6346" s="3" t="s">
        <v>102</v>
      </c>
      <c r="H6346" s="3" t="s">
        <v>279</v>
      </c>
      <c r="I6346" s="3" t="s">
        <v>5</v>
      </c>
      <c r="J6346" s="3">
        <f>CONCATENATE(C6346,G6346,E6346,  IF(D6346="YES","OK", "KO" ),  IF(I6346="YES","SDD", "HDD" )  )</f>
        <v>0</v>
      </c>
      <c r="K6346" s="3" t="s">
        <v>375</v>
      </c>
    </row>
    <row r="6347" spans="1:11">
      <c r="A6347" s="3">
        <v>4</v>
      </c>
      <c r="B6347" s="3">
        <v>8</v>
      </c>
      <c r="C6347" s="3">
        <v>0.2749158</v>
      </c>
      <c r="D6347" s="3" t="s">
        <v>5</v>
      </c>
      <c r="E6347" s="3" t="s">
        <v>5</v>
      </c>
      <c r="F6347" s="3" t="s">
        <v>5</v>
      </c>
      <c r="G6347" s="3" t="s">
        <v>109</v>
      </c>
      <c r="H6347" s="3" t="s">
        <v>279</v>
      </c>
      <c r="I6347" s="3" t="s">
        <v>5</v>
      </c>
      <c r="J6347" s="3">
        <f>CONCATENATE(C6347,G6347,E6347,  IF(D6347="YES","OK", "KO" ),  IF(I6347="YES","SDD", "HDD" )  )</f>
        <v>0</v>
      </c>
      <c r="K6347" s="3" t="s">
        <v>375</v>
      </c>
    </row>
    <row r="6348" spans="1:11">
      <c r="A6348" s="3">
        <v>4</v>
      </c>
      <c r="B6348" s="3">
        <v>8</v>
      </c>
      <c r="C6348" s="3">
        <v>0.2749158</v>
      </c>
      <c r="D6348" s="3" t="s">
        <v>5</v>
      </c>
      <c r="E6348" s="3" t="s">
        <v>5</v>
      </c>
      <c r="F6348" s="3" t="s">
        <v>5</v>
      </c>
      <c r="G6348" s="3" t="s">
        <v>110</v>
      </c>
      <c r="H6348" s="3" t="s">
        <v>279</v>
      </c>
      <c r="I6348" s="3" t="s">
        <v>5</v>
      </c>
      <c r="J6348" s="3">
        <f>CONCATENATE(C6348,G6348,E6348,  IF(D6348="YES","OK", "KO" ),  IF(I6348="YES","SDD", "HDD" )  )</f>
        <v>0</v>
      </c>
      <c r="K6348" s="3" t="s">
        <v>375</v>
      </c>
    </row>
    <row r="6349" spans="1:11">
      <c r="A6349" s="3">
        <v>4</v>
      </c>
      <c r="B6349" s="3">
        <v>8</v>
      </c>
      <c r="C6349" s="3">
        <v>0.35823384</v>
      </c>
      <c r="D6349" s="3" t="s">
        <v>5</v>
      </c>
      <c r="E6349" s="3" t="s">
        <v>5</v>
      </c>
      <c r="F6349" s="3" t="s">
        <v>5</v>
      </c>
      <c r="G6349" s="3" t="s">
        <v>116</v>
      </c>
      <c r="H6349" s="3" t="s">
        <v>279</v>
      </c>
      <c r="I6349" s="3" t="s">
        <v>5</v>
      </c>
      <c r="J6349" s="3">
        <f>CONCATENATE(C6349,G6349,E6349,  IF(D6349="YES","OK", "KO" ),  IF(I6349="YES","SDD", "HDD" )  )</f>
        <v>0</v>
      </c>
      <c r="K6349" s="3" t="s">
        <v>375</v>
      </c>
    </row>
    <row r="6350" spans="1:11">
      <c r="A6350" s="3">
        <v>4</v>
      </c>
      <c r="B6350" s="3">
        <v>8</v>
      </c>
      <c r="C6350" s="3">
        <v>0.2909385</v>
      </c>
      <c r="D6350" s="3" t="s">
        <v>5</v>
      </c>
      <c r="E6350" s="3" t="s">
        <v>5</v>
      </c>
      <c r="F6350" s="3" t="s">
        <v>5</v>
      </c>
      <c r="G6350" s="3" t="s">
        <v>118</v>
      </c>
      <c r="H6350" s="3" t="s">
        <v>279</v>
      </c>
      <c r="I6350" s="3" t="s">
        <v>5</v>
      </c>
      <c r="J6350" s="3">
        <f>CONCATENATE(C6350,G6350,E6350,  IF(D6350="YES","OK", "KO" ),  IF(I6350="YES","SDD", "HDD" )  )</f>
        <v>0</v>
      </c>
      <c r="K6350" s="3" t="s">
        <v>375</v>
      </c>
    </row>
    <row r="6351" spans="1:11">
      <c r="A6351" s="3">
        <v>64</v>
      </c>
      <c r="B6351" s="3">
        <v>128</v>
      </c>
      <c r="C6351" s="3">
        <v>8.657528624999999</v>
      </c>
      <c r="D6351" s="3" t="s">
        <v>5</v>
      </c>
      <c r="E6351" s="3" t="s">
        <v>5</v>
      </c>
      <c r="F6351" s="3" t="s">
        <v>5</v>
      </c>
      <c r="G6351" s="3" t="s">
        <v>88</v>
      </c>
      <c r="H6351" s="3" t="s">
        <v>279</v>
      </c>
      <c r="I6351" s="3" t="s">
        <v>5</v>
      </c>
      <c r="J6351" s="3">
        <f>CONCATENATE(C6351,G6351,E6351,  IF(D6351="YES","OK", "KO" ),  IF(I6351="YES","SDD", "HDD" )  )</f>
        <v>0</v>
      </c>
      <c r="K6351" s="3" t="s">
        <v>376</v>
      </c>
    </row>
    <row r="6352" spans="1:11">
      <c r="A6352" s="3">
        <v>64</v>
      </c>
      <c r="B6352" s="3">
        <v>128</v>
      </c>
      <c r="C6352" s="3">
        <v>4.9940226</v>
      </c>
      <c r="D6352" s="3" t="s">
        <v>5</v>
      </c>
      <c r="E6352" s="3" t="s">
        <v>5</v>
      </c>
      <c r="F6352" s="3" t="s">
        <v>5</v>
      </c>
      <c r="G6352" s="3" t="s">
        <v>22</v>
      </c>
      <c r="H6352" s="3" t="s">
        <v>279</v>
      </c>
      <c r="I6352" s="3" t="s">
        <v>5</v>
      </c>
      <c r="J6352" s="3">
        <f>CONCATENATE(C6352,G6352,E6352,  IF(D6352="YES","OK", "KO" ),  IF(I6352="YES","SDD", "HDD" )  )</f>
        <v>0</v>
      </c>
      <c r="K6352" s="3" t="s">
        <v>376</v>
      </c>
    </row>
    <row r="6353" spans="1:11">
      <c r="A6353" s="3">
        <v>64</v>
      </c>
      <c r="B6353" s="3">
        <v>128</v>
      </c>
      <c r="C6353" s="3">
        <v>6.92585424</v>
      </c>
      <c r="D6353" s="3" t="s">
        <v>5</v>
      </c>
      <c r="E6353" s="3" t="s">
        <v>5</v>
      </c>
      <c r="F6353" s="3" t="s">
        <v>5</v>
      </c>
      <c r="G6353" s="3" t="s">
        <v>101</v>
      </c>
      <c r="H6353" s="3" t="s">
        <v>279</v>
      </c>
      <c r="I6353" s="3" t="s">
        <v>5</v>
      </c>
      <c r="J6353" s="3">
        <f>CONCATENATE(C6353,G6353,E6353,  IF(D6353="YES","OK", "KO" ),  IF(I6353="YES","SDD", "HDD" )  )</f>
        <v>0</v>
      </c>
      <c r="K6353" s="3" t="s">
        <v>376</v>
      </c>
    </row>
    <row r="6354" spans="1:11">
      <c r="A6354" s="3">
        <v>64</v>
      </c>
      <c r="B6354" s="3">
        <v>128</v>
      </c>
      <c r="C6354" s="3">
        <v>7.40349936</v>
      </c>
      <c r="D6354" s="3" t="s">
        <v>5</v>
      </c>
      <c r="E6354" s="3" t="s">
        <v>5</v>
      </c>
      <c r="F6354" s="3" t="s">
        <v>5</v>
      </c>
      <c r="G6354" s="3" t="s">
        <v>102</v>
      </c>
      <c r="H6354" s="3" t="s">
        <v>279</v>
      </c>
      <c r="I6354" s="3" t="s">
        <v>5</v>
      </c>
      <c r="J6354" s="3">
        <f>CONCATENATE(C6354,G6354,E6354,  IF(D6354="YES","OK", "KO" ),  IF(I6354="YES","SDD", "HDD" )  )</f>
        <v>0</v>
      </c>
      <c r="K6354" s="3" t="s">
        <v>376</v>
      </c>
    </row>
    <row r="6355" spans="1:11">
      <c r="A6355" s="3">
        <v>64</v>
      </c>
      <c r="B6355" s="3">
        <v>128</v>
      </c>
      <c r="C6355" s="3">
        <v>4.3927497</v>
      </c>
      <c r="D6355" s="3" t="s">
        <v>5</v>
      </c>
      <c r="E6355" s="3" t="s">
        <v>5</v>
      </c>
      <c r="F6355" s="3" t="s">
        <v>5</v>
      </c>
      <c r="G6355" s="3" t="s">
        <v>109</v>
      </c>
      <c r="H6355" s="3" t="s">
        <v>279</v>
      </c>
      <c r="I6355" s="3" t="s">
        <v>5</v>
      </c>
      <c r="J6355" s="3">
        <f>CONCATENATE(C6355,G6355,E6355,  IF(D6355="YES","OK", "KO" ),  IF(I6355="YES","SDD", "HDD" )  )</f>
        <v>0</v>
      </c>
      <c r="K6355" s="3" t="s">
        <v>376</v>
      </c>
    </row>
    <row r="6356" spans="1:11">
      <c r="A6356" s="3">
        <v>64</v>
      </c>
      <c r="B6356" s="3">
        <v>128</v>
      </c>
      <c r="C6356" s="3">
        <v>4.3927497</v>
      </c>
      <c r="D6356" s="3" t="s">
        <v>5</v>
      </c>
      <c r="E6356" s="3" t="s">
        <v>5</v>
      </c>
      <c r="F6356" s="3" t="s">
        <v>5</v>
      </c>
      <c r="G6356" s="3" t="s">
        <v>110</v>
      </c>
      <c r="H6356" s="3" t="s">
        <v>279</v>
      </c>
      <c r="I6356" s="3" t="s">
        <v>5</v>
      </c>
      <c r="J6356" s="3">
        <f>CONCATENATE(C6356,G6356,E6356,  IF(D6356="YES","OK", "KO" ),  IF(I6356="YES","SDD", "HDD" )  )</f>
        <v>0</v>
      </c>
      <c r="K6356" s="3" t="s">
        <v>376</v>
      </c>
    </row>
    <row r="6357" spans="1:11">
      <c r="A6357" s="3">
        <v>64</v>
      </c>
      <c r="B6357" s="3">
        <v>128</v>
      </c>
      <c r="C6357" s="3">
        <v>5.73174144</v>
      </c>
      <c r="D6357" s="3" t="s">
        <v>5</v>
      </c>
      <c r="E6357" s="3" t="s">
        <v>5</v>
      </c>
      <c r="F6357" s="3" t="s">
        <v>5</v>
      </c>
      <c r="G6357" s="3" t="s">
        <v>116</v>
      </c>
      <c r="H6357" s="3" t="s">
        <v>279</v>
      </c>
      <c r="I6357" s="3" t="s">
        <v>5</v>
      </c>
      <c r="J6357" s="3">
        <f>CONCATENATE(C6357,G6357,E6357,  IF(D6357="YES","OK", "KO" ),  IF(I6357="YES","SDD", "HDD" )  )</f>
        <v>0</v>
      </c>
      <c r="K6357" s="3" t="s">
        <v>376</v>
      </c>
    </row>
    <row r="6358" spans="1:11">
      <c r="A6358" s="3">
        <v>64</v>
      </c>
      <c r="B6358" s="3">
        <v>128</v>
      </c>
      <c r="C6358" s="3">
        <v>4.6507995</v>
      </c>
      <c r="D6358" s="3" t="s">
        <v>5</v>
      </c>
      <c r="E6358" s="3" t="s">
        <v>5</v>
      </c>
      <c r="F6358" s="3" t="s">
        <v>5</v>
      </c>
      <c r="G6358" s="3" t="s">
        <v>118</v>
      </c>
      <c r="H6358" s="3" t="s">
        <v>279</v>
      </c>
      <c r="I6358" s="3" t="s">
        <v>5</v>
      </c>
      <c r="J6358" s="3">
        <f>CONCATENATE(C6358,G6358,E6358,  IF(D6358="YES","OK", "KO" ),  IF(I6358="YES","SDD", "HDD" )  )</f>
        <v>0</v>
      </c>
      <c r="K6358" s="3" t="s">
        <v>376</v>
      </c>
    </row>
    <row r="6359" spans="1:11">
      <c r="A6359" s="3">
        <v>72</v>
      </c>
      <c r="B6359" s="3">
        <v>144</v>
      </c>
      <c r="C6359" s="3">
        <v>9.739060875</v>
      </c>
      <c r="D6359" s="3" t="s">
        <v>5</v>
      </c>
      <c r="E6359" s="3" t="s">
        <v>5</v>
      </c>
      <c r="F6359" s="3" t="s">
        <v>5</v>
      </c>
      <c r="G6359" s="3" t="s">
        <v>88</v>
      </c>
      <c r="H6359" s="3" t="s">
        <v>279</v>
      </c>
      <c r="I6359" s="3" t="s">
        <v>5</v>
      </c>
      <c r="J6359" s="3">
        <f>CONCATENATE(C6359,G6359,E6359,  IF(D6359="YES","OK", "KO" ),  IF(I6359="YES","SDD", "HDD" )  )</f>
        <v>0</v>
      </c>
      <c r="K6359" s="3" t="s">
        <v>377</v>
      </c>
    </row>
    <row r="6360" spans="1:11">
      <c r="A6360" s="3">
        <v>72</v>
      </c>
      <c r="B6360" s="3">
        <v>144</v>
      </c>
      <c r="C6360" s="3">
        <v>5.6180646</v>
      </c>
      <c r="D6360" s="3" t="s">
        <v>5</v>
      </c>
      <c r="E6360" s="3" t="s">
        <v>5</v>
      </c>
      <c r="F6360" s="3" t="s">
        <v>5</v>
      </c>
      <c r="G6360" s="3" t="s">
        <v>22</v>
      </c>
      <c r="H6360" s="3" t="s">
        <v>279</v>
      </c>
      <c r="I6360" s="3" t="s">
        <v>5</v>
      </c>
      <c r="J6360" s="3">
        <f>CONCATENATE(C6360,G6360,E6360,  IF(D6360="YES","OK", "KO" ),  IF(I6360="YES","SDD", "HDD" )  )</f>
        <v>0</v>
      </c>
      <c r="K6360" s="3" t="s">
        <v>377</v>
      </c>
    </row>
    <row r="6361" spans="1:11">
      <c r="A6361" s="3">
        <v>72</v>
      </c>
      <c r="B6361" s="3">
        <v>144</v>
      </c>
      <c r="C6361" s="3">
        <v>7.79158602</v>
      </c>
      <c r="D6361" s="3" t="s">
        <v>5</v>
      </c>
      <c r="E6361" s="3" t="s">
        <v>5</v>
      </c>
      <c r="F6361" s="3" t="s">
        <v>5</v>
      </c>
      <c r="G6361" s="3" t="s">
        <v>101</v>
      </c>
      <c r="H6361" s="3" t="s">
        <v>279</v>
      </c>
      <c r="I6361" s="3" t="s">
        <v>5</v>
      </c>
      <c r="J6361" s="3">
        <f>CONCATENATE(C6361,G6361,E6361,  IF(D6361="YES","OK", "KO" ),  IF(I6361="YES","SDD", "HDD" )  )</f>
        <v>0</v>
      </c>
      <c r="K6361" s="3" t="s">
        <v>377</v>
      </c>
    </row>
    <row r="6362" spans="1:11">
      <c r="A6362" s="3">
        <v>72</v>
      </c>
      <c r="B6362" s="3">
        <v>144</v>
      </c>
      <c r="C6362" s="3">
        <v>8.328936779999999</v>
      </c>
      <c r="D6362" s="3" t="s">
        <v>5</v>
      </c>
      <c r="E6362" s="3" t="s">
        <v>5</v>
      </c>
      <c r="F6362" s="3" t="s">
        <v>5</v>
      </c>
      <c r="G6362" s="3" t="s">
        <v>102</v>
      </c>
      <c r="H6362" s="3" t="s">
        <v>279</v>
      </c>
      <c r="I6362" s="3" t="s">
        <v>5</v>
      </c>
      <c r="J6362" s="3">
        <f>CONCATENATE(C6362,G6362,E6362,  IF(D6362="YES","OK", "KO" ),  IF(I6362="YES","SDD", "HDD" )  )</f>
        <v>0</v>
      </c>
      <c r="K6362" s="3" t="s">
        <v>377</v>
      </c>
    </row>
    <row r="6363" spans="1:11">
      <c r="A6363" s="3">
        <v>72</v>
      </c>
      <c r="B6363" s="3">
        <v>144</v>
      </c>
      <c r="C6363" s="3">
        <v>4.941738</v>
      </c>
      <c r="D6363" s="3" t="s">
        <v>5</v>
      </c>
      <c r="E6363" s="3" t="s">
        <v>5</v>
      </c>
      <c r="F6363" s="3" t="s">
        <v>5</v>
      </c>
      <c r="G6363" s="3" t="s">
        <v>109</v>
      </c>
      <c r="H6363" s="3" t="s">
        <v>279</v>
      </c>
      <c r="I6363" s="3" t="s">
        <v>5</v>
      </c>
      <c r="J6363" s="3">
        <f>CONCATENATE(C6363,G6363,E6363,  IF(D6363="YES","OK", "KO" ),  IF(I6363="YES","SDD", "HDD" )  )</f>
        <v>0</v>
      </c>
      <c r="K6363" s="3" t="s">
        <v>377</v>
      </c>
    </row>
    <row r="6364" spans="1:11">
      <c r="A6364" s="3">
        <v>72</v>
      </c>
      <c r="B6364" s="3">
        <v>144</v>
      </c>
      <c r="C6364" s="3">
        <v>4.941738</v>
      </c>
      <c r="D6364" s="3" t="s">
        <v>5</v>
      </c>
      <c r="E6364" s="3" t="s">
        <v>5</v>
      </c>
      <c r="F6364" s="3" t="s">
        <v>5</v>
      </c>
      <c r="G6364" s="3" t="s">
        <v>110</v>
      </c>
      <c r="H6364" s="3" t="s">
        <v>279</v>
      </c>
      <c r="I6364" s="3" t="s">
        <v>5</v>
      </c>
      <c r="J6364" s="3">
        <f>CONCATENATE(C6364,G6364,E6364,  IF(D6364="YES","OK", "KO" ),  IF(I6364="YES","SDD", "HDD" )  )</f>
        <v>0</v>
      </c>
      <c r="K6364" s="3" t="s">
        <v>377</v>
      </c>
    </row>
    <row r="6365" spans="1:11">
      <c r="A6365" s="3">
        <v>72</v>
      </c>
      <c r="B6365" s="3">
        <v>144</v>
      </c>
      <c r="C6365" s="3">
        <v>6.44820912</v>
      </c>
      <c r="D6365" s="3" t="s">
        <v>5</v>
      </c>
      <c r="E6365" s="3" t="s">
        <v>5</v>
      </c>
      <c r="F6365" s="3" t="s">
        <v>5</v>
      </c>
      <c r="G6365" s="3" t="s">
        <v>116</v>
      </c>
      <c r="H6365" s="3" t="s">
        <v>279</v>
      </c>
      <c r="I6365" s="3" t="s">
        <v>5</v>
      </c>
      <c r="J6365" s="3">
        <f>CONCATENATE(C6365,G6365,E6365,  IF(D6365="YES","OK", "KO" ),  IF(I6365="YES","SDD", "HDD" )  )</f>
        <v>0</v>
      </c>
      <c r="K6365" s="3" t="s">
        <v>377</v>
      </c>
    </row>
    <row r="6366" spans="1:11">
      <c r="A6366" s="3">
        <v>72</v>
      </c>
      <c r="B6366" s="3">
        <v>144</v>
      </c>
      <c r="C6366" s="3">
        <v>5.2326765</v>
      </c>
      <c r="D6366" s="3" t="s">
        <v>5</v>
      </c>
      <c r="E6366" s="3" t="s">
        <v>5</v>
      </c>
      <c r="F6366" s="3" t="s">
        <v>5</v>
      </c>
      <c r="G6366" s="3" t="s">
        <v>118</v>
      </c>
      <c r="H6366" s="3" t="s">
        <v>279</v>
      </c>
      <c r="I6366" s="3" t="s">
        <v>5</v>
      </c>
      <c r="J6366" s="3">
        <f>CONCATENATE(C6366,G6366,E6366,  IF(D6366="YES","OK", "KO" ),  IF(I6366="YES","SDD", "HDD" )  )</f>
        <v>0</v>
      </c>
      <c r="K6366" s="3" t="s">
        <v>377</v>
      </c>
    </row>
    <row r="6367" spans="1:11">
      <c r="A6367" s="3">
        <v>8</v>
      </c>
      <c r="B6367" s="3">
        <v>16</v>
      </c>
      <c r="C6367" s="3">
        <v>0.8736588</v>
      </c>
      <c r="D6367" s="3" t="s">
        <v>5</v>
      </c>
      <c r="E6367" s="3" t="s">
        <v>5</v>
      </c>
      <c r="F6367" s="3" t="s">
        <v>5</v>
      </c>
      <c r="G6367" s="3" t="s">
        <v>86</v>
      </c>
      <c r="H6367" s="3" t="s">
        <v>279</v>
      </c>
      <c r="I6367" s="3" t="s">
        <v>5</v>
      </c>
      <c r="J6367" s="3">
        <f>CONCATENATE(C6367,G6367,E6367,  IF(D6367="YES","OK", "KO" ),  IF(I6367="YES","SDD", "HDD" )  )</f>
        <v>0</v>
      </c>
      <c r="K6367" s="3" t="s">
        <v>378</v>
      </c>
    </row>
    <row r="6368" spans="1:11">
      <c r="A6368" s="3">
        <v>8</v>
      </c>
      <c r="B6368" s="3">
        <v>16</v>
      </c>
      <c r="C6368" s="3">
        <v>0.699939</v>
      </c>
      <c r="D6368" s="3" t="s">
        <v>5</v>
      </c>
      <c r="E6368" s="3" t="s">
        <v>5</v>
      </c>
      <c r="F6368" s="3" t="s">
        <v>5</v>
      </c>
      <c r="G6368" s="3" t="s">
        <v>87</v>
      </c>
      <c r="H6368" s="3" t="s">
        <v>279</v>
      </c>
      <c r="I6368" s="3" t="s">
        <v>5</v>
      </c>
      <c r="J6368" s="3">
        <f>CONCATENATE(C6368,G6368,E6368,  IF(D6368="YES","OK", "KO" ),  IF(I6368="YES","SDD", "HDD" )  )</f>
        <v>0</v>
      </c>
      <c r="K6368" s="3" t="s">
        <v>378</v>
      </c>
    </row>
    <row r="6369" spans="1:11">
      <c r="A6369" s="3">
        <v>8</v>
      </c>
      <c r="B6369" s="3">
        <v>16</v>
      </c>
      <c r="C6369" s="3">
        <v>0.936063</v>
      </c>
      <c r="D6369" s="3" t="s">
        <v>5</v>
      </c>
      <c r="E6369" s="3" t="s">
        <v>5</v>
      </c>
      <c r="F6369" s="3" t="s">
        <v>5</v>
      </c>
      <c r="G6369" s="3" t="s">
        <v>88</v>
      </c>
      <c r="H6369" s="3" t="s">
        <v>279</v>
      </c>
      <c r="I6369" s="3" t="s">
        <v>5</v>
      </c>
      <c r="J6369" s="3">
        <f>CONCATENATE(C6369,G6369,E6369,  IF(D6369="YES","OK", "KO" ),  IF(I6369="YES","SDD", "HDD" )  )</f>
        <v>0</v>
      </c>
      <c r="K6369" s="3" t="s">
        <v>378</v>
      </c>
    </row>
    <row r="6370" spans="1:11">
      <c r="A6370" s="3">
        <v>8</v>
      </c>
      <c r="B6370" s="3">
        <v>16</v>
      </c>
      <c r="C6370" s="3">
        <v>0.936063</v>
      </c>
      <c r="D6370" s="3" t="s">
        <v>5</v>
      </c>
      <c r="E6370" s="3" t="s">
        <v>5</v>
      </c>
      <c r="F6370" s="3" t="s">
        <v>5</v>
      </c>
      <c r="G6370" s="3" t="s">
        <v>89</v>
      </c>
      <c r="H6370" s="3" t="s">
        <v>279</v>
      </c>
      <c r="I6370" s="3" t="s">
        <v>5</v>
      </c>
      <c r="J6370" s="3">
        <f>CONCATENATE(C6370,G6370,E6370,  IF(D6370="YES","OK", "KO" ),  IF(I6370="YES","SDD", "HDD" )  )</f>
        <v>0</v>
      </c>
      <c r="K6370" s="3" t="s">
        <v>378</v>
      </c>
    </row>
    <row r="6371" spans="1:11">
      <c r="A6371" s="3">
        <v>8</v>
      </c>
      <c r="B6371" s="3">
        <v>16</v>
      </c>
      <c r="C6371" s="3">
        <v>0.7496937</v>
      </c>
      <c r="D6371" s="3" t="s">
        <v>5</v>
      </c>
      <c r="E6371" s="3" t="s">
        <v>5</v>
      </c>
      <c r="F6371" s="3" t="s">
        <v>5</v>
      </c>
      <c r="G6371" s="3" t="s">
        <v>90</v>
      </c>
      <c r="H6371" s="3" t="s">
        <v>279</v>
      </c>
      <c r="I6371" s="3" t="s">
        <v>5</v>
      </c>
      <c r="J6371" s="3">
        <f>CONCATENATE(C6371,G6371,E6371,  IF(D6371="YES","OK", "KO" ),  IF(I6371="YES","SDD", "HDD" )  )</f>
        <v>0</v>
      </c>
      <c r="K6371" s="3" t="s">
        <v>378</v>
      </c>
    </row>
    <row r="6372" spans="1:11">
      <c r="A6372" s="3">
        <v>8</v>
      </c>
      <c r="B6372" s="3">
        <v>16</v>
      </c>
      <c r="C6372" s="3">
        <v>0.7496937</v>
      </c>
      <c r="D6372" s="3" t="s">
        <v>5</v>
      </c>
      <c r="E6372" s="3" t="s">
        <v>5</v>
      </c>
      <c r="F6372" s="3" t="s">
        <v>5</v>
      </c>
      <c r="G6372" s="3" t="s">
        <v>91</v>
      </c>
      <c r="H6372" s="3" t="s">
        <v>279</v>
      </c>
      <c r="I6372" s="3" t="s">
        <v>5</v>
      </c>
      <c r="J6372" s="3">
        <f>CONCATENATE(C6372,G6372,E6372,  IF(D6372="YES","OK", "KO" ),  IF(I6372="YES","SDD", "HDD" )  )</f>
        <v>0</v>
      </c>
      <c r="K6372" s="3" t="s">
        <v>378</v>
      </c>
    </row>
    <row r="6373" spans="1:11">
      <c r="A6373" s="3">
        <v>8</v>
      </c>
      <c r="B6373" s="3">
        <v>16</v>
      </c>
      <c r="C6373" s="3">
        <v>0.7480071</v>
      </c>
      <c r="D6373" s="3" t="s">
        <v>5</v>
      </c>
      <c r="E6373" s="3" t="s">
        <v>5</v>
      </c>
      <c r="F6373" s="3" t="s">
        <v>5</v>
      </c>
      <c r="G6373" s="3" t="s">
        <v>92</v>
      </c>
      <c r="H6373" s="3" t="s">
        <v>279</v>
      </c>
      <c r="I6373" s="3" t="s">
        <v>5</v>
      </c>
      <c r="J6373" s="3">
        <f>CONCATENATE(C6373,G6373,E6373,  IF(D6373="YES","OK", "KO" ),  IF(I6373="YES","SDD", "HDD" )  )</f>
        <v>0</v>
      </c>
      <c r="K6373" s="3" t="s">
        <v>378</v>
      </c>
    </row>
    <row r="6374" spans="1:11">
      <c r="A6374" s="3">
        <v>8</v>
      </c>
      <c r="B6374" s="3">
        <v>16</v>
      </c>
      <c r="C6374" s="3">
        <v>0.6451245</v>
      </c>
      <c r="D6374" s="3" t="s">
        <v>5</v>
      </c>
      <c r="E6374" s="3" t="s">
        <v>5</v>
      </c>
      <c r="F6374" s="3" t="s">
        <v>5</v>
      </c>
      <c r="G6374" s="3" t="s">
        <v>93</v>
      </c>
      <c r="H6374" s="3" t="s">
        <v>279</v>
      </c>
      <c r="I6374" s="3" t="s">
        <v>5</v>
      </c>
      <c r="J6374" s="3">
        <f>CONCATENATE(C6374,G6374,E6374,  IF(D6374="YES","OK", "KO" ),  IF(I6374="YES","SDD", "HDD" )  )</f>
        <v>0</v>
      </c>
      <c r="K6374" s="3" t="s">
        <v>378</v>
      </c>
    </row>
    <row r="6375" spans="1:11">
      <c r="A6375" s="3">
        <v>8</v>
      </c>
      <c r="B6375" s="3">
        <v>16</v>
      </c>
      <c r="C6375" s="3">
        <v>0.6780132</v>
      </c>
      <c r="D6375" s="3" t="s">
        <v>5</v>
      </c>
      <c r="E6375" s="3" t="s">
        <v>5</v>
      </c>
      <c r="F6375" s="3" t="s">
        <v>5</v>
      </c>
      <c r="G6375" s="3" t="s">
        <v>94</v>
      </c>
      <c r="H6375" s="3" t="s">
        <v>279</v>
      </c>
      <c r="I6375" s="3" t="s">
        <v>5</v>
      </c>
      <c r="J6375" s="3">
        <f>CONCATENATE(C6375,G6375,E6375,  IF(D6375="YES","OK", "KO" ),  IF(I6375="YES","SDD", "HDD" )  )</f>
        <v>0</v>
      </c>
      <c r="K6375" s="3" t="s">
        <v>378</v>
      </c>
    </row>
    <row r="6376" spans="1:11">
      <c r="A6376" s="3">
        <v>8</v>
      </c>
      <c r="B6376" s="3">
        <v>16</v>
      </c>
      <c r="C6376" s="3">
        <v>0.6459678</v>
      </c>
      <c r="D6376" s="3" t="s">
        <v>5</v>
      </c>
      <c r="E6376" s="3" t="s">
        <v>5</v>
      </c>
      <c r="F6376" s="3" t="s">
        <v>5</v>
      </c>
      <c r="G6376" s="3" t="s">
        <v>95</v>
      </c>
      <c r="H6376" s="3" t="s">
        <v>279</v>
      </c>
      <c r="I6376" s="3" t="s">
        <v>5</v>
      </c>
      <c r="J6376" s="3">
        <f>CONCATENATE(C6376,G6376,E6376,  IF(D6376="YES","OK", "KO" ),  IF(I6376="YES","SDD", "HDD" )  )</f>
        <v>0</v>
      </c>
      <c r="K6376" s="3" t="s">
        <v>378</v>
      </c>
    </row>
    <row r="6377" spans="1:11">
      <c r="A6377" s="3">
        <v>8</v>
      </c>
      <c r="B6377" s="3">
        <v>16</v>
      </c>
      <c r="C6377" s="3">
        <v>0.6881328</v>
      </c>
      <c r="D6377" s="3" t="s">
        <v>5</v>
      </c>
      <c r="E6377" s="3" t="s">
        <v>5</v>
      </c>
      <c r="F6377" s="3" t="s">
        <v>5</v>
      </c>
      <c r="G6377" s="3" t="s">
        <v>96</v>
      </c>
      <c r="H6377" s="3" t="s">
        <v>279</v>
      </c>
      <c r="I6377" s="3" t="s">
        <v>5</v>
      </c>
      <c r="J6377" s="3">
        <f>CONCATENATE(C6377,G6377,E6377,  IF(D6377="YES","OK", "KO" ),  IF(I6377="YES","SDD", "HDD" )  )</f>
        <v>0</v>
      </c>
      <c r="K6377" s="3" t="s">
        <v>378</v>
      </c>
    </row>
    <row r="6378" spans="1:11">
      <c r="A6378" s="3">
        <v>8</v>
      </c>
      <c r="B6378" s="3">
        <v>16</v>
      </c>
      <c r="C6378" s="3">
        <v>0.6931926</v>
      </c>
      <c r="D6378" s="3" t="s">
        <v>5</v>
      </c>
      <c r="E6378" s="3" t="s">
        <v>5</v>
      </c>
      <c r="F6378" s="3" t="s">
        <v>5</v>
      </c>
      <c r="G6378" s="3" t="s">
        <v>22</v>
      </c>
      <c r="H6378" s="3" t="s">
        <v>279</v>
      </c>
      <c r="I6378" s="3" t="s">
        <v>5</v>
      </c>
      <c r="J6378" s="3">
        <f>CONCATENATE(C6378,G6378,E6378,  IF(D6378="YES","OK", "KO" ),  IF(I6378="YES","SDD", "HDD" )  )</f>
        <v>0</v>
      </c>
      <c r="K6378" s="3" t="s">
        <v>378</v>
      </c>
    </row>
    <row r="6379" spans="1:11">
      <c r="A6379" s="3">
        <v>8</v>
      </c>
      <c r="B6379" s="3">
        <v>16</v>
      </c>
      <c r="C6379" s="3">
        <v>0.6510276</v>
      </c>
      <c r="D6379" s="3" t="s">
        <v>5</v>
      </c>
      <c r="E6379" s="3" t="s">
        <v>5</v>
      </c>
      <c r="F6379" s="3" t="s">
        <v>5</v>
      </c>
      <c r="G6379" s="3" t="s">
        <v>97</v>
      </c>
      <c r="H6379" s="3" t="s">
        <v>279</v>
      </c>
      <c r="I6379" s="3" t="s">
        <v>5</v>
      </c>
      <c r="J6379" s="3">
        <f>CONCATENATE(C6379,G6379,E6379,  IF(D6379="YES","OK", "KO" ),  IF(I6379="YES","SDD", "HDD" )  )</f>
        <v>0</v>
      </c>
      <c r="K6379" s="3" t="s">
        <v>378</v>
      </c>
    </row>
    <row r="6380" spans="1:11">
      <c r="A6380" s="3">
        <v>8</v>
      </c>
      <c r="B6380" s="3">
        <v>16</v>
      </c>
      <c r="C6380" s="3">
        <v>0.8458299</v>
      </c>
      <c r="D6380" s="3" t="s">
        <v>5</v>
      </c>
      <c r="E6380" s="3" t="s">
        <v>5</v>
      </c>
      <c r="F6380" s="3" t="s">
        <v>5</v>
      </c>
      <c r="G6380" s="3" t="s">
        <v>98</v>
      </c>
      <c r="H6380" s="3" t="s">
        <v>279</v>
      </c>
      <c r="I6380" s="3" t="s">
        <v>5</v>
      </c>
      <c r="J6380" s="3">
        <f>CONCATENATE(C6380,G6380,E6380,  IF(D6380="YES","OK", "KO" ),  IF(I6380="YES","SDD", "HDD" )  )</f>
        <v>0</v>
      </c>
      <c r="K6380" s="3" t="s">
        <v>378</v>
      </c>
    </row>
    <row r="6381" spans="1:11">
      <c r="A6381" s="3">
        <v>8</v>
      </c>
      <c r="B6381" s="3">
        <v>16</v>
      </c>
      <c r="C6381" s="3">
        <v>0.7488504</v>
      </c>
      <c r="D6381" s="3" t="s">
        <v>5</v>
      </c>
      <c r="E6381" s="3" t="s">
        <v>5</v>
      </c>
      <c r="F6381" s="3" t="s">
        <v>5</v>
      </c>
      <c r="G6381" s="3" t="s">
        <v>99</v>
      </c>
      <c r="H6381" s="3" t="s">
        <v>279</v>
      </c>
      <c r="I6381" s="3" t="s">
        <v>5</v>
      </c>
      <c r="J6381" s="3">
        <f>CONCATENATE(C6381,G6381,E6381,  IF(D6381="YES","OK", "KO" ),  IF(I6381="YES","SDD", "HDD" )  )</f>
        <v>0</v>
      </c>
      <c r="K6381" s="3" t="s">
        <v>378</v>
      </c>
    </row>
    <row r="6382" spans="1:11">
      <c r="A6382" s="3">
        <v>8</v>
      </c>
      <c r="B6382" s="3">
        <v>16</v>
      </c>
      <c r="C6382" s="3">
        <v>0.7488504</v>
      </c>
      <c r="D6382" s="3" t="s">
        <v>5</v>
      </c>
      <c r="E6382" s="3" t="s">
        <v>5</v>
      </c>
      <c r="F6382" s="3" t="s">
        <v>5</v>
      </c>
      <c r="G6382" s="3" t="s">
        <v>100</v>
      </c>
      <c r="H6382" s="3" t="s">
        <v>279</v>
      </c>
      <c r="I6382" s="3" t="s">
        <v>5</v>
      </c>
      <c r="J6382" s="3">
        <f>CONCATENATE(C6382,G6382,E6382,  IF(D6382="YES","OK", "KO" ),  IF(I6382="YES","SDD", "HDD" )  )</f>
        <v>0</v>
      </c>
      <c r="K6382" s="3" t="s">
        <v>378</v>
      </c>
    </row>
    <row r="6383" spans="1:11">
      <c r="A6383" s="3">
        <v>8</v>
      </c>
      <c r="B6383" s="3">
        <v>16</v>
      </c>
      <c r="C6383" s="3">
        <v>0.7353575999999999</v>
      </c>
      <c r="D6383" s="3" t="s">
        <v>5</v>
      </c>
      <c r="E6383" s="3" t="s">
        <v>5</v>
      </c>
      <c r="F6383" s="3" t="s">
        <v>5</v>
      </c>
      <c r="G6383" s="3" t="s">
        <v>101</v>
      </c>
      <c r="H6383" s="3" t="s">
        <v>279</v>
      </c>
      <c r="I6383" s="3" t="s">
        <v>5</v>
      </c>
      <c r="J6383" s="3">
        <f>CONCATENATE(C6383,G6383,E6383,  IF(D6383="YES","OK", "KO" ),  IF(I6383="YES","SDD", "HDD" )  )</f>
        <v>0</v>
      </c>
      <c r="K6383" s="3" t="s">
        <v>378</v>
      </c>
    </row>
    <row r="6384" spans="1:11">
      <c r="A6384" s="3">
        <v>8</v>
      </c>
      <c r="B6384" s="3">
        <v>16</v>
      </c>
      <c r="C6384" s="3">
        <v>0.7353575999999999</v>
      </c>
      <c r="D6384" s="3" t="s">
        <v>5</v>
      </c>
      <c r="E6384" s="3" t="s">
        <v>5</v>
      </c>
      <c r="F6384" s="3" t="s">
        <v>5</v>
      </c>
      <c r="G6384" s="3" t="s">
        <v>102</v>
      </c>
      <c r="H6384" s="3" t="s">
        <v>279</v>
      </c>
      <c r="I6384" s="3" t="s">
        <v>5</v>
      </c>
      <c r="J6384" s="3">
        <f>CONCATENATE(C6384,G6384,E6384,  IF(D6384="YES","OK", "KO" ),  IF(I6384="YES","SDD", "HDD" )  )</f>
        <v>0</v>
      </c>
      <c r="K6384" s="3" t="s">
        <v>378</v>
      </c>
    </row>
    <row r="6385" spans="1:11">
      <c r="A6385" s="3">
        <v>8</v>
      </c>
      <c r="B6385" s="3">
        <v>16</v>
      </c>
      <c r="C6385" s="3">
        <v>0.624042</v>
      </c>
      <c r="D6385" s="3" t="s">
        <v>5</v>
      </c>
      <c r="E6385" s="3" t="s">
        <v>5</v>
      </c>
      <c r="F6385" s="3" t="s">
        <v>5</v>
      </c>
      <c r="G6385" s="3" t="s">
        <v>103</v>
      </c>
      <c r="H6385" s="3" t="s">
        <v>279</v>
      </c>
      <c r="I6385" s="3" t="s">
        <v>5</v>
      </c>
      <c r="J6385" s="3">
        <f>CONCATENATE(C6385,G6385,E6385,  IF(D6385="YES","OK", "KO" ),  IF(I6385="YES","SDD", "HDD" )  )</f>
        <v>0</v>
      </c>
      <c r="K6385" s="3" t="s">
        <v>378</v>
      </c>
    </row>
    <row r="6386" spans="1:11">
      <c r="A6386" s="3">
        <v>8</v>
      </c>
      <c r="B6386" s="3">
        <v>16</v>
      </c>
      <c r="C6386" s="3">
        <v>0.624042</v>
      </c>
      <c r="D6386" s="3" t="s">
        <v>5</v>
      </c>
      <c r="E6386" s="3" t="s">
        <v>5</v>
      </c>
      <c r="F6386" s="3" t="s">
        <v>5</v>
      </c>
      <c r="G6386" s="3" t="s">
        <v>104</v>
      </c>
      <c r="H6386" s="3" t="s">
        <v>279</v>
      </c>
      <c r="I6386" s="3" t="s">
        <v>5</v>
      </c>
      <c r="J6386" s="3">
        <f>CONCATENATE(C6386,G6386,E6386,  IF(D6386="YES","OK", "KO" ),  IF(I6386="YES","SDD", "HDD" )  )</f>
        <v>0</v>
      </c>
      <c r="K6386" s="3" t="s">
        <v>378</v>
      </c>
    </row>
    <row r="6387" spans="1:11">
      <c r="A6387" s="3">
        <v>8</v>
      </c>
      <c r="B6387" s="3">
        <v>16</v>
      </c>
      <c r="C6387" s="3">
        <v>0.7480071</v>
      </c>
      <c r="D6387" s="3" t="s">
        <v>5</v>
      </c>
      <c r="E6387" s="3" t="s">
        <v>5</v>
      </c>
      <c r="F6387" s="3" t="s">
        <v>5</v>
      </c>
      <c r="G6387" s="3" t="s">
        <v>105</v>
      </c>
      <c r="H6387" s="3" t="s">
        <v>279</v>
      </c>
      <c r="I6387" s="3" t="s">
        <v>5</v>
      </c>
      <c r="J6387" s="3">
        <f>CONCATENATE(C6387,G6387,E6387,  IF(D6387="YES","OK", "KO" ),  IF(I6387="YES","SDD", "HDD" )  )</f>
        <v>0</v>
      </c>
      <c r="K6387" s="3" t="s">
        <v>378</v>
      </c>
    </row>
    <row r="6388" spans="1:11">
      <c r="A6388" s="3">
        <v>8</v>
      </c>
      <c r="B6388" s="3">
        <v>16</v>
      </c>
      <c r="C6388" s="3">
        <v>0.7109019</v>
      </c>
      <c r="D6388" s="3" t="s">
        <v>5</v>
      </c>
      <c r="E6388" s="3" t="s">
        <v>5</v>
      </c>
      <c r="F6388" s="3" t="s">
        <v>5</v>
      </c>
      <c r="G6388" s="3" t="s">
        <v>106</v>
      </c>
      <c r="H6388" s="3" t="s">
        <v>279</v>
      </c>
      <c r="I6388" s="3" t="s">
        <v>5</v>
      </c>
      <c r="J6388" s="3">
        <f>CONCATENATE(C6388,G6388,E6388,  IF(D6388="YES","OK", "KO" ),  IF(I6388="YES","SDD", "HDD" )  )</f>
        <v>0</v>
      </c>
      <c r="K6388" s="3" t="s">
        <v>378</v>
      </c>
    </row>
    <row r="6389" spans="1:11">
      <c r="A6389" s="3">
        <v>8</v>
      </c>
      <c r="B6389" s="3">
        <v>16</v>
      </c>
      <c r="C6389" s="3">
        <v>0.7109019</v>
      </c>
      <c r="D6389" s="3" t="s">
        <v>5</v>
      </c>
      <c r="E6389" s="3" t="s">
        <v>5</v>
      </c>
      <c r="F6389" s="3" t="s">
        <v>5</v>
      </c>
      <c r="G6389" s="3" t="s">
        <v>107</v>
      </c>
      <c r="H6389" s="3" t="s">
        <v>279</v>
      </c>
      <c r="I6389" s="3" t="s">
        <v>5</v>
      </c>
      <c r="J6389" s="3">
        <f>CONCATENATE(C6389,G6389,E6389,  IF(D6389="YES","OK", "KO" ),  IF(I6389="YES","SDD", "HDD" )  )</f>
        <v>0</v>
      </c>
      <c r="K6389" s="3" t="s">
        <v>378</v>
      </c>
    </row>
    <row r="6390" spans="1:11">
      <c r="A6390" s="3">
        <v>8</v>
      </c>
      <c r="B6390" s="3">
        <v>16</v>
      </c>
      <c r="C6390" s="3">
        <v>0.7109019</v>
      </c>
      <c r="D6390" s="3" t="s">
        <v>5</v>
      </c>
      <c r="E6390" s="3" t="s">
        <v>5</v>
      </c>
      <c r="F6390" s="3" t="s">
        <v>5</v>
      </c>
      <c r="G6390" s="3" t="s">
        <v>108</v>
      </c>
      <c r="H6390" s="3" t="s">
        <v>279</v>
      </c>
      <c r="I6390" s="3" t="s">
        <v>5</v>
      </c>
      <c r="J6390" s="3">
        <f>CONCATENATE(C6390,G6390,E6390,  IF(D6390="YES","OK", "KO" ),  IF(I6390="YES","SDD", "HDD" )  )</f>
        <v>0</v>
      </c>
      <c r="K6390" s="3" t="s">
        <v>378</v>
      </c>
    </row>
    <row r="6391" spans="1:11">
      <c r="A6391" s="3">
        <v>8</v>
      </c>
      <c r="B6391" s="3">
        <v>16</v>
      </c>
      <c r="C6391" s="3">
        <v>0.6459678</v>
      </c>
      <c r="D6391" s="3" t="s">
        <v>5</v>
      </c>
      <c r="E6391" s="3" t="s">
        <v>5</v>
      </c>
      <c r="F6391" s="3" t="s">
        <v>5</v>
      </c>
      <c r="G6391" s="3" t="s">
        <v>109</v>
      </c>
      <c r="H6391" s="3" t="s">
        <v>279</v>
      </c>
      <c r="I6391" s="3" t="s">
        <v>5</v>
      </c>
      <c r="J6391" s="3">
        <f>CONCATENATE(C6391,G6391,E6391,  IF(D6391="YES","OK", "KO" ),  IF(I6391="YES","SDD", "HDD" )  )</f>
        <v>0</v>
      </c>
      <c r="K6391" s="3" t="s">
        <v>378</v>
      </c>
    </row>
    <row r="6392" spans="1:11">
      <c r="A6392" s="3">
        <v>8</v>
      </c>
      <c r="B6392" s="3">
        <v>16</v>
      </c>
      <c r="C6392" s="3">
        <v>0.6459678</v>
      </c>
      <c r="D6392" s="3" t="s">
        <v>5</v>
      </c>
      <c r="E6392" s="3" t="s">
        <v>5</v>
      </c>
      <c r="F6392" s="3" t="s">
        <v>5</v>
      </c>
      <c r="G6392" s="3" t="s">
        <v>110</v>
      </c>
      <c r="H6392" s="3" t="s">
        <v>279</v>
      </c>
      <c r="I6392" s="3" t="s">
        <v>5</v>
      </c>
      <c r="J6392" s="3">
        <f>CONCATENATE(C6392,G6392,E6392,  IF(D6392="YES","OK", "KO" ),  IF(I6392="YES","SDD", "HDD" )  )</f>
        <v>0</v>
      </c>
      <c r="K6392" s="3" t="s">
        <v>378</v>
      </c>
    </row>
    <row r="6393" spans="1:11">
      <c r="A6393" s="3">
        <v>8</v>
      </c>
      <c r="B6393" s="3">
        <v>16</v>
      </c>
      <c r="C6393" s="3">
        <v>0.6459678</v>
      </c>
      <c r="D6393" s="3" t="s">
        <v>5</v>
      </c>
      <c r="E6393" s="3" t="s">
        <v>5</v>
      </c>
      <c r="F6393" s="3" t="s">
        <v>5</v>
      </c>
      <c r="G6393" s="3" t="s">
        <v>115</v>
      </c>
      <c r="H6393" s="3" t="s">
        <v>279</v>
      </c>
      <c r="I6393" s="3" t="s">
        <v>5</v>
      </c>
      <c r="J6393" s="3">
        <f>CONCATENATE(C6393,G6393,E6393,  IF(D6393="YES","OK", "KO" ),  IF(I6393="YES","SDD", "HDD" )  )</f>
        <v>0</v>
      </c>
      <c r="K6393" s="3" t="s">
        <v>378</v>
      </c>
    </row>
    <row r="6394" spans="1:11">
      <c r="A6394" s="3">
        <v>8</v>
      </c>
      <c r="B6394" s="3">
        <v>16</v>
      </c>
      <c r="C6394" s="3">
        <v>0.6931926</v>
      </c>
      <c r="D6394" s="3" t="s">
        <v>5</v>
      </c>
      <c r="E6394" s="3" t="s">
        <v>5</v>
      </c>
      <c r="F6394" s="3" t="s">
        <v>5</v>
      </c>
      <c r="G6394" s="3" t="s">
        <v>116</v>
      </c>
      <c r="H6394" s="3" t="s">
        <v>279</v>
      </c>
      <c r="I6394" s="3" t="s">
        <v>5</v>
      </c>
      <c r="J6394" s="3">
        <f>CONCATENATE(C6394,G6394,E6394,  IF(D6394="YES","OK", "KO" ),  IF(I6394="YES","SDD", "HDD" )  )</f>
        <v>0</v>
      </c>
      <c r="K6394" s="3" t="s">
        <v>378</v>
      </c>
    </row>
    <row r="6395" spans="1:11">
      <c r="A6395" s="3">
        <v>8</v>
      </c>
      <c r="B6395" s="3">
        <v>16</v>
      </c>
      <c r="C6395" s="3">
        <v>0.7302978</v>
      </c>
      <c r="D6395" s="3" t="s">
        <v>5</v>
      </c>
      <c r="E6395" s="3" t="s">
        <v>5</v>
      </c>
      <c r="F6395" s="3" t="s">
        <v>5</v>
      </c>
      <c r="G6395" s="3" t="s">
        <v>117</v>
      </c>
      <c r="H6395" s="3" t="s">
        <v>279</v>
      </c>
      <c r="I6395" s="3" t="s">
        <v>5</v>
      </c>
      <c r="J6395" s="3">
        <f>CONCATENATE(C6395,G6395,E6395,  IF(D6395="YES","OK", "KO" ),  IF(I6395="YES","SDD", "HDD" )  )</f>
        <v>0</v>
      </c>
      <c r="K6395" s="3" t="s">
        <v>378</v>
      </c>
    </row>
    <row r="6396" spans="1:11">
      <c r="A6396" s="3">
        <v>8</v>
      </c>
      <c r="B6396" s="3">
        <v>16</v>
      </c>
      <c r="C6396" s="3">
        <v>0.6459678</v>
      </c>
      <c r="D6396" s="3" t="s">
        <v>5</v>
      </c>
      <c r="E6396" s="3" t="s">
        <v>5</v>
      </c>
      <c r="F6396" s="3" t="s">
        <v>5</v>
      </c>
      <c r="G6396" s="3" t="s">
        <v>118</v>
      </c>
      <c r="H6396" s="3" t="s">
        <v>279</v>
      </c>
      <c r="I6396" s="3" t="s">
        <v>5</v>
      </c>
      <c r="J6396" s="3">
        <f>CONCATENATE(C6396,G6396,E6396,  IF(D6396="YES","OK", "KO" ),  IF(I6396="YES","SDD", "HDD" )  )</f>
        <v>0</v>
      </c>
      <c r="K6396" s="3" t="s">
        <v>378</v>
      </c>
    </row>
    <row r="6397" spans="1:11">
      <c r="A6397" s="3">
        <v>8</v>
      </c>
      <c r="B6397" s="3">
        <v>16</v>
      </c>
      <c r="C6397" s="3">
        <v>0.6931926</v>
      </c>
      <c r="D6397" s="3" t="s">
        <v>5</v>
      </c>
      <c r="E6397" s="3" t="s">
        <v>5</v>
      </c>
      <c r="F6397" s="3" t="s">
        <v>5</v>
      </c>
      <c r="G6397" s="3" t="s">
        <v>119</v>
      </c>
      <c r="H6397" s="3" t="s">
        <v>279</v>
      </c>
      <c r="I6397" s="3" t="s">
        <v>5</v>
      </c>
      <c r="J6397" s="3">
        <f>CONCATENATE(C6397,G6397,E6397,  IF(D6397="YES","OK", "KO" ),  IF(I6397="YES","SDD", "HDD" )  )</f>
        <v>0</v>
      </c>
      <c r="K6397" s="3" t="s">
        <v>378</v>
      </c>
    </row>
    <row r="6398" spans="1:11">
      <c r="A6398" s="3">
        <v>8</v>
      </c>
      <c r="B6398" s="3">
        <v>16</v>
      </c>
      <c r="C6398" s="3">
        <v>0.7142751000000001</v>
      </c>
      <c r="D6398" s="3" t="s">
        <v>5</v>
      </c>
      <c r="E6398" s="3" t="s">
        <v>5</v>
      </c>
      <c r="F6398" s="3" t="s">
        <v>5</v>
      </c>
      <c r="G6398" s="3" t="s">
        <v>111</v>
      </c>
      <c r="H6398" s="3" t="s">
        <v>279</v>
      </c>
      <c r="I6398" s="3" t="s">
        <v>5</v>
      </c>
      <c r="J6398" s="3">
        <f>CONCATENATE(C6398,G6398,E6398,  IF(D6398="YES","OK", "KO" ),  IF(I6398="YES","SDD", "HDD" )  )</f>
        <v>0</v>
      </c>
      <c r="K6398" s="3" t="s">
        <v>378</v>
      </c>
    </row>
    <row r="6399" spans="1:11">
      <c r="A6399" s="3">
        <v>8</v>
      </c>
      <c r="B6399" s="3">
        <v>16</v>
      </c>
      <c r="C6399" s="3">
        <v>0.7142751000000001</v>
      </c>
      <c r="D6399" s="3" t="s">
        <v>5</v>
      </c>
      <c r="E6399" s="3" t="s">
        <v>5</v>
      </c>
      <c r="F6399" s="3" t="s">
        <v>5</v>
      </c>
      <c r="G6399" s="3" t="s">
        <v>112</v>
      </c>
      <c r="H6399" s="3" t="s">
        <v>279</v>
      </c>
      <c r="I6399" s="3" t="s">
        <v>5</v>
      </c>
      <c r="J6399" s="3">
        <f>CONCATENATE(C6399,G6399,E6399,  IF(D6399="YES","OK", "KO" ),  IF(I6399="YES","SDD", "HDD" )  )</f>
        <v>0</v>
      </c>
      <c r="K6399" s="3" t="s">
        <v>378</v>
      </c>
    </row>
    <row r="6400" spans="1:11">
      <c r="A6400" s="3">
        <v>8</v>
      </c>
      <c r="B6400" s="3">
        <v>16</v>
      </c>
      <c r="C6400" s="3">
        <v>0.7142751000000001</v>
      </c>
      <c r="D6400" s="3" t="s">
        <v>5</v>
      </c>
      <c r="E6400" s="3" t="s">
        <v>5</v>
      </c>
      <c r="F6400" s="3" t="s">
        <v>5</v>
      </c>
      <c r="G6400" s="3" t="s">
        <v>113</v>
      </c>
      <c r="H6400" s="3" t="s">
        <v>279</v>
      </c>
      <c r="I6400" s="3" t="s">
        <v>5</v>
      </c>
      <c r="J6400" s="3">
        <f>CONCATENATE(C6400,G6400,E6400,  IF(D6400="YES","OK", "KO" ),  IF(I6400="YES","SDD", "HDD" )  )</f>
        <v>0</v>
      </c>
      <c r="K6400" s="3" t="s">
        <v>378</v>
      </c>
    </row>
    <row r="6401" spans="1:11">
      <c r="A6401" s="3">
        <v>8</v>
      </c>
      <c r="B6401" s="3">
        <v>16</v>
      </c>
      <c r="C6401" s="3">
        <v>0.7142751000000001</v>
      </c>
      <c r="D6401" s="3" t="s">
        <v>5</v>
      </c>
      <c r="E6401" s="3" t="s">
        <v>5</v>
      </c>
      <c r="F6401" s="3" t="s">
        <v>5</v>
      </c>
      <c r="G6401" s="3" t="s">
        <v>114</v>
      </c>
      <c r="H6401" s="3" t="s">
        <v>279</v>
      </c>
      <c r="I6401" s="3" t="s">
        <v>5</v>
      </c>
      <c r="J6401" s="3">
        <f>CONCATENATE(C6401,G6401,E6401,  IF(D6401="YES","OK", "KO" ),  IF(I6401="YES","SDD", "HDD" )  )</f>
        <v>0</v>
      </c>
      <c r="K6401" s="3" t="s">
        <v>378</v>
      </c>
    </row>
    <row r="6402" spans="1:11">
      <c r="A6402" s="3">
        <v>8</v>
      </c>
      <c r="B6402" s="3">
        <v>16</v>
      </c>
      <c r="C6402" s="3">
        <v>0.6805431</v>
      </c>
      <c r="D6402" s="3" t="s">
        <v>5</v>
      </c>
      <c r="E6402" s="3" t="s">
        <v>5</v>
      </c>
      <c r="F6402" s="3" t="s">
        <v>5</v>
      </c>
      <c r="G6402" s="3" t="s">
        <v>120</v>
      </c>
      <c r="H6402" s="3" t="s">
        <v>279</v>
      </c>
      <c r="I6402" s="3" t="s">
        <v>5</v>
      </c>
      <c r="J6402" s="3">
        <f>CONCATENATE(C6402,G6402,E6402,  IF(D6402="YES","OK", "KO" ),  IF(I6402="YES","SDD", "HDD" )  )</f>
        <v>0</v>
      </c>
      <c r="K6402" s="3" t="s">
        <v>378</v>
      </c>
    </row>
    <row r="6403" spans="1:11">
      <c r="A6403" s="3">
        <v>8</v>
      </c>
      <c r="B6403" s="3">
        <v>16</v>
      </c>
      <c r="C6403" s="3">
        <v>1.082586375</v>
      </c>
      <c r="D6403" s="3" t="s">
        <v>5</v>
      </c>
      <c r="E6403" s="3" t="s">
        <v>5</v>
      </c>
      <c r="F6403" s="3" t="s">
        <v>5</v>
      </c>
      <c r="G6403" s="3" t="s">
        <v>88</v>
      </c>
      <c r="H6403" s="3" t="s">
        <v>279</v>
      </c>
      <c r="I6403" s="3" t="s">
        <v>5</v>
      </c>
      <c r="J6403" s="3">
        <f>CONCATENATE(C6403,G6403,E6403,  IF(D6403="YES","OK", "KO" ),  IF(I6403="YES","SDD", "HDD" )  )</f>
        <v>0</v>
      </c>
      <c r="K6403" s="3" t="s">
        <v>379</v>
      </c>
    </row>
    <row r="6404" spans="1:11">
      <c r="A6404" s="3">
        <v>8</v>
      </c>
      <c r="B6404" s="3">
        <v>16</v>
      </c>
      <c r="C6404" s="3">
        <v>0.624042</v>
      </c>
      <c r="D6404" s="3" t="s">
        <v>5</v>
      </c>
      <c r="E6404" s="3" t="s">
        <v>5</v>
      </c>
      <c r="F6404" s="3" t="s">
        <v>5</v>
      </c>
      <c r="G6404" s="3" t="s">
        <v>22</v>
      </c>
      <c r="H6404" s="3" t="s">
        <v>279</v>
      </c>
      <c r="I6404" s="3" t="s">
        <v>5</v>
      </c>
      <c r="J6404" s="3">
        <f>CONCATENATE(C6404,G6404,E6404,  IF(D6404="YES","OK", "KO" ),  IF(I6404="YES","SDD", "HDD" )  )</f>
        <v>0</v>
      </c>
      <c r="K6404" s="3" t="s">
        <v>379</v>
      </c>
    </row>
    <row r="6405" spans="1:11">
      <c r="A6405" s="3">
        <v>8</v>
      </c>
      <c r="B6405" s="3">
        <v>16</v>
      </c>
      <c r="C6405" s="3">
        <v>0.86573178</v>
      </c>
      <c r="D6405" s="3" t="s">
        <v>5</v>
      </c>
      <c r="E6405" s="3" t="s">
        <v>5</v>
      </c>
      <c r="F6405" s="3" t="s">
        <v>5</v>
      </c>
      <c r="G6405" s="3" t="s">
        <v>101</v>
      </c>
      <c r="H6405" s="3" t="s">
        <v>279</v>
      </c>
      <c r="I6405" s="3" t="s">
        <v>5</v>
      </c>
      <c r="J6405" s="3">
        <f>CONCATENATE(C6405,G6405,E6405,  IF(D6405="YES","OK", "KO" ),  IF(I6405="YES","SDD", "HDD" )  )</f>
        <v>0</v>
      </c>
      <c r="K6405" s="3" t="s">
        <v>379</v>
      </c>
    </row>
    <row r="6406" spans="1:11">
      <c r="A6406" s="3">
        <v>8</v>
      </c>
      <c r="B6406" s="3">
        <v>16</v>
      </c>
      <c r="C6406" s="3">
        <v>0.92543742</v>
      </c>
      <c r="D6406" s="3" t="s">
        <v>5</v>
      </c>
      <c r="E6406" s="3" t="s">
        <v>5</v>
      </c>
      <c r="F6406" s="3" t="s">
        <v>5</v>
      </c>
      <c r="G6406" s="3" t="s">
        <v>102</v>
      </c>
      <c r="H6406" s="3" t="s">
        <v>279</v>
      </c>
      <c r="I6406" s="3" t="s">
        <v>5</v>
      </c>
      <c r="J6406" s="3">
        <f>CONCATENATE(C6406,G6406,E6406,  IF(D6406="YES","OK", "KO" ),  IF(I6406="YES","SDD", "HDD" )  )</f>
        <v>0</v>
      </c>
      <c r="K6406" s="3" t="s">
        <v>379</v>
      </c>
    </row>
    <row r="6407" spans="1:11">
      <c r="A6407" s="3">
        <v>8</v>
      </c>
      <c r="B6407" s="3">
        <v>16</v>
      </c>
      <c r="C6407" s="3">
        <v>0.5489883</v>
      </c>
      <c r="D6407" s="3" t="s">
        <v>5</v>
      </c>
      <c r="E6407" s="3" t="s">
        <v>5</v>
      </c>
      <c r="F6407" s="3" t="s">
        <v>5</v>
      </c>
      <c r="G6407" s="3" t="s">
        <v>109</v>
      </c>
      <c r="H6407" s="3" t="s">
        <v>279</v>
      </c>
      <c r="I6407" s="3" t="s">
        <v>5</v>
      </c>
      <c r="J6407" s="3">
        <f>CONCATENATE(C6407,G6407,E6407,  IF(D6407="YES","OK", "KO" ),  IF(I6407="YES","SDD", "HDD" )  )</f>
        <v>0</v>
      </c>
      <c r="K6407" s="3" t="s">
        <v>379</v>
      </c>
    </row>
    <row r="6408" spans="1:11">
      <c r="A6408" s="3">
        <v>8</v>
      </c>
      <c r="B6408" s="3">
        <v>16</v>
      </c>
      <c r="C6408" s="3">
        <v>0.5489883</v>
      </c>
      <c r="D6408" s="3" t="s">
        <v>5</v>
      </c>
      <c r="E6408" s="3" t="s">
        <v>5</v>
      </c>
      <c r="F6408" s="3" t="s">
        <v>5</v>
      </c>
      <c r="G6408" s="3" t="s">
        <v>110</v>
      </c>
      <c r="H6408" s="3" t="s">
        <v>279</v>
      </c>
      <c r="I6408" s="3" t="s">
        <v>5</v>
      </c>
      <c r="J6408" s="3">
        <f>CONCATENATE(C6408,G6408,E6408,  IF(D6408="YES","OK", "KO" ),  IF(I6408="YES","SDD", "HDD" )  )</f>
        <v>0</v>
      </c>
      <c r="K6408" s="3" t="s">
        <v>379</v>
      </c>
    </row>
    <row r="6409" spans="1:11">
      <c r="A6409" s="3">
        <v>8</v>
      </c>
      <c r="B6409" s="3">
        <v>16</v>
      </c>
      <c r="C6409" s="3">
        <v>0.7164676800000001</v>
      </c>
      <c r="D6409" s="3" t="s">
        <v>5</v>
      </c>
      <c r="E6409" s="3" t="s">
        <v>5</v>
      </c>
      <c r="F6409" s="3" t="s">
        <v>5</v>
      </c>
      <c r="G6409" s="3" t="s">
        <v>116</v>
      </c>
      <c r="H6409" s="3" t="s">
        <v>279</v>
      </c>
      <c r="I6409" s="3" t="s">
        <v>5</v>
      </c>
      <c r="J6409" s="3">
        <f>CONCATENATE(C6409,G6409,E6409,  IF(D6409="YES","OK", "KO" ),  IF(I6409="YES","SDD", "HDD" )  )</f>
        <v>0</v>
      </c>
      <c r="K6409" s="3" t="s">
        <v>379</v>
      </c>
    </row>
    <row r="6410" spans="1:11">
      <c r="A6410" s="3">
        <v>8</v>
      </c>
      <c r="B6410" s="3">
        <v>16</v>
      </c>
      <c r="C6410" s="3">
        <v>0.5810337</v>
      </c>
      <c r="D6410" s="3" t="s">
        <v>5</v>
      </c>
      <c r="E6410" s="3" t="s">
        <v>5</v>
      </c>
      <c r="F6410" s="3" t="s">
        <v>5</v>
      </c>
      <c r="G6410" s="3" t="s">
        <v>118</v>
      </c>
      <c r="H6410" s="3" t="s">
        <v>279</v>
      </c>
      <c r="I6410" s="3" t="s">
        <v>5</v>
      </c>
      <c r="J6410" s="3">
        <f>CONCATENATE(C6410,G6410,E6410,  IF(D6410="YES","OK", "KO" ),  IF(I6410="YES","SDD", "HDD" )  )</f>
        <v>0</v>
      </c>
      <c r="K6410" s="3" t="s">
        <v>379</v>
      </c>
    </row>
    <row r="6411" spans="1:11">
      <c r="A6411" s="3">
        <v>2</v>
      </c>
      <c r="B6411" s="3">
        <v>28</v>
      </c>
      <c r="C6411" s="3">
        <v>0.615609</v>
      </c>
      <c r="D6411" s="3" t="s">
        <v>5</v>
      </c>
      <c r="E6411" s="3" t="s">
        <v>5</v>
      </c>
      <c r="F6411" s="3" t="s">
        <v>5</v>
      </c>
      <c r="G6411" s="3" t="s">
        <v>87</v>
      </c>
      <c r="H6411" s="3" t="s">
        <v>279</v>
      </c>
      <c r="I6411" s="3" t="s">
        <v>5</v>
      </c>
      <c r="J6411" s="3">
        <f>CONCATENATE(C6411,G6411,E6411,  IF(D6411="YES","OK", "KO" ),  IF(I6411="YES","SDD", "HDD" )  )</f>
        <v>0</v>
      </c>
      <c r="K6411" s="3" t="s">
        <v>380</v>
      </c>
    </row>
    <row r="6412" spans="1:11">
      <c r="A6412" s="3">
        <v>2</v>
      </c>
      <c r="B6412" s="3">
        <v>28</v>
      </c>
      <c r="C6412" s="3">
        <v>0.5970564</v>
      </c>
      <c r="D6412" s="3" t="s">
        <v>5</v>
      </c>
      <c r="E6412" s="3" t="s">
        <v>5</v>
      </c>
      <c r="F6412" s="3" t="s">
        <v>5</v>
      </c>
      <c r="G6412" s="3" t="s">
        <v>90</v>
      </c>
      <c r="H6412" s="3" t="s">
        <v>279</v>
      </c>
      <c r="I6412" s="3" t="s">
        <v>5</v>
      </c>
      <c r="J6412" s="3">
        <f>CONCATENATE(C6412,G6412,E6412,  IF(D6412="YES","OK", "KO" ),  IF(I6412="YES","SDD", "HDD" )  )</f>
        <v>0</v>
      </c>
      <c r="K6412" s="3" t="s">
        <v>380</v>
      </c>
    </row>
    <row r="6413" spans="1:11">
      <c r="A6413" s="3">
        <v>2</v>
      </c>
      <c r="B6413" s="3">
        <v>28</v>
      </c>
      <c r="C6413" s="3">
        <v>0.4941738</v>
      </c>
      <c r="D6413" s="3" t="s">
        <v>5</v>
      </c>
      <c r="E6413" s="3" t="s">
        <v>5</v>
      </c>
      <c r="F6413" s="3" t="s">
        <v>5</v>
      </c>
      <c r="G6413" s="3" t="s">
        <v>93</v>
      </c>
      <c r="H6413" s="3" t="s">
        <v>279</v>
      </c>
      <c r="I6413" s="3" t="s">
        <v>5</v>
      </c>
      <c r="J6413" s="3">
        <f>CONCATENATE(C6413,G6413,E6413,  IF(D6413="YES","OK", "KO" ),  IF(I6413="YES","SDD", "HDD" )  )</f>
        <v>0</v>
      </c>
      <c r="K6413" s="3" t="s">
        <v>380</v>
      </c>
    </row>
    <row r="6414" spans="1:11">
      <c r="A6414" s="3">
        <v>2</v>
      </c>
      <c r="B6414" s="3">
        <v>28</v>
      </c>
      <c r="C6414" s="3">
        <v>0.4528521</v>
      </c>
      <c r="D6414" s="3" t="s">
        <v>5</v>
      </c>
      <c r="E6414" s="3" t="s">
        <v>5</v>
      </c>
      <c r="F6414" s="3" t="s">
        <v>5</v>
      </c>
      <c r="G6414" s="3" t="s">
        <v>94</v>
      </c>
      <c r="H6414" s="3" t="s">
        <v>279</v>
      </c>
      <c r="I6414" s="3" t="s">
        <v>5</v>
      </c>
      <c r="J6414" s="3">
        <f>CONCATENATE(C6414,G6414,E6414,  IF(D6414="YES","OK", "KO" ),  IF(I6414="YES","SDD", "HDD" )  )</f>
        <v>0</v>
      </c>
      <c r="K6414" s="3" t="s">
        <v>380</v>
      </c>
    </row>
    <row r="6415" spans="1:11">
      <c r="A6415" s="3">
        <v>2</v>
      </c>
      <c r="B6415" s="3">
        <v>28</v>
      </c>
      <c r="C6415" s="3">
        <v>0.6493409999999999</v>
      </c>
      <c r="D6415" s="3" t="s">
        <v>5</v>
      </c>
      <c r="E6415" s="3" t="s">
        <v>5</v>
      </c>
      <c r="F6415" s="3" t="s">
        <v>5</v>
      </c>
      <c r="G6415" s="3" t="s">
        <v>22</v>
      </c>
      <c r="H6415" s="3" t="s">
        <v>279</v>
      </c>
      <c r="I6415" s="3" t="s">
        <v>5</v>
      </c>
      <c r="J6415" s="3">
        <f>CONCATENATE(C6415,G6415,E6415,  IF(D6415="YES","OK", "KO" ),  IF(I6415="YES","SDD", "HDD" )  )</f>
        <v>0</v>
      </c>
      <c r="K6415" s="3" t="s">
        <v>380</v>
      </c>
    </row>
    <row r="6416" spans="1:11">
      <c r="A6416" s="3">
        <v>2</v>
      </c>
      <c r="B6416" s="3">
        <v>28</v>
      </c>
      <c r="C6416" s="3">
        <v>0.5759739</v>
      </c>
      <c r="D6416" s="3" t="s">
        <v>5</v>
      </c>
      <c r="E6416" s="3" t="s">
        <v>5</v>
      </c>
      <c r="F6416" s="3" t="s">
        <v>5</v>
      </c>
      <c r="G6416" s="3" t="s">
        <v>99</v>
      </c>
      <c r="H6416" s="3" t="s">
        <v>279</v>
      </c>
      <c r="I6416" s="3" t="s">
        <v>5</v>
      </c>
      <c r="J6416" s="3">
        <f>CONCATENATE(C6416,G6416,E6416,  IF(D6416="YES","OK", "KO" ),  IF(I6416="YES","SDD", "HDD" )  )</f>
        <v>0</v>
      </c>
      <c r="K6416" s="3" t="s">
        <v>380</v>
      </c>
    </row>
    <row r="6417" spans="1:11">
      <c r="A6417" s="3">
        <v>2</v>
      </c>
      <c r="B6417" s="3">
        <v>28</v>
      </c>
      <c r="C6417" s="3">
        <v>0.5405553</v>
      </c>
      <c r="D6417" s="3" t="s">
        <v>5</v>
      </c>
      <c r="E6417" s="3" t="s">
        <v>5</v>
      </c>
      <c r="F6417" s="3" t="s">
        <v>5</v>
      </c>
      <c r="G6417" s="3" t="s">
        <v>101</v>
      </c>
      <c r="H6417" s="3" t="s">
        <v>279</v>
      </c>
      <c r="I6417" s="3" t="s">
        <v>5</v>
      </c>
      <c r="J6417" s="3">
        <f>CONCATENATE(C6417,G6417,E6417,  IF(D6417="YES","OK", "KO" ),  IF(I6417="YES","SDD", "HDD" )  )</f>
        <v>0</v>
      </c>
      <c r="K6417" s="3" t="s">
        <v>380</v>
      </c>
    </row>
    <row r="6418" spans="1:11">
      <c r="A6418" s="3">
        <v>2</v>
      </c>
      <c r="B6418" s="3">
        <v>28</v>
      </c>
      <c r="C6418" s="3">
        <v>0.4587552</v>
      </c>
      <c r="D6418" s="3" t="s">
        <v>5</v>
      </c>
      <c r="E6418" s="3" t="s">
        <v>5</v>
      </c>
      <c r="F6418" s="3" t="s">
        <v>5</v>
      </c>
      <c r="G6418" s="3" t="s">
        <v>106</v>
      </c>
      <c r="H6418" s="3" t="s">
        <v>279</v>
      </c>
      <c r="I6418" s="3" t="s">
        <v>5</v>
      </c>
      <c r="J6418" s="3">
        <f>CONCATENATE(C6418,G6418,E6418,  IF(D6418="YES","OK", "KO" ),  IF(I6418="YES","SDD", "HDD" )  )</f>
        <v>0</v>
      </c>
      <c r="K6418" s="3" t="s">
        <v>380</v>
      </c>
    </row>
    <row r="6419" spans="1:11">
      <c r="A6419" s="3">
        <v>2</v>
      </c>
      <c r="B6419" s="3">
        <v>28</v>
      </c>
      <c r="C6419" s="3">
        <v>0.514413</v>
      </c>
      <c r="D6419" s="3" t="s">
        <v>5</v>
      </c>
      <c r="E6419" s="3" t="s">
        <v>5</v>
      </c>
      <c r="F6419" s="3" t="s">
        <v>5</v>
      </c>
      <c r="G6419" s="3" t="s">
        <v>110</v>
      </c>
      <c r="H6419" s="3" t="s">
        <v>279</v>
      </c>
      <c r="I6419" s="3" t="s">
        <v>5</v>
      </c>
      <c r="J6419" s="3">
        <f>CONCATENATE(C6419,G6419,E6419,  IF(D6419="YES","OK", "KO" ),  IF(I6419="YES","SDD", "HDD" )  )</f>
        <v>0</v>
      </c>
      <c r="K6419" s="3" t="s">
        <v>380</v>
      </c>
    </row>
    <row r="6420" spans="1:11">
      <c r="A6420" s="3">
        <v>2</v>
      </c>
      <c r="B6420" s="3">
        <v>28</v>
      </c>
      <c r="C6420" s="3">
        <v>0.565011</v>
      </c>
      <c r="D6420" s="3" t="s">
        <v>5</v>
      </c>
      <c r="E6420" s="3" t="s">
        <v>5</v>
      </c>
      <c r="F6420" s="3" t="s">
        <v>5</v>
      </c>
      <c r="G6420" s="3" t="s">
        <v>117</v>
      </c>
      <c r="H6420" s="3" t="s">
        <v>279</v>
      </c>
      <c r="I6420" s="3" t="s">
        <v>5</v>
      </c>
      <c r="J6420" s="3">
        <f>CONCATENATE(C6420,G6420,E6420,  IF(D6420="YES","OK", "KO" ),  IF(I6420="YES","SDD", "HDD" )  )</f>
        <v>0</v>
      </c>
      <c r="K6420" s="3" t="s">
        <v>380</v>
      </c>
    </row>
    <row r="6421" spans="1:11">
      <c r="A6421" s="3">
        <v>2</v>
      </c>
      <c r="B6421" s="3">
        <v>28</v>
      </c>
      <c r="C6421" s="3">
        <v>0.4714047</v>
      </c>
      <c r="D6421" s="3" t="s">
        <v>5</v>
      </c>
      <c r="E6421" s="3" t="s">
        <v>5</v>
      </c>
      <c r="F6421" s="3" t="s">
        <v>5</v>
      </c>
      <c r="G6421" s="3" t="s">
        <v>118</v>
      </c>
      <c r="H6421" s="3" t="s">
        <v>279</v>
      </c>
      <c r="I6421" s="3" t="s">
        <v>5</v>
      </c>
      <c r="J6421" s="3">
        <f>CONCATENATE(C6421,G6421,E6421,  IF(D6421="YES","OK", "KO" ),  IF(I6421="YES","SDD", "HDD" )  )</f>
        <v>0</v>
      </c>
      <c r="K6421" s="3" t="s">
        <v>380</v>
      </c>
    </row>
    <row r="6422" spans="1:11">
      <c r="A6422" s="3">
        <v>2</v>
      </c>
      <c r="B6422" s="3">
        <v>28</v>
      </c>
      <c r="C6422" s="3">
        <v>0.514413</v>
      </c>
      <c r="D6422" s="3" t="s">
        <v>5</v>
      </c>
      <c r="E6422" s="3" t="s">
        <v>5</v>
      </c>
      <c r="F6422" s="3" t="s">
        <v>5</v>
      </c>
      <c r="G6422" s="3" t="s">
        <v>114</v>
      </c>
      <c r="H6422" s="3" t="s">
        <v>279</v>
      </c>
      <c r="I6422" s="3" t="s">
        <v>5</v>
      </c>
      <c r="J6422" s="3">
        <f>CONCATENATE(C6422,G6422,E6422,  IF(D6422="YES","OK", "KO" ),  IF(I6422="YES","SDD", "HDD" )  )</f>
        <v>0</v>
      </c>
      <c r="K6422" s="3" t="s">
        <v>380</v>
      </c>
    </row>
    <row r="6423" spans="1:11">
      <c r="A6423" s="3">
        <v>4</v>
      </c>
      <c r="B6423" s="3">
        <v>56</v>
      </c>
      <c r="C6423" s="3">
        <v>1.231218</v>
      </c>
      <c r="D6423" s="3" t="s">
        <v>5</v>
      </c>
      <c r="E6423" s="3" t="s">
        <v>5</v>
      </c>
      <c r="F6423" s="3" t="s">
        <v>5</v>
      </c>
      <c r="G6423" s="3" t="s">
        <v>87</v>
      </c>
      <c r="H6423" s="3" t="s">
        <v>279</v>
      </c>
      <c r="I6423" s="3" t="s">
        <v>5</v>
      </c>
      <c r="J6423" s="3">
        <f>CONCATENATE(C6423,G6423,E6423,  IF(D6423="YES","OK", "KO" ),  IF(I6423="YES","SDD", "HDD" )  )</f>
        <v>0</v>
      </c>
      <c r="K6423" s="3" t="s">
        <v>381</v>
      </c>
    </row>
    <row r="6424" spans="1:11">
      <c r="A6424" s="3">
        <v>4</v>
      </c>
      <c r="B6424" s="3">
        <v>56</v>
      </c>
      <c r="C6424" s="3">
        <v>1.1932695</v>
      </c>
      <c r="D6424" s="3" t="s">
        <v>5</v>
      </c>
      <c r="E6424" s="3" t="s">
        <v>5</v>
      </c>
      <c r="F6424" s="3" t="s">
        <v>5</v>
      </c>
      <c r="G6424" s="3" t="s">
        <v>90</v>
      </c>
      <c r="H6424" s="3" t="s">
        <v>279</v>
      </c>
      <c r="I6424" s="3" t="s">
        <v>5</v>
      </c>
      <c r="J6424" s="3">
        <f>CONCATENATE(C6424,G6424,E6424,  IF(D6424="YES","OK", "KO" ),  IF(I6424="YES","SDD", "HDD" )  )</f>
        <v>0</v>
      </c>
      <c r="K6424" s="3" t="s">
        <v>381</v>
      </c>
    </row>
    <row r="6425" spans="1:11">
      <c r="A6425" s="3">
        <v>4</v>
      </c>
      <c r="B6425" s="3">
        <v>56</v>
      </c>
      <c r="C6425" s="3">
        <v>0.9875043</v>
      </c>
      <c r="D6425" s="3" t="s">
        <v>5</v>
      </c>
      <c r="E6425" s="3" t="s">
        <v>5</v>
      </c>
      <c r="F6425" s="3" t="s">
        <v>5</v>
      </c>
      <c r="G6425" s="3" t="s">
        <v>93</v>
      </c>
      <c r="H6425" s="3" t="s">
        <v>279</v>
      </c>
      <c r="I6425" s="3" t="s">
        <v>5</v>
      </c>
      <c r="J6425" s="3">
        <f>CONCATENATE(C6425,G6425,E6425,  IF(D6425="YES","OK", "KO" ),  IF(I6425="YES","SDD", "HDD" )  )</f>
        <v>0</v>
      </c>
      <c r="K6425" s="3" t="s">
        <v>381</v>
      </c>
    </row>
    <row r="6426" spans="1:11">
      <c r="A6426" s="3">
        <v>4</v>
      </c>
      <c r="B6426" s="3">
        <v>56</v>
      </c>
      <c r="C6426" s="3">
        <v>0.9057042</v>
      </c>
      <c r="D6426" s="3" t="s">
        <v>5</v>
      </c>
      <c r="E6426" s="3" t="s">
        <v>5</v>
      </c>
      <c r="F6426" s="3" t="s">
        <v>5</v>
      </c>
      <c r="G6426" s="3" t="s">
        <v>94</v>
      </c>
      <c r="H6426" s="3" t="s">
        <v>279</v>
      </c>
      <c r="I6426" s="3" t="s">
        <v>5</v>
      </c>
      <c r="J6426" s="3">
        <f>CONCATENATE(C6426,G6426,E6426,  IF(D6426="YES","OK", "KO" ),  IF(I6426="YES","SDD", "HDD" )  )</f>
        <v>0</v>
      </c>
      <c r="K6426" s="3" t="s">
        <v>381</v>
      </c>
    </row>
    <row r="6427" spans="1:11">
      <c r="A6427" s="3">
        <v>4</v>
      </c>
      <c r="B6427" s="3">
        <v>56</v>
      </c>
      <c r="C6427" s="3">
        <v>1.298682</v>
      </c>
      <c r="D6427" s="3" t="s">
        <v>5</v>
      </c>
      <c r="E6427" s="3" t="s">
        <v>5</v>
      </c>
      <c r="F6427" s="3" t="s">
        <v>5</v>
      </c>
      <c r="G6427" s="3" t="s">
        <v>22</v>
      </c>
      <c r="H6427" s="3" t="s">
        <v>279</v>
      </c>
      <c r="I6427" s="3" t="s">
        <v>5</v>
      </c>
      <c r="J6427" s="3">
        <f>CONCATENATE(C6427,G6427,E6427,  IF(D6427="YES","OK", "KO" ),  IF(I6427="YES","SDD", "HDD" )  )</f>
        <v>0</v>
      </c>
      <c r="K6427" s="3" t="s">
        <v>381</v>
      </c>
    </row>
    <row r="6428" spans="1:11">
      <c r="A6428" s="3">
        <v>4</v>
      </c>
      <c r="B6428" s="3">
        <v>56</v>
      </c>
      <c r="C6428" s="3">
        <v>1.1519478</v>
      </c>
      <c r="D6428" s="3" t="s">
        <v>5</v>
      </c>
      <c r="E6428" s="3" t="s">
        <v>5</v>
      </c>
      <c r="F6428" s="3" t="s">
        <v>5</v>
      </c>
      <c r="G6428" s="3" t="s">
        <v>99</v>
      </c>
      <c r="H6428" s="3" t="s">
        <v>279</v>
      </c>
      <c r="I6428" s="3" t="s">
        <v>5</v>
      </c>
      <c r="J6428" s="3">
        <f>CONCATENATE(C6428,G6428,E6428,  IF(D6428="YES","OK", "KO" ),  IF(I6428="YES","SDD", "HDD" )  )</f>
        <v>0</v>
      </c>
      <c r="K6428" s="3" t="s">
        <v>381</v>
      </c>
    </row>
    <row r="6429" spans="1:11">
      <c r="A6429" s="3">
        <v>4</v>
      </c>
      <c r="B6429" s="3">
        <v>56</v>
      </c>
      <c r="C6429" s="3">
        <v>1.079424</v>
      </c>
      <c r="D6429" s="3" t="s">
        <v>5</v>
      </c>
      <c r="E6429" s="3" t="s">
        <v>5</v>
      </c>
      <c r="F6429" s="3" t="s">
        <v>5</v>
      </c>
      <c r="G6429" s="3" t="s">
        <v>101</v>
      </c>
      <c r="H6429" s="3" t="s">
        <v>279</v>
      </c>
      <c r="I6429" s="3" t="s">
        <v>5</v>
      </c>
      <c r="J6429" s="3">
        <f>CONCATENATE(C6429,G6429,E6429,  IF(D6429="YES","OK", "KO" ),  IF(I6429="YES","SDD", "HDD" )  )</f>
        <v>0</v>
      </c>
      <c r="K6429" s="3" t="s">
        <v>381</v>
      </c>
    </row>
    <row r="6430" spans="1:11">
      <c r="A6430" s="3">
        <v>4</v>
      </c>
      <c r="B6430" s="3">
        <v>56</v>
      </c>
      <c r="C6430" s="3">
        <v>0.9166671</v>
      </c>
      <c r="D6430" s="3" t="s">
        <v>5</v>
      </c>
      <c r="E6430" s="3" t="s">
        <v>5</v>
      </c>
      <c r="F6430" s="3" t="s">
        <v>5</v>
      </c>
      <c r="G6430" s="3" t="s">
        <v>106</v>
      </c>
      <c r="H6430" s="3" t="s">
        <v>279</v>
      </c>
      <c r="I6430" s="3" t="s">
        <v>5</v>
      </c>
      <c r="J6430" s="3">
        <f>CONCATENATE(C6430,G6430,E6430,  IF(D6430="YES","OK", "KO" ),  IF(I6430="YES","SDD", "HDD" )  )</f>
        <v>0</v>
      </c>
      <c r="K6430" s="3" t="s">
        <v>381</v>
      </c>
    </row>
    <row r="6431" spans="1:11">
      <c r="A6431" s="3">
        <v>4</v>
      </c>
      <c r="B6431" s="3">
        <v>56</v>
      </c>
      <c r="C6431" s="3">
        <v>1.028826</v>
      </c>
      <c r="D6431" s="3" t="s">
        <v>5</v>
      </c>
      <c r="E6431" s="3" t="s">
        <v>5</v>
      </c>
      <c r="F6431" s="3" t="s">
        <v>5</v>
      </c>
      <c r="G6431" s="3" t="s">
        <v>110</v>
      </c>
      <c r="H6431" s="3" t="s">
        <v>279</v>
      </c>
      <c r="I6431" s="3" t="s">
        <v>5</v>
      </c>
      <c r="J6431" s="3">
        <f>CONCATENATE(C6431,G6431,E6431,  IF(D6431="YES","OK", "KO" ),  IF(I6431="YES","SDD", "HDD" )  )</f>
        <v>0</v>
      </c>
      <c r="K6431" s="3" t="s">
        <v>381</v>
      </c>
    </row>
    <row r="6432" spans="1:11">
      <c r="A6432" s="3">
        <v>4</v>
      </c>
      <c r="B6432" s="3">
        <v>56</v>
      </c>
      <c r="C6432" s="3">
        <v>1.130022</v>
      </c>
      <c r="D6432" s="3" t="s">
        <v>5</v>
      </c>
      <c r="E6432" s="3" t="s">
        <v>5</v>
      </c>
      <c r="F6432" s="3" t="s">
        <v>5</v>
      </c>
      <c r="G6432" s="3" t="s">
        <v>117</v>
      </c>
      <c r="H6432" s="3" t="s">
        <v>279</v>
      </c>
      <c r="I6432" s="3" t="s">
        <v>5</v>
      </c>
      <c r="J6432" s="3">
        <f>CONCATENATE(C6432,G6432,E6432,  IF(D6432="YES","OK", "KO" ),  IF(I6432="YES","SDD", "HDD" )  )</f>
        <v>0</v>
      </c>
      <c r="K6432" s="3" t="s">
        <v>381</v>
      </c>
    </row>
    <row r="6433" spans="1:11">
      <c r="A6433" s="3">
        <v>4</v>
      </c>
      <c r="B6433" s="3">
        <v>56</v>
      </c>
      <c r="C6433" s="3">
        <v>0.9436527</v>
      </c>
      <c r="D6433" s="3" t="s">
        <v>5</v>
      </c>
      <c r="E6433" s="3" t="s">
        <v>5</v>
      </c>
      <c r="F6433" s="3" t="s">
        <v>5</v>
      </c>
      <c r="G6433" s="3" t="s">
        <v>118</v>
      </c>
      <c r="H6433" s="3" t="s">
        <v>279</v>
      </c>
      <c r="I6433" s="3" t="s">
        <v>5</v>
      </c>
      <c r="J6433" s="3">
        <f>CONCATENATE(C6433,G6433,E6433,  IF(D6433="YES","OK", "KO" ),  IF(I6433="YES","SDD", "HDD" )  )</f>
        <v>0</v>
      </c>
      <c r="K6433" s="3" t="s">
        <v>381</v>
      </c>
    </row>
    <row r="6434" spans="1:11">
      <c r="A6434" s="3">
        <v>4</v>
      </c>
      <c r="B6434" s="3">
        <v>56</v>
      </c>
      <c r="C6434" s="3">
        <v>1.028826</v>
      </c>
      <c r="D6434" s="3" t="s">
        <v>5</v>
      </c>
      <c r="E6434" s="3" t="s">
        <v>5</v>
      </c>
      <c r="F6434" s="3" t="s">
        <v>5</v>
      </c>
      <c r="G6434" s="3" t="s">
        <v>114</v>
      </c>
      <c r="H6434" s="3" t="s">
        <v>279</v>
      </c>
      <c r="I6434" s="3" t="s">
        <v>5</v>
      </c>
      <c r="J6434" s="3">
        <f>CONCATENATE(C6434,G6434,E6434,  IF(D6434="YES","OK", "KO" ),  IF(I6434="YES","SDD", "HDD" )  )</f>
        <v>0</v>
      </c>
      <c r="K6434" s="3" t="s">
        <v>381</v>
      </c>
    </row>
    <row r="6435" spans="1:11">
      <c r="A6435" s="3">
        <v>8</v>
      </c>
      <c r="B6435" s="3">
        <v>112</v>
      </c>
      <c r="C6435" s="3">
        <v>2.462436</v>
      </c>
      <c r="D6435" s="3" t="s">
        <v>5</v>
      </c>
      <c r="E6435" s="3" t="s">
        <v>5</v>
      </c>
      <c r="F6435" s="3" t="s">
        <v>5</v>
      </c>
      <c r="G6435" s="3" t="s">
        <v>87</v>
      </c>
      <c r="H6435" s="3" t="s">
        <v>279</v>
      </c>
      <c r="I6435" s="3" t="s">
        <v>5</v>
      </c>
      <c r="J6435" s="3">
        <f>CONCATENATE(C6435,G6435,E6435,  IF(D6435="YES","OK", "KO" ),  IF(I6435="YES","SDD", "HDD" )  )</f>
        <v>0</v>
      </c>
      <c r="K6435" s="3" t="s">
        <v>382</v>
      </c>
    </row>
    <row r="6436" spans="1:11">
      <c r="A6436" s="3">
        <v>8</v>
      </c>
      <c r="B6436" s="3">
        <v>112</v>
      </c>
      <c r="C6436" s="3">
        <v>2.386539</v>
      </c>
      <c r="D6436" s="3" t="s">
        <v>5</v>
      </c>
      <c r="E6436" s="3" t="s">
        <v>5</v>
      </c>
      <c r="F6436" s="3" t="s">
        <v>5</v>
      </c>
      <c r="G6436" s="3" t="s">
        <v>90</v>
      </c>
      <c r="H6436" s="3" t="s">
        <v>279</v>
      </c>
      <c r="I6436" s="3" t="s">
        <v>5</v>
      </c>
      <c r="J6436" s="3">
        <f>CONCATENATE(C6436,G6436,E6436,  IF(D6436="YES","OK", "KO" ),  IF(I6436="YES","SDD", "HDD" )  )</f>
        <v>0</v>
      </c>
      <c r="K6436" s="3" t="s">
        <v>382</v>
      </c>
    </row>
    <row r="6437" spans="1:11">
      <c r="A6437" s="3">
        <v>8</v>
      </c>
      <c r="B6437" s="3">
        <v>112</v>
      </c>
      <c r="C6437" s="3">
        <v>1.9750086</v>
      </c>
      <c r="D6437" s="3" t="s">
        <v>5</v>
      </c>
      <c r="E6437" s="3" t="s">
        <v>5</v>
      </c>
      <c r="F6437" s="3" t="s">
        <v>5</v>
      </c>
      <c r="G6437" s="3" t="s">
        <v>93</v>
      </c>
      <c r="H6437" s="3" t="s">
        <v>279</v>
      </c>
      <c r="I6437" s="3" t="s">
        <v>5</v>
      </c>
      <c r="J6437" s="3">
        <f>CONCATENATE(C6437,G6437,E6437,  IF(D6437="YES","OK", "KO" ),  IF(I6437="YES","SDD", "HDD" )  )</f>
        <v>0</v>
      </c>
      <c r="K6437" s="3" t="s">
        <v>382</v>
      </c>
    </row>
    <row r="6438" spans="1:11">
      <c r="A6438" s="3">
        <v>8</v>
      </c>
      <c r="B6438" s="3">
        <v>112</v>
      </c>
      <c r="C6438" s="3">
        <v>1.8105651</v>
      </c>
      <c r="D6438" s="3" t="s">
        <v>5</v>
      </c>
      <c r="E6438" s="3" t="s">
        <v>5</v>
      </c>
      <c r="F6438" s="3" t="s">
        <v>5</v>
      </c>
      <c r="G6438" s="3" t="s">
        <v>94</v>
      </c>
      <c r="H6438" s="3" t="s">
        <v>279</v>
      </c>
      <c r="I6438" s="3" t="s">
        <v>5</v>
      </c>
      <c r="J6438" s="3">
        <f>CONCATENATE(C6438,G6438,E6438,  IF(D6438="YES","OK", "KO" ),  IF(I6438="YES","SDD", "HDD" )  )</f>
        <v>0</v>
      </c>
      <c r="K6438" s="3" t="s">
        <v>382</v>
      </c>
    </row>
    <row r="6439" spans="1:11">
      <c r="A6439" s="3">
        <v>8</v>
      </c>
      <c r="B6439" s="3">
        <v>112</v>
      </c>
      <c r="C6439" s="3">
        <v>2.597364</v>
      </c>
      <c r="D6439" s="3" t="s">
        <v>5</v>
      </c>
      <c r="E6439" s="3" t="s">
        <v>5</v>
      </c>
      <c r="F6439" s="3" t="s">
        <v>5</v>
      </c>
      <c r="G6439" s="3" t="s">
        <v>22</v>
      </c>
      <c r="H6439" s="3" t="s">
        <v>279</v>
      </c>
      <c r="I6439" s="3" t="s">
        <v>5</v>
      </c>
      <c r="J6439" s="3">
        <f>CONCATENATE(C6439,G6439,E6439,  IF(D6439="YES","OK", "KO" ),  IF(I6439="YES","SDD", "HDD" )  )</f>
        <v>0</v>
      </c>
      <c r="K6439" s="3" t="s">
        <v>382</v>
      </c>
    </row>
    <row r="6440" spans="1:11">
      <c r="A6440" s="3">
        <v>8</v>
      </c>
      <c r="B6440" s="3">
        <v>112</v>
      </c>
      <c r="C6440" s="3">
        <v>2.3047389</v>
      </c>
      <c r="D6440" s="3" t="s">
        <v>5</v>
      </c>
      <c r="E6440" s="3" t="s">
        <v>5</v>
      </c>
      <c r="F6440" s="3" t="s">
        <v>5</v>
      </c>
      <c r="G6440" s="3" t="s">
        <v>99</v>
      </c>
      <c r="H6440" s="3" t="s">
        <v>279</v>
      </c>
      <c r="I6440" s="3" t="s">
        <v>5</v>
      </c>
      <c r="J6440" s="3">
        <f>CONCATENATE(C6440,G6440,E6440,  IF(D6440="YES","OK", "KO" ),  IF(I6440="YES","SDD", "HDD" )  )</f>
        <v>0</v>
      </c>
      <c r="K6440" s="3" t="s">
        <v>382</v>
      </c>
    </row>
    <row r="6441" spans="1:11">
      <c r="A6441" s="3">
        <v>8</v>
      </c>
      <c r="B6441" s="3">
        <v>112</v>
      </c>
      <c r="C6441" s="3">
        <v>2.158848</v>
      </c>
      <c r="D6441" s="3" t="s">
        <v>5</v>
      </c>
      <c r="E6441" s="3" t="s">
        <v>5</v>
      </c>
      <c r="F6441" s="3" t="s">
        <v>5</v>
      </c>
      <c r="G6441" s="3" t="s">
        <v>101</v>
      </c>
      <c r="H6441" s="3" t="s">
        <v>279</v>
      </c>
      <c r="I6441" s="3" t="s">
        <v>5</v>
      </c>
      <c r="J6441" s="3">
        <f>CONCATENATE(C6441,G6441,E6441,  IF(D6441="YES","OK", "KO" ),  IF(I6441="YES","SDD", "HDD" )  )</f>
        <v>0</v>
      </c>
      <c r="K6441" s="3" t="s">
        <v>382</v>
      </c>
    </row>
    <row r="6442" spans="1:11">
      <c r="A6442" s="3">
        <v>8</v>
      </c>
      <c r="B6442" s="3">
        <v>112</v>
      </c>
      <c r="C6442" s="3">
        <v>1.8333342</v>
      </c>
      <c r="D6442" s="3" t="s">
        <v>5</v>
      </c>
      <c r="E6442" s="3" t="s">
        <v>5</v>
      </c>
      <c r="F6442" s="3" t="s">
        <v>5</v>
      </c>
      <c r="G6442" s="3" t="s">
        <v>106</v>
      </c>
      <c r="H6442" s="3" t="s">
        <v>279</v>
      </c>
      <c r="I6442" s="3" t="s">
        <v>5</v>
      </c>
      <c r="J6442" s="3">
        <f>CONCATENATE(C6442,G6442,E6442,  IF(D6442="YES","OK", "KO" ),  IF(I6442="YES","SDD", "HDD" )  )</f>
        <v>0</v>
      </c>
      <c r="K6442" s="3" t="s">
        <v>382</v>
      </c>
    </row>
    <row r="6443" spans="1:11">
      <c r="A6443" s="3">
        <v>8</v>
      </c>
      <c r="B6443" s="3">
        <v>112</v>
      </c>
      <c r="C6443" s="3">
        <v>2.057652</v>
      </c>
      <c r="D6443" s="3" t="s">
        <v>5</v>
      </c>
      <c r="E6443" s="3" t="s">
        <v>5</v>
      </c>
      <c r="F6443" s="3" t="s">
        <v>5</v>
      </c>
      <c r="G6443" s="3" t="s">
        <v>110</v>
      </c>
      <c r="H6443" s="3" t="s">
        <v>279</v>
      </c>
      <c r="I6443" s="3" t="s">
        <v>5</v>
      </c>
      <c r="J6443" s="3">
        <f>CONCATENATE(C6443,G6443,E6443,  IF(D6443="YES","OK", "KO" ),  IF(I6443="YES","SDD", "HDD" )  )</f>
        <v>0</v>
      </c>
      <c r="K6443" s="3" t="s">
        <v>382</v>
      </c>
    </row>
    <row r="6444" spans="1:11">
      <c r="A6444" s="3">
        <v>8</v>
      </c>
      <c r="B6444" s="3">
        <v>112</v>
      </c>
      <c r="C6444" s="3">
        <v>2.260044</v>
      </c>
      <c r="D6444" s="3" t="s">
        <v>5</v>
      </c>
      <c r="E6444" s="3" t="s">
        <v>5</v>
      </c>
      <c r="F6444" s="3" t="s">
        <v>5</v>
      </c>
      <c r="G6444" s="3" t="s">
        <v>117</v>
      </c>
      <c r="H6444" s="3" t="s">
        <v>279</v>
      </c>
      <c r="I6444" s="3" t="s">
        <v>5</v>
      </c>
      <c r="J6444" s="3">
        <f>CONCATENATE(C6444,G6444,E6444,  IF(D6444="YES","OK", "KO" ),  IF(I6444="YES","SDD", "HDD" )  )</f>
        <v>0</v>
      </c>
      <c r="K6444" s="3" t="s">
        <v>382</v>
      </c>
    </row>
    <row r="6445" spans="1:11">
      <c r="A6445" s="3">
        <v>8</v>
      </c>
      <c r="B6445" s="3">
        <v>112</v>
      </c>
      <c r="C6445" s="3">
        <v>1.8873054</v>
      </c>
      <c r="D6445" s="3" t="s">
        <v>5</v>
      </c>
      <c r="E6445" s="3" t="s">
        <v>5</v>
      </c>
      <c r="F6445" s="3" t="s">
        <v>5</v>
      </c>
      <c r="G6445" s="3" t="s">
        <v>118</v>
      </c>
      <c r="H6445" s="3" t="s">
        <v>279</v>
      </c>
      <c r="I6445" s="3" t="s">
        <v>5</v>
      </c>
      <c r="J6445" s="3">
        <f>CONCATENATE(C6445,G6445,E6445,  IF(D6445="YES","OK", "KO" ),  IF(I6445="YES","SDD", "HDD" )  )</f>
        <v>0</v>
      </c>
      <c r="K6445" s="3" t="s">
        <v>382</v>
      </c>
    </row>
    <row r="6446" spans="1:11">
      <c r="A6446" s="3">
        <v>8</v>
      </c>
      <c r="B6446" s="3">
        <v>112</v>
      </c>
      <c r="C6446" s="3">
        <v>2.057652</v>
      </c>
      <c r="D6446" s="3" t="s">
        <v>5</v>
      </c>
      <c r="E6446" s="3" t="s">
        <v>5</v>
      </c>
      <c r="F6446" s="3" t="s">
        <v>5</v>
      </c>
      <c r="G6446" s="3" t="s">
        <v>114</v>
      </c>
      <c r="H6446" s="3" t="s">
        <v>279</v>
      </c>
      <c r="I6446" s="3" t="s">
        <v>5</v>
      </c>
      <c r="J6446" s="3">
        <f>CONCATENATE(C6446,G6446,E6446,  IF(D6446="YES","OK", "KO" ),  IF(I6446="YES","SDD", "HDD" )  )</f>
        <v>0</v>
      </c>
      <c r="K6446" s="3" t="s">
        <v>382</v>
      </c>
    </row>
    <row r="6447" spans="1:11">
      <c r="A6447" s="3">
        <v>16</v>
      </c>
      <c r="B6447" s="3">
        <v>224</v>
      </c>
      <c r="C6447" s="3">
        <v>4.924872</v>
      </c>
      <c r="D6447" s="3" t="s">
        <v>5</v>
      </c>
      <c r="E6447" s="3" t="s">
        <v>5</v>
      </c>
      <c r="F6447" s="3" t="s">
        <v>5</v>
      </c>
      <c r="G6447" s="3" t="s">
        <v>87</v>
      </c>
      <c r="H6447" s="3" t="s">
        <v>279</v>
      </c>
      <c r="I6447" s="3" t="s">
        <v>5</v>
      </c>
      <c r="J6447" s="3">
        <f>CONCATENATE(C6447,G6447,E6447,  IF(D6447="YES","OK", "KO" ),  IF(I6447="YES","SDD", "HDD" )  )</f>
        <v>0</v>
      </c>
      <c r="K6447" s="3" t="s">
        <v>383</v>
      </c>
    </row>
    <row r="6448" spans="1:11">
      <c r="A6448" s="3">
        <v>16</v>
      </c>
      <c r="B6448" s="3">
        <v>224</v>
      </c>
      <c r="C6448" s="3">
        <v>4.7739213</v>
      </c>
      <c r="D6448" s="3" t="s">
        <v>5</v>
      </c>
      <c r="E6448" s="3" t="s">
        <v>5</v>
      </c>
      <c r="F6448" s="3" t="s">
        <v>5</v>
      </c>
      <c r="G6448" s="3" t="s">
        <v>90</v>
      </c>
      <c r="H6448" s="3" t="s">
        <v>279</v>
      </c>
      <c r="I6448" s="3" t="s">
        <v>5</v>
      </c>
      <c r="J6448" s="3">
        <f>CONCATENATE(C6448,G6448,E6448,  IF(D6448="YES","OK", "KO" ),  IF(I6448="YES","SDD", "HDD" )  )</f>
        <v>0</v>
      </c>
      <c r="K6448" s="3" t="s">
        <v>383</v>
      </c>
    </row>
    <row r="6449" spans="1:11">
      <c r="A6449" s="3">
        <v>16</v>
      </c>
      <c r="B6449" s="3">
        <v>224</v>
      </c>
      <c r="C6449" s="3">
        <v>3.9508605</v>
      </c>
      <c r="D6449" s="3" t="s">
        <v>5</v>
      </c>
      <c r="E6449" s="3" t="s">
        <v>5</v>
      </c>
      <c r="F6449" s="3" t="s">
        <v>5</v>
      </c>
      <c r="G6449" s="3" t="s">
        <v>93</v>
      </c>
      <c r="H6449" s="3" t="s">
        <v>279</v>
      </c>
      <c r="I6449" s="3" t="s">
        <v>5</v>
      </c>
      <c r="J6449" s="3">
        <f>CONCATENATE(C6449,G6449,E6449,  IF(D6449="YES","OK", "KO" ),  IF(I6449="YES","SDD", "HDD" )  )</f>
        <v>0</v>
      </c>
      <c r="K6449" s="3" t="s">
        <v>383</v>
      </c>
    </row>
    <row r="6450" spans="1:11">
      <c r="A6450" s="3">
        <v>16</v>
      </c>
      <c r="B6450" s="3">
        <v>224</v>
      </c>
      <c r="C6450" s="3">
        <v>3.6211302</v>
      </c>
      <c r="D6450" s="3" t="s">
        <v>5</v>
      </c>
      <c r="E6450" s="3" t="s">
        <v>5</v>
      </c>
      <c r="F6450" s="3" t="s">
        <v>5</v>
      </c>
      <c r="G6450" s="3" t="s">
        <v>94</v>
      </c>
      <c r="H6450" s="3" t="s">
        <v>279</v>
      </c>
      <c r="I6450" s="3" t="s">
        <v>5</v>
      </c>
      <c r="J6450" s="3">
        <f>CONCATENATE(C6450,G6450,E6450,  IF(D6450="YES","OK", "KO" ),  IF(I6450="YES","SDD", "HDD" )  )</f>
        <v>0</v>
      </c>
      <c r="K6450" s="3" t="s">
        <v>383</v>
      </c>
    </row>
    <row r="6451" spans="1:11">
      <c r="A6451" s="3">
        <v>16</v>
      </c>
      <c r="B6451" s="3">
        <v>224</v>
      </c>
      <c r="C6451" s="3">
        <v>5.194728</v>
      </c>
      <c r="D6451" s="3" t="s">
        <v>5</v>
      </c>
      <c r="E6451" s="3" t="s">
        <v>5</v>
      </c>
      <c r="F6451" s="3" t="s">
        <v>5</v>
      </c>
      <c r="G6451" s="3" t="s">
        <v>22</v>
      </c>
      <c r="H6451" s="3" t="s">
        <v>279</v>
      </c>
      <c r="I6451" s="3" t="s">
        <v>5</v>
      </c>
      <c r="J6451" s="3">
        <f>CONCATENATE(C6451,G6451,E6451,  IF(D6451="YES","OK", "KO" ),  IF(I6451="YES","SDD", "HDD" )  )</f>
        <v>0</v>
      </c>
      <c r="K6451" s="3" t="s">
        <v>383</v>
      </c>
    </row>
    <row r="6452" spans="1:11">
      <c r="A6452" s="3">
        <v>16</v>
      </c>
      <c r="B6452" s="3">
        <v>224</v>
      </c>
      <c r="C6452" s="3">
        <v>4.6094778</v>
      </c>
      <c r="D6452" s="3" t="s">
        <v>5</v>
      </c>
      <c r="E6452" s="3" t="s">
        <v>5</v>
      </c>
      <c r="F6452" s="3" t="s">
        <v>5</v>
      </c>
      <c r="G6452" s="3" t="s">
        <v>99</v>
      </c>
      <c r="H6452" s="3" t="s">
        <v>279</v>
      </c>
      <c r="I6452" s="3" t="s">
        <v>5</v>
      </c>
      <c r="J6452" s="3">
        <f>CONCATENATE(C6452,G6452,E6452,  IF(D6452="YES","OK", "KO" ),  IF(I6452="YES","SDD", "HDD" )  )</f>
        <v>0</v>
      </c>
      <c r="K6452" s="3" t="s">
        <v>383</v>
      </c>
    </row>
    <row r="6453" spans="1:11">
      <c r="A6453" s="3">
        <v>16</v>
      </c>
      <c r="B6453" s="3">
        <v>224</v>
      </c>
      <c r="C6453" s="3">
        <v>4.3168527</v>
      </c>
      <c r="D6453" s="3" t="s">
        <v>5</v>
      </c>
      <c r="E6453" s="3" t="s">
        <v>5</v>
      </c>
      <c r="F6453" s="3" t="s">
        <v>5</v>
      </c>
      <c r="G6453" s="3" t="s">
        <v>101</v>
      </c>
      <c r="H6453" s="3" t="s">
        <v>279</v>
      </c>
      <c r="I6453" s="3" t="s">
        <v>5</v>
      </c>
      <c r="J6453" s="3">
        <f>CONCATENATE(C6453,G6453,E6453,  IF(D6453="YES","OK", "KO" ),  IF(I6453="YES","SDD", "HDD" )  )</f>
        <v>0</v>
      </c>
      <c r="K6453" s="3" t="s">
        <v>383</v>
      </c>
    </row>
    <row r="6454" spans="1:11">
      <c r="A6454" s="3">
        <v>16</v>
      </c>
      <c r="B6454" s="3">
        <v>224</v>
      </c>
      <c r="C6454" s="3">
        <v>3.6675117</v>
      </c>
      <c r="D6454" s="3" t="s">
        <v>5</v>
      </c>
      <c r="E6454" s="3" t="s">
        <v>5</v>
      </c>
      <c r="F6454" s="3" t="s">
        <v>5</v>
      </c>
      <c r="G6454" s="3" t="s">
        <v>106</v>
      </c>
      <c r="H6454" s="3" t="s">
        <v>279</v>
      </c>
      <c r="I6454" s="3" t="s">
        <v>5</v>
      </c>
      <c r="J6454" s="3">
        <f>CONCATENATE(C6454,G6454,E6454,  IF(D6454="YES","OK", "KO" ),  IF(I6454="YES","SDD", "HDD" )  )</f>
        <v>0</v>
      </c>
      <c r="K6454" s="3" t="s">
        <v>383</v>
      </c>
    </row>
    <row r="6455" spans="1:11">
      <c r="A6455" s="3">
        <v>16</v>
      </c>
      <c r="B6455" s="3">
        <v>224</v>
      </c>
      <c r="C6455" s="3">
        <v>4.115304</v>
      </c>
      <c r="D6455" s="3" t="s">
        <v>5</v>
      </c>
      <c r="E6455" s="3" t="s">
        <v>5</v>
      </c>
      <c r="F6455" s="3" t="s">
        <v>5</v>
      </c>
      <c r="G6455" s="3" t="s">
        <v>110</v>
      </c>
      <c r="H6455" s="3" t="s">
        <v>279</v>
      </c>
      <c r="I6455" s="3" t="s">
        <v>5</v>
      </c>
      <c r="J6455" s="3">
        <f>CONCATENATE(C6455,G6455,E6455,  IF(D6455="YES","OK", "KO" ),  IF(I6455="YES","SDD", "HDD" )  )</f>
        <v>0</v>
      </c>
      <c r="K6455" s="3" t="s">
        <v>383</v>
      </c>
    </row>
    <row r="6456" spans="1:11">
      <c r="A6456" s="3">
        <v>16</v>
      </c>
      <c r="B6456" s="3">
        <v>224</v>
      </c>
      <c r="C6456" s="3">
        <v>4.520088</v>
      </c>
      <c r="D6456" s="3" t="s">
        <v>5</v>
      </c>
      <c r="E6456" s="3" t="s">
        <v>5</v>
      </c>
      <c r="F6456" s="3" t="s">
        <v>5</v>
      </c>
      <c r="G6456" s="3" t="s">
        <v>117</v>
      </c>
      <c r="H6456" s="3" t="s">
        <v>279</v>
      </c>
      <c r="I6456" s="3" t="s">
        <v>5</v>
      </c>
      <c r="J6456" s="3">
        <f>CONCATENATE(C6456,G6456,E6456,  IF(D6456="YES","OK", "KO" ),  IF(I6456="YES","SDD", "HDD" )  )</f>
        <v>0</v>
      </c>
      <c r="K6456" s="3" t="s">
        <v>383</v>
      </c>
    </row>
    <row r="6457" spans="1:11">
      <c r="A6457" s="3">
        <v>16</v>
      </c>
      <c r="B6457" s="3">
        <v>224</v>
      </c>
      <c r="C6457" s="3">
        <v>3.7737675</v>
      </c>
      <c r="D6457" s="3" t="s">
        <v>5</v>
      </c>
      <c r="E6457" s="3" t="s">
        <v>5</v>
      </c>
      <c r="F6457" s="3" t="s">
        <v>5</v>
      </c>
      <c r="G6457" s="3" t="s">
        <v>118</v>
      </c>
      <c r="H6457" s="3" t="s">
        <v>279</v>
      </c>
      <c r="I6457" s="3" t="s">
        <v>5</v>
      </c>
      <c r="J6457" s="3">
        <f>CONCATENATE(C6457,G6457,E6457,  IF(D6457="YES","OK", "KO" ),  IF(I6457="YES","SDD", "HDD" )  )</f>
        <v>0</v>
      </c>
      <c r="K6457" s="3" t="s">
        <v>383</v>
      </c>
    </row>
    <row r="6458" spans="1:11">
      <c r="A6458" s="3">
        <v>16</v>
      </c>
      <c r="B6458" s="3">
        <v>224</v>
      </c>
      <c r="C6458" s="3">
        <v>4.115304</v>
      </c>
      <c r="D6458" s="3" t="s">
        <v>5</v>
      </c>
      <c r="E6458" s="3" t="s">
        <v>5</v>
      </c>
      <c r="F6458" s="3" t="s">
        <v>5</v>
      </c>
      <c r="G6458" s="3" t="s">
        <v>114</v>
      </c>
      <c r="H6458" s="3" t="s">
        <v>279</v>
      </c>
      <c r="I6458" s="3" t="s">
        <v>5</v>
      </c>
      <c r="J6458" s="3">
        <f>CONCATENATE(C6458,G6458,E6458,  IF(D6458="YES","OK", "KO" ),  IF(I6458="YES","SDD", "HDD" )  )</f>
        <v>0</v>
      </c>
      <c r="K6458" s="3" t="s">
        <v>383</v>
      </c>
    </row>
    <row r="6459" spans="1:11">
      <c r="A6459" s="3">
        <v>32</v>
      </c>
      <c r="B6459" s="3">
        <v>448</v>
      </c>
      <c r="C6459" s="3">
        <v>8.888382</v>
      </c>
      <c r="D6459" s="3" t="s">
        <v>5</v>
      </c>
      <c r="E6459" s="3" t="s">
        <v>5</v>
      </c>
      <c r="F6459" s="3" t="s">
        <v>5</v>
      </c>
      <c r="G6459" s="3" t="s">
        <v>87</v>
      </c>
      <c r="H6459" s="3" t="s">
        <v>279</v>
      </c>
      <c r="I6459" s="3" t="s">
        <v>5</v>
      </c>
      <c r="J6459" s="3">
        <f>CONCATENATE(C6459,G6459,E6459,  IF(D6459="YES","OK", "KO" ),  IF(I6459="YES","SDD", "HDD" )  )</f>
        <v>0</v>
      </c>
      <c r="K6459" s="3" t="s">
        <v>384</v>
      </c>
    </row>
    <row r="6460" spans="1:11">
      <c r="A6460" s="3">
        <v>32</v>
      </c>
      <c r="B6460" s="3">
        <v>448</v>
      </c>
      <c r="C6460" s="3">
        <v>9.547842599999999</v>
      </c>
      <c r="D6460" s="3" t="s">
        <v>5</v>
      </c>
      <c r="E6460" s="3" t="s">
        <v>5</v>
      </c>
      <c r="F6460" s="3" t="s">
        <v>5</v>
      </c>
      <c r="G6460" s="3" t="s">
        <v>90</v>
      </c>
      <c r="H6460" s="3" t="s">
        <v>279</v>
      </c>
      <c r="I6460" s="3" t="s">
        <v>5</v>
      </c>
      <c r="J6460" s="3">
        <f>CONCATENATE(C6460,G6460,E6460,  IF(D6460="YES","OK", "KO" ),  IF(I6460="YES","SDD", "HDD" )  )</f>
        <v>0</v>
      </c>
      <c r="K6460" s="3" t="s">
        <v>384</v>
      </c>
    </row>
    <row r="6461" spans="1:11">
      <c r="A6461" s="3">
        <v>32</v>
      </c>
      <c r="B6461" s="3">
        <v>448</v>
      </c>
      <c r="C6461" s="3">
        <v>7.901721</v>
      </c>
      <c r="D6461" s="3" t="s">
        <v>5</v>
      </c>
      <c r="E6461" s="3" t="s">
        <v>5</v>
      </c>
      <c r="F6461" s="3" t="s">
        <v>5</v>
      </c>
      <c r="G6461" s="3" t="s">
        <v>93</v>
      </c>
      <c r="H6461" s="3" t="s">
        <v>279</v>
      </c>
      <c r="I6461" s="3" t="s">
        <v>5</v>
      </c>
      <c r="J6461" s="3">
        <f>CONCATENATE(C6461,G6461,E6461,  IF(D6461="YES","OK", "KO" ),  IF(I6461="YES","SDD", "HDD" )  )</f>
        <v>0</v>
      </c>
      <c r="K6461" s="3" t="s">
        <v>384</v>
      </c>
    </row>
    <row r="6462" spans="1:11">
      <c r="A6462" s="3">
        <v>32</v>
      </c>
      <c r="B6462" s="3">
        <v>448</v>
      </c>
      <c r="C6462" s="3">
        <v>7.2431037</v>
      </c>
      <c r="D6462" s="3" t="s">
        <v>5</v>
      </c>
      <c r="E6462" s="3" t="s">
        <v>5</v>
      </c>
      <c r="F6462" s="3" t="s">
        <v>5</v>
      </c>
      <c r="G6462" s="3" t="s">
        <v>94</v>
      </c>
      <c r="H6462" s="3" t="s">
        <v>279</v>
      </c>
      <c r="I6462" s="3" t="s">
        <v>5</v>
      </c>
      <c r="J6462" s="3">
        <f>CONCATENATE(C6462,G6462,E6462,  IF(D6462="YES","OK", "KO" ),  IF(I6462="YES","SDD", "HDD" )  )</f>
        <v>0</v>
      </c>
      <c r="K6462" s="3" t="s">
        <v>384</v>
      </c>
    </row>
    <row r="6463" spans="1:11">
      <c r="A6463" s="3">
        <v>32</v>
      </c>
      <c r="B6463" s="3">
        <v>448</v>
      </c>
      <c r="C6463" s="3">
        <v>9.36063</v>
      </c>
      <c r="D6463" s="3" t="s">
        <v>5</v>
      </c>
      <c r="E6463" s="3" t="s">
        <v>5</v>
      </c>
      <c r="F6463" s="3" t="s">
        <v>5</v>
      </c>
      <c r="G6463" s="3" t="s">
        <v>22</v>
      </c>
      <c r="H6463" s="3" t="s">
        <v>279</v>
      </c>
      <c r="I6463" s="3" t="s">
        <v>5</v>
      </c>
      <c r="J6463" s="3">
        <f>CONCATENATE(C6463,G6463,E6463,  IF(D6463="YES","OK", "KO" ),  IF(I6463="YES","SDD", "HDD" )  )</f>
        <v>0</v>
      </c>
      <c r="K6463" s="3" t="s">
        <v>384</v>
      </c>
    </row>
    <row r="6464" spans="1:11">
      <c r="A6464" s="3">
        <v>32</v>
      </c>
      <c r="B6464" s="3">
        <v>448</v>
      </c>
      <c r="C6464" s="3">
        <v>9.2181123</v>
      </c>
      <c r="D6464" s="3" t="s">
        <v>5</v>
      </c>
      <c r="E6464" s="3" t="s">
        <v>5</v>
      </c>
      <c r="F6464" s="3" t="s">
        <v>5</v>
      </c>
      <c r="G6464" s="3" t="s">
        <v>99</v>
      </c>
      <c r="H6464" s="3" t="s">
        <v>279</v>
      </c>
      <c r="I6464" s="3" t="s">
        <v>5</v>
      </c>
      <c r="J6464" s="3">
        <f>CONCATENATE(C6464,G6464,E6464,  IF(D6464="YES","OK", "KO" ),  IF(I6464="YES","SDD", "HDD" )  )</f>
        <v>0</v>
      </c>
      <c r="K6464" s="3" t="s">
        <v>384</v>
      </c>
    </row>
    <row r="6465" spans="1:11">
      <c r="A6465" s="3">
        <v>32</v>
      </c>
      <c r="B6465" s="3">
        <v>448</v>
      </c>
      <c r="C6465" s="3">
        <v>8.6337054</v>
      </c>
      <c r="D6465" s="3" t="s">
        <v>5</v>
      </c>
      <c r="E6465" s="3" t="s">
        <v>5</v>
      </c>
      <c r="F6465" s="3" t="s">
        <v>5</v>
      </c>
      <c r="G6465" s="3" t="s">
        <v>101</v>
      </c>
      <c r="H6465" s="3" t="s">
        <v>279</v>
      </c>
      <c r="I6465" s="3" t="s">
        <v>5</v>
      </c>
      <c r="J6465" s="3">
        <f>CONCATENATE(C6465,G6465,E6465,  IF(D6465="YES","OK", "KO" ),  IF(I6465="YES","SDD", "HDD" )  )</f>
        <v>0</v>
      </c>
      <c r="K6465" s="3" t="s">
        <v>384</v>
      </c>
    </row>
    <row r="6466" spans="1:11">
      <c r="A6466" s="3">
        <v>32</v>
      </c>
      <c r="B6466" s="3">
        <v>448</v>
      </c>
      <c r="C6466" s="3">
        <v>7.3350234</v>
      </c>
      <c r="D6466" s="3" t="s">
        <v>5</v>
      </c>
      <c r="E6466" s="3" t="s">
        <v>5</v>
      </c>
      <c r="F6466" s="3" t="s">
        <v>5</v>
      </c>
      <c r="G6466" s="3" t="s">
        <v>106</v>
      </c>
      <c r="H6466" s="3" t="s">
        <v>279</v>
      </c>
      <c r="I6466" s="3" t="s">
        <v>5</v>
      </c>
      <c r="J6466" s="3">
        <f>CONCATENATE(C6466,G6466,E6466,  IF(D6466="YES","OK", "KO" ),  IF(I6466="YES","SDD", "HDD" )  )</f>
        <v>0</v>
      </c>
      <c r="K6466" s="3" t="s">
        <v>384</v>
      </c>
    </row>
    <row r="6467" spans="1:11">
      <c r="A6467" s="3">
        <v>32</v>
      </c>
      <c r="B6467" s="3">
        <v>448</v>
      </c>
      <c r="C6467" s="3">
        <v>7.404174</v>
      </c>
      <c r="D6467" s="3" t="s">
        <v>5</v>
      </c>
      <c r="E6467" s="3" t="s">
        <v>5</v>
      </c>
      <c r="F6467" s="3" t="s">
        <v>5</v>
      </c>
      <c r="G6467" s="3" t="s">
        <v>110</v>
      </c>
      <c r="H6467" s="3" t="s">
        <v>279</v>
      </c>
      <c r="I6467" s="3" t="s">
        <v>5</v>
      </c>
      <c r="J6467" s="3">
        <f>CONCATENATE(C6467,G6467,E6467,  IF(D6467="YES","OK", "KO" ),  IF(I6467="YES","SDD", "HDD" )  )</f>
        <v>0</v>
      </c>
      <c r="K6467" s="3" t="s">
        <v>384</v>
      </c>
    </row>
    <row r="6468" spans="1:11">
      <c r="A6468" s="3">
        <v>32</v>
      </c>
      <c r="B6468" s="3">
        <v>448</v>
      </c>
      <c r="C6468" s="3">
        <v>8.137845</v>
      </c>
      <c r="D6468" s="3" t="s">
        <v>5</v>
      </c>
      <c r="E6468" s="3" t="s">
        <v>5</v>
      </c>
      <c r="F6468" s="3" t="s">
        <v>5</v>
      </c>
      <c r="G6468" s="3" t="s">
        <v>117</v>
      </c>
      <c r="H6468" s="3" t="s">
        <v>279</v>
      </c>
      <c r="I6468" s="3" t="s">
        <v>5</v>
      </c>
      <c r="J6468" s="3">
        <f>CONCATENATE(C6468,G6468,E6468,  IF(D6468="YES","OK", "KO" ),  IF(I6468="YES","SDD", "HDD" )  )</f>
        <v>0</v>
      </c>
      <c r="K6468" s="3" t="s">
        <v>384</v>
      </c>
    </row>
    <row r="6469" spans="1:11">
      <c r="A6469" s="3">
        <v>32</v>
      </c>
      <c r="B6469" s="3">
        <v>448</v>
      </c>
      <c r="C6469" s="3">
        <v>7.5466917</v>
      </c>
      <c r="D6469" s="3" t="s">
        <v>5</v>
      </c>
      <c r="E6469" s="3" t="s">
        <v>5</v>
      </c>
      <c r="F6469" s="3" t="s">
        <v>5</v>
      </c>
      <c r="G6469" s="3" t="s">
        <v>118</v>
      </c>
      <c r="H6469" s="3" t="s">
        <v>279</v>
      </c>
      <c r="I6469" s="3" t="s">
        <v>5</v>
      </c>
      <c r="J6469" s="3">
        <f>CONCATENATE(C6469,G6469,E6469,  IF(D6469="YES","OK", "KO" ),  IF(I6469="YES","SDD", "HDD" )  )</f>
        <v>0</v>
      </c>
      <c r="K6469" s="3" t="s">
        <v>384</v>
      </c>
    </row>
    <row r="6470" spans="1:11">
      <c r="A6470" s="3">
        <v>32</v>
      </c>
      <c r="B6470" s="3">
        <v>448</v>
      </c>
      <c r="C6470" s="3">
        <v>8.230608</v>
      </c>
      <c r="D6470" s="3" t="s">
        <v>5</v>
      </c>
      <c r="E6470" s="3" t="s">
        <v>5</v>
      </c>
      <c r="F6470" s="3" t="s">
        <v>5</v>
      </c>
      <c r="G6470" s="3" t="s">
        <v>114</v>
      </c>
      <c r="H6470" s="3" t="s">
        <v>279</v>
      </c>
      <c r="I6470" s="3" t="s">
        <v>5</v>
      </c>
      <c r="J6470" s="3">
        <f>CONCATENATE(C6470,G6470,E6470,  IF(D6470="YES","OK", "KO" ),  IF(I6470="YES","SDD", "HDD" )  )</f>
        <v>0</v>
      </c>
      <c r="K6470" s="3" t="s">
        <v>384</v>
      </c>
    </row>
    <row r="6471" spans="1:11">
      <c r="A6471" s="3">
        <v>4</v>
      </c>
      <c r="B6471" s="3">
        <v>224</v>
      </c>
      <c r="C6471" s="3">
        <v>4.924872</v>
      </c>
      <c r="D6471" s="3" t="s">
        <v>129</v>
      </c>
      <c r="E6471" s="3" t="s">
        <v>5</v>
      </c>
      <c r="F6471" s="3" t="s">
        <v>5</v>
      </c>
      <c r="G6471" s="3" t="s">
        <v>87</v>
      </c>
      <c r="H6471" s="3" t="s">
        <v>279</v>
      </c>
      <c r="I6471" s="3" t="s">
        <v>129</v>
      </c>
      <c r="J6471" s="3">
        <f>CONCATENATE(C6471,G6471,E6471,  IF(D6471="YES","OK", "KO" ),  IF(I6471="YES","SDD", "HDD" )  )</f>
        <v>0</v>
      </c>
      <c r="K6471" s="3" t="s">
        <v>385</v>
      </c>
    </row>
    <row r="6472" spans="1:11">
      <c r="A6472" s="3">
        <v>4</v>
      </c>
      <c r="B6472" s="3">
        <v>224</v>
      </c>
      <c r="C6472" s="3">
        <v>4.7739213</v>
      </c>
      <c r="D6472" s="3" t="s">
        <v>129</v>
      </c>
      <c r="E6472" s="3" t="s">
        <v>5</v>
      </c>
      <c r="F6472" s="3" t="s">
        <v>5</v>
      </c>
      <c r="G6472" s="3" t="s">
        <v>90</v>
      </c>
      <c r="H6472" s="3" t="s">
        <v>279</v>
      </c>
      <c r="I6472" s="3" t="s">
        <v>129</v>
      </c>
      <c r="J6472" s="3">
        <f>CONCATENATE(C6472,G6472,E6472,  IF(D6472="YES","OK", "KO" ),  IF(I6472="YES","SDD", "HDD" )  )</f>
        <v>0</v>
      </c>
      <c r="K6472" s="3" t="s">
        <v>385</v>
      </c>
    </row>
    <row r="6473" spans="1:11">
      <c r="A6473" s="3">
        <v>4</v>
      </c>
      <c r="B6473" s="3">
        <v>224</v>
      </c>
      <c r="C6473" s="3">
        <v>3.9508605</v>
      </c>
      <c r="D6473" s="3" t="s">
        <v>129</v>
      </c>
      <c r="E6473" s="3" t="s">
        <v>5</v>
      </c>
      <c r="F6473" s="3" t="s">
        <v>5</v>
      </c>
      <c r="G6473" s="3" t="s">
        <v>93</v>
      </c>
      <c r="H6473" s="3" t="s">
        <v>279</v>
      </c>
      <c r="I6473" s="3" t="s">
        <v>129</v>
      </c>
      <c r="J6473" s="3">
        <f>CONCATENATE(C6473,G6473,E6473,  IF(D6473="YES","OK", "KO" ),  IF(I6473="YES","SDD", "HDD" )  )</f>
        <v>0</v>
      </c>
      <c r="K6473" s="3" t="s">
        <v>385</v>
      </c>
    </row>
    <row r="6474" spans="1:11">
      <c r="A6474" s="3">
        <v>4</v>
      </c>
      <c r="B6474" s="3">
        <v>224</v>
      </c>
      <c r="C6474" s="3">
        <v>3.6211302</v>
      </c>
      <c r="D6474" s="3" t="s">
        <v>129</v>
      </c>
      <c r="E6474" s="3" t="s">
        <v>5</v>
      </c>
      <c r="F6474" s="3" t="s">
        <v>5</v>
      </c>
      <c r="G6474" s="3" t="s">
        <v>94</v>
      </c>
      <c r="H6474" s="3" t="s">
        <v>279</v>
      </c>
      <c r="I6474" s="3" t="s">
        <v>129</v>
      </c>
      <c r="J6474" s="3">
        <f>CONCATENATE(C6474,G6474,E6474,  IF(D6474="YES","OK", "KO" ),  IF(I6474="YES","SDD", "HDD" )  )</f>
        <v>0</v>
      </c>
      <c r="K6474" s="3" t="s">
        <v>385</v>
      </c>
    </row>
    <row r="6475" spans="1:11">
      <c r="A6475" s="3">
        <v>4</v>
      </c>
      <c r="B6475" s="3">
        <v>224</v>
      </c>
      <c r="C6475" s="3">
        <v>5.194728</v>
      </c>
      <c r="D6475" s="3" t="s">
        <v>129</v>
      </c>
      <c r="E6475" s="3" t="s">
        <v>5</v>
      </c>
      <c r="F6475" s="3" t="s">
        <v>5</v>
      </c>
      <c r="G6475" s="3" t="s">
        <v>22</v>
      </c>
      <c r="H6475" s="3" t="s">
        <v>279</v>
      </c>
      <c r="I6475" s="3" t="s">
        <v>129</v>
      </c>
      <c r="J6475" s="3">
        <f>CONCATENATE(C6475,G6475,E6475,  IF(D6475="YES","OK", "KO" ),  IF(I6475="YES","SDD", "HDD" )  )</f>
        <v>0</v>
      </c>
      <c r="K6475" s="3" t="s">
        <v>385</v>
      </c>
    </row>
    <row r="6476" spans="1:11">
      <c r="A6476" s="3">
        <v>4</v>
      </c>
      <c r="B6476" s="3">
        <v>224</v>
      </c>
      <c r="C6476" s="3">
        <v>4.6094778</v>
      </c>
      <c r="D6476" s="3" t="s">
        <v>129</v>
      </c>
      <c r="E6476" s="3" t="s">
        <v>5</v>
      </c>
      <c r="F6476" s="3" t="s">
        <v>5</v>
      </c>
      <c r="G6476" s="3" t="s">
        <v>99</v>
      </c>
      <c r="H6476" s="3" t="s">
        <v>279</v>
      </c>
      <c r="I6476" s="3" t="s">
        <v>129</v>
      </c>
      <c r="J6476" s="3">
        <f>CONCATENATE(C6476,G6476,E6476,  IF(D6476="YES","OK", "KO" ),  IF(I6476="YES","SDD", "HDD" )  )</f>
        <v>0</v>
      </c>
      <c r="K6476" s="3" t="s">
        <v>385</v>
      </c>
    </row>
    <row r="6477" spans="1:11">
      <c r="A6477" s="3">
        <v>4</v>
      </c>
      <c r="B6477" s="3">
        <v>224</v>
      </c>
      <c r="C6477" s="3">
        <v>4.3168527</v>
      </c>
      <c r="D6477" s="3" t="s">
        <v>129</v>
      </c>
      <c r="E6477" s="3" t="s">
        <v>5</v>
      </c>
      <c r="F6477" s="3" t="s">
        <v>5</v>
      </c>
      <c r="G6477" s="3" t="s">
        <v>101</v>
      </c>
      <c r="H6477" s="3" t="s">
        <v>279</v>
      </c>
      <c r="I6477" s="3" t="s">
        <v>129</v>
      </c>
      <c r="J6477" s="3">
        <f>CONCATENATE(C6477,G6477,E6477,  IF(D6477="YES","OK", "KO" ),  IF(I6477="YES","SDD", "HDD" )  )</f>
        <v>0</v>
      </c>
      <c r="K6477" s="3" t="s">
        <v>385</v>
      </c>
    </row>
    <row r="6478" spans="1:11">
      <c r="A6478" s="3">
        <v>4</v>
      </c>
      <c r="B6478" s="3">
        <v>224</v>
      </c>
      <c r="C6478" s="3">
        <v>3.6675117</v>
      </c>
      <c r="D6478" s="3" t="s">
        <v>129</v>
      </c>
      <c r="E6478" s="3" t="s">
        <v>5</v>
      </c>
      <c r="F6478" s="3" t="s">
        <v>5</v>
      </c>
      <c r="G6478" s="3" t="s">
        <v>106</v>
      </c>
      <c r="H6478" s="3" t="s">
        <v>279</v>
      </c>
      <c r="I6478" s="3" t="s">
        <v>129</v>
      </c>
      <c r="J6478" s="3">
        <f>CONCATENATE(C6478,G6478,E6478,  IF(D6478="YES","OK", "KO" ),  IF(I6478="YES","SDD", "HDD" )  )</f>
        <v>0</v>
      </c>
      <c r="K6478" s="3" t="s">
        <v>385</v>
      </c>
    </row>
    <row r="6479" spans="1:11">
      <c r="A6479" s="3">
        <v>4</v>
      </c>
      <c r="B6479" s="3">
        <v>224</v>
      </c>
      <c r="C6479" s="3">
        <v>4.115304</v>
      </c>
      <c r="D6479" s="3" t="s">
        <v>129</v>
      </c>
      <c r="E6479" s="3" t="s">
        <v>5</v>
      </c>
      <c r="F6479" s="3" t="s">
        <v>5</v>
      </c>
      <c r="G6479" s="3" t="s">
        <v>110</v>
      </c>
      <c r="H6479" s="3" t="s">
        <v>279</v>
      </c>
      <c r="I6479" s="3" t="s">
        <v>129</v>
      </c>
      <c r="J6479" s="3">
        <f>CONCATENATE(C6479,G6479,E6479,  IF(D6479="YES","OK", "KO" ),  IF(I6479="YES","SDD", "HDD" )  )</f>
        <v>0</v>
      </c>
      <c r="K6479" s="3" t="s">
        <v>385</v>
      </c>
    </row>
    <row r="6480" spans="1:11">
      <c r="A6480" s="3">
        <v>4</v>
      </c>
      <c r="B6480" s="3">
        <v>224</v>
      </c>
      <c r="C6480" s="3">
        <v>4.520088</v>
      </c>
      <c r="D6480" s="3" t="s">
        <v>129</v>
      </c>
      <c r="E6480" s="3" t="s">
        <v>5</v>
      </c>
      <c r="F6480" s="3" t="s">
        <v>5</v>
      </c>
      <c r="G6480" s="3" t="s">
        <v>117</v>
      </c>
      <c r="H6480" s="3" t="s">
        <v>279</v>
      </c>
      <c r="I6480" s="3" t="s">
        <v>129</v>
      </c>
      <c r="J6480" s="3">
        <f>CONCATENATE(C6480,G6480,E6480,  IF(D6480="YES","OK", "KO" ),  IF(I6480="YES","SDD", "HDD" )  )</f>
        <v>0</v>
      </c>
      <c r="K6480" s="3" t="s">
        <v>385</v>
      </c>
    </row>
    <row r="6481" spans="1:11">
      <c r="A6481" s="3">
        <v>4</v>
      </c>
      <c r="B6481" s="3">
        <v>224</v>
      </c>
      <c r="C6481" s="3">
        <v>3.7737675</v>
      </c>
      <c r="D6481" s="3" t="s">
        <v>129</v>
      </c>
      <c r="E6481" s="3" t="s">
        <v>5</v>
      </c>
      <c r="F6481" s="3" t="s">
        <v>5</v>
      </c>
      <c r="G6481" s="3" t="s">
        <v>118</v>
      </c>
      <c r="H6481" s="3" t="s">
        <v>279</v>
      </c>
      <c r="I6481" s="3" t="s">
        <v>129</v>
      </c>
      <c r="J6481" s="3">
        <f>CONCATENATE(C6481,G6481,E6481,  IF(D6481="YES","OK", "KO" ),  IF(I6481="YES","SDD", "HDD" )  )</f>
        <v>0</v>
      </c>
      <c r="K6481" s="3" t="s">
        <v>385</v>
      </c>
    </row>
    <row r="6482" spans="1:11">
      <c r="A6482" s="3">
        <v>4</v>
      </c>
      <c r="B6482" s="3">
        <v>224</v>
      </c>
      <c r="C6482" s="3">
        <v>4.115304</v>
      </c>
      <c r="D6482" s="3" t="s">
        <v>129</v>
      </c>
      <c r="E6482" s="3" t="s">
        <v>5</v>
      </c>
      <c r="F6482" s="3" t="s">
        <v>5</v>
      </c>
      <c r="G6482" s="3" t="s">
        <v>114</v>
      </c>
      <c r="H6482" s="3" t="s">
        <v>279</v>
      </c>
      <c r="I6482" s="3" t="s">
        <v>129</v>
      </c>
      <c r="J6482" s="3">
        <f>CONCATENATE(C6482,G6482,E6482,  IF(D6482="YES","OK", "KO" ),  IF(I6482="YES","SDD", "HDD" )  )</f>
        <v>0</v>
      </c>
      <c r="K6482" s="3" t="s">
        <v>385</v>
      </c>
    </row>
    <row r="6483" spans="1:11">
      <c r="A6483" s="3">
        <v>8</v>
      </c>
      <c r="B6483" s="3">
        <v>448</v>
      </c>
      <c r="C6483" s="3">
        <v>8.888382</v>
      </c>
      <c r="D6483" s="3" t="s">
        <v>129</v>
      </c>
      <c r="E6483" s="3" t="s">
        <v>5</v>
      </c>
      <c r="F6483" s="3" t="s">
        <v>5</v>
      </c>
      <c r="G6483" s="3" t="s">
        <v>87</v>
      </c>
      <c r="H6483" s="3" t="s">
        <v>279</v>
      </c>
      <c r="I6483" s="3" t="s">
        <v>129</v>
      </c>
      <c r="J6483" s="3">
        <f>CONCATENATE(C6483,G6483,E6483,  IF(D6483="YES","OK", "KO" ),  IF(I6483="YES","SDD", "HDD" )  )</f>
        <v>0</v>
      </c>
      <c r="K6483" s="3" t="s">
        <v>386</v>
      </c>
    </row>
    <row r="6484" spans="1:11">
      <c r="A6484" s="3">
        <v>8</v>
      </c>
      <c r="B6484" s="3">
        <v>448</v>
      </c>
      <c r="C6484" s="3">
        <v>9.547842599999999</v>
      </c>
      <c r="D6484" s="3" t="s">
        <v>129</v>
      </c>
      <c r="E6484" s="3" t="s">
        <v>5</v>
      </c>
      <c r="F6484" s="3" t="s">
        <v>5</v>
      </c>
      <c r="G6484" s="3" t="s">
        <v>90</v>
      </c>
      <c r="H6484" s="3" t="s">
        <v>279</v>
      </c>
      <c r="I6484" s="3" t="s">
        <v>129</v>
      </c>
      <c r="J6484" s="3">
        <f>CONCATENATE(C6484,G6484,E6484,  IF(D6484="YES","OK", "KO" ),  IF(I6484="YES","SDD", "HDD" )  )</f>
        <v>0</v>
      </c>
      <c r="K6484" s="3" t="s">
        <v>386</v>
      </c>
    </row>
    <row r="6485" spans="1:11">
      <c r="A6485" s="3">
        <v>8</v>
      </c>
      <c r="B6485" s="3">
        <v>448</v>
      </c>
      <c r="C6485" s="3">
        <v>7.901721</v>
      </c>
      <c r="D6485" s="3" t="s">
        <v>129</v>
      </c>
      <c r="E6485" s="3" t="s">
        <v>5</v>
      </c>
      <c r="F6485" s="3" t="s">
        <v>5</v>
      </c>
      <c r="G6485" s="3" t="s">
        <v>93</v>
      </c>
      <c r="H6485" s="3" t="s">
        <v>279</v>
      </c>
      <c r="I6485" s="3" t="s">
        <v>129</v>
      </c>
      <c r="J6485" s="3">
        <f>CONCATENATE(C6485,G6485,E6485,  IF(D6485="YES","OK", "KO" ),  IF(I6485="YES","SDD", "HDD" )  )</f>
        <v>0</v>
      </c>
      <c r="K6485" s="3" t="s">
        <v>386</v>
      </c>
    </row>
    <row r="6486" spans="1:11">
      <c r="A6486" s="3">
        <v>8</v>
      </c>
      <c r="B6486" s="3">
        <v>448</v>
      </c>
      <c r="C6486" s="3">
        <v>7.2431037</v>
      </c>
      <c r="D6486" s="3" t="s">
        <v>129</v>
      </c>
      <c r="E6486" s="3" t="s">
        <v>5</v>
      </c>
      <c r="F6486" s="3" t="s">
        <v>5</v>
      </c>
      <c r="G6486" s="3" t="s">
        <v>94</v>
      </c>
      <c r="H6486" s="3" t="s">
        <v>279</v>
      </c>
      <c r="I6486" s="3" t="s">
        <v>129</v>
      </c>
      <c r="J6486" s="3">
        <f>CONCATENATE(C6486,G6486,E6486,  IF(D6486="YES","OK", "KO" ),  IF(I6486="YES","SDD", "HDD" )  )</f>
        <v>0</v>
      </c>
      <c r="K6486" s="3" t="s">
        <v>386</v>
      </c>
    </row>
    <row r="6487" spans="1:11">
      <c r="A6487" s="3">
        <v>8</v>
      </c>
      <c r="B6487" s="3">
        <v>448</v>
      </c>
      <c r="C6487" s="3">
        <v>9.36063</v>
      </c>
      <c r="D6487" s="3" t="s">
        <v>129</v>
      </c>
      <c r="E6487" s="3" t="s">
        <v>5</v>
      </c>
      <c r="F6487" s="3" t="s">
        <v>5</v>
      </c>
      <c r="G6487" s="3" t="s">
        <v>22</v>
      </c>
      <c r="H6487" s="3" t="s">
        <v>279</v>
      </c>
      <c r="I6487" s="3" t="s">
        <v>129</v>
      </c>
      <c r="J6487" s="3">
        <f>CONCATENATE(C6487,G6487,E6487,  IF(D6487="YES","OK", "KO" ),  IF(I6487="YES","SDD", "HDD" )  )</f>
        <v>0</v>
      </c>
      <c r="K6487" s="3" t="s">
        <v>386</v>
      </c>
    </row>
    <row r="6488" spans="1:11">
      <c r="A6488" s="3">
        <v>8</v>
      </c>
      <c r="B6488" s="3">
        <v>448</v>
      </c>
      <c r="C6488" s="3">
        <v>9.2181123</v>
      </c>
      <c r="D6488" s="3" t="s">
        <v>129</v>
      </c>
      <c r="E6488" s="3" t="s">
        <v>5</v>
      </c>
      <c r="F6488" s="3" t="s">
        <v>5</v>
      </c>
      <c r="G6488" s="3" t="s">
        <v>99</v>
      </c>
      <c r="H6488" s="3" t="s">
        <v>279</v>
      </c>
      <c r="I6488" s="3" t="s">
        <v>129</v>
      </c>
      <c r="J6488" s="3">
        <f>CONCATENATE(C6488,G6488,E6488,  IF(D6488="YES","OK", "KO" ),  IF(I6488="YES","SDD", "HDD" )  )</f>
        <v>0</v>
      </c>
      <c r="K6488" s="3" t="s">
        <v>386</v>
      </c>
    </row>
    <row r="6489" spans="1:11">
      <c r="A6489" s="3">
        <v>8</v>
      </c>
      <c r="B6489" s="3">
        <v>448</v>
      </c>
      <c r="C6489" s="3">
        <v>8.6337054</v>
      </c>
      <c r="D6489" s="3" t="s">
        <v>129</v>
      </c>
      <c r="E6489" s="3" t="s">
        <v>5</v>
      </c>
      <c r="F6489" s="3" t="s">
        <v>5</v>
      </c>
      <c r="G6489" s="3" t="s">
        <v>101</v>
      </c>
      <c r="H6489" s="3" t="s">
        <v>279</v>
      </c>
      <c r="I6489" s="3" t="s">
        <v>129</v>
      </c>
      <c r="J6489" s="3">
        <f>CONCATENATE(C6489,G6489,E6489,  IF(D6489="YES","OK", "KO" ),  IF(I6489="YES","SDD", "HDD" )  )</f>
        <v>0</v>
      </c>
      <c r="K6489" s="3" t="s">
        <v>386</v>
      </c>
    </row>
    <row r="6490" spans="1:11">
      <c r="A6490" s="3">
        <v>8</v>
      </c>
      <c r="B6490" s="3">
        <v>448</v>
      </c>
      <c r="C6490" s="3">
        <v>7.3350234</v>
      </c>
      <c r="D6490" s="3" t="s">
        <v>129</v>
      </c>
      <c r="E6490" s="3" t="s">
        <v>5</v>
      </c>
      <c r="F6490" s="3" t="s">
        <v>5</v>
      </c>
      <c r="G6490" s="3" t="s">
        <v>106</v>
      </c>
      <c r="H6490" s="3" t="s">
        <v>279</v>
      </c>
      <c r="I6490" s="3" t="s">
        <v>129</v>
      </c>
      <c r="J6490" s="3">
        <f>CONCATENATE(C6490,G6490,E6490,  IF(D6490="YES","OK", "KO" ),  IF(I6490="YES","SDD", "HDD" )  )</f>
        <v>0</v>
      </c>
      <c r="K6490" s="3" t="s">
        <v>386</v>
      </c>
    </row>
    <row r="6491" spans="1:11">
      <c r="A6491" s="3">
        <v>8</v>
      </c>
      <c r="B6491" s="3">
        <v>448</v>
      </c>
      <c r="C6491" s="3">
        <v>7.404174</v>
      </c>
      <c r="D6491" s="3" t="s">
        <v>129</v>
      </c>
      <c r="E6491" s="3" t="s">
        <v>5</v>
      </c>
      <c r="F6491" s="3" t="s">
        <v>5</v>
      </c>
      <c r="G6491" s="3" t="s">
        <v>110</v>
      </c>
      <c r="H6491" s="3" t="s">
        <v>279</v>
      </c>
      <c r="I6491" s="3" t="s">
        <v>129</v>
      </c>
      <c r="J6491" s="3">
        <f>CONCATENATE(C6491,G6491,E6491,  IF(D6491="YES","OK", "KO" ),  IF(I6491="YES","SDD", "HDD" )  )</f>
        <v>0</v>
      </c>
      <c r="K6491" s="3" t="s">
        <v>386</v>
      </c>
    </row>
    <row r="6492" spans="1:11">
      <c r="A6492" s="3">
        <v>8</v>
      </c>
      <c r="B6492" s="3">
        <v>448</v>
      </c>
      <c r="C6492" s="3">
        <v>8.137845</v>
      </c>
      <c r="D6492" s="3" t="s">
        <v>129</v>
      </c>
      <c r="E6492" s="3" t="s">
        <v>5</v>
      </c>
      <c r="F6492" s="3" t="s">
        <v>5</v>
      </c>
      <c r="G6492" s="3" t="s">
        <v>117</v>
      </c>
      <c r="H6492" s="3" t="s">
        <v>279</v>
      </c>
      <c r="I6492" s="3" t="s">
        <v>129</v>
      </c>
      <c r="J6492" s="3">
        <f>CONCATENATE(C6492,G6492,E6492,  IF(D6492="YES","OK", "KO" ),  IF(I6492="YES","SDD", "HDD" )  )</f>
        <v>0</v>
      </c>
      <c r="K6492" s="3" t="s">
        <v>386</v>
      </c>
    </row>
    <row r="6493" spans="1:11">
      <c r="A6493" s="3">
        <v>8</v>
      </c>
      <c r="B6493" s="3">
        <v>448</v>
      </c>
      <c r="C6493" s="3">
        <v>7.5466917</v>
      </c>
      <c r="D6493" s="3" t="s">
        <v>129</v>
      </c>
      <c r="E6493" s="3" t="s">
        <v>5</v>
      </c>
      <c r="F6493" s="3" t="s">
        <v>5</v>
      </c>
      <c r="G6493" s="3" t="s">
        <v>118</v>
      </c>
      <c r="H6493" s="3" t="s">
        <v>279</v>
      </c>
      <c r="I6493" s="3" t="s">
        <v>129</v>
      </c>
      <c r="J6493" s="3">
        <f>CONCATENATE(C6493,G6493,E6493,  IF(D6493="YES","OK", "KO" ),  IF(I6493="YES","SDD", "HDD" )  )</f>
        <v>0</v>
      </c>
      <c r="K6493" s="3" t="s">
        <v>386</v>
      </c>
    </row>
    <row r="6494" spans="1:11">
      <c r="A6494" s="3">
        <v>8</v>
      </c>
      <c r="B6494" s="3">
        <v>448</v>
      </c>
      <c r="C6494" s="3">
        <v>8.230608</v>
      </c>
      <c r="D6494" s="3" t="s">
        <v>129</v>
      </c>
      <c r="E6494" s="3" t="s">
        <v>5</v>
      </c>
      <c r="F6494" s="3" t="s">
        <v>5</v>
      </c>
      <c r="G6494" s="3" t="s">
        <v>114</v>
      </c>
      <c r="H6494" s="3" t="s">
        <v>279</v>
      </c>
      <c r="I6494" s="3" t="s">
        <v>129</v>
      </c>
      <c r="J6494" s="3">
        <f>CONCATENATE(C6494,G6494,E6494,  IF(D6494="YES","OK", "KO" ),  IF(I6494="YES","SDD", "HDD" )  )</f>
        <v>0</v>
      </c>
      <c r="K6494" s="3" t="s">
        <v>386</v>
      </c>
    </row>
    <row r="6495" spans="1:11">
      <c r="A6495" s="3">
        <v>16</v>
      </c>
      <c r="B6495" s="3">
        <v>112</v>
      </c>
      <c r="C6495" s="3">
        <v>2.9549232</v>
      </c>
      <c r="D6495" s="3" t="s">
        <v>5</v>
      </c>
      <c r="E6495" s="3" t="s">
        <v>5</v>
      </c>
      <c r="F6495" s="3" t="s">
        <v>5</v>
      </c>
      <c r="G6495" s="3" t="s">
        <v>87</v>
      </c>
      <c r="H6495" s="3" t="s">
        <v>279</v>
      </c>
      <c r="I6495" s="3" t="s">
        <v>5</v>
      </c>
      <c r="J6495" s="3">
        <f>CONCATENATE(C6495,G6495,E6495,  IF(D6495="YES","OK", "KO" ),  IF(I6495="YES","SDD", "HDD" )  )</f>
        <v>0</v>
      </c>
      <c r="K6495" s="3" t="s">
        <v>387</v>
      </c>
    </row>
    <row r="6496" spans="1:11">
      <c r="A6496" s="3">
        <v>16</v>
      </c>
      <c r="B6496" s="3">
        <v>112</v>
      </c>
      <c r="C6496" s="3">
        <v>3.5848683</v>
      </c>
      <c r="D6496" s="3" t="s">
        <v>5</v>
      </c>
      <c r="E6496" s="3" t="s">
        <v>5</v>
      </c>
      <c r="F6496" s="3" t="s">
        <v>5</v>
      </c>
      <c r="G6496" s="3" t="s">
        <v>90</v>
      </c>
      <c r="H6496" s="3" t="s">
        <v>279</v>
      </c>
      <c r="I6496" s="3" t="s">
        <v>5</v>
      </c>
      <c r="J6496" s="3">
        <f>CONCATENATE(C6496,G6496,E6496,  IF(D6496="YES","OK", "KO" ),  IF(I6496="YES","SDD", "HDD" )  )</f>
        <v>0</v>
      </c>
      <c r="K6496" s="3" t="s">
        <v>387</v>
      </c>
    </row>
    <row r="6497" spans="1:11">
      <c r="A6497" s="3">
        <v>16</v>
      </c>
      <c r="B6497" s="3">
        <v>112</v>
      </c>
      <c r="C6497" s="3">
        <v>3.2694741</v>
      </c>
      <c r="D6497" s="3" t="s">
        <v>5</v>
      </c>
      <c r="E6497" s="3" t="s">
        <v>5</v>
      </c>
      <c r="F6497" s="3" t="s">
        <v>5</v>
      </c>
      <c r="G6497" s="3" t="s">
        <v>95</v>
      </c>
      <c r="H6497" s="3" t="s">
        <v>279</v>
      </c>
      <c r="I6497" s="3" t="s">
        <v>5</v>
      </c>
      <c r="J6497" s="3">
        <f>CONCATENATE(C6497,G6497,E6497,  IF(D6497="YES","OK", "KO" ),  IF(I6497="YES","SDD", "HDD" )  )</f>
        <v>0</v>
      </c>
      <c r="K6497" s="3" t="s">
        <v>387</v>
      </c>
    </row>
    <row r="6498" spans="1:11">
      <c r="A6498" s="3">
        <v>16</v>
      </c>
      <c r="B6498" s="3">
        <v>112</v>
      </c>
      <c r="C6498" s="3">
        <v>2.5509825</v>
      </c>
      <c r="D6498" s="3" t="s">
        <v>5</v>
      </c>
      <c r="E6498" s="3" t="s">
        <v>5</v>
      </c>
      <c r="F6498" s="3" t="s">
        <v>5</v>
      </c>
      <c r="G6498" s="3" t="s">
        <v>96</v>
      </c>
      <c r="H6498" s="3" t="s">
        <v>279</v>
      </c>
      <c r="I6498" s="3" t="s">
        <v>5</v>
      </c>
      <c r="J6498" s="3">
        <f>CONCATENATE(C6498,G6498,E6498,  IF(D6498="YES","OK", "KO" ),  IF(I6498="YES","SDD", "HDD" )  )</f>
        <v>0</v>
      </c>
      <c r="K6498" s="3" t="s">
        <v>387</v>
      </c>
    </row>
    <row r="6499" spans="1:11">
      <c r="A6499" s="3">
        <v>16</v>
      </c>
      <c r="B6499" s="3">
        <v>112</v>
      </c>
      <c r="C6499" s="3">
        <v>2.8764963</v>
      </c>
      <c r="D6499" s="3" t="s">
        <v>5</v>
      </c>
      <c r="E6499" s="3" t="s">
        <v>5</v>
      </c>
      <c r="F6499" s="3" t="s">
        <v>5</v>
      </c>
      <c r="G6499" s="3" t="s">
        <v>22</v>
      </c>
      <c r="H6499" s="3" t="s">
        <v>279</v>
      </c>
      <c r="I6499" s="3" t="s">
        <v>5</v>
      </c>
      <c r="J6499" s="3">
        <f>CONCATENATE(C6499,G6499,E6499,  IF(D6499="YES","OK", "KO" ),  IF(I6499="YES","SDD", "HDD" )  )</f>
        <v>0</v>
      </c>
      <c r="K6499" s="3" t="s">
        <v>387</v>
      </c>
    </row>
    <row r="6500" spans="1:11">
      <c r="A6500" s="3">
        <v>16</v>
      </c>
      <c r="B6500" s="3">
        <v>112</v>
      </c>
      <c r="C6500" s="3">
        <v>3.2568246</v>
      </c>
      <c r="D6500" s="3" t="s">
        <v>5</v>
      </c>
      <c r="E6500" s="3" t="s">
        <v>5</v>
      </c>
      <c r="F6500" s="3" t="s">
        <v>5</v>
      </c>
      <c r="G6500" s="3" t="s">
        <v>101</v>
      </c>
      <c r="H6500" s="3" t="s">
        <v>279</v>
      </c>
      <c r="I6500" s="3" t="s">
        <v>5</v>
      </c>
      <c r="J6500" s="3">
        <f>CONCATENATE(C6500,G6500,E6500,  IF(D6500="YES","OK", "KO" ),  IF(I6500="YES","SDD", "HDD" )  )</f>
        <v>0</v>
      </c>
      <c r="K6500" s="3" t="s">
        <v>387</v>
      </c>
    </row>
    <row r="6501" spans="1:11">
      <c r="A6501" s="3">
        <v>16</v>
      </c>
      <c r="B6501" s="3">
        <v>112</v>
      </c>
      <c r="C6501" s="3">
        <v>3.0004614</v>
      </c>
      <c r="D6501" s="3" t="s">
        <v>5</v>
      </c>
      <c r="E6501" s="3" t="s">
        <v>5</v>
      </c>
      <c r="F6501" s="3" t="s">
        <v>5</v>
      </c>
      <c r="G6501" s="3" t="s">
        <v>106</v>
      </c>
      <c r="H6501" s="3" t="s">
        <v>279</v>
      </c>
      <c r="I6501" s="3" t="s">
        <v>5</v>
      </c>
      <c r="J6501" s="3">
        <f>CONCATENATE(C6501,G6501,E6501,  IF(D6501="YES","OK", "KO" ),  IF(I6501="YES","SDD", "HDD" )  )</f>
        <v>0</v>
      </c>
      <c r="K6501" s="3" t="s">
        <v>387</v>
      </c>
    </row>
    <row r="6502" spans="1:11">
      <c r="A6502" s="3">
        <v>16</v>
      </c>
      <c r="B6502" s="3">
        <v>112</v>
      </c>
      <c r="C6502" s="3">
        <v>2.9582964</v>
      </c>
      <c r="D6502" s="3" t="s">
        <v>5</v>
      </c>
      <c r="E6502" s="3" t="s">
        <v>5</v>
      </c>
      <c r="F6502" s="3" t="s">
        <v>5</v>
      </c>
      <c r="G6502" s="3" t="s">
        <v>109</v>
      </c>
      <c r="H6502" s="3" t="s">
        <v>279</v>
      </c>
      <c r="I6502" s="3" t="s">
        <v>5</v>
      </c>
      <c r="J6502" s="3">
        <f>CONCATENATE(C6502,G6502,E6502,  IF(D6502="YES","OK", "KO" ),  IF(I6502="YES","SDD", "HDD" )  )</f>
        <v>0</v>
      </c>
      <c r="K6502" s="3" t="s">
        <v>387</v>
      </c>
    </row>
    <row r="6503" spans="1:11">
      <c r="A6503" s="3">
        <v>16</v>
      </c>
      <c r="B6503" s="3">
        <v>112</v>
      </c>
      <c r="C6503" s="3">
        <v>2.7137394</v>
      </c>
      <c r="D6503" s="3" t="s">
        <v>5</v>
      </c>
      <c r="E6503" s="3" t="s">
        <v>5</v>
      </c>
      <c r="F6503" s="3" t="s">
        <v>5</v>
      </c>
      <c r="G6503" s="3" t="s">
        <v>115</v>
      </c>
      <c r="H6503" s="3" t="s">
        <v>279</v>
      </c>
      <c r="I6503" s="3" t="s">
        <v>5</v>
      </c>
      <c r="J6503" s="3">
        <f>CONCATENATE(C6503,G6503,E6503,  IF(D6503="YES","OK", "KO" ),  IF(I6503="YES","SDD", "HDD" )  )</f>
        <v>0</v>
      </c>
      <c r="K6503" s="3" t="s">
        <v>387</v>
      </c>
    </row>
    <row r="6504" spans="1:11">
      <c r="A6504" s="3">
        <v>16</v>
      </c>
      <c r="B6504" s="3">
        <v>112</v>
      </c>
      <c r="C6504" s="3">
        <v>2.7137394</v>
      </c>
      <c r="D6504" s="3" t="s">
        <v>5</v>
      </c>
      <c r="E6504" s="3" t="s">
        <v>5</v>
      </c>
      <c r="F6504" s="3" t="s">
        <v>5</v>
      </c>
      <c r="G6504" s="3" t="s">
        <v>116</v>
      </c>
      <c r="H6504" s="3" t="s">
        <v>279</v>
      </c>
      <c r="I6504" s="3" t="s">
        <v>5</v>
      </c>
      <c r="J6504" s="3">
        <f>CONCATENATE(C6504,G6504,E6504,  IF(D6504="YES","OK", "KO" ),  IF(I6504="YES","SDD", "HDD" )  )</f>
        <v>0</v>
      </c>
      <c r="K6504" s="3" t="s">
        <v>387</v>
      </c>
    </row>
    <row r="6505" spans="1:11">
      <c r="A6505" s="3">
        <v>16</v>
      </c>
      <c r="B6505" s="3">
        <v>112</v>
      </c>
      <c r="C6505" s="3">
        <v>2.7137394</v>
      </c>
      <c r="D6505" s="3" t="s">
        <v>5</v>
      </c>
      <c r="E6505" s="3" t="s">
        <v>5</v>
      </c>
      <c r="F6505" s="3" t="s">
        <v>5</v>
      </c>
      <c r="G6505" s="3" t="s">
        <v>117</v>
      </c>
      <c r="H6505" s="3" t="s">
        <v>279</v>
      </c>
      <c r="I6505" s="3" t="s">
        <v>5</v>
      </c>
      <c r="J6505" s="3">
        <f>CONCATENATE(C6505,G6505,E6505,  IF(D6505="YES","OK", "KO" ),  IF(I6505="YES","SDD", "HDD" )  )</f>
        <v>0</v>
      </c>
      <c r="K6505" s="3" t="s">
        <v>387</v>
      </c>
    </row>
    <row r="6506" spans="1:11">
      <c r="A6506" s="3">
        <v>16</v>
      </c>
      <c r="B6506" s="3">
        <v>112</v>
      </c>
      <c r="C6506" s="3">
        <v>1.9041714</v>
      </c>
      <c r="D6506" s="3" t="s">
        <v>5</v>
      </c>
      <c r="E6506" s="3" t="s">
        <v>5</v>
      </c>
      <c r="F6506" s="3" t="s">
        <v>5</v>
      </c>
      <c r="G6506" s="3" t="s">
        <v>118</v>
      </c>
      <c r="H6506" s="3" t="s">
        <v>279</v>
      </c>
      <c r="I6506" s="3" t="s">
        <v>5</v>
      </c>
      <c r="J6506" s="3">
        <f>CONCATENATE(C6506,G6506,E6506,  IF(D6506="YES","OK", "KO" ),  IF(I6506="YES","SDD", "HDD" )  )</f>
        <v>0</v>
      </c>
      <c r="K6506" s="3" t="s">
        <v>387</v>
      </c>
    </row>
    <row r="6507" spans="1:11">
      <c r="A6507" s="3">
        <v>16</v>
      </c>
      <c r="B6507" s="3">
        <v>112</v>
      </c>
      <c r="C6507" s="3">
        <v>2.3806359</v>
      </c>
      <c r="D6507" s="3" t="s">
        <v>5</v>
      </c>
      <c r="E6507" s="3" t="s">
        <v>5</v>
      </c>
      <c r="F6507" s="3" t="s">
        <v>5</v>
      </c>
      <c r="G6507" s="3" t="s">
        <v>111</v>
      </c>
      <c r="H6507" s="3" t="s">
        <v>279</v>
      </c>
      <c r="I6507" s="3" t="s">
        <v>5</v>
      </c>
      <c r="J6507" s="3">
        <f>CONCATENATE(C6507,G6507,E6507,  IF(D6507="YES","OK", "KO" ),  IF(I6507="YES","SDD", "HDD" )  )</f>
        <v>0</v>
      </c>
      <c r="K6507" s="3" t="s">
        <v>387</v>
      </c>
    </row>
    <row r="6508" spans="1:11">
      <c r="A6508" s="3">
        <v>16</v>
      </c>
      <c r="B6508" s="3">
        <v>224</v>
      </c>
      <c r="C6508" s="3">
        <v>3.6632952</v>
      </c>
      <c r="D6508" s="3" t="s">
        <v>5</v>
      </c>
      <c r="E6508" s="3" t="s">
        <v>5</v>
      </c>
      <c r="F6508" s="3" t="s">
        <v>5</v>
      </c>
      <c r="G6508" s="3" t="s">
        <v>87</v>
      </c>
      <c r="H6508" s="3" t="s">
        <v>279</v>
      </c>
      <c r="I6508" s="3" t="s">
        <v>5</v>
      </c>
      <c r="J6508" s="3">
        <f>CONCATENATE(C6508,G6508,E6508,  IF(D6508="YES","OK", "KO" ),  IF(I6508="YES","SDD", "HDD" )  )</f>
        <v>0</v>
      </c>
      <c r="K6508" s="3" t="s">
        <v>388</v>
      </c>
    </row>
    <row r="6509" spans="1:11">
      <c r="A6509" s="3">
        <v>16</v>
      </c>
      <c r="B6509" s="3">
        <v>224</v>
      </c>
      <c r="C6509" s="3">
        <v>4.8042801</v>
      </c>
      <c r="D6509" s="3" t="s">
        <v>5</v>
      </c>
      <c r="E6509" s="3" t="s">
        <v>5</v>
      </c>
      <c r="F6509" s="3" t="s">
        <v>5</v>
      </c>
      <c r="G6509" s="3" t="s">
        <v>90</v>
      </c>
      <c r="H6509" s="3" t="s">
        <v>279</v>
      </c>
      <c r="I6509" s="3" t="s">
        <v>5</v>
      </c>
      <c r="J6509" s="3">
        <f>CONCATENATE(C6509,G6509,E6509,  IF(D6509="YES","OK", "KO" ),  IF(I6509="YES","SDD", "HDD" )  )</f>
        <v>0</v>
      </c>
      <c r="K6509" s="3" t="s">
        <v>388</v>
      </c>
    </row>
    <row r="6510" spans="1:11">
      <c r="A6510" s="3">
        <v>16</v>
      </c>
      <c r="B6510" s="3">
        <v>224</v>
      </c>
      <c r="C6510" s="3">
        <v>4.3817868</v>
      </c>
      <c r="D6510" s="3" t="s">
        <v>5</v>
      </c>
      <c r="E6510" s="3" t="s">
        <v>5</v>
      </c>
      <c r="F6510" s="3" t="s">
        <v>5</v>
      </c>
      <c r="G6510" s="3" t="s">
        <v>95</v>
      </c>
      <c r="H6510" s="3" t="s">
        <v>279</v>
      </c>
      <c r="I6510" s="3" t="s">
        <v>5</v>
      </c>
      <c r="J6510" s="3">
        <f>CONCATENATE(C6510,G6510,E6510,  IF(D6510="YES","OK", "KO" ),  IF(I6510="YES","SDD", "HDD" )  )</f>
        <v>0</v>
      </c>
      <c r="K6510" s="3" t="s">
        <v>388</v>
      </c>
    </row>
    <row r="6511" spans="1:11">
      <c r="A6511" s="3">
        <v>16</v>
      </c>
      <c r="B6511" s="3">
        <v>224</v>
      </c>
      <c r="C6511" s="3">
        <v>3.4178949</v>
      </c>
      <c r="D6511" s="3" t="s">
        <v>5</v>
      </c>
      <c r="E6511" s="3" t="s">
        <v>5</v>
      </c>
      <c r="F6511" s="3" t="s">
        <v>5</v>
      </c>
      <c r="G6511" s="3" t="s">
        <v>96</v>
      </c>
      <c r="H6511" s="3" t="s">
        <v>279</v>
      </c>
      <c r="I6511" s="3" t="s">
        <v>5</v>
      </c>
      <c r="J6511" s="3">
        <f>CONCATENATE(C6511,G6511,E6511,  IF(D6511="YES","OK", "KO" ),  IF(I6511="YES","SDD", "HDD" )  )</f>
        <v>0</v>
      </c>
      <c r="K6511" s="3" t="s">
        <v>388</v>
      </c>
    </row>
    <row r="6512" spans="1:11">
      <c r="A6512" s="3">
        <v>16</v>
      </c>
      <c r="B6512" s="3">
        <v>224</v>
      </c>
      <c r="C6512" s="3">
        <v>3.853881</v>
      </c>
      <c r="D6512" s="3" t="s">
        <v>5</v>
      </c>
      <c r="E6512" s="3" t="s">
        <v>5</v>
      </c>
      <c r="F6512" s="3" t="s">
        <v>5</v>
      </c>
      <c r="G6512" s="3" t="s">
        <v>22</v>
      </c>
      <c r="H6512" s="3" t="s">
        <v>279</v>
      </c>
      <c r="I6512" s="3" t="s">
        <v>5</v>
      </c>
      <c r="J6512" s="3">
        <f>CONCATENATE(C6512,G6512,E6512,  IF(D6512="YES","OK", "KO" ),  IF(I6512="YES","SDD", "HDD" )  )</f>
        <v>0</v>
      </c>
      <c r="K6512" s="3" t="s">
        <v>388</v>
      </c>
    </row>
    <row r="6513" spans="1:11">
      <c r="A6513" s="3">
        <v>16</v>
      </c>
      <c r="B6513" s="3">
        <v>224</v>
      </c>
      <c r="C6513" s="3">
        <v>4.3632342</v>
      </c>
      <c r="D6513" s="3" t="s">
        <v>5</v>
      </c>
      <c r="E6513" s="3" t="s">
        <v>5</v>
      </c>
      <c r="F6513" s="3" t="s">
        <v>5</v>
      </c>
      <c r="G6513" s="3" t="s">
        <v>101</v>
      </c>
      <c r="H6513" s="3" t="s">
        <v>279</v>
      </c>
      <c r="I6513" s="3" t="s">
        <v>5</v>
      </c>
      <c r="J6513" s="3">
        <f>CONCATENATE(C6513,G6513,E6513,  IF(D6513="YES","OK", "KO" ),  IF(I6513="YES","SDD", "HDD" )  )</f>
        <v>0</v>
      </c>
      <c r="K6513" s="3" t="s">
        <v>388</v>
      </c>
    </row>
    <row r="6514" spans="1:11">
      <c r="A6514" s="3">
        <v>16</v>
      </c>
      <c r="B6514" s="3">
        <v>224</v>
      </c>
      <c r="C6514" s="3">
        <v>3.718953</v>
      </c>
      <c r="D6514" s="3" t="s">
        <v>5</v>
      </c>
      <c r="E6514" s="3" t="s">
        <v>5</v>
      </c>
      <c r="F6514" s="3" t="s">
        <v>5</v>
      </c>
      <c r="G6514" s="3" t="s">
        <v>106</v>
      </c>
      <c r="H6514" s="3" t="s">
        <v>279</v>
      </c>
      <c r="I6514" s="3" t="s">
        <v>5</v>
      </c>
      <c r="J6514" s="3">
        <f>CONCATENATE(C6514,G6514,E6514,  IF(D6514="YES","OK", "KO" ),  IF(I6514="YES","SDD", "HDD" )  )</f>
        <v>0</v>
      </c>
      <c r="K6514" s="3" t="s">
        <v>388</v>
      </c>
    </row>
    <row r="6515" spans="1:11">
      <c r="A6515" s="3">
        <v>16</v>
      </c>
      <c r="B6515" s="3">
        <v>224</v>
      </c>
      <c r="C6515" s="3">
        <v>3.9626667</v>
      </c>
      <c r="D6515" s="3" t="s">
        <v>5</v>
      </c>
      <c r="E6515" s="3" t="s">
        <v>5</v>
      </c>
      <c r="F6515" s="3" t="s">
        <v>5</v>
      </c>
      <c r="G6515" s="3" t="s">
        <v>109</v>
      </c>
      <c r="H6515" s="3" t="s">
        <v>279</v>
      </c>
      <c r="I6515" s="3" t="s">
        <v>5</v>
      </c>
      <c r="J6515" s="3">
        <f>CONCATENATE(C6515,G6515,E6515,  IF(D6515="YES","OK", "KO" ),  IF(I6515="YES","SDD", "HDD" )  )</f>
        <v>0</v>
      </c>
      <c r="K6515" s="3" t="s">
        <v>388</v>
      </c>
    </row>
    <row r="6516" spans="1:11">
      <c r="A6516" s="3">
        <v>16</v>
      </c>
      <c r="B6516" s="3">
        <v>224</v>
      </c>
      <c r="C6516" s="3">
        <v>3.6354663</v>
      </c>
      <c r="D6516" s="3" t="s">
        <v>5</v>
      </c>
      <c r="E6516" s="3" t="s">
        <v>5</v>
      </c>
      <c r="F6516" s="3" t="s">
        <v>5</v>
      </c>
      <c r="G6516" s="3" t="s">
        <v>115</v>
      </c>
      <c r="H6516" s="3" t="s">
        <v>279</v>
      </c>
      <c r="I6516" s="3" t="s">
        <v>5</v>
      </c>
      <c r="J6516" s="3">
        <f>CONCATENATE(C6516,G6516,E6516,  IF(D6516="YES","OK", "KO" ),  IF(I6516="YES","SDD", "HDD" )  )</f>
        <v>0</v>
      </c>
      <c r="K6516" s="3" t="s">
        <v>388</v>
      </c>
    </row>
    <row r="6517" spans="1:11">
      <c r="A6517" s="3">
        <v>16</v>
      </c>
      <c r="B6517" s="3">
        <v>224</v>
      </c>
      <c r="C6517" s="3">
        <v>3.6354663</v>
      </c>
      <c r="D6517" s="3" t="s">
        <v>5</v>
      </c>
      <c r="E6517" s="3" t="s">
        <v>5</v>
      </c>
      <c r="F6517" s="3" t="s">
        <v>5</v>
      </c>
      <c r="G6517" s="3" t="s">
        <v>116</v>
      </c>
      <c r="H6517" s="3" t="s">
        <v>279</v>
      </c>
      <c r="I6517" s="3" t="s">
        <v>5</v>
      </c>
      <c r="J6517" s="3">
        <f>CONCATENATE(C6517,G6517,E6517,  IF(D6517="YES","OK", "KO" ),  IF(I6517="YES","SDD", "HDD" )  )</f>
        <v>0</v>
      </c>
      <c r="K6517" s="3" t="s">
        <v>388</v>
      </c>
    </row>
    <row r="6518" spans="1:11">
      <c r="A6518" s="3">
        <v>16</v>
      </c>
      <c r="B6518" s="3">
        <v>224</v>
      </c>
      <c r="C6518" s="3">
        <v>3.6354663</v>
      </c>
      <c r="D6518" s="3" t="s">
        <v>5</v>
      </c>
      <c r="E6518" s="3" t="s">
        <v>5</v>
      </c>
      <c r="F6518" s="3" t="s">
        <v>5</v>
      </c>
      <c r="G6518" s="3" t="s">
        <v>117</v>
      </c>
      <c r="H6518" s="3" t="s">
        <v>279</v>
      </c>
      <c r="I6518" s="3" t="s">
        <v>5</v>
      </c>
      <c r="J6518" s="3">
        <f>CONCATENATE(C6518,G6518,E6518,  IF(D6518="YES","OK", "KO" ),  IF(I6518="YES","SDD", "HDD" )  )</f>
        <v>0</v>
      </c>
      <c r="K6518" s="3" t="s">
        <v>388</v>
      </c>
    </row>
    <row r="6519" spans="1:11">
      <c r="A6519" s="3">
        <v>16</v>
      </c>
      <c r="B6519" s="3">
        <v>224</v>
      </c>
      <c r="C6519" s="3">
        <v>2.3603967</v>
      </c>
      <c r="D6519" s="3" t="s">
        <v>5</v>
      </c>
      <c r="E6519" s="3" t="s">
        <v>5</v>
      </c>
      <c r="F6519" s="3" t="s">
        <v>5</v>
      </c>
      <c r="G6519" s="3" t="s">
        <v>118</v>
      </c>
      <c r="H6519" s="3" t="s">
        <v>279</v>
      </c>
      <c r="I6519" s="3" t="s">
        <v>5</v>
      </c>
      <c r="J6519" s="3">
        <f>CONCATENATE(C6519,G6519,E6519,  IF(D6519="YES","OK", "KO" ),  IF(I6519="YES","SDD", "HDD" )  )</f>
        <v>0</v>
      </c>
      <c r="K6519" s="3" t="s">
        <v>388</v>
      </c>
    </row>
    <row r="6520" spans="1:11">
      <c r="A6520" s="3">
        <v>16</v>
      </c>
      <c r="B6520" s="3">
        <v>224</v>
      </c>
      <c r="C6520" s="3">
        <v>2.9507067</v>
      </c>
      <c r="D6520" s="3" t="s">
        <v>5</v>
      </c>
      <c r="E6520" s="3" t="s">
        <v>5</v>
      </c>
      <c r="F6520" s="3" t="s">
        <v>5</v>
      </c>
      <c r="G6520" s="3" t="s">
        <v>111</v>
      </c>
      <c r="H6520" s="3" t="s">
        <v>279</v>
      </c>
      <c r="I6520" s="3" t="s">
        <v>5</v>
      </c>
      <c r="J6520" s="3">
        <f>CONCATENATE(C6520,G6520,E6520,  IF(D6520="YES","OK", "KO" ),  IF(I6520="YES","SDD", "HDD" )  )</f>
        <v>0</v>
      </c>
      <c r="K6520" s="3" t="s">
        <v>388</v>
      </c>
    </row>
    <row r="6521" spans="1:11">
      <c r="A6521" s="3">
        <v>16</v>
      </c>
      <c r="B6521" s="3">
        <v>224</v>
      </c>
      <c r="C6521" s="3">
        <v>3.9415842</v>
      </c>
      <c r="D6521" s="3" t="s">
        <v>5</v>
      </c>
      <c r="E6521" s="3" t="s">
        <v>5</v>
      </c>
      <c r="F6521" s="3" t="s">
        <v>5</v>
      </c>
      <c r="G6521" s="3" t="s">
        <v>87</v>
      </c>
      <c r="H6521" s="3" t="s">
        <v>279</v>
      </c>
      <c r="I6521" s="3" t="s">
        <v>5</v>
      </c>
      <c r="J6521" s="3">
        <f>CONCATENATE(C6521,G6521,E6521,  IF(D6521="YES","OK", "KO" ),  IF(I6521="YES","SDD", "HDD" )  )</f>
        <v>0</v>
      </c>
      <c r="K6521" s="3" t="s">
        <v>389</v>
      </c>
    </row>
    <row r="6522" spans="1:11">
      <c r="A6522" s="3">
        <v>16</v>
      </c>
      <c r="B6522" s="3">
        <v>224</v>
      </c>
      <c r="C6522" s="3">
        <v>5.2841178</v>
      </c>
      <c r="D6522" s="3" t="s">
        <v>5</v>
      </c>
      <c r="E6522" s="3" t="s">
        <v>5</v>
      </c>
      <c r="F6522" s="3" t="s">
        <v>5</v>
      </c>
      <c r="G6522" s="3" t="s">
        <v>90</v>
      </c>
      <c r="H6522" s="3" t="s">
        <v>279</v>
      </c>
      <c r="I6522" s="3" t="s">
        <v>5</v>
      </c>
      <c r="J6522" s="3">
        <f>CONCATENATE(C6522,G6522,E6522,  IF(D6522="YES","OK", "KO" ),  IF(I6522="YES","SDD", "HDD" )  )</f>
        <v>0</v>
      </c>
      <c r="K6522" s="3" t="s">
        <v>389</v>
      </c>
    </row>
    <row r="6523" spans="1:11">
      <c r="A6523" s="3">
        <v>16</v>
      </c>
      <c r="B6523" s="3">
        <v>224</v>
      </c>
      <c r="C6523" s="3">
        <v>4.8194595</v>
      </c>
      <c r="D6523" s="3" t="s">
        <v>5</v>
      </c>
      <c r="E6523" s="3" t="s">
        <v>5</v>
      </c>
      <c r="F6523" s="3" t="s">
        <v>5</v>
      </c>
      <c r="G6523" s="3" t="s">
        <v>95</v>
      </c>
      <c r="H6523" s="3" t="s">
        <v>279</v>
      </c>
      <c r="I6523" s="3" t="s">
        <v>5</v>
      </c>
      <c r="J6523" s="3">
        <f>CONCATENATE(C6523,G6523,E6523,  IF(D6523="YES","OK", "KO" ),  IF(I6523="YES","SDD", "HDD" )  )</f>
        <v>0</v>
      </c>
      <c r="K6523" s="3" t="s">
        <v>389</v>
      </c>
    </row>
    <row r="6524" spans="1:11">
      <c r="A6524" s="3">
        <v>16</v>
      </c>
      <c r="B6524" s="3">
        <v>224</v>
      </c>
      <c r="C6524" s="3">
        <v>3.7594314</v>
      </c>
      <c r="D6524" s="3" t="s">
        <v>5</v>
      </c>
      <c r="E6524" s="3" t="s">
        <v>5</v>
      </c>
      <c r="F6524" s="3" t="s">
        <v>5</v>
      </c>
      <c r="G6524" s="3" t="s">
        <v>96</v>
      </c>
      <c r="H6524" s="3" t="s">
        <v>279</v>
      </c>
      <c r="I6524" s="3" t="s">
        <v>5</v>
      </c>
      <c r="J6524" s="3">
        <f>CONCATENATE(C6524,G6524,E6524,  IF(D6524="YES","OK", "KO" ),  IF(I6524="YES","SDD", "HDD" )  )</f>
        <v>0</v>
      </c>
      <c r="K6524" s="3" t="s">
        <v>389</v>
      </c>
    </row>
    <row r="6525" spans="1:11">
      <c r="A6525" s="3">
        <v>16</v>
      </c>
      <c r="B6525" s="3">
        <v>224</v>
      </c>
      <c r="C6525" s="3">
        <v>4.2392691</v>
      </c>
      <c r="D6525" s="3" t="s">
        <v>5</v>
      </c>
      <c r="E6525" s="3" t="s">
        <v>5</v>
      </c>
      <c r="F6525" s="3" t="s">
        <v>5</v>
      </c>
      <c r="G6525" s="3" t="s">
        <v>22</v>
      </c>
      <c r="H6525" s="3" t="s">
        <v>279</v>
      </c>
      <c r="I6525" s="3" t="s">
        <v>5</v>
      </c>
      <c r="J6525" s="3">
        <f>CONCATENATE(C6525,G6525,E6525,  IF(D6525="YES","OK", "KO" ),  IF(I6525="YES","SDD", "HDD" )  )</f>
        <v>0</v>
      </c>
      <c r="K6525" s="3" t="s">
        <v>389</v>
      </c>
    </row>
    <row r="6526" spans="1:11">
      <c r="A6526" s="3">
        <v>16</v>
      </c>
      <c r="B6526" s="3">
        <v>224</v>
      </c>
      <c r="C6526" s="3">
        <v>4.7992203</v>
      </c>
      <c r="D6526" s="3" t="s">
        <v>5</v>
      </c>
      <c r="E6526" s="3" t="s">
        <v>5</v>
      </c>
      <c r="F6526" s="3" t="s">
        <v>5</v>
      </c>
      <c r="G6526" s="3" t="s">
        <v>101</v>
      </c>
      <c r="H6526" s="3" t="s">
        <v>279</v>
      </c>
      <c r="I6526" s="3" t="s">
        <v>5</v>
      </c>
      <c r="J6526" s="3">
        <f>CONCATENATE(C6526,G6526,E6526,  IF(D6526="YES","OK", "KO" ),  IF(I6526="YES","SDD", "HDD" )  )</f>
        <v>0</v>
      </c>
      <c r="K6526" s="3" t="s">
        <v>389</v>
      </c>
    </row>
    <row r="6527" spans="1:11">
      <c r="A6527" s="3">
        <v>16</v>
      </c>
      <c r="B6527" s="3">
        <v>224</v>
      </c>
      <c r="C6527" s="3">
        <v>4.0023018</v>
      </c>
      <c r="D6527" s="3" t="s">
        <v>5</v>
      </c>
      <c r="E6527" s="3" t="s">
        <v>5</v>
      </c>
      <c r="F6527" s="3" t="s">
        <v>5</v>
      </c>
      <c r="G6527" s="3" t="s">
        <v>106</v>
      </c>
      <c r="H6527" s="3" t="s">
        <v>279</v>
      </c>
      <c r="I6527" s="3" t="s">
        <v>5</v>
      </c>
      <c r="J6527" s="3">
        <f>CONCATENATE(C6527,G6527,E6527,  IF(D6527="YES","OK", "KO" ),  IF(I6527="YES","SDD", "HDD" )  )</f>
        <v>0</v>
      </c>
      <c r="K6527" s="3" t="s">
        <v>389</v>
      </c>
    </row>
    <row r="6528" spans="1:11">
      <c r="A6528" s="3">
        <v>16</v>
      </c>
      <c r="B6528" s="3">
        <v>224</v>
      </c>
      <c r="C6528" s="3">
        <v>4.3590177</v>
      </c>
      <c r="D6528" s="3" t="s">
        <v>5</v>
      </c>
      <c r="E6528" s="3" t="s">
        <v>5</v>
      </c>
      <c r="F6528" s="3" t="s">
        <v>5</v>
      </c>
      <c r="G6528" s="3" t="s">
        <v>109</v>
      </c>
      <c r="H6528" s="3" t="s">
        <v>279</v>
      </c>
      <c r="I6528" s="3" t="s">
        <v>5</v>
      </c>
      <c r="J6528" s="3">
        <f>CONCATENATE(C6528,G6528,E6528,  IF(D6528="YES","OK", "KO" ),  IF(I6528="YES","SDD", "HDD" )  )</f>
        <v>0</v>
      </c>
      <c r="K6528" s="3" t="s">
        <v>389</v>
      </c>
    </row>
    <row r="6529" spans="1:11">
      <c r="A6529" s="3">
        <v>16</v>
      </c>
      <c r="B6529" s="3">
        <v>224</v>
      </c>
      <c r="C6529" s="3">
        <v>3.9989286</v>
      </c>
      <c r="D6529" s="3" t="s">
        <v>5</v>
      </c>
      <c r="E6529" s="3" t="s">
        <v>5</v>
      </c>
      <c r="F6529" s="3" t="s">
        <v>5</v>
      </c>
      <c r="G6529" s="3" t="s">
        <v>115</v>
      </c>
      <c r="H6529" s="3" t="s">
        <v>279</v>
      </c>
      <c r="I6529" s="3" t="s">
        <v>5</v>
      </c>
      <c r="J6529" s="3">
        <f>CONCATENATE(C6529,G6529,E6529,  IF(D6529="YES","OK", "KO" ),  IF(I6529="YES","SDD", "HDD" )  )</f>
        <v>0</v>
      </c>
      <c r="K6529" s="3" t="s">
        <v>389</v>
      </c>
    </row>
    <row r="6530" spans="1:11">
      <c r="A6530" s="3">
        <v>16</v>
      </c>
      <c r="B6530" s="3">
        <v>224</v>
      </c>
      <c r="C6530" s="3">
        <v>3.9989286</v>
      </c>
      <c r="D6530" s="3" t="s">
        <v>5</v>
      </c>
      <c r="E6530" s="3" t="s">
        <v>5</v>
      </c>
      <c r="F6530" s="3" t="s">
        <v>5</v>
      </c>
      <c r="G6530" s="3" t="s">
        <v>116</v>
      </c>
      <c r="H6530" s="3" t="s">
        <v>279</v>
      </c>
      <c r="I6530" s="3" t="s">
        <v>5</v>
      </c>
      <c r="J6530" s="3">
        <f>CONCATENATE(C6530,G6530,E6530,  IF(D6530="YES","OK", "KO" ),  IF(I6530="YES","SDD", "HDD" )  )</f>
        <v>0</v>
      </c>
      <c r="K6530" s="3" t="s">
        <v>389</v>
      </c>
    </row>
    <row r="6531" spans="1:11">
      <c r="A6531" s="3">
        <v>16</v>
      </c>
      <c r="B6531" s="3">
        <v>224</v>
      </c>
      <c r="C6531" s="3">
        <v>3.9989286</v>
      </c>
      <c r="D6531" s="3" t="s">
        <v>5</v>
      </c>
      <c r="E6531" s="3" t="s">
        <v>5</v>
      </c>
      <c r="F6531" s="3" t="s">
        <v>5</v>
      </c>
      <c r="G6531" s="3" t="s">
        <v>117</v>
      </c>
      <c r="H6531" s="3" t="s">
        <v>279</v>
      </c>
      <c r="I6531" s="3" t="s">
        <v>5</v>
      </c>
      <c r="J6531" s="3">
        <f>CONCATENATE(C6531,G6531,E6531,  IF(D6531="YES","OK", "KO" ),  IF(I6531="YES","SDD", "HDD" )  )</f>
        <v>0</v>
      </c>
      <c r="K6531" s="3" t="s">
        <v>389</v>
      </c>
    </row>
    <row r="6532" spans="1:11">
      <c r="A6532" s="3">
        <v>16</v>
      </c>
      <c r="B6532" s="3">
        <v>224</v>
      </c>
      <c r="C6532" s="3">
        <v>2.5400196</v>
      </c>
      <c r="D6532" s="3" t="s">
        <v>5</v>
      </c>
      <c r="E6532" s="3" t="s">
        <v>5</v>
      </c>
      <c r="F6532" s="3" t="s">
        <v>5</v>
      </c>
      <c r="G6532" s="3" t="s">
        <v>118</v>
      </c>
      <c r="H6532" s="3" t="s">
        <v>279</v>
      </c>
      <c r="I6532" s="3" t="s">
        <v>5</v>
      </c>
      <c r="J6532" s="3">
        <f>CONCATENATE(C6532,G6532,E6532,  IF(D6532="YES","OK", "KO" ),  IF(I6532="YES","SDD", "HDD" )  )</f>
        <v>0</v>
      </c>
      <c r="K6532" s="3" t="s">
        <v>389</v>
      </c>
    </row>
    <row r="6533" spans="1:11">
      <c r="A6533" s="3">
        <v>16</v>
      </c>
      <c r="B6533" s="3">
        <v>224</v>
      </c>
      <c r="C6533" s="3">
        <v>3.1750245</v>
      </c>
      <c r="D6533" s="3" t="s">
        <v>5</v>
      </c>
      <c r="E6533" s="3" t="s">
        <v>5</v>
      </c>
      <c r="F6533" s="3" t="s">
        <v>5</v>
      </c>
      <c r="G6533" s="3" t="s">
        <v>111</v>
      </c>
      <c r="H6533" s="3" t="s">
        <v>279</v>
      </c>
      <c r="I6533" s="3" t="s">
        <v>5</v>
      </c>
      <c r="J6533" s="3">
        <f>CONCATENATE(C6533,G6533,E6533,  IF(D6533="YES","OK", "KO" ),  IF(I6533="YES","SDD", "HDD" )  )</f>
        <v>0</v>
      </c>
      <c r="K6533" s="3" t="s">
        <v>389</v>
      </c>
    </row>
    <row r="6534" spans="1:11">
      <c r="A6534" s="3">
        <v>16</v>
      </c>
      <c r="B6534" s="3">
        <v>112</v>
      </c>
      <c r="C6534" s="3">
        <v>3.1632183</v>
      </c>
      <c r="D6534" s="3" t="s">
        <v>5</v>
      </c>
      <c r="E6534" s="3" t="s">
        <v>5</v>
      </c>
      <c r="F6534" s="3" t="s">
        <v>5</v>
      </c>
      <c r="G6534" s="3" t="s">
        <v>87</v>
      </c>
      <c r="H6534" s="3" t="s">
        <v>279</v>
      </c>
      <c r="I6534" s="3" t="s">
        <v>5</v>
      </c>
      <c r="J6534" s="3">
        <f>CONCATENATE(C6534,G6534,E6534,  IF(D6534="YES","OK", "KO" ),  IF(I6534="YES","SDD", "HDD" )  )</f>
        <v>0</v>
      </c>
      <c r="K6534" s="3" t="s">
        <v>390</v>
      </c>
    </row>
    <row r="6535" spans="1:11">
      <c r="A6535" s="3">
        <v>16</v>
      </c>
      <c r="B6535" s="3">
        <v>112</v>
      </c>
      <c r="C6535" s="3">
        <v>3.9432708</v>
      </c>
      <c r="D6535" s="3" t="s">
        <v>5</v>
      </c>
      <c r="E6535" s="3" t="s">
        <v>5</v>
      </c>
      <c r="F6535" s="3" t="s">
        <v>5</v>
      </c>
      <c r="G6535" s="3" t="s">
        <v>90</v>
      </c>
      <c r="H6535" s="3" t="s">
        <v>279</v>
      </c>
      <c r="I6535" s="3" t="s">
        <v>5</v>
      </c>
      <c r="J6535" s="3">
        <f>CONCATENATE(C6535,G6535,E6535,  IF(D6535="YES","OK", "KO" ),  IF(I6535="YES","SDD", "HDD" )  )</f>
        <v>0</v>
      </c>
      <c r="K6535" s="3" t="s">
        <v>390</v>
      </c>
    </row>
    <row r="6536" spans="1:11">
      <c r="A6536" s="3">
        <v>16</v>
      </c>
      <c r="B6536" s="3">
        <v>112</v>
      </c>
      <c r="C6536" s="3">
        <v>3.5966745</v>
      </c>
      <c r="D6536" s="3" t="s">
        <v>5</v>
      </c>
      <c r="E6536" s="3" t="s">
        <v>5</v>
      </c>
      <c r="F6536" s="3" t="s">
        <v>5</v>
      </c>
      <c r="G6536" s="3" t="s">
        <v>95</v>
      </c>
      <c r="H6536" s="3" t="s">
        <v>279</v>
      </c>
      <c r="I6536" s="3" t="s">
        <v>5</v>
      </c>
      <c r="J6536" s="3">
        <f>CONCATENATE(C6536,G6536,E6536,  IF(D6536="YES","OK", "KO" ),  IF(I6536="YES","SDD", "HDD" )  )</f>
        <v>0</v>
      </c>
      <c r="K6536" s="3" t="s">
        <v>390</v>
      </c>
    </row>
    <row r="6537" spans="1:11">
      <c r="A6537" s="3">
        <v>16</v>
      </c>
      <c r="B6537" s="3">
        <v>112</v>
      </c>
      <c r="C6537" s="3">
        <v>2.8065024</v>
      </c>
      <c r="D6537" s="3" t="s">
        <v>5</v>
      </c>
      <c r="E6537" s="3" t="s">
        <v>5</v>
      </c>
      <c r="F6537" s="3" t="s">
        <v>5</v>
      </c>
      <c r="G6537" s="3" t="s">
        <v>96</v>
      </c>
      <c r="H6537" s="3" t="s">
        <v>279</v>
      </c>
      <c r="I6537" s="3" t="s">
        <v>5</v>
      </c>
      <c r="J6537" s="3">
        <f>CONCATENATE(C6537,G6537,E6537,  IF(D6537="YES","OK", "KO" ),  IF(I6537="YES","SDD", "HDD" )  )</f>
        <v>0</v>
      </c>
      <c r="K6537" s="3" t="s">
        <v>390</v>
      </c>
    </row>
    <row r="6538" spans="1:11">
      <c r="A6538" s="3">
        <v>16</v>
      </c>
      <c r="B6538" s="3">
        <v>112</v>
      </c>
      <c r="C6538" s="3">
        <v>3.1640616</v>
      </c>
      <c r="D6538" s="3" t="s">
        <v>5</v>
      </c>
      <c r="E6538" s="3" t="s">
        <v>5</v>
      </c>
      <c r="F6538" s="3" t="s">
        <v>5</v>
      </c>
      <c r="G6538" s="3" t="s">
        <v>22</v>
      </c>
      <c r="H6538" s="3" t="s">
        <v>279</v>
      </c>
      <c r="I6538" s="3" t="s">
        <v>5</v>
      </c>
      <c r="J6538" s="3">
        <f>CONCATENATE(C6538,G6538,E6538,  IF(D6538="YES","OK", "KO" ),  IF(I6538="YES","SDD", "HDD" )  )</f>
        <v>0</v>
      </c>
      <c r="K6538" s="3" t="s">
        <v>390</v>
      </c>
    </row>
    <row r="6539" spans="1:11">
      <c r="A6539" s="3">
        <v>16</v>
      </c>
      <c r="B6539" s="3">
        <v>112</v>
      </c>
      <c r="C6539" s="3">
        <v>3.5823384</v>
      </c>
      <c r="D6539" s="3" t="s">
        <v>5</v>
      </c>
      <c r="E6539" s="3" t="s">
        <v>5</v>
      </c>
      <c r="F6539" s="3" t="s">
        <v>5</v>
      </c>
      <c r="G6539" s="3" t="s">
        <v>101</v>
      </c>
      <c r="H6539" s="3" t="s">
        <v>279</v>
      </c>
      <c r="I6539" s="3" t="s">
        <v>5</v>
      </c>
      <c r="J6539" s="3">
        <f>CONCATENATE(C6539,G6539,E6539,  IF(D6539="YES","OK", "KO" ),  IF(I6539="YES","SDD", "HDD" )  )</f>
        <v>0</v>
      </c>
      <c r="K6539" s="3" t="s">
        <v>390</v>
      </c>
    </row>
    <row r="6540" spans="1:11">
      <c r="A6540" s="3">
        <v>16</v>
      </c>
      <c r="B6540" s="3">
        <v>112</v>
      </c>
      <c r="C6540" s="3">
        <v>3.2121297</v>
      </c>
      <c r="D6540" s="3" t="s">
        <v>5</v>
      </c>
      <c r="E6540" s="3" t="s">
        <v>5</v>
      </c>
      <c r="F6540" s="3" t="s">
        <v>5</v>
      </c>
      <c r="G6540" s="3" t="s">
        <v>106</v>
      </c>
      <c r="H6540" s="3" t="s">
        <v>279</v>
      </c>
      <c r="I6540" s="3" t="s">
        <v>5</v>
      </c>
      <c r="J6540" s="3">
        <f>CONCATENATE(C6540,G6540,E6540,  IF(D6540="YES","OK", "KO" ),  IF(I6540="YES","SDD", "HDD" )  )</f>
        <v>0</v>
      </c>
      <c r="K6540" s="3" t="s">
        <v>390</v>
      </c>
    </row>
    <row r="6541" spans="1:11">
      <c r="A6541" s="3">
        <v>16</v>
      </c>
      <c r="B6541" s="3">
        <v>112</v>
      </c>
      <c r="C6541" s="3">
        <v>3.2534514</v>
      </c>
      <c r="D6541" s="3" t="s">
        <v>5</v>
      </c>
      <c r="E6541" s="3" t="s">
        <v>5</v>
      </c>
      <c r="F6541" s="3" t="s">
        <v>5</v>
      </c>
      <c r="G6541" s="3" t="s">
        <v>109</v>
      </c>
      <c r="H6541" s="3" t="s">
        <v>279</v>
      </c>
      <c r="I6541" s="3" t="s">
        <v>5</v>
      </c>
      <c r="J6541" s="3">
        <f>CONCATENATE(C6541,G6541,E6541,  IF(D6541="YES","OK", "KO" ),  IF(I6541="YES","SDD", "HDD" )  )</f>
        <v>0</v>
      </c>
      <c r="K6541" s="3" t="s">
        <v>390</v>
      </c>
    </row>
    <row r="6542" spans="1:11">
      <c r="A6542" s="3">
        <v>16</v>
      </c>
      <c r="B6542" s="3">
        <v>112</v>
      </c>
      <c r="C6542" s="3">
        <v>2.985282</v>
      </c>
      <c r="D6542" s="3" t="s">
        <v>5</v>
      </c>
      <c r="E6542" s="3" t="s">
        <v>5</v>
      </c>
      <c r="F6542" s="3" t="s">
        <v>5</v>
      </c>
      <c r="G6542" s="3" t="s">
        <v>115</v>
      </c>
      <c r="H6542" s="3" t="s">
        <v>279</v>
      </c>
      <c r="I6542" s="3" t="s">
        <v>5</v>
      </c>
      <c r="J6542" s="3">
        <f>CONCATENATE(C6542,G6542,E6542,  IF(D6542="YES","OK", "KO" ),  IF(I6542="YES","SDD", "HDD" )  )</f>
        <v>0</v>
      </c>
      <c r="K6542" s="3" t="s">
        <v>390</v>
      </c>
    </row>
    <row r="6543" spans="1:11">
      <c r="A6543" s="3">
        <v>16</v>
      </c>
      <c r="B6543" s="3">
        <v>112</v>
      </c>
      <c r="C6543" s="3">
        <v>2.985282</v>
      </c>
      <c r="D6543" s="3" t="s">
        <v>5</v>
      </c>
      <c r="E6543" s="3" t="s">
        <v>5</v>
      </c>
      <c r="F6543" s="3" t="s">
        <v>5</v>
      </c>
      <c r="G6543" s="3" t="s">
        <v>116</v>
      </c>
      <c r="H6543" s="3" t="s">
        <v>279</v>
      </c>
      <c r="I6543" s="3" t="s">
        <v>5</v>
      </c>
      <c r="J6543" s="3">
        <f>CONCATENATE(C6543,G6543,E6543,  IF(D6543="YES","OK", "KO" ),  IF(I6543="YES","SDD", "HDD" )  )</f>
        <v>0</v>
      </c>
      <c r="K6543" s="3" t="s">
        <v>390</v>
      </c>
    </row>
    <row r="6544" spans="1:11">
      <c r="A6544" s="3">
        <v>16</v>
      </c>
      <c r="B6544" s="3">
        <v>112</v>
      </c>
      <c r="C6544" s="3">
        <v>2.985282</v>
      </c>
      <c r="D6544" s="3" t="s">
        <v>5</v>
      </c>
      <c r="E6544" s="3" t="s">
        <v>5</v>
      </c>
      <c r="F6544" s="3" t="s">
        <v>5</v>
      </c>
      <c r="G6544" s="3" t="s">
        <v>117</v>
      </c>
      <c r="H6544" s="3" t="s">
        <v>279</v>
      </c>
      <c r="I6544" s="3" t="s">
        <v>5</v>
      </c>
      <c r="J6544" s="3">
        <f>CONCATENATE(C6544,G6544,E6544,  IF(D6544="YES","OK", "KO" ),  IF(I6544="YES","SDD", "HDD" )  )</f>
        <v>0</v>
      </c>
      <c r="K6544" s="3" t="s">
        <v>390</v>
      </c>
    </row>
    <row r="6545" spans="1:11">
      <c r="A6545" s="3">
        <v>16</v>
      </c>
      <c r="B6545" s="3">
        <v>112</v>
      </c>
      <c r="C6545" s="3">
        <v>2.0382561</v>
      </c>
      <c r="D6545" s="3" t="s">
        <v>5</v>
      </c>
      <c r="E6545" s="3" t="s">
        <v>5</v>
      </c>
      <c r="F6545" s="3" t="s">
        <v>5</v>
      </c>
      <c r="G6545" s="3" t="s">
        <v>118</v>
      </c>
      <c r="H6545" s="3" t="s">
        <v>279</v>
      </c>
      <c r="I6545" s="3" t="s">
        <v>5</v>
      </c>
      <c r="J6545" s="3">
        <f>CONCATENATE(C6545,G6545,E6545,  IF(D6545="YES","OK", "KO" ),  IF(I6545="YES","SDD", "HDD" )  )</f>
        <v>0</v>
      </c>
      <c r="K6545" s="3" t="s">
        <v>390</v>
      </c>
    </row>
    <row r="6546" spans="1:11">
      <c r="A6546" s="3">
        <v>16</v>
      </c>
      <c r="B6546" s="3">
        <v>112</v>
      </c>
      <c r="C6546" s="3">
        <v>2.5476093</v>
      </c>
      <c r="D6546" s="3" t="s">
        <v>5</v>
      </c>
      <c r="E6546" s="3" t="s">
        <v>5</v>
      </c>
      <c r="F6546" s="3" t="s">
        <v>5</v>
      </c>
      <c r="G6546" s="3" t="s">
        <v>111</v>
      </c>
      <c r="H6546" s="3" t="s">
        <v>279</v>
      </c>
      <c r="I6546" s="3" t="s">
        <v>5</v>
      </c>
      <c r="J6546" s="3">
        <f>CONCATENATE(C6546,G6546,E6546,  IF(D6546="YES","OK", "KO" ),  IF(I6546="YES","SDD", "HDD" )  )</f>
        <v>0</v>
      </c>
      <c r="K6546" s="3" t="s">
        <v>390</v>
      </c>
    </row>
    <row r="6547" spans="1:11">
      <c r="A6547" s="3">
        <v>8</v>
      </c>
      <c r="B6547" s="3">
        <v>56</v>
      </c>
      <c r="C6547" s="3">
        <v>1.4774616</v>
      </c>
      <c r="D6547" s="3" t="s">
        <v>5</v>
      </c>
      <c r="E6547" s="3" t="s">
        <v>5</v>
      </c>
      <c r="F6547" s="3" t="s">
        <v>5</v>
      </c>
      <c r="G6547" s="3" t="s">
        <v>87</v>
      </c>
      <c r="H6547" s="3" t="s">
        <v>279</v>
      </c>
      <c r="I6547" s="3" t="s">
        <v>5</v>
      </c>
      <c r="J6547" s="3">
        <f>CONCATENATE(C6547,G6547,E6547,  IF(D6547="YES","OK", "KO" ),  IF(I6547="YES","SDD", "HDD" )  )</f>
        <v>0</v>
      </c>
      <c r="K6547" s="3" t="s">
        <v>391</v>
      </c>
    </row>
    <row r="6548" spans="1:11">
      <c r="A6548" s="3">
        <v>8</v>
      </c>
      <c r="B6548" s="3">
        <v>56</v>
      </c>
      <c r="C6548" s="3">
        <v>1.7928558</v>
      </c>
      <c r="D6548" s="3" t="s">
        <v>5</v>
      </c>
      <c r="E6548" s="3" t="s">
        <v>5</v>
      </c>
      <c r="F6548" s="3" t="s">
        <v>5</v>
      </c>
      <c r="G6548" s="3" t="s">
        <v>90</v>
      </c>
      <c r="H6548" s="3" t="s">
        <v>279</v>
      </c>
      <c r="I6548" s="3" t="s">
        <v>5</v>
      </c>
      <c r="J6548" s="3">
        <f>CONCATENATE(C6548,G6548,E6548,  IF(D6548="YES","OK", "KO" ),  IF(I6548="YES","SDD", "HDD" )  )</f>
        <v>0</v>
      </c>
      <c r="K6548" s="3" t="s">
        <v>391</v>
      </c>
    </row>
    <row r="6549" spans="1:11">
      <c r="A6549" s="3">
        <v>8</v>
      </c>
      <c r="B6549" s="3">
        <v>56</v>
      </c>
      <c r="C6549" s="3">
        <v>1.6351587</v>
      </c>
      <c r="D6549" s="3" t="s">
        <v>5</v>
      </c>
      <c r="E6549" s="3" t="s">
        <v>5</v>
      </c>
      <c r="F6549" s="3" t="s">
        <v>5</v>
      </c>
      <c r="G6549" s="3" t="s">
        <v>95</v>
      </c>
      <c r="H6549" s="3" t="s">
        <v>279</v>
      </c>
      <c r="I6549" s="3" t="s">
        <v>5</v>
      </c>
      <c r="J6549" s="3">
        <f>CONCATENATE(C6549,G6549,E6549,  IF(D6549="YES","OK", "KO" ),  IF(I6549="YES","SDD", "HDD" )  )</f>
        <v>0</v>
      </c>
      <c r="K6549" s="3" t="s">
        <v>391</v>
      </c>
    </row>
    <row r="6550" spans="1:11">
      <c r="A6550" s="3">
        <v>8</v>
      </c>
      <c r="B6550" s="3">
        <v>56</v>
      </c>
      <c r="C6550" s="3">
        <v>1.2759129</v>
      </c>
      <c r="D6550" s="3" t="s">
        <v>5</v>
      </c>
      <c r="E6550" s="3" t="s">
        <v>5</v>
      </c>
      <c r="F6550" s="3" t="s">
        <v>5</v>
      </c>
      <c r="G6550" s="3" t="s">
        <v>96</v>
      </c>
      <c r="H6550" s="3" t="s">
        <v>279</v>
      </c>
      <c r="I6550" s="3" t="s">
        <v>5</v>
      </c>
      <c r="J6550" s="3">
        <f>CONCATENATE(C6550,G6550,E6550,  IF(D6550="YES","OK", "KO" ),  IF(I6550="YES","SDD", "HDD" )  )</f>
        <v>0</v>
      </c>
      <c r="K6550" s="3" t="s">
        <v>391</v>
      </c>
    </row>
    <row r="6551" spans="1:11">
      <c r="A6551" s="3">
        <v>8</v>
      </c>
      <c r="B6551" s="3">
        <v>56</v>
      </c>
      <c r="C6551" s="3">
        <v>1.4386698</v>
      </c>
      <c r="D6551" s="3" t="s">
        <v>5</v>
      </c>
      <c r="E6551" s="3" t="s">
        <v>5</v>
      </c>
      <c r="F6551" s="3" t="s">
        <v>5</v>
      </c>
      <c r="G6551" s="3" t="s">
        <v>22</v>
      </c>
      <c r="H6551" s="3" t="s">
        <v>279</v>
      </c>
      <c r="I6551" s="3" t="s">
        <v>5</v>
      </c>
      <c r="J6551" s="3">
        <f>CONCATENATE(C6551,G6551,E6551,  IF(D6551="YES","OK", "KO" ),  IF(I6551="YES","SDD", "HDD" )  )</f>
        <v>0</v>
      </c>
      <c r="K6551" s="3" t="s">
        <v>391</v>
      </c>
    </row>
    <row r="6552" spans="1:11">
      <c r="A6552" s="3">
        <v>8</v>
      </c>
      <c r="B6552" s="3">
        <v>56</v>
      </c>
      <c r="C6552" s="3">
        <v>1.6284123</v>
      </c>
      <c r="D6552" s="3" t="s">
        <v>5</v>
      </c>
      <c r="E6552" s="3" t="s">
        <v>5</v>
      </c>
      <c r="F6552" s="3" t="s">
        <v>5</v>
      </c>
      <c r="G6552" s="3" t="s">
        <v>101</v>
      </c>
      <c r="H6552" s="3" t="s">
        <v>279</v>
      </c>
      <c r="I6552" s="3" t="s">
        <v>5</v>
      </c>
      <c r="J6552" s="3">
        <f>CONCATENATE(C6552,G6552,E6552,  IF(D6552="YES","OK", "KO" ),  IF(I6552="YES","SDD", "HDD" )  )</f>
        <v>0</v>
      </c>
      <c r="K6552" s="3" t="s">
        <v>391</v>
      </c>
    </row>
    <row r="6553" spans="1:11">
      <c r="A6553" s="3">
        <v>8</v>
      </c>
      <c r="B6553" s="3">
        <v>56</v>
      </c>
      <c r="C6553" s="3">
        <v>1.5002307</v>
      </c>
      <c r="D6553" s="3" t="s">
        <v>5</v>
      </c>
      <c r="E6553" s="3" t="s">
        <v>5</v>
      </c>
      <c r="F6553" s="3" t="s">
        <v>5</v>
      </c>
      <c r="G6553" s="3" t="s">
        <v>106</v>
      </c>
      <c r="H6553" s="3" t="s">
        <v>279</v>
      </c>
      <c r="I6553" s="3" t="s">
        <v>5</v>
      </c>
      <c r="J6553" s="3">
        <f>CONCATENATE(C6553,G6553,E6553,  IF(D6553="YES","OK", "KO" ),  IF(I6553="YES","SDD", "HDD" )  )</f>
        <v>0</v>
      </c>
      <c r="K6553" s="3" t="s">
        <v>391</v>
      </c>
    </row>
    <row r="6554" spans="1:11">
      <c r="A6554" s="3">
        <v>8</v>
      </c>
      <c r="B6554" s="3">
        <v>56</v>
      </c>
      <c r="C6554" s="3">
        <v>1.4791482</v>
      </c>
      <c r="D6554" s="3" t="s">
        <v>5</v>
      </c>
      <c r="E6554" s="3" t="s">
        <v>5</v>
      </c>
      <c r="F6554" s="3" t="s">
        <v>5</v>
      </c>
      <c r="G6554" s="3" t="s">
        <v>109</v>
      </c>
      <c r="H6554" s="3" t="s">
        <v>279</v>
      </c>
      <c r="I6554" s="3" t="s">
        <v>5</v>
      </c>
      <c r="J6554" s="3">
        <f>CONCATENATE(C6554,G6554,E6554,  IF(D6554="YES","OK", "KO" ),  IF(I6554="YES","SDD", "HDD" )  )</f>
        <v>0</v>
      </c>
      <c r="K6554" s="3" t="s">
        <v>391</v>
      </c>
    </row>
    <row r="6555" spans="1:11">
      <c r="A6555" s="3">
        <v>8</v>
      </c>
      <c r="B6555" s="3">
        <v>56</v>
      </c>
      <c r="C6555" s="3">
        <v>1.357713</v>
      </c>
      <c r="D6555" s="3" t="s">
        <v>5</v>
      </c>
      <c r="E6555" s="3" t="s">
        <v>5</v>
      </c>
      <c r="F6555" s="3" t="s">
        <v>5</v>
      </c>
      <c r="G6555" s="3" t="s">
        <v>115</v>
      </c>
      <c r="H6555" s="3" t="s">
        <v>279</v>
      </c>
      <c r="I6555" s="3" t="s">
        <v>5</v>
      </c>
      <c r="J6555" s="3">
        <f>CONCATENATE(C6555,G6555,E6555,  IF(D6555="YES","OK", "KO" ),  IF(I6555="YES","SDD", "HDD" )  )</f>
        <v>0</v>
      </c>
      <c r="K6555" s="3" t="s">
        <v>391</v>
      </c>
    </row>
    <row r="6556" spans="1:11">
      <c r="A6556" s="3">
        <v>8</v>
      </c>
      <c r="B6556" s="3">
        <v>56</v>
      </c>
      <c r="C6556" s="3">
        <v>1.357713</v>
      </c>
      <c r="D6556" s="3" t="s">
        <v>5</v>
      </c>
      <c r="E6556" s="3" t="s">
        <v>5</v>
      </c>
      <c r="F6556" s="3" t="s">
        <v>5</v>
      </c>
      <c r="G6556" s="3" t="s">
        <v>116</v>
      </c>
      <c r="H6556" s="3" t="s">
        <v>279</v>
      </c>
      <c r="I6556" s="3" t="s">
        <v>5</v>
      </c>
      <c r="J6556" s="3">
        <f>CONCATENATE(C6556,G6556,E6556,  IF(D6556="YES","OK", "KO" ),  IF(I6556="YES","SDD", "HDD" )  )</f>
        <v>0</v>
      </c>
      <c r="K6556" s="3" t="s">
        <v>391</v>
      </c>
    </row>
    <row r="6557" spans="1:11">
      <c r="A6557" s="3">
        <v>8</v>
      </c>
      <c r="B6557" s="3">
        <v>56</v>
      </c>
      <c r="C6557" s="3">
        <v>1.357713</v>
      </c>
      <c r="D6557" s="3" t="s">
        <v>5</v>
      </c>
      <c r="E6557" s="3" t="s">
        <v>5</v>
      </c>
      <c r="F6557" s="3" t="s">
        <v>5</v>
      </c>
      <c r="G6557" s="3" t="s">
        <v>117</v>
      </c>
      <c r="H6557" s="3" t="s">
        <v>279</v>
      </c>
      <c r="I6557" s="3" t="s">
        <v>5</v>
      </c>
      <c r="J6557" s="3">
        <f>CONCATENATE(C6557,G6557,E6557,  IF(D6557="YES","OK", "KO" ),  IF(I6557="YES","SDD", "HDD" )  )</f>
        <v>0</v>
      </c>
      <c r="K6557" s="3" t="s">
        <v>391</v>
      </c>
    </row>
    <row r="6558" spans="1:11">
      <c r="A6558" s="3">
        <v>8</v>
      </c>
      <c r="B6558" s="3">
        <v>56</v>
      </c>
      <c r="C6558" s="3">
        <v>0.9520857</v>
      </c>
      <c r="D6558" s="3" t="s">
        <v>5</v>
      </c>
      <c r="E6558" s="3" t="s">
        <v>5</v>
      </c>
      <c r="F6558" s="3" t="s">
        <v>5</v>
      </c>
      <c r="G6558" s="3" t="s">
        <v>118</v>
      </c>
      <c r="H6558" s="3" t="s">
        <v>279</v>
      </c>
      <c r="I6558" s="3" t="s">
        <v>5</v>
      </c>
      <c r="J6558" s="3">
        <f>CONCATENATE(C6558,G6558,E6558,  IF(D6558="YES","OK", "KO" ),  IF(I6558="YES","SDD", "HDD" )  )</f>
        <v>0</v>
      </c>
      <c r="K6558" s="3" t="s">
        <v>391</v>
      </c>
    </row>
    <row r="6559" spans="1:11">
      <c r="A6559" s="3">
        <v>8</v>
      </c>
      <c r="B6559" s="3">
        <v>56</v>
      </c>
      <c r="C6559" s="3">
        <v>1.1898963</v>
      </c>
      <c r="D6559" s="3" t="s">
        <v>5</v>
      </c>
      <c r="E6559" s="3" t="s">
        <v>5</v>
      </c>
      <c r="F6559" s="3" t="s">
        <v>5</v>
      </c>
      <c r="G6559" s="3" t="s">
        <v>111</v>
      </c>
      <c r="H6559" s="3" t="s">
        <v>279</v>
      </c>
      <c r="I6559" s="3" t="s">
        <v>5</v>
      </c>
      <c r="J6559" s="3">
        <f>CONCATENATE(C6559,G6559,E6559,  IF(D6559="YES","OK", "KO" ),  IF(I6559="YES","SDD", "HDD" )  )</f>
        <v>0</v>
      </c>
      <c r="K6559" s="3" t="s">
        <v>391</v>
      </c>
    </row>
    <row r="6560" spans="1:11">
      <c r="A6560" s="3">
        <v>8</v>
      </c>
      <c r="B6560" s="3">
        <v>112</v>
      </c>
      <c r="C6560" s="3">
        <v>1.8308043</v>
      </c>
      <c r="D6560" s="3" t="s">
        <v>5</v>
      </c>
      <c r="E6560" s="3" t="s">
        <v>5</v>
      </c>
      <c r="F6560" s="3" t="s">
        <v>5</v>
      </c>
      <c r="G6560" s="3" t="s">
        <v>87</v>
      </c>
      <c r="H6560" s="3" t="s">
        <v>279</v>
      </c>
      <c r="I6560" s="3" t="s">
        <v>5</v>
      </c>
      <c r="J6560" s="3">
        <f>CONCATENATE(C6560,G6560,E6560,  IF(D6560="YES","OK", "KO" ),  IF(I6560="YES","SDD", "HDD" )  )</f>
        <v>0</v>
      </c>
      <c r="K6560" s="3" t="s">
        <v>392</v>
      </c>
    </row>
    <row r="6561" spans="1:11">
      <c r="A6561" s="3">
        <v>8</v>
      </c>
      <c r="B6561" s="3">
        <v>112</v>
      </c>
      <c r="C6561" s="3">
        <v>2.4017184</v>
      </c>
      <c r="D6561" s="3" t="s">
        <v>5</v>
      </c>
      <c r="E6561" s="3" t="s">
        <v>5</v>
      </c>
      <c r="F6561" s="3" t="s">
        <v>5</v>
      </c>
      <c r="G6561" s="3" t="s">
        <v>90</v>
      </c>
      <c r="H6561" s="3" t="s">
        <v>279</v>
      </c>
      <c r="I6561" s="3" t="s">
        <v>5</v>
      </c>
      <c r="J6561" s="3">
        <f>CONCATENATE(C6561,G6561,E6561,  IF(D6561="YES","OK", "KO" ),  IF(I6561="YES","SDD", "HDD" )  )</f>
        <v>0</v>
      </c>
      <c r="K6561" s="3" t="s">
        <v>392</v>
      </c>
    </row>
    <row r="6562" spans="1:11">
      <c r="A6562" s="3">
        <v>8</v>
      </c>
      <c r="B6562" s="3">
        <v>112</v>
      </c>
      <c r="C6562" s="3">
        <v>2.1908934</v>
      </c>
      <c r="D6562" s="3" t="s">
        <v>5</v>
      </c>
      <c r="E6562" s="3" t="s">
        <v>5</v>
      </c>
      <c r="F6562" s="3" t="s">
        <v>5</v>
      </c>
      <c r="G6562" s="3" t="s">
        <v>95</v>
      </c>
      <c r="H6562" s="3" t="s">
        <v>279</v>
      </c>
      <c r="I6562" s="3" t="s">
        <v>5</v>
      </c>
      <c r="J6562" s="3">
        <f>CONCATENATE(C6562,G6562,E6562,  IF(D6562="YES","OK", "KO" ),  IF(I6562="YES","SDD", "HDD" )  )</f>
        <v>0</v>
      </c>
      <c r="K6562" s="3" t="s">
        <v>392</v>
      </c>
    </row>
    <row r="6563" spans="1:11">
      <c r="A6563" s="3">
        <v>8</v>
      </c>
      <c r="B6563" s="3">
        <v>112</v>
      </c>
      <c r="C6563" s="3">
        <v>1.7093691</v>
      </c>
      <c r="D6563" s="3" t="s">
        <v>5</v>
      </c>
      <c r="E6563" s="3" t="s">
        <v>5</v>
      </c>
      <c r="F6563" s="3" t="s">
        <v>5</v>
      </c>
      <c r="G6563" s="3" t="s">
        <v>96</v>
      </c>
      <c r="H6563" s="3" t="s">
        <v>279</v>
      </c>
      <c r="I6563" s="3" t="s">
        <v>5</v>
      </c>
      <c r="J6563" s="3">
        <f>CONCATENATE(C6563,G6563,E6563,  IF(D6563="YES","OK", "KO" ),  IF(I6563="YES","SDD", "HDD" )  )</f>
        <v>0</v>
      </c>
      <c r="K6563" s="3" t="s">
        <v>392</v>
      </c>
    </row>
    <row r="6564" spans="1:11">
      <c r="A6564" s="3">
        <v>8</v>
      </c>
      <c r="B6564" s="3">
        <v>112</v>
      </c>
      <c r="C6564" s="3">
        <v>1.9269405</v>
      </c>
      <c r="D6564" s="3" t="s">
        <v>5</v>
      </c>
      <c r="E6564" s="3" t="s">
        <v>5</v>
      </c>
      <c r="F6564" s="3" t="s">
        <v>5</v>
      </c>
      <c r="G6564" s="3" t="s">
        <v>22</v>
      </c>
      <c r="H6564" s="3" t="s">
        <v>279</v>
      </c>
      <c r="I6564" s="3" t="s">
        <v>5</v>
      </c>
      <c r="J6564" s="3">
        <f>CONCATENATE(C6564,G6564,E6564,  IF(D6564="YES","OK", "KO" ),  IF(I6564="YES","SDD", "HDD" )  )</f>
        <v>0</v>
      </c>
      <c r="K6564" s="3" t="s">
        <v>392</v>
      </c>
    </row>
    <row r="6565" spans="1:11">
      <c r="A6565" s="3">
        <v>8</v>
      </c>
      <c r="B6565" s="3">
        <v>112</v>
      </c>
      <c r="C6565" s="3">
        <v>2.1816171</v>
      </c>
      <c r="D6565" s="3" t="s">
        <v>5</v>
      </c>
      <c r="E6565" s="3" t="s">
        <v>5</v>
      </c>
      <c r="F6565" s="3" t="s">
        <v>5</v>
      </c>
      <c r="G6565" s="3" t="s">
        <v>101</v>
      </c>
      <c r="H6565" s="3" t="s">
        <v>279</v>
      </c>
      <c r="I6565" s="3" t="s">
        <v>5</v>
      </c>
      <c r="J6565" s="3">
        <f>CONCATENATE(C6565,G6565,E6565,  IF(D6565="YES","OK", "KO" ),  IF(I6565="YES","SDD", "HDD" )  )</f>
        <v>0</v>
      </c>
      <c r="K6565" s="3" t="s">
        <v>392</v>
      </c>
    </row>
    <row r="6566" spans="1:11">
      <c r="A6566" s="3">
        <v>8</v>
      </c>
      <c r="B6566" s="3">
        <v>112</v>
      </c>
      <c r="C6566" s="3">
        <v>1.8586332</v>
      </c>
      <c r="D6566" s="3" t="s">
        <v>5</v>
      </c>
      <c r="E6566" s="3" t="s">
        <v>5</v>
      </c>
      <c r="F6566" s="3" t="s">
        <v>5</v>
      </c>
      <c r="G6566" s="3" t="s">
        <v>106</v>
      </c>
      <c r="H6566" s="3" t="s">
        <v>279</v>
      </c>
      <c r="I6566" s="3" t="s">
        <v>5</v>
      </c>
      <c r="J6566" s="3">
        <f>CONCATENATE(C6566,G6566,E6566,  IF(D6566="YES","OK", "KO" ),  IF(I6566="YES","SDD", "HDD" )  )</f>
        <v>0</v>
      </c>
      <c r="K6566" s="3" t="s">
        <v>392</v>
      </c>
    </row>
    <row r="6567" spans="1:11">
      <c r="A6567" s="3">
        <v>8</v>
      </c>
      <c r="B6567" s="3">
        <v>112</v>
      </c>
      <c r="C6567" s="3">
        <v>1.981755</v>
      </c>
      <c r="D6567" s="3" t="s">
        <v>5</v>
      </c>
      <c r="E6567" s="3" t="s">
        <v>5</v>
      </c>
      <c r="F6567" s="3" t="s">
        <v>5</v>
      </c>
      <c r="G6567" s="3" t="s">
        <v>109</v>
      </c>
      <c r="H6567" s="3" t="s">
        <v>279</v>
      </c>
      <c r="I6567" s="3" t="s">
        <v>5</v>
      </c>
      <c r="J6567" s="3">
        <f>CONCATENATE(C6567,G6567,E6567,  IF(D6567="YES","OK", "KO" ),  IF(I6567="YES","SDD", "HDD" )  )</f>
        <v>0</v>
      </c>
      <c r="K6567" s="3" t="s">
        <v>392</v>
      </c>
    </row>
    <row r="6568" spans="1:11">
      <c r="A6568" s="3">
        <v>8</v>
      </c>
      <c r="B6568" s="3">
        <v>112</v>
      </c>
      <c r="C6568" s="3">
        <v>1.8181548</v>
      </c>
      <c r="D6568" s="3" t="s">
        <v>5</v>
      </c>
      <c r="E6568" s="3" t="s">
        <v>5</v>
      </c>
      <c r="F6568" s="3" t="s">
        <v>5</v>
      </c>
      <c r="G6568" s="3" t="s">
        <v>115</v>
      </c>
      <c r="H6568" s="3" t="s">
        <v>279</v>
      </c>
      <c r="I6568" s="3" t="s">
        <v>5</v>
      </c>
      <c r="J6568" s="3">
        <f>CONCATENATE(C6568,G6568,E6568,  IF(D6568="YES","OK", "KO" ),  IF(I6568="YES","SDD", "HDD" )  )</f>
        <v>0</v>
      </c>
      <c r="K6568" s="3" t="s">
        <v>392</v>
      </c>
    </row>
    <row r="6569" spans="1:11">
      <c r="A6569" s="3">
        <v>8</v>
      </c>
      <c r="B6569" s="3">
        <v>112</v>
      </c>
      <c r="C6569" s="3">
        <v>1.8181548</v>
      </c>
      <c r="D6569" s="3" t="s">
        <v>5</v>
      </c>
      <c r="E6569" s="3" t="s">
        <v>5</v>
      </c>
      <c r="F6569" s="3" t="s">
        <v>5</v>
      </c>
      <c r="G6569" s="3" t="s">
        <v>116</v>
      </c>
      <c r="H6569" s="3" t="s">
        <v>279</v>
      </c>
      <c r="I6569" s="3" t="s">
        <v>5</v>
      </c>
      <c r="J6569" s="3">
        <f>CONCATENATE(C6569,G6569,E6569,  IF(D6569="YES","OK", "KO" ),  IF(I6569="YES","SDD", "HDD" )  )</f>
        <v>0</v>
      </c>
      <c r="K6569" s="3" t="s">
        <v>392</v>
      </c>
    </row>
    <row r="6570" spans="1:11">
      <c r="A6570" s="3">
        <v>8</v>
      </c>
      <c r="B6570" s="3">
        <v>112</v>
      </c>
      <c r="C6570" s="3">
        <v>1.8181548</v>
      </c>
      <c r="D6570" s="3" t="s">
        <v>5</v>
      </c>
      <c r="E6570" s="3" t="s">
        <v>5</v>
      </c>
      <c r="F6570" s="3" t="s">
        <v>5</v>
      </c>
      <c r="G6570" s="3" t="s">
        <v>117</v>
      </c>
      <c r="H6570" s="3" t="s">
        <v>279</v>
      </c>
      <c r="I6570" s="3" t="s">
        <v>5</v>
      </c>
      <c r="J6570" s="3">
        <f>CONCATENATE(C6570,G6570,E6570,  IF(D6570="YES","OK", "KO" ),  IF(I6570="YES","SDD", "HDD" )  )</f>
        <v>0</v>
      </c>
      <c r="K6570" s="3" t="s">
        <v>392</v>
      </c>
    </row>
    <row r="6571" spans="1:11">
      <c r="A6571" s="3">
        <v>8</v>
      </c>
      <c r="B6571" s="3">
        <v>112</v>
      </c>
      <c r="C6571" s="3">
        <v>1.1797767</v>
      </c>
      <c r="D6571" s="3" t="s">
        <v>5</v>
      </c>
      <c r="E6571" s="3" t="s">
        <v>5</v>
      </c>
      <c r="F6571" s="3" t="s">
        <v>5</v>
      </c>
      <c r="G6571" s="3" t="s">
        <v>118</v>
      </c>
      <c r="H6571" s="3" t="s">
        <v>279</v>
      </c>
      <c r="I6571" s="3" t="s">
        <v>5</v>
      </c>
      <c r="J6571" s="3">
        <f>CONCATENATE(C6571,G6571,E6571,  IF(D6571="YES","OK", "KO" ),  IF(I6571="YES","SDD", "HDD" )  )</f>
        <v>0</v>
      </c>
      <c r="K6571" s="3" t="s">
        <v>392</v>
      </c>
    </row>
    <row r="6572" spans="1:11">
      <c r="A6572" s="3">
        <v>8</v>
      </c>
      <c r="B6572" s="3">
        <v>112</v>
      </c>
      <c r="C6572" s="3">
        <v>1.4749317</v>
      </c>
      <c r="D6572" s="3" t="s">
        <v>5</v>
      </c>
      <c r="E6572" s="3" t="s">
        <v>5</v>
      </c>
      <c r="F6572" s="3" t="s">
        <v>5</v>
      </c>
      <c r="G6572" s="3" t="s">
        <v>111</v>
      </c>
      <c r="H6572" s="3" t="s">
        <v>279</v>
      </c>
      <c r="I6572" s="3" t="s">
        <v>5</v>
      </c>
      <c r="J6572" s="3">
        <f>CONCATENATE(C6572,G6572,E6572,  IF(D6572="YES","OK", "KO" ),  IF(I6572="YES","SDD", "HDD" )  )</f>
        <v>0</v>
      </c>
      <c r="K6572" s="3" t="s">
        <v>392</v>
      </c>
    </row>
    <row r="6573" spans="1:11">
      <c r="A6573" s="3">
        <v>16</v>
      </c>
      <c r="B6573" s="3">
        <v>128</v>
      </c>
      <c r="C6573" s="3">
        <v>1.8822456</v>
      </c>
      <c r="D6573" s="3" t="s">
        <v>5</v>
      </c>
      <c r="E6573" s="3" t="s">
        <v>5</v>
      </c>
      <c r="F6573" s="3" t="s">
        <v>5</v>
      </c>
      <c r="G6573" s="3" t="s">
        <v>87</v>
      </c>
      <c r="H6573" s="3" t="s">
        <v>279</v>
      </c>
      <c r="I6573" s="3" t="s">
        <v>5</v>
      </c>
      <c r="J6573" s="3">
        <f>CONCATENATE(C6573,G6573,E6573,  IF(D6573="YES","OK", "KO" ),  IF(I6573="YES","SDD", "HDD" )  )</f>
        <v>0</v>
      </c>
      <c r="K6573" s="3" t="s">
        <v>393</v>
      </c>
    </row>
    <row r="6574" spans="1:11">
      <c r="A6574" s="3">
        <v>16</v>
      </c>
      <c r="B6574" s="3">
        <v>128</v>
      </c>
      <c r="C6574" s="3">
        <v>1.8822456</v>
      </c>
      <c r="D6574" s="3" t="s">
        <v>5</v>
      </c>
      <c r="E6574" s="3" t="s">
        <v>5</v>
      </c>
      <c r="F6574" s="3" t="s">
        <v>5</v>
      </c>
      <c r="G6574" s="3" t="s">
        <v>90</v>
      </c>
      <c r="H6574" s="3" t="s">
        <v>279</v>
      </c>
      <c r="I6574" s="3" t="s">
        <v>5</v>
      </c>
      <c r="J6574" s="3">
        <f>CONCATENATE(C6574,G6574,E6574,  IF(D6574="YES","OK", "KO" ),  IF(I6574="YES","SDD", "HDD" )  )</f>
        <v>0</v>
      </c>
      <c r="K6574" s="3" t="s">
        <v>393</v>
      </c>
    </row>
    <row r="6575" spans="1:11">
      <c r="A6575" s="3">
        <v>16</v>
      </c>
      <c r="B6575" s="3">
        <v>128</v>
      </c>
      <c r="C6575" s="3">
        <v>1.7810496</v>
      </c>
      <c r="D6575" s="3" t="s">
        <v>5</v>
      </c>
      <c r="E6575" s="3" t="s">
        <v>5</v>
      </c>
      <c r="F6575" s="3" t="s">
        <v>5</v>
      </c>
      <c r="G6575" s="3" t="s">
        <v>93</v>
      </c>
      <c r="H6575" s="3" t="s">
        <v>279</v>
      </c>
      <c r="I6575" s="3" t="s">
        <v>5</v>
      </c>
      <c r="J6575" s="3">
        <f>CONCATENATE(C6575,G6575,E6575,  IF(D6575="YES","OK", "KO" ),  IF(I6575="YES","SDD", "HDD" )  )</f>
        <v>0</v>
      </c>
      <c r="K6575" s="3" t="s">
        <v>393</v>
      </c>
    </row>
    <row r="6576" spans="1:11">
      <c r="A6576" s="3">
        <v>16</v>
      </c>
      <c r="B6576" s="3">
        <v>128</v>
      </c>
      <c r="C6576" s="3">
        <v>1.7810496</v>
      </c>
      <c r="D6576" s="3" t="s">
        <v>5</v>
      </c>
      <c r="E6576" s="3" t="s">
        <v>5</v>
      </c>
      <c r="F6576" s="3" t="s">
        <v>5</v>
      </c>
      <c r="G6576" s="3" t="s">
        <v>94</v>
      </c>
      <c r="H6576" s="3" t="s">
        <v>279</v>
      </c>
      <c r="I6576" s="3" t="s">
        <v>5</v>
      </c>
      <c r="J6576" s="3">
        <f>CONCATENATE(C6576,G6576,E6576,  IF(D6576="YES","OK", "KO" ),  IF(I6576="YES","SDD", "HDD" )  )</f>
        <v>0</v>
      </c>
      <c r="K6576" s="3" t="s">
        <v>393</v>
      </c>
    </row>
    <row r="6577" spans="1:11">
      <c r="A6577" s="3">
        <v>16</v>
      </c>
      <c r="B6577" s="3">
        <v>128</v>
      </c>
      <c r="C6577" s="3">
        <v>1.8754992</v>
      </c>
      <c r="D6577" s="3" t="s">
        <v>5</v>
      </c>
      <c r="E6577" s="3" t="s">
        <v>5</v>
      </c>
      <c r="F6577" s="3" t="s">
        <v>5</v>
      </c>
      <c r="G6577" s="3" t="s">
        <v>22</v>
      </c>
      <c r="H6577" s="3" t="s">
        <v>279</v>
      </c>
      <c r="I6577" s="3" t="s">
        <v>5</v>
      </c>
      <c r="J6577" s="3">
        <f>CONCATENATE(C6577,G6577,E6577,  IF(D6577="YES","OK", "KO" ),  IF(I6577="YES","SDD", "HDD" )  )</f>
        <v>0</v>
      </c>
      <c r="K6577" s="3" t="s">
        <v>393</v>
      </c>
    </row>
    <row r="6578" spans="1:11">
      <c r="A6578" s="3">
        <v>16</v>
      </c>
      <c r="B6578" s="3">
        <v>128</v>
      </c>
      <c r="C6578" s="3">
        <v>1.85526</v>
      </c>
      <c r="D6578" s="3" t="s">
        <v>5</v>
      </c>
      <c r="E6578" s="3" t="s">
        <v>5</v>
      </c>
      <c r="F6578" s="3" t="s">
        <v>5</v>
      </c>
      <c r="G6578" s="3" t="s">
        <v>101</v>
      </c>
      <c r="H6578" s="3" t="s">
        <v>279</v>
      </c>
      <c r="I6578" s="3" t="s">
        <v>5</v>
      </c>
      <c r="J6578" s="3">
        <f>CONCATENATE(C6578,G6578,E6578,  IF(D6578="YES","OK", "KO" ),  IF(I6578="YES","SDD", "HDD" )  )</f>
        <v>0</v>
      </c>
      <c r="K6578" s="3" t="s">
        <v>393</v>
      </c>
    </row>
    <row r="6579" spans="1:11">
      <c r="A6579" s="3">
        <v>16</v>
      </c>
      <c r="B6579" s="3">
        <v>128</v>
      </c>
      <c r="C6579" s="3">
        <v>1.8417672</v>
      </c>
      <c r="D6579" s="3" t="s">
        <v>5</v>
      </c>
      <c r="E6579" s="3" t="s">
        <v>5</v>
      </c>
      <c r="F6579" s="3" t="s">
        <v>5</v>
      </c>
      <c r="G6579" s="3" t="s">
        <v>106</v>
      </c>
      <c r="H6579" s="3" t="s">
        <v>279</v>
      </c>
      <c r="I6579" s="3" t="s">
        <v>5</v>
      </c>
      <c r="J6579" s="3">
        <f>CONCATENATE(C6579,G6579,E6579,  IF(D6579="YES","OK", "KO" ),  IF(I6579="YES","SDD", "HDD" )  )</f>
        <v>0</v>
      </c>
      <c r="K6579" s="3" t="s">
        <v>393</v>
      </c>
    </row>
    <row r="6580" spans="1:11">
      <c r="A6580" s="3">
        <v>16</v>
      </c>
      <c r="B6580" s="3">
        <v>128</v>
      </c>
      <c r="C6580" s="3">
        <v>1.8400806</v>
      </c>
      <c r="D6580" s="3" t="s">
        <v>5</v>
      </c>
      <c r="E6580" s="3" t="s">
        <v>5</v>
      </c>
      <c r="F6580" s="3" t="s">
        <v>5</v>
      </c>
      <c r="G6580" s="3" t="s">
        <v>110</v>
      </c>
      <c r="H6580" s="3" t="s">
        <v>279</v>
      </c>
      <c r="I6580" s="3" t="s">
        <v>5</v>
      </c>
      <c r="J6580" s="3">
        <f>CONCATENATE(C6580,G6580,E6580,  IF(D6580="YES","OK", "KO" ),  IF(I6580="YES","SDD", "HDD" )  )</f>
        <v>0</v>
      </c>
      <c r="K6580" s="3" t="s">
        <v>393</v>
      </c>
    </row>
    <row r="6581" spans="1:11">
      <c r="A6581" s="3">
        <v>16</v>
      </c>
      <c r="B6581" s="3">
        <v>128</v>
      </c>
      <c r="C6581" s="3">
        <v>1.7810496</v>
      </c>
      <c r="D6581" s="3" t="s">
        <v>5</v>
      </c>
      <c r="E6581" s="3" t="s">
        <v>5</v>
      </c>
      <c r="F6581" s="3" t="s">
        <v>5</v>
      </c>
      <c r="G6581" s="3" t="s">
        <v>117</v>
      </c>
      <c r="H6581" s="3" t="s">
        <v>279</v>
      </c>
      <c r="I6581" s="3" t="s">
        <v>5</v>
      </c>
      <c r="J6581" s="3">
        <f>CONCATENATE(C6581,G6581,E6581,  IF(D6581="YES","OK", "KO" ),  IF(I6581="YES","SDD", "HDD" )  )</f>
        <v>0</v>
      </c>
      <c r="K6581" s="3" t="s">
        <v>393</v>
      </c>
    </row>
    <row r="6582" spans="1:11">
      <c r="A6582" s="3">
        <v>16</v>
      </c>
      <c r="B6582" s="3">
        <v>128</v>
      </c>
      <c r="C6582" s="3">
        <v>1.6731072</v>
      </c>
      <c r="D6582" s="3" t="s">
        <v>5</v>
      </c>
      <c r="E6582" s="3" t="s">
        <v>5</v>
      </c>
      <c r="F6582" s="3" t="s">
        <v>5</v>
      </c>
      <c r="G6582" s="3" t="s">
        <v>118</v>
      </c>
      <c r="H6582" s="3" t="s">
        <v>279</v>
      </c>
      <c r="I6582" s="3" t="s">
        <v>5</v>
      </c>
      <c r="J6582" s="3">
        <f>CONCATENATE(C6582,G6582,E6582,  IF(D6582="YES","OK", "KO" ),  IF(I6582="YES","SDD", "HDD" )  )</f>
        <v>0</v>
      </c>
      <c r="K6582" s="3" t="s">
        <v>393</v>
      </c>
    </row>
    <row r="6583" spans="1:11">
      <c r="A6583" s="3">
        <v>16</v>
      </c>
      <c r="B6583" s="3">
        <v>128</v>
      </c>
      <c r="C6583" s="3">
        <v>1.888992</v>
      </c>
      <c r="D6583" s="3" t="s">
        <v>5</v>
      </c>
      <c r="E6583" s="3" t="s">
        <v>5</v>
      </c>
      <c r="F6583" s="3" t="s">
        <v>5</v>
      </c>
      <c r="G6583" s="3" t="s">
        <v>114</v>
      </c>
      <c r="H6583" s="3" t="s">
        <v>279</v>
      </c>
      <c r="I6583" s="3" t="s">
        <v>5</v>
      </c>
      <c r="J6583" s="3">
        <f>CONCATENATE(C6583,G6583,E6583,  IF(D6583="YES","OK", "KO" ),  IF(I6583="YES","SDD", "HDD" )  )</f>
        <v>0</v>
      </c>
      <c r="K6583" s="3" t="s">
        <v>393</v>
      </c>
    </row>
    <row r="6584" spans="1:11">
      <c r="A6584" s="3">
        <v>32</v>
      </c>
      <c r="B6584" s="3">
        <v>256</v>
      </c>
      <c r="C6584" s="3">
        <v>3.7644912</v>
      </c>
      <c r="D6584" s="3" t="s">
        <v>5</v>
      </c>
      <c r="E6584" s="3" t="s">
        <v>5</v>
      </c>
      <c r="F6584" s="3" t="s">
        <v>5</v>
      </c>
      <c r="G6584" s="3" t="s">
        <v>87</v>
      </c>
      <c r="H6584" s="3" t="s">
        <v>279</v>
      </c>
      <c r="I6584" s="3" t="s">
        <v>5</v>
      </c>
      <c r="J6584" s="3">
        <f>CONCATENATE(C6584,G6584,E6584,  IF(D6584="YES","OK", "KO" ),  IF(I6584="YES","SDD", "HDD" )  )</f>
        <v>0</v>
      </c>
      <c r="K6584" s="3" t="s">
        <v>394</v>
      </c>
    </row>
    <row r="6585" spans="1:11">
      <c r="A6585" s="3">
        <v>32</v>
      </c>
      <c r="B6585" s="3">
        <v>256</v>
      </c>
      <c r="C6585" s="3">
        <v>3.7644912</v>
      </c>
      <c r="D6585" s="3" t="s">
        <v>5</v>
      </c>
      <c r="E6585" s="3" t="s">
        <v>5</v>
      </c>
      <c r="F6585" s="3" t="s">
        <v>5</v>
      </c>
      <c r="G6585" s="3" t="s">
        <v>90</v>
      </c>
      <c r="H6585" s="3" t="s">
        <v>279</v>
      </c>
      <c r="I6585" s="3" t="s">
        <v>5</v>
      </c>
      <c r="J6585" s="3">
        <f>CONCATENATE(C6585,G6585,E6585,  IF(D6585="YES","OK", "KO" ),  IF(I6585="YES","SDD", "HDD" )  )</f>
        <v>0</v>
      </c>
      <c r="K6585" s="3" t="s">
        <v>394</v>
      </c>
    </row>
    <row r="6586" spans="1:11">
      <c r="A6586" s="3">
        <v>32</v>
      </c>
      <c r="B6586" s="3">
        <v>256</v>
      </c>
      <c r="C6586" s="3">
        <v>3.5620992</v>
      </c>
      <c r="D6586" s="3" t="s">
        <v>5</v>
      </c>
      <c r="E6586" s="3" t="s">
        <v>5</v>
      </c>
      <c r="F6586" s="3" t="s">
        <v>5</v>
      </c>
      <c r="G6586" s="3" t="s">
        <v>93</v>
      </c>
      <c r="H6586" s="3" t="s">
        <v>279</v>
      </c>
      <c r="I6586" s="3" t="s">
        <v>5</v>
      </c>
      <c r="J6586" s="3">
        <f>CONCATENATE(C6586,G6586,E6586,  IF(D6586="YES","OK", "KO" ),  IF(I6586="YES","SDD", "HDD" )  )</f>
        <v>0</v>
      </c>
      <c r="K6586" s="3" t="s">
        <v>394</v>
      </c>
    </row>
    <row r="6587" spans="1:11">
      <c r="A6587" s="3">
        <v>32</v>
      </c>
      <c r="B6587" s="3">
        <v>256</v>
      </c>
      <c r="C6587" s="3">
        <v>3.5620992</v>
      </c>
      <c r="D6587" s="3" t="s">
        <v>5</v>
      </c>
      <c r="E6587" s="3" t="s">
        <v>5</v>
      </c>
      <c r="F6587" s="3" t="s">
        <v>5</v>
      </c>
      <c r="G6587" s="3" t="s">
        <v>94</v>
      </c>
      <c r="H6587" s="3" t="s">
        <v>279</v>
      </c>
      <c r="I6587" s="3" t="s">
        <v>5</v>
      </c>
      <c r="J6587" s="3">
        <f>CONCATENATE(C6587,G6587,E6587,  IF(D6587="YES","OK", "KO" ),  IF(I6587="YES","SDD", "HDD" )  )</f>
        <v>0</v>
      </c>
      <c r="K6587" s="3" t="s">
        <v>394</v>
      </c>
    </row>
    <row r="6588" spans="1:11">
      <c r="A6588" s="3">
        <v>32</v>
      </c>
      <c r="B6588" s="3">
        <v>256</v>
      </c>
      <c r="C6588" s="3">
        <v>3.7509984</v>
      </c>
      <c r="D6588" s="3" t="s">
        <v>5</v>
      </c>
      <c r="E6588" s="3" t="s">
        <v>5</v>
      </c>
      <c r="F6588" s="3" t="s">
        <v>5</v>
      </c>
      <c r="G6588" s="3" t="s">
        <v>22</v>
      </c>
      <c r="H6588" s="3" t="s">
        <v>279</v>
      </c>
      <c r="I6588" s="3" t="s">
        <v>5</v>
      </c>
      <c r="J6588" s="3">
        <f>CONCATENATE(C6588,G6588,E6588,  IF(D6588="YES","OK", "KO" ),  IF(I6588="YES","SDD", "HDD" )  )</f>
        <v>0</v>
      </c>
      <c r="K6588" s="3" t="s">
        <v>394</v>
      </c>
    </row>
    <row r="6589" spans="1:11">
      <c r="A6589" s="3">
        <v>32</v>
      </c>
      <c r="B6589" s="3">
        <v>256</v>
      </c>
      <c r="C6589" s="3">
        <v>3.71052</v>
      </c>
      <c r="D6589" s="3" t="s">
        <v>5</v>
      </c>
      <c r="E6589" s="3" t="s">
        <v>5</v>
      </c>
      <c r="F6589" s="3" t="s">
        <v>5</v>
      </c>
      <c r="G6589" s="3" t="s">
        <v>101</v>
      </c>
      <c r="H6589" s="3" t="s">
        <v>279</v>
      </c>
      <c r="I6589" s="3" t="s">
        <v>5</v>
      </c>
      <c r="J6589" s="3">
        <f>CONCATENATE(C6589,G6589,E6589,  IF(D6589="YES","OK", "KO" ),  IF(I6589="YES","SDD", "HDD" )  )</f>
        <v>0</v>
      </c>
      <c r="K6589" s="3" t="s">
        <v>394</v>
      </c>
    </row>
    <row r="6590" spans="1:11">
      <c r="A6590" s="3">
        <v>32</v>
      </c>
      <c r="B6590" s="3">
        <v>256</v>
      </c>
      <c r="C6590" s="3">
        <v>3.6835344</v>
      </c>
      <c r="D6590" s="3" t="s">
        <v>5</v>
      </c>
      <c r="E6590" s="3" t="s">
        <v>5</v>
      </c>
      <c r="F6590" s="3" t="s">
        <v>5</v>
      </c>
      <c r="G6590" s="3" t="s">
        <v>106</v>
      </c>
      <c r="H6590" s="3" t="s">
        <v>279</v>
      </c>
      <c r="I6590" s="3" t="s">
        <v>5</v>
      </c>
      <c r="J6590" s="3">
        <f>CONCATENATE(C6590,G6590,E6590,  IF(D6590="YES","OK", "KO" ),  IF(I6590="YES","SDD", "HDD" )  )</f>
        <v>0</v>
      </c>
      <c r="K6590" s="3" t="s">
        <v>394</v>
      </c>
    </row>
    <row r="6591" spans="1:11">
      <c r="A6591" s="3">
        <v>32</v>
      </c>
      <c r="B6591" s="3">
        <v>256</v>
      </c>
      <c r="C6591" s="3">
        <v>3.6810045</v>
      </c>
      <c r="D6591" s="3" t="s">
        <v>5</v>
      </c>
      <c r="E6591" s="3" t="s">
        <v>5</v>
      </c>
      <c r="F6591" s="3" t="s">
        <v>5</v>
      </c>
      <c r="G6591" s="3" t="s">
        <v>110</v>
      </c>
      <c r="H6591" s="3" t="s">
        <v>279</v>
      </c>
      <c r="I6591" s="3" t="s">
        <v>5</v>
      </c>
      <c r="J6591" s="3">
        <f>CONCATENATE(C6591,G6591,E6591,  IF(D6591="YES","OK", "KO" ),  IF(I6591="YES","SDD", "HDD" )  )</f>
        <v>0</v>
      </c>
      <c r="K6591" s="3" t="s">
        <v>394</v>
      </c>
    </row>
    <row r="6592" spans="1:11">
      <c r="A6592" s="3">
        <v>32</v>
      </c>
      <c r="B6592" s="3">
        <v>256</v>
      </c>
      <c r="C6592" s="3">
        <v>3.5620992</v>
      </c>
      <c r="D6592" s="3" t="s">
        <v>5</v>
      </c>
      <c r="E6592" s="3" t="s">
        <v>5</v>
      </c>
      <c r="F6592" s="3" t="s">
        <v>5</v>
      </c>
      <c r="G6592" s="3" t="s">
        <v>117</v>
      </c>
      <c r="H6592" s="3" t="s">
        <v>279</v>
      </c>
      <c r="I6592" s="3" t="s">
        <v>5</v>
      </c>
      <c r="J6592" s="3">
        <f>CONCATENATE(C6592,G6592,E6592,  IF(D6592="YES","OK", "KO" ),  IF(I6592="YES","SDD", "HDD" )  )</f>
        <v>0</v>
      </c>
      <c r="K6592" s="3" t="s">
        <v>394</v>
      </c>
    </row>
    <row r="6593" spans="1:11">
      <c r="A6593" s="3">
        <v>32</v>
      </c>
      <c r="B6593" s="3">
        <v>256</v>
      </c>
      <c r="C6593" s="3">
        <v>3.3462144</v>
      </c>
      <c r="D6593" s="3" t="s">
        <v>5</v>
      </c>
      <c r="E6593" s="3" t="s">
        <v>5</v>
      </c>
      <c r="F6593" s="3" t="s">
        <v>5</v>
      </c>
      <c r="G6593" s="3" t="s">
        <v>118</v>
      </c>
      <c r="H6593" s="3" t="s">
        <v>279</v>
      </c>
      <c r="I6593" s="3" t="s">
        <v>5</v>
      </c>
      <c r="J6593" s="3">
        <f>CONCATENATE(C6593,G6593,E6593,  IF(D6593="YES","OK", "KO" ),  IF(I6593="YES","SDD", "HDD" )  )</f>
        <v>0</v>
      </c>
      <c r="K6593" s="3" t="s">
        <v>394</v>
      </c>
    </row>
    <row r="6594" spans="1:11">
      <c r="A6594" s="3">
        <v>32</v>
      </c>
      <c r="B6594" s="3">
        <v>256</v>
      </c>
      <c r="C6594" s="3">
        <v>3.777984</v>
      </c>
      <c r="D6594" s="3" t="s">
        <v>5</v>
      </c>
      <c r="E6594" s="3" t="s">
        <v>5</v>
      </c>
      <c r="F6594" s="3" t="s">
        <v>5</v>
      </c>
      <c r="G6594" s="3" t="s">
        <v>114</v>
      </c>
      <c r="H6594" s="3" t="s">
        <v>279</v>
      </c>
      <c r="I6594" s="3" t="s">
        <v>5</v>
      </c>
      <c r="J6594" s="3">
        <f>CONCATENATE(C6594,G6594,E6594,  IF(D6594="YES","OK", "KO" ),  IF(I6594="YES","SDD", "HDD" )  )</f>
        <v>0</v>
      </c>
      <c r="K6594" s="3" t="s">
        <v>394</v>
      </c>
    </row>
    <row r="6595" spans="1:11">
      <c r="A6595" s="3">
        <v>4</v>
      </c>
      <c r="B6595" s="3">
        <v>32</v>
      </c>
      <c r="C6595" s="3">
        <v>0.4705614</v>
      </c>
      <c r="D6595" s="3" t="s">
        <v>5</v>
      </c>
      <c r="E6595" s="3" t="s">
        <v>5</v>
      </c>
      <c r="F6595" s="3" t="s">
        <v>5</v>
      </c>
      <c r="G6595" s="3" t="s">
        <v>87</v>
      </c>
      <c r="H6595" s="3" t="s">
        <v>279</v>
      </c>
      <c r="I6595" s="3" t="s">
        <v>5</v>
      </c>
      <c r="J6595" s="3">
        <f>CONCATENATE(C6595,G6595,E6595,  IF(D6595="YES","OK", "KO" ),  IF(I6595="YES","SDD", "HDD" )  )</f>
        <v>0</v>
      </c>
      <c r="K6595" s="3" t="s">
        <v>395</v>
      </c>
    </row>
    <row r="6596" spans="1:11">
      <c r="A6596" s="3">
        <v>4</v>
      </c>
      <c r="B6596" s="3">
        <v>32</v>
      </c>
      <c r="C6596" s="3">
        <v>0.4705614</v>
      </c>
      <c r="D6596" s="3" t="s">
        <v>5</v>
      </c>
      <c r="E6596" s="3" t="s">
        <v>5</v>
      </c>
      <c r="F6596" s="3" t="s">
        <v>5</v>
      </c>
      <c r="G6596" s="3" t="s">
        <v>90</v>
      </c>
      <c r="H6596" s="3" t="s">
        <v>279</v>
      </c>
      <c r="I6596" s="3" t="s">
        <v>5</v>
      </c>
      <c r="J6596" s="3">
        <f>CONCATENATE(C6596,G6596,E6596,  IF(D6596="YES","OK", "KO" ),  IF(I6596="YES","SDD", "HDD" )  )</f>
        <v>0</v>
      </c>
      <c r="K6596" s="3" t="s">
        <v>395</v>
      </c>
    </row>
    <row r="6597" spans="1:11">
      <c r="A6597" s="3">
        <v>4</v>
      </c>
      <c r="B6597" s="3">
        <v>32</v>
      </c>
      <c r="C6597" s="3">
        <v>0.4452624</v>
      </c>
      <c r="D6597" s="3" t="s">
        <v>5</v>
      </c>
      <c r="E6597" s="3" t="s">
        <v>5</v>
      </c>
      <c r="F6597" s="3" t="s">
        <v>5</v>
      </c>
      <c r="G6597" s="3" t="s">
        <v>93</v>
      </c>
      <c r="H6597" s="3" t="s">
        <v>279</v>
      </c>
      <c r="I6597" s="3" t="s">
        <v>5</v>
      </c>
      <c r="J6597" s="3">
        <f>CONCATENATE(C6597,G6597,E6597,  IF(D6597="YES","OK", "KO" ),  IF(I6597="YES","SDD", "HDD" )  )</f>
        <v>0</v>
      </c>
      <c r="K6597" s="3" t="s">
        <v>395</v>
      </c>
    </row>
    <row r="6598" spans="1:11">
      <c r="A6598" s="3">
        <v>4</v>
      </c>
      <c r="B6598" s="3">
        <v>32</v>
      </c>
      <c r="C6598" s="3">
        <v>0.4452624</v>
      </c>
      <c r="D6598" s="3" t="s">
        <v>5</v>
      </c>
      <c r="E6598" s="3" t="s">
        <v>5</v>
      </c>
      <c r="F6598" s="3" t="s">
        <v>5</v>
      </c>
      <c r="G6598" s="3" t="s">
        <v>94</v>
      </c>
      <c r="H6598" s="3" t="s">
        <v>279</v>
      </c>
      <c r="I6598" s="3" t="s">
        <v>5</v>
      </c>
      <c r="J6598" s="3">
        <f>CONCATENATE(C6598,G6598,E6598,  IF(D6598="YES","OK", "KO" ),  IF(I6598="YES","SDD", "HDD" )  )</f>
        <v>0</v>
      </c>
      <c r="K6598" s="3" t="s">
        <v>395</v>
      </c>
    </row>
    <row r="6599" spans="1:11">
      <c r="A6599" s="3">
        <v>4</v>
      </c>
      <c r="B6599" s="3">
        <v>32</v>
      </c>
      <c r="C6599" s="3">
        <v>0.4688748</v>
      </c>
      <c r="D6599" s="3" t="s">
        <v>5</v>
      </c>
      <c r="E6599" s="3" t="s">
        <v>5</v>
      </c>
      <c r="F6599" s="3" t="s">
        <v>5</v>
      </c>
      <c r="G6599" s="3" t="s">
        <v>22</v>
      </c>
      <c r="H6599" s="3" t="s">
        <v>279</v>
      </c>
      <c r="I6599" s="3" t="s">
        <v>5</v>
      </c>
      <c r="J6599" s="3">
        <f>CONCATENATE(C6599,G6599,E6599,  IF(D6599="YES","OK", "KO" ),  IF(I6599="YES","SDD", "HDD" )  )</f>
        <v>0</v>
      </c>
      <c r="K6599" s="3" t="s">
        <v>395</v>
      </c>
    </row>
    <row r="6600" spans="1:11">
      <c r="A6600" s="3">
        <v>4</v>
      </c>
      <c r="B6600" s="3">
        <v>32</v>
      </c>
      <c r="C6600" s="3">
        <v>0.463815</v>
      </c>
      <c r="D6600" s="3" t="s">
        <v>5</v>
      </c>
      <c r="E6600" s="3" t="s">
        <v>5</v>
      </c>
      <c r="F6600" s="3" t="s">
        <v>5</v>
      </c>
      <c r="G6600" s="3" t="s">
        <v>101</v>
      </c>
      <c r="H6600" s="3" t="s">
        <v>279</v>
      </c>
      <c r="I6600" s="3" t="s">
        <v>5</v>
      </c>
      <c r="J6600" s="3">
        <f>CONCATENATE(C6600,G6600,E6600,  IF(D6600="YES","OK", "KO" ),  IF(I6600="YES","SDD", "HDD" )  )</f>
        <v>0</v>
      </c>
      <c r="K6600" s="3" t="s">
        <v>395</v>
      </c>
    </row>
    <row r="6601" spans="1:11">
      <c r="A6601" s="3">
        <v>4</v>
      </c>
      <c r="B6601" s="3">
        <v>32</v>
      </c>
      <c r="C6601" s="3">
        <v>0.4604418</v>
      </c>
      <c r="D6601" s="3" t="s">
        <v>5</v>
      </c>
      <c r="E6601" s="3" t="s">
        <v>5</v>
      </c>
      <c r="F6601" s="3" t="s">
        <v>5</v>
      </c>
      <c r="G6601" s="3" t="s">
        <v>106</v>
      </c>
      <c r="H6601" s="3" t="s">
        <v>279</v>
      </c>
      <c r="I6601" s="3" t="s">
        <v>5</v>
      </c>
      <c r="J6601" s="3">
        <f>CONCATENATE(C6601,G6601,E6601,  IF(D6601="YES","OK", "KO" ),  IF(I6601="YES","SDD", "HDD" )  )</f>
        <v>0</v>
      </c>
      <c r="K6601" s="3" t="s">
        <v>395</v>
      </c>
    </row>
    <row r="6602" spans="1:11">
      <c r="A6602" s="3">
        <v>4</v>
      </c>
      <c r="B6602" s="3">
        <v>32</v>
      </c>
      <c r="C6602" s="3">
        <v>0.4604418</v>
      </c>
      <c r="D6602" s="3" t="s">
        <v>5</v>
      </c>
      <c r="E6602" s="3" t="s">
        <v>5</v>
      </c>
      <c r="F6602" s="3" t="s">
        <v>5</v>
      </c>
      <c r="G6602" s="3" t="s">
        <v>110</v>
      </c>
      <c r="H6602" s="3" t="s">
        <v>279</v>
      </c>
      <c r="I6602" s="3" t="s">
        <v>5</v>
      </c>
      <c r="J6602" s="3">
        <f>CONCATENATE(C6602,G6602,E6602,  IF(D6602="YES","OK", "KO" ),  IF(I6602="YES","SDD", "HDD" )  )</f>
        <v>0</v>
      </c>
      <c r="K6602" s="3" t="s">
        <v>395</v>
      </c>
    </row>
    <row r="6603" spans="1:11">
      <c r="A6603" s="3">
        <v>4</v>
      </c>
      <c r="B6603" s="3">
        <v>32</v>
      </c>
      <c r="C6603" s="3">
        <v>0.4452624</v>
      </c>
      <c r="D6603" s="3" t="s">
        <v>5</v>
      </c>
      <c r="E6603" s="3" t="s">
        <v>5</v>
      </c>
      <c r="F6603" s="3" t="s">
        <v>5</v>
      </c>
      <c r="G6603" s="3" t="s">
        <v>117</v>
      </c>
      <c r="H6603" s="3" t="s">
        <v>279</v>
      </c>
      <c r="I6603" s="3" t="s">
        <v>5</v>
      </c>
      <c r="J6603" s="3">
        <f>CONCATENATE(C6603,G6603,E6603,  IF(D6603="YES","OK", "KO" ),  IF(I6603="YES","SDD", "HDD" )  )</f>
        <v>0</v>
      </c>
      <c r="K6603" s="3" t="s">
        <v>395</v>
      </c>
    </row>
    <row r="6604" spans="1:11">
      <c r="A6604" s="3">
        <v>4</v>
      </c>
      <c r="B6604" s="3">
        <v>32</v>
      </c>
      <c r="C6604" s="3">
        <v>0.4182768</v>
      </c>
      <c r="D6604" s="3" t="s">
        <v>5</v>
      </c>
      <c r="E6604" s="3" t="s">
        <v>5</v>
      </c>
      <c r="F6604" s="3" t="s">
        <v>5</v>
      </c>
      <c r="G6604" s="3" t="s">
        <v>118</v>
      </c>
      <c r="H6604" s="3" t="s">
        <v>279</v>
      </c>
      <c r="I6604" s="3" t="s">
        <v>5</v>
      </c>
      <c r="J6604" s="3">
        <f>CONCATENATE(C6604,G6604,E6604,  IF(D6604="YES","OK", "KO" ),  IF(I6604="YES","SDD", "HDD" )  )</f>
        <v>0</v>
      </c>
      <c r="K6604" s="3" t="s">
        <v>395</v>
      </c>
    </row>
    <row r="6605" spans="1:11">
      <c r="A6605" s="3">
        <v>4</v>
      </c>
      <c r="B6605" s="3">
        <v>32</v>
      </c>
      <c r="C6605" s="3">
        <v>0.472248</v>
      </c>
      <c r="D6605" s="3" t="s">
        <v>5</v>
      </c>
      <c r="E6605" s="3" t="s">
        <v>5</v>
      </c>
      <c r="F6605" s="3" t="s">
        <v>5</v>
      </c>
      <c r="G6605" s="3" t="s">
        <v>114</v>
      </c>
      <c r="H6605" s="3" t="s">
        <v>279</v>
      </c>
      <c r="I6605" s="3" t="s">
        <v>5</v>
      </c>
      <c r="J6605" s="3">
        <f>CONCATENATE(C6605,G6605,E6605,  IF(D6605="YES","OK", "KO" ),  IF(I6605="YES","SDD", "HDD" )  )</f>
        <v>0</v>
      </c>
      <c r="K6605" s="3" t="s">
        <v>395</v>
      </c>
    </row>
    <row r="6606" spans="1:11">
      <c r="A6606" s="3">
        <v>8</v>
      </c>
      <c r="B6606" s="3">
        <v>64</v>
      </c>
      <c r="C6606" s="3">
        <v>0.9411228</v>
      </c>
      <c r="D6606" s="3" t="s">
        <v>5</v>
      </c>
      <c r="E6606" s="3" t="s">
        <v>5</v>
      </c>
      <c r="F6606" s="3" t="s">
        <v>5</v>
      </c>
      <c r="G6606" s="3" t="s">
        <v>87</v>
      </c>
      <c r="H6606" s="3" t="s">
        <v>279</v>
      </c>
      <c r="I6606" s="3" t="s">
        <v>5</v>
      </c>
      <c r="J6606" s="3">
        <f>CONCATENATE(C6606,G6606,E6606,  IF(D6606="YES","OK", "KO" ),  IF(I6606="YES","SDD", "HDD" )  )</f>
        <v>0</v>
      </c>
      <c r="K6606" s="3" t="s">
        <v>396</v>
      </c>
    </row>
    <row r="6607" spans="1:11">
      <c r="A6607" s="3">
        <v>8</v>
      </c>
      <c r="B6607" s="3">
        <v>64</v>
      </c>
      <c r="C6607" s="3">
        <v>0.9411228</v>
      </c>
      <c r="D6607" s="3" t="s">
        <v>5</v>
      </c>
      <c r="E6607" s="3" t="s">
        <v>5</v>
      </c>
      <c r="F6607" s="3" t="s">
        <v>5</v>
      </c>
      <c r="G6607" s="3" t="s">
        <v>90</v>
      </c>
      <c r="H6607" s="3" t="s">
        <v>279</v>
      </c>
      <c r="I6607" s="3" t="s">
        <v>5</v>
      </c>
      <c r="J6607" s="3">
        <f>CONCATENATE(C6607,G6607,E6607,  IF(D6607="YES","OK", "KO" ),  IF(I6607="YES","SDD", "HDD" )  )</f>
        <v>0</v>
      </c>
      <c r="K6607" s="3" t="s">
        <v>396</v>
      </c>
    </row>
    <row r="6608" spans="1:11">
      <c r="A6608" s="3">
        <v>8</v>
      </c>
      <c r="B6608" s="3">
        <v>64</v>
      </c>
      <c r="C6608" s="3">
        <v>0.8905248</v>
      </c>
      <c r="D6608" s="3" t="s">
        <v>5</v>
      </c>
      <c r="E6608" s="3" t="s">
        <v>5</v>
      </c>
      <c r="F6608" s="3" t="s">
        <v>5</v>
      </c>
      <c r="G6608" s="3" t="s">
        <v>93</v>
      </c>
      <c r="H6608" s="3" t="s">
        <v>279</v>
      </c>
      <c r="I6608" s="3" t="s">
        <v>5</v>
      </c>
      <c r="J6608" s="3">
        <f>CONCATENATE(C6608,G6608,E6608,  IF(D6608="YES","OK", "KO" ),  IF(I6608="YES","SDD", "HDD" )  )</f>
        <v>0</v>
      </c>
      <c r="K6608" s="3" t="s">
        <v>396</v>
      </c>
    </row>
    <row r="6609" spans="1:11">
      <c r="A6609" s="3">
        <v>8</v>
      </c>
      <c r="B6609" s="3">
        <v>64</v>
      </c>
      <c r="C6609" s="3">
        <v>0.8905248</v>
      </c>
      <c r="D6609" s="3" t="s">
        <v>5</v>
      </c>
      <c r="E6609" s="3" t="s">
        <v>5</v>
      </c>
      <c r="F6609" s="3" t="s">
        <v>5</v>
      </c>
      <c r="G6609" s="3" t="s">
        <v>94</v>
      </c>
      <c r="H6609" s="3" t="s">
        <v>279</v>
      </c>
      <c r="I6609" s="3" t="s">
        <v>5</v>
      </c>
      <c r="J6609" s="3">
        <f>CONCATENATE(C6609,G6609,E6609,  IF(D6609="YES","OK", "KO" ),  IF(I6609="YES","SDD", "HDD" )  )</f>
        <v>0</v>
      </c>
      <c r="K6609" s="3" t="s">
        <v>396</v>
      </c>
    </row>
    <row r="6610" spans="1:11">
      <c r="A6610" s="3">
        <v>8</v>
      </c>
      <c r="B6610" s="3">
        <v>64</v>
      </c>
      <c r="C6610" s="3">
        <v>0.9377496</v>
      </c>
      <c r="D6610" s="3" t="s">
        <v>5</v>
      </c>
      <c r="E6610" s="3" t="s">
        <v>5</v>
      </c>
      <c r="F6610" s="3" t="s">
        <v>5</v>
      </c>
      <c r="G6610" s="3" t="s">
        <v>22</v>
      </c>
      <c r="H6610" s="3" t="s">
        <v>279</v>
      </c>
      <c r="I6610" s="3" t="s">
        <v>5</v>
      </c>
      <c r="J6610" s="3">
        <f>CONCATENATE(C6610,G6610,E6610,  IF(D6610="YES","OK", "KO" ),  IF(I6610="YES","SDD", "HDD" )  )</f>
        <v>0</v>
      </c>
      <c r="K6610" s="3" t="s">
        <v>396</v>
      </c>
    </row>
    <row r="6611" spans="1:11">
      <c r="A6611" s="3">
        <v>8</v>
      </c>
      <c r="B6611" s="3">
        <v>64</v>
      </c>
      <c r="C6611" s="3">
        <v>0.92763</v>
      </c>
      <c r="D6611" s="3" t="s">
        <v>5</v>
      </c>
      <c r="E6611" s="3" t="s">
        <v>5</v>
      </c>
      <c r="F6611" s="3" t="s">
        <v>5</v>
      </c>
      <c r="G6611" s="3" t="s">
        <v>101</v>
      </c>
      <c r="H6611" s="3" t="s">
        <v>279</v>
      </c>
      <c r="I6611" s="3" t="s">
        <v>5</v>
      </c>
      <c r="J6611" s="3">
        <f>CONCATENATE(C6611,G6611,E6611,  IF(D6611="YES","OK", "KO" ),  IF(I6611="YES","SDD", "HDD" )  )</f>
        <v>0</v>
      </c>
      <c r="K6611" s="3" t="s">
        <v>396</v>
      </c>
    </row>
    <row r="6612" spans="1:11">
      <c r="A6612" s="3">
        <v>8</v>
      </c>
      <c r="B6612" s="3">
        <v>64</v>
      </c>
      <c r="C6612" s="3">
        <v>0.9208836</v>
      </c>
      <c r="D6612" s="3" t="s">
        <v>5</v>
      </c>
      <c r="E6612" s="3" t="s">
        <v>5</v>
      </c>
      <c r="F6612" s="3" t="s">
        <v>5</v>
      </c>
      <c r="G6612" s="3" t="s">
        <v>106</v>
      </c>
      <c r="H6612" s="3" t="s">
        <v>279</v>
      </c>
      <c r="I6612" s="3" t="s">
        <v>5</v>
      </c>
      <c r="J6612" s="3">
        <f>CONCATENATE(C6612,G6612,E6612,  IF(D6612="YES","OK", "KO" ),  IF(I6612="YES","SDD", "HDD" )  )</f>
        <v>0</v>
      </c>
      <c r="K6612" s="3" t="s">
        <v>396</v>
      </c>
    </row>
    <row r="6613" spans="1:11">
      <c r="A6613" s="3">
        <v>8</v>
      </c>
      <c r="B6613" s="3">
        <v>64</v>
      </c>
      <c r="C6613" s="3">
        <v>0.9200403</v>
      </c>
      <c r="D6613" s="3" t="s">
        <v>5</v>
      </c>
      <c r="E6613" s="3" t="s">
        <v>5</v>
      </c>
      <c r="F6613" s="3" t="s">
        <v>5</v>
      </c>
      <c r="G6613" s="3" t="s">
        <v>110</v>
      </c>
      <c r="H6613" s="3" t="s">
        <v>279</v>
      </c>
      <c r="I6613" s="3" t="s">
        <v>5</v>
      </c>
      <c r="J6613" s="3">
        <f>CONCATENATE(C6613,G6613,E6613,  IF(D6613="YES","OK", "KO" ),  IF(I6613="YES","SDD", "HDD" )  )</f>
        <v>0</v>
      </c>
      <c r="K6613" s="3" t="s">
        <v>396</v>
      </c>
    </row>
    <row r="6614" spans="1:11">
      <c r="A6614" s="3">
        <v>8</v>
      </c>
      <c r="B6614" s="3">
        <v>64</v>
      </c>
      <c r="C6614" s="3">
        <v>0.8905248</v>
      </c>
      <c r="D6614" s="3" t="s">
        <v>5</v>
      </c>
      <c r="E6614" s="3" t="s">
        <v>5</v>
      </c>
      <c r="F6614" s="3" t="s">
        <v>5</v>
      </c>
      <c r="G6614" s="3" t="s">
        <v>117</v>
      </c>
      <c r="H6614" s="3" t="s">
        <v>279</v>
      </c>
      <c r="I6614" s="3" t="s">
        <v>5</v>
      </c>
      <c r="J6614" s="3">
        <f>CONCATENATE(C6614,G6614,E6614,  IF(D6614="YES","OK", "KO" ),  IF(I6614="YES","SDD", "HDD" )  )</f>
        <v>0</v>
      </c>
      <c r="K6614" s="3" t="s">
        <v>396</v>
      </c>
    </row>
    <row r="6615" spans="1:11">
      <c r="A6615" s="3">
        <v>8</v>
      </c>
      <c r="B6615" s="3">
        <v>64</v>
      </c>
      <c r="C6615" s="3">
        <v>0.8365536</v>
      </c>
      <c r="D6615" s="3" t="s">
        <v>5</v>
      </c>
      <c r="E6615" s="3" t="s">
        <v>5</v>
      </c>
      <c r="F6615" s="3" t="s">
        <v>5</v>
      </c>
      <c r="G6615" s="3" t="s">
        <v>118</v>
      </c>
      <c r="H6615" s="3" t="s">
        <v>279</v>
      </c>
      <c r="I6615" s="3" t="s">
        <v>5</v>
      </c>
      <c r="J6615" s="3">
        <f>CONCATENATE(C6615,G6615,E6615,  IF(D6615="YES","OK", "KO" ),  IF(I6615="YES","SDD", "HDD" )  )</f>
        <v>0</v>
      </c>
      <c r="K6615" s="3" t="s">
        <v>396</v>
      </c>
    </row>
    <row r="6616" spans="1:11">
      <c r="A6616" s="3">
        <v>8</v>
      </c>
      <c r="B6616" s="3">
        <v>64</v>
      </c>
      <c r="C6616" s="3">
        <v>0.944496</v>
      </c>
      <c r="D6616" s="3" t="s">
        <v>5</v>
      </c>
      <c r="E6616" s="3" t="s">
        <v>5</v>
      </c>
      <c r="F6616" s="3" t="s">
        <v>5</v>
      </c>
      <c r="G6616" s="3" t="s">
        <v>114</v>
      </c>
      <c r="H6616" s="3" t="s">
        <v>279</v>
      </c>
      <c r="I6616" s="3" t="s">
        <v>5</v>
      </c>
      <c r="J6616" s="3">
        <f>CONCATENATE(C6616,G6616,E6616,  IF(D6616="YES","OK", "KO" ),  IF(I6616="YES","SDD", "HDD" )  )</f>
        <v>0</v>
      </c>
      <c r="K6616" s="3" t="s">
        <v>396</v>
      </c>
    </row>
    <row r="6617" spans="1:11">
      <c r="A6617" s="3">
        <v>32</v>
      </c>
      <c r="B6617" s="3">
        <v>3800</v>
      </c>
      <c r="C6617" s="3">
        <v>40.3325091</v>
      </c>
      <c r="D6617" s="3" t="s">
        <v>5</v>
      </c>
      <c r="E6617" s="3" t="s">
        <v>5</v>
      </c>
      <c r="F6617" s="3" t="s">
        <v>5</v>
      </c>
      <c r="G6617" s="3" t="s">
        <v>87</v>
      </c>
      <c r="H6617" s="3" t="s">
        <v>279</v>
      </c>
      <c r="I6617" s="3" t="s">
        <v>5</v>
      </c>
      <c r="J6617" s="3">
        <f>CONCATENATE(C6617,G6617,E6617,  IF(D6617="YES","OK", "KO" ),  IF(I6617="YES","SDD", "HDD" )  )</f>
        <v>0</v>
      </c>
      <c r="K6617" s="3" t="s">
        <v>397</v>
      </c>
    </row>
    <row r="6618" spans="1:11">
      <c r="A6618" s="3">
        <v>32</v>
      </c>
      <c r="B6618" s="3">
        <v>3800</v>
      </c>
      <c r="C6618" s="3">
        <v>39.20434236</v>
      </c>
      <c r="D6618" s="3" t="s">
        <v>5</v>
      </c>
      <c r="E6618" s="3" t="s">
        <v>5</v>
      </c>
      <c r="F6618" s="3" t="s">
        <v>5</v>
      </c>
      <c r="G6618" s="3" t="s">
        <v>22</v>
      </c>
      <c r="H6618" s="3" t="s">
        <v>279</v>
      </c>
      <c r="I6618" s="3" t="s">
        <v>5</v>
      </c>
      <c r="J6618" s="3">
        <f>CONCATENATE(C6618,G6618,E6618,  IF(D6618="YES","OK", "KO" ),  IF(I6618="YES","SDD", "HDD" )  )</f>
        <v>0</v>
      </c>
      <c r="K6618" s="3" t="s">
        <v>397</v>
      </c>
    </row>
    <row r="6619" spans="1:11">
      <c r="A6619" s="3">
        <v>32</v>
      </c>
      <c r="B6619" s="3">
        <v>3800</v>
      </c>
      <c r="C6619" s="3">
        <v>36.05352057</v>
      </c>
      <c r="D6619" s="3" t="s">
        <v>5</v>
      </c>
      <c r="E6619" s="3" t="s">
        <v>5</v>
      </c>
      <c r="F6619" s="3" t="s">
        <v>5</v>
      </c>
      <c r="G6619" s="3" t="s">
        <v>106</v>
      </c>
      <c r="H6619" s="3" t="s">
        <v>279</v>
      </c>
      <c r="I6619" s="3" t="s">
        <v>5</v>
      </c>
      <c r="J6619" s="3">
        <f>CONCATENATE(C6619,G6619,E6619,  IF(D6619="YES","OK", "KO" ),  IF(I6619="YES","SDD", "HDD" )  )</f>
        <v>0</v>
      </c>
      <c r="K6619" s="3" t="s">
        <v>397</v>
      </c>
    </row>
    <row r="6620" spans="1:11">
      <c r="A6620" s="3">
        <v>32</v>
      </c>
      <c r="B6620" s="3">
        <v>3800</v>
      </c>
      <c r="C6620" s="3">
        <v>36.05352057</v>
      </c>
      <c r="D6620" s="3" t="s">
        <v>5</v>
      </c>
      <c r="E6620" s="3" t="s">
        <v>5</v>
      </c>
      <c r="F6620" s="3" t="s">
        <v>5</v>
      </c>
      <c r="G6620" s="3" t="s">
        <v>107</v>
      </c>
      <c r="H6620" s="3" t="s">
        <v>279</v>
      </c>
      <c r="I6620" s="3" t="s">
        <v>5</v>
      </c>
      <c r="J6620" s="3">
        <f>CONCATENATE(C6620,G6620,E6620,  IF(D6620="YES","OK", "KO" ),  IF(I6620="YES","SDD", "HDD" )  )</f>
        <v>0</v>
      </c>
      <c r="K6620" s="3" t="s">
        <v>397</v>
      </c>
    </row>
    <row r="6621" spans="1:11">
      <c r="A6621" s="3">
        <v>32</v>
      </c>
      <c r="B6621" s="3">
        <v>3800</v>
      </c>
      <c r="C6621" s="3">
        <v>30.2019462</v>
      </c>
      <c r="D6621" s="3" t="s">
        <v>5</v>
      </c>
      <c r="E6621" s="3" t="s">
        <v>5</v>
      </c>
      <c r="F6621" s="3" t="s">
        <v>5</v>
      </c>
      <c r="G6621" s="3" t="s">
        <v>110</v>
      </c>
      <c r="H6621" s="3" t="s">
        <v>279</v>
      </c>
      <c r="I6621" s="3" t="s">
        <v>5</v>
      </c>
      <c r="J6621" s="3">
        <f>CONCATENATE(C6621,G6621,E6621,  IF(D6621="YES","OK", "KO" ),  IF(I6621="YES","SDD", "HDD" )  )</f>
        <v>0</v>
      </c>
      <c r="K6621" s="3" t="s">
        <v>397</v>
      </c>
    </row>
    <row r="6622" spans="1:11">
      <c r="A6622" s="3">
        <v>32</v>
      </c>
      <c r="B6622" s="3">
        <v>3800</v>
      </c>
      <c r="C6622" s="3">
        <v>30.2019462</v>
      </c>
      <c r="D6622" s="3" t="s">
        <v>5</v>
      </c>
      <c r="E6622" s="3" t="s">
        <v>5</v>
      </c>
      <c r="F6622" s="3" t="s">
        <v>5</v>
      </c>
      <c r="G6622" s="3" t="s">
        <v>118</v>
      </c>
      <c r="H6622" s="3" t="s">
        <v>279</v>
      </c>
      <c r="I6622" s="3" t="s">
        <v>5</v>
      </c>
      <c r="J6622" s="3">
        <f>CONCATENATE(C6622,G6622,E6622,  IF(D6622="YES","OK", "KO" ),  IF(I6622="YES","SDD", "HDD" )  )</f>
        <v>0</v>
      </c>
      <c r="K6622" s="3" t="s">
        <v>397</v>
      </c>
    </row>
    <row r="6623" spans="1:11">
      <c r="A6623" s="3">
        <v>32</v>
      </c>
      <c r="B6623" s="3">
        <v>3800</v>
      </c>
      <c r="C6623" s="3">
        <v>34.7034816</v>
      </c>
      <c r="D6623" s="3" t="s">
        <v>5</v>
      </c>
      <c r="E6623" s="3" t="s">
        <v>5</v>
      </c>
      <c r="F6623" s="3" t="s">
        <v>5</v>
      </c>
      <c r="G6623" s="3" t="s">
        <v>114</v>
      </c>
      <c r="H6623" s="3" t="s">
        <v>279</v>
      </c>
      <c r="I6623" s="3" t="s">
        <v>5</v>
      </c>
      <c r="J6623" s="3">
        <f>CONCATENATE(C6623,G6623,E6623,  IF(D6623="YES","OK", "KO" ),  IF(I6623="YES","SDD", "HDD" )  )</f>
        <v>0</v>
      </c>
      <c r="K6623" s="3" t="s">
        <v>397</v>
      </c>
    </row>
    <row r="6624" spans="1:11">
      <c r="A6624" s="3">
        <v>128</v>
      </c>
      <c r="B6624" s="3">
        <v>3892</v>
      </c>
      <c r="C6624" s="3">
        <v>40.3325091</v>
      </c>
      <c r="D6624" s="3" t="s">
        <v>129</v>
      </c>
      <c r="E6624" s="3" t="s">
        <v>5</v>
      </c>
      <c r="F6624" s="3" t="s">
        <v>5</v>
      </c>
      <c r="G6624" s="3" t="s">
        <v>87</v>
      </c>
      <c r="H6624" s="3" t="s">
        <v>279</v>
      </c>
      <c r="I6624" s="3" t="s">
        <v>129</v>
      </c>
      <c r="J6624" s="3">
        <f>CONCATENATE(C6624,G6624,E6624,  IF(D6624="YES","OK", "KO" ),  IF(I6624="YES","SDD", "HDD" )  )</f>
        <v>0</v>
      </c>
      <c r="K6624" s="3" t="s">
        <v>398</v>
      </c>
    </row>
    <row r="6625" spans="1:11">
      <c r="A6625" s="3">
        <v>128</v>
      </c>
      <c r="B6625" s="3">
        <v>3892</v>
      </c>
      <c r="C6625" s="3">
        <v>40.32964188</v>
      </c>
      <c r="D6625" s="3" t="s">
        <v>129</v>
      </c>
      <c r="E6625" s="3" t="s">
        <v>5</v>
      </c>
      <c r="F6625" s="3" t="s">
        <v>5</v>
      </c>
      <c r="G6625" s="3" t="s">
        <v>90</v>
      </c>
      <c r="H6625" s="3" t="s">
        <v>279</v>
      </c>
      <c r="I6625" s="3" t="s">
        <v>129</v>
      </c>
      <c r="J6625" s="3">
        <f>CONCATENATE(C6625,G6625,E6625,  IF(D6625="YES","OK", "KO" ),  IF(I6625="YES","SDD", "HDD" )  )</f>
        <v>0</v>
      </c>
      <c r="K6625" s="3" t="s">
        <v>398</v>
      </c>
    </row>
    <row r="6626" spans="1:11">
      <c r="A6626" s="3">
        <v>128</v>
      </c>
      <c r="B6626" s="3">
        <v>3892</v>
      </c>
      <c r="C6626" s="3">
        <v>40.3325091</v>
      </c>
      <c r="D6626" s="3" t="s">
        <v>129</v>
      </c>
      <c r="E6626" s="3" t="s">
        <v>5</v>
      </c>
      <c r="F6626" s="3" t="s">
        <v>5</v>
      </c>
      <c r="G6626" s="3" t="s">
        <v>91</v>
      </c>
      <c r="H6626" s="3" t="s">
        <v>279</v>
      </c>
      <c r="I6626" s="3" t="s">
        <v>129</v>
      </c>
      <c r="J6626" s="3">
        <f>CONCATENATE(C6626,G6626,E6626,  IF(D6626="YES","OK", "KO" ),  IF(I6626="YES","SDD", "HDD" )  )</f>
        <v>0</v>
      </c>
      <c r="K6626" s="3" t="s">
        <v>398</v>
      </c>
    </row>
    <row r="6627" spans="1:11">
      <c r="A6627" s="3">
        <v>128</v>
      </c>
      <c r="B6627" s="3">
        <v>3892</v>
      </c>
      <c r="C6627" s="3">
        <v>38.6998803</v>
      </c>
      <c r="D6627" s="3" t="s">
        <v>129</v>
      </c>
      <c r="E6627" s="3" t="s">
        <v>5</v>
      </c>
      <c r="F6627" s="3" t="s">
        <v>5</v>
      </c>
      <c r="G6627" s="3" t="s">
        <v>95</v>
      </c>
      <c r="H6627" s="3" t="s">
        <v>279</v>
      </c>
      <c r="I6627" s="3" t="s">
        <v>129</v>
      </c>
      <c r="J6627" s="3">
        <f>CONCATENATE(C6627,G6627,E6627,  IF(D6627="YES","OK", "KO" ),  IF(I6627="YES","SDD", "HDD" )  )</f>
        <v>0</v>
      </c>
      <c r="K6627" s="3" t="s">
        <v>398</v>
      </c>
    </row>
    <row r="6628" spans="1:11">
      <c r="A6628" s="3">
        <v>128</v>
      </c>
      <c r="B6628" s="3">
        <v>3892</v>
      </c>
      <c r="C6628" s="3">
        <v>39.20434236</v>
      </c>
      <c r="D6628" s="3" t="s">
        <v>129</v>
      </c>
      <c r="E6628" s="3" t="s">
        <v>5</v>
      </c>
      <c r="F6628" s="3" t="s">
        <v>5</v>
      </c>
      <c r="G6628" s="3" t="s">
        <v>22</v>
      </c>
      <c r="H6628" s="3" t="s">
        <v>279</v>
      </c>
      <c r="I6628" s="3" t="s">
        <v>129</v>
      </c>
      <c r="J6628" s="3">
        <f>CONCATENATE(C6628,G6628,E6628,  IF(D6628="YES","OK", "KO" ),  IF(I6628="YES","SDD", "HDD" )  )</f>
        <v>0</v>
      </c>
      <c r="K6628" s="3" t="s">
        <v>398</v>
      </c>
    </row>
    <row r="6629" spans="1:11">
      <c r="A6629" s="3">
        <v>128</v>
      </c>
      <c r="B6629" s="3">
        <v>3892</v>
      </c>
      <c r="C6629" s="3">
        <v>40.3325091</v>
      </c>
      <c r="D6629" s="3" t="s">
        <v>129</v>
      </c>
      <c r="E6629" s="3" t="s">
        <v>5</v>
      </c>
      <c r="F6629" s="3" t="s">
        <v>5</v>
      </c>
      <c r="G6629" s="3" t="s">
        <v>101</v>
      </c>
      <c r="H6629" s="3" t="s">
        <v>279</v>
      </c>
      <c r="I6629" s="3" t="s">
        <v>129</v>
      </c>
      <c r="J6629" s="3">
        <f>CONCATENATE(C6629,G6629,E6629,  IF(D6629="YES","OK", "KO" ),  IF(I6629="YES","SDD", "HDD" )  )</f>
        <v>0</v>
      </c>
      <c r="K6629" s="3" t="s">
        <v>398</v>
      </c>
    </row>
    <row r="6630" spans="1:11">
      <c r="A6630" s="3">
        <v>128</v>
      </c>
      <c r="B6630" s="3">
        <v>3892</v>
      </c>
      <c r="C6630" s="3">
        <v>40.3325091</v>
      </c>
      <c r="D6630" s="3" t="s">
        <v>129</v>
      </c>
      <c r="E6630" s="3" t="s">
        <v>5</v>
      </c>
      <c r="F6630" s="3" t="s">
        <v>5</v>
      </c>
      <c r="G6630" s="3" t="s">
        <v>102</v>
      </c>
      <c r="H6630" s="3" t="s">
        <v>279</v>
      </c>
      <c r="I6630" s="3" t="s">
        <v>129</v>
      </c>
      <c r="J6630" s="3">
        <f>CONCATENATE(C6630,G6630,E6630,  IF(D6630="YES","OK", "KO" ),  IF(I6630="YES","SDD", "HDD" )  )</f>
        <v>0</v>
      </c>
      <c r="K6630" s="3" t="s">
        <v>398</v>
      </c>
    </row>
    <row r="6631" spans="1:11">
      <c r="A6631" s="3">
        <v>128</v>
      </c>
      <c r="B6631" s="3">
        <v>3892</v>
      </c>
      <c r="C6631" s="3">
        <v>41.7998511</v>
      </c>
      <c r="D6631" s="3" t="s">
        <v>129</v>
      </c>
      <c r="E6631" s="3" t="s">
        <v>5</v>
      </c>
      <c r="F6631" s="3" t="s">
        <v>5</v>
      </c>
      <c r="G6631" s="3" t="s">
        <v>105</v>
      </c>
      <c r="H6631" s="3" t="s">
        <v>279</v>
      </c>
      <c r="I6631" s="3" t="s">
        <v>129</v>
      </c>
      <c r="J6631" s="3">
        <f>CONCATENATE(C6631,G6631,E6631,  IF(D6631="YES","OK", "KO" ),  IF(I6631="YES","SDD", "HDD" )  )</f>
        <v>0</v>
      </c>
      <c r="K6631" s="3" t="s">
        <v>398</v>
      </c>
    </row>
    <row r="6632" spans="1:11">
      <c r="A6632" s="3">
        <v>128</v>
      </c>
      <c r="B6632" s="3">
        <v>3892</v>
      </c>
      <c r="C6632" s="3">
        <v>36.05352057</v>
      </c>
      <c r="D6632" s="3" t="s">
        <v>129</v>
      </c>
      <c r="E6632" s="3" t="s">
        <v>5</v>
      </c>
      <c r="F6632" s="3" t="s">
        <v>5</v>
      </c>
      <c r="G6632" s="3" t="s">
        <v>106</v>
      </c>
      <c r="H6632" s="3" t="s">
        <v>279</v>
      </c>
      <c r="I6632" s="3" t="s">
        <v>129</v>
      </c>
      <c r="J6632" s="3">
        <f>CONCATENATE(C6632,G6632,E6632,  IF(D6632="YES","OK", "KO" ),  IF(I6632="YES","SDD", "HDD" )  )</f>
        <v>0</v>
      </c>
      <c r="K6632" s="3" t="s">
        <v>398</v>
      </c>
    </row>
    <row r="6633" spans="1:11">
      <c r="A6633" s="3">
        <v>128</v>
      </c>
      <c r="B6633" s="3">
        <v>3892</v>
      </c>
      <c r="C6633" s="3">
        <v>36.05352057</v>
      </c>
      <c r="D6633" s="3" t="s">
        <v>129</v>
      </c>
      <c r="E6633" s="3" t="s">
        <v>5</v>
      </c>
      <c r="F6633" s="3" t="s">
        <v>5</v>
      </c>
      <c r="G6633" s="3" t="s">
        <v>107</v>
      </c>
      <c r="H6633" s="3" t="s">
        <v>279</v>
      </c>
      <c r="I6633" s="3" t="s">
        <v>129</v>
      </c>
      <c r="J6633" s="3">
        <f>CONCATENATE(C6633,G6633,E6633,  IF(D6633="YES","OK", "KO" ),  IF(I6633="YES","SDD", "HDD" )  )</f>
        <v>0</v>
      </c>
      <c r="K6633" s="3" t="s">
        <v>398</v>
      </c>
    </row>
    <row r="6634" spans="1:11">
      <c r="A6634" s="3">
        <v>128</v>
      </c>
      <c r="B6634" s="3">
        <v>3892</v>
      </c>
      <c r="C6634" s="3">
        <v>30.2019462</v>
      </c>
      <c r="D6634" s="3" t="s">
        <v>129</v>
      </c>
      <c r="E6634" s="3" t="s">
        <v>5</v>
      </c>
      <c r="F6634" s="3" t="s">
        <v>5</v>
      </c>
      <c r="G6634" s="3" t="s">
        <v>109</v>
      </c>
      <c r="H6634" s="3" t="s">
        <v>279</v>
      </c>
      <c r="I6634" s="3" t="s">
        <v>129</v>
      </c>
      <c r="J6634" s="3">
        <f>CONCATENATE(C6634,G6634,E6634,  IF(D6634="YES","OK", "KO" ),  IF(I6634="YES","SDD", "HDD" )  )</f>
        <v>0</v>
      </c>
      <c r="K6634" s="3" t="s">
        <v>398</v>
      </c>
    </row>
    <row r="6635" spans="1:11">
      <c r="A6635" s="3">
        <v>128</v>
      </c>
      <c r="B6635" s="3">
        <v>3892</v>
      </c>
      <c r="C6635" s="3">
        <v>30.2019462</v>
      </c>
      <c r="D6635" s="3" t="s">
        <v>129</v>
      </c>
      <c r="E6635" s="3" t="s">
        <v>5</v>
      </c>
      <c r="F6635" s="3" t="s">
        <v>5</v>
      </c>
      <c r="G6635" s="3" t="s">
        <v>110</v>
      </c>
      <c r="H6635" s="3" t="s">
        <v>279</v>
      </c>
      <c r="I6635" s="3" t="s">
        <v>129</v>
      </c>
      <c r="J6635" s="3">
        <f>CONCATENATE(C6635,G6635,E6635,  IF(D6635="YES","OK", "KO" ),  IF(I6635="YES","SDD", "HDD" )  )</f>
        <v>0</v>
      </c>
      <c r="K6635" s="3" t="s">
        <v>398</v>
      </c>
    </row>
    <row r="6636" spans="1:11">
      <c r="A6636" s="3">
        <v>128</v>
      </c>
      <c r="B6636" s="3">
        <v>3892</v>
      </c>
      <c r="C6636" s="3">
        <v>30.2019462</v>
      </c>
      <c r="D6636" s="3" t="s">
        <v>129</v>
      </c>
      <c r="E6636" s="3" t="s">
        <v>5</v>
      </c>
      <c r="F6636" s="3" t="s">
        <v>5</v>
      </c>
      <c r="G6636" s="3" t="s">
        <v>118</v>
      </c>
      <c r="H6636" s="3" t="s">
        <v>279</v>
      </c>
      <c r="I6636" s="3" t="s">
        <v>129</v>
      </c>
      <c r="J6636" s="3">
        <f>CONCATENATE(C6636,G6636,E6636,  IF(D6636="YES","OK", "KO" ),  IF(I6636="YES","SDD", "HDD" )  )</f>
        <v>0</v>
      </c>
      <c r="K6636" s="3" t="s">
        <v>398</v>
      </c>
    </row>
    <row r="6637" spans="1:11">
      <c r="A6637" s="3">
        <v>128</v>
      </c>
      <c r="B6637" s="3">
        <v>3892</v>
      </c>
      <c r="C6637" s="3">
        <v>34.7034816</v>
      </c>
      <c r="D6637" s="3" t="s">
        <v>129</v>
      </c>
      <c r="E6637" s="3" t="s">
        <v>5</v>
      </c>
      <c r="F6637" s="3" t="s">
        <v>5</v>
      </c>
      <c r="G6637" s="3" t="s">
        <v>111</v>
      </c>
      <c r="H6637" s="3" t="s">
        <v>279</v>
      </c>
      <c r="I6637" s="3" t="s">
        <v>129</v>
      </c>
      <c r="J6637" s="3">
        <f>CONCATENATE(C6637,G6637,E6637,  IF(D6637="YES","OK", "KO" ),  IF(I6637="YES","SDD", "HDD" )  )</f>
        <v>0</v>
      </c>
      <c r="K6637" s="3" t="s">
        <v>398</v>
      </c>
    </row>
    <row r="6638" spans="1:11">
      <c r="A6638" s="3">
        <v>128</v>
      </c>
      <c r="B6638" s="3">
        <v>3892</v>
      </c>
      <c r="C6638" s="3">
        <v>34.7034816</v>
      </c>
      <c r="D6638" s="3" t="s">
        <v>129</v>
      </c>
      <c r="E6638" s="3" t="s">
        <v>5</v>
      </c>
      <c r="F6638" s="3" t="s">
        <v>5</v>
      </c>
      <c r="G6638" s="3" t="s">
        <v>114</v>
      </c>
      <c r="H6638" s="3" t="s">
        <v>279</v>
      </c>
      <c r="I6638" s="3" t="s">
        <v>129</v>
      </c>
      <c r="J6638" s="3">
        <f>CONCATENATE(C6638,G6638,E6638,  IF(D6638="YES","OK", "KO" ),  IF(I6638="YES","SDD", "HDD" )  )</f>
        <v>0</v>
      </c>
      <c r="K6638" s="3" t="s">
        <v>398</v>
      </c>
    </row>
    <row r="6639" spans="1:11">
      <c r="A6639" s="3">
        <v>128</v>
      </c>
      <c r="B6639" s="3">
        <v>2048</v>
      </c>
      <c r="C6639" s="3">
        <v>21.276459</v>
      </c>
      <c r="D6639" s="3" t="s">
        <v>129</v>
      </c>
      <c r="E6639" s="3" t="s">
        <v>5</v>
      </c>
      <c r="F6639" s="3" t="s">
        <v>5</v>
      </c>
      <c r="G6639" s="3" t="s">
        <v>87</v>
      </c>
      <c r="H6639" s="3" t="s">
        <v>279</v>
      </c>
      <c r="I6639" s="3" t="s">
        <v>129</v>
      </c>
      <c r="J6639" s="3">
        <f>CONCATENATE(C6639,G6639,E6639,  IF(D6639="YES","OK", "KO" ),  IF(I6639="YES","SDD", "HDD" )  )</f>
        <v>0</v>
      </c>
      <c r="K6639" s="3" t="s">
        <v>399</v>
      </c>
    </row>
    <row r="6640" spans="1:11">
      <c r="A6640" s="3">
        <v>128</v>
      </c>
      <c r="B6640" s="3">
        <v>2048</v>
      </c>
      <c r="C6640" s="3">
        <v>21.2756157</v>
      </c>
      <c r="D6640" s="3" t="s">
        <v>129</v>
      </c>
      <c r="E6640" s="3" t="s">
        <v>5</v>
      </c>
      <c r="F6640" s="3" t="s">
        <v>5</v>
      </c>
      <c r="G6640" s="3" t="s">
        <v>90</v>
      </c>
      <c r="H6640" s="3" t="s">
        <v>279</v>
      </c>
      <c r="I6640" s="3" t="s">
        <v>129</v>
      </c>
      <c r="J6640" s="3">
        <f>CONCATENATE(C6640,G6640,E6640,  IF(D6640="YES","OK", "KO" ),  IF(I6640="YES","SDD", "HDD" )  )</f>
        <v>0</v>
      </c>
      <c r="K6640" s="3" t="s">
        <v>399</v>
      </c>
    </row>
    <row r="6641" spans="1:11">
      <c r="A6641" s="3">
        <v>128</v>
      </c>
      <c r="B6641" s="3">
        <v>2048</v>
      </c>
      <c r="C6641" s="3">
        <v>21.2756157</v>
      </c>
      <c r="D6641" s="3" t="s">
        <v>129</v>
      </c>
      <c r="E6641" s="3" t="s">
        <v>5</v>
      </c>
      <c r="F6641" s="3" t="s">
        <v>5</v>
      </c>
      <c r="G6641" s="3" t="s">
        <v>91</v>
      </c>
      <c r="H6641" s="3" t="s">
        <v>279</v>
      </c>
      <c r="I6641" s="3" t="s">
        <v>129</v>
      </c>
      <c r="J6641" s="3">
        <f>CONCATENATE(C6641,G6641,E6641,  IF(D6641="YES","OK", "KO" ),  IF(I6641="YES","SDD", "HDD" )  )</f>
        <v>0</v>
      </c>
      <c r="K6641" s="3" t="s">
        <v>399</v>
      </c>
    </row>
    <row r="6642" spans="1:11">
      <c r="A6642" s="3">
        <v>128</v>
      </c>
      <c r="B6642" s="3">
        <v>2048</v>
      </c>
      <c r="C6642" s="3">
        <v>20.4601446</v>
      </c>
      <c r="D6642" s="3" t="s">
        <v>129</v>
      </c>
      <c r="E6642" s="3" t="s">
        <v>5</v>
      </c>
      <c r="F6642" s="3" t="s">
        <v>5</v>
      </c>
      <c r="G6642" s="3" t="s">
        <v>95</v>
      </c>
      <c r="H6642" s="3" t="s">
        <v>279</v>
      </c>
      <c r="I6642" s="3" t="s">
        <v>129</v>
      </c>
      <c r="J6642" s="3">
        <f>CONCATENATE(C6642,G6642,E6642,  IF(D6642="YES","OK", "KO" ),  IF(I6642="YES","SDD", "HDD" )  )</f>
        <v>0</v>
      </c>
      <c r="K6642" s="3" t="s">
        <v>399</v>
      </c>
    </row>
    <row r="6643" spans="1:11">
      <c r="A6643" s="3">
        <v>128</v>
      </c>
      <c r="B6643" s="3">
        <v>2048</v>
      </c>
      <c r="C6643" s="3">
        <v>20.7131346</v>
      </c>
      <c r="D6643" s="3" t="s">
        <v>129</v>
      </c>
      <c r="E6643" s="3" t="s">
        <v>5</v>
      </c>
      <c r="F6643" s="3" t="s">
        <v>5</v>
      </c>
      <c r="G6643" s="3" t="s">
        <v>22</v>
      </c>
      <c r="H6643" s="3" t="s">
        <v>279</v>
      </c>
      <c r="I6643" s="3" t="s">
        <v>129</v>
      </c>
      <c r="J6643" s="3">
        <f>CONCATENATE(C6643,G6643,E6643,  IF(D6643="YES","OK", "KO" ),  IF(I6643="YES","SDD", "HDD" )  )</f>
        <v>0</v>
      </c>
      <c r="K6643" s="3" t="s">
        <v>399</v>
      </c>
    </row>
    <row r="6644" spans="1:11">
      <c r="A6644" s="3">
        <v>128</v>
      </c>
      <c r="B6644" s="3">
        <v>2048</v>
      </c>
      <c r="C6644" s="3">
        <v>21.276459</v>
      </c>
      <c r="D6644" s="3" t="s">
        <v>129</v>
      </c>
      <c r="E6644" s="3" t="s">
        <v>5</v>
      </c>
      <c r="F6644" s="3" t="s">
        <v>5</v>
      </c>
      <c r="G6644" s="3" t="s">
        <v>101</v>
      </c>
      <c r="H6644" s="3" t="s">
        <v>279</v>
      </c>
      <c r="I6644" s="3" t="s">
        <v>129</v>
      </c>
      <c r="J6644" s="3">
        <f>CONCATENATE(C6644,G6644,E6644,  IF(D6644="YES","OK", "KO" ),  IF(I6644="YES","SDD", "HDD" )  )</f>
        <v>0</v>
      </c>
      <c r="K6644" s="3" t="s">
        <v>399</v>
      </c>
    </row>
    <row r="6645" spans="1:11">
      <c r="A6645" s="3">
        <v>128</v>
      </c>
      <c r="B6645" s="3">
        <v>2048</v>
      </c>
      <c r="C6645" s="3">
        <v>21.276459</v>
      </c>
      <c r="D6645" s="3" t="s">
        <v>129</v>
      </c>
      <c r="E6645" s="3" t="s">
        <v>5</v>
      </c>
      <c r="F6645" s="3" t="s">
        <v>5</v>
      </c>
      <c r="G6645" s="3" t="s">
        <v>102</v>
      </c>
      <c r="H6645" s="3" t="s">
        <v>279</v>
      </c>
      <c r="I6645" s="3" t="s">
        <v>129</v>
      </c>
      <c r="J6645" s="3">
        <f>CONCATENATE(C6645,G6645,E6645,  IF(D6645="YES","OK", "KO" ),  IF(I6645="YES","SDD", "HDD" )  )</f>
        <v>0</v>
      </c>
      <c r="K6645" s="3" t="s">
        <v>399</v>
      </c>
    </row>
    <row r="6646" spans="1:11">
      <c r="A6646" s="3">
        <v>128</v>
      </c>
      <c r="B6646" s="3">
        <v>2048</v>
      </c>
      <c r="C6646" s="3">
        <v>22.0092867</v>
      </c>
      <c r="D6646" s="3" t="s">
        <v>129</v>
      </c>
      <c r="E6646" s="3" t="s">
        <v>5</v>
      </c>
      <c r="F6646" s="3" t="s">
        <v>5</v>
      </c>
      <c r="G6646" s="3" t="s">
        <v>105</v>
      </c>
      <c r="H6646" s="3" t="s">
        <v>279</v>
      </c>
      <c r="I6646" s="3" t="s">
        <v>129</v>
      </c>
      <c r="J6646" s="3">
        <f>CONCATENATE(C6646,G6646,E6646,  IF(D6646="YES","OK", "KO" ),  IF(I6646="YES","SDD", "HDD" )  )</f>
        <v>0</v>
      </c>
      <c r="K6646" s="3" t="s">
        <v>399</v>
      </c>
    </row>
    <row r="6647" spans="1:11">
      <c r="A6647" s="3">
        <v>128</v>
      </c>
      <c r="B6647" s="3">
        <v>2048</v>
      </c>
      <c r="C6647" s="3">
        <v>19.1378502</v>
      </c>
      <c r="D6647" s="3" t="s">
        <v>129</v>
      </c>
      <c r="E6647" s="3" t="s">
        <v>5</v>
      </c>
      <c r="F6647" s="3" t="s">
        <v>5</v>
      </c>
      <c r="G6647" s="3" t="s">
        <v>106</v>
      </c>
      <c r="H6647" s="3" t="s">
        <v>279</v>
      </c>
      <c r="I6647" s="3" t="s">
        <v>129</v>
      </c>
      <c r="J6647" s="3">
        <f>CONCATENATE(C6647,G6647,E6647,  IF(D6647="YES","OK", "KO" ),  IF(I6647="YES","SDD", "HDD" )  )</f>
        <v>0</v>
      </c>
      <c r="K6647" s="3" t="s">
        <v>399</v>
      </c>
    </row>
    <row r="6648" spans="1:11">
      <c r="A6648" s="3">
        <v>128</v>
      </c>
      <c r="B6648" s="3">
        <v>2048</v>
      </c>
      <c r="C6648" s="3">
        <v>19.1378502</v>
      </c>
      <c r="D6648" s="3" t="s">
        <v>129</v>
      </c>
      <c r="E6648" s="3" t="s">
        <v>5</v>
      </c>
      <c r="F6648" s="3" t="s">
        <v>5</v>
      </c>
      <c r="G6648" s="3" t="s">
        <v>107</v>
      </c>
      <c r="H6648" s="3" t="s">
        <v>279</v>
      </c>
      <c r="I6648" s="3" t="s">
        <v>129</v>
      </c>
      <c r="J6648" s="3">
        <f>CONCATENATE(C6648,G6648,E6648,  IF(D6648="YES","OK", "KO" ),  IF(I6648="YES","SDD", "HDD" )  )</f>
        <v>0</v>
      </c>
      <c r="K6648" s="3" t="s">
        <v>399</v>
      </c>
    </row>
    <row r="6649" spans="1:11">
      <c r="A6649" s="3">
        <v>128</v>
      </c>
      <c r="B6649" s="3">
        <v>2048</v>
      </c>
      <c r="C6649" s="3">
        <v>16.2132858</v>
      </c>
      <c r="D6649" s="3" t="s">
        <v>129</v>
      </c>
      <c r="E6649" s="3" t="s">
        <v>5</v>
      </c>
      <c r="F6649" s="3" t="s">
        <v>5</v>
      </c>
      <c r="G6649" s="3" t="s">
        <v>109</v>
      </c>
      <c r="H6649" s="3" t="s">
        <v>279</v>
      </c>
      <c r="I6649" s="3" t="s">
        <v>129</v>
      </c>
      <c r="J6649" s="3">
        <f>CONCATENATE(C6649,G6649,E6649,  IF(D6649="YES","OK", "KO" ),  IF(I6649="YES","SDD", "HDD" )  )</f>
        <v>0</v>
      </c>
      <c r="K6649" s="3" t="s">
        <v>399</v>
      </c>
    </row>
    <row r="6650" spans="1:11">
      <c r="A6650" s="3">
        <v>128</v>
      </c>
      <c r="B6650" s="3">
        <v>2048</v>
      </c>
      <c r="C6650" s="3">
        <v>16.2132858</v>
      </c>
      <c r="D6650" s="3" t="s">
        <v>129</v>
      </c>
      <c r="E6650" s="3" t="s">
        <v>5</v>
      </c>
      <c r="F6650" s="3" t="s">
        <v>5</v>
      </c>
      <c r="G6650" s="3" t="s">
        <v>110</v>
      </c>
      <c r="H6650" s="3" t="s">
        <v>279</v>
      </c>
      <c r="I6650" s="3" t="s">
        <v>129</v>
      </c>
      <c r="J6650" s="3">
        <f>CONCATENATE(C6650,G6650,E6650,  IF(D6650="YES","OK", "KO" ),  IF(I6650="YES","SDD", "HDD" )  )</f>
        <v>0</v>
      </c>
      <c r="K6650" s="3" t="s">
        <v>399</v>
      </c>
    </row>
    <row r="6651" spans="1:11">
      <c r="A6651" s="3">
        <v>128</v>
      </c>
      <c r="B6651" s="3">
        <v>2048</v>
      </c>
      <c r="C6651" s="3">
        <v>16.2132858</v>
      </c>
      <c r="D6651" s="3" t="s">
        <v>129</v>
      </c>
      <c r="E6651" s="3" t="s">
        <v>5</v>
      </c>
      <c r="F6651" s="3" t="s">
        <v>5</v>
      </c>
      <c r="G6651" s="3" t="s">
        <v>118</v>
      </c>
      <c r="H6651" s="3" t="s">
        <v>279</v>
      </c>
      <c r="I6651" s="3" t="s">
        <v>129</v>
      </c>
      <c r="J6651" s="3">
        <f>CONCATENATE(C6651,G6651,E6651,  IF(D6651="YES","OK", "KO" ),  IF(I6651="YES","SDD", "HDD" )  )</f>
        <v>0</v>
      </c>
      <c r="K6651" s="3" t="s">
        <v>399</v>
      </c>
    </row>
    <row r="6652" spans="1:11">
      <c r="A6652" s="3">
        <v>128</v>
      </c>
      <c r="B6652" s="3">
        <v>2048</v>
      </c>
      <c r="C6652" s="3">
        <v>18.4632102</v>
      </c>
      <c r="D6652" s="3" t="s">
        <v>129</v>
      </c>
      <c r="E6652" s="3" t="s">
        <v>5</v>
      </c>
      <c r="F6652" s="3" t="s">
        <v>5</v>
      </c>
      <c r="G6652" s="3" t="s">
        <v>111</v>
      </c>
      <c r="H6652" s="3" t="s">
        <v>279</v>
      </c>
      <c r="I6652" s="3" t="s">
        <v>129</v>
      </c>
      <c r="J6652" s="3">
        <f>CONCATENATE(C6652,G6652,E6652,  IF(D6652="YES","OK", "KO" ),  IF(I6652="YES","SDD", "HDD" )  )</f>
        <v>0</v>
      </c>
      <c r="K6652" s="3" t="s">
        <v>399</v>
      </c>
    </row>
    <row r="6653" spans="1:11">
      <c r="A6653" s="3">
        <v>128</v>
      </c>
      <c r="B6653" s="3">
        <v>2048</v>
      </c>
      <c r="C6653" s="3">
        <v>18.4632102</v>
      </c>
      <c r="D6653" s="3" t="s">
        <v>129</v>
      </c>
      <c r="E6653" s="3" t="s">
        <v>5</v>
      </c>
      <c r="F6653" s="3" t="s">
        <v>5</v>
      </c>
      <c r="G6653" s="3" t="s">
        <v>114</v>
      </c>
      <c r="H6653" s="3" t="s">
        <v>279</v>
      </c>
      <c r="I6653" s="3" t="s">
        <v>129</v>
      </c>
      <c r="J6653" s="3">
        <f>CONCATENATE(C6653,G6653,E6653,  IF(D6653="YES","OK", "KO" ),  IF(I6653="YES","SDD", "HDD" )  )</f>
        <v>0</v>
      </c>
      <c r="K6653" s="3" t="s">
        <v>399</v>
      </c>
    </row>
    <row r="6654" spans="1:11">
      <c r="A6654" s="3">
        <v>16</v>
      </c>
      <c r="B6654" s="3">
        <v>438</v>
      </c>
      <c r="C6654" s="3">
        <v>4.71969711</v>
      </c>
      <c r="D6654" s="3" t="s">
        <v>5</v>
      </c>
      <c r="E6654" s="3" t="s">
        <v>5</v>
      </c>
      <c r="F6654" s="3" t="s">
        <v>5</v>
      </c>
      <c r="G6654" s="3" t="s">
        <v>87</v>
      </c>
      <c r="H6654" s="3" t="s">
        <v>279</v>
      </c>
      <c r="I6654" s="3" t="s">
        <v>129</v>
      </c>
      <c r="J6654" s="3">
        <f>CONCATENATE(C6654,G6654,E6654,  IF(D6654="YES","OK", "KO" ),  IF(I6654="YES","SDD", "HDD" )  )</f>
        <v>0</v>
      </c>
      <c r="K6654" s="3" t="s">
        <v>400</v>
      </c>
    </row>
    <row r="6655" spans="1:11">
      <c r="A6655" s="3">
        <v>16</v>
      </c>
      <c r="B6655" s="3">
        <v>438</v>
      </c>
      <c r="C6655" s="3">
        <v>4.71969711</v>
      </c>
      <c r="D6655" s="3" t="s">
        <v>5</v>
      </c>
      <c r="E6655" s="3" t="s">
        <v>5</v>
      </c>
      <c r="F6655" s="3" t="s">
        <v>5</v>
      </c>
      <c r="G6655" s="3" t="s">
        <v>90</v>
      </c>
      <c r="H6655" s="3" t="s">
        <v>279</v>
      </c>
      <c r="I6655" s="3" t="s">
        <v>129</v>
      </c>
      <c r="J6655" s="3">
        <f>CONCATENATE(C6655,G6655,E6655,  IF(D6655="YES","OK", "KO" ),  IF(I6655="YES","SDD", "HDD" )  )</f>
        <v>0</v>
      </c>
      <c r="K6655" s="3" t="s">
        <v>400</v>
      </c>
    </row>
    <row r="6656" spans="1:11">
      <c r="A6656" s="3">
        <v>16</v>
      </c>
      <c r="B6656" s="3">
        <v>438</v>
      </c>
      <c r="C6656" s="3">
        <v>4.71969711</v>
      </c>
      <c r="D6656" s="3" t="s">
        <v>5</v>
      </c>
      <c r="E6656" s="3" t="s">
        <v>5</v>
      </c>
      <c r="F6656" s="3" t="s">
        <v>5</v>
      </c>
      <c r="G6656" s="3" t="s">
        <v>91</v>
      </c>
      <c r="H6656" s="3" t="s">
        <v>279</v>
      </c>
      <c r="I6656" s="3" t="s">
        <v>129</v>
      </c>
      <c r="J6656" s="3">
        <f>CONCATENATE(C6656,G6656,E6656,  IF(D6656="YES","OK", "KO" ),  IF(I6656="YES","SDD", "HDD" )  )</f>
        <v>0</v>
      </c>
      <c r="K6656" s="3" t="s">
        <v>400</v>
      </c>
    </row>
    <row r="6657" spans="1:11">
      <c r="A6657" s="3">
        <v>16</v>
      </c>
      <c r="B6657" s="3">
        <v>438</v>
      </c>
      <c r="C6657" s="3">
        <v>4.53180987</v>
      </c>
      <c r="D6657" s="3" t="s">
        <v>5</v>
      </c>
      <c r="E6657" s="3" t="s">
        <v>5</v>
      </c>
      <c r="F6657" s="3" t="s">
        <v>5</v>
      </c>
      <c r="G6657" s="3" t="s">
        <v>95</v>
      </c>
      <c r="H6657" s="3" t="s">
        <v>279</v>
      </c>
      <c r="I6657" s="3" t="s">
        <v>129</v>
      </c>
      <c r="J6657" s="3">
        <f>CONCATENATE(C6657,G6657,E6657,  IF(D6657="YES","OK", "KO" ),  IF(I6657="YES","SDD", "HDD" )  )</f>
        <v>0</v>
      </c>
      <c r="K6657" s="3" t="s">
        <v>400</v>
      </c>
    </row>
    <row r="6658" spans="1:11">
      <c r="A6658" s="3">
        <v>16</v>
      </c>
      <c r="B6658" s="3">
        <v>438</v>
      </c>
      <c r="C6658" s="3">
        <v>4.5900819</v>
      </c>
      <c r="D6658" s="3" t="s">
        <v>5</v>
      </c>
      <c r="E6658" s="3" t="s">
        <v>5</v>
      </c>
      <c r="F6658" s="3" t="s">
        <v>5</v>
      </c>
      <c r="G6658" s="3" t="s">
        <v>22</v>
      </c>
      <c r="H6658" s="3" t="s">
        <v>279</v>
      </c>
      <c r="I6658" s="3" t="s">
        <v>129</v>
      </c>
      <c r="J6658" s="3">
        <f>CONCATENATE(C6658,G6658,E6658,  IF(D6658="YES","OK", "KO" ),  IF(I6658="YES","SDD", "HDD" )  )</f>
        <v>0</v>
      </c>
      <c r="K6658" s="3" t="s">
        <v>400</v>
      </c>
    </row>
    <row r="6659" spans="1:11">
      <c r="A6659" s="3">
        <v>16</v>
      </c>
      <c r="B6659" s="3">
        <v>438</v>
      </c>
      <c r="C6659" s="3">
        <v>4.71969711</v>
      </c>
      <c r="D6659" s="3" t="s">
        <v>5</v>
      </c>
      <c r="E6659" s="3" t="s">
        <v>5</v>
      </c>
      <c r="F6659" s="3" t="s">
        <v>5</v>
      </c>
      <c r="G6659" s="3" t="s">
        <v>101</v>
      </c>
      <c r="H6659" s="3" t="s">
        <v>279</v>
      </c>
      <c r="I6659" s="3" t="s">
        <v>129</v>
      </c>
      <c r="J6659" s="3">
        <f>CONCATENATE(C6659,G6659,E6659,  IF(D6659="YES","OK", "KO" ),  IF(I6659="YES","SDD", "HDD" )  )</f>
        <v>0</v>
      </c>
      <c r="K6659" s="3" t="s">
        <v>400</v>
      </c>
    </row>
    <row r="6660" spans="1:11">
      <c r="A6660" s="3">
        <v>16</v>
      </c>
      <c r="B6660" s="3">
        <v>438</v>
      </c>
      <c r="C6660" s="3">
        <v>4.71969711</v>
      </c>
      <c r="D6660" s="3" t="s">
        <v>5</v>
      </c>
      <c r="E6660" s="3" t="s">
        <v>5</v>
      </c>
      <c r="F6660" s="3" t="s">
        <v>5</v>
      </c>
      <c r="G6660" s="3" t="s">
        <v>102</v>
      </c>
      <c r="H6660" s="3" t="s">
        <v>279</v>
      </c>
      <c r="I6660" s="3" t="s">
        <v>129</v>
      </c>
      <c r="J6660" s="3">
        <f>CONCATENATE(C6660,G6660,E6660,  IF(D6660="YES","OK", "KO" ),  IF(I6660="YES","SDD", "HDD" )  )</f>
        <v>0</v>
      </c>
      <c r="K6660" s="3" t="s">
        <v>400</v>
      </c>
    </row>
    <row r="6661" spans="1:11">
      <c r="A6661" s="3">
        <v>16</v>
      </c>
      <c r="B6661" s="3">
        <v>438</v>
      </c>
      <c r="C6661" s="3">
        <v>4.88810412</v>
      </c>
      <c r="D6661" s="3" t="s">
        <v>5</v>
      </c>
      <c r="E6661" s="3" t="s">
        <v>5</v>
      </c>
      <c r="F6661" s="3" t="s">
        <v>5</v>
      </c>
      <c r="G6661" s="3" t="s">
        <v>105</v>
      </c>
      <c r="H6661" s="3" t="s">
        <v>279</v>
      </c>
      <c r="I6661" s="3" t="s">
        <v>129</v>
      </c>
      <c r="J6661" s="3">
        <f>CONCATENATE(C6661,G6661,E6661,  IF(D6661="YES","OK", "KO" ),  IF(I6661="YES","SDD", "HDD" )  )</f>
        <v>0</v>
      </c>
      <c r="K6661" s="3" t="s">
        <v>400</v>
      </c>
    </row>
    <row r="6662" spans="1:11">
      <c r="A6662" s="3">
        <v>16</v>
      </c>
      <c r="B6662" s="3">
        <v>438</v>
      </c>
      <c r="C6662" s="3">
        <v>4.22729424</v>
      </c>
      <c r="D6662" s="3" t="s">
        <v>5</v>
      </c>
      <c r="E6662" s="3" t="s">
        <v>5</v>
      </c>
      <c r="F6662" s="3" t="s">
        <v>5</v>
      </c>
      <c r="G6662" s="3" t="s">
        <v>106</v>
      </c>
      <c r="H6662" s="3" t="s">
        <v>279</v>
      </c>
      <c r="I6662" s="3" t="s">
        <v>129</v>
      </c>
      <c r="J6662" s="3">
        <f>CONCATENATE(C6662,G6662,E6662,  IF(D6662="YES","OK", "KO" ),  IF(I6662="YES","SDD", "HDD" )  )</f>
        <v>0</v>
      </c>
      <c r="K6662" s="3" t="s">
        <v>400</v>
      </c>
    </row>
    <row r="6663" spans="1:11">
      <c r="A6663" s="3">
        <v>16</v>
      </c>
      <c r="B6663" s="3">
        <v>438</v>
      </c>
      <c r="C6663" s="3">
        <v>4.22729424</v>
      </c>
      <c r="D6663" s="3" t="s">
        <v>5</v>
      </c>
      <c r="E6663" s="3" t="s">
        <v>5</v>
      </c>
      <c r="F6663" s="3" t="s">
        <v>5</v>
      </c>
      <c r="G6663" s="3" t="s">
        <v>107</v>
      </c>
      <c r="H6663" s="3" t="s">
        <v>279</v>
      </c>
      <c r="I6663" s="3" t="s">
        <v>129</v>
      </c>
      <c r="J6663" s="3">
        <f>CONCATENATE(C6663,G6663,E6663,  IF(D6663="YES","OK", "KO" ),  IF(I6663="YES","SDD", "HDD" )  )</f>
        <v>0</v>
      </c>
      <c r="K6663" s="3" t="s">
        <v>400</v>
      </c>
    </row>
    <row r="6664" spans="1:11">
      <c r="A6664" s="3">
        <v>16</v>
      </c>
      <c r="B6664" s="3">
        <v>438</v>
      </c>
      <c r="C6664" s="3">
        <v>3.55349754</v>
      </c>
      <c r="D6664" s="3" t="s">
        <v>5</v>
      </c>
      <c r="E6664" s="3" t="s">
        <v>5</v>
      </c>
      <c r="F6664" s="3" t="s">
        <v>5</v>
      </c>
      <c r="G6664" s="3" t="s">
        <v>109</v>
      </c>
      <c r="H6664" s="3" t="s">
        <v>279</v>
      </c>
      <c r="I6664" s="3" t="s">
        <v>129</v>
      </c>
      <c r="J6664" s="3">
        <f>CONCATENATE(C6664,G6664,E6664,  IF(D6664="YES","OK", "KO" ),  IF(I6664="YES","SDD", "HDD" )  )</f>
        <v>0</v>
      </c>
      <c r="K6664" s="3" t="s">
        <v>400</v>
      </c>
    </row>
    <row r="6665" spans="1:11">
      <c r="A6665" s="3">
        <v>16</v>
      </c>
      <c r="B6665" s="3">
        <v>438</v>
      </c>
      <c r="C6665" s="3">
        <v>3.55349754</v>
      </c>
      <c r="D6665" s="3" t="s">
        <v>5</v>
      </c>
      <c r="E6665" s="3" t="s">
        <v>5</v>
      </c>
      <c r="F6665" s="3" t="s">
        <v>5</v>
      </c>
      <c r="G6665" s="3" t="s">
        <v>110</v>
      </c>
      <c r="H6665" s="3" t="s">
        <v>279</v>
      </c>
      <c r="I6665" s="3" t="s">
        <v>129</v>
      </c>
      <c r="J6665" s="3">
        <f>CONCATENATE(C6665,G6665,E6665,  IF(D6665="YES","OK", "KO" ),  IF(I6665="YES","SDD", "HDD" )  )</f>
        <v>0</v>
      </c>
      <c r="K6665" s="3" t="s">
        <v>400</v>
      </c>
    </row>
    <row r="6666" spans="1:11">
      <c r="A6666" s="3">
        <v>16</v>
      </c>
      <c r="B6666" s="3">
        <v>438</v>
      </c>
      <c r="C6666" s="3">
        <v>3.55349754</v>
      </c>
      <c r="D6666" s="3" t="s">
        <v>5</v>
      </c>
      <c r="E6666" s="3" t="s">
        <v>5</v>
      </c>
      <c r="F6666" s="3" t="s">
        <v>5</v>
      </c>
      <c r="G6666" s="3" t="s">
        <v>118</v>
      </c>
      <c r="H6666" s="3" t="s">
        <v>279</v>
      </c>
      <c r="I6666" s="3" t="s">
        <v>129</v>
      </c>
      <c r="J6666" s="3">
        <f>CONCATENATE(C6666,G6666,E6666,  IF(D6666="YES","OK", "KO" ),  IF(I6666="YES","SDD", "HDD" )  )</f>
        <v>0</v>
      </c>
      <c r="K6666" s="3" t="s">
        <v>400</v>
      </c>
    </row>
    <row r="6667" spans="1:11">
      <c r="A6667" s="3">
        <v>16</v>
      </c>
      <c r="B6667" s="3">
        <v>438</v>
      </c>
      <c r="C6667" s="3">
        <v>4.07178972</v>
      </c>
      <c r="D6667" s="3" t="s">
        <v>5</v>
      </c>
      <c r="E6667" s="3" t="s">
        <v>5</v>
      </c>
      <c r="F6667" s="3" t="s">
        <v>5</v>
      </c>
      <c r="G6667" s="3" t="s">
        <v>111</v>
      </c>
      <c r="H6667" s="3" t="s">
        <v>279</v>
      </c>
      <c r="I6667" s="3" t="s">
        <v>129</v>
      </c>
      <c r="J6667" s="3">
        <f>CONCATENATE(C6667,G6667,E6667,  IF(D6667="YES","OK", "KO" ),  IF(I6667="YES","SDD", "HDD" )  )</f>
        <v>0</v>
      </c>
      <c r="K6667" s="3" t="s">
        <v>400</v>
      </c>
    </row>
    <row r="6668" spans="1:11">
      <c r="A6668" s="3">
        <v>16</v>
      </c>
      <c r="B6668" s="3">
        <v>438</v>
      </c>
      <c r="C6668" s="3">
        <v>4.07178972</v>
      </c>
      <c r="D6668" s="3" t="s">
        <v>5</v>
      </c>
      <c r="E6668" s="3" t="s">
        <v>5</v>
      </c>
      <c r="F6668" s="3" t="s">
        <v>5</v>
      </c>
      <c r="G6668" s="3" t="s">
        <v>114</v>
      </c>
      <c r="H6668" s="3" t="s">
        <v>279</v>
      </c>
      <c r="I6668" s="3" t="s">
        <v>129</v>
      </c>
      <c r="J6668" s="3">
        <f>CONCATENATE(C6668,G6668,E6668,  IF(D6668="YES","OK", "KO" ),  IF(I6668="YES","SDD", "HDD" )  )</f>
        <v>0</v>
      </c>
      <c r="K6668" s="3" t="s">
        <v>400</v>
      </c>
    </row>
    <row r="6669" spans="1:11">
      <c r="A6669" s="3">
        <v>32</v>
      </c>
      <c r="B6669" s="3">
        <v>256</v>
      </c>
      <c r="C6669" s="3">
        <v>4.14869868</v>
      </c>
      <c r="D6669" s="3" t="s">
        <v>5</v>
      </c>
      <c r="E6669" s="3" t="s">
        <v>5</v>
      </c>
      <c r="F6669" s="3" t="s">
        <v>5</v>
      </c>
      <c r="G6669" s="3" t="s">
        <v>87</v>
      </c>
      <c r="H6669" s="3" t="s">
        <v>279</v>
      </c>
      <c r="I6669" s="3" t="s">
        <v>129</v>
      </c>
      <c r="J6669" s="3">
        <f>CONCATENATE(C6669,G6669,E6669,  IF(D6669="YES","OK", "KO" ),  IF(I6669="YES","SDD", "HDD" )  )</f>
        <v>0</v>
      </c>
      <c r="K6669" s="3" t="s">
        <v>401</v>
      </c>
    </row>
    <row r="6670" spans="1:11">
      <c r="A6670" s="3">
        <v>32</v>
      </c>
      <c r="B6670" s="3">
        <v>256</v>
      </c>
      <c r="C6670" s="3">
        <v>4.14869868</v>
      </c>
      <c r="D6670" s="3" t="s">
        <v>5</v>
      </c>
      <c r="E6670" s="3" t="s">
        <v>5</v>
      </c>
      <c r="F6670" s="3" t="s">
        <v>5</v>
      </c>
      <c r="G6670" s="3" t="s">
        <v>90</v>
      </c>
      <c r="H6670" s="3" t="s">
        <v>279</v>
      </c>
      <c r="I6670" s="3" t="s">
        <v>129</v>
      </c>
      <c r="J6670" s="3">
        <f>CONCATENATE(C6670,G6670,E6670,  IF(D6670="YES","OK", "KO" ),  IF(I6670="YES","SDD", "HDD" )  )</f>
        <v>0</v>
      </c>
      <c r="K6670" s="3" t="s">
        <v>401</v>
      </c>
    </row>
    <row r="6671" spans="1:11">
      <c r="A6671" s="3">
        <v>32</v>
      </c>
      <c r="B6671" s="3">
        <v>256</v>
      </c>
      <c r="C6671" s="3">
        <v>4.14869868</v>
      </c>
      <c r="D6671" s="3" t="s">
        <v>5</v>
      </c>
      <c r="E6671" s="3" t="s">
        <v>5</v>
      </c>
      <c r="F6671" s="3" t="s">
        <v>5</v>
      </c>
      <c r="G6671" s="3" t="s">
        <v>91</v>
      </c>
      <c r="H6671" s="3" t="s">
        <v>279</v>
      </c>
      <c r="I6671" s="3" t="s">
        <v>129</v>
      </c>
      <c r="J6671" s="3">
        <f>CONCATENATE(C6671,G6671,E6671,  IF(D6671="YES","OK", "KO" ),  IF(I6671="YES","SDD", "HDD" )  )</f>
        <v>0</v>
      </c>
      <c r="K6671" s="3" t="s">
        <v>401</v>
      </c>
    </row>
    <row r="6672" spans="1:11">
      <c r="A6672" s="3">
        <v>32</v>
      </c>
      <c r="B6672" s="3">
        <v>256</v>
      </c>
      <c r="C6672" s="3">
        <v>4.003330626</v>
      </c>
      <c r="D6672" s="3" t="s">
        <v>5</v>
      </c>
      <c r="E6672" s="3" t="s">
        <v>5</v>
      </c>
      <c r="F6672" s="3" t="s">
        <v>5</v>
      </c>
      <c r="G6672" s="3" t="s">
        <v>95</v>
      </c>
      <c r="H6672" s="3" t="s">
        <v>279</v>
      </c>
      <c r="I6672" s="3" t="s">
        <v>129</v>
      </c>
      <c r="J6672" s="3">
        <f>CONCATENATE(C6672,G6672,E6672,  IF(D6672="YES","OK", "KO" ),  IF(I6672="YES","SDD", "HDD" )  )</f>
        <v>0</v>
      </c>
      <c r="K6672" s="3" t="s">
        <v>401</v>
      </c>
    </row>
    <row r="6673" spans="1:11">
      <c r="A6673" s="3">
        <v>32</v>
      </c>
      <c r="B6673" s="3">
        <v>256</v>
      </c>
      <c r="C6673" s="3">
        <v>4.14869868</v>
      </c>
      <c r="D6673" s="3" t="s">
        <v>5</v>
      </c>
      <c r="E6673" s="3" t="s">
        <v>5</v>
      </c>
      <c r="F6673" s="3" t="s">
        <v>5</v>
      </c>
      <c r="G6673" s="3" t="s">
        <v>22</v>
      </c>
      <c r="H6673" s="3" t="s">
        <v>279</v>
      </c>
      <c r="I6673" s="3" t="s">
        <v>129</v>
      </c>
      <c r="J6673" s="3">
        <f>CONCATENATE(C6673,G6673,E6673,  IF(D6673="YES","OK", "KO" ),  IF(I6673="YES","SDD", "HDD" )  )</f>
        <v>0</v>
      </c>
      <c r="K6673" s="3" t="s">
        <v>401</v>
      </c>
    </row>
    <row r="6674" spans="1:11">
      <c r="A6674" s="3">
        <v>32</v>
      </c>
      <c r="B6674" s="3">
        <v>256</v>
      </c>
      <c r="C6674" s="3">
        <v>4.14869868</v>
      </c>
      <c r="D6674" s="3" t="s">
        <v>5</v>
      </c>
      <c r="E6674" s="3" t="s">
        <v>5</v>
      </c>
      <c r="F6674" s="3" t="s">
        <v>5</v>
      </c>
      <c r="G6674" s="3" t="s">
        <v>101</v>
      </c>
      <c r="H6674" s="3" t="s">
        <v>279</v>
      </c>
      <c r="I6674" s="3" t="s">
        <v>129</v>
      </c>
      <c r="J6674" s="3">
        <f>CONCATENATE(C6674,G6674,E6674,  IF(D6674="YES","OK", "KO" ),  IF(I6674="YES","SDD", "HDD" )  )</f>
        <v>0</v>
      </c>
      <c r="K6674" s="3" t="s">
        <v>401</v>
      </c>
    </row>
    <row r="6675" spans="1:11">
      <c r="A6675" s="3">
        <v>32</v>
      </c>
      <c r="B6675" s="3">
        <v>256</v>
      </c>
      <c r="C6675" s="3">
        <v>4.14869868</v>
      </c>
      <c r="D6675" s="3" t="s">
        <v>5</v>
      </c>
      <c r="E6675" s="3" t="s">
        <v>5</v>
      </c>
      <c r="F6675" s="3" t="s">
        <v>5</v>
      </c>
      <c r="G6675" s="3" t="s">
        <v>102</v>
      </c>
      <c r="H6675" s="3" t="s">
        <v>279</v>
      </c>
      <c r="I6675" s="3" t="s">
        <v>129</v>
      </c>
      <c r="J6675" s="3">
        <f>CONCATENATE(C6675,G6675,E6675,  IF(D6675="YES","OK", "KO" ),  IF(I6675="YES","SDD", "HDD" )  )</f>
        <v>0</v>
      </c>
      <c r="K6675" s="3" t="s">
        <v>401</v>
      </c>
    </row>
    <row r="6676" spans="1:11">
      <c r="A6676" s="3">
        <v>32</v>
      </c>
      <c r="B6676" s="3">
        <v>256</v>
      </c>
      <c r="C6676" s="3">
        <v>4.294066734</v>
      </c>
      <c r="D6676" s="3" t="s">
        <v>5</v>
      </c>
      <c r="E6676" s="3" t="s">
        <v>5</v>
      </c>
      <c r="F6676" s="3" t="s">
        <v>5</v>
      </c>
      <c r="G6676" s="3" t="s">
        <v>105</v>
      </c>
      <c r="H6676" s="3" t="s">
        <v>279</v>
      </c>
      <c r="I6676" s="3" t="s">
        <v>129</v>
      </c>
      <c r="J6676" s="3">
        <f>CONCATENATE(C6676,G6676,E6676,  IF(D6676="YES","OK", "KO" ),  IF(I6676="YES","SDD", "HDD" )  )</f>
        <v>0</v>
      </c>
      <c r="K6676" s="3" t="s">
        <v>401</v>
      </c>
    </row>
    <row r="6677" spans="1:11">
      <c r="A6677" s="3">
        <v>32</v>
      </c>
      <c r="B6677" s="3">
        <v>256</v>
      </c>
      <c r="C6677" s="3">
        <v>4.076014653</v>
      </c>
      <c r="D6677" s="3" t="s">
        <v>5</v>
      </c>
      <c r="E6677" s="3" t="s">
        <v>5</v>
      </c>
      <c r="F6677" s="3" t="s">
        <v>5</v>
      </c>
      <c r="G6677" s="3" t="s">
        <v>106</v>
      </c>
      <c r="H6677" s="3" t="s">
        <v>279</v>
      </c>
      <c r="I6677" s="3" t="s">
        <v>129</v>
      </c>
      <c r="J6677" s="3">
        <f>CONCATENATE(C6677,G6677,E6677,  IF(D6677="YES","OK", "KO" ),  IF(I6677="YES","SDD", "HDD" )  )</f>
        <v>0</v>
      </c>
      <c r="K6677" s="3" t="s">
        <v>401</v>
      </c>
    </row>
    <row r="6678" spans="1:11">
      <c r="A6678" s="3">
        <v>32</v>
      </c>
      <c r="B6678" s="3">
        <v>256</v>
      </c>
      <c r="C6678" s="3">
        <v>4.076014653</v>
      </c>
      <c r="D6678" s="3" t="s">
        <v>5</v>
      </c>
      <c r="E6678" s="3" t="s">
        <v>5</v>
      </c>
      <c r="F6678" s="3" t="s">
        <v>5</v>
      </c>
      <c r="G6678" s="3" t="s">
        <v>107</v>
      </c>
      <c r="H6678" s="3" t="s">
        <v>279</v>
      </c>
      <c r="I6678" s="3" t="s">
        <v>129</v>
      </c>
      <c r="J6678" s="3">
        <f>CONCATENATE(C6678,G6678,E6678,  IF(D6678="YES","OK", "KO" ),  IF(I6678="YES","SDD", "HDD" )  )</f>
        <v>0</v>
      </c>
      <c r="K6678" s="3" t="s">
        <v>401</v>
      </c>
    </row>
    <row r="6679" spans="1:11">
      <c r="A6679" s="3">
        <v>32</v>
      </c>
      <c r="B6679" s="3">
        <v>256</v>
      </c>
      <c r="C6679" s="3">
        <v>3.6641385</v>
      </c>
      <c r="D6679" s="3" t="s">
        <v>5</v>
      </c>
      <c r="E6679" s="3" t="s">
        <v>5</v>
      </c>
      <c r="F6679" s="3" t="s">
        <v>5</v>
      </c>
      <c r="G6679" s="3" t="s">
        <v>109</v>
      </c>
      <c r="H6679" s="3" t="s">
        <v>279</v>
      </c>
      <c r="I6679" s="3" t="s">
        <v>129</v>
      </c>
      <c r="J6679" s="3">
        <f>CONCATENATE(C6679,G6679,E6679,  IF(D6679="YES","OK", "KO" ),  IF(I6679="YES","SDD", "HDD" )  )</f>
        <v>0</v>
      </c>
      <c r="K6679" s="3" t="s">
        <v>401</v>
      </c>
    </row>
    <row r="6680" spans="1:11">
      <c r="A6680" s="3">
        <v>32</v>
      </c>
      <c r="B6680" s="3">
        <v>256</v>
      </c>
      <c r="C6680" s="3">
        <v>3.6641385</v>
      </c>
      <c r="D6680" s="3" t="s">
        <v>5</v>
      </c>
      <c r="E6680" s="3" t="s">
        <v>5</v>
      </c>
      <c r="F6680" s="3" t="s">
        <v>5</v>
      </c>
      <c r="G6680" s="3" t="s">
        <v>110</v>
      </c>
      <c r="H6680" s="3" t="s">
        <v>279</v>
      </c>
      <c r="I6680" s="3" t="s">
        <v>129</v>
      </c>
      <c r="J6680" s="3">
        <f>CONCATENATE(C6680,G6680,E6680,  IF(D6680="YES","OK", "KO" ),  IF(I6680="YES","SDD", "HDD" )  )</f>
        <v>0</v>
      </c>
      <c r="K6680" s="3" t="s">
        <v>401</v>
      </c>
    </row>
    <row r="6681" spans="1:11">
      <c r="A6681" s="3">
        <v>32</v>
      </c>
      <c r="B6681" s="3">
        <v>256</v>
      </c>
      <c r="C6681" s="3">
        <v>3.6641385</v>
      </c>
      <c r="D6681" s="3" t="s">
        <v>5</v>
      </c>
      <c r="E6681" s="3" t="s">
        <v>5</v>
      </c>
      <c r="F6681" s="3" t="s">
        <v>5</v>
      </c>
      <c r="G6681" s="3" t="s">
        <v>118</v>
      </c>
      <c r="H6681" s="3" t="s">
        <v>279</v>
      </c>
      <c r="I6681" s="3" t="s">
        <v>129</v>
      </c>
      <c r="J6681" s="3">
        <f>CONCATENATE(C6681,G6681,E6681,  IF(D6681="YES","OK", "KO" ),  IF(I6681="YES","SDD", "HDD" )  )</f>
        <v>0</v>
      </c>
      <c r="K6681" s="3" t="s">
        <v>401</v>
      </c>
    </row>
    <row r="6682" spans="1:11">
      <c r="A6682" s="3">
        <v>32</v>
      </c>
      <c r="B6682" s="3">
        <v>256</v>
      </c>
      <c r="C6682" s="3">
        <v>4.3969662</v>
      </c>
      <c r="D6682" s="3" t="s">
        <v>5</v>
      </c>
      <c r="E6682" s="3" t="s">
        <v>5</v>
      </c>
      <c r="F6682" s="3" t="s">
        <v>5</v>
      </c>
      <c r="G6682" s="3" t="s">
        <v>111</v>
      </c>
      <c r="H6682" s="3" t="s">
        <v>279</v>
      </c>
      <c r="I6682" s="3" t="s">
        <v>129</v>
      </c>
      <c r="J6682" s="3">
        <f>CONCATENATE(C6682,G6682,E6682,  IF(D6682="YES","OK", "KO" ),  IF(I6682="YES","SDD", "HDD" )  )</f>
        <v>0</v>
      </c>
      <c r="K6682" s="3" t="s">
        <v>401</v>
      </c>
    </row>
    <row r="6683" spans="1:11">
      <c r="A6683" s="3">
        <v>32</v>
      </c>
      <c r="B6683" s="3">
        <v>256</v>
      </c>
      <c r="C6683" s="3">
        <v>4.3969662</v>
      </c>
      <c r="D6683" s="3" t="s">
        <v>5</v>
      </c>
      <c r="E6683" s="3" t="s">
        <v>5</v>
      </c>
      <c r="F6683" s="3" t="s">
        <v>5</v>
      </c>
      <c r="G6683" s="3" t="s">
        <v>114</v>
      </c>
      <c r="H6683" s="3" t="s">
        <v>279</v>
      </c>
      <c r="I6683" s="3" t="s">
        <v>129</v>
      </c>
      <c r="J6683" s="3">
        <f>CONCATENATE(C6683,G6683,E6683,  IF(D6683="YES","OK", "KO" ),  IF(I6683="YES","SDD", "HDD" )  )</f>
        <v>0</v>
      </c>
      <c r="K6683" s="3" t="s">
        <v>401</v>
      </c>
    </row>
    <row r="6684" spans="1:11">
      <c r="A6684" s="3">
        <v>32</v>
      </c>
      <c r="B6684" s="3">
        <v>875</v>
      </c>
      <c r="C6684" s="3">
        <v>9.439309890000001</v>
      </c>
      <c r="D6684" s="3" t="s">
        <v>5</v>
      </c>
      <c r="E6684" s="3" t="s">
        <v>5</v>
      </c>
      <c r="F6684" s="3" t="s">
        <v>5</v>
      </c>
      <c r="G6684" s="3" t="s">
        <v>87</v>
      </c>
      <c r="H6684" s="3" t="s">
        <v>279</v>
      </c>
      <c r="I6684" s="3" t="s">
        <v>129</v>
      </c>
      <c r="J6684" s="3">
        <f>CONCATENATE(C6684,G6684,E6684,  IF(D6684="YES","OK", "KO" ),  IF(I6684="YES","SDD", "HDD" )  )</f>
        <v>0</v>
      </c>
      <c r="K6684" s="3" t="s">
        <v>402</v>
      </c>
    </row>
    <row r="6685" spans="1:11">
      <c r="A6685" s="3">
        <v>32</v>
      </c>
      <c r="B6685" s="3">
        <v>875</v>
      </c>
      <c r="C6685" s="3">
        <v>9.439309890000001</v>
      </c>
      <c r="D6685" s="3" t="s">
        <v>5</v>
      </c>
      <c r="E6685" s="3" t="s">
        <v>5</v>
      </c>
      <c r="F6685" s="3" t="s">
        <v>5</v>
      </c>
      <c r="G6685" s="3" t="s">
        <v>90</v>
      </c>
      <c r="H6685" s="3" t="s">
        <v>279</v>
      </c>
      <c r="I6685" s="3" t="s">
        <v>129</v>
      </c>
      <c r="J6685" s="3">
        <f>CONCATENATE(C6685,G6685,E6685,  IF(D6685="YES","OK", "KO" ),  IF(I6685="YES","SDD", "HDD" )  )</f>
        <v>0</v>
      </c>
      <c r="K6685" s="3" t="s">
        <v>402</v>
      </c>
    </row>
    <row r="6686" spans="1:11">
      <c r="A6686" s="3">
        <v>32</v>
      </c>
      <c r="B6686" s="3">
        <v>875</v>
      </c>
      <c r="C6686" s="3">
        <v>9.439309890000001</v>
      </c>
      <c r="D6686" s="3" t="s">
        <v>5</v>
      </c>
      <c r="E6686" s="3" t="s">
        <v>5</v>
      </c>
      <c r="F6686" s="3" t="s">
        <v>5</v>
      </c>
      <c r="G6686" s="3" t="s">
        <v>91</v>
      </c>
      <c r="H6686" s="3" t="s">
        <v>279</v>
      </c>
      <c r="I6686" s="3" t="s">
        <v>129</v>
      </c>
      <c r="J6686" s="3">
        <f>CONCATENATE(C6686,G6686,E6686,  IF(D6686="YES","OK", "KO" ),  IF(I6686="YES","SDD", "HDD" )  )</f>
        <v>0</v>
      </c>
      <c r="K6686" s="3" t="s">
        <v>402</v>
      </c>
    </row>
    <row r="6687" spans="1:11">
      <c r="A6687" s="3">
        <v>32</v>
      </c>
      <c r="B6687" s="3">
        <v>875</v>
      </c>
      <c r="C6687" s="3">
        <v>9.06353541</v>
      </c>
      <c r="D6687" s="3" t="s">
        <v>5</v>
      </c>
      <c r="E6687" s="3" t="s">
        <v>5</v>
      </c>
      <c r="F6687" s="3" t="s">
        <v>5</v>
      </c>
      <c r="G6687" s="3" t="s">
        <v>95</v>
      </c>
      <c r="H6687" s="3" t="s">
        <v>279</v>
      </c>
      <c r="I6687" s="3" t="s">
        <v>129</v>
      </c>
      <c r="J6687" s="3">
        <f>CONCATENATE(C6687,G6687,E6687,  IF(D6687="YES","OK", "KO" ),  IF(I6687="YES","SDD", "HDD" )  )</f>
        <v>0</v>
      </c>
      <c r="K6687" s="3" t="s">
        <v>402</v>
      </c>
    </row>
    <row r="6688" spans="1:11">
      <c r="A6688" s="3">
        <v>32</v>
      </c>
      <c r="B6688" s="3">
        <v>875</v>
      </c>
      <c r="C6688" s="3">
        <v>9.180163800000001</v>
      </c>
      <c r="D6688" s="3" t="s">
        <v>5</v>
      </c>
      <c r="E6688" s="3" t="s">
        <v>5</v>
      </c>
      <c r="F6688" s="3" t="s">
        <v>5</v>
      </c>
      <c r="G6688" s="3" t="s">
        <v>22</v>
      </c>
      <c r="H6688" s="3" t="s">
        <v>279</v>
      </c>
      <c r="I6688" s="3" t="s">
        <v>129</v>
      </c>
      <c r="J6688" s="3">
        <f>CONCATENATE(C6688,G6688,E6688,  IF(D6688="YES","OK", "KO" ),  IF(I6688="YES","SDD", "HDD" )  )</f>
        <v>0</v>
      </c>
      <c r="K6688" s="3" t="s">
        <v>402</v>
      </c>
    </row>
    <row r="6689" spans="1:11">
      <c r="A6689" s="3">
        <v>32</v>
      </c>
      <c r="B6689" s="3">
        <v>875</v>
      </c>
      <c r="C6689" s="3">
        <v>9.439309890000001</v>
      </c>
      <c r="D6689" s="3" t="s">
        <v>5</v>
      </c>
      <c r="E6689" s="3" t="s">
        <v>5</v>
      </c>
      <c r="F6689" s="3" t="s">
        <v>5</v>
      </c>
      <c r="G6689" s="3" t="s">
        <v>101</v>
      </c>
      <c r="H6689" s="3" t="s">
        <v>279</v>
      </c>
      <c r="I6689" s="3" t="s">
        <v>129</v>
      </c>
      <c r="J6689" s="3">
        <f>CONCATENATE(C6689,G6689,E6689,  IF(D6689="YES","OK", "KO" ),  IF(I6689="YES","SDD", "HDD" )  )</f>
        <v>0</v>
      </c>
      <c r="K6689" s="3" t="s">
        <v>402</v>
      </c>
    </row>
    <row r="6690" spans="1:11">
      <c r="A6690" s="3">
        <v>32</v>
      </c>
      <c r="B6690" s="3">
        <v>875</v>
      </c>
      <c r="C6690" s="3">
        <v>9.439309890000001</v>
      </c>
      <c r="D6690" s="3" t="s">
        <v>5</v>
      </c>
      <c r="E6690" s="3" t="s">
        <v>5</v>
      </c>
      <c r="F6690" s="3" t="s">
        <v>5</v>
      </c>
      <c r="G6690" s="3" t="s">
        <v>102</v>
      </c>
      <c r="H6690" s="3" t="s">
        <v>279</v>
      </c>
      <c r="I6690" s="3" t="s">
        <v>129</v>
      </c>
      <c r="J6690" s="3">
        <f>CONCATENATE(C6690,G6690,E6690,  IF(D6690="YES","OK", "KO" ),  IF(I6690="YES","SDD", "HDD" )  )</f>
        <v>0</v>
      </c>
      <c r="K6690" s="3" t="s">
        <v>402</v>
      </c>
    </row>
    <row r="6691" spans="1:11">
      <c r="A6691" s="3">
        <v>32</v>
      </c>
      <c r="B6691" s="3">
        <v>875</v>
      </c>
      <c r="C6691" s="3">
        <v>9.776208240000001</v>
      </c>
      <c r="D6691" s="3" t="s">
        <v>5</v>
      </c>
      <c r="E6691" s="3" t="s">
        <v>5</v>
      </c>
      <c r="F6691" s="3" t="s">
        <v>5</v>
      </c>
      <c r="G6691" s="3" t="s">
        <v>105</v>
      </c>
      <c r="H6691" s="3" t="s">
        <v>279</v>
      </c>
      <c r="I6691" s="3" t="s">
        <v>129</v>
      </c>
      <c r="J6691" s="3">
        <f>CONCATENATE(C6691,G6691,E6691,  IF(D6691="YES","OK", "KO" ),  IF(I6691="YES","SDD", "HDD" )  )</f>
        <v>0</v>
      </c>
      <c r="K6691" s="3" t="s">
        <v>402</v>
      </c>
    </row>
    <row r="6692" spans="1:11">
      <c r="A6692" s="3">
        <v>32</v>
      </c>
      <c r="B6692" s="3">
        <v>875</v>
      </c>
      <c r="C6692" s="3">
        <v>8.45458848</v>
      </c>
      <c r="D6692" s="3" t="s">
        <v>5</v>
      </c>
      <c r="E6692" s="3" t="s">
        <v>5</v>
      </c>
      <c r="F6692" s="3" t="s">
        <v>5</v>
      </c>
      <c r="G6692" s="3" t="s">
        <v>106</v>
      </c>
      <c r="H6692" s="3" t="s">
        <v>279</v>
      </c>
      <c r="I6692" s="3" t="s">
        <v>129</v>
      </c>
      <c r="J6692" s="3">
        <f>CONCATENATE(C6692,G6692,E6692,  IF(D6692="YES","OK", "KO" ),  IF(I6692="YES","SDD", "HDD" )  )</f>
        <v>0</v>
      </c>
      <c r="K6692" s="3" t="s">
        <v>402</v>
      </c>
    </row>
    <row r="6693" spans="1:11">
      <c r="A6693" s="3">
        <v>32</v>
      </c>
      <c r="B6693" s="3">
        <v>875</v>
      </c>
      <c r="C6693" s="3">
        <v>8.45458848</v>
      </c>
      <c r="D6693" s="3" t="s">
        <v>5</v>
      </c>
      <c r="E6693" s="3" t="s">
        <v>5</v>
      </c>
      <c r="F6693" s="3" t="s">
        <v>5</v>
      </c>
      <c r="G6693" s="3" t="s">
        <v>107</v>
      </c>
      <c r="H6693" s="3" t="s">
        <v>279</v>
      </c>
      <c r="I6693" s="3" t="s">
        <v>129</v>
      </c>
      <c r="J6693" s="3">
        <f>CONCATENATE(C6693,G6693,E6693,  IF(D6693="YES","OK", "KO" ),  IF(I6693="YES","SDD", "HDD" )  )</f>
        <v>0</v>
      </c>
      <c r="K6693" s="3" t="s">
        <v>402</v>
      </c>
    </row>
    <row r="6694" spans="1:11">
      <c r="A6694" s="3">
        <v>32</v>
      </c>
      <c r="B6694" s="3">
        <v>875</v>
      </c>
      <c r="C6694" s="3">
        <v>7.10699508</v>
      </c>
      <c r="D6694" s="3" t="s">
        <v>5</v>
      </c>
      <c r="E6694" s="3" t="s">
        <v>5</v>
      </c>
      <c r="F6694" s="3" t="s">
        <v>5</v>
      </c>
      <c r="G6694" s="3" t="s">
        <v>109</v>
      </c>
      <c r="H6694" s="3" t="s">
        <v>279</v>
      </c>
      <c r="I6694" s="3" t="s">
        <v>129</v>
      </c>
      <c r="J6694" s="3">
        <f>CONCATENATE(C6694,G6694,E6694,  IF(D6694="YES","OK", "KO" ),  IF(I6694="YES","SDD", "HDD" )  )</f>
        <v>0</v>
      </c>
      <c r="K6694" s="3" t="s">
        <v>402</v>
      </c>
    </row>
    <row r="6695" spans="1:11">
      <c r="A6695" s="3">
        <v>32</v>
      </c>
      <c r="B6695" s="3">
        <v>875</v>
      </c>
      <c r="C6695" s="3">
        <v>7.10699508</v>
      </c>
      <c r="D6695" s="3" t="s">
        <v>5</v>
      </c>
      <c r="E6695" s="3" t="s">
        <v>5</v>
      </c>
      <c r="F6695" s="3" t="s">
        <v>5</v>
      </c>
      <c r="G6695" s="3" t="s">
        <v>110</v>
      </c>
      <c r="H6695" s="3" t="s">
        <v>279</v>
      </c>
      <c r="I6695" s="3" t="s">
        <v>129</v>
      </c>
      <c r="J6695" s="3">
        <f>CONCATENATE(C6695,G6695,E6695,  IF(D6695="YES","OK", "KO" ),  IF(I6695="YES","SDD", "HDD" )  )</f>
        <v>0</v>
      </c>
      <c r="K6695" s="3" t="s">
        <v>402</v>
      </c>
    </row>
    <row r="6696" spans="1:11">
      <c r="A6696" s="3">
        <v>32</v>
      </c>
      <c r="B6696" s="3">
        <v>875</v>
      </c>
      <c r="C6696" s="3">
        <v>7.10699508</v>
      </c>
      <c r="D6696" s="3" t="s">
        <v>5</v>
      </c>
      <c r="E6696" s="3" t="s">
        <v>5</v>
      </c>
      <c r="F6696" s="3" t="s">
        <v>5</v>
      </c>
      <c r="G6696" s="3" t="s">
        <v>118</v>
      </c>
      <c r="H6696" s="3" t="s">
        <v>279</v>
      </c>
      <c r="I6696" s="3" t="s">
        <v>129</v>
      </c>
      <c r="J6696" s="3">
        <f>CONCATENATE(C6696,G6696,E6696,  IF(D6696="YES","OK", "KO" ),  IF(I6696="YES","SDD", "HDD" )  )</f>
        <v>0</v>
      </c>
      <c r="K6696" s="3" t="s">
        <v>402</v>
      </c>
    </row>
    <row r="6697" spans="1:11">
      <c r="A6697" s="3">
        <v>32</v>
      </c>
      <c r="B6697" s="3">
        <v>875</v>
      </c>
      <c r="C6697" s="3">
        <v>8.14357944</v>
      </c>
      <c r="D6697" s="3" t="s">
        <v>5</v>
      </c>
      <c r="E6697" s="3" t="s">
        <v>5</v>
      </c>
      <c r="F6697" s="3" t="s">
        <v>5</v>
      </c>
      <c r="G6697" s="3" t="s">
        <v>111</v>
      </c>
      <c r="H6697" s="3" t="s">
        <v>279</v>
      </c>
      <c r="I6697" s="3" t="s">
        <v>129</v>
      </c>
      <c r="J6697" s="3">
        <f>CONCATENATE(C6697,G6697,E6697,  IF(D6697="YES","OK", "KO" ),  IF(I6697="YES","SDD", "HDD" )  )</f>
        <v>0</v>
      </c>
      <c r="K6697" s="3" t="s">
        <v>402</v>
      </c>
    </row>
    <row r="6698" spans="1:11">
      <c r="A6698" s="3">
        <v>32</v>
      </c>
      <c r="B6698" s="3">
        <v>875</v>
      </c>
      <c r="C6698" s="3">
        <v>8.14357944</v>
      </c>
      <c r="D6698" s="3" t="s">
        <v>5</v>
      </c>
      <c r="E6698" s="3" t="s">
        <v>5</v>
      </c>
      <c r="F6698" s="3" t="s">
        <v>5</v>
      </c>
      <c r="G6698" s="3" t="s">
        <v>114</v>
      </c>
      <c r="H6698" s="3" t="s">
        <v>279</v>
      </c>
      <c r="I6698" s="3" t="s">
        <v>129</v>
      </c>
      <c r="J6698" s="3">
        <f>CONCATENATE(C6698,G6698,E6698,  IF(D6698="YES","OK", "KO" ),  IF(I6698="YES","SDD", "HDD" )  )</f>
        <v>0</v>
      </c>
      <c r="K6698" s="3" t="s">
        <v>402</v>
      </c>
    </row>
    <row r="6699" spans="1:11">
      <c r="A6699" s="3">
        <v>32</v>
      </c>
      <c r="B6699" s="3">
        <v>192</v>
      </c>
      <c r="C6699" s="3">
        <v>3.98071332</v>
      </c>
      <c r="D6699" s="3" t="s">
        <v>5</v>
      </c>
      <c r="E6699" s="3" t="s">
        <v>5</v>
      </c>
      <c r="F6699" s="3" t="s">
        <v>5</v>
      </c>
      <c r="G6699" s="3" t="s">
        <v>87</v>
      </c>
      <c r="H6699" s="3" t="s">
        <v>279</v>
      </c>
      <c r="I6699" s="3" t="s">
        <v>129</v>
      </c>
      <c r="J6699" s="3">
        <f>CONCATENATE(C6699,G6699,E6699,  IF(D6699="YES","OK", "KO" ),  IF(I6699="YES","SDD", "HDD" )  )</f>
        <v>0</v>
      </c>
      <c r="K6699" s="3" t="s">
        <v>403</v>
      </c>
    </row>
    <row r="6700" spans="1:11">
      <c r="A6700" s="3">
        <v>32</v>
      </c>
      <c r="B6700" s="3">
        <v>192</v>
      </c>
      <c r="C6700" s="3">
        <v>3.98071332</v>
      </c>
      <c r="D6700" s="3" t="s">
        <v>5</v>
      </c>
      <c r="E6700" s="3" t="s">
        <v>5</v>
      </c>
      <c r="F6700" s="3" t="s">
        <v>5</v>
      </c>
      <c r="G6700" s="3" t="s">
        <v>90</v>
      </c>
      <c r="H6700" s="3" t="s">
        <v>279</v>
      </c>
      <c r="I6700" s="3" t="s">
        <v>129</v>
      </c>
      <c r="J6700" s="3">
        <f>CONCATENATE(C6700,G6700,E6700,  IF(D6700="YES","OK", "KO" ),  IF(I6700="YES","SDD", "HDD" )  )</f>
        <v>0</v>
      </c>
      <c r="K6700" s="3" t="s">
        <v>403</v>
      </c>
    </row>
    <row r="6701" spans="1:11">
      <c r="A6701" s="3">
        <v>32</v>
      </c>
      <c r="B6701" s="3">
        <v>192</v>
      </c>
      <c r="C6701" s="3">
        <v>3.98071332</v>
      </c>
      <c r="D6701" s="3" t="s">
        <v>5</v>
      </c>
      <c r="E6701" s="3" t="s">
        <v>5</v>
      </c>
      <c r="F6701" s="3" t="s">
        <v>5</v>
      </c>
      <c r="G6701" s="3" t="s">
        <v>91</v>
      </c>
      <c r="H6701" s="3" t="s">
        <v>279</v>
      </c>
      <c r="I6701" s="3" t="s">
        <v>129</v>
      </c>
      <c r="J6701" s="3">
        <f>CONCATENATE(C6701,G6701,E6701,  IF(D6701="YES","OK", "KO" ),  IF(I6701="YES","SDD", "HDD" )  )</f>
        <v>0</v>
      </c>
      <c r="K6701" s="3" t="s">
        <v>403</v>
      </c>
    </row>
    <row r="6702" spans="1:11">
      <c r="A6702" s="3">
        <v>32</v>
      </c>
      <c r="B6702" s="3">
        <v>192</v>
      </c>
      <c r="C6702" s="3">
        <v>3.843744534</v>
      </c>
      <c r="D6702" s="3" t="s">
        <v>5</v>
      </c>
      <c r="E6702" s="3" t="s">
        <v>5</v>
      </c>
      <c r="F6702" s="3" t="s">
        <v>5</v>
      </c>
      <c r="G6702" s="3" t="s">
        <v>95</v>
      </c>
      <c r="H6702" s="3" t="s">
        <v>279</v>
      </c>
      <c r="I6702" s="3" t="s">
        <v>129</v>
      </c>
      <c r="J6702" s="3">
        <f>CONCATENATE(C6702,G6702,E6702,  IF(D6702="YES","OK", "KO" ),  IF(I6702="YES","SDD", "HDD" )  )</f>
        <v>0</v>
      </c>
      <c r="K6702" s="3" t="s">
        <v>403</v>
      </c>
    </row>
    <row r="6703" spans="1:11">
      <c r="A6703" s="3">
        <v>32</v>
      </c>
      <c r="B6703" s="3">
        <v>192</v>
      </c>
      <c r="C6703" s="3">
        <v>3.98071332</v>
      </c>
      <c r="D6703" s="3" t="s">
        <v>5</v>
      </c>
      <c r="E6703" s="3" t="s">
        <v>5</v>
      </c>
      <c r="F6703" s="3" t="s">
        <v>5</v>
      </c>
      <c r="G6703" s="3" t="s">
        <v>22</v>
      </c>
      <c r="H6703" s="3" t="s">
        <v>279</v>
      </c>
      <c r="I6703" s="3" t="s">
        <v>129</v>
      </c>
      <c r="J6703" s="3">
        <f>CONCATENATE(C6703,G6703,E6703,  IF(D6703="YES","OK", "KO" ),  IF(I6703="YES","SDD", "HDD" )  )</f>
        <v>0</v>
      </c>
      <c r="K6703" s="3" t="s">
        <v>403</v>
      </c>
    </row>
    <row r="6704" spans="1:11">
      <c r="A6704" s="3">
        <v>32</v>
      </c>
      <c r="B6704" s="3">
        <v>192</v>
      </c>
      <c r="C6704" s="3">
        <v>3.98071332</v>
      </c>
      <c r="D6704" s="3" t="s">
        <v>5</v>
      </c>
      <c r="E6704" s="3" t="s">
        <v>5</v>
      </c>
      <c r="F6704" s="3" t="s">
        <v>5</v>
      </c>
      <c r="G6704" s="3" t="s">
        <v>101</v>
      </c>
      <c r="H6704" s="3" t="s">
        <v>279</v>
      </c>
      <c r="I6704" s="3" t="s">
        <v>129</v>
      </c>
      <c r="J6704" s="3">
        <f>CONCATENATE(C6704,G6704,E6704,  IF(D6704="YES","OK", "KO" ),  IF(I6704="YES","SDD", "HDD" )  )</f>
        <v>0</v>
      </c>
      <c r="K6704" s="3" t="s">
        <v>403</v>
      </c>
    </row>
    <row r="6705" spans="1:11">
      <c r="A6705" s="3">
        <v>32</v>
      </c>
      <c r="B6705" s="3">
        <v>192</v>
      </c>
      <c r="C6705" s="3">
        <v>3.98071332</v>
      </c>
      <c r="D6705" s="3" t="s">
        <v>5</v>
      </c>
      <c r="E6705" s="3" t="s">
        <v>5</v>
      </c>
      <c r="F6705" s="3" t="s">
        <v>5</v>
      </c>
      <c r="G6705" s="3" t="s">
        <v>102</v>
      </c>
      <c r="H6705" s="3" t="s">
        <v>279</v>
      </c>
      <c r="I6705" s="3" t="s">
        <v>129</v>
      </c>
      <c r="J6705" s="3">
        <f>CONCATENATE(C6705,G6705,E6705,  IF(D6705="YES","OK", "KO" ),  IF(I6705="YES","SDD", "HDD" )  )</f>
        <v>0</v>
      </c>
      <c r="K6705" s="3" t="s">
        <v>403</v>
      </c>
    </row>
    <row r="6706" spans="1:11">
      <c r="A6706" s="3">
        <v>32</v>
      </c>
      <c r="B6706" s="3">
        <v>192</v>
      </c>
      <c r="C6706" s="3">
        <v>4.117682106</v>
      </c>
      <c r="D6706" s="3" t="s">
        <v>5</v>
      </c>
      <c r="E6706" s="3" t="s">
        <v>5</v>
      </c>
      <c r="F6706" s="3" t="s">
        <v>5</v>
      </c>
      <c r="G6706" s="3" t="s">
        <v>105</v>
      </c>
      <c r="H6706" s="3" t="s">
        <v>279</v>
      </c>
      <c r="I6706" s="3" t="s">
        <v>129</v>
      </c>
      <c r="J6706" s="3">
        <f>CONCATENATE(C6706,G6706,E6706,  IF(D6706="YES","OK", "KO" ),  IF(I6706="YES","SDD", "HDD" )  )</f>
        <v>0</v>
      </c>
      <c r="K6706" s="3" t="s">
        <v>403</v>
      </c>
    </row>
    <row r="6707" spans="1:11">
      <c r="A6707" s="3">
        <v>32</v>
      </c>
      <c r="B6707" s="3">
        <v>192</v>
      </c>
      <c r="C6707" s="3">
        <v>3.912228927</v>
      </c>
      <c r="D6707" s="3" t="s">
        <v>5</v>
      </c>
      <c r="E6707" s="3" t="s">
        <v>5</v>
      </c>
      <c r="F6707" s="3" t="s">
        <v>5</v>
      </c>
      <c r="G6707" s="3" t="s">
        <v>106</v>
      </c>
      <c r="H6707" s="3" t="s">
        <v>279</v>
      </c>
      <c r="I6707" s="3" t="s">
        <v>129</v>
      </c>
      <c r="J6707" s="3">
        <f>CONCATENATE(C6707,G6707,E6707,  IF(D6707="YES","OK", "KO" ),  IF(I6707="YES","SDD", "HDD" )  )</f>
        <v>0</v>
      </c>
      <c r="K6707" s="3" t="s">
        <v>403</v>
      </c>
    </row>
    <row r="6708" spans="1:11">
      <c r="A6708" s="3">
        <v>32</v>
      </c>
      <c r="B6708" s="3">
        <v>192</v>
      </c>
      <c r="C6708" s="3">
        <v>3.912228927</v>
      </c>
      <c r="D6708" s="3" t="s">
        <v>5</v>
      </c>
      <c r="E6708" s="3" t="s">
        <v>5</v>
      </c>
      <c r="F6708" s="3" t="s">
        <v>5</v>
      </c>
      <c r="G6708" s="3" t="s">
        <v>107</v>
      </c>
      <c r="H6708" s="3" t="s">
        <v>279</v>
      </c>
      <c r="I6708" s="3" t="s">
        <v>129</v>
      </c>
      <c r="J6708" s="3">
        <f>CONCATENATE(C6708,G6708,E6708,  IF(D6708="YES","OK", "KO" ),  IF(I6708="YES","SDD", "HDD" )  )</f>
        <v>0</v>
      </c>
      <c r="K6708" s="3" t="s">
        <v>403</v>
      </c>
    </row>
    <row r="6709" spans="1:11">
      <c r="A6709" s="3">
        <v>32</v>
      </c>
      <c r="B6709" s="3">
        <v>192</v>
      </c>
      <c r="C6709" s="3">
        <v>3.5241507</v>
      </c>
      <c r="D6709" s="3" t="s">
        <v>5</v>
      </c>
      <c r="E6709" s="3" t="s">
        <v>5</v>
      </c>
      <c r="F6709" s="3" t="s">
        <v>5</v>
      </c>
      <c r="G6709" s="3" t="s">
        <v>109</v>
      </c>
      <c r="H6709" s="3" t="s">
        <v>279</v>
      </c>
      <c r="I6709" s="3" t="s">
        <v>129</v>
      </c>
      <c r="J6709" s="3">
        <f>CONCATENATE(C6709,G6709,E6709,  IF(D6709="YES","OK", "KO" ),  IF(I6709="YES","SDD", "HDD" )  )</f>
        <v>0</v>
      </c>
      <c r="K6709" s="3" t="s">
        <v>403</v>
      </c>
    </row>
    <row r="6710" spans="1:11">
      <c r="A6710" s="3">
        <v>32</v>
      </c>
      <c r="B6710" s="3">
        <v>192</v>
      </c>
      <c r="C6710" s="3">
        <v>3.5241507</v>
      </c>
      <c r="D6710" s="3" t="s">
        <v>5</v>
      </c>
      <c r="E6710" s="3" t="s">
        <v>5</v>
      </c>
      <c r="F6710" s="3" t="s">
        <v>5</v>
      </c>
      <c r="G6710" s="3" t="s">
        <v>110</v>
      </c>
      <c r="H6710" s="3" t="s">
        <v>279</v>
      </c>
      <c r="I6710" s="3" t="s">
        <v>129</v>
      </c>
      <c r="J6710" s="3">
        <f>CONCATENATE(C6710,G6710,E6710,  IF(D6710="YES","OK", "KO" ),  IF(I6710="YES","SDD", "HDD" )  )</f>
        <v>0</v>
      </c>
      <c r="K6710" s="3" t="s">
        <v>403</v>
      </c>
    </row>
    <row r="6711" spans="1:11">
      <c r="A6711" s="3">
        <v>32</v>
      </c>
      <c r="B6711" s="3">
        <v>192</v>
      </c>
      <c r="C6711" s="3">
        <v>3.5241507</v>
      </c>
      <c r="D6711" s="3" t="s">
        <v>5</v>
      </c>
      <c r="E6711" s="3" t="s">
        <v>5</v>
      </c>
      <c r="F6711" s="3" t="s">
        <v>5</v>
      </c>
      <c r="G6711" s="3" t="s">
        <v>118</v>
      </c>
      <c r="H6711" s="3" t="s">
        <v>279</v>
      </c>
      <c r="I6711" s="3" t="s">
        <v>129</v>
      </c>
      <c r="J6711" s="3">
        <f>CONCATENATE(C6711,G6711,E6711,  IF(D6711="YES","OK", "KO" ),  IF(I6711="YES","SDD", "HDD" )  )</f>
        <v>0</v>
      </c>
      <c r="K6711" s="3" t="s">
        <v>403</v>
      </c>
    </row>
    <row r="6712" spans="1:11">
      <c r="A6712" s="3">
        <v>32</v>
      </c>
      <c r="B6712" s="3">
        <v>192</v>
      </c>
      <c r="C6712" s="3">
        <v>4.22898084</v>
      </c>
      <c r="D6712" s="3" t="s">
        <v>5</v>
      </c>
      <c r="E6712" s="3" t="s">
        <v>5</v>
      </c>
      <c r="F6712" s="3" t="s">
        <v>5</v>
      </c>
      <c r="G6712" s="3" t="s">
        <v>111</v>
      </c>
      <c r="H6712" s="3" t="s">
        <v>279</v>
      </c>
      <c r="I6712" s="3" t="s">
        <v>129</v>
      </c>
      <c r="J6712" s="3">
        <f>CONCATENATE(C6712,G6712,E6712,  IF(D6712="YES","OK", "KO" ),  IF(I6712="YES","SDD", "HDD" )  )</f>
        <v>0</v>
      </c>
      <c r="K6712" s="3" t="s">
        <v>403</v>
      </c>
    </row>
    <row r="6713" spans="1:11">
      <c r="A6713" s="3">
        <v>32</v>
      </c>
      <c r="B6713" s="3">
        <v>192</v>
      </c>
      <c r="C6713" s="3">
        <v>4.22898084</v>
      </c>
      <c r="D6713" s="3" t="s">
        <v>5</v>
      </c>
      <c r="E6713" s="3" t="s">
        <v>5</v>
      </c>
      <c r="F6713" s="3" t="s">
        <v>5</v>
      </c>
      <c r="G6713" s="3" t="s">
        <v>114</v>
      </c>
      <c r="H6713" s="3" t="s">
        <v>279</v>
      </c>
      <c r="I6713" s="3" t="s">
        <v>129</v>
      </c>
      <c r="J6713" s="3">
        <f>CONCATENATE(C6713,G6713,E6713,  IF(D6713="YES","OK", "KO" ),  IF(I6713="YES","SDD", "HDD" )  )</f>
        <v>0</v>
      </c>
      <c r="K6713" s="3" t="s">
        <v>403</v>
      </c>
    </row>
    <row r="6714" spans="1:11">
      <c r="A6714" s="3">
        <v>16</v>
      </c>
      <c r="B6714" s="3">
        <v>1750</v>
      </c>
      <c r="C6714" s="3">
        <v>16.4890449</v>
      </c>
      <c r="D6714" s="3" t="s">
        <v>5</v>
      </c>
      <c r="E6714" s="3" t="s">
        <v>5</v>
      </c>
      <c r="F6714" s="3" t="s">
        <v>5</v>
      </c>
      <c r="G6714" s="3" t="s">
        <v>87</v>
      </c>
      <c r="H6714" s="3" t="s">
        <v>279</v>
      </c>
      <c r="I6714" s="3" t="s">
        <v>5</v>
      </c>
      <c r="J6714" s="3">
        <f>CONCATENATE(C6714,G6714,E6714,  IF(D6714="YES","OK", "KO" ),  IF(I6714="YES","SDD", "HDD" )  )</f>
        <v>0</v>
      </c>
      <c r="K6714" s="3" t="s">
        <v>404</v>
      </c>
    </row>
    <row r="6715" spans="1:11">
      <c r="A6715" s="3">
        <v>16</v>
      </c>
      <c r="B6715" s="3">
        <v>1750</v>
      </c>
      <c r="C6715" s="3">
        <v>16.0530588</v>
      </c>
      <c r="D6715" s="3" t="s">
        <v>5</v>
      </c>
      <c r="E6715" s="3" t="s">
        <v>5</v>
      </c>
      <c r="F6715" s="3" t="s">
        <v>5</v>
      </c>
      <c r="G6715" s="3" t="s">
        <v>22</v>
      </c>
      <c r="H6715" s="3" t="s">
        <v>279</v>
      </c>
      <c r="I6715" s="3" t="s">
        <v>5</v>
      </c>
      <c r="J6715" s="3">
        <f>CONCATENATE(C6715,G6715,E6715,  IF(D6715="YES","OK", "KO" ),  IF(I6715="YES","SDD", "HDD" )  )</f>
        <v>0</v>
      </c>
      <c r="K6715" s="3" t="s">
        <v>404</v>
      </c>
    </row>
    <row r="6716" spans="1:11">
      <c r="A6716" s="3">
        <v>16</v>
      </c>
      <c r="B6716" s="3">
        <v>1750</v>
      </c>
      <c r="C6716" s="3">
        <v>14.8319604</v>
      </c>
      <c r="D6716" s="3" t="s">
        <v>5</v>
      </c>
      <c r="E6716" s="3" t="s">
        <v>5</v>
      </c>
      <c r="F6716" s="3" t="s">
        <v>5</v>
      </c>
      <c r="G6716" s="3" t="s">
        <v>106</v>
      </c>
      <c r="H6716" s="3" t="s">
        <v>279</v>
      </c>
      <c r="I6716" s="3" t="s">
        <v>5</v>
      </c>
      <c r="J6716" s="3">
        <f>CONCATENATE(C6716,G6716,E6716,  IF(D6716="YES","OK", "KO" ),  IF(I6716="YES","SDD", "HDD" )  )</f>
        <v>0</v>
      </c>
      <c r="K6716" s="3" t="s">
        <v>404</v>
      </c>
    </row>
    <row r="6717" spans="1:11">
      <c r="A6717" s="3">
        <v>16</v>
      </c>
      <c r="B6717" s="3">
        <v>1750</v>
      </c>
      <c r="C6717" s="3">
        <v>14.8319604</v>
      </c>
      <c r="D6717" s="3" t="s">
        <v>5</v>
      </c>
      <c r="E6717" s="3" t="s">
        <v>5</v>
      </c>
      <c r="F6717" s="3" t="s">
        <v>5</v>
      </c>
      <c r="G6717" s="3" t="s">
        <v>107</v>
      </c>
      <c r="H6717" s="3" t="s">
        <v>279</v>
      </c>
      <c r="I6717" s="3" t="s">
        <v>5</v>
      </c>
      <c r="J6717" s="3">
        <f>CONCATENATE(C6717,G6717,E6717,  IF(D6717="YES","OK", "KO" ),  IF(I6717="YES","SDD", "HDD" )  )</f>
        <v>0</v>
      </c>
      <c r="K6717" s="3" t="s">
        <v>404</v>
      </c>
    </row>
    <row r="6718" spans="1:11">
      <c r="A6718" s="3">
        <v>16</v>
      </c>
      <c r="B6718" s="3">
        <v>1750</v>
      </c>
      <c r="C6718" s="3">
        <v>12.3467553</v>
      </c>
      <c r="D6718" s="3" t="s">
        <v>5</v>
      </c>
      <c r="E6718" s="3" t="s">
        <v>5</v>
      </c>
      <c r="F6718" s="3" t="s">
        <v>5</v>
      </c>
      <c r="G6718" s="3" t="s">
        <v>110</v>
      </c>
      <c r="H6718" s="3" t="s">
        <v>279</v>
      </c>
      <c r="I6718" s="3" t="s">
        <v>5</v>
      </c>
      <c r="J6718" s="3">
        <f>CONCATENATE(C6718,G6718,E6718,  IF(D6718="YES","OK", "KO" ),  IF(I6718="YES","SDD", "HDD" )  )</f>
        <v>0</v>
      </c>
      <c r="K6718" s="3" t="s">
        <v>404</v>
      </c>
    </row>
    <row r="6719" spans="1:11">
      <c r="A6719" s="3">
        <v>16</v>
      </c>
      <c r="B6719" s="3">
        <v>1750</v>
      </c>
      <c r="C6719" s="3">
        <v>12.56517</v>
      </c>
      <c r="D6719" s="3" t="s">
        <v>5</v>
      </c>
      <c r="E6719" s="3" t="s">
        <v>5</v>
      </c>
      <c r="F6719" s="3" t="s">
        <v>5</v>
      </c>
      <c r="G6719" s="3" t="s">
        <v>118</v>
      </c>
      <c r="H6719" s="3" t="s">
        <v>279</v>
      </c>
      <c r="I6719" s="3" t="s">
        <v>5</v>
      </c>
      <c r="J6719" s="3">
        <f>CONCATENATE(C6719,G6719,E6719,  IF(D6719="YES","OK", "KO" ),  IF(I6719="YES","SDD", "HDD" )  )</f>
        <v>0</v>
      </c>
      <c r="K6719" s="3" t="s">
        <v>404</v>
      </c>
    </row>
    <row r="6720" spans="1:11">
      <c r="A6720" s="3">
        <v>16</v>
      </c>
      <c r="B6720" s="3">
        <v>1750</v>
      </c>
      <c r="C6720" s="3">
        <v>14.3091144</v>
      </c>
      <c r="D6720" s="3" t="s">
        <v>5</v>
      </c>
      <c r="E6720" s="3" t="s">
        <v>5</v>
      </c>
      <c r="F6720" s="3" t="s">
        <v>5</v>
      </c>
      <c r="G6720" s="3" t="s">
        <v>114</v>
      </c>
      <c r="H6720" s="3" t="s">
        <v>279</v>
      </c>
      <c r="I6720" s="3" t="s">
        <v>5</v>
      </c>
      <c r="J6720" s="3">
        <f>CONCATENATE(C6720,G6720,E6720,  IF(D6720="YES","OK", "KO" ),  IF(I6720="YES","SDD", "HDD" )  )</f>
        <v>0</v>
      </c>
      <c r="K6720" s="3" t="s">
        <v>404</v>
      </c>
    </row>
    <row r="6721" spans="1:11">
      <c r="A6721" s="3">
        <v>64</v>
      </c>
      <c r="B6721" s="3">
        <v>512</v>
      </c>
      <c r="C6721" s="3">
        <v>7.9624386</v>
      </c>
      <c r="D6721" s="3" t="s">
        <v>5</v>
      </c>
      <c r="E6721" s="3" t="s">
        <v>5</v>
      </c>
      <c r="F6721" s="3" t="s">
        <v>5</v>
      </c>
      <c r="G6721" s="3" t="s">
        <v>87</v>
      </c>
      <c r="H6721" s="3" t="s">
        <v>279</v>
      </c>
      <c r="I6721" s="3" t="s">
        <v>129</v>
      </c>
      <c r="J6721" s="3">
        <f>CONCATENATE(C6721,G6721,E6721,  IF(D6721="YES","OK", "KO" ),  IF(I6721="YES","SDD", "HDD" )  )</f>
        <v>0</v>
      </c>
      <c r="K6721" s="3" t="s">
        <v>405</v>
      </c>
    </row>
    <row r="6722" spans="1:11">
      <c r="A6722" s="3">
        <v>64</v>
      </c>
      <c r="B6722" s="3">
        <v>512</v>
      </c>
      <c r="C6722" s="3">
        <v>7.9624386</v>
      </c>
      <c r="D6722" s="3" t="s">
        <v>5</v>
      </c>
      <c r="E6722" s="3" t="s">
        <v>5</v>
      </c>
      <c r="F6722" s="3" t="s">
        <v>5</v>
      </c>
      <c r="G6722" s="3" t="s">
        <v>90</v>
      </c>
      <c r="H6722" s="3" t="s">
        <v>279</v>
      </c>
      <c r="I6722" s="3" t="s">
        <v>129</v>
      </c>
      <c r="J6722" s="3">
        <f>CONCATENATE(C6722,G6722,E6722,  IF(D6722="YES","OK", "KO" ),  IF(I6722="YES","SDD", "HDD" )  )</f>
        <v>0</v>
      </c>
      <c r="K6722" s="3" t="s">
        <v>405</v>
      </c>
    </row>
    <row r="6723" spans="1:11">
      <c r="A6723" s="3">
        <v>64</v>
      </c>
      <c r="B6723" s="3">
        <v>512</v>
      </c>
      <c r="C6723" s="3">
        <v>7.9624386</v>
      </c>
      <c r="D6723" s="3" t="s">
        <v>5</v>
      </c>
      <c r="E6723" s="3" t="s">
        <v>5</v>
      </c>
      <c r="F6723" s="3" t="s">
        <v>5</v>
      </c>
      <c r="G6723" s="3" t="s">
        <v>91</v>
      </c>
      <c r="H6723" s="3" t="s">
        <v>279</v>
      </c>
      <c r="I6723" s="3" t="s">
        <v>129</v>
      </c>
      <c r="J6723" s="3">
        <f>CONCATENATE(C6723,G6723,E6723,  IF(D6723="YES","OK", "KO" ),  IF(I6723="YES","SDD", "HDD" )  )</f>
        <v>0</v>
      </c>
      <c r="K6723" s="3" t="s">
        <v>405</v>
      </c>
    </row>
    <row r="6724" spans="1:11">
      <c r="A6724" s="3">
        <v>64</v>
      </c>
      <c r="B6724" s="3">
        <v>512</v>
      </c>
      <c r="C6724" s="3">
        <v>7.68845043</v>
      </c>
      <c r="D6724" s="3" t="s">
        <v>5</v>
      </c>
      <c r="E6724" s="3" t="s">
        <v>5</v>
      </c>
      <c r="F6724" s="3" t="s">
        <v>5</v>
      </c>
      <c r="G6724" s="3" t="s">
        <v>95</v>
      </c>
      <c r="H6724" s="3" t="s">
        <v>279</v>
      </c>
      <c r="I6724" s="3" t="s">
        <v>129</v>
      </c>
      <c r="J6724" s="3">
        <f>CONCATENATE(C6724,G6724,E6724,  IF(D6724="YES","OK", "KO" ),  IF(I6724="YES","SDD", "HDD" )  )</f>
        <v>0</v>
      </c>
      <c r="K6724" s="3" t="s">
        <v>405</v>
      </c>
    </row>
    <row r="6725" spans="1:11">
      <c r="A6725" s="3">
        <v>64</v>
      </c>
      <c r="B6725" s="3">
        <v>512</v>
      </c>
      <c r="C6725" s="3">
        <v>7.9624386</v>
      </c>
      <c r="D6725" s="3" t="s">
        <v>5</v>
      </c>
      <c r="E6725" s="3" t="s">
        <v>5</v>
      </c>
      <c r="F6725" s="3" t="s">
        <v>5</v>
      </c>
      <c r="G6725" s="3" t="s">
        <v>22</v>
      </c>
      <c r="H6725" s="3" t="s">
        <v>279</v>
      </c>
      <c r="I6725" s="3" t="s">
        <v>129</v>
      </c>
      <c r="J6725" s="3">
        <f>CONCATENATE(C6725,G6725,E6725,  IF(D6725="YES","OK", "KO" ),  IF(I6725="YES","SDD", "HDD" )  )</f>
        <v>0</v>
      </c>
      <c r="K6725" s="3" t="s">
        <v>405</v>
      </c>
    </row>
    <row r="6726" spans="1:11">
      <c r="A6726" s="3">
        <v>64</v>
      </c>
      <c r="B6726" s="3">
        <v>512</v>
      </c>
      <c r="C6726" s="3">
        <v>7.9624386</v>
      </c>
      <c r="D6726" s="3" t="s">
        <v>5</v>
      </c>
      <c r="E6726" s="3" t="s">
        <v>5</v>
      </c>
      <c r="F6726" s="3" t="s">
        <v>5</v>
      </c>
      <c r="G6726" s="3" t="s">
        <v>101</v>
      </c>
      <c r="H6726" s="3" t="s">
        <v>279</v>
      </c>
      <c r="I6726" s="3" t="s">
        <v>129</v>
      </c>
      <c r="J6726" s="3">
        <f>CONCATENATE(C6726,G6726,E6726,  IF(D6726="YES","OK", "KO" ),  IF(I6726="YES","SDD", "HDD" )  )</f>
        <v>0</v>
      </c>
      <c r="K6726" s="3" t="s">
        <v>405</v>
      </c>
    </row>
    <row r="6727" spans="1:11">
      <c r="A6727" s="3">
        <v>64</v>
      </c>
      <c r="B6727" s="3">
        <v>512</v>
      </c>
      <c r="C6727" s="3">
        <v>7.9624386</v>
      </c>
      <c r="D6727" s="3" t="s">
        <v>5</v>
      </c>
      <c r="E6727" s="3" t="s">
        <v>5</v>
      </c>
      <c r="F6727" s="3" t="s">
        <v>5</v>
      </c>
      <c r="G6727" s="3" t="s">
        <v>102</v>
      </c>
      <c r="H6727" s="3" t="s">
        <v>279</v>
      </c>
      <c r="I6727" s="3" t="s">
        <v>129</v>
      </c>
      <c r="J6727" s="3">
        <f>CONCATENATE(C6727,G6727,E6727,  IF(D6727="YES","OK", "KO" ),  IF(I6727="YES","SDD", "HDD" )  )</f>
        <v>0</v>
      </c>
      <c r="K6727" s="3" t="s">
        <v>405</v>
      </c>
    </row>
    <row r="6728" spans="1:11">
      <c r="A6728" s="3">
        <v>64</v>
      </c>
      <c r="B6728" s="3">
        <v>512</v>
      </c>
      <c r="C6728" s="3">
        <v>8.23642677</v>
      </c>
      <c r="D6728" s="3" t="s">
        <v>5</v>
      </c>
      <c r="E6728" s="3" t="s">
        <v>5</v>
      </c>
      <c r="F6728" s="3" t="s">
        <v>5</v>
      </c>
      <c r="G6728" s="3" t="s">
        <v>105</v>
      </c>
      <c r="H6728" s="3" t="s">
        <v>279</v>
      </c>
      <c r="I6728" s="3" t="s">
        <v>129</v>
      </c>
      <c r="J6728" s="3">
        <f>CONCATENATE(C6728,G6728,E6728,  IF(D6728="YES","OK", "KO" ),  IF(I6728="YES","SDD", "HDD" )  )</f>
        <v>0</v>
      </c>
      <c r="K6728" s="3" t="s">
        <v>405</v>
      </c>
    </row>
    <row r="6729" spans="1:11">
      <c r="A6729" s="3">
        <v>64</v>
      </c>
      <c r="B6729" s="3">
        <v>512</v>
      </c>
      <c r="C6729" s="3">
        <v>7.825444515</v>
      </c>
      <c r="D6729" s="3" t="s">
        <v>5</v>
      </c>
      <c r="E6729" s="3" t="s">
        <v>5</v>
      </c>
      <c r="F6729" s="3" t="s">
        <v>5</v>
      </c>
      <c r="G6729" s="3" t="s">
        <v>106</v>
      </c>
      <c r="H6729" s="3" t="s">
        <v>279</v>
      </c>
      <c r="I6729" s="3" t="s">
        <v>129</v>
      </c>
      <c r="J6729" s="3">
        <f>CONCATENATE(C6729,G6729,E6729,  IF(D6729="YES","OK", "KO" ),  IF(I6729="YES","SDD", "HDD" )  )</f>
        <v>0</v>
      </c>
      <c r="K6729" s="3" t="s">
        <v>405</v>
      </c>
    </row>
    <row r="6730" spans="1:11">
      <c r="A6730" s="3">
        <v>64</v>
      </c>
      <c r="B6730" s="3">
        <v>512</v>
      </c>
      <c r="C6730" s="3">
        <v>7.825444515</v>
      </c>
      <c r="D6730" s="3" t="s">
        <v>5</v>
      </c>
      <c r="E6730" s="3" t="s">
        <v>5</v>
      </c>
      <c r="F6730" s="3" t="s">
        <v>5</v>
      </c>
      <c r="G6730" s="3" t="s">
        <v>107</v>
      </c>
      <c r="H6730" s="3" t="s">
        <v>279</v>
      </c>
      <c r="I6730" s="3" t="s">
        <v>129</v>
      </c>
      <c r="J6730" s="3">
        <f>CONCATENATE(C6730,G6730,E6730,  IF(D6730="YES","OK", "KO" ),  IF(I6730="YES","SDD", "HDD" )  )</f>
        <v>0</v>
      </c>
      <c r="K6730" s="3" t="s">
        <v>405</v>
      </c>
    </row>
    <row r="6731" spans="1:11">
      <c r="A6731" s="3">
        <v>64</v>
      </c>
      <c r="B6731" s="3">
        <v>512</v>
      </c>
      <c r="C6731" s="3">
        <v>7.0491447</v>
      </c>
      <c r="D6731" s="3" t="s">
        <v>5</v>
      </c>
      <c r="E6731" s="3" t="s">
        <v>5</v>
      </c>
      <c r="F6731" s="3" t="s">
        <v>5</v>
      </c>
      <c r="G6731" s="3" t="s">
        <v>109</v>
      </c>
      <c r="H6731" s="3" t="s">
        <v>279</v>
      </c>
      <c r="I6731" s="3" t="s">
        <v>129</v>
      </c>
      <c r="J6731" s="3">
        <f>CONCATENATE(C6731,G6731,E6731,  IF(D6731="YES","OK", "KO" ),  IF(I6731="YES","SDD", "HDD" )  )</f>
        <v>0</v>
      </c>
      <c r="K6731" s="3" t="s">
        <v>405</v>
      </c>
    </row>
    <row r="6732" spans="1:11">
      <c r="A6732" s="3">
        <v>64</v>
      </c>
      <c r="B6732" s="3">
        <v>512</v>
      </c>
      <c r="C6732" s="3">
        <v>7.0491447</v>
      </c>
      <c r="D6732" s="3" t="s">
        <v>5</v>
      </c>
      <c r="E6732" s="3" t="s">
        <v>5</v>
      </c>
      <c r="F6732" s="3" t="s">
        <v>5</v>
      </c>
      <c r="G6732" s="3" t="s">
        <v>110</v>
      </c>
      <c r="H6732" s="3" t="s">
        <v>279</v>
      </c>
      <c r="I6732" s="3" t="s">
        <v>129</v>
      </c>
      <c r="J6732" s="3">
        <f>CONCATENATE(C6732,G6732,E6732,  IF(D6732="YES","OK", "KO" ),  IF(I6732="YES","SDD", "HDD" )  )</f>
        <v>0</v>
      </c>
      <c r="K6732" s="3" t="s">
        <v>405</v>
      </c>
    </row>
    <row r="6733" spans="1:11">
      <c r="A6733" s="3">
        <v>64</v>
      </c>
      <c r="B6733" s="3">
        <v>512</v>
      </c>
      <c r="C6733" s="3">
        <v>7.0491447</v>
      </c>
      <c r="D6733" s="3" t="s">
        <v>5</v>
      </c>
      <c r="E6733" s="3" t="s">
        <v>5</v>
      </c>
      <c r="F6733" s="3" t="s">
        <v>5</v>
      </c>
      <c r="G6733" s="3" t="s">
        <v>118</v>
      </c>
      <c r="H6733" s="3" t="s">
        <v>279</v>
      </c>
      <c r="I6733" s="3" t="s">
        <v>129</v>
      </c>
      <c r="J6733" s="3">
        <f>CONCATENATE(C6733,G6733,E6733,  IF(D6733="YES","OK", "KO" ),  IF(I6733="YES","SDD", "HDD" )  )</f>
        <v>0</v>
      </c>
      <c r="K6733" s="3" t="s">
        <v>405</v>
      </c>
    </row>
    <row r="6734" spans="1:11">
      <c r="A6734" s="3">
        <v>64</v>
      </c>
      <c r="B6734" s="3">
        <v>512</v>
      </c>
      <c r="C6734" s="3">
        <v>8.45897364</v>
      </c>
      <c r="D6734" s="3" t="s">
        <v>5</v>
      </c>
      <c r="E6734" s="3" t="s">
        <v>5</v>
      </c>
      <c r="F6734" s="3" t="s">
        <v>5</v>
      </c>
      <c r="G6734" s="3" t="s">
        <v>111</v>
      </c>
      <c r="H6734" s="3" t="s">
        <v>279</v>
      </c>
      <c r="I6734" s="3" t="s">
        <v>129</v>
      </c>
      <c r="J6734" s="3">
        <f>CONCATENATE(C6734,G6734,E6734,  IF(D6734="YES","OK", "KO" ),  IF(I6734="YES","SDD", "HDD" )  )</f>
        <v>0</v>
      </c>
      <c r="K6734" s="3" t="s">
        <v>405</v>
      </c>
    </row>
    <row r="6735" spans="1:11">
      <c r="A6735" s="3">
        <v>64</v>
      </c>
      <c r="B6735" s="3">
        <v>512</v>
      </c>
      <c r="C6735" s="3">
        <v>8.45897364</v>
      </c>
      <c r="D6735" s="3" t="s">
        <v>5</v>
      </c>
      <c r="E6735" s="3" t="s">
        <v>5</v>
      </c>
      <c r="F6735" s="3" t="s">
        <v>5</v>
      </c>
      <c r="G6735" s="3" t="s">
        <v>114</v>
      </c>
      <c r="H6735" s="3" t="s">
        <v>279</v>
      </c>
      <c r="I6735" s="3" t="s">
        <v>129</v>
      </c>
      <c r="J6735" s="3">
        <f>CONCATENATE(C6735,G6735,E6735,  IF(D6735="YES","OK", "KO" ),  IF(I6735="YES","SDD", "HDD" )  )</f>
        <v>0</v>
      </c>
      <c r="K6735" s="3" t="s">
        <v>405</v>
      </c>
    </row>
    <row r="6736" spans="1:11">
      <c r="A6736" s="3">
        <v>64</v>
      </c>
      <c r="B6736" s="3">
        <v>1792</v>
      </c>
      <c r="C6736" s="3">
        <v>16.4890449</v>
      </c>
      <c r="D6736" s="3" t="s">
        <v>129</v>
      </c>
      <c r="E6736" s="3" t="s">
        <v>5</v>
      </c>
      <c r="F6736" s="3" t="s">
        <v>5</v>
      </c>
      <c r="G6736" s="3" t="s">
        <v>87</v>
      </c>
      <c r="H6736" s="3" t="s">
        <v>279</v>
      </c>
      <c r="I6736" s="3" t="s">
        <v>129</v>
      </c>
      <c r="J6736" s="3">
        <f>CONCATENATE(C6736,G6736,E6736,  IF(D6736="YES","OK", "KO" ),  IF(I6736="YES","SDD", "HDD" )  )</f>
        <v>0</v>
      </c>
      <c r="K6736" s="3" t="s">
        <v>406</v>
      </c>
    </row>
    <row r="6737" spans="1:11">
      <c r="A6737" s="3">
        <v>64</v>
      </c>
      <c r="B6737" s="3">
        <v>1792</v>
      </c>
      <c r="C6737" s="3">
        <v>16.4882016</v>
      </c>
      <c r="D6737" s="3" t="s">
        <v>129</v>
      </c>
      <c r="E6737" s="3" t="s">
        <v>5</v>
      </c>
      <c r="F6737" s="3" t="s">
        <v>5</v>
      </c>
      <c r="G6737" s="3" t="s">
        <v>90</v>
      </c>
      <c r="H6737" s="3" t="s">
        <v>279</v>
      </c>
      <c r="I6737" s="3" t="s">
        <v>129</v>
      </c>
      <c r="J6737" s="3">
        <f>CONCATENATE(C6737,G6737,E6737,  IF(D6737="YES","OK", "KO" ),  IF(I6737="YES","SDD", "HDD" )  )</f>
        <v>0</v>
      </c>
      <c r="K6737" s="3" t="s">
        <v>406</v>
      </c>
    </row>
    <row r="6738" spans="1:11">
      <c r="A6738" s="3">
        <v>64</v>
      </c>
      <c r="B6738" s="3">
        <v>1792</v>
      </c>
      <c r="C6738" s="3">
        <v>16.4882016</v>
      </c>
      <c r="D6738" s="3" t="s">
        <v>129</v>
      </c>
      <c r="E6738" s="3" t="s">
        <v>5</v>
      </c>
      <c r="F6738" s="3" t="s">
        <v>5</v>
      </c>
      <c r="G6738" s="3" t="s">
        <v>91</v>
      </c>
      <c r="H6738" s="3" t="s">
        <v>279</v>
      </c>
      <c r="I6738" s="3" t="s">
        <v>129</v>
      </c>
      <c r="J6738" s="3">
        <f>CONCATENATE(C6738,G6738,E6738,  IF(D6738="YES","OK", "KO" ),  IF(I6738="YES","SDD", "HDD" )  )</f>
        <v>0</v>
      </c>
      <c r="K6738" s="3" t="s">
        <v>406</v>
      </c>
    </row>
    <row r="6739" spans="1:11">
      <c r="A6739" s="3">
        <v>64</v>
      </c>
      <c r="B6739" s="3">
        <v>1792</v>
      </c>
      <c r="C6739" s="3">
        <v>15.8565699</v>
      </c>
      <c r="D6739" s="3" t="s">
        <v>129</v>
      </c>
      <c r="E6739" s="3" t="s">
        <v>5</v>
      </c>
      <c r="F6739" s="3" t="s">
        <v>5</v>
      </c>
      <c r="G6739" s="3" t="s">
        <v>95</v>
      </c>
      <c r="H6739" s="3" t="s">
        <v>279</v>
      </c>
      <c r="I6739" s="3" t="s">
        <v>129</v>
      </c>
      <c r="J6739" s="3">
        <f>CONCATENATE(C6739,G6739,E6739,  IF(D6739="YES","OK", "KO" ),  IF(I6739="YES","SDD", "HDD" )  )</f>
        <v>0</v>
      </c>
      <c r="K6739" s="3" t="s">
        <v>406</v>
      </c>
    </row>
    <row r="6740" spans="1:11">
      <c r="A6740" s="3">
        <v>64</v>
      </c>
      <c r="B6740" s="3">
        <v>1792</v>
      </c>
      <c r="C6740" s="3">
        <v>16.0530588</v>
      </c>
      <c r="D6740" s="3" t="s">
        <v>129</v>
      </c>
      <c r="E6740" s="3" t="s">
        <v>5</v>
      </c>
      <c r="F6740" s="3" t="s">
        <v>5</v>
      </c>
      <c r="G6740" s="3" t="s">
        <v>22</v>
      </c>
      <c r="H6740" s="3" t="s">
        <v>279</v>
      </c>
      <c r="I6740" s="3" t="s">
        <v>129</v>
      </c>
      <c r="J6740" s="3">
        <f>CONCATENATE(C6740,G6740,E6740,  IF(D6740="YES","OK", "KO" ),  IF(I6740="YES","SDD", "HDD" )  )</f>
        <v>0</v>
      </c>
      <c r="K6740" s="3" t="s">
        <v>406</v>
      </c>
    </row>
    <row r="6741" spans="1:11">
      <c r="A6741" s="3">
        <v>64</v>
      </c>
      <c r="B6741" s="3">
        <v>1792</v>
      </c>
      <c r="C6741" s="3">
        <v>16.4890449</v>
      </c>
      <c r="D6741" s="3" t="s">
        <v>129</v>
      </c>
      <c r="E6741" s="3" t="s">
        <v>5</v>
      </c>
      <c r="F6741" s="3" t="s">
        <v>5</v>
      </c>
      <c r="G6741" s="3" t="s">
        <v>101</v>
      </c>
      <c r="H6741" s="3" t="s">
        <v>279</v>
      </c>
      <c r="I6741" s="3" t="s">
        <v>129</v>
      </c>
      <c r="J6741" s="3">
        <f>CONCATENATE(C6741,G6741,E6741,  IF(D6741="YES","OK", "KO" ),  IF(I6741="YES","SDD", "HDD" )  )</f>
        <v>0</v>
      </c>
      <c r="K6741" s="3" t="s">
        <v>406</v>
      </c>
    </row>
    <row r="6742" spans="1:11">
      <c r="A6742" s="3">
        <v>64</v>
      </c>
      <c r="B6742" s="3">
        <v>1792</v>
      </c>
      <c r="C6742" s="3">
        <v>16.4890449</v>
      </c>
      <c r="D6742" s="3" t="s">
        <v>129</v>
      </c>
      <c r="E6742" s="3" t="s">
        <v>5</v>
      </c>
      <c r="F6742" s="3" t="s">
        <v>5</v>
      </c>
      <c r="G6742" s="3" t="s">
        <v>102</v>
      </c>
      <c r="H6742" s="3" t="s">
        <v>279</v>
      </c>
      <c r="I6742" s="3" t="s">
        <v>129</v>
      </c>
      <c r="J6742" s="3">
        <f>CONCATENATE(C6742,G6742,E6742,  IF(D6742="YES","OK", "KO" ),  IF(I6742="YES","SDD", "HDD" )  )</f>
        <v>0</v>
      </c>
      <c r="K6742" s="3" t="s">
        <v>406</v>
      </c>
    </row>
    <row r="6743" spans="1:11">
      <c r="A6743" s="3">
        <v>64</v>
      </c>
      <c r="B6743" s="3">
        <v>1792</v>
      </c>
      <c r="C6743" s="3">
        <v>17.0574291</v>
      </c>
      <c r="D6743" s="3" t="s">
        <v>129</v>
      </c>
      <c r="E6743" s="3" t="s">
        <v>5</v>
      </c>
      <c r="F6743" s="3" t="s">
        <v>5</v>
      </c>
      <c r="G6743" s="3" t="s">
        <v>105</v>
      </c>
      <c r="H6743" s="3" t="s">
        <v>279</v>
      </c>
      <c r="I6743" s="3" t="s">
        <v>129</v>
      </c>
      <c r="J6743" s="3">
        <f>CONCATENATE(C6743,G6743,E6743,  IF(D6743="YES","OK", "KO" ),  IF(I6743="YES","SDD", "HDD" )  )</f>
        <v>0</v>
      </c>
      <c r="K6743" s="3" t="s">
        <v>406</v>
      </c>
    </row>
    <row r="6744" spans="1:11">
      <c r="A6744" s="3">
        <v>64</v>
      </c>
      <c r="B6744" s="3">
        <v>1792</v>
      </c>
      <c r="C6744" s="3">
        <v>14.8319604</v>
      </c>
      <c r="D6744" s="3" t="s">
        <v>129</v>
      </c>
      <c r="E6744" s="3" t="s">
        <v>5</v>
      </c>
      <c r="F6744" s="3" t="s">
        <v>5</v>
      </c>
      <c r="G6744" s="3" t="s">
        <v>106</v>
      </c>
      <c r="H6744" s="3" t="s">
        <v>279</v>
      </c>
      <c r="I6744" s="3" t="s">
        <v>129</v>
      </c>
      <c r="J6744" s="3">
        <f>CONCATENATE(C6744,G6744,E6744,  IF(D6744="YES","OK", "KO" ),  IF(I6744="YES","SDD", "HDD" )  )</f>
        <v>0</v>
      </c>
      <c r="K6744" s="3" t="s">
        <v>406</v>
      </c>
    </row>
    <row r="6745" spans="1:11">
      <c r="A6745" s="3">
        <v>64</v>
      </c>
      <c r="B6745" s="3">
        <v>1792</v>
      </c>
      <c r="C6745" s="3">
        <v>14.8319604</v>
      </c>
      <c r="D6745" s="3" t="s">
        <v>129</v>
      </c>
      <c r="E6745" s="3" t="s">
        <v>5</v>
      </c>
      <c r="F6745" s="3" t="s">
        <v>5</v>
      </c>
      <c r="G6745" s="3" t="s">
        <v>107</v>
      </c>
      <c r="H6745" s="3" t="s">
        <v>279</v>
      </c>
      <c r="I6745" s="3" t="s">
        <v>129</v>
      </c>
      <c r="J6745" s="3">
        <f>CONCATENATE(C6745,G6745,E6745,  IF(D6745="YES","OK", "KO" ),  IF(I6745="YES","SDD", "HDD" )  )</f>
        <v>0</v>
      </c>
      <c r="K6745" s="3" t="s">
        <v>406</v>
      </c>
    </row>
    <row r="6746" spans="1:11">
      <c r="A6746" s="3">
        <v>64</v>
      </c>
      <c r="B6746" s="3">
        <v>1792</v>
      </c>
      <c r="C6746" s="3">
        <v>12.3467553</v>
      </c>
      <c r="D6746" s="3" t="s">
        <v>129</v>
      </c>
      <c r="E6746" s="3" t="s">
        <v>5</v>
      </c>
      <c r="F6746" s="3" t="s">
        <v>5</v>
      </c>
      <c r="G6746" s="3" t="s">
        <v>109</v>
      </c>
      <c r="H6746" s="3" t="s">
        <v>279</v>
      </c>
      <c r="I6746" s="3" t="s">
        <v>129</v>
      </c>
      <c r="J6746" s="3">
        <f>CONCATENATE(C6746,G6746,E6746,  IF(D6746="YES","OK", "KO" ),  IF(I6746="YES","SDD", "HDD" )  )</f>
        <v>0</v>
      </c>
      <c r="K6746" s="3" t="s">
        <v>406</v>
      </c>
    </row>
    <row r="6747" spans="1:11">
      <c r="A6747" s="3">
        <v>64</v>
      </c>
      <c r="B6747" s="3">
        <v>1792</v>
      </c>
      <c r="C6747" s="3">
        <v>12.3467553</v>
      </c>
      <c r="D6747" s="3" t="s">
        <v>129</v>
      </c>
      <c r="E6747" s="3" t="s">
        <v>5</v>
      </c>
      <c r="F6747" s="3" t="s">
        <v>5</v>
      </c>
      <c r="G6747" s="3" t="s">
        <v>110</v>
      </c>
      <c r="H6747" s="3" t="s">
        <v>279</v>
      </c>
      <c r="I6747" s="3" t="s">
        <v>129</v>
      </c>
      <c r="J6747" s="3">
        <f>CONCATENATE(C6747,G6747,E6747,  IF(D6747="YES","OK", "KO" ),  IF(I6747="YES","SDD", "HDD" )  )</f>
        <v>0</v>
      </c>
      <c r="K6747" s="3" t="s">
        <v>406</v>
      </c>
    </row>
    <row r="6748" spans="1:11">
      <c r="A6748" s="3">
        <v>64</v>
      </c>
      <c r="B6748" s="3">
        <v>1792</v>
      </c>
      <c r="C6748" s="3">
        <v>12.56517</v>
      </c>
      <c r="D6748" s="3" t="s">
        <v>129</v>
      </c>
      <c r="E6748" s="3" t="s">
        <v>5</v>
      </c>
      <c r="F6748" s="3" t="s">
        <v>5</v>
      </c>
      <c r="G6748" s="3" t="s">
        <v>118</v>
      </c>
      <c r="H6748" s="3" t="s">
        <v>279</v>
      </c>
      <c r="I6748" s="3" t="s">
        <v>129</v>
      </c>
      <c r="J6748" s="3">
        <f>CONCATENATE(C6748,G6748,E6748,  IF(D6748="YES","OK", "KO" ),  IF(I6748="YES","SDD", "HDD" )  )</f>
        <v>0</v>
      </c>
      <c r="K6748" s="3" t="s">
        <v>406</v>
      </c>
    </row>
    <row r="6749" spans="1:11">
      <c r="A6749" s="3">
        <v>64</v>
      </c>
      <c r="B6749" s="3">
        <v>1792</v>
      </c>
      <c r="C6749" s="3">
        <v>14.3091144</v>
      </c>
      <c r="D6749" s="3" t="s">
        <v>129</v>
      </c>
      <c r="E6749" s="3" t="s">
        <v>5</v>
      </c>
      <c r="F6749" s="3" t="s">
        <v>5</v>
      </c>
      <c r="G6749" s="3" t="s">
        <v>111</v>
      </c>
      <c r="H6749" s="3" t="s">
        <v>279</v>
      </c>
      <c r="I6749" s="3" t="s">
        <v>129</v>
      </c>
      <c r="J6749" s="3">
        <f>CONCATENATE(C6749,G6749,E6749,  IF(D6749="YES","OK", "KO" ),  IF(I6749="YES","SDD", "HDD" )  )</f>
        <v>0</v>
      </c>
      <c r="K6749" s="3" t="s">
        <v>406</v>
      </c>
    </row>
    <row r="6750" spans="1:11">
      <c r="A6750" s="3">
        <v>64</v>
      </c>
      <c r="B6750" s="3">
        <v>1792</v>
      </c>
      <c r="C6750" s="3">
        <v>14.3091144</v>
      </c>
      <c r="D6750" s="3" t="s">
        <v>129</v>
      </c>
      <c r="E6750" s="3" t="s">
        <v>5</v>
      </c>
      <c r="F6750" s="3" t="s">
        <v>5</v>
      </c>
      <c r="G6750" s="3" t="s">
        <v>114</v>
      </c>
      <c r="H6750" s="3" t="s">
        <v>279</v>
      </c>
      <c r="I6750" s="3" t="s">
        <v>129</v>
      </c>
      <c r="J6750" s="3">
        <f>CONCATENATE(C6750,G6750,E6750,  IF(D6750="YES","OK", "KO" ),  IF(I6750="YES","SDD", "HDD" )  )</f>
        <v>0</v>
      </c>
      <c r="K6750" s="3" t="s">
        <v>406</v>
      </c>
    </row>
    <row r="6751" spans="1:11">
      <c r="A6751" s="3">
        <v>64</v>
      </c>
      <c r="B6751" s="3">
        <v>1024</v>
      </c>
      <c r="C6751" s="3">
        <v>10.6382295</v>
      </c>
      <c r="D6751" s="3" t="s">
        <v>129</v>
      </c>
      <c r="E6751" s="3" t="s">
        <v>5</v>
      </c>
      <c r="F6751" s="3" t="s">
        <v>5</v>
      </c>
      <c r="G6751" s="3" t="s">
        <v>87</v>
      </c>
      <c r="H6751" s="3" t="s">
        <v>279</v>
      </c>
      <c r="I6751" s="3" t="s">
        <v>129</v>
      </c>
      <c r="J6751" s="3">
        <f>CONCATENATE(C6751,G6751,E6751,  IF(D6751="YES","OK", "KO" ),  IF(I6751="YES","SDD", "HDD" )  )</f>
        <v>0</v>
      </c>
      <c r="K6751" s="3" t="s">
        <v>407</v>
      </c>
    </row>
    <row r="6752" spans="1:11">
      <c r="A6752" s="3">
        <v>64</v>
      </c>
      <c r="B6752" s="3">
        <v>1024</v>
      </c>
      <c r="C6752" s="3">
        <v>10.6382295</v>
      </c>
      <c r="D6752" s="3" t="s">
        <v>129</v>
      </c>
      <c r="E6752" s="3" t="s">
        <v>5</v>
      </c>
      <c r="F6752" s="3" t="s">
        <v>5</v>
      </c>
      <c r="G6752" s="3" t="s">
        <v>90</v>
      </c>
      <c r="H6752" s="3" t="s">
        <v>279</v>
      </c>
      <c r="I6752" s="3" t="s">
        <v>129</v>
      </c>
      <c r="J6752" s="3">
        <f>CONCATENATE(C6752,G6752,E6752,  IF(D6752="YES","OK", "KO" ),  IF(I6752="YES","SDD", "HDD" )  )</f>
        <v>0</v>
      </c>
      <c r="K6752" s="3" t="s">
        <v>407</v>
      </c>
    </row>
    <row r="6753" spans="1:11">
      <c r="A6753" s="3">
        <v>64</v>
      </c>
      <c r="B6753" s="3">
        <v>1024</v>
      </c>
      <c r="C6753" s="3">
        <v>10.6382295</v>
      </c>
      <c r="D6753" s="3" t="s">
        <v>129</v>
      </c>
      <c r="E6753" s="3" t="s">
        <v>5</v>
      </c>
      <c r="F6753" s="3" t="s">
        <v>5</v>
      </c>
      <c r="G6753" s="3" t="s">
        <v>91</v>
      </c>
      <c r="H6753" s="3" t="s">
        <v>279</v>
      </c>
      <c r="I6753" s="3" t="s">
        <v>129</v>
      </c>
      <c r="J6753" s="3">
        <f>CONCATENATE(C6753,G6753,E6753,  IF(D6753="YES","OK", "KO" ),  IF(I6753="YES","SDD", "HDD" )  )</f>
        <v>0</v>
      </c>
      <c r="K6753" s="3" t="s">
        <v>407</v>
      </c>
    </row>
    <row r="6754" spans="1:11">
      <c r="A6754" s="3">
        <v>64</v>
      </c>
      <c r="B6754" s="3">
        <v>1024</v>
      </c>
      <c r="C6754" s="3">
        <v>10.2300723</v>
      </c>
      <c r="D6754" s="3" t="s">
        <v>129</v>
      </c>
      <c r="E6754" s="3" t="s">
        <v>5</v>
      </c>
      <c r="F6754" s="3" t="s">
        <v>5</v>
      </c>
      <c r="G6754" s="3" t="s">
        <v>95</v>
      </c>
      <c r="H6754" s="3" t="s">
        <v>279</v>
      </c>
      <c r="I6754" s="3" t="s">
        <v>129</v>
      </c>
      <c r="J6754" s="3">
        <f>CONCATENATE(C6754,G6754,E6754,  IF(D6754="YES","OK", "KO" ),  IF(I6754="YES","SDD", "HDD" )  )</f>
        <v>0</v>
      </c>
      <c r="K6754" s="3" t="s">
        <v>407</v>
      </c>
    </row>
    <row r="6755" spans="1:11">
      <c r="A6755" s="3">
        <v>64</v>
      </c>
      <c r="B6755" s="3">
        <v>1024</v>
      </c>
      <c r="C6755" s="3">
        <v>10.3565673</v>
      </c>
      <c r="D6755" s="3" t="s">
        <v>129</v>
      </c>
      <c r="E6755" s="3" t="s">
        <v>5</v>
      </c>
      <c r="F6755" s="3" t="s">
        <v>5</v>
      </c>
      <c r="G6755" s="3" t="s">
        <v>22</v>
      </c>
      <c r="H6755" s="3" t="s">
        <v>279</v>
      </c>
      <c r="I6755" s="3" t="s">
        <v>129</v>
      </c>
      <c r="J6755" s="3">
        <f>CONCATENATE(C6755,G6755,E6755,  IF(D6755="YES","OK", "KO" ),  IF(I6755="YES","SDD", "HDD" )  )</f>
        <v>0</v>
      </c>
      <c r="K6755" s="3" t="s">
        <v>407</v>
      </c>
    </row>
    <row r="6756" spans="1:11">
      <c r="A6756" s="3">
        <v>64</v>
      </c>
      <c r="B6756" s="3">
        <v>1024</v>
      </c>
      <c r="C6756" s="3">
        <v>10.6382295</v>
      </c>
      <c r="D6756" s="3" t="s">
        <v>129</v>
      </c>
      <c r="E6756" s="3" t="s">
        <v>5</v>
      </c>
      <c r="F6756" s="3" t="s">
        <v>5</v>
      </c>
      <c r="G6756" s="3" t="s">
        <v>101</v>
      </c>
      <c r="H6756" s="3" t="s">
        <v>279</v>
      </c>
      <c r="I6756" s="3" t="s">
        <v>129</v>
      </c>
      <c r="J6756" s="3">
        <f>CONCATENATE(C6756,G6756,E6756,  IF(D6756="YES","OK", "KO" ),  IF(I6756="YES","SDD", "HDD" )  )</f>
        <v>0</v>
      </c>
      <c r="K6756" s="3" t="s">
        <v>407</v>
      </c>
    </row>
    <row r="6757" spans="1:11">
      <c r="A6757" s="3">
        <v>64</v>
      </c>
      <c r="B6757" s="3">
        <v>1024</v>
      </c>
      <c r="C6757" s="3">
        <v>10.6382295</v>
      </c>
      <c r="D6757" s="3" t="s">
        <v>129</v>
      </c>
      <c r="E6757" s="3" t="s">
        <v>5</v>
      </c>
      <c r="F6757" s="3" t="s">
        <v>5</v>
      </c>
      <c r="G6757" s="3" t="s">
        <v>102</v>
      </c>
      <c r="H6757" s="3" t="s">
        <v>279</v>
      </c>
      <c r="I6757" s="3" t="s">
        <v>129</v>
      </c>
      <c r="J6757" s="3">
        <f>CONCATENATE(C6757,G6757,E6757,  IF(D6757="YES","OK", "KO" ),  IF(I6757="YES","SDD", "HDD" )  )</f>
        <v>0</v>
      </c>
      <c r="K6757" s="3" t="s">
        <v>407</v>
      </c>
    </row>
    <row r="6758" spans="1:11">
      <c r="A6758" s="3">
        <v>64</v>
      </c>
      <c r="B6758" s="3">
        <v>1024</v>
      </c>
      <c r="C6758" s="3">
        <v>11.005065</v>
      </c>
      <c r="D6758" s="3" t="s">
        <v>129</v>
      </c>
      <c r="E6758" s="3" t="s">
        <v>5</v>
      </c>
      <c r="F6758" s="3" t="s">
        <v>5</v>
      </c>
      <c r="G6758" s="3" t="s">
        <v>105</v>
      </c>
      <c r="H6758" s="3" t="s">
        <v>279</v>
      </c>
      <c r="I6758" s="3" t="s">
        <v>129</v>
      </c>
      <c r="J6758" s="3">
        <f>CONCATENATE(C6758,G6758,E6758,  IF(D6758="YES","OK", "KO" ),  IF(I6758="YES","SDD", "HDD" )  )</f>
        <v>0</v>
      </c>
      <c r="K6758" s="3" t="s">
        <v>407</v>
      </c>
    </row>
    <row r="6759" spans="1:11">
      <c r="A6759" s="3">
        <v>64</v>
      </c>
      <c r="B6759" s="3">
        <v>1024</v>
      </c>
      <c r="C6759" s="3">
        <v>9.5689251</v>
      </c>
      <c r="D6759" s="3" t="s">
        <v>129</v>
      </c>
      <c r="E6759" s="3" t="s">
        <v>5</v>
      </c>
      <c r="F6759" s="3" t="s">
        <v>5</v>
      </c>
      <c r="G6759" s="3" t="s">
        <v>106</v>
      </c>
      <c r="H6759" s="3" t="s">
        <v>279</v>
      </c>
      <c r="I6759" s="3" t="s">
        <v>129</v>
      </c>
      <c r="J6759" s="3">
        <f>CONCATENATE(C6759,G6759,E6759,  IF(D6759="YES","OK", "KO" ),  IF(I6759="YES","SDD", "HDD" )  )</f>
        <v>0</v>
      </c>
      <c r="K6759" s="3" t="s">
        <v>407</v>
      </c>
    </row>
    <row r="6760" spans="1:11">
      <c r="A6760" s="3">
        <v>64</v>
      </c>
      <c r="B6760" s="3">
        <v>1024</v>
      </c>
      <c r="C6760" s="3">
        <v>9.5689251</v>
      </c>
      <c r="D6760" s="3" t="s">
        <v>129</v>
      </c>
      <c r="E6760" s="3" t="s">
        <v>5</v>
      </c>
      <c r="F6760" s="3" t="s">
        <v>5</v>
      </c>
      <c r="G6760" s="3" t="s">
        <v>107</v>
      </c>
      <c r="H6760" s="3" t="s">
        <v>279</v>
      </c>
      <c r="I6760" s="3" t="s">
        <v>129</v>
      </c>
      <c r="J6760" s="3">
        <f>CONCATENATE(C6760,G6760,E6760,  IF(D6760="YES","OK", "KO" ),  IF(I6760="YES","SDD", "HDD" )  )</f>
        <v>0</v>
      </c>
      <c r="K6760" s="3" t="s">
        <v>407</v>
      </c>
    </row>
    <row r="6761" spans="1:11">
      <c r="A6761" s="3">
        <v>64</v>
      </c>
      <c r="B6761" s="3">
        <v>1024</v>
      </c>
      <c r="C6761" s="3">
        <v>8.106642900000001</v>
      </c>
      <c r="D6761" s="3" t="s">
        <v>129</v>
      </c>
      <c r="E6761" s="3" t="s">
        <v>5</v>
      </c>
      <c r="F6761" s="3" t="s">
        <v>5</v>
      </c>
      <c r="G6761" s="3" t="s">
        <v>109</v>
      </c>
      <c r="H6761" s="3" t="s">
        <v>279</v>
      </c>
      <c r="I6761" s="3" t="s">
        <v>129</v>
      </c>
      <c r="J6761" s="3">
        <f>CONCATENATE(C6761,G6761,E6761,  IF(D6761="YES","OK", "KO" ),  IF(I6761="YES","SDD", "HDD" )  )</f>
        <v>0</v>
      </c>
      <c r="K6761" s="3" t="s">
        <v>407</v>
      </c>
    </row>
    <row r="6762" spans="1:11">
      <c r="A6762" s="3">
        <v>64</v>
      </c>
      <c r="B6762" s="3">
        <v>1024</v>
      </c>
      <c r="C6762" s="3">
        <v>8.106642900000001</v>
      </c>
      <c r="D6762" s="3" t="s">
        <v>129</v>
      </c>
      <c r="E6762" s="3" t="s">
        <v>5</v>
      </c>
      <c r="F6762" s="3" t="s">
        <v>5</v>
      </c>
      <c r="G6762" s="3" t="s">
        <v>110</v>
      </c>
      <c r="H6762" s="3" t="s">
        <v>279</v>
      </c>
      <c r="I6762" s="3" t="s">
        <v>129</v>
      </c>
      <c r="J6762" s="3">
        <f>CONCATENATE(C6762,G6762,E6762,  IF(D6762="YES","OK", "KO" ),  IF(I6762="YES","SDD", "HDD" )  )</f>
        <v>0</v>
      </c>
      <c r="K6762" s="3" t="s">
        <v>407</v>
      </c>
    </row>
    <row r="6763" spans="1:11">
      <c r="A6763" s="3">
        <v>64</v>
      </c>
      <c r="B6763" s="3">
        <v>1024</v>
      </c>
      <c r="C6763" s="3">
        <v>8.106642900000001</v>
      </c>
      <c r="D6763" s="3" t="s">
        <v>129</v>
      </c>
      <c r="E6763" s="3" t="s">
        <v>5</v>
      </c>
      <c r="F6763" s="3" t="s">
        <v>5</v>
      </c>
      <c r="G6763" s="3" t="s">
        <v>118</v>
      </c>
      <c r="H6763" s="3" t="s">
        <v>279</v>
      </c>
      <c r="I6763" s="3" t="s">
        <v>129</v>
      </c>
      <c r="J6763" s="3">
        <f>CONCATENATE(C6763,G6763,E6763,  IF(D6763="YES","OK", "KO" ),  IF(I6763="YES","SDD", "HDD" )  )</f>
        <v>0</v>
      </c>
      <c r="K6763" s="3" t="s">
        <v>407</v>
      </c>
    </row>
    <row r="6764" spans="1:11">
      <c r="A6764" s="3">
        <v>64</v>
      </c>
      <c r="B6764" s="3">
        <v>1024</v>
      </c>
      <c r="C6764" s="3">
        <v>9.231605099999999</v>
      </c>
      <c r="D6764" s="3" t="s">
        <v>129</v>
      </c>
      <c r="E6764" s="3" t="s">
        <v>5</v>
      </c>
      <c r="F6764" s="3" t="s">
        <v>5</v>
      </c>
      <c r="G6764" s="3" t="s">
        <v>111</v>
      </c>
      <c r="H6764" s="3" t="s">
        <v>279</v>
      </c>
      <c r="I6764" s="3" t="s">
        <v>129</v>
      </c>
      <c r="J6764" s="3">
        <f>CONCATENATE(C6764,G6764,E6764,  IF(D6764="YES","OK", "KO" ),  IF(I6764="YES","SDD", "HDD" )  )</f>
        <v>0</v>
      </c>
      <c r="K6764" s="3" t="s">
        <v>407</v>
      </c>
    </row>
    <row r="6765" spans="1:11">
      <c r="A6765" s="3">
        <v>64</v>
      </c>
      <c r="B6765" s="3">
        <v>1024</v>
      </c>
      <c r="C6765" s="3">
        <v>9.231605099999999</v>
      </c>
      <c r="D6765" s="3" t="s">
        <v>129</v>
      </c>
      <c r="E6765" s="3" t="s">
        <v>5</v>
      </c>
      <c r="F6765" s="3" t="s">
        <v>5</v>
      </c>
      <c r="G6765" s="3" t="s">
        <v>114</v>
      </c>
      <c r="H6765" s="3" t="s">
        <v>279</v>
      </c>
      <c r="I6765" s="3" t="s">
        <v>129</v>
      </c>
      <c r="J6765" s="3">
        <f>CONCATENATE(C6765,G6765,E6765,  IF(D6765="YES","OK", "KO" ),  IF(I6765="YES","SDD", "HDD" )  )</f>
        <v>0</v>
      </c>
      <c r="K6765" s="3" t="s">
        <v>407</v>
      </c>
    </row>
    <row r="6766" spans="1:11">
      <c r="A6766" s="3">
        <v>8</v>
      </c>
      <c r="B6766" s="3">
        <v>219</v>
      </c>
      <c r="C6766" s="3">
        <v>2.35980639</v>
      </c>
      <c r="D6766" s="3" t="s">
        <v>5</v>
      </c>
      <c r="E6766" s="3" t="s">
        <v>5</v>
      </c>
      <c r="F6766" s="3" t="s">
        <v>5</v>
      </c>
      <c r="G6766" s="3" t="s">
        <v>87</v>
      </c>
      <c r="H6766" s="3" t="s">
        <v>279</v>
      </c>
      <c r="I6766" s="3" t="s">
        <v>129</v>
      </c>
      <c r="J6766" s="3">
        <f>CONCATENATE(C6766,G6766,E6766,  IF(D6766="YES","OK", "KO" ),  IF(I6766="YES","SDD", "HDD" )  )</f>
        <v>0</v>
      </c>
      <c r="K6766" s="3" t="s">
        <v>408</v>
      </c>
    </row>
    <row r="6767" spans="1:11">
      <c r="A6767" s="3">
        <v>8</v>
      </c>
      <c r="B6767" s="3">
        <v>219</v>
      </c>
      <c r="C6767" s="3">
        <v>2.35980639</v>
      </c>
      <c r="D6767" s="3" t="s">
        <v>5</v>
      </c>
      <c r="E6767" s="3" t="s">
        <v>5</v>
      </c>
      <c r="F6767" s="3" t="s">
        <v>5</v>
      </c>
      <c r="G6767" s="3" t="s">
        <v>90</v>
      </c>
      <c r="H6767" s="3" t="s">
        <v>279</v>
      </c>
      <c r="I6767" s="3" t="s">
        <v>129</v>
      </c>
      <c r="J6767" s="3">
        <f>CONCATENATE(C6767,G6767,E6767,  IF(D6767="YES","OK", "KO" ),  IF(I6767="YES","SDD", "HDD" )  )</f>
        <v>0</v>
      </c>
      <c r="K6767" s="3" t="s">
        <v>408</v>
      </c>
    </row>
    <row r="6768" spans="1:11">
      <c r="A6768" s="3">
        <v>8</v>
      </c>
      <c r="B6768" s="3">
        <v>219</v>
      </c>
      <c r="C6768" s="3">
        <v>2.35980639</v>
      </c>
      <c r="D6768" s="3" t="s">
        <v>5</v>
      </c>
      <c r="E6768" s="3" t="s">
        <v>5</v>
      </c>
      <c r="F6768" s="3" t="s">
        <v>5</v>
      </c>
      <c r="G6768" s="3" t="s">
        <v>91</v>
      </c>
      <c r="H6768" s="3" t="s">
        <v>279</v>
      </c>
      <c r="I6768" s="3" t="s">
        <v>129</v>
      </c>
      <c r="J6768" s="3">
        <f>CONCATENATE(C6768,G6768,E6768,  IF(D6768="YES","OK", "KO" ),  IF(I6768="YES","SDD", "HDD" )  )</f>
        <v>0</v>
      </c>
      <c r="K6768" s="3" t="s">
        <v>408</v>
      </c>
    </row>
    <row r="6769" spans="1:11">
      <c r="A6769" s="3">
        <v>8</v>
      </c>
      <c r="B6769" s="3">
        <v>219</v>
      </c>
      <c r="C6769" s="3">
        <v>2.26586277</v>
      </c>
      <c r="D6769" s="3" t="s">
        <v>5</v>
      </c>
      <c r="E6769" s="3" t="s">
        <v>5</v>
      </c>
      <c r="F6769" s="3" t="s">
        <v>5</v>
      </c>
      <c r="G6769" s="3" t="s">
        <v>95</v>
      </c>
      <c r="H6769" s="3" t="s">
        <v>279</v>
      </c>
      <c r="I6769" s="3" t="s">
        <v>129</v>
      </c>
      <c r="J6769" s="3">
        <f>CONCATENATE(C6769,G6769,E6769,  IF(D6769="YES","OK", "KO" ),  IF(I6769="YES","SDD", "HDD" )  )</f>
        <v>0</v>
      </c>
      <c r="K6769" s="3" t="s">
        <v>408</v>
      </c>
    </row>
    <row r="6770" spans="1:11">
      <c r="A6770" s="3">
        <v>8</v>
      </c>
      <c r="B6770" s="3">
        <v>219</v>
      </c>
      <c r="C6770" s="3">
        <v>2.29504095</v>
      </c>
      <c r="D6770" s="3" t="s">
        <v>5</v>
      </c>
      <c r="E6770" s="3" t="s">
        <v>5</v>
      </c>
      <c r="F6770" s="3" t="s">
        <v>5</v>
      </c>
      <c r="G6770" s="3" t="s">
        <v>22</v>
      </c>
      <c r="H6770" s="3" t="s">
        <v>279</v>
      </c>
      <c r="I6770" s="3" t="s">
        <v>129</v>
      </c>
      <c r="J6770" s="3">
        <f>CONCATENATE(C6770,G6770,E6770,  IF(D6770="YES","OK", "KO" ),  IF(I6770="YES","SDD", "HDD" )  )</f>
        <v>0</v>
      </c>
      <c r="K6770" s="3" t="s">
        <v>408</v>
      </c>
    </row>
    <row r="6771" spans="1:11">
      <c r="A6771" s="3">
        <v>8</v>
      </c>
      <c r="B6771" s="3">
        <v>219</v>
      </c>
      <c r="C6771" s="3">
        <v>2.35980639</v>
      </c>
      <c r="D6771" s="3" t="s">
        <v>5</v>
      </c>
      <c r="E6771" s="3" t="s">
        <v>5</v>
      </c>
      <c r="F6771" s="3" t="s">
        <v>5</v>
      </c>
      <c r="G6771" s="3" t="s">
        <v>101</v>
      </c>
      <c r="H6771" s="3" t="s">
        <v>279</v>
      </c>
      <c r="I6771" s="3" t="s">
        <v>129</v>
      </c>
      <c r="J6771" s="3">
        <f>CONCATENATE(C6771,G6771,E6771,  IF(D6771="YES","OK", "KO" ),  IF(I6771="YES","SDD", "HDD" )  )</f>
        <v>0</v>
      </c>
      <c r="K6771" s="3" t="s">
        <v>408</v>
      </c>
    </row>
    <row r="6772" spans="1:11">
      <c r="A6772" s="3">
        <v>8</v>
      </c>
      <c r="B6772" s="3">
        <v>219</v>
      </c>
      <c r="C6772" s="3">
        <v>2.35980639</v>
      </c>
      <c r="D6772" s="3" t="s">
        <v>5</v>
      </c>
      <c r="E6772" s="3" t="s">
        <v>5</v>
      </c>
      <c r="F6772" s="3" t="s">
        <v>5</v>
      </c>
      <c r="G6772" s="3" t="s">
        <v>102</v>
      </c>
      <c r="H6772" s="3" t="s">
        <v>279</v>
      </c>
      <c r="I6772" s="3" t="s">
        <v>129</v>
      </c>
      <c r="J6772" s="3">
        <f>CONCATENATE(C6772,G6772,E6772,  IF(D6772="YES","OK", "KO" ),  IF(I6772="YES","SDD", "HDD" )  )</f>
        <v>0</v>
      </c>
      <c r="K6772" s="3" t="s">
        <v>408</v>
      </c>
    </row>
    <row r="6773" spans="1:11">
      <c r="A6773" s="3">
        <v>8</v>
      </c>
      <c r="B6773" s="3">
        <v>219</v>
      </c>
      <c r="C6773" s="3">
        <v>2.44405206</v>
      </c>
      <c r="D6773" s="3" t="s">
        <v>5</v>
      </c>
      <c r="E6773" s="3" t="s">
        <v>5</v>
      </c>
      <c r="F6773" s="3" t="s">
        <v>5</v>
      </c>
      <c r="G6773" s="3" t="s">
        <v>105</v>
      </c>
      <c r="H6773" s="3" t="s">
        <v>279</v>
      </c>
      <c r="I6773" s="3" t="s">
        <v>129</v>
      </c>
      <c r="J6773" s="3">
        <f>CONCATENATE(C6773,G6773,E6773,  IF(D6773="YES","OK", "KO" ),  IF(I6773="YES","SDD", "HDD" )  )</f>
        <v>0</v>
      </c>
      <c r="K6773" s="3" t="s">
        <v>408</v>
      </c>
    </row>
    <row r="6774" spans="1:11">
      <c r="A6774" s="3">
        <v>8</v>
      </c>
      <c r="B6774" s="3">
        <v>219</v>
      </c>
      <c r="C6774" s="3">
        <v>2.11364712</v>
      </c>
      <c r="D6774" s="3" t="s">
        <v>5</v>
      </c>
      <c r="E6774" s="3" t="s">
        <v>5</v>
      </c>
      <c r="F6774" s="3" t="s">
        <v>5</v>
      </c>
      <c r="G6774" s="3" t="s">
        <v>106</v>
      </c>
      <c r="H6774" s="3" t="s">
        <v>279</v>
      </c>
      <c r="I6774" s="3" t="s">
        <v>129</v>
      </c>
      <c r="J6774" s="3">
        <f>CONCATENATE(C6774,G6774,E6774,  IF(D6774="YES","OK", "KO" ),  IF(I6774="YES","SDD", "HDD" )  )</f>
        <v>0</v>
      </c>
      <c r="K6774" s="3" t="s">
        <v>408</v>
      </c>
    </row>
    <row r="6775" spans="1:11">
      <c r="A6775" s="3">
        <v>8</v>
      </c>
      <c r="B6775" s="3">
        <v>219</v>
      </c>
      <c r="C6775" s="3">
        <v>2.11364712</v>
      </c>
      <c r="D6775" s="3" t="s">
        <v>5</v>
      </c>
      <c r="E6775" s="3" t="s">
        <v>5</v>
      </c>
      <c r="F6775" s="3" t="s">
        <v>5</v>
      </c>
      <c r="G6775" s="3" t="s">
        <v>107</v>
      </c>
      <c r="H6775" s="3" t="s">
        <v>279</v>
      </c>
      <c r="I6775" s="3" t="s">
        <v>129</v>
      </c>
      <c r="J6775" s="3">
        <f>CONCATENATE(C6775,G6775,E6775,  IF(D6775="YES","OK", "KO" ),  IF(I6775="YES","SDD", "HDD" )  )</f>
        <v>0</v>
      </c>
      <c r="K6775" s="3" t="s">
        <v>408</v>
      </c>
    </row>
    <row r="6776" spans="1:11">
      <c r="A6776" s="3">
        <v>8</v>
      </c>
      <c r="B6776" s="3">
        <v>219</v>
      </c>
      <c r="C6776" s="3">
        <v>1.77674877</v>
      </c>
      <c r="D6776" s="3" t="s">
        <v>5</v>
      </c>
      <c r="E6776" s="3" t="s">
        <v>5</v>
      </c>
      <c r="F6776" s="3" t="s">
        <v>5</v>
      </c>
      <c r="G6776" s="3" t="s">
        <v>109</v>
      </c>
      <c r="H6776" s="3" t="s">
        <v>279</v>
      </c>
      <c r="I6776" s="3" t="s">
        <v>129</v>
      </c>
      <c r="J6776" s="3">
        <f>CONCATENATE(C6776,G6776,E6776,  IF(D6776="YES","OK", "KO" ),  IF(I6776="YES","SDD", "HDD" )  )</f>
        <v>0</v>
      </c>
      <c r="K6776" s="3" t="s">
        <v>408</v>
      </c>
    </row>
    <row r="6777" spans="1:11">
      <c r="A6777" s="3">
        <v>8</v>
      </c>
      <c r="B6777" s="3">
        <v>219</v>
      </c>
      <c r="C6777" s="3">
        <v>1.77674877</v>
      </c>
      <c r="D6777" s="3" t="s">
        <v>5</v>
      </c>
      <c r="E6777" s="3" t="s">
        <v>5</v>
      </c>
      <c r="F6777" s="3" t="s">
        <v>5</v>
      </c>
      <c r="G6777" s="3" t="s">
        <v>110</v>
      </c>
      <c r="H6777" s="3" t="s">
        <v>279</v>
      </c>
      <c r="I6777" s="3" t="s">
        <v>129</v>
      </c>
      <c r="J6777" s="3">
        <f>CONCATENATE(C6777,G6777,E6777,  IF(D6777="YES","OK", "KO" ),  IF(I6777="YES","SDD", "HDD" )  )</f>
        <v>0</v>
      </c>
      <c r="K6777" s="3" t="s">
        <v>408</v>
      </c>
    </row>
    <row r="6778" spans="1:11">
      <c r="A6778" s="3">
        <v>8</v>
      </c>
      <c r="B6778" s="3">
        <v>219</v>
      </c>
      <c r="C6778" s="3">
        <v>1.77674877</v>
      </c>
      <c r="D6778" s="3" t="s">
        <v>5</v>
      </c>
      <c r="E6778" s="3" t="s">
        <v>5</v>
      </c>
      <c r="F6778" s="3" t="s">
        <v>5</v>
      </c>
      <c r="G6778" s="3" t="s">
        <v>118</v>
      </c>
      <c r="H6778" s="3" t="s">
        <v>279</v>
      </c>
      <c r="I6778" s="3" t="s">
        <v>129</v>
      </c>
      <c r="J6778" s="3">
        <f>CONCATENATE(C6778,G6778,E6778,  IF(D6778="YES","OK", "KO" ),  IF(I6778="YES","SDD", "HDD" )  )</f>
        <v>0</v>
      </c>
      <c r="K6778" s="3" t="s">
        <v>408</v>
      </c>
    </row>
    <row r="6779" spans="1:11">
      <c r="A6779" s="3">
        <v>8</v>
      </c>
      <c r="B6779" s="3">
        <v>219</v>
      </c>
      <c r="C6779" s="3">
        <v>2.03589486</v>
      </c>
      <c r="D6779" s="3" t="s">
        <v>5</v>
      </c>
      <c r="E6779" s="3" t="s">
        <v>5</v>
      </c>
      <c r="F6779" s="3" t="s">
        <v>5</v>
      </c>
      <c r="G6779" s="3" t="s">
        <v>111</v>
      </c>
      <c r="H6779" s="3" t="s">
        <v>279</v>
      </c>
      <c r="I6779" s="3" t="s">
        <v>129</v>
      </c>
      <c r="J6779" s="3">
        <f>CONCATENATE(C6779,G6779,E6779,  IF(D6779="YES","OK", "KO" ),  IF(I6779="YES","SDD", "HDD" )  )</f>
        <v>0</v>
      </c>
      <c r="K6779" s="3" t="s">
        <v>408</v>
      </c>
    </row>
    <row r="6780" spans="1:11">
      <c r="A6780" s="3">
        <v>8</v>
      </c>
      <c r="B6780" s="3">
        <v>219</v>
      </c>
      <c r="C6780" s="3">
        <v>2.03589486</v>
      </c>
      <c r="D6780" s="3" t="s">
        <v>5</v>
      </c>
      <c r="E6780" s="3" t="s">
        <v>5</v>
      </c>
      <c r="F6780" s="3" t="s">
        <v>5</v>
      </c>
      <c r="G6780" s="3" t="s">
        <v>114</v>
      </c>
      <c r="H6780" s="3" t="s">
        <v>279</v>
      </c>
      <c r="I6780" s="3" t="s">
        <v>129</v>
      </c>
      <c r="J6780" s="3">
        <f>CONCATENATE(C6780,G6780,E6780,  IF(D6780="YES","OK", "KO" ),  IF(I6780="YES","SDD", "HDD" )  )</f>
        <v>0</v>
      </c>
      <c r="K6780" s="3" t="s">
        <v>408</v>
      </c>
    </row>
    <row r="6781" spans="1:11">
      <c r="A6781" s="3">
        <v>12</v>
      </c>
      <c r="B6781" s="3">
        <v>112</v>
      </c>
      <c r="C6781" s="3">
        <v>1.9497096</v>
      </c>
      <c r="D6781" s="3" t="s">
        <v>5</v>
      </c>
      <c r="E6781" s="3" t="s">
        <v>129</v>
      </c>
      <c r="F6781" s="3" t="s">
        <v>5</v>
      </c>
      <c r="G6781" s="3" t="s">
        <v>96</v>
      </c>
      <c r="H6781" s="3" t="s">
        <v>279</v>
      </c>
      <c r="I6781" s="3" t="s">
        <v>5</v>
      </c>
      <c r="J6781" s="3">
        <f>CONCATENATE(C6781,G6781,E6781,  IF(D6781="YES","OK", "KO" ),  IF(I6781="YES","SDD", "HDD" )  )</f>
        <v>0</v>
      </c>
      <c r="K6781" s="3" t="s">
        <v>409</v>
      </c>
    </row>
    <row r="6782" spans="1:11">
      <c r="A6782" s="3">
        <v>12</v>
      </c>
      <c r="B6782" s="3">
        <v>112</v>
      </c>
      <c r="C6782" s="3">
        <v>2.3393142</v>
      </c>
      <c r="D6782" s="3" t="s">
        <v>5</v>
      </c>
      <c r="E6782" s="3" t="s">
        <v>129</v>
      </c>
      <c r="F6782" s="3" t="s">
        <v>5</v>
      </c>
      <c r="G6782" s="3" t="s">
        <v>22</v>
      </c>
      <c r="H6782" s="3" t="s">
        <v>279</v>
      </c>
      <c r="I6782" s="3" t="s">
        <v>5</v>
      </c>
      <c r="J6782" s="3">
        <f>CONCATENATE(C6782,G6782,E6782,  IF(D6782="YES","OK", "KO" ),  IF(I6782="YES","SDD", "HDD" )  )</f>
        <v>0</v>
      </c>
      <c r="K6782" s="3" t="s">
        <v>409</v>
      </c>
    </row>
    <row r="6783" spans="1:11">
      <c r="A6783" s="3">
        <v>12</v>
      </c>
      <c r="B6783" s="3">
        <v>112</v>
      </c>
      <c r="C6783" s="3">
        <v>2.5729083</v>
      </c>
      <c r="D6783" s="3" t="s">
        <v>5</v>
      </c>
      <c r="E6783" s="3" t="s">
        <v>129</v>
      </c>
      <c r="F6783" s="3" t="s">
        <v>5</v>
      </c>
      <c r="G6783" s="3" t="s">
        <v>106</v>
      </c>
      <c r="H6783" s="3" t="s">
        <v>279</v>
      </c>
      <c r="I6783" s="3" t="s">
        <v>5</v>
      </c>
      <c r="J6783" s="3">
        <f>CONCATENATE(C6783,G6783,E6783,  IF(D6783="YES","OK", "KO" ),  IF(I6783="YES","SDD", "HDD" )  )</f>
        <v>0</v>
      </c>
      <c r="K6783" s="3" t="s">
        <v>409</v>
      </c>
    </row>
    <row r="6784" spans="1:11">
      <c r="A6784" s="3">
        <v>12</v>
      </c>
      <c r="B6784" s="3">
        <v>112</v>
      </c>
      <c r="C6784" s="3">
        <v>1.8282744</v>
      </c>
      <c r="D6784" s="3" t="s">
        <v>5</v>
      </c>
      <c r="E6784" s="3" t="s">
        <v>129</v>
      </c>
      <c r="F6784" s="3" t="s">
        <v>5</v>
      </c>
      <c r="G6784" s="3" t="s">
        <v>109</v>
      </c>
      <c r="H6784" s="3" t="s">
        <v>279</v>
      </c>
      <c r="I6784" s="3" t="s">
        <v>5</v>
      </c>
      <c r="J6784" s="3">
        <f>CONCATENATE(C6784,G6784,E6784,  IF(D6784="YES","OK", "KO" ),  IF(I6784="YES","SDD", "HDD" )  )</f>
        <v>0</v>
      </c>
      <c r="K6784" s="3" t="s">
        <v>409</v>
      </c>
    </row>
    <row r="6785" spans="1:11">
      <c r="A6785" s="3">
        <v>12</v>
      </c>
      <c r="B6785" s="3">
        <v>112</v>
      </c>
      <c r="C6785" s="3">
        <v>1.8282744</v>
      </c>
      <c r="D6785" s="3" t="s">
        <v>5</v>
      </c>
      <c r="E6785" s="3" t="s">
        <v>129</v>
      </c>
      <c r="F6785" s="3" t="s">
        <v>5</v>
      </c>
      <c r="G6785" s="3" t="s">
        <v>110</v>
      </c>
      <c r="H6785" s="3" t="s">
        <v>279</v>
      </c>
      <c r="I6785" s="3" t="s">
        <v>5</v>
      </c>
      <c r="J6785" s="3">
        <f>CONCATENATE(C6785,G6785,E6785,  IF(D6785="YES","OK", "KO" ),  IF(I6785="YES","SDD", "HDD" )  )</f>
        <v>0</v>
      </c>
      <c r="K6785" s="3" t="s">
        <v>409</v>
      </c>
    </row>
    <row r="6786" spans="1:11">
      <c r="A6786" s="3">
        <v>12</v>
      </c>
      <c r="B6786" s="3">
        <v>112</v>
      </c>
      <c r="C6786" s="3">
        <v>1.8282744</v>
      </c>
      <c r="D6786" s="3" t="s">
        <v>5</v>
      </c>
      <c r="E6786" s="3" t="s">
        <v>129</v>
      </c>
      <c r="F6786" s="3" t="s">
        <v>5</v>
      </c>
      <c r="G6786" s="3" t="s">
        <v>115</v>
      </c>
      <c r="H6786" s="3" t="s">
        <v>279</v>
      </c>
      <c r="I6786" s="3" t="s">
        <v>5</v>
      </c>
      <c r="J6786" s="3">
        <f>CONCATENATE(C6786,G6786,E6786,  IF(D6786="YES","OK", "KO" ),  IF(I6786="YES","SDD", "HDD" )  )</f>
        <v>0</v>
      </c>
      <c r="K6786" s="3" t="s">
        <v>409</v>
      </c>
    </row>
    <row r="6787" spans="1:11">
      <c r="A6787" s="3">
        <v>12</v>
      </c>
      <c r="B6787" s="3">
        <v>112</v>
      </c>
      <c r="C6787" s="3">
        <v>2.1942666</v>
      </c>
      <c r="D6787" s="3" t="s">
        <v>5</v>
      </c>
      <c r="E6787" s="3" t="s">
        <v>129</v>
      </c>
      <c r="F6787" s="3" t="s">
        <v>5</v>
      </c>
      <c r="G6787" s="3" t="s">
        <v>116</v>
      </c>
      <c r="H6787" s="3" t="s">
        <v>279</v>
      </c>
      <c r="I6787" s="3" t="s">
        <v>5</v>
      </c>
      <c r="J6787" s="3">
        <f>CONCATENATE(C6787,G6787,E6787,  IF(D6787="YES","OK", "KO" ),  IF(I6787="YES","SDD", "HDD" )  )</f>
        <v>0</v>
      </c>
      <c r="K6787" s="3" t="s">
        <v>409</v>
      </c>
    </row>
    <row r="6788" spans="1:11">
      <c r="A6788" s="3">
        <v>12</v>
      </c>
      <c r="B6788" s="3">
        <v>112</v>
      </c>
      <c r="C6788" s="3">
        <v>1.8282744</v>
      </c>
      <c r="D6788" s="3" t="s">
        <v>5</v>
      </c>
      <c r="E6788" s="3" t="s">
        <v>129</v>
      </c>
      <c r="F6788" s="3" t="s">
        <v>5</v>
      </c>
      <c r="G6788" s="3" t="s">
        <v>118</v>
      </c>
      <c r="H6788" s="3" t="s">
        <v>279</v>
      </c>
      <c r="I6788" s="3" t="s">
        <v>5</v>
      </c>
      <c r="J6788" s="3">
        <f>CONCATENATE(C6788,G6788,E6788,  IF(D6788="YES","OK", "KO" ),  IF(I6788="YES","SDD", "HDD" )  )</f>
        <v>0</v>
      </c>
      <c r="K6788" s="3" t="s">
        <v>409</v>
      </c>
    </row>
    <row r="6789" spans="1:11">
      <c r="A6789" s="3">
        <v>12</v>
      </c>
      <c r="B6789" s="3">
        <v>112</v>
      </c>
      <c r="C6789" s="3">
        <v>2.1318624</v>
      </c>
      <c r="D6789" s="3" t="s">
        <v>5</v>
      </c>
      <c r="E6789" s="3" t="s">
        <v>129</v>
      </c>
      <c r="F6789" s="3" t="s">
        <v>5</v>
      </c>
      <c r="G6789" s="3" t="s">
        <v>111</v>
      </c>
      <c r="H6789" s="3" t="s">
        <v>279</v>
      </c>
      <c r="I6789" s="3" t="s">
        <v>5</v>
      </c>
      <c r="J6789" s="3">
        <f>CONCATENATE(C6789,G6789,E6789,  IF(D6789="YES","OK", "KO" ),  IF(I6789="YES","SDD", "HDD" )  )</f>
        <v>0</v>
      </c>
      <c r="K6789" s="3" t="s">
        <v>409</v>
      </c>
    </row>
    <row r="6790" spans="1:11">
      <c r="A6790" s="3">
        <v>12</v>
      </c>
      <c r="B6790" s="3">
        <v>112</v>
      </c>
      <c r="C6790" s="3">
        <v>2.1318624</v>
      </c>
      <c r="D6790" s="3" t="s">
        <v>5</v>
      </c>
      <c r="E6790" s="3" t="s">
        <v>129</v>
      </c>
      <c r="F6790" s="3" t="s">
        <v>5</v>
      </c>
      <c r="G6790" s="3" t="s">
        <v>114</v>
      </c>
      <c r="H6790" s="3" t="s">
        <v>279</v>
      </c>
      <c r="I6790" s="3" t="s">
        <v>5</v>
      </c>
      <c r="J6790" s="3">
        <f>CONCATENATE(C6790,G6790,E6790,  IF(D6790="YES","OK", "KO" ),  IF(I6790="YES","SDD", "HDD" )  )</f>
        <v>0</v>
      </c>
      <c r="K6790" s="3" t="s">
        <v>409</v>
      </c>
    </row>
    <row r="6791" spans="1:11">
      <c r="A6791" s="3">
        <v>12</v>
      </c>
      <c r="B6791" s="3">
        <v>224</v>
      </c>
      <c r="C6791" s="3">
        <v>6.038028</v>
      </c>
      <c r="D6791" s="3" t="s">
        <v>5</v>
      </c>
      <c r="E6791" s="3" t="s">
        <v>129</v>
      </c>
      <c r="F6791" s="3" t="s">
        <v>5</v>
      </c>
      <c r="G6791" s="3" t="s">
        <v>87</v>
      </c>
      <c r="H6791" s="3" t="s">
        <v>279</v>
      </c>
      <c r="I6791" s="3" t="s">
        <v>5</v>
      </c>
      <c r="J6791" s="3">
        <f>CONCATENATE(C6791,G6791,E6791,  IF(D6791="YES","OK", "KO" ),  IF(I6791="YES","SDD", "HDD" )  )</f>
        <v>0</v>
      </c>
      <c r="K6791" s="3" t="s">
        <v>410</v>
      </c>
    </row>
    <row r="6792" spans="1:11">
      <c r="A6792" s="3">
        <v>12</v>
      </c>
      <c r="B6792" s="3">
        <v>224</v>
      </c>
      <c r="C6792" s="3">
        <v>5.380254</v>
      </c>
      <c r="D6792" s="3" t="s">
        <v>5</v>
      </c>
      <c r="E6792" s="3" t="s">
        <v>129</v>
      </c>
      <c r="F6792" s="3" t="s">
        <v>5</v>
      </c>
      <c r="G6792" s="3" t="s">
        <v>22</v>
      </c>
      <c r="H6792" s="3" t="s">
        <v>279</v>
      </c>
      <c r="I6792" s="3" t="s">
        <v>5</v>
      </c>
      <c r="J6792" s="3">
        <f>CONCATENATE(C6792,G6792,E6792,  IF(D6792="YES","OK", "KO" ),  IF(I6792="YES","SDD", "HDD" )  )</f>
        <v>0</v>
      </c>
      <c r="K6792" s="3" t="s">
        <v>410</v>
      </c>
    </row>
    <row r="6793" spans="1:11">
      <c r="A6793" s="3">
        <v>12</v>
      </c>
      <c r="B6793" s="3">
        <v>224</v>
      </c>
      <c r="C6793" s="3">
        <v>4.2046938</v>
      </c>
      <c r="D6793" s="3" t="s">
        <v>5</v>
      </c>
      <c r="E6793" s="3" t="s">
        <v>129</v>
      </c>
      <c r="F6793" s="3" t="s">
        <v>5</v>
      </c>
      <c r="G6793" s="3" t="s">
        <v>109</v>
      </c>
      <c r="H6793" s="3" t="s">
        <v>279</v>
      </c>
      <c r="I6793" s="3" t="s">
        <v>5</v>
      </c>
      <c r="J6793" s="3">
        <f>CONCATENATE(C6793,G6793,E6793,  IF(D6793="YES","OK", "KO" ),  IF(I6793="YES","SDD", "HDD" )  )</f>
        <v>0</v>
      </c>
      <c r="K6793" s="3" t="s">
        <v>410</v>
      </c>
    </row>
    <row r="6794" spans="1:11">
      <c r="A6794" s="3">
        <v>12</v>
      </c>
      <c r="B6794" s="3">
        <v>224</v>
      </c>
      <c r="C6794" s="3">
        <v>5.0471505</v>
      </c>
      <c r="D6794" s="3" t="s">
        <v>5</v>
      </c>
      <c r="E6794" s="3" t="s">
        <v>129</v>
      </c>
      <c r="F6794" s="3" t="s">
        <v>5</v>
      </c>
      <c r="G6794" s="3" t="s">
        <v>116</v>
      </c>
      <c r="H6794" s="3" t="s">
        <v>279</v>
      </c>
      <c r="I6794" s="3" t="s">
        <v>5</v>
      </c>
      <c r="J6794" s="3">
        <f>CONCATENATE(C6794,G6794,E6794,  IF(D6794="YES","OK", "KO" ),  IF(I6794="YES","SDD", "HDD" )  )</f>
        <v>0</v>
      </c>
      <c r="K6794" s="3" t="s">
        <v>410</v>
      </c>
    </row>
    <row r="6795" spans="1:11">
      <c r="A6795" s="3">
        <v>12</v>
      </c>
      <c r="B6795" s="3">
        <v>224</v>
      </c>
      <c r="C6795" s="3">
        <v>4.2046938</v>
      </c>
      <c r="D6795" s="3" t="s">
        <v>5</v>
      </c>
      <c r="E6795" s="3" t="s">
        <v>129</v>
      </c>
      <c r="F6795" s="3" t="s">
        <v>5</v>
      </c>
      <c r="G6795" s="3" t="s">
        <v>118</v>
      </c>
      <c r="H6795" s="3" t="s">
        <v>279</v>
      </c>
      <c r="I6795" s="3" t="s">
        <v>5</v>
      </c>
      <c r="J6795" s="3">
        <f>CONCATENATE(C6795,G6795,E6795,  IF(D6795="YES","OK", "KO" ),  IF(I6795="YES","SDD", "HDD" )  )</f>
        <v>0</v>
      </c>
      <c r="K6795" s="3" t="s">
        <v>410</v>
      </c>
    </row>
    <row r="6796" spans="1:11">
      <c r="A6796" s="3">
        <v>12</v>
      </c>
      <c r="B6796" s="3">
        <v>224</v>
      </c>
      <c r="C6796" s="3">
        <v>10.27948968</v>
      </c>
      <c r="D6796" s="3" t="s">
        <v>5</v>
      </c>
      <c r="E6796" s="3" t="s">
        <v>129</v>
      </c>
      <c r="F6796" s="3" t="s">
        <v>5</v>
      </c>
      <c r="G6796" s="3" t="s">
        <v>87</v>
      </c>
      <c r="H6796" s="3" t="s">
        <v>279</v>
      </c>
      <c r="I6796" s="3" t="s">
        <v>5</v>
      </c>
      <c r="J6796" s="3">
        <f>CONCATENATE(C6796,G6796,E6796,  IF(D6796="YES","OK", "KO" ),  IF(I6796="YES","SDD", "HDD" )  )</f>
        <v>0</v>
      </c>
      <c r="K6796" s="3" t="s">
        <v>411</v>
      </c>
    </row>
    <row r="6797" spans="1:11">
      <c r="A6797" s="3">
        <v>12</v>
      </c>
      <c r="B6797" s="3">
        <v>224</v>
      </c>
      <c r="C6797" s="3">
        <v>9.314383427999999</v>
      </c>
      <c r="D6797" s="3" t="s">
        <v>5</v>
      </c>
      <c r="E6797" s="3" t="s">
        <v>129</v>
      </c>
      <c r="F6797" s="3" t="s">
        <v>5</v>
      </c>
      <c r="G6797" s="3" t="s">
        <v>90</v>
      </c>
      <c r="H6797" s="3" t="s">
        <v>279</v>
      </c>
      <c r="I6797" s="3" t="s">
        <v>5</v>
      </c>
      <c r="J6797" s="3">
        <f>CONCATENATE(C6797,G6797,E6797,  IF(D6797="YES","OK", "KO" ),  IF(I6797="YES","SDD", "HDD" )  )</f>
        <v>0</v>
      </c>
      <c r="K6797" s="3" t="s">
        <v>411</v>
      </c>
    </row>
    <row r="6798" spans="1:11">
      <c r="A6798" s="3">
        <v>12</v>
      </c>
      <c r="B6798" s="3">
        <v>224</v>
      </c>
      <c r="C6798" s="3">
        <v>10.27948968</v>
      </c>
      <c r="D6798" s="3" t="s">
        <v>5</v>
      </c>
      <c r="E6798" s="3" t="s">
        <v>129</v>
      </c>
      <c r="F6798" s="3" t="s">
        <v>5</v>
      </c>
      <c r="G6798" s="3" t="s">
        <v>95</v>
      </c>
      <c r="H6798" s="3" t="s">
        <v>279</v>
      </c>
      <c r="I6798" s="3" t="s">
        <v>5</v>
      </c>
      <c r="J6798" s="3">
        <f>CONCATENATE(C6798,G6798,E6798,  IF(D6798="YES","OK", "KO" ),  IF(I6798="YES","SDD", "HDD" )  )</f>
        <v>0</v>
      </c>
      <c r="K6798" s="3" t="s">
        <v>411</v>
      </c>
    </row>
    <row r="6799" spans="1:11">
      <c r="A6799" s="3">
        <v>12</v>
      </c>
      <c r="B6799" s="3">
        <v>224</v>
      </c>
      <c r="C6799" s="3">
        <v>7.51616424</v>
      </c>
      <c r="D6799" s="3" t="s">
        <v>5</v>
      </c>
      <c r="E6799" s="3" t="s">
        <v>129</v>
      </c>
      <c r="F6799" s="3" t="s">
        <v>5</v>
      </c>
      <c r="G6799" s="3" t="s">
        <v>22</v>
      </c>
      <c r="H6799" s="3" t="s">
        <v>279</v>
      </c>
      <c r="I6799" s="3" t="s">
        <v>5</v>
      </c>
      <c r="J6799" s="3">
        <f>CONCATENATE(C6799,G6799,E6799,  IF(D6799="YES","OK", "KO" ),  IF(I6799="YES","SDD", "HDD" )  )</f>
        <v>0</v>
      </c>
      <c r="K6799" s="3" t="s">
        <v>411</v>
      </c>
    </row>
    <row r="6800" spans="1:11">
      <c r="A6800" s="3">
        <v>12</v>
      </c>
      <c r="B6800" s="3">
        <v>224</v>
      </c>
      <c r="C6800" s="3">
        <v>7.227081</v>
      </c>
      <c r="D6800" s="3" t="s">
        <v>5</v>
      </c>
      <c r="E6800" s="3" t="s">
        <v>129</v>
      </c>
      <c r="F6800" s="3" t="s">
        <v>5</v>
      </c>
      <c r="G6800" s="3" t="s">
        <v>106</v>
      </c>
      <c r="H6800" s="3" t="s">
        <v>279</v>
      </c>
      <c r="I6800" s="3" t="s">
        <v>5</v>
      </c>
      <c r="J6800" s="3">
        <f>CONCATENATE(C6800,G6800,E6800,  IF(D6800="YES","OK", "KO" ),  IF(I6800="YES","SDD", "HDD" )  )</f>
        <v>0</v>
      </c>
      <c r="K6800" s="3" t="s">
        <v>411</v>
      </c>
    </row>
    <row r="6801" spans="1:11">
      <c r="A6801" s="3">
        <v>12</v>
      </c>
      <c r="B6801" s="3">
        <v>224</v>
      </c>
      <c r="C6801" s="3">
        <v>5.7816648</v>
      </c>
      <c r="D6801" s="3" t="s">
        <v>5</v>
      </c>
      <c r="E6801" s="3" t="s">
        <v>129</v>
      </c>
      <c r="F6801" s="3" t="s">
        <v>5</v>
      </c>
      <c r="G6801" s="3" t="s">
        <v>109</v>
      </c>
      <c r="H6801" s="3" t="s">
        <v>279</v>
      </c>
      <c r="I6801" s="3" t="s">
        <v>5</v>
      </c>
      <c r="J6801" s="3">
        <f>CONCATENATE(C6801,G6801,E6801,  IF(D6801="YES","OK", "KO" ),  IF(I6801="YES","SDD", "HDD" )  )</f>
        <v>0</v>
      </c>
      <c r="K6801" s="3" t="s">
        <v>411</v>
      </c>
    </row>
    <row r="6802" spans="1:11">
      <c r="A6802" s="3">
        <v>12</v>
      </c>
      <c r="B6802" s="3">
        <v>224</v>
      </c>
      <c r="C6802" s="3">
        <v>5.63459328</v>
      </c>
      <c r="D6802" s="3" t="s">
        <v>5</v>
      </c>
      <c r="E6802" s="3" t="s">
        <v>129</v>
      </c>
      <c r="F6802" s="3" t="s">
        <v>5</v>
      </c>
      <c r="G6802" s="3" t="s">
        <v>110</v>
      </c>
      <c r="H6802" s="3" t="s">
        <v>279</v>
      </c>
      <c r="I6802" s="3" t="s">
        <v>5</v>
      </c>
      <c r="J6802" s="3">
        <f>CONCATENATE(C6802,G6802,E6802,  IF(D6802="YES","OK", "KO" ),  IF(I6802="YES","SDD", "HDD" )  )</f>
        <v>0</v>
      </c>
      <c r="K6802" s="3" t="s">
        <v>411</v>
      </c>
    </row>
    <row r="6803" spans="1:11">
      <c r="A6803" s="3">
        <v>12</v>
      </c>
      <c r="B6803" s="3">
        <v>224</v>
      </c>
      <c r="C6803" s="3">
        <v>6.35983128</v>
      </c>
      <c r="D6803" s="3" t="s">
        <v>5</v>
      </c>
      <c r="E6803" s="3" t="s">
        <v>129</v>
      </c>
      <c r="F6803" s="3" t="s">
        <v>5</v>
      </c>
      <c r="G6803" s="3" t="s">
        <v>116</v>
      </c>
      <c r="H6803" s="3" t="s">
        <v>279</v>
      </c>
      <c r="I6803" s="3" t="s">
        <v>5</v>
      </c>
      <c r="J6803" s="3">
        <f>CONCATENATE(C6803,G6803,E6803,  IF(D6803="YES","OK", "KO" ),  IF(I6803="YES","SDD", "HDD" )  )</f>
        <v>0</v>
      </c>
      <c r="K6803" s="3" t="s">
        <v>411</v>
      </c>
    </row>
    <row r="6804" spans="1:11">
      <c r="A6804" s="3">
        <v>24</v>
      </c>
      <c r="B6804" s="3">
        <v>224</v>
      </c>
      <c r="C6804" s="3">
        <v>3.8994192</v>
      </c>
      <c r="D6804" s="3" t="s">
        <v>5</v>
      </c>
      <c r="E6804" s="3" t="s">
        <v>129</v>
      </c>
      <c r="F6804" s="3" t="s">
        <v>5</v>
      </c>
      <c r="G6804" s="3" t="s">
        <v>96</v>
      </c>
      <c r="H6804" s="3" t="s">
        <v>279</v>
      </c>
      <c r="I6804" s="3" t="s">
        <v>5</v>
      </c>
      <c r="J6804" s="3">
        <f>CONCATENATE(C6804,G6804,E6804,  IF(D6804="YES","OK", "KO" ),  IF(I6804="YES","SDD", "HDD" )  )</f>
        <v>0</v>
      </c>
      <c r="K6804" s="3" t="s">
        <v>412</v>
      </c>
    </row>
    <row r="6805" spans="1:11">
      <c r="A6805" s="3">
        <v>24</v>
      </c>
      <c r="B6805" s="3">
        <v>224</v>
      </c>
      <c r="C6805" s="3">
        <v>4.6794717</v>
      </c>
      <c r="D6805" s="3" t="s">
        <v>5</v>
      </c>
      <c r="E6805" s="3" t="s">
        <v>129</v>
      </c>
      <c r="F6805" s="3" t="s">
        <v>5</v>
      </c>
      <c r="G6805" s="3" t="s">
        <v>22</v>
      </c>
      <c r="H6805" s="3" t="s">
        <v>279</v>
      </c>
      <c r="I6805" s="3" t="s">
        <v>5</v>
      </c>
      <c r="J6805" s="3">
        <f>CONCATENATE(C6805,G6805,E6805,  IF(D6805="YES","OK", "KO" ),  IF(I6805="YES","SDD", "HDD" )  )</f>
        <v>0</v>
      </c>
      <c r="K6805" s="3" t="s">
        <v>412</v>
      </c>
    </row>
    <row r="6806" spans="1:11">
      <c r="A6806" s="3">
        <v>24</v>
      </c>
      <c r="B6806" s="3">
        <v>224</v>
      </c>
      <c r="C6806" s="3">
        <v>5.1475032</v>
      </c>
      <c r="D6806" s="3" t="s">
        <v>5</v>
      </c>
      <c r="E6806" s="3" t="s">
        <v>129</v>
      </c>
      <c r="F6806" s="3" t="s">
        <v>5</v>
      </c>
      <c r="G6806" s="3" t="s">
        <v>106</v>
      </c>
      <c r="H6806" s="3" t="s">
        <v>279</v>
      </c>
      <c r="I6806" s="3" t="s">
        <v>5</v>
      </c>
      <c r="J6806" s="3">
        <f>CONCATENATE(C6806,G6806,E6806,  IF(D6806="YES","OK", "KO" ),  IF(I6806="YES","SDD", "HDD" )  )</f>
        <v>0</v>
      </c>
      <c r="K6806" s="3" t="s">
        <v>412</v>
      </c>
    </row>
    <row r="6807" spans="1:11">
      <c r="A6807" s="3">
        <v>24</v>
      </c>
      <c r="B6807" s="3">
        <v>224</v>
      </c>
      <c r="C6807" s="3">
        <v>3.6565488</v>
      </c>
      <c r="D6807" s="3" t="s">
        <v>5</v>
      </c>
      <c r="E6807" s="3" t="s">
        <v>129</v>
      </c>
      <c r="F6807" s="3" t="s">
        <v>5</v>
      </c>
      <c r="G6807" s="3" t="s">
        <v>109</v>
      </c>
      <c r="H6807" s="3" t="s">
        <v>279</v>
      </c>
      <c r="I6807" s="3" t="s">
        <v>5</v>
      </c>
      <c r="J6807" s="3">
        <f>CONCATENATE(C6807,G6807,E6807,  IF(D6807="YES","OK", "KO" ),  IF(I6807="YES","SDD", "HDD" )  )</f>
        <v>0</v>
      </c>
      <c r="K6807" s="3" t="s">
        <v>412</v>
      </c>
    </row>
    <row r="6808" spans="1:11">
      <c r="A6808" s="3">
        <v>24</v>
      </c>
      <c r="B6808" s="3">
        <v>224</v>
      </c>
      <c r="C6808" s="3">
        <v>3.6565488</v>
      </c>
      <c r="D6808" s="3" t="s">
        <v>5</v>
      </c>
      <c r="E6808" s="3" t="s">
        <v>129</v>
      </c>
      <c r="F6808" s="3" t="s">
        <v>5</v>
      </c>
      <c r="G6808" s="3" t="s">
        <v>110</v>
      </c>
      <c r="H6808" s="3" t="s">
        <v>279</v>
      </c>
      <c r="I6808" s="3" t="s">
        <v>5</v>
      </c>
      <c r="J6808" s="3">
        <f>CONCATENATE(C6808,G6808,E6808,  IF(D6808="YES","OK", "KO" ),  IF(I6808="YES","SDD", "HDD" )  )</f>
        <v>0</v>
      </c>
      <c r="K6808" s="3" t="s">
        <v>412</v>
      </c>
    </row>
    <row r="6809" spans="1:11">
      <c r="A6809" s="3">
        <v>24</v>
      </c>
      <c r="B6809" s="3">
        <v>224</v>
      </c>
      <c r="C6809" s="3">
        <v>3.6565488</v>
      </c>
      <c r="D6809" s="3" t="s">
        <v>5</v>
      </c>
      <c r="E6809" s="3" t="s">
        <v>129</v>
      </c>
      <c r="F6809" s="3" t="s">
        <v>5</v>
      </c>
      <c r="G6809" s="3" t="s">
        <v>115</v>
      </c>
      <c r="H6809" s="3" t="s">
        <v>279</v>
      </c>
      <c r="I6809" s="3" t="s">
        <v>5</v>
      </c>
      <c r="J6809" s="3">
        <f>CONCATENATE(C6809,G6809,E6809,  IF(D6809="YES","OK", "KO" ),  IF(I6809="YES","SDD", "HDD" )  )</f>
        <v>0</v>
      </c>
      <c r="K6809" s="3" t="s">
        <v>412</v>
      </c>
    </row>
    <row r="6810" spans="1:11">
      <c r="A6810" s="3">
        <v>24</v>
      </c>
      <c r="B6810" s="3">
        <v>224</v>
      </c>
      <c r="C6810" s="3">
        <v>4.3876899</v>
      </c>
      <c r="D6810" s="3" t="s">
        <v>5</v>
      </c>
      <c r="E6810" s="3" t="s">
        <v>129</v>
      </c>
      <c r="F6810" s="3" t="s">
        <v>5</v>
      </c>
      <c r="G6810" s="3" t="s">
        <v>116</v>
      </c>
      <c r="H6810" s="3" t="s">
        <v>279</v>
      </c>
      <c r="I6810" s="3" t="s">
        <v>5</v>
      </c>
      <c r="J6810" s="3">
        <f>CONCATENATE(C6810,G6810,E6810,  IF(D6810="YES","OK", "KO" ),  IF(I6810="YES","SDD", "HDD" )  )</f>
        <v>0</v>
      </c>
      <c r="K6810" s="3" t="s">
        <v>412</v>
      </c>
    </row>
    <row r="6811" spans="1:11">
      <c r="A6811" s="3">
        <v>24</v>
      </c>
      <c r="B6811" s="3">
        <v>224</v>
      </c>
      <c r="C6811" s="3">
        <v>3.6565488</v>
      </c>
      <c r="D6811" s="3" t="s">
        <v>5</v>
      </c>
      <c r="E6811" s="3" t="s">
        <v>129</v>
      </c>
      <c r="F6811" s="3" t="s">
        <v>5</v>
      </c>
      <c r="G6811" s="3" t="s">
        <v>118</v>
      </c>
      <c r="H6811" s="3" t="s">
        <v>279</v>
      </c>
      <c r="I6811" s="3" t="s">
        <v>5</v>
      </c>
      <c r="J6811" s="3">
        <f>CONCATENATE(C6811,G6811,E6811,  IF(D6811="YES","OK", "KO" ),  IF(I6811="YES","SDD", "HDD" )  )</f>
        <v>0</v>
      </c>
      <c r="K6811" s="3" t="s">
        <v>412</v>
      </c>
    </row>
    <row r="6812" spans="1:11">
      <c r="A6812" s="3">
        <v>24</v>
      </c>
      <c r="B6812" s="3">
        <v>224</v>
      </c>
      <c r="C6812" s="3">
        <v>4.2637248</v>
      </c>
      <c r="D6812" s="3" t="s">
        <v>5</v>
      </c>
      <c r="E6812" s="3" t="s">
        <v>129</v>
      </c>
      <c r="F6812" s="3" t="s">
        <v>5</v>
      </c>
      <c r="G6812" s="3" t="s">
        <v>111</v>
      </c>
      <c r="H6812" s="3" t="s">
        <v>279</v>
      </c>
      <c r="I6812" s="3" t="s">
        <v>5</v>
      </c>
      <c r="J6812" s="3">
        <f>CONCATENATE(C6812,G6812,E6812,  IF(D6812="YES","OK", "KO" ),  IF(I6812="YES","SDD", "HDD" )  )</f>
        <v>0</v>
      </c>
      <c r="K6812" s="3" t="s">
        <v>412</v>
      </c>
    </row>
    <row r="6813" spans="1:11">
      <c r="A6813" s="3">
        <v>24</v>
      </c>
      <c r="B6813" s="3">
        <v>224</v>
      </c>
      <c r="C6813" s="3">
        <v>4.2637248</v>
      </c>
      <c r="D6813" s="3" t="s">
        <v>5</v>
      </c>
      <c r="E6813" s="3" t="s">
        <v>129</v>
      </c>
      <c r="F6813" s="3" t="s">
        <v>5</v>
      </c>
      <c r="G6813" s="3" t="s">
        <v>114</v>
      </c>
      <c r="H6813" s="3" t="s">
        <v>279</v>
      </c>
      <c r="I6813" s="3" t="s">
        <v>5</v>
      </c>
      <c r="J6813" s="3">
        <f>CONCATENATE(C6813,G6813,E6813,  IF(D6813="YES","OK", "KO" ),  IF(I6813="YES","SDD", "HDD" )  )</f>
        <v>0</v>
      </c>
      <c r="K6813" s="3" t="s">
        <v>412</v>
      </c>
    </row>
    <row r="6814" spans="1:11">
      <c r="A6814" s="3">
        <v>24</v>
      </c>
      <c r="B6814" s="3">
        <v>224</v>
      </c>
      <c r="C6814" s="3">
        <v>4.2890238</v>
      </c>
      <c r="D6814" s="3" t="s">
        <v>5</v>
      </c>
      <c r="E6814" s="3" t="s">
        <v>129</v>
      </c>
      <c r="F6814" s="3" t="s">
        <v>5</v>
      </c>
      <c r="G6814" s="3" t="s">
        <v>96</v>
      </c>
      <c r="H6814" s="3" t="s">
        <v>279</v>
      </c>
      <c r="I6814" s="3" t="s">
        <v>5</v>
      </c>
      <c r="J6814" s="3">
        <f>CONCATENATE(C6814,G6814,E6814,  IF(D6814="YES","OK", "KO" ),  IF(I6814="YES","SDD", "HDD" )  )</f>
        <v>0</v>
      </c>
      <c r="K6814" s="3" t="s">
        <v>413</v>
      </c>
    </row>
    <row r="6815" spans="1:11">
      <c r="A6815" s="3">
        <v>24</v>
      </c>
      <c r="B6815" s="3">
        <v>224</v>
      </c>
      <c r="C6815" s="3">
        <v>5.1475032</v>
      </c>
      <c r="D6815" s="3" t="s">
        <v>5</v>
      </c>
      <c r="E6815" s="3" t="s">
        <v>129</v>
      </c>
      <c r="F6815" s="3" t="s">
        <v>5</v>
      </c>
      <c r="G6815" s="3" t="s">
        <v>22</v>
      </c>
      <c r="H6815" s="3" t="s">
        <v>279</v>
      </c>
      <c r="I6815" s="3" t="s">
        <v>5</v>
      </c>
      <c r="J6815" s="3">
        <f>CONCATENATE(C6815,G6815,E6815,  IF(D6815="YES","OK", "KO" ),  IF(I6815="YES","SDD", "HDD" )  )</f>
        <v>0</v>
      </c>
      <c r="K6815" s="3" t="s">
        <v>413</v>
      </c>
    </row>
    <row r="6816" spans="1:11">
      <c r="A6816" s="3">
        <v>24</v>
      </c>
      <c r="B6816" s="3">
        <v>224</v>
      </c>
      <c r="C6816" s="3">
        <v>5.6619162</v>
      </c>
      <c r="D6816" s="3" t="s">
        <v>5</v>
      </c>
      <c r="E6816" s="3" t="s">
        <v>129</v>
      </c>
      <c r="F6816" s="3" t="s">
        <v>5</v>
      </c>
      <c r="G6816" s="3" t="s">
        <v>106</v>
      </c>
      <c r="H6816" s="3" t="s">
        <v>279</v>
      </c>
      <c r="I6816" s="3" t="s">
        <v>5</v>
      </c>
      <c r="J6816" s="3">
        <f>CONCATENATE(C6816,G6816,E6816,  IF(D6816="YES","OK", "KO" ),  IF(I6816="YES","SDD", "HDD" )  )</f>
        <v>0</v>
      </c>
      <c r="K6816" s="3" t="s">
        <v>413</v>
      </c>
    </row>
    <row r="6817" spans="1:11">
      <c r="A6817" s="3">
        <v>24</v>
      </c>
      <c r="B6817" s="3">
        <v>224</v>
      </c>
      <c r="C6817" s="3">
        <v>4.022541</v>
      </c>
      <c r="D6817" s="3" t="s">
        <v>5</v>
      </c>
      <c r="E6817" s="3" t="s">
        <v>129</v>
      </c>
      <c r="F6817" s="3" t="s">
        <v>5</v>
      </c>
      <c r="G6817" s="3" t="s">
        <v>109</v>
      </c>
      <c r="H6817" s="3" t="s">
        <v>279</v>
      </c>
      <c r="I6817" s="3" t="s">
        <v>5</v>
      </c>
      <c r="J6817" s="3">
        <f>CONCATENATE(C6817,G6817,E6817,  IF(D6817="YES","OK", "KO" ),  IF(I6817="YES","SDD", "HDD" )  )</f>
        <v>0</v>
      </c>
      <c r="K6817" s="3" t="s">
        <v>413</v>
      </c>
    </row>
    <row r="6818" spans="1:11">
      <c r="A6818" s="3">
        <v>24</v>
      </c>
      <c r="B6818" s="3">
        <v>224</v>
      </c>
      <c r="C6818" s="3">
        <v>4.022541</v>
      </c>
      <c r="D6818" s="3" t="s">
        <v>5</v>
      </c>
      <c r="E6818" s="3" t="s">
        <v>129</v>
      </c>
      <c r="F6818" s="3" t="s">
        <v>5</v>
      </c>
      <c r="G6818" s="3" t="s">
        <v>110</v>
      </c>
      <c r="H6818" s="3" t="s">
        <v>279</v>
      </c>
      <c r="I6818" s="3" t="s">
        <v>5</v>
      </c>
      <c r="J6818" s="3">
        <f>CONCATENATE(C6818,G6818,E6818,  IF(D6818="YES","OK", "KO" ),  IF(I6818="YES","SDD", "HDD" )  )</f>
        <v>0</v>
      </c>
      <c r="K6818" s="3" t="s">
        <v>413</v>
      </c>
    </row>
    <row r="6819" spans="1:11">
      <c r="A6819" s="3">
        <v>24</v>
      </c>
      <c r="B6819" s="3">
        <v>224</v>
      </c>
      <c r="C6819" s="3">
        <v>4.022541</v>
      </c>
      <c r="D6819" s="3" t="s">
        <v>5</v>
      </c>
      <c r="E6819" s="3" t="s">
        <v>129</v>
      </c>
      <c r="F6819" s="3" t="s">
        <v>5</v>
      </c>
      <c r="G6819" s="3" t="s">
        <v>115</v>
      </c>
      <c r="H6819" s="3" t="s">
        <v>279</v>
      </c>
      <c r="I6819" s="3" t="s">
        <v>5</v>
      </c>
      <c r="J6819" s="3">
        <f>CONCATENATE(C6819,G6819,E6819,  IF(D6819="YES","OK", "KO" ),  IF(I6819="YES","SDD", "HDD" )  )</f>
        <v>0</v>
      </c>
      <c r="K6819" s="3" t="s">
        <v>413</v>
      </c>
    </row>
    <row r="6820" spans="1:11">
      <c r="A6820" s="3">
        <v>24</v>
      </c>
      <c r="B6820" s="3">
        <v>224</v>
      </c>
      <c r="C6820" s="3">
        <v>4.8270492</v>
      </c>
      <c r="D6820" s="3" t="s">
        <v>5</v>
      </c>
      <c r="E6820" s="3" t="s">
        <v>129</v>
      </c>
      <c r="F6820" s="3" t="s">
        <v>5</v>
      </c>
      <c r="G6820" s="3" t="s">
        <v>116</v>
      </c>
      <c r="H6820" s="3" t="s">
        <v>279</v>
      </c>
      <c r="I6820" s="3" t="s">
        <v>5</v>
      </c>
      <c r="J6820" s="3">
        <f>CONCATENATE(C6820,G6820,E6820,  IF(D6820="YES","OK", "KO" ),  IF(I6820="YES","SDD", "HDD" )  )</f>
        <v>0</v>
      </c>
      <c r="K6820" s="3" t="s">
        <v>413</v>
      </c>
    </row>
    <row r="6821" spans="1:11">
      <c r="A6821" s="3">
        <v>24</v>
      </c>
      <c r="B6821" s="3">
        <v>224</v>
      </c>
      <c r="C6821" s="3">
        <v>4.022541</v>
      </c>
      <c r="D6821" s="3" t="s">
        <v>5</v>
      </c>
      <c r="E6821" s="3" t="s">
        <v>129</v>
      </c>
      <c r="F6821" s="3" t="s">
        <v>5</v>
      </c>
      <c r="G6821" s="3" t="s">
        <v>118</v>
      </c>
      <c r="H6821" s="3" t="s">
        <v>279</v>
      </c>
      <c r="I6821" s="3" t="s">
        <v>5</v>
      </c>
      <c r="J6821" s="3">
        <f>CONCATENATE(C6821,G6821,E6821,  IF(D6821="YES","OK", "KO" ),  IF(I6821="YES","SDD", "HDD" )  )</f>
        <v>0</v>
      </c>
      <c r="K6821" s="3" t="s">
        <v>413</v>
      </c>
    </row>
    <row r="6822" spans="1:11">
      <c r="A6822" s="3">
        <v>24</v>
      </c>
      <c r="B6822" s="3">
        <v>224</v>
      </c>
      <c r="C6822" s="3">
        <v>4.6904346</v>
      </c>
      <c r="D6822" s="3" t="s">
        <v>5</v>
      </c>
      <c r="E6822" s="3" t="s">
        <v>129</v>
      </c>
      <c r="F6822" s="3" t="s">
        <v>5</v>
      </c>
      <c r="G6822" s="3" t="s">
        <v>111</v>
      </c>
      <c r="H6822" s="3" t="s">
        <v>279</v>
      </c>
      <c r="I6822" s="3" t="s">
        <v>5</v>
      </c>
      <c r="J6822" s="3">
        <f>CONCATENATE(C6822,G6822,E6822,  IF(D6822="YES","OK", "KO" ),  IF(I6822="YES","SDD", "HDD" )  )</f>
        <v>0</v>
      </c>
      <c r="K6822" s="3" t="s">
        <v>413</v>
      </c>
    </row>
    <row r="6823" spans="1:11">
      <c r="A6823" s="3">
        <v>24</v>
      </c>
      <c r="B6823" s="3">
        <v>224</v>
      </c>
      <c r="C6823" s="3">
        <v>4.6904346</v>
      </c>
      <c r="D6823" s="3" t="s">
        <v>5</v>
      </c>
      <c r="E6823" s="3" t="s">
        <v>129</v>
      </c>
      <c r="F6823" s="3" t="s">
        <v>5</v>
      </c>
      <c r="G6823" s="3" t="s">
        <v>114</v>
      </c>
      <c r="H6823" s="3" t="s">
        <v>279</v>
      </c>
      <c r="I6823" s="3" t="s">
        <v>5</v>
      </c>
      <c r="J6823" s="3">
        <f>CONCATENATE(C6823,G6823,E6823,  IF(D6823="YES","OK", "KO" ),  IF(I6823="YES","SDD", "HDD" )  )</f>
        <v>0</v>
      </c>
      <c r="K6823" s="3" t="s">
        <v>413</v>
      </c>
    </row>
    <row r="6824" spans="1:11">
      <c r="A6824" s="3">
        <v>24</v>
      </c>
      <c r="B6824" s="3">
        <v>448</v>
      </c>
      <c r="C6824" s="3">
        <v>13.2845049</v>
      </c>
      <c r="D6824" s="3" t="s">
        <v>5</v>
      </c>
      <c r="E6824" s="3" t="s">
        <v>129</v>
      </c>
      <c r="F6824" s="3" t="s">
        <v>5</v>
      </c>
      <c r="G6824" s="3" t="s">
        <v>87</v>
      </c>
      <c r="H6824" s="3" t="s">
        <v>279</v>
      </c>
      <c r="I6824" s="3" t="s">
        <v>5</v>
      </c>
      <c r="J6824" s="3">
        <f>CONCATENATE(C6824,G6824,E6824,  IF(D6824="YES","OK", "KO" ),  IF(I6824="YES","SDD", "HDD" )  )</f>
        <v>0</v>
      </c>
      <c r="K6824" s="3" t="s">
        <v>414</v>
      </c>
    </row>
    <row r="6825" spans="1:11">
      <c r="A6825" s="3">
        <v>24</v>
      </c>
      <c r="B6825" s="3">
        <v>448</v>
      </c>
      <c r="C6825" s="3">
        <v>11.8390887</v>
      </c>
      <c r="D6825" s="3" t="s">
        <v>5</v>
      </c>
      <c r="E6825" s="3" t="s">
        <v>129</v>
      </c>
      <c r="F6825" s="3" t="s">
        <v>5</v>
      </c>
      <c r="G6825" s="3" t="s">
        <v>22</v>
      </c>
      <c r="H6825" s="3" t="s">
        <v>279</v>
      </c>
      <c r="I6825" s="3" t="s">
        <v>5</v>
      </c>
      <c r="J6825" s="3">
        <f>CONCATENATE(C6825,G6825,E6825,  IF(D6825="YES","OK", "KO" ),  IF(I6825="YES","SDD", "HDD" )  )</f>
        <v>0</v>
      </c>
      <c r="K6825" s="3" t="s">
        <v>414</v>
      </c>
    </row>
    <row r="6826" spans="1:11">
      <c r="A6826" s="3">
        <v>24</v>
      </c>
      <c r="B6826" s="3">
        <v>448</v>
      </c>
      <c r="C6826" s="3">
        <v>9.2518443</v>
      </c>
      <c r="D6826" s="3" t="s">
        <v>5</v>
      </c>
      <c r="E6826" s="3" t="s">
        <v>129</v>
      </c>
      <c r="F6826" s="3" t="s">
        <v>5</v>
      </c>
      <c r="G6826" s="3" t="s">
        <v>109</v>
      </c>
      <c r="H6826" s="3" t="s">
        <v>279</v>
      </c>
      <c r="I6826" s="3" t="s">
        <v>5</v>
      </c>
      <c r="J6826" s="3">
        <f>CONCATENATE(C6826,G6826,E6826,  IF(D6826="YES","OK", "KO" ),  IF(I6826="YES","SDD", "HDD" )  )</f>
        <v>0</v>
      </c>
      <c r="K6826" s="3" t="s">
        <v>414</v>
      </c>
    </row>
    <row r="6827" spans="1:11">
      <c r="A6827" s="3">
        <v>24</v>
      </c>
      <c r="B6827" s="3">
        <v>448</v>
      </c>
      <c r="C6827" s="3">
        <v>11.1020445</v>
      </c>
      <c r="D6827" s="3" t="s">
        <v>5</v>
      </c>
      <c r="E6827" s="3" t="s">
        <v>129</v>
      </c>
      <c r="F6827" s="3" t="s">
        <v>5</v>
      </c>
      <c r="G6827" s="3" t="s">
        <v>116</v>
      </c>
      <c r="H6827" s="3" t="s">
        <v>279</v>
      </c>
      <c r="I6827" s="3" t="s">
        <v>5</v>
      </c>
      <c r="J6827" s="3">
        <f>CONCATENATE(C6827,G6827,E6827,  IF(D6827="YES","OK", "KO" ),  IF(I6827="YES","SDD", "HDD" )  )</f>
        <v>0</v>
      </c>
      <c r="K6827" s="3" t="s">
        <v>414</v>
      </c>
    </row>
    <row r="6828" spans="1:11">
      <c r="A6828" s="3">
        <v>24</v>
      </c>
      <c r="B6828" s="3">
        <v>448</v>
      </c>
      <c r="C6828" s="3">
        <v>9.2518443</v>
      </c>
      <c r="D6828" s="3" t="s">
        <v>5</v>
      </c>
      <c r="E6828" s="3" t="s">
        <v>129</v>
      </c>
      <c r="F6828" s="3" t="s">
        <v>5</v>
      </c>
      <c r="G6828" s="3" t="s">
        <v>118</v>
      </c>
      <c r="H6828" s="3" t="s">
        <v>279</v>
      </c>
      <c r="I6828" s="3" t="s">
        <v>5</v>
      </c>
      <c r="J6828" s="3">
        <f>CONCATENATE(C6828,G6828,E6828,  IF(D6828="YES","OK", "KO" ),  IF(I6828="YES","SDD", "HDD" )  )</f>
        <v>0</v>
      </c>
      <c r="K6828" s="3" t="s">
        <v>414</v>
      </c>
    </row>
    <row r="6829" spans="1:11">
      <c r="A6829" s="3">
        <v>24</v>
      </c>
      <c r="B6829" s="3">
        <v>448</v>
      </c>
      <c r="C6829" s="3">
        <v>22.52015784</v>
      </c>
      <c r="D6829" s="3" t="s">
        <v>5</v>
      </c>
      <c r="E6829" s="3" t="s">
        <v>129</v>
      </c>
      <c r="F6829" s="3" t="s">
        <v>5</v>
      </c>
      <c r="G6829" s="3" t="s">
        <v>87</v>
      </c>
      <c r="H6829" s="3" t="s">
        <v>279</v>
      </c>
      <c r="I6829" s="3" t="s">
        <v>5</v>
      </c>
      <c r="J6829" s="3">
        <f>CONCATENATE(C6829,G6829,E6829,  IF(D6829="YES","OK", "KO" ),  IF(I6829="YES","SDD", "HDD" )  )</f>
        <v>0</v>
      </c>
      <c r="K6829" s="3" t="s">
        <v>415</v>
      </c>
    </row>
    <row r="6830" spans="1:11">
      <c r="A6830" s="3">
        <v>24</v>
      </c>
      <c r="B6830" s="3">
        <v>448</v>
      </c>
      <c r="C6830" s="3">
        <v>20.3969240856</v>
      </c>
      <c r="D6830" s="3" t="s">
        <v>5</v>
      </c>
      <c r="E6830" s="3" t="s">
        <v>129</v>
      </c>
      <c r="F6830" s="3" t="s">
        <v>5</v>
      </c>
      <c r="G6830" s="3" t="s">
        <v>90</v>
      </c>
      <c r="H6830" s="3" t="s">
        <v>279</v>
      </c>
      <c r="I6830" s="3" t="s">
        <v>5</v>
      </c>
      <c r="J6830" s="3">
        <f>CONCATENATE(C6830,G6830,E6830,  IF(D6830="YES","OK", "KO" ),  IF(I6830="YES","SDD", "HDD" )  )</f>
        <v>0</v>
      </c>
      <c r="K6830" s="3" t="s">
        <v>415</v>
      </c>
    </row>
    <row r="6831" spans="1:11">
      <c r="A6831" s="3">
        <v>24</v>
      </c>
      <c r="B6831" s="3">
        <v>448</v>
      </c>
      <c r="C6831" s="3">
        <v>22.52015784</v>
      </c>
      <c r="D6831" s="3" t="s">
        <v>5</v>
      </c>
      <c r="E6831" s="3" t="s">
        <v>129</v>
      </c>
      <c r="F6831" s="3" t="s">
        <v>5</v>
      </c>
      <c r="G6831" s="3" t="s">
        <v>95</v>
      </c>
      <c r="H6831" s="3" t="s">
        <v>279</v>
      </c>
      <c r="I6831" s="3" t="s">
        <v>5</v>
      </c>
      <c r="J6831" s="3">
        <f>CONCATENATE(C6831,G6831,E6831,  IF(D6831="YES","OK", "KO" ),  IF(I6831="YES","SDD", "HDD" )  )</f>
        <v>0</v>
      </c>
      <c r="K6831" s="3" t="s">
        <v>415</v>
      </c>
    </row>
    <row r="6832" spans="1:11">
      <c r="A6832" s="3">
        <v>24</v>
      </c>
      <c r="B6832" s="3">
        <v>448</v>
      </c>
      <c r="C6832" s="3">
        <v>16.53643836</v>
      </c>
      <c r="D6832" s="3" t="s">
        <v>5</v>
      </c>
      <c r="E6832" s="3" t="s">
        <v>129</v>
      </c>
      <c r="F6832" s="3" t="s">
        <v>5</v>
      </c>
      <c r="G6832" s="3" t="s">
        <v>22</v>
      </c>
      <c r="H6832" s="3" t="s">
        <v>279</v>
      </c>
      <c r="I6832" s="3" t="s">
        <v>5</v>
      </c>
      <c r="J6832" s="3">
        <f>CONCATENATE(C6832,G6832,E6832,  IF(D6832="YES","OK", "KO" ),  IF(I6832="YES","SDD", "HDD" )  )</f>
        <v>0</v>
      </c>
      <c r="K6832" s="3" t="s">
        <v>415</v>
      </c>
    </row>
    <row r="6833" spans="1:11">
      <c r="A6833" s="3">
        <v>24</v>
      </c>
      <c r="B6833" s="3">
        <v>448</v>
      </c>
      <c r="C6833" s="3">
        <v>15.8995782</v>
      </c>
      <c r="D6833" s="3" t="s">
        <v>5</v>
      </c>
      <c r="E6833" s="3" t="s">
        <v>129</v>
      </c>
      <c r="F6833" s="3" t="s">
        <v>5</v>
      </c>
      <c r="G6833" s="3" t="s">
        <v>106</v>
      </c>
      <c r="H6833" s="3" t="s">
        <v>279</v>
      </c>
      <c r="I6833" s="3" t="s">
        <v>5</v>
      </c>
      <c r="J6833" s="3">
        <f>CONCATENATE(C6833,G6833,E6833,  IF(D6833="YES","OK", "KO" ),  IF(I6833="YES","SDD", "HDD" )  )</f>
        <v>0</v>
      </c>
      <c r="K6833" s="3" t="s">
        <v>415</v>
      </c>
    </row>
    <row r="6834" spans="1:11">
      <c r="A6834" s="3">
        <v>24</v>
      </c>
      <c r="B6834" s="3">
        <v>448</v>
      </c>
      <c r="C6834" s="3">
        <v>12.7194939</v>
      </c>
      <c r="D6834" s="3" t="s">
        <v>5</v>
      </c>
      <c r="E6834" s="3" t="s">
        <v>129</v>
      </c>
      <c r="F6834" s="3" t="s">
        <v>5</v>
      </c>
      <c r="G6834" s="3" t="s">
        <v>109</v>
      </c>
      <c r="H6834" s="3" t="s">
        <v>279</v>
      </c>
      <c r="I6834" s="3" t="s">
        <v>5</v>
      </c>
      <c r="J6834" s="3">
        <f>CONCATENATE(C6834,G6834,E6834,  IF(D6834="YES","OK", "KO" ),  IF(I6834="YES","SDD", "HDD" )  )</f>
        <v>0</v>
      </c>
      <c r="K6834" s="3" t="s">
        <v>415</v>
      </c>
    </row>
    <row r="6835" spans="1:11">
      <c r="A6835" s="3">
        <v>24</v>
      </c>
      <c r="B6835" s="3">
        <v>448</v>
      </c>
      <c r="C6835" s="3">
        <v>12.30138576</v>
      </c>
      <c r="D6835" s="3" t="s">
        <v>5</v>
      </c>
      <c r="E6835" s="3" t="s">
        <v>129</v>
      </c>
      <c r="F6835" s="3" t="s">
        <v>5</v>
      </c>
      <c r="G6835" s="3" t="s">
        <v>110</v>
      </c>
      <c r="H6835" s="3" t="s">
        <v>279</v>
      </c>
      <c r="I6835" s="3" t="s">
        <v>5</v>
      </c>
      <c r="J6835" s="3">
        <f>CONCATENATE(C6835,G6835,E6835,  IF(D6835="YES","OK", "KO" ),  IF(I6835="YES","SDD", "HDD" )  )</f>
        <v>0</v>
      </c>
      <c r="K6835" s="3" t="s">
        <v>415</v>
      </c>
    </row>
    <row r="6836" spans="1:11">
      <c r="A6836" s="3">
        <v>24</v>
      </c>
      <c r="B6836" s="3">
        <v>448</v>
      </c>
      <c r="C6836" s="3">
        <v>13.99237092</v>
      </c>
      <c r="D6836" s="3" t="s">
        <v>5</v>
      </c>
      <c r="E6836" s="3" t="s">
        <v>129</v>
      </c>
      <c r="F6836" s="3" t="s">
        <v>5</v>
      </c>
      <c r="G6836" s="3" t="s">
        <v>116</v>
      </c>
      <c r="H6836" s="3" t="s">
        <v>279</v>
      </c>
      <c r="I6836" s="3" t="s">
        <v>5</v>
      </c>
      <c r="J6836" s="3">
        <f>CONCATENATE(C6836,G6836,E6836,  IF(D6836="YES","OK", "KO" ),  IF(I6836="YES","SDD", "HDD" )  )</f>
        <v>0</v>
      </c>
      <c r="K6836" s="3" t="s">
        <v>415</v>
      </c>
    </row>
    <row r="6837" spans="1:11">
      <c r="A6837" s="3">
        <v>24</v>
      </c>
      <c r="B6837" s="3">
        <v>448</v>
      </c>
      <c r="C6837" s="3">
        <v>12.076056</v>
      </c>
      <c r="D6837" s="3" t="s">
        <v>5</v>
      </c>
      <c r="E6837" s="3" t="s">
        <v>129</v>
      </c>
      <c r="F6837" s="3" t="s">
        <v>5</v>
      </c>
      <c r="G6837" s="3" t="s">
        <v>87</v>
      </c>
      <c r="H6837" s="3" t="s">
        <v>279</v>
      </c>
      <c r="I6837" s="3" t="s">
        <v>5</v>
      </c>
      <c r="J6837" s="3">
        <f>CONCATENATE(C6837,G6837,E6837,  IF(D6837="YES","OK", "KO" ),  IF(I6837="YES","SDD", "HDD" )  )</f>
        <v>0</v>
      </c>
      <c r="K6837" s="3" t="s">
        <v>416</v>
      </c>
    </row>
    <row r="6838" spans="1:11">
      <c r="A6838" s="3">
        <v>24</v>
      </c>
      <c r="B6838" s="3">
        <v>448</v>
      </c>
      <c r="C6838" s="3">
        <v>10.7630379</v>
      </c>
      <c r="D6838" s="3" t="s">
        <v>5</v>
      </c>
      <c r="E6838" s="3" t="s">
        <v>129</v>
      </c>
      <c r="F6838" s="3" t="s">
        <v>5</v>
      </c>
      <c r="G6838" s="3" t="s">
        <v>22</v>
      </c>
      <c r="H6838" s="3" t="s">
        <v>279</v>
      </c>
      <c r="I6838" s="3" t="s">
        <v>5</v>
      </c>
      <c r="J6838" s="3">
        <f>CONCATENATE(C6838,G6838,E6838,  IF(D6838="YES","OK", "KO" ),  IF(I6838="YES","SDD", "HDD" )  )</f>
        <v>0</v>
      </c>
      <c r="K6838" s="3" t="s">
        <v>416</v>
      </c>
    </row>
    <row r="6839" spans="1:11">
      <c r="A6839" s="3">
        <v>24</v>
      </c>
      <c r="B6839" s="3">
        <v>448</v>
      </c>
      <c r="C6839" s="3">
        <v>8.409387600000001</v>
      </c>
      <c r="D6839" s="3" t="s">
        <v>5</v>
      </c>
      <c r="E6839" s="3" t="s">
        <v>129</v>
      </c>
      <c r="F6839" s="3" t="s">
        <v>5</v>
      </c>
      <c r="G6839" s="3" t="s">
        <v>109</v>
      </c>
      <c r="H6839" s="3" t="s">
        <v>279</v>
      </c>
      <c r="I6839" s="3" t="s">
        <v>5</v>
      </c>
      <c r="J6839" s="3">
        <f>CONCATENATE(C6839,G6839,E6839,  IF(D6839="YES","OK", "KO" ),  IF(I6839="YES","SDD", "HDD" )  )</f>
        <v>0</v>
      </c>
      <c r="K6839" s="3" t="s">
        <v>416</v>
      </c>
    </row>
    <row r="6840" spans="1:11">
      <c r="A6840" s="3">
        <v>24</v>
      </c>
      <c r="B6840" s="3">
        <v>448</v>
      </c>
      <c r="C6840" s="3">
        <v>10.0917711</v>
      </c>
      <c r="D6840" s="3" t="s">
        <v>5</v>
      </c>
      <c r="E6840" s="3" t="s">
        <v>129</v>
      </c>
      <c r="F6840" s="3" t="s">
        <v>5</v>
      </c>
      <c r="G6840" s="3" t="s">
        <v>116</v>
      </c>
      <c r="H6840" s="3" t="s">
        <v>279</v>
      </c>
      <c r="I6840" s="3" t="s">
        <v>5</v>
      </c>
      <c r="J6840" s="3">
        <f>CONCATENATE(C6840,G6840,E6840,  IF(D6840="YES","OK", "KO" ),  IF(I6840="YES","SDD", "HDD" )  )</f>
        <v>0</v>
      </c>
      <c r="K6840" s="3" t="s">
        <v>416</v>
      </c>
    </row>
    <row r="6841" spans="1:11">
      <c r="A6841" s="3">
        <v>24</v>
      </c>
      <c r="B6841" s="3">
        <v>448</v>
      </c>
      <c r="C6841" s="3">
        <v>8.4102309</v>
      </c>
      <c r="D6841" s="3" t="s">
        <v>5</v>
      </c>
      <c r="E6841" s="3" t="s">
        <v>129</v>
      </c>
      <c r="F6841" s="3" t="s">
        <v>5</v>
      </c>
      <c r="G6841" s="3" t="s">
        <v>118</v>
      </c>
      <c r="H6841" s="3" t="s">
        <v>279</v>
      </c>
      <c r="I6841" s="3" t="s">
        <v>5</v>
      </c>
      <c r="J6841" s="3">
        <f>CONCATENATE(C6841,G6841,E6841,  IF(D6841="YES","OK", "KO" ),  IF(I6841="YES","SDD", "HDD" )  )</f>
        <v>0</v>
      </c>
      <c r="K6841" s="3" t="s">
        <v>416</v>
      </c>
    </row>
    <row r="6842" spans="1:11">
      <c r="A6842" s="3">
        <v>24</v>
      </c>
      <c r="B6842" s="3">
        <v>448</v>
      </c>
      <c r="C6842" s="3">
        <v>20.55897936</v>
      </c>
      <c r="D6842" s="3" t="s">
        <v>5</v>
      </c>
      <c r="E6842" s="3" t="s">
        <v>129</v>
      </c>
      <c r="F6842" s="3" t="s">
        <v>5</v>
      </c>
      <c r="G6842" s="3" t="s">
        <v>87</v>
      </c>
      <c r="H6842" s="3" t="s">
        <v>279</v>
      </c>
      <c r="I6842" s="3" t="s">
        <v>5</v>
      </c>
      <c r="J6842" s="3">
        <f>CONCATENATE(C6842,G6842,E6842,  IF(D6842="YES","OK", "KO" ),  IF(I6842="YES","SDD", "HDD" )  )</f>
        <v>0</v>
      </c>
      <c r="K6842" s="3" t="s">
        <v>417</v>
      </c>
    </row>
    <row r="6843" spans="1:11">
      <c r="A6843" s="3">
        <v>24</v>
      </c>
      <c r="B6843" s="3">
        <v>448</v>
      </c>
      <c r="C6843" s="3">
        <v>18.628766856</v>
      </c>
      <c r="D6843" s="3" t="s">
        <v>5</v>
      </c>
      <c r="E6843" s="3" t="s">
        <v>129</v>
      </c>
      <c r="F6843" s="3" t="s">
        <v>5</v>
      </c>
      <c r="G6843" s="3" t="s">
        <v>90</v>
      </c>
      <c r="H6843" s="3" t="s">
        <v>279</v>
      </c>
      <c r="I6843" s="3" t="s">
        <v>5</v>
      </c>
      <c r="J6843" s="3">
        <f>CONCATENATE(C6843,G6843,E6843,  IF(D6843="YES","OK", "KO" ),  IF(I6843="YES","SDD", "HDD" )  )</f>
        <v>0</v>
      </c>
      <c r="K6843" s="3" t="s">
        <v>417</v>
      </c>
    </row>
    <row r="6844" spans="1:11">
      <c r="A6844" s="3">
        <v>24</v>
      </c>
      <c r="B6844" s="3">
        <v>448</v>
      </c>
      <c r="C6844" s="3">
        <v>20.55897936</v>
      </c>
      <c r="D6844" s="3" t="s">
        <v>5</v>
      </c>
      <c r="E6844" s="3" t="s">
        <v>129</v>
      </c>
      <c r="F6844" s="3" t="s">
        <v>5</v>
      </c>
      <c r="G6844" s="3" t="s">
        <v>95</v>
      </c>
      <c r="H6844" s="3" t="s">
        <v>279</v>
      </c>
      <c r="I6844" s="3" t="s">
        <v>5</v>
      </c>
      <c r="J6844" s="3">
        <f>CONCATENATE(C6844,G6844,E6844,  IF(D6844="YES","OK", "KO" ),  IF(I6844="YES","SDD", "HDD" )  )</f>
        <v>0</v>
      </c>
      <c r="K6844" s="3" t="s">
        <v>417</v>
      </c>
    </row>
    <row r="6845" spans="1:11">
      <c r="A6845" s="3">
        <v>24</v>
      </c>
      <c r="B6845" s="3">
        <v>448</v>
      </c>
      <c r="C6845" s="3">
        <v>15.03232848</v>
      </c>
      <c r="D6845" s="3" t="s">
        <v>5</v>
      </c>
      <c r="E6845" s="3" t="s">
        <v>129</v>
      </c>
      <c r="F6845" s="3" t="s">
        <v>5</v>
      </c>
      <c r="G6845" s="3" t="s">
        <v>22</v>
      </c>
      <c r="H6845" s="3" t="s">
        <v>279</v>
      </c>
      <c r="I6845" s="3" t="s">
        <v>5</v>
      </c>
      <c r="J6845" s="3">
        <f>CONCATENATE(C6845,G6845,E6845,  IF(D6845="YES","OK", "KO" ),  IF(I6845="YES","SDD", "HDD" )  )</f>
        <v>0</v>
      </c>
      <c r="K6845" s="3" t="s">
        <v>417</v>
      </c>
    </row>
    <row r="6846" spans="1:11">
      <c r="A6846" s="3">
        <v>24</v>
      </c>
      <c r="B6846" s="3">
        <v>448</v>
      </c>
      <c r="C6846" s="3">
        <v>14.454162</v>
      </c>
      <c r="D6846" s="3" t="s">
        <v>5</v>
      </c>
      <c r="E6846" s="3" t="s">
        <v>129</v>
      </c>
      <c r="F6846" s="3" t="s">
        <v>5</v>
      </c>
      <c r="G6846" s="3" t="s">
        <v>106</v>
      </c>
      <c r="H6846" s="3" t="s">
        <v>279</v>
      </c>
      <c r="I6846" s="3" t="s">
        <v>5</v>
      </c>
      <c r="J6846" s="3">
        <f>CONCATENATE(C6846,G6846,E6846,  IF(D6846="YES","OK", "KO" ),  IF(I6846="YES","SDD", "HDD" )  )</f>
        <v>0</v>
      </c>
      <c r="K6846" s="3" t="s">
        <v>417</v>
      </c>
    </row>
    <row r="6847" spans="1:11">
      <c r="A6847" s="3">
        <v>24</v>
      </c>
      <c r="B6847" s="3">
        <v>448</v>
      </c>
      <c r="C6847" s="3">
        <v>11.5633296</v>
      </c>
      <c r="D6847" s="3" t="s">
        <v>5</v>
      </c>
      <c r="E6847" s="3" t="s">
        <v>129</v>
      </c>
      <c r="F6847" s="3" t="s">
        <v>5</v>
      </c>
      <c r="G6847" s="3" t="s">
        <v>109</v>
      </c>
      <c r="H6847" s="3" t="s">
        <v>279</v>
      </c>
      <c r="I6847" s="3" t="s">
        <v>5</v>
      </c>
      <c r="J6847" s="3">
        <f>CONCATENATE(C6847,G6847,E6847,  IF(D6847="YES","OK", "KO" ),  IF(I6847="YES","SDD", "HDD" )  )</f>
        <v>0</v>
      </c>
      <c r="K6847" s="3" t="s">
        <v>417</v>
      </c>
    </row>
    <row r="6848" spans="1:11">
      <c r="A6848" s="3">
        <v>24</v>
      </c>
      <c r="B6848" s="3">
        <v>448</v>
      </c>
      <c r="C6848" s="3">
        <v>11.26918656</v>
      </c>
      <c r="D6848" s="3" t="s">
        <v>5</v>
      </c>
      <c r="E6848" s="3" t="s">
        <v>129</v>
      </c>
      <c r="F6848" s="3" t="s">
        <v>5</v>
      </c>
      <c r="G6848" s="3" t="s">
        <v>110</v>
      </c>
      <c r="H6848" s="3" t="s">
        <v>279</v>
      </c>
      <c r="I6848" s="3" t="s">
        <v>5</v>
      </c>
      <c r="J6848" s="3">
        <f>CONCATENATE(C6848,G6848,E6848,  IF(D6848="YES","OK", "KO" ),  IF(I6848="YES","SDD", "HDD" )  )</f>
        <v>0</v>
      </c>
      <c r="K6848" s="3" t="s">
        <v>417</v>
      </c>
    </row>
    <row r="6849" spans="1:11">
      <c r="A6849" s="3">
        <v>24</v>
      </c>
      <c r="B6849" s="3">
        <v>448</v>
      </c>
      <c r="C6849" s="3">
        <v>12.71966256</v>
      </c>
      <c r="D6849" s="3" t="s">
        <v>5</v>
      </c>
      <c r="E6849" s="3" t="s">
        <v>129</v>
      </c>
      <c r="F6849" s="3" t="s">
        <v>5</v>
      </c>
      <c r="G6849" s="3" t="s">
        <v>116</v>
      </c>
      <c r="H6849" s="3" t="s">
        <v>279</v>
      </c>
      <c r="I6849" s="3" t="s">
        <v>5</v>
      </c>
      <c r="J6849" s="3">
        <f>CONCATENATE(C6849,G6849,E6849,  IF(D6849="YES","OK", "KO" ),  IF(I6849="YES","SDD", "HDD" )  )</f>
        <v>0</v>
      </c>
      <c r="K6849" s="3" t="s">
        <v>417</v>
      </c>
    </row>
    <row r="6850" spans="1:11">
      <c r="A6850" s="3">
        <v>6</v>
      </c>
      <c r="B6850" s="3">
        <v>56</v>
      </c>
      <c r="C6850" s="3">
        <v>0.9748548</v>
      </c>
      <c r="D6850" s="3" t="s">
        <v>5</v>
      </c>
      <c r="E6850" s="3" t="s">
        <v>129</v>
      </c>
      <c r="F6850" s="3" t="s">
        <v>5</v>
      </c>
      <c r="G6850" s="3" t="s">
        <v>96</v>
      </c>
      <c r="H6850" s="3" t="s">
        <v>279</v>
      </c>
      <c r="I6850" s="3" t="s">
        <v>5</v>
      </c>
      <c r="J6850" s="3">
        <f>CONCATENATE(C6850,G6850,E6850,  IF(D6850="YES","OK", "KO" ),  IF(I6850="YES","SDD", "HDD" )  )</f>
        <v>0</v>
      </c>
      <c r="K6850" s="3" t="s">
        <v>418</v>
      </c>
    </row>
    <row r="6851" spans="1:11">
      <c r="A6851" s="3">
        <v>6</v>
      </c>
      <c r="B6851" s="3">
        <v>56</v>
      </c>
      <c r="C6851" s="3">
        <v>1.1696571</v>
      </c>
      <c r="D6851" s="3" t="s">
        <v>5</v>
      </c>
      <c r="E6851" s="3" t="s">
        <v>129</v>
      </c>
      <c r="F6851" s="3" t="s">
        <v>5</v>
      </c>
      <c r="G6851" s="3" t="s">
        <v>22</v>
      </c>
      <c r="H6851" s="3" t="s">
        <v>279</v>
      </c>
      <c r="I6851" s="3" t="s">
        <v>5</v>
      </c>
      <c r="J6851" s="3">
        <f>CONCATENATE(C6851,G6851,E6851,  IF(D6851="YES","OK", "KO" ),  IF(I6851="YES","SDD", "HDD" )  )</f>
        <v>0</v>
      </c>
      <c r="K6851" s="3" t="s">
        <v>418</v>
      </c>
    </row>
    <row r="6852" spans="1:11">
      <c r="A6852" s="3">
        <v>6</v>
      </c>
      <c r="B6852" s="3">
        <v>56</v>
      </c>
      <c r="C6852" s="3">
        <v>1.2868758</v>
      </c>
      <c r="D6852" s="3" t="s">
        <v>5</v>
      </c>
      <c r="E6852" s="3" t="s">
        <v>129</v>
      </c>
      <c r="F6852" s="3" t="s">
        <v>5</v>
      </c>
      <c r="G6852" s="3" t="s">
        <v>106</v>
      </c>
      <c r="H6852" s="3" t="s">
        <v>279</v>
      </c>
      <c r="I6852" s="3" t="s">
        <v>5</v>
      </c>
      <c r="J6852" s="3">
        <f>CONCATENATE(C6852,G6852,E6852,  IF(D6852="YES","OK", "KO" ),  IF(I6852="YES","SDD", "HDD" )  )</f>
        <v>0</v>
      </c>
      <c r="K6852" s="3" t="s">
        <v>418</v>
      </c>
    </row>
    <row r="6853" spans="1:11">
      <c r="A6853" s="3">
        <v>6</v>
      </c>
      <c r="B6853" s="3">
        <v>56</v>
      </c>
      <c r="C6853" s="3">
        <v>0.9141372</v>
      </c>
      <c r="D6853" s="3" t="s">
        <v>5</v>
      </c>
      <c r="E6853" s="3" t="s">
        <v>129</v>
      </c>
      <c r="F6853" s="3" t="s">
        <v>5</v>
      </c>
      <c r="G6853" s="3" t="s">
        <v>109</v>
      </c>
      <c r="H6853" s="3" t="s">
        <v>279</v>
      </c>
      <c r="I6853" s="3" t="s">
        <v>5</v>
      </c>
      <c r="J6853" s="3">
        <f>CONCATENATE(C6853,G6853,E6853,  IF(D6853="YES","OK", "KO" ),  IF(I6853="YES","SDD", "HDD" )  )</f>
        <v>0</v>
      </c>
      <c r="K6853" s="3" t="s">
        <v>418</v>
      </c>
    </row>
    <row r="6854" spans="1:11">
      <c r="A6854" s="3">
        <v>6</v>
      </c>
      <c r="B6854" s="3">
        <v>56</v>
      </c>
      <c r="C6854" s="3">
        <v>0.9141372</v>
      </c>
      <c r="D6854" s="3" t="s">
        <v>5</v>
      </c>
      <c r="E6854" s="3" t="s">
        <v>129</v>
      </c>
      <c r="F6854" s="3" t="s">
        <v>5</v>
      </c>
      <c r="G6854" s="3" t="s">
        <v>110</v>
      </c>
      <c r="H6854" s="3" t="s">
        <v>279</v>
      </c>
      <c r="I6854" s="3" t="s">
        <v>5</v>
      </c>
      <c r="J6854" s="3">
        <f>CONCATENATE(C6854,G6854,E6854,  IF(D6854="YES","OK", "KO" ),  IF(I6854="YES","SDD", "HDD" )  )</f>
        <v>0</v>
      </c>
      <c r="K6854" s="3" t="s">
        <v>418</v>
      </c>
    </row>
    <row r="6855" spans="1:11">
      <c r="A6855" s="3">
        <v>6</v>
      </c>
      <c r="B6855" s="3">
        <v>56</v>
      </c>
      <c r="C6855" s="3">
        <v>0.9141372</v>
      </c>
      <c r="D6855" s="3" t="s">
        <v>5</v>
      </c>
      <c r="E6855" s="3" t="s">
        <v>129</v>
      </c>
      <c r="F6855" s="3" t="s">
        <v>5</v>
      </c>
      <c r="G6855" s="3" t="s">
        <v>115</v>
      </c>
      <c r="H6855" s="3" t="s">
        <v>279</v>
      </c>
      <c r="I6855" s="3" t="s">
        <v>5</v>
      </c>
      <c r="J6855" s="3">
        <f>CONCATENATE(C6855,G6855,E6855,  IF(D6855="YES","OK", "KO" ),  IF(I6855="YES","SDD", "HDD" )  )</f>
        <v>0</v>
      </c>
      <c r="K6855" s="3" t="s">
        <v>418</v>
      </c>
    </row>
    <row r="6856" spans="1:11">
      <c r="A6856" s="3">
        <v>6</v>
      </c>
      <c r="B6856" s="3">
        <v>56</v>
      </c>
      <c r="C6856" s="3">
        <v>1.0971333</v>
      </c>
      <c r="D6856" s="3" t="s">
        <v>5</v>
      </c>
      <c r="E6856" s="3" t="s">
        <v>129</v>
      </c>
      <c r="F6856" s="3" t="s">
        <v>5</v>
      </c>
      <c r="G6856" s="3" t="s">
        <v>116</v>
      </c>
      <c r="H6856" s="3" t="s">
        <v>279</v>
      </c>
      <c r="I6856" s="3" t="s">
        <v>5</v>
      </c>
      <c r="J6856" s="3">
        <f>CONCATENATE(C6856,G6856,E6856,  IF(D6856="YES","OK", "KO" ),  IF(I6856="YES","SDD", "HDD" )  )</f>
        <v>0</v>
      </c>
      <c r="K6856" s="3" t="s">
        <v>418</v>
      </c>
    </row>
    <row r="6857" spans="1:11">
      <c r="A6857" s="3">
        <v>6</v>
      </c>
      <c r="B6857" s="3">
        <v>56</v>
      </c>
      <c r="C6857" s="3">
        <v>0.9141372</v>
      </c>
      <c r="D6857" s="3" t="s">
        <v>5</v>
      </c>
      <c r="E6857" s="3" t="s">
        <v>129</v>
      </c>
      <c r="F6857" s="3" t="s">
        <v>5</v>
      </c>
      <c r="G6857" s="3" t="s">
        <v>118</v>
      </c>
      <c r="H6857" s="3" t="s">
        <v>279</v>
      </c>
      <c r="I6857" s="3" t="s">
        <v>5</v>
      </c>
      <c r="J6857" s="3">
        <f>CONCATENATE(C6857,G6857,E6857,  IF(D6857="YES","OK", "KO" ),  IF(I6857="YES","SDD", "HDD" )  )</f>
        <v>0</v>
      </c>
      <c r="K6857" s="3" t="s">
        <v>418</v>
      </c>
    </row>
    <row r="6858" spans="1:11">
      <c r="A6858" s="3">
        <v>6</v>
      </c>
      <c r="B6858" s="3">
        <v>56</v>
      </c>
      <c r="C6858" s="3">
        <v>1.0659312</v>
      </c>
      <c r="D6858" s="3" t="s">
        <v>5</v>
      </c>
      <c r="E6858" s="3" t="s">
        <v>129</v>
      </c>
      <c r="F6858" s="3" t="s">
        <v>5</v>
      </c>
      <c r="G6858" s="3" t="s">
        <v>111</v>
      </c>
      <c r="H6858" s="3" t="s">
        <v>279</v>
      </c>
      <c r="I6858" s="3" t="s">
        <v>5</v>
      </c>
      <c r="J6858" s="3">
        <f>CONCATENATE(C6858,G6858,E6858,  IF(D6858="YES","OK", "KO" ),  IF(I6858="YES","SDD", "HDD" )  )</f>
        <v>0</v>
      </c>
      <c r="K6858" s="3" t="s">
        <v>418</v>
      </c>
    </row>
    <row r="6859" spans="1:11">
      <c r="A6859" s="3">
        <v>6</v>
      </c>
      <c r="B6859" s="3">
        <v>56</v>
      </c>
      <c r="C6859" s="3">
        <v>1.0659312</v>
      </c>
      <c r="D6859" s="3" t="s">
        <v>5</v>
      </c>
      <c r="E6859" s="3" t="s">
        <v>129</v>
      </c>
      <c r="F6859" s="3" t="s">
        <v>5</v>
      </c>
      <c r="G6859" s="3" t="s">
        <v>114</v>
      </c>
      <c r="H6859" s="3" t="s">
        <v>279</v>
      </c>
      <c r="I6859" s="3" t="s">
        <v>5</v>
      </c>
      <c r="J6859" s="3">
        <f>CONCATENATE(C6859,G6859,E6859,  IF(D6859="YES","OK", "KO" ),  IF(I6859="YES","SDD", "HDD" )  )</f>
        <v>0</v>
      </c>
      <c r="K6859" s="3" t="s">
        <v>418</v>
      </c>
    </row>
    <row r="6860" spans="1:11">
      <c r="A6860" s="3">
        <v>6</v>
      </c>
      <c r="B6860" s="3">
        <v>112</v>
      </c>
      <c r="C6860" s="3">
        <v>3.0181707</v>
      </c>
      <c r="D6860" s="3" t="s">
        <v>5</v>
      </c>
      <c r="E6860" s="3" t="s">
        <v>129</v>
      </c>
      <c r="F6860" s="3" t="s">
        <v>5</v>
      </c>
      <c r="G6860" s="3" t="s">
        <v>87</v>
      </c>
      <c r="H6860" s="3" t="s">
        <v>279</v>
      </c>
      <c r="I6860" s="3" t="s">
        <v>5</v>
      </c>
      <c r="J6860" s="3">
        <f>CONCATENATE(C6860,G6860,E6860,  IF(D6860="YES","OK", "KO" ),  IF(I6860="YES","SDD", "HDD" )  )</f>
        <v>0</v>
      </c>
      <c r="K6860" s="3" t="s">
        <v>419</v>
      </c>
    </row>
    <row r="6861" spans="1:11">
      <c r="A6861" s="3">
        <v>6</v>
      </c>
      <c r="B6861" s="3">
        <v>112</v>
      </c>
      <c r="C6861" s="3">
        <v>2.690127</v>
      </c>
      <c r="D6861" s="3" t="s">
        <v>5</v>
      </c>
      <c r="E6861" s="3" t="s">
        <v>129</v>
      </c>
      <c r="F6861" s="3" t="s">
        <v>5</v>
      </c>
      <c r="G6861" s="3" t="s">
        <v>22</v>
      </c>
      <c r="H6861" s="3" t="s">
        <v>279</v>
      </c>
      <c r="I6861" s="3" t="s">
        <v>5</v>
      </c>
      <c r="J6861" s="3">
        <f>CONCATENATE(C6861,G6861,E6861,  IF(D6861="YES","OK", "KO" ),  IF(I6861="YES","SDD", "HDD" )  )</f>
        <v>0</v>
      </c>
      <c r="K6861" s="3" t="s">
        <v>419</v>
      </c>
    </row>
    <row r="6862" spans="1:11">
      <c r="A6862" s="3">
        <v>6</v>
      </c>
      <c r="B6862" s="3">
        <v>112</v>
      </c>
      <c r="C6862" s="3">
        <v>2.1023469</v>
      </c>
      <c r="D6862" s="3" t="s">
        <v>5</v>
      </c>
      <c r="E6862" s="3" t="s">
        <v>129</v>
      </c>
      <c r="F6862" s="3" t="s">
        <v>5</v>
      </c>
      <c r="G6862" s="3" t="s">
        <v>109</v>
      </c>
      <c r="H6862" s="3" t="s">
        <v>279</v>
      </c>
      <c r="I6862" s="3" t="s">
        <v>5</v>
      </c>
      <c r="J6862" s="3">
        <f>CONCATENATE(C6862,G6862,E6862,  IF(D6862="YES","OK", "KO" ),  IF(I6862="YES","SDD", "HDD" )  )</f>
        <v>0</v>
      </c>
      <c r="K6862" s="3" t="s">
        <v>419</v>
      </c>
    </row>
    <row r="6863" spans="1:11">
      <c r="A6863" s="3">
        <v>6</v>
      </c>
      <c r="B6863" s="3">
        <v>112</v>
      </c>
      <c r="C6863" s="3">
        <v>2.5231536</v>
      </c>
      <c r="D6863" s="3" t="s">
        <v>5</v>
      </c>
      <c r="E6863" s="3" t="s">
        <v>129</v>
      </c>
      <c r="F6863" s="3" t="s">
        <v>5</v>
      </c>
      <c r="G6863" s="3" t="s">
        <v>116</v>
      </c>
      <c r="H6863" s="3" t="s">
        <v>279</v>
      </c>
      <c r="I6863" s="3" t="s">
        <v>5</v>
      </c>
      <c r="J6863" s="3">
        <f>CONCATENATE(C6863,G6863,E6863,  IF(D6863="YES","OK", "KO" ),  IF(I6863="YES","SDD", "HDD" )  )</f>
        <v>0</v>
      </c>
      <c r="K6863" s="3" t="s">
        <v>419</v>
      </c>
    </row>
    <row r="6864" spans="1:11">
      <c r="A6864" s="3">
        <v>6</v>
      </c>
      <c r="B6864" s="3">
        <v>112</v>
      </c>
      <c r="C6864" s="3">
        <v>2.1023469</v>
      </c>
      <c r="D6864" s="3" t="s">
        <v>5</v>
      </c>
      <c r="E6864" s="3" t="s">
        <v>129</v>
      </c>
      <c r="F6864" s="3" t="s">
        <v>5</v>
      </c>
      <c r="G6864" s="3" t="s">
        <v>118</v>
      </c>
      <c r="H6864" s="3" t="s">
        <v>279</v>
      </c>
      <c r="I6864" s="3" t="s">
        <v>5</v>
      </c>
      <c r="J6864" s="3">
        <f>CONCATENATE(C6864,G6864,E6864,  IF(D6864="YES","OK", "KO" ),  IF(I6864="YES","SDD", "HDD" )  )</f>
        <v>0</v>
      </c>
      <c r="K6864" s="3" t="s">
        <v>419</v>
      </c>
    </row>
    <row r="6865" spans="1:11">
      <c r="A6865" s="3">
        <v>6</v>
      </c>
      <c r="B6865" s="3">
        <v>112</v>
      </c>
      <c r="C6865" s="3">
        <v>5.13974484</v>
      </c>
      <c r="D6865" s="3" t="s">
        <v>5</v>
      </c>
      <c r="E6865" s="3" t="s">
        <v>129</v>
      </c>
      <c r="F6865" s="3" t="s">
        <v>5</v>
      </c>
      <c r="G6865" s="3" t="s">
        <v>87</v>
      </c>
      <c r="H6865" s="3" t="s">
        <v>279</v>
      </c>
      <c r="I6865" s="3" t="s">
        <v>5</v>
      </c>
      <c r="J6865" s="3">
        <f>CONCATENATE(C6865,G6865,E6865,  IF(D6865="YES","OK", "KO" ),  IF(I6865="YES","SDD", "HDD" )  )</f>
        <v>0</v>
      </c>
      <c r="K6865" s="3" t="s">
        <v>420</v>
      </c>
    </row>
    <row r="6866" spans="1:11">
      <c r="A6866" s="3">
        <v>6</v>
      </c>
      <c r="B6866" s="3">
        <v>112</v>
      </c>
      <c r="C6866" s="3">
        <v>4.657191714</v>
      </c>
      <c r="D6866" s="3" t="s">
        <v>5</v>
      </c>
      <c r="E6866" s="3" t="s">
        <v>129</v>
      </c>
      <c r="F6866" s="3" t="s">
        <v>5</v>
      </c>
      <c r="G6866" s="3" t="s">
        <v>90</v>
      </c>
      <c r="H6866" s="3" t="s">
        <v>279</v>
      </c>
      <c r="I6866" s="3" t="s">
        <v>5</v>
      </c>
      <c r="J6866" s="3">
        <f>CONCATENATE(C6866,G6866,E6866,  IF(D6866="YES","OK", "KO" ),  IF(I6866="YES","SDD", "HDD" )  )</f>
        <v>0</v>
      </c>
      <c r="K6866" s="3" t="s">
        <v>420</v>
      </c>
    </row>
    <row r="6867" spans="1:11">
      <c r="A6867" s="3">
        <v>6</v>
      </c>
      <c r="B6867" s="3">
        <v>112</v>
      </c>
      <c r="C6867" s="3">
        <v>5.13974484</v>
      </c>
      <c r="D6867" s="3" t="s">
        <v>5</v>
      </c>
      <c r="E6867" s="3" t="s">
        <v>129</v>
      </c>
      <c r="F6867" s="3" t="s">
        <v>5</v>
      </c>
      <c r="G6867" s="3" t="s">
        <v>95</v>
      </c>
      <c r="H6867" s="3" t="s">
        <v>279</v>
      </c>
      <c r="I6867" s="3" t="s">
        <v>5</v>
      </c>
      <c r="J6867" s="3">
        <f>CONCATENATE(C6867,G6867,E6867,  IF(D6867="YES","OK", "KO" ),  IF(I6867="YES","SDD", "HDD" )  )</f>
        <v>0</v>
      </c>
      <c r="K6867" s="3" t="s">
        <v>420</v>
      </c>
    </row>
    <row r="6868" spans="1:11">
      <c r="A6868" s="3">
        <v>6</v>
      </c>
      <c r="B6868" s="3">
        <v>112</v>
      </c>
      <c r="C6868" s="3">
        <v>3.75808212</v>
      </c>
      <c r="D6868" s="3" t="s">
        <v>5</v>
      </c>
      <c r="E6868" s="3" t="s">
        <v>129</v>
      </c>
      <c r="F6868" s="3" t="s">
        <v>5</v>
      </c>
      <c r="G6868" s="3" t="s">
        <v>22</v>
      </c>
      <c r="H6868" s="3" t="s">
        <v>279</v>
      </c>
      <c r="I6868" s="3" t="s">
        <v>5</v>
      </c>
      <c r="J6868" s="3">
        <f>CONCATENATE(C6868,G6868,E6868,  IF(D6868="YES","OK", "KO" ),  IF(I6868="YES","SDD", "HDD" )  )</f>
        <v>0</v>
      </c>
      <c r="K6868" s="3" t="s">
        <v>420</v>
      </c>
    </row>
    <row r="6869" spans="1:11">
      <c r="A6869" s="3">
        <v>6</v>
      </c>
      <c r="B6869" s="3">
        <v>112</v>
      </c>
      <c r="C6869" s="3">
        <v>3.6135405</v>
      </c>
      <c r="D6869" s="3" t="s">
        <v>5</v>
      </c>
      <c r="E6869" s="3" t="s">
        <v>129</v>
      </c>
      <c r="F6869" s="3" t="s">
        <v>5</v>
      </c>
      <c r="G6869" s="3" t="s">
        <v>106</v>
      </c>
      <c r="H6869" s="3" t="s">
        <v>279</v>
      </c>
      <c r="I6869" s="3" t="s">
        <v>5</v>
      </c>
      <c r="J6869" s="3">
        <f>CONCATENATE(C6869,G6869,E6869,  IF(D6869="YES","OK", "KO" ),  IF(I6869="YES","SDD", "HDD" )  )</f>
        <v>0</v>
      </c>
      <c r="K6869" s="3" t="s">
        <v>420</v>
      </c>
    </row>
    <row r="6870" spans="1:11">
      <c r="A6870" s="3">
        <v>6</v>
      </c>
      <c r="B6870" s="3">
        <v>112</v>
      </c>
      <c r="C6870" s="3">
        <v>2.8908324</v>
      </c>
      <c r="D6870" s="3" t="s">
        <v>5</v>
      </c>
      <c r="E6870" s="3" t="s">
        <v>129</v>
      </c>
      <c r="F6870" s="3" t="s">
        <v>5</v>
      </c>
      <c r="G6870" s="3" t="s">
        <v>109</v>
      </c>
      <c r="H6870" s="3" t="s">
        <v>279</v>
      </c>
      <c r="I6870" s="3" t="s">
        <v>5</v>
      </c>
      <c r="J6870" s="3">
        <f>CONCATENATE(C6870,G6870,E6870,  IF(D6870="YES","OK", "KO" ),  IF(I6870="YES","SDD", "HDD" )  )</f>
        <v>0</v>
      </c>
      <c r="K6870" s="3" t="s">
        <v>420</v>
      </c>
    </row>
    <row r="6871" spans="1:11">
      <c r="A6871" s="3">
        <v>6</v>
      </c>
      <c r="B6871" s="3">
        <v>112</v>
      </c>
      <c r="C6871" s="3">
        <v>2.81729664</v>
      </c>
      <c r="D6871" s="3" t="s">
        <v>5</v>
      </c>
      <c r="E6871" s="3" t="s">
        <v>129</v>
      </c>
      <c r="F6871" s="3" t="s">
        <v>5</v>
      </c>
      <c r="G6871" s="3" t="s">
        <v>110</v>
      </c>
      <c r="H6871" s="3" t="s">
        <v>279</v>
      </c>
      <c r="I6871" s="3" t="s">
        <v>5</v>
      </c>
      <c r="J6871" s="3">
        <f>CONCATENATE(C6871,G6871,E6871,  IF(D6871="YES","OK", "KO" ),  IF(I6871="YES","SDD", "HDD" )  )</f>
        <v>0</v>
      </c>
      <c r="K6871" s="3" t="s">
        <v>420</v>
      </c>
    </row>
    <row r="6872" spans="1:11">
      <c r="A6872" s="3">
        <v>6</v>
      </c>
      <c r="B6872" s="3">
        <v>112</v>
      </c>
      <c r="C6872" s="3">
        <v>3.17991564</v>
      </c>
      <c r="D6872" s="3" t="s">
        <v>5</v>
      </c>
      <c r="E6872" s="3" t="s">
        <v>129</v>
      </c>
      <c r="F6872" s="3" t="s">
        <v>5</v>
      </c>
      <c r="G6872" s="3" t="s">
        <v>116</v>
      </c>
      <c r="H6872" s="3" t="s">
        <v>279</v>
      </c>
      <c r="I6872" s="3" t="s">
        <v>5</v>
      </c>
      <c r="J6872" s="3">
        <f>CONCATENATE(C6872,G6872,E6872,  IF(D6872="YES","OK", "KO" ),  IF(I6872="YES","SDD", "HDD" )  )</f>
        <v>0</v>
      </c>
      <c r="K6872" s="3" t="s">
        <v>420</v>
      </c>
    </row>
    <row r="6873" spans="1:11">
      <c r="A6873" s="3">
        <v>12</v>
      </c>
      <c r="B6873" s="3">
        <v>224</v>
      </c>
      <c r="C6873" s="3">
        <v>6.038028</v>
      </c>
      <c r="D6873" s="3" t="s">
        <v>5</v>
      </c>
      <c r="E6873" s="3" t="s">
        <v>129</v>
      </c>
      <c r="F6873" s="3" t="s">
        <v>5</v>
      </c>
      <c r="G6873" s="3" t="s">
        <v>87</v>
      </c>
      <c r="H6873" s="3" t="s">
        <v>279</v>
      </c>
      <c r="I6873" s="3" t="s">
        <v>5</v>
      </c>
      <c r="J6873" s="3">
        <f>CONCATENATE(C6873,G6873,E6873,  IF(D6873="YES","OK", "KO" ),  IF(I6873="YES","SDD", "HDD" )  )</f>
        <v>0</v>
      </c>
      <c r="K6873" s="3" t="s">
        <v>421</v>
      </c>
    </row>
    <row r="6874" spans="1:11">
      <c r="A6874" s="3">
        <v>12</v>
      </c>
      <c r="B6874" s="3">
        <v>224</v>
      </c>
      <c r="C6874" s="3">
        <v>5.380254</v>
      </c>
      <c r="D6874" s="3" t="s">
        <v>5</v>
      </c>
      <c r="E6874" s="3" t="s">
        <v>129</v>
      </c>
      <c r="F6874" s="3" t="s">
        <v>5</v>
      </c>
      <c r="G6874" s="3" t="s">
        <v>22</v>
      </c>
      <c r="H6874" s="3" t="s">
        <v>279</v>
      </c>
      <c r="I6874" s="3" t="s">
        <v>5</v>
      </c>
      <c r="J6874" s="3">
        <f>CONCATENATE(C6874,G6874,E6874,  IF(D6874="YES","OK", "KO" ),  IF(I6874="YES","SDD", "HDD" )  )</f>
        <v>0</v>
      </c>
      <c r="K6874" s="3" t="s">
        <v>421</v>
      </c>
    </row>
    <row r="6875" spans="1:11">
      <c r="A6875" s="3">
        <v>12</v>
      </c>
      <c r="B6875" s="3">
        <v>224</v>
      </c>
      <c r="C6875" s="3">
        <v>4.2046938</v>
      </c>
      <c r="D6875" s="3" t="s">
        <v>5</v>
      </c>
      <c r="E6875" s="3" t="s">
        <v>129</v>
      </c>
      <c r="F6875" s="3" t="s">
        <v>5</v>
      </c>
      <c r="G6875" s="3" t="s">
        <v>109</v>
      </c>
      <c r="H6875" s="3" t="s">
        <v>279</v>
      </c>
      <c r="I6875" s="3" t="s">
        <v>5</v>
      </c>
      <c r="J6875" s="3">
        <f>CONCATENATE(C6875,G6875,E6875,  IF(D6875="YES","OK", "KO" ),  IF(I6875="YES","SDD", "HDD" )  )</f>
        <v>0</v>
      </c>
      <c r="K6875" s="3" t="s">
        <v>421</v>
      </c>
    </row>
    <row r="6876" spans="1:11">
      <c r="A6876" s="3">
        <v>12</v>
      </c>
      <c r="B6876" s="3">
        <v>224</v>
      </c>
      <c r="C6876" s="3">
        <v>4.2046938</v>
      </c>
      <c r="D6876" s="3" t="s">
        <v>5</v>
      </c>
      <c r="E6876" s="3" t="s">
        <v>129</v>
      </c>
      <c r="F6876" s="3" t="s">
        <v>5</v>
      </c>
      <c r="G6876" s="3" t="s">
        <v>118</v>
      </c>
      <c r="H6876" s="3" t="s">
        <v>279</v>
      </c>
      <c r="I6876" s="3" t="s">
        <v>5</v>
      </c>
      <c r="J6876" s="3">
        <f>CONCATENATE(C6876,G6876,E6876,  IF(D6876="YES","OK", "KO" ),  IF(I6876="YES","SDD", "HDD" )  )</f>
        <v>0</v>
      </c>
      <c r="K6876" s="3" t="s">
        <v>421</v>
      </c>
    </row>
    <row r="6877" spans="1:11">
      <c r="A6877" s="3">
        <v>24</v>
      </c>
      <c r="B6877" s="3">
        <v>448</v>
      </c>
      <c r="C6877" s="3">
        <v>12.076056</v>
      </c>
      <c r="D6877" s="3" t="s">
        <v>5</v>
      </c>
      <c r="E6877" s="3" t="s">
        <v>129</v>
      </c>
      <c r="F6877" s="3" t="s">
        <v>5</v>
      </c>
      <c r="G6877" s="3" t="s">
        <v>87</v>
      </c>
      <c r="H6877" s="3" t="s">
        <v>279</v>
      </c>
      <c r="I6877" s="3" t="s">
        <v>5</v>
      </c>
      <c r="J6877" s="3">
        <f>CONCATENATE(C6877,G6877,E6877,  IF(D6877="YES","OK", "KO" ),  IF(I6877="YES","SDD", "HDD" )  )</f>
        <v>0</v>
      </c>
      <c r="K6877" s="3" t="s">
        <v>422</v>
      </c>
    </row>
    <row r="6878" spans="1:11">
      <c r="A6878" s="3">
        <v>24</v>
      </c>
      <c r="B6878" s="3">
        <v>448</v>
      </c>
      <c r="C6878" s="3">
        <v>10.7630379</v>
      </c>
      <c r="D6878" s="3" t="s">
        <v>5</v>
      </c>
      <c r="E6878" s="3" t="s">
        <v>129</v>
      </c>
      <c r="F6878" s="3" t="s">
        <v>5</v>
      </c>
      <c r="G6878" s="3" t="s">
        <v>22</v>
      </c>
      <c r="H6878" s="3" t="s">
        <v>279</v>
      </c>
      <c r="I6878" s="3" t="s">
        <v>5</v>
      </c>
      <c r="J6878" s="3">
        <f>CONCATENATE(C6878,G6878,E6878,  IF(D6878="YES","OK", "KO" ),  IF(I6878="YES","SDD", "HDD" )  )</f>
        <v>0</v>
      </c>
      <c r="K6878" s="3" t="s">
        <v>422</v>
      </c>
    </row>
    <row r="6879" spans="1:11">
      <c r="A6879" s="3">
        <v>24</v>
      </c>
      <c r="B6879" s="3">
        <v>448</v>
      </c>
      <c r="C6879" s="3">
        <v>8.409387600000001</v>
      </c>
      <c r="D6879" s="3" t="s">
        <v>5</v>
      </c>
      <c r="E6879" s="3" t="s">
        <v>129</v>
      </c>
      <c r="F6879" s="3" t="s">
        <v>5</v>
      </c>
      <c r="G6879" s="3" t="s">
        <v>109</v>
      </c>
      <c r="H6879" s="3" t="s">
        <v>279</v>
      </c>
      <c r="I6879" s="3" t="s">
        <v>5</v>
      </c>
      <c r="J6879" s="3">
        <f>CONCATENATE(C6879,G6879,E6879,  IF(D6879="YES","OK", "KO" ),  IF(I6879="YES","SDD", "HDD" )  )</f>
        <v>0</v>
      </c>
      <c r="K6879" s="3" t="s">
        <v>422</v>
      </c>
    </row>
    <row r="6880" spans="1:11">
      <c r="A6880" s="3">
        <v>24</v>
      </c>
      <c r="B6880" s="3">
        <v>448</v>
      </c>
      <c r="C6880" s="3">
        <v>8.4102309</v>
      </c>
      <c r="D6880" s="3" t="s">
        <v>5</v>
      </c>
      <c r="E6880" s="3" t="s">
        <v>129</v>
      </c>
      <c r="F6880" s="3" t="s">
        <v>5</v>
      </c>
      <c r="G6880" s="3" t="s">
        <v>118</v>
      </c>
      <c r="H6880" s="3" t="s">
        <v>279</v>
      </c>
      <c r="I6880" s="3" t="s">
        <v>5</v>
      </c>
      <c r="J6880" s="3">
        <f>CONCATENATE(C6880,G6880,E6880,  IF(D6880="YES","OK", "KO" ),  IF(I6880="YES","SDD", "HDD" )  )</f>
        <v>0</v>
      </c>
      <c r="K6880" s="3" t="s">
        <v>422</v>
      </c>
    </row>
    <row r="6881" spans="1:11">
      <c r="A6881" s="3">
        <v>24</v>
      </c>
      <c r="B6881" s="3">
        <v>448</v>
      </c>
      <c r="C6881" s="3">
        <v>13.2845049</v>
      </c>
      <c r="D6881" s="3" t="s">
        <v>5</v>
      </c>
      <c r="E6881" s="3" t="s">
        <v>129</v>
      </c>
      <c r="F6881" s="3" t="s">
        <v>5</v>
      </c>
      <c r="G6881" s="3" t="s">
        <v>87</v>
      </c>
      <c r="H6881" s="3" t="s">
        <v>279</v>
      </c>
      <c r="I6881" s="3" t="s">
        <v>5</v>
      </c>
      <c r="J6881" s="3">
        <f>CONCATENATE(C6881,G6881,E6881,  IF(D6881="YES","OK", "KO" ),  IF(I6881="YES","SDD", "HDD" )  )</f>
        <v>0</v>
      </c>
      <c r="K6881" s="3" t="s">
        <v>423</v>
      </c>
    </row>
    <row r="6882" spans="1:11">
      <c r="A6882" s="3">
        <v>24</v>
      </c>
      <c r="B6882" s="3">
        <v>448</v>
      </c>
      <c r="C6882" s="3">
        <v>11.8390887</v>
      </c>
      <c r="D6882" s="3" t="s">
        <v>5</v>
      </c>
      <c r="E6882" s="3" t="s">
        <v>129</v>
      </c>
      <c r="F6882" s="3" t="s">
        <v>5</v>
      </c>
      <c r="G6882" s="3" t="s">
        <v>22</v>
      </c>
      <c r="H6882" s="3" t="s">
        <v>279</v>
      </c>
      <c r="I6882" s="3" t="s">
        <v>5</v>
      </c>
      <c r="J6882" s="3">
        <f>CONCATENATE(C6882,G6882,E6882,  IF(D6882="YES","OK", "KO" ),  IF(I6882="YES","SDD", "HDD" )  )</f>
        <v>0</v>
      </c>
      <c r="K6882" s="3" t="s">
        <v>423</v>
      </c>
    </row>
    <row r="6883" spans="1:11">
      <c r="A6883" s="3">
        <v>24</v>
      </c>
      <c r="B6883" s="3">
        <v>448</v>
      </c>
      <c r="C6883" s="3">
        <v>9.2518443</v>
      </c>
      <c r="D6883" s="3" t="s">
        <v>5</v>
      </c>
      <c r="E6883" s="3" t="s">
        <v>129</v>
      </c>
      <c r="F6883" s="3" t="s">
        <v>5</v>
      </c>
      <c r="G6883" s="3" t="s">
        <v>109</v>
      </c>
      <c r="H6883" s="3" t="s">
        <v>279</v>
      </c>
      <c r="I6883" s="3" t="s">
        <v>5</v>
      </c>
      <c r="J6883" s="3">
        <f>CONCATENATE(C6883,G6883,E6883,  IF(D6883="YES","OK", "KO" ),  IF(I6883="YES","SDD", "HDD" )  )</f>
        <v>0</v>
      </c>
      <c r="K6883" s="3" t="s">
        <v>423</v>
      </c>
    </row>
    <row r="6884" spans="1:11">
      <c r="A6884" s="3">
        <v>24</v>
      </c>
      <c r="B6884" s="3">
        <v>448</v>
      </c>
      <c r="C6884" s="3">
        <v>9.2518443</v>
      </c>
      <c r="D6884" s="3" t="s">
        <v>5</v>
      </c>
      <c r="E6884" s="3" t="s">
        <v>129</v>
      </c>
      <c r="F6884" s="3" t="s">
        <v>5</v>
      </c>
      <c r="G6884" s="3" t="s">
        <v>118</v>
      </c>
      <c r="H6884" s="3" t="s">
        <v>279</v>
      </c>
      <c r="I6884" s="3" t="s">
        <v>5</v>
      </c>
      <c r="J6884" s="3">
        <f>CONCATENATE(C6884,G6884,E6884,  IF(D6884="YES","OK", "KO" ),  IF(I6884="YES","SDD", "HDD" )  )</f>
        <v>0</v>
      </c>
      <c r="K6884" s="3" t="s">
        <v>423</v>
      </c>
    </row>
    <row r="6885" spans="1:11">
      <c r="A6885" s="3">
        <v>6</v>
      </c>
      <c r="B6885" s="3">
        <v>112</v>
      </c>
      <c r="C6885" s="3">
        <v>3.0181707</v>
      </c>
      <c r="D6885" s="3" t="s">
        <v>5</v>
      </c>
      <c r="E6885" s="3" t="s">
        <v>129</v>
      </c>
      <c r="F6885" s="3" t="s">
        <v>5</v>
      </c>
      <c r="G6885" s="3" t="s">
        <v>87</v>
      </c>
      <c r="H6885" s="3" t="s">
        <v>279</v>
      </c>
      <c r="I6885" s="3" t="s">
        <v>5</v>
      </c>
      <c r="J6885" s="3">
        <f>CONCATENATE(C6885,G6885,E6885,  IF(D6885="YES","OK", "KO" ),  IF(I6885="YES","SDD", "HDD" )  )</f>
        <v>0</v>
      </c>
      <c r="K6885" s="3" t="s">
        <v>424</v>
      </c>
    </row>
    <row r="6886" spans="1:11">
      <c r="A6886" s="3">
        <v>6</v>
      </c>
      <c r="B6886" s="3">
        <v>112</v>
      </c>
      <c r="C6886" s="3">
        <v>2.690127</v>
      </c>
      <c r="D6886" s="3" t="s">
        <v>5</v>
      </c>
      <c r="E6886" s="3" t="s">
        <v>129</v>
      </c>
      <c r="F6886" s="3" t="s">
        <v>5</v>
      </c>
      <c r="G6886" s="3" t="s">
        <v>22</v>
      </c>
      <c r="H6886" s="3" t="s">
        <v>279</v>
      </c>
      <c r="I6886" s="3" t="s">
        <v>5</v>
      </c>
      <c r="J6886" s="3">
        <f>CONCATENATE(C6886,G6886,E6886,  IF(D6886="YES","OK", "KO" ),  IF(I6886="YES","SDD", "HDD" )  )</f>
        <v>0</v>
      </c>
      <c r="K6886" s="3" t="s">
        <v>424</v>
      </c>
    </row>
    <row r="6887" spans="1:11">
      <c r="A6887" s="3">
        <v>6</v>
      </c>
      <c r="B6887" s="3">
        <v>112</v>
      </c>
      <c r="C6887" s="3">
        <v>2.1023469</v>
      </c>
      <c r="D6887" s="3" t="s">
        <v>5</v>
      </c>
      <c r="E6887" s="3" t="s">
        <v>129</v>
      </c>
      <c r="F6887" s="3" t="s">
        <v>5</v>
      </c>
      <c r="G6887" s="3" t="s">
        <v>109</v>
      </c>
      <c r="H6887" s="3" t="s">
        <v>279</v>
      </c>
      <c r="I6887" s="3" t="s">
        <v>5</v>
      </c>
      <c r="J6887" s="3">
        <f>CONCATENATE(C6887,G6887,E6887,  IF(D6887="YES","OK", "KO" ),  IF(I6887="YES","SDD", "HDD" )  )</f>
        <v>0</v>
      </c>
      <c r="K6887" s="3" t="s">
        <v>424</v>
      </c>
    </row>
    <row r="6888" spans="1:11">
      <c r="A6888" s="3">
        <v>6</v>
      </c>
      <c r="B6888" s="3">
        <v>112</v>
      </c>
      <c r="C6888" s="3">
        <v>2.1023469</v>
      </c>
      <c r="D6888" s="3" t="s">
        <v>5</v>
      </c>
      <c r="E6888" s="3" t="s">
        <v>129</v>
      </c>
      <c r="F6888" s="3" t="s">
        <v>5</v>
      </c>
      <c r="G6888" s="3" t="s">
        <v>118</v>
      </c>
      <c r="H6888" s="3" t="s">
        <v>279</v>
      </c>
      <c r="I6888" s="3" t="s">
        <v>5</v>
      </c>
      <c r="J6888" s="3">
        <f>CONCATENATE(C6888,G6888,E6888,  IF(D6888="YES","OK", "KO" ),  IF(I6888="YES","SDD", "HDD" )  )</f>
        <v>0</v>
      </c>
      <c r="K6888" s="3" t="s">
        <v>424</v>
      </c>
    </row>
    <row r="6889" spans="1:11">
      <c r="A6889" s="3">
        <v>12</v>
      </c>
      <c r="B6889" s="3">
        <v>112</v>
      </c>
      <c r="C6889" s="3">
        <v>3.145509</v>
      </c>
      <c r="D6889" s="3" t="s">
        <v>5</v>
      </c>
      <c r="E6889" s="3" t="s">
        <v>129</v>
      </c>
      <c r="F6889" s="3" t="s">
        <v>5</v>
      </c>
      <c r="G6889" s="3" t="s">
        <v>87</v>
      </c>
      <c r="H6889" s="3" t="s">
        <v>279</v>
      </c>
      <c r="I6889" s="3" t="s">
        <v>5</v>
      </c>
      <c r="J6889" s="3">
        <f>CONCATENATE(C6889,G6889,E6889,  IF(D6889="YES","OK", "KO" ),  IF(I6889="YES","SDD", "HDD" )  )</f>
        <v>0</v>
      </c>
      <c r="K6889" s="3" t="s">
        <v>425</v>
      </c>
    </row>
    <row r="6890" spans="1:11">
      <c r="A6890" s="3">
        <v>12</v>
      </c>
      <c r="B6890" s="3">
        <v>112</v>
      </c>
      <c r="C6890" s="3">
        <v>3.137076</v>
      </c>
      <c r="D6890" s="3" t="s">
        <v>5</v>
      </c>
      <c r="E6890" s="3" t="s">
        <v>129</v>
      </c>
      <c r="F6890" s="3" t="s">
        <v>5</v>
      </c>
      <c r="G6890" s="3" t="s">
        <v>90</v>
      </c>
      <c r="H6890" s="3" t="s">
        <v>279</v>
      </c>
      <c r="I6890" s="3" t="s">
        <v>5</v>
      </c>
      <c r="J6890" s="3">
        <f>CONCATENATE(C6890,G6890,E6890,  IF(D6890="YES","OK", "KO" ),  IF(I6890="YES","SDD", "HDD" )  )</f>
        <v>0</v>
      </c>
      <c r="K6890" s="3" t="s">
        <v>425</v>
      </c>
    </row>
    <row r="6891" spans="1:11">
      <c r="A6891" s="3">
        <v>12</v>
      </c>
      <c r="B6891" s="3">
        <v>112</v>
      </c>
      <c r="C6891" s="3">
        <v>3.2079132</v>
      </c>
      <c r="D6891" s="3" t="s">
        <v>5</v>
      </c>
      <c r="E6891" s="3" t="s">
        <v>129</v>
      </c>
      <c r="F6891" s="3" t="s">
        <v>5</v>
      </c>
      <c r="G6891" s="3" t="s">
        <v>95</v>
      </c>
      <c r="H6891" s="3" t="s">
        <v>279</v>
      </c>
      <c r="I6891" s="3" t="s">
        <v>5</v>
      </c>
      <c r="J6891" s="3">
        <f>CONCATENATE(C6891,G6891,E6891,  IF(D6891="YES","OK", "KO" ),  IF(I6891="YES","SDD", "HDD" )  )</f>
        <v>0</v>
      </c>
      <c r="K6891" s="3" t="s">
        <v>425</v>
      </c>
    </row>
    <row r="6892" spans="1:11">
      <c r="A6892" s="3">
        <v>12</v>
      </c>
      <c r="B6892" s="3">
        <v>112</v>
      </c>
      <c r="C6892" s="3">
        <v>2.462436</v>
      </c>
      <c r="D6892" s="3" t="s">
        <v>5</v>
      </c>
      <c r="E6892" s="3" t="s">
        <v>129</v>
      </c>
      <c r="F6892" s="3" t="s">
        <v>5</v>
      </c>
      <c r="G6892" s="3" t="s">
        <v>96</v>
      </c>
      <c r="H6892" s="3" t="s">
        <v>279</v>
      </c>
      <c r="I6892" s="3" t="s">
        <v>5</v>
      </c>
      <c r="J6892" s="3">
        <f>CONCATENATE(C6892,G6892,E6892,  IF(D6892="YES","OK", "KO" ),  IF(I6892="YES","SDD", "HDD" )  )</f>
        <v>0</v>
      </c>
      <c r="K6892" s="3" t="s">
        <v>425</v>
      </c>
    </row>
    <row r="6893" spans="1:11">
      <c r="A6893" s="3">
        <v>12</v>
      </c>
      <c r="B6893" s="3">
        <v>112</v>
      </c>
      <c r="C6893" s="3">
        <v>2.690127</v>
      </c>
      <c r="D6893" s="3" t="s">
        <v>5</v>
      </c>
      <c r="E6893" s="3" t="s">
        <v>129</v>
      </c>
      <c r="F6893" s="3" t="s">
        <v>5</v>
      </c>
      <c r="G6893" s="3" t="s">
        <v>22</v>
      </c>
      <c r="H6893" s="3" t="s">
        <v>279</v>
      </c>
      <c r="I6893" s="3" t="s">
        <v>5</v>
      </c>
      <c r="J6893" s="3">
        <f>CONCATENATE(C6893,G6893,E6893,  IF(D6893="YES","OK", "KO" ),  IF(I6893="YES","SDD", "HDD" )  )</f>
        <v>0</v>
      </c>
      <c r="K6893" s="3" t="s">
        <v>425</v>
      </c>
    </row>
    <row r="6894" spans="1:11">
      <c r="A6894" s="3">
        <v>12</v>
      </c>
      <c r="B6894" s="3">
        <v>112</v>
      </c>
      <c r="C6894" s="3">
        <v>3.002148</v>
      </c>
      <c r="D6894" s="3" t="s">
        <v>5</v>
      </c>
      <c r="E6894" s="3" t="s">
        <v>129</v>
      </c>
      <c r="F6894" s="3" t="s">
        <v>5</v>
      </c>
      <c r="G6894" s="3" t="s">
        <v>101</v>
      </c>
      <c r="H6894" s="3" t="s">
        <v>279</v>
      </c>
      <c r="I6894" s="3" t="s">
        <v>5</v>
      </c>
      <c r="J6894" s="3">
        <f>CONCATENATE(C6894,G6894,E6894,  IF(D6894="YES","OK", "KO" ),  IF(I6894="YES","SDD", "HDD" )  )</f>
        <v>0</v>
      </c>
      <c r="K6894" s="3" t="s">
        <v>425</v>
      </c>
    </row>
    <row r="6895" spans="1:11">
      <c r="A6895" s="3">
        <v>12</v>
      </c>
      <c r="B6895" s="3">
        <v>112</v>
      </c>
      <c r="C6895" s="3">
        <v>2.9591397</v>
      </c>
      <c r="D6895" s="3" t="s">
        <v>5</v>
      </c>
      <c r="E6895" s="3" t="s">
        <v>129</v>
      </c>
      <c r="F6895" s="3" t="s">
        <v>5</v>
      </c>
      <c r="G6895" s="3" t="s">
        <v>106</v>
      </c>
      <c r="H6895" s="3" t="s">
        <v>279</v>
      </c>
      <c r="I6895" s="3" t="s">
        <v>5</v>
      </c>
      <c r="J6895" s="3">
        <f>CONCATENATE(C6895,G6895,E6895,  IF(D6895="YES","OK", "KO" ),  IF(I6895="YES","SDD", "HDD" )  )</f>
        <v>0</v>
      </c>
      <c r="K6895" s="3" t="s">
        <v>425</v>
      </c>
    </row>
    <row r="6896" spans="1:11">
      <c r="A6896" s="3">
        <v>12</v>
      </c>
      <c r="B6896" s="3">
        <v>112</v>
      </c>
      <c r="C6896" s="3">
        <v>2.428704</v>
      </c>
      <c r="D6896" s="3" t="s">
        <v>5</v>
      </c>
      <c r="E6896" s="3" t="s">
        <v>129</v>
      </c>
      <c r="F6896" s="3" t="s">
        <v>5</v>
      </c>
      <c r="G6896" s="3" t="s">
        <v>109</v>
      </c>
      <c r="H6896" s="3" t="s">
        <v>279</v>
      </c>
      <c r="I6896" s="3" t="s">
        <v>5</v>
      </c>
      <c r="J6896" s="3">
        <f>CONCATENATE(C6896,G6896,E6896,  IF(D6896="YES","OK", "KO" ),  IF(I6896="YES","SDD", "HDD" )  )</f>
        <v>0</v>
      </c>
      <c r="K6896" s="3" t="s">
        <v>425</v>
      </c>
    </row>
    <row r="6897" spans="1:11">
      <c r="A6897" s="3">
        <v>12</v>
      </c>
      <c r="B6897" s="3">
        <v>112</v>
      </c>
      <c r="C6897" s="3">
        <v>2.3797926</v>
      </c>
      <c r="D6897" s="3" t="s">
        <v>5</v>
      </c>
      <c r="E6897" s="3" t="s">
        <v>129</v>
      </c>
      <c r="F6897" s="3" t="s">
        <v>5</v>
      </c>
      <c r="G6897" s="3" t="s">
        <v>110</v>
      </c>
      <c r="H6897" s="3" t="s">
        <v>279</v>
      </c>
      <c r="I6897" s="3" t="s">
        <v>5</v>
      </c>
      <c r="J6897" s="3">
        <f>CONCATENATE(C6897,G6897,E6897,  IF(D6897="YES","OK", "KO" ),  IF(I6897="YES","SDD", "HDD" )  )</f>
        <v>0</v>
      </c>
      <c r="K6897" s="3" t="s">
        <v>425</v>
      </c>
    </row>
    <row r="6898" spans="1:11">
      <c r="A6898" s="3">
        <v>12</v>
      </c>
      <c r="B6898" s="3">
        <v>112</v>
      </c>
      <c r="C6898" s="3">
        <v>2.428704</v>
      </c>
      <c r="D6898" s="3" t="s">
        <v>5</v>
      </c>
      <c r="E6898" s="3" t="s">
        <v>129</v>
      </c>
      <c r="F6898" s="3" t="s">
        <v>5</v>
      </c>
      <c r="G6898" s="3" t="s">
        <v>115</v>
      </c>
      <c r="H6898" s="3" t="s">
        <v>279</v>
      </c>
      <c r="I6898" s="3" t="s">
        <v>5</v>
      </c>
      <c r="J6898" s="3">
        <f>CONCATENATE(C6898,G6898,E6898,  IF(D6898="YES","OK", "KO" ),  IF(I6898="YES","SDD", "HDD" )  )</f>
        <v>0</v>
      </c>
      <c r="K6898" s="3" t="s">
        <v>425</v>
      </c>
    </row>
    <row r="6899" spans="1:11">
      <c r="A6899" s="3">
        <v>12</v>
      </c>
      <c r="B6899" s="3">
        <v>112</v>
      </c>
      <c r="C6899" s="3">
        <v>2.27691</v>
      </c>
      <c r="D6899" s="3" t="s">
        <v>5</v>
      </c>
      <c r="E6899" s="3" t="s">
        <v>129</v>
      </c>
      <c r="F6899" s="3" t="s">
        <v>5</v>
      </c>
      <c r="G6899" s="3" t="s">
        <v>116</v>
      </c>
      <c r="H6899" s="3" t="s">
        <v>279</v>
      </c>
      <c r="I6899" s="3" t="s">
        <v>5</v>
      </c>
      <c r="J6899" s="3">
        <f>CONCATENATE(C6899,G6899,E6899,  IF(D6899="YES","OK", "KO" ),  IF(I6899="YES","SDD", "HDD" )  )</f>
        <v>0</v>
      </c>
      <c r="K6899" s="3" t="s">
        <v>425</v>
      </c>
    </row>
    <row r="6900" spans="1:11">
      <c r="A6900" s="3">
        <v>12</v>
      </c>
      <c r="B6900" s="3">
        <v>112</v>
      </c>
      <c r="C6900" s="3">
        <v>2.1630645</v>
      </c>
      <c r="D6900" s="3" t="s">
        <v>5</v>
      </c>
      <c r="E6900" s="3" t="s">
        <v>129</v>
      </c>
      <c r="F6900" s="3" t="s">
        <v>5</v>
      </c>
      <c r="G6900" s="3" t="s">
        <v>118</v>
      </c>
      <c r="H6900" s="3" t="s">
        <v>279</v>
      </c>
      <c r="I6900" s="3" t="s">
        <v>5</v>
      </c>
      <c r="J6900" s="3">
        <f>CONCATENATE(C6900,G6900,E6900,  IF(D6900="YES","OK", "KO" ),  IF(I6900="YES","SDD", "HDD" )  )</f>
        <v>0</v>
      </c>
      <c r="K6900" s="3" t="s">
        <v>425</v>
      </c>
    </row>
    <row r="6901" spans="1:11">
      <c r="A6901" s="3">
        <v>12</v>
      </c>
      <c r="B6901" s="3">
        <v>112</v>
      </c>
      <c r="C6901" s="3">
        <v>2.703830625</v>
      </c>
      <c r="D6901" s="3" t="s">
        <v>5</v>
      </c>
      <c r="E6901" s="3" t="s">
        <v>129</v>
      </c>
      <c r="F6901" s="3" t="s">
        <v>5</v>
      </c>
      <c r="G6901" s="3" t="s">
        <v>114</v>
      </c>
      <c r="H6901" s="3" t="s">
        <v>279</v>
      </c>
      <c r="I6901" s="3" t="s">
        <v>5</v>
      </c>
      <c r="J6901" s="3">
        <f>CONCATENATE(C6901,G6901,E6901,  IF(D6901="YES","OK", "KO" ),  IF(I6901="YES","SDD", "HDD" )  )</f>
        <v>0</v>
      </c>
      <c r="K6901" s="3" t="s">
        <v>425</v>
      </c>
    </row>
    <row r="6902" spans="1:11">
      <c r="A6902" s="3">
        <v>12</v>
      </c>
      <c r="B6902" s="3">
        <v>224</v>
      </c>
      <c r="C6902" s="3">
        <v>1.3863852</v>
      </c>
      <c r="D6902" s="3" t="s">
        <v>5</v>
      </c>
      <c r="E6902" s="3" t="s">
        <v>129</v>
      </c>
      <c r="F6902" s="3" t="s">
        <v>5</v>
      </c>
      <c r="G6902" s="3" t="s">
        <v>116</v>
      </c>
      <c r="H6902" s="3" t="s">
        <v>279</v>
      </c>
      <c r="I6902" s="3" t="s">
        <v>129</v>
      </c>
      <c r="J6902" s="3">
        <f>CONCATENATE(C6902,G6902,E6902,  IF(D6902="YES","OK", "KO" ),  IF(I6902="YES","SDD", "HDD" )  )</f>
        <v>0</v>
      </c>
      <c r="K6902" s="3" t="s">
        <v>426</v>
      </c>
    </row>
    <row r="6903" spans="1:11">
      <c r="A6903" s="3">
        <v>12</v>
      </c>
      <c r="B6903" s="3">
        <v>224</v>
      </c>
      <c r="C6903" s="3">
        <v>1.526373</v>
      </c>
      <c r="D6903" s="3" t="s">
        <v>5</v>
      </c>
      <c r="E6903" s="3" t="s">
        <v>129</v>
      </c>
      <c r="F6903" s="3" t="s">
        <v>5</v>
      </c>
      <c r="G6903" s="3" t="s">
        <v>117</v>
      </c>
      <c r="H6903" s="3" t="s">
        <v>279</v>
      </c>
      <c r="I6903" s="3" t="s">
        <v>129</v>
      </c>
      <c r="J6903" s="3">
        <f>CONCATENATE(C6903,G6903,E6903,  IF(D6903="YES","OK", "KO" ),  IF(I6903="YES","SDD", "HDD" )  )</f>
        <v>0</v>
      </c>
      <c r="K6903" s="3" t="s">
        <v>426</v>
      </c>
    </row>
    <row r="6904" spans="1:11">
      <c r="A6904" s="3">
        <v>24</v>
      </c>
      <c r="B6904" s="3">
        <v>224</v>
      </c>
      <c r="C6904" s="3">
        <v>6.291018</v>
      </c>
      <c r="D6904" s="3" t="s">
        <v>5</v>
      </c>
      <c r="E6904" s="3" t="s">
        <v>129</v>
      </c>
      <c r="F6904" s="3" t="s">
        <v>5</v>
      </c>
      <c r="G6904" s="3" t="s">
        <v>87</v>
      </c>
      <c r="H6904" s="3" t="s">
        <v>279</v>
      </c>
      <c r="I6904" s="3" t="s">
        <v>5</v>
      </c>
      <c r="J6904" s="3">
        <f>CONCATENATE(C6904,G6904,E6904,  IF(D6904="YES","OK", "KO" ),  IF(I6904="YES","SDD", "HDD" )  )</f>
        <v>0</v>
      </c>
      <c r="K6904" s="3" t="s">
        <v>427</v>
      </c>
    </row>
    <row r="6905" spans="1:11">
      <c r="A6905" s="3">
        <v>24</v>
      </c>
      <c r="B6905" s="3">
        <v>224</v>
      </c>
      <c r="C6905" s="3">
        <v>6.282585</v>
      </c>
      <c r="D6905" s="3" t="s">
        <v>5</v>
      </c>
      <c r="E6905" s="3" t="s">
        <v>129</v>
      </c>
      <c r="F6905" s="3" t="s">
        <v>5</v>
      </c>
      <c r="G6905" s="3" t="s">
        <v>90</v>
      </c>
      <c r="H6905" s="3" t="s">
        <v>279</v>
      </c>
      <c r="I6905" s="3" t="s">
        <v>5</v>
      </c>
      <c r="J6905" s="3">
        <f>CONCATENATE(C6905,G6905,E6905,  IF(D6905="YES","OK", "KO" ),  IF(I6905="YES","SDD", "HDD" )  )</f>
        <v>0</v>
      </c>
      <c r="K6905" s="3" t="s">
        <v>427</v>
      </c>
    </row>
    <row r="6906" spans="1:11">
      <c r="A6906" s="3">
        <v>24</v>
      </c>
      <c r="B6906" s="3">
        <v>224</v>
      </c>
      <c r="C6906" s="3">
        <v>6.4158264</v>
      </c>
      <c r="D6906" s="3" t="s">
        <v>5</v>
      </c>
      <c r="E6906" s="3" t="s">
        <v>129</v>
      </c>
      <c r="F6906" s="3" t="s">
        <v>5</v>
      </c>
      <c r="G6906" s="3" t="s">
        <v>95</v>
      </c>
      <c r="H6906" s="3" t="s">
        <v>279</v>
      </c>
      <c r="I6906" s="3" t="s">
        <v>5</v>
      </c>
      <c r="J6906" s="3">
        <f>CONCATENATE(C6906,G6906,E6906,  IF(D6906="YES","OK", "KO" ),  IF(I6906="YES","SDD", "HDD" )  )</f>
        <v>0</v>
      </c>
      <c r="K6906" s="3" t="s">
        <v>427</v>
      </c>
    </row>
    <row r="6907" spans="1:11">
      <c r="A6907" s="3">
        <v>24</v>
      </c>
      <c r="B6907" s="3">
        <v>224</v>
      </c>
      <c r="C6907" s="3">
        <v>4.916439</v>
      </c>
      <c r="D6907" s="3" t="s">
        <v>5</v>
      </c>
      <c r="E6907" s="3" t="s">
        <v>129</v>
      </c>
      <c r="F6907" s="3" t="s">
        <v>5</v>
      </c>
      <c r="G6907" s="3" t="s">
        <v>96</v>
      </c>
      <c r="H6907" s="3" t="s">
        <v>279</v>
      </c>
      <c r="I6907" s="3" t="s">
        <v>5</v>
      </c>
      <c r="J6907" s="3">
        <f>CONCATENATE(C6907,G6907,E6907,  IF(D6907="YES","OK", "KO" ),  IF(I6907="YES","SDD", "HDD" )  )</f>
        <v>0</v>
      </c>
      <c r="K6907" s="3" t="s">
        <v>427</v>
      </c>
    </row>
    <row r="6908" spans="1:11">
      <c r="A6908" s="3">
        <v>24</v>
      </c>
      <c r="B6908" s="3">
        <v>224</v>
      </c>
      <c r="C6908" s="3">
        <v>5.380254</v>
      </c>
      <c r="D6908" s="3" t="s">
        <v>5</v>
      </c>
      <c r="E6908" s="3" t="s">
        <v>129</v>
      </c>
      <c r="F6908" s="3" t="s">
        <v>5</v>
      </c>
      <c r="G6908" s="3" t="s">
        <v>22</v>
      </c>
      <c r="H6908" s="3" t="s">
        <v>279</v>
      </c>
      <c r="I6908" s="3" t="s">
        <v>5</v>
      </c>
      <c r="J6908" s="3">
        <f>CONCATENATE(C6908,G6908,E6908,  IF(D6908="YES","OK", "KO" ),  IF(I6908="YES","SDD", "HDD" )  )</f>
        <v>0</v>
      </c>
      <c r="K6908" s="3" t="s">
        <v>427</v>
      </c>
    </row>
    <row r="6909" spans="1:11">
      <c r="A6909" s="3">
        <v>24</v>
      </c>
      <c r="B6909" s="3">
        <v>224</v>
      </c>
      <c r="C6909" s="3">
        <v>5.995863</v>
      </c>
      <c r="D6909" s="3" t="s">
        <v>5</v>
      </c>
      <c r="E6909" s="3" t="s">
        <v>129</v>
      </c>
      <c r="F6909" s="3" t="s">
        <v>5</v>
      </c>
      <c r="G6909" s="3" t="s">
        <v>101</v>
      </c>
      <c r="H6909" s="3" t="s">
        <v>279</v>
      </c>
      <c r="I6909" s="3" t="s">
        <v>5</v>
      </c>
      <c r="J6909" s="3">
        <f>CONCATENATE(C6909,G6909,E6909,  IF(D6909="YES","OK", "KO" ),  IF(I6909="YES","SDD", "HDD" )  )</f>
        <v>0</v>
      </c>
      <c r="K6909" s="3" t="s">
        <v>427</v>
      </c>
    </row>
    <row r="6910" spans="1:11">
      <c r="A6910" s="3">
        <v>24</v>
      </c>
      <c r="B6910" s="3">
        <v>224</v>
      </c>
      <c r="C6910" s="3">
        <v>5.9182794</v>
      </c>
      <c r="D6910" s="3" t="s">
        <v>5</v>
      </c>
      <c r="E6910" s="3" t="s">
        <v>129</v>
      </c>
      <c r="F6910" s="3" t="s">
        <v>5</v>
      </c>
      <c r="G6910" s="3" t="s">
        <v>106</v>
      </c>
      <c r="H6910" s="3" t="s">
        <v>279</v>
      </c>
      <c r="I6910" s="3" t="s">
        <v>5</v>
      </c>
      <c r="J6910" s="3">
        <f>CONCATENATE(C6910,G6910,E6910,  IF(D6910="YES","OK", "KO" ),  IF(I6910="YES","SDD", "HDD" )  )</f>
        <v>0</v>
      </c>
      <c r="K6910" s="3" t="s">
        <v>427</v>
      </c>
    </row>
    <row r="6911" spans="1:11">
      <c r="A6911" s="3">
        <v>24</v>
      </c>
      <c r="B6911" s="3">
        <v>224</v>
      </c>
      <c r="C6911" s="3">
        <v>4.865841</v>
      </c>
      <c r="D6911" s="3" t="s">
        <v>5</v>
      </c>
      <c r="E6911" s="3" t="s">
        <v>129</v>
      </c>
      <c r="F6911" s="3" t="s">
        <v>5</v>
      </c>
      <c r="G6911" s="3" t="s">
        <v>109</v>
      </c>
      <c r="H6911" s="3" t="s">
        <v>279</v>
      </c>
      <c r="I6911" s="3" t="s">
        <v>5</v>
      </c>
      <c r="J6911" s="3">
        <f>CONCATENATE(C6911,G6911,E6911,  IF(D6911="YES","OK", "KO" ),  IF(I6911="YES","SDD", "HDD" )  )</f>
        <v>0</v>
      </c>
      <c r="K6911" s="3" t="s">
        <v>427</v>
      </c>
    </row>
    <row r="6912" spans="1:11">
      <c r="A6912" s="3">
        <v>24</v>
      </c>
      <c r="B6912" s="3">
        <v>224</v>
      </c>
      <c r="C6912" s="3">
        <v>4.7587419</v>
      </c>
      <c r="D6912" s="3" t="s">
        <v>5</v>
      </c>
      <c r="E6912" s="3" t="s">
        <v>129</v>
      </c>
      <c r="F6912" s="3" t="s">
        <v>5</v>
      </c>
      <c r="G6912" s="3" t="s">
        <v>110</v>
      </c>
      <c r="H6912" s="3" t="s">
        <v>279</v>
      </c>
      <c r="I6912" s="3" t="s">
        <v>5</v>
      </c>
      <c r="J6912" s="3">
        <f>CONCATENATE(C6912,G6912,E6912,  IF(D6912="YES","OK", "KO" ),  IF(I6912="YES","SDD", "HDD" )  )</f>
        <v>0</v>
      </c>
      <c r="K6912" s="3" t="s">
        <v>427</v>
      </c>
    </row>
    <row r="6913" spans="1:11">
      <c r="A6913" s="3">
        <v>24</v>
      </c>
      <c r="B6913" s="3">
        <v>224</v>
      </c>
      <c r="C6913" s="3">
        <v>4.865841</v>
      </c>
      <c r="D6913" s="3" t="s">
        <v>5</v>
      </c>
      <c r="E6913" s="3" t="s">
        <v>129</v>
      </c>
      <c r="F6913" s="3" t="s">
        <v>5</v>
      </c>
      <c r="G6913" s="3" t="s">
        <v>115</v>
      </c>
      <c r="H6913" s="3" t="s">
        <v>279</v>
      </c>
      <c r="I6913" s="3" t="s">
        <v>5</v>
      </c>
      <c r="J6913" s="3">
        <f>CONCATENATE(C6913,G6913,E6913,  IF(D6913="YES","OK", "KO" ),  IF(I6913="YES","SDD", "HDD" )  )</f>
        <v>0</v>
      </c>
      <c r="K6913" s="3" t="s">
        <v>427</v>
      </c>
    </row>
    <row r="6914" spans="1:11">
      <c r="A6914" s="3">
        <v>24</v>
      </c>
      <c r="B6914" s="3">
        <v>224</v>
      </c>
      <c r="C6914" s="3">
        <v>4.55382</v>
      </c>
      <c r="D6914" s="3" t="s">
        <v>5</v>
      </c>
      <c r="E6914" s="3" t="s">
        <v>129</v>
      </c>
      <c r="F6914" s="3" t="s">
        <v>5</v>
      </c>
      <c r="G6914" s="3" t="s">
        <v>116</v>
      </c>
      <c r="H6914" s="3" t="s">
        <v>279</v>
      </c>
      <c r="I6914" s="3" t="s">
        <v>5</v>
      </c>
      <c r="J6914" s="3">
        <f>CONCATENATE(C6914,G6914,E6914,  IF(D6914="YES","OK", "KO" ),  IF(I6914="YES","SDD", "HDD" )  )</f>
        <v>0</v>
      </c>
      <c r="K6914" s="3" t="s">
        <v>427</v>
      </c>
    </row>
    <row r="6915" spans="1:11">
      <c r="A6915" s="3">
        <v>24</v>
      </c>
      <c r="B6915" s="3">
        <v>224</v>
      </c>
      <c r="C6915" s="3">
        <v>4.326129</v>
      </c>
      <c r="D6915" s="3" t="s">
        <v>5</v>
      </c>
      <c r="E6915" s="3" t="s">
        <v>129</v>
      </c>
      <c r="F6915" s="3" t="s">
        <v>5</v>
      </c>
      <c r="G6915" s="3" t="s">
        <v>118</v>
      </c>
      <c r="H6915" s="3" t="s">
        <v>279</v>
      </c>
      <c r="I6915" s="3" t="s">
        <v>5</v>
      </c>
      <c r="J6915" s="3">
        <f>CONCATENATE(C6915,G6915,E6915,  IF(D6915="YES","OK", "KO" ),  IF(I6915="YES","SDD", "HDD" )  )</f>
        <v>0</v>
      </c>
      <c r="K6915" s="3" t="s">
        <v>427</v>
      </c>
    </row>
    <row r="6916" spans="1:11">
      <c r="A6916" s="3">
        <v>24</v>
      </c>
      <c r="B6916" s="3">
        <v>224</v>
      </c>
      <c r="C6916" s="3">
        <v>5.40766125</v>
      </c>
      <c r="D6916" s="3" t="s">
        <v>5</v>
      </c>
      <c r="E6916" s="3" t="s">
        <v>129</v>
      </c>
      <c r="F6916" s="3" t="s">
        <v>5</v>
      </c>
      <c r="G6916" s="3" t="s">
        <v>114</v>
      </c>
      <c r="H6916" s="3" t="s">
        <v>279</v>
      </c>
      <c r="I6916" s="3" t="s">
        <v>5</v>
      </c>
      <c r="J6916" s="3">
        <f>CONCATENATE(C6916,G6916,E6916,  IF(D6916="YES","OK", "KO" ),  IF(I6916="YES","SDD", "HDD" )  )</f>
        <v>0</v>
      </c>
      <c r="K6916" s="3" t="s">
        <v>427</v>
      </c>
    </row>
    <row r="6917" spans="1:11">
      <c r="A6917" s="3">
        <v>24</v>
      </c>
      <c r="B6917" s="3">
        <v>448</v>
      </c>
      <c r="C6917" s="3">
        <v>2.7727704</v>
      </c>
      <c r="D6917" s="3" t="s">
        <v>5</v>
      </c>
      <c r="E6917" s="3" t="s">
        <v>129</v>
      </c>
      <c r="F6917" s="3" t="s">
        <v>5</v>
      </c>
      <c r="G6917" s="3" t="s">
        <v>116</v>
      </c>
      <c r="H6917" s="3" t="s">
        <v>279</v>
      </c>
      <c r="I6917" s="3" t="s">
        <v>129</v>
      </c>
      <c r="J6917" s="3">
        <f>CONCATENATE(C6917,G6917,E6917,  IF(D6917="YES","OK", "KO" ),  IF(I6917="YES","SDD", "HDD" )  )</f>
        <v>0</v>
      </c>
      <c r="K6917" s="3" t="s">
        <v>428</v>
      </c>
    </row>
    <row r="6918" spans="1:11">
      <c r="A6918" s="3">
        <v>24</v>
      </c>
      <c r="B6918" s="3">
        <v>448</v>
      </c>
      <c r="C6918" s="3">
        <v>3.0535893</v>
      </c>
      <c r="D6918" s="3" t="s">
        <v>5</v>
      </c>
      <c r="E6918" s="3" t="s">
        <v>129</v>
      </c>
      <c r="F6918" s="3" t="s">
        <v>5</v>
      </c>
      <c r="G6918" s="3" t="s">
        <v>117</v>
      </c>
      <c r="H6918" s="3" t="s">
        <v>279</v>
      </c>
      <c r="I6918" s="3" t="s">
        <v>129</v>
      </c>
      <c r="J6918" s="3">
        <f>CONCATENATE(C6918,G6918,E6918,  IF(D6918="YES","OK", "KO" ),  IF(I6918="YES","SDD", "HDD" )  )</f>
        <v>0</v>
      </c>
      <c r="K6918" s="3" t="s">
        <v>428</v>
      </c>
    </row>
    <row r="6919" spans="1:11">
      <c r="A6919" s="3">
        <v>6</v>
      </c>
      <c r="B6919" s="3">
        <v>56</v>
      </c>
      <c r="C6919" s="3">
        <v>1.576971</v>
      </c>
      <c r="D6919" s="3" t="s">
        <v>5</v>
      </c>
      <c r="E6919" s="3" t="s">
        <v>129</v>
      </c>
      <c r="F6919" s="3" t="s">
        <v>5</v>
      </c>
      <c r="G6919" s="3" t="s">
        <v>87</v>
      </c>
      <c r="H6919" s="3" t="s">
        <v>279</v>
      </c>
      <c r="I6919" s="3" t="s">
        <v>5</v>
      </c>
      <c r="J6919" s="3">
        <f>CONCATENATE(C6919,G6919,E6919,  IF(D6919="YES","OK", "KO" ),  IF(I6919="YES","SDD", "HDD" )  )</f>
        <v>0</v>
      </c>
      <c r="K6919" s="3" t="s">
        <v>429</v>
      </c>
    </row>
    <row r="6920" spans="1:11">
      <c r="A6920" s="3">
        <v>6</v>
      </c>
      <c r="B6920" s="3">
        <v>56</v>
      </c>
      <c r="C6920" s="3">
        <v>1.568538</v>
      </c>
      <c r="D6920" s="3" t="s">
        <v>5</v>
      </c>
      <c r="E6920" s="3" t="s">
        <v>129</v>
      </c>
      <c r="F6920" s="3" t="s">
        <v>5</v>
      </c>
      <c r="G6920" s="3" t="s">
        <v>90</v>
      </c>
      <c r="H6920" s="3" t="s">
        <v>279</v>
      </c>
      <c r="I6920" s="3" t="s">
        <v>5</v>
      </c>
      <c r="J6920" s="3">
        <f>CONCATENATE(C6920,G6920,E6920,  IF(D6920="YES","OK", "KO" ),  IF(I6920="YES","SDD", "HDD" )  )</f>
        <v>0</v>
      </c>
      <c r="K6920" s="3" t="s">
        <v>429</v>
      </c>
    </row>
    <row r="6921" spans="1:11">
      <c r="A6921" s="3">
        <v>6</v>
      </c>
      <c r="B6921" s="3">
        <v>56</v>
      </c>
      <c r="C6921" s="3">
        <v>1.6039566</v>
      </c>
      <c r="D6921" s="3" t="s">
        <v>5</v>
      </c>
      <c r="E6921" s="3" t="s">
        <v>129</v>
      </c>
      <c r="F6921" s="3" t="s">
        <v>5</v>
      </c>
      <c r="G6921" s="3" t="s">
        <v>95</v>
      </c>
      <c r="H6921" s="3" t="s">
        <v>279</v>
      </c>
      <c r="I6921" s="3" t="s">
        <v>5</v>
      </c>
      <c r="J6921" s="3">
        <f>CONCATENATE(C6921,G6921,E6921,  IF(D6921="YES","OK", "KO" ),  IF(I6921="YES","SDD", "HDD" )  )</f>
        <v>0</v>
      </c>
      <c r="K6921" s="3" t="s">
        <v>429</v>
      </c>
    </row>
    <row r="6922" spans="1:11">
      <c r="A6922" s="3">
        <v>6</v>
      </c>
      <c r="B6922" s="3">
        <v>56</v>
      </c>
      <c r="C6922" s="3">
        <v>1.231218</v>
      </c>
      <c r="D6922" s="3" t="s">
        <v>5</v>
      </c>
      <c r="E6922" s="3" t="s">
        <v>129</v>
      </c>
      <c r="F6922" s="3" t="s">
        <v>5</v>
      </c>
      <c r="G6922" s="3" t="s">
        <v>96</v>
      </c>
      <c r="H6922" s="3" t="s">
        <v>279</v>
      </c>
      <c r="I6922" s="3" t="s">
        <v>5</v>
      </c>
      <c r="J6922" s="3">
        <f>CONCATENATE(C6922,G6922,E6922,  IF(D6922="YES","OK", "KO" ),  IF(I6922="YES","SDD", "HDD" )  )</f>
        <v>0</v>
      </c>
      <c r="K6922" s="3" t="s">
        <v>429</v>
      </c>
    </row>
    <row r="6923" spans="1:11">
      <c r="A6923" s="3">
        <v>6</v>
      </c>
      <c r="B6923" s="3">
        <v>56</v>
      </c>
      <c r="C6923" s="3">
        <v>1.34928</v>
      </c>
      <c r="D6923" s="3" t="s">
        <v>5</v>
      </c>
      <c r="E6923" s="3" t="s">
        <v>129</v>
      </c>
      <c r="F6923" s="3" t="s">
        <v>5</v>
      </c>
      <c r="G6923" s="3" t="s">
        <v>22</v>
      </c>
      <c r="H6923" s="3" t="s">
        <v>279</v>
      </c>
      <c r="I6923" s="3" t="s">
        <v>5</v>
      </c>
      <c r="J6923" s="3">
        <f>CONCATENATE(C6923,G6923,E6923,  IF(D6923="YES","OK", "KO" ),  IF(I6923="YES","SDD", "HDD" )  )</f>
        <v>0</v>
      </c>
      <c r="K6923" s="3" t="s">
        <v>429</v>
      </c>
    </row>
    <row r="6924" spans="1:11">
      <c r="A6924" s="3">
        <v>6</v>
      </c>
      <c r="B6924" s="3">
        <v>56</v>
      </c>
      <c r="C6924" s="3">
        <v>1.501074</v>
      </c>
      <c r="D6924" s="3" t="s">
        <v>5</v>
      </c>
      <c r="E6924" s="3" t="s">
        <v>129</v>
      </c>
      <c r="F6924" s="3" t="s">
        <v>5</v>
      </c>
      <c r="G6924" s="3" t="s">
        <v>101</v>
      </c>
      <c r="H6924" s="3" t="s">
        <v>279</v>
      </c>
      <c r="I6924" s="3" t="s">
        <v>5</v>
      </c>
      <c r="J6924" s="3">
        <f>CONCATENATE(C6924,G6924,E6924,  IF(D6924="YES","OK", "KO" ),  IF(I6924="YES","SDD", "HDD" )  )</f>
        <v>0</v>
      </c>
      <c r="K6924" s="3" t="s">
        <v>429</v>
      </c>
    </row>
    <row r="6925" spans="1:11">
      <c r="A6925" s="3">
        <v>6</v>
      </c>
      <c r="B6925" s="3">
        <v>56</v>
      </c>
      <c r="C6925" s="3">
        <v>1.484208</v>
      </c>
      <c r="D6925" s="3" t="s">
        <v>5</v>
      </c>
      <c r="E6925" s="3" t="s">
        <v>129</v>
      </c>
      <c r="F6925" s="3" t="s">
        <v>5</v>
      </c>
      <c r="G6925" s="3" t="s">
        <v>106</v>
      </c>
      <c r="H6925" s="3" t="s">
        <v>279</v>
      </c>
      <c r="I6925" s="3" t="s">
        <v>5</v>
      </c>
      <c r="J6925" s="3">
        <f>CONCATENATE(C6925,G6925,E6925,  IF(D6925="YES","OK", "KO" ),  IF(I6925="YES","SDD", "HDD" )  )</f>
        <v>0</v>
      </c>
      <c r="K6925" s="3" t="s">
        <v>429</v>
      </c>
    </row>
    <row r="6926" spans="1:11">
      <c r="A6926" s="3">
        <v>6</v>
      </c>
      <c r="B6926" s="3">
        <v>56</v>
      </c>
      <c r="C6926" s="3">
        <v>1.214352</v>
      </c>
      <c r="D6926" s="3" t="s">
        <v>5</v>
      </c>
      <c r="E6926" s="3" t="s">
        <v>129</v>
      </c>
      <c r="F6926" s="3" t="s">
        <v>5</v>
      </c>
      <c r="G6926" s="3" t="s">
        <v>109</v>
      </c>
      <c r="H6926" s="3" t="s">
        <v>279</v>
      </c>
      <c r="I6926" s="3" t="s">
        <v>5</v>
      </c>
      <c r="J6926" s="3">
        <f>CONCATENATE(C6926,G6926,E6926,  IF(D6926="YES","OK", "KO" ),  IF(I6926="YES","SDD", "HDD" )  )</f>
        <v>0</v>
      </c>
      <c r="K6926" s="3" t="s">
        <v>429</v>
      </c>
    </row>
    <row r="6927" spans="1:11">
      <c r="A6927" s="3">
        <v>6</v>
      </c>
      <c r="B6927" s="3">
        <v>56</v>
      </c>
      <c r="C6927" s="3">
        <v>1.1898963</v>
      </c>
      <c r="D6927" s="3" t="s">
        <v>5</v>
      </c>
      <c r="E6927" s="3" t="s">
        <v>129</v>
      </c>
      <c r="F6927" s="3" t="s">
        <v>5</v>
      </c>
      <c r="G6927" s="3" t="s">
        <v>110</v>
      </c>
      <c r="H6927" s="3" t="s">
        <v>279</v>
      </c>
      <c r="I6927" s="3" t="s">
        <v>5</v>
      </c>
      <c r="J6927" s="3">
        <f>CONCATENATE(C6927,G6927,E6927,  IF(D6927="YES","OK", "KO" ),  IF(I6927="YES","SDD", "HDD" )  )</f>
        <v>0</v>
      </c>
      <c r="K6927" s="3" t="s">
        <v>429</v>
      </c>
    </row>
    <row r="6928" spans="1:11">
      <c r="A6928" s="3">
        <v>6</v>
      </c>
      <c r="B6928" s="3">
        <v>56</v>
      </c>
      <c r="C6928" s="3">
        <v>1.214352</v>
      </c>
      <c r="D6928" s="3" t="s">
        <v>5</v>
      </c>
      <c r="E6928" s="3" t="s">
        <v>129</v>
      </c>
      <c r="F6928" s="3" t="s">
        <v>5</v>
      </c>
      <c r="G6928" s="3" t="s">
        <v>115</v>
      </c>
      <c r="H6928" s="3" t="s">
        <v>279</v>
      </c>
      <c r="I6928" s="3" t="s">
        <v>5</v>
      </c>
      <c r="J6928" s="3">
        <f>CONCATENATE(C6928,G6928,E6928,  IF(D6928="YES","OK", "KO" ),  IF(I6928="YES","SDD", "HDD" )  )</f>
        <v>0</v>
      </c>
      <c r="K6928" s="3" t="s">
        <v>429</v>
      </c>
    </row>
    <row r="6929" spans="1:11">
      <c r="A6929" s="3">
        <v>6</v>
      </c>
      <c r="B6929" s="3">
        <v>56</v>
      </c>
      <c r="C6929" s="3">
        <v>1.138455</v>
      </c>
      <c r="D6929" s="3" t="s">
        <v>5</v>
      </c>
      <c r="E6929" s="3" t="s">
        <v>129</v>
      </c>
      <c r="F6929" s="3" t="s">
        <v>5</v>
      </c>
      <c r="G6929" s="3" t="s">
        <v>116</v>
      </c>
      <c r="H6929" s="3" t="s">
        <v>279</v>
      </c>
      <c r="I6929" s="3" t="s">
        <v>5</v>
      </c>
      <c r="J6929" s="3">
        <f>CONCATENATE(C6929,G6929,E6929,  IF(D6929="YES","OK", "KO" ),  IF(I6929="YES","SDD", "HDD" )  )</f>
        <v>0</v>
      </c>
      <c r="K6929" s="3" t="s">
        <v>429</v>
      </c>
    </row>
    <row r="6930" spans="1:11">
      <c r="A6930" s="3">
        <v>6</v>
      </c>
      <c r="B6930" s="3">
        <v>56</v>
      </c>
      <c r="C6930" s="3">
        <v>1.0819539</v>
      </c>
      <c r="D6930" s="3" t="s">
        <v>5</v>
      </c>
      <c r="E6930" s="3" t="s">
        <v>129</v>
      </c>
      <c r="F6930" s="3" t="s">
        <v>5</v>
      </c>
      <c r="G6930" s="3" t="s">
        <v>118</v>
      </c>
      <c r="H6930" s="3" t="s">
        <v>279</v>
      </c>
      <c r="I6930" s="3" t="s">
        <v>5</v>
      </c>
      <c r="J6930" s="3">
        <f>CONCATENATE(C6930,G6930,E6930,  IF(D6930="YES","OK", "KO" ),  IF(I6930="YES","SDD", "HDD" )  )</f>
        <v>0</v>
      </c>
      <c r="K6930" s="3" t="s">
        <v>429</v>
      </c>
    </row>
    <row r="6931" spans="1:11">
      <c r="A6931" s="3">
        <v>6</v>
      </c>
      <c r="B6931" s="3">
        <v>56</v>
      </c>
      <c r="C6931" s="3">
        <v>1.352442375</v>
      </c>
      <c r="D6931" s="3" t="s">
        <v>5</v>
      </c>
      <c r="E6931" s="3" t="s">
        <v>129</v>
      </c>
      <c r="F6931" s="3" t="s">
        <v>5</v>
      </c>
      <c r="G6931" s="3" t="s">
        <v>114</v>
      </c>
      <c r="H6931" s="3" t="s">
        <v>279</v>
      </c>
      <c r="I6931" s="3" t="s">
        <v>5</v>
      </c>
      <c r="J6931" s="3">
        <f>CONCATENATE(C6931,G6931,E6931,  IF(D6931="YES","OK", "KO" ),  IF(I6931="YES","SDD", "HDD" )  )</f>
        <v>0</v>
      </c>
      <c r="K6931" s="3" t="s">
        <v>429</v>
      </c>
    </row>
    <row r="6932" spans="1:11">
      <c r="A6932" s="3">
        <v>6</v>
      </c>
      <c r="B6932" s="3">
        <v>112</v>
      </c>
      <c r="C6932" s="3">
        <v>0.6931926</v>
      </c>
      <c r="D6932" s="3" t="s">
        <v>5</v>
      </c>
      <c r="E6932" s="3" t="s">
        <v>129</v>
      </c>
      <c r="F6932" s="3" t="s">
        <v>5</v>
      </c>
      <c r="G6932" s="3" t="s">
        <v>116</v>
      </c>
      <c r="H6932" s="3" t="s">
        <v>279</v>
      </c>
      <c r="I6932" s="3" t="s">
        <v>129</v>
      </c>
      <c r="J6932" s="3">
        <f>CONCATENATE(C6932,G6932,E6932,  IF(D6932="YES","OK", "KO" ),  IF(I6932="YES","SDD", "HDD" )  )</f>
        <v>0</v>
      </c>
      <c r="K6932" s="3" t="s">
        <v>430</v>
      </c>
    </row>
    <row r="6933" spans="1:11">
      <c r="A6933" s="3">
        <v>6</v>
      </c>
      <c r="B6933" s="3">
        <v>112</v>
      </c>
      <c r="C6933" s="3">
        <v>0.7631865</v>
      </c>
      <c r="D6933" s="3" t="s">
        <v>5</v>
      </c>
      <c r="E6933" s="3" t="s">
        <v>129</v>
      </c>
      <c r="F6933" s="3" t="s">
        <v>5</v>
      </c>
      <c r="G6933" s="3" t="s">
        <v>117</v>
      </c>
      <c r="H6933" s="3" t="s">
        <v>279</v>
      </c>
      <c r="I6933" s="3" t="s">
        <v>129</v>
      </c>
      <c r="J6933" s="3">
        <f>CONCATENATE(C6933,G6933,E6933,  IF(D6933="YES","OK", "KO" ),  IF(I6933="YES","SDD", "HDD" )  )</f>
        <v>0</v>
      </c>
      <c r="K6933" s="3" t="s">
        <v>430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387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16</v>
      </c>
      <c r="B1" s="1" t="s">
        <v>17</v>
      </c>
      <c r="C1" s="1" t="s">
        <v>121</v>
      </c>
      <c r="D1" s="1" t="s">
        <v>8</v>
      </c>
      <c r="E1" s="1" t="s">
        <v>9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5</v>
      </c>
      <c r="E2" s="3" t="s">
        <v>5</v>
      </c>
      <c r="F2" s="3" t="s">
        <v>129</v>
      </c>
      <c r="G2" s="3" t="s">
        <v>86</v>
      </c>
      <c r="H2" s="3" t="s">
        <v>19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5</v>
      </c>
      <c r="E3" s="3" t="s">
        <v>5</v>
      </c>
      <c r="F3" s="3" t="s">
        <v>129</v>
      </c>
      <c r="G3" s="3" t="s">
        <v>87</v>
      </c>
      <c r="H3" s="3" t="s">
        <v>19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5</v>
      </c>
      <c r="E4" s="3" t="s">
        <v>5</v>
      </c>
      <c r="F4" s="3" t="s">
        <v>129</v>
      </c>
      <c r="G4" s="3" t="s">
        <v>88</v>
      </c>
      <c r="H4" s="3" t="s">
        <v>19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5</v>
      </c>
      <c r="E5" s="3" t="s">
        <v>5</v>
      </c>
      <c r="F5" s="3" t="s">
        <v>129</v>
      </c>
      <c r="G5" s="3" t="s">
        <v>89</v>
      </c>
      <c r="H5" s="3" t="s">
        <v>19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5</v>
      </c>
      <c r="E6" s="3" t="s">
        <v>5</v>
      </c>
      <c r="F6" s="3" t="s">
        <v>129</v>
      </c>
      <c r="G6" s="3" t="s">
        <v>90</v>
      </c>
      <c r="H6" s="3" t="s">
        <v>19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5</v>
      </c>
      <c r="E7" s="3" t="s">
        <v>5</v>
      </c>
      <c r="F7" s="3" t="s">
        <v>129</v>
      </c>
      <c r="G7" s="3" t="s">
        <v>91</v>
      </c>
      <c r="H7" s="3" t="s">
        <v>19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5</v>
      </c>
      <c r="E8" s="3" t="s">
        <v>5</v>
      </c>
      <c r="F8" s="3" t="s">
        <v>129</v>
      </c>
      <c r="G8" s="3" t="s">
        <v>92</v>
      </c>
      <c r="H8" s="3" t="s">
        <v>19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5</v>
      </c>
      <c r="E9" s="3" t="s">
        <v>5</v>
      </c>
      <c r="F9" s="3" t="s">
        <v>129</v>
      </c>
      <c r="G9" s="3" t="s">
        <v>93</v>
      </c>
      <c r="H9" s="3" t="s">
        <v>19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5</v>
      </c>
      <c r="E10" s="3" t="s">
        <v>5</v>
      </c>
      <c r="F10" s="3" t="s">
        <v>129</v>
      </c>
      <c r="G10" s="3" t="s">
        <v>94</v>
      </c>
      <c r="H10" s="3" t="s">
        <v>19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5</v>
      </c>
      <c r="E11" s="3" t="s">
        <v>5</v>
      </c>
      <c r="F11" s="3" t="s">
        <v>129</v>
      </c>
      <c r="G11" s="3" t="s">
        <v>95</v>
      </c>
      <c r="H11" s="3" t="s">
        <v>19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5</v>
      </c>
      <c r="E12" s="3" t="s">
        <v>5</v>
      </c>
      <c r="F12" s="3" t="s">
        <v>129</v>
      </c>
      <c r="G12" s="3" t="s">
        <v>96</v>
      </c>
      <c r="H12" s="3" t="s">
        <v>19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5</v>
      </c>
      <c r="E13" s="3" t="s">
        <v>5</v>
      </c>
      <c r="F13" s="3" t="s">
        <v>129</v>
      </c>
      <c r="G13" s="3" t="s">
        <v>22</v>
      </c>
      <c r="H13" s="3" t="s">
        <v>19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5</v>
      </c>
      <c r="E14" s="3" t="s">
        <v>5</v>
      </c>
      <c r="F14" s="3" t="s">
        <v>129</v>
      </c>
      <c r="G14" s="3" t="s">
        <v>97</v>
      </c>
      <c r="H14" s="3" t="s">
        <v>19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5</v>
      </c>
      <c r="E15" s="3" t="s">
        <v>5</v>
      </c>
      <c r="F15" s="3" t="s">
        <v>129</v>
      </c>
      <c r="G15" s="3" t="s">
        <v>98</v>
      </c>
      <c r="H15" s="3" t="s">
        <v>19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5</v>
      </c>
      <c r="E16" s="3" t="s">
        <v>5</v>
      </c>
      <c r="F16" s="3" t="s">
        <v>129</v>
      </c>
      <c r="G16" s="3" t="s">
        <v>101</v>
      </c>
      <c r="H16" s="3" t="s">
        <v>19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5</v>
      </c>
      <c r="E17" s="3" t="s">
        <v>5</v>
      </c>
      <c r="F17" s="3" t="s">
        <v>129</v>
      </c>
      <c r="G17" s="3" t="s">
        <v>102</v>
      </c>
      <c r="H17" s="3" t="s">
        <v>19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5</v>
      </c>
      <c r="E18" s="3" t="s">
        <v>5</v>
      </c>
      <c r="F18" s="3" t="s">
        <v>129</v>
      </c>
      <c r="G18" s="3" t="s">
        <v>103</v>
      </c>
      <c r="H18" s="3" t="s">
        <v>19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5</v>
      </c>
      <c r="E19" s="3" t="s">
        <v>5</v>
      </c>
      <c r="F19" s="3" t="s">
        <v>129</v>
      </c>
      <c r="G19" s="3" t="s">
        <v>104</v>
      </c>
      <c r="H19" s="3" t="s">
        <v>19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5</v>
      </c>
      <c r="E20" s="3" t="s">
        <v>5</v>
      </c>
      <c r="F20" s="3" t="s">
        <v>129</v>
      </c>
      <c r="G20" s="3" t="s">
        <v>105</v>
      </c>
      <c r="H20" s="3" t="s">
        <v>19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5</v>
      </c>
      <c r="E21" s="3" t="s">
        <v>5</v>
      </c>
      <c r="F21" s="3" t="s">
        <v>129</v>
      </c>
      <c r="G21" s="3" t="s">
        <v>106</v>
      </c>
      <c r="H21" s="3" t="s">
        <v>19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5</v>
      </c>
      <c r="E22" s="3" t="s">
        <v>5</v>
      </c>
      <c r="F22" s="3" t="s">
        <v>129</v>
      </c>
      <c r="G22" s="3" t="s">
        <v>107</v>
      </c>
      <c r="H22" s="3" t="s">
        <v>19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5</v>
      </c>
      <c r="E23" s="3" t="s">
        <v>5</v>
      </c>
      <c r="F23" s="3" t="s">
        <v>129</v>
      </c>
      <c r="G23" s="3" t="s">
        <v>108</v>
      </c>
      <c r="H23" s="3" t="s">
        <v>19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5</v>
      </c>
      <c r="E24" s="3" t="s">
        <v>5</v>
      </c>
      <c r="F24" s="3" t="s">
        <v>129</v>
      </c>
      <c r="G24" s="3" t="s">
        <v>109</v>
      </c>
      <c r="H24" s="3" t="s">
        <v>19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0.013669893</v>
      </c>
      <c r="D25" s="3" t="s">
        <v>5</v>
      </c>
      <c r="E25" s="3" t="s">
        <v>5</v>
      </c>
      <c r="F25" s="3" t="s">
        <v>129</v>
      </c>
      <c r="G25" s="3" t="s">
        <v>110</v>
      </c>
      <c r="H25" s="3" t="s">
        <v>19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5</v>
      </c>
      <c r="E26" s="3" t="s">
        <v>5</v>
      </c>
      <c r="F26" s="3" t="s">
        <v>129</v>
      </c>
      <c r="G26" s="3" t="s">
        <v>115</v>
      </c>
      <c r="H26" s="3" t="s">
        <v>19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5</v>
      </c>
      <c r="E27" s="3" t="s">
        <v>5</v>
      </c>
      <c r="F27" s="3" t="s">
        <v>129</v>
      </c>
      <c r="G27" s="3" t="s">
        <v>116</v>
      </c>
      <c r="H27" s="3" t="s">
        <v>19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5</v>
      </c>
      <c r="E28" s="3" t="s">
        <v>5</v>
      </c>
      <c r="F28" s="3" t="s">
        <v>129</v>
      </c>
      <c r="G28" s="3" t="s">
        <v>117</v>
      </c>
      <c r="H28" s="3" t="s">
        <v>19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5</v>
      </c>
      <c r="E29" s="3" t="s">
        <v>5</v>
      </c>
      <c r="F29" s="3" t="s">
        <v>129</v>
      </c>
      <c r="G29" s="3" t="s">
        <v>118</v>
      </c>
      <c r="H29" s="3" t="s">
        <v>19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5</v>
      </c>
      <c r="E30" s="3" t="s">
        <v>5</v>
      </c>
      <c r="F30" s="3" t="s">
        <v>129</v>
      </c>
      <c r="G30" s="3" t="s">
        <v>119</v>
      </c>
      <c r="H30" s="3" t="s">
        <v>19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0.014150574</v>
      </c>
      <c r="D31" s="3" t="s">
        <v>5</v>
      </c>
      <c r="E31" s="3" t="s">
        <v>5</v>
      </c>
      <c r="F31" s="3" t="s">
        <v>129</v>
      </c>
      <c r="G31" s="3" t="s">
        <v>120</v>
      </c>
      <c r="H31" s="3" t="s">
        <v>19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0.010684611</v>
      </c>
      <c r="D32" s="3" t="s">
        <v>5</v>
      </c>
      <c r="E32" s="3" t="s">
        <v>5</v>
      </c>
      <c r="F32" s="3" t="s">
        <v>129</v>
      </c>
      <c r="G32" s="3" t="s">
        <v>86</v>
      </c>
      <c r="H32" s="3" t="s">
        <v>19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0.007125885</v>
      </c>
      <c r="D33" s="3" t="s">
        <v>5</v>
      </c>
      <c r="E33" s="3" t="s">
        <v>5</v>
      </c>
      <c r="F33" s="3" t="s">
        <v>129</v>
      </c>
      <c r="G33" s="3" t="s">
        <v>87</v>
      </c>
      <c r="H33" s="3" t="s">
        <v>19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0.010397889</v>
      </c>
      <c r="D34" s="3" t="s">
        <v>5</v>
      </c>
      <c r="E34" s="3" t="s">
        <v>5</v>
      </c>
      <c r="F34" s="3" t="s">
        <v>129</v>
      </c>
      <c r="G34" s="3" t="s">
        <v>88</v>
      </c>
      <c r="H34" s="3" t="s">
        <v>19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0.010397889</v>
      </c>
      <c r="D35" s="3" t="s">
        <v>5</v>
      </c>
      <c r="E35" s="3" t="s">
        <v>5</v>
      </c>
      <c r="F35" s="3" t="s">
        <v>129</v>
      </c>
      <c r="G35" s="3" t="s">
        <v>89</v>
      </c>
      <c r="H35" s="3" t="s">
        <v>19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0.007699329</v>
      </c>
      <c r="D36" s="3" t="s">
        <v>5</v>
      </c>
      <c r="E36" s="3" t="s">
        <v>5</v>
      </c>
      <c r="F36" s="3" t="s">
        <v>129</v>
      </c>
      <c r="G36" s="3" t="s">
        <v>90</v>
      </c>
      <c r="H36" s="3" t="s">
        <v>19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0.007699329</v>
      </c>
      <c r="D37" s="3" t="s">
        <v>5</v>
      </c>
      <c r="E37" s="3" t="s">
        <v>5</v>
      </c>
      <c r="F37" s="3" t="s">
        <v>129</v>
      </c>
      <c r="G37" s="3" t="s">
        <v>91</v>
      </c>
      <c r="H37" s="3" t="s">
        <v>19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0.008281205999999999</v>
      </c>
      <c r="D38" s="3" t="s">
        <v>5</v>
      </c>
      <c r="E38" s="3" t="s">
        <v>5</v>
      </c>
      <c r="F38" s="3" t="s">
        <v>129</v>
      </c>
      <c r="G38" s="3" t="s">
        <v>92</v>
      </c>
      <c r="H38" s="3" t="s">
        <v>19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0.006257286</v>
      </c>
      <c r="D39" s="3" t="s">
        <v>5</v>
      </c>
      <c r="E39" s="3" t="s">
        <v>5</v>
      </c>
      <c r="F39" s="3" t="s">
        <v>129</v>
      </c>
      <c r="G39" s="3" t="s">
        <v>93</v>
      </c>
      <c r="H39" s="3" t="s">
        <v>19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0.006257286</v>
      </c>
      <c r="D40" s="3" t="s">
        <v>5</v>
      </c>
      <c r="E40" s="3" t="s">
        <v>5</v>
      </c>
      <c r="F40" s="3" t="s">
        <v>129</v>
      </c>
      <c r="G40" s="3" t="s">
        <v>94</v>
      </c>
      <c r="H40" s="3" t="s">
        <v>19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0.007024689</v>
      </c>
      <c r="D41" s="3" t="s">
        <v>5</v>
      </c>
      <c r="E41" s="3" t="s">
        <v>5</v>
      </c>
      <c r="F41" s="3" t="s">
        <v>129</v>
      </c>
      <c r="G41" s="3" t="s">
        <v>95</v>
      </c>
      <c r="H41" s="3" t="s">
        <v>19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0.006931926</v>
      </c>
      <c r="D42" s="3" t="s">
        <v>5</v>
      </c>
      <c r="E42" s="3" t="s">
        <v>5</v>
      </c>
      <c r="F42" s="3" t="s">
        <v>129</v>
      </c>
      <c r="G42" s="3" t="s">
        <v>96</v>
      </c>
      <c r="H42" s="3" t="s">
        <v>19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0.007412607</v>
      </c>
      <c r="D43" s="3" t="s">
        <v>5</v>
      </c>
      <c r="E43" s="3" t="s">
        <v>5</v>
      </c>
      <c r="F43" s="3" t="s">
        <v>129</v>
      </c>
      <c r="G43" s="3" t="s">
        <v>22</v>
      </c>
      <c r="H43" s="3" t="s">
        <v>19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0.007218648</v>
      </c>
      <c r="D44" s="3" t="s">
        <v>5</v>
      </c>
      <c r="E44" s="3" t="s">
        <v>5</v>
      </c>
      <c r="F44" s="3" t="s">
        <v>129</v>
      </c>
      <c r="G44" s="3" t="s">
        <v>97</v>
      </c>
      <c r="H44" s="3" t="s">
        <v>19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0.009436527</v>
      </c>
      <c r="D45" s="3" t="s">
        <v>5</v>
      </c>
      <c r="E45" s="3" t="s">
        <v>5</v>
      </c>
      <c r="F45" s="3" t="s">
        <v>129</v>
      </c>
      <c r="G45" s="3" t="s">
        <v>98</v>
      </c>
      <c r="H45" s="3" t="s">
        <v>19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0.008087247000000001</v>
      </c>
      <c r="D46" s="3" t="s">
        <v>5</v>
      </c>
      <c r="E46" s="3" t="s">
        <v>5</v>
      </c>
      <c r="F46" s="3" t="s">
        <v>129</v>
      </c>
      <c r="G46" s="3" t="s">
        <v>101</v>
      </c>
      <c r="H46" s="3" t="s">
        <v>19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0.008087247000000001</v>
      </c>
      <c r="D47" s="3" t="s">
        <v>5</v>
      </c>
      <c r="E47" s="3" t="s">
        <v>5</v>
      </c>
      <c r="F47" s="3" t="s">
        <v>129</v>
      </c>
      <c r="G47" s="3" t="s">
        <v>102</v>
      </c>
      <c r="H47" s="3" t="s">
        <v>19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0.006737967</v>
      </c>
      <c r="D48" s="3" t="s">
        <v>5</v>
      </c>
      <c r="E48" s="3" t="s">
        <v>5</v>
      </c>
      <c r="F48" s="3" t="s">
        <v>129</v>
      </c>
      <c r="G48" s="3" t="s">
        <v>103</v>
      </c>
      <c r="H48" s="3" t="s">
        <v>19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0.005388687</v>
      </c>
      <c r="D49" s="3" t="s">
        <v>5</v>
      </c>
      <c r="E49" s="3" t="s">
        <v>5</v>
      </c>
      <c r="F49" s="3" t="s">
        <v>129</v>
      </c>
      <c r="G49" s="3" t="s">
        <v>104</v>
      </c>
      <c r="H49" s="3" t="s">
        <v>19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0.008475165</v>
      </c>
      <c r="D50" s="3" t="s">
        <v>5</v>
      </c>
      <c r="E50" s="3" t="s">
        <v>5</v>
      </c>
      <c r="F50" s="3" t="s">
        <v>129</v>
      </c>
      <c r="G50" s="3" t="s">
        <v>105</v>
      </c>
      <c r="H50" s="3" t="s">
        <v>19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0.007218648</v>
      </c>
      <c r="D51" s="3" t="s">
        <v>5</v>
      </c>
      <c r="E51" s="3" t="s">
        <v>5</v>
      </c>
      <c r="F51" s="3" t="s">
        <v>129</v>
      </c>
      <c r="G51" s="3" t="s">
        <v>106</v>
      </c>
      <c r="H51" s="3" t="s">
        <v>19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0.007218648</v>
      </c>
      <c r="D52" s="3" t="s">
        <v>5</v>
      </c>
      <c r="E52" s="3" t="s">
        <v>5</v>
      </c>
      <c r="F52" s="3" t="s">
        <v>129</v>
      </c>
      <c r="G52" s="3" t="s">
        <v>107</v>
      </c>
      <c r="H52" s="3" t="s">
        <v>19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0.006839163</v>
      </c>
      <c r="D53" s="3" t="s">
        <v>5</v>
      </c>
      <c r="E53" s="3" t="s">
        <v>5</v>
      </c>
      <c r="F53" s="3" t="s">
        <v>129</v>
      </c>
      <c r="G53" s="3" t="s">
        <v>108</v>
      </c>
      <c r="H53" s="3" t="s">
        <v>19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0.005683842</v>
      </c>
      <c r="D54" s="3" t="s">
        <v>5</v>
      </c>
      <c r="E54" s="3" t="s">
        <v>5</v>
      </c>
      <c r="F54" s="3" t="s">
        <v>129</v>
      </c>
      <c r="G54" s="3" t="s">
        <v>109</v>
      </c>
      <c r="H54" s="3" t="s">
        <v>19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0.006839163</v>
      </c>
      <c r="D55" s="3" t="s">
        <v>5</v>
      </c>
      <c r="E55" s="3" t="s">
        <v>5</v>
      </c>
      <c r="F55" s="3" t="s">
        <v>129</v>
      </c>
      <c r="G55" s="3" t="s">
        <v>110</v>
      </c>
      <c r="H55" s="3" t="s">
        <v>19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5</v>
      </c>
      <c r="E56" s="3" t="s">
        <v>5</v>
      </c>
      <c r="F56" s="3" t="s">
        <v>129</v>
      </c>
      <c r="G56" s="3" t="s">
        <v>115</v>
      </c>
      <c r="H56" s="3" t="s">
        <v>19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0.006839163</v>
      </c>
      <c r="D57" s="3" t="s">
        <v>5</v>
      </c>
      <c r="E57" s="3" t="s">
        <v>5</v>
      </c>
      <c r="F57" s="3" t="s">
        <v>129</v>
      </c>
      <c r="G57" s="3" t="s">
        <v>116</v>
      </c>
      <c r="H57" s="3" t="s">
        <v>19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0.007893288</v>
      </c>
      <c r="D58" s="3" t="s">
        <v>5</v>
      </c>
      <c r="E58" s="3" t="s">
        <v>5</v>
      </c>
      <c r="F58" s="3" t="s">
        <v>129</v>
      </c>
      <c r="G58" s="3" t="s">
        <v>117</v>
      </c>
      <c r="H58" s="3" t="s">
        <v>19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0.005683842</v>
      </c>
      <c r="D59" s="3" t="s">
        <v>5</v>
      </c>
      <c r="E59" s="3" t="s">
        <v>5</v>
      </c>
      <c r="F59" s="3" t="s">
        <v>129</v>
      </c>
      <c r="G59" s="3" t="s">
        <v>118</v>
      </c>
      <c r="H59" s="3" t="s">
        <v>19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0.006839163</v>
      </c>
      <c r="D60" s="3" t="s">
        <v>5</v>
      </c>
      <c r="E60" s="3" t="s">
        <v>5</v>
      </c>
      <c r="F60" s="3" t="s">
        <v>129</v>
      </c>
      <c r="G60" s="3" t="s">
        <v>119</v>
      </c>
      <c r="H60" s="3" t="s">
        <v>19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0.007024689</v>
      </c>
      <c r="D61" s="3" t="s">
        <v>5</v>
      </c>
      <c r="E61" s="3" t="s">
        <v>5</v>
      </c>
      <c r="F61" s="3" t="s">
        <v>129</v>
      </c>
      <c r="G61" s="3" t="s">
        <v>120</v>
      </c>
      <c r="H61" s="3" t="s">
        <v>19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0.08577204300000001</v>
      </c>
      <c r="D62" s="3" t="s">
        <v>5</v>
      </c>
      <c r="E62" s="3" t="s">
        <v>5</v>
      </c>
      <c r="F62" s="3" t="s">
        <v>129</v>
      </c>
      <c r="G62" s="3" t="s">
        <v>86</v>
      </c>
      <c r="H62" s="3" t="s">
        <v>19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0.057184173</v>
      </c>
      <c r="D63" s="3" t="s">
        <v>5</v>
      </c>
      <c r="E63" s="3" t="s">
        <v>5</v>
      </c>
      <c r="F63" s="3" t="s">
        <v>129</v>
      </c>
      <c r="G63" s="3" t="s">
        <v>87</v>
      </c>
      <c r="H63" s="3" t="s">
        <v>19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0.083461401</v>
      </c>
      <c r="D64" s="3" t="s">
        <v>5</v>
      </c>
      <c r="E64" s="3" t="s">
        <v>5</v>
      </c>
      <c r="F64" s="3" t="s">
        <v>129</v>
      </c>
      <c r="G64" s="3" t="s">
        <v>88</v>
      </c>
      <c r="H64" s="3" t="s">
        <v>19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0.083461401</v>
      </c>
      <c r="D65" s="3" t="s">
        <v>5</v>
      </c>
      <c r="E65" s="3" t="s">
        <v>5</v>
      </c>
      <c r="F65" s="3" t="s">
        <v>129</v>
      </c>
      <c r="G65" s="3" t="s">
        <v>89</v>
      </c>
      <c r="H65" s="3" t="s">
        <v>19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0.061805457</v>
      </c>
      <c r="D66" s="3" t="s">
        <v>5</v>
      </c>
      <c r="E66" s="3" t="s">
        <v>5</v>
      </c>
      <c r="F66" s="3" t="s">
        <v>129</v>
      </c>
      <c r="G66" s="3" t="s">
        <v>90</v>
      </c>
      <c r="H66" s="3" t="s">
        <v>19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0.061805457</v>
      </c>
      <c r="D67" s="3" t="s">
        <v>5</v>
      </c>
      <c r="E67" s="3" t="s">
        <v>5</v>
      </c>
      <c r="F67" s="3" t="s">
        <v>129</v>
      </c>
      <c r="G67" s="3" t="s">
        <v>91</v>
      </c>
      <c r="H67" s="3" t="s">
        <v>19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0.06651950399999999</v>
      </c>
      <c r="D68" s="3" t="s">
        <v>5</v>
      </c>
      <c r="E68" s="3" t="s">
        <v>5</v>
      </c>
      <c r="F68" s="3" t="s">
        <v>129</v>
      </c>
      <c r="G68" s="3" t="s">
        <v>92</v>
      </c>
      <c r="H68" s="3" t="s">
        <v>19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0.050151051</v>
      </c>
      <c r="D69" s="3" t="s">
        <v>5</v>
      </c>
      <c r="E69" s="3" t="s">
        <v>5</v>
      </c>
      <c r="F69" s="3" t="s">
        <v>129</v>
      </c>
      <c r="G69" s="3" t="s">
        <v>93</v>
      </c>
      <c r="H69" s="3" t="s">
        <v>19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0.050151051</v>
      </c>
      <c r="D70" s="3" t="s">
        <v>5</v>
      </c>
      <c r="E70" s="3" t="s">
        <v>5</v>
      </c>
      <c r="F70" s="3" t="s">
        <v>129</v>
      </c>
      <c r="G70" s="3" t="s">
        <v>94</v>
      </c>
      <c r="H70" s="3" t="s">
        <v>19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0.056509533</v>
      </c>
      <c r="D71" s="3" t="s">
        <v>5</v>
      </c>
      <c r="E71" s="3" t="s">
        <v>5</v>
      </c>
      <c r="F71" s="3" t="s">
        <v>129</v>
      </c>
      <c r="G71" s="3" t="s">
        <v>95</v>
      </c>
      <c r="H71" s="3" t="s">
        <v>19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0.055834893</v>
      </c>
      <c r="D72" s="3" t="s">
        <v>5</v>
      </c>
      <c r="E72" s="3" t="s">
        <v>5</v>
      </c>
      <c r="F72" s="3" t="s">
        <v>129</v>
      </c>
      <c r="G72" s="3" t="s">
        <v>96</v>
      </c>
      <c r="H72" s="3" t="s">
        <v>19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0.060169455</v>
      </c>
      <c r="D73" s="3" t="s">
        <v>5</v>
      </c>
      <c r="E73" s="3" t="s">
        <v>5</v>
      </c>
      <c r="F73" s="3" t="s">
        <v>129</v>
      </c>
      <c r="G73" s="3" t="s">
        <v>22</v>
      </c>
      <c r="H73" s="3" t="s">
        <v>19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0.058052772</v>
      </c>
      <c r="D74" s="3" t="s">
        <v>5</v>
      </c>
      <c r="E74" s="3" t="s">
        <v>5</v>
      </c>
      <c r="F74" s="3" t="s">
        <v>129</v>
      </c>
      <c r="G74" s="3" t="s">
        <v>97</v>
      </c>
      <c r="H74" s="3" t="s">
        <v>19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0.07547535</v>
      </c>
      <c r="D75" s="3" t="s">
        <v>5</v>
      </c>
      <c r="E75" s="3" t="s">
        <v>5</v>
      </c>
      <c r="F75" s="3" t="s">
        <v>129</v>
      </c>
      <c r="G75" s="3" t="s">
        <v>98</v>
      </c>
      <c r="H75" s="3" t="s">
        <v>19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0.064689543</v>
      </c>
      <c r="D76" s="3" t="s">
        <v>5</v>
      </c>
      <c r="E76" s="3" t="s">
        <v>5</v>
      </c>
      <c r="F76" s="3" t="s">
        <v>129</v>
      </c>
      <c r="G76" s="3" t="s">
        <v>101</v>
      </c>
      <c r="H76" s="3" t="s">
        <v>19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0.064689543</v>
      </c>
      <c r="D77" s="3" t="s">
        <v>5</v>
      </c>
      <c r="E77" s="3" t="s">
        <v>5</v>
      </c>
      <c r="F77" s="3" t="s">
        <v>129</v>
      </c>
      <c r="G77" s="3" t="s">
        <v>102</v>
      </c>
      <c r="H77" s="3" t="s">
        <v>19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0.054198891</v>
      </c>
      <c r="D78" s="3" t="s">
        <v>5</v>
      </c>
      <c r="E78" s="3" t="s">
        <v>5</v>
      </c>
      <c r="F78" s="3" t="s">
        <v>129</v>
      </c>
      <c r="G78" s="3" t="s">
        <v>103</v>
      </c>
      <c r="H78" s="3" t="s">
        <v>19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0.043320321</v>
      </c>
      <c r="D79" s="3" t="s">
        <v>5</v>
      </c>
      <c r="E79" s="3" t="s">
        <v>5</v>
      </c>
      <c r="F79" s="3" t="s">
        <v>129</v>
      </c>
      <c r="G79" s="3" t="s">
        <v>104</v>
      </c>
      <c r="H79" s="3" t="s">
        <v>19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0.06777602100000001</v>
      </c>
      <c r="D80" s="3" t="s">
        <v>5</v>
      </c>
      <c r="E80" s="3" t="s">
        <v>5</v>
      </c>
      <c r="F80" s="3" t="s">
        <v>129</v>
      </c>
      <c r="G80" s="3" t="s">
        <v>105</v>
      </c>
      <c r="H80" s="3" t="s">
        <v>19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0.058052772</v>
      </c>
      <c r="D81" s="3" t="s">
        <v>5</v>
      </c>
      <c r="E81" s="3" t="s">
        <v>5</v>
      </c>
      <c r="F81" s="3" t="s">
        <v>129</v>
      </c>
      <c r="G81" s="3" t="s">
        <v>106</v>
      </c>
      <c r="H81" s="3" t="s">
        <v>19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0.058052772</v>
      </c>
      <c r="D82" s="3" t="s">
        <v>5</v>
      </c>
      <c r="E82" s="3" t="s">
        <v>5</v>
      </c>
      <c r="F82" s="3" t="s">
        <v>129</v>
      </c>
      <c r="G82" s="3" t="s">
        <v>107</v>
      </c>
      <c r="H82" s="3" t="s">
        <v>19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0.054291654</v>
      </c>
      <c r="D83" s="3" t="s">
        <v>5</v>
      </c>
      <c r="E83" s="3" t="s">
        <v>5</v>
      </c>
      <c r="F83" s="3" t="s">
        <v>129</v>
      </c>
      <c r="G83" s="3" t="s">
        <v>108</v>
      </c>
      <c r="H83" s="3" t="s">
        <v>19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0.045243045</v>
      </c>
      <c r="D84" s="3" t="s">
        <v>5</v>
      </c>
      <c r="E84" s="3" t="s">
        <v>5</v>
      </c>
      <c r="F84" s="3" t="s">
        <v>129</v>
      </c>
      <c r="G84" s="3" t="s">
        <v>109</v>
      </c>
      <c r="H84" s="3" t="s">
        <v>19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0.054291654</v>
      </c>
      <c r="D85" s="3" t="s">
        <v>5</v>
      </c>
      <c r="E85" s="3" t="s">
        <v>5</v>
      </c>
      <c r="F85" s="3" t="s">
        <v>129</v>
      </c>
      <c r="G85" s="3" t="s">
        <v>110</v>
      </c>
      <c r="H85" s="3" t="s">
        <v>19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0.045243045</v>
      </c>
      <c r="D86" s="3" t="s">
        <v>5</v>
      </c>
      <c r="E86" s="3" t="s">
        <v>5</v>
      </c>
      <c r="F86" s="3" t="s">
        <v>129</v>
      </c>
      <c r="G86" s="3" t="s">
        <v>115</v>
      </c>
      <c r="H86" s="3" t="s">
        <v>19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5</v>
      </c>
      <c r="E87" s="3" t="s">
        <v>5</v>
      </c>
      <c r="F87" s="3" t="s">
        <v>129</v>
      </c>
      <c r="G87" s="3" t="s">
        <v>116</v>
      </c>
      <c r="H87" s="3" t="s">
        <v>19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0.063154737</v>
      </c>
      <c r="D88" s="3" t="s">
        <v>5</v>
      </c>
      <c r="E88" s="3" t="s">
        <v>5</v>
      </c>
      <c r="F88" s="3" t="s">
        <v>129</v>
      </c>
      <c r="G88" s="3" t="s">
        <v>117</v>
      </c>
      <c r="H88" s="3" t="s">
        <v>19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5</v>
      </c>
      <c r="E89" s="3" t="s">
        <v>5</v>
      </c>
      <c r="F89" s="3" t="s">
        <v>129</v>
      </c>
      <c r="G89" s="3" t="s">
        <v>118</v>
      </c>
      <c r="H89" s="3" t="s">
        <v>19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0.054291654</v>
      </c>
      <c r="D90" s="3" t="s">
        <v>5</v>
      </c>
      <c r="E90" s="3" t="s">
        <v>5</v>
      </c>
      <c r="F90" s="3" t="s">
        <v>129</v>
      </c>
      <c r="G90" s="3" t="s">
        <v>119</v>
      </c>
      <c r="H90" s="3" t="s">
        <v>19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0.056509533</v>
      </c>
      <c r="D91" s="3" t="s">
        <v>5</v>
      </c>
      <c r="E91" s="3" t="s">
        <v>5</v>
      </c>
      <c r="F91" s="3" t="s">
        <v>129</v>
      </c>
      <c r="G91" s="3" t="s">
        <v>120</v>
      </c>
      <c r="H91" s="3" t="s">
        <v>19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0.042932403</v>
      </c>
      <c r="D92" s="3" t="s">
        <v>5</v>
      </c>
      <c r="E92" s="3" t="s">
        <v>5</v>
      </c>
      <c r="F92" s="3" t="s">
        <v>129</v>
      </c>
      <c r="G92" s="3" t="s">
        <v>86</v>
      </c>
      <c r="H92" s="3" t="s">
        <v>19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0.02858787</v>
      </c>
      <c r="D93" s="3" t="s">
        <v>5</v>
      </c>
      <c r="E93" s="3" t="s">
        <v>5</v>
      </c>
      <c r="F93" s="3" t="s">
        <v>129</v>
      </c>
      <c r="G93" s="3" t="s">
        <v>87</v>
      </c>
      <c r="H93" s="3" t="s">
        <v>19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0.041684319</v>
      </c>
      <c r="D94" s="3" t="s">
        <v>5</v>
      </c>
      <c r="E94" s="3" t="s">
        <v>5</v>
      </c>
      <c r="F94" s="3" t="s">
        <v>129</v>
      </c>
      <c r="G94" s="3" t="s">
        <v>88</v>
      </c>
      <c r="H94" s="3" t="s">
        <v>19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0.041684319</v>
      </c>
      <c r="D95" s="3" t="s">
        <v>5</v>
      </c>
      <c r="E95" s="3" t="s">
        <v>5</v>
      </c>
      <c r="F95" s="3" t="s">
        <v>129</v>
      </c>
      <c r="G95" s="3" t="s">
        <v>89</v>
      </c>
      <c r="H95" s="3" t="s">
        <v>19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0.030898512</v>
      </c>
      <c r="D96" s="3" t="s">
        <v>5</v>
      </c>
      <c r="E96" s="3" t="s">
        <v>5</v>
      </c>
      <c r="F96" s="3" t="s">
        <v>129</v>
      </c>
      <c r="G96" s="3" t="s">
        <v>90</v>
      </c>
      <c r="H96" s="3" t="s">
        <v>19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0.030898512</v>
      </c>
      <c r="D97" s="3" t="s">
        <v>5</v>
      </c>
      <c r="E97" s="3" t="s">
        <v>5</v>
      </c>
      <c r="F97" s="3" t="s">
        <v>129</v>
      </c>
      <c r="G97" s="3" t="s">
        <v>91</v>
      </c>
      <c r="H97" s="3" t="s">
        <v>19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0.033209154</v>
      </c>
      <c r="D98" s="3" t="s">
        <v>5</v>
      </c>
      <c r="E98" s="3" t="s">
        <v>5</v>
      </c>
      <c r="F98" s="3" t="s">
        <v>129</v>
      </c>
      <c r="G98" s="3" t="s">
        <v>92</v>
      </c>
      <c r="H98" s="3" t="s">
        <v>19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0.025121907</v>
      </c>
      <c r="D99" s="3" t="s">
        <v>5</v>
      </c>
      <c r="E99" s="3" t="s">
        <v>5</v>
      </c>
      <c r="F99" s="3" t="s">
        <v>129</v>
      </c>
      <c r="G99" s="3" t="s">
        <v>93</v>
      </c>
      <c r="H99" s="3" t="s">
        <v>19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0.025121907</v>
      </c>
      <c r="D100" s="3" t="s">
        <v>5</v>
      </c>
      <c r="E100" s="3" t="s">
        <v>5</v>
      </c>
      <c r="F100" s="3" t="s">
        <v>129</v>
      </c>
      <c r="G100" s="3" t="s">
        <v>94</v>
      </c>
      <c r="H100" s="3" t="s">
        <v>19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0.028208385</v>
      </c>
      <c r="D101" s="3" t="s">
        <v>5</v>
      </c>
      <c r="E101" s="3" t="s">
        <v>5</v>
      </c>
      <c r="F101" s="3" t="s">
        <v>129</v>
      </c>
      <c r="G101" s="3" t="s">
        <v>95</v>
      </c>
      <c r="H101" s="3" t="s">
        <v>19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0.027921663</v>
      </c>
      <c r="D102" s="3" t="s">
        <v>5</v>
      </c>
      <c r="E102" s="3" t="s">
        <v>5</v>
      </c>
      <c r="F102" s="3" t="s">
        <v>129</v>
      </c>
      <c r="G102" s="3" t="s">
        <v>96</v>
      </c>
      <c r="H102" s="3" t="s">
        <v>19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0.030038346</v>
      </c>
      <c r="D103" s="3" t="s">
        <v>5</v>
      </c>
      <c r="E103" s="3" t="s">
        <v>5</v>
      </c>
      <c r="F103" s="3" t="s">
        <v>129</v>
      </c>
      <c r="G103" s="3" t="s">
        <v>22</v>
      </c>
      <c r="H103" s="3" t="s">
        <v>19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0.028975788</v>
      </c>
      <c r="D104" s="3" t="s">
        <v>5</v>
      </c>
      <c r="E104" s="3" t="s">
        <v>5</v>
      </c>
      <c r="F104" s="3" t="s">
        <v>129</v>
      </c>
      <c r="G104" s="3" t="s">
        <v>97</v>
      </c>
      <c r="H104" s="3" t="s">
        <v>19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0.037636479</v>
      </c>
      <c r="D105" s="3" t="s">
        <v>5</v>
      </c>
      <c r="E105" s="3" t="s">
        <v>5</v>
      </c>
      <c r="F105" s="3" t="s">
        <v>129</v>
      </c>
      <c r="G105" s="3" t="s">
        <v>98</v>
      </c>
      <c r="H105" s="3" t="s">
        <v>19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0.032348988</v>
      </c>
      <c r="D106" s="3" t="s">
        <v>5</v>
      </c>
      <c r="E106" s="3" t="s">
        <v>5</v>
      </c>
      <c r="F106" s="3" t="s">
        <v>129</v>
      </c>
      <c r="G106" s="3" t="s">
        <v>101</v>
      </c>
      <c r="H106" s="3" t="s">
        <v>19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0.032348988</v>
      </c>
      <c r="D107" s="3" t="s">
        <v>5</v>
      </c>
      <c r="E107" s="3" t="s">
        <v>5</v>
      </c>
      <c r="F107" s="3" t="s">
        <v>129</v>
      </c>
      <c r="G107" s="3" t="s">
        <v>102</v>
      </c>
      <c r="H107" s="3" t="s">
        <v>19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0.027053064</v>
      </c>
      <c r="D108" s="3" t="s">
        <v>5</v>
      </c>
      <c r="E108" s="3" t="s">
        <v>5</v>
      </c>
      <c r="F108" s="3" t="s">
        <v>129</v>
      </c>
      <c r="G108" s="3" t="s">
        <v>103</v>
      </c>
      <c r="H108" s="3" t="s">
        <v>19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0.021655944</v>
      </c>
      <c r="D109" s="3" t="s">
        <v>5</v>
      </c>
      <c r="E109" s="3" t="s">
        <v>5</v>
      </c>
      <c r="F109" s="3" t="s">
        <v>129</v>
      </c>
      <c r="G109" s="3" t="s">
        <v>104</v>
      </c>
      <c r="H109" s="3" t="s">
        <v>19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0.033883794</v>
      </c>
      <c r="D110" s="3" t="s">
        <v>5</v>
      </c>
      <c r="E110" s="3" t="s">
        <v>5</v>
      </c>
      <c r="F110" s="3" t="s">
        <v>129</v>
      </c>
      <c r="G110" s="3" t="s">
        <v>105</v>
      </c>
      <c r="H110" s="3" t="s">
        <v>19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0.028975788</v>
      </c>
      <c r="D111" s="3" t="s">
        <v>5</v>
      </c>
      <c r="E111" s="3" t="s">
        <v>5</v>
      </c>
      <c r="F111" s="3" t="s">
        <v>129</v>
      </c>
      <c r="G111" s="3" t="s">
        <v>106</v>
      </c>
      <c r="H111" s="3" t="s">
        <v>19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0.028975788</v>
      </c>
      <c r="D112" s="3" t="s">
        <v>5</v>
      </c>
      <c r="E112" s="3" t="s">
        <v>5</v>
      </c>
      <c r="F112" s="3" t="s">
        <v>129</v>
      </c>
      <c r="G112" s="3" t="s">
        <v>107</v>
      </c>
      <c r="H112" s="3" t="s">
        <v>19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0.027145827</v>
      </c>
      <c r="D113" s="3" t="s">
        <v>5</v>
      </c>
      <c r="E113" s="3" t="s">
        <v>5</v>
      </c>
      <c r="F113" s="3" t="s">
        <v>129</v>
      </c>
      <c r="G113" s="3" t="s">
        <v>108</v>
      </c>
      <c r="H113" s="3" t="s">
        <v>19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0.022625739</v>
      </c>
      <c r="D114" s="3" t="s">
        <v>5</v>
      </c>
      <c r="E114" s="3" t="s">
        <v>5</v>
      </c>
      <c r="F114" s="3" t="s">
        <v>129</v>
      </c>
      <c r="G114" s="3" t="s">
        <v>109</v>
      </c>
      <c r="H114" s="3" t="s">
        <v>19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0.027145827</v>
      </c>
      <c r="D115" s="3" t="s">
        <v>5</v>
      </c>
      <c r="E115" s="3" t="s">
        <v>5</v>
      </c>
      <c r="F115" s="3" t="s">
        <v>129</v>
      </c>
      <c r="G115" s="3" t="s">
        <v>110</v>
      </c>
      <c r="H115" s="3" t="s">
        <v>19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0.022625739</v>
      </c>
      <c r="D116" s="3" t="s">
        <v>5</v>
      </c>
      <c r="E116" s="3" t="s">
        <v>5</v>
      </c>
      <c r="F116" s="3" t="s">
        <v>129</v>
      </c>
      <c r="G116" s="3" t="s">
        <v>115</v>
      </c>
      <c r="H116" s="3" t="s">
        <v>19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0.027145827</v>
      </c>
      <c r="D117" s="3" t="s">
        <v>5</v>
      </c>
      <c r="E117" s="3" t="s">
        <v>5</v>
      </c>
      <c r="F117" s="3" t="s">
        <v>129</v>
      </c>
      <c r="G117" s="3" t="s">
        <v>116</v>
      </c>
      <c r="H117" s="3" t="s">
        <v>19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0.031573152</v>
      </c>
      <c r="D118" s="3" t="s">
        <v>5</v>
      </c>
      <c r="E118" s="3" t="s">
        <v>5</v>
      </c>
      <c r="F118" s="3" t="s">
        <v>129</v>
      </c>
      <c r="G118" s="3" t="s">
        <v>117</v>
      </c>
      <c r="H118" s="3" t="s">
        <v>19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0.022625739</v>
      </c>
      <c r="D119" s="3" t="s">
        <v>5</v>
      </c>
      <c r="E119" s="3" t="s">
        <v>5</v>
      </c>
      <c r="F119" s="3" t="s">
        <v>129</v>
      </c>
      <c r="G119" s="3" t="s">
        <v>118</v>
      </c>
      <c r="H119" s="3" t="s">
        <v>19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0.027145827</v>
      </c>
      <c r="D120" s="3" t="s">
        <v>5</v>
      </c>
      <c r="E120" s="3" t="s">
        <v>5</v>
      </c>
      <c r="F120" s="3" t="s">
        <v>129</v>
      </c>
      <c r="G120" s="3" t="s">
        <v>119</v>
      </c>
      <c r="H120" s="3" t="s">
        <v>19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0.028208385</v>
      </c>
      <c r="D121" s="3" t="s">
        <v>5</v>
      </c>
      <c r="E121" s="3" t="s">
        <v>5</v>
      </c>
      <c r="F121" s="3" t="s">
        <v>129</v>
      </c>
      <c r="G121" s="3" t="s">
        <v>120</v>
      </c>
      <c r="H121" s="3" t="s">
        <v>19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0.171451323</v>
      </c>
      <c r="D122" s="3" t="s">
        <v>5</v>
      </c>
      <c r="E122" s="3" t="s">
        <v>5</v>
      </c>
      <c r="F122" s="3" t="s">
        <v>129</v>
      </c>
      <c r="G122" s="3" t="s">
        <v>86</v>
      </c>
      <c r="H122" s="3" t="s">
        <v>19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0.11426715</v>
      </c>
      <c r="D123" s="3" t="s">
        <v>5</v>
      </c>
      <c r="E123" s="3" t="s">
        <v>5</v>
      </c>
      <c r="F123" s="3" t="s">
        <v>129</v>
      </c>
      <c r="G123" s="3" t="s">
        <v>87</v>
      </c>
      <c r="H123" s="3" t="s">
        <v>19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0.166737276</v>
      </c>
      <c r="D124" s="3" t="s">
        <v>5</v>
      </c>
      <c r="E124" s="3" t="s">
        <v>5</v>
      </c>
      <c r="F124" s="3" t="s">
        <v>129</v>
      </c>
      <c r="G124" s="3" t="s">
        <v>88</v>
      </c>
      <c r="H124" s="3" t="s">
        <v>19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0.166737276</v>
      </c>
      <c r="D125" s="3" t="s">
        <v>5</v>
      </c>
      <c r="E125" s="3" t="s">
        <v>5</v>
      </c>
      <c r="F125" s="3" t="s">
        <v>129</v>
      </c>
      <c r="G125" s="3" t="s">
        <v>89</v>
      </c>
      <c r="H125" s="3" t="s">
        <v>19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0.123509718</v>
      </c>
      <c r="D126" s="3" t="s">
        <v>5</v>
      </c>
      <c r="E126" s="3" t="s">
        <v>5</v>
      </c>
      <c r="F126" s="3" t="s">
        <v>129</v>
      </c>
      <c r="G126" s="3" t="s">
        <v>90</v>
      </c>
      <c r="H126" s="3" t="s">
        <v>19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0.123509718</v>
      </c>
      <c r="D127" s="3" t="s">
        <v>5</v>
      </c>
      <c r="E127" s="3" t="s">
        <v>5</v>
      </c>
      <c r="F127" s="3" t="s">
        <v>129</v>
      </c>
      <c r="G127" s="3" t="s">
        <v>91</v>
      </c>
      <c r="H127" s="3" t="s">
        <v>19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0.133039008</v>
      </c>
      <c r="D128" s="3" t="s">
        <v>5</v>
      </c>
      <c r="E128" s="3" t="s">
        <v>5</v>
      </c>
      <c r="F128" s="3" t="s">
        <v>129</v>
      </c>
      <c r="G128" s="3" t="s">
        <v>92</v>
      </c>
      <c r="H128" s="3" t="s">
        <v>19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0.100403298</v>
      </c>
      <c r="D129" s="3" t="s">
        <v>5</v>
      </c>
      <c r="E129" s="3" t="s">
        <v>5</v>
      </c>
      <c r="F129" s="3" t="s">
        <v>129</v>
      </c>
      <c r="G129" s="3" t="s">
        <v>93</v>
      </c>
      <c r="H129" s="3" t="s">
        <v>19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0.100403298</v>
      </c>
      <c r="D130" s="3" t="s">
        <v>5</v>
      </c>
      <c r="E130" s="3" t="s">
        <v>5</v>
      </c>
      <c r="F130" s="3" t="s">
        <v>129</v>
      </c>
      <c r="G130" s="3" t="s">
        <v>94</v>
      </c>
      <c r="H130" s="3" t="s">
        <v>19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0.113019066</v>
      </c>
      <c r="D131" s="3" t="s">
        <v>5</v>
      </c>
      <c r="E131" s="3" t="s">
        <v>5</v>
      </c>
      <c r="F131" s="3" t="s">
        <v>129</v>
      </c>
      <c r="G131" s="3" t="s">
        <v>95</v>
      </c>
      <c r="H131" s="3" t="s">
        <v>19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0.111669786</v>
      </c>
      <c r="D132" s="3" t="s">
        <v>5</v>
      </c>
      <c r="E132" s="3" t="s">
        <v>5</v>
      </c>
      <c r="F132" s="3" t="s">
        <v>129</v>
      </c>
      <c r="G132" s="3" t="s">
        <v>96</v>
      </c>
      <c r="H132" s="3" t="s">
        <v>19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0.120330477</v>
      </c>
      <c r="D133" s="3" t="s">
        <v>5</v>
      </c>
      <c r="E133" s="3" t="s">
        <v>5</v>
      </c>
      <c r="F133" s="3" t="s">
        <v>129</v>
      </c>
      <c r="G133" s="3" t="s">
        <v>22</v>
      </c>
      <c r="H133" s="3" t="s">
        <v>19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0.116097111</v>
      </c>
      <c r="D134" s="3" t="s">
        <v>5</v>
      </c>
      <c r="E134" s="3" t="s">
        <v>5</v>
      </c>
      <c r="F134" s="3" t="s">
        <v>129</v>
      </c>
      <c r="G134" s="3" t="s">
        <v>97</v>
      </c>
      <c r="H134" s="3" t="s">
        <v>19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0.1509507</v>
      </c>
      <c r="D135" s="3" t="s">
        <v>5</v>
      </c>
      <c r="E135" s="3" t="s">
        <v>5</v>
      </c>
      <c r="F135" s="3" t="s">
        <v>129</v>
      </c>
      <c r="G135" s="3" t="s">
        <v>98</v>
      </c>
      <c r="H135" s="3" t="s">
        <v>19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0.129286323</v>
      </c>
      <c r="D136" s="3" t="s">
        <v>5</v>
      </c>
      <c r="E136" s="3" t="s">
        <v>5</v>
      </c>
      <c r="F136" s="3" t="s">
        <v>129</v>
      </c>
      <c r="G136" s="3" t="s">
        <v>101</v>
      </c>
      <c r="H136" s="3" t="s">
        <v>19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0.129286323</v>
      </c>
      <c r="D137" s="3" t="s">
        <v>5</v>
      </c>
      <c r="E137" s="3" t="s">
        <v>5</v>
      </c>
      <c r="F137" s="3" t="s">
        <v>129</v>
      </c>
      <c r="G137" s="3" t="s">
        <v>102</v>
      </c>
      <c r="H137" s="3" t="s">
        <v>19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0.108397782</v>
      </c>
      <c r="D138" s="3" t="s">
        <v>5</v>
      </c>
      <c r="E138" s="3" t="s">
        <v>5</v>
      </c>
      <c r="F138" s="3" t="s">
        <v>129</v>
      </c>
      <c r="G138" s="3" t="s">
        <v>103</v>
      </c>
      <c r="H138" s="3" t="s">
        <v>19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0.086733405</v>
      </c>
      <c r="D139" s="3" t="s">
        <v>5</v>
      </c>
      <c r="E139" s="3" t="s">
        <v>5</v>
      </c>
      <c r="F139" s="3" t="s">
        <v>129</v>
      </c>
      <c r="G139" s="3" t="s">
        <v>104</v>
      </c>
      <c r="H139" s="3" t="s">
        <v>19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0.135636372</v>
      </c>
      <c r="D140" s="3" t="s">
        <v>5</v>
      </c>
      <c r="E140" s="3" t="s">
        <v>5</v>
      </c>
      <c r="F140" s="3" t="s">
        <v>129</v>
      </c>
      <c r="G140" s="3" t="s">
        <v>105</v>
      </c>
      <c r="H140" s="3" t="s">
        <v>19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0.116097111</v>
      </c>
      <c r="D141" s="3" t="s">
        <v>5</v>
      </c>
      <c r="E141" s="3" t="s">
        <v>5</v>
      </c>
      <c r="F141" s="3" t="s">
        <v>129</v>
      </c>
      <c r="G141" s="3" t="s">
        <v>106</v>
      </c>
      <c r="H141" s="3" t="s">
        <v>19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5</v>
      </c>
      <c r="E142" s="3" t="s">
        <v>5</v>
      </c>
      <c r="F142" s="3" t="s">
        <v>129</v>
      </c>
      <c r="G142" s="3" t="s">
        <v>107</v>
      </c>
      <c r="H142" s="3" t="s">
        <v>19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0.108591741</v>
      </c>
      <c r="D143" s="3" t="s">
        <v>5</v>
      </c>
      <c r="E143" s="3" t="s">
        <v>5</v>
      </c>
      <c r="F143" s="3" t="s">
        <v>129</v>
      </c>
      <c r="G143" s="3" t="s">
        <v>108</v>
      </c>
      <c r="H143" s="3" t="s">
        <v>19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0.09049452299999999</v>
      </c>
      <c r="D144" s="3" t="s">
        <v>5</v>
      </c>
      <c r="E144" s="3" t="s">
        <v>5</v>
      </c>
      <c r="F144" s="3" t="s">
        <v>129</v>
      </c>
      <c r="G144" s="3" t="s">
        <v>109</v>
      </c>
      <c r="H144" s="3" t="s">
        <v>19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0.108591741</v>
      </c>
      <c r="D145" s="3" t="s">
        <v>5</v>
      </c>
      <c r="E145" s="3" t="s">
        <v>5</v>
      </c>
      <c r="F145" s="3" t="s">
        <v>129</v>
      </c>
      <c r="G145" s="3" t="s">
        <v>110</v>
      </c>
      <c r="H145" s="3" t="s">
        <v>19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0.09049452299999999</v>
      </c>
      <c r="D146" s="3" t="s">
        <v>5</v>
      </c>
      <c r="E146" s="3" t="s">
        <v>5</v>
      </c>
      <c r="F146" s="3" t="s">
        <v>129</v>
      </c>
      <c r="G146" s="3" t="s">
        <v>115</v>
      </c>
      <c r="H146" s="3" t="s">
        <v>19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0.108591741</v>
      </c>
      <c r="D147" s="3" t="s">
        <v>5</v>
      </c>
      <c r="E147" s="3" t="s">
        <v>5</v>
      </c>
      <c r="F147" s="3" t="s">
        <v>129</v>
      </c>
      <c r="G147" s="3" t="s">
        <v>116</v>
      </c>
      <c r="H147" s="3" t="s">
        <v>19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0.126301041</v>
      </c>
      <c r="D148" s="3" t="s">
        <v>5</v>
      </c>
      <c r="E148" s="3" t="s">
        <v>5</v>
      </c>
      <c r="F148" s="3" t="s">
        <v>129</v>
      </c>
      <c r="G148" s="3" t="s">
        <v>117</v>
      </c>
      <c r="H148" s="3" t="s">
        <v>19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0.09049452299999999</v>
      </c>
      <c r="D149" s="3" t="s">
        <v>5</v>
      </c>
      <c r="E149" s="3" t="s">
        <v>5</v>
      </c>
      <c r="F149" s="3" t="s">
        <v>129</v>
      </c>
      <c r="G149" s="3" t="s">
        <v>118</v>
      </c>
      <c r="H149" s="3" t="s">
        <v>19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0.108591741</v>
      </c>
      <c r="D150" s="3" t="s">
        <v>5</v>
      </c>
      <c r="E150" s="3" t="s">
        <v>5</v>
      </c>
      <c r="F150" s="3" t="s">
        <v>129</v>
      </c>
      <c r="G150" s="3" t="s">
        <v>119</v>
      </c>
      <c r="H150" s="3" t="s">
        <v>19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0.113019066</v>
      </c>
      <c r="D151" s="3" t="s">
        <v>5</v>
      </c>
      <c r="E151" s="3" t="s">
        <v>5</v>
      </c>
      <c r="F151" s="3" t="s">
        <v>129</v>
      </c>
      <c r="G151" s="3" t="s">
        <v>120</v>
      </c>
      <c r="H151" s="3" t="s">
        <v>19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0.342809883</v>
      </c>
      <c r="D152" s="3" t="s">
        <v>5</v>
      </c>
      <c r="E152" s="3" t="s">
        <v>5</v>
      </c>
      <c r="F152" s="3" t="s">
        <v>129</v>
      </c>
      <c r="G152" s="3" t="s">
        <v>86</v>
      </c>
      <c r="H152" s="3" t="s">
        <v>19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0.2285343</v>
      </c>
      <c r="D153" s="3" t="s">
        <v>5</v>
      </c>
      <c r="E153" s="3" t="s">
        <v>5</v>
      </c>
      <c r="F153" s="3" t="s">
        <v>129</v>
      </c>
      <c r="G153" s="3" t="s">
        <v>87</v>
      </c>
      <c r="H153" s="3" t="s">
        <v>19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0.333567315</v>
      </c>
      <c r="D154" s="3" t="s">
        <v>5</v>
      </c>
      <c r="E154" s="3" t="s">
        <v>5</v>
      </c>
      <c r="F154" s="3" t="s">
        <v>129</v>
      </c>
      <c r="G154" s="3" t="s">
        <v>88</v>
      </c>
      <c r="H154" s="3" t="s">
        <v>19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0.333567315</v>
      </c>
      <c r="D155" s="3" t="s">
        <v>5</v>
      </c>
      <c r="E155" s="3" t="s">
        <v>5</v>
      </c>
      <c r="F155" s="3" t="s">
        <v>129</v>
      </c>
      <c r="G155" s="3" t="s">
        <v>89</v>
      </c>
      <c r="H155" s="3" t="s">
        <v>19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0.247120632</v>
      </c>
      <c r="D156" s="3" t="s">
        <v>5</v>
      </c>
      <c r="E156" s="3" t="s">
        <v>5</v>
      </c>
      <c r="F156" s="3" t="s">
        <v>129</v>
      </c>
      <c r="G156" s="3" t="s">
        <v>90</v>
      </c>
      <c r="H156" s="3" t="s">
        <v>19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0.247120632</v>
      </c>
      <c r="D157" s="3" t="s">
        <v>5</v>
      </c>
      <c r="E157" s="3" t="s">
        <v>5</v>
      </c>
      <c r="F157" s="3" t="s">
        <v>129</v>
      </c>
      <c r="G157" s="3" t="s">
        <v>91</v>
      </c>
      <c r="H157" s="3" t="s">
        <v>19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0.266086449</v>
      </c>
      <c r="D158" s="3" t="s">
        <v>5</v>
      </c>
      <c r="E158" s="3" t="s">
        <v>5</v>
      </c>
      <c r="F158" s="3" t="s">
        <v>129</v>
      </c>
      <c r="G158" s="3" t="s">
        <v>92</v>
      </c>
      <c r="H158" s="3" t="s">
        <v>19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0.200815029</v>
      </c>
      <c r="D159" s="3" t="s">
        <v>5</v>
      </c>
      <c r="E159" s="3" t="s">
        <v>5</v>
      </c>
      <c r="F159" s="3" t="s">
        <v>129</v>
      </c>
      <c r="G159" s="3" t="s">
        <v>93</v>
      </c>
      <c r="H159" s="3" t="s">
        <v>19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0.200815029</v>
      </c>
      <c r="D160" s="3" t="s">
        <v>5</v>
      </c>
      <c r="E160" s="3" t="s">
        <v>5</v>
      </c>
      <c r="F160" s="3" t="s">
        <v>129</v>
      </c>
      <c r="G160" s="3" t="s">
        <v>94</v>
      </c>
      <c r="H160" s="3" t="s">
        <v>19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0.226038132</v>
      </c>
      <c r="D161" s="3" t="s">
        <v>5</v>
      </c>
      <c r="E161" s="3" t="s">
        <v>5</v>
      </c>
      <c r="F161" s="3" t="s">
        <v>129</v>
      </c>
      <c r="G161" s="3" t="s">
        <v>95</v>
      </c>
      <c r="H161" s="3" t="s">
        <v>19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0.223246809</v>
      </c>
      <c r="D162" s="3" t="s">
        <v>5</v>
      </c>
      <c r="E162" s="3" t="s">
        <v>5</v>
      </c>
      <c r="F162" s="3" t="s">
        <v>129</v>
      </c>
      <c r="G162" s="3" t="s">
        <v>96</v>
      </c>
      <c r="H162" s="3" t="s">
        <v>19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0.240568191</v>
      </c>
      <c r="D163" s="3" t="s">
        <v>5</v>
      </c>
      <c r="E163" s="3" t="s">
        <v>5</v>
      </c>
      <c r="F163" s="3" t="s">
        <v>129</v>
      </c>
      <c r="G163" s="3" t="s">
        <v>22</v>
      </c>
      <c r="H163" s="3" t="s">
        <v>19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0.232194222</v>
      </c>
      <c r="D164" s="3" t="s">
        <v>5</v>
      </c>
      <c r="E164" s="3" t="s">
        <v>5</v>
      </c>
      <c r="F164" s="3" t="s">
        <v>129</v>
      </c>
      <c r="G164" s="3" t="s">
        <v>97</v>
      </c>
      <c r="H164" s="3" t="s">
        <v>19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0.301892967</v>
      </c>
      <c r="D165" s="3" t="s">
        <v>5</v>
      </c>
      <c r="E165" s="3" t="s">
        <v>5</v>
      </c>
      <c r="F165" s="3" t="s">
        <v>129</v>
      </c>
      <c r="G165" s="3" t="s">
        <v>98</v>
      </c>
      <c r="H165" s="3" t="s">
        <v>19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0.258673842</v>
      </c>
      <c r="D166" s="3" t="s">
        <v>5</v>
      </c>
      <c r="E166" s="3" t="s">
        <v>5</v>
      </c>
      <c r="F166" s="3" t="s">
        <v>129</v>
      </c>
      <c r="G166" s="3" t="s">
        <v>101</v>
      </c>
      <c r="H166" s="3" t="s">
        <v>19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0.258673842</v>
      </c>
      <c r="D167" s="3" t="s">
        <v>5</v>
      </c>
      <c r="E167" s="3" t="s">
        <v>5</v>
      </c>
      <c r="F167" s="3" t="s">
        <v>129</v>
      </c>
      <c r="G167" s="3" t="s">
        <v>102</v>
      </c>
      <c r="H167" s="3" t="s">
        <v>19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0.216694368</v>
      </c>
      <c r="D168" s="3" t="s">
        <v>5</v>
      </c>
      <c r="E168" s="3" t="s">
        <v>5</v>
      </c>
      <c r="F168" s="3" t="s">
        <v>129</v>
      </c>
      <c r="G168" s="3" t="s">
        <v>103</v>
      </c>
      <c r="H168" s="3" t="s">
        <v>19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0.173374047</v>
      </c>
      <c r="D169" s="3" t="s">
        <v>5</v>
      </c>
      <c r="E169" s="3" t="s">
        <v>5</v>
      </c>
      <c r="F169" s="3" t="s">
        <v>129</v>
      </c>
      <c r="G169" s="3" t="s">
        <v>104</v>
      </c>
      <c r="H169" s="3" t="s">
        <v>19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0.271281177</v>
      </c>
      <c r="D170" s="3" t="s">
        <v>5</v>
      </c>
      <c r="E170" s="3" t="s">
        <v>5</v>
      </c>
      <c r="F170" s="3" t="s">
        <v>129</v>
      </c>
      <c r="G170" s="3" t="s">
        <v>105</v>
      </c>
      <c r="H170" s="3" t="s">
        <v>19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0.232194222</v>
      </c>
      <c r="D171" s="3" t="s">
        <v>5</v>
      </c>
      <c r="E171" s="3" t="s">
        <v>5</v>
      </c>
      <c r="F171" s="3" t="s">
        <v>129</v>
      </c>
      <c r="G171" s="3" t="s">
        <v>106</v>
      </c>
      <c r="H171" s="3" t="s">
        <v>19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0.232194222</v>
      </c>
      <c r="D172" s="3" t="s">
        <v>5</v>
      </c>
      <c r="E172" s="3" t="s">
        <v>5</v>
      </c>
      <c r="F172" s="3" t="s">
        <v>129</v>
      </c>
      <c r="G172" s="3" t="s">
        <v>107</v>
      </c>
      <c r="H172" s="3" t="s">
        <v>19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0.217175049</v>
      </c>
      <c r="D173" s="3" t="s">
        <v>5</v>
      </c>
      <c r="E173" s="3" t="s">
        <v>5</v>
      </c>
      <c r="F173" s="3" t="s">
        <v>129</v>
      </c>
      <c r="G173" s="3" t="s">
        <v>108</v>
      </c>
      <c r="H173" s="3" t="s">
        <v>19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0.180980613</v>
      </c>
      <c r="D174" s="3" t="s">
        <v>5</v>
      </c>
      <c r="E174" s="3" t="s">
        <v>5</v>
      </c>
      <c r="F174" s="3" t="s">
        <v>129</v>
      </c>
      <c r="G174" s="3" t="s">
        <v>109</v>
      </c>
      <c r="H174" s="3" t="s">
        <v>19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0.217175049</v>
      </c>
      <c r="D175" s="3" t="s">
        <v>5</v>
      </c>
      <c r="E175" s="3" t="s">
        <v>5</v>
      </c>
      <c r="F175" s="3" t="s">
        <v>129</v>
      </c>
      <c r="G175" s="3" t="s">
        <v>110</v>
      </c>
      <c r="H175" s="3" t="s">
        <v>19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0.180980613</v>
      </c>
      <c r="D176" s="3" t="s">
        <v>5</v>
      </c>
      <c r="E176" s="3" t="s">
        <v>5</v>
      </c>
      <c r="F176" s="3" t="s">
        <v>129</v>
      </c>
      <c r="G176" s="3" t="s">
        <v>115</v>
      </c>
      <c r="H176" s="3" t="s">
        <v>19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0.217175049</v>
      </c>
      <c r="D177" s="3" t="s">
        <v>5</v>
      </c>
      <c r="E177" s="3" t="s">
        <v>5</v>
      </c>
      <c r="F177" s="3" t="s">
        <v>129</v>
      </c>
      <c r="G177" s="3" t="s">
        <v>116</v>
      </c>
      <c r="H177" s="3" t="s">
        <v>19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0.252703278</v>
      </c>
      <c r="D178" s="3" t="s">
        <v>5</v>
      </c>
      <c r="E178" s="3" t="s">
        <v>5</v>
      </c>
      <c r="F178" s="3" t="s">
        <v>129</v>
      </c>
      <c r="G178" s="3" t="s">
        <v>117</v>
      </c>
      <c r="H178" s="3" t="s">
        <v>19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0.180980613</v>
      </c>
      <c r="D179" s="3" t="s">
        <v>5</v>
      </c>
      <c r="E179" s="3" t="s">
        <v>5</v>
      </c>
      <c r="F179" s="3" t="s">
        <v>129</v>
      </c>
      <c r="G179" s="3" t="s">
        <v>118</v>
      </c>
      <c r="H179" s="3" t="s">
        <v>19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0.217175049</v>
      </c>
      <c r="D180" s="3" t="s">
        <v>5</v>
      </c>
      <c r="E180" s="3" t="s">
        <v>5</v>
      </c>
      <c r="F180" s="3" t="s">
        <v>129</v>
      </c>
      <c r="G180" s="3" t="s">
        <v>119</v>
      </c>
      <c r="H180" s="3" t="s">
        <v>19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0.226038132</v>
      </c>
      <c r="D181" s="3" t="s">
        <v>5</v>
      </c>
      <c r="E181" s="3" t="s">
        <v>5</v>
      </c>
      <c r="F181" s="3" t="s">
        <v>129</v>
      </c>
      <c r="G181" s="3" t="s">
        <v>120</v>
      </c>
      <c r="H181" s="3" t="s">
        <v>19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0.073063512</v>
      </c>
      <c r="D182" s="3" t="s">
        <v>5</v>
      </c>
      <c r="E182" s="3" t="s">
        <v>5</v>
      </c>
      <c r="F182" s="3" t="s">
        <v>5</v>
      </c>
      <c r="G182" s="3" t="s">
        <v>86</v>
      </c>
      <c r="H182" s="3" t="s">
        <v>19</v>
      </c>
      <c r="I182" s="3" t="s">
        <v>5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0.048709008</v>
      </c>
      <c r="D183" s="3" t="s">
        <v>5</v>
      </c>
      <c r="E183" s="3" t="s">
        <v>5</v>
      </c>
      <c r="F183" s="3" t="s">
        <v>5</v>
      </c>
      <c r="G183" s="3" t="s">
        <v>87</v>
      </c>
      <c r="H183" s="3" t="s">
        <v>19</v>
      </c>
      <c r="I183" s="3" t="s">
        <v>5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0.046305603</v>
      </c>
      <c r="D184" s="3" t="s">
        <v>5</v>
      </c>
      <c r="E184" s="3" t="s">
        <v>5</v>
      </c>
      <c r="F184" s="3" t="s">
        <v>5</v>
      </c>
      <c r="G184" s="3" t="s">
        <v>90</v>
      </c>
      <c r="H184" s="3" t="s">
        <v>19</v>
      </c>
      <c r="I184" s="3" t="s">
        <v>5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0.046305603</v>
      </c>
      <c r="D185" s="3" t="s">
        <v>5</v>
      </c>
      <c r="E185" s="3" t="s">
        <v>5</v>
      </c>
      <c r="F185" s="3" t="s">
        <v>5</v>
      </c>
      <c r="G185" s="3" t="s">
        <v>91</v>
      </c>
      <c r="H185" s="3" t="s">
        <v>19</v>
      </c>
      <c r="I185" s="3" t="s">
        <v>5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0.042932403</v>
      </c>
      <c r="D186" s="3" t="s">
        <v>5</v>
      </c>
      <c r="E186" s="3" t="s">
        <v>5</v>
      </c>
      <c r="F186" s="3" t="s">
        <v>5</v>
      </c>
      <c r="G186" s="3" t="s">
        <v>92</v>
      </c>
      <c r="H186" s="3" t="s">
        <v>19</v>
      </c>
      <c r="I186" s="3" t="s">
        <v>5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0.041777082</v>
      </c>
      <c r="D187" s="3" t="s">
        <v>5</v>
      </c>
      <c r="E187" s="3" t="s">
        <v>5</v>
      </c>
      <c r="F187" s="3" t="s">
        <v>5</v>
      </c>
      <c r="G187" s="3" t="s">
        <v>96</v>
      </c>
      <c r="H187" s="3" t="s">
        <v>19</v>
      </c>
      <c r="I187" s="3" t="s">
        <v>5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0.045150282</v>
      </c>
      <c r="D188" s="3" t="s">
        <v>5</v>
      </c>
      <c r="E188" s="3" t="s">
        <v>5</v>
      </c>
      <c r="F188" s="3" t="s">
        <v>5</v>
      </c>
      <c r="G188" s="3" t="s">
        <v>22</v>
      </c>
      <c r="H188" s="3" t="s">
        <v>19</v>
      </c>
      <c r="I188" s="3" t="s">
        <v>5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0.045344241</v>
      </c>
      <c r="D189" s="3" t="s">
        <v>5</v>
      </c>
      <c r="E189" s="3" t="s">
        <v>5</v>
      </c>
      <c r="F189" s="3" t="s">
        <v>5</v>
      </c>
      <c r="G189" s="3" t="s">
        <v>101</v>
      </c>
      <c r="H189" s="3" t="s">
        <v>19</v>
      </c>
      <c r="I189" s="3" t="s">
        <v>5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0.045344241</v>
      </c>
      <c r="D190" s="3" t="s">
        <v>5</v>
      </c>
      <c r="E190" s="3" t="s">
        <v>5</v>
      </c>
      <c r="F190" s="3" t="s">
        <v>5</v>
      </c>
      <c r="G190" s="3" t="s">
        <v>102</v>
      </c>
      <c r="H190" s="3" t="s">
        <v>19</v>
      </c>
      <c r="I190" s="3" t="s">
        <v>5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0.040722957</v>
      </c>
      <c r="D191" s="3" t="s">
        <v>5</v>
      </c>
      <c r="E191" s="3" t="s">
        <v>5</v>
      </c>
      <c r="F191" s="3" t="s">
        <v>5</v>
      </c>
      <c r="G191" s="3" t="s">
        <v>108</v>
      </c>
      <c r="H191" s="3" t="s">
        <v>19</v>
      </c>
      <c r="I191" s="3" t="s">
        <v>5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0.03398499</v>
      </c>
      <c r="D192" s="3" t="s">
        <v>5</v>
      </c>
      <c r="E192" s="3" t="s">
        <v>5</v>
      </c>
      <c r="F192" s="3" t="s">
        <v>5</v>
      </c>
      <c r="G192" s="3" t="s">
        <v>109</v>
      </c>
      <c r="H192" s="3" t="s">
        <v>19</v>
      </c>
      <c r="I192" s="3" t="s">
        <v>5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0.040722957</v>
      </c>
      <c r="D193" s="3" t="s">
        <v>5</v>
      </c>
      <c r="E193" s="3" t="s">
        <v>5</v>
      </c>
      <c r="F193" s="3" t="s">
        <v>5</v>
      </c>
      <c r="G193" s="3" t="s">
        <v>110</v>
      </c>
      <c r="H193" s="3" t="s">
        <v>19</v>
      </c>
      <c r="I193" s="3" t="s">
        <v>5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0.03398499</v>
      </c>
      <c r="D194" s="3" t="s">
        <v>5</v>
      </c>
      <c r="E194" s="3" t="s">
        <v>5</v>
      </c>
      <c r="F194" s="3" t="s">
        <v>5</v>
      </c>
      <c r="G194" s="3" t="s">
        <v>115</v>
      </c>
      <c r="H194" s="3" t="s">
        <v>19</v>
      </c>
      <c r="I194" s="3" t="s">
        <v>5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0.040722957</v>
      </c>
      <c r="D195" s="3" t="s">
        <v>5</v>
      </c>
      <c r="E195" s="3" t="s">
        <v>5</v>
      </c>
      <c r="F195" s="3" t="s">
        <v>5</v>
      </c>
      <c r="G195" s="3" t="s">
        <v>116</v>
      </c>
      <c r="H195" s="3" t="s">
        <v>19</v>
      </c>
      <c r="I195" s="3" t="s">
        <v>5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0.04486356</v>
      </c>
      <c r="D196" s="3" t="s">
        <v>5</v>
      </c>
      <c r="E196" s="3" t="s">
        <v>5</v>
      </c>
      <c r="F196" s="3" t="s">
        <v>5</v>
      </c>
      <c r="G196" s="3" t="s">
        <v>117</v>
      </c>
      <c r="H196" s="3" t="s">
        <v>19</v>
      </c>
      <c r="I196" s="3" t="s">
        <v>5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0.150174864</v>
      </c>
      <c r="D197" s="3" t="s">
        <v>129</v>
      </c>
      <c r="E197" s="3" t="s">
        <v>5</v>
      </c>
      <c r="F197" s="3" t="s">
        <v>5</v>
      </c>
      <c r="G197" s="3" t="s">
        <v>86</v>
      </c>
      <c r="H197" s="3" t="s">
        <v>19</v>
      </c>
      <c r="I197" s="3" t="s">
        <v>5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0.136504971</v>
      </c>
      <c r="D198" s="3" t="s">
        <v>129</v>
      </c>
      <c r="E198" s="3" t="s">
        <v>5</v>
      </c>
      <c r="F198" s="3" t="s">
        <v>5</v>
      </c>
      <c r="G198" s="3" t="s">
        <v>87</v>
      </c>
      <c r="H198" s="3" t="s">
        <v>19</v>
      </c>
      <c r="I198" s="3" t="s">
        <v>5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0.139776975</v>
      </c>
      <c r="D199" s="3" t="s">
        <v>129</v>
      </c>
      <c r="E199" s="3" t="s">
        <v>5</v>
      </c>
      <c r="F199" s="3" t="s">
        <v>5</v>
      </c>
      <c r="G199" s="3" t="s">
        <v>90</v>
      </c>
      <c r="H199" s="3" t="s">
        <v>19</v>
      </c>
      <c r="I199" s="3" t="s">
        <v>5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0.139776975</v>
      </c>
      <c r="D200" s="3" t="s">
        <v>129</v>
      </c>
      <c r="E200" s="3" t="s">
        <v>5</v>
      </c>
      <c r="F200" s="3" t="s">
        <v>5</v>
      </c>
      <c r="G200" s="3" t="s">
        <v>91</v>
      </c>
      <c r="H200" s="3" t="s">
        <v>19</v>
      </c>
      <c r="I200" s="3" t="s">
        <v>5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0.191859183</v>
      </c>
      <c r="D201" s="3" t="s">
        <v>129</v>
      </c>
      <c r="E201" s="3" t="s">
        <v>5</v>
      </c>
      <c r="F201" s="3" t="s">
        <v>5</v>
      </c>
      <c r="G201" s="3" t="s">
        <v>92</v>
      </c>
      <c r="H201" s="3" t="s">
        <v>19</v>
      </c>
      <c r="I201" s="3" t="s">
        <v>5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0.127650321</v>
      </c>
      <c r="D202" s="3" t="s">
        <v>129</v>
      </c>
      <c r="E202" s="3" t="s">
        <v>5</v>
      </c>
      <c r="F202" s="3" t="s">
        <v>5</v>
      </c>
      <c r="G202" s="3" t="s">
        <v>96</v>
      </c>
      <c r="H202" s="3" t="s">
        <v>19</v>
      </c>
      <c r="I202" s="3" t="s">
        <v>5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0.136218249</v>
      </c>
      <c r="D203" s="3" t="s">
        <v>129</v>
      </c>
      <c r="E203" s="3" t="s">
        <v>5</v>
      </c>
      <c r="F203" s="3" t="s">
        <v>5</v>
      </c>
      <c r="G203" s="3" t="s">
        <v>22</v>
      </c>
      <c r="H203" s="3" t="s">
        <v>19</v>
      </c>
      <c r="I203" s="3" t="s">
        <v>5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0.133334163</v>
      </c>
      <c r="D204" s="3" t="s">
        <v>129</v>
      </c>
      <c r="E204" s="3" t="s">
        <v>5</v>
      </c>
      <c r="F204" s="3" t="s">
        <v>5</v>
      </c>
      <c r="G204" s="3" t="s">
        <v>101</v>
      </c>
      <c r="H204" s="3" t="s">
        <v>19</v>
      </c>
      <c r="I204" s="3" t="s">
        <v>5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0.133334163</v>
      </c>
      <c r="D205" s="3" t="s">
        <v>129</v>
      </c>
      <c r="E205" s="3" t="s">
        <v>5</v>
      </c>
      <c r="F205" s="3" t="s">
        <v>5</v>
      </c>
      <c r="G205" s="3" t="s">
        <v>102</v>
      </c>
      <c r="H205" s="3" t="s">
        <v>19</v>
      </c>
      <c r="I205" s="3" t="s">
        <v>5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0.117446391</v>
      </c>
      <c r="D206" s="3" t="s">
        <v>129</v>
      </c>
      <c r="E206" s="3" t="s">
        <v>5</v>
      </c>
      <c r="F206" s="3" t="s">
        <v>5</v>
      </c>
      <c r="G206" s="3" t="s">
        <v>108</v>
      </c>
      <c r="H206" s="3" t="s">
        <v>19</v>
      </c>
      <c r="I206" s="3" t="s">
        <v>5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0.09790712999999999</v>
      </c>
      <c r="D207" s="3" t="s">
        <v>129</v>
      </c>
      <c r="E207" s="3" t="s">
        <v>5</v>
      </c>
      <c r="F207" s="3" t="s">
        <v>5</v>
      </c>
      <c r="G207" s="3" t="s">
        <v>109</v>
      </c>
      <c r="H207" s="3" t="s">
        <v>19</v>
      </c>
      <c r="I207" s="3" t="s">
        <v>5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0.117446391</v>
      </c>
      <c r="D208" s="3" t="s">
        <v>129</v>
      </c>
      <c r="E208" s="3" t="s">
        <v>5</v>
      </c>
      <c r="F208" s="3" t="s">
        <v>5</v>
      </c>
      <c r="G208" s="3" t="s">
        <v>110</v>
      </c>
      <c r="H208" s="3" t="s">
        <v>19</v>
      </c>
      <c r="I208" s="3" t="s">
        <v>5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0.09790712999999999</v>
      </c>
      <c r="D209" s="3" t="s">
        <v>129</v>
      </c>
      <c r="E209" s="3" t="s">
        <v>5</v>
      </c>
      <c r="F209" s="3" t="s">
        <v>5</v>
      </c>
      <c r="G209" s="3" t="s">
        <v>115</v>
      </c>
      <c r="H209" s="3" t="s">
        <v>19</v>
      </c>
      <c r="I209" s="3" t="s">
        <v>5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0.117446391</v>
      </c>
      <c r="D210" s="3" t="s">
        <v>129</v>
      </c>
      <c r="E210" s="3" t="s">
        <v>5</v>
      </c>
      <c r="F210" s="3" t="s">
        <v>5</v>
      </c>
      <c r="G210" s="3" t="s">
        <v>116</v>
      </c>
      <c r="H210" s="3" t="s">
        <v>19</v>
      </c>
      <c r="I210" s="3" t="s">
        <v>5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0.115422471</v>
      </c>
      <c r="D211" s="3" t="s">
        <v>129</v>
      </c>
      <c r="E211" s="3" t="s">
        <v>5</v>
      </c>
      <c r="F211" s="3" t="s">
        <v>5</v>
      </c>
      <c r="G211" s="3" t="s">
        <v>117</v>
      </c>
      <c r="H211" s="3" t="s">
        <v>19</v>
      </c>
      <c r="I211" s="3" t="s">
        <v>5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0.160859475</v>
      </c>
      <c r="D212" s="3" t="s">
        <v>5</v>
      </c>
      <c r="E212" s="3" t="s">
        <v>5</v>
      </c>
      <c r="F212" s="3" t="s">
        <v>5</v>
      </c>
      <c r="G212" s="3" t="s">
        <v>86</v>
      </c>
      <c r="H212" s="3" t="s">
        <v>19</v>
      </c>
      <c r="I212" s="3" t="s">
        <v>5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0.107242461</v>
      </c>
      <c r="D213" s="3" t="s">
        <v>5</v>
      </c>
      <c r="E213" s="3" t="s">
        <v>5</v>
      </c>
      <c r="F213" s="3" t="s">
        <v>5</v>
      </c>
      <c r="G213" s="3" t="s">
        <v>87</v>
      </c>
      <c r="H213" s="3" t="s">
        <v>19</v>
      </c>
      <c r="I213" s="3" t="s">
        <v>5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0.144786177</v>
      </c>
      <c r="D214" s="3" t="s">
        <v>5</v>
      </c>
      <c r="E214" s="3" t="s">
        <v>5</v>
      </c>
      <c r="F214" s="3" t="s">
        <v>5</v>
      </c>
      <c r="G214" s="3" t="s">
        <v>88</v>
      </c>
      <c r="H214" s="3" t="s">
        <v>19</v>
      </c>
      <c r="I214" s="3" t="s">
        <v>5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0.144786177</v>
      </c>
      <c r="D215" s="3" t="s">
        <v>5</v>
      </c>
      <c r="E215" s="3" t="s">
        <v>5</v>
      </c>
      <c r="F215" s="3" t="s">
        <v>5</v>
      </c>
      <c r="G215" s="3" t="s">
        <v>89</v>
      </c>
      <c r="H215" s="3" t="s">
        <v>19</v>
      </c>
      <c r="I215" s="3" t="s">
        <v>5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0.107242461</v>
      </c>
      <c r="D216" s="3" t="s">
        <v>5</v>
      </c>
      <c r="E216" s="3" t="s">
        <v>5</v>
      </c>
      <c r="F216" s="3" t="s">
        <v>5</v>
      </c>
      <c r="G216" s="3" t="s">
        <v>90</v>
      </c>
      <c r="H216" s="3" t="s">
        <v>19</v>
      </c>
      <c r="I216" s="3" t="s">
        <v>5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0.107242461</v>
      </c>
      <c r="D217" s="3" t="s">
        <v>5</v>
      </c>
      <c r="E217" s="3" t="s">
        <v>5</v>
      </c>
      <c r="F217" s="3" t="s">
        <v>5</v>
      </c>
      <c r="G217" s="3" t="s">
        <v>91</v>
      </c>
      <c r="H217" s="3" t="s">
        <v>19</v>
      </c>
      <c r="I217" s="3" t="s">
        <v>5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0.18839322</v>
      </c>
      <c r="D218" s="3" t="s">
        <v>5</v>
      </c>
      <c r="E218" s="3" t="s">
        <v>5</v>
      </c>
      <c r="F218" s="3" t="s">
        <v>5</v>
      </c>
      <c r="G218" s="3" t="s">
        <v>92</v>
      </c>
      <c r="H218" s="3" t="s">
        <v>19</v>
      </c>
      <c r="I218" s="3" t="s">
        <v>5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0.086834601</v>
      </c>
      <c r="D219" s="3" t="s">
        <v>5</v>
      </c>
      <c r="E219" s="3" t="s">
        <v>5</v>
      </c>
      <c r="F219" s="3" t="s">
        <v>5</v>
      </c>
      <c r="G219" s="3" t="s">
        <v>93</v>
      </c>
      <c r="H219" s="3" t="s">
        <v>19</v>
      </c>
      <c r="I219" s="3" t="s">
        <v>5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0.086834601</v>
      </c>
      <c r="D220" s="3" t="s">
        <v>5</v>
      </c>
      <c r="E220" s="3" t="s">
        <v>5</v>
      </c>
      <c r="F220" s="3" t="s">
        <v>5</v>
      </c>
      <c r="G220" s="3" t="s">
        <v>94</v>
      </c>
      <c r="H220" s="3" t="s">
        <v>19</v>
      </c>
      <c r="I220" s="3" t="s">
        <v>5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0.102233259</v>
      </c>
      <c r="D221" s="3" t="s">
        <v>5</v>
      </c>
      <c r="E221" s="3" t="s">
        <v>5</v>
      </c>
      <c r="F221" s="3" t="s">
        <v>5</v>
      </c>
      <c r="G221" s="3" t="s">
        <v>95</v>
      </c>
      <c r="H221" s="3" t="s">
        <v>19</v>
      </c>
      <c r="I221" s="3" t="s">
        <v>5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0.096271128</v>
      </c>
      <c r="D222" s="3" t="s">
        <v>5</v>
      </c>
      <c r="E222" s="3" t="s">
        <v>5</v>
      </c>
      <c r="F222" s="3" t="s">
        <v>5</v>
      </c>
      <c r="G222" s="3" t="s">
        <v>96</v>
      </c>
      <c r="H222" s="3" t="s">
        <v>19</v>
      </c>
      <c r="I222" s="3" t="s">
        <v>5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0.103869261</v>
      </c>
      <c r="D223" s="3" t="s">
        <v>5</v>
      </c>
      <c r="E223" s="3" t="s">
        <v>5</v>
      </c>
      <c r="F223" s="3" t="s">
        <v>5</v>
      </c>
      <c r="G223" s="3" t="s">
        <v>22</v>
      </c>
      <c r="H223" s="3" t="s">
        <v>19</v>
      </c>
      <c r="I223" s="3" t="s">
        <v>5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0.092805165</v>
      </c>
      <c r="D224" s="3" t="s">
        <v>5</v>
      </c>
      <c r="E224" s="3" t="s">
        <v>5</v>
      </c>
      <c r="F224" s="3" t="s">
        <v>5</v>
      </c>
      <c r="G224" s="3" t="s">
        <v>97</v>
      </c>
      <c r="H224" s="3" t="s">
        <v>19</v>
      </c>
      <c r="I224" s="3" t="s">
        <v>5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0.092805165</v>
      </c>
      <c r="D225" s="3" t="s">
        <v>5</v>
      </c>
      <c r="E225" s="3" t="s">
        <v>5</v>
      </c>
      <c r="F225" s="3" t="s">
        <v>5</v>
      </c>
      <c r="G225" s="3" t="s">
        <v>98</v>
      </c>
      <c r="H225" s="3" t="s">
        <v>19</v>
      </c>
      <c r="I225" s="3" t="s">
        <v>5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0.107242461</v>
      </c>
      <c r="D226" s="3" t="s">
        <v>5</v>
      </c>
      <c r="E226" s="3" t="s">
        <v>5</v>
      </c>
      <c r="F226" s="3" t="s">
        <v>5</v>
      </c>
      <c r="G226" s="3" t="s">
        <v>101</v>
      </c>
      <c r="H226" s="3" t="s">
        <v>19</v>
      </c>
      <c r="I226" s="3" t="s">
        <v>5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0.107242461</v>
      </c>
      <c r="D227" s="3" t="s">
        <v>5</v>
      </c>
      <c r="E227" s="3" t="s">
        <v>5</v>
      </c>
      <c r="F227" s="3" t="s">
        <v>5</v>
      </c>
      <c r="G227" s="3" t="s">
        <v>102</v>
      </c>
      <c r="H227" s="3" t="s">
        <v>19</v>
      </c>
      <c r="I227" s="3" t="s">
        <v>5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0.10743642</v>
      </c>
      <c r="D228" s="3" t="s">
        <v>5</v>
      </c>
      <c r="E228" s="3" t="s">
        <v>5</v>
      </c>
      <c r="F228" s="3" t="s">
        <v>5</v>
      </c>
      <c r="G228" s="3" t="s">
        <v>103</v>
      </c>
      <c r="H228" s="3" t="s">
        <v>19</v>
      </c>
      <c r="I228" s="3" t="s">
        <v>5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0.085873239</v>
      </c>
      <c r="D229" s="3" t="s">
        <v>5</v>
      </c>
      <c r="E229" s="3" t="s">
        <v>5</v>
      </c>
      <c r="F229" s="3" t="s">
        <v>5</v>
      </c>
      <c r="G229" s="3" t="s">
        <v>104</v>
      </c>
      <c r="H229" s="3" t="s">
        <v>19</v>
      </c>
      <c r="I229" s="3" t="s">
        <v>5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0.122641119</v>
      </c>
      <c r="D230" s="3" t="s">
        <v>5</v>
      </c>
      <c r="E230" s="3" t="s">
        <v>5</v>
      </c>
      <c r="F230" s="3" t="s">
        <v>5</v>
      </c>
      <c r="G230" s="3" t="s">
        <v>105</v>
      </c>
      <c r="H230" s="3" t="s">
        <v>19</v>
      </c>
      <c r="I230" s="3" t="s">
        <v>5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0.092805165</v>
      </c>
      <c r="D231" s="3" t="s">
        <v>5</v>
      </c>
      <c r="E231" s="3" t="s">
        <v>5</v>
      </c>
      <c r="F231" s="3" t="s">
        <v>5</v>
      </c>
      <c r="G231" s="3" t="s">
        <v>106</v>
      </c>
      <c r="H231" s="3" t="s">
        <v>19</v>
      </c>
      <c r="I231" s="3" t="s">
        <v>5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0.092805165</v>
      </c>
      <c r="D232" s="3" t="s">
        <v>5</v>
      </c>
      <c r="E232" s="3" t="s">
        <v>5</v>
      </c>
      <c r="F232" s="3" t="s">
        <v>5</v>
      </c>
      <c r="G232" s="3" t="s">
        <v>107</v>
      </c>
      <c r="H232" s="3" t="s">
        <v>19</v>
      </c>
      <c r="I232" s="3" t="s">
        <v>5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0.089145243</v>
      </c>
      <c r="D233" s="3" t="s">
        <v>5</v>
      </c>
      <c r="E233" s="3" t="s">
        <v>5</v>
      </c>
      <c r="F233" s="3" t="s">
        <v>5</v>
      </c>
      <c r="G233" s="3" t="s">
        <v>108</v>
      </c>
      <c r="H233" s="3" t="s">
        <v>19</v>
      </c>
      <c r="I233" s="3" t="s">
        <v>5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0.074320029</v>
      </c>
      <c r="D234" s="3" t="s">
        <v>5</v>
      </c>
      <c r="E234" s="3" t="s">
        <v>5</v>
      </c>
      <c r="F234" s="3" t="s">
        <v>5</v>
      </c>
      <c r="G234" s="3" t="s">
        <v>109</v>
      </c>
      <c r="H234" s="3" t="s">
        <v>19</v>
      </c>
      <c r="I234" s="3" t="s">
        <v>5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0.089145243</v>
      </c>
      <c r="D235" s="3" t="s">
        <v>5</v>
      </c>
      <c r="E235" s="3" t="s">
        <v>5</v>
      </c>
      <c r="F235" s="3" t="s">
        <v>5</v>
      </c>
      <c r="G235" s="3" t="s">
        <v>110</v>
      </c>
      <c r="H235" s="3" t="s">
        <v>19</v>
      </c>
      <c r="I235" s="3" t="s">
        <v>5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0.074320029</v>
      </c>
      <c r="D236" s="3" t="s">
        <v>5</v>
      </c>
      <c r="E236" s="3" t="s">
        <v>5</v>
      </c>
      <c r="F236" s="3" t="s">
        <v>5</v>
      </c>
      <c r="G236" s="3" t="s">
        <v>115</v>
      </c>
      <c r="H236" s="3" t="s">
        <v>19</v>
      </c>
      <c r="I236" s="3" t="s">
        <v>5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0.089145243</v>
      </c>
      <c r="D237" s="3" t="s">
        <v>5</v>
      </c>
      <c r="E237" s="3" t="s">
        <v>5</v>
      </c>
      <c r="F237" s="3" t="s">
        <v>5</v>
      </c>
      <c r="G237" s="3" t="s">
        <v>116</v>
      </c>
      <c r="H237" s="3" t="s">
        <v>19</v>
      </c>
      <c r="I237" s="3" t="s">
        <v>5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0.096271128</v>
      </c>
      <c r="D238" s="3" t="s">
        <v>5</v>
      </c>
      <c r="E238" s="3" t="s">
        <v>5</v>
      </c>
      <c r="F238" s="3" t="s">
        <v>5</v>
      </c>
      <c r="G238" s="3" t="s">
        <v>117</v>
      </c>
      <c r="H238" s="3" t="s">
        <v>19</v>
      </c>
      <c r="I238" s="3" t="s">
        <v>5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0.074320029</v>
      </c>
      <c r="D239" s="3" t="s">
        <v>5</v>
      </c>
      <c r="E239" s="3" t="s">
        <v>5</v>
      </c>
      <c r="F239" s="3" t="s">
        <v>5</v>
      </c>
      <c r="G239" s="3" t="s">
        <v>118</v>
      </c>
      <c r="H239" s="3" t="s">
        <v>19</v>
      </c>
      <c r="I239" s="3" t="s">
        <v>5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0.089145243</v>
      </c>
      <c r="D240" s="3" t="s">
        <v>5</v>
      </c>
      <c r="E240" s="3" t="s">
        <v>5</v>
      </c>
      <c r="F240" s="3" t="s">
        <v>5</v>
      </c>
      <c r="G240" s="3" t="s">
        <v>119</v>
      </c>
      <c r="H240" s="3" t="s">
        <v>19</v>
      </c>
      <c r="I240" s="3" t="s">
        <v>5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0.102233259</v>
      </c>
      <c r="D241" s="3" t="s">
        <v>5</v>
      </c>
      <c r="E241" s="3" t="s">
        <v>5</v>
      </c>
      <c r="F241" s="3" t="s">
        <v>5</v>
      </c>
      <c r="G241" s="3" t="s">
        <v>120</v>
      </c>
      <c r="H241" s="3" t="s">
        <v>19</v>
      </c>
      <c r="I241" s="3" t="s">
        <v>5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0.300349728</v>
      </c>
      <c r="D242" s="3" t="s">
        <v>129</v>
      </c>
      <c r="E242" s="3" t="s">
        <v>5</v>
      </c>
      <c r="F242" s="3" t="s">
        <v>5</v>
      </c>
      <c r="G242" s="3" t="s">
        <v>86</v>
      </c>
      <c r="H242" s="3" t="s">
        <v>19</v>
      </c>
      <c r="I242" s="3" t="s">
        <v>5</v>
      </c>
      <c r="J242" s="3">
        <f>CONCATENATE(C242,G242,E242,  IF(D242="YES","OK", "KO" ),  IF(I242="YES","SDD", "HDD" )  )</f>
        <v>0</v>
      </c>
      <c r="K242" s="3" t="s">
        <v>156</v>
      </c>
    </row>
    <row r="243" spans="1:11">
      <c r="A243" s="3">
        <v>4</v>
      </c>
      <c r="B243" s="3">
        <v>28</v>
      </c>
      <c r="C243" s="3">
        <v>0.273009942</v>
      </c>
      <c r="D243" s="3" t="s">
        <v>129</v>
      </c>
      <c r="E243" s="3" t="s">
        <v>5</v>
      </c>
      <c r="F243" s="3" t="s">
        <v>5</v>
      </c>
      <c r="G243" s="3" t="s">
        <v>87</v>
      </c>
      <c r="H243" s="3" t="s">
        <v>19</v>
      </c>
      <c r="I243" s="3" t="s">
        <v>5</v>
      </c>
      <c r="J243" s="3">
        <f>CONCATENATE(C243,G243,E243,  IF(D243="YES","OK", "KO" ),  IF(I243="YES","SDD", "HDD" )  )</f>
        <v>0</v>
      </c>
      <c r="K243" s="3" t="s">
        <v>156</v>
      </c>
    </row>
    <row r="244" spans="1:11">
      <c r="A244" s="3">
        <v>4</v>
      </c>
      <c r="B244" s="3">
        <v>28</v>
      </c>
      <c r="C244" s="3">
        <v>0.279562383</v>
      </c>
      <c r="D244" s="3" t="s">
        <v>129</v>
      </c>
      <c r="E244" s="3" t="s">
        <v>5</v>
      </c>
      <c r="F244" s="3" t="s">
        <v>5</v>
      </c>
      <c r="G244" s="3" t="s">
        <v>90</v>
      </c>
      <c r="H244" s="3" t="s">
        <v>19</v>
      </c>
      <c r="I244" s="3" t="s">
        <v>5</v>
      </c>
      <c r="J244" s="3">
        <f>CONCATENATE(C244,G244,E244,  IF(D244="YES","OK", "KO" ),  IF(I244="YES","SDD", "HDD" )  )</f>
        <v>0</v>
      </c>
      <c r="K244" s="3" t="s">
        <v>156</v>
      </c>
    </row>
    <row r="245" spans="1:11">
      <c r="A245" s="3">
        <v>4</v>
      </c>
      <c r="B245" s="3">
        <v>28</v>
      </c>
      <c r="C245" s="3">
        <v>0.279562383</v>
      </c>
      <c r="D245" s="3" t="s">
        <v>129</v>
      </c>
      <c r="E245" s="3" t="s">
        <v>5</v>
      </c>
      <c r="F245" s="3" t="s">
        <v>5</v>
      </c>
      <c r="G245" s="3" t="s">
        <v>91</v>
      </c>
      <c r="H245" s="3" t="s">
        <v>19</v>
      </c>
      <c r="I245" s="3" t="s">
        <v>5</v>
      </c>
      <c r="J245" s="3">
        <f>CONCATENATE(C245,G245,E245,  IF(D245="YES","OK", "KO" ),  IF(I245="YES","SDD", "HDD" )  )</f>
        <v>0</v>
      </c>
      <c r="K245" s="3" t="s">
        <v>156</v>
      </c>
    </row>
    <row r="246" spans="1:11">
      <c r="A246" s="3">
        <v>4</v>
      </c>
      <c r="B246" s="3">
        <v>28</v>
      </c>
      <c r="C246" s="3">
        <v>0.383819562</v>
      </c>
      <c r="D246" s="3" t="s">
        <v>129</v>
      </c>
      <c r="E246" s="3" t="s">
        <v>5</v>
      </c>
      <c r="F246" s="3" t="s">
        <v>5</v>
      </c>
      <c r="G246" s="3" t="s">
        <v>92</v>
      </c>
      <c r="H246" s="3" t="s">
        <v>19</v>
      </c>
      <c r="I246" s="3" t="s">
        <v>5</v>
      </c>
      <c r="J246" s="3">
        <f>CONCATENATE(C246,G246,E246,  IF(D246="YES","OK", "KO" ),  IF(I246="YES","SDD", "HDD" )  )</f>
        <v>0</v>
      </c>
      <c r="K246" s="3" t="s">
        <v>156</v>
      </c>
    </row>
    <row r="247" spans="1:11">
      <c r="A247" s="3">
        <v>4</v>
      </c>
      <c r="B247" s="3">
        <v>28</v>
      </c>
      <c r="C247" s="3">
        <v>0.255393405</v>
      </c>
      <c r="D247" s="3" t="s">
        <v>129</v>
      </c>
      <c r="E247" s="3" t="s">
        <v>5</v>
      </c>
      <c r="F247" s="3" t="s">
        <v>5</v>
      </c>
      <c r="G247" s="3" t="s">
        <v>96</v>
      </c>
      <c r="H247" s="3" t="s">
        <v>19</v>
      </c>
      <c r="I247" s="3" t="s">
        <v>5</v>
      </c>
      <c r="J247" s="3">
        <f>CONCATENATE(C247,G247,E247,  IF(D247="YES","OK", "KO" ),  IF(I247="YES","SDD", "HDD" )  )</f>
        <v>0</v>
      </c>
      <c r="K247" s="3" t="s">
        <v>156</v>
      </c>
    </row>
    <row r="248" spans="1:11">
      <c r="A248" s="3">
        <v>4</v>
      </c>
      <c r="B248" s="3">
        <v>28</v>
      </c>
      <c r="C248" s="3">
        <v>0.272529261</v>
      </c>
      <c r="D248" s="3" t="s">
        <v>129</v>
      </c>
      <c r="E248" s="3" t="s">
        <v>5</v>
      </c>
      <c r="F248" s="3" t="s">
        <v>5</v>
      </c>
      <c r="G248" s="3" t="s">
        <v>22</v>
      </c>
      <c r="H248" s="3" t="s">
        <v>19</v>
      </c>
      <c r="I248" s="3" t="s">
        <v>5</v>
      </c>
      <c r="J248" s="3">
        <f>CONCATENATE(C248,G248,E248,  IF(D248="YES","OK", "KO" ),  IF(I248="YES","SDD", "HDD" )  )</f>
        <v>0</v>
      </c>
      <c r="K248" s="3" t="s">
        <v>156</v>
      </c>
    </row>
    <row r="249" spans="1:11">
      <c r="A249" s="3">
        <v>4</v>
      </c>
      <c r="B249" s="3">
        <v>28</v>
      </c>
      <c r="C249" s="3">
        <v>0.266659893</v>
      </c>
      <c r="D249" s="3" t="s">
        <v>129</v>
      </c>
      <c r="E249" s="3" t="s">
        <v>5</v>
      </c>
      <c r="F249" s="3" t="s">
        <v>5</v>
      </c>
      <c r="G249" s="3" t="s">
        <v>101</v>
      </c>
      <c r="H249" s="3" t="s">
        <v>19</v>
      </c>
      <c r="I249" s="3" t="s">
        <v>5</v>
      </c>
      <c r="J249" s="3">
        <f>CONCATENATE(C249,G249,E249,  IF(D249="YES","OK", "KO" ),  IF(I249="YES","SDD", "HDD" )  )</f>
        <v>0</v>
      </c>
      <c r="K249" s="3" t="s">
        <v>156</v>
      </c>
    </row>
    <row r="250" spans="1:11">
      <c r="A250" s="3">
        <v>4</v>
      </c>
      <c r="B250" s="3">
        <v>28</v>
      </c>
      <c r="C250" s="3">
        <v>0.266659893</v>
      </c>
      <c r="D250" s="3" t="s">
        <v>129</v>
      </c>
      <c r="E250" s="3" t="s">
        <v>5</v>
      </c>
      <c r="F250" s="3" t="s">
        <v>5</v>
      </c>
      <c r="G250" s="3" t="s">
        <v>102</v>
      </c>
      <c r="H250" s="3" t="s">
        <v>19</v>
      </c>
      <c r="I250" s="3" t="s">
        <v>5</v>
      </c>
      <c r="J250" s="3">
        <f>CONCATENATE(C250,G250,E250,  IF(D250="YES","OK", "KO" ),  IF(I250="YES","SDD", "HDD" )  )</f>
        <v>0</v>
      </c>
      <c r="K250" s="3" t="s">
        <v>156</v>
      </c>
    </row>
    <row r="251" spans="1:11">
      <c r="A251" s="3">
        <v>4</v>
      </c>
      <c r="B251" s="3">
        <v>28</v>
      </c>
      <c r="C251" s="3">
        <v>0.234985545</v>
      </c>
      <c r="D251" s="3" t="s">
        <v>129</v>
      </c>
      <c r="E251" s="3" t="s">
        <v>5</v>
      </c>
      <c r="F251" s="3" t="s">
        <v>5</v>
      </c>
      <c r="G251" s="3" t="s">
        <v>108</v>
      </c>
      <c r="H251" s="3" t="s">
        <v>19</v>
      </c>
      <c r="I251" s="3" t="s">
        <v>5</v>
      </c>
      <c r="J251" s="3">
        <f>CONCATENATE(C251,G251,E251,  IF(D251="YES","OK", "KO" ),  IF(I251="YES","SDD", "HDD" )  )</f>
        <v>0</v>
      </c>
      <c r="K251" s="3" t="s">
        <v>156</v>
      </c>
    </row>
    <row r="252" spans="1:11">
      <c r="A252" s="3">
        <v>4</v>
      </c>
      <c r="B252" s="3">
        <v>28</v>
      </c>
      <c r="C252" s="3">
        <v>0.195805827</v>
      </c>
      <c r="D252" s="3" t="s">
        <v>129</v>
      </c>
      <c r="E252" s="3" t="s">
        <v>5</v>
      </c>
      <c r="F252" s="3" t="s">
        <v>5</v>
      </c>
      <c r="G252" s="3" t="s">
        <v>109</v>
      </c>
      <c r="H252" s="3" t="s">
        <v>19</v>
      </c>
      <c r="I252" s="3" t="s">
        <v>5</v>
      </c>
      <c r="J252" s="3">
        <f>CONCATENATE(C252,G252,E252,  IF(D252="YES","OK", "KO" ),  IF(I252="YES","SDD", "HDD" )  )</f>
        <v>0</v>
      </c>
      <c r="K252" s="3" t="s">
        <v>156</v>
      </c>
    </row>
    <row r="253" spans="1:11">
      <c r="A253" s="3">
        <v>4</v>
      </c>
      <c r="B253" s="3">
        <v>28</v>
      </c>
      <c r="C253" s="3">
        <v>0.234985545</v>
      </c>
      <c r="D253" s="3" t="s">
        <v>129</v>
      </c>
      <c r="E253" s="3" t="s">
        <v>5</v>
      </c>
      <c r="F253" s="3" t="s">
        <v>5</v>
      </c>
      <c r="G253" s="3" t="s">
        <v>110</v>
      </c>
      <c r="H253" s="3" t="s">
        <v>19</v>
      </c>
      <c r="I253" s="3" t="s">
        <v>5</v>
      </c>
      <c r="J253" s="3">
        <f>CONCATENATE(C253,G253,E253,  IF(D253="YES","OK", "KO" ),  IF(I253="YES","SDD", "HDD" )  )</f>
        <v>0</v>
      </c>
      <c r="K253" s="3" t="s">
        <v>156</v>
      </c>
    </row>
    <row r="254" spans="1:11">
      <c r="A254" s="3">
        <v>4</v>
      </c>
      <c r="B254" s="3">
        <v>28</v>
      </c>
      <c r="C254" s="3">
        <v>0.195805827</v>
      </c>
      <c r="D254" s="3" t="s">
        <v>129</v>
      </c>
      <c r="E254" s="3" t="s">
        <v>5</v>
      </c>
      <c r="F254" s="3" t="s">
        <v>5</v>
      </c>
      <c r="G254" s="3" t="s">
        <v>115</v>
      </c>
      <c r="H254" s="3" t="s">
        <v>19</v>
      </c>
      <c r="I254" s="3" t="s">
        <v>5</v>
      </c>
      <c r="J254" s="3">
        <f>CONCATENATE(C254,G254,E254,  IF(D254="YES","OK", "KO" ),  IF(I254="YES","SDD", "HDD" )  )</f>
        <v>0</v>
      </c>
      <c r="K254" s="3" t="s">
        <v>156</v>
      </c>
    </row>
    <row r="255" spans="1:11">
      <c r="A255" s="3">
        <v>4</v>
      </c>
      <c r="B255" s="3">
        <v>28</v>
      </c>
      <c r="C255" s="3">
        <v>0.234985545</v>
      </c>
      <c r="D255" s="3" t="s">
        <v>129</v>
      </c>
      <c r="E255" s="3" t="s">
        <v>5</v>
      </c>
      <c r="F255" s="3" t="s">
        <v>5</v>
      </c>
      <c r="G255" s="3" t="s">
        <v>116</v>
      </c>
      <c r="H255" s="3" t="s">
        <v>19</v>
      </c>
      <c r="I255" s="3" t="s">
        <v>5</v>
      </c>
      <c r="J255" s="3">
        <f>CONCATENATE(C255,G255,E255,  IF(D255="YES","OK", "KO" ),  IF(I255="YES","SDD", "HDD" )  )</f>
        <v>0</v>
      </c>
      <c r="K255" s="3" t="s">
        <v>156</v>
      </c>
    </row>
    <row r="256" spans="1:11">
      <c r="A256" s="3">
        <v>4</v>
      </c>
      <c r="B256" s="3">
        <v>28</v>
      </c>
      <c r="C256" s="3">
        <v>0.230946138</v>
      </c>
      <c r="D256" s="3" t="s">
        <v>129</v>
      </c>
      <c r="E256" s="3" t="s">
        <v>5</v>
      </c>
      <c r="F256" s="3" t="s">
        <v>5</v>
      </c>
      <c r="G256" s="3" t="s">
        <v>117</v>
      </c>
      <c r="H256" s="3" t="s">
        <v>19</v>
      </c>
      <c r="I256" s="3" t="s">
        <v>5</v>
      </c>
      <c r="J256" s="3">
        <f>CONCATENATE(C256,G256,E256,  IF(D256="YES","OK", "KO" ),  IF(I256="YES","SDD", "HDD" )  )</f>
        <v>0</v>
      </c>
      <c r="K256" s="3" t="s">
        <v>156</v>
      </c>
    </row>
    <row r="257" spans="1:11">
      <c r="A257" s="3">
        <v>4</v>
      </c>
      <c r="B257" s="3">
        <v>28</v>
      </c>
      <c r="C257" s="3">
        <v>0.322014105</v>
      </c>
      <c r="D257" s="3" t="s">
        <v>5</v>
      </c>
      <c r="E257" s="3" t="s">
        <v>5</v>
      </c>
      <c r="F257" s="3" t="s">
        <v>5</v>
      </c>
      <c r="G257" s="3" t="s">
        <v>86</v>
      </c>
      <c r="H257" s="3" t="s">
        <v>19</v>
      </c>
      <c r="I257" s="3" t="s">
        <v>5</v>
      </c>
      <c r="J257" s="3">
        <f>CONCATENATE(C257,G257,E257,  IF(D257="YES","OK", "KO" ),  IF(I257="YES","SDD", "HDD" )  )</f>
        <v>0</v>
      </c>
      <c r="K257" s="3" t="s">
        <v>157</v>
      </c>
    </row>
    <row r="258" spans="1:11">
      <c r="A258" s="3">
        <v>4</v>
      </c>
      <c r="B258" s="3">
        <v>28</v>
      </c>
      <c r="C258" s="3">
        <v>0.214678881</v>
      </c>
      <c r="D258" s="3" t="s">
        <v>5</v>
      </c>
      <c r="E258" s="3" t="s">
        <v>5</v>
      </c>
      <c r="F258" s="3" t="s">
        <v>5</v>
      </c>
      <c r="G258" s="3" t="s">
        <v>87</v>
      </c>
      <c r="H258" s="3" t="s">
        <v>19</v>
      </c>
      <c r="I258" s="3" t="s">
        <v>5</v>
      </c>
      <c r="J258" s="3">
        <f>CONCATENATE(C258,G258,E258,  IF(D258="YES","OK", "KO" ),  IF(I258="YES","SDD", "HDD" )  )</f>
        <v>0</v>
      </c>
      <c r="K258" s="3" t="s">
        <v>157</v>
      </c>
    </row>
    <row r="259" spans="1:11">
      <c r="A259" s="3">
        <v>4</v>
      </c>
      <c r="B259" s="3">
        <v>28</v>
      </c>
      <c r="C259" s="3">
        <v>0.289859076</v>
      </c>
      <c r="D259" s="3" t="s">
        <v>5</v>
      </c>
      <c r="E259" s="3" t="s">
        <v>5</v>
      </c>
      <c r="F259" s="3" t="s">
        <v>5</v>
      </c>
      <c r="G259" s="3" t="s">
        <v>88</v>
      </c>
      <c r="H259" s="3" t="s">
        <v>19</v>
      </c>
      <c r="I259" s="3" t="s">
        <v>5</v>
      </c>
      <c r="J259" s="3">
        <f>CONCATENATE(C259,G259,E259,  IF(D259="YES","OK", "KO" ),  IF(I259="YES","SDD", "HDD" )  )</f>
        <v>0</v>
      </c>
      <c r="K259" s="3" t="s">
        <v>157</v>
      </c>
    </row>
    <row r="260" spans="1:11">
      <c r="A260" s="3">
        <v>4</v>
      </c>
      <c r="B260" s="3">
        <v>28</v>
      </c>
      <c r="C260" s="3">
        <v>0.289859076</v>
      </c>
      <c r="D260" s="3" t="s">
        <v>5</v>
      </c>
      <c r="E260" s="3" t="s">
        <v>5</v>
      </c>
      <c r="F260" s="3" t="s">
        <v>5</v>
      </c>
      <c r="G260" s="3" t="s">
        <v>89</v>
      </c>
      <c r="H260" s="3" t="s">
        <v>19</v>
      </c>
      <c r="I260" s="3" t="s">
        <v>5</v>
      </c>
      <c r="J260" s="3">
        <f>CONCATENATE(C260,G260,E260,  IF(D260="YES","OK", "KO" ),  IF(I260="YES","SDD", "HDD" )  )</f>
        <v>0</v>
      </c>
      <c r="K260" s="3" t="s">
        <v>157</v>
      </c>
    </row>
    <row r="261" spans="1:11">
      <c r="A261" s="3">
        <v>4</v>
      </c>
      <c r="B261" s="3">
        <v>28</v>
      </c>
      <c r="C261" s="3">
        <v>0.214678881</v>
      </c>
      <c r="D261" s="3" t="s">
        <v>5</v>
      </c>
      <c r="E261" s="3" t="s">
        <v>5</v>
      </c>
      <c r="F261" s="3" t="s">
        <v>5</v>
      </c>
      <c r="G261" s="3" t="s">
        <v>90</v>
      </c>
      <c r="H261" s="3" t="s">
        <v>19</v>
      </c>
      <c r="I261" s="3" t="s">
        <v>5</v>
      </c>
      <c r="J261" s="3">
        <f>CONCATENATE(C261,G261,E261,  IF(D261="YES","OK", "KO" ),  IF(I261="YES","SDD", "HDD" )  )</f>
        <v>0</v>
      </c>
      <c r="K261" s="3" t="s">
        <v>157</v>
      </c>
    </row>
    <row r="262" spans="1:11">
      <c r="A262" s="3">
        <v>4</v>
      </c>
      <c r="B262" s="3">
        <v>28</v>
      </c>
      <c r="C262" s="3">
        <v>0.214678881</v>
      </c>
      <c r="D262" s="3" t="s">
        <v>5</v>
      </c>
      <c r="E262" s="3" t="s">
        <v>5</v>
      </c>
      <c r="F262" s="3" t="s">
        <v>5</v>
      </c>
      <c r="G262" s="3" t="s">
        <v>91</v>
      </c>
      <c r="H262" s="3" t="s">
        <v>19</v>
      </c>
      <c r="I262" s="3" t="s">
        <v>5</v>
      </c>
      <c r="J262" s="3">
        <f>CONCATENATE(C262,G262,E262,  IF(D262="YES","OK", "KO" ),  IF(I262="YES","SDD", "HDD" )  )</f>
        <v>0</v>
      </c>
      <c r="K262" s="3" t="s">
        <v>157</v>
      </c>
    </row>
    <row r="263" spans="1:11">
      <c r="A263" s="3">
        <v>4</v>
      </c>
      <c r="B263" s="3">
        <v>28</v>
      </c>
      <c r="C263" s="3">
        <v>0.376887636</v>
      </c>
      <c r="D263" s="3" t="s">
        <v>5</v>
      </c>
      <c r="E263" s="3" t="s">
        <v>5</v>
      </c>
      <c r="F263" s="3" t="s">
        <v>5</v>
      </c>
      <c r="G263" s="3" t="s">
        <v>92</v>
      </c>
      <c r="H263" s="3" t="s">
        <v>19</v>
      </c>
      <c r="I263" s="3" t="s">
        <v>5</v>
      </c>
      <c r="J263" s="3">
        <f>CONCATENATE(C263,G263,E263,  IF(D263="YES","OK", "KO" ),  IF(I263="YES","SDD", "HDD" )  )</f>
        <v>0</v>
      </c>
      <c r="K263" s="3" t="s">
        <v>157</v>
      </c>
    </row>
    <row r="264" spans="1:11">
      <c r="A264" s="3">
        <v>4</v>
      </c>
      <c r="B264" s="3">
        <v>28</v>
      </c>
      <c r="C264" s="3">
        <v>0.173669202</v>
      </c>
      <c r="D264" s="3" t="s">
        <v>5</v>
      </c>
      <c r="E264" s="3" t="s">
        <v>5</v>
      </c>
      <c r="F264" s="3" t="s">
        <v>5</v>
      </c>
      <c r="G264" s="3" t="s">
        <v>93</v>
      </c>
      <c r="H264" s="3" t="s">
        <v>19</v>
      </c>
      <c r="I264" s="3" t="s">
        <v>5</v>
      </c>
      <c r="J264" s="3">
        <f>CONCATENATE(C264,G264,E264,  IF(D264="YES","OK", "KO" ),  IF(I264="YES","SDD", "HDD" )  )</f>
        <v>0</v>
      </c>
      <c r="K264" s="3" t="s">
        <v>157</v>
      </c>
    </row>
    <row r="265" spans="1:11">
      <c r="A265" s="3">
        <v>4</v>
      </c>
      <c r="B265" s="3">
        <v>28</v>
      </c>
      <c r="C265" s="3">
        <v>0.173669202</v>
      </c>
      <c r="D265" s="3" t="s">
        <v>5</v>
      </c>
      <c r="E265" s="3" t="s">
        <v>5</v>
      </c>
      <c r="F265" s="3" t="s">
        <v>5</v>
      </c>
      <c r="G265" s="3" t="s">
        <v>94</v>
      </c>
      <c r="H265" s="3" t="s">
        <v>19</v>
      </c>
      <c r="I265" s="3" t="s">
        <v>5</v>
      </c>
      <c r="J265" s="3">
        <f>CONCATENATE(C265,G265,E265,  IF(D265="YES","OK", "KO" ),  IF(I265="YES","SDD", "HDD" )  )</f>
        <v>0</v>
      </c>
      <c r="K265" s="3" t="s">
        <v>157</v>
      </c>
    </row>
    <row r="266" spans="1:11">
      <c r="A266" s="3">
        <v>4</v>
      </c>
      <c r="B266" s="3">
        <v>28</v>
      </c>
      <c r="C266" s="3">
        <v>0.203699115</v>
      </c>
      <c r="D266" s="3" t="s">
        <v>5</v>
      </c>
      <c r="E266" s="3" t="s">
        <v>5</v>
      </c>
      <c r="F266" s="3" t="s">
        <v>5</v>
      </c>
      <c r="G266" s="3" t="s">
        <v>95</v>
      </c>
      <c r="H266" s="3" t="s">
        <v>19</v>
      </c>
      <c r="I266" s="3" t="s">
        <v>5</v>
      </c>
      <c r="J266" s="3">
        <f>CONCATENATE(C266,G266,E266,  IF(D266="YES","OK", "KO" ),  IF(I266="YES","SDD", "HDD" )  )</f>
        <v>0</v>
      </c>
      <c r="K266" s="3" t="s">
        <v>157</v>
      </c>
    </row>
    <row r="267" spans="1:11">
      <c r="A267" s="3">
        <v>4</v>
      </c>
      <c r="B267" s="3">
        <v>28</v>
      </c>
      <c r="C267" s="3">
        <v>0.192533823</v>
      </c>
      <c r="D267" s="3" t="s">
        <v>5</v>
      </c>
      <c r="E267" s="3" t="s">
        <v>5</v>
      </c>
      <c r="F267" s="3" t="s">
        <v>5</v>
      </c>
      <c r="G267" s="3" t="s">
        <v>96</v>
      </c>
      <c r="H267" s="3" t="s">
        <v>19</v>
      </c>
      <c r="I267" s="3" t="s">
        <v>5</v>
      </c>
      <c r="J267" s="3">
        <f>CONCATENATE(C267,G267,E267,  IF(D267="YES","OK", "KO" ),  IF(I267="YES","SDD", "HDD" )  )</f>
        <v>0</v>
      </c>
      <c r="K267" s="3" t="s">
        <v>157</v>
      </c>
    </row>
    <row r="268" spans="1:11">
      <c r="A268" s="3">
        <v>4</v>
      </c>
      <c r="B268" s="3">
        <v>28</v>
      </c>
      <c r="C268" s="3">
        <v>0.207746955</v>
      </c>
      <c r="D268" s="3" t="s">
        <v>5</v>
      </c>
      <c r="E268" s="3" t="s">
        <v>5</v>
      </c>
      <c r="F268" s="3" t="s">
        <v>5</v>
      </c>
      <c r="G268" s="3" t="s">
        <v>22</v>
      </c>
      <c r="H268" s="3" t="s">
        <v>19</v>
      </c>
      <c r="I268" s="3" t="s">
        <v>5</v>
      </c>
      <c r="J268" s="3">
        <f>CONCATENATE(C268,G268,E268,  IF(D268="YES","OK", "KO" ),  IF(I268="YES","SDD", "HDD" )  )</f>
        <v>0</v>
      </c>
      <c r="K268" s="3" t="s">
        <v>157</v>
      </c>
    </row>
    <row r="269" spans="1:11">
      <c r="A269" s="3">
        <v>4</v>
      </c>
      <c r="B269" s="3">
        <v>28</v>
      </c>
      <c r="C269" s="3">
        <v>0.185601897</v>
      </c>
      <c r="D269" s="3" t="s">
        <v>5</v>
      </c>
      <c r="E269" s="3" t="s">
        <v>5</v>
      </c>
      <c r="F269" s="3" t="s">
        <v>5</v>
      </c>
      <c r="G269" s="3" t="s">
        <v>97</v>
      </c>
      <c r="H269" s="3" t="s">
        <v>19</v>
      </c>
      <c r="I269" s="3" t="s">
        <v>5</v>
      </c>
      <c r="J269" s="3">
        <f>CONCATENATE(C269,G269,E269,  IF(D269="YES","OK", "KO" ),  IF(I269="YES","SDD", "HDD" )  )</f>
        <v>0</v>
      </c>
      <c r="K269" s="3" t="s">
        <v>157</v>
      </c>
    </row>
    <row r="270" spans="1:11">
      <c r="A270" s="3">
        <v>4</v>
      </c>
      <c r="B270" s="3">
        <v>28</v>
      </c>
      <c r="C270" s="3">
        <v>0.185601897</v>
      </c>
      <c r="D270" s="3" t="s">
        <v>5</v>
      </c>
      <c r="E270" s="3" t="s">
        <v>5</v>
      </c>
      <c r="F270" s="3" t="s">
        <v>5</v>
      </c>
      <c r="G270" s="3" t="s">
        <v>98</v>
      </c>
      <c r="H270" s="3" t="s">
        <v>19</v>
      </c>
      <c r="I270" s="3" t="s">
        <v>5</v>
      </c>
      <c r="J270" s="3">
        <f>CONCATENATE(C270,G270,E270,  IF(D270="YES","OK", "KO" ),  IF(I270="YES","SDD", "HDD" )  )</f>
        <v>0</v>
      </c>
      <c r="K270" s="3" t="s">
        <v>157</v>
      </c>
    </row>
    <row r="271" spans="1:11">
      <c r="A271" s="3">
        <v>4</v>
      </c>
      <c r="B271" s="3">
        <v>28</v>
      </c>
      <c r="C271" s="3">
        <v>0.214678881</v>
      </c>
      <c r="D271" s="3" t="s">
        <v>5</v>
      </c>
      <c r="E271" s="3" t="s">
        <v>5</v>
      </c>
      <c r="F271" s="3" t="s">
        <v>5</v>
      </c>
      <c r="G271" s="3" t="s">
        <v>101</v>
      </c>
      <c r="H271" s="3" t="s">
        <v>19</v>
      </c>
      <c r="I271" s="3" t="s">
        <v>5</v>
      </c>
      <c r="J271" s="3">
        <f>CONCATENATE(C271,G271,E271,  IF(D271="YES","OK", "KO" ),  IF(I271="YES","SDD", "HDD" )  )</f>
        <v>0</v>
      </c>
      <c r="K271" s="3" t="s">
        <v>157</v>
      </c>
    </row>
    <row r="272" spans="1:11">
      <c r="A272" s="3">
        <v>4</v>
      </c>
      <c r="B272" s="3">
        <v>28</v>
      </c>
      <c r="C272" s="3">
        <v>0.214678881</v>
      </c>
      <c r="D272" s="3" t="s">
        <v>5</v>
      </c>
      <c r="E272" s="3" t="s">
        <v>5</v>
      </c>
      <c r="F272" s="3" t="s">
        <v>5</v>
      </c>
      <c r="G272" s="3" t="s">
        <v>102</v>
      </c>
      <c r="H272" s="3" t="s">
        <v>19</v>
      </c>
      <c r="I272" s="3" t="s">
        <v>5</v>
      </c>
      <c r="J272" s="3">
        <f>CONCATENATE(C272,G272,E272,  IF(D272="YES","OK", "KO" ),  IF(I272="YES","SDD", "HDD" )  )</f>
        <v>0</v>
      </c>
      <c r="K272" s="3" t="s">
        <v>157</v>
      </c>
    </row>
    <row r="273" spans="1:11">
      <c r="A273" s="3">
        <v>4</v>
      </c>
      <c r="B273" s="3">
        <v>28</v>
      </c>
      <c r="C273" s="3">
        <v>0.214864407</v>
      </c>
      <c r="D273" s="3" t="s">
        <v>5</v>
      </c>
      <c r="E273" s="3" t="s">
        <v>5</v>
      </c>
      <c r="F273" s="3" t="s">
        <v>5</v>
      </c>
      <c r="G273" s="3" t="s">
        <v>103</v>
      </c>
      <c r="H273" s="3" t="s">
        <v>19</v>
      </c>
      <c r="I273" s="3" t="s">
        <v>5</v>
      </c>
      <c r="J273" s="3">
        <f>CONCATENATE(C273,G273,E273,  IF(D273="YES","OK", "KO" ),  IF(I273="YES","SDD", "HDD" )  )</f>
        <v>0</v>
      </c>
      <c r="K273" s="3" t="s">
        <v>157</v>
      </c>
    </row>
    <row r="274" spans="1:11">
      <c r="A274" s="3">
        <v>4</v>
      </c>
      <c r="B274" s="3">
        <v>28</v>
      </c>
      <c r="C274" s="3">
        <v>0.171839241</v>
      </c>
      <c r="D274" s="3" t="s">
        <v>5</v>
      </c>
      <c r="E274" s="3" t="s">
        <v>5</v>
      </c>
      <c r="F274" s="3" t="s">
        <v>5</v>
      </c>
      <c r="G274" s="3" t="s">
        <v>104</v>
      </c>
      <c r="H274" s="3" t="s">
        <v>19</v>
      </c>
      <c r="I274" s="3" t="s">
        <v>5</v>
      </c>
      <c r="J274" s="3">
        <f>CONCATENATE(C274,G274,E274,  IF(D274="YES","OK", "KO" ),  IF(I274="YES","SDD", "HDD" )  )</f>
        <v>0</v>
      </c>
      <c r="K274" s="3" t="s">
        <v>157</v>
      </c>
    </row>
    <row r="275" spans="1:11">
      <c r="A275" s="3">
        <v>4</v>
      </c>
      <c r="B275" s="3">
        <v>28</v>
      </c>
      <c r="C275" s="3">
        <v>0.244422072</v>
      </c>
      <c r="D275" s="3" t="s">
        <v>5</v>
      </c>
      <c r="E275" s="3" t="s">
        <v>5</v>
      </c>
      <c r="F275" s="3" t="s">
        <v>5</v>
      </c>
      <c r="G275" s="3" t="s">
        <v>105</v>
      </c>
      <c r="H275" s="3" t="s">
        <v>19</v>
      </c>
      <c r="I275" s="3" t="s">
        <v>5</v>
      </c>
      <c r="J275" s="3">
        <f>CONCATENATE(C275,G275,E275,  IF(D275="YES","OK", "KO" ),  IF(I275="YES","SDD", "HDD" )  )</f>
        <v>0</v>
      </c>
      <c r="K275" s="3" t="s">
        <v>157</v>
      </c>
    </row>
    <row r="276" spans="1:11">
      <c r="A276" s="3">
        <v>4</v>
      </c>
      <c r="B276" s="3">
        <v>28</v>
      </c>
      <c r="C276" s="3">
        <v>0.185601897</v>
      </c>
      <c r="D276" s="3" t="s">
        <v>5</v>
      </c>
      <c r="E276" s="3" t="s">
        <v>5</v>
      </c>
      <c r="F276" s="3" t="s">
        <v>5</v>
      </c>
      <c r="G276" s="3" t="s">
        <v>106</v>
      </c>
      <c r="H276" s="3" t="s">
        <v>19</v>
      </c>
      <c r="I276" s="3" t="s">
        <v>5</v>
      </c>
      <c r="J276" s="3">
        <f>CONCATENATE(C276,G276,E276,  IF(D276="YES","OK", "KO" ),  IF(I276="YES","SDD", "HDD" )  )</f>
        <v>0</v>
      </c>
      <c r="K276" s="3" t="s">
        <v>157</v>
      </c>
    </row>
    <row r="277" spans="1:11">
      <c r="A277" s="3">
        <v>4</v>
      </c>
      <c r="B277" s="3">
        <v>28</v>
      </c>
      <c r="C277" s="3">
        <v>0.185601897</v>
      </c>
      <c r="D277" s="3" t="s">
        <v>5</v>
      </c>
      <c r="E277" s="3" t="s">
        <v>5</v>
      </c>
      <c r="F277" s="3" t="s">
        <v>5</v>
      </c>
      <c r="G277" s="3" t="s">
        <v>107</v>
      </c>
      <c r="H277" s="3" t="s">
        <v>19</v>
      </c>
      <c r="I277" s="3" t="s">
        <v>5</v>
      </c>
      <c r="J277" s="3">
        <f>CONCATENATE(C277,G277,E277,  IF(D277="YES","OK", "KO" ),  IF(I277="YES","SDD", "HDD" )  )</f>
        <v>0</v>
      </c>
      <c r="K277" s="3" t="s">
        <v>157</v>
      </c>
    </row>
    <row r="278" spans="1:11">
      <c r="A278" s="3">
        <v>4</v>
      </c>
      <c r="B278" s="3">
        <v>28</v>
      </c>
      <c r="C278" s="3">
        <v>0.178476012</v>
      </c>
      <c r="D278" s="3" t="s">
        <v>5</v>
      </c>
      <c r="E278" s="3" t="s">
        <v>5</v>
      </c>
      <c r="F278" s="3" t="s">
        <v>5</v>
      </c>
      <c r="G278" s="3" t="s">
        <v>108</v>
      </c>
      <c r="H278" s="3" t="s">
        <v>19</v>
      </c>
      <c r="I278" s="3" t="s">
        <v>5</v>
      </c>
      <c r="J278" s="3">
        <f>CONCATENATE(C278,G278,E278,  IF(D278="YES","OK", "KO" ),  IF(I278="YES","SDD", "HDD" )  )</f>
        <v>0</v>
      </c>
      <c r="K278" s="3" t="s">
        <v>157</v>
      </c>
    </row>
    <row r="279" spans="1:11">
      <c r="A279" s="3">
        <v>4</v>
      </c>
      <c r="B279" s="3">
        <v>28</v>
      </c>
      <c r="C279" s="3">
        <v>0.148732821</v>
      </c>
      <c r="D279" s="3" t="s">
        <v>5</v>
      </c>
      <c r="E279" s="3" t="s">
        <v>5</v>
      </c>
      <c r="F279" s="3" t="s">
        <v>5</v>
      </c>
      <c r="G279" s="3" t="s">
        <v>109</v>
      </c>
      <c r="H279" s="3" t="s">
        <v>19</v>
      </c>
      <c r="I279" s="3" t="s">
        <v>5</v>
      </c>
      <c r="J279" s="3">
        <f>CONCATENATE(C279,G279,E279,  IF(D279="YES","OK", "KO" ),  IF(I279="YES","SDD", "HDD" )  )</f>
        <v>0</v>
      </c>
      <c r="K279" s="3" t="s">
        <v>157</v>
      </c>
    </row>
    <row r="280" spans="1:11">
      <c r="A280" s="3">
        <v>4</v>
      </c>
      <c r="B280" s="3">
        <v>28</v>
      </c>
      <c r="C280" s="3">
        <v>0.178476012</v>
      </c>
      <c r="D280" s="3" t="s">
        <v>5</v>
      </c>
      <c r="E280" s="3" t="s">
        <v>5</v>
      </c>
      <c r="F280" s="3" t="s">
        <v>5</v>
      </c>
      <c r="G280" s="3" t="s">
        <v>110</v>
      </c>
      <c r="H280" s="3" t="s">
        <v>19</v>
      </c>
      <c r="I280" s="3" t="s">
        <v>5</v>
      </c>
      <c r="J280" s="3">
        <f>CONCATENATE(C280,G280,E280,  IF(D280="YES","OK", "KO" ),  IF(I280="YES","SDD", "HDD" )  )</f>
        <v>0</v>
      </c>
      <c r="K280" s="3" t="s">
        <v>157</v>
      </c>
    </row>
    <row r="281" spans="1:11">
      <c r="A281" s="3">
        <v>4</v>
      </c>
      <c r="B281" s="3">
        <v>28</v>
      </c>
      <c r="C281" s="3">
        <v>0.148732821</v>
      </c>
      <c r="D281" s="3" t="s">
        <v>5</v>
      </c>
      <c r="E281" s="3" t="s">
        <v>5</v>
      </c>
      <c r="F281" s="3" t="s">
        <v>5</v>
      </c>
      <c r="G281" s="3" t="s">
        <v>115</v>
      </c>
      <c r="H281" s="3" t="s">
        <v>19</v>
      </c>
      <c r="I281" s="3" t="s">
        <v>5</v>
      </c>
      <c r="J281" s="3">
        <f>CONCATENATE(C281,G281,E281,  IF(D281="YES","OK", "KO" ),  IF(I281="YES","SDD", "HDD" )  )</f>
        <v>0</v>
      </c>
      <c r="K281" s="3" t="s">
        <v>157</v>
      </c>
    </row>
    <row r="282" spans="1:11">
      <c r="A282" s="3">
        <v>4</v>
      </c>
      <c r="B282" s="3">
        <v>28</v>
      </c>
      <c r="C282" s="3">
        <v>0.178476012</v>
      </c>
      <c r="D282" s="3" t="s">
        <v>5</v>
      </c>
      <c r="E282" s="3" t="s">
        <v>5</v>
      </c>
      <c r="F282" s="3" t="s">
        <v>5</v>
      </c>
      <c r="G282" s="3" t="s">
        <v>116</v>
      </c>
      <c r="H282" s="3" t="s">
        <v>19</v>
      </c>
      <c r="I282" s="3" t="s">
        <v>5</v>
      </c>
      <c r="J282" s="3">
        <f>CONCATENATE(C282,G282,E282,  IF(D282="YES","OK", "KO" ),  IF(I282="YES","SDD", "HDD" )  )</f>
        <v>0</v>
      </c>
      <c r="K282" s="3" t="s">
        <v>157</v>
      </c>
    </row>
    <row r="283" spans="1:11">
      <c r="A283" s="3">
        <v>4</v>
      </c>
      <c r="B283" s="3">
        <v>28</v>
      </c>
      <c r="C283" s="3">
        <v>0.192533823</v>
      </c>
      <c r="D283" s="3" t="s">
        <v>5</v>
      </c>
      <c r="E283" s="3" t="s">
        <v>5</v>
      </c>
      <c r="F283" s="3" t="s">
        <v>5</v>
      </c>
      <c r="G283" s="3" t="s">
        <v>117</v>
      </c>
      <c r="H283" s="3" t="s">
        <v>19</v>
      </c>
      <c r="I283" s="3" t="s">
        <v>5</v>
      </c>
      <c r="J283" s="3">
        <f>CONCATENATE(C283,G283,E283,  IF(D283="YES","OK", "KO" ),  IF(I283="YES","SDD", "HDD" )  )</f>
        <v>0</v>
      </c>
      <c r="K283" s="3" t="s">
        <v>157</v>
      </c>
    </row>
    <row r="284" spans="1:11">
      <c r="A284" s="3">
        <v>4</v>
      </c>
      <c r="B284" s="3">
        <v>28</v>
      </c>
      <c r="C284" s="3">
        <v>0.148732821</v>
      </c>
      <c r="D284" s="3" t="s">
        <v>5</v>
      </c>
      <c r="E284" s="3" t="s">
        <v>5</v>
      </c>
      <c r="F284" s="3" t="s">
        <v>5</v>
      </c>
      <c r="G284" s="3" t="s">
        <v>118</v>
      </c>
      <c r="H284" s="3" t="s">
        <v>19</v>
      </c>
      <c r="I284" s="3" t="s">
        <v>5</v>
      </c>
      <c r="J284" s="3">
        <f>CONCATENATE(C284,G284,E284,  IF(D284="YES","OK", "KO" ),  IF(I284="YES","SDD", "HDD" )  )</f>
        <v>0</v>
      </c>
      <c r="K284" s="3" t="s">
        <v>157</v>
      </c>
    </row>
    <row r="285" spans="1:11">
      <c r="A285" s="3">
        <v>4</v>
      </c>
      <c r="B285" s="3">
        <v>28</v>
      </c>
      <c r="C285" s="3">
        <v>0.178476012</v>
      </c>
      <c r="D285" s="3" t="s">
        <v>5</v>
      </c>
      <c r="E285" s="3" t="s">
        <v>5</v>
      </c>
      <c r="F285" s="3" t="s">
        <v>5</v>
      </c>
      <c r="G285" s="3" t="s">
        <v>119</v>
      </c>
      <c r="H285" s="3" t="s">
        <v>19</v>
      </c>
      <c r="I285" s="3" t="s">
        <v>5</v>
      </c>
      <c r="J285" s="3">
        <f>CONCATENATE(C285,G285,E285,  IF(D285="YES","OK", "KO" ),  IF(I285="YES","SDD", "HDD" )  )</f>
        <v>0</v>
      </c>
      <c r="K285" s="3" t="s">
        <v>157</v>
      </c>
    </row>
    <row r="286" spans="1:11">
      <c r="A286" s="3">
        <v>4</v>
      </c>
      <c r="B286" s="3">
        <v>28</v>
      </c>
      <c r="C286" s="3">
        <v>0.203699115</v>
      </c>
      <c r="D286" s="3" t="s">
        <v>5</v>
      </c>
      <c r="E286" s="3" t="s">
        <v>5</v>
      </c>
      <c r="F286" s="3" t="s">
        <v>5</v>
      </c>
      <c r="G286" s="3" t="s">
        <v>120</v>
      </c>
      <c r="H286" s="3" t="s">
        <v>19</v>
      </c>
      <c r="I286" s="3" t="s">
        <v>5</v>
      </c>
      <c r="J286" s="3">
        <f>CONCATENATE(C286,G286,E286,  IF(D286="YES","OK", "KO" ),  IF(I286="YES","SDD", "HDD" )  )</f>
        <v>0</v>
      </c>
      <c r="K286" s="3" t="s">
        <v>157</v>
      </c>
    </row>
    <row r="287" spans="1:11">
      <c r="A287" s="3">
        <v>8</v>
      </c>
      <c r="B287" s="3">
        <v>56</v>
      </c>
      <c r="C287" s="3">
        <v>0.6007078890000001</v>
      </c>
      <c r="D287" s="3" t="s">
        <v>129</v>
      </c>
      <c r="E287" s="3" t="s">
        <v>5</v>
      </c>
      <c r="F287" s="3" t="s">
        <v>5</v>
      </c>
      <c r="G287" s="3" t="s">
        <v>86</v>
      </c>
      <c r="H287" s="3" t="s">
        <v>19</v>
      </c>
      <c r="I287" s="3" t="s">
        <v>5</v>
      </c>
      <c r="J287" s="3">
        <f>CONCATENATE(C287,G287,E287,  IF(D287="YES","OK", "KO" ),  IF(I287="YES","SDD", "HDD" )  )</f>
        <v>0</v>
      </c>
      <c r="K287" s="3" t="s">
        <v>158</v>
      </c>
    </row>
    <row r="288" spans="1:11">
      <c r="A288" s="3">
        <v>8</v>
      </c>
      <c r="B288" s="3">
        <v>56</v>
      </c>
      <c r="C288" s="3">
        <v>0.546028317</v>
      </c>
      <c r="D288" s="3" t="s">
        <v>129</v>
      </c>
      <c r="E288" s="3" t="s">
        <v>5</v>
      </c>
      <c r="F288" s="3" t="s">
        <v>5</v>
      </c>
      <c r="G288" s="3" t="s">
        <v>87</v>
      </c>
      <c r="H288" s="3" t="s">
        <v>19</v>
      </c>
      <c r="I288" s="3" t="s">
        <v>5</v>
      </c>
      <c r="J288" s="3">
        <f>CONCATENATE(C288,G288,E288,  IF(D288="YES","OK", "KO" ),  IF(I288="YES","SDD", "HDD" )  )</f>
        <v>0</v>
      </c>
      <c r="K288" s="3" t="s">
        <v>158</v>
      </c>
    </row>
    <row r="289" spans="1:11">
      <c r="A289" s="3">
        <v>8</v>
      </c>
      <c r="B289" s="3">
        <v>56</v>
      </c>
      <c r="C289" s="3">
        <v>0.559116333</v>
      </c>
      <c r="D289" s="3" t="s">
        <v>129</v>
      </c>
      <c r="E289" s="3" t="s">
        <v>5</v>
      </c>
      <c r="F289" s="3" t="s">
        <v>5</v>
      </c>
      <c r="G289" s="3" t="s">
        <v>90</v>
      </c>
      <c r="H289" s="3" t="s">
        <v>19</v>
      </c>
      <c r="I289" s="3" t="s">
        <v>5</v>
      </c>
      <c r="J289" s="3">
        <f>CONCATENATE(C289,G289,E289,  IF(D289="YES","OK", "KO" ),  IF(I289="YES","SDD", "HDD" )  )</f>
        <v>0</v>
      </c>
      <c r="K289" s="3" t="s">
        <v>158</v>
      </c>
    </row>
    <row r="290" spans="1:11">
      <c r="A290" s="3">
        <v>8</v>
      </c>
      <c r="B290" s="3">
        <v>56</v>
      </c>
      <c r="C290" s="3">
        <v>0.559116333</v>
      </c>
      <c r="D290" s="3" t="s">
        <v>129</v>
      </c>
      <c r="E290" s="3" t="s">
        <v>5</v>
      </c>
      <c r="F290" s="3" t="s">
        <v>5</v>
      </c>
      <c r="G290" s="3" t="s">
        <v>91</v>
      </c>
      <c r="H290" s="3" t="s">
        <v>19</v>
      </c>
      <c r="I290" s="3" t="s">
        <v>5</v>
      </c>
      <c r="J290" s="3">
        <f>CONCATENATE(C290,G290,E290,  IF(D290="YES","OK", "KO" ),  IF(I290="YES","SDD", "HDD" )  )</f>
        <v>0</v>
      </c>
      <c r="K290" s="3" t="s">
        <v>158</v>
      </c>
    </row>
    <row r="291" spans="1:11">
      <c r="A291" s="3">
        <v>8</v>
      </c>
      <c r="B291" s="3">
        <v>56</v>
      </c>
      <c r="C291" s="3">
        <v>0.767630691</v>
      </c>
      <c r="D291" s="3" t="s">
        <v>129</v>
      </c>
      <c r="E291" s="3" t="s">
        <v>5</v>
      </c>
      <c r="F291" s="3" t="s">
        <v>5</v>
      </c>
      <c r="G291" s="3" t="s">
        <v>92</v>
      </c>
      <c r="H291" s="3" t="s">
        <v>19</v>
      </c>
      <c r="I291" s="3" t="s">
        <v>5</v>
      </c>
      <c r="J291" s="3">
        <f>CONCATENATE(C291,G291,E291,  IF(D291="YES","OK", "KO" ),  IF(I291="YES","SDD", "HDD" )  )</f>
        <v>0</v>
      </c>
      <c r="K291" s="3" t="s">
        <v>158</v>
      </c>
    </row>
    <row r="292" spans="1:11">
      <c r="A292" s="3">
        <v>8</v>
      </c>
      <c r="B292" s="3">
        <v>56</v>
      </c>
      <c r="C292" s="3">
        <v>0.510888006</v>
      </c>
      <c r="D292" s="3" t="s">
        <v>129</v>
      </c>
      <c r="E292" s="3" t="s">
        <v>5</v>
      </c>
      <c r="F292" s="3" t="s">
        <v>5</v>
      </c>
      <c r="G292" s="3" t="s">
        <v>96</v>
      </c>
      <c r="H292" s="3" t="s">
        <v>19</v>
      </c>
      <c r="I292" s="3" t="s">
        <v>5</v>
      </c>
      <c r="J292" s="3">
        <f>CONCATENATE(C292,G292,E292,  IF(D292="YES","OK", "KO" ),  IF(I292="YES","SDD", "HDD" )  )</f>
        <v>0</v>
      </c>
      <c r="K292" s="3" t="s">
        <v>158</v>
      </c>
    </row>
    <row r="293" spans="1:11">
      <c r="A293" s="3">
        <v>8</v>
      </c>
      <c r="B293" s="3">
        <v>56</v>
      </c>
      <c r="C293" s="3">
        <v>0.545066955</v>
      </c>
      <c r="D293" s="3" t="s">
        <v>129</v>
      </c>
      <c r="E293" s="3" t="s">
        <v>5</v>
      </c>
      <c r="F293" s="3" t="s">
        <v>5</v>
      </c>
      <c r="G293" s="3" t="s">
        <v>22</v>
      </c>
      <c r="H293" s="3" t="s">
        <v>19</v>
      </c>
      <c r="I293" s="3" t="s">
        <v>5</v>
      </c>
      <c r="J293" s="3">
        <f>CONCATENATE(C293,G293,E293,  IF(D293="YES","OK", "KO" ),  IF(I293="YES","SDD", "HDD" )  )</f>
        <v>0</v>
      </c>
      <c r="K293" s="3" t="s">
        <v>158</v>
      </c>
    </row>
    <row r="294" spans="1:11">
      <c r="A294" s="3">
        <v>8</v>
      </c>
      <c r="B294" s="3">
        <v>56</v>
      </c>
      <c r="C294" s="3">
        <v>0.533319786</v>
      </c>
      <c r="D294" s="3" t="s">
        <v>129</v>
      </c>
      <c r="E294" s="3" t="s">
        <v>5</v>
      </c>
      <c r="F294" s="3" t="s">
        <v>5</v>
      </c>
      <c r="G294" s="3" t="s">
        <v>101</v>
      </c>
      <c r="H294" s="3" t="s">
        <v>19</v>
      </c>
      <c r="I294" s="3" t="s">
        <v>5</v>
      </c>
      <c r="J294" s="3">
        <f>CONCATENATE(C294,G294,E294,  IF(D294="YES","OK", "KO" ),  IF(I294="YES","SDD", "HDD" )  )</f>
        <v>0</v>
      </c>
      <c r="K294" s="3" t="s">
        <v>158</v>
      </c>
    </row>
    <row r="295" spans="1:11">
      <c r="A295" s="3">
        <v>8</v>
      </c>
      <c r="B295" s="3">
        <v>56</v>
      </c>
      <c r="C295" s="3">
        <v>0.533319786</v>
      </c>
      <c r="D295" s="3" t="s">
        <v>129</v>
      </c>
      <c r="E295" s="3" t="s">
        <v>5</v>
      </c>
      <c r="F295" s="3" t="s">
        <v>5</v>
      </c>
      <c r="G295" s="3" t="s">
        <v>102</v>
      </c>
      <c r="H295" s="3" t="s">
        <v>19</v>
      </c>
      <c r="I295" s="3" t="s">
        <v>5</v>
      </c>
      <c r="J295" s="3">
        <f>CONCATENATE(C295,G295,E295,  IF(D295="YES","OK", "KO" ),  IF(I295="YES","SDD", "HDD" )  )</f>
        <v>0</v>
      </c>
      <c r="K295" s="3" t="s">
        <v>158</v>
      </c>
    </row>
    <row r="296" spans="1:11">
      <c r="A296" s="3">
        <v>8</v>
      </c>
      <c r="B296" s="3">
        <v>56</v>
      </c>
      <c r="C296" s="3">
        <v>0.470072286</v>
      </c>
      <c r="D296" s="3" t="s">
        <v>129</v>
      </c>
      <c r="E296" s="3" t="s">
        <v>5</v>
      </c>
      <c r="F296" s="3" t="s">
        <v>5</v>
      </c>
      <c r="G296" s="3" t="s">
        <v>108</v>
      </c>
      <c r="H296" s="3" t="s">
        <v>19</v>
      </c>
      <c r="I296" s="3" t="s">
        <v>5</v>
      </c>
      <c r="J296" s="3">
        <f>CONCATENATE(C296,G296,E296,  IF(D296="YES","OK", "KO" ),  IF(I296="YES","SDD", "HDD" )  )</f>
        <v>0</v>
      </c>
      <c r="K296" s="3" t="s">
        <v>158</v>
      </c>
    </row>
    <row r="297" spans="1:11">
      <c r="A297" s="3">
        <v>8</v>
      </c>
      <c r="B297" s="3">
        <v>56</v>
      </c>
      <c r="C297" s="3">
        <v>0.39171285</v>
      </c>
      <c r="D297" s="3" t="s">
        <v>129</v>
      </c>
      <c r="E297" s="3" t="s">
        <v>5</v>
      </c>
      <c r="F297" s="3" t="s">
        <v>5</v>
      </c>
      <c r="G297" s="3" t="s">
        <v>109</v>
      </c>
      <c r="H297" s="3" t="s">
        <v>19</v>
      </c>
      <c r="I297" s="3" t="s">
        <v>5</v>
      </c>
      <c r="J297" s="3">
        <f>CONCATENATE(C297,G297,E297,  IF(D297="YES","OK", "KO" ),  IF(I297="YES","SDD", "HDD" )  )</f>
        <v>0</v>
      </c>
      <c r="K297" s="3" t="s">
        <v>158</v>
      </c>
    </row>
    <row r="298" spans="1:11">
      <c r="A298" s="3">
        <v>8</v>
      </c>
      <c r="B298" s="3">
        <v>56</v>
      </c>
      <c r="C298" s="3">
        <v>0.470072286</v>
      </c>
      <c r="D298" s="3" t="s">
        <v>129</v>
      </c>
      <c r="E298" s="3" t="s">
        <v>5</v>
      </c>
      <c r="F298" s="3" t="s">
        <v>5</v>
      </c>
      <c r="G298" s="3" t="s">
        <v>110</v>
      </c>
      <c r="H298" s="3" t="s">
        <v>19</v>
      </c>
      <c r="I298" s="3" t="s">
        <v>5</v>
      </c>
      <c r="J298" s="3">
        <f>CONCATENATE(C298,G298,E298,  IF(D298="YES","OK", "KO" ),  IF(I298="YES","SDD", "HDD" )  )</f>
        <v>0</v>
      </c>
      <c r="K298" s="3" t="s">
        <v>158</v>
      </c>
    </row>
    <row r="299" spans="1:11">
      <c r="A299" s="3">
        <v>8</v>
      </c>
      <c r="B299" s="3">
        <v>56</v>
      </c>
      <c r="C299" s="3">
        <v>0.39171285</v>
      </c>
      <c r="D299" s="3" t="s">
        <v>129</v>
      </c>
      <c r="E299" s="3" t="s">
        <v>5</v>
      </c>
      <c r="F299" s="3" t="s">
        <v>5</v>
      </c>
      <c r="G299" s="3" t="s">
        <v>115</v>
      </c>
      <c r="H299" s="3" t="s">
        <v>19</v>
      </c>
      <c r="I299" s="3" t="s">
        <v>5</v>
      </c>
      <c r="J299" s="3">
        <f>CONCATENATE(C299,G299,E299,  IF(D299="YES","OK", "KO" ),  IF(I299="YES","SDD", "HDD" )  )</f>
        <v>0</v>
      </c>
      <c r="K299" s="3" t="s">
        <v>158</v>
      </c>
    </row>
    <row r="300" spans="1:11">
      <c r="A300" s="3">
        <v>8</v>
      </c>
      <c r="B300" s="3">
        <v>56</v>
      </c>
      <c r="C300" s="3">
        <v>0.470072286</v>
      </c>
      <c r="D300" s="3" t="s">
        <v>129</v>
      </c>
      <c r="E300" s="3" t="s">
        <v>5</v>
      </c>
      <c r="F300" s="3" t="s">
        <v>5</v>
      </c>
      <c r="G300" s="3" t="s">
        <v>116</v>
      </c>
      <c r="H300" s="3" t="s">
        <v>19</v>
      </c>
      <c r="I300" s="3" t="s">
        <v>5</v>
      </c>
      <c r="J300" s="3">
        <f>CONCATENATE(C300,G300,E300,  IF(D300="YES","OK", "KO" ),  IF(I300="YES","SDD", "HDD" )  )</f>
        <v>0</v>
      </c>
      <c r="K300" s="3" t="s">
        <v>158</v>
      </c>
    </row>
    <row r="301" spans="1:11">
      <c r="A301" s="3">
        <v>8</v>
      </c>
      <c r="B301" s="3">
        <v>56</v>
      </c>
      <c r="C301" s="3">
        <v>0.461985039</v>
      </c>
      <c r="D301" s="3" t="s">
        <v>129</v>
      </c>
      <c r="E301" s="3" t="s">
        <v>5</v>
      </c>
      <c r="F301" s="3" t="s">
        <v>5</v>
      </c>
      <c r="G301" s="3" t="s">
        <v>117</v>
      </c>
      <c r="H301" s="3" t="s">
        <v>19</v>
      </c>
      <c r="I301" s="3" t="s">
        <v>5</v>
      </c>
      <c r="J301" s="3">
        <f>CONCATENATE(C301,G301,E301,  IF(D301="YES","OK", "KO" ),  IF(I301="YES","SDD", "HDD" )  )</f>
        <v>0</v>
      </c>
      <c r="K301" s="3" t="s">
        <v>158</v>
      </c>
    </row>
    <row r="302" spans="1:11">
      <c r="A302" s="3">
        <v>8</v>
      </c>
      <c r="B302" s="3">
        <v>56</v>
      </c>
      <c r="C302" s="3">
        <v>0.643834251</v>
      </c>
      <c r="D302" s="3" t="s">
        <v>5</v>
      </c>
      <c r="E302" s="3" t="s">
        <v>5</v>
      </c>
      <c r="F302" s="3" t="s">
        <v>5</v>
      </c>
      <c r="G302" s="3" t="s">
        <v>86</v>
      </c>
      <c r="H302" s="3" t="s">
        <v>19</v>
      </c>
      <c r="I302" s="3" t="s">
        <v>5</v>
      </c>
      <c r="J302" s="3">
        <f>CONCATENATE(C302,G302,E302,  IF(D302="YES","OK", "KO" ),  IF(I302="YES","SDD", "HDD" )  )</f>
        <v>0</v>
      </c>
      <c r="K302" s="3" t="s">
        <v>159</v>
      </c>
    </row>
    <row r="303" spans="1:11">
      <c r="A303" s="3">
        <v>8</v>
      </c>
      <c r="B303" s="3">
        <v>56</v>
      </c>
      <c r="C303" s="3">
        <v>0.429256566</v>
      </c>
      <c r="D303" s="3" t="s">
        <v>5</v>
      </c>
      <c r="E303" s="3" t="s">
        <v>5</v>
      </c>
      <c r="F303" s="3" t="s">
        <v>5</v>
      </c>
      <c r="G303" s="3" t="s">
        <v>87</v>
      </c>
      <c r="H303" s="3" t="s">
        <v>19</v>
      </c>
      <c r="I303" s="3" t="s">
        <v>5</v>
      </c>
      <c r="J303" s="3">
        <f>CONCATENATE(C303,G303,E303,  IF(D303="YES","OK", "KO" ),  IF(I303="YES","SDD", "HDD" )  )</f>
        <v>0</v>
      </c>
      <c r="K303" s="3" t="s">
        <v>159</v>
      </c>
    </row>
    <row r="304" spans="1:11">
      <c r="A304" s="3">
        <v>8</v>
      </c>
      <c r="B304" s="3">
        <v>56</v>
      </c>
      <c r="C304" s="3">
        <v>0.579524193</v>
      </c>
      <c r="D304" s="3" t="s">
        <v>5</v>
      </c>
      <c r="E304" s="3" t="s">
        <v>5</v>
      </c>
      <c r="F304" s="3" t="s">
        <v>5</v>
      </c>
      <c r="G304" s="3" t="s">
        <v>88</v>
      </c>
      <c r="H304" s="3" t="s">
        <v>19</v>
      </c>
      <c r="I304" s="3" t="s">
        <v>5</v>
      </c>
      <c r="J304" s="3">
        <f>CONCATENATE(C304,G304,E304,  IF(D304="YES","OK", "KO" ),  IF(I304="YES","SDD", "HDD" )  )</f>
        <v>0</v>
      </c>
      <c r="K304" s="3" t="s">
        <v>159</v>
      </c>
    </row>
    <row r="305" spans="1:11">
      <c r="A305" s="3">
        <v>8</v>
      </c>
      <c r="B305" s="3">
        <v>56</v>
      </c>
      <c r="C305" s="3">
        <v>0.579524193</v>
      </c>
      <c r="D305" s="3" t="s">
        <v>5</v>
      </c>
      <c r="E305" s="3" t="s">
        <v>5</v>
      </c>
      <c r="F305" s="3" t="s">
        <v>5</v>
      </c>
      <c r="G305" s="3" t="s">
        <v>89</v>
      </c>
      <c r="H305" s="3" t="s">
        <v>19</v>
      </c>
      <c r="I305" s="3" t="s">
        <v>5</v>
      </c>
      <c r="J305" s="3">
        <f>CONCATENATE(C305,G305,E305,  IF(D305="YES","OK", "KO" ),  IF(I305="YES","SDD", "HDD" )  )</f>
        <v>0</v>
      </c>
      <c r="K305" s="3" t="s">
        <v>159</v>
      </c>
    </row>
    <row r="306" spans="1:11">
      <c r="A306" s="3">
        <v>8</v>
      </c>
      <c r="B306" s="3">
        <v>56</v>
      </c>
      <c r="C306" s="3">
        <v>0.429256566</v>
      </c>
      <c r="D306" s="3" t="s">
        <v>5</v>
      </c>
      <c r="E306" s="3" t="s">
        <v>5</v>
      </c>
      <c r="F306" s="3" t="s">
        <v>5</v>
      </c>
      <c r="G306" s="3" t="s">
        <v>90</v>
      </c>
      <c r="H306" s="3" t="s">
        <v>19</v>
      </c>
      <c r="I306" s="3" t="s">
        <v>5</v>
      </c>
      <c r="J306" s="3">
        <f>CONCATENATE(C306,G306,E306,  IF(D306="YES","OK", "KO" ),  IF(I306="YES","SDD", "HDD" )  )</f>
        <v>0</v>
      </c>
      <c r="K306" s="3" t="s">
        <v>159</v>
      </c>
    </row>
    <row r="307" spans="1:11">
      <c r="A307" s="3">
        <v>8</v>
      </c>
      <c r="B307" s="3">
        <v>56</v>
      </c>
      <c r="C307" s="3">
        <v>0.429256566</v>
      </c>
      <c r="D307" s="3" t="s">
        <v>5</v>
      </c>
      <c r="E307" s="3" t="s">
        <v>5</v>
      </c>
      <c r="F307" s="3" t="s">
        <v>5</v>
      </c>
      <c r="G307" s="3" t="s">
        <v>91</v>
      </c>
      <c r="H307" s="3" t="s">
        <v>19</v>
      </c>
      <c r="I307" s="3" t="s">
        <v>5</v>
      </c>
      <c r="J307" s="3">
        <f>CONCATENATE(C307,G307,E307,  IF(D307="YES","OK", "KO" ),  IF(I307="YES","SDD", "HDD" )  )</f>
        <v>0</v>
      </c>
      <c r="K307" s="3" t="s">
        <v>159</v>
      </c>
    </row>
    <row r="308" spans="1:11">
      <c r="A308" s="3">
        <v>8</v>
      </c>
      <c r="B308" s="3">
        <v>56</v>
      </c>
      <c r="C308" s="3">
        <v>0.753674076</v>
      </c>
      <c r="D308" s="3" t="s">
        <v>5</v>
      </c>
      <c r="E308" s="3" t="s">
        <v>5</v>
      </c>
      <c r="F308" s="3" t="s">
        <v>5</v>
      </c>
      <c r="G308" s="3" t="s">
        <v>92</v>
      </c>
      <c r="H308" s="3" t="s">
        <v>19</v>
      </c>
      <c r="I308" s="3" t="s">
        <v>5</v>
      </c>
      <c r="J308" s="3">
        <f>CONCATENATE(C308,G308,E308,  IF(D308="YES","OK", "KO" ),  IF(I308="YES","SDD", "HDD" )  )</f>
        <v>0</v>
      </c>
      <c r="K308" s="3" t="s">
        <v>159</v>
      </c>
    </row>
    <row r="309" spans="1:11">
      <c r="A309" s="3">
        <v>8</v>
      </c>
      <c r="B309" s="3">
        <v>56</v>
      </c>
      <c r="C309" s="3">
        <v>0.347431167</v>
      </c>
      <c r="D309" s="3" t="s">
        <v>5</v>
      </c>
      <c r="E309" s="3" t="s">
        <v>5</v>
      </c>
      <c r="F309" s="3" t="s">
        <v>5</v>
      </c>
      <c r="G309" s="3" t="s">
        <v>93</v>
      </c>
      <c r="H309" s="3" t="s">
        <v>19</v>
      </c>
      <c r="I309" s="3" t="s">
        <v>5</v>
      </c>
      <c r="J309" s="3">
        <f>CONCATENATE(C309,G309,E309,  IF(D309="YES","OK", "KO" ),  IF(I309="YES","SDD", "HDD" )  )</f>
        <v>0</v>
      </c>
      <c r="K309" s="3" t="s">
        <v>159</v>
      </c>
    </row>
    <row r="310" spans="1:11">
      <c r="A310" s="3">
        <v>8</v>
      </c>
      <c r="B310" s="3">
        <v>56</v>
      </c>
      <c r="C310" s="3">
        <v>0.347431167</v>
      </c>
      <c r="D310" s="3" t="s">
        <v>5</v>
      </c>
      <c r="E310" s="3" t="s">
        <v>5</v>
      </c>
      <c r="F310" s="3" t="s">
        <v>5</v>
      </c>
      <c r="G310" s="3" t="s">
        <v>94</v>
      </c>
      <c r="H310" s="3" t="s">
        <v>19</v>
      </c>
      <c r="I310" s="3" t="s">
        <v>5</v>
      </c>
      <c r="J310" s="3">
        <f>CONCATENATE(C310,G310,E310,  IF(D310="YES","OK", "KO" ),  IF(I310="YES","SDD", "HDD" )  )</f>
        <v>0</v>
      </c>
      <c r="K310" s="3" t="s">
        <v>159</v>
      </c>
    </row>
    <row r="311" spans="1:11">
      <c r="A311" s="3">
        <v>8</v>
      </c>
      <c r="B311" s="3">
        <v>56</v>
      </c>
      <c r="C311" s="3">
        <v>0.407499426</v>
      </c>
      <c r="D311" s="3" t="s">
        <v>5</v>
      </c>
      <c r="E311" s="3" t="s">
        <v>5</v>
      </c>
      <c r="F311" s="3" t="s">
        <v>5</v>
      </c>
      <c r="G311" s="3" t="s">
        <v>95</v>
      </c>
      <c r="H311" s="3" t="s">
        <v>19</v>
      </c>
      <c r="I311" s="3" t="s">
        <v>5</v>
      </c>
      <c r="J311" s="3">
        <f>CONCATENATE(C311,G311,E311,  IF(D311="YES","OK", "KO" ),  IF(I311="YES","SDD", "HDD" )  )</f>
        <v>0</v>
      </c>
      <c r="K311" s="3" t="s">
        <v>159</v>
      </c>
    </row>
    <row r="312" spans="1:11">
      <c r="A312" s="3">
        <v>8</v>
      </c>
      <c r="B312" s="3">
        <v>56</v>
      </c>
      <c r="C312" s="3">
        <v>0.385067646</v>
      </c>
      <c r="D312" s="3" t="s">
        <v>5</v>
      </c>
      <c r="E312" s="3" t="s">
        <v>5</v>
      </c>
      <c r="F312" s="3" t="s">
        <v>5</v>
      </c>
      <c r="G312" s="3" t="s">
        <v>96</v>
      </c>
      <c r="H312" s="3" t="s">
        <v>19</v>
      </c>
      <c r="I312" s="3" t="s">
        <v>5</v>
      </c>
      <c r="J312" s="3">
        <f>CONCATENATE(C312,G312,E312,  IF(D312="YES","OK", "KO" ),  IF(I312="YES","SDD", "HDD" )  )</f>
        <v>0</v>
      </c>
      <c r="K312" s="3" t="s">
        <v>159</v>
      </c>
    </row>
    <row r="313" spans="1:11">
      <c r="A313" s="3">
        <v>8</v>
      </c>
      <c r="B313" s="3">
        <v>56</v>
      </c>
      <c r="C313" s="3">
        <v>0.415780632</v>
      </c>
      <c r="D313" s="3" t="s">
        <v>5</v>
      </c>
      <c r="E313" s="3" t="s">
        <v>5</v>
      </c>
      <c r="F313" s="3" t="s">
        <v>5</v>
      </c>
      <c r="G313" s="3" t="s">
        <v>22</v>
      </c>
      <c r="H313" s="3" t="s">
        <v>19</v>
      </c>
      <c r="I313" s="3" t="s">
        <v>5</v>
      </c>
      <c r="J313" s="3">
        <f>CONCATENATE(C313,G313,E313,  IF(D313="YES","OK", "KO" ),  IF(I313="YES","SDD", "HDD" )  )</f>
        <v>0</v>
      </c>
      <c r="K313" s="3" t="s">
        <v>159</v>
      </c>
    </row>
    <row r="314" spans="1:11">
      <c r="A314" s="3">
        <v>8</v>
      </c>
      <c r="B314" s="3">
        <v>56</v>
      </c>
      <c r="C314" s="3">
        <v>0.371203794</v>
      </c>
      <c r="D314" s="3" t="s">
        <v>5</v>
      </c>
      <c r="E314" s="3" t="s">
        <v>5</v>
      </c>
      <c r="F314" s="3" t="s">
        <v>5</v>
      </c>
      <c r="G314" s="3" t="s">
        <v>97</v>
      </c>
      <c r="H314" s="3" t="s">
        <v>19</v>
      </c>
      <c r="I314" s="3" t="s">
        <v>5</v>
      </c>
      <c r="J314" s="3">
        <f>CONCATENATE(C314,G314,E314,  IF(D314="YES","OK", "KO" ),  IF(I314="YES","SDD", "HDD" )  )</f>
        <v>0</v>
      </c>
      <c r="K314" s="3" t="s">
        <v>159</v>
      </c>
    </row>
    <row r="315" spans="1:11">
      <c r="A315" s="3">
        <v>8</v>
      </c>
      <c r="B315" s="3">
        <v>56</v>
      </c>
      <c r="C315" s="3">
        <v>0.371203794</v>
      </c>
      <c r="D315" s="3" t="s">
        <v>5</v>
      </c>
      <c r="E315" s="3" t="s">
        <v>5</v>
      </c>
      <c r="F315" s="3" t="s">
        <v>5</v>
      </c>
      <c r="G315" s="3" t="s">
        <v>98</v>
      </c>
      <c r="H315" s="3" t="s">
        <v>19</v>
      </c>
      <c r="I315" s="3" t="s">
        <v>5</v>
      </c>
      <c r="J315" s="3">
        <f>CONCATENATE(C315,G315,E315,  IF(D315="YES","OK", "KO" ),  IF(I315="YES","SDD", "HDD" )  )</f>
        <v>0</v>
      </c>
      <c r="K315" s="3" t="s">
        <v>159</v>
      </c>
    </row>
    <row r="316" spans="1:11">
      <c r="A316" s="3">
        <v>8</v>
      </c>
      <c r="B316" s="3">
        <v>56</v>
      </c>
      <c r="C316" s="3">
        <v>0.429256566</v>
      </c>
      <c r="D316" s="3" t="s">
        <v>5</v>
      </c>
      <c r="E316" s="3" t="s">
        <v>5</v>
      </c>
      <c r="F316" s="3" t="s">
        <v>5</v>
      </c>
      <c r="G316" s="3" t="s">
        <v>101</v>
      </c>
      <c r="H316" s="3" t="s">
        <v>19</v>
      </c>
      <c r="I316" s="3" t="s">
        <v>5</v>
      </c>
      <c r="J316" s="3">
        <f>CONCATENATE(C316,G316,E316,  IF(D316="YES","OK", "KO" ),  IF(I316="YES","SDD", "HDD" )  )</f>
        <v>0</v>
      </c>
      <c r="K316" s="3" t="s">
        <v>159</v>
      </c>
    </row>
    <row r="317" spans="1:11">
      <c r="A317" s="3">
        <v>8</v>
      </c>
      <c r="B317" s="3">
        <v>56</v>
      </c>
      <c r="C317" s="3">
        <v>0.429256566</v>
      </c>
      <c r="D317" s="3" t="s">
        <v>5</v>
      </c>
      <c r="E317" s="3" t="s">
        <v>5</v>
      </c>
      <c r="F317" s="3" t="s">
        <v>5</v>
      </c>
      <c r="G317" s="3" t="s">
        <v>102</v>
      </c>
      <c r="H317" s="3" t="s">
        <v>19</v>
      </c>
      <c r="I317" s="3" t="s">
        <v>5</v>
      </c>
      <c r="J317" s="3">
        <f>CONCATENATE(C317,G317,E317,  IF(D317="YES","OK", "KO" ),  IF(I317="YES","SDD", "HDD" )  )</f>
        <v>0</v>
      </c>
      <c r="K317" s="3" t="s">
        <v>159</v>
      </c>
    </row>
    <row r="318" spans="1:11">
      <c r="A318" s="3">
        <v>8</v>
      </c>
      <c r="B318" s="3">
        <v>56</v>
      </c>
      <c r="C318" s="3">
        <v>0.428969844</v>
      </c>
      <c r="D318" s="3" t="s">
        <v>5</v>
      </c>
      <c r="E318" s="3" t="s">
        <v>5</v>
      </c>
      <c r="F318" s="3" t="s">
        <v>5</v>
      </c>
      <c r="G318" s="3" t="s">
        <v>103</v>
      </c>
      <c r="H318" s="3" t="s">
        <v>19</v>
      </c>
      <c r="I318" s="3" t="s">
        <v>5</v>
      </c>
      <c r="J318" s="3">
        <f>CONCATENATE(C318,G318,E318,  IF(D318="YES","OK", "KO" ),  IF(I318="YES","SDD", "HDD" )  )</f>
        <v>0</v>
      </c>
      <c r="K318" s="3" t="s">
        <v>159</v>
      </c>
    </row>
    <row r="319" spans="1:11">
      <c r="A319" s="3">
        <v>8</v>
      </c>
      <c r="B319" s="3">
        <v>56</v>
      </c>
      <c r="C319" s="3">
        <v>0.343096605</v>
      </c>
      <c r="D319" s="3" t="s">
        <v>5</v>
      </c>
      <c r="E319" s="3" t="s">
        <v>5</v>
      </c>
      <c r="F319" s="3" t="s">
        <v>5</v>
      </c>
      <c r="G319" s="3" t="s">
        <v>104</v>
      </c>
      <c r="H319" s="3" t="s">
        <v>19</v>
      </c>
      <c r="I319" s="3" t="s">
        <v>5</v>
      </c>
      <c r="J319" s="3">
        <f>CONCATENATE(C319,G319,E319,  IF(D319="YES","OK", "KO" ),  IF(I319="YES","SDD", "HDD" )  )</f>
        <v>0</v>
      </c>
      <c r="K319" s="3" t="s">
        <v>159</v>
      </c>
    </row>
    <row r="320" spans="1:11">
      <c r="A320" s="3">
        <v>8</v>
      </c>
      <c r="B320" s="3">
        <v>56</v>
      </c>
      <c r="C320" s="3">
        <v>0.488936907</v>
      </c>
      <c r="D320" s="3" t="s">
        <v>5</v>
      </c>
      <c r="E320" s="3" t="s">
        <v>5</v>
      </c>
      <c r="F320" s="3" t="s">
        <v>5</v>
      </c>
      <c r="G320" s="3" t="s">
        <v>105</v>
      </c>
      <c r="H320" s="3" t="s">
        <v>19</v>
      </c>
      <c r="I320" s="3" t="s">
        <v>5</v>
      </c>
      <c r="J320" s="3">
        <f>CONCATENATE(C320,G320,E320,  IF(D320="YES","OK", "KO" ),  IF(I320="YES","SDD", "HDD" )  )</f>
        <v>0</v>
      </c>
      <c r="K320" s="3" t="s">
        <v>159</v>
      </c>
    </row>
    <row r="321" spans="1:11">
      <c r="A321" s="3">
        <v>8</v>
      </c>
      <c r="B321" s="3">
        <v>56</v>
      </c>
      <c r="C321" s="3">
        <v>0.371203794</v>
      </c>
      <c r="D321" s="3" t="s">
        <v>5</v>
      </c>
      <c r="E321" s="3" t="s">
        <v>5</v>
      </c>
      <c r="F321" s="3" t="s">
        <v>5</v>
      </c>
      <c r="G321" s="3" t="s">
        <v>106</v>
      </c>
      <c r="H321" s="3" t="s">
        <v>19</v>
      </c>
      <c r="I321" s="3" t="s">
        <v>5</v>
      </c>
      <c r="J321" s="3">
        <f>CONCATENATE(C321,G321,E321,  IF(D321="YES","OK", "KO" ),  IF(I321="YES","SDD", "HDD" )  )</f>
        <v>0</v>
      </c>
      <c r="K321" s="3" t="s">
        <v>159</v>
      </c>
    </row>
    <row r="322" spans="1:11">
      <c r="A322" s="3">
        <v>8</v>
      </c>
      <c r="B322" s="3">
        <v>56</v>
      </c>
      <c r="C322" s="3">
        <v>0.371203794</v>
      </c>
      <c r="D322" s="3" t="s">
        <v>5</v>
      </c>
      <c r="E322" s="3" t="s">
        <v>5</v>
      </c>
      <c r="F322" s="3" t="s">
        <v>5</v>
      </c>
      <c r="G322" s="3" t="s">
        <v>107</v>
      </c>
      <c r="H322" s="3" t="s">
        <v>19</v>
      </c>
      <c r="I322" s="3" t="s">
        <v>5</v>
      </c>
      <c r="J322" s="3">
        <f>CONCATENATE(C322,G322,E322,  IF(D322="YES","OK", "KO" ),  IF(I322="YES","SDD", "HDD" )  )</f>
        <v>0</v>
      </c>
      <c r="K322" s="3" t="s">
        <v>159</v>
      </c>
    </row>
    <row r="323" spans="1:11">
      <c r="A323" s="3">
        <v>8</v>
      </c>
      <c r="B323" s="3">
        <v>56</v>
      </c>
      <c r="C323" s="3">
        <v>0.356960457</v>
      </c>
      <c r="D323" s="3" t="s">
        <v>5</v>
      </c>
      <c r="E323" s="3" t="s">
        <v>5</v>
      </c>
      <c r="F323" s="3" t="s">
        <v>5</v>
      </c>
      <c r="G323" s="3" t="s">
        <v>108</v>
      </c>
      <c r="H323" s="3" t="s">
        <v>19</v>
      </c>
      <c r="I323" s="3" t="s">
        <v>5</v>
      </c>
      <c r="J323" s="3">
        <f>CONCATENATE(C323,G323,E323,  IF(D323="YES","OK", "KO" ),  IF(I323="YES","SDD", "HDD" )  )</f>
        <v>0</v>
      </c>
      <c r="K323" s="3" t="s">
        <v>159</v>
      </c>
    </row>
    <row r="324" spans="1:11">
      <c r="A324" s="3">
        <v>8</v>
      </c>
      <c r="B324" s="3">
        <v>56</v>
      </c>
      <c r="C324" s="3">
        <v>0.297465642</v>
      </c>
      <c r="D324" s="3" t="s">
        <v>5</v>
      </c>
      <c r="E324" s="3" t="s">
        <v>5</v>
      </c>
      <c r="F324" s="3" t="s">
        <v>5</v>
      </c>
      <c r="G324" s="3" t="s">
        <v>109</v>
      </c>
      <c r="H324" s="3" t="s">
        <v>19</v>
      </c>
      <c r="I324" s="3" t="s">
        <v>5</v>
      </c>
      <c r="J324" s="3">
        <f>CONCATENATE(C324,G324,E324,  IF(D324="YES","OK", "KO" ),  IF(I324="YES","SDD", "HDD" )  )</f>
        <v>0</v>
      </c>
      <c r="K324" s="3" t="s">
        <v>159</v>
      </c>
    </row>
    <row r="325" spans="1:11">
      <c r="A325" s="3">
        <v>8</v>
      </c>
      <c r="B325" s="3">
        <v>56</v>
      </c>
      <c r="C325" s="3">
        <v>0.356960457</v>
      </c>
      <c r="D325" s="3" t="s">
        <v>5</v>
      </c>
      <c r="E325" s="3" t="s">
        <v>5</v>
      </c>
      <c r="F325" s="3" t="s">
        <v>5</v>
      </c>
      <c r="G325" s="3" t="s">
        <v>110</v>
      </c>
      <c r="H325" s="3" t="s">
        <v>19</v>
      </c>
      <c r="I325" s="3" t="s">
        <v>5</v>
      </c>
      <c r="J325" s="3">
        <f>CONCATENATE(C325,G325,E325,  IF(D325="YES","OK", "KO" ),  IF(I325="YES","SDD", "HDD" )  )</f>
        <v>0</v>
      </c>
      <c r="K325" s="3" t="s">
        <v>159</v>
      </c>
    </row>
    <row r="326" spans="1:11">
      <c r="A326" s="3">
        <v>8</v>
      </c>
      <c r="B326" s="3">
        <v>56</v>
      </c>
      <c r="C326" s="3">
        <v>0.297465642</v>
      </c>
      <c r="D326" s="3" t="s">
        <v>5</v>
      </c>
      <c r="E326" s="3" t="s">
        <v>5</v>
      </c>
      <c r="F326" s="3" t="s">
        <v>5</v>
      </c>
      <c r="G326" s="3" t="s">
        <v>115</v>
      </c>
      <c r="H326" s="3" t="s">
        <v>19</v>
      </c>
      <c r="I326" s="3" t="s">
        <v>5</v>
      </c>
      <c r="J326" s="3">
        <f>CONCATENATE(C326,G326,E326,  IF(D326="YES","OK", "KO" ),  IF(I326="YES","SDD", "HDD" )  )</f>
        <v>0</v>
      </c>
      <c r="K326" s="3" t="s">
        <v>159</v>
      </c>
    </row>
    <row r="327" spans="1:11">
      <c r="A327" s="3">
        <v>8</v>
      </c>
      <c r="B327" s="3">
        <v>56</v>
      </c>
      <c r="C327" s="3">
        <v>0.356960457</v>
      </c>
      <c r="D327" s="3" t="s">
        <v>5</v>
      </c>
      <c r="E327" s="3" t="s">
        <v>5</v>
      </c>
      <c r="F327" s="3" t="s">
        <v>5</v>
      </c>
      <c r="G327" s="3" t="s">
        <v>116</v>
      </c>
      <c r="H327" s="3" t="s">
        <v>19</v>
      </c>
      <c r="I327" s="3" t="s">
        <v>5</v>
      </c>
      <c r="J327" s="3">
        <f>CONCATENATE(C327,G327,E327,  IF(D327="YES","OK", "KO" ),  IF(I327="YES","SDD", "HDD" )  )</f>
        <v>0</v>
      </c>
      <c r="K327" s="3" t="s">
        <v>159</v>
      </c>
    </row>
    <row r="328" spans="1:11">
      <c r="A328" s="3">
        <v>8</v>
      </c>
      <c r="B328" s="3">
        <v>56</v>
      </c>
      <c r="C328" s="3">
        <v>0.385067646</v>
      </c>
      <c r="D328" s="3" t="s">
        <v>5</v>
      </c>
      <c r="E328" s="3" t="s">
        <v>5</v>
      </c>
      <c r="F328" s="3" t="s">
        <v>5</v>
      </c>
      <c r="G328" s="3" t="s">
        <v>117</v>
      </c>
      <c r="H328" s="3" t="s">
        <v>19</v>
      </c>
      <c r="I328" s="3" t="s">
        <v>5</v>
      </c>
      <c r="J328" s="3">
        <f>CONCATENATE(C328,G328,E328,  IF(D328="YES","OK", "KO" ),  IF(I328="YES","SDD", "HDD" )  )</f>
        <v>0</v>
      </c>
      <c r="K328" s="3" t="s">
        <v>159</v>
      </c>
    </row>
    <row r="329" spans="1:11">
      <c r="A329" s="3">
        <v>8</v>
      </c>
      <c r="B329" s="3">
        <v>56</v>
      </c>
      <c r="C329" s="3">
        <v>0.297465642</v>
      </c>
      <c r="D329" s="3" t="s">
        <v>5</v>
      </c>
      <c r="E329" s="3" t="s">
        <v>5</v>
      </c>
      <c r="F329" s="3" t="s">
        <v>5</v>
      </c>
      <c r="G329" s="3" t="s">
        <v>118</v>
      </c>
      <c r="H329" s="3" t="s">
        <v>19</v>
      </c>
      <c r="I329" s="3" t="s">
        <v>5</v>
      </c>
      <c r="J329" s="3">
        <f>CONCATENATE(C329,G329,E329,  IF(D329="YES","OK", "KO" ),  IF(I329="YES","SDD", "HDD" )  )</f>
        <v>0</v>
      </c>
      <c r="K329" s="3" t="s">
        <v>159</v>
      </c>
    </row>
    <row r="330" spans="1:11">
      <c r="A330" s="3">
        <v>8</v>
      </c>
      <c r="B330" s="3">
        <v>56</v>
      </c>
      <c r="C330" s="3">
        <v>0.356960457</v>
      </c>
      <c r="D330" s="3" t="s">
        <v>5</v>
      </c>
      <c r="E330" s="3" t="s">
        <v>5</v>
      </c>
      <c r="F330" s="3" t="s">
        <v>5</v>
      </c>
      <c r="G330" s="3" t="s">
        <v>119</v>
      </c>
      <c r="H330" s="3" t="s">
        <v>19</v>
      </c>
      <c r="I330" s="3" t="s">
        <v>5</v>
      </c>
      <c r="J330" s="3">
        <f>CONCATENATE(C330,G330,E330,  IF(D330="YES","OK", "KO" ),  IF(I330="YES","SDD", "HDD" )  )</f>
        <v>0</v>
      </c>
      <c r="K330" s="3" t="s">
        <v>159</v>
      </c>
    </row>
    <row r="331" spans="1:11">
      <c r="A331" s="3">
        <v>8</v>
      </c>
      <c r="B331" s="3">
        <v>56</v>
      </c>
      <c r="C331" s="3">
        <v>0.407499426</v>
      </c>
      <c r="D331" s="3" t="s">
        <v>5</v>
      </c>
      <c r="E331" s="3" t="s">
        <v>5</v>
      </c>
      <c r="F331" s="3" t="s">
        <v>5</v>
      </c>
      <c r="G331" s="3" t="s">
        <v>120</v>
      </c>
      <c r="H331" s="3" t="s">
        <v>19</v>
      </c>
      <c r="I331" s="3" t="s">
        <v>5</v>
      </c>
      <c r="J331" s="3">
        <f>CONCATENATE(C331,G331,E331,  IF(D331="YES","OK", "KO" ),  IF(I331="YES","SDD", "HDD" )  )</f>
        <v>0</v>
      </c>
      <c r="K331" s="3" t="s">
        <v>159</v>
      </c>
    </row>
    <row r="332" spans="1:11">
      <c r="A332" s="3">
        <v>16</v>
      </c>
      <c r="B332" s="3">
        <v>112</v>
      </c>
      <c r="C332" s="3">
        <v>1.201415778</v>
      </c>
      <c r="D332" s="3" t="s">
        <v>129</v>
      </c>
      <c r="E332" s="3" t="s">
        <v>5</v>
      </c>
      <c r="F332" s="3" t="s">
        <v>5</v>
      </c>
      <c r="G332" s="3" t="s">
        <v>86</v>
      </c>
      <c r="H332" s="3" t="s">
        <v>19</v>
      </c>
      <c r="I332" s="3" t="s">
        <v>5</v>
      </c>
      <c r="J332" s="3">
        <f>CONCATENATE(C332,G332,E332,  IF(D332="YES","OK", "KO" ),  IF(I332="YES","SDD", "HDD" )  )</f>
        <v>0</v>
      </c>
      <c r="K332" s="3" t="s">
        <v>160</v>
      </c>
    </row>
    <row r="333" spans="1:11">
      <c r="A333" s="3">
        <v>16</v>
      </c>
      <c r="B333" s="3">
        <v>112</v>
      </c>
      <c r="C333" s="3">
        <v>1.092149397</v>
      </c>
      <c r="D333" s="3" t="s">
        <v>129</v>
      </c>
      <c r="E333" s="3" t="s">
        <v>5</v>
      </c>
      <c r="F333" s="3" t="s">
        <v>5</v>
      </c>
      <c r="G333" s="3" t="s">
        <v>87</v>
      </c>
      <c r="H333" s="3" t="s">
        <v>19</v>
      </c>
      <c r="I333" s="3" t="s">
        <v>5</v>
      </c>
      <c r="J333" s="3">
        <f>CONCATENATE(C333,G333,E333,  IF(D333="YES","OK", "KO" ),  IF(I333="YES","SDD", "HDD" )  )</f>
        <v>0</v>
      </c>
      <c r="K333" s="3" t="s">
        <v>160</v>
      </c>
    </row>
    <row r="334" spans="1:11">
      <c r="A334" s="3">
        <v>16</v>
      </c>
      <c r="B334" s="3">
        <v>112</v>
      </c>
      <c r="C334" s="3">
        <v>1.118241099</v>
      </c>
      <c r="D334" s="3" t="s">
        <v>129</v>
      </c>
      <c r="E334" s="3" t="s">
        <v>5</v>
      </c>
      <c r="F334" s="3" t="s">
        <v>5</v>
      </c>
      <c r="G334" s="3" t="s">
        <v>90</v>
      </c>
      <c r="H334" s="3" t="s">
        <v>19</v>
      </c>
      <c r="I334" s="3" t="s">
        <v>5</v>
      </c>
      <c r="J334" s="3">
        <f>CONCATENATE(C334,G334,E334,  IF(D334="YES","OK", "KO" ),  IF(I334="YES","SDD", "HDD" )  )</f>
        <v>0</v>
      </c>
      <c r="K334" s="3" t="s">
        <v>160</v>
      </c>
    </row>
    <row r="335" spans="1:11">
      <c r="A335" s="3">
        <v>16</v>
      </c>
      <c r="B335" s="3">
        <v>112</v>
      </c>
      <c r="C335" s="3">
        <v>1.118241099</v>
      </c>
      <c r="D335" s="3" t="s">
        <v>129</v>
      </c>
      <c r="E335" s="3" t="s">
        <v>5</v>
      </c>
      <c r="F335" s="3" t="s">
        <v>5</v>
      </c>
      <c r="G335" s="3" t="s">
        <v>91</v>
      </c>
      <c r="H335" s="3" t="s">
        <v>19</v>
      </c>
      <c r="I335" s="3" t="s">
        <v>5</v>
      </c>
      <c r="J335" s="3">
        <f>CONCATENATE(C335,G335,E335,  IF(D335="YES","OK", "KO" ),  IF(I335="YES","SDD", "HDD" )  )</f>
        <v>0</v>
      </c>
      <c r="K335" s="3" t="s">
        <v>160</v>
      </c>
    </row>
    <row r="336" spans="1:11">
      <c r="A336" s="3">
        <v>16</v>
      </c>
      <c r="B336" s="3">
        <v>112</v>
      </c>
      <c r="C336" s="3">
        <v>1.535269815</v>
      </c>
      <c r="D336" s="3" t="s">
        <v>129</v>
      </c>
      <c r="E336" s="3" t="s">
        <v>5</v>
      </c>
      <c r="F336" s="3" t="s">
        <v>5</v>
      </c>
      <c r="G336" s="3" t="s">
        <v>92</v>
      </c>
      <c r="H336" s="3" t="s">
        <v>19</v>
      </c>
      <c r="I336" s="3" t="s">
        <v>5</v>
      </c>
      <c r="J336" s="3">
        <f>CONCATENATE(C336,G336,E336,  IF(D336="YES","OK", "KO" ),  IF(I336="YES","SDD", "HDD" )  )</f>
        <v>0</v>
      </c>
      <c r="K336" s="3" t="s">
        <v>160</v>
      </c>
    </row>
    <row r="337" spans="1:11">
      <c r="A337" s="3">
        <v>16</v>
      </c>
      <c r="B337" s="3">
        <v>112</v>
      </c>
      <c r="C337" s="3">
        <v>1.021776012</v>
      </c>
      <c r="D337" s="3" t="s">
        <v>129</v>
      </c>
      <c r="E337" s="3" t="s">
        <v>5</v>
      </c>
      <c r="F337" s="3" t="s">
        <v>5</v>
      </c>
      <c r="G337" s="3" t="s">
        <v>96</v>
      </c>
      <c r="H337" s="3" t="s">
        <v>19</v>
      </c>
      <c r="I337" s="3" t="s">
        <v>5</v>
      </c>
      <c r="J337" s="3">
        <f>CONCATENATE(C337,G337,E337,  IF(D337="YES","OK", "KO" ),  IF(I337="YES","SDD", "HDD" )  )</f>
        <v>0</v>
      </c>
      <c r="K337" s="3" t="s">
        <v>160</v>
      </c>
    </row>
    <row r="338" spans="1:11">
      <c r="A338" s="3">
        <v>16</v>
      </c>
      <c r="B338" s="3">
        <v>112</v>
      </c>
      <c r="C338" s="3">
        <v>1.090226673</v>
      </c>
      <c r="D338" s="3" t="s">
        <v>129</v>
      </c>
      <c r="E338" s="3" t="s">
        <v>5</v>
      </c>
      <c r="F338" s="3" t="s">
        <v>5</v>
      </c>
      <c r="G338" s="3" t="s">
        <v>22</v>
      </c>
      <c r="H338" s="3" t="s">
        <v>19</v>
      </c>
      <c r="I338" s="3" t="s">
        <v>5</v>
      </c>
      <c r="J338" s="3">
        <f>CONCATENATE(C338,G338,E338,  IF(D338="YES","OK", "KO" ),  IF(I338="YES","SDD", "HDD" )  )</f>
        <v>0</v>
      </c>
      <c r="K338" s="3" t="s">
        <v>160</v>
      </c>
    </row>
    <row r="339" spans="1:11">
      <c r="A339" s="3">
        <v>16</v>
      </c>
      <c r="B339" s="3">
        <v>112</v>
      </c>
      <c r="C339" s="3">
        <v>1.066732335</v>
      </c>
      <c r="D339" s="3" t="s">
        <v>129</v>
      </c>
      <c r="E339" s="3" t="s">
        <v>5</v>
      </c>
      <c r="F339" s="3" t="s">
        <v>5</v>
      </c>
      <c r="G339" s="3" t="s">
        <v>101</v>
      </c>
      <c r="H339" s="3" t="s">
        <v>19</v>
      </c>
      <c r="I339" s="3" t="s">
        <v>5</v>
      </c>
      <c r="J339" s="3">
        <f>CONCATENATE(C339,G339,E339,  IF(D339="YES","OK", "KO" ),  IF(I339="YES","SDD", "HDD" )  )</f>
        <v>0</v>
      </c>
      <c r="K339" s="3" t="s">
        <v>160</v>
      </c>
    </row>
    <row r="340" spans="1:11">
      <c r="A340" s="3">
        <v>16</v>
      </c>
      <c r="B340" s="3">
        <v>112</v>
      </c>
      <c r="C340" s="3">
        <v>1.066732335</v>
      </c>
      <c r="D340" s="3" t="s">
        <v>129</v>
      </c>
      <c r="E340" s="3" t="s">
        <v>5</v>
      </c>
      <c r="F340" s="3" t="s">
        <v>5</v>
      </c>
      <c r="G340" s="3" t="s">
        <v>102</v>
      </c>
      <c r="H340" s="3" t="s">
        <v>19</v>
      </c>
      <c r="I340" s="3" t="s">
        <v>5</v>
      </c>
      <c r="J340" s="3">
        <f>CONCATENATE(C340,G340,E340,  IF(D340="YES","OK", "KO" ),  IF(I340="YES","SDD", "HDD" )  )</f>
        <v>0</v>
      </c>
      <c r="K340" s="3" t="s">
        <v>160</v>
      </c>
    </row>
    <row r="341" spans="1:11">
      <c r="A341" s="3">
        <v>16</v>
      </c>
      <c r="B341" s="3">
        <v>112</v>
      </c>
      <c r="C341" s="3">
        <v>0.940237335</v>
      </c>
      <c r="D341" s="3" t="s">
        <v>129</v>
      </c>
      <c r="E341" s="3" t="s">
        <v>5</v>
      </c>
      <c r="F341" s="3" t="s">
        <v>5</v>
      </c>
      <c r="G341" s="3" t="s">
        <v>108</v>
      </c>
      <c r="H341" s="3" t="s">
        <v>19</v>
      </c>
      <c r="I341" s="3" t="s">
        <v>5</v>
      </c>
      <c r="J341" s="3">
        <f>CONCATENATE(C341,G341,E341,  IF(D341="YES","OK", "KO" ),  IF(I341="YES","SDD", "HDD" )  )</f>
        <v>0</v>
      </c>
      <c r="K341" s="3" t="s">
        <v>160</v>
      </c>
    </row>
    <row r="342" spans="1:11">
      <c r="A342" s="3">
        <v>16</v>
      </c>
      <c r="B342" s="3">
        <v>112</v>
      </c>
      <c r="C342" s="3">
        <v>0.7835184630000001</v>
      </c>
      <c r="D342" s="3" t="s">
        <v>129</v>
      </c>
      <c r="E342" s="3" t="s">
        <v>5</v>
      </c>
      <c r="F342" s="3" t="s">
        <v>5</v>
      </c>
      <c r="G342" s="3" t="s">
        <v>109</v>
      </c>
      <c r="H342" s="3" t="s">
        <v>19</v>
      </c>
      <c r="I342" s="3" t="s">
        <v>5</v>
      </c>
      <c r="J342" s="3">
        <f>CONCATENATE(C342,G342,E342,  IF(D342="YES","OK", "KO" ),  IF(I342="YES","SDD", "HDD" )  )</f>
        <v>0</v>
      </c>
      <c r="K342" s="3" t="s">
        <v>160</v>
      </c>
    </row>
    <row r="343" spans="1:11">
      <c r="A343" s="3">
        <v>16</v>
      </c>
      <c r="B343" s="3">
        <v>112</v>
      </c>
      <c r="C343" s="3">
        <v>0.940237335</v>
      </c>
      <c r="D343" s="3" t="s">
        <v>129</v>
      </c>
      <c r="E343" s="3" t="s">
        <v>5</v>
      </c>
      <c r="F343" s="3" t="s">
        <v>5</v>
      </c>
      <c r="G343" s="3" t="s">
        <v>110</v>
      </c>
      <c r="H343" s="3" t="s">
        <v>19</v>
      </c>
      <c r="I343" s="3" t="s">
        <v>5</v>
      </c>
      <c r="J343" s="3">
        <f>CONCATENATE(C343,G343,E343,  IF(D343="YES","OK", "KO" ),  IF(I343="YES","SDD", "HDD" )  )</f>
        <v>0</v>
      </c>
      <c r="K343" s="3" t="s">
        <v>160</v>
      </c>
    </row>
    <row r="344" spans="1:11">
      <c r="A344" s="3">
        <v>16</v>
      </c>
      <c r="B344" s="3">
        <v>112</v>
      </c>
      <c r="C344" s="3">
        <v>0.7835184630000001</v>
      </c>
      <c r="D344" s="3" t="s">
        <v>129</v>
      </c>
      <c r="E344" s="3" t="s">
        <v>5</v>
      </c>
      <c r="F344" s="3" t="s">
        <v>5</v>
      </c>
      <c r="G344" s="3" t="s">
        <v>115</v>
      </c>
      <c r="H344" s="3" t="s">
        <v>19</v>
      </c>
      <c r="I344" s="3" t="s">
        <v>5</v>
      </c>
      <c r="J344" s="3">
        <f>CONCATENATE(C344,G344,E344,  IF(D344="YES","OK", "KO" ),  IF(I344="YES","SDD", "HDD" )  )</f>
        <v>0</v>
      </c>
      <c r="K344" s="3" t="s">
        <v>160</v>
      </c>
    </row>
    <row r="345" spans="1:11">
      <c r="A345" s="3">
        <v>16</v>
      </c>
      <c r="B345" s="3">
        <v>112</v>
      </c>
      <c r="C345" s="3">
        <v>0.940237335</v>
      </c>
      <c r="D345" s="3" t="s">
        <v>129</v>
      </c>
      <c r="E345" s="3" t="s">
        <v>5</v>
      </c>
      <c r="F345" s="3" t="s">
        <v>5</v>
      </c>
      <c r="G345" s="3" t="s">
        <v>116</v>
      </c>
      <c r="H345" s="3" t="s">
        <v>19</v>
      </c>
      <c r="I345" s="3" t="s">
        <v>5</v>
      </c>
      <c r="J345" s="3">
        <f>CONCATENATE(C345,G345,E345,  IF(D345="YES","OK", "KO" ),  IF(I345="YES","SDD", "HDD" )  )</f>
        <v>0</v>
      </c>
      <c r="K345" s="3" t="s">
        <v>160</v>
      </c>
    </row>
    <row r="346" spans="1:11">
      <c r="A346" s="3">
        <v>16</v>
      </c>
      <c r="B346" s="3">
        <v>112</v>
      </c>
      <c r="C346" s="3">
        <v>0.924071274</v>
      </c>
      <c r="D346" s="3" t="s">
        <v>129</v>
      </c>
      <c r="E346" s="3" t="s">
        <v>5</v>
      </c>
      <c r="F346" s="3" t="s">
        <v>5</v>
      </c>
      <c r="G346" s="3" t="s">
        <v>117</v>
      </c>
      <c r="H346" s="3" t="s">
        <v>19</v>
      </c>
      <c r="I346" s="3" t="s">
        <v>5</v>
      </c>
      <c r="J346" s="3">
        <f>CONCATENATE(C346,G346,E346,  IF(D346="YES","OK", "KO" ),  IF(I346="YES","SDD", "HDD" )  )</f>
        <v>0</v>
      </c>
      <c r="K346" s="3" t="s">
        <v>160</v>
      </c>
    </row>
    <row r="347" spans="1:11">
      <c r="A347" s="3">
        <v>16</v>
      </c>
      <c r="B347" s="3">
        <v>112</v>
      </c>
      <c r="C347" s="3">
        <v>1.287862461</v>
      </c>
      <c r="D347" s="3" t="s">
        <v>5</v>
      </c>
      <c r="E347" s="3" t="s">
        <v>5</v>
      </c>
      <c r="F347" s="3" t="s">
        <v>5</v>
      </c>
      <c r="G347" s="3" t="s">
        <v>86</v>
      </c>
      <c r="H347" s="3" t="s">
        <v>19</v>
      </c>
      <c r="I347" s="3" t="s">
        <v>5</v>
      </c>
      <c r="J347" s="3">
        <f>CONCATENATE(C347,G347,E347,  IF(D347="YES","OK", "KO" ),  IF(I347="YES","SDD", "HDD" )  )</f>
        <v>0</v>
      </c>
      <c r="K347" s="3" t="s">
        <v>161</v>
      </c>
    </row>
    <row r="348" spans="1:11">
      <c r="A348" s="3">
        <v>16</v>
      </c>
      <c r="B348" s="3">
        <v>112</v>
      </c>
      <c r="C348" s="3">
        <v>0.858605895</v>
      </c>
      <c r="D348" s="3" t="s">
        <v>5</v>
      </c>
      <c r="E348" s="3" t="s">
        <v>5</v>
      </c>
      <c r="F348" s="3" t="s">
        <v>5</v>
      </c>
      <c r="G348" s="3" t="s">
        <v>87</v>
      </c>
      <c r="H348" s="3" t="s">
        <v>19</v>
      </c>
      <c r="I348" s="3" t="s">
        <v>5</v>
      </c>
      <c r="J348" s="3">
        <f>CONCATENATE(C348,G348,E348,  IF(D348="YES","OK", "KO" ),  IF(I348="YES","SDD", "HDD" )  )</f>
        <v>0</v>
      </c>
      <c r="K348" s="3" t="s">
        <v>161</v>
      </c>
    </row>
    <row r="349" spans="1:11">
      <c r="A349" s="3">
        <v>16</v>
      </c>
      <c r="B349" s="3">
        <v>112</v>
      </c>
      <c r="C349" s="3">
        <v>1.159149582</v>
      </c>
      <c r="D349" s="3" t="s">
        <v>5</v>
      </c>
      <c r="E349" s="3" t="s">
        <v>5</v>
      </c>
      <c r="F349" s="3" t="s">
        <v>5</v>
      </c>
      <c r="G349" s="3" t="s">
        <v>88</v>
      </c>
      <c r="H349" s="3" t="s">
        <v>19</v>
      </c>
      <c r="I349" s="3" t="s">
        <v>5</v>
      </c>
      <c r="J349" s="3">
        <f>CONCATENATE(C349,G349,E349,  IF(D349="YES","OK", "KO" ),  IF(I349="YES","SDD", "HDD" )  )</f>
        <v>0</v>
      </c>
      <c r="K349" s="3" t="s">
        <v>161</v>
      </c>
    </row>
    <row r="350" spans="1:11">
      <c r="A350" s="3">
        <v>16</v>
      </c>
      <c r="B350" s="3">
        <v>112</v>
      </c>
      <c r="C350" s="3">
        <v>1.159149582</v>
      </c>
      <c r="D350" s="3" t="s">
        <v>5</v>
      </c>
      <c r="E350" s="3" t="s">
        <v>5</v>
      </c>
      <c r="F350" s="3" t="s">
        <v>5</v>
      </c>
      <c r="G350" s="3" t="s">
        <v>89</v>
      </c>
      <c r="H350" s="3" t="s">
        <v>19</v>
      </c>
      <c r="I350" s="3" t="s">
        <v>5</v>
      </c>
      <c r="J350" s="3">
        <f>CONCATENATE(C350,G350,E350,  IF(D350="YES","OK", "KO" ),  IF(I350="YES","SDD", "HDD" )  )</f>
        <v>0</v>
      </c>
      <c r="K350" s="3" t="s">
        <v>161</v>
      </c>
    </row>
    <row r="351" spans="1:11">
      <c r="A351" s="3">
        <v>16</v>
      </c>
      <c r="B351" s="3">
        <v>112</v>
      </c>
      <c r="C351" s="3">
        <v>0.858605895</v>
      </c>
      <c r="D351" s="3" t="s">
        <v>5</v>
      </c>
      <c r="E351" s="3" t="s">
        <v>5</v>
      </c>
      <c r="F351" s="3" t="s">
        <v>5</v>
      </c>
      <c r="G351" s="3" t="s">
        <v>90</v>
      </c>
      <c r="H351" s="3" t="s">
        <v>19</v>
      </c>
      <c r="I351" s="3" t="s">
        <v>5</v>
      </c>
      <c r="J351" s="3">
        <f>CONCATENATE(C351,G351,E351,  IF(D351="YES","OK", "KO" ),  IF(I351="YES","SDD", "HDD" )  )</f>
        <v>0</v>
      </c>
      <c r="K351" s="3" t="s">
        <v>161</v>
      </c>
    </row>
    <row r="352" spans="1:11">
      <c r="A352" s="3">
        <v>16</v>
      </c>
      <c r="B352" s="3">
        <v>112</v>
      </c>
      <c r="C352" s="3">
        <v>0.858605895</v>
      </c>
      <c r="D352" s="3" t="s">
        <v>5</v>
      </c>
      <c r="E352" s="3" t="s">
        <v>5</v>
      </c>
      <c r="F352" s="3" t="s">
        <v>5</v>
      </c>
      <c r="G352" s="3" t="s">
        <v>91</v>
      </c>
      <c r="H352" s="3" t="s">
        <v>19</v>
      </c>
      <c r="I352" s="3" t="s">
        <v>5</v>
      </c>
      <c r="J352" s="3">
        <f>CONCATENATE(C352,G352,E352,  IF(D352="YES","OK", "KO" ),  IF(I352="YES","SDD", "HDD" )  )</f>
        <v>0</v>
      </c>
      <c r="K352" s="3" t="s">
        <v>161</v>
      </c>
    </row>
    <row r="353" spans="1:11">
      <c r="A353" s="3">
        <v>16</v>
      </c>
      <c r="B353" s="3">
        <v>112</v>
      </c>
      <c r="C353" s="3">
        <v>1.507449348</v>
      </c>
      <c r="D353" s="3" t="s">
        <v>5</v>
      </c>
      <c r="E353" s="3" t="s">
        <v>5</v>
      </c>
      <c r="F353" s="3" t="s">
        <v>5</v>
      </c>
      <c r="G353" s="3" t="s">
        <v>92</v>
      </c>
      <c r="H353" s="3" t="s">
        <v>19</v>
      </c>
      <c r="I353" s="3" t="s">
        <v>5</v>
      </c>
      <c r="J353" s="3">
        <f>CONCATENATE(C353,G353,E353,  IF(D353="YES","OK", "KO" ),  IF(I353="YES","SDD", "HDD" )  )</f>
        <v>0</v>
      </c>
      <c r="K353" s="3" t="s">
        <v>161</v>
      </c>
    </row>
    <row r="354" spans="1:11">
      <c r="A354" s="3">
        <v>16</v>
      </c>
      <c r="B354" s="3">
        <v>112</v>
      </c>
      <c r="C354" s="3">
        <v>0.694955097</v>
      </c>
      <c r="D354" s="3" t="s">
        <v>5</v>
      </c>
      <c r="E354" s="3" t="s">
        <v>5</v>
      </c>
      <c r="F354" s="3" t="s">
        <v>5</v>
      </c>
      <c r="G354" s="3" t="s">
        <v>93</v>
      </c>
      <c r="H354" s="3" t="s">
        <v>19</v>
      </c>
      <c r="I354" s="3" t="s">
        <v>5</v>
      </c>
      <c r="J354" s="3">
        <f>CONCATENATE(C354,G354,E354,  IF(D354="YES","OK", "KO" ),  IF(I354="YES","SDD", "HDD" )  )</f>
        <v>0</v>
      </c>
      <c r="K354" s="3" t="s">
        <v>161</v>
      </c>
    </row>
    <row r="355" spans="1:11">
      <c r="A355" s="3">
        <v>16</v>
      </c>
      <c r="B355" s="3">
        <v>112</v>
      </c>
      <c r="C355" s="3">
        <v>0.694955097</v>
      </c>
      <c r="D355" s="3" t="s">
        <v>5</v>
      </c>
      <c r="E355" s="3" t="s">
        <v>5</v>
      </c>
      <c r="F355" s="3" t="s">
        <v>5</v>
      </c>
      <c r="G355" s="3" t="s">
        <v>94</v>
      </c>
      <c r="H355" s="3" t="s">
        <v>19</v>
      </c>
      <c r="I355" s="3" t="s">
        <v>5</v>
      </c>
      <c r="J355" s="3">
        <f>CONCATENATE(C355,G355,E355,  IF(D355="YES","OK", "KO" ),  IF(I355="YES","SDD", "HDD" )  )</f>
        <v>0</v>
      </c>
      <c r="K355" s="3" t="s">
        <v>161</v>
      </c>
    </row>
    <row r="356" spans="1:11">
      <c r="A356" s="3">
        <v>16</v>
      </c>
      <c r="B356" s="3">
        <v>112</v>
      </c>
      <c r="C356" s="3">
        <v>0.8156734920000001</v>
      </c>
      <c r="D356" s="3" t="s">
        <v>5</v>
      </c>
      <c r="E356" s="3" t="s">
        <v>5</v>
      </c>
      <c r="F356" s="3" t="s">
        <v>5</v>
      </c>
      <c r="G356" s="3" t="s">
        <v>95</v>
      </c>
      <c r="H356" s="3" t="s">
        <v>19</v>
      </c>
      <c r="I356" s="3" t="s">
        <v>5</v>
      </c>
      <c r="J356" s="3">
        <f>CONCATENATE(C356,G356,E356,  IF(D356="YES","OK", "KO" ),  IF(I356="YES","SDD", "HDD" )  )</f>
        <v>0</v>
      </c>
      <c r="K356" s="3" t="s">
        <v>161</v>
      </c>
    </row>
    <row r="357" spans="1:11">
      <c r="A357" s="3">
        <v>16</v>
      </c>
      <c r="B357" s="3">
        <v>112</v>
      </c>
      <c r="C357" s="3">
        <v>0.770135292</v>
      </c>
      <c r="D357" s="3" t="s">
        <v>5</v>
      </c>
      <c r="E357" s="3" t="s">
        <v>5</v>
      </c>
      <c r="F357" s="3" t="s">
        <v>5</v>
      </c>
      <c r="G357" s="3" t="s">
        <v>96</v>
      </c>
      <c r="H357" s="3" t="s">
        <v>19</v>
      </c>
      <c r="I357" s="3" t="s">
        <v>5</v>
      </c>
      <c r="J357" s="3">
        <f>CONCATENATE(C357,G357,E357,  IF(D357="YES","OK", "KO" ),  IF(I357="YES","SDD", "HDD" )  )</f>
        <v>0</v>
      </c>
      <c r="K357" s="3" t="s">
        <v>161</v>
      </c>
    </row>
    <row r="358" spans="1:11">
      <c r="A358" s="3">
        <v>16</v>
      </c>
      <c r="B358" s="3">
        <v>112</v>
      </c>
      <c r="C358" s="3">
        <v>0.831654027</v>
      </c>
      <c r="D358" s="3" t="s">
        <v>5</v>
      </c>
      <c r="E358" s="3" t="s">
        <v>5</v>
      </c>
      <c r="F358" s="3" t="s">
        <v>5</v>
      </c>
      <c r="G358" s="3" t="s">
        <v>22</v>
      </c>
      <c r="H358" s="3" t="s">
        <v>19</v>
      </c>
      <c r="I358" s="3" t="s">
        <v>5</v>
      </c>
      <c r="J358" s="3">
        <f>CONCATENATE(C358,G358,E358,  IF(D358="YES","OK", "KO" ),  IF(I358="YES","SDD", "HDD" )  )</f>
        <v>0</v>
      </c>
      <c r="K358" s="3" t="s">
        <v>161</v>
      </c>
    </row>
    <row r="359" spans="1:11">
      <c r="A359" s="3">
        <v>16</v>
      </c>
      <c r="B359" s="3">
        <v>112</v>
      </c>
      <c r="C359" s="3">
        <v>0.742508784</v>
      </c>
      <c r="D359" s="3" t="s">
        <v>5</v>
      </c>
      <c r="E359" s="3" t="s">
        <v>5</v>
      </c>
      <c r="F359" s="3" t="s">
        <v>5</v>
      </c>
      <c r="G359" s="3" t="s">
        <v>97</v>
      </c>
      <c r="H359" s="3" t="s">
        <v>19</v>
      </c>
      <c r="I359" s="3" t="s">
        <v>5</v>
      </c>
      <c r="J359" s="3">
        <f>CONCATENATE(C359,G359,E359,  IF(D359="YES","OK", "KO" ),  IF(I359="YES","SDD", "HDD" )  )</f>
        <v>0</v>
      </c>
      <c r="K359" s="3" t="s">
        <v>161</v>
      </c>
    </row>
    <row r="360" spans="1:11">
      <c r="A360" s="3">
        <v>16</v>
      </c>
      <c r="B360" s="3">
        <v>112</v>
      </c>
      <c r="C360" s="3">
        <v>0.742508784</v>
      </c>
      <c r="D360" s="3" t="s">
        <v>5</v>
      </c>
      <c r="E360" s="3" t="s">
        <v>5</v>
      </c>
      <c r="F360" s="3" t="s">
        <v>5</v>
      </c>
      <c r="G360" s="3" t="s">
        <v>98</v>
      </c>
      <c r="H360" s="3" t="s">
        <v>19</v>
      </c>
      <c r="I360" s="3" t="s">
        <v>5</v>
      </c>
      <c r="J360" s="3">
        <f>CONCATENATE(C360,G360,E360,  IF(D360="YES","OK", "KO" ),  IF(I360="YES","SDD", "HDD" )  )</f>
        <v>0</v>
      </c>
      <c r="K360" s="3" t="s">
        <v>161</v>
      </c>
    </row>
    <row r="361" spans="1:11">
      <c r="A361" s="3">
        <v>16</v>
      </c>
      <c r="B361" s="3">
        <v>112</v>
      </c>
      <c r="C361" s="3">
        <v>0.858605895</v>
      </c>
      <c r="D361" s="3" t="s">
        <v>5</v>
      </c>
      <c r="E361" s="3" t="s">
        <v>5</v>
      </c>
      <c r="F361" s="3" t="s">
        <v>5</v>
      </c>
      <c r="G361" s="3" t="s">
        <v>101</v>
      </c>
      <c r="H361" s="3" t="s">
        <v>19</v>
      </c>
      <c r="I361" s="3" t="s">
        <v>5</v>
      </c>
      <c r="J361" s="3">
        <f>CONCATENATE(C361,G361,E361,  IF(D361="YES","OK", "KO" ),  IF(I361="YES","SDD", "HDD" )  )</f>
        <v>0</v>
      </c>
      <c r="K361" s="3" t="s">
        <v>161</v>
      </c>
    </row>
    <row r="362" spans="1:11">
      <c r="A362" s="3">
        <v>16</v>
      </c>
      <c r="B362" s="3">
        <v>112</v>
      </c>
      <c r="C362" s="3">
        <v>0.858605895</v>
      </c>
      <c r="D362" s="3" t="s">
        <v>5</v>
      </c>
      <c r="E362" s="3" t="s">
        <v>5</v>
      </c>
      <c r="F362" s="3" t="s">
        <v>5</v>
      </c>
      <c r="G362" s="3" t="s">
        <v>102</v>
      </c>
      <c r="H362" s="3" t="s">
        <v>19</v>
      </c>
      <c r="I362" s="3" t="s">
        <v>5</v>
      </c>
      <c r="J362" s="3">
        <f>CONCATENATE(C362,G362,E362,  IF(D362="YES","OK", "KO" ),  IF(I362="YES","SDD", "HDD" )  )</f>
        <v>0</v>
      </c>
      <c r="K362" s="3" t="s">
        <v>161</v>
      </c>
    </row>
    <row r="363" spans="1:11">
      <c r="A363" s="3">
        <v>16</v>
      </c>
      <c r="B363" s="3">
        <v>112</v>
      </c>
      <c r="C363" s="3">
        <v>0.858698658</v>
      </c>
      <c r="D363" s="3" t="s">
        <v>5</v>
      </c>
      <c r="E363" s="3" t="s">
        <v>5</v>
      </c>
      <c r="F363" s="3" t="s">
        <v>5</v>
      </c>
      <c r="G363" s="3" t="s">
        <v>103</v>
      </c>
      <c r="H363" s="3" t="s">
        <v>19</v>
      </c>
      <c r="I363" s="3" t="s">
        <v>5</v>
      </c>
      <c r="J363" s="3">
        <f>CONCATENATE(C363,G363,E363,  IF(D363="YES","OK", "KO" ),  IF(I363="YES","SDD", "HDD" )  )</f>
        <v>0</v>
      </c>
      <c r="K363" s="3" t="s">
        <v>161</v>
      </c>
    </row>
    <row r="364" spans="1:11">
      <c r="A364" s="3">
        <v>16</v>
      </c>
      <c r="B364" s="3">
        <v>112</v>
      </c>
      <c r="C364" s="3">
        <v>0.686960613</v>
      </c>
      <c r="D364" s="3" t="s">
        <v>5</v>
      </c>
      <c r="E364" s="3" t="s">
        <v>5</v>
      </c>
      <c r="F364" s="3" t="s">
        <v>5</v>
      </c>
      <c r="G364" s="3" t="s">
        <v>104</v>
      </c>
      <c r="H364" s="3" t="s">
        <v>19</v>
      </c>
      <c r="I364" s="3" t="s">
        <v>5</v>
      </c>
      <c r="J364" s="3">
        <f>CONCATENATE(C364,G364,E364,  IF(D364="YES","OK", "KO" ),  IF(I364="YES","SDD", "HDD" )  )</f>
        <v>0</v>
      </c>
      <c r="K364" s="3" t="s">
        <v>161</v>
      </c>
    </row>
    <row r="365" spans="1:11">
      <c r="A365" s="3">
        <v>16</v>
      </c>
      <c r="B365" s="3">
        <v>112</v>
      </c>
      <c r="C365" s="3">
        <v>0.978750846</v>
      </c>
      <c r="D365" s="3" t="s">
        <v>5</v>
      </c>
      <c r="E365" s="3" t="s">
        <v>5</v>
      </c>
      <c r="F365" s="3" t="s">
        <v>5</v>
      </c>
      <c r="G365" s="3" t="s">
        <v>105</v>
      </c>
      <c r="H365" s="3" t="s">
        <v>19</v>
      </c>
      <c r="I365" s="3" t="s">
        <v>5</v>
      </c>
      <c r="J365" s="3">
        <f>CONCATENATE(C365,G365,E365,  IF(D365="YES","OK", "KO" ),  IF(I365="YES","SDD", "HDD" )  )</f>
        <v>0</v>
      </c>
      <c r="K365" s="3" t="s">
        <v>161</v>
      </c>
    </row>
    <row r="366" spans="1:11">
      <c r="A366" s="3">
        <v>16</v>
      </c>
      <c r="B366" s="3">
        <v>112</v>
      </c>
      <c r="C366" s="3">
        <v>0.742508784</v>
      </c>
      <c r="D366" s="3" t="s">
        <v>5</v>
      </c>
      <c r="E366" s="3" t="s">
        <v>5</v>
      </c>
      <c r="F366" s="3" t="s">
        <v>5</v>
      </c>
      <c r="G366" s="3" t="s">
        <v>106</v>
      </c>
      <c r="H366" s="3" t="s">
        <v>19</v>
      </c>
      <c r="I366" s="3" t="s">
        <v>5</v>
      </c>
      <c r="J366" s="3">
        <f>CONCATENATE(C366,G366,E366,  IF(D366="YES","OK", "KO" ),  IF(I366="YES","SDD", "HDD" )  )</f>
        <v>0</v>
      </c>
      <c r="K366" s="3" t="s">
        <v>161</v>
      </c>
    </row>
    <row r="367" spans="1:11">
      <c r="A367" s="3">
        <v>16</v>
      </c>
      <c r="B367" s="3">
        <v>112</v>
      </c>
      <c r="C367" s="3">
        <v>0.742508784</v>
      </c>
      <c r="D367" s="3" t="s">
        <v>5</v>
      </c>
      <c r="E367" s="3" t="s">
        <v>5</v>
      </c>
      <c r="F367" s="3" t="s">
        <v>5</v>
      </c>
      <c r="G367" s="3" t="s">
        <v>107</v>
      </c>
      <c r="H367" s="3" t="s">
        <v>19</v>
      </c>
      <c r="I367" s="3" t="s">
        <v>5</v>
      </c>
      <c r="J367" s="3">
        <f>CONCATENATE(C367,G367,E367,  IF(D367="YES","OK", "KO" ),  IF(I367="YES","SDD", "HDD" )  )</f>
        <v>0</v>
      </c>
      <c r="K367" s="3" t="s">
        <v>161</v>
      </c>
    </row>
    <row r="368" spans="1:11">
      <c r="A368" s="3">
        <v>16</v>
      </c>
      <c r="B368" s="3">
        <v>112</v>
      </c>
      <c r="C368" s="3">
        <v>0.71410644</v>
      </c>
      <c r="D368" s="3" t="s">
        <v>5</v>
      </c>
      <c r="E368" s="3" t="s">
        <v>5</v>
      </c>
      <c r="F368" s="3" t="s">
        <v>5</v>
      </c>
      <c r="G368" s="3" t="s">
        <v>108</v>
      </c>
      <c r="H368" s="3" t="s">
        <v>19</v>
      </c>
      <c r="I368" s="3" t="s">
        <v>5</v>
      </c>
      <c r="J368" s="3">
        <f>CONCATENATE(C368,G368,E368,  IF(D368="YES","OK", "KO" ),  IF(I368="YES","SDD", "HDD" )  )</f>
        <v>0</v>
      </c>
      <c r="K368" s="3" t="s">
        <v>161</v>
      </c>
    </row>
    <row r="369" spans="1:11">
      <c r="A369" s="3">
        <v>16</v>
      </c>
      <c r="B369" s="3">
        <v>112</v>
      </c>
      <c r="C369" s="3">
        <v>0.595125243</v>
      </c>
      <c r="D369" s="3" t="s">
        <v>5</v>
      </c>
      <c r="E369" s="3" t="s">
        <v>5</v>
      </c>
      <c r="F369" s="3" t="s">
        <v>5</v>
      </c>
      <c r="G369" s="3" t="s">
        <v>109</v>
      </c>
      <c r="H369" s="3" t="s">
        <v>19</v>
      </c>
      <c r="I369" s="3" t="s">
        <v>5</v>
      </c>
      <c r="J369" s="3">
        <f>CONCATENATE(C369,G369,E369,  IF(D369="YES","OK", "KO" ),  IF(I369="YES","SDD", "HDD" )  )</f>
        <v>0</v>
      </c>
      <c r="K369" s="3" t="s">
        <v>161</v>
      </c>
    </row>
    <row r="370" spans="1:11">
      <c r="A370" s="3">
        <v>16</v>
      </c>
      <c r="B370" s="3">
        <v>112</v>
      </c>
      <c r="C370" s="3">
        <v>0.71410644</v>
      </c>
      <c r="D370" s="3" t="s">
        <v>5</v>
      </c>
      <c r="E370" s="3" t="s">
        <v>5</v>
      </c>
      <c r="F370" s="3" t="s">
        <v>5</v>
      </c>
      <c r="G370" s="3" t="s">
        <v>110</v>
      </c>
      <c r="H370" s="3" t="s">
        <v>19</v>
      </c>
      <c r="I370" s="3" t="s">
        <v>5</v>
      </c>
      <c r="J370" s="3">
        <f>CONCATENATE(C370,G370,E370,  IF(D370="YES","OK", "KO" ),  IF(I370="YES","SDD", "HDD" )  )</f>
        <v>0</v>
      </c>
      <c r="K370" s="3" t="s">
        <v>161</v>
      </c>
    </row>
    <row r="371" spans="1:11">
      <c r="A371" s="3">
        <v>16</v>
      </c>
      <c r="B371" s="3">
        <v>112</v>
      </c>
      <c r="C371" s="3">
        <v>0.595125243</v>
      </c>
      <c r="D371" s="3" t="s">
        <v>5</v>
      </c>
      <c r="E371" s="3" t="s">
        <v>5</v>
      </c>
      <c r="F371" s="3" t="s">
        <v>5</v>
      </c>
      <c r="G371" s="3" t="s">
        <v>115</v>
      </c>
      <c r="H371" s="3" t="s">
        <v>19</v>
      </c>
      <c r="I371" s="3" t="s">
        <v>5</v>
      </c>
      <c r="J371" s="3">
        <f>CONCATENATE(C371,G371,E371,  IF(D371="YES","OK", "KO" ),  IF(I371="YES","SDD", "HDD" )  )</f>
        <v>0</v>
      </c>
      <c r="K371" s="3" t="s">
        <v>161</v>
      </c>
    </row>
    <row r="372" spans="1:11">
      <c r="A372" s="3">
        <v>16</v>
      </c>
      <c r="B372" s="3">
        <v>112</v>
      </c>
      <c r="C372" s="3">
        <v>0.71410644</v>
      </c>
      <c r="D372" s="3" t="s">
        <v>5</v>
      </c>
      <c r="E372" s="3" t="s">
        <v>5</v>
      </c>
      <c r="F372" s="3" t="s">
        <v>5</v>
      </c>
      <c r="G372" s="3" t="s">
        <v>116</v>
      </c>
      <c r="H372" s="3" t="s">
        <v>19</v>
      </c>
      <c r="I372" s="3" t="s">
        <v>5</v>
      </c>
      <c r="J372" s="3">
        <f>CONCATENATE(C372,G372,E372,  IF(D372="YES","OK", "KO" ),  IF(I372="YES","SDD", "HDD" )  )</f>
        <v>0</v>
      </c>
      <c r="K372" s="3" t="s">
        <v>161</v>
      </c>
    </row>
    <row r="373" spans="1:11">
      <c r="A373" s="3">
        <v>16</v>
      </c>
      <c r="B373" s="3">
        <v>112</v>
      </c>
      <c r="C373" s="3">
        <v>0.770135292</v>
      </c>
      <c r="D373" s="3" t="s">
        <v>5</v>
      </c>
      <c r="E373" s="3" t="s">
        <v>5</v>
      </c>
      <c r="F373" s="3" t="s">
        <v>5</v>
      </c>
      <c r="G373" s="3" t="s">
        <v>117</v>
      </c>
      <c r="H373" s="3" t="s">
        <v>19</v>
      </c>
      <c r="I373" s="3" t="s">
        <v>5</v>
      </c>
      <c r="J373" s="3">
        <f>CONCATENATE(C373,G373,E373,  IF(D373="YES","OK", "KO" ),  IF(I373="YES","SDD", "HDD" )  )</f>
        <v>0</v>
      </c>
      <c r="K373" s="3" t="s">
        <v>161</v>
      </c>
    </row>
    <row r="374" spans="1:11">
      <c r="A374" s="3">
        <v>16</v>
      </c>
      <c r="B374" s="3">
        <v>112</v>
      </c>
      <c r="C374" s="3">
        <v>0.595125243</v>
      </c>
      <c r="D374" s="3" t="s">
        <v>5</v>
      </c>
      <c r="E374" s="3" t="s">
        <v>5</v>
      </c>
      <c r="F374" s="3" t="s">
        <v>5</v>
      </c>
      <c r="G374" s="3" t="s">
        <v>118</v>
      </c>
      <c r="H374" s="3" t="s">
        <v>19</v>
      </c>
      <c r="I374" s="3" t="s">
        <v>5</v>
      </c>
      <c r="J374" s="3">
        <f>CONCATENATE(C374,G374,E374,  IF(D374="YES","OK", "KO" ),  IF(I374="YES","SDD", "HDD" )  )</f>
        <v>0</v>
      </c>
      <c r="K374" s="3" t="s">
        <v>161</v>
      </c>
    </row>
    <row r="375" spans="1:11">
      <c r="A375" s="3">
        <v>16</v>
      </c>
      <c r="B375" s="3">
        <v>112</v>
      </c>
      <c r="C375" s="3">
        <v>0.71410644</v>
      </c>
      <c r="D375" s="3" t="s">
        <v>5</v>
      </c>
      <c r="E375" s="3" t="s">
        <v>5</v>
      </c>
      <c r="F375" s="3" t="s">
        <v>5</v>
      </c>
      <c r="G375" s="3" t="s">
        <v>119</v>
      </c>
      <c r="H375" s="3" t="s">
        <v>19</v>
      </c>
      <c r="I375" s="3" t="s">
        <v>5</v>
      </c>
      <c r="J375" s="3">
        <f>CONCATENATE(C375,G375,E375,  IF(D375="YES","OK", "KO" ),  IF(I375="YES","SDD", "HDD" )  )</f>
        <v>0</v>
      </c>
      <c r="K375" s="3" t="s">
        <v>161</v>
      </c>
    </row>
    <row r="376" spans="1:11">
      <c r="A376" s="3">
        <v>16</v>
      </c>
      <c r="B376" s="3">
        <v>112</v>
      </c>
      <c r="C376" s="3">
        <v>0.8156734920000001</v>
      </c>
      <c r="D376" s="3" t="s">
        <v>5</v>
      </c>
      <c r="E376" s="3" t="s">
        <v>5</v>
      </c>
      <c r="F376" s="3" t="s">
        <v>5</v>
      </c>
      <c r="G376" s="3" t="s">
        <v>120</v>
      </c>
      <c r="H376" s="3" t="s">
        <v>19</v>
      </c>
      <c r="I376" s="3" t="s">
        <v>5</v>
      </c>
      <c r="J376" s="3">
        <f>CONCATENATE(C376,G376,E376,  IF(D376="YES","OK", "KO" ),  IF(I376="YES","SDD", "HDD" )  )</f>
        <v>0</v>
      </c>
      <c r="K376" s="3" t="s">
        <v>161</v>
      </c>
    </row>
    <row r="377" spans="1:11">
      <c r="A377" s="3">
        <v>20</v>
      </c>
      <c r="B377" s="3">
        <v>140</v>
      </c>
      <c r="C377" s="3">
        <v>1.609876566</v>
      </c>
      <c r="D377" s="3" t="s">
        <v>5</v>
      </c>
      <c r="E377" s="3" t="s">
        <v>5</v>
      </c>
      <c r="F377" s="3" t="s">
        <v>5</v>
      </c>
      <c r="G377" s="3" t="s">
        <v>86</v>
      </c>
      <c r="H377" s="3" t="s">
        <v>19</v>
      </c>
      <c r="I377" s="3" t="s">
        <v>5</v>
      </c>
      <c r="J377" s="3">
        <f>CONCATENATE(C377,G377,E377,  IF(D377="YES","OK", "KO" ),  IF(I377="YES","SDD", "HDD" )  )</f>
        <v>0</v>
      </c>
      <c r="K377" s="3" t="s">
        <v>162</v>
      </c>
    </row>
    <row r="378" spans="1:11">
      <c r="A378" s="3">
        <v>20</v>
      </c>
      <c r="B378" s="3">
        <v>140</v>
      </c>
      <c r="C378" s="3">
        <v>1.07318358</v>
      </c>
      <c r="D378" s="3" t="s">
        <v>5</v>
      </c>
      <c r="E378" s="3" t="s">
        <v>5</v>
      </c>
      <c r="F378" s="3" t="s">
        <v>5</v>
      </c>
      <c r="G378" s="3" t="s">
        <v>87</v>
      </c>
      <c r="H378" s="3" t="s">
        <v>19</v>
      </c>
      <c r="I378" s="3" t="s">
        <v>5</v>
      </c>
      <c r="J378" s="3">
        <f>CONCATENATE(C378,G378,E378,  IF(D378="YES","OK", "KO" ),  IF(I378="YES","SDD", "HDD" )  )</f>
        <v>0</v>
      </c>
      <c r="K378" s="3" t="s">
        <v>162</v>
      </c>
    </row>
    <row r="379" spans="1:11">
      <c r="A379" s="3">
        <v>20</v>
      </c>
      <c r="B379" s="3">
        <v>140</v>
      </c>
      <c r="C379" s="3">
        <v>0.741926907</v>
      </c>
      <c r="D379" s="3" t="s">
        <v>5</v>
      </c>
      <c r="E379" s="3" t="s">
        <v>5</v>
      </c>
      <c r="F379" s="3" t="s">
        <v>5</v>
      </c>
      <c r="G379" s="3" t="s">
        <v>88</v>
      </c>
      <c r="H379" s="3" t="s">
        <v>19</v>
      </c>
      <c r="I379" s="3" t="s">
        <v>5</v>
      </c>
      <c r="J379" s="3">
        <f>CONCATENATE(C379,G379,E379,  IF(D379="YES","OK", "KO" ),  IF(I379="YES","SDD", "HDD" )  )</f>
        <v>0</v>
      </c>
      <c r="K379" s="3" t="s">
        <v>162</v>
      </c>
    </row>
    <row r="380" spans="1:11">
      <c r="A380" s="3">
        <v>20</v>
      </c>
      <c r="B380" s="3">
        <v>140</v>
      </c>
      <c r="C380" s="3">
        <v>0.741926907</v>
      </c>
      <c r="D380" s="3" t="s">
        <v>5</v>
      </c>
      <c r="E380" s="3" t="s">
        <v>5</v>
      </c>
      <c r="F380" s="3" t="s">
        <v>5</v>
      </c>
      <c r="G380" s="3" t="s">
        <v>89</v>
      </c>
      <c r="H380" s="3" t="s">
        <v>19</v>
      </c>
      <c r="I380" s="3" t="s">
        <v>5</v>
      </c>
      <c r="J380" s="3">
        <f>CONCATENATE(C380,G380,E380,  IF(D380="YES","OK", "KO" ),  IF(I380="YES","SDD", "HDD" )  )</f>
        <v>0</v>
      </c>
      <c r="K380" s="3" t="s">
        <v>162</v>
      </c>
    </row>
    <row r="381" spans="1:11">
      <c r="A381" s="3">
        <v>20</v>
      </c>
      <c r="B381" s="3">
        <v>140</v>
      </c>
      <c r="C381" s="3">
        <v>1.07318358</v>
      </c>
      <c r="D381" s="3" t="s">
        <v>5</v>
      </c>
      <c r="E381" s="3" t="s">
        <v>5</v>
      </c>
      <c r="F381" s="3" t="s">
        <v>5</v>
      </c>
      <c r="G381" s="3" t="s">
        <v>90</v>
      </c>
      <c r="H381" s="3" t="s">
        <v>19</v>
      </c>
      <c r="I381" s="3" t="s">
        <v>5</v>
      </c>
      <c r="J381" s="3">
        <f>CONCATENATE(C381,G381,E381,  IF(D381="YES","OK", "KO" ),  IF(I381="YES","SDD", "HDD" )  )</f>
        <v>0</v>
      </c>
      <c r="K381" s="3" t="s">
        <v>162</v>
      </c>
    </row>
    <row r="382" spans="1:11">
      <c r="A382" s="3">
        <v>20</v>
      </c>
      <c r="B382" s="3">
        <v>140</v>
      </c>
      <c r="C382" s="3">
        <v>1.07318358</v>
      </c>
      <c r="D382" s="3" t="s">
        <v>5</v>
      </c>
      <c r="E382" s="3" t="s">
        <v>5</v>
      </c>
      <c r="F382" s="3" t="s">
        <v>5</v>
      </c>
      <c r="G382" s="3" t="s">
        <v>91</v>
      </c>
      <c r="H382" s="3" t="s">
        <v>19</v>
      </c>
      <c r="I382" s="3" t="s">
        <v>5</v>
      </c>
      <c r="J382" s="3">
        <f>CONCATENATE(C382,G382,E382,  IF(D382="YES","OK", "KO" ),  IF(I382="YES","SDD", "HDD" )  )</f>
        <v>0</v>
      </c>
      <c r="K382" s="3" t="s">
        <v>162</v>
      </c>
    </row>
    <row r="383" spans="1:11">
      <c r="A383" s="3">
        <v>20</v>
      </c>
      <c r="B383" s="3">
        <v>140</v>
      </c>
      <c r="C383" s="3">
        <v>1.884235788</v>
      </c>
      <c r="D383" s="3" t="s">
        <v>5</v>
      </c>
      <c r="E383" s="3" t="s">
        <v>5</v>
      </c>
      <c r="F383" s="3" t="s">
        <v>5</v>
      </c>
      <c r="G383" s="3" t="s">
        <v>92</v>
      </c>
      <c r="H383" s="3" t="s">
        <v>19</v>
      </c>
      <c r="I383" s="3" t="s">
        <v>5</v>
      </c>
      <c r="J383" s="3">
        <f>CONCATENATE(C383,G383,E383,  IF(D383="YES","OK", "KO" ),  IF(I383="YES","SDD", "HDD" )  )</f>
        <v>0</v>
      </c>
      <c r="K383" s="3" t="s">
        <v>162</v>
      </c>
    </row>
    <row r="384" spans="1:11">
      <c r="A384" s="3">
        <v>20</v>
      </c>
      <c r="B384" s="3">
        <v>140</v>
      </c>
      <c r="C384" s="3">
        <v>0.868717062</v>
      </c>
      <c r="D384" s="3" t="s">
        <v>5</v>
      </c>
      <c r="E384" s="3" t="s">
        <v>5</v>
      </c>
      <c r="F384" s="3" t="s">
        <v>5</v>
      </c>
      <c r="G384" s="3" t="s">
        <v>93</v>
      </c>
      <c r="H384" s="3" t="s">
        <v>19</v>
      </c>
      <c r="I384" s="3" t="s">
        <v>5</v>
      </c>
      <c r="J384" s="3">
        <f>CONCATENATE(C384,G384,E384,  IF(D384="YES","OK", "KO" ),  IF(I384="YES","SDD", "HDD" )  )</f>
        <v>0</v>
      </c>
      <c r="K384" s="3" t="s">
        <v>162</v>
      </c>
    </row>
    <row r="385" spans="1:11">
      <c r="A385" s="3">
        <v>20</v>
      </c>
      <c r="B385" s="3">
        <v>140</v>
      </c>
      <c r="C385" s="3">
        <v>0.868717062</v>
      </c>
      <c r="D385" s="3" t="s">
        <v>5</v>
      </c>
      <c r="E385" s="3" t="s">
        <v>5</v>
      </c>
      <c r="F385" s="3" t="s">
        <v>5</v>
      </c>
      <c r="G385" s="3" t="s">
        <v>94</v>
      </c>
      <c r="H385" s="3" t="s">
        <v>19</v>
      </c>
      <c r="I385" s="3" t="s">
        <v>5</v>
      </c>
      <c r="J385" s="3">
        <f>CONCATENATE(C385,G385,E385,  IF(D385="YES","OK", "KO" ),  IF(I385="YES","SDD", "HDD" )  )</f>
        <v>0</v>
      </c>
      <c r="K385" s="3" t="s">
        <v>162</v>
      </c>
    </row>
    <row r="386" spans="1:11">
      <c r="A386" s="3">
        <v>20</v>
      </c>
      <c r="B386" s="3">
        <v>140</v>
      </c>
      <c r="C386" s="3">
        <v>1.019566566</v>
      </c>
      <c r="D386" s="3" t="s">
        <v>5</v>
      </c>
      <c r="E386" s="3" t="s">
        <v>5</v>
      </c>
      <c r="F386" s="3" t="s">
        <v>5</v>
      </c>
      <c r="G386" s="3" t="s">
        <v>95</v>
      </c>
      <c r="H386" s="3" t="s">
        <v>19</v>
      </c>
      <c r="I386" s="3" t="s">
        <v>5</v>
      </c>
      <c r="J386" s="3">
        <f>CONCATENATE(C386,G386,E386,  IF(D386="YES","OK", "KO" ),  IF(I386="YES","SDD", "HDD" )  )</f>
        <v>0</v>
      </c>
      <c r="K386" s="3" t="s">
        <v>162</v>
      </c>
    </row>
    <row r="387" spans="1:11">
      <c r="A387" s="3">
        <v>20</v>
      </c>
      <c r="B387" s="3">
        <v>140</v>
      </c>
      <c r="C387" s="3">
        <v>0.962669115</v>
      </c>
      <c r="D387" s="3" t="s">
        <v>5</v>
      </c>
      <c r="E387" s="3" t="s">
        <v>5</v>
      </c>
      <c r="F387" s="3" t="s">
        <v>5</v>
      </c>
      <c r="G387" s="3" t="s">
        <v>96</v>
      </c>
      <c r="H387" s="3" t="s">
        <v>19</v>
      </c>
      <c r="I387" s="3" t="s">
        <v>5</v>
      </c>
      <c r="J387" s="3">
        <f>CONCATENATE(C387,G387,E387,  IF(D387="YES","OK", "KO" ),  IF(I387="YES","SDD", "HDD" )  )</f>
        <v>0</v>
      </c>
      <c r="K387" s="3" t="s">
        <v>162</v>
      </c>
    </row>
    <row r="388" spans="1:11">
      <c r="A388" s="3">
        <v>20</v>
      </c>
      <c r="B388" s="3">
        <v>140</v>
      </c>
      <c r="C388" s="3">
        <v>1.039493745</v>
      </c>
      <c r="D388" s="3" t="s">
        <v>5</v>
      </c>
      <c r="E388" s="3" t="s">
        <v>5</v>
      </c>
      <c r="F388" s="3" t="s">
        <v>5</v>
      </c>
      <c r="G388" s="3" t="s">
        <v>22</v>
      </c>
      <c r="H388" s="3" t="s">
        <v>19</v>
      </c>
      <c r="I388" s="3" t="s">
        <v>5</v>
      </c>
      <c r="J388" s="3">
        <f>CONCATENATE(C388,G388,E388,  IF(D388="YES","OK", "KO" ),  IF(I388="YES","SDD", "HDD" )  )</f>
        <v>0</v>
      </c>
      <c r="K388" s="3" t="s">
        <v>162</v>
      </c>
    </row>
    <row r="389" spans="1:11">
      <c r="A389" s="3">
        <v>20</v>
      </c>
      <c r="B389" s="3">
        <v>140</v>
      </c>
      <c r="C389" s="3">
        <v>0.928203444</v>
      </c>
      <c r="D389" s="3" t="s">
        <v>5</v>
      </c>
      <c r="E389" s="3" t="s">
        <v>5</v>
      </c>
      <c r="F389" s="3" t="s">
        <v>5</v>
      </c>
      <c r="G389" s="3" t="s">
        <v>97</v>
      </c>
      <c r="H389" s="3" t="s">
        <v>19</v>
      </c>
      <c r="I389" s="3" t="s">
        <v>5</v>
      </c>
      <c r="J389" s="3">
        <f>CONCATENATE(C389,G389,E389,  IF(D389="YES","OK", "KO" ),  IF(I389="YES","SDD", "HDD" )  )</f>
        <v>0</v>
      </c>
      <c r="K389" s="3" t="s">
        <v>162</v>
      </c>
    </row>
    <row r="390" spans="1:11">
      <c r="A390" s="3">
        <v>20</v>
      </c>
      <c r="B390" s="3">
        <v>140</v>
      </c>
      <c r="C390" s="3">
        <v>0.928203444</v>
      </c>
      <c r="D390" s="3" t="s">
        <v>5</v>
      </c>
      <c r="E390" s="3" t="s">
        <v>5</v>
      </c>
      <c r="F390" s="3" t="s">
        <v>5</v>
      </c>
      <c r="G390" s="3" t="s">
        <v>98</v>
      </c>
      <c r="H390" s="3" t="s">
        <v>19</v>
      </c>
      <c r="I390" s="3" t="s">
        <v>5</v>
      </c>
      <c r="J390" s="3">
        <f>CONCATENATE(C390,G390,E390,  IF(D390="YES","OK", "KO" ),  IF(I390="YES","SDD", "HDD" )  )</f>
        <v>0</v>
      </c>
      <c r="K390" s="3" t="s">
        <v>162</v>
      </c>
    </row>
    <row r="391" spans="1:11">
      <c r="A391" s="3">
        <v>20</v>
      </c>
      <c r="B391" s="3">
        <v>140</v>
      </c>
      <c r="C391" s="3">
        <v>1.07318358</v>
      </c>
      <c r="D391" s="3" t="s">
        <v>5</v>
      </c>
      <c r="E391" s="3" t="s">
        <v>5</v>
      </c>
      <c r="F391" s="3" t="s">
        <v>5</v>
      </c>
      <c r="G391" s="3" t="s">
        <v>101</v>
      </c>
      <c r="H391" s="3" t="s">
        <v>19</v>
      </c>
      <c r="I391" s="3" t="s">
        <v>5</v>
      </c>
      <c r="J391" s="3">
        <f>CONCATENATE(C391,G391,E391,  IF(D391="YES","OK", "KO" ),  IF(I391="YES","SDD", "HDD" )  )</f>
        <v>0</v>
      </c>
      <c r="K391" s="3" t="s">
        <v>162</v>
      </c>
    </row>
    <row r="392" spans="1:11">
      <c r="A392" s="3">
        <v>20</v>
      </c>
      <c r="B392" s="3">
        <v>140</v>
      </c>
      <c r="C392" s="3">
        <v>1.07318358</v>
      </c>
      <c r="D392" s="3" t="s">
        <v>5</v>
      </c>
      <c r="E392" s="3" t="s">
        <v>5</v>
      </c>
      <c r="F392" s="3" t="s">
        <v>5</v>
      </c>
      <c r="G392" s="3" t="s">
        <v>102</v>
      </c>
      <c r="H392" s="3" t="s">
        <v>19</v>
      </c>
      <c r="I392" s="3" t="s">
        <v>5</v>
      </c>
      <c r="J392" s="3">
        <f>CONCATENATE(C392,G392,E392,  IF(D392="YES","OK", "KO" ),  IF(I392="YES","SDD", "HDD" )  )</f>
        <v>0</v>
      </c>
      <c r="K392" s="3" t="s">
        <v>162</v>
      </c>
    </row>
    <row r="393" spans="1:11">
      <c r="A393" s="3">
        <v>20</v>
      </c>
      <c r="B393" s="3">
        <v>140</v>
      </c>
      <c r="C393" s="3">
        <v>1.073377539</v>
      </c>
      <c r="D393" s="3" t="s">
        <v>5</v>
      </c>
      <c r="E393" s="3" t="s">
        <v>5</v>
      </c>
      <c r="F393" s="3" t="s">
        <v>5</v>
      </c>
      <c r="G393" s="3" t="s">
        <v>103</v>
      </c>
      <c r="H393" s="3" t="s">
        <v>19</v>
      </c>
      <c r="I393" s="3" t="s">
        <v>5</v>
      </c>
      <c r="J393" s="3">
        <f>CONCATENATE(C393,G393,E393,  IF(D393="YES","OK", "KO" ),  IF(I393="YES","SDD", "HDD" )  )</f>
        <v>0</v>
      </c>
      <c r="K393" s="3" t="s">
        <v>162</v>
      </c>
    </row>
    <row r="394" spans="1:11">
      <c r="A394" s="3">
        <v>20</v>
      </c>
      <c r="B394" s="3">
        <v>140</v>
      </c>
      <c r="C394" s="3">
        <v>0.858698658</v>
      </c>
      <c r="D394" s="3" t="s">
        <v>5</v>
      </c>
      <c r="E394" s="3" t="s">
        <v>5</v>
      </c>
      <c r="F394" s="3" t="s">
        <v>5</v>
      </c>
      <c r="G394" s="3" t="s">
        <v>104</v>
      </c>
      <c r="H394" s="3" t="s">
        <v>19</v>
      </c>
      <c r="I394" s="3" t="s">
        <v>5</v>
      </c>
      <c r="J394" s="3">
        <f>CONCATENATE(C394,G394,E394,  IF(D394="YES","OK", "KO" ),  IF(I394="YES","SDD", "HDD" )  )</f>
        <v>0</v>
      </c>
      <c r="K394" s="3" t="s">
        <v>162</v>
      </c>
    </row>
    <row r="395" spans="1:11">
      <c r="A395" s="3">
        <v>20</v>
      </c>
      <c r="B395" s="3">
        <v>140</v>
      </c>
      <c r="C395" s="3">
        <v>1.22345964</v>
      </c>
      <c r="D395" s="3" t="s">
        <v>5</v>
      </c>
      <c r="E395" s="3" t="s">
        <v>5</v>
      </c>
      <c r="F395" s="3" t="s">
        <v>5</v>
      </c>
      <c r="G395" s="3" t="s">
        <v>105</v>
      </c>
      <c r="H395" s="3" t="s">
        <v>19</v>
      </c>
      <c r="I395" s="3" t="s">
        <v>5</v>
      </c>
      <c r="J395" s="3">
        <f>CONCATENATE(C395,G395,E395,  IF(D395="YES","OK", "KO" ),  IF(I395="YES","SDD", "HDD" )  )</f>
        <v>0</v>
      </c>
      <c r="K395" s="3" t="s">
        <v>162</v>
      </c>
    </row>
    <row r="396" spans="1:11">
      <c r="A396" s="3">
        <v>20</v>
      </c>
      <c r="B396" s="3">
        <v>140</v>
      </c>
      <c r="C396" s="3">
        <v>0.928203444</v>
      </c>
      <c r="D396" s="3" t="s">
        <v>5</v>
      </c>
      <c r="E396" s="3" t="s">
        <v>5</v>
      </c>
      <c r="F396" s="3" t="s">
        <v>5</v>
      </c>
      <c r="G396" s="3" t="s">
        <v>106</v>
      </c>
      <c r="H396" s="3" t="s">
        <v>19</v>
      </c>
      <c r="I396" s="3" t="s">
        <v>5</v>
      </c>
      <c r="J396" s="3">
        <f>CONCATENATE(C396,G396,E396,  IF(D396="YES","OK", "KO" ),  IF(I396="YES","SDD", "HDD" )  )</f>
        <v>0</v>
      </c>
      <c r="K396" s="3" t="s">
        <v>162</v>
      </c>
    </row>
    <row r="397" spans="1:11">
      <c r="A397" s="3">
        <v>20</v>
      </c>
      <c r="B397" s="3">
        <v>140</v>
      </c>
      <c r="C397" s="3">
        <v>0.928203444</v>
      </c>
      <c r="D397" s="3" t="s">
        <v>5</v>
      </c>
      <c r="E397" s="3" t="s">
        <v>5</v>
      </c>
      <c r="F397" s="3" t="s">
        <v>5</v>
      </c>
      <c r="G397" s="3" t="s">
        <v>107</v>
      </c>
      <c r="H397" s="3" t="s">
        <v>19</v>
      </c>
      <c r="I397" s="3" t="s">
        <v>5</v>
      </c>
      <c r="J397" s="3">
        <f>CONCATENATE(C397,G397,E397,  IF(D397="YES","OK", "KO" ),  IF(I397="YES","SDD", "HDD" )  )</f>
        <v>0</v>
      </c>
      <c r="K397" s="3" t="s">
        <v>162</v>
      </c>
    </row>
    <row r="398" spans="1:11">
      <c r="A398" s="3">
        <v>20</v>
      </c>
      <c r="B398" s="3">
        <v>140</v>
      </c>
      <c r="C398" s="3">
        <v>0.892683648</v>
      </c>
      <c r="D398" s="3" t="s">
        <v>5</v>
      </c>
      <c r="E398" s="3" t="s">
        <v>5</v>
      </c>
      <c r="F398" s="3" t="s">
        <v>5</v>
      </c>
      <c r="G398" s="3" t="s">
        <v>108</v>
      </c>
      <c r="H398" s="3" t="s">
        <v>19</v>
      </c>
      <c r="I398" s="3" t="s">
        <v>5</v>
      </c>
      <c r="J398" s="3">
        <f>CONCATENATE(C398,G398,E398,  IF(D398="YES","OK", "KO" ),  IF(I398="YES","SDD", "HDD" )  )</f>
        <v>0</v>
      </c>
      <c r="K398" s="3" t="s">
        <v>162</v>
      </c>
    </row>
    <row r="399" spans="1:11">
      <c r="A399" s="3">
        <v>20</v>
      </c>
      <c r="B399" s="3">
        <v>140</v>
      </c>
      <c r="C399" s="3">
        <v>0.743858064</v>
      </c>
      <c r="D399" s="3" t="s">
        <v>5</v>
      </c>
      <c r="E399" s="3" t="s">
        <v>5</v>
      </c>
      <c r="F399" s="3" t="s">
        <v>5</v>
      </c>
      <c r="G399" s="3" t="s">
        <v>109</v>
      </c>
      <c r="H399" s="3" t="s">
        <v>19</v>
      </c>
      <c r="I399" s="3" t="s">
        <v>5</v>
      </c>
      <c r="J399" s="3">
        <f>CONCATENATE(C399,G399,E399,  IF(D399="YES","OK", "KO" ),  IF(I399="YES","SDD", "HDD" )  )</f>
        <v>0</v>
      </c>
      <c r="K399" s="3" t="s">
        <v>162</v>
      </c>
    </row>
    <row r="400" spans="1:11">
      <c r="A400" s="3">
        <v>20</v>
      </c>
      <c r="B400" s="3">
        <v>140</v>
      </c>
      <c r="C400" s="3">
        <v>0.892683648</v>
      </c>
      <c r="D400" s="3" t="s">
        <v>5</v>
      </c>
      <c r="E400" s="3" t="s">
        <v>5</v>
      </c>
      <c r="F400" s="3" t="s">
        <v>5</v>
      </c>
      <c r="G400" s="3" t="s">
        <v>110</v>
      </c>
      <c r="H400" s="3" t="s">
        <v>19</v>
      </c>
      <c r="I400" s="3" t="s">
        <v>5</v>
      </c>
      <c r="J400" s="3">
        <f>CONCATENATE(C400,G400,E400,  IF(D400="YES","OK", "KO" ),  IF(I400="YES","SDD", "HDD" )  )</f>
        <v>0</v>
      </c>
      <c r="K400" s="3" t="s">
        <v>162</v>
      </c>
    </row>
    <row r="401" spans="1:11">
      <c r="A401" s="3">
        <v>20</v>
      </c>
      <c r="B401" s="3">
        <v>140</v>
      </c>
      <c r="C401" s="3">
        <v>0.743858064</v>
      </c>
      <c r="D401" s="3" t="s">
        <v>5</v>
      </c>
      <c r="E401" s="3" t="s">
        <v>5</v>
      </c>
      <c r="F401" s="3" t="s">
        <v>5</v>
      </c>
      <c r="G401" s="3" t="s">
        <v>115</v>
      </c>
      <c r="H401" s="3" t="s">
        <v>19</v>
      </c>
      <c r="I401" s="3" t="s">
        <v>5</v>
      </c>
      <c r="J401" s="3">
        <f>CONCATENATE(C401,G401,E401,  IF(D401="YES","OK", "KO" ),  IF(I401="YES","SDD", "HDD" )  )</f>
        <v>0</v>
      </c>
      <c r="K401" s="3" t="s">
        <v>162</v>
      </c>
    </row>
    <row r="402" spans="1:11">
      <c r="A402" s="3">
        <v>20</v>
      </c>
      <c r="B402" s="3">
        <v>140</v>
      </c>
      <c r="C402" s="3">
        <v>0.892683648</v>
      </c>
      <c r="D402" s="3" t="s">
        <v>5</v>
      </c>
      <c r="E402" s="3" t="s">
        <v>5</v>
      </c>
      <c r="F402" s="3" t="s">
        <v>5</v>
      </c>
      <c r="G402" s="3" t="s">
        <v>116</v>
      </c>
      <c r="H402" s="3" t="s">
        <v>19</v>
      </c>
      <c r="I402" s="3" t="s">
        <v>5</v>
      </c>
      <c r="J402" s="3">
        <f>CONCATENATE(C402,G402,E402,  IF(D402="YES","OK", "KO" ),  IF(I402="YES","SDD", "HDD" )  )</f>
        <v>0</v>
      </c>
      <c r="K402" s="3" t="s">
        <v>162</v>
      </c>
    </row>
    <row r="403" spans="1:11">
      <c r="A403" s="3">
        <v>20</v>
      </c>
      <c r="B403" s="3">
        <v>140</v>
      </c>
      <c r="C403" s="3">
        <v>0.962669115</v>
      </c>
      <c r="D403" s="3" t="s">
        <v>5</v>
      </c>
      <c r="E403" s="3" t="s">
        <v>5</v>
      </c>
      <c r="F403" s="3" t="s">
        <v>5</v>
      </c>
      <c r="G403" s="3" t="s">
        <v>117</v>
      </c>
      <c r="H403" s="3" t="s">
        <v>19</v>
      </c>
      <c r="I403" s="3" t="s">
        <v>5</v>
      </c>
      <c r="J403" s="3">
        <f>CONCATENATE(C403,G403,E403,  IF(D403="YES","OK", "KO" ),  IF(I403="YES","SDD", "HDD" )  )</f>
        <v>0</v>
      </c>
      <c r="K403" s="3" t="s">
        <v>162</v>
      </c>
    </row>
    <row r="404" spans="1:11">
      <c r="A404" s="3">
        <v>20</v>
      </c>
      <c r="B404" s="3">
        <v>140</v>
      </c>
      <c r="C404" s="3">
        <v>0.743858064</v>
      </c>
      <c r="D404" s="3" t="s">
        <v>5</v>
      </c>
      <c r="E404" s="3" t="s">
        <v>5</v>
      </c>
      <c r="F404" s="3" t="s">
        <v>5</v>
      </c>
      <c r="G404" s="3" t="s">
        <v>118</v>
      </c>
      <c r="H404" s="3" t="s">
        <v>19</v>
      </c>
      <c r="I404" s="3" t="s">
        <v>5</v>
      </c>
      <c r="J404" s="3">
        <f>CONCATENATE(C404,G404,E404,  IF(D404="YES","OK", "KO" ),  IF(I404="YES","SDD", "HDD" )  )</f>
        <v>0</v>
      </c>
      <c r="K404" s="3" t="s">
        <v>162</v>
      </c>
    </row>
    <row r="405" spans="1:11">
      <c r="A405" s="3">
        <v>20</v>
      </c>
      <c r="B405" s="3">
        <v>140</v>
      </c>
      <c r="C405" s="3">
        <v>0.892683648</v>
      </c>
      <c r="D405" s="3" t="s">
        <v>5</v>
      </c>
      <c r="E405" s="3" t="s">
        <v>5</v>
      </c>
      <c r="F405" s="3" t="s">
        <v>5</v>
      </c>
      <c r="G405" s="3" t="s">
        <v>119</v>
      </c>
      <c r="H405" s="3" t="s">
        <v>19</v>
      </c>
      <c r="I405" s="3" t="s">
        <v>5</v>
      </c>
      <c r="J405" s="3">
        <f>CONCATENATE(C405,G405,E405,  IF(D405="YES","OK", "KO" ),  IF(I405="YES","SDD", "HDD" )  )</f>
        <v>0</v>
      </c>
      <c r="K405" s="3" t="s">
        <v>162</v>
      </c>
    </row>
    <row r="406" spans="1:11">
      <c r="A406" s="3">
        <v>20</v>
      </c>
      <c r="B406" s="3">
        <v>140</v>
      </c>
      <c r="C406" s="3">
        <v>1.019566566</v>
      </c>
      <c r="D406" s="3" t="s">
        <v>5</v>
      </c>
      <c r="E406" s="3" t="s">
        <v>5</v>
      </c>
      <c r="F406" s="3" t="s">
        <v>5</v>
      </c>
      <c r="G406" s="3" t="s">
        <v>120</v>
      </c>
      <c r="H406" s="3" t="s">
        <v>19</v>
      </c>
      <c r="I406" s="3" t="s">
        <v>5</v>
      </c>
      <c r="J406" s="3">
        <f>CONCATENATE(C406,G406,E406,  IF(D406="YES","OK", "KO" ),  IF(I406="YES","SDD", "HDD" )  )</f>
        <v>0</v>
      </c>
      <c r="K406" s="3" t="s">
        <v>162</v>
      </c>
    </row>
    <row r="407" spans="1:11">
      <c r="A407" s="3">
        <v>16</v>
      </c>
      <c r="B407" s="3">
        <v>64</v>
      </c>
      <c r="C407" s="3">
        <v>0.733848093</v>
      </c>
      <c r="D407" s="3" t="s">
        <v>5</v>
      </c>
      <c r="E407" s="3" t="s">
        <v>5</v>
      </c>
      <c r="F407" s="3" t="s">
        <v>5</v>
      </c>
      <c r="G407" s="3" t="s">
        <v>86</v>
      </c>
      <c r="H407" s="3" t="s">
        <v>19</v>
      </c>
      <c r="I407" s="3" t="s">
        <v>129</v>
      </c>
      <c r="J407" s="3">
        <f>CONCATENATE(C407,G407,E407,  IF(D407="YES","OK", "KO" ),  IF(I407="YES","SDD", "HDD" )  )</f>
        <v>0</v>
      </c>
      <c r="K407" s="3" t="s">
        <v>163</v>
      </c>
    </row>
    <row r="408" spans="1:11">
      <c r="A408" s="3">
        <v>16</v>
      </c>
      <c r="B408" s="3">
        <v>64</v>
      </c>
      <c r="C408" s="3">
        <v>0.489232062</v>
      </c>
      <c r="D408" s="3" t="s">
        <v>5</v>
      </c>
      <c r="E408" s="3" t="s">
        <v>5</v>
      </c>
      <c r="F408" s="3" t="s">
        <v>5</v>
      </c>
      <c r="G408" s="3" t="s">
        <v>87</v>
      </c>
      <c r="H408" s="3" t="s">
        <v>19</v>
      </c>
      <c r="I408" s="3" t="s">
        <v>129</v>
      </c>
      <c r="J408" s="3">
        <f>CONCATENATE(C408,G408,E408,  IF(D408="YES","OK", "KO" ),  IF(I408="YES","SDD", "HDD" )  )</f>
        <v>0</v>
      </c>
      <c r="K408" s="3" t="s">
        <v>163</v>
      </c>
    </row>
    <row r="409" spans="1:11">
      <c r="A409" s="3">
        <v>16</v>
      </c>
      <c r="B409" s="3">
        <v>64</v>
      </c>
      <c r="C409" s="3">
        <v>0.706887792</v>
      </c>
      <c r="D409" s="3" t="s">
        <v>5</v>
      </c>
      <c r="E409" s="3" t="s">
        <v>5</v>
      </c>
      <c r="F409" s="3" t="s">
        <v>5</v>
      </c>
      <c r="G409" s="3" t="s">
        <v>88</v>
      </c>
      <c r="H409" s="3" t="s">
        <v>19</v>
      </c>
      <c r="I409" s="3" t="s">
        <v>129</v>
      </c>
      <c r="J409" s="3">
        <f>CONCATENATE(C409,G409,E409,  IF(D409="YES","OK", "KO" ),  IF(I409="YES","SDD", "HDD" )  )</f>
        <v>0</v>
      </c>
      <c r="K409" s="3" t="s">
        <v>163</v>
      </c>
    </row>
    <row r="410" spans="1:11">
      <c r="A410" s="3">
        <v>16</v>
      </c>
      <c r="B410" s="3">
        <v>64</v>
      </c>
      <c r="C410" s="3">
        <v>0.706887792</v>
      </c>
      <c r="D410" s="3" t="s">
        <v>5</v>
      </c>
      <c r="E410" s="3" t="s">
        <v>5</v>
      </c>
      <c r="F410" s="3" t="s">
        <v>5</v>
      </c>
      <c r="G410" s="3" t="s">
        <v>89</v>
      </c>
      <c r="H410" s="3" t="s">
        <v>19</v>
      </c>
      <c r="I410" s="3" t="s">
        <v>129</v>
      </c>
      <c r="J410" s="3">
        <f>CONCATENATE(C410,G410,E410,  IF(D410="YES","OK", "KO" ),  IF(I410="YES","SDD", "HDD" )  )</f>
        <v>0</v>
      </c>
      <c r="K410" s="3" t="s">
        <v>163</v>
      </c>
    </row>
    <row r="411" spans="1:11">
      <c r="A411" s="3">
        <v>16</v>
      </c>
      <c r="B411" s="3">
        <v>64</v>
      </c>
      <c r="C411" s="3">
        <v>0.528892461</v>
      </c>
      <c r="D411" s="3" t="s">
        <v>5</v>
      </c>
      <c r="E411" s="3" t="s">
        <v>5</v>
      </c>
      <c r="F411" s="3" t="s">
        <v>5</v>
      </c>
      <c r="G411" s="3" t="s">
        <v>90</v>
      </c>
      <c r="H411" s="3" t="s">
        <v>19</v>
      </c>
      <c r="I411" s="3" t="s">
        <v>129</v>
      </c>
      <c r="J411" s="3">
        <f>CONCATENATE(C411,G411,E411,  IF(D411="YES","OK", "KO" ),  IF(I411="YES","SDD", "HDD" )  )</f>
        <v>0</v>
      </c>
      <c r="K411" s="3" t="s">
        <v>163</v>
      </c>
    </row>
    <row r="412" spans="1:11">
      <c r="A412" s="3">
        <v>16</v>
      </c>
      <c r="B412" s="3">
        <v>64</v>
      </c>
      <c r="C412" s="3">
        <v>0.528892461</v>
      </c>
      <c r="D412" s="3" t="s">
        <v>5</v>
      </c>
      <c r="E412" s="3" t="s">
        <v>5</v>
      </c>
      <c r="F412" s="3" t="s">
        <v>5</v>
      </c>
      <c r="G412" s="3" t="s">
        <v>91</v>
      </c>
      <c r="H412" s="3" t="s">
        <v>19</v>
      </c>
      <c r="I412" s="3" t="s">
        <v>129</v>
      </c>
      <c r="J412" s="3">
        <f>CONCATENATE(C412,G412,E412,  IF(D412="YES","OK", "KO" ),  IF(I412="YES","SDD", "HDD" )  )</f>
        <v>0</v>
      </c>
      <c r="K412" s="3" t="s">
        <v>163</v>
      </c>
    </row>
    <row r="413" spans="1:11">
      <c r="A413" s="3">
        <v>16</v>
      </c>
      <c r="B413" s="3">
        <v>64</v>
      </c>
      <c r="C413" s="3">
        <v>0.56855286</v>
      </c>
      <c r="D413" s="3" t="s">
        <v>5</v>
      </c>
      <c r="E413" s="3" t="s">
        <v>5</v>
      </c>
      <c r="F413" s="3" t="s">
        <v>5</v>
      </c>
      <c r="G413" s="3" t="s">
        <v>92</v>
      </c>
      <c r="H413" s="3" t="s">
        <v>19</v>
      </c>
      <c r="I413" s="3" t="s">
        <v>129</v>
      </c>
      <c r="J413" s="3">
        <f>CONCATENATE(C413,G413,E413,  IF(D413="YES","OK", "KO" ),  IF(I413="YES","SDD", "HDD" )  )</f>
        <v>0</v>
      </c>
      <c r="K413" s="3" t="s">
        <v>163</v>
      </c>
    </row>
    <row r="414" spans="1:11">
      <c r="A414" s="3">
        <v>16</v>
      </c>
      <c r="B414" s="3">
        <v>64</v>
      </c>
      <c r="C414" s="3">
        <v>0.429737247</v>
      </c>
      <c r="D414" s="3" t="s">
        <v>5</v>
      </c>
      <c r="E414" s="3" t="s">
        <v>5</v>
      </c>
      <c r="F414" s="3" t="s">
        <v>5</v>
      </c>
      <c r="G414" s="3" t="s">
        <v>93</v>
      </c>
      <c r="H414" s="3" t="s">
        <v>19</v>
      </c>
      <c r="I414" s="3" t="s">
        <v>129</v>
      </c>
      <c r="J414" s="3">
        <f>CONCATENATE(C414,G414,E414,  IF(D414="YES","OK", "KO" ),  IF(I414="YES","SDD", "HDD" )  )</f>
        <v>0</v>
      </c>
      <c r="K414" s="3" t="s">
        <v>163</v>
      </c>
    </row>
    <row r="415" spans="1:11">
      <c r="A415" s="3">
        <v>16</v>
      </c>
      <c r="B415" s="3">
        <v>64</v>
      </c>
      <c r="C415" s="3">
        <v>0.429737247</v>
      </c>
      <c r="D415" s="3" t="s">
        <v>5</v>
      </c>
      <c r="E415" s="3" t="s">
        <v>5</v>
      </c>
      <c r="F415" s="3" t="s">
        <v>5</v>
      </c>
      <c r="G415" s="3" t="s">
        <v>94</v>
      </c>
      <c r="H415" s="3" t="s">
        <v>19</v>
      </c>
      <c r="I415" s="3" t="s">
        <v>129</v>
      </c>
      <c r="J415" s="3">
        <f>CONCATENATE(C415,G415,E415,  IF(D415="YES","OK", "KO" ),  IF(I415="YES","SDD", "HDD" )  )</f>
        <v>0</v>
      </c>
      <c r="K415" s="3" t="s">
        <v>163</v>
      </c>
    </row>
    <row r="416" spans="1:11">
      <c r="A416" s="3">
        <v>16</v>
      </c>
      <c r="B416" s="3">
        <v>64</v>
      </c>
      <c r="C416" s="3">
        <v>0.412019514</v>
      </c>
      <c r="D416" s="3" t="s">
        <v>5</v>
      </c>
      <c r="E416" s="3" t="s">
        <v>5</v>
      </c>
      <c r="F416" s="3" t="s">
        <v>5</v>
      </c>
      <c r="G416" s="3" t="s">
        <v>95</v>
      </c>
      <c r="H416" s="3" t="s">
        <v>19</v>
      </c>
      <c r="I416" s="3" t="s">
        <v>129</v>
      </c>
      <c r="J416" s="3">
        <f>CONCATENATE(C416,G416,E416,  IF(D416="YES","OK", "KO" ),  IF(I416="YES","SDD", "HDD" )  )</f>
        <v>0</v>
      </c>
      <c r="K416" s="3" t="s">
        <v>163</v>
      </c>
    </row>
    <row r="417" spans="1:11">
      <c r="A417" s="3">
        <v>16</v>
      </c>
      <c r="B417" s="3">
        <v>64</v>
      </c>
      <c r="C417" s="3">
        <v>0.473057568</v>
      </c>
      <c r="D417" s="3" t="s">
        <v>5</v>
      </c>
      <c r="E417" s="3" t="s">
        <v>5</v>
      </c>
      <c r="F417" s="3" t="s">
        <v>5</v>
      </c>
      <c r="G417" s="3" t="s">
        <v>96</v>
      </c>
      <c r="H417" s="3" t="s">
        <v>19</v>
      </c>
      <c r="I417" s="3" t="s">
        <v>129</v>
      </c>
      <c r="J417" s="3">
        <f>CONCATENATE(C417,G417,E417,  IF(D417="YES","OK", "KO" ),  IF(I417="YES","SDD", "HDD" )  )</f>
        <v>0</v>
      </c>
      <c r="K417" s="3" t="s">
        <v>163</v>
      </c>
    </row>
    <row r="418" spans="1:11">
      <c r="A418" s="3">
        <v>16</v>
      </c>
      <c r="B418" s="3">
        <v>64</v>
      </c>
      <c r="C418" s="3">
        <v>0.515703249</v>
      </c>
      <c r="D418" s="3" t="s">
        <v>5</v>
      </c>
      <c r="E418" s="3" t="s">
        <v>5</v>
      </c>
      <c r="F418" s="3" t="s">
        <v>5</v>
      </c>
      <c r="G418" s="3" t="s">
        <v>22</v>
      </c>
      <c r="H418" s="3" t="s">
        <v>19</v>
      </c>
      <c r="I418" s="3" t="s">
        <v>129</v>
      </c>
      <c r="J418" s="3">
        <f>CONCATENATE(C418,G418,E418,  IF(D418="YES","OK", "KO" ),  IF(I418="YES","SDD", "HDD" )  )</f>
        <v>0</v>
      </c>
      <c r="K418" s="3" t="s">
        <v>163</v>
      </c>
    </row>
    <row r="419" spans="1:11">
      <c r="A419" s="3">
        <v>16</v>
      </c>
      <c r="B419" s="3">
        <v>64</v>
      </c>
      <c r="C419" s="3">
        <v>0.495868833</v>
      </c>
      <c r="D419" s="3" t="s">
        <v>5</v>
      </c>
      <c r="E419" s="3" t="s">
        <v>5</v>
      </c>
      <c r="F419" s="3" t="s">
        <v>5</v>
      </c>
      <c r="G419" s="3" t="s">
        <v>97</v>
      </c>
      <c r="H419" s="3" t="s">
        <v>19</v>
      </c>
      <c r="I419" s="3" t="s">
        <v>129</v>
      </c>
      <c r="J419" s="3">
        <f>CONCATENATE(C419,G419,E419,  IF(D419="YES","OK", "KO" ),  IF(I419="YES","SDD", "HDD" )  )</f>
        <v>0</v>
      </c>
      <c r="K419" s="3" t="s">
        <v>163</v>
      </c>
    </row>
    <row r="420" spans="1:11">
      <c r="A420" s="3">
        <v>16</v>
      </c>
      <c r="B420" s="3">
        <v>64</v>
      </c>
      <c r="C420" s="3">
        <v>0.495868833</v>
      </c>
      <c r="D420" s="3" t="s">
        <v>5</v>
      </c>
      <c r="E420" s="3" t="s">
        <v>5</v>
      </c>
      <c r="F420" s="3" t="s">
        <v>5</v>
      </c>
      <c r="G420" s="3" t="s">
        <v>98</v>
      </c>
      <c r="H420" s="3" t="s">
        <v>19</v>
      </c>
      <c r="I420" s="3" t="s">
        <v>129</v>
      </c>
      <c r="J420" s="3">
        <f>CONCATENATE(C420,G420,E420,  IF(D420="YES","OK", "KO" ),  IF(I420="YES","SDD", "HDD" )  )</f>
        <v>0</v>
      </c>
      <c r="K420" s="3" t="s">
        <v>163</v>
      </c>
    </row>
    <row r="421" spans="1:11">
      <c r="A421" s="3">
        <v>16</v>
      </c>
      <c r="B421" s="3">
        <v>64</v>
      </c>
      <c r="C421" s="3">
        <v>0.548718444</v>
      </c>
      <c r="D421" s="3" t="s">
        <v>5</v>
      </c>
      <c r="E421" s="3" t="s">
        <v>5</v>
      </c>
      <c r="F421" s="3" t="s">
        <v>5</v>
      </c>
      <c r="G421" s="3" t="s">
        <v>101</v>
      </c>
      <c r="H421" s="3" t="s">
        <v>19</v>
      </c>
      <c r="I421" s="3" t="s">
        <v>129</v>
      </c>
      <c r="J421" s="3">
        <f>CONCATENATE(C421,G421,E421,  IF(D421="YES","OK", "KO" ),  IF(I421="YES","SDD", "HDD" )  )</f>
        <v>0</v>
      </c>
      <c r="K421" s="3" t="s">
        <v>163</v>
      </c>
    </row>
    <row r="422" spans="1:11">
      <c r="A422" s="3">
        <v>16</v>
      </c>
      <c r="B422" s="3">
        <v>64</v>
      </c>
      <c r="C422" s="3">
        <v>0.548718444</v>
      </c>
      <c r="D422" s="3" t="s">
        <v>5</v>
      </c>
      <c r="E422" s="3" t="s">
        <v>5</v>
      </c>
      <c r="F422" s="3" t="s">
        <v>5</v>
      </c>
      <c r="G422" s="3" t="s">
        <v>102</v>
      </c>
      <c r="H422" s="3" t="s">
        <v>19</v>
      </c>
      <c r="I422" s="3" t="s">
        <v>129</v>
      </c>
      <c r="J422" s="3">
        <f>CONCATENATE(C422,G422,E422,  IF(D422="YES","OK", "KO" ),  IF(I422="YES","SDD", "HDD" )  )</f>
        <v>0</v>
      </c>
      <c r="K422" s="3" t="s">
        <v>163</v>
      </c>
    </row>
    <row r="423" spans="1:11">
      <c r="A423" s="3">
        <v>16</v>
      </c>
      <c r="B423" s="3">
        <v>64</v>
      </c>
      <c r="C423" s="3">
        <v>0.462853638</v>
      </c>
      <c r="D423" s="3" t="s">
        <v>5</v>
      </c>
      <c r="E423" s="3" t="s">
        <v>5</v>
      </c>
      <c r="F423" s="3" t="s">
        <v>5</v>
      </c>
      <c r="G423" s="3" t="s">
        <v>103</v>
      </c>
      <c r="H423" s="3" t="s">
        <v>19</v>
      </c>
      <c r="I423" s="3" t="s">
        <v>129</v>
      </c>
      <c r="J423" s="3">
        <f>CONCATENATE(C423,G423,E423,  IF(D423="YES","OK", "KO" ),  IF(I423="YES","SDD", "HDD" )  )</f>
        <v>0</v>
      </c>
      <c r="K423" s="3" t="s">
        <v>163</v>
      </c>
    </row>
    <row r="424" spans="1:11">
      <c r="A424" s="3">
        <v>16</v>
      </c>
      <c r="B424" s="3">
        <v>64</v>
      </c>
      <c r="C424" s="3">
        <v>0.370242432</v>
      </c>
      <c r="D424" s="3" t="s">
        <v>5</v>
      </c>
      <c r="E424" s="3" t="s">
        <v>5</v>
      </c>
      <c r="F424" s="3" t="s">
        <v>5</v>
      </c>
      <c r="G424" s="3" t="s">
        <v>104</v>
      </c>
      <c r="H424" s="3" t="s">
        <v>19</v>
      </c>
      <c r="I424" s="3" t="s">
        <v>129</v>
      </c>
      <c r="J424" s="3">
        <f>CONCATENATE(C424,G424,E424,  IF(D424="YES","OK", "KO" ),  IF(I424="YES","SDD", "HDD" )  )</f>
        <v>0</v>
      </c>
      <c r="K424" s="3" t="s">
        <v>163</v>
      </c>
    </row>
    <row r="425" spans="1:11">
      <c r="A425" s="3">
        <v>16</v>
      </c>
      <c r="B425" s="3">
        <v>64</v>
      </c>
      <c r="C425" s="3">
        <v>0.579144708</v>
      </c>
      <c r="D425" s="3" t="s">
        <v>5</v>
      </c>
      <c r="E425" s="3" t="s">
        <v>5</v>
      </c>
      <c r="F425" s="3" t="s">
        <v>5</v>
      </c>
      <c r="G425" s="3" t="s">
        <v>105</v>
      </c>
      <c r="H425" s="3" t="s">
        <v>19</v>
      </c>
      <c r="I425" s="3" t="s">
        <v>129</v>
      </c>
      <c r="J425" s="3">
        <f>CONCATENATE(C425,G425,E425,  IF(D425="YES","OK", "KO" ),  IF(I425="YES","SDD", "HDD" )  )</f>
        <v>0</v>
      </c>
      <c r="K425" s="3" t="s">
        <v>163</v>
      </c>
    </row>
    <row r="426" spans="1:11">
      <c r="A426" s="3">
        <v>16</v>
      </c>
      <c r="B426" s="3">
        <v>64</v>
      </c>
      <c r="C426" s="3">
        <v>0.495868833</v>
      </c>
      <c r="D426" s="3" t="s">
        <v>5</v>
      </c>
      <c r="E426" s="3" t="s">
        <v>5</v>
      </c>
      <c r="F426" s="3" t="s">
        <v>5</v>
      </c>
      <c r="G426" s="3" t="s">
        <v>106</v>
      </c>
      <c r="H426" s="3" t="s">
        <v>19</v>
      </c>
      <c r="I426" s="3" t="s">
        <v>129</v>
      </c>
      <c r="J426" s="3">
        <f>CONCATENATE(C426,G426,E426,  IF(D426="YES","OK", "KO" ),  IF(I426="YES","SDD", "HDD" )  )</f>
        <v>0</v>
      </c>
      <c r="K426" s="3" t="s">
        <v>163</v>
      </c>
    </row>
    <row r="427" spans="1:11">
      <c r="A427" s="3">
        <v>16</v>
      </c>
      <c r="B427" s="3">
        <v>64</v>
      </c>
      <c r="C427" s="3">
        <v>0.495868833</v>
      </c>
      <c r="D427" s="3" t="s">
        <v>5</v>
      </c>
      <c r="E427" s="3" t="s">
        <v>5</v>
      </c>
      <c r="F427" s="3" t="s">
        <v>5</v>
      </c>
      <c r="G427" s="3" t="s">
        <v>107</v>
      </c>
      <c r="H427" s="3" t="s">
        <v>19</v>
      </c>
      <c r="I427" s="3" t="s">
        <v>129</v>
      </c>
      <c r="J427" s="3">
        <f>CONCATENATE(C427,G427,E427,  IF(D427="YES","OK", "KO" ),  IF(I427="YES","SDD", "HDD" )  )</f>
        <v>0</v>
      </c>
      <c r="K427" s="3" t="s">
        <v>163</v>
      </c>
    </row>
    <row r="428" spans="1:11">
      <c r="A428" s="3">
        <v>16</v>
      </c>
      <c r="B428" s="3">
        <v>64</v>
      </c>
      <c r="C428" s="3">
        <v>0.468048366</v>
      </c>
      <c r="D428" s="3" t="s">
        <v>5</v>
      </c>
      <c r="E428" s="3" t="s">
        <v>5</v>
      </c>
      <c r="F428" s="3" t="s">
        <v>5</v>
      </c>
      <c r="G428" s="3" t="s">
        <v>108</v>
      </c>
      <c r="H428" s="3" t="s">
        <v>19</v>
      </c>
      <c r="I428" s="3" t="s">
        <v>129</v>
      </c>
      <c r="J428" s="3">
        <f>CONCATENATE(C428,G428,E428,  IF(D428="YES","OK", "KO" ),  IF(I428="YES","SDD", "HDD" )  )</f>
        <v>0</v>
      </c>
      <c r="K428" s="3" t="s">
        <v>163</v>
      </c>
    </row>
    <row r="429" spans="1:11">
      <c r="A429" s="3">
        <v>16</v>
      </c>
      <c r="B429" s="3">
        <v>64</v>
      </c>
      <c r="C429" s="3">
        <v>0.386222967</v>
      </c>
      <c r="D429" s="3" t="s">
        <v>5</v>
      </c>
      <c r="E429" s="3" t="s">
        <v>5</v>
      </c>
      <c r="F429" s="3" t="s">
        <v>5</v>
      </c>
      <c r="G429" s="3" t="s">
        <v>109</v>
      </c>
      <c r="H429" s="3" t="s">
        <v>19</v>
      </c>
      <c r="I429" s="3" t="s">
        <v>129</v>
      </c>
      <c r="J429" s="3">
        <f>CONCATENATE(C429,G429,E429,  IF(D429="YES","OK", "KO" ),  IF(I429="YES","SDD", "HDD" )  )</f>
        <v>0</v>
      </c>
      <c r="K429" s="3" t="s">
        <v>163</v>
      </c>
    </row>
    <row r="430" spans="1:11">
      <c r="A430" s="3">
        <v>16</v>
      </c>
      <c r="B430" s="3">
        <v>64</v>
      </c>
      <c r="C430" s="3">
        <v>0.468048366</v>
      </c>
      <c r="D430" s="3" t="s">
        <v>5</v>
      </c>
      <c r="E430" s="3" t="s">
        <v>5</v>
      </c>
      <c r="F430" s="3" t="s">
        <v>5</v>
      </c>
      <c r="G430" s="3" t="s">
        <v>110</v>
      </c>
      <c r="H430" s="3" t="s">
        <v>19</v>
      </c>
      <c r="I430" s="3" t="s">
        <v>129</v>
      </c>
      <c r="J430" s="3">
        <f>CONCATENATE(C430,G430,E430,  IF(D430="YES","OK", "KO" ),  IF(I430="YES","SDD", "HDD" )  )</f>
        <v>0</v>
      </c>
      <c r="K430" s="3" t="s">
        <v>163</v>
      </c>
    </row>
    <row r="431" spans="1:11">
      <c r="A431" s="3">
        <v>16</v>
      </c>
      <c r="B431" s="3">
        <v>64</v>
      </c>
      <c r="C431" s="3">
        <v>0.390076848</v>
      </c>
      <c r="D431" s="3" t="s">
        <v>5</v>
      </c>
      <c r="E431" s="3" t="s">
        <v>5</v>
      </c>
      <c r="F431" s="3" t="s">
        <v>5</v>
      </c>
      <c r="G431" s="3" t="s">
        <v>115</v>
      </c>
      <c r="H431" s="3" t="s">
        <v>19</v>
      </c>
      <c r="I431" s="3" t="s">
        <v>129</v>
      </c>
      <c r="J431" s="3">
        <f>CONCATENATE(C431,G431,E431,  IF(D431="YES","OK", "KO" ),  IF(I431="YES","SDD", "HDD" )  )</f>
        <v>0</v>
      </c>
      <c r="K431" s="3" t="s">
        <v>163</v>
      </c>
    </row>
    <row r="432" spans="1:11">
      <c r="A432" s="3">
        <v>16</v>
      </c>
      <c r="B432" s="3">
        <v>64</v>
      </c>
      <c r="C432" s="3">
        <v>0.468048366</v>
      </c>
      <c r="D432" s="3" t="s">
        <v>5</v>
      </c>
      <c r="E432" s="3" t="s">
        <v>5</v>
      </c>
      <c r="F432" s="3" t="s">
        <v>5</v>
      </c>
      <c r="G432" s="3" t="s">
        <v>116</v>
      </c>
      <c r="H432" s="3" t="s">
        <v>19</v>
      </c>
      <c r="I432" s="3" t="s">
        <v>129</v>
      </c>
      <c r="J432" s="3">
        <f>CONCATENATE(C432,G432,E432,  IF(D432="YES","OK", "KO" ),  IF(I432="YES","SDD", "HDD" )  )</f>
        <v>0</v>
      </c>
      <c r="K432" s="3" t="s">
        <v>163</v>
      </c>
    </row>
    <row r="433" spans="1:11">
      <c r="A433" s="3">
        <v>16</v>
      </c>
      <c r="B433" s="3">
        <v>64</v>
      </c>
      <c r="C433" s="3">
        <v>0.535537665</v>
      </c>
      <c r="D433" s="3" t="s">
        <v>5</v>
      </c>
      <c r="E433" s="3" t="s">
        <v>5</v>
      </c>
      <c r="F433" s="3" t="s">
        <v>5</v>
      </c>
      <c r="G433" s="3" t="s">
        <v>117</v>
      </c>
      <c r="H433" s="3" t="s">
        <v>19</v>
      </c>
      <c r="I433" s="3" t="s">
        <v>129</v>
      </c>
      <c r="J433" s="3">
        <f>CONCATENATE(C433,G433,E433,  IF(D433="YES","OK", "KO" ),  IF(I433="YES","SDD", "HDD" )  )</f>
        <v>0</v>
      </c>
      <c r="K433" s="3" t="s">
        <v>163</v>
      </c>
    </row>
    <row r="434" spans="1:11">
      <c r="A434" s="3">
        <v>16</v>
      </c>
      <c r="B434" s="3">
        <v>64</v>
      </c>
      <c r="C434" s="3">
        <v>0.386222967</v>
      </c>
      <c r="D434" s="3" t="s">
        <v>5</v>
      </c>
      <c r="E434" s="3" t="s">
        <v>5</v>
      </c>
      <c r="F434" s="3" t="s">
        <v>5</v>
      </c>
      <c r="G434" s="3" t="s">
        <v>118</v>
      </c>
      <c r="H434" s="3" t="s">
        <v>19</v>
      </c>
      <c r="I434" s="3" t="s">
        <v>129</v>
      </c>
      <c r="J434" s="3">
        <f>CONCATENATE(C434,G434,E434,  IF(D434="YES","OK", "KO" ),  IF(I434="YES","SDD", "HDD" )  )</f>
        <v>0</v>
      </c>
      <c r="K434" s="3" t="s">
        <v>163</v>
      </c>
    </row>
    <row r="435" spans="1:11">
      <c r="A435" s="3">
        <v>16</v>
      </c>
      <c r="B435" s="3">
        <v>64</v>
      </c>
      <c r="C435" s="3">
        <v>0.468048366</v>
      </c>
      <c r="D435" s="3" t="s">
        <v>5</v>
      </c>
      <c r="E435" s="3" t="s">
        <v>5</v>
      </c>
      <c r="F435" s="3" t="s">
        <v>5</v>
      </c>
      <c r="G435" s="3" t="s">
        <v>119</v>
      </c>
      <c r="H435" s="3" t="s">
        <v>19</v>
      </c>
      <c r="I435" s="3" t="s">
        <v>129</v>
      </c>
      <c r="J435" s="3">
        <f>CONCATENATE(C435,G435,E435,  IF(D435="YES","OK", "KO" ),  IF(I435="YES","SDD", "HDD" )  )</f>
        <v>0</v>
      </c>
      <c r="K435" s="3" t="s">
        <v>163</v>
      </c>
    </row>
    <row r="436" spans="1:11">
      <c r="A436" s="3">
        <v>16</v>
      </c>
      <c r="B436" s="3">
        <v>64</v>
      </c>
      <c r="C436" s="3">
        <v>0.482679621</v>
      </c>
      <c r="D436" s="3" t="s">
        <v>5</v>
      </c>
      <c r="E436" s="3" t="s">
        <v>5</v>
      </c>
      <c r="F436" s="3" t="s">
        <v>5</v>
      </c>
      <c r="G436" s="3" t="s">
        <v>120</v>
      </c>
      <c r="H436" s="3" t="s">
        <v>19</v>
      </c>
      <c r="I436" s="3" t="s">
        <v>129</v>
      </c>
      <c r="J436" s="3">
        <f>CONCATENATE(C436,G436,E436,  IF(D436="YES","OK", "KO" ),  IF(I436="YES","SDD", "HDD" )  )</f>
        <v>0</v>
      </c>
      <c r="K436" s="3" t="s">
        <v>163</v>
      </c>
    </row>
    <row r="437" spans="1:11">
      <c r="A437" s="3">
        <v>16</v>
      </c>
      <c r="B437" s="3">
        <v>64</v>
      </c>
      <c r="C437" s="3">
        <v>0.733848093</v>
      </c>
      <c r="D437" s="3" t="s">
        <v>5</v>
      </c>
      <c r="E437" s="3" t="s">
        <v>5</v>
      </c>
      <c r="F437" s="3" t="s">
        <v>5</v>
      </c>
      <c r="G437" s="3" t="s">
        <v>86</v>
      </c>
      <c r="H437" s="3" t="s">
        <v>19</v>
      </c>
      <c r="I437" s="3" t="s">
        <v>5</v>
      </c>
      <c r="J437" s="3">
        <f>CONCATENATE(C437,G437,E437,  IF(D437="YES","OK", "KO" ),  IF(I437="YES","SDD", "HDD" )  )</f>
        <v>0</v>
      </c>
      <c r="K437" s="3" t="s">
        <v>164</v>
      </c>
    </row>
    <row r="438" spans="1:11">
      <c r="A438" s="3">
        <v>16</v>
      </c>
      <c r="B438" s="3">
        <v>64</v>
      </c>
      <c r="C438" s="3">
        <v>0.489232062</v>
      </c>
      <c r="D438" s="3" t="s">
        <v>5</v>
      </c>
      <c r="E438" s="3" t="s">
        <v>5</v>
      </c>
      <c r="F438" s="3" t="s">
        <v>5</v>
      </c>
      <c r="G438" s="3" t="s">
        <v>87</v>
      </c>
      <c r="H438" s="3" t="s">
        <v>19</v>
      </c>
      <c r="I438" s="3" t="s">
        <v>5</v>
      </c>
      <c r="J438" s="3">
        <f>CONCATENATE(C438,G438,E438,  IF(D438="YES","OK", "KO" ),  IF(I438="YES","SDD", "HDD" )  )</f>
        <v>0</v>
      </c>
      <c r="K438" s="3" t="s">
        <v>164</v>
      </c>
    </row>
    <row r="439" spans="1:11">
      <c r="A439" s="3">
        <v>16</v>
      </c>
      <c r="B439" s="3">
        <v>64</v>
      </c>
      <c r="C439" s="3">
        <v>0.706887792</v>
      </c>
      <c r="D439" s="3" t="s">
        <v>5</v>
      </c>
      <c r="E439" s="3" t="s">
        <v>5</v>
      </c>
      <c r="F439" s="3" t="s">
        <v>5</v>
      </c>
      <c r="G439" s="3" t="s">
        <v>88</v>
      </c>
      <c r="H439" s="3" t="s">
        <v>19</v>
      </c>
      <c r="I439" s="3" t="s">
        <v>5</v>
      </c>
      <c r="J439" s="3">
        <f>CONCATENATE(C439,G439,E439,  IF(D439="YES","OK", "KO" ),  IF(I439="YES","SDD", "HDD" )  )</f>
        <v>0</v>
      </c>
      <c r="K439" s="3" t="s">
        <v>164</v>
      </c>
    </row>
    <row r="440" spans="1:11">
      <c r="A440" s="3">
        <v>16</v>
      </c>
      <c r="B440" s="3">
        <v>64</v>
      </c>
      <c r="C440" s="3">
        <v>0.706887792</v>
      </c>
      <c r="D440" s="3" t="s">
        <v>5</v>
      </c>
      <c r="E440" s="3" t="s">
        <v>5</v>
      </c>
      <c r="F440" s="3" t="s">
        <v>5</v>
      </c>
      <c r="G440" s="3" t="s">
        <v>89</v>
      </c>
      <c r="H440" s="3" t="s">
        <v>19</v>
      </c>
      <c r="I440" s="3" t="s">
        <v>5</v>
      </c>
      <c r="J440" s="3">
        <f>CONCATENATE(C440,G440,E440,  IF(D440="YES","OK", "KO" ),  IF(I440="YES","SDD", "HDD" )  )</f>
        <v>0</v>
      </c>
      <c r="K440" s="3" t="s">
        <v>164</v>
      </c>
    </row>
    <row r="441" spans="1:11">
      <c r="A441" s="3">
        <v>16</v>
      </c>
      <c r="B441" s="3">
        <v>64</v>
      </c>
      <c r="C441" s="3">
        <v>0.528892461</v>
      </c>
      <c r="D441" s="3" t="s">
        <v>5</v>
      </c>
      <c r="E441" s="3" t="s">
        <v>5</v>
      </c>
      <c r="F441" s="3" t="s">
        <v>5</v>
      </c>
      <c r="G441" s="3" t="s">
        <v>90</v>
      </c>
      <c r="H441" s="3" t="s">
        <v>19</v>
      </c>
      <c r="I441" s="3" t="s">
        <v>5</v>
      </c>
      <c r="J441" s="3">
        <f>CONCATENATE(C441,G441,E441,  IF(D441="YES","OK", "KO" ),  IF(I441="YES","SDD", "HDD" )  )</f>
        <v>0</v>
      </c>
      <c r="K441" s="3" t="s">
        <v>164</v>
      </c>
    </row>
    <row r="442" spans="1:11">
      <c r="A442" s="3">
        <v>16</v>
      </c>
      <c r="B442" s="3">
        <v>64</v>
      </c>
      <c r="C442" s="3">
        <v>0.528892461</v>
      </c>
      <c r="D442" s="3" t="s">
        <v>5</v>
      </c>
      <c r="E442" s="3" t="s">
        <v>5</v>
      </c>
      <c r="F442" s="3" t="s">
        <v>5</v>
      </c>
      <c r="G442" s="3" t="s">
        <v>91</v>
      </c>
      <c r="H442" s="3" t="s">
        <v>19</v>
      </c>
      <c r="I442" s="3" t="s">
        <v>5</v>
      </c>
      <c r="J442" s="3">
        <f>CONCATENATE(C442,G442,E442,  IF(D442="YES","OK", "KO" ),  IF(I442="YES","SDD", "HDD" )  )</f>
        <v>0</v>
      </c>
      <c r="K442" s="3" t="s">
        <v>164</v>
      </c>
    </row>
    <row r="443" spans="1:11">
      <c r="A443" s="3">
        <v>16</v>
      </c>
      <c r="B443" s="3">
        <v>64</v>
      </c>
      <c r="C443" s="3">
        <v>0.56855286</v>
      </c>
      <c r="D443" s="3" t="s">
        <v>5</v>
      </c>
      <c r="E443" s="3" t="s">
        <v>5</v>
      </c>
      <c r="F443" s="3" t="s">
        <v>5</v>
      </c>
      <c r="G443" s="3" t="s">
        <v>92</v>
      </c>
      <c r="H443" s="3" t="s">
        <v>19</v>
      </c>
      <c r="I443" s="3" t="s">
        <v>5</v>
      </c>
      <c r="J443" s="3">
        <f>CONCATENATE(C443,G443,E443,  IF(D443="YES","OK", "KO" ),  IF(I443="YES","SDD", "HDD" )  )</f>
        <v>0</v>
      </c>
      <c r="K443" s="3" t="s">
        <v>164</v>
      </c>
    </row>
    <row r="444" spans="1:11">
      <c r="A444" s="3">
        <v>16</v>
      </c>
      <c r="B444" s="3">
        <v>64</v>
      </c>
      <c r="C444" s="3">
        <v>0.429737247</v>
      </c>
      <c r="D444" s="3" t="s">
        <v>5</v>
      </c>
      <c r="E444" s="3" t="s">
        <v>5</v>
      </c>
      <c r="F444" s="3" t="s">
        <v>5</v>
      </c>
      <c r="G444" s="3" t="s">
        <v>93</v>
      </c>
      <c r="H444" s="3" t="s">
        <v>19</v>
      </c>
      <c r="I444" s="3" t="s">
        <v>5</v>
      </c>
      <c r="J444" s="3">
        <f>CONCATENATE(C444,G444,E444,  IF(D444="YES","OK", "KO" ),  IF(I444="YES","SDD", "HDD" )  )</f>
        <v>0</v>
      </c>
      <c r="K444" s="3" t="s">
        <v>164</v>
      </c>
    </row>
    <row r="445" spans="1:11">
      <c r="A445" s="3">
        <v>16</v>
      </c>
      <c r="B445" s="3">
        <v>64</v>
      </c>
      <c r="C445" s="3">
        <v>0.429737247</v>
      </c>
      <c r="D445" s="3" t="s">
        <v>5</v>
      </c>
      <c r="E445" s="3" t="s">
        <v>5</v>
      </c>
      <c r="F445" s="3" t="s">
        <v>5</v>
      </c>
      <c r="G445" s="3" t="s">
        <v>94</v>
      </c>
      <c r="H445" s="3" t="s">
        <v>19</v>
      </c>
      <c r="I445" s="3" t="s">
        <v>5</v>
      </c>
      <c r="J445" s="3">
        <f>CONCATENATE(C445,G445,E445,  IF(D445="YES","OK", "KO" ),  IF(I445="YES","SDD", "HDD" )  )</f>
        <v>0</v>
      </c>
      <c r="K445" s="3" t="s">
        <v>164</v>
      </c>
    </row>
    <row r="446" spans="1:11">
      <c r="A446" s="3">
        <v>16</v>
      </c>
      <c r="B446" s="3">
        <v>64</v>
      </c>
      <c r="C446" s="3">
        <v>0.412019514</v>
      </c>
      <c r="D446" s="3" t="s">
        <v>5</v>
      </c>
      <c r="E446" s="3" t="s">
        <v>5</v>
      </c>
      <c r="F446" s="3" t="s">
        <v>5</v>
      </c>
      <c r="G446" s="3" t="s">
        <v>95</v>
      </c>
      <c r="H446" s="3" t="s">
        <v>19</v>
      </c>
      <c r="I446" s="3" t="s">
        <v>5</v>
      </c>
      <c r="J446" s="3">
        <f>CONCATENATE(C446,G446,E446,  IF(D446="YES","OK", "KO" ),  IF(I446="YES","SDD", "HDD" )  )</f>
        <v>0</v>
      </c>
      <c r="K446" s="3" t="s">
        <v>164</v>
      </c>
    </row>
    <row r="447" spans="1:11">
      <c r="A447" s="3">
        <v>16</v>
      </c>
      <c r="B447" s="3">
        <v>64</v>
      </c>
      <c r="C447" s="3">
        <v>0.473057568</v>
      </c>
      <c r="D447" s="3" t="s">
        <v>5</v>
      </c>
      <c r="E447" s="3" t="s">
        <v>5</v>
      </c>
      <c r="F447" s="3" t="s">
        <v>5</v>
      </c>
      <c r="G447" s="3" t="s">
        <v>96</v>
      </c>
      <c r="H447" s="3" t="s">
        <v>19</v>
      </c>
      <c r="I447" s="3" t="s">
        <v>5</v>
      </c>
      <c r="J447" s="3">
        <f>CONCATENATE(C447,G447,E447,  IF(D447="YES","OK", "KO" ),  IF(I447="YES","SDD", "HDD" )  )</f>
        <v>0</v>
      </c>
      <c r="K447" s="3" t="s">
        <v>164</v>
      </c>
    </row>
    <row r="448" spans="1:11">
      <c r="A448" s="3">
        <v>16</v>
      </c>
      <c r="B448" s="3">
        <v>64</v>
      </c>
      <c r="C448" s="3">
        <v>0.515703249</v>
      </c>
      <c r="D448" s="3" t="s">
        <v>5</v>
      </c>
      <c r="E448" s="3" t="s">
        <v>5</v>
      </c>
      <c r="F448" s="3" t="s">
        <v>5</v>
      </c>
      <c r="G448" s="3" t="s">
        <v>22</v>
      </c>
      <c r="H448" s="3" t="s">
        <v>19</v>
      </c>
      <c r="I448" s="3" t="s">
        <v>5</v>
      </c>
      <c r="J448" s="3">
        <f>CONCATENATE(C448,G448,E448,  IF(D448="YES","OK", "KO" ),  IF(I448="YES","SDD", "HDD" )  )</f>
        <v>0</v>
      </c>
      <c r="K448" s="3" t="s">
        <v>164</v>
      </c>
    </row>
    <row r="449" spans="1:11">
      <c r="A449" s="3">
        <v>16</v>
      </c>
      <c r="B449" s="3">
        <v>64</v>
      </c>
      <c r="C449" s="3">
        <v>0.495868833</v>
      </c>
      <c r="D449" s="3" t="s">
        <v>5</v>
      </c>
      <c r="E449" s="3" t="s">
        <v>5</v>
      </c>
      <c r="F449" s="3" t="s">
        <v>5</v>
      </c>
      <c r="G449" s="3" t="s">
        <v>97</v>
      </c>
      <c r="H449" s="3" t="s">
        <v>19</v>
      </c>
      <c r="I449" s="3" t="s">
        <v>5</v>
      </c>
      <c r="J449" s="3">
        <f>CONCATENATE(C449,G449,E449,  IF(D449="YES","OK", "KO" ),  IF(I449="YES","SDD", "HDD" )  )</f>
        <v>0</v>
      </c>
      <c r="K449" s="3" t="s">
        <v>164</v>
      </c>
    </row>
    <row r="450" spans="1:11">
      <c r="A450" s="3">
        <v>16</v>
      </c>
      <c r="B450" s="3">
        <v>64</v>
      </c>
      <c r="C450" s="3">
        <v>0.495868833</v>
      </c>
      <c r="D450" s="3" t="s">
        <v>5</v>
      </c>
      <c r="E450" s="3" t="s">
        <v>5</v>
      </c>
      <c r="F450" s="3" t="s">
        <v>5</v>
      </c>
      <c r="G450" s="3" t="s">
        <v>98</v>
      </c>
      <c r="H450" s="3" t="s">
        <v>19</v>
      </c>
      <c r="I450" s="3" t="s">
        <v>5</v>
      </c>
      <c r="J450" s="3">
        <f>CONCATENATE(C450,G450,E450,  IF(D450="YES","OK", "KO" ),  IF(I450="YES","SDD", "HDD" )  )</f>
        <v>0</v>
      </c>
      <c r="K450" s="3" t="s">
        <v>164</v>
      </c>
    </row>
    <row r="451" spans="1:11">
      <c r="A451" s="3">
        <v>16</v>
      </c>
      <c r="B451" s="3">
        <v>64</v>
      </c>
      <c r="C451" s="3">
        <v>0.548718444</v>
      </c>
      <c r="D451" s="3" t="s">
        <v>5</v>
      </c>
      <c r="E451" s="3" t="s">
        <v>5</v>
      </c>
      <c r="F451" s="3" t="s">
        <v>5</v>
      </c>
      <c r="G451" s="3" t="s">
        <v>101</v>
      </c>
      <c r="H451" s="3" t="s">
        <v>19</v>
      </c>
      <c r="I451" s="3" t="s">
        <v>5</v>
      </c>
      <c r="J451" s="3">
        <f>CONCATENATE(C451,G451,E451,  IF(D451="YES","OK", "KO" ),  IF(I451="YES","SDD", "HDD" )  )</f>
        <v>0</v>
      </c>
      <c r="K451" s="3" t="s">
        <v>164</v>
      </c>
    </row>
    <row r="452" spans="1:11">
      <c r="A452" s="3">
        <v>16</v>
      </c>
      <c r="B452" s="3">
        <v>64</v>
      </c>
      <c r="C452" s="3">
        <v>0.548718444</v>
      </c>
      <c r="D452" s="3" t="s">
        <v>5</v>
      </c>
      <c r="E452" s="3" t="s">
        <v>5</v>
      </c>
      <c r="F452" s="3" t="s">
        <v>5</v>
      </c>
      <c r="G452" s="3" t="s">
        <v>102</v>
      </c>
      <c r="H452" s="3" t="s">
        <v>19</v>
      </c>
      <c r="I452" s="3" t="s">
        <v>5</v>
      </c>
      <c r="J452" s="3">
        <f>CONCATENATE(C452,G452,E452,  IF(D452="YES","OK", "KO" ),  IF(I452="YES","SDD", "HDD" )  )</f>
        <v>0</v>
      </c>
      <c r="K452" s="3" t="s">
        <v>164</v>
      </c>
    </row>
    <row r="453" spans="1:11">
      <c r="A453" s="3">
        <v>16</v>
      </c>
      <c r="B453" s="3">
        <v>64</v>
      </c>
      <c r="C453" s="3">
        <v>0.462853638</v>
      </c>
      <c r="D453" s="3" t="s">
        <v>5</v>
      </c>
      <c r="E453" s="3" t="s">
        <v>5</v>
      </c>
      <c r="F453" s="3" t="s">
        <v>5</v>
      </c>
      <c r="G453" s="3" t="s">
        <v>103</v>
      </c>
      <c r="H453" s="3" t="s">
        <v>19</v>
      </c>
      <c r="I453" s="3" t="s">
        <v>5</v>
      </c>
      <c r="J453" s="3">
        <f>CONCATENATE(C453,G453,E453,  IF(D453="YES","OK", "KO" ),  IF(I453="YES","SDD", "HDD" )  )</f>
        <v>0</v>
      </c>
      <c r="K453" s="3" t="s">
        <v>164</v>
      </c>
    </row>
    <row r="454" spans="1:11">
      <c r="A454" s="3">
        <v>16</v>
      </c>
      <c r="B454" s="3">
        <v>64</v>
      </c>
      <c r="C454" s="3">
        <v>0.370242432</v>
      </c>
      <c r="D454" s="3" t="s">
        <v>5</v>
      </c>
      <c r="E454" s="3" t="s">
        <v>5</v>
      </c>
      <c r="F454" s="3" t="s">
        <v>5</v>
      </c>
      <c r="G454" s="3" t="s">
        <v>104</v>
      </c>
      <c r="H454" s="3" t="s">
        <v>19</v>
      </c>
      <c r="I454" s="3" t="s">
        <v>5</v>
      </c>
      <c r="J454" s="3">
        <f>CONCATENATE(C454,G454,E454,  IF(D454="YES","OK", "KO" ),  IF(I454="YES","SDD", "HDD" )  )</f>
        <v>0</v>
      </c>
      <c r="K454" s="3" t="s">
        <v>164</v>
      </c>
    </row>
    <row r="455" spans="1:11">
      <c r="A455" s="3">
        <v>16</v>
      </c>
      <c r="B455" s="3">
        <v>64</v>
      </c>
      <c r="C455" s="3">
        <v>0.579144708</v>
      </c>
      <c r="D455" s="3" t="s">
        <v>5</v>
      </c>
      <c r="E455" s="3" t="s">
        <v>5</v>
      </c>
      <c r="F455" s="3" t="s">
        <v>5</v>
      </c>
      <c r="G455" s="3" t="s">
        <v>105</v>
      </c>
      <c r="H455" s="3" t="s">
        <v>19</v>
      </c>
      <c r="I455" s="3" t="s">
        <v>5</v>
      </c>
      <c r="J455" s="3">
        <f>CONCATENATE(C455,G455,E455,  IF(D455="YES","OK", "KO" ),  IF(I455="YES","SDD", "HDD" )  )</f>
        <v>0</v>
      </c>
      <c r="K455" s="3" t="s">
        <v>164</v>
      </c>
    </row>
    <row r="456" spans="1:11">
      <c r="A456" s="3">
        <v>16</v>
      </c>
      <c r="B456" s="3">
        <v>64</v>
      </c>
      <c r="C456" s="3">
        <v>0.495868833</v>
      </c>
      <c r="D456" s="3" t="s">
        <v>5</v>
      </c>
      <c r="E456" s="3" t="s">
        <v>5</v>
      </c>
      <c r="F456" s="3" t="s">
        <v>5</v>
      </c>
      <c r="G456" s="3" t="s">
        <v>106</v>
      </c>
      <c r="H456" s="3" t="s">
        <v>19</v>
      </c>
      <c r="I456" s="3" t="s">
        <v>5</v>
      </c>
      <c r="J456" s="3">
        <f>CONCATENATE(C456,G456,E456,  IF(D456="YES","OK", "KO" ),  IF(I456="YES","SDD", "HDD" )  )</f>
        <v>0</v>
      </c>
      <c r="K456" s="3" t="s">
        <v>164</v>
      </c>
    </row>
    <row r="457" spans="1:11">
      <c r="A457" s="3">
        <v>16</v>
      </c>
      <c r="B457" s="3">
        <v>64</v>
      </c>
      <c r="C457" s="3">
        <v>0.495868833</v>
      </c>
      <c r="D457" s="3" t="s">
        <v>5</v>
      </c>
      <c r="E457" s="3" t="s">
        <v>5</v>
      </c>
      <c r="F457" s="3" t="s">
        <v>5</v>
      </c>
      <c r="G457" s="3" t="s">
        <v>107</v>
      </c>
      <c r="H457" s="3" t="s">
        <v>19</v>
      </c>
      <c r="I457" s="3" t="s">
        <v>5</v>
      </c>
      <c r="J457" s="3">
        <f>CONCATENATE(C457,G457,E457,  IF(D457="YES","OK", "KO" ),  IF(I457="YES","SDD", "HDD" )  )</f>
        <v>0</v>
      </c>
      <c r="K457" s="3" t="s">
        <v>164</v>
      </c>
    </row>
    <row r="458" spans="1:11">
      <c r="A458" s="3">
        <v>16</v>
      </c>
      <c r="B458" s="3">
        <v>64</v>
      </c>
      <c r="C458" s="3">
        <v>0.468048366</v>
      </c>
      <c r="D458" s="3" t="s">
        <v>5</v>
      </c>
      <c r="E458" s="3" t="s">
        <v>5</v>
      </c>
      <c r="F458" s="3" t="s">
        <v>5</v>
      </c>
      <c r="G458" s="3" t="s">
        <v>108</v>
      </c>
      <c r="H458" s="3" t="s">
        <v>19</v>
      </c>
      <c r="I458" s="3" t="s">
        <v>5</v>
      </c>
      <c r="J458" s="3">
        <f>CONCATENATE(C458,G458,E458,  IF(D458="YES","OK", "KO" ),  IF(I458="YES","SDD", "HDD" )  )</f>
        <v>0</v>
      </c>
      <c r="K458" s="3" t="s">
        <v>164</v>
      </c>
    </row>
    <row r="459" spans="1:11">
      <c r="A459" s="3">
        <v>16</v>
      </c>
      <c r="B459" s="3">
        <v>64</v>
      </c>
      <c r="C459" s="3">
        <v>0.386222967</v>
      </c>
      <c r="D459" s="3" t="s">
        <v>5</v>
      </c>
      <c r="E459" s="3" t="s">
        <v>5</v>
      </c>
      <c r="F459" s="3" t="s">
        <v>5</v>
      </c>
      <c r="G459" s="3" t="s">
        <v>109</v>
      </c>
      <c r="H459" s="3" t="s">
        <v>19</v>
      </c>
      <c r="I459" s="3" t="s">
        <v>5</v>
      </c>
      <c r="J459" s="3">
        <f>CONCATENATE(C459,G459,E459,  IF(D459="YES","OK", "KO" ),  IF(I459="YES","SDD", "HDD" )  )</f>
        <v>0</v>
      </c>
      <c r="K459" s="3" t="s">
        <v>164</v>
      </c>
    </row>
    <row r="460" spans="1:11">
      <c r="A460" s="3">
        <v>16</v>
      </c>
      <c r="B460" s="3">
        <v>64</v>
      </c>
      <c r="C460" s="3">
        <v>0.468048366</v>
      </c>
      <c r="D460" s="3" t="s">
        <v>5</v>
      </c>
      <c r="E460" s="3" t="s">
        <v>5</v>
      </c>
      <c r="F460" s="3" t="s">
        <v>5</v>
      </c>
      <c r="G460" s="3" t="s">
        <v>110</v>
      </c>
      <c r="H460" s="3" t="s">
        <v>19</v>
      </c>
      <c r="I460" s="3" t="s">
        <v>5</v>
      </c>
      <c r="J460" s="3">
        <f>CONCATENATE(C460,G460,E460,  IF(D460="YES","OK", "KO" ),  IF(I460="YES","SDD", "HDD" )  )</f>
        <v>0</v>
      </c>
      <c r="K460" s="3" t="s">
        <v>164</v>
      </c>
    </row>
    <row r="461" spans="1:11">
      <c r="A461" s="3">
        <v>16</v>
      </c>
      <c r="B461" s="3">
        <v>64</v>
      </c>
      <c r="C461" s="3">
        <v>0.390076848</v>
      </c>
      <c r="D461" s="3" t="s">
        <v>5</v>
      </c>
      <c r="E461" s="3" t="s">
        <v>5</v>
      </c>
      <c r="F461" s="3" t="s">
        <v>5</v>
      </c>
      <c r="G461" s="3" t="s">
        <v>115</v>
      </c>
      <c r="H461" s="3" t="s">
        <v>19</v>
      </c>
      <c r="I461" s="3" t="s">
        <v>5</v>
      </c>
      <c r="J461" s="3">
        <f>CONCATENATE(C461,G461,E461,  IF(D461="YES","OK", "KO" ),  IF(I461="YES","SDD", "HDD" )  )</f>
        <v>0</v>
      </c>
      <c r="K461" s="3" t="s">
        <v>164</v>
      </c>
    </row>
    <row r="462" spans="1:11">
      <c r="A462" s="3">
        <v>16</v>
      </c>
      <c r="B462" s="3">
        <v>64</v>
      </c>
      <c r="C462" s="3">
        <v>0.468048366</v>
      </c>
      <c r="D462" s="3" t="s">
        <v>5</v>
      </c>
      <c r="E462" s="3" t="s">
        <v>5</v>
      </c>
      <c r="F462" s="3" t="s">
        <v>5</v>
      </c>
      <c r="G462" s="3" t="s">
        <v>116</v>
      </c>
      <c r="H462" s="3" t="s">
        <v>19</v>
      </c>
      <c r="I462" s="3" t="s">
        <v>5</v>
      </c>
      <c r="J462" s="3">
        <f>CONCATENATE(C462,G462,E462,  IF(D462="YES","OK", "KO" ),  IF(I462="YES","SDD", "HDD" )  )</f>
        <v>0</v>
      </c>
      <c r="K462" s="3" t="s">
        <v>164</v>
      </c>
    </row>
    <row r="463" spans="1:11">
      <c r="A463" s="3">
        <v>16</v>
      </c>
      <c r="B463" s="3">
        <v>64</v>
      </c>
      <c r="C463" s="3">
        <v>0.535537665</v>
      </c>
      <c r="D463" s="3" t="s">
        <v>5</v>
      </c>
      <c r="E463" s="3" t="s">
        <v>5</v>
      </c>
      <c r="F463" s="3" t="s">
        <v>5</v>
      </c>
      <c r="G463" s="3" t="s">
        <v>117</v>
      </c>
      <c r="H463" s="3" t="s">
        <v>19</v>
      </c>
      <c r="I463" s="3" t="s">
        <v>5</v>
      </c>
      <c r="J463" s="3">
        <f>CONCATENATE(C463,G463,E463,  IF(D463="YES","OK", "KO" ),  IF(I463="YES","SDD", "HDD" )  )</f>
        <v>0</v>
      </c>
      <c r="K463" s="3" t="s">
        <v>164</v>
      </c>
    </row>
    <row r="464" spans="1:11">
      <c r="A464" s="3">
        <v>16</v>
      </c>
      <c r="B464" s="3">
        <v>64</v>
      </c>
      <c r="C464" s="3">
        <v>0.386222967</v>
      </c>
      <c r="D464" s="3" t="s">
        <v>5</v>
      </c>
      <c r="E464" s="3" t="s">
        <v>5</v>
      </c>
      <c r="F464" s="3" t="s">
        <v>5</v>
      </c>
      <c r="G464" s="3" t="s">
        <v>118</v>
      </c>
      <c r="H464" s="3" t="s">
        <v>19</v>
      </c>
      <c r="I464" s="3" t="s">
        <v>5</v>
      </c>
      <c r="J464" s="3">
        <f>CONCATENATE(C464,G464,E464,  IF(D464="YES","OK", "KO" ),  IF(I464="YES","SDD", "HDD" )  )</f>
        <v>0</v>
      </c>
      <c r="K464" s="3" t="s">
        <v>164</v>
      </c>
    </row>
    <row r="465" spans="1:11">
      <c r="A465" s="3">
        <v>16</v>
      </c>
      <c r="B465" s="3">
        <v>64</v>
      </c>
      <c r="C465" s="3">
        <v>0.468048366</v>
      </c>
      <c r="D465" s="3" t="s">
        <v>5</v>
      </c>
      <c r="E465" s="3" t="s">
        <v>5</v>
      </c>
      <c r="F465" s="3" t="s">
        <v>5</v>
      </c>
      <c r="G465" s="3" t="s">
        <v>119</v>
      </c>
      <c r="H465" s="3" t="s">
        <v>19</v>
      </c>
      <c r="I465" s="3" t="s">
        <v>5</v>
      </c>
      <c r="J465" s="3">
        <f>CONCATENATE(C465,G465,E465,  IF(D465="YES","OK", "KO" ),  IF(I465="YES","SDD", "HDD" )  )</f>
        <v>0</v>
      </c>
      <c r="K465" s="3" t="s">
        <v>164</v>
      </c>
    </row>
    <row r="466" spans="1:11">
      <c r="A466" s="3">
        <v>16</v>
      </c>
      <c r="B466" s="3">
        <v>64</v>
      </c>
      <c r="C466" s="3">
        <v>0.482679621</v>
      </c>
      <c r="D466" s="3" t="s">
        <v>5</v>
      </c>
      <c r="E466" s="3" t="s">
        <v>5</v>
      </c>
      <c r="F466" s="3" t="s">
        <v>5</v>
      </c>
      <c r="G466" s="3" t="s">
        <v>120</v>
      </c>
      <c r="H466" s="3" t="s">
        <v>19</v>
      </c>
      <c r="I466" s="3" t="s">
        <v>5</v>
      </c>
      <c r="J466" s="3">
        <f>CONCATENATE(C466,G466,E466,  IF(D466="YES","OK", "KO" ),  IF(I466="YES","SDD", "HDD" )  )</f>
        <v>0</v>
      </c>
      <c r="K466" s="3" t="s">
        <v>164</v>
      </c>
    </row>
    <row r="467" spans="1:11">
      <c r="A467" s="3">
        <v>1</v>
      </c>
      <c r="B467" s="3">
        <v>3.5</v>
      </c>
      <c r="C467" s="3">
        <v>0.049577607</v>
      </c>
      <c r="D467" s="3" t="s">
        <v>5</v>
      </c>
      <c r="E467" s="3" t="s">
        <v>5</v>
      </c>
      <c r="F467" s="3" t="s">
        <v>5</v>
      </c>
      <c r="G467" s="3" t="s">
        <v>86</v>
      </c>
      <c r="H467" s="3" t="s">
        <v>19</v>
      </c>
      <c r="I467" s="3" t="s">
        <v>5</v>
      </c>
      <c r="J467" s="3">
        <f>CONCATENATE(C467,G467,E467,  IF(D467="YES","OK", "KO" ),  IF(I467="YES","SDD", "HDD" )  )</f>
        <v>0</v>
      </c>
      <c r="K467" s="3" t="s">
        <v>165</v>
      </c>
    </row>
    <row r="468" spans="1:11">
      <c r="A468" s="3">
        <v>1</v>
      </c>
      <c r="B468" s="3">
        <v>3.5</v>
      </c>
      <c r="C468" s="3">
        <v>0.033023628</v>
      </c>
      <c r="D468" s="3" t="s">
        <v>5</v>
      </c>
      <c r="E468" s="3" t="s">
        <v>5</v>
      </c>
      <c r="F468" s="3" t="s">
        <v>5</v>
      </c>
      <c r="G468" s="3" t="s">
        <v>87</v>
      </c>
      <c r="H468" s="3" t="s">
        <v>19</v>
      </c>
      <c r="I468" s="3" t="s">
        <v>5</v>
      </c>
      <c r="J468" s="3">
        <f>CONCATENATE(C468,G468,E468,  IF(D468="YES","OK", "KO" ),  IF(I468="YES","SDD", "HDD" )  )</f>
        <v>0</v>
      </c>
      <c r="K468" s="3" t="s">
        <v>165</v>
      </c>
    </row>
    <row r="469" spans="1:11">
      <c r="A469" s="3">
        <v>1</v>
      </c>
      <c r="B469" s="3">
        <v>3.5</v>
      </c>
      <c r="C469" s="3">
        <v>0.026091702</v>
      </c>
      <c r="D469" s="3" t="s">
        <v>5</v>
      </c>
      <c r="E469" s="3" t="s">
        <v>5</v>
      </c>
      <c r="F469" s="3" t="s">
        <v>5</v>
      </c>
      <c r="G469" s="3" t="s">
        <v>88</v>
      </c>
      <c r="H469" s="3" t="s">
        <v>19</v>
      </c>
      <c r="I469" s="3" t="s">
        <v>5</v>
      </c>
      <c r="J469" s="3">
        <f>CONCATENATE(C469,G469,E469,  IF(D469="YES","OK", "KO" ),  IF(I469="YES","SDD", "HDD" )  )</f>
        <v>0</v>
      </c>
      <c r="K469" s="3" t="s">
        <v>165</v>
      </c>
    </row>
    <row r="470" spans="1:11">
      <c r="A470" s="3">
        <v>1</v>
      </c>
      <c r="B470" s="3">
        <v>3.5</v>
      </c>
      <c r="C470" s="3">
        <v>0.026091702</v>
      </c>
      <c r="D470" s="3" t="s">
        <v>5</v>
      </c>
      <c r="E470" s="3" t="s">
        <v>5</v>
      </c>
      <c r="F470" s="3" t="s">
        <v>5</v>
      </c>
      <c r="G470" s="3" t="s">
        <v>89</v>
      </c>
      <c r="H470" s="3" t="s">
        <v>19</v>
      </c>
      <c r="I470" s="3" t="s">
        <v>5</v>
      </c>
      <c r="J470" s="3">
        <f>CONCATENATE(C470,G470,E470,  IF(D470="YES","OK", "KO" ),  IF(I470="YES","SDD", "HDD" )  )</f>
        <v>0</v>
      </c>
      <c r="K470" s="3" t="s">
        <v>165</v>
      </c>
    </row>
    <row r="471" spans="1:11">
      <c r="A471" s="3">
        <v>1</v>
      </c>
      <c r="B471" s="3">
        <v>3.5</v>
      </c>
      <c r="C471" s="3">
        <v>0.035519796</v>
      </c>
      <c r="D471" s="3" t="s">
        <v>5</v>
      </c>
      <c r="E471" s="3" t="s">
        <v>5</v>
      </c>
      <c r="F471" s="3" t="s">
        <v>5</v>
      </c>
      <c r="G471" s="3" t="s">
        <v>90</v>
      </c>
      <c r="H471" s="3" t="s">
        <v>19</v>
      </c>
      <c r="I471" s="3" t="s">
        <v>5</v>
      </c>
      <c r="J471" s="3">
        <f>CONCATENATE(C471,G471,E471,  IF(D471="YES","OK", "KO" ),  IF(I471="YES","SDD", "HDD" )  )</f>
        <v>0</v>
      </c>
      <c r="K471" s="3" t="s">
        <v>165</v>
      </c>
    </row>
    <row r="472" spans="1:11">
      <c r="A472" s="3">
        <v>1</v>
      </c>
      <c r="B472" s="3">
        <v>3.5</v>
      </c>
      <c r="C472" s="3">
        <v>0.035519796</v>
      </c>
      <c r="D472" s="3" t="s">
        <v>5</v>
      </c>
      <c r="E472" s="3" t="s">
        <v>5</v>
      </c>
      <c r="F472" s="3" t="s">
        <v>5</v>
      </c>
      <c r="G472" s="3" t="s">
        <v>91</v>
      </c>
      <c r="H472" s="3" t="s">
        <v>19</v>
      </c>
      <c r="I472" s="3" t="s">
        <v>5</v>
      </c>
      <c r="J472" s="3">
        <f>CONCATENATE(C472,G472,E472,  IF(D472="YES","OK", "KO" ),  IF(I472="YES","SDD", "HDD" )  )</f>
        <v>0</v>
      </c>
      <c r="K472" s="3" t="s">
        <v>165</v>
      </c>
    </row>
    <row r="473" spans="1:11">
      <c r="A473" s="3">
        <v>1</v>
      </c>
      <c r="B473" s="3">
        <v>3.5</v>
      </c>
      <c r="C473" s="3">
        <v>0.038412315</v>
      </c>
      <c r="D473" s="3" t="s">
        <v>5</v>
      </c>
      <c r="E473" s="3" t="s">
        <v>5</v>
      </c>
      <c r="F473" s="3" t="s">
        <v>5</v>
      </c>
      <c r="G473" s="3" t="s">
        <v>92</v>
      </c>
      <c r="H473" s="3" t="s">
        <v>19</v>
      </c>
      <c r="I473" s="3" t="s">
        <v>5</v>
      </c>
      <c r="J473" s="3">
        <f>CONCATENATE(C473,G473,E473,  IF(D473="YES","OK", "KO" ),  IF(I473="YES","SDD", "HDD" )  )</f>
        <v>0</v>
      </c>
      <c r="K473" s="3" t="s">
        <v>165</v>
      </c>
    </row>
    <row r="474" spans="1:11">
      <c r="A474" s="3">
        <v>1</v>
      </c>
      <c r="B474" s="3">
        <v>3.5</v>
      </c>
      <c r="C474" s="3">
        <v>0.028689066</v>
      </c>
      <c r="D474" s="3" t="s">
        <v>5</v>
      </c>
      <c r="E474" s="3" t="s">
        <v>5</v>
      </c>
      <c r="F474" s="3" t="s">
        <v>5</v>
      </c>
      <c r="G474" s="3" t="s">
        <v>93</v>
      </c>
      <c r="H474" s="3" t="s">
        <v>19</v>
      </c>
      <c r="I474" s="3" t="s">
        <v>5</v>
      </c>
      <c r="J474" s="3">
        <f>CONCATENATE(C474,G474,E474,  IF(D474="YES","OK", "KO" ),  IF(I474="YES","SDD", "HDD" )  )</f>
        <v>0</v>
      </c>
      <c r="K474" s="3" t="s">
        <v>165</v>
      </c>
    </row>
    <row r="475" spans="1:11">
      <c r="A475" s="3">
        <v>1</v>
      </c>
      <c r="B475" s="3">
        <v>3.5</v>
      </c>
      <c r="C475" s="3">
        <v>0.028689066</v>
      </c>
      <c r="D475" s="3" t="s">
        <v>5</v>
      </c>
      <c r="E475" s="3" t="s">
        <v>5</v>
      </c>
      <c r="F475" s="3" t="s">
        <v>5</v>
      </c>
      <c r="G475" s="3" t="s">
        <v>94</v>
      </c>
      <c r="H475" s="3" t="s">
        <v>19</v>
      </c>
      <c r="I475" s="3" t="s">
        <v>5</v>
      </c>
      <c r="J475" s="3">
        <f>CONCATENATE(C475,G475,E475,  IF(D475="YES","OK", "KO" ),  IF(I475="YES","SDD", "HDD" )  )</f>
        <v>0</v>
      </c>
      <c r="K475" s="3" t="s">
        <v>165</v>
      </c>
    </row>
    <row r="476" spans="1:11">
      <c r="A476" s="3">
        <v>1</v>
      </c>
      <c r="B476" s="3">
        <v>3.5</v>
      </c>
      <c r="C476" s="3">
        <v>0.03263571</v>
      </c>
      <c r="D476" s="3" t="s">
        <v>5</v>
      </c>
      <c r="E476" s="3" t="s">
        <v>5</v>
      </c>
      <c r="F476" s="3" t="s">
        <v>5</v>
      </c>
      <c r="G476" s="3" t="s">
        <v>95</v>
      </c>
      <c r="H476" s="3" t="s">
        <v>19</v>
      </c>
      <c r="I476" s="3" t="s">
        <v>5</v>
      </c>
      <c r="J476" s="3">
        <f>CONCATENATE(C476,G476,E476,  IF(D476="YES","OK", "KO" ),  IF(I476="YES","SDD", "HDD" )  )</f>
        <v>0</v>
      </c>
      <c r="K476" s="3" t="s">
        <v>165</v>
      </c>
    </row>
    <row r="477" spans="1:11">
      <c r="A477" s="3">
        <v>1</v>
      </c>
      <c r="B477" s="3">
        <v>3.5</v>
      </c>
      <c r="C477" s="3">
        <v>0.031767111</v>
      </c>
      <c r="D477" s="3" t="s">
        <v>5</v>
      </c>
      <c r="E477" s="3" t="s">
        <v>5</v>
      </c>
      <c r="F477" s="3" t="s">
        <v>5</v>
      </c>
      <c r="G477" s="3" t="s">
        <v>96</v>
      </c>
      <c r="H477" s="3" t="s">
        <v>19</v>
      </c>
      <c r="I477" s="3" t="s">
        <v>5</v>
      </c>
      <c r="J477" s="3">
        <f>CONCATENATE(C477,G477,E477,  IF(D477="YES","OK", "KO" ),  IF(I477="YES","SDD", "HDD" )  )</f>
        <v>0</v>
      </c>
      <c r="K477" s="3" t="s">
        <v>165</v>
      </c>
    </row>
    <row r="478" spans="1:11">
      <c r="A478" s="3">
        <v>1</v>
      </c>
      <c r="B478" s="3">
        <v>3.5</v>
      </c>
      <c r="C478" s="3">
        <v>0.03465963</v>
      </c>
      <c r="D478" s="3" t="s">
        <v>5</v>
      </c>
      <c r="E478" s="3" t="s">
        <v>5</v>
      </c>
      <c r="F478" s="3" t="s">
        <v>5</v>
      </c>
      <c r="G478" s="3" t="s">
        <v>22</v>
      </c>
      <c r="H478" s="3" t="s">
        <v>19</v>
      </c>
      <c r="I478" s="3" t="s">
        <v>5</v>
      </c>
      <c r="J478" s="3">
        <f>CONCATENATE(C478,G478,E478,  IF(D478="YES","OK", "KO" ),  IF(I478="YES","SDD", "HDD" )  )</f>
        <v>0</v>
      </c>
      <c r="K478" s="3" t="s">
        <v>165</v>
      </c>
    </row>
    <row r="479" spans="1:11">
      <c r="A479" s="3">
        <v>1</v>
      </c>
      <c r="B479" s="3">
        <v>3.5</v>
      </c>
      <c r="C479" s="3">
        <v>0.03331035</v>
      </c>
      <c r="D479" s="3" t="s">
        <v>5</v>
      </c>
      <c r="E479" s="3" t="s">
        <v>5</v>
      </c>
      <c r="F479" s="3" t="s">
        <v>5</v>
      </c>
      <c r="G479" s="3" t="s">
        <v>97</v>
      </c>
      <c r="H479" s="3" t="s">
        <v>19</v>
      </c>
      <c r="I479" s="3" t="s">
        <v>5</v>
      </c>
      <c r="J479" s="3">
        <f>CONCATENATE(C479,G479,E479,  IF(D479="YES","OK", "KO" ),  IF(I479="YES","SDD", "HDD" )  )</f>
        <v>0</v>
      </c>
      <c r="K479" s="3" t="s">
        <v>165</v>
      </c>
    </row>
    <row r="480" spans="1:11">
      <c r="A480" s="3">
        <v>1</v>
      </c>
      <c r="B480" s="3">
        <v>3.5</v>
      </c>
      <c r="C480" s="3">
        <v>0.03331035</v>
      </c>
      <c r="D480" s="3" t="s">
        <v>5</v>
      </c>
      <c r="E480" s="3" t="s">
        <v>5</v>
      </c>
      <c r="F480" s="3" t="s">
        <v>5</v>
      </c>
      <c r="G480" s="3" t="s">
        <v>98</v>
      </c>
      <c r="H480" s="3" t="s">
        <v>19</v>
      </c>
      <c r="I480" s="3" t="s">
        <v>5</v>
      </c>
      <c r="J480" s="3">
        <f>CONCATENATE(C480,G480,E480,  IF(D480="YES","OK", "KO" ),  IF(I480="YES","SDD", "HDD" )  )</f>
        <v>0</v>
      </c>
      <c r="K480" s="3" t="s">
        <v>165</v>
      </c>
    </row>
    <row r="481" spans="1:11">
      <c r="A481" s="3">
        <v>1</v>
      </c>
      <c r="B481" s="3">
        <v>3.5</v>
      </c>
      <c r="C481" s="3">
        <v>0.036776313</v>
      </c>
      <c r="D481" s="3" t="s">
        <v>5</v>
      </c>
      <c r="E481" s="3" t="s">
        <v>5</v>
      </c>
      <c r="F481" s="3" t="s">
        <v>5</v>
      </c>
      <c r="G481" s="3" t="s">
        <v>101</v>
      </c>
      <c r="H481" s="3" t="s">
        <v>19</v>
      </c>
      <c r="I481" s="3" t="s">
        <v>5</v>
      </c>
      <c r="J481" s="3">
        <f>CONCATENATE(C481,G481,E481,  IF(D481="YES","OK", "KO" ),  IF(I481="YES","SDD", "HDD" )  )</f>
        <v>0</v>
      </c>
      <c r="K481" s="3" t="s">
        <v>165</v>
      </c>
    </row>
    <row r="482" spans="1:11">
      <c r="A482" s="3">
        <v>1</v>
      </c>
      <c r="B482" s="3">
        <v>3.5</v>
      </c>
      <c r="C482" s="3">
        <v>0.036776313</v>
      </c>
      <c r="D482" s="3" t="s">
        <v>5</v>
      </c>
      <c r="E482" s="3" t="s">
        <v>5</v>
      </c>
      <c r="F482" s="3" t="s">
        <v>5</v>
      </c>
      <c r="G482" s="3" t="s">
        <v>102</v>
      </c>
      <c r="H482" s="3" t="s">
        <v>19</v>
      </c>
      <c r="I482" s="3" t="s">
        <v>5</v>
      </c>
      <c r="J482" s="3">
        <f>CONCATENATE(C482,G482,E482,  IF(D482="YES","OK", "KO" ),  IF(I482="YES","SDD", "HDD" )  )</f>
        <v>0</v>
      </c>
      <c r="K482" s="3" t="s">
        <v>165</v>
      </c>
    </row>
    <row r="483" spans="1:11">
      <c r="A483" s="3">
        <v>1</v>
      </c>
      <c r="B483" s="3">
        <v>3.5</v>
      </c>
      <c r="C483" s="3">
        <v>0.030999708</v>
      </c>
      <c r="D483" s="3" t="s">
        <v>5</v>
      </c>
      <c r="E483" s="3" t="s">
        <v>5</v>
      </c>
      <c r="F483" s="3" t="s">
        <v>5</v>
      </c>
      <c r="G483" s="3" t="s">
        <v>103</v>
      </c>
      <c r="H483" s="3" t="s">
        <v>19</v>
      </c>
      <c r="I483" s="3" t="s">
        <v>5</v>
      </c>
      <c r="J483" s="3">
        <f>CONCATENATE(C483,G483,E483,  IF(D483="YES","OK", "KO" ),  IF(I483="YES","SDD", "HDD" )  )</f>
        <v>0</v>
      </c>
      <c r="K483" s="3" t="s">
        <v>165</v>
      </c>
    </row>
    <row r="484" spans="1:11">
      <c r="A484" s="3">
        <v>1</v>
      </c>
      <c r="B484" s="3">
        <v>3.5</v>
      </c>
      <c r="C484" s="3">
        <v>0.024742422</v>
      </c>
      <c r="D484" s="3" t="s">
        <v>5</v>
      </c>
      <c r="E484" s="3" t="s">
        <v>5</v>
      </c>
      <c r="F484" s="3" t="s">
        <v>5</v>
      </c>
      <c r="G484" s="3" t="s">
        <v>104</v>
      </c>
      <c r="H484" s="3" t="s">
        <v>19</v>
      </c>
      <c r="I484" s="3" t="s">
        <v>5</v>
      </c>
      <c r="J484" s="3">
        <f>CONCATENATE(C484,G484,E484,  IF(D484="YES","OK", "KO" ),  IF(I484="YES","SDD", "HDD" )  )</f>
        <v>0</v>
      </c>
      <c r="K484" s="3" t="s">
        <v>165</v>
      </c>
    </row>
    <row r="485" spans="1:11">
      <c r="A485" s="3">
        <v>1</v>
      </c>
      <c r="B485" s="3">
        <v>3.5</v>
      </c>
      <c r="C485" s="3">
        <v>0.039086955</v>
      </c>
      <c r="D485" s="3" t="s">
        <v>5</v>
      </c>
      <c r="E485" s="3" t="s">
        <v>5</v>
      </c>
      <c r="F485" s="3" t="s">
        <v>5</v>
      </c>
      <c r="G485" s="3" t="s">
        <v>105</v>
      </c>
      <c r="H485" s="3" t="s">
        <v>19</v>
      </c>
      <c r="I485" s="3" t="s">
        <v>5</v>
      </c>
      <c r="J485" s="3">
        <f>CONCATENATE(C485,G485,E485,  IF(D485="YES","OK", "KO" ),  IF(I485="YES","SDD", "HDD" )  )</f>
        <v>0</v>
      </c>
      <c r="K485" s="3" t="s">
        <v>165</v>
      </c>
    </row>
    <row r="486" spans="1:11">
      <c r="A486" s="3">
        <v>1</v>
      </c>
      <c r="B486" s="3">
        <v>3.5</v>
      </c>
      <c r="C486" s="3">
        <v>0.03331035</v>
      </c>
      <c r="D486" s="3" t="s">
        <v>5</v>
      </c>
      <c r="E486" s="3" t="s">
        <v>5</v>
      </c>
      <c r="F486" s="3" t="s">
        <v>5</v>
      </c>
      <c r="G486" s="3" t="s">
        <v>106</v>
      </c>
      <c r="H486" s="3" t="s">
        <v>19</v>
      </c>
      <c r="I486" s="3" t="s">
        <v>5</v>
      </c>
      <c r="J486" s="3">
        <f>CONCATENATE(C486,G486,E486,  IF(D486="YES","OK", "KO" ),  IF(I486="YES","SDD", "HDD" )  )</f>
        <v>0</v>
      </c>
      <c r="K486" s="3" t="s">
        <v>165</v>
      </c>
    </row>
    <row r="487" spans="1:11">
      <c r="A487" s="3">
        <v>1</v>
      </c>
      <c r="B487" s="3">
        <v>3.5</v>
      </c>
      <c r="C487" s="3">
        <v>0.03331035</v>
      </c>
      <c r="D487" s="3" t="s">
        <v>5</v>
      </c>
      <c r="E487" s="3" t="s">
        <v>5</v>
      </c>
      <c r="F487" s="3" t="s">
        <v>5</v>
      </c>
      <c r="G487" s="3" t="s">
        <v>107</v>
      </c>
      <c r="H487" s="3" t="s">
        <v>19</v>
      </c>
      <c r="I487" s="3" t="s">
        <v>5</v>
      </c>
      <c r="J487" s="3">
        <f>CONCATENATE(C487,G487,E487,  IF(D487="YES","OK", "KO" ),  IF(I487="YES","SDD", "HDD" )  )</f>
        <v>0</v>
      </c>
      <c r="K487" s="3" t="s">
        <v>165</v>
      </c>
    </row>
    <row r="488" spans="1:11">
      <c r="A488" s="3">
        <v>1</v>
      </c>
      <c r="B488" s="3">
        <v>3.5</v>
      </c>
      <c r="C488" s="3">
        <v>0.031193667</v>
      </c>
      <c r="D488" s="3" t="s">
        <v>5</v>
      </c>
      <c r="E488" s="3" t="s">
        <v>5</v>
      </c>
      <c r="F488" s="3" t="s">
        <v>5</v>
      </c>
      <c r="G488" s="3" t="s">
        <v>108</v>
      </c>
      <c r="H488" s="3" t="s">
        <v>19</v>
      </c>
      <c r="I488" s="3" t="s">
        <v>5</v>
      </c>
      <c r="J488" s="3">
        <f>CONCATENATE(C488,G488,E488,  IF(D488="YES","OK", "KO" ),  IF(I488="YES","SDD", "HDD" )  )</f>
        <v>0</v>
      </c>
      <c r="K488" s="3" t="s">
        <v>165</v>
      </c>
    </row>
    <row r="489" spans="1:11">
      <c r="A489" s="3">
        <v>1</v>
      </c>
      <c r="B489" s="3">
        <v>3.5</v>
      </c>
      <c r="C489" s="3">
        <v>0.025990506</v>
      </c>
      <c r="D489" s="3" t="s">
        <v>5</v>
      </c>
      <c r="E489" s="3" t="s">
        <v>5</v>
      </c>
      <c r="F489" s="3" t="s">
        <v>5</v>
      </c>
      <c r="G489" s="3" t="s">
        <v>109</v>
      </c>
      <c r="H489" s="3" t="s">
        <v>19</v>
      </c>
      <c r="I489" s="3" t="s">
        <v>5</v>
      </c>
      <c r="J489" s="3">
        <f>CONCATENATE(C489,G489,E489,  IF(D489="YES","OK", "KO" ),  IF(I489="YES","SDD", "HDD" )  )</f>
        <v>0</v>
      </c>
      <c r="K489" s="3" t="s">
        <v>165</v>
      </c>
    </row>
    <row r="490" spans="1:11">
      <c r="A490" s="3">
        <v>1</v>
      </c>
      <c r="B490" s="3">
        <v>3.5</v>
      </c>
      <c r="C490" s="3">
        <v>0.031193667</v>
      </c>
      <c r="D490" s="3" t="s">
        <v>5</v>
      </c>
      <c r="E490" s="3" t="s">
        <v>5</v>
      </c>
      <c r="F490" s="3" t="s">
        <v>5</v>
      </c>
      <c r="G490" s="3" t="s">
        <v>110</v>
      </c>
      <c r="H490" s="3" t="s">
        <v>19</v>
      </c>
      <c r="I490" s="3" t="s">
        <v>5</v>
      </c>
      <c r="J490" s="3">
        <f>CONCATENATE(C490,G490,E490,  IF(D490="YES","OK", "KO" ),  IF(I490="YES","SDD", "HDD" )  )</f>
        <v>0</v>
      </c>
      <c r="K490" s="3" t="s">
        <v>165</v>
      </c>
    </row>
    <row r="491" spans="1:11">
      <c r="A491" s="3">
        <v>1</v>
      </c>
      <c r="B491" s="3">
        <v>3.5</v>
      </c>
      <c r="C491" s="3">
        <v>0.025990506</v>
      </c>
      <c r="D491" s="3" t="s">
        <v>5</v>
      </c>
      <c r="E491" s="3" t="s">
        <v>5</v>
      </c>
      <c r="F491" s="3" t="s">
        <v>5</v>
      </c>
      <c r="G491" s="3" t="s">
        <v>115</v>
      </c>
      <c r="H491" s="3" t="s">
        <v>19</v>
      </c>
      <c r="I491" s="3" t="s">
        <v>5</v>
      </c>
      <c r="J491" s="3">
        <f>CONCATENATE(C491,G491,E491,  IF(D491="YES","OK", "KO" ),  IF(I491="YES","SDD", "HDD" )  )</f>
        <v>0</v>
      </c>
      <c r="K491" s="3" t="s">
        <v>165</v>
      </c>
    </row>
    <row r="492" spans="1:11">
      <c r="A492" s="3">
        <v>1</v>
      </c>
      <c r="B492" s="3">
        <v>3.5</v>
      </c>
      <c r="C492" s="3">
        <v>0.031193667</v>
      </c>
      <c r="D492" s="3" t="s">
        <v>5</v>
      </c>
      <c r="E492" s="3" t="s">
        <v>5</v>
      </c>
      <c r="F492" s="3" t="s">
        <v>5</v>
      </c>
      <c r="G492" s="3" t="s">
        <v>116</v>
      </c>
      <c r="H492" s="3" t="s">
        <v>19</v>
      </c>
      <c r="I492" s="3" t="s">
        <v>5</v>
      </c>
      <c r="J492" s="3">
        <f>CONCATENATE(C492,G492,E492,  IF(D492="YES","OK", "KO" ),  IF(I492="YES","SDD", "HDD" )  )</f>
        <v>0</v>
      </c>
      <c r="K492" s="3" t="s">
        <v>165</v>
      </c>
    </row>
    <row r="493" spans="1:11">
      <c r="A493" s="3">
        <v>1</v>
      </c>
      <c r="B493" s="3">
        <v>3.5</v>
      </c>
      <c r="C493" s="3">
        <v>0.035907714</v>
      </c>
      <c r="D493" s="3" t="s">
        <v>5</v>
      </c>
      <c r="E493" s="3" t="s">
        <v>5</v>
      </c>
      <c r="F493" s="3" t="s">
        <v>5</v>
      </c>
      <c r="G493" s="3" t="s">
        <v>117</v>
      </c>
      <c r="H493" s="3" t="s">
        <v>19</v>
      </c>
      <c r="I493" s="3" t="s">
        <v>5</v>
      </c>
      <c r="J493" s="3">
        <f>CONCATENATE(C493,G493,E493,  IF(D493="YES","OK", "KO" ),  IF(I493="YES","SDD", "HDD" )  )</f>
        <v>0</v>
      </c>
      <c r="K493" s="3" t="s">
        <v>165</v>
      </c>
    </row>
    <row r="494" spans="1:11">
      <c r="A494" s="3">
        <v>1</v>
      </c>
      <c r="B494" s="3">
        <v>3.5</v>
      </c>
      <c r="C494" s="3">
        <v>0.025990506</v>
      </c>
      <c r="D494" s="3" t="s">
        <v>5</v>
      </c>
      <c r="E494" s="3" t="s">
        <v>5</v>
      </c>
      <c r="F494" s="3" t="s">
        <v>5</v>
      </c>
      <c r="G494" s="3" t="s">
        <v>118</v>
      </c>
      <c r="H494" s="3" t="s">
        <v>19</v>
      </c>
      <c r="I494" s="3" t="s">
        <v>5</v>
      </c>
      <c r="J494" s="3">
        <f>CONCATENATE(C494,G494,E494,  IF(D494="YES","OK", "KO" ),  IF(I494="YES","SDD", "HDD" )  )</f>
        <v>0</v>
      </c>
      <c r="K494" s="3" t="s">
        <v>165</v>
      </c>
    </row>
    <row r="495" spans="1:11">
      <c r="A495" s="3">
        <v>1</v>
      </c>
      <c r="B495" s="3">
        <v>3.5</v>
      </c>
      <c r="C495" s="3">
        <v>0.031193667</v>
      </c>
      <c r="D495" s="3" t="s">
        <v>5</v>
      </c>
      <c r="E495" s="3" t="s">
        <v>5</v>
      </c>
      <c r="F495" s="3" t="s">
        <v>5</v>
      </c>
      <c r="G495" s="3" t="s">
        <v>119</v>
      </c>
      <c r="H495" s="3" t="s">
        <v>19</v>
      </c>
      <c r="I495" s="3" t="s">
        <v>5</v>
      </c>
      <c r="J495" s="3">
        <f>CONCATENATE(C495,G495,E495,  IF(D495="YES","OK", "KO" ),  IF(I495="YES","SDD", "HDD" )  )</f>
        <v>0</v>
      </c>
      <c r="K495" s="3" t="s">
        <v>165</v>
      </c>
    </row>
    <row r="496" spans="1:11">
      <c r="A496" s="3">
        <v>1</v>
      </c>
      <c r="B496" s="3">
        <v>3.5</v>
      </c>
      <c r="C496" s="3">
        <v>0.03263571</v>
      </c>
      <c r="D496" s="3" t="s">
        <v>5</v>
      </c>
      <c r="E496" s="3" t="s">
        <v>5</v>
      </c>
      <c r="F496" s="3" t="s">
        <v>5</v>
      </c>
      <c r="G496" s="3" t="s">
        <v>120</v>
      </c>
      <c r="H496" s="3" t="s">
        <v>19</v>
      </c>
      <c r="I496" s="3" t="s">
        <v>5</v>
      </c>
      <c r="J496" s="3">
        <f>CONCATENATE(C496,G496,E496,  IF(D496="YES","OK", "KO" ),  IF(I496="YES","SDD", "HDD" )  )</f>
        <v>0</v>
      </c>
      <c r="K496" s="3" t="s">
        <v>165</v>
      </c>
    </row>
    <row r="497" spans="1:11">
      <c r="A497" s="3">
        <v>2</v>
      </c>
      <c r="B497" s="3">
        <v>7</v>
      </c>
      <c r="C497" s="3">
        <v>0.14622822</v>
      </c>
      <c r="D497" s="3" t="s">
        <v>5</v>
      </c>
      <c r="E497" s="3" t="s">
        <v>5</v>
      </c>
      <c r="F497" s="3" t="s">
        <v>5</v>
      </c>
      <c r="G497" s="3" t="s">
        <v>86</v>
      </c>
      <c r="H497" s="3" t="s">
        <v>19</v>
      </c>
      <c r="I497" s="3" t="s">
        <v>5</v>
      </c>
      <c r="J497" s="3">
        <f>CONCATENATE(C497,G497,E497,  IF(D497="YES","OK", "KO" ),  IF(I497="YES","SDD", "HDD" )  )</f>
        <v>0</v>
      </c>
      <c r="K497" s="3" t="s">
        <v>166</v>
      </c>
    </row>
    <row r="498" spans="1:11">
      <c r="A498" s="3">
        <v>2</v>
      </c>
      <c r="B498" s="3">
        <v>7</v>
      </c>
      <c r="C498" s="3">
        <v>0.09751921199999999</v>
      </c>
      <c r="D498" s="3" t="s">
        <v>5</v>
      </c>
      <c r="E498" s="3" t="s">
        <v>5</v>
      </c>
      <c r="F498" s="3" t="s">
        <v>5</v>
      </c>
      <c r="G498" s="3" t="s">
        <v>87</v>
      </c>
      <c r="H498" s="3" t="s">
        <v>19</v>
      </c>
      <c r="I498" s="3" t="s">
        <v>5</v>
      </c>
      <c r="J498" s="3">
        <f>CONCATENATE(C498,G498,E498,  IF(D498="YES","OK", "KO" ),  IF(I498="YES","SDD", "HDD" )  )</f>
        <v>0</v>
      </c>
      <c r="K498" s="3" t="s">
        <v>166</v>
      </c>
    </row>
    <row r="499" spans="1:11">
      <c r="A499" s="3">
        <v>2</v>
      </c>
      <c r="B499" s="3">
        <v>7</v>
      </c>
      <c r="C499" s="3">
        <v>0.092611206</v>
      </c>
      <c r="D499" s="3" t="s">
        <v>5</v>
      </c>
      <c r="E499" s="3" t="s">
        <v>5</v>
      </c>
      <c r="F499" s="3" t="s">
        <v>5</v>
      </c>
      <c r="G499" s="3" t="s">
        <v>90</v>
      </c>
      <c r="H499" s="3" t="s">
        <v>19</v>
      </c>
      <c r="I499" s="3" t="s">
        <v>5</v>
      </c>
      <c r="J499" s="3">
        <f>CONCATENATE(C499,G499,E499,  IF(D499="YES","OK", "KO" ),  IF(I499="YES","SDD", "HDD" )  )</f>
        <v>0</v>
      </c>
      <c r="K499" s="3" t="s">
        <v>166</v>
      </c>
    </row>
    <row r="500" spans="1:11">
      <c r="A500" s="3">
        <v>2</v>
      </c>
      <c r="B500" s="3">
        <v>7</v>
      </c>
      <c r="C500" s="3">
        <v>0.092611206</v>
      </c>
      <c r="D500" s="3" t="s">
        <v>5</v>
      </c>
      <c r="E500" s="3" t="s">
        <v>5</v>
      </c>
      <c r="F500" s="3" t="s">
        <v>5</v>
      </c>
      <c r="G500" s="3" t="s">
        <v>91</v>
      </c>
      <c r="H500" s="3" t="s">
        <v>19</v>
      </c>
      <c r="I500" s="3" t="s">
        <v>5</v>
      </c>
      <c r="J500" s="3">
        <f>CONCATENATE(C500,G500,E500,  IF(D500="YES","OK", "KO" ),  IF(I500="YES","SDD", "HDD" )  )</f>
        <v>0</v>
      </c>
      <c r="K500" s="3" t="s">
        <v>166</v>
      </c>
    </row>
    <row r="501" spans="1:11">
      <c r="A501" s="3">
        <v>2</v>
      </c>
      <c r="B501" s="3">
        <v>7</v>
      </c>
      <c r="C501" s="3">
        <v>0.085291362</v>
      </c>
      <c r="D501" s="3" t="s">
        <v>5</v>
      </c>
      <c r="E501" s="3" t="s">
        <v>5</v>
      </c>
      <c r="F501" s="3" t="s">
        <v>5</v>
      </c>
      <c r="G501" s="3" t="s">
        <v>92</v>
      </c>
      <c r="H501" s="3" t="s">
        <v>19</v>
      </c>
      <c r="I501" s="3" t="s">
        <v>5</v>
      </c>
      <c r="J501" s="3">
        <f>CONCATENATE(C501,G501,E501,  IF(D501="YES","OK", "KO" ),  IF(I501="YES","SDD", "HDD" )  )</f>
        <v>0</v>
      </c>
      <c r="K501" s="3" t="s">
        <v>166</v>
      </c>
    </row>
    <row r="502" spans="1:11">
      <c r="A502" s="3">
        <v>2</v>
      </c>
      <c r="B502" s="3">
        <v>7</v>
      </c>
      <c r="C502" s="3">
        <v>0.084422763</v>
      </c>
      <c r="D502" s="3" t="s">
        <v>5</v>
      </c>
      <c r="E502" s="3" t="s">
        <v>5</v>
      </c>
      <c r="F502" s="3" t="s">
        <v>5</v>
      </c>
      <c r="G502" s="3" t="s">
        <v>96</v>
      </c>
      <c r="H502" s="3" t="s">
        <v>19</v>
      </c>
      <c r="I502" s="3" t="s">
        <v>5</v>
      </c>
      <c r="J502" s="3">
        <f>CONCATENATE(C502,G502,E502,  IF(D502="YES","OK", "KO" ),  IF(I502="YES","SDD", "HDD" )  )</f>
        <v>0</v>
      </c>
      <c r="K502" s="3" t="s">
        <v>166</v>
      </c>
    </row>
    <row r="503" spans="1:11">
      <c r="A503" s="3">
        <v>2</v>
      </c>
      <c r="B503" s="3">
        <v>7</v>
      </c>
      <c r="C503" s="3">
        <v>0.091067967</v>
      </c>
      <c r="D503" s="3" t="s">
        <v>5</v>
      </c>
      <c r="E503" s="3" t="s">
        <v>5</v>
      </c>
      <c r="F503" s="3" t="s">
        <v>5</v>
      </c>
      <c r="G503" s="3" t="s">
        <v>22</v>
      </c>
      <c r="H503" s="3" t="s">
        <v>19</v>
      </c>
      <c r="I503" s="3" t="s">
        <v>5</v>
      </c>
      <c r="J503" s="3">
        <f>CONCATENATE(C503,G503,E503,  IF(D503="YES","OK", "KO" ),  IF(I503="YES","SDD", "HDD" )  )</f>
        <v>0</v>
      </c>
      <c r="K503" s="3" t="s">
        <v>166</v>
      </c>
    </row>
    <row r="504" spans="1:11">
      <c r="A504" s="3">
        <v>2</v>
      </c>
      <c r="B504" s="3">
        <v>7</v>
      </c>
      <c r="C504" s="3">
        <v>0.091455885</v>
      </c>
      <c r="D504" s="3" t="s">
        <v>5</v>
      </c>
      <c r="E504" s="3" t="s">
        <v>5</v>
      </c>
      <c r="F504" s="3" t="s">
        <v>5</v>
      </c>
      <c r="G504" s="3" t="s">
        <v>101</v>
      </c>
      <c r="H504" s="3" t="s">
        <v>19</v>
      </c>
      <c r="I504" s="3" t="s">
        <v>5</v>
      </c>
      <c r="J504" s="3">
        <f>CONCATENATE(C504,G504,E504,  IF(D504="YES","OK", "KO" ),  IF(I504="YES","SDD", "HDD" )  )</f>
        <v>0</v>
      </c>
      <c r="K504" s="3" t="s">
        <v>166</v>
      </c>
    </row>
    <row r="505" spans="1:11">
      <c r="A505" s="3">
        <v>2</v>
      </c>
      <c r="B505" s="3">
        <v>7</v>
      </c>
      <c r="C505" s="3">
        <v>0.091455885</v>
      </c>
      <c r="D505" s="3" t="s">
        <v>5</v>
      </c>
      <c r="E505" s="3" t="s">
        <v>5</v>
      </c>
      <c r="F505" s="3" t="s">
        <v>5</v>
      </c>
      <c r="G505" s="3" t="s">
        <v>102</v>
      </c>
      <c r="H505" s="3" t="s">
        <v>19</v>
      </c>
      <c r="I505" s="3" t="s">
        <v>5</v>
      </c>
      <c r="J505" s="3">
        <f>CONCATENATE(C505,G505,E505,  IF(D505="YES","OK", "KO" ),  IF(I505="YES","SDD", "HDD" )  )</f>
        <v>0</v>
      </c>
      <c r="K505" s="3" t="s">
        <v>166</v>
      </c>
    </row>
    <row r="506" spans="1:11">
      <c r="A506" s="3">
        <v>2</v>
      </c>
      <c r="B506" s="3">
        <v>7</v>
      </c>
      <c r="C506" s="3">
        <v>0.08230608</v>
      </c>
      <c r="D506" s="3" t="s">
        <v>5</v>
      </c>
      <c r="E506" s="3" t="s">
        <v>5</v>
      </c>
      <c r="F506" s="3" t="s">
        <v>5</v>
      </c>
      <c r="G506" s="3" t="s">
        <v>108</v>
      </c>
      <c r="H506" s="3" t="s">
        <v>19</v>
      </c>
      <c r="I506" s="3" t="s">
        <v>5</v>
      </c>
      <c r="J506" s="3">
        <f>CONCATENATE(C506,G506,E506,  IF(D506="YES","OK", "KO" ),  IF(I506="YES","SDD", "HDD" )  )</f>
        <v>0</v>
      </c>
      <c r="K506" s="3" t="s">
        <v>166</v>
      </c>
    </row>
    <row r="507" spans="1:11">
      <c r="A507" s="3">
        <v>2</v>
      </c>
      <c r="B507" s="3">
        <v>7</v>
      </c>
      <c r="C507" s="3">
        <v>0.068636187</v>
      </c>
      <c r="D507" s="3" t="s">
        <v>5</v>
      </c>
      <c r="E507" s="3" t="s">
        <v>5</v>
      </c>
      <c r="F507" s="3" t="s">
        <v>5</v>
      </c>
      <c r="G507" s="3" t="s">
        <v>109</v>
      </c>
      <c r="H507" s="3" t="s">
        <v>19</v>
      </c>
      <c r="I507" s="3" t="s">
        <v>5</v>
      </c>
      <c r="J507" s="3">
        <f>CONCATENATE(C507,G507,E507,  IF(D507="YES","OK", "KO" ),  IF(I507="YES","SDD", "HDD" )  )</f>
        <v>0</v>
      </c>
      <c r="K507" s="3" t="s">
        <v>166</v>
      </c>
    </row>
    <row r="508" spans="1:11">
      <c r="A508" s="3">
        <v>2</v>
      </c>
      <c r="B508" s="3">
        <v>7</v>
      </c>
      <c r="C508" s="3">
        <v>0.08230608</v>
      </c>
      <c r="D508" s="3" t="s">
        <v>5</v>
      </c>
      <c r="E508" s="3" t="s">
        <v>5</v>
      </c>
      <c r="F508" s="3" t="s">
        <v>5</v>
      </c>
      <c r="G508" s="3" t="s">
        <v>110</v>
      </c>
      <c r="H508" s="3" t="s">
        <v>19</v>
      </c>
      <c r="I508" s="3" t="s">
        <v>5</v>
      </c>
      <c r="J508" s="3">
        <f>CONCATENATE(C508,G508,E508,  IF(D508="YES","OK", "KO" ),  IF(I508="YES","SDD", "HDD" )  )</f>
        <v>0</v>
      </c>
      <c r="K508" s="3" t="s">
        <v>166</v>
      </c>
    </row>
    <row r="509" spans="1:11">
      <c r="A509" s="3">
        <v>2</v>
      </c>
      <c r="B509" s="3">
        <v>7</v>
      </c>
      <c r="C509" s="3">
        <v>0.068636187</v>
      </c>
      <c r="D509" s="3" t="s">
        <v>5</v>
      </c>
      <c r="E509" s="3" t="s">
        <v>5</v>
      </c>
      <c r="F509" s="3" t="s">
        <v>5</v>
      </c>
      <c r="G509" s="3" t="s">
        <v>115</v>
      </c>
      <c r="H509" s="3" t="s">
        <v>19</v>
      </c>
      <c r="I509" s="3" t="s">
        <v>5</v>
      </c>
      <c r="J509" s="3">
        <f>CONCATENATE(C509,G509,E509,  IF(D509="YES","OK", "KO" ),  IF(I509="YES","SDD", "HDD" )  )</f>
        <v>0</v>
      </c>
      <c r="K509" s="3" t="s">
        <v>166</v>
      </c>
    </row>
    <row r="510" spans="1:11">
      <c r="A510" s="3">
        <v>2</v>
      </c>
      <c r="B510" s="3">
        <v>7</v>
      </c>
      <c r="C510" s="3">
        <v>0.08230608</v>
      </c>
      <c r="D510" s="3" t="s">
        <v>5</v>
      </c>
      <c r="E510" s="3" t="s">
        <v>5</v>
      </c>
      <c r="F510" s="3" t="s">
        <v>5</v>
      </c>
      <c r="G510" s="3" t="s">
        <v>116</v>
      </c>
      <c r="H510" s="3" t="s">
        <v>19</v>
      </c>
      <c r="I510" s="3" t="s">
        <v>5</v>
      </c>
      <c r="J510" s="3">
        <f>CONCATENATE(C510,G510,E510,  IF(D510="YES","OK", "KO" ),  IF(I510="YES","SDD", "HDD" )  )</f>
        <v>0</v>
      </c>
      <c r="K510" s="3" t="s">
        <v>166</v>
      </c>
    </row>
    <row r="511" spans="1:11">
      <c r="A511" s="3">
        <v>2</v>
      </c>
      <c r="B511" s="3">
        <v>7</v>
      </c>
      <c r="C511" s="3">
        <v>0.088858521</v>
      </c>
      <c r="D511" s="3" t="s">
        <v>5</v>
      </c>
      <c r="E511" s="3" t="s">
        <v>5</v>
      </c>
      <c r="F511" s="3" t="s">
        <v>5</v>
      </c>
      <c r="G511" s="3" t="s">
        <v>117</v>
      </c>
      <c r="H511" s="3" t="s">
        <v>19</v>
      </c>
      <c r="I511" s="3" t="s">
        <v>5</v>
      </c>
      <c r="J511" s="3">
        <f>CONCATENATE(C511,G511,E511,  IF(D511="YES","OK", "KO" ),  IF(I511="YES","SDD", "HDD" )  )</f>
        <v>0</v>
      </c>
      <c r="K511" s="3" t="s">
        <v>166</v>
      </c>
    </row>
    <row r="512" spans="1:11">
      <c r="A512" s="3">
        <v>2</v>
      </c>
      <c r="B512" s="3">
        <v>8</v>
      </c>
      <c r="C512" s="3">
        <v>0.09164984399999999</v>
      </c>
      <c r="D512" s="3" t="s">
        <v>5</v>
      </c>
      <c r="E512" s="3" t="s">
        <v>5</v>
      </c>
      <c r="F512" s="3" t="s">
        <v>5</v>
      </c>
      <c r="G512" s="3" t="s">
        <v>86</v>
      </c>
      <c r="H512" s="3" t="s">
        <v>19</v>
      </c>
      <c r="I512" s="3" t="s">
        <v>129</v>
      </c>
      <c r="J512" s="3">
        <f>CONCATENATE(C512,G512,E512,  IF(D512="YES","OK", "KO" ),  IF(I512="YES","SDD", "HDD" )  )</f>
        <v>0</v>
      </c>
      <c r="K512" s="3" t="s">
        <v>167</v>
      </c>
    </row>
    <row r="513" spans="1:11">
      <c r="A513" s="3">
        <v>2</v>
      </c>
      <c r="B513" s="3">
        <v>8</v>
      </c>
      <c r="C513" s="3">
        <v>0.061130817</v>
      </c>
      <c r="D513" s="3" t="s">
        <v>5</v>
      </c>
      <c r="E513" s="3" t="s">
        <v>5</v>
      </c>
      <c r="F513" s="3" t="s">
        <v>5</v>
      </c>
      <c r="G513" s="3" t="s">
        <v>87</v>
      </c>
      <c r="H513" s="3" t="s">
        <v>19</v>
      </c>
      <c r="I513" s="3" t="s">
        <v>129</v>
      </c>
      <c r="J513" s="3">
        <f>CONCATENATE(C513,G513,E513,  IF(D513="YES","OK", "KO" ),  IF(I513="YES","SDD", "HDD" )  )</f>
        <v>0</v>
      </c>
      <c r="K513" s="3" t="s">
        <v>167</v>
      </c>
    </row>
    <row r="514" spans="1:11">
      <c r="A514" s="3">
        <v>2</v>
      </c>
      <c r="B514" s="3">
        <v>8</v>
      </c>
      <c r="C514" s="3">
        <v>0.088369407</v>
      </c>
      <c r="D514" s="3" t="s">
        <v>5</v>
      </c>
      <c r="E514" s="3" t="s">
        <v>5</v>
      </c>
      <c r="F514" s="3" t="s">
        <v>5</v>
      </c>
      <c r="G514" s="3" t="s">
        <v>88</v>
      </c>
      <c r="H514" s="3" t="s">
        <v>19</v>
      </c>
      <c r="I514" s="3" t="s">
        <v>129</v>
      </c>
      <c r="J514" s="3">
        <f>CONCATENATE(C514,G514,E514,  IF(D514="YES","OK", "KO" ),  IF(I514="YES","SDD", "HDD" )  )</f>
        <v>0</v>
      </c>
      <c r="K514" s="3" t="s">
        <v>167</v>
      </c>
    </row>
    <row r="515" spans="1:11">
      <c r="A515" s="3">
        <v>2</v>
      </c>
      <c r="B515" s="3">
        <v>8</v>
      </c>
      <c r="C515" s="3">
        <v>0.088369407</v>
      </c>
      <c r="D515" s="3" t="s">
        <v>5</v>
      </c>
      <c r="E515" s="3" t="s">
        <v>5</v>
      </c>
      <c r="F515" s="3" t="s">
        <v>5</v>
      </c>
      <c r="G515" s="3" t="s">
        <v>89</v>
      </c>
      <c r="H515" s="3" t="s">
        <v>19</v>
      </c>
      <c r="I515" s="3" t="s">
        <v>129</v>
      </c>
      <c r="J515" s="3">
        <f>CONCATENATE(C515,G515,E515,  IF(D515="YES","OK", "KO" ),  IF(I515="YES","SDD", "HDD" )  )</f>
        <v>0</v>
      </c>
      <c r="K515" s="3" t="s">
        <v>167</v>
      </c>
    </row>
    <row r="516" spans="1:11">
      <c r="A516" s="3">
        <v>2</v>
      </c>
      <c r="B516" s="3">
        <v>8</v>
      </c>
      <c r="C516" s="3">
        <v>0.06613158600000001</v>
      </c>
      <c r="D516" s="3" t="s">
        <v>5</v>
      </c>
      <c r="E516" s="3" t="s">
        <v>5</v>
      </c>
      <c r="F516" s="3" t="s">
        <v>5</v>
      </c>
      <c r="G516" s="3" t="s">
        <v>90</v>
      </c>
      <c r="H516" s="3" t="s">
        <v>19</v>
      </c>
      <c r="I516" s="3" t="s">
        <v>129</v>
      </c>
      <c r="J516" s="3">
        <f>CONCATENATE(C516,G516,E516,  IF(D516="YES","OK", "KO" ),  IF(I516="YES","SDD", "HDD" )  )</f>
        <v>0</v>
      </c>
      <c r="K516" s="3" t="s">
        <v>167</v>
      </c>
    </row>
    <row r="517" spans="1:11">
      <c r="A517" s="3">
        <v>2</v>
      </c>
      <c r="B517" s="3">
        <v>8</v>
      </c>
      <c r="C517" s="3">
        <v>0.06613158600000001</v>
      </c>
      <c r="D517" s="3" t="s">
        <v>5</v>
      </c>
      <c r="E517" s="3" t="s">
        <v>5</v>
      </c>
      <c r="F517" s="3" t="s">
        <v>5</v>
      </c>
      <c r="G517" s="3" t="s">
        <v>91</v>
      </c>
      <c r="H517" s="3" t="s">
        <v>19</v>
      </c>
      <c r="I517" s="3" t="s">
        <v>129</v>
      </c>
      <c r="J517" s="3">
        <f>CONCATENATE(C517,G517,E517,  IF(D517="YES","OK", "KO" ),  IF(I517="YES","SDD", "HDD" )  )</f>
        <v>0</v>
      </c>
      <c r="K517" s="3" t="s">
        <v>167</v>
      </c>
    </row>
    <row r="518" spans="1:11">
      <c r="A518" s="3">
        <v>2</v>
      </c>
      <c r="B518" s="3">
        <v>8</v>
      </c>
      <c r="C518" s="3">
        <v>0.071048025</v>
      </c>
      <c r="D518" s="3" t="s">
        <v>5</v>
      </c>
      <c r="E518" s="3" t="s">
        <v>5</v>
      </c>
      <c r="F518" s="3" t="s">
        <v>5</v>
      </c>
      <c r="G518" s="3" t="s">
        <v>92</v>
      </c>
      <c r="H518" s="3" t="s">
        <v>19</v>
      </c>
      <c r="I518" s="3" t="s">
        <v>129</v>
      </c>
      <c r="J518" s="3">
        <f>CONCATENATE(C518,G518,E518,  IF(D518="YES","OK", "KO" ),  IF(I518="YES","SDD", "HDD" )  )</f>
        <v>0</v>
      </c>
      <c r="K518" s="3" t="s">
        <v>167</v>
      </c>
    </row>
    <row r="519" spans="1:11">
      <c r="A519" s="3">
        <v>2</v>
      </c>
      <c r="B519" s="3">
        <v>8</v>
      </c>
      <c r="C519" s="3">
        <v>0.05371821</v>
      </c>
      <c r="D519" s="3" t="s">
        <v>5</v>
      </c>
      <c r="E519" s="3" t="s">
        <v>5</v>
      </c>
      <c r="F519" s="3" t="s">
        <v>5</v>
      </c>
      <c r="G519" s="3" t="s">
        <v>93</v>
      </c>
      <c r="H519" s="3" t="s">
        <v>19</v>
      </c>
      <c r="I519" s="3" t="s">
        <v>129</v>
      </c>
      <c r="J519" s="3">
        <f>CONCATENATE(C519,G519,E519,  IF(D519="YES","OK", "KO" ),  IF(I519="YES","SDD", "HDD" )  )</f>
        <v>0</v>
      </c>
      <c r="K519" s="3" t="s">
        <v>167</v>
      </c>
    </row>
    <row r="520" spans="1:11">
      <c r="A520" s="3">
        <v>2</v>
      </c>
      <c r="B520" s="3">
        <v>8</v>
      </c>
      <c r="C520" s="3">
        <v>0.05371821</v>
      </c>
      <c r="D520" s="3" t="s">
        <v>5</v>
      </c>
      <c r="E520" s="3" t="s">
        <v>5</v>
      </c>
      <c r="F520" s="3" t="s">
        <v>5</v>
      </c>
      <c r="G520" s="3" t="s">
        <v>94</v>
      </c>
      <c r="H520" s="3" t="s">
        <v>19</v>
      </c>
      <c r="I520" s="3" t="s">
        <v>129</v>
      </c>
      <c r="J520" s="3">
        <f>CONCATENATE(C520,G520,E520,  IF(D520="YES","OK", "KO" ),  IF(I520="YES","SDD", "HDD" )  )</f>
        <v>0</v>
      </c>
      <c r="K520" s="3" t="s">
        <v>167</v>
      </c>
    </row>
    <row r="521" spans="1:11">
      <c r="A521" s="3">
        <v>2</v>
      </c>
      <c r="B521" s="3">
        <v>8</v>
      </c>
      <c r="C521" s="3">
        <v>0.051500331</v>
      </c>
      <c r="D521" s="3" t="s">
        <v>5</v>
      </c>
      <c r="E521" s="3" t="s">
        <v>5</v>
      </c>
      <c r="F521" s="3" t="s">
        <v>5</v>
      </c>
      <c r="G521" s="3" t="s">
        <v>95</v>
      </c>
      <c r="H521" s="3" t="s">
        <v>19</v>
      </c>
      <c r="I521" s="3" t="s">
        <v>129</v>
      </c>
      <c r="J521" s="3">
        <f>CONCATENATE(C521,G521,E521,  IF(D521="YES","OK", "KO" ),  IF(I521="YES","SDD", "HDD" )  )</f>
        <v>0</v>
      </c>
      <c r="K521" s="3" t="s">
        <v>167</v>
      </c>
    </row>
    <row r="522" spans="1:11">
      <c r="A522" s="3">
        <v>2</v>
      </c>
      <c r="B522" s="3">
        <v>8</v>
      </c>
      <c r="C522" s="3">
        <v>0.059106897</v>
      </c>
      <c r="D522" s="3" t="s">
        <v>5</v>
      </c>
      <c r="E522" s="3" t="s">
        <v>5</v>
      </c>
      <c r="F522" s="3" t="s">
        <v>5</v>
      </c>
      <c r="G522" s="3" t="s">
        <v>96</v>
      </c>
      <c r="H522" s="3" t="s">
        <v>19</v>
      </c>
      <c r="I522" s="3" t="s">
        <v>129</v>
      </c>
      <c r="J522" s="3">
        <f>CONCATENATE(C522,G522,E522,  IF(D522="YES","OK", "KO" ),  IF(I522="YES","SDD", "HDD" )  )</f>
        <v>0</v>
      </c>
      <c r="K522" s="3" t="s">
        <v>167</v>
      </c>
    </row>
    <row r="523" spans="1:11">
      <c r="A523" s="3">
        <v>2</v>
      </c>
      <c r="B523" s="3">
        <v>8</v>
      </c>
      <c r="C523" s="3">
        <v>0.06449558399999999</v>
      </c>
      <c r="D523" s="3" t="s">
        <v>5</v>
      </c>
      <c r="E523" s="3" t="s">
        <v>5</v>
      </c>
      <c r="F523" s="3" t="s">
        <v>5</v>
      </c>
      <c r="G523" s="3" t="s">
        <v>22</v>
      </c>
      <c r="H523" s="3" t="s">
        <v>19</v>
      </c>
      <c r="I523" s="3" t="s">
        <v>129</v>
      </c>
      <c r="J523" s="3">
        <f>CONCATENATE(C523,G523,E523,  IF(D523="YES","OK", "KO" ),  IF(I523="YES","SDD", "HDD" )  )</f>
        <v>0</v>
      </c>
      <c r="K523" s="3" t="s">
        <v>167</v>
      </c>
    </row>
    <row r="524" spans="1:11">
      <c r="A524" s="3">
        <v>2</v>
      </c>
      <c r="B524" s="3">
        <v>8</v>
      </c>
      <c r="C524" s="3">
        <v>0.061999416</v>
      </c>
      <c r="D524" s="3" t="s">
        <v>5</v>
      </c>
      <c r="E524" s="3" t="s">
        <v>5</v>
      </c>
      <c r="F524" s="3" t="s">
        <v>5</v>
      </c>
      <c r="G524" s="3" t="s">
        <v>97</v>
      </c>
      <c r="H524" s="3" t="s">
        <v>19</v>
      </c>
      <c r="I524" s="3" t="s">
        <v>129</v>
      </c>
      <c r="J524" s="3">
        <f>CONCATENATE(C524,G524,E524,  IF(D524="YES","OK", "KO" ),  IF(I524="YES","SDD", "HDD" )  )</f>
        <v>0</v>
      </c>
      <c r="K524" s="3" t="s">
        <v>167</v>
      </c>
    </row>
    <row r="525" spans="1:11">
      <c r="A525" s="3">
        <v>2</v>
      </c>
      <c r="B525" s="3">
        <v>8</v>
      </c>
      <c r="C525" s="3">
        <v>0.061999416</v>
      </c>
      <c r="D525" s="3" t="s">
        <v>5</v>
      </c>
      <c r="E525" s="3" t="s">
        <v>5</v>
      </c>
      <c r="F525" s="3" t="s">
        <v>5</v>
      </c>
      <c r="G525" s="3" t="s">
        <v>98</v>
      </c>
      <c r="H525" s="3" t="s">
        <v>19</v>
      </c>
      <c r="I525" s="3" t="s">
        <v>129</v>
      </c>
      <c r="J525" s="3">
        <f>CONCATENATE(C525,G525,E525,  IF(D525="YES","OK", "KO" ),  IF(I525="YES","SDD", "HDD" )  )</f>
        <v>0</v>
      </c>
      <c r="K525" s="3" t="s">
        <v>167</v>
      </c>
    </row>
    <row r="526" spans="1:11">
      <c r="A526" s="3">
        <v>2</v>
      </c>
      <c r="B526" s="3">
        <v>8</v>
      </c>
      <c r="C526" s="3">
        <v>0.068636187</v>
      </c>
      <c r="D526" s="3" t="s">
        <v>5</v>
      </c>
      <c r="E526" s="3" t="s">
        <v>5</v>
      </c>
      <c r="F526" s="3" t="s">
        <v>5</v>
      </c>
      <c r="G526" s="3" t="s">
        <v>101</v>
      </c>
      <c r="H526" s="3" t="s">
        <v>19</v>
      </c>
      <c r="I526" s="3" t="s">
        <v>129</v>
      </c>
      <c r="J526" s="3">
        <f>CONCATENATE(C526,G526,E526,  IF(D526="YES","OK", "KO" ),  IF(I526="YES","SDD", "HDD" )  )</f>
        <v>0</v>
      </c>
      <c r="K526" s="3" t="s">
        <v>167</v>
      </c>
    </row>
    <row r="527" spans="1:11">
      <c r="A527" s="3">
        <v>2</v>
      </c>
      <c r="B527" s="3">
        <v>8</v>
      </c>
      <c r="C527" s="3">
        <v>0.068636187</v>
      </c>
      <c r="D527" s="3" t="s">
        <v>5</v>
      </c>
      <c r="E527" s="3" t="s">
        <v>5</v>
      </c>
      <c r="F527" s="3" t="s">
        <v>5</v>
      </c>
      <c r="G527" s="3" t="s">
        <v>102</v>
      </c>
      <c r="H527" s="3" t="s">
        <v>19</v>
      </c>
      <c r="I527" s="3" t="s">
        <v>129</v>
      </c>
      <c r="J527" s="3">
        <f>CONCATENATE(C527,G527,E527,  IF(D527="YES","OK", "KO" ),  IF(I527="YES","SDD", "HDD" )  )</f>
        <v>0</v>
      </c>
      <c r="K527" s="3" t="s">
        <v>167</v>
      </c>
    </row>
    <row r="528" spans="1:11">
      <c r="A528" s="3">
        <v>2</v>
      </c>
      <c r="B528" s="3">
        <v>8</v>
      </c>
      <c r="C528" s="3">
        <v>0.057858813</v>
      </c>
      <c r="D528" s="3" t="s">
        <v>5</v>
      </c>
      <c r="E528" s="3" t="s">
        <v>5</v>
      </c>
      <c r="F528" s="3" t="s">
        <v>5</v>
      </c>
      <c r="G528" s="3" t="s">
        <v>103</v>
      </c>
      <c r="H528" s="3" t="s">
        <v>19</v>
      </c>
      <c r="I528" s="3" t="s">
        <v>129</v>
      </c>
      <c r="J528" s="3">
        <f>CONCATENATE(C528,G528,E528,  IF(D528="YES","OK", "KO" ),  IF(I528="YES","SDD", "HDD" )  )</f>
        <v>0</v>
      </c>
      <c r="K528" s="3" t="s">
        <v>167</v>
      </c>
    </row>
    <row r="529" spans="1:11">
      <c r="A529" s="3">
        <v>2</v>
      </c>
      <c r="B529" s="3">
        <v>8</v>
      </c>
      <c r="C529" s="3">
        <v>0.046204407</v>
      </c>
      <c r="D529" s="3" t="s">
        <v>5</v>
      </c>
      <c r="E529" s="3" t="s">
        <v>5</v>
      </c>
      <c r="F529" s="3" t="s">
        <v>5</v>
      </c>
      <c r="G529" s="3" t="s">
        <v>104</v>
      </c>
      <c r="H529" s="3" t="s">
        <v>19</v>
      </c>
      <c r="I529" s="3" t="s">
        <v>129</v>
      </c>
      <c r="J529" s="3">
        <f>CONCATENATE(C529,G529,E529,  IF(D529="YES","OK", "KO" ),  IF(I529="YES","SDD", "HDD" )  )</f>
        <v>0</v>
      </c>
      <c r="K529" s="3" t="s">
        <v>167</v>
      </c>
    </row>
    <row r="530" spans="1:11">
      <c r="A530" s="3">
        <v>2</v>
      </c>
      <c r="B530" s="3">
        <v>8</v>
      </c>
      <c r="C530" s="3">
        <v>0.07238887200000001</v>
      </c>
      <c r="D530" s="3" t="s">
        <v>5</v>
      </c>
      <c r="E530" s="3" t="s">
        <v>5</v>
      </c>
      <c r="F530" s="3" t="s">
        <v>5</v>
      </c>
      <c r="G530" s="3" t="s">
        <v>105</v>
      </c>
      <c r="H530" s="3" t="s">
        <v>19</v>
      </c>
      <c r="I530" s="3" t="s">
        <v>129</v>
      </c>
      <c r="J530" s="3">
        <f>CONCATENATE(C530,G530,E530,  IF(D530="YES","OK", "KO" ),  IF(I530="YES","SDD", "HDD" )  )</f>
        <v>0</v>
      </c>
      <c r="K530" s="3" t="s">
        <v>167</v>
      </c>
    </row>
    <row r="531" spans="1:11">
      <c r="A531" s="3">
        <v>2</v>
      </c>
      <c r="B531" s="3">
        <v>8</v>
      </c>
      <c r="C531" s="3">
        <v>0.061999416</v>
      </c>
      <c r="D531" s="3" t="s">
        <v>5</v>
      </c>
      <c r="E531" s="3" t="s">
        <v>5</v>
      </c>
      <c r="F531" s="3" t="s">
        <v>5</v>
      </c>
      <c r="G531" s="3" t="s">
        <v>106</v>
      </c>
      <c r="H531" s="3" t="s">
        <v>19</v>
      </c>
      <c r="I531" s="3" t="s">
        <v>129</v>
      </c>
      <c r="J531" s="3">
        <f>CONCATENATE(C531,G531,E531,  IF(D531="YES","OK", "KO" ),  IF(I531="YES","SDD", "HDD" )  )</f>
        <v>0</v>
      </c>
      <c r="K531" s="3" t="s">
        <v>167</v>
      </c>
    </row>
    <row r="532" spans="1:11">
      <c r="A532" s="3">
        <v>2</v>
      </c>
      <c r="B532" s="3">
        <v>8</v>
      </c>
      <c r="C532" s="3">
        <v>0.061999416</v>
      </c>
      <c r="D532" s="3" t="s">
        <v>5</v>
      </c>
      <c r="E532" s="3" t="s">
        <v>5</v>
      </c>
      <c r="F532" s="3" t="s">
        <v>5</v>
      </c>
      <c r="G532" s="3" t="s">
        <v>107</v>
      </c>
      <c r="H532" s="3" t="s">
        <v>19</v>
      </c>
      <c r="I532" s="3" t="s">
        <v>129</v>
      </c>
      <c r="J532" s="3">
        <f>CONCATENATE(C532,G532,E532,  IF(D532="YES","OK", "KO" ),  IF(I532="YES","SDD", "HDD" )  )</f>
        <v>0</v>
      </c>
      <c r="K532" s="3" t="s">
        <v>167</v>
      </c>
    </row>
    <row r="533" spans="1:11">
      <c r="A533" s="3">
        <v>2</v>
      </c>
      <c r="B533" s="3">
        <v>8</v>
      </c>
      <c r="C533" s="3">
        <v>0.058533453</v>
      </c>
      <c r="D533" s="3" t="s">
        <v>5</v>
      </c>
      <c r="E533" s="3" t="s">
        <v>5</v>
      </c>
      <c r="F533" s="3" t="s">
        <v>5</v>
      </c>
      <c r="G533" s="3" t="s">
        <v>108</v>
      </c>
      <c r="H533" s="3" t="s">
        <v>19</v>
      </c>
      <c r="I533" s="3" t="s">
        <v>129</v>
      </c>
      <c r="J533" s="3">
        <f>CONCATENATE(C533,G533,E533,  IF(D533="YES","OK", "KO" ),  IF(I533="YES","SDD", "HDD" )  )</f>
        <v>0</v>
      </c>
      <c r="K533" s="3" t="s">
        <v>167</v>
      </c>
    </row>
    <row r="534" spans="1:11">
      <c r="A534" s="3">
        <v>2</v>
      </c>
      <c r="B534" s="3">
        <v>8</v>
      </c>
      <c r="C534" s="3">
        <v>0.048228327</v>
      </c>
      <c r="D534" s="3" t="s">
        <v>5</v>
      </c>
      <c r="E534" s="3" t="s">
        <v>5</v>
      </c>
      <c r="F534" s="3" t="s">
        <v>5</v>
      </c>
      <c r="G534" s="3" t="s">
        <v>109</v>
      </c>
      <c r="H534" s="3" t="s">
        <v>19</v>
      </c>
      <c r="I534" s="3" t="s">
        <v>129</v>
      </c>
      <c r="J534" s="3">
        <f>CONCATENATE(C534,G534,E534,  IF(D534="YES","OK", "KO" ),  IF(I534="YES","SDD", "HDD" )  )</f>
        <v>0</v>
      </c>
      <c r="K534" s="3" t="s">
        <v>167</v>
      </c>
    </row>
    <row r="535" spans="1:11">
      <c r="A535" s="3">
        <v>2</v>
      </c>
      <c r="B535" s="3">
        <v>8</v>
      </c>
      <c r="C535" s="3">
        <v>0.058533453</v>
      </c>
      <c r="D535" s="3" t="s">
        <v>5</v>
      </c>
      <c r="E535" s="3" t="s">
        <v>5</v>
      </c>
      <c r="F535" s="3" t="s">
        <v>5</v>
      </c>
      <c r="G535" s="3" t="s">
        <v>110</v>
      </c>
      <c r="H535" s="3" t="s">
        <v>19</v>
      </c>
      <c r="I535" s="3" t="s">
        <v>129</v>
      </c>
      <c r="J535" s="3">
        <f>CONCATENATE(C535,G535,E535,  IF(D535="YES","OK", "KO" ),  IF(I535="YES","SDD", "HDD" )  )</f>
        <v>0</v>
      </c>
      <c r="K535" s="3" t="s">
        <v>167</v>
      </c>
    </row>
    <row r="536" spans="1:11">
      <c r="A536" s="3">
        <v>2</v>
      </c>
      <c r="B536" s="3">
        <v>8</v>
      </c>
      <c r="C536" s="3">
        <v>0.048810204</v>
      </c>
      <c r="D536" s="3" t="s">
        <v>5</v>
      </c>
      <c r="E536" s="3" t="s">
        <v>5</v>
      </c>
      <c r="F536" s="3" t="s">
        <v>5</v>
      </c>
      <c r="G536" s="3" t="s">
        <v>115</v>
      </c>
      <c r="H536" s="3" t="s">
        <v>19</v>
      </c>
      <c r="I536" s="3" t="s">
        <v>129</v>
      </c>
      <c r="J536" s="3">
        <f>CONCATENATE(C536,G536,E536,  IF(D536="YES","OK", "KO" ),  IF(I536="YES","SDD", "HDD" )  )</f>
        <v>0</v>
      </c>
      <c r="K536" s="3" t="s">
        <v>167</v>
      </c>
    </row>
    <row r="537" spans="1:11">
      <c r="A537" s="3">
        <v>2</v>
      </c>
      <c r="B537" s="3">
        <v>8</v>
      </c>
      <c r="C537" s="3">
        <v>0.058533453</v>
      </c>
      <c r="D537" s="3" t="s">
        <v>5</v>
      </c>
      <c r="E537" s="3" t="s">
        <v>5</v>
      </c>
      <c r="F537" s="3" t="s">
        <v>5</v>
      </c>
      <c r="G537" s="3" t="s">
        <v>116</v>
      </c>
      <c r="H537" s="3" t="s">
        <v>19</v>
      </c>
      <c r="I537" s="3" t="s">
        <v>129</v>
      </c>
      <c r="J537" s="3">
        <f>CONCATENATE(C537,G537,E537,  IF(D537="YES","OK", "KO" ),  IF(I537="YES","SDD", "HDD" )  )</f>
        <v>0</v>
      </c>
      <c r="K537" s="3" t="s">
        <v>167</v>
      </c>
    </row>
    <row r="538" spans="1:11">
      <c r="A538" s="3">
        <v>2</v>
      </c>
      <c r="B538" s="3">
        <v>8</v>
      </c>
      <c r="C538" s="3">
        <v>0.06690742199999999</v>
      </c>
      <c r="D538" s="3" t="s">
        <v>5</v>
      </c>
      <c r="E538" s="3" t="s">
        <v>5</v>
      </c>
      <c r="F538" s="3" t="s">
        <v>5</v>
      </c>
      <c r="G538" s="3" t="s">
        <v>117</v>
      </c>
      <c r="H538" s="3" t="s">
        <v>19</v>
      </c>
      <c r="I538" s="3" t="s">
        <v>129</v>
      </c>
      <c r="J538" s="3">
        <f>CONCATENATE(C538,G538,E538,  IF(D538="YES","OK", "KO" ),  IF(I538="YES","SDD", "HDD" )  )</f>
        <v>0</v>
      </c>
      <c r="K538" s="3" t="s">
        <v>167</v>
      </c>
    </row>
    <row r="539" spans="1:11">
      <c r="A539" s="3">
        <v>2</v>
      </c>
      <c r="B539" s="3">
        <v>8</v>
      </c>
      <c r="C539" s="3">
        <v>0.048228327</v>
      </c>
      <c r="D539" s="3" t="s">
        <v>5</v>
      </c>
      <c r="E539" s="3" t="s">
        <v>5</v>
      </c>
      <c r="F539" s="3" t="s">
        <v>5</v>
      </c>
      <c r="G539" s="3" t="s">
        <v>118</v>
      </c>
      <c r="H539" s="3" t="s">
        <v>19</v>
      </c>
      <c r="I539" s="3" t="s">
        <v>129</v>
      </c>
      <c r="J539" s="3">
        <f>CONCATENATE(C539,G539,E539,  IF(D539="YES","OK", "KO" ),  IF(I539="YES","SDD", "HDD" )  )</f>
        <v>0</v>
      </c>
      <c r="K539" s="3" t="s">
        <v>167</v>
      </c>
    </row>
    <row r="540" spans="1:11">
      <c r="A540" s="3">
        <v>2</v>
      </c>
      <c r="B540" s="3">
        <v>8</v>
      </c>
      <c r="C540" s="3">
        <v>0.058533453</v>
      </c>
      <c r="D540" s="3" t="s">
        <v>5</v>
      </c>
      <c r="E540" s="3" t="s">
        <v>5</v>
      </c>
      <c r="F540" s="3" t="s">
        <v>5</v>
      </c>
      <c r="G540" s="3" t="s">
        <v>119</v>
      </c>
      <c r="H540" s="3" t="s">
        <v>19</v>
      </c>
      <c r="I540" s="3" t="s">
        <v>129</v>
      </c>
      <c r="J540" s="3">
        <f>CONCATENATE(C540,G540,E540,  IF(D540="YES","OK", "KO" ),  IF(I540="YES","SDD", "HDD" )  )</f>
        <v>0</v>
      </c>
      <c r="K540" s="3" t="s">
        <v>167</v>
      </c>
    </row>
    <row r="541" spans="1:11">
      <c r="A541" s="3">
        <v>2</v>
      </c>
      <c r="B541" s="3">
        <v>8</v>
      </c>
      <c r="C541" s="3">
        <v>0.060363414</v>
      </c>
      <c r="D541" s="3" t="s">
        <v>5</v>
      </c>
      <c r="E541" s="3" t="s">
        <v>5</v>
      </c>
      <c r="F541" s="3" t="s">
        <v>5</v>
      </c>
      <c r="G541" s="3" t="s">
        <v>120</v>
      </c>
      <c r="H541" s="3" t="s">
        <v>19</v>
      </c>
      <c r="I541" s="3" t="s">
        <v>129</v>
      </c>
      <c r="J541" s="3">
        <f>CONCATENATE(C541,G541,E541,  IF(D541="YES","OK", "KO" ),  IF(I541="YES","SDD", "HDD" )  )</f>
        <v>0</v>
      </c>
      <c r="K541" s="3" t="s">
        <v>167</v>
      </c>
    </row>
    <row r="542" spans="1:11">
      <c r="A542" s="3">
        <v>2</v>
      </c>
      <c r="B542" s="3">
        <v>7</v>
      </c>
      <c r="C542" s="3">
        <v>0.09915521400000001</v>
      </c>
      <c r="D542" s="3" t="s">
        <v>5</v>
      </c>
      <c r="E542" s="3" t="s">
        <v>5</v>
      </c>
      <c r="F542" s="3" t="s">
        <v>5</v>
      </c>
      <c r="G542" s="3" t="s">
        <v>86</v>
      </c>
      <c r="H542" s="3" t="s">
        <v>19</v>
      </c>
      <c r="I542" s="3" t="s">
        <v>5</v>
      </c>
      <c r="J542" s="3">
        <f>CONCATENATE(C542,G542,E542,  IF(D542="YES","OK", "KO" ),  IF(I542="YES","SDD", "HDD" )  )</f>
        <v>0</v>
      </c>
      <c r="K542" s="3" t="s">
        <v>168</v>
      </c>
    </row>
    <row r="543" spans="1:11">
      <c r="A543" s="3">
        <v>2</v>
      </c>
      <c r="B543" s="3">
        <v>7</v>
      </c>
      <c r="C543" s="3">
        <v>0.06613158600000001</v>
      </c>
      <c r="D543" s="3" t="s">
        <v>5</v>
      </c>
      <c r="E543" s="3" t="s">
        <v>5</v>
      </c>
      <c r="F543" s="3" t="s">
        <v>5</v>
      </c>
      <c r="G543" s="3" t="s">
        <v>87</v>
      </c>
      <c r="H543" s="3" t="s">
        <v>19</v>
      </c>
      <c r="I543" s="3" t="s">
        <v>5</v>
      </c>
      <c r="J543" s="3">
        <f>CONCATENATE(C543,G543,E543,  IF(D543="YES","OK", "KO" ),  IF(I543="YES","SDD", "HDD" )  )</f>
        <v>0</v>
      </c>
      <c r="K543" s="3" t="s">
        <v>168</v>
      </c>
    </row>
    <row r="544" spans="1:11">
      <c r="A544" s="3">
        <v>2</v>
      </c>
      <c r="B544" s="3">
        <v>7</v>
      </c>
      <c r="C544" s="3">
        <v>0.08923800599999999</v>
      </c>
      <c r="D544" s="3" t="s">
        <v>5</v>
      </c>
      <c r="E544" s="3" t="s">
        <v>5</v>
      </c>
      <c r="F544" s="3" t="s">
        <v>5</v>
      </c>
      <c r="G544" s="3" t="s">
        <v>88</v>
      </c>
      <c r="H544" s="3" t="s">
        <v>19</v>
      </c>
      <c r="I544" s="3" t="s">
        <v>5</v>
      </c>
      <c r="J544" s="3">
        <f>CONCATENATE(C544,G544,E544,  IF(D544="YES","OK", "KO" ),  IF(I544="YES","SDD", "HDD" )  )</f>
        <v>0</v>
      </c>
      <c r="K544" s="3" t="s">
        <v>168</v>
      </c>
    </row>
    <row r="545" spans="1:11">
      <c r="A545" s="3">
        <v>2</v>
      </c>
      <c r="B545" s="3">
        <v>7</v>
      </c>
      <c r="C545" s="3">
        <v>0.08923800599999999</v>
      </c>
      <c r="D545" s="3" t="s">
        <v>5</v>
      </c>
      <c r="E545" s="3" t="s">
        <v>5</v>
      </c>
      <c r="F545" s="3" t="s">
        <v>5</v>
      </c>
      <c r="G545" s="3" t="s">
        <v>89</v>
      </c>
      <c r="H545" s="3" t="s">
        <v>19</v>
      </c>
      <c r="I545" s="3" t="s">
        <v>5</v>
      </c>
      <c r="J545" s="3">
        <f>CONCATENATE(C545,G545,E545,  IF(D545="YES","OK", "KO" ),  IF(I545="YES","SDD", "HDD" )  )</f>
        <v>0</v>
      </c>
      <c r="K545" s="3" t="s">
        <v>168</v>
      </c>
    </row>
    <row r="546" spans="1:11">
      <c r="A546" s="3">
        <v>2</v>
      </c>
      <c r="B546" s="3">
        <v>7</v>
      </c>
      <c r="C546" s="3">
        <v>0.071048025</v>
      </c>
      <c r="D546" s="3" t="s">
        <v>5</v>
      </c>
      <c r="E546" s="3" t="s">
        <v>5</v>
      </c>
      <c r="F546" s="3" t="s">
        <v>5</v>
      </c>
      <c r="G546" s="3" t="s">
        <v>90</v>
      </c>
      <c r="H546" s="3" t="s">
        <v>19</v>
      </c>
      <c r="I546" s="3" t="s">
        <v>5</v>
      </c>
      <c r="J546" s="3">
        <f>CONCATENATE(C546,G546,E546,  IF(D546="YES","OK", "KO" ),  IF(I546="YES","SDD", "HDD" )  )</f>
        <v>0</v>
      </c>
      <c r="K546" s="3" t="s">
        <v>168</v>
      </c>
    </row>
    <row r="547" spans="1:11">
      <c r="A547" s="3">
        <v>2</v>
      </c>
      <c r="B547" s="3">
        <v>7</v>
      </c>
      <c r="C547" s="3">
        <v>0.071048025</v>
      </c>
      <c r="D547" s="3" t="s">
        <v>5</v>
      </c>
      <c r="E547" s="3" t="s">
        <v>5</v>
      </c>
      <c r="F547" s="3" t="s">
        <v>5</v>
      </c>
      <c r="G547" s="3" t="s">
        <v>91</v>
      </c>
      <c r="H547" s="3" t="s">
        <v>19</v>
      </c>
      <c r="I547" s="3" t="s">
        <v>5</v>
      </c>
      <c r="J547" s="3">
        <f>CONCATENATE(C547,G547,E547,  IF(D547="YES","OK", "KO" ),  IF(I547="YES","SDD", "HDD" )  )</f>
        <v>0</v>
      </c>
      <c r="K547" s="3" t="s">
        <v>168</v>
      </c>
    </row>
    <row r="548" spans="1:11">
      <c r="A548" s="3">
        <v>2</v>
      </c>
      <c r="B548" s="3">
        <v>7</v>
      </c>
      <c r="C548" s="3">
        <v>0.07682463</v>
      </c>
      <c r="D548" s="3" t="s">
        <v>5</v>
      </c>
      <c r="E548" s="3" t="s">
        <v>5</v>
      </c>
      <c r="F548" s="3" t="s">
        <v>5</v>
      </c>
      <c r="G548" s="3" t="s">
        <v>92</v>
      </c>
      <c r="H548" s="3" t="s">
        <v>19</v>
      </c>
      <c r="I548" s="3" t="s">
        <v>5</v>
      </c>
      <c r="J548" s="3">
        <f>CONCATENATE(C548,G548,E548,  IF(D548="YES","OK", "KO" ),  IF(I548="YES","SDD", "HDD" )  )</f>
        <v>0</v>
      </c>
      <c r="K548" s="3" t="s">
        <v>168</v>
      </c>
    </row>
    <row r="549" spans="1:11">
      <c r="A549" s="3">
        <v>2</v>
      </c>
      <c r="B549" s="3">
        <v>7</v>
      </c>
      <c r="C549" s="3">
        <v>0.057470895</v>
      </c>
      <c r="D549" s="3" t="s">
        <v>5</v>
      </c>
      <c r="E549" s="3" t="s">
        <v>5</v>
      </c>
      <c r="F549" s="3" t="s">
        <v>5</v>
      </c>
      <c r="G549" s="3" t="s">
        <v>93</v>
      </c>
      <c r="H549" s="3" t="s">
        <v>19</v>
      </c>
      <c r="I549" s="3" t="s">
        <v>5</v>
      </c>
      <c r="J549" s="3">
        <f>CONCATENATE(C549,G549,E549,  IF(D549="YES","OK", "KO" ),  IF(I549="YES","SDD", "HDD" )  )</f>
        <v>0</v>
      </c>
      <c r="K549" s="3" t="s">
        <v>168</v>
      </c>
    </row>
    <row r="550" spans="1:11">
      <c r="A550" s="3">
        <v>2</v>
      </c>
      <c r="B550" s="3">
        <v>7</v>
      </c>
      <c r="C550" s="3">
        <v>0.057470895</v>
      </c>
      <c r="D550" s="3" t="s">
        <v>5</v>
      </c>
      <c r="E550" s="3" t="s">
        <v>5</v>
      </c>
      <c r="F550" s="3" t="s">
        <v>5</v>
      </c>
      <c r="G550" s="3" t="s">
        <v>94</v>
      </c>
      <c r="H550" s="3" t="s">
        <v>19</v>
      </c>
      <c r="I550" s="3" t="s">
        <v>5</v>
      </c>
      <c r="J550" s="3">
        <f>CONCATENATE(C550,G550,E550,  IF(D550="YES","OK", "KO" ),  IF(I550="YES","SDD", "HDD" )  )</f>
        <v>0</v>
      </c>
      <c r="K550" s="3" t="s">
        <v>168</v>
      </c>
    </row>
    <row r="551" spans="1:11">
      <c r="A551" s="3">
        <v>2</v>
      </c>
      <c r="B551" s="3">
        <v>7</v>
      </c>
      <c r="C551" s="3">
        <v>0.06527142</v>
      </c>
      <c r="D551" s="3" t="s">
        <v>5</v>
      </c>
      <c r="E551" s="3" t="s">
        <v>5</v>
      </c>
      <c r="F551" s="3" t="s">
        <v>5</v>
      </c>
      <c r="G551" s="3" t="s">
        <v>95</v>
      </c>
      <c r="H551" s="3" t="s">
        <v>19</v>
      </c>
      <c r="I551" s="3" t="s">
        <v>5</v>
      </c>
      <c r="J551" s="3">
        <f>CONCATENATE(C551,G551,E551,  IF(D551="YES","OK", "KO" ),  IF(I551="YES","SDD", "HDD" )  )</f>
        <v>0</v>
      </c>
      <c r="K551" s="3" t="s">
        <v>168</v>
      </c>
    </row>
    <row r="552" spans="1:11">
      <c r="A552" s="3">
        <v>2</v>
      </c>
      <c r="B552" s="3">
        <v>7</v>
      </c>
      <c r="C552" s="3">
        <v>0.063635418</v>
      </c>
      <c r="D552" s="3" t="s">
        <v>5</v>
      </c>
      <c r="E552" s="3" t="s">
        <v>5</v>
      </c>
      <c r="F552" s="3" t="s">
        <v>5</v>
      </c>
      <c r="G552" s="3" t="s">
        <v>96</v>
      </c>
      <c r="H552" s="3" t="s">
        <v>19</v>
      </c>
      <c r="I552" s="3" t="s">
        <v>5</v>
      </c>
      <c r="J552" s="3">
        <f>CONCATENATE(C552,G552,E552,  IF(D552="YES","OK", "KO" ),  IF(I552="YES","SDD", "HDD" )  )</f>
        <v>0</v>
      </c>
      <c r="K552" s="3" t="s">
        <v>168</v>
      </c>
    </row>
    <row r="553" spans="1:11">
      <c r="A553" s="3">
        <v>2</v>
      </c>
      <c r="B553" s="3">
        <v>7</v>
      </c>
      <c r="C553" s="3">
        <v>0.069412023</v>
      </c>
      <c r="D553" s="3" t="s">
        <v>5</v>
      </c>
      <c r="E553" s="3" t="s">
        <v>5</v>
      </c>
      <c r="F553" s="3" t="s">
        <v>5</v>
      </c>
      <c r="G553" s="3" t="s">
        <v>22</v>
      </c>
      <c r="H553" s="3" t="s">
        <v>19</v>
      </c>
      <c r="I553" s="3" t="s">
        <v>5</v>
      </c>
      <c r="J553" s="3">
        <f>CONCATENATE(C553,G553,E553,  IF(D553="YES","OK", "KO" ),  IF(I553="YES","SDD", "HDD" )  )</f>
        <v>0</v>
      </c>
      <c r="K553" s="3" t="s">
        <v>168</v>
      </c>
    </row>
    <row r="554" spans="1:11">
      <c r="A554" s="3">
        <v>2</v>
      </c>
      <c r="B554" s="3">
        <v>7</v>
      </c>
      <c r="C554" s="3">
        <v>0.066713463</v>
      </c>
      <c r="D554" s="3" t="s">
        <v>5</v>
      </c>
      <c r="E554" s="3" t="s">
        <v>5</v>
      </c>
      <c r="F554" s="3" t="s">
        <v>5</v>
      </c>
      <c r="G554" s="3" t="s">
        <v>97</v>
      </c>
      <c r="H554" s="3" t="s">
        <v>19</v>
      </c>
      <c r="I554" s="3" t="s">
        <v>5</v>
      </c>
      <c r="J554" s="3">
        <f>CONCATENATE(C554,G554,E554,  IF(D554="YES","OK", "KO" ),  IF(I554="YES","SDD", "HDD" )  )</f>
        <v>0</v>
      </c>
      <c r="K554" s="3" t="s">
        <v>168</v>
      </c>
    </row>
    <row r="555" spans="1:11">
      <c r="A555" s="3">
        <v>2</v>
      </c>
      <c r="B555" s="3">
        <v>7</v>
      </c>
      <c r="C555" s="3">
        <v>0.066713463</v>
      </c>
      <c r="D555" s="3" t="s">
        <v>5</v>
      </c>
      <c r="E555" s="3" t="s">
        <v>5</v>
      </c>
      <c r="F555" s="3" t="s">
        <v>5</v>
      </c>
      <c r="G555" s="3" t="s">
        <v>98</v>
      </c>
      <c r="H555" s="3" t="s">
        <v>19</v>
      </c>
      <c r="I555" s="3" t="s">
        <v>5</v>
      </c>
      <c r="J555" s="3">
        <f>CONCATENATE(C555,G555,E555,  IF(D555="YES","OK", "KO" ),  IF(I555="YES","SDD", "HDD" )  )</f>
        <v>0</v>
      </c>
      <c r="K555" s="3" t="s">
        <v>168</v>
      </c>
    </row>
    <row r="556" spans="1:11">
      <c r="A556" s="3">
        <v>2</v>
      </c>
      <c r="B556" s="3">
        <v>7</v>
      </c>
      <c r="C556" s="3">
        <v>0.07354419299999999</v>
      </c>
      <c r="D556" s="3" t="s">
        <v>5</v>
      </c>
      <c r="E556" s="3" t="s">
        <v>5</v>
      </c>
      <c r="F556" s="3" t="s">
        <v>5</v>
      </c>
      <c r="G556" s="3" t="s">
        <v>101</v>
      </c>
      <c r="H556" s="3" t="s">
        <v>19</v>
      </c>
      <c r="I556" s="3" t="s">
        <v>5</v>
      </c>
      <c r="J556" s="3">
        <f>CONCATENATE(C556,G556,E556,  IF(D556="YES","OK", "KO" ),  IF(I556="YES","SDD", "HDD" )  )</f>
        <v>0</v>
      </c>
      <c r="K556" s="3" t="s">
        <v>168</v>
      </c>
    </row>
    <row r="557" spans="1:11">
      <c r="A557" s="3">
        <v>2</v>
      </c>
      <c r="B557" s="3">
        <v>7</v>
      </c>
      <c r="C557" s="3">
        <v>0.07354419299999999</v>
      </c>
      <c r="D557" s="3" t="s">
        <v>5</v>
      </c>
      <c r="E557" s="3" t="s">
        <v>5</v>
      </c>
      <c r="F557" s="3" t="s">
        <v>5</v>
      </c>
      <c r="G557" s="3" t="s">
        <v>102</v>
      </c>
      <c r="H557" s="3" t="s">
        <v>19</v>
      </c>
      <c r="I557" s="3" t="s">
        <v>5</v>
      </c>
      <c r="J557" s="3">
        <f>CONCATENATE(C557,G557,E557,  IF(D557="YES","OK", "KO" ),  IF(I557="YES","SDD", "HDD" )  )</f>
        <v>0</v>
      </c>
      <c r="K557" s="3" t="s">
        <v>168</v>
      </c>
    </row>
    <row r="558" spans="1:11">
      <c r="A558" s="3">
        <v>2</v>
      </c>
      <c r="B558" s="3">
        <v>7</v>
      </c>
      <c r="C558" s="3">
        <v>0.061999416</v>
      </c>
      <c r="D558" s="3" t="s">
        <v>5</v>
      </c>
      <c r="E558" s="3" t="s">
        <v>5</v>
      </c>
      <c r="F558" s="3" t="s">
        <v>5</v>
      </c>
      <c r="G558" s="3" t="s">
        <v>103</v>
      </c>
      <c r="H558" s="3" t="s">
        <v>19</v>
      </c>
      <c r="I558" s="3" t="s">
        <v>5</v>
      </c>
      <c r="J558" s="3">
        <f>CONCATENATE(C558,G558,E558,  IF(D558="YES","OK", "KO" ),  IF(I558="YES","SDD", "HDD" )  )</f>
        <v>0</v>
      </c>
      <c r="K558" s="3" t="s">
        <v>168</v>
      </c>
    </row>
    <row r="559" spans="1:11">
      <c r="A559" s="3">
        <v>2</v>
      </c>
      <c r="B559" s="3">
        <v>7</v>
      </c>
      <c r="C559" s="3">
        <v>0.049577607</v>
      </c>
      <c r="D559" s="3" t="s">
        <v>5</v>
      </c>
      <c r="E559" s="3" t="s">
        <v>5</v>
      </c>
      <c r="F559" s="3" t="s">
        <v>5</v>
      </c>
      <c r="G559" s="3" t="s">
        <v>104</v>
      </c>
      <c r="H559" s="3" t="s">
        <v>19</v>
      </c>
      <c r="I559" s="3" t="s">
        <v>5</v>
      </c>
      <c r="J559" s="3">
        <f>CONCATENATE(C559,G559,E559,  IF(D559="YES","OK", "KO" ),  IF(I559="YES","SDD", "HDD" )  )</f>
        <v>0</v>
      </c>
      <c r="K559" s="3" t="s">
        <v>168</v>
      </c>
    </row>
    <row r="560" spans="1:11">
      <c r="A560" s="3">
        <v>2</v>
      </c>
      <c r="B560" s="3">
        <v>7</v>
      </c>
      <c r="C560" s="3">
        <v>0.07826667299999999</v>
      </c>
      <c r="D560" s="3" t="s">
        <v>5</v>
      </c>
      <c r="E560" s="3" t="s">
        <v>5</v>
      </c>
      <c r="F560" s="3" t="s">
        <v>5</v>
      </c>
      <c r="G560" s="3" t="s">
        <v>105</v>
      </c>
      <c r="H560" s="3" t="s">
        <v>19</v>
      </c>
      <c r="I560" s="3" t="s">
        <v>5</v>
      </c>
      <c r="J560" s="3">
        <f>CONCATENATE(C560,G560,E560,  IF(D560="YES","OK", "KO" ),  IF(I560="YES","SDD", "HDD" )  )</f>
        <v>0</v>
      </c>
      <c r="K560" s="3" t="s">
        <v>168</v>
      </c>
    </row>
    <row r="561" spans="1:11">
      <c r="A561" s="3">
        <v>2</v>
      </c>
      <c r="B561" s="3">
        <v>7</v>
      </c>
      <c r="C561" s="3">
        <v>0.066713463</v>
      </c>
      <c r="D561" s="3" t="s">
        <v>5</v>
      </c>
      <c r="E561" s="3" t="s">
        <v>5</v>
      </c>
      <c r="F561" s="3" t="s">
        <v>5</v>
      </c>
      <c r="G561" s="3" t="s">
        <v>106</v>
      </c>
      <c r="H561" s="3" t="s">
        <v>19</v>
      </c>
      <c r="I561" s="3" t="s">
        <v>5</v>
      </c>
      <c r="J561" s="3">
        <f>CONCATENATE(C561,G561,E561,  IF(D561="YES","OK", "KO" ),  IF(I561="YES","SDD", "HDD" )  )</f>
        <v>0</v>
      </c>
      <c r="K561" s="3" t="s">
        <v>168</v>
      </c>
    </row>
    <row r="562" spans="1:11">
      <c r="A562" s="3">
        <v>2</v>
      </c>
      <c r="B562" s="3">
        <v>7</v>
      </c>
      <c r="C562" s="3">
        <v>0.066713463</v>
      </c>
      <c r="D562" s="3" t="s">
        <v>5</v>
      </c>
      <c r="E562" s="3" t="s">
        <v>5</v>
      </c>
      <c r="F562" s="3" t="s">
        <v>5</v>
      </c>
      <c r="G562" s="3" t="s">
        <v>107</v>
      </c>
      <c r="H562" s="3" t="s">
        <v>19</v>
      </c>
      <c r="I562" s="3" t="s">
        <v>5</v>
      </c>
      <c r="J562" s="3">
        <f>CONCATENATE(C562,G562,E562,  IF(D562="YES","OK", "KO" ),  IF(I562="YES","SDD", "HDD" )  )</f>
        <v>0</v>
      </c>
      <c r="K562" s="3" t="s">
        <v>168</v>
      </c>
    </row>
    <row r="563" spans="1:11">
      <c r="A563" s="3">
        <v>2</v>
      </c>
      <c r="B563" s="3">
        <v>7</v>
      </c>
      <c r="C563" s="3">
        <v>0.062480097</v>
      </c>
      <c r="D563" s="3" t="s">
        <v>5</v>
      </c>
      <c r="E563" s="3" t="s">
        <v>5</v>
      </c>
      <c r="F563" s="3" t="s">
        <v>5</v>
      </c>
      <c r="G563" s="3" t="s">
        <v>108</v>
      </c>
      <c r="H563" s="3" t="s">
        <v>19</v>
      </c>
      <c r="I563" s="3" t="s">
        <v>5</v>
      </c>
      <c r="J563" s="3">
        <f>CONCATENATE(C563,G563,E563,  IF(D563="YES","OK", "KO" ),  IF(I563="YES","SDD", "HDD" )  )</f>
        <v>0</v>
      </c>
      <c r="K563" s="3" t="s">
        <v>168</v>
      </c>
    </row>
    <row r="564" spans="1:11">
      <c r="A564" s="3">
        <v>2</v>
      </c>
      <c r="B564" s="3">
        <v>7</v>
      </c>
      <c r="C564" s="3">
        <v>0.052082208</v>
      </c>
      <c r="D564" s="3" t="s">
        <v>5</v>
      </c>
      <c r="E564" s="3" t="s">
        <v>5</v>
      </c>
      <c r="F564" s="3" t="s">
        <v>5</v>
      </c>
      <c r="G564" s="3" t="s">
        <v>109</v>
      </c>
      <c r="H564" s="3" t="s">
        <v>19</v>
      </c>
      <c r="I564" s="3" t="s">
        <v>5</v>
      </c>
      <c r="J564" s="3">
        <f>CONCATENATE(C564,G564,E564,  IF(D564="YES","OK", "KO" ),  IF(I564="YES","SDD", "HDD" )  )</f>
        <v>0</v>
      </c>
      <c r="K564" s="3" t="s">
        <v>168</v>
      </c>
    </row>
    <row r="565" spans="1:11">
      <c r="A565" s="3">
        <v>2</v>
      </c>
      <c r="B565" s="3">
        <v>7</v>
      </c>
      <c r="C565" s="3">
        <v>0.062480097</v>
      </c>
      <c r="D565" s="3" t="s">
        <v>5</v>
      </c>
      <c r="E565" s="3" t="s">
        <v>5</v>
      </c>
      <c r="F565" s="3" t="s">
        <v>5</v>
      </c>
      <c r="G565" s="3" t="s">
        <v>110</v>
      </c>
      <c r="H565" s="3" t="s">
        <v>19</v>
      </c>
      <c r="I565" s="3" t="s">
        <v>5</v>
      </c>
      <c r="J565" s="3">
        <f>CONCATENATE(C565,G565,E565,  IF(D565="YES","OK", "KO" ),  IF(I565="YES","SDD", "HDD" )  )</f>
        <v>0</v>
      </c>
      <c r="K565" s="3" t="s">
        <v>168</v>
      </c>
    </row>
    <row r="566" spans="1:11">
      <c r="A566" s="3">
        <v>2</v>
      </c>
      <c r="B566" s="3">
        <v>7</v>
      </c>
      <c r="C566" s="3">
        <v>0.052082208</v>
      </c>
      <c r="D566" s="3" t="s">
        <v>5</v>
      </c>
      <c r="E566" s="3" t="s">
        <v>5</v>
      </c>
      <c r="F566" s="3" t="s">
        <v>5</v>
      </c>
      <c r="G566" s="3" t="s">
        <v>115</v>
      </c>
      <c r="H566" s="3" t="s">
        <v>19</v>
      </c>
      <c r="I566" s="3" t="s">
        <v>5</v>
      </c>
      <c r="J566" s="3">
        <f>CONCATENATE(C566,G566,E566,  IF(D566="YES","OK", "KO" ),  IF(I566="YES","SDD", "HDD" )  )</f>
        <v>0</v>
      </c>
      <c r="K566" s="3" t="s">
        <v>168</v>
      </c>
    </row>
    <row r="567" spans="1:11">
      <c r="A567" s="3">
        <v>2</v>
      </c>
      <c r="B567" s="3">
        <v>7</v>
      </c>
      <c r="C567" s="3">
        <v>0.062480097</v>
      </c>
      <c r="D567" s="3" t="s">
        <v>5</v>
      </c>
      <c r="E567" s="3" t="s">
        <v>5</v>
      </c>
      <c r="F567" s="3" t="s">
        <v>5</v>
      </c>
      <c r="G567" s="3" t="s">
        <v>116</v>
      </c>
      <c r="H567" s="3" t="s">
        <v>19</v>
      </c>
      <c r="I567" s="3" t="s">
        <v>5</v>
      </c>
      <c r="J567" s="3">
        <f>CONCATENATE(C567,G567,E567,  IF(D567="YES","OK", "KO" ),  IF(I567="YES","SDD", "HDD" )  )</f>
        <v>0</v>
      </c>
      <c r="K567" s="3" t="s">
        <v>168</v>
      </c>
    </row>
    <row r="568" spans="1:11">
      <c r="A568" s="3">
        <v>2</v>
      </c>
      <c r="B568" s="3">
        <v>7</v>
      </c>
      <c r="C568" s="3">
        <v>0.071908191</v>
      </c>
      <c r="D568" s="3" t="s">
        <v>5</v>
      </c>
      <c r="E568" s="3" t="s">
        <v>5</v>
      </c>
      <c r="F568" s="3" t="s">
        <v>5</v>
      </c>
      <c r="G568" s="3" t="s">
        <v>117</v>
      </c>
      <c r="H568" s="3" t="s">
        <v>19</v>
      </c>
      <c r="I568" s="3" t="s">
        <v>5</v>
      </c>
      <c r="J568" s="3">
        <f>CONCATENATE(C568,G568,E568,  IF(D568="YES","OK", "KO" ),  IF(I568="YES","SDD", "HDD" )  )</f>
        <v>0</v>
      </c>
      <c r="K568" s="3" t="s">
        <v>168</v>
      </c>
    </row>
    <row r="569" spans="1:11">
      <c r="A569" s="3">
        <v>2</v>
      </c>
      <c r="B569" s="3">
        <v>7</v>
      </c>
      <c r="C569" s="3">
        <v>0.052082208</v>
      </c>
      <c r="D569" s="3" t="s">
        <v>5</v>
      </c>
      <c r="E569" s="3" t="s">
        <v>5</v>
      </c>
      <c r="F569" s="3" t="s">
        <v>5</v>
      </c>
      <c r="G569" s="3" t="s">
        <v>118</v>
      </c>
      <c r="H569" s="3" t="s">
        <v>19</v>
      </c>
      <c r="I569" s="3" t="s">
        <v>5</v>
      </c>
      <c r="J569" s="3">
        <f>CONCATENATE(C569,G569,E569,  IF(D569="YES","OK", "KO" ),  IF(I569="YES","SDD", "HDD" )  )</f>
        <v>0</v>
      </c>
      <c r="K569" s="3" t="s">
        <v>168</v>
      </c>
    </row>
    <row r="570" spans="1:11">
      <c r="A570" s="3">
        <v>2</v>
      </c>
      <c r="B570" s="3">
        <v>7</v>
      </c>
      <c r="C570" s="3">
        <v>0.062480097</v>
      </c>
      <c r="D570" s="3" t="s">
        <v>5</v>
      </c>
      <c r="E570" s="3" t="s">
        <v>5</v>
      </c>
      <c r="F570" s="3" t="s">
        <v>5</v>
      </c>
      <c r="G570" s="3" t="s">
        <v>119</v>
      </c>
      <c r="H570" s="3" t="s">
        <v>19</v>
      </c>
      <c r="I570" s="3" t="s">
        <v>5</v>
      </c>
      <c r="J570" s="3">
        <f>CONCATENATE(C570,G570,E570,  IF(D570="YES","OK", "KO" ),  IF(I570="YES","SDD", "HDD" )  )</f>
        <v>0</v>
      </c>
      <c r="K570" s="3" t="s">
        <v>168</v>
      </c>
    </row>
    <row r="571" spans="1:11">
      <c r="A571" s="3">
        <v>2</v>
      </c>
      <c r="B571" s="3">
        <v>7</v>
      </c>
      <c r="C571" s="3">
        <v>0.06527142</v>
      </c>
      <c r="D571" s="3" t="s">
        <v>5</v>
      </c>
      <c r="E571" s="3" t="s">
        <v>5</v>
      </c>
      <c r="F571" s="3" t="s">
        <v>5</v>
      </c>
      <c r="G571" s="3" t="s">
        <v>120</v>
      </c>
      <c r="H571" s="3" t="s">
        <v>19</v>
      </c>
      <c r="I571" s="3" t="s">
        <v>5</v>
      </c>
      <c r="J571" s="3">
        <f>CONCATENATE(C571,G571,E571,  IF(D571="YES","OK", "KO" ),  IF(I571="YES","SDD", "HDD" )  )</f>
        <v>0</v>
      </c>
      <c r="K571" s="3" t="s">
        <v>168</v>
      </c>
    </row>
    <row r="572" spans="1:11">
      <c r="A572" s="3">
        <v>2</v>
      </c>
      <c r="B572" s="3">
        <v>8</v>
      </c>
      <c r="C572" s="3">
        <v>0.09164984399999999</v>
      </c>
      <c r="D572" s="3" t="s">
        <v>5</v>
      </c>
      <c r="E572" s="3" t="s">
        <v>5</v>
      </c>
      <c r="F572" s="3" t="s">
        <v>5</v>
      </c>
      <c r="G572" s="3" t="s">
        <v>86</v>
      </c>
      <c r="H572" s="3" t="s">
        <v>19</v>
      </c>
      <c r="I572" s="3" t="s">
        <v>5</v>
      </c>
      <c r="J572" s="3">
        <f>CONCATENATE(C572,G572,E572,  IF(D572="YES","OK", "KO" ),  IF(I572="YES","SDD", "HDD" )  )</f>
        <v>0</v>
      </c>
      <c r="K572" s="3" t="s">
        <v>169</v>
      </c>
    </row>
    <row r="573" spans="1:11">
      <c r="A573" s="3">
        <v>2</v>
      </c>
      <c r="B573" s="3">
        <v>8</v>
      </c>
      <c r="C573" s="3">
        <v>0.061130817</v>
      </c>
      <c r="D573" s="3" t="s">
        <v>5</v>
      </c>
      <c r="E573" s="3" t="s">
        <v>5</v>
      </c>
      <c r="F573" s="3" t="s">
        <v>5</v>
      </c>
      <c r="G573" s="3" t="s">
        <v>87</v>
      </c>
      <c r="H573" s="3" t="s">
        <v>19</v>
      </c>
      <c r="I573" s="3" t="s">
        <v>5</v>
      </c>
      <c r="J573" s="3">
        <f>CONCATENATE(C573,G573,E573,  IF(D573="YES","OK", "KO" ),  IF(I573="YES","SDD", "HDD" )  )</f>
        <v>0</v>
      </c>
      <c r="K573" s="3" t="s">
        <v>169</v>
      </c>
    </row>
    <row r="574" spans="1:11">
      <c r="A574" s="3">
        <v>2</v>
      </c>
      <c r="B574" s="3">
        <v>8</v>
      </c>
      <c r="C574" s="3">
        <v>0.088369407</v>
      </c>
      <c r="D574" s="3" t="s">
        <v>5</v>
      </c>
      <c r="E574" s="3" t="s">
        <v>5</v>
      </c>
      <c r="F574" s="3" t="s">
        <v>5</v>
      </c>
      <c r="G574" s="3" t="s">
        <v>88</v>
      </c>
      <c r="H574" s="3" t="s">
        <v>19</v>
      </c>
      <c r="I574" s="3" t="s">
        <v>5</v>
      </c>
      <c r="J574" s="3">
        <f>CONCATENATE(C574,G574,E574,  IF(D574="YES","OK", "KO" ),  IF(I574="YES","SDD", "HDD" )  )</f>
        <v>0</v>
      </c>
      <c r="K574" s="3" t="s">
        <v>169</v>
      </c>
    </row>
    <row r="575" spans="1:11">
      <c r="A575" s="3">
        <v>2</v>
      </c>
      <c r="B575" s="3">
        <v>8</v>
      </c>
      <c r="C575" s="3">
        <v>0.088369407</v>
      </c>
      <c r="D575" s="3" t="s">
        <v>5</v>
      </c>
      <c r="E575" s="3" t="s">
        <v>5</v>
      </c>
      <c r="F575" s="3" t="s">
        <v>5</v>
      </c>
      <c r="G575" s="3" t="s">
        <v>89</v>
      </c>
      <c r="H575" s="3" t="s">
        <v>19</v>
      </c>
      <c r="I575" s="3" t="s">
        <v>5</v>
      </c>
      <c r="J575" s="3">
        <f>CONCATENATE(C575,G575,E575,  IF(D575="YES","OK", "KO" ),  IF(I575="YES","SDD", "HDD" )  )</f>
        <v>0</v>
      </c>
      <c r="K575" s="3" t="s">
        <v>169</v>
      </c>
    </row>
    <row r="576" spans="1:11">
      <c r="A576" s="3">
        <v>2</v>
      </c>
      <c r="B576" s="3">
        <v>8</v>
      </c>
      <c r="C576" s="3">
        <v>0.06613158600000001</v>
      </c>
      <c r="D576" s="3" t="s">
        <v>5</v>
      </c>
      <c r="E576" s="3" t="s">
        <v>5</v>
      </c>
      <c r="F576" s="3" t="s">
        <v>5</v>
      </c>
      <c r="G576" s="3" t="s">
        <v>90</v>
      </c>
      <c r="H576" s="3" t="s">
        <v>19</v>
      </c>
      <c r="I576" s="3" t="s">
        <v>5</v>
      </c>
      <c r="J576" s="3">
        <f>CONCATENATE(C576,G576,E576,  IF(D576="YES","OK", "KO" ),  IF(I576="YES","SDD", "HDD" )  )</f>
        <v>0</v>
      </c>
      <c r="K576" s="3" t="s">
        <v>169</v>
      </c>
    </row>
    <row r="577" spans="1:11">
      <c r="A577" s="3">
        <v>2</v>
      </c>
      <c r="B577" s="3">
        <v>8</v>
      </c>
      <c r="C577" s="3">
        <v>0.06613158600000001</v>
      </c>
      <c r="D577" s="3" t="s">
        <v>5</v>
      </c>
      <c r="E577" s="3" t="s">
        <v>5</v>
      </c>
      <c r="F577" s="3" t="s">
        <v>5</v>
      </c>
      <c r="G577" s="3" t="s">
        <v>91</v>
      </c>
      <c r="H577" s="3" t="s">
        <v>19</v>
      </c>
      <c r="I577" s="3" t="s">
        <v>5</v>
      </c>
      <c r="J577" s="3">
        <f>CONCATENATE(C577,G577,E577,  IF(D577="YES","OK", "KO" ),  IF(I577="YES","SDD", "HDD" )  )</f>
        <v>0</v>
      </c>
      <c r="K577" s="3" t="s">
        <v>169</v>
      </c>
    </row>
    <row r="578" spans="1:11">
      <c r="A578" s="3">
        <v>2</v>
      </c>
      <c r="B578" s="3">
        <v>8</v>
      </c>
      <c r="C578" s="3">
        <v>0.071048025</v>
      </c>
      <c r="D578" s="3" t="s">
        <v>5</v>
      </c>
      <c r="E578" s="3" t="s">
        <v>5</v>
      </c>
      <c r="F578" s="3" t="s">
        <v>5</v>
      </c>
      <c r="G578" s="3" t="s">
        <v>92</v>
      </c>
      <c r="H578" s="3" t="s">
        <v>19</v>
      </c>
      <c r="I578" s="3" t="s">
        <v>5</v>
      </c>
      <c r="J578" s="3">
        <f>CONCATENATE(C578,G578,E578,  IF(D578="YES","OK", "KO" ),  IF(I578="YES","SDD", "HDD" )  )</f>
        <v>0</v>
      </c>
      <c r="K578" s="3" t="s">
        <v>169</v>
      </c>
    </row>
    <row r="579" spans="1:11">
      <c r="A579" s="3">
        <v>2</v>
      </c>
      <c r="B579" s="3">
        <v>8</v>
      </c>
      <c r="C579" s="3">
        <v>0.05371821</v>
      </c>
      <c r="D579" s="3" t="s">
        <v>5</v>
      </c>
      <c r="E579" s="3" t="s">
        <v>5</v>
      </c>
      <c r="F579" s="3" t="s">
        <v>5</v>
      </c>
      <c r="G579" s="3" t="s">
        <v>93</v>
      </c>
      <c r="H579" s="3" t="s">
        <v>19</v>
      </c>
      <c r="I579" s="3" t="s">
        <v>5</v>
      </c>
      <c r="J579" s="3">
        <f>CONCATENATE(C579,G579,E579,  IF(D579="YES","OK", "KO" ),  IF(I579="YES","SDD", "HDD" )  )</f>
        <v>0</v>
      </c>
      <c r="K579" s="3" t="s">
        <v>169</v>
      </c>
    </row>
    <row r="580" spans="1:11">
      <c r="A580" s="3">
        <v>2</v>
      </c>
      <c r="B580" s="3">
        <v>8</v>
      </c>
      <c r="C580" s="3">
        <v>0.05371821</v>
      </c>
      <c r="D580" s="3" t="s">
        <v>5</v>
      </c>
      <c r="E580" s="3" t="s">
        <v>5</v>
      </c>
      <c r="F580" s="3" t="s">
        <v>5</v>
      </c>
      <c r="G580" s="3" t="s">
        <v>94</v>
      </c>
      <c r="H580" s="3" t="s">
        <v>19</v>
      </c>
      <c r="I580" s="3" t="s">
        <v>5</v>
      </c>
      <c r="J580" s="3">
        <f>CONCATENATE(C580,G580,E580,  IF(D580="YES","OK", "KO" ),  IF(I580="YES","SDD", "HDD" )  )</f>
        <v>0</v>
      </c>
      <c r="K580" s="3" t="s">
        <v>169</v>
      </c>
    </row>
    <row r="581" spans="1:11">
      <c r="A581" s="3">
        <v>2</v>
      </c>
      <c r="B581" s="3">
        <v>8</v>
      </c>
      <c r="C581" s="3">
        <v>0.051500331</v>
      </c>
      <c r="D581" s="3" t="s">
        <v>5</v>
      </c>
      <c r="E581" s="3" t="s">
        <v>5</v>
      </c>
      <c r="F581" s="3" t="s">
        <v>5</v>
      </c>
      <c r="G581" s="3" t="s">
        <v>95</v>
      </c>
      <c r="H581" s="3" t="s">
        <v>19</v>
      </c>
      <c r="I581" s="3" t="s">
        <v>5</v>
      </c>
      <c r="J581" s="3">
        <f>CONCATENATE(C581,G581,E581,  IF(D581="YES","OK", "KO" ),  IF(I581="YES","SDD", "HDD" )  )</f>
        <v>0</v>
      </c>
      <c r="K581" s="3" t="s">
        <v>169</v>
      </c>
    </row>
    <row r="582" spans="1:11">
      <c r="A582" s="3">
        <v>2</v>
      </c>
      <c r="B582" s="3">
        <v>8</v>
      </c>
      <c r="C582" s="3">
        <v>0.059106897</v>
      </c>
      <c r="D582" s="3" t="s">
        <v>5</v>
      </c>
      <c r="E582" s="3" t="s">
        <v>5</v>
      </c>
      <c r="F582" s="3" t="s">
        <v>5</v>
      </c>
      <c r="G582" s="3" t="s">
        <v>96</v>
      </c>
      <c r="H582" s="3" t="s">
        <v>19</v>
      </c>
      <c r="I582" s="3" t="s">
        <v>5</v>
      </c>
      <c r="J582" s="3">
        <f>CONCATENATE(C582,G582,E582,  IF(D582="YES","OK", "KO" ),  IF(I582="YES","SDD", "HDD" )  )</f>
        <v>0</v>
      </c>
      <c r="K582" s="3" t="s">
        <v>169</v>
      </c>
    </row>
    <row r="583" spans="1:11">
      <c r="A583" s="3">
        <v>2</v>
      </c>
      <c r="B583" s="3">
        <v>8</v>
      </c>
      <c r="C583" s="3">
        <v>0.06449558399999999</v>
      </c>
      <c r="D583" s="3" t="s">
        <v>5</v>
      </c>
      <c r="E583" s="3" t="s">
        <v>5</v>
      </c>
      <c r="F583" s="3" t="s">
        <v>5</v>
      </c>
      <c r="G583" s="3" t="s">
        <v>22</v>
      </c>
      <c r="H583" s="3" t="s">
        <v>19</v>
      </c>
      <c r="I583" s="3" t="s">
        <v>5</v>
      </c>
      <c r="J583" s="3">
        <f>CONCATENATE(C583,G583,E583,  IF(D583="YES","OK", "KO" ),  IF(I583="YES","SDD", "HDD" )  )</f>
        <v>0</v>
      </c>
      <c r="K583" s="3" t="s">
        <v>169</v>
      </c>
    </row>
    <row r="584" spans="1:11">
      <c r="A584" s="3">
        <v>2</v>
      </c>
      <c r="B584" s="3">
        <v>8</v>
      </c>
      <c r="C584" s="3">
        <v>0.061999416</v>
      </c>
      <c r="D584" s="3" t="s">
        <v>5</v>
      </c>
      <c r="E584" s="3" t="s">
        <v>5</v>
      </c>
      <c r="F584" s="3" t="s">
        <v>5</v>
      </c>
      <c r="G584" s="3" t="s">
        <v>97</v>
      </c>
      <c r="H584" s="3" t="s">
        <v>19</v>
      </c>
      <c r="I584" s="3" t="s">
        <v>5</v>
      </c>
      <c r="J584" s="3">
        <f>CONCATENATE(C584,G584,E584,  IF(D584="YES","OK", "KO" ),  IF(I584="YES","SDD", "HDD" )  )</f>
        <v>0</v>
      </c>
      <c r="K584" s="3" t="s">
        <v>169</v>
      </c>
    </row>
    <row r="585" spans="1:11">
      <c r="A585" s="3">
        <v>2</v>
      </c>
      <c r="B585" s="3">
        <v>8</v>
      </c>
      <c r="C585" s="3">
        <v>0.061999416</v>
      </c>
      <c r="D585" s="3" t="s">
        <v>5</v>
      </c>
      <c r="E585" s="3" t="s">
        <v>5</v>
      </c>
      <c r="F585" s="3" t="s">
        <v>5</v>
      </c>
      <c r="G585" s="3" t="s">
        <v>98</v>
      </c>
      <c r="H585" s="3" t="s">
        <v>19</v>
      </c>
      <c r="I585" s="3" t="s">
        <v>5</v>
      </c>
      <c r="J585" s="3">
        <f>CONCATENATE(C585,G585,E585,  IF(D585="YES","OK", "KO" ),  IF(I585="YES","SDD", "HDD" )  )</f>
        <v>0</v>
      </c>
      <c r="K585" s="3" t="s">
        <v>169</v>
      </c>
    </row>
    <row r="586" spans="1:11">
      <c r="A586" s="3">
        <v>2</v>
      </c>
      <c r="B586" s="3">
        <v>8</v>
      </c>
      <c r="C586" s="3">
        <v>0.068636187</v>
      </c>
      <c r="D586" s="3" t="s">
        <v>5</v>
      </c>
      <c r="E586" s="3" t="s">
        <v>5</v>
      </c>
      <c r="F586" s="3" t="s">
        <v>5</v>
      </c>
      <c r="G586" s="3" t="s">
        <v>101</v>
      </c>
      <c r="H586" s="3" t="s">
        <v>19</v>
      </c>
      <c r="I586" s="3" t="s">
        <v>5</v>
      </c>
      <c r="J586" s="3">
        <f>CONCATENATE(C586,G586,E586,  IF(D586="YES","OK", "KO" ),  IF(I586="YES","SDD", "HDD" )  )</f>
        <v>0</v>
      </c>
      <c r="K586" s="3" t="s">
        <v>169</v>
      </c>
    </row>
    <row r="587" spans="1:11">
      <c r="A587" s="3">
        <v>2</v>
      </c>
      <c r="B587" s="3">
        <v>8</v>
      </c>
      <c r="C587" s="3">
        <v>0.068636187</v>
      </c>
      <c r="D587" s="3" t="s">
        <v>5</v>
      </c>
      <c r="E587" s="3" t="s">
        <v>5</v>
      </c>
      <c r="F587" s="3" t="s">
        <v>5</v>
      </c>
      <c r="G587" s="3" t="s">
        <v>102</v>
      </c>
      <c r="H587" s="3" t="s">
        <v>19</v>
      </c>
      <c r="I587" s="3" t="s">
        <v>5</v>
      </c>
      <c r="J587" s="3">
        <f>CONCATENATE(C587,G587,E587,  IF(D587="YES","OK", "KO" ),  IF(I587="YES","SDD", "HDD" )  )</f>
        <v>0</v>
      </c>
      <c r="K587" s="3" t="s">
        <v>169</v>
      </c>
    </row>
    <row r="588" spans="1:11">
      <c r="A588" s="3">
        <v>2</v>
      </c>
      <c r="B588" s="3">
        <v>8</v>
      </c>
      <c r="C588" s="3">
        <v>0.057858813</v>
      </c>
      <c r="D588" s="3" t="s">
        <v>5</v>
      </c>
      <c r="E588" s="3" t="s">
        <v>5</v>
      </c>
      <c r="F588" s="3" t="s">
        <v>5</v>
      </c>
      <c r="G588" s="3" t="s">
        <v>103</v>
      </c>
      <c r="H588" s="3" t="s">
        <v>19</v>
      </c>
      <c r="I588" s="3" t="s">
        <v>5</v>
      </c>
      <c r="J588" s="3">
        <f>CONCATENATE(C588,G588,E588,  IF(D588="YES","OK", "KO" ),  IF(I588="YES","SDD", "HDD" )  )</f>
        <v>0</v>
      </c>
      <c r="K588" s="3" t="s">
        <v>169</v>
      </c>
    </row>
    <row r="589" spans="1:11">
      <c r="A589" s="3">
        <v>2</v>
      </c>
      <c r="B589" s="3">
        <v>8</v>
      </c>
      <c r="C589" s="3">
        <v>0.046204407</v>
      </c>
      <c r="D589" s="3" t="s">
        <v>5</v>
      </c>
      <c r="E589" s="3" t="s">
        <v>5</v>
      </c>
      <c r="F589" s="3" t="s">
        <v>5</v>
      </c>
      <c r="G589" s="3" t="s">
        <v>104</v>
      </c>
      <c r="H589" s="3" t="s">
        <v>19</v>
      </c>
      <c r="I589" s="3" t="s">
        <v>5</v>
      </c>
      <c r="J589" s="3">
        <f>CONCATENATE(C589,G589,E589,  IF(D589="YES","OK", "KO" ),  IF(I589="YES","SDD", "HDD" )  )</f>
        <v>0</v>
      </c>
      <c r="K589" s="3" t="s">
        <v>169</v>
      </c>
    </row>
    <row r="590" spans="1:11">
      <c r="A590" s="3">
        <v>2</v>
      </c>
      <c r="B590" s="3">
        <v>8</v>
      </c>
      <c r="C590" s="3">
        <v>0.07238887200000001</v>
      </c>
      <c r="D590" s="3" t="s">
        <v>5</v>
      </c>
      <c r="E590" s="3" t="s">
        <v>5</v>
      </c>
      <c r="F590" s="3" t="s">
        <v>5</v>
      </c>
      <c r="G590" s="3" t="s">
        <v>105</v>
      </c>
      <c r="H590" s="3" t="s">
        <v>19</v>
      </c>
      <c r="I590" s="3" t="s">
        <v>5</v>
      </c>
      <c r="J590" s="3">
        <f>CONCATENATE(C590,G590,E590,  IF(D590="YES","OK", "KO" ),  IF(I590="YES","SDD", "HDD" )  )</f>
        <v>0</v>
      </c>
      <c r="K590" s="3" t="s">
        <v>169</v>
      </c>
    </row>
    <row r="591" spans="1:11">
      <c r="A591" s="3">
        <v>2</v>
      </c>
      <c r="B591" s="3">
        <v>8</v>
      </c>
      <c r="C591" s="3">
        <v>0.061999416</v>
      </c>
      <c r="D591" s="3" t="s">
        <v>5</v>
      </c>
      <c r="E591" s="3" t="s">
        <v>5</v>
      </c>
      <c r="F591" s="3" t="s">
        <v>5</v>
      </c>
      <c r="G591" s="3" t="s">
        <v>106</v>
      </c>
      <c r="H591" s="3" t="s">
        <v>19</v>
      </c>
      <c r="I591" s="3" t="s">
        <v>5</v>
      </c>
      <c r="J591" s="3">
        <f>CONCATENATE(C591,G591,E591,  IF(D591="YES","OK", "KO" ),  IF(I591="YES","SDD", "HDD" )  )</f>
        <v>0</v>
      </c>
      <c r="K591" s="3" t="s">
        <v>169</v>
      </c>
    </row>
    <row r="592" spans="1:11">
      <c r="A592" s="3">
        <v>2</v>
      </c>
      <c r="B592" s="3">
        <v>8</v>
      </c>
      <c r="C592" s="3">
        <v>0.061999416</v>
      </c>
      <c r="D592" s="3" t="s">
        <v>5</v>
      </c>
      <c r="E592" s="3" t="s">
        <v>5</v>
      </c>
      <c r="F592" s="3" t="s">
        <v>5</v>
      </c>
      <c r="G592" s="3" t="s">
        <v>107</v>
      </c>
      <c r="H592" s="3" t="s">
        <v>19</v>
      </c>
      <c r="I592" s="3" t="s">
        <v>5</v>
      </c>
      <c r="J592" s="3">
        <f>CONCATENATE(C592,G592,E592,  IF(D592="YES","OK", "KO" ),  IF(I592="YES","SDD", "HDD" )  )</f>
        <v>0</v>
      </c>
      <c r="K592" s="3" t="s">
        <v>169</v>
      </c>
    </row>
    <row r="593" spans="1:11">
      <c r="A593" s="3">
        <v>2</v>
      </c>
      <c r="B593" s="3">
        <v>8</v>
      </c>
      <c r="C593" s="3">
        <v>0.058533453</v>
      </c>
      <c r="D593" s="3" t="s">
        <v>5</v>
      </c>
      <c r="E593" s="3" t="s">
        <v>5</v>
      </c>
      <c r="F593" s="3" t="s">
        <v>5</v>
      </c>
      <c r="G593" s="3" t="s">
        <v>108</v>
      </c>
      <c r="H593" s="3" t="s">
        <v>19</v>
      </c>
      <c r="I593" s="3" t="s">
        <v>5</v>
      </c>
      <c r="J593" s="3">
        <f>CONCATENATE(C593,G593,E593,  IF(D593="YES","OK", "KO" ),  IF(I593="YES","SDD", "HDD" )  )</f>
        <v>0</v>
      </c>
      <c r="K593" s="3" t="s">
        <v>169</v>
      </c>
    </row>
    <row r="594" spans="1:11">
      <c r="A594" s="3">
        <v>2</v>
      </c>
      <c r="B594" s="3">
        <v>8</v>
      </c>
      <c r="C594" s="3">
        <v>0.048228327</v>
      </c>
      <c r="D594" s="3" t="s">
        <v>5</v>
      </c>
      <c r="E594" s="3" t="s">
        <v>5</v>
      </c>
      <c r="F594" s="3" t="s">
        <v>5</v>
      </c>
      <c r="G594" s="3" t="s">
        <v>109</v>
      </c>
      <c r="H594" s="3" t="s">
        <v>19</v>
      </c>
      <c r="I594" s="3" t="s">
        <v>5</v>
      </c>
      <c r="J594" s="3">
        <f>CONCATENATE(C594,G594,E594,  IF(D594="YES","OK", "KO" ),  IF(I594="YES","SDD", "HDD" )  )</f>
        <v>0</v>
      </c>
      <c r="K594" s="3" t="s">
        <v>169</v>
      </c>
    </row>
    <row r="595" spans="1:11">
      <c r="A595" s="3">
        <v>2</v>
      </c>
      <c r="B595" s="3">
        <v>8</v>
      </c>
      <c r="C595" s="3">
        <v>0.058533453</v>
      </c>
      <c r="D595" s="3" t="s">
        <v>5</v>
      </c>
      <c r="E595" s="3" t="s">
        <v>5</v>
      </c>
      <c r="F595" s="3" t="s">
        <v>5</v>
      </c>
      <c r="G595" s="3" t="s">
        <v>110</v>
      </c>
      <c r="H595" s="3" t="s">
        <v>19</v>
      </c>
      <c r="I595" s="3" t="s">
        <v>5</v>
      </c>
      <c r="J595" s="3">
        <f>CONCATENATE(C595,G595,E595,  IF(D595="YES","OK", "KO" ),  IF(I595="YES","SDD", "HDD" )  )</f>
        <v>0</v>
      </c>
      <c r="K595" s="3" t="s">
        <v>169</v>
      </c>
    </row>
    <row r="596" spans="1:11">
      <c r="A596" s="3">
        <v>2</v>
      </c>
      <c r="B596" s="3">
        <v>8</v>
      </c>
      <c r="C596" s="3">
        <v>0.048810204</v>
      </c>
      <c r="D596" s="3" t="s">
        <v>5</v>
      </c>
      <c r="E596" s="3" t="s">
        <v>5</v>
      </c>
      <c r="F596" s="3" t="s">
        <v>5</v>
      </c>
      <c r="G596" s="3" t="s">
        <v>115</v>
      </c>
      <c r="H596" s="3" t="s">
        <v>19</v>
      </c>
      <c r="I596" s="3" t="s">
        <v>5</v>
      </c>
      <c r="J596" s="3">
        <f>CONCATENATE(C596,G596,E596,  IF(D596="YES","OK", "KO" ),  IF(I596="YES","SDD", "HDD" )  )</f>
        <v>0</v>
      </c>
      <c r="K596" s="3" t="s">
        <v>169</v>
      </c>
    </row>
    <row r="597" spans="1:11">
      <c r="A597" s="3">
        <v>2</v>
      </c>
      <c r="B597" s="3">
        <v>8</v>
      </c>
      <c r="C597" s="3">
        <v>0.058533453</v>
      </c>
      <c r="D597" s="3" t="s">
        <v>5</v>
      </c>
      <c r="E597" s="3" t="s">
        <v>5</v>
      </c>
      <c r="F597" s="3" t="s">
        <v>5</v>
      </c>
      <c r="G597" s="3" t="s">
        <v>116</v>
      </c>
      <c r="H597" s="3" t="s">
        <v>19</v>
      </c>
      <c r="I597" s="3" t="s">
        <v>5</v>
      </c>
      <c r="J597" s="3">
        <f>CONCATENATE(C597,G597,E597,  IF(D597="YES","OK", "KO" ),  IF(I597="YES","SDD", "HDD" )  )</f>
        <v>0</v>
      </c>
      <c r="K597" s="3" t="s">
        <v>169</v>
      </c>
    </row>
    <row r="598" spans="1:11">
      <c r="A598" s="3">
        <v>2</v>
      </c>
      <c r="B598" s="3">
        <v>8</v>
      </c>
      <c r="C598" s="3">
        <v>0.06690742199999999</v>
      </c>
      <c r="D598" s="3" t="s">
        <v>5</v>
      </c>
      <c r="E598" s="3" t="s">
        <v>5</v>
      </c>
      <c r="F598" s="3" t="s">
        <v>5</v>
      </c>
      <c r="G598" s="3" t="s">
        <v>117</v>
      </c>
      <c r="H598" s="3" t="s">
        <v>19</v>
      </c>
      <c r="I598" s="3" t="s">
        <v>5</v>
      </c>
      <c r="J598" s="3">
        <f>CONCATENATE(C598,G598,E598,  IF(D598="YES","OK", "KO" ),  IF(I598="YES","SDD", "HDD" )  )</f>
        <v>0</v>
      </c>
      <c r="K598" s="3" t="s">
        <v>169</v>
      </c>
    </row>
    <row r="599" spans="1:11">
      <c r="A599" s="3">
        <v>2</v>
      </c>
      <c r="B599" s="3">
        <v>8</v>
      </c>
      <c r="C599" s="3">
        <v>0.048228327</v>
      </c>
      <c r="D599" s="3" t="s">
        <v>5</v>
      </c>
      <c r="E599" s="3" t="s">
        <v>5</v>
      </c>
      <c r="F599" s="3" t="s">
        <v>5</v>
      </c>
      <c r="G599" s="3" t="s">
        <v>118</v>
      </c>
      <c r="H599" s="3" t="s">
        <v>19</v>
      </c>
      <c r="I599" s="3" t="s">
        <v>5</v>
      </c>
      <c r="J599" s="3">
        <f>CONCATENATE(C599,G599,E599,  IF(D599="YES","OK", "KO" ),  IF(I599="YES","SDD", "HDD" )  )</f>
        <v>0</v>
      </c>
      <c r="K599" s="3" t="s">
        <v>169</v>
      </c>
    </row>
    <row r="600" spans="1:11">
      <c r="A600" s="3">
        <v>2</v>
      </c>
      <c r="B600" s="3">
        <v>8</v>
      </c>
      <c r="C600" s="3">
        <v>0.058533453</v>
      </c>
      <c r="D600" s="3" t="s">
        <v>5</v>
      </c>
      <c r="E600" s="3" t="s">
        <v>5</v>
      </c>
      <c r="F600" s="3" t="s">
        <v>5</v>
      </c>
      <c r="G600" s="3" t="s">
        <v>119</v>
      </c>
      <c r="H600" s="3" t="s">
        <v>19</v>
      </c>
      <c r="I600" s="3" t="s">
        <v>5</v>
      </c>
      <c r="J600" s="3">
        <f>CONCATENATE(C600,G600,E600,  IF(D600="YES","OK", "KO" ),  IF(I600="YES","SDD", "HDD" )  )</f>
        <v>0</v>
      </c>
      <c r="K600" s="3" t="s">
        <v>169</v>
      </c>
    </row>
    <row r="601" spans="1:11">
      <c r="A601" s="3">
        <v>2</v>
      </c>
      <c r="B601" s="3">
        <v>8</v>
      </c>
      <c r="C601" s="3">
        <v>0.060363414</v>
      </c>
      <c r="D601" s="3" t="s">
        <v>5</v>
      </c>
      <c r="E601" s="3" t="s">
        <v>5</v>
      </c>
      <c r="F601" s="3" t="s">
        <v>5</v>
      </c>
      <c r="G601" s="3" t="s">
        <v>120</v>
      </c>
      <c r="H601" s="3" t="s">
        <v>19</v>
      </c>
      <c r="I601" s="3" t="s">
        <v>5</v>
      </c>
      <c r="J601" s="3">
        <f>CONCATENATE(C601,G601,E601,  IF(D601="YES","OK", "KO" ),  IF(I601="YES","SDD", "HDD" )  )</f>
        <v>0</v>
      </c>
      <c r="K601" s="3" t="s">
        <v>169</v>
      </c>
    </row>
    <row r="602" spans="1:11">
      <c r="A602" s="3">
        <v>4</v>
      </c>
      <c r="B602" s="3">
        <v>14</v>
      </c>
      <c r="C602" s="3">
        <v>0.292363677</v>
      </c>
      <c r="D602" s="3" t="s">
        <v>5</v>
      </c>
      <c r="E602" s="3" t="s">
        <v>5</v>
      </c>
      <c r="F602" s="3" t="s">
        <v>5</v>
      </c>
      <c r="G602" s="3" t="s">
        <v>86</v>
      </c>
      <c r="H602" s="3" t="s">
        <v>19</v>
      </c>
      <c r="I602" s="3" t="s">
        <v>5</v>
      </c>
      <c r="J602" s="3">
        <f>CONCATENATE(C602,G602,E602,  IF(D602="YES","OK", "KO" ),  IF(I602="YES","SDD", "HDD" )  )</f>
        <v>0</v>
      </c>
      <c r="K602" s="3" t="s">
        <v>170</v>
      </c>
    </row>
    <row r="603" spans="1:11">
      <c r="A603" s="3">
        <v>4</v>
      </c>
      <c r="B603" s="3">
        <v>14</v>
      </c>
      <c r="C603" s="3">
        <v>0.194937228</v>
      </c>
      <c r="D603" s="3" t="s">
        <v>5</v>
      </c>
      <c r="E603" s="3" t="s">
        <v>5</v>
      </c>
      <c r="F603" s="3" t="s">
        <v>5</v>
      </c>
      <c r="G603" s="3" t="s">
        <v>87</v>
      </c>
      <c r="H603" s="3" t="s">
        <v>19</v>
      </c>
      <c r="I603" s="3" t="s">
        <v>5</v>
      </c>
      <c r="J603" s="3">
        <f>CONCATENATE(C603,G603,E603,  IF(D603="YES","OK", "KO" ),  IF(I603="YES","SDD", "HDD" )  )</f>
        <v>0</v>
      </c>
      <c r="K603" s="3" t="s">
        <v>170</v>
      </c>
    </row>
    <row r="604" spans="1:11">
      <c r="A604" s="3">
        <v>4</v>
      </c>
      <c r="B604" s="3">
        <v>14</v>
      </c>
      <c r="C604" s="3">
        <v>0.185213979</v>
      </c>
      <c r="D604" s="3" t="s">
        <v>5</v>
      </c>
      <c r="E604" s="3" t="s">
        <v>5</v>
      </c>
      <c r="F604" s="3" t="s">
        <v>5</v>
      </c>
      <c r="G604" s="3" t="s">
        <v>90</v>
      </c>
      <c r="H604" s="3" t="s">
        <v>19</v>
      </c>
      <c r="I604" s="3" t="s">
        <v>5</v>
      </c>
      <c r="J604" s="3">
        <f>CONCATENATE(C604,G604,E604,  IF(D604="YES","OK", "KO" ),  IF(I604="YES","SDD", "HDD" )  )</f>
        <v>0</v>
      </c>
      <c r="K604" s="3" t="s">
        <v>170</v>
      </c>
    </row>
    <row r="605" spans="1:11">
      <c r="A605" s="3">
        <v>4</v>
      </c>
      <c r="B605" s="3">
        <v>14</v>
      </c>
      <c r="C605" s="3">
        <v>0.185213979</v>
      </c>
      <c r="D605" s="3" t="s">
        <v>5</v>
      </c>
      <c r="E605" s="3" t="s">
        <v>5</v>
      </c>
      <c r="F605" s="3" t="s">
        <v>5</v>
      </c>
      <c r="G605" s="3" t="s">
        <v>91</v>
      </c>
      <c r="H605" s="3" t="s">
        <v>19</v>
      </c>
      <c r="I605" s="3" t="s">
        <v>5</v>
      </c>
      <c r="J605" s="3">
        <f>CONCATENATE(C605,G605,E605,  IF(D605="YES","OK", "KO" ),  IF(I605="YES","SDD", "HDD" )  )</f>
        <v>0</v>
      </c>
      <c r="K605" s="3" t="s">
        <v>170</v>
      </c>
    </row>
    <row r="606" spans="1:11">
      <c r="A606" s="3">
        <v>4</v>
      </c>
      <c r="B606" s="3">
        <v>14</v>
      </c>
      <c r="C606" s="3">
        <v>0.171257364</v>
      </c>
      <c r="D606" s="3" t="s">
        <v>5</v>
      </c>
      <c r="E606" s="3" t="s">
        <v>5</v>
      </c>
      <c r="F606" s="3" t="s">
        <v>5</v>
      </c>
      <c r="G606" s="3" t="s">
        <v>92</v>
      </c>
      <c r="H606" s="3" t="s">
        <v>19</v>
      </c>
      <c r="I606" s="3" t="s">
        <v>5</v>
      </c>
      <c r="J606" s="3">
        <f>CONCATENATE(C606,G606,E606,  IF(D606="YES","OK", "KO" ),  IF(I606="YES","SDD", "HDD" )  )</f>
        <v>0</v>
      </c>
      <c r="K606" s="3" t="s">
        <v>170</v>
      </c>
    </row>
    <row r="607" spans="1:11">
      <c r="A607" s="3">
        <v>4</v>
      </c>
      <c r="B607" s="3">
        <v>14</v>
      </c>
      <c r="C607" s="3">
        <v>0.168086556</v>
      </c>
      <c r="D607" s="3" t="s">
        <v>5</v>
      </c>
      <c r="E607" s="3" t="s">
        <v>5</v>
      </c>
      <c r="F607" s="3" t="s">
        <v>5</v>
      </c>
      <c r="G607" s="3" t="s">
        <v>96</v>
      </c>
      <c r="H607" s="3" t="s">
        <v>19</v>
      </c>
      <c r="I607" s="3" t="s">
        <v>5</v>
      </c>
      <c r="J607" s="3">
        <f>CONCATENATE(C607,G607,E607,  IF(D607="YES","OK", "KO" ),  IF(I607="YES","SDD", "HDD" )  )</f>
        <v>0</v>
      </c>
      <c r="K607" s="3" t="s">
        <v>170</v>
      </c>
    </row>
    <row r="608" spans="1:11">
      <c r="A608" s="3">
        <v>4</v>
      </c>
      <c r="B608" s="3">
        <v>14</v>
      </c>
      <c r="C608" s="3">
        <v>0.18156249</v>
      </c>
      <c r="D608" s="3" t="s">
        <v>5</v>
      </c>
      <c r="E608" s="3" t="s">
        <v>5</v>
      </c>
      <c r="F608" s="3" t="s">
        <v>5</v>
      </c>
      <c r="G608" s="3" t="s">
        <v>22</v>
      </c>
      <c r="H608" s="3" t="s">
        <v>19</v>
      </c>
      <c r="I608" s="3" t="s">
        <v>5</v>
      </c>
      <c r="J608" s="3">
        <f>CONCATENATE(C608,G608,E608,  IF(D608="YES","OK", "KO" ),  IF(I608="YES","SDD", "HDD" )  )</f>
        <v>0</v>
      </c>
      <c r="K608" s="3" t="s">
        <v>170</v>
      </c>
    </row>
    <row r="609" spans="1:11">
      <c r="A609" s="3">
        <v>4</v>
      </c>
      <c r="B609" s="3">
        <v>14</v>
      </c>
      <c r="C609" s="3">
        <v>0.183771936</v>
      </c>
      <c r="D609" s="3" t="s">
        <v>5</v>
      </c>
      <c r="E609" s="3" t="s">
        <v>5</v>
      </c>
      <c r="F609" s="3" t="s">
        <v>5</v>
      </c>
      <c r="G609" s="3" t="s">
        <v>101</v>
      </c>
      <c r="H609" s="3" t="s">
        <v>19</v>
      </c>
      <c r="I609" s="3" t="s">
        <v>5</v>
      </c>
      <c r="J609" s="3">
        <f>CONCATENATE(C609,G609,E609,  IF(D609="YES","OK", "KO" ),  IF(I609="YES","SDD", "HDD" )  )</f>
        <v>0</v>
      </c>
      <c r="K609" s="3" t="s">
        <v>170</v>
      </c>
    </row>
    <row r="610" spans="1:11">
      <c r="A610" s="3">
        <v>4</v>
      </c>
      <c r="B610" s="3">
        <v>14</v>
      </c>
      <c r="C610" s="3">
        <v>0.183771936</v>
      </c>
      <c r="D610" s="3" t="s">
        <v>5</v>
      </c>
      <c r="E610" s="3" t="s">
        <v>5</v>
      </c>
      <c r="F610" s="3" t="s">
        <v>5</v>
      </c>
      <c r="G610" s="3" t="s">
        <v>102</v>
      </c>
      <c r="H610" s="3" t="s">
        <v>19</v>
      </c>
      <c r="I610" s="3" t="s">
        <v>5</v>
      </c>
      <c r="J610" s="3">
        <f>CONCATENATE(C610,G610,E610,  IF(D610="YES","OK", "KO" ),  IF(I610="YES","SDD", "HDD" )  )</f>
        <v>0</v>
      </c>
      <c r="K610" s="3" t="s">
        <v>170</v>
      </c>
    </row>
    <row r="611" spans="1:11">
      <c r="A611" s="3">
        <v>4</v>
      </c>
      <c r="B611" s="3">
        <v>14</v>
      </c>
      <c r="C611" s="3">
        <v>0.164907315</v>
      </c>
      <c r="D611" s="3" t="s">
        <v>5</v>
      </c>
      <c r="E611" s="3" t="s">
        <v>5</v>
      </c>
      <c r="F611" s="3" t="s">
        <v>5</v>
      </c>
      <c r="G611" s="3" t="s">
        <v>108</v>
      </c>
      <c r="H611" s="3" t="s">
        <v>19</v>
      </c>
      <c r="I611" s="3" t="s">
        <v>5</v>
      </c>
      <c r="J611" s="3">
        <f>CONCATENATE(C611,G611,E611,  IF(D611="YES","OK", "KO" ),  IF(I611="YES","SDD", "HDD" )  )</f>
        <v>0</v>
      </c>
      <c r="K611" s="3" t="s">
        <v>170</v>
      </c>
    </row>
    <row r="612" spans="1:11">
      <c r="A612" s="3">
        <v>4</v>
      </c>
      <c r="B612" s="3">
        <v>14</v>
      </c>
      <c r="C612" s="3">
        <v>0.137466333</v>
      </c>
      <c r="D612" s="3" t="s">
        <v>5</v>
      </c>
      <c r="E612" s="3" t="s">
        <v>5</v>
      </c>
      <c r="F612" s="3" t="s">
        <v>5</v>
      </c>
      <c r="G612" s="3" t="s">
        <v>109</v>
      </c>
      <c r="H612" s="3" t="s">
        <v>19</v>
      </c>
      <c r="I612" s="3" t="s">
        <v>5</v>
      </c>
      <c r="J612" s="3">
        <f>CONCATENATE(C612,G612,E612,  IF(D612="YES","OK", "KO" ),  IF(I612="YES","SDD", "HDD" )  )</f>
        <v>0</v>
      </c>
      <c r="K612" s="3" t="s">
        <v>170</v>
      </c>
    </row>
    <row r="613" spans="1:11">
      <c r="A613" s="3">
        <v>4</v>
      </c>
      <c r="B613" s="3">
        <v>14</v>
      </c>
      <c r="C613" s="3">
        <v>0.164907315</v>
      </c>
      <c r="D613" s="3" t="s">
        <v>5</v>
      </c>
      <c r="E613" s="3" t="s">
        <v>5</v>
      </c>
      <c r="F613" s="3" t="s">
        <v>5</v>
      </c>
      <c r="G613" s="3" t="s">
        <v>110</v>
      </c>
      <c r="H613" s="3" t="s">
        <v>19</v>
      </c>
      <c r="I613" s="3" t="s">
        <v>5</v>
      </c>
      <c r="J613" s="3">
        <f>CONCATENATE(C613,G613,E613,  IF(D613="YES","OK", "KO" ),  IF(I613="YES","SDD", "HDD" )  )</f>
        <v>0</v>
      </c>
      <c r="K613" s="3" t="s">
        <v>170</v>
      </c>
    </row>
    <row r="614" spans="1:11">
      <c r="A614" s="3">
        <v>4</v>
      </c>
      <c r="B614" s="3">
        <v>14</v>
      </c>
      <c r="C614" s="3">
        <v>0.137466333</v>
      </c>
      <c r="D614" s="3" t="s">
        <v>5</v>
      </c>
      <c r="E614" s="3" t="s">
        <v>5</v>
      </c>
      <c r="F614" s="3" t="s">
        <v>5</v>
      </c>
      <c r="G614" s="3" t="s">
        <v>115</v>
      </c>
      <c r="H614" s="3" t="s">
        <v>19</v>
      </c>
      <c r="I614" s="3" t="s">
        <v>5</v>
      </c>
      <c r="J614" s="3">
        <f>CONCATENATE(C614,G614,E614,  IF(D614="YES","OK", "KO" ),  IF(I614="YES","SDD", "HDD" )  )</f>
        <v>0</v>
      </c>
      <c r="K614" s="3" t="s">
        <v>170</v>
      </c>
    </row>
    <row r="615" spans="1:11">
      <c r="A615" s="3">
        <v>4</v>
      </c>
      <c r="B615" s="3">
        <v>14</v>
      </c>
      <c r="C615" s="3">
        <v>0.164907315</v>
      </c>
      <c r="D615" s="3" t="s">
        <v>5</v>
      </c>
      <c r="E615" s="3" t="s">
        <v>5</v>
      </c>
      <c r="F615" s="3" t="s">
        <v>5</v>
      </c>
      <c r="G615" s="3" t="s">
        <v>116</v>
      </c>
      <c r="H615" s="3" t="s">
        <v>19</v>
      </c>
      <c r="I615" s="3" t="s">
        <v>5</v>
      </c>
      <c r="J615" s="3">
        <f>CONCATENATE(C615,G615,E615,  IF(D615="YES","OK", "KO" ),  IF(I615="YES","SDD", "HDD" )  )</f>
        <v>0</v>
      </c>
      <c r="K615" s="3" t="s">
        <v>170</v>
      </c>
    </row>
    <row r="616" spans="1:11">
      <c r="A616" s="3">
        <v>4</v>
      </c>
      <c r="B616" s="3">
        <v>14</v>
      </c>
      <c r="C616" s="3">
        <v>0.176941206</v>
      </c>
      <c r="D616" s="3" t="s">
        <v>5</v>
      </c>
      <c r="E616" s="3" t="s">
        <v>5</v>
      </c>
      <c r="F616" s="3" t="s">
        <v>5</v>
      </c>
      <c r="G616" s="3" t="s">
        <v>117</v>
      </c>
      <c r="H616" s="3" t="s">
        <v>19</v>
      </c>
      <c r="I616" s="3" t="s">
        <v>5</v>
      </c>
      <c r="J616" s="3">
        <f>CONCATENATE(C616,G616,E616,  IF(D616="YES","OK", "KO" ),  IF(I616="YES","SDD", "HDD" )  )</f>
        <v>0</v>
      </c>
      <c r="K616" s="3" t="s">
        <v>170</v>
      </c>
    </row>
    <row r="617" spans="1:11">
      <c r="A617" s="3">
        <v>32</v>
      </c>
      <c r="B617" s="3">
        <v>128</v>
      </c>
      <c r="C617" s="3">
        <v>1.467687753</v>
      </c>
      <c r="D617" s="3" t="s">
        <v>5</v>
      </c>
      <c r="E617" s="3" t="s">
        <v>5</v>
      </c>
      <c r="F617" s="3" t="s">
        <v>5</v>
      </c>
      <c r="G617" s="3" t="s">
        <v>86</v>
      </c>
      <c r="H617" s="3" t="s">
        <v>19</v>
      </c>
      <c r="I617" s="3" t="s">
        <v>129</v>
      </c>
      <c r="J617" s="3">
        <f>CONCATENATE(C617,G617,E617,  IF(D617="YES","OK", "KO" ),  IF(I617="YES","SDD", "HDD" )  )</f>
        <v>0</v>
      </c>
      <c r="K617" s="3" t="s">
        <v>171</v>
      </c>
    </row>
    <row r="618" spans="1:11">
      <c r="A618" s="3">
        <v>32</v>
      </c>
      <c r="B618" s="3">
        <v>128</v>
      </c>
      <c r="C618" s="3">
        <v>0.978455691</v>
      </c>
      <c r="D618" s="3" t="s">
        <v>5</v>
      </c>
      <c r="E618" s="3" t="s">
        <v>5</v>
      </c>
      <c r="F618" s="3" t="s">
        <v>5</v>
      </c>
      <c r="G618" s="3" t="s">
        <v>87</v>
      </c>
      <c r="H618" s="3" t="s">
        <v>19</v>
      </c>
      <c r="I618" s="3" t="s">
        <v>129</v>
      </c>
      <c r="J618" s="3">
        <f>CONCATENATE(C618,G618,E618,  IF(D618="YES","OK", "KO" ),  IF(I618="YES","SDD", "HDD" )  )</f>
        <v>0</v>
      </c>
      <c r="K618" s="3" t="s">
        <v>171</v>
      </c>
    </row>
    <row r="619" spans="1:11">
      <c r="A619" s="3">
        <v>32</v>
      </c>
      <c r="B619" s="3">
        <v>128</v>
      </c>
      <c r="C619" s="3">
        <v>1.413682821</v>
      </c>
      <c r="D619" s="3" t="s">
        <v>5</v>
      </c>
      <c r="E619" s="3" t="s">
        <v>5</v>
      </c>
      <c r="F619" s="3" t="s">
        <v>5</v>
      </c>
      <c r="G619" s="3" t="s">
        <v>88</v>
      </c>
      <c r="H619" s="3" t="s">
        <v>19</v>
      </c>
      <c r="I619" s="3" t="s">
        <v>129</v>
      </c>
      <c r="J619" s="3">
        <f>CONCATENATE(C619,G619,E619,  IF(D619="YES","OK", "KO" ),  IF(I619="YES","SDD", "HDD" )  )</f>
        <v>0</v>
      </c>
      <c r="K619" s="3" t="s">
        <v>171</v>
      </c>
    </row>
    <row r="620" spans="1:11">
      <c r="A620" s="3">
        <v>32</v>
      </c>
      <c r="B620" s="3">
        <v>128</v>
      </c>
      <c r="C620" s="3">
        <v>1.413682821</v>
      </c>
      <c r="D620" s="3" t="s">
        <v>5</v>
      </c>
      <c r="E620" s="3" t="s">
        <v>5</v>
      </c>
      <c r="F620" s="3" t="s">
        <v>5</v>
      </c>
      <c r="G620" s="3" t="s">
        <v>89</v>
      </c>
      <c r="H620" s="3" t="s">
        <v>19</v>
      </c>
      <c r="I620" s="3" t="s">
        <v>129</v>
      </c>
      <c r="J620" s="3">
        <f>CONCATENATE(C620,G620,E620,  IF(D620="YES","OK", "KO" ),  IF(I620="YES","SDD", "HDD" )  )</f>
        <v>0</v>
      </c>
      <c r="K620" s="3" t="s">
        <v>171</v>
      </c>
    </row>
    <row r="621" spans="1:11">
      <c r="A621" s="3">
        <v>32</v>
      </c>
      <c r="B621" s="3">
        <v>128</v>
      </c>
      <c r="C621" s="3">
        <v>1.057784922</v>
      </c>
      <c r="D621" s="3" t="s">
        <v>5</v>
      </c>
      <c r="E621" s="3" t="s">
        <v>5</v>
      </c>
      <c r="F621" s="3" t="s">
        <v>5</v>
      </c>
      <c r="G621" s="3" t="s">
        <v>90</v>
      </c>
      <c r="H621" s="3" t="s">
        <v>19</v>
      </c>
      <c r="I621" s="3" t="s">
        <v>129</v>
      </c>
      <c r="J621" s="3">
        <f>CONCATENATE(C621,G621,E621,  IF(D621="YES","OK", "KO" ),  IF(I621="YES","SDD", "HDD" )  )</f>
        <v>0</v>
      </c>
      <c r="K621" s="3" t="s">
        <v>171</v>
      </c>
    </row>
    <row r="622" spans="1:11">
      <c r="A622" s="3">
        <v>32</v>
      </c>
      <c r="B622" s="3">
        <v>128</v>
      </c>
      <c r="C622" s="3">
        <v>1.057784922</v>
      </c>
      <c r="D622" s="3" t="s">
        <v>5</v>
      </c>
      <c r="E622" s="3" t="s">
        <v>5</v>
      </c>
      <c r="F622" s="3" t="s">
        <v>5</v>
      </c>
      <c r="G622" s="3" t="s">
        <v>91</v>
      </c>
      <c r="H622" s="3" t="s">
        <v>19</v>
      </c>
      <c r="I622" s="3" t="s">
        <v>129</v>
      </c>
      <c r="J622" s="3">
        <f>CONCATENATE(C622,G622,E622,  IF(D622="YES","OK", "KO" ),  IF(I622="YES","SDD", "HDD" )  )</f>
        <v>0</v>
      </c>
      <c r="K622" s="3" t="s">
        <v>171</v>
      </c>
    </row>
    <row r="623" spans="1:11">
      <c r="A623" s="3">
        <v>32</v>
      </c>
      <c r="B623" s="3">
        <v>128</v>
      </c>
      <c r="C623" s="3">
        <v>1.13710572</v>
      </c>
      <c r="D623" s="3" t="s">
        <v>5</v>
      </c>
      <c r="E623" s="3" t="s">
        <v>5</v>
      </c>
      <c r="F623" s="3" t="s">
        <v>5</v>
      </c>
      <c r="G623" s="3" t="s">
        <v>92</v>
      </c>
      <c r="H623" s="3" t="s">
        <v>19</v>
      </c>
      <c r="I623" s="3" t="s">
        <v>129</v>
      </c>
      <c r="J623" s="3">
        <f>CONCATENATE(C623,G623,E623,  IF(D623="YES","OK", "KO" ),  IF(I623="YES","SDD", "HDD" )  )</f>
        <v>0</v>
      </c>
      <c r="K623" s="3" t="s">
        <v>171</v>
      </c>
    </row>
    <row r="624" spans="1:11">
      <c r="A624" s="3">
        <v>32</v>
      </c>
      <c r="B624" s="3">
        <v>128</v>
      </c>
      <c r="C624" s="3">
        <v>0.859474494</v>
      </c>
      <c r="D624" s="3" t="s">
        <v>5</v>
      </c>
      <c r="E624" s="3" t="s">
        <v>5</v>
      </c>
      <c r="F624" s="3" t="s">
        <v>5</v>
      </c>
      <c r="G624" s="3" t="s">
        <v>93</v>
      </c>
      <c r="H624" s="3" t="s">
        <v>19</v>
      </c>
      <c r="I624" s="3" t="s">
        <v>129</v>
      </c>
      <c r="J624" s="3">
        <f>CONCATENATE(C624,G624,E624,  IF(D624="YES","OK", "KO" ),  IF(I624="YES","SDD", "HDD" )  )</f>
        <v>0</v>
      </c>
      <c r="K624" s="3" t="s">
        <v>171</v>
      </c>
    </row>
    <row r="625" spans="1:11">
      <c r="A625" s="3">
        <v>32</v>
      </c>
      <c r="B625" s="3">
        <v>128</v>
      </c>
      <c r="C625" s="3">
        <v>0.859474494</v>
      </c>
      <c r="D625" s="3" t="s">
        <v>5</v>
      </c>
      <c r="E625" s="3" t="s">
        <v>5</v>
      </c>
      <c r="F625" s="3" t="s">
        <v>5</v>
      </c>
      <c r="G625" s="3" t="s">
        <v>94</v>
      </c>
      <c r="H625" s="3" t="s">
        <v>19</v>
      </c>
      <c r="I625" s="3" t="s">
        <v>129</v>
      </c>
      <c r="J625" s="3">
        <f>CONCATENATE(C625,G625,E625,  IF(D625="YES","OK", "KO" ),  IF(I625="YES","SDD", "HDD" )  )</f>
        <v>0</v>
      </c>
      <c r="K625" s="3" t="s">
        <v>171</v>
      </c>
    </row>
    <row r="626" spans="1:11">
      <c r="A626" s="3">
        <v>32</v>
      </c>
      <c r="B626" s="3">
        <v>128</v>
      </c>
      <c r="C626" s="3">
        <v>0.824047461</v>
      </c>
      <c r="D626" s="3" t="s">
        <v>5</v>
      </c>
      <c r="E626" s="3" t="s">
        <v>5</v>
      </c>
      <c r="F626" s="3" t="s">
        <v>5</v>
      </c>
      <c r="G626" s="3" t="s">
        <v>95</v>
      </c>
      <c r="H626" s="3" t="s">
        <v>19</v>
      </c>
      <c r="I626" s="3" t="s">
        <v>129</v>
      </c>
      <c r="J626" s="3">
        <f>CONCATENATE(C626,G626,E626,  IF(D626="YES","OK", "KO" ),  IF(I626="YES","SDD", "HDD" )  )</f>
        <v>0</v>
      </c>
      <c r="K626" s="3" t="s">
        <v>171</v>
      </c>
    </row>
    <row r="627" spans="1:11">
      <c r="A627" s="3">
        <v>32</v>
      </c>
      <c r="B627" s="3">
        <v>128</v>
      </c>
      <c r="C627" s="3">
        <v>0.946115136</v>
      </c>
      <c r="D627" s="3" t="s">
        <v>5</v>
      </c>
      <c r="E627" s="3" t="s">
        <v>5</v>
      </c>
      <c r="F627" s="3" t="s">
        <v>5</v>
      </c>
      <c r="G627" s="3" t="s">
        <v>96</v>
      </c>
      <c r="H627" s="3" t="s">
        <v>19</v>
      </c>
      <c r="I627" s="3" t="s">
        <v>129</v>
      </c>
      <c r="J627" s="3">
        <f>CONCATENATE(C627,G627,E627,  IF(D627="YES","OK", "KO" ),  IF(I627="YES","SDD", "HDD" )  )</f>
        <v>0</v>
      </c>
      <c r="K627" s="3" t="s">
        <v>171</v>
      </c>
    </row>
    <row r="628" spans="1:11">
      <c r="A628" s="3">
        <v>32</v>
      </c>
      <c r="B628" s="3">
        <v>128</v>
      </c>
      <c r="C628" s="3">
        <v>1.031406498</v>
      </c>
      <c r="D628" s="3" t="s">
        <v>5</v>
      </c>
      <c r="E628" s="3" t="s">
        <v>5</v>
      </c>
      <c r="F628" s="3" t="s">
        <v>5</v>
      </c>
      <c r="G628" s="3" t="s">
        <v>22</v>
      </c>
      <c r="H628" s="3" t="s">
        <v>19</v>
      </c>
      <c r="I628" s="3" t="s">
        <v>129</v>
      </c>
      <c r="J628" s="3">
        <f>CONCATENATE(C628,G628,E628,  IF(D628="YES","OK", "KO" ),  IF(I628="YES","SDD", "HDD" )  )</f>
        <v>0</v>
      </c>
      <c r="K628" s="3" t="s">
        <v>171</v>
      </c>
    </row>
    <row r="629" spans="1:11">
      <c r="A629" s="3">
        <v>32</v>
      </c>
      <c r="B629" s="3">
        <v>128</v>
      </c>
      <c r="C629" s="3">
        <v>0.991746099</v>
      </c>
      <c r="D629" s="3" t="s">
        <v>5</v>
      </c>
      <c r="E629" s="3" t="s">
        <v>5</v>
      </c>
      <c r="F629" s="3" t="s">
        <v>5</v>
      </c>
      <c r="G629" s="3" t="s">
        <v>97</v>
      </c>
      <c r="H629" s="3" t="s">
        <v>19</v>
      </c>
      <c r="I629" s="3" t="s">
        <v>129</v>
      </c>
      <c r="J629" s="3">
        <f>CONCATENATE(C629,G629,E629,  IF(D629="YES","OK", "KO" ),  IF(I629="YES","SDD", "HDD" )  )</f>
        <v>0</v>
      </c>
      <c r="K629" s="3" t="s">
        <v>171</v>
      </c>
    </row>
    <row r="630" spans="1:11">
      <c r="A630" s="3">
        <v>32</v>
      </c>
      <c r="B630" s="3">
        <v>128</v>
      </c>
      <c r="C630" s="3">
        <v>0.991746099</v>
      </c>
      <c r="D630" s="3" t="s">
        <v>5</v>
      </c>
      <c r="E630" s="3" t="s">
        <v>5</v>
      </c>
      <c r="F630" s="3" t="s">
        <v>5</v>
      </c>
      <c r="G630" s="3" t="s">
        <v>98</v>
      </c>
      <c r="H630" s="3" t="s">
        <v>19</v>
      </c>
      <c r="I630" s="3" t="s">
        <v>129</v>
      </c>
      <c r="J630" s="3">
        <f>CONCATENATE(C630,G630,E630,  IF(D630="YES","OK", "KO" ),  IF(I630="YES","SDD", "HDD" )  )</f>
        <v>0</v>
      </c>
      <c r="K630" s="3" t="s">
        <v>171</v>
      </c>
    </row>
    <row r="631" spans="1:11">
      <c r="A631" s="3">
        <v>32</v>
      </c>
      <c r="B631" s="3">
        <v>128</v>
      </c>
      <c r="C631" s="3">
        <v>1.097445321</v>
      </c>
      <c r="D631" s="3" t="s">
        <v>5</v>
      </c>
      <c r="E631" s="3" t="s">
        <v>5</v>
      </c>
      <c r="F631" s="3" t="s">
        <v>5</v>
      </c>
      <c r="G631" s="3" t="s">
        <v>101</v>
      </c>
      <c r="H631" s="3" t="s">
        <v>19</v>
      </c>
      <c r="I631" s="3" t="s">
        <v>129</v>
      </c>
      <c r="J631" s="3">
        <f>CONCATENATE(C631,G631,E631,  IF(D631="YES","OK", "KO" ),  IF(I631="YES","SDD", "HDD" )  )</f>
        <v>0</v>
      </c>
      <c r="K631" s="3" t="s">
        <v>171</v>
      </c>
    </row>
    <row r="632" spans="1:11">
      <c r="A632" s="3">
        <v>32</v>
      </c>
      <c r="B632" s="3">
        <v>128</v>
      </c>
      <c r="C632" s="3">
        <v>1.097445321</v>
      </c>
      <c r="D632" s="3" t="s">
        <v>5</v>
      </c>
      <c r="E632" s="3" t="s">
        <v>5</v>
      </c>
      <c r="F632" s="3" t="s">
        <v>5</v>
      </c>
      <c r="G632" s="3" t="s">
        <v>102</v>
      </c>
      <c r="H632" s="3" t="s">
        <v>19</v>
      </c>
      <c r="I632" s="3" t="s">
        <v>129</v>
      </c>
      <c r="J632" s="3">
        <f>CONCATENATE(C632,G632,E632,  IF(D632="YES","OK", "KO" ),  IF(I632="YES","SDD", "HDD" )  )</f>
        <v>0</v>
      </c>
      <c r="K632" s="3" t="s">
        <v>171</v>
      </c>
    </row>
    <row r="633" spans="1:11">
      <c r="A633" s="3">
        <v>32</v>
      </c>
      <c r="B633" s="3">
        <v>128</v>
      </c>
      <c r="C633" s="3">
        <v>0.925707276</v>
      </c>
      <c r="D633" s="3" t="s">
        <v>5</v>
      </c>
      <c r="E633" s="3" t="s">
        <v>5</v>
      </c>
      <c r="F633" s="3" t="s">
        <v>5</v>
      </c>
      <c r="G633" s="3" t="s">
        <v>103</v>
      </c>
      <c r="H633" s="3" t="s">
        <v>19</v>
      </c>
      <c r="I633" s="3" t="s">
        <v>129</v>
      </c>
      <c r="J633" s="3">
        <f>CONCATENATE(C633,G633,E633,  IF(D633="YES","OK", "KO" ),  IF(I633="YES","SDD", "HDD" )  )</f>
        <v>0</v>
      </c>
      <c r="K633" s="3" t="s">
        <v>171</v>
      </c>
    </row>
    <row r="634" spans="1:11">
      <c r="A634" s="3">
        <v>32</v>
      </c>
      <c r="B634" s="3">
        <v>128</v>
      </c>
      <c r="C634" s="3">
        <v>0.740484864</v>
      </c>
      <c r="D634" s="3" t="s">
        <v>5</v>
      </c>
      <c r="E634" s="3" t="s">
        <v>5</v>
      </c>
      <c r="F634" s="3" t="s">
        <v>5</v>
      </c>
      <c r="G634" s="3" t="s">
        <v>104</v>
      </c>
      <c r="H634" s="3" t="s">
        <v>19</v>
      </c>
      <c r="I634" s="3" t="s">
        <v>129</v>
      </c>
      <c r="J634" s="3">
        <f>CONCATENATE(C634,G634,E634,  IF(D634="YES","OK", "KO" ),  IF(I634="YES","SDD", "HDD" )  )</f>
        <v>0</v>
      </c>
      <c r="K634" s="3" t="s">
        <v>171</v>
      </c>
    </row>
    <row r="635" spans="1:11">
      <c r="A635" s="3">
        <v>32</v>
      </c>
      <c r="B635" s="3">
        <v>128</v>
      </c>
      <c r="C635" s="3">
        <v>1.158382179</v>
      </c>
      <c r="D635" s="3" t="s">
        <v>5</v>
      </c>
      <c r="E635" s="3" t="s">
        <v>5</v>
      </c>
      <c r="F635" s="3" t="s">
        <v>5</v>
      </c>
      <c r="G635" s="3" t="s">
        <v>105</v>
      </c>
      <c r="H635" s="3" t="s">
        <v>19</v>
      </c>
      <c r="I635" s="3" t="s">
        <v>129</v>
      </c>
      <c r="J635" s="3">
        <f>CONCATENATE(C635,G635,E635,  IF(D635="YES","OK", "KO" ),  IF(I635="YES","SDD", "HDD" )  )</f>
        <v>0</v>
      </c>
      <c r="K635" s="3" t="s">
        <v>171</v>
      </c>
    </row>
    <row r="636" spans="1:11">
      <c r="A636" s="3">
        <v>32</v>
      </c>
      <c r="B636" s="3">
        <v>128</v>
      </c>
      <c r="C636" s="3">
        <v>0.991746099</v>
      </c>
      <c r="D636" s="3" t="s">
        <v>5</v>
      </c>
      <c r="E636" s="3" t="s">
        <v>5</v>
      </c>
      <c r="F636" s="3" t="s">
        <v>5</v>
      </c>
      <c r="G636" s="3" t="s">
        <v>106</v>
      </c>
      <c r="H636" s="3" t="s">
        <v>19</v>
      </c>
      <c r="I636" s="3" t="s">
        <v>129</v>
      </c>
      <c r="J636" s="3">
        <f>CONCATENATE(C636,G636,E636,  IF(D636="YES","OK", "KO" ),  IF(I636="YES","SDD", "HDD" )  )</f>
        <v>0</v>
      </c>
      <c r="K636" s="3" t="s">
        <v>171</v>
      </c>
    </row>
    <row r="637" spans="1:11">
      <c r="A637" s="3">
        <v>32</v>
      </c>
      <c r="B637" s="3">
        <v>128</v>
      </c>
      <c r="C637" s="3">
        <v>0.991746099</v>
      </c>
      <c r="D637" s="3" t="s">
        <v>5</v>
      </c>
      <c r="E637" s="3" t="s">
        <v>5</v>
      </c>
      <c r="F637" s="3" t="s">
        <v>5</v>
      </c>
      <c r="G637" s="3" t="s">
        <v>107</v>
      </c>
      <c r="H637" s="3" t="s">
        <v>19</v>
      </c>
      <c r="I637" s="3" t="s">
        <v>129</v>
      </c>
      <c r="J637" s="3">
        <f>CONCATENATE(C637,G637,E637,  IF(D637="YES","OK", "KO" ),  IF(I637="YES","SDD", "HDD" )  )</f>
        <v>0</v>
      </c>
      <c r="K637" s="3" t="s">
        <v>171</v>
      </c>
    </row>
    <row r="638" spans="1:11">
      <c r="A638" s="3">
        <v>32</v>
      </c>
      <c r="B638" s="3">
        <v>128</v>
      </c>
      <c r="C638" s="3">
        <v>0.936105165</v>
      </c>
      <c r="D638" s="3" t="s">
        <v>5</v>
      </c>
      <c r="E638" s="3" t="s">
        <v>5</v>
      </c>
      <c r="F638" s="3" t="s">
        <v>5</v>
      </c>
      <c r="G638" s="3" t="s">
        <v>108</v>
      </c>
      <c r="H638" s="3" t="s">
        <v>19</v>
      </c>
      <c r="I638" s="3" t="s">
        <v>129</v>
      </c>
      <c r="J638" s="3">
        <f>CONCATENATE(C638,G638,E638,  IF(D638="YES","OK", "KO" ),  IF(I638="YES","SDD", "HDD" )  )</f>
        <v>0</v>
      </c>
      <c r="K638" s="3" t="s">
        <v>171</v>
      </c>
    </row>
    <row r="639" spans="1:11">
      <c r="A639" s="3">
        <v>32</v>
      </c>
      <c r="B639" s="3">
        <v>128</v>
      </c>
      <c r="C639" s="3">
        <v>0.7724459339999999</v>
      </c>
      <c r="D639" s="3" t="s">
        <v>5</v>
      </c>
      <c r="E639" s="3" t="s">
        <v>5</v>
      </c>
      <c r="F639" s="3" t="s">
        <v>5</v>
      </c>
      <c r="G639" s="3" t="s">
        <v>109</v>
      </c>
      <c r="H639" s="3" t="s">
        <v>19</v>
      </c>
      <c r="I639" s="3" t="s">
        <v>129</v>
      </c>
      <c r="J639" s="3">
        <f>CONCATENATE(C639,G639,E639,  IF(D639="YES","OK", "KO" ),  IF(I639="YES","SDD", "HDD" )  )</f>
        <v>0</v>
      </c>
      <c r="K639" s="3" t="s">
        <v>171</v>
      </c>
    </row>
    <row r="640" spans="1:11">
      <c r="A640" s="3">
        <v>32</v>
      </c>
      <c r="B640" s="3">
        <v>128</v>
      </c>
      <c r="C640" s="3">
        <v>0.936105165</v>
      </c>
      <c r="D640" s="3" t="s">
        <v>5</v>
      </c>
      <c r="E640" s="3" t="s">
        <v>5</v>
      </c>
      <c r="F640" s="3" t="s">
        <v>5</v>
      </c>
      <c r="G640" s="3" t="s">
        <v>110</v>
      </c>
      <c r="H640" s="3" t="s">
        <v>19</v>
      </c>
      <c r="I640" s="3" t="s">
        <v>129</v>
      </c>
      <c r="J640" s="3">
        <f>CONCATENATE(C640,G640,E640,  IF(D640="YES","OK", "KO" ),  IF(I640="YES","SDD", "HDD" )  )</f>
        <v>0</v>
      </c>
      <c r="K640" s="3" t="s">
        <v>171</v>
      </c>
    </row>
    <row r="641" spans="1:11">
      <c r="A641" s="3">
        <v>32</v>
      </c>
      <c r="B641" s="3">
        <v>128</v>
      </c>
      <c r="C641" s="3">
        <v>0.780145263</v>
      </c>
      <c r="D641" s="3" t="s">
        <v>5</v>
      </c>
      <c r="E641" s="3" t="s">
        <v>5</v>
      </c>
      <c r="F641" s="3" t="s">
        <v>5</v>
      </c>
      <c r="G641" s="3" t="s">
        <v>115</v>
      </c>
      <c r="H641" s="3" t="s">
        <v>19</v>
      </c>
      <c r="I641" s="3" t="s">
        <v>129</v>
      </c>
      <c r="J641" s="3">
        <f>CONCATENATE(C641,G641,E641,  IF(D641="YES","OK", "KO" ),  IF(I641="YES","SDD", "HDD" )  )</f>
        <v>0</v>
      </c>
      <c r="K641" s="3" t="s">
        <v>171</v>
      </c>
    </row>
    <row r="642" spans="1:11">
      <c r="A642" s="3">
        <v>32</v>
      </c>
      <c r="B642" s="3">
        <v>128</v>
      </c>
      <c r="C642" s="3">
        <v>0.936105165</v>
      </c>
      <c r="D642" s="3" t="s">
        <v>5</v>
      </c>
      <c r="E642" s="3" t="s">
        <v>5</v>
      </c>
      <c r="F642" s="3" t="s">
        <v>5</v>
      </c>
      <c r="G642" s="3" t="s">
        <v>116</v>
      </c>
      <c r="H642" s="3" t="s">
        <v>19</v>
      </c>
      <c r="I642" s="3" t="s">
        <v>129</v>
      </c>
      <c r="J642" s="3">
        <f>CONCATENATE(C642,G642,E642,  IF(D642="YES","OK", "KO" ),  IF(I642="YES","SDD", "HDD" )  )</f>
        <v>0</v>
      </c>
      <c r="K642" s="3" t="s">
        <v>171</v>
      </c>
    </row>
    <row r="643" spans="1:11">
      <c r="A643" s="3">
        <v>32</v>
      </c>
      <c r="B643" s="3">
        <v>128</v>
      </c>
      <c r="C643" s="3">
        <v>1.071066897</v>
      </c>
      <c r="D643" s="3" t="s">
        <v>5</v>
      </c>
      <c r="E643" s="3" t="s">
        <v>5</v>
      </c>
      <c r="F643" s="3" t="s">
        <v>5</v>
      </c>
      <c r="G643" s="3" t="s">
        <v>117</v>
      </c>
      <c r="H643" s="3" t="s">
        <v>19</v>
      </c>
      <c r="I643" s="3" t="s">
        <v>129</v>
      </c>
      <c r="J643" s="3">
        <f>CONCATENATE(C643,G643,E643,  IF(D643="YES","OK", "KO" ),  IF(I643="YES","SDD", "HDD" )  )</f>
        <v>0</v>
      </c>
      <c r="K643" s="3" t="s">
        <v>171</v>
      </c>
    </row>
    <row r="644" spans="1:11">
      <c r="A644" s="3">
        <v>32</v>
      </c>
      <c r="B644" s="3">
        <v>128</v>
      </c>
      <c r="C644" s="3">
        <v>0.7724459339999999</v>
      </c>
      <c r="D644" s="3" t="s">
        <v>5</v>
      </c>
      <c r="E644" s="3" t="s">
        <v>5</v>
      </c>
      <c r="F644" s="3" t="s">
        <v>5</v>
      </c>
      <c r="G644" s="3" t="s">
        <v>118</v>
      </c>
      <c r="H644" s="3" t="s">
        <v>19</v>
      </c>
      <c r="I644" s="3" t="s">
        <v>129</v>
      </c>
      <c r="J644" s="3">
        <f>CONCATENATE(C644,G644,E644,  IF(D644="YES","OK", "KO" ),  IF(I644="YES","SDD", "HDD" )  )</f>
        <v>0</v>
      </c>
      <c r="K644" s="3" t="s">
        <v>171</v>
      </c>
    </row>
    <row r="645" spans="1:11">
      <c r="A645" s="3">
        <v>32</v>
      </c>
      <c r="B645" s="3">
        <v>128</v>
      </c>
      <c r="C645" s="3">
        <v>0.936105165</v>
      </c>
      <c r="D645" s="3" t="s">
        <v>5</v>
      </c>
      <c r="E645" s="3" t="s">
        <v>5</v>
      </c>
      <c r="F645" s="3" t="s">
        <v>5</v>
      </c>
      <c r="G645" s="3" t="s">
        <v>119</v>
      </c>
      <c r="H645" s="3" t="s">
        <v>19</v>
      </c>
      <c r="I645" s="3" t="s">
        <v>129</v>
      </c>
      <c r="J645" s="3">
        <f>CONCATENATE(C645,G645,E645,  IF(D645="YES","OK", "KO" ),  IF(I645="YES","SDD", "HDD" )  )</f>
        <v>0</v>
      </c>
      <c r="K645" s="3" t="s">
        <v>171</v>
      </c>
    </row>
    <row r="646" spans="1:11">
      <c r="A646" s="3">
        <v>32</v>
      </c>
      <c r="B646" s="3">
        <v>128</v>
      </c>
      <c r="C646" s="3">
        <v>0.965367675</v>
      </c>
      <c r="D646" s="3" t="s">
        <v>5</v>
      </c>
      <c r="E646" s="3" t="s">
        <v>5</v>
      </c>
      <c r="F646" s="3" t="s">
        <v>5</v>
      </c>
      <c r="G646" s="3" t="s">
        <v>120</v>
      </c>
      <c r="H646" s="3" t="s">
        <v>19</v>
      </c>
      <c r="I646" s="3" t="s">
        <v>129</v>
      </c>
      <c r="J646" s="3">
        <f>CONCATENATE(C646,G646,E646,  IF(D646="YES","OK", "KO" ),  IF(I646="YES","SDD", "HDD" )  )</f>
        <v>0</v>
      </c>
      <c r="K646" s="3" t="s">
        <v>171</v>
      </c>
    </row>
    <row r="647" spans="1:11">
      <c r="A647" s="3">
        <v>32</v>
      </c>
      <c r="B647" s="3">
        <v>128</v>
      </c>
      <c r="C647" s="3">
        <v>1.467687753</v>
      </c>
      <c r="D647" s="3" t="s">
        <v>5</v>
      </c>
      <c r="E647" s="3" t="s">
        <v>5</v>
      </c>
      <c r="F647" s="3" t="s">
        <v>5</v>
      </c>
      <c r="G647" s="3" t="s">
        <v>86</v>
      </c>
      <c r="H647" s="3" t="s">
        <v>19</v>
      </c>
      <c r="I647" s="3" t="s">
        <v>5</v>
      </c>
      <c r="J647" s="3">
        <f>CONCATENATE(C647,G647,E647,  IF(D647="YES","OK", "KO" ),  IF(I647="YES","SDD", "HDD" )  )</f>
        <v>0</v>
      </c>
      <c r="K647" s="3" t="s">
        <v>172</v>
      </c>
    </row>
    <row r="648" spans="1:11">
      <c r="A648" s="3">
        <v>32</v>
      </c>
      <c r="B648" s="3">
        <v>128</v>
      </c>
      <c r="C648" s="3">
        <v>0.978455691</v>
      </c>
      <c r="D648" s="3" t="s">
        <v>5</v>
      </c>
      <c r="E648" s="3" t="s">
        <v>5</v>
      </c>
      <c r="F648" s="3" t="s">
        <v>5</v>
      </c>
      <c r="G648" s="3" t="s">
        <v>87</v>
      </c>
      <c r="H648" s="3" t="s">
        <v>19</v>
      </c>
      <c r="I648" s="3" t="s">
        <v>5</v>
      </c>
      <c r="J648" s="3">
        <f>CONCATENATE(C648,G648,E648,  IF(D648="YES","OK", "KO" ),  IF(I648="YES","SDD", "HDD" )  )</f>
        <v>0</v>
      </c>
      <c r="K648" s="3" t="s">
        <v>172</v>
      </c>
    </row>
    <row r="649" spans="1:11">
      <c r="A649" s="3">
        <v>32</v>
      </c>
      <c r="B649" s="3">
        <v>128</v>
      </c>
      <c r="C649" s="3">
        <v>1.413682821</v>
      </c>
      <c r="D649" s="3" t="s">
        <v>5</v>
      </c>
      <c r="E649" s="3" t="s">
        <v>5</v>
      </c>
      <c r="F649" s="3" t="s">
        <v>5</v>
      </c>
      <c r="G649" s="3" t="s">
        <v>88</v>
      </c>
      <c r="H649" s="3" t="s">
        <v>19</v>
      </c>
      <c r="I649" s="3" t="s">
        <v>5</v>
      </c>
      <c r="J649" s="3">
        <f>CONCATENATE(C649,G649,E649,  IF(D649="YES","OK", "KO" ),  IF(I649="YES","SDD", "HDD" )  )</f>
        <v>0</v>
      </c>
      <c r="K649" s="3" t="s">
        <v>172</v>
      </c>
    </row>
    <row r="650" spans="1:11">
      <c r="A650" s="3">
        <v>32</v>
      </c>
      <c r="B650" s="3">
        <v>128</v>
      </c>
      <c r="C650" s="3">
        <v>1.413682821</v>
      </c>
      <c r="D650" s="3" t="s">
        <v>5</v>
      </c>
      <c r="E650" s="3" t="s">
        <v>5</v>
      </c>
      <c r="F650" s="3" t="s">
        <v>5</v>
      </c>
      <c r="G650" s="3" t="s">
        <v>89</v>
      </c>
      <c r="H650" s="3" t="s">
        <v>19</v>
      </c>
      <c r="I650" s="3" t="s">
        <v>5</v>
      </c>
      <c r="J650" s="3">
        <f>CONCATENATE(C650,G650,E650,  IF(D650="YES","OK", "KO" ),  IF(I650="YES","SDD", "HDD" )  )</f>
        <v>0</v>
      </c>
      <c r="K650" s="3" t="s">
        <v>172</v>
      </c>
    </row>
    <row r="651" spans="1:11">
      <c r="A651" s="3">
        <v>32</v>
      </c>
      <c r="B651" s="3">
        <v>128</v>
      </c>
      <c r="C651" s="3">
        <v>1.057784922</v>
      </c>
      <c r="D651" s="3" t="s">
        <v>5</v>
      </c>
      <c r="E651" s="3" t="s">
        <v>5</v>
      </c>
      <c r="F651" s="3" t="s">
        <v>5</v>
      </c>
      <c r="G651" s="3" t="s">
        <v>90</v>
      </c>
      <c r="H651" s="3" t="s">
        <v>19</v>
      </c>
      <c r="I651" s="3" t="s">
        <v>5</v>
      </c>
      <c r="J651" s="3">
        <f>CONCATENATE(C651,G651,E651,  IF(D651="YES","OK", "KO" ),  IF(I651="YES","SDD", "HDD" )  )</f>
        <v>0</v>
      </c>
      <c r="K651" s="3" t="s">
        <v>172</v>
      </c>
    </row>
    <row r="652" spans="1:11">
      <c r="A652" s="3">
        <v>32</v>
      </c>
      <c r="B652" s="3">
        <v>128</v>
      </c>
      <c r="C652" s="3">
        <v>1.057784922</v>
      </c>
      <c r="D652" s="3" t="s">
        <v>5</v>
      </c>
      <c r="E652" s="3" t="s">
        <v>5</v>
      </c>
      <c r="F652" s="3" t="s">
        <v>5</v>
      </c>
      <c r="G652" s="3" t="s">
        <v>91</v>
      </c>
      <c r="H652" s="3" t="s">
        <v>19</v>
      </c>
      <c r="I652" s="3" t="s">
        <v>5</v>
      </c>
      <c r="J652" s="3">
        <f>CONCATENATE(C652,G652,E652,  IF(D652="YES","OK", "KO" ),  IF(I652="YES","SDD", "HDD" )  )</f>
        <v>0</v>
      </c>
      <c r="K652" s="3" t="s">
        <v>172</v>
      </c>
    </row>
    <row r="653" spans="1:11">
      <c r="A653" s="3">
        <v>32</v>
      </c>
      <c r="B653" s="3">
        <v>128</v>
      </c>
      <c r="C653" s="3">
        <v>1.13710572</v>
      </c>
      <c r="D653" s="3" t="s">
        <v>5</v>
      </c>
      <c r="E653" s="3" t="s">
        <v>5</v>
      </c>
      <c r="F653" s="3" t="s">
        <v>5</v>
      </c>
      <c r="G653" s="3" t="s">
        <v>92</v>
      </c>
      <c r="H653" s="3" t="s">
        <v>19</v>
      </c>
      <c r="I653" s="3" t="s">
        <v>5</v>
      </c>
      <c r="J653" s="3">
        <f>CONCATENATE(C653,G653,E653,  IF(D653="YES","OK", "KO" ),  IF(I653="YES","SDD", "HDD" )  )</f>
        <v>0</v>
      </c>
      <c r="K653" s="3" t="s">
        <v>172</v>
      </c>
    </row>
    <row r="654" spans="1:11">
      <c r="A654" s="3">
        <v>32</v>
      </c>
      <c r="B654" s="3">
        <v>128</v>
      </c>
      <c r="C654" s="3">
        <v>0.859474494</v>
      </c>
      <c r="D654" s="3" t="s">
        <v>5</v>
      </c>
      <c r="E654" s="3" t="s">
        <v>5</v>
      </c>
      <c r="F654" s="3" t="s">
        <v>5</v>
      </c>
      <c r="G654" s="3" t="s">
        <v>93</v>
      </c>
      <c r="H654" s="3" t="s">
        <v>19</v>
      </c>
      <c r="I654" s="3" t="s">
        <v>5</v>
      </c>
      <c r="J654" s="3">
        <f>CONCATENATE(C654,G654,E654,  IF(D654="YES","OK", "KO" ),  IF(I654="YES","SDD", "HDD" )  )</f>
        <v>0</v>
      </c>
      <c r="K654" s="3" t="s">
        <v>172</v>
      </c>
    </row>
    <row r="655" spans="1:11">
      <c r="A655" s="3">
        <v>32</v>
      </c>
      <c r="B655" s="3">
        <v>128</v>
      </c>
      <c r="C655" s="3">
        <v>0.859474494</v>
      </c>
      <c r="D655" s="3" t="s">
        <v>5</v>
      </c>
      <c r="E655" s="3" t="s">
        <v>5</v>
      </c>
      <c r="F655" s="3" t="s">
        <v>5</v>
      </c>
      <c r="G655" s="3" t="s">
        <v>94</v>
      </c>
      <c r="H655" s="3" t="s">
        <v>19</v>
      </c>
      <c r="I655" s="3" t="s">
        <v>5</v>
      </c>
      <c r="J655" s="3">
        <f>CONCATENATE(C655,G655,E655,  IF(D655="YES","OK", "KO" ),  IF(I655="YES","SDD", "HDD" )  )</f>
        <v>0</v>
      </c>
      <c r="K655" s="3" t="s">
        <v>172</v>
      </c>
    </row>
    <row r="656" spans="1:11">
      <c r="A656" s="3">
        <v>32</v>
      </c>
      <c r="B656" s="3">
        <v>128</v>
      </c>
      <c r="C656" s="3">
        <v>0.824047461</v>
      </c>
      <c r="D656" s="3" t="s">
        <v>5</v>
      </c>
      <c r="E656" s="3" t="s">
        <v>5</v>
      </c>
      <c r="F656" s="3" t="s">
        <v>5</v>
      </c>
      <c r="G656" s="3" t="s">
        <v>95</v>
      </c>
      <c r="H656" s="3" t="s">
        <v>19</v>
      </c>
      <c r="I656" s="3" t="s">
        <v>5</v>
      </c>
      <c r="J656" s="3">
        <f>CONCATENATE(C656,G656,E656,  IF(D656="YES","OK", "KO" ),  IF(I656="YES","SDD", "HDD" )  )</f>
        <v>0</v>
      </c>
      <c r="K656" s="3" t="s">
        <v>172</v>
      </c>
    </row>
    <row r="657" spans="1:11">
      <c r="A657" s="3">
        <v>32</v>
      </c>
      <c r="B657" s="3">
        <v>128</v>
      </c>
      <c r="C657" s="3">
        <v>0.946115136</v>
      </c>
      <c r="D657" s="3" t="s">
        <v>5</v>
      </c>
      <c r="E657" s="3" t="s">
        <v>5</v>
      </c>
      <c r="F657" s="3" t="s">
        <v>5</v>
      </c>
      <c r="G657" s="3" t="s">
        <v>96</v>
      </c>
      <c r="H657" s="3" t="s">
        <v>19</v>
      </c>
      <c r="I657" s="3" t="s">
        <v>5</v>
      </c>
      <c r="J657" s="3">
        <f>CONCATENATE(C657,G657,E657,  IF(D657="YES","OK", "KO" ),  IF(I657="YES","SDD", "HDD" )  )</f>
        <v>0</v>
      </c>
      <c r="K657" s="3" t="s">
        <v>172</v>
      </c>
    </row>
    <row r="658" spans="1:11">
      <c r="A658" s="3">
        <v>32</v>
      </c>
      <c r="B658" s="3">
        <v>128</v>
      </c>
      <c r="C658" s="3">
        <v>1.031406498</v>
      </c>
      <c r="D658" s="3" t="s">
        <v>5</v>
      </c>
      <c r="E658" s="3" t="s">
        <v>5</v>
      </c>
      <c r="F658" s="3" t="s">
        <v>5</v>
      </c>
      <c r="G658" s="3" t="s">
        <v>22</v>
      </c>
      <c r="H658" s="3" t="s">
        <v>19</v>
      </c>
      <c r="I658" s="3" t="s">
        <v>5</v>
      </c>
      <c r="J658" s="3">
        <f>CONCATENATE(C658,G658,E658,  IF(D658="YES","OK", "KO" ),  IF(I658="YES","SDD", "HDD" )  )</f>
        <v>0</v>
      </c>
      <c r="K658" s="3" t="s">
        <v>172</v>
      </c>
    </row>
    <row r="659" spans="1:11">
      <c r="A659" s="3">
        <v>32</v>
      </c>
      <c r="B659" s="3">
        <v>128</v>
      </c>
      <c r="C659" s="3">
        <v>0.991746099</v>
      </c>
      <c r="D659" s="3" t="s">
        <v>5</v>
      </c>
      <c r="E659" s="3" t="s">
        <v>5</v>
      </c>
      <c r="F659" s="3" t="s">
        <v>5</v>
      </c>
      <c r="G659" s="3" t="s">
        <v>97</v>
      </c>
      <c r="H659" s="3" t="s">
        <v>19</v>
      </c>
      <c r="I659" s="3" t="s">
        <v>5</v>
      </c>
      <c r="J659" s="3">
        <f>CONCATENATE(C659,G659,E659,  IF(D659="YES","OK", "KO" ),  IF(I659="YES","SDD", "HDD" )  )</f>
        <v>0</v>
      </c>
      <c r="K659" s="3" t="s">
        <v>172</v>
      </c>
    </row>
    <row r="660" spans="1:11">
      <c r="A660" s="3">
        <v>32</v>
      </c>
      <c r="B660" s="3">
        <v>128</v>
      </c>
      <c r="C660" s="3">
        <v>0.991746099</v>
      </c>
      <c r="D660" s="3" t="s">
        <v>5</v>
      </c>
      <c r="E660" s="3" t="s">
        <v>5</v>
      </c>
      <c r="F660" s="3" t="s">
        <v>5</v>
      </c>
      <c r="G660" s="3" t="s">
        <v>98</v>
      </c>
      <c r="H660" s="3" t="s">
        <v>19</v>
      </c>
      <c r="I660" s="3" t="s">
        <v>5</v>
      </c>
      <c r="J660" s="3">
        <f>CONCATENATE(C660,G660,E660,  IF(D660="YES","OK", "KO" ),  IF(I660="YES","SDD", "HDD" )  )</f>
        <v>0</v>
      </c>
      <c r="K660" s="3" t="s">
        <v>172</v>
      </c>
    </row>
    <row r="661" spans="1:11">
      <c r="A661" s="3">
        <v>32</v>
      </c>
      <c r="B661" s="3">
        <v>128</v>
      </c>
      <c r="C661" s="3">
        <v>1.097445321</v>
      </c>
      <c r="D661" s="3" t="s">
        <v>5</v>
      </c>
      <c r="E661" s="3" t="s">
        <v>5</v>
      </c>
      <c r="F661" s="3" t="s">
        <v>5</v>
      </c>
      <c r="G661" s="3" t="s">
        <v>101</v>
      </c>
      <c r="H661" s="3" t="s">
        <v>19</v>
      </c>
      <c r="I661" s="3" t="s">
        <v>5</v>
      </c>
      <c r="J661" s="3">
        <f>CONCATENATE(C661,G661,E661,  IF(D661="YES","OK", "KO" ),  IF(I661="YES","SDD", "HDD" )  )</f>
        <v>0</v>
      </c>
      <c r="K661" s="3" t="s">
        <v>172</v>
      </c>
    </row>
    <row r="662" spans="1:11">
      <c r="A662" s="3">
        <v>32</v>
      </c>
      <c r="B662" s="3">
        <v>128</v>
      </c>
      <c r="C662" s="3">
        <v>1.097445321</v>
      </c>
      <c r="D662" s="3" t="s">
        <v>5</v>
      </c>
      <c r="E662" s="3" t="s">
        <v>5</v>
      </c>
      <c r="F662" s="3" t="s">
        <v>5</v>
      </c>
      <c r="G662" s="3" t="s">
        <v>102</v>
      </c>
      <c r="H662" s="3" t="s">
        <v>19</v>
      </c>
      <c r="I662" s="3" t="s">
        <v>5</v>
      </c>
      <c r="J662" s="3">
        <f>CONCATENATE(C662,G662,E662,  IF(D662="YES","OK", "KO" ),  IF(I662="YES","SDD", "HDD" )  )</f>
        <v>0</v>
      </c>
      <c r="K662" s="3" t="s">
        <v>172</v>
      </c>
    </row>
    <row r="663" spans="1:11">
      <c r="A663" s="3">
        <v>32</v>
      </c>
      <c r="B663" s="3">
        <v>128</v>
      </c>
      <c r="C663" s="3">
        <v>0.925707276</v>
      </c>
      <c r="D663" s="3" t="s">
        <v>5</v>
      </c>
      <c r="E663" s="3" t="s">
        <v>5</v>
      </c>
      <c r="F663" s="3" t="s">
        <v>5</v>
      </c>
      <c r="G663" s="3" t="s">
        <v>103</v>
      </c>
      <c r="H663" s="3" t="s">
        <v>19</v>
      </c>
      <c r="I663" s="3" t="s">
        <v>5</v>
      </c>
      <c r="J663" s="3">
        <f>CONCATENATE(C663,G663,E663,  IF(D663="YES","OK", "KO" ),  IF(I663="YES","SDD", "HDD" )  )</f>
        <v>0</v>
      </c>
      <c r="K663" s="3" t="s">
        <v>172</v>
      </c>
    </row>
    <row r="664" spans="1:11">
      <c r="A664" s="3">
        <v>32</v>
      </c>
      <c r="B664" s="3">
        <v>128</v>
      </c>
      <c r="C664" s="3">
        <v>0.740484864</v>
      </c>
      <c r="D664" s="3" t="s">
        <v>5</v>
      </c>
      <c r="E664" s="3" t="s">
        <v>5</v>
      </c>
      <c r="F664" s="3" t="s">
        <v>5</v>
      </c>
      <c r="G664" s="3" t="s">
        <v>104</v>
      </c>
      <c r="H664" s="3" t="s">
        <v>19</v>
      </c>
      <c r="I664" s="3" t="s">
        <v>5</v>
      </c>
      <c r="J664" s="3">
        <f>CONCATENATE(C664,G664,E664,  IF(D664="YES","OK", "KO" ),  IF(I664="YES","SDD", "HDD" )  )</f>
        <v>0</v>
      </c>
      <c r="K664" s="3" t="s">
        <v>172</v>
      </c>
    </row>
    <row r="665" spans="1:11">
      <c r="A665" s="3">
        <v>32</v>
      </c>
      <c r="B665" s="3">
        <v>128</v>
      </c>
      <c r="C665" s="3">
        <v>1.158382179</v>
      </c>
      <c r="D665" s="3" t="s">
        <v>5</v>
      </c>
      <c r="E665" s="3" t="s">
        <v>5</v>
      </c>
      <c r="F665" s="3" t="s">
        <v>5</v>
      </c>
      <c r="G665" s="3" t="s">
        <v>105</v>
      </c>
      <c r="H665" s="3" t="s">
        <v>19</v>
      </c>
      <c r="I665" s="3" t="s">
        <v>5</v>
      </c>
      <c r="J665" s="3">
        <f>CONCATENATE(C665,G665,E665,  IF(D665="YES","OK", "KO" ),  IF(I665="YES","SDD", "HDD" )  )</f>
        <v>0</v>
      </c>
      <c r="K665" s="3" t="s">
        <v>172</v>
      </c>
    </row>
    <row r="666" spans="1:11">
      <c r="A666" s="3">
        <v>32</v>
      </c>
      <c r="B666" s="3">
        <v>128</v>
      </c>
      <c r="C666" s="3">
        <v>0.991746099</v>
      </c>
      <c r="D666" s="3" t="s">
        <v>5</v>
      </c>
      <c r="E666" s="3" t="s">
        <v>5</v>
      </c>
      <c r="F666" s="3" t="s">
        <v>5</v>
      </c>
      <c r="G666" s="3" t="s">
        <v>106</v>
      </c>
      <c r="H666" s="3" t="s">
        <v>19</v>
      </c>
      <c r="I666" s="3" t="s">
        <v>5</v>
      </c>
      <c r="J666" s="3">
        <f>CONCATENATE(C666,G666,E666,  IF(D666="YES","OK", "KO" ),  IF(I666="YES","SDD", "HDD" )  )</f>
        <v>0</v>
      </c>
      <c r="K666" s="3" t="s">
        <v>172</v>
      </c>
    </row>
    <row r="667" spans="1:11">
      <c r="A667" s="3">
        <v>32</v>
      </c>
      <c r="B667" s="3">
        <v>128</v>
      </c>
      <c r="C667" s="3">
        <v>0.991746099</v>
      </c>
      <c r="D667" s="3" t="s">
        <v>5</v>
      </c>
      <c r="E667" s="3" t="s">
        <v>5</v>
      </c>
      <c r="F667" s="3" t="s">
        <v>5</v>
      </c>
      <c r="G667" s="3" t="s">
        <v>107</v>
      </c>
      <c r="H667" s="3" t="s">
        <v>19</v>
      </c>
      <c r="I667" s="3" t="s">
        <v>5</v>
      </c>
      <c r="J667" s="3">
        <f>CONCATENATE(C667,G667,E667,  IF(D667="YES","OK", "KO" ),  IF(I667="YES","SDD", "HDD" )  )</f>
        <v>0</v>
      </c>
      <c r="K667" s="3" t="s">
        <v>172</v>
      </c>
    </row>
    <row r="668" spans="1:11">
      <c r="A668" s="3">
        <v>32</v>
      </c>
      <c r="B668" s="3">
        <v>128</v>
      </c>
      <c r="C668" s="3">
        <v>0.936105165</v>
      </c>
      <c r="D668" s="3" t="s">
        <v>5</v>
      </c>
      <c r="E668" s="3" t="s">
        <v>5</v>
      </c>
      <c r="F668" s="3" t="s">
        <v>5</v>
      </c>
      <c r="G668" s="3" t="s">
        <v>108</v>
      </c>
      <c r="H668" s="3" t="s">
        <v>19</v>
      </c>
      <c r="I668" s="3" t="s">
        <v>5</v>
      </c>
      <c r="J668" s="3">
        <f>CONCATENATE(C668,G668,E668,  IF(D668="YES","OK", "KO" ),  IF(I668="YES","SDD", "HDD" )  )</f>
        <v>0</v>
      </c>
      <c r="K668" s="3" t="s">
        <v>172</v>
      </c>
    </row>
    <row r="669" spans="1:11">
      <c r="A669" s="3">
        <v>32</v>
      </c>
      <c r="B669" s="3">
        <v>128</v>
      </c>
      <c r="C669" s="3">
        <v>0.7724459339999999</v>
      </c>
      <c r="D669" s="3" t="s">
        <v>5</v>
      </c>
      <c r="E669" s="3" t="s">
        <v>5</v>
      </c>
      <c r="F669" s="3" t="s">
        <v>5</v>
      </c>
      <c r="G669" s="3" t="s">
        <v>109</v>
      </c>
      <c r="H669" s="3" t="s">
        <v>19</v>
      </c>
      <c r="I669" s="3" t="s">
        <v>5</v>
      </c>
      <c r="J669" s="3">
        <f>CONCATENATE(C669,G669,E669,  IF(D669="YES","OK", "KO" ),  IF(I669="YES","SDD", "HDD" )  )</f>
        <v>0</v>
      </c>
      <c r="K669" s="3" t="s">
        <v>172</v>
      </c>
    </row>
    <row r="670" spans="1:11">
      <c r="A670" s="3">
        <v>32</v>
      </c>
      <c r="B670" s="3">
        <v>128</v>
      </c>
      <c r="C670" s="3">
        <v>0.936105165</v>
      </c>
      <c r="D670" s="3" t="s">
        <v>5</v>
      </c>
      <c r="E670" s="3" t="s">
        <v>5</v>
      </c>
      <c r="F670" s="3" t="s">
        <v>5</v>
      </c>
      <c r="G670" s="3" t="s">
        <v>110</v>
      </c>
      <c r="H670" s="3" t="s">
        <v>19</v>
      </c>
      <c r="I670" s="3" t="s">
        <v>5</v>
      </c>
      <c r="J670" s="3">
        <f>CONCATENATE(C670,G670,E670,  IF(D670="YES","OK", "KO" ),  IF(I670="YES","SDD", "HDD" )  )</f>
        <v>0</v>
      </c>
      <c r="K670" s="3" t="s">
        <v>172</v>
      </c>
    </row>
    <row r="671" spans="1:11">
      <c r="A671" s="3">
        <v>32</v>
      </c>
      <c r="B671" s="3">
        <v>128</v>
      </c>
      <c r="C671" s="3">
        <v>0.780145263</v>
      </c>
      <c r="D671" s="3" t="s">
        <v>5</v>
      </c>
      <c r="E671" s="3" t="s">
        <v>5</v>
      </c>
      <c r="F671" s="3" t="s">
        <v>5</v>
      </c>
      <c r="G671" s="3" t="s">
        <v>115</v>
      </c>
      <c r="H671" s="3" t="s">
        <v>19</v>
      </c>
      <c r="I671" s="3" t="s">
        <v>5</v>
      </c>
      <c r="J671" s="3">
        <f>CONCATENATE(C671,G671,E671,  IF(D671="YES","OK", "KO" ),  IF(I671="YES","SDD", "HDD" )  )</f>
        <v>0</v>
      </c>
      <c r="K671" s="3" t="s">
        <v>172</v>
      </c>
    </row>
    <row r="672" spans="1:11">
      <c r="A672" s="3">
        <v>32</v>
      </c>
      <c r="B672" s="3">
        <v>128</v>
      </c>
      <c r="C672" s="3">
        <v>0.936105165</v>
      </c>
      <c r="D672" s="3" t="s">
        <v>5</v>
      </c>
      <c r="E672" s="3" t="s">
        <v>5</v>
      </c>
      <c r="F672" s="3" t="s">
        <v>5</v>
      </c>
      <c r="G672" s="3" t="s">
        <v>116</v>
      </c>
      <c r="H672" s="3" t="s">
        <v>19</v>
      </c>
      <c r="I672" s="3" t="s">
        <v>5</v>
      </c>
      <c r="J672" s="3">
        <f>CONCATENATE(C672,G672,E672,  IF(D672="YES","OK", "KO" ),  IF(I672="YES","SDD", "HDD" )  )</f>
        <v>0</v>
      </c>
      <c r="K672" s="3" t="s">
        <v>172</v>
      </c>
    </row>
    <row r="673" spans="1:11">
      <c r="A673" s="3">
        <v>32</v>
      </c>
      <c r="B673" s="3">
        <v>128</v>
      </c>
      <c r="C673" s="3">
        <v>1.071066897</v>
      </c>
      <c r="D673" s="3" t="s">
        <v>5</v>
      </c>
      <c r="E673" s="3" t="s">
        <v>5</v>
      </c>
      <c r="F673" s="3" t="s">
        <v>5</v>
      </c>
      <c r="G673" s="3" t="s">
        <v>117</v>
      </c>
      <c r="H673" s="3" t="s">
        <v>19</v>
      </c>
      <c r="I673" s="3" t="s">
        <v>5</v>
      </c>
      <c r="J673" s="3">
        <f>CONCATENATE(C673,G673,E673,  IF(D673="YES","OK", "KO" ),  IF(I673="YES","SDD", "HDD" )  )</f>
        <v>0</v>
      </c>
      <c r="K673" s="3" t="s">
        <v>172</v>
      </c>
    </row>
    <row r="674" spans="1:11">
      <c r="A674" s="3">
        <v>32</v>
      </c>
      <c r="B674" s="3">
        <v>128</v>
      </c>
      <c r="C674" s="3">
        <v>0.7724459339999999</v>
      </c>
      <c r="D674" s="3" t="s">
        <v>5</v>
      </c>
      <c r="E674" s="3" t="s">
        <v>5</v>
      </c>
      <c r="F674" s="3" t="s">
        <v>5</v>
      </c>
      <c r="G674" s="3" t="s">
        <v>118</v>
      </c>
      <c r="H674" s="3" t="s">
        <v>19</v>
      </c>
      <c r="I674" s="3" t="s">
        <v>5</v>
      </c>
      <c r="J674" s="3">
        <f>CONCATENATE(C674,G674,E674,  IF(D674="YES","OK", "KO" ),  IF(I674="YES","SDD", "HDD" )  )</f>
        <v>0</v>
      </c>
      <c r="K674" s="3" t="s">
        <v>172</v>
      </c>
    </row>
    <row r="675" spans="1:11">
      <c r="A675" s="3">
        <v>32</v>
      </c>
      <c r="B675" s="3">
        <v>128</v>
      </c>
      <c r="C675" s="3">
        <v>0.936105165</v>
      </c>
      <c r="D675" s="3" t="s">
        <v>5</v>
      </c>
      <c r="E675" s="3" t="s">
        <v>5</v>
      </c>
      <c r="F675" s="3" t="s">
        <v>5</v>
      </c>
      <c r="G675" s="3" t="s">
        <v>119</v>
      </c>
      <c r="H675" s="3" t="s">
        <v>19</v>
      </c>
      <c r="I675" s="3" t="s">
        <v>5</v>
      </c>
      <c r="J675" s="3">
        <f>CONCATENATE(C675,G675,E675,  IF(D675="YES","OK", "KO" ),  IF(I675="YES","SDD", "HDD" )  )</f>
        <v>0</v>
      </c>
      <c r="K675" s="3" t="s">
        <v>172</v>
      </c>
    </row>
    <row r="676" spans="1:11">
      <c r="A676" s="3">
        <v>32</v>
      </c>
      <c r="B676" s="3">
        <v>128</v>
      </c>
      <c r="C676" s="3">
        <v>0.965367675</v>
      </c>
      <c r="D676" s="3" t="s">
        <v>5</v>
      </c>
      <c r="E676" s="3" t="s">
        <v>5</v>
      </c>
      <c r="F676" s="3" t="s">
        <v>5</v>
      </c>
      <c r="G676" s="3" t="s">
        <v>120</v>
      </c>
      <c r="H676" s="3" t="s">
        <v>19</v>
      </c>
      <c r="I676" s="3" t="s">
        <v>5</v>
      </c>
      <c r="J676" s="3">
        <f>CONCATENATE(C676,G676,E676,  IF(D676="YES","OK", "KO" ),  IF(I676="YES","SDD", "HDD" )  )</f>
        <v>0</v>
      </c>
      <c r="K676" s="3" t="s">
        <v>172</v>
      </c>
    </row>
    <row r="677" spans="1:11">
      <c r="A677" s="3">
        <v>4</v>
      </c>
      <c r="B677" s="3">
        <v>14</v>
      </c>
      <c r="C677" s="3">
        <v>0.197062344</v>
      </c>
      <c r="D677" s="3" t="s">
        <v>5</v>
      </c>
      <c r="E677" s="3" t="s">
        <v>5</v>
      </c>
      <c r="F677" s="3" t="s">
        <v>5</v>
      </c>
      <c r="G677" s="3" t="s">
        <v>86</v>
      </c>
      <c r="H677" s="3" t="s">
        <v>19</v>
      </c>
      <c r="I677" s="3" t="s">
        <v>5</v>
      </c>
      <c r="J677" s="3">
        <f>CONCATENATE(C677,G677,E677,  IF(D677="YES","OK", "KO" ),  IF(I677="YES","SDD", "HDD" )  )</f>
        <v>0</v>
      </c>
      <c r="K677" s="3" t="s">
        <v>173</v>
      </c>
    </row>
    <row r="678" spans="1:11">
      <c r="A678" s="3">
        <v>4</v>
      </c>
      <c r="B678" s="3">
        <v>14</v>
      </c>
      <c r="C678" s="3">
        <v>0.131403006</v>
      </c>
      <c r="D678" s="3" t="s">
        <v>5</v>
      </c>
      <c r="E678" s="3" t="s">
        <v>5</v>
      </c>
      <c r="F678" s="3" t="s">
        <v>5</v>
      </c>
      <c r="G678" s="3" t="s">
        <v>87</v>
      </c>
      <c r="H678" s="3" t="s">
        <v>19</v>
      </c>
      <c r="I678" s="3" t="s">
        <v>5</v>
      </c>
      <c r="J678" s="3">
        <f>CONCATENATE(C678,G678,E678,  IF(D678="YES","OK", "KO" ),  IF(I678="YES","SDD", "HDD" )  )</f>
        <v>0</v>
      </c>
      <c r="K678" s="3" t="s">
        <v>173</v>
      </c>
    </row>
    <row r="679" spans="1:11">
      <c r="A679" s="3">
        <v>4</v>
      </c>
      <c r="B679" s="3">
        <v>14</v>
      </c>
      <c r="C679" s="3">
        <v>0.178577208</v>
      </c>
      <c r="D679" s="3" t="s">
        <v>5</v>
      </c>
      <c r="E679" s="3" t="s">
        <v>5</v>
      </c>
      <c r="F679" s="3" t="s">
        <v>5</v>
      </c>
      <c r="G679" s="3" t="s">
        <v>88</v>
      </c>
      <c r="H679" s="3" t="s">
        <v>19</v>
      </c>
      <c r="I679" s="3" t="s">
        <v>5</v>
      </c>
      <c r="J679" s="3">
        <f>CONCATENATE(C679,G679,E679,  IF(D679="YES","OK", "KO" ),  IF(I679="YES","SDD", "HDD" )  )</f>
        <v>0</v>
      </c>
      <c r="K679" s="3" t="s">
        <v>173</v>
      </c>
    </row>
    <row r="680" spans="1:11">
      <c r="A680" s="3">
        <v>4</v>
      </c>
      <c r="B680" s="3">
        <v>14</v>
      </c>
      <c r="C680" s="3">
        <v>0.178577208</v>
      </c>
      <c r="D680" s="3" t="s">
        <v>5</v>
      </c>
      <c r="E680" s="3" t="s">
        <v>5</v>
      </c>
      <c r="F680" s="3" t="s">
        <v>5</v>
      </c>
      <c r="G680" s="3" t="s">
        <v>89</v>
      </c>
      <c r="H680" s="3" t="s">
        <v>19</v>
      </c>
      <c r="I680" s="3" t="s">
        <v>5</v>
      </c>
      <c r="J680" s="3">
        <f>CONCATENATE(C680,G680,E680,  IF(D680="YES","OK", "KO" ),  IF(I680="YES","SDD", "HDD" )  )</f>
        <v>0</v>
      </c>
      <c r="K680" s="3" t="s">
        <v>173</v>
      </c>
    </row>
    <row r="681" spans="1:11">
      <c r="A681" s="3">
        <v>4</v>
      </c>
      <c r="B681" s="3">
        <v>14</v>
      </c>
      <c r="C681" s="3">
        <v>0.142956216</v>
      </c>
      <c r="D681" s="3" t="s">
        <v>5</v>
      </c>
      <c r="E681" s="3" t="s">
        <v>5</v>
      </c>
      <c r="F681" s="3" t="s">
        <v>5</v>
      </c>
      <c r="G681" s="3" t="s">
        <v>90</v>
      </c>
      <c r="H681" s="3" t="s">
        <v>19</v>
      </c>
      <c r="I681" s="3" t="s">
        <v>5</v>
      </c>
      <c r="J681" s="3">
        <f>CONCATENATE(C681,G681,E681,  IF(D681="YES","OK", "KO" ),  IF(I681="YES","SDD", "HDD" )  )</f>
        <v>0</v>
      </c>
      <c r="K681" s="3" t="s">
        <v>173</v>
      </c>
    </row>
    <row r="682" spans="1:11">
      <c r="A682" s="3">
        <v>4</v>
      </c>
      <c r="B682" s="3">
        <v>14</v>
      </c>
      <c r="C682" s="3">
        <v>0.142956216</v>
      </c>
      <c r="D682" s="3" t="s">
        <v>5</v>
      </c>
      <c r="E682" s="3" t="s">
        <v>5</v>
      </c>
      <c r="F682" s="3" t="s">
        <v>5</v>
      </c>
      <c r="G682" s="3" t="s">
        <v>91</v>
      </c>
      <c r="H682" s="3" t="s">
        <v>19</v>
      </c>
      <c r="I682" s="3" t="s">
        <v>5</v>
      </c>
      <c r="J682" s="3">
        <f>CONCATENATE(C682,G682,E682,  IF(D682="YES","OK", "KO" ),  IF(I682="YES","SDD", "HDD" )  )</f>
        <v>0</v>
      </c>
      <c r="K682" s="3" t="s">
        <v>173</v>
      </c>
    </row>
    <row r="683" spans="1:11">
      <c r="A683" s="3">
        <v>4</v>
      </c>
      <c r="B683" s="3">
        <v>14</v>
      </c>
      <c r="C683" s="3">
        <v>0.154509426</v>
      </c>
      <c r="D683" s="3" t="s">
        <v>5</v>
      </c>
      <c r="E683" s="3" t="s">
        <v>5</v>
      </c>
      <c r="F683" s="3" t="s">
        <v>5</v>
      </c>
      <c r="G683" s="3" t="s">
        <v>92</v>
      </c>
      <c r="H683" s="3" t="s">
        <v>19</v>
      </c>
      <c r="I683" s="3" t="s">
        <v>5</v>
      </c>
      <c r="J683" s="3">
        <f>CONCATENATE(C683,G683,E683,  IF(D683="YES","OK", "KO" ),  IF(I683="YES","SDD", "HDD" )  )</f>
        <v>0</v>
      </c>
      <c r="K683" s="3" t="s">
        <v>173</v>
      </c>
    </row>
    <row r="684" spans="1:11">
      <c r="A684" s="3">
        <v>4</v>
      </c>
      <c r="B684" s="3">
        <v>14</v>
      </c>
      <c r="C684" s="3">
        <v>0.114747831</v>
      </c>
      <c r="D684" s="3" t="s">
        <v>5</v>
      </c>
      <c r="E684" s="3" t="s">
        <v>5</v>
      </c>
      <c r="F684" s="3" t="s">
        <v>5</v>
      </c>
      <c r="G684" s="3" t="s">
        <v>93</v>
      </c>
      <c r="H684" s="3" t="s">
        <v>19</v>
      </c>
      <c r="I684" s="3" t="s">
        <v>5</v>
      </c>
      <c r="J684" s="3">
        <f>CONCATENATE(C684,G684,E684,  IF(D684="YES","OK", "KO" ),  IF(I684="YES","SDD", "HDD" )  )</f>
        <v>0</v>
      </c>
      <c r="K684" s="3" t="s">
        <v>173</v>
      </c>
    </row>
    <row r="685" spans="1:11">
      <c r="A685" s="3">
        <v>4</v>
      </c>
      <c r="B685" s="3">
        <v>14</v>
      </c>
      <c r="C685" s="3">
        <v>0.114747831</v>
      </c>
      <c r="D685" s="3" t="s">
        <v>5</v>
      </c>
      <c r="E685" s="3" t="s">
        <v>5</v>
      </c>
      <c r="F685" s="3" t="s">
        <v>5</v>
      </c>
      <c r="G685" s="3" t="s">
        <v>94</v>
      </c>
      <c r="H685" s="3" t="s">
        <v>19</v>
      </c>
      <c r="I685" s="3" t="s">
        <v>5</v>
      </c>
      <c r="J685" s="3">
        <f>CONCATENATE(C685,G685,E685,  IF(D685="YES","OK", "KO" ),  IF(I685="YES","SDD", "HDD" )  )</f>
        <v>0</v>
      </c>
      <c r="K685" s="3" t="s">
        <v>173</v>
      </c>
    </row>
    <row r="686" spans="1:11">
      <c r="A686" s="3">
        <v>4</v>
      </c>
      <c r="B686" s="3">
        <v>14</v>
      </c>
      <c r="C686" s="3">
        <v>0.130534407</v>
      </c>
      <c r="D686" s="3" t="s">
        <v>5</v>
      </c>
      <c r="E686" s="3" t="s">
        <v>5</v>
      </c>
      <c r="F686" s="3" t="s">
        <v>5</v>
      </c>
      <c r="G686" s="3" t="s">
        <v>95</v>
      </c>
      <c r="H686" s="3" t="s">
        <v>19</v>
      </c>
      <c r="I686" s="3" t="s">
        <v>5</v>
      </c>
      <c r="J686" s="3">
        <f>CONCATENATE(C686,G686,E686,  IF(D686="YES","OK", "KO" ),  IF(I686="YES","SDD", "HDD" )  )</f>
        <v>0</v>
      </c>
      <c r="K686" s="3" t="s">
        <v>173</v>
      </c>
    </row>
    <row r="687" spans="1:11">
      <c r="A687" s="3">
        <v>4</v>
      </c>
      <c r="B687" s="3">
        <v>14</v>
      </c>
      <c r="C687" s="3">
        <v>0.127262403</v>
      </c>
      <c r="D687" s="3" t="s">
        <v>5</v>
      </c>
      <c r="E687" s="3" t="s">
        <v>5</v>
      </c>
      <c r="F687" s="3" t="s">
        <v>5</v>
      </c>
      <c r="G687" s="3" t="s">
        <v>96</v>
      </c>
      <c r="H687" s="3" t="s">
        <v>19</v>
      </c>
      <c r="I687" s="3" t="s">
        <v>5</v>
      </c>
      <c r="J687" s="3">
        <f>CONCATENATE(C687,G687,E687,  IF(D687="YES","OK", "KO" ),  IF(I687="YES","SDD", "HDD" )  )</f>
        <v>0</v>
      </c>
      <c r="K687" s="3" t="s">
        <v>173</v>
      </c>
    </row>
    <row r="688" spans="1:11">
      <c r="A688" s="3">
        <v>4</v>
      </c>
      <c r="B688" s="3">
        <v>14</v>
      </c>
      <c r="C688" s="3">
        <v>0.13804821</v>
      </c>
      <c r="D688" s="3" t="s">
        <v>5</v>
      </c>
      <c r="E688" s="3" t="s">
        <v>5</v>
      </c>
      <c r="F688" s="3" t="s">
        <v>5</v>
      </c>
      <c r="G688" s="3" t="s">
        <v>22</v>
      </c>
      <c r="H688" s="3" t="s">
        <v>19</v>
      </c>
      <c r="I688" s="3" t="s">
        <v>5</v>
      </c>
      <c r="J688" s="3">
        <f>CONCATENATE(C688,G688,E688,  IF(D688="YES","OK", "KO" ),  IF(I688="YES","SDD", "HDD" )  )</f>
        <v>0</v>
      </c>
      <c r="K688" s="3" t="s">
        <v>173</v>
      </c>
    </row>
    <row r="689" spans="1:11">
      <c r="A689" s="3">
        <v>4</v>
      </c>
      <c r="B689" s="3">
        <v>14</v>
      </c>
      <c r="C689" s="3">
        <v>0.133519689</v>
      </c>
      <c r="D689" s="3" t="s">
        <v>5</v>
      </c>
      <c r="E689" s="3" t="s">
        <v>5</v>
      </c>
      <c r="F689" s="3" t="s">
        <v>5</v>
      </c>
      <c r="G689" s="3" t="s">
        <v>97</v>
      </c>
      <c r="H689" s="3" t="s">
        <v>19</v>
      </c>
      <c r="I689" s="3" t="s">
        <v>5</v>
      </c>
      <c r="J689" s="3">
        <f>CONCATENATE(C689,G689,E689,  IF(D689="YES","OK", "KO" ),  IF(I689="YES","SDD", "HDD" )  )</f>
        <v>0</v>
      </c>
      <c r="K689" s="3" t="s">
        <v>173</v>
      </c>
    </row>
    <row r="690" spans="1:11">
      <c r="A690" s="3">
        <v>4</v>
      </c>
      <c r="B690" s="3">
        <v>14</v>
      </c>
      <c r="C690" s="3">
        <v>0.133519689</v>
      </c>
      <c r="D690" s="3" t="s">
        <v>5</v>
      </c>
      <c r="E690" s="3" t="s">
        <v>5</v>
      </c>
      <c r="F690" s="3" t="s">
        <v>5</v>
      </c>
      <c r="G690" s="3" t="s">
        <v>98</v>
      </c>
      <c r="H690" s="3" t="s">
        <v>19</v>
      </c>
      <c r="I690" s="3" t="s">
        <v>5</v>
      </c>
      <c r="J690" s="3">
        <f>CONCATENATE(C690,G690,E690,  IF(D690="YES","OK", "KO" ),  IF(I690="YES","SDD", "HDD" )  )</f>
        <v>0</v>
      </c>
      <c r="K690" s="3" t="s">
        <v>173</v>
      </c>
    </row>
    <row r="691" spans="1:11">
      <c r="A691" s="3">
        <v>4</v>
      </c>
      <c r="B691" s="3">
        <v>14</v>
      </c>
      <c r="C691" s="3">
        <v>0.146329416</v>
      </c>
      <c r="D691" s="3" t="s">
        <v>5</v>
      </c>
      <c r="E691" s="3" t="s">
        <v>5</v>
      </c>
      <c r="F691" s="3" t="s">
        <v>5</v>
      </c>
      <c r="G691" s="3" t="s">
        <v>101</v>
      </c>
      <c r="H691" s="3" t="s">
        <v>19</v>
      </c>
      <c r="I691" s="3" t="s">
        <v>5</v>
      </c>
      <c r="J691" s="3">
        <f>CONCATENATE(C691,G691,E691,  IF(D691="YES","OK", "KO" ),  IF(I691="YES","SDD", "HDD" )  )</f>
        <v>0</v>
      </c>
      <c r="K691" s="3" t="s">
        <v>173</v>
      </c>
    </row>
    <row r="692" spans="1:11">
      <c r="A692" s="3">
        <v>4</v>
      </c>
      <c r="B692" s="3">
        <v>14</v>
      </c>
      <c r="C692" s="3">
        <v>0.146329416</v>
      </c>
      <c r="D692" s="3" t="s">
        <v>5</v>
      </c>
      <c r="E692" s="3" t="s">
        <v>5</v>
      </c>
      <c r="F692" s="3" t="s">
        <v>5</v>
      </c>
      <c r="G692" s="3" t="s">
        <v>102</v>
      </c>
      <c r="H692" s="3" t="s">
        <v>19</v>
      </c>
      <c r="I692" s="3" t="s">
        <v>5</v>
      </c>
      <c r="J692" s="3">
        <f>CONCATENATE(C692,G692,E692,  IF(D692="YES","OK", "KO" ),  IF(I692="YES","SDD", "HDD" )  )</f>
        <v>0</v>
      </c>
      <c r="K692" s="3" t="s">
        <v>173</v>
      </c>
    </row>
    <row r="693" spans="1:11">
      <c r="A693" s="3">
        <v>4</v>
      </c>
      <c r="B693" s="3">
        <v>14</v>
      </c>
      <c r="C693" s="3">
        <v>0.123990399</v>
      </c>
      <c r="D693" s="3" t="s">
        <v>5</v>
      </c>
      <c r="E693" s="3" t="s">
        <v>5</v>
      </c>
      <c r="F693" s="3" t="s">
        <v>5</v>
      </c>
      <c r="G693" s="3" t="s">
        <v>103</v>
      </c>
      <c r="H693" s="3" t="s">
        <v>19</v>
      </c>
      <c r="I693" s="3" t="s">
        <v>5</v>
      </c>
      <c r="J693" s="3">
        <f>CONCATENATE(C693,G693,E693,  IF(D693="YES","OK", "KO" ),  IF(I693="YES","SDD", "HDD" )  )</f>
        <v>0</v>
      </c>
      <c r="K693" s="3" t="s">
        <v>173</v>
      </c>
    </row>
    <row r="694" spans="1:11">
      <c r="A694" s="3">
        <v>4</v>
      </c>
      <c r="B694" s="3">
        <v>14</v>
      </c>
      <c r="C694" s="3">
        <v>0.09915521400000001</v>
      </c>
      <c r="D694" s="3" t="s">
        <v>5</v>
      </c>
      <c r="E694" s="3" t="s">
        <v>5</v>
      </c>
      <c r="F694" s="3" t="s">
        <v>5</v>
      </c>
      <c r="G694" s="3" t="s">
        <v>104</v>
      </c>
      <c r="H694" s="3" t="s">
        <v>19</v>
      </c>
      <c r="I694" s="3" t="s">
        <v>5</v>
      </c>
      <c r="J694" s="3">
        <f>CONCATENATE(C694,G694,E694,  IF(D694="YES","OK", "KO" ),  IF(I694="YES","SDD", "HDD" )  )</f>
        <v>0</v>
      </c>
      <c r="K694" s="3" t="s">
        <v>173</v>
      </c>
    </row>
    <row r="695" spans="1:11">
      <c r="A695" s="3">
        <v>4</v>
      </c>
      <c r="B695" s="3">
        <v>14</v>
      </c>
      <c r="C695" s="3">
        <v>0.156626109</v>
      </c>
      <c r="D695" s="3" t="s">
        <v>5</v>
      </c>
      <c r="E695" s="3" t="s">
        <v>5</v>
      </c>
      <c r="F695" s="3" t="s">
        <v>5</v>
      </c>
      <c r="G695" s="3" t="s">
        <v>105</v>
      </c>
      <c r="H695" s="3" t="s">
        <v>19</v>
      </c>
      <c r="I695" s="3" t="s">
        <v>5</v>
      </c>
      <c r="J695" s="3">
        <f>CONCATENATE(C695,G695,E695,  IF(D695="YES","OK", "KO" ),  IF(I695="YES","SDD", "HDD" )  )</f>
        <v>0</v>
      </c>
      <c r="K695" s="3" t="s">
        <v>173</v>
      </c>
    </row>
    <row r="696" spans="1:11">
      <c r="A696" s="3">
        <v>4</v>
      </c>
      <c r="B696" s="3">
        <v>14</v>
      </c>
      <c r="C696" s="3">
        <v>0.133519689</v>
      </c>
      <c r="D696" s="3" t="s">
        <v>5</v>
      </c>
      <c r="E696" s="3" t="s">
        <v>5</v>
      </c>
      <c r="F696" s="3" t="s">
        <v>5</v>
      </c>
      <c r="G696" s="3" t="s">
        <v>106</v>
      </c>
      <c r="H696" s="3" t="s">
        <v>19</v>
      </c>
      <c r="I696" s="3" t="s">
        <v>5</v>
      </c>
      <c r="J696" s="3">
        <f>CONCATENATE(C696,G696,E696,  IF(D696="YES","OK", "KO" ),  IF(I696="YES","SDD", "HDD" )  )</f>
        <v>0</v>
      </c>
      <c r="K696" s="3" t="s">
        <v>173</v>
      </c>
    </row>
    <row r="697" spans="1:11">
      <c r="A697" s="3">
        <v>4</v>
      </c>
      <c r="B697" s="3">
        <v>14</v>
      </c>
      <c r="C697" s="3">
        <v>0.133519689</v>
      </c>
      <c r="D697" s="3" t="s">
        <v>5</v>
      </c>
      <c r="E697" s="3" t="s">
        <v>5</v>
      </c>
      <c r="F697" s="3" t="s">
        <v>5</v>
      </c>
      <c r="G697" s="3" t="s">
        <v>107</v>
      </c>
      <c r="H697" s="3" t="s">
        <v>19</v>
      </c>
      <c r="I697" s="3" t="s">
        <v>5</v>
      </c>
      <c r="J697" s="3">
        <f>CONCATENATE(C697,G697,E697,  IF(D697="YES","OK", "KO" ),  IF(I697="YES","SDD", "HDD" )  )</f>
        <v>0</v>
      </c>
      <c r="K697" s="3" t="s">
        <v>173</v>
      </c>
    </row>
    <row r="698" spans="1:11">
      <c r="A698" s="3">
        <v>4</v>
      </c>
      <c r="B698" s="3">
        <v>14</v>
      </c>
      <c r="C698" s="3">
        <v>0.124951761</v>
      </c>
      <c r="D698" s="3" t="s">
        <v>5</v>
      </c>
      <c r="E698" s="3" t="s">
        <v>5</v>
      </c>
      <c r="F698" s="3" t="s">
        <v>5</v>
      </c>
      <c r="G698" s="3" t="s">
        <v>108</v>
      </c>
      <c r="H698" s="3" t="s">
        <v>19</v>
      </c>
      <c r="I698" s="3" t="s">
        <v>5</v>
      </c>
      <c r="J698" s="3">
        <f>CONCATENATE(C698,G698,E698,  IF(D698="YES","OK", "KO" ),  IF(I698="YES","SDD", "HDD" )  )</f>
        <v>0</v>
      </c>
      <c r="K698" s="3" t="s">
        <v>173</v>
      </c>
    </row>
    <row r="699" spans="1:11">
      <c r="A699" s="3">
        <v>4</v>
      </c>
      <c r="B699" s="3">
        <v>14</v>
      </c>
      <c r="C699" s="3">
        <v>0.104164416</v>
      </c>
      <c r="D699" s="3" t="s">
        <v>5</v>
      </c>
      <c r="E699" s="3" t="s">
        <v>5</v>
      </c>
      <c r="F699" s="3" t="s">
        <v>5</v>
      </c>
      <c r="G699" s="3" t="s">
        <v>109</v>
      </c>
      <c r="H699" s="3" t="s">
        <v>19</v>
      </c>
      <c r="I699" s="3" t="s">
        <v>5</v>
      </c>
      <c r="J699" s="3">
        <f>CONCATENATE(C699,G699,E699,  IF(D699="YES","OK", "KO" ),  IF(I699="YES","SDD", "HDD" )  )</f>
        <v>0</v>
      </c>
      <c r="K699" s="3" t="s">
        <v>173</v>
      </c>
    </row>
    <row r="700" spans="1:11">
      <c r="A700" s="3">
        <v>4</v>
      </c>
      <c r="B700" s="3">
        <v>14</v>
      </c>
      <c r="C700" s="3">
        <v>0.124951761</v>
      </c>
      <c r="D700" s="3" t="s">
        <v>5</v>
      </c>
      <c r="E700" s="3" t="s">
        <v>5</v>
      </c>
      <c r="F700" s="3" t="s">
        <v>5</v>
      </c>
      <c r="G700" s="3" t="s">
        <v>110</v>
      </c>
      <c r="H700" s="3" t="s">
        <v>19</v>
      </c>
      <c r="I700" s="3" t="s">
        <v>5</v>
      </c>
      <c r="J700" s="3">
        <f>CONCATENATE(C700,G700,E700,  IF(D700="YES","OK", "KO" ),  IF(I700="YES","SDD", "HDD" )  )</f>
        <v>0</v>
      </c>
      <c r="K700" s="3" t="s">
        <v>173</v>
      </c>
    </row>
    <row r="701" spans="1:11">
      <c r="A701" s="3">
        <v>4</v>
      </c>
      <c r="B701" s="3">
        <v>14</v>
      </c>
      <c r="C701" s="3">
        <v>0.104164416</v>
      </c>
      <c r="D701" s="3" t="s">
        <v>5</v>
      </c>
      <c r="E701" s="3" t="s">
        <v>5</v>
      </c>
      <c r="F701" s="3" t="s">
        <v>5</v>
      </c>
      <c r="G701" s="3" t="s">
        <v>115</v>
      </c>
      <c r="H701" s="3" t="s">
        <v>19</v>
      </c>
      <c r="I701" s="3" t="s">
        <v>5</v>
      </c>
      <c r="J701" s="3">
        <f>CONCATENATE(C701,G701,E701,  IF(D701="YES","OK", "KO" ),  IF(I701="YES","SDD", "HDD" )  )</f>
        <v>0</v>
      </c>
      <c r="K701" s="3" t="s">
        <v>173</v>
      </c>
    </row>
    <row r="702" spans="1:11">
      <c r="A702" s="3">
        <v>4</v>
      </c>
      <c r="B702" s="3">
        <v>14</v>
      </c>
      <c r="C702" s="3">
        <v>0.124951761</v>
      </c>
      <c r="D702" s="3" t="s">
        <v>5</v>
      </c>
      <c r="E702" s="3" t="s">
        <v>5</v>
      </c>
      <c r="F702" s="3" t="s">
        <v>5</v>
      </c>
      <c r="G702" s="3" t="s">
        <v>116</v>
      </c>
      <c r="H702" s="3" t="s">
        <v>19</v>
      </c>
      <c r="I702" s="3" t="s">
        <v>5</v>
      </c>
      <c r="J702" s="3">
        <f>CONCATENATE(C702,G702,E702,  IF(D702="YES","OK", "KO" ),  IF(I702="YES","SDD", "HDD" )  )</f>
        <v>0</v>
      </c>
      <c r="K702" s="3" t="s">
        <v>173</v>
      </c>
    </row>
    <row r="703" spans="1:11">
      <c r="A703" s="3">
        <v>4</v>
      </c>
      <c r="B703" s="3">
        <v>14</v>
      </c>
      <c r="C703" s="3">
        <v>0.144592218</v>
      </c>
      <c r="D703" s="3" t="s">
        <v>5</v>
      </c>
      <c r="E703" s="3" t="s">
        <v>5</v>
      </c>
      <c r="F703" s="3" t="s">
        <v>5</v>
      </c>
      <c r="G703" s="3" t="s">
        <v>117</v>
      </c>
      <c r="H703" s="3" t="s">
        <v>19</v>
      </c>
      <c r="I703" s="3" t="s">
        <v>5</v>
      </c>
      <c r="J703" s="3">
        <f>CONCATENATE(C703,G703,E703,  IF(D703="YES","OK", "KO" ),  IF(I703="YES","SDD", "HDD" )  )</f>
        <v>0</v>
      </c>
      <c r="K703" s="3" t="s">
        <v>173</v>
      </c>
    </row>
    <row r="704" spans="1:11">
      <c r="A704" s="3">
        <v>4</v>
      </c>
      <c r="B704" s="3">
        <v>14</v>
      </c>
      <c r="C704" s="3">
        <v>0.104164416</v>
      </c>
      <c r="D704" s="3" t="s">
        <v>5</v>
      </c>
      <c r="E704" s="3" t="s">
        <v>5</v>
      </c>
      <c r="F704" s="3" t="s">
        <v>5</v>
      </c>
      <c r="G704" s="3" t="s">
        <v>118</v>
      </c>
      <c r="H704" s="3" t="s">
        <v>19</v>
      </c>
      <c r="I704" s="3" t="s">
        <v>5</v>
      </c>
      <c r="J704" s="3">
        <f>CONCATENATE(C704,G704,E704,  IF(D704="YES","OK", "KO" ),  IF(I704="YES","SDD", "HDD" )  )</f>
        <v>0</v>
      </c>
      <c r="K704" s="3" t="s">
        <v>173</v>
      </c>
    </row>
    <row r="705" spans="1:11">
      <c r="A705" s="3">
        <v>4</v>
      </c>
      <c r="B705" s="3">
        <v>14</v>
      </c>
      <c r="C705" s="3">
        <v>0.124951761</v>
      </c>
      <c r="D705" s="3" t="s">
        <v>5</v>
      </c>
      <c r="E705" s="3" t="s">
        <v>5</v>
      </c>
      <c r="F705" s="3" t="s">
        <v>5</v>
      </c>
      <c r="G705" s="3" t="s">
        <v>119</v>
      </c>
      <c r="H705" s="3" t="s">
        <v>19</v>
      </c>
      <c r="I705" s="3" t="s">
        <v>5</v>
      </c>
      <c r="J705" s="3">
        <f>CONCATENATE(C705,G705,E705,  IF(D705="YES","OK", "KO" ),  IF(I705="YES","SDD", "HDD" )  )</f>
        <v>0</v>
      </c>
      <c r="K705" s="3" t="s">
        <v>173</v>
      </c>
    </row>
    <row r="706" spans="1:11">
      <c r="A706" s="3">
        <v>4</v>
      </c>
      <c r="B706" s="3">
        <v>14</v>
      </c>
      <c r="C706" s="3">
        <v>0.130534407</v>
      </c>
      <c r="D706" s="3" t="s">
        <v>5</v>
      </c>
      <c r="E706" s="3" t="s">
        <v>5</v>
      </c>
      <c r="F706" s="3" t="s">
        <v>5</v>
      </c>
      <c r="G706" s="3" t="s">
        <v>120</v>
      </c>
      <c r="H706" s="3" t="s">
        <v>19</v>
      </c>
      <c r="I706" s="3" t="s">
        <v>5</v>
      </c>
      <c r="J706" s="3">
        <f>CONCATENATE(C706,G706,E706,  IF(D706="YES","OK", "KO" ),  IF(I706="YES","SDD", "HDD" )  )</f>
        <v>0</v>
      </c>
      <c r="K706" s="3" t="s">
        <v>173</v>
      </c>
    </row>
    <row r="707" spans="1:11">
      <c r="A707" s="3">
        <v>8</v>
      </c>
      <c r="B707" s="3">
        <v>28</v>
      </c>
      <c r="C707" s="3">
        <v>0.584820117</v>
      </c>
      <c r="D707" s="3" t="s">
        <v>5</v>
      </c>
      <c r="E707" s="3" t="s">
        <v>5</v>
      </c>
      <c r="F707" s="3" t="s">
        <v>5</v>
      </c>
      <c r="G707" s="3" t="s">
        <v>86</v>
      </c>
      <c r="H707" s="3" t="s">
        <v>19</v>
      </c>
      <c r="I707" s="3" t="s">
        <v>5</v>
      </c>
      <c r="J707" s="3">
        <f>CONCATENATE(C707,G707,E707,  IF(D707="YES","OK", "KO" ),  IF(I707="YES","SDD", "HDD" )  )</f>
        <v>0</v>
      </c>
      <c r="K707" s="3" t="s">
        <v>174</v>
      </c>
    </row>
    <row r="708" spans="1:11">
      <c r="A708" s="3">
        <v>8</v>
      </c>
      <c r="B708" s="3">
        <v>28</v>
      </c>
      <c r="C708" s="3">
        <v>0.389882889</v>
      </c>
      <c r="D708" s="3" t="s">
        <v>5</v>
      </c>
      <c r="E708" s="3" t="s">
        <v>5</v>
      </c>
      <c r="F708" s="3" t="s">
        <v>5</v>
      </c>
      <c r="G708" s="3" t="s">
        <v>87</v>
      </c>
      <c r="H708" s="3" t="s">
        <v>19</v>
      </c>
      <c r="I708" s="3" t="s">
        <v>5</v>
      </c>
      <c r="J708" s="3">
        <f>CONCATENATE(C708,G708,E708,  IF(D708="YES","OK", "KO" ),  IF(I708="YES","SDD", "HDD" )  )</f>
        <v>0</v>
      </c>
      <c r="K708" s="3" t="s">
        <v>174</v>
      </c>
    </row>
    <row r="709" spans="1:11">
      <c r="A709" s="3">
        <v>8</v>
      </c>
      <c r="B709" s="3">
        <v>28</v>
      </c>
      <c r="C709" s="3">
        <v>0.370436391</v>
      </c>
      <c r="D709" s="3" t="s">
        <v>5</v>
      </c>
      <c r="E709" s="3" t="s">
        <v>5</v>
      </c>
      <c r="F709" s="3" t="s">
        <v>5</v>
      </c>
      <c r="G709" s="3" t="s">
        <v>90</v>
      </c>
      <c r="H709" s="3" t="s">
        <v>19</v>
      </c>
      <c r="I709" s="3" t="s">
        <v>5</v>
      </c>
      <c r="J709" s="3">
        <f>CONCATENATE(C709,G709,E709,  IF(D709="YES","OK", "KO" ),  IF(I709="YES","SDD", "HDD" )  )</f>
        <v>0</v>
      </c>
      <c r="K709" s="3" t="s">
        <v>174</v>
      </c>
    </row>
    <row r="710" spans="1:11">
      <c r="A710" s="3">
        <v>8</v>
      </c>
      <c r="B710" s="3">
        <v>28</v>
      </c>
      <c r="C710" s="3">
        <v>0.370436391</v>
      </c>
      <c r="D710" s="3" t="s">
        <v>5</v>
      </c>
      <c r="E710" s="3" t="s">
        <v>5</v>
      </c>
      <c r="F710" s="3" t="s">
        <v>5</v>
      </c>
      <c r="G710" s="3" t="s">
        <v>91</v>
      </c>
      <c r="H710" s="3" t="s">
        <v>19</v>
      </c>
      <c r="I710" s="3" t="s">
        <v>5</v>
      </c>
      <c r="J710" s="3">
        <f>CONCATENATE(C710,G710,E710,  IF(D710="YES","OK", "KO" ),  IF(I710="YES","SDD", "HDD" )  )</f>
        <v>0</v>
      </c>
      <c r="K710" s="3" t="s">
        <v>174</v>
      </c>
    </row>
    <row r="711" spans="1:11">
      <c r="A711" s="3">
        <v>8</v>
      </c>
      <c r="B711" s="3">
        <v>28</v>
      </c>
      <c r="C711" s="3">
        <v>0.342615924</v>
      </c>
      <c r="D711" s="3" t="s">
        <v>5</v>
      </c>
      <c r="E711" s="3" t="s">
        <v>5</v>
      </c>
      <c r="F711" s="3" t="s">
        <v>5</v>
      </c>
      <c r="G711" s="3" t="s">
        <v>92</v>
      </c>
      <c r="H711" s="3" t="s">
        <v>19</v>
      </c>
      <c r="I711" s="3" t="s">
        <v>5</v>
      </c>
      <c r="J711" s="3">
        <f>CONCATENATE(C711,G711,E711,  IF(D711="YES","OK", "KO" ),  IF(I711="YES","SDD", "HDD" )  )</f>
        <v>0</v>
      </c>
      <c r="K711" s="3" t="s">
        <v>174</v>
      </c>
    </row>
    <row r="712" spans="1:11">
      <c r="A712" s="3">
        <v>8</v>
      </c>
      <c r="B712" s="3">
        <v>28</v>
      </c>
      <c r="C712" s="3">
        <v>0.335490039</v>
      </c>
      <c r="D712" s="3" t="s">
        <v>5</v>
      </c>
      <c r="E712" s="3" t="s">
        <v>5</v>
      </c>
      <c r="F712" s="3" t="s">
        <v>5</v>
      </c>
      <c r="G712" s="3" t="s">
        <v>96</v>
      </c>
      <c r="H712" s="3" t="s">
        <v>19</v>
      </c>
      <c r="I712" s="3" t="s">
        <v>5</v>
      </c>
      <c r="J712" s="3">
        <f>CONCATENATE(C712,G712,E712,  IF(D712="YES","OK", "KO" ),  IF(I712="YES","SDD", "HDD" )  )</f>
        <v>0</v>
      </c>
      <c r="K712" s="3" t="s">
        <v>174</v>
      </c>
    </row>
    <row r="713" spans="1:11">
      <c r="A713" s="3">
        <v>8</v>
      </c>
      <c r="B713" s="3">
        <v>28</v>
      </c>
      <c r="C713" s="3">
        <v>0.362256381</v>
      </c>
      <c r="D713" s="3" t="s">
        <v>5</v>
      </c>
      <c r="E713" s="3" t="s">
        <v>5</v>
      </c>
      <c r="F713" s="3" t="s">
        <v>5</v>
      </c>
      <c r="G713" s="3" t="s">
        <v>22</v>
      </c>
      <c r="H713" s="3" t="s">
        <v>19</v>
      </c>
      <c r="I713" s="3" t="s">
        <v>5</v>
      </c>
      <c r="J713" s="3">
        <f>CONCATENATE(C713,G713,E713,  IF(D713="YES","OK", "KO" ),  IF(I713="YES","SDD", "HDD" )  )</f>
        <v>0</v>
      </c>
      <c r="K713" s="3" t="s">
        <v>174</v>
      </c>
    </row>
    <row r="714" spans="1:11">
      <c r="A714" s="3">
        <v>8</v>
      </c>
      <c r="B714" s="3">
        <v>28</v>
      </c>
      <c r="C714" s="3">
        <v>0.367645068</v>
      </c>
      <c r="D714" s="3" t="s">
        <v>5</v>
      </c>
      <c r="E714" s="3" t="s">
        <v>5</v>
      </c>
      <c r="F714" s="3" t="s">
        <v>5</v>
      </c>
      <c r="G714" s="3" t="s">
        <v>101</v>
      </c>
      <c r="H714" s="3" t="s">
        <v>19</v>
      </c>
      <c r="I714" s="3" t="s">
        <v>5</v>
      </c>
      <c r="J714" s="3">
        <f>CONCATENATE(C714,G714,E714,  IF(D714="YES","OK", "KO" ),  IF(I714="YES","SDD", "HDD" )  )</f>
        <v>0</v>
      </c>
      <c r="K714" s="3" t="s">
        <v>174</v>
      </c>
    </row>
    <row r="715" spans="1:11">
      <c r="A715" s="3">
        <v>8</v>
      </c>
      <c r="B715" s="3">
        <v>28</v>
      </c>
      <c r="C715" s="3">
        <v>0.367645068</v>
      </c>
      <c r="D715" s="3" t="s">
        <v>5</v>
      </c>
      <c r="E715" s="3" t="s">
        <v>5</v>
      </c>
      <c r="F715" s="3" t="s">
        <v>5</v>
      </c>
      <c r="G715" s="3" t="s">
        <v>102</v>
      </c>
      <c r="H715" s="3" t="s">
        <v>19</v>
      </c>
      <c r="I715" s="3" t="s">
        <v>5</v>
      </c>
      <c r="J715" s="3">
        <f>CONCATENATE(C715,G715,E715,  IF(D715="YES","OK", "KO" ),  IF(I715="YES","SDD", "HDD" )  )</f>
        <v>0</v>
      </c>
      <c r="K715" s="3" t="s">
        <v>174</v>
      </c>
    </row>
    <row r="716" spans="1:11">
      <c r="A716" s="3">
        <v>8</v>
      </c>
      <c r="B716" s="3">
        <v>28</v>
      </c>
      <c r="C716" s="3">
        <v>0.328077432</v>
      </c>
      <c r="D716" s="3" t="s">
        <v>5</v>
      </c>
      <c r="E716" s="3" t="s">
        <v>5</v>
      </c>
      <c r="F716" s="3" t="s">
        <v>5</v>
      </c>
      <c r="G716" s="3" t="s">
        <v>108</v>
      </c>
      <c r="H716" s="3" t="s">
        <v>19</v>
      </c>
      <c r="I716" s="3" t="s">
        <v>5</v>
      </c>
      <c r="J716" s="3">
        <f>CONCATENATE(C716,G716,E716,  IF(D716="YES","OK", "KO" ),  IF(I716="YES","SDD", "HDD" )  )</f>
        <v>0</v>
      </c>
      <c r="K716" s="3" t="s">
        <v>174</v>
      </c>
    </row>
    <row r="717" spans="1:11">
      <c r="A717" s="3">
        <v>8</v>
      </c>
      <c r="B717" s="3">
        <v>28</v>
      </c>
      <c r="C717" s="3">
        <v>0.27339786</v>
      </c>
      <c r="D717" s="3" t="s">
        <v>5</v>
      </c>
      <c r="E717" s="3" t="s">
        <v>5</v>
      </c>
      <c r="F717" s="3" t="s">
        <v>5</v>
      </c>
      <c r="G717" s="3" t="s">
        <v>109</v>
      </c>
      <c r="H717" s="3" t="s">
        <v>19</v>
      </c>
      <c r="I717" s="3" t="s">
        <v>5</v>
      </c>
      <c r="J717" s="3">
        <f>CONCATENATE(C717,G717,E717,  IF(D717="YES","OK", "KO" ),  IF(I717="YES","SDD", "HDD" )  )</f>
        <v>0</v>
      </c>
      <c r="K717" s="3" t="s">
        <v>174</v>
      </c>
    </row>
    <row r="718" spans="1:11">
      <c r="A718" s="3">
        <v>8</v>
      </c>
      <c r="B718" s="3">
        <v>28</v>
      </c>
      <c r="C718" s="3">
        <v>0.328077432</v>
      </c>
      <c r="D718" s="3" t="s">
        <v>5</v>
      </c>
      <c r="E718" s="3" t="s">
        <v>5</v>
      </c>
      <c r="F718" s="3" t="s">
        <v>5</v>
      </c>
      <c r="G718" s="3" t="s">
        <v>110</v>
      </c>
      <c r="H718" s="3" t="s">
        <v>19</v>
      </c>
      <c r="I718" s="3" t="s">
        <v>5</v>
      </c>
      <c r="J718" s="3">
        <f>CONCATENATE(C718,G718,E718,  IF(D718="YES","OK", "KO" ),  IF(I718="YES","SDD", "HDD" )  )</f>
        <v>0</v>
      </c>
      <c r="K718" s="3" t="s">
        <v>174</v>
      </c>
    </row>
    <row r="719" spans="1:11">
      <c r="A719" s="3">
        <v>8</v>
      </c>
      <c r="B719" s="3">
        <v>28</v>
      </c>
      <c r="C719" s="3">
        <v>0.27339786</v>
      </c>
      <c r="D719" s="3" t="s">
        <v>5</v>
      </c>
      <c r="E719" s="3" t="s">
        <v>5</v>
      </c>
      <c r="F719" s="3" t="s">
        <v>5</v>
      </c>
      <c r="G719" s="3" t="s">
        <v>115</v>
      </c>
      <c r="H719" s="3" t="s">
        <v>19</v>
      </c>
      <c r="I719" s="3" t="s">
        <v>5</v>
      </c>
      <c r="J719" s="3">
        <f>CONCATENATE(C719,G719,E719,  IF(D719="YES","OK", "KO" ),  IF(I719="YES","SDD", "HDD" )  )</f>
        <v>0</v>
      </c>
      <c r="K719" s="3" t="s">
        <v>174</v>
      </c>
    </row>
    <row r="720" spans="1:11">
      <c r="A720" s="3">
        <v>8</v>
      </c>
      <c r="B720" s="3">
        <v>28</v>
      </c>
      <c r="C720" s="3">
        <v>0.328077432</v>
      </c>
      <c r="D720" s="3" t="s">
        <v>5</v>
      </c>
      <c r="E720" s="3" t="s">
        <v>5</v>
      </c>
      <c r="F720" s="3" t="s">
        <v>5</v>
      </c>
      <c r="G720" s="3" t="s">
        <v>116</v>
      </c>
      <c r="H720" s="3" t="s">
        <v>19</v>
      </c>
      <c r="I720" s="3" t="s">
        <v>5</v>
      </c>
      <c r="J720" s="3">
        <f>CONCATENATE(C720,G720,E720,  IF(D720="YES","OK", "KO" ),  IF(I720="YES","SDD", "HDD" )  )</f>
        <v>0</v>
      </c>
      <c r="K720" s="3" t="s">
        <v>174</v>
      </c>
    </row>
    <row r="721" spans="1:11">
      <c r="A721" s="3">
        <v>8</v>
      </c>
      <c r="B721" s="3">
        <v>28</v>
      </c>
      <c r="C721" s="3">
        <v>0.355518414</v>
      </c>
      <c r="D721" s="3" t="s">
        <v>5</v>
      </c>
      <c r="E721" s="3" t="s">
        <v>5</v>
      </c>
      <c r="F721" s="3" t="s">
        <v>5</v>
      </c>
      <c r="G721" s="3" t="s">
        <v>117</v>
      </c>
      <c r="H721" s="3" t="s">
        <v>19</v>
      </c>
      <c r="I721" s="3" t="s">
        <v>5</v>
      </c>
      <c r="J721" s="3">
        <f>CONCATENATE(C721,G721,E721,  IF(D721="YES","OK", "KO" ),  IF(I721="YES","SDD", "HDD" )  )</f>
        <v>0</v>
      </c>
      <c r="K721" s="3" t="s">
        <v>174</v>
      </c>
    </row>
    <row r="722" spans="1:11">
      <c r="A722" s="3">
        <v>4</v>
      </c>
      <c r="B722" s="3">
        <v>16</v>
      </c>
      <c r="C722" s="3">
        <v>0.183485214</v>
      </c>
      <c r="D722" s="3" t="s">
        <v>5</v>
      </c>
      <c r="E722" s="3" t="s">
        <v>5</v>
      </c>
      <c r="F722" s="3" t="s">
        <v>5</v>
      </c>
      <c r="G722" s="3" t="s">
        <v>86</v>
      </c>
      <c r="H722" s="3" t="s">
        <v>19</v>
      </c>
      <c r="I722" s="3" t="s">
        <v>129</v>
      </c>
      <c r="J722" s="3">
        <f>CONCATENATE(C722,G722,E722,  IF(D722="YES","OK", "KO" ),  IF(I722="YES","SDD", "HDD" )  )</f>
        <v>0</v>
      </c>
      <c r="K722" s="3" t="s">
        <v>175</v>
      </c>
    </row>
    <row r="723" spans="1:11">
      <c r="A723" s="3">
        <v>4</v>
      </c>
      <c r="B723" s="3">
        <v>16</v>
      </c>
      <c r="C723" s="3">
        <v>0.122354397</v>
      </c>
      <c r="D723" s="3" t="s">
        <v>5</v>
      </c>
      <c r="E723" s="3" t="s">
        <v>5</v>
      </c>
      <c r="F723" s="3" t="s">
        <v>5</v>
      </c>
      <c r="G723" s="3" t="s">
        <v>87</v>
      </c>
      <c r="H723" s="3" t="s">
        <v>19</v>
      </c>
      <c r="I723" s="3" t="s">
        <v>129</v>
      </c>
      <c r="J723" s="3">
        <f>CONCATENATE(C723,G723,E723,  IF(D723="YES","OK", "KO" ),  IF(I723="YES","SDD", "HDD" )  )</f>
        <v>0</v>
      </c>
      <c r="K723" s="3" t="s">
        <v>175</v>
      </c>
    </row>
    <row r="724" spans="1:11">
      <c r="A724" s="3">
        <v>4</v>
      </c>
      <c r="B724" s="3">
        <v>16</v>
      </c>
      <c r="C724" s="3">
        <v>0.176747247</v>
      </c>
      <c r="D724" s="3" t="s">
        <v>5</v>
      </c>
      <c r="E724" s="3" t="s">
        <v>5</v>
      </c>
      <c r="F724" s="3" t="s">
        <v>5</v>
      </c>
      <c r="G724" s="3" t="s">
        <v>88</v>
      </c>
      <c r="H724" s="3" t="s">
        <v>19</v>
      </c>
      <c r="I724" s="3" t="s">
        <v>129</v>
      </c>
      <c r="J724" s="3">
        <f>CONCATENATE(C724,G724,E724,  IF(D724="YES","OK", "KO" ),  IF(I724="YES","SDD", "HDD" )  )</f>
        <v>0</v>
      </c>
      <c r="K724" s="3" t="s">
        <v>175</v>
      </c>
    </row>
    <row r="725" spans="1:11">
      <c r="A725" s="3">
        <v>4</v>
      </c>
      <c r="B725" s="3">
        <v>16</v>
      </c>
      <c r="C725" s="3">
        <v>0.176747247</v>
      </c>
      <c r="D725" s="3" t="s">
        <v>5</v>
      </c>
      <c r="E725" s="3" t="s">
        <v>5</v>
      </c>
      <c r="F725" s="3" t="s">
        <v>5</v>
      </c>
      <c r="G725" s="3" t="s">
        <v>89</v>
      </c>
      <c r="H725" s="3" t="s">
        <v>19</v>
      </c>
      <c r="I725" s="3" t="s">
        <v>129</v>
      </c>
      <c r="J725" s="3">
        <f>CONCATENATE(C725,G725,E725,  IF(D725="YES","OK", "KO" ),  IF(I725="YES","SDD", "HDD" )  )</f>
        <v>0</v>
      </c>
      <c r="K725" s="3" t="s">
        <v>175</v>
      </c>
    </row>
    <row r="726" spans="1:11">
      <c r="A726" s="3">
        <v>4</v>
      </c>
      <c r="B726" s="3">
        <v>16</v>
      </c>
      <c r="C726" s="3">
        <v>0.132271605</v>
      </c>
      <c r="D726" s="3" t="s">
        <v>5</v>
      </c>
      <c r="E726" s="3" t="s">
        <v>5</v>
      </c>
      <c r="F726" s="3" t="s">
        <v>5</v>
      </c>
      <c r="G726" s="3" t="s">
        <v>90</v>
      </c>
      <c r="H726" s="3" t="s">
        <v>19</v>
      </c>
      <c r="I726" s="3" t="s">
        <v>129</v>
      </c>
      <c r="J726" s="3">
        <f>CONCATENATE(C726,G726,E726,  IF(D726="YES","OK", "KO" ),  IF(I726="YES","SDD", "HDD" )  )</f>
        <v>0</v>
      </c>
      <c r="K726" s="3" t="s">
        <v>175</v>
      </c>
    </row>
    <row r="727" spans="1:11">
      <c r="A727" s="3">
        <v>4</v>
      </c>
      <c r="B727" s="3">
        <v>16</v>
      </c>
      <c r="C727" s="3">
        <v>0.132271605</v>
      </c>
      <c r="D727" s="3" t="s">
        <v>5</v>
      </c>
      <c r="E727" s="3" t="s">
        <v>5</v>
      </c>
      <c r="F727" s="3" t="s">
        <v>5</v>
      </c>
      <c r="G727" s="3" t="s">
        <v>91</v>
      </c>
      <c r="H727" s="3" t="s">
        <v>19</v>
      </c>
      <c r="I727" s="3" t="s">
        <v>129</v>
      </c>
      <c r="J727" s="3">
        <f>CONCATENATE(C727,G727,E727,  IF(D727="YES","OK", "KO" ),  IF(I727="YES","SDD", "HDD" )  )</f>
        <v>0</v>
      </c>
      <c r="K727" s="3" t="s">
        <v>175</v>
      </c>
    </row>
    <row r="728" spans="1:11">
      <c r="A728" s="3">
        <v>4</v>
      </c>
      <c r="B728" s="3">
        <v>16</v>
      </c>
      <c r="C728" s="3">
        <v>0.142188813</v>
      </c>
      <c r="D728" s="3" t="s">
        <v>5</v>
      </c>
      <c r="E728" s="3" t="s">
        <v>5</v>
      </c>
      <c r="F728" s="3" t="s">
        <v>5</v>
      </c>
      <c r="G728" s="3" t="s">
        <v>92</v>
      </c>
      <c r="H728" s="3" t="s">
        <v>19</v>
      </c>
      <c r="I728" s="3" t="s">
        <v>129</v>
      </c>
      <c r="J728" s="3">
        <f>CONCATENATE(C728,G728,E728,  IF(D728="YES","OK", "KO" ),  IF(I728="YES","SDD", "HDD" )  )</f>
        <v>0</v>
      </c>
      <c r="K728" s="3" t="s">
        <v>175</v>
      </c>
    </row>
    <row r="729" spans="1:11">
      <c r="A729" s="3">
        <v>4</v>
      </c>
      <c r="B729" s="3">
        <v>16</v>
      </c>
      <c r="C729" s="3">
        <v>0.10743642</v>
      </c>
      <c r="D729" s="3" t="s">
        <v>5</v>
      </c>
      <c r="E729" s="3" t="s">
        <v>5</v>
      </c>
      <c r="F729" s="3" t="s">
        <v>5</v>
      </c>
      <c r="G729" s="3" t="s">
        <v>93</v>
      </c>
      <c r="H729" s="3" t="s">
        <v>19</v>
      </c>
      <c r="I729" s="3" t="s">
        <v>129</v>
      </c>
      <c r="J729" s="3">
        <f>CONCATENATE(C729,G729,E729,  IF(D729="YES","OK", "KO" ),  IF(I729="YES","SDD", "HDD" )  )</f>
        <v>0</v>
      </c>
      <c r="K729" s="3" t="s">
        <v>175</v>
      </c>
    </row>
    <row r="730" spans="1:11">
      <c r="A730" s="3">
        <v>4</v>
      </c>
      <c r="B730" s="3">
        <v>16</v>
      </c>
      <c r="C730" s="3">
        <v>0.10743642</v>
      </c>
      <c r="D730" s="3" t="s">
        <v>5</v>
      </c>
      <c r="E730" s="3" t="s">
        <v>5</v>
      </c>
      <c r="F730" s="3" t="s">
        <v>5</v>
      </c>
      <c r="G730" s="3" t="s">
        <v>94</v>
      </c>
      <c r="H730" s="3" t="s">
        <v>19</v>
      </c>
      <c r="I730" s="3" t="s">
        <v>129</v>
      </c>
      <c r="J730" s="3">
        <f>CONCATENATE(C730,G730,E730,  IF(D730="YES","OK", "KO" ),  IF(I730="YES","SDD", "HDD" )  )</f>
        <v>0</v>
      </c>
      <c r="K730" s="3" t="s">
        <v>175</v>
      </c>
    </row>
    <row r="731" spans="1:11">
      <c r="A731" s="3">
        <v>4</v>
      </c>
      <c r="B731" s="3">
        <v>16</v>
      </c>
      <c r="C731" s="3">
        <v>0.103009095</v>
      </c>
      <c r="D731" s="3" t="s">
        <v>5</v>
      </c>
      <c r="E731" s="3" t="s">
        <v>5</v>
      </c>
      <c r="F731" s="3" t="s">
        <v>5</v>
      </c>
      <c r="G731" s="3" t="s">
        <v>95</v>
      </c>
      <c r="H731" s="3" t="s">
        <v>19</v>
      </c>
      <c r="I731" s="3" t="s">
        <v>129</v>
      </c>
      <c r="J731" s="3">
        <f>CONCATENATE(C731,G731,E731,  IF(D731="YES","OK", "KO" ),  IF(I731="YES","SDD", "HDD" )  )</f>
        <v>0</v>
      </c>
      <c r="K731" s="3" t="s">
        <v>175</v>
      </c>
    </row>
    <row r="732" spans="1:11">
      <c r="A732" s="3">
        <v>4</v>
      </c>
      <c r="B732" s="3">
        <v>16</v>
      </c>
      <c r="C732" s="3">
        <v>0.11831499</v>
      </c>
      <c r="D732" s="3" t="s">
        <v>5</v>
      </c>
      <c r="E732" s="3" t="s">
        <v>5</v>
      </c>
      <c r="F732" s="3" t="s">
        <v>5</v>
      </c>
      <c r="G732" s="3" t="s">
        <v>96</v>
      </c>
      <c r="H732" s="3" t="s">
        <v>19</v>
      </c>
      <c r="I732" s="3" t="s">
        <v>129</v>
      </c>
      <c r="J732" s="3">
        <f>CONCATENATE(C732,G732,E732,  IF(D732="YES","OK", "KO" ),  IF(I732="YES","SDD", "HDD" )  )</f>
        <v>0</v>
      </c>
      <c r="K732" s="3" t="s">
        <v>175</v>
      </c>
    </row>
    <row r="733" spans="1:11">
      <c r="A733" s="3">
        <v>4</v>
      </c>
      <c r="B733" s="3">
        <v>16</v>
      </c>
      <c r="C733" s="3">
        <v>0.128898405</v>
      </c>
      <c r="D733" s="3" t="s">
        <v>5</v>
      </c>
      <c r="E733" s="3" t="s">
        <v>5</v>
      </c>
      <c r="F733" s="3" t="s">
        <v>5</v>
      </c>
      <c r="G733" s="3" t="s">
        <v>22</v>
      </c>
      <c r="H733" s="3" t="s">
        <v>19</v>
      </c>
      <c r="I733" s="3" t="s">
        <v>129</v>
      </c>
      <c r="J733" s="3">
        <f>CONCATENATE(C733,G733,E733,  IF(D733="YES","OK", "KO" ),  IF(I733="YES","SDD", "HDD" )  )</f>
        <v>0</v>
      </c>
      <c r="K733" s="3" t="s">
        <v>175</v>
      </c>
    </row>
    <row r="734" spans="1:11">
      <c r="A734" s="3">
        <v>4</v>
      </c>
      <c r="B734" s="3">
        <v>16</v>
      </c>
      <c r="C734" s="3">
        <v>0.123990399</v>
      </c>
      <c r="D734" s="3" t="s">
        <v>5</v>
      </c>
      <c r="E734" s="3" t="s">
        <v>5</v>
      </c>
      <c r="F734" s="3" t="s">
        <v>5</v>
      </c>
      <c r="G734" s="3" t="s">
        <v>97</v>
      </c>
      <c r="H734" s="3" t="s">
        <v>19</v>
      </c>
      <c r="I734" s="3" t="s">
        <v>129</v>
      </c>
      <c r="J734" s="3">
        <f>CONCATENATE(C734,G734,E734,  IF(D734="YES","OK", "KO" ),  IF(I734="YES","SDD", "HDD" )  )</f>
        <v>0</v>
      </c>
      <c r="K734" s="3" t="s">
        <v>175</v>
      </c>
    </row>
    <row r="735" spans="1:11">
      <c r="A735" s="3">
        <v>4</v>
      </c>
      <c r="B735" s="3">
        <v>16</v>
      </c>
      <c r="C735" s="3">
        <v>0.123990399</v>
      </c>
      <c r="D735" s="3" t="s">
        <v>5</v>
      </c>
      <c r="E735" s="3" t="s">
        <v>5</v>
      </c>
      <c r="F735" s="3" t="s">
        <v>5</v>
      </c>
      <c r="G735" s="3" t="s">
        <v>98</v>
      </c>
      <c r="H735" s="3" t="s">
        <v>19</v>
      </c>
      <c r="I735" s="3" t="s">
        <v>129</v>
      </c>
      <c r="J735" s="3">
        <f>CONCATENATE(C735,G735,E735,  IF(D735="YES","OK", "KO" ),  IF(I735="YES","SDD", "HDD" )  )</f>
        <v>0</v>
      </c>
      <c r="K735" s="3" t="s">
        <v>175</v>
      </c>
    </row>
    <row r="736" spans="1:11">
      <c r="A736" s="3">
        <v>4</v>
      </c>
      <c r="B736" s="3">
        <v>16</v>
      </c>
      <c r="C736" s="3">
        <v>0.137179611</v>
      </c>
      <c r="D736" s="3" t="s">
        <v>5</v>
      </c>
      <c r="E736" s="3" t="s">
        <v>5</v>
      </c>
      <c r="F736" s="3" t="s">
        <v>5</v>
      </c>
      <c r="G736" s="3" t="s">
        <v>101</v>
      </c>
      <c r="H736" s="3" t="s">
        <v>19</v>
      </c>
      <c r="I736" s="3" t="s">
        <v>129</v>
      </c>
      <c r="J736" s="3">
        <f>CONCATENATE(C736,G736,E736,  IF(D736="YES","OK", "KO" ),  IF(I736="YES","SDD", "HDD" )  )</f>
        <v>0</v>
      </c>
      <c r="K736" s="3" t="s">
        <v>175</v>
      </c>
    </row>
    <row r="737" spans="1:11">
      <c r="A737" s="3">
        <v>4</v>
      </c>
      <c r="B737" s="3">
        <v>16</v>
      </c>
      <c r="C737" s="3">
        <v>0.137179611</v>
      </c>
      <c r="D737" s="3" t="s">
        <v>5</v>
      </c>
      <c r="E737" s="3" t="s">
        <v>5</v>
      </c>
      <c r="F737" s="3" t="s">
        <v>5</v>
      </c>
      <c r="G737" s="3" t="s">
        <v>102</v>
      </c>
      <c r="H737" s="3" t="s">
        <v>19</v>
      </c>
      <c r="I737" s="3" t="s">
        <v>129</v>
      </c>
      <c r="J737" s="3">
        <f>CONCATENATE(C737,G737,E737,  IF(D737="YES","OK", "KO" ),  IF(I737="YES","SDD", "HDD" )  )</f>
        <v>0</v>
      </c>
      <c r="K737" s="3" t="s">
        <v>175</v>
      </c>
    </row>
    <row r="738" spans="1:11">
      <c r="A738" s="3">
        <v>4</v>
      </c>
      <c r="B738" s="3">
        <v>16</v>
      </c>
      <c r="C738" s="3">
        <v>0.115709193</v>
      </c>
      <c r="D738" s="3" t="s">
        <v>5</v>
      </c>
      <c r="E738" s="3" t="s">
        <v>5</v>
      </c>
      <c r="F738" s="3" t="s">
        <v>5</v>
      </c>
      <c r="G738" s="3" t="s">
        <v>103</v>
      </c>
      <c r="H738" s="3" t="s">
        <v>19</v>
      </c>
      <c r="I738" s="3" t="s">
        <v>129</v>
      </c>
      <c r="J738" s="3">
        <f>CONCATENATE(C738,G738,E738,  IF(D738="YES","OK", "KO" ),  IF(I738="YES","SDD", "HDD" )  )</f>
        <v>0</v>
      </c>
      <c r="K738" s="3" t="s">
        <v>175</v>
      </c>
    </row>
    <row r="739" spans="1:11">
      <c r="A739" s="3">
        <v>4</v>
      </c>
      <c r="B739" s="3">
        <v>16</v>
      </c>
      <c r="C739" s="3">
        <v>0.09251001</v>
      </c>
      <c r="D739" s="3" t="s">
        <v>5</v>
      </c>
      <c r="E739" s="3" t="s">
        <v>5</v>
      </c>
      <c r="F739" s="3" t="s">
        <v>5</v>
      </c>
      <c r="G739" s="3" t="s">
        <v>104</v>
      </c>
      <c r="H739" s="3" t="s">
        <v>19</v>
      </c>
      <c r="I739" s="3" t="s">
        <v>129</v>
      </c>
      <c r="J739" s="3">
        <f>CONCATENATE(C739,G739,E739,  IF(D739="YES","OK", "KO" ),  IF(I739="YES","SDD", "HDD" )  )</f>
        <v>0</v>
      </c>
      <c r="K739" s="3" t="s">
        <v>175</v>
      </c>
    </row>
    <row r="740" spans="1:11">
      <c r="A740" s="3">
        <v>4</v>
      </c>
      <c r="B740" s="3">
        <v>16</v>
      </c>
      <c r="C740" s="3">
        <v>0.144693414</v>
      </c>
      <c r="D740" s="3" t="s">
        <v>5</v>
      </c>
      <c r="E740" s="3" t="s">
        <v>5</v>
      </c>
      <c r="F740" s="3" t="s">
        <v>5</v>
      </c>
      <c r="G740" s="3" t="s">
        <v>105</v>
      </c>
      <c r="H740" s="3" t="s">
        <v>19</v>
      </c>
      <c r="I740" s="3" t="s">
        <v>129</v>
      </c>
      <c r="J740" s="3">
        <f>CONCATENATE(C740,G740,E740,  IF(D740="YES","OK", "KO" ),  IF(I740="YES","SDD", "HDD" )  )</f>
        <v>0</v>
      </c>
      <c r="K740" s="3" t="s">
        <v>175</v>
      </c>
    </row>
    <row r="741" spans="1:11">
      <c r="A741" s="3">
        <v>4</v>
      </c>
      <c r="B741" s="3">
        <v>16</v>
      </c>
      <c r="C741" s="3">
        <v>0.123990399</v>
      </c>
      <c r="D741" s="3" t="s">
        <v>5</v>
      </c>
      <c r="E741" s="3" t="s">
        <v>5</v>
      </c>
      <c r="F741" s="3" t="s">
        <v>5</v>
      </c>
      <c r="G741" s="3" t="s">
        <v>106</v>
      </c>
      <c r="H741" s="3" t="s">
        <v>19</v>
      </c>
      <c r="I741" s="3" t="s">
        <v>129</v>
      </c>
      <c r="J741" s="3">
        <f>CONCATENATE(C741,G741,E741,  IF(D741="YES","OK", "KO" ),  IF(I741="YES","SDD", "HDD" )  )</f>
        <v>0</v>
      </c>
      <c r="K741" s="3" t="s">
        <v>175</v>
      </c>
    </row>
    <row r="742" spans="1:11">
      <c r="A742" s="3">
        <v>4</v>
      </c>
      <c r="B742" s="3">
        <v>16</v>
      </c>
      <c r="C742" s="3">
        <v>0.123990399</v>
      </c>
      <c r="D742" s="3" t="s">
        <v>5</v>
      </c>
      <c r="E742" s="3" t="s">
        <v>5</v>
      </c>
      <c r="F742" s="3" t="s">
        <v>5</v>
      </c>
      <c r="G742" s="3" t="s">
        <v>107</v>
      </c>
      <c r="H742" s="3" t="s">
        <v>19</v>
      </c>
      <c r="I742" s="3" t="s">
        <v>129</v>
      </c>
      <c r="J742" s="3">
        <f>CONCATENATE(C742,G742,E742,  IF(D742="YES","OK", "KO" ),  IF(I742="YES","SDD", "HDD" )  )</f>
        <v>0</v>
      </c>
      <c r="K742" s="3" t="s">
        <v>175</v>
      </c>
    </row>
    <row r="743" spans="1:11">
      <c r="A743" s="3">
        <v>4</v>
      </c>
      <c r="B743" s="3">
        <v>16</v>
      </c>
      <c r="C743" s="3">
        <v>0.11696571</v>
      </c>
      <c r="D743" s="3" t="s">
        <v>5</v>
      </c>
      <c r="E743" s="3" t="s">
        <v>5</v>
      </c>
      <c r="F743" s="3" t="s">
        <v>5</v>
      </c>
      <c r="G743" s="3" t="s">
        <v>108</v>
      </c>
      <c r="H743" s="3" t="s">
        <v>19</v>
      </c>
      <c r="I743" s="3" t="s">
        <v>129</v>
      </c>
      <c r="J743" s="3">
        <f>CONCATENATE(C743,G743,E743,  IF(D743="YES","OK", "KO" ),  IF(I743="YES","SDD", "HDD" )  )</f>
        <v>0</v>
      </c>
      <c r="K743" s="3" t="s">
        <v>175</v>
      </c>
    </row>
    <row r="744" spans="1:11">
      <c r="A744" s="3">
        <v>4</v>
      </c>
      <c r="B744" s="3">
        <v>16</v>
      </c>
      <c r="C744" s="3">
        <v>0.09655785</v>
      </c>
      <c r="D744" s="3" t="s">
        <v>5</v>
      </c>
      <c r="E744" s="3" t="s">
        <v>5</v>
      </c>
      <c r="F744" s="3" t="s">
        <v>5</v>
      </c>
      <c r="G744" s="3" t="s">
        <v>109</v>
      </c>
      <c r="H744" s="3" t="s">
        <v>19</v>
      </c>
      <c r="I744" s="3" t="s">
        <v>129</v>
      </c>
      <c r="J744" s="3">
        <f>CONCATENATE(C744,G744,E744,  IF(D744="YES","OK", "KO" ),  IF(I744="YES","SDD", "HDD" )  )</f>
        <v>0</v>
      </c>
      <c r="K744" s="3" t="s">
        <v>175</v>
      </c>
    </row>
    <row r="745" spans="1:11">
      <c r="A745" s="3">
        <v>4</v>
      </c>
      <c r="B745" s="3">
        <v>16</v>
      </c>
      <c r="C745" s="3">
        <v>0.11696571</v>
      </c>
      <c r="D745" s="3" t="s">
        <v>5</v>
      </c>
      <c r="E745" s="3" t="s">
        <v>5</v>
      </c>
      <c r="F745" s="3" t="s">
        <v>5</v>
      </c>
      <c r="G745" s="3" t="s">
        <v>110</v>
      </c>
      <c r="H745" s="3" t="s">
        <v>19</v>
      </c>
      <c r="I745" s="3" t="s">
        <v>129</v>
      </c>
      <c r="J745" s="3">
        <f>CONCATENATE(C745,G745,E745,  IF(D745="YES","OK", "KO" ),  IF(I745="YES","SDD", "HDD" )  )</f>
        <v>0</v>
      </c>
      <c r="K745" s="3" t="s">
        <v>175</v>
      </c>
    </row>
    <row r="746" spans="1:11">
      <c r="A746" s="3">
        <v>4</v>
      </c>
      <c r="B746" s="3">
        <v>16</v>
      </c>
      <c r="C746" s="3">
        <v>0.09751921199999999</v>
      </c>
      <c r="D746" s="3" t="s">
        <v>5</v>
      </c>
      <c r="E746" s="3" t="s">
        <v>5</v>
      </c>
      <c r="F746" s="3" t="s">
        <v>5</v>
      </c>
      <c r="G746" s="3" t="s">
        <v>115</v>
      </c>
      <c r="H746" s="3" t="s">
        <v>19</v>
      </c>
      <c r="I746" s="3" t="s">
        <v>129</v>
      </c>
      <c r="J746" s="3">
        <f>CONCATENATE(C746,G746,E746,  IF(D746="YES","OK", "KO" ),  IF(I746="YES","SDD", "HDD" )  )</f>
        <v>0</v>
      </c>
      <c r="K746" s="3" t="s">
        <v>175</v>
      </c>
    </row>
    <row r="747" spans="1:11">
      <c r="A747" s="3">
        <v>4</v>
      </c>
      <c r="B747" s="3">
        <v>16</v>
      </c>
      <c r="C747" s="3">
        <v>0.11696571</v>
      </c>
      <c r="D747" s="3" t="s">
        <v>5</v>
      </c>
      <c r="E747" s="3" t="s">
        <v>5</v>
      </c>
      <c r="F747" s="3" t="s">
        <v>5</v>
      </c>
      <c r="G747" s="3" t="s">
        <v>116</v>
      </c>
      <c r="H747" s="3" t="s">
        <v>19</v>
      </c>
      <c r="I747" s="3" t="s">
        <v>129</v>
      </c>
      <c r="J747" s="3">
        <f>CONCATENATE(C747,G747,E747,  IF(D747="YES","OK", "KO" ),  IF(I747="YES","SDD", "HDD" )  )</f>
        <v>0</v>
      </c>
      <c r="K747" s="3" t="s">
        <v>175</v>
      </c>
    </row>
    <row r="748" spans="1:11">
      <c r="A748" s="3">
        <v>4</v>
      </c>
      <c r="B748" s="3">
        <v>16</v>
      </c>
      <c r="C748" s="3">
        <v>0.133907607</v>
      </c>
      <c r="D748" s="3" t="s">
        <v>5</v>
      </c>
      <c r="E748" s="3" t="s">
        <v>5</v>
      </c>
      <c r="F748" s="3" t="s">
        <v>5</v>
      </c>
      <c r="G748" s="3" t="s">
        <v>117</v>
      </c>
      <c r="H748" s="3" t="s">
        <v>19</v>
      </c>
      <c r="I748" s="3" t="s">
        <v>129</v>
      </c>
      <c r="J748" s="3">
        <f>CONCATENATE(C748,G748,E748,  IF(D748="YES","OK", "KO" ),  IF(I748="YES","SDD", "HDD" )  )</f>
        <v>0</v>
      </c>
      <c r="K748" s="3" t="s">
        <v>175</v>
      </c>
    </row>
    <row r="749" spans="1:11">
      <c r="A749" s="3">
        <v>4</v>
      </c>
      <c r="B749" s="3">
        <v>16</v>
      </c>
      <c r="C749" s="3">
        <v>0.09655785</v>
      </c>
      <c r="D749" s="3" t="s">
        <v>5</v>
      </c>
      <c r="E749" s="3" t="s">
        <v>5</v>
      </c>
      <c r="F749" s="3" t="s">
        <v>5</v>
      </c>
      <c r="G749" s="3" t="s">
        <v>118</v>
      </c>
      <c r="H749" s="3" t="s">
        <v>19</v>
      </c>
      <c r="I749" s="3" t="s">
        <v>129</v>
      </c>
      <c r="J749" s="3">
        <f>CONCATENATE(C749,G749,E749,  IF(D749="YES","OK", "KO" ),  IF(I749="YES","SDD", "HDD" )  )</f>
        <v>0</v>
      </c>
      <c r="K749" s="3" t="s">
        <v>175</v>
      </c>
    </row>
    <row r="750" spans="1:11">
      <c r="A750" s="3">
        <v>4</v>
      </c>
      <c r="B750" s="3">
        <v>16</v>
      </c>
      <c r="C750" s="3">
        <v>0.11696571</v>
      </c>
      <c r="D750" s="3" t="s">
        <v>5</v>
      </c>
      <c r="E750" s="3" t="s">
        <v>5</v>
      </c>
      <c r="F750" s="3" t="s">
        <v>5</v>
      </c>
      <c r="G750" s="3" t="s">
        <v>119</v>
      </c>
      <c r="H750" s="3" t="s">
        <v>19</v>
      </c>
      <c r="I750" s="3" t="s">
        <v>129</v>
      </c>
      <c r="J750" s="3">
        <f>CONCATENATE(C750,G750,E750,  IF(D750="YES","OK", "KO" ),  IF(I750="YES","SDD", "HDD" )  )</f>
        <v>0</v>
      </c>
      <c r="K750" s="3" t="s">
        <v>175</v>
      </c>
    </row>
    <row r="751" spans="1:11">
      <c r="A751" s="3">
        <v>4</v>
      </c>
      <c r="B751" s="3">
        <v>16</v>
      </c>
      <c r="C751" s="3">
        <v>0.120625632</v>
      </c>
      <c r="D751" s="3" t="s">
        <v>5</v>
      </c>
      <c r="E751" s="3" t="s">
        <v>5</v>
      </c>
      <c r="F751" s="3" t="s">
        <v>5</v>
      </c>
      <c r="G751" s="3" t="s">
        <v>120</v>
      </c>
      <c r="H751" s="3" t="s">
        <v>19</v>
      </c>
      <c r="I751" s="3" t="s">
        <v>129</v>
      </c>
      <c r="J751" s="3">
        <f>CONCATENATE(C751,G751,E751,  IF(D751="YES","OK", "KO" ),  IF(I751="YES","SDD", "HDD" )  )</f>
        <v>0</v>
      </c>
      <c r="K751" s="3" t="s">
        <v>175</v>
      </c>
    </row>
    <row r="752" spans="1:11">
      <c r="A752" s="3">
        <v>8</v>
      </c>
      <c r="B752" s="3">
        <v>28</v>
      </c>
      <c r="C752" s="3">
        <v>0.395465535</v>
      </c>
      <c r="D752" s="3" t="s">
        <v>5</v>
      </c>
      <c r="E752" s="3" t="s">
        <v>5</v>
      </c>
      <c r="F752" s="3" t="s">
        <v>5</v>
      </c>
      <c r="G752" s="3" t="s">
        <v>86</v>
      </c>
      <c r="H752" s="3" t="s">
        <v>19</v>
      </c>
      <c r="I752" s="3" t="s">
        <v>5</v>
      </c>
      <c r="J752" s="3">
        <f>CONCATENATE(C752,G752,E752,  IF(D752="YES","OK", "KO" ),  IF(I752="YES","SDD", "HDD" )  )</f>
        <v>0</v>
      </c>
      <c r="K752" s="3" t="s">
        <v>176</v>
      </c>
    </row>
    <row r="753" spans="1:11">
      <c r="A753" s="3">
        <v>8</v>
      </c>
      <c r="B753" s="3">
        <v>28</v>
      </c>
      <c r="C753" s="3">
        <v>0.263674611</v>
      </c>
      <c r="D753" s="3" t="s">
        <v>5</v>
      </c>
      <c r="E753" s="3" t="s">
        <v>5</v>
      </c>
      <c r="F753" s="3" t="s">
        <v>5</v>
      </c>
      <c r="G753" s="3" t="s">
        <v>87</v>
      </c>
      <c r="H753" s="3" t="s">
        <v>19</v>
      </c>
      <c r="I753" s="3" t="s">
        <v>5</v>
      </c>
      <c r="J753" s="3">
        <f>CONCATENATE(C753,G753,E753,  IF(D753="YES","OK", "KO" ),  IF(I753="YES","SDD", "HDD" )  )</f>
        <v>0</v>
      </c>
      <c r="K753" s="3" t="s">
        <v>176</v>
      </c>
    </row>
    <row r="754" spans="1:11">
      <c r="A754" s="3">
        <v>8</v>
      </c>
      <c r="B754" s="3">
        <v>28</v>
      </c>
      <c r="C754" s="3">
        <v>0.356960457</v>
      </c>
      <c r="D754" s="3" t="s">
        <v>5</v>
      </c>
      <c r="E754" s="3" t="s">
        <v>5</v>
      </c>
      <c r="F754" s="3" t="s">
        <v>5</v>
      </c>
      <c r="G754" s="3" t="s">
        <v>88</v>
      </c>
      <c r="H754" s="3" t="s">
        <v>19</v>
      </c>
      <c r="I754" s="3" t="s">
        <v>5</v>
      </c>
      <c r="J754" s="3">
        <f>CONCATENATE(C754,G754,E754,  IF(D754="YES","OK", "KO" ),  IF(I754="YES","SDD", "HDD" )  )</f>
        <v>0</v>
      </c>
      <c r="K754" s="3" t="s">
        <v>176</v>
      </c>
    </row>
    <row r="755" spans="1:11">
      <c r="A755" s="3">
        <v>8</v>
      </c>
      <c r="B755" s="3">
        <v>28</v>
      </c>
      <c r="C755" s="3">
        <v>0.356960457</v>
      </c>
      <c r="D755" s="3" t="s">
        <v>5</v>
      </c>
      <c r="E755" s="3" t="s">
        <v>5</v>
      </c>
      <c r="F755" s="3" t="s">
        <v>5</v>
      </c>
      <c r="G755" s="3" t="s">
        <v>89</v>
      </c>
      <c r="H755" s="3" t="s">
        <v>19</v>
      </c>
      <c r="I755" s="3" t="s">
        <v>5</v>
      </c>
      <c r="J755" s="3">
        <f>CONCATENATE(C755,G755,E755,  IF(D755="YES","OK", "KO" ),  IF(I755="YES","SDD", "HDD" )  )</f>
        <v>0</v>
      </c>
      <c r="K755" s="3" t="s">
        <v>176</v>
      </c>
    </row>
    <row r="756" spans="1:11">
      <c r="A756" s="3">
        <v>8</v>
      </c>
      <c r="B756" s="3">
        <v>28</v>
      </c>
      <c r="C756" s="3">
        <v>0.285145029</v>
      </c>
      <c r="D756" s="3" t="s">
        <v>5</v>
      </c>
      <c r="E756" s="3" t="s">
        <v>5</v>
      </c>
      <c r="F756" s="3" t="s">
        <v>5</v>
      </c>
      <c r="G756" s="3" t="s">
        <v>90</v>
      </c>
      <c r="H756" s="3" t="s">
        <v>19</v>
      </c>
      <c r="I756" s="3" t="s">
        <v>5</v>
      </c>
      <c r="J756" s="3">
        <f>CONCATENATE(C756,G756,E756,  IF(D756="YES","OK", "KO" ),  IF(I756="YES","SDD", "HDD" )  )</f>
        <v>0</v>
      </c>
      <c r="K756" s="3" t="s">
        <v>176</v>
      </c>
    </row>
    <row r="757" spans="1:11">
      <c r="A757" s="3">
        <v>8</v>
      </c>
      <c r="B757" s="3">
        <v>28</v>
      </c>
      <c r="C757" s="3">
        <v>0.285145029</v>
      </c>
      <c r="D757" s="3" t="s">
        <v>5</v>
      </c>
      <c r="E757" s="3" t="s">
        <v>5</v>
      </c>
      <c r="F757" s="3" t="s">
        <v>5</v>
      </c>
      <c r="G757" s="3" t="s">
        <v>91</v>
      </c>
      <c r="H757" s="3" t="s">
        <v>19</v>
      </c>
      <c r="I757" s="3" t="s">
        <v>5</v>
      </c>
      <c r="J757" s="3">
        <f>CONCATENATE(C757,G757,E757,  IF(D757="YES","OK", "KO" ),  IF(I757="YES","SDD", "HDD" )  )</f>
        <v>0</v>
      </c>
      <c r="K757" s="3" t="s">
        <v>176</v>
      </c>
    </row>
    <row r="758" spans="1:11">
      <c r="A758" s="3">
        <v>8</v>
      </c>
      <c r="B758" s="3">
        <v>28</v>
      </c>
      <c r="C758" s="3">
        <v>0.308251449</v>
      </c>
      <c r="D758" s="3" t="s">
        <v>5</v>
      </c>
      <c r="E758" s="3" t="s">
        <v>5</v>
      </c>
      <c r="F758" s="3" t="s">
        <v>5</v>
      </c>
      <c r="G758" s="3" t="s">
        <v>92</v>
      </c>
      <c r="H758" s="3" t="s">
        <v>19</v>
      </c>
      <c r="I758" s="3" t="s">
        <v>5</v>
      </c>
      <c r="J758" s="3">
        <f>CONCATENATE(C758,G758,E758,  IF(D758="YES","OK", "KO" ),  IF(I758="YES","SDD", "HDD" )  )</f>
        <v>0</v>
      </c>
      <c r="K758" s="3" t="s">
        <v>176</v>
      </c>
    </row>
    <row r="759" spans="1:11">
      <c r="A759" s="3">
        <v>8</v>
      </c>
      <c r="B759" s="3">
        <v>28</v>
      </c>
      <c r="C759" s="3">
        <v>0.230364261</v>
      </c>
      <c r="D759" s="3" t="s">
        <v>5</v>
      </c>
      <c r="E759" s="3" t="s">
        <v>5</v>
      </c>
      <c r="F759" s="3" t="s">
        <v>5</v>
      </c>
      <c r="G759" s="3" t="s">
        <v>93</v>
      </c>
      <c r="H759" s="3" t="s">
        <v>19</v>
      </c>
      <c r="I759" s="3" t="s">
        <v>5</v>
      </c>
      <c r="J759" s="3">
        <f>CONCATENATE(C759,G759,E759,  IF(D759="YES","OK", "KO" ),  IF(I759="YES","SDD", "HDD" )  )</f>
        <v>0</v>
      </c>
      <c r="K759" s="3" t="s">
        <v>176</v>
      </c>
    </row>
    <row r="760" spans="1:11">
      <c r="A760" s="3">
        <v>8</v>
      </c>
      <c r="B760" s="3">
        <v>28</v>
      </c>
      <c r="C760" s="3">
        <v>0.230364261</v>
      </c>
      <c r="D760" s="3" t="s">
        <v>5</v>
      </c>
      <c r="E760" s="3" t="s">
        <v>5</v>
      </c>
      <c r="F760" s="3" t="s">
        <v>5</v>
      </c>
      <c r="G760" s="3" t="s">
        <v>94</v>
      </c>
      <c r="H760" s="3" t="s">
        <v>19</v>
      </c>
      <c r="I760" s="3" t="s">
        <v>5</v>
      </c>
      <c r="J760" s="3">
        <f>CONCATENATE(C760,G760,E760,  IF(D760="YES","OK", "KO" ),  IF(I760="YES","SDD", "HDD" )  )</f>
        <v>0</v>
      </c>
      <c r="K760" s="3" t="s">
        <v>176</v>
      </c>
    </row>
    <row r="761" spans="1:11">
      <c r="A761" s="3">
        <v>8</v>
      </c>
      <c r="B761" s="3">
        <v>28</v>
      </c>
      <c r="C761" s="3">
        <v>0.260309844</v>
      </c>
      <c r="D761" s="3" t="s">
        <v>5</v>
      </c>
      <c r="E761" s="3" t="s">
        <v>5</v>
      </c>
      <c r="F761" s="3" t="s">
        <v>5</v>
      </c>
      <c r="G761" s="3" t="s">
        <v>95</v>
      </c>
      <c r="H761" s="3" t="s">
        <v>19</v>
      </c>
      <c r="I761" s="3" t="s">
        <v>5</v>
      </c>
      <c r="J761" s="3">
        <f>CONCATENATE(C761,G761,E761,  IF(D761="YES","OK", "KO" ),  IF(I761="YES","SDD", "HDD" )  )</f>
        <v>0</v>
      </c>
      <c r="K761" s="3" t="s">
        <v>176</v>
      </c>
    </row>
    <row r="762" spans="1:11">
      <c r="A762" s="3">
        <v>8</v>
      </c>
      <c r="B762" s="3">
        <v>28</v>
      </c>
      <c r="C762" s="3">
        <v>0.254533239</v>
      </c>
      <c r="D762" s="3" t="s">
        <v>5</v>
      </c>
      <c r="E762" s="3" t="s">
        <v>5</v>
      </c>
      <c r="F762" s="3" t="s">
        <v>5</v>
      </c>
      <c r="G762" s="3" t="s">
        <v>96</v>
      </c>
      <c r="H762" s="3" t="s">
        <v>19</v>
      </c>
      <c r="I762" s="3" t="s">
        <v>5</v>
      </c>
      <c r="J762" s="3">
        <f>CONCATENATE(C762,G762,E762,  IF(D762="YES","OK", "KO" ),  IF(I762="YES","SDD", "HDD" )  )</f>
        <v>0</v>
      </c>
      <c r="K762" s="3" t="s">
        <v>176</v>
      </c>
    </row>
    <row r="763" spans="1:11">
      <c r="A763" s="3">
        <v>8</v>
      </c>
      <c r="B763" s="3">
        <v>28</v>
      </c>
      <c r="C763" s="3">
        <v>0.276863823</v>
      </c>
      <c r="D763" s="3" t="s">
        <v>5</v>
      </c>
      <c r="E763" s="3" t="s">
        <v>5</v>
      </c>
      <c r="F763" s="3" t="s">
        <v>5</v>
      </c>
      <c r="G763" s="3" t="s">
        <v>22</v>
      </c>
      <c r="H763" s="3" t="s">
        <v>19</v>
      </c>
      <c r="I763" s="3" t="s">
        <v>5</v>
      </c>
      <c r="J763" s="3">
        <f>CONCATENATE(C763,G763,E763,  IF(D763="YES","OK", "KO" ),  IF(I763="YES","SDD", "HDD" )  )</f>
        <v>0</v>
      </c>
      <c r="K763" s="3" t="s">
        <v>176</v>
      </c>
    </row>
    <row r="764" spans="1:11">
      <c r="A764" s="3">
        <v>8</v>
      </c>
      <c r="B764" s="3">
        <v>28</v>
      </c>
      <c r="C764" s="3">
        <v>0.267047811</v>
      </c>
      <c r="D764" s="3" t="s">
        <v>5</v>
      </c>
      <c r="E764" s="3" t="s">
        <v>5</v>
      </c>
      <c r="F764" s="3" t="s">
        <v>5</v>
      </c>
      <c r="G764" s="3" t="s">
        <v>97</v>
      </c>
      <c r="H764" s="3" t="s">
        <v>19</v>
      </c>
      <c r="I764" s="3" t="s">
        <v>5</v>
      </c>
      <c r="J764" s="3">
        <f>CONCATENATE(C764,G764,E764,  IF(D764="YES","OK", "KO" ),  IF(I764="YES","SDD", "HDD" )  )</f>
        <v>0</v>
      </c>
      <c r="K764" s="3" t="s">
        <v>176</v>
      </c>
    </row>
    <row r="765" spans="1:11">
      <c r="A765" s="3">
        <v>8</v>
      </c>
      <c r="B765" s="3">
        <v>28</v>
      </c>
      <c r="C765" s="3">
        <v>0.267047811</v>
      </c>
      <c r="D765" s="3" t="s">
        <v>5</v>
      </c>
      <c r="E765" s="3" t="s">
        <v>5</v>
      </c>
      <c r="F765" s="3" t="s">
        <v>5</v>
      </c>
      <c r="G765" s="3" t="s">
        <v>98</v>
      </c>
      <c r="H765" s="3" t="s">
        <v>19</v>
      </c>
      <c r="I765" s="3" t="s">
        <v>5</v>
      </c>
      <c r="J765" s="3">
        <f>CONCATENATE(C765,G765,E765,  IF(D765="YES","OK", "KO" ),  IF(I765="YES","SDD", "HDD" )  )</f>
        <v>0</v>
      </c>
      <c r="K765" s="3" t="s">
        <v>176</v>
      </c>
    </row>
    <row r="766" spans="1:11">
      <c r="A766" s="3">
        <v>8</v>
      </c>
      <c r="B766" s="3">
        <v>28</v>
      </c>
      <c r="C766" s="3">
        <v>0.292557636</v>
      </c>
      <c r="D766" s="3" t="s">
        <v>5</v>
      </c>
      <c r="E766" s="3" t="s">
        <v>5</v>
      </c>
      <c r="F766" s="3" t="s">
        <v>5</v>
      </c>
      <c r="G766" s="3" t="s">
        <v>101</v>
      </c>
      <c r="H766" s="3" t="s">
        <v>19</v>
      </c>
      <c r="I766" s="3" t="s">
        <v>5</v>
      </c>
      <c r="J766" s="3">
        <f>CONCATENATE(C766,G766,E766,  IF(D766="YES","OK", "KO" ),  IF(I766="YES","SDD", "HDD" )  )</f>
        <v>0</v>
      </c>
      <c r="K766" s="3" t="s">
        <v>176</v>
      </c>
    </row>
    <row r="767" spans="1:11">
      <c r="A767" s="3">
        <v>8</v>
      </c>
      <c r="B767" s="3">
        <v>28</v>
      </c>
      <c r="C767" s="3">
        <v>0.292557636</v>
      </c>
      <c r="D767" s="3" t="s">
        <v>5</v>
      </c>
      <c r="E767" s="3" t="s">
        <v>5</v>
      </c>
      <c r="F767" s="3" t="s">
        <v>5</v>
      </c>
      <c r="G767" s="3" t="s">
        <v>102</v>
      </c>
      <c r="H767" s="3" t="s">
        <v>19</v>
      </c>
      <c r="I767" s="3" t="s">
        <v>5</v>
      </c>
      <c r="J767" s="3">
        <f>CONCATENATE(C767,G767,E767,  IF(D767="YES","OK", "KO" ),  IF(I767="YES","SDD", "HDD" )  )</f>
        <v>0</v>
      </c>
      <c r="K767" s="3" t="s">
        <v>176</v>
      </c>
    </row>
    <row r="768" spans="1:11">
      <c r="A768" s="3">
        <v>8</v>
      </c>
      <c r="B768" s="3">
        <v>28</v>
      </c>
      <c r="C768" s="3">
        <v>0.247888035</v>
      </c>
      <c r="D768" s="3" t="s">
        <v>5</v>
      </c>
      <c r="E768" s="3" t="s">
        <v>5</v>
      </c>
      <c r="F768" s="3" t="s">
        <v>5</v>
      </c>
      <c r="G768" s="3" t="s">
        <v>103</v>
      </c>
      <c r="H768" s="3" t="s">
        <v>19</v>
      </c>
      <c r="I768" s="3" t="s">
        <v>5</v>
      </c>
      <c r="J768" s="3">
        <f>CONCATENATE(C768,G768,E768,  IF(D768="YES","OK", "KO" ),  IF(I768="YES","SDD", "HDD" )  )</f>
        <v>0</v>
      </c>
      <c r="K768" s="3" t="s">
        <v>176</v>
      </c>
    </row>
    <row r="769" spans="1:11">
      <c r="A769" s="3">
        <v>8</v>
      </c>
      <c r="B769" s="3">
        <v>28</v>
      </c>
      <c r="C769" s="3">
        <v>0.198310428</v>
      </c>
      <c r="D769" s="3" t="s">
        <v>5</v>
      </c>
      <c r="E769" s="3" t="s">
        <v>5</v>
      </c>
      <c r="F769" s="3" t="s">
        <v>5</v>
      </c>
      <c r="G769" s="3" t="s">
        <v>104</v>
      </c>
      <c r="H769" s="3" t="s">
        <v>19</v>
      </c>
      <c r="I769" s="3" t="s">
        <v>5</v>
      </c>
      <c r="J769" s="3">
        <f>CONCATENATE(C769,G769,E769,  IF(D769="YES","OK", "KO" ),  IF(I769="YES","SDD", "HDD" )  )</f>
        <v>0</v>
      </c>
      <c r="K769" s="3" t="s">
        <v>176</v>
      </c>
    </row>
    <row r="770" spans="1:11">
      <c r="A770" s="3">
        <v>8</v>
      </c>
      <c r="B770" s="3">
        <v>28</v>
      </c>
      <c r="C770" s="3">
        <v>0.312290856</v>
      </c>
      <c r="D770" s="3" t="s">
        <v>5</v>
      </c>
      <c r="E770" s="3" t="s">
        <v>5</v>
      </c>
      <c r="F770" s="3" t="s">
        <v>5</v>
      </c>
      <c r="G770" s="3" t="s">
        <v>105</v>
      </c>
      <c r="H770" s="3" t="s">
        <v>19</v>
      </c>
      <c r="I770" s="3" t="s">
        <v>5</v>
      </c>
      <c r="J770" s="3">
        <f>CONCATENATE(C770,G770,E770,  IF(D770="YES","OK", "KO" ),  IF(I770="YES","SDD", "HDD" )  )</f>
        <v>0</v>
      </c>
      <c r="K770" s="3" t="s">
        <v>176</v>
      </c>
    </row>
    <row r="771" spans="1:11">
      <c r="A771" s="3">
        <v>8</v>
      </c>
      <c r="B771" s="3">
        <v>28</v>
      </c>
      <c r="C771" s="3">
        <v>0.267047811</v>
      </c>
      <c r="D771" s="3" t="s">
        <v>5</v>
      </c>
      <c r="E771" s="3" t="s">
        <v>5</v>
      </c>
      <c r="F771" s="3" t="s">
        <v>5</v>
      </c>
      <c r="G771" s="3" t="s">
        <v>106</v>
      </c>
      <c r="H771" s="3" t="s">
        <v>19</v>
      </c>
      <c r="I771" s="3" t="s">
        <v>5</v>
      </c>
      <c r="J771" s="3">
        <f>CONCATENATE(C771,G771,E771,  IF(D771="YES","OK", "KO" ),  IF(I771="YES","SDD", "HDD" )  )</f>
        <v>0</v>
      </c>
      <c r="K771" s="3" t="s">
        <v>176</v>
      </c>
    </row>
    <row r="772" spans="1:11">
      <c r="A772" s="3">
        <v>8</v>
      </c>
      <c r="B772" s="3">
        <v>28</v>
      </c>
      <c r="C772" s="3">
        <v>0.267047811</v>
      </c>
      <c r="D772" s="3" t="s">
        <v>5</v>
      </c>
      <c r="E772" s="3" t="s">
        <v>5</v>
      </c>
      <c r="F772" s="3" t="s">
        <v>5</v>
      </c>
      <c r="G772" s="3" t="s">
        <v>107</v>
      </c>
      <c r="H772" s="3" t="s">
        <v>19</v>
      </c>
      <c r="I772" s="3" t="s">
        <v>5</v>
      </c>
      <c r="J772" s="3">
        <f>CONCATENATE(C772,G772,E772,  IF(D772="YES","OK", "KO" ),  IF(I772="YES","SDD", "HDD" )  )</f>
        <v>0</v>
      </c>
      <c r="K772" s="3" t="s">
        <v>176</v>
      </c>
    </row>
    <row r="773" spans="1:11">
      <c r="A773" s="3">
        <v>8</v>
      </c>
      <c r="B773" s="3">
        <v>28</v>
      </c>
      <c r="C773" s="3">
        <v>0.250873317</v>
      </c>
      <c r="D773" s="3" t="s">
        <v>5</v>
      </c>
      <c r="E773" s="3" t="s">
        <v>5</v>
      </c>
      <c r="F773" s="3" t="s">
        <v>5</v>
      </c>
      <c r="G773" s="3" t="s">
        <v>108</v>
      </c>
      <c r="H773" s="3" t="s">
        <v>19</v>
      </c>
      <c r="I773" s="3" t="s">
        <v>5</v>
      </c>
      <c r="J773" s="3">
        <f>CONCATENATE(C773,G773,E773,  IF(D773="YES","OK", "KO" ),  IF(I773="YES","SDD", "HDD" )  )</f>
        <v>0</v>
      </c>
      <c r="K773" s="3" t="s">
        <v>176</v>
      </c>
    </row>
    <row r="774" spans="1:11">
      <c r="A774" s="3">
        <v>8</v>
      </c>
      <c r="B774" s="3">
        <v>28</v>
      </c>
      <c r="C774" s="3">
        <v>0.209096235</v>
      </c>
      <c r="D774" s="3" t="s">
        <v>5</v>
      </c>
      <c r="E774" s="3" t="s">
        <v>5</v>
      </c>
      <c r="F774" s="3" t="s">
        <v>5</v>
      </c>
      <c r="G774" s="3" t="s">
        <v>109</v>
      </c>
      <c r="H774" s="3" t="s">
        <v>19</v>
      </c>
      <c r="I774" s="3" t="s">
        <v>5</v>
      </c>
      <c r="J774" s="3">
        <f>CONCATENATE(C774,G774,E774,  IF(D774="YES","OK", "KO" ),  IF(I774="YES","SDD", "HDD" )  )</f>
        <v>0</v>
      </c>
      <c r="K774" s="3" t="s">
        <v>176</v>
      </c>
    </row>
    <row r="775" spans="1:11">
      <c r="A775" s="3">
        <v>8</v>
      </c>
      <c r="B775" s="3">
        <v>28</v>
      </c>
      <c r="C775" s="3">
        <v>0.250873317</v>
      </c>
      <c r="D775" s="3" t="s">
        <v>5</v>
      </c>
      <c r="E775" s="3" t="s">
        <v>5</v>
      </c>
      <c r="F775" s="3" t="s">
        <v>5</v>
      </c>
      <c r="G775" s="3" t="s">
        <v>110</v>
      </c>
      <c r="H775" s="3" t="s">
        <v>19</v>
      </c>
      <c r="I775" s="3" t="s">
        <v>5</v>
      </c>
      <c r="J775" s="3">
        <f>CONCATENATE(C775,G775,E775,  IF(D775="YES","OK", "KO" ),  IF(I775="YES","SDD", "HDD" )  )</f>
        <v>0</v>
      </c>
      <c r="K775" s="3" t="s">
        <v>176</v>
      </c>
    </row>
    <row r="776" spans="1:11">
      <c r="A776" s="3">
        <v>8</v>
      </c>
      <c r="B776" s="3">
        <v>28</v>
      </c>
      <c r="C776" s="3">
        <v>0.209096235</v>
      </c>
      <c r="D776" s="3" t="s">
        <v>5</v>
      </c>
      <c r="E776" s="3" t="s">
        <v>5</v>
      </c>
      <c r="F776" s="3" t="s">
        <v>5</v>
      </c>
      <c r="G776" s="3" t="s">
        <v>115</v>
      </c>
      <c r="H776" s="3" t="s">
        <v>19</v>
      </c>
      <c r="I776" s="3" t="s">
        <v>5</v>
      </c>
      <c r="J776" s="3">
        <f>CONCATENATE(C776,G776,E776,  IF(D776="YES","OK", "KO" ),  IF(I776="YES","SDD", "HDD" )  )</f>
        <v>0</v>
      </c>
      <c r="K776" s="3" t="s">
        <v>176</v>
      </c>
    </row>
    <row r="777" spans="1:11">
      <c r="A777" s="3">
        <v>8</v>
      </c>
      <c r="B777" s="3">
        <v>28</v>
      </c>
      <c r="C777" s="3">
        <v>0.250873317</v>
      </c>
      <c r="D777" s="3" t="s">
        <v>5</v>
      </c>
      <c r="E777" s="3" t="s">
        <v>5</v>
      </c>
      <c r="F777" s="3" t="s">
        <v>5</v>
      </c>
      <c r="G777" s="3" t="s">
        <v>116</v>
      </c>
      <c r="H777" s="3" t="s">
        <v>19</v>
      </c>
      <c r="I777" s="3" t="s">
        <v>5</v>
      </c>
      <c r="J777" s="3">
        <f>CONCATENATE(C777,G777,E777,  IF(D777="YES","OK", "KO" ),  IF(I777="YES","SDD", "HDD" )  )</f>
        <v>0</v>
      </c>
      <c r="K777" s="3" t="s">
        <v>176</v>
      </c>
    </row>
    <row r="778" spans="1:11">
      <c r="A778" s="3">
        <v>8</v>
      </c>
      <c r="B778" s="3">
        <v>28</v>
      </c>
      <c r="C778" s="3">
        <v>0.288417033</v>
      </c>
      <c r="D778" s="3" t="s">
        <v>5</v>
      </c>
      <c r="E778" s="3" t="s">
        <v>5</v>
      </c>
      <c r="F778" s="3" t="s">
        <v>5</v>
      </c>
      <c r="G778" s="3" t="s">
        <v>117</v>
      </c>
      <c r="H778" s="3" t="s">
        <v>19</v>
      </c>
      <c r="I778" s="3" t="s">
        <v>5</v>
      </c>
      <c r="J778" s="3">
        <f>CONCATENATE(C778,G778,E778,  IF(D778="YES","OK", "KO" ),  IF(I778="YES","SDD", "HDD" )  )</f>
        <v>0</v>
      </c>
      <c r="K778" s="3" t="s">
        <v>176</v>
      </c>
    </row>
    <row r="779" spans="1:11">
      <c r="A779" s="3">
        <v>8</v>
      </c>
      <c r="B779" s="3">
        <v>28</v>
      </c>
      <c r="C779" s="3">
        <v>0.209096235</v>
      </c>
      <c r="D779" s="3" t="s">
        <v>5</v>
      </c>
      <c r="E779" s="3" t="s">
        <v>5</v>
      </c>
      <c r="F779" s="3" t="s">
        <v>5</v>
      </c>
      <c r="G779" s="3" t="s">
        <v>118</v>
      </c>
      <c r="H779" s="3" t="s">
        <v>19</v>
      </c>
      <c r="I779" s="3" t="s">
        <v>5</v>
      </c>
      <c r="J779" s="3">
        <f>CONCATENATE(C779,G779,E779,  IF(D779="YES","OK", "KO" ),  IF(I779="YES","SDD", "HDD" )  )</f>
        <v>0</v>
      </c>
      <c r="K779" s="3" t="s">
        <v>176</v>
      </c>
    </row>
    <row r="780" spans="1:11">
      <c r="A780" s="3">
        <v>8</v>
      </c>
      <c r="B780" s="3">
        <v>28</v>
      </c>
      <c r="C780" s="3">
        <v>0.250873317</v>
      </c>
      <c r="D780" s="3" t="s">
        <v>5</v>
      </c>
      <c r="E780" s="3" t="s">
        <v>5</v>
      </c>
      <c r="F780" s="3" t="s">
        <v>5</v>
      </c>
      <c r="G780" s="3" t="s">
        <v>119</v>
      </c>
      <c r="H780" s="3" t="s">
        <v>19</v>
      </c>
      <c r="I780" s="3" t="s">
        <v>5</v>
      </c>
      <c r="J780" s="3">
        <f>CONCATENATE(C780,G780,E780,  IF(D780="YES","OK", "KO" ),  IF(I780="YES","SDD", "HDD" )  )</f>
        <v>0</v>
      </c>
      <c r="K780" s="3" t="s">
        <v>176</v>
      </c>
    </row>
    <row r="781" spans="1:11">
      <c r="A781" s="3">
        <v>8</v>
      </c>
      <c r="B781" s="3">
        <v>28</v>
      </c>
      <c r="C781" s="3">
        <v>0.260309844</v>
      </c>
      <c r="D781" s="3" t="s">
        <v>5</v>
      </c>
      <c r="E781" s="3" t="s">
        <v>5</v>
      </c>
      <c r="F781" s="3" t="s">
        <v>5</v>
      </c>
      <c r="G781" s="3" t="s">
        <v>120</v>
      </c>
      <c r="H781" s="3" t="s">
        <v>19</v>
      </c>
      <c r="I781" s="3" t="s">
        <v>5</v>
      </c>
      <c r="J781" s="3">
        <f>CONCATENATE(C781,G781,E781,  IF(D781="YES","OK", "KO" ),  IF(I781="YES","SDD", "HDD" )  )</f>
        <v>0</v>
      </c>
      <c r="K781" s="3" t="s">
        <v>176</v>
      </c>
    </row>
    <row r="782" spans="1:11">
      <c r="A782" s="3">
        <v>4</v>
      </c>
      <c r="B782" s="3">
        <v>16</v>
      </c>
      <c r="C782" s="3">
        <v>0.183485214</v>
      </c>
      <c r="D782" s="3" t="s">
        <v>5</v>
      </c>
      <c r="E782" s="3" t="s">
        <v>5</v>
      </c>
      <c r="F782" s="3" t="s">
        <v>5</v>
      </c>
      <c r="G782" s="3" t="s">
        <v>86</v>
      </c>
      <c r="H782" s="3" t="s">
        <v>19</v>
      </c>
      <c r="I782" s="3" t="s">
        <v>5</v>
      </c>
      <c r="J782" s="3">
        <f>CONCATENATE(C782,G782,E782,  IF(D782="YES","OK", "KO" ),  IF(I782="YES","SDD", "HDD" )  )</f>
        <v>0</v>
      </c>
      <c r="K782" s="3" t="s">
        <v>177</v>
      </c>
    </row>
    <row r="783" spans="1:11">
      <c r="A783" s="3">
        <v>4</v>
      </c>
      <c r="B783" s="3">
        <v>16</v>
      </c>
      <c r="C783" s="3">
        <v>0.122354397</v>
      </c>
      <c r="D783" s="3" t="s">
        <v>5</v>
      </c>
      <c r="E783" s="3" t="s">
        <v>5</v>
      </c>
      <c r="F783" s="3" t="s">
        <v>5</v>
      </c>
      <c r="G783" s="3" t="s">
        <v>87</v>
      </c>
      <c r="H783" s="3" t="s">
        <v>19</v>
      </c>
      <c r="I783" s="3" t="s">
        <v>5</v>
      </c>
      <c r="J783" s="3">
        <f>CONCATENATE(C783,G783,E783,  IF(D783="YES","OK", "KO" ),  IF(I783="YES","SDD", "HDD" )  )</f>
        <v>0</v>
      </c>
      <c r="K783" s="3" t="s">
        <v>177</v>
      </c>
    </row>
    <row r="784" spans="1:11">
      <c r="A784" s="3">
        <v>4</v>
      </c>
      <c r="B784" s="3">
        <v>16</v>
      </c>
      <c r="C784" s="3">
        <v>0.176747247</v>
      </c>
      <c r="D784" s="3" t="s">
        <v>5</v>
      </c>
      <c r="E784" s="3" t="s">
        <v>5</v>
      </c>
      <c r="F784" s="3" t="s">
        <v>5</v>
      </c>
      <c r="G784" s="3" t="s">
        <v>88</v>
      </c>
      <c r="H784" s="3" t="s">
        <v>19</v>
      </c>
      <c r="I784" s="3" t="s">
        <v>5</v>
      </c>
      <c r="J784" s="3">
        <f>CONCATENATE(C784,G784,E784,  IF(D784="YES","OK", "KO" ),  IF(I784="YES","SDD", "HDD" )  )</f>
        <v>0</v>
      </c>
      <c r="K784" s="3" t="s">
        <v>177</v>
      </c>
    </row>
    <row r="785" spans="1:11">
      <c r="A785" s="3">
        <v>4</v>
      </c>
      <c r="B785" s="3">
        <v>16</v>
      </c>
      <c r="C785" s="3">
        <v>0.176747247</v>
      </c>
      <c r="D785" s="3" t="s">
        <v>5</v>
      </c>
      <c r="E785" s="3" t="s">
        <v>5</v>
      </c>
      <c r="F785" s="3" t="s">
        <v>5</v>
      </c>
      <c r="G785" s="3" t="s">
        <v>89</v>
      </c>
      <c r="H785" s="3" t="s">
        <v>19</v>
      </c>
      <c r="I785" s="3" t="s">
        <v>5</v>
      </c>
      <c r="J785" s="3">
        <f>CONCATENATE(C785,G785,E785,  IF(D785="YES","OK", "KO" ),  IF(I785="YES","SDD", "HDD" )  )</f>
        <v>0</v>
      </c>
      <c r="K785" s="3" t="s">
        <v>177</v>
      </c>
    </row>
    <row r="786" spans="1:11">
      <c r="A786" s="3">
        <v>4</v>
      </c>
      <c r="B786" s="3">
        <v>16</v>
      </c>
      <c r="C786" s="3">
        <v>0.132271605</v>
      </c>
      <c r="D786" s="3" t="s">
        <v>5</v>
      </c>
      <c r="E786" s="3" t="s">
        <v>5</v>
      </c>
      <c r="F786" s="3" t="s">
        <v>5</v>
      </c>
      <c r="G786" s="3" t="s">
        <v>90</v>
      </c>
      <c r="H786" s="3" t="s">
        <v>19</v>
      </c>
      <c r="I786" s="3" t="s">
        <v>5</v>
      </c>
      <c r="J786" s="3">
        <f>CONCATENATE(C786,G786,E786,  IF(D786="YES","OK", "KO" ),  IF(I786="YES","SDD", "HDD" )  )</f>
        <v>0</v>
      </c>
      <c r="K786" s="3" t="s">
        <v>177</v>
      </c>
    </row>
    <row r="787" spans="1:11">
      <c r="A787" s="3">
        <v>4</v>
      </c>
      <c r="B787" s="3">
        <v>16</v>
      </c>
      <c r="C787" s="3">
        <v>0.132271605</v>
      </c>
      <c r="D787" s="3" t="s">
        <v>5</v>
      </c>
      <c r="E787" s="3" t="s">
        <v>5</v>
      </c>
      <c r="F787" s="3" t="s">
        <v>5</v>
      </c>
      <c r="G787" s="3" t="s">
        <v>91</v>
      </c>
      <c r="H787" s="3" t="s">
        <v>19</v>
      </c>
      <c r="I787" s="3" t="s">
        <v>5</v>
      </c>
      <c r="J787" s="3">
        <f>CONCATENATE(C787,G787,E787,  IF(D787="YES","OK", "KO" ),  IF(I787="YES","SDD", "HDD" )  )</f>
        <v>0</v>
      </c>
      <c r="K787" s="3" t="s">
        <v>177</v>
      </c>
    </row>
    <row r="788" spans="1:11">
      <c r="A788" s="3">
        <v>4</v>
      </c>
      <c r="B788" s="3">
        <v>16</v>
      </c>
      <c r="C788" s="3">
        <v>0.142188813</v>
      </c>
      <c r="D788" s="3" t="s">
        <v>5</v>
      </c>
      <c r="E788" s="3" t="s">
        <v>5</v>
      </c>
      <c r="F788" s="3" t="s">
        <v>5</v>
      </c>
      <c r="G788" s="3" t="s">
        <v>92</v>
      </c>
      <c r="H788" s="3" t="s">
        <v>19</v>
      </c>
      <c r="I788" s="3" t="s">
        <v>5</v>
      </c>
      <c r="J788" s="3">
        <f>CONCATENATE(C788,G788,E788,  IF(D788="YES","OK", "KO" ),  IF(I788="YES","SDD", "HDD" )  )</f>
        <v>0</v>
      </c>
      <c r="K788" s="3" t="s">
        <v>177</v>
      </c>
    </row>
    <row r="789" spans="1:11">
      <c r="A789" s="3">
        <v>4</v>
      </c>
      <c r="B789" s="3">
        <v>16</v>
      </c>
      <c r="C789" s="3">
        <v>0.10743642</v>
      </c>
      <c r="D789" s="3" t="s">
        <v>5</v>
      </c>
      <c r="E789" s="3" t="s">
        <v>5</v>
      </c>
      <c r="F789" s="3" t="s">
        <v>5</v>
      </c>
      <c r="G789" s="3" t="s">
        <v>93</v>
      </c>
      <c r="H789" s="3" t="s">
        <v>19</v>
      </c>
      <c r="I789" s="3" t="s">
        <v>5</v>
      </c>
      <c r="J789" s="3">
        <f>CONCATENATE(C789,G789,E789,  IF(D789="YES","OK", "KO" ),  IF(I789="YES","SDD", "HDD" )  )</f>
        <v>0</v>
      </c>
      <c r="K789" s="3" t="s">
        <v>177</v>
      </c>
    </row>
    <row r="790" spans="1:11">
      <c r="A790" s="3">
        <v>4</v>
      </c>
      <c r="B790" s="3">
        <v>16</v>
      </c>
      <c r="C790" s="3">
        <v>0.10743642</v>
      </c>
      <c r="D790" s="3" t="s">
        <v>5</v>
      </c>
      <c r="E790" s="3" t="s">
        <v>5</v>
      </c>
      <c r="F790" s="3" t="s">
        <v>5</v>
      </c>
      <c r="G790" s="3" t="s">
        <v>94</v>
      </c>
      <c r="H790" s="3" t="s">
        <v>19</v>
      </c>
      <c r="I790" s="3" t="s">
        <v>5</v>
      </c>
      <c r="J790" s="3">
        <f>CONCATENATE(C790,G790,E790,  IF(D790="YES","OK", "KO" ),  IF(I790="YES","SDD", "HDD" )  )</f>
        <v>0</v>
      </c>
      <c r="K790" s="3" t="s">
        <v>177</v>
      </c>
    </row>
    <row r="791" spans="1:11">
      <c r="A791" s="3">
        <v>4</v>
      </c>
      <c r="B791" s="3">
        <v>16</v>
      </c>
      <c r="C791" s="3">
        <v>0.103009095</v>
      </c>
      <c r="D791" s="3" t="s">
        <v>5</v>
      </c>
      <c r="E791" s="3" t="s">
        <v>5</v>
      </c>
      <c r="F791" s="3" t="s">
        <v>5</v>
      </c>
      <c r="G791" s="3" t="s">
        <v>95</v>
      </c>
      <c r="H791" s="3" t="s">
        <v>19</v>
      </c>
      <c r="I791" s="3" t="s">
        <v>5</v>
      </c>
      <c r="J791" s="3">
        <f>CONCATENATE(C791,G791,E791,  IF(D791="YES","OK", "KO" ),  IF(I791="YES","SDD", "HDD" )  )</f>
        <v>0</v>
      </c>
      <c r="K791" s="3" t="s">
        <v>177</v>
      </c>
    </row>
    <row r="792" spans="1:11">
      <c r="A792" s="3">
        <v>4</v>
      </c>
      <c r="B792" s="3">
        <v>16</v>
      </c>
      <c r="C792" s="3">
        <v>0.11831499</v>
      </c>
      <c r="D792" s="3" t="s">
        <v>5</v>
      </c>
      <c r="E792" s="3" t="s">
        <v>5</v>
      </c>
      <c r="F792" s="3" t="s">
        <v>5</v>
      </c>
      <c r="G792" s="3" t="s">
        <v>96</v>
      </c>
      <c r="H792" s="3" t="s">
        <v>19</v>
      </c>
      <c r="I792" s="3" t="s">
        <v>5</v>
      </c>
      <c r="J792" s="3">
        <f>CONCATENATE(C792,G792,E792,  IF(D792="YES","OK", "KO" ),  IF(I792="YES","SDD", "HDD" )  )</f>
        <v>0</v>
      </c>
      <c r="K792" s="3" t="s">
        <v>177</v>
      </c>
    </row>
    <row r="793" spans="1:11">
      <c r="A793" s="3">
        <v>4</v>
      </c>
      <c r="B793" s="3">
        <v>16</v>
      </c>
      <c r="C793" s="3">
        <v>0.128898405</v>
      </c>
      <c r="D793" s="3" t="s">
        <v>5</v>
      </c>
      <c r="E793" s="3" t="s">
        <v>5</v>
      </c>
      <c r="F793" s="3" t="s">
        <v>5</v>
      </c>
      <c r="G793" s="3" t="s">
        <v>22</v>
      </c>
      <c r="H793" s="3" t="s">
        <v>19</v>
      </c>
      <c r="I793" s="3" t="s">
        <v>5</v>
      </c>
      <c r="J793" s="3">
        <f>CONCATENATE(C793,G793,E793,  IF(D793="YES","OK", "KO" ),  IF(I793="YES","SDD", "HDD" )  )</f>
        <v>0</v>
      </c>
      <c r="K793" s="3" t="s">
        <v>177</v>
      </c>
    </row>
    <row r="794" spans="1:11">
      <c r="A794" s="3">
        <v>4</v>
      </c>
      <c r="B794" s="3">
        <v>16</v>
      </c>
      <c r="C794" s="3">
        <v>0.123990399</v>
      </c>
      <c r="D794" s="3" t="s">
        <v>5</v>
      </c>
      <c r="E794" s="3" t="s">
        <v>5</v>
      </c>
      <c r="F794" s="3" t="s">
        <v>5</v>
      </c>
      <c r="G794" s="3" t="s">
        <v>97</v>
      </c>
      <c r="H794" s="3" t="s">
        <v>19</v>
      </c>
      <c r="I794" s="3" t="s">
        <v>5</v>
      </c>
      <c r="J794" s="3">
        <f>CONCATENATE(C794,G794,E794,  IF(D794="YES","OK", "KO" ),  IF(I794="YES","SDD", "HDD" )  )</f>
        <v>0</v>
      </c>
      <c r="K794" s="3" t="s">
        <v>177</v>
      </c>
    </row>
    <row r="795" spans="1:11">
      <c r="A795" s="3">
        <v>4</v>
      </c>
      <c r="B795" s="3">
        <v>16</v>
      </c>
      <c r="C795" s="3">
        <v>0.123990399</v>
      </c>
      <c r="D795" s="3" t="s">
        <v>5</v>
      </c>
      <c r="E795" s="3" t="s">
        <v>5</v>
      </c>
      <c r="F795" s="3" t="s">
        <v>5</v>
      </c>
      <c r="G795" s="3" t="s">
        <v>98</v>
      </c>
      <c r="H795" s="3" t="s">
        <v>19</v>
      </c>
      <c r="I795" s="3" t="s">
        <v>5</v>
      </c>
      <c r="J795" s="3">
        <f>CONCATENATE(C795,G795,E795,  IF(D795="YES","OK", "KO" ),  IF(I795="YES","SDD", "HDD" )  )</f>
        <v>0</v>
      </c>
      <c r="K795" s="3" t="s">
        <v>177</v>
      </c>
    </row>
    <row r="796" spans="1:11">
      <c r="A796" s="3">
        <v>4</v>
      </c>
      <c r="B796" s="3">
        <v>16</v>
      </c>
      <c r="C796" s="3">
        <v>0.137179611</v>
      </c>
      <c r="D796" s="3" t="s">
        <v>5</v>
      </c>
      <c r="E796" s="3" t="s">
        <v>5</v>
      </c>
      <c r="F796" s="3" t="s">
        <v>5</v>
      </c>
      <c r="G796" s="3" t="s">
        <v>101</v>
      </c>
      <c r="H796" s="3" t="s">
        <v>19</v>
      </c>
      <c r="I796" s="3" t="s">
        <v>5</v>
      </c>
      <c r="J796" s="3">
        <f>CONCATENATE(C796,G796,E796,  IF(D796="YES","OK", "KO" ),  IF(I796="YES","SDD", "HDD" )  )</f>
        <v>0</v>
      </c>
      <c r="K796" s="3" t="s">
        <v>177</v>
      </c>
    </row>
    <row r="797" spans="1:11">
      <c r="A797" s="3">
        <v>4</v>
      </c>
      <c r="B797" s="3">
        <v>16</v>
      </c>
      <c r="C797" s="3">
        <v>0.137179611</v>
      </c>
      <c r="D797" s="3" t="s">
        <v>5</v>
      </c>
      <c r="E797" s="3" t="s">
        <v>5</v>
      </c>
      <c r="F797" s="3" t="s">
        <v>5</v>
      </c>
      <c r="G797" s="3" t="s">
        <v>102</v>
      </c>
      <c r="H797" s="3" t="s">
        <v>19</v>
      </c>
      <c r="I797" s="3" t="s">
        <v>5</v>
      </c>
      <c r="J797" s="3">
        <f>CONCATENATE(C797,G797,E797,  IF(D797="YES","OK", "KO" ),  IF(I797="YES","SDD", "HDD" )  )</f>
        <v>0</v>
      </c>
      <c r="K797" s="3" t="s">
        <v>177</v>
      </c>
    </row>
    <row r="798" spans="1:11">
      <c r="A798" s="3">
        <v>4</v>
      </c>
      <c r="B798" s="3">
        <v>16</v>
      </c>
      <c r="C798" s="3">
        <v>0.115709193</v>
      </c>
      <c r="D798" s="3" t="s">
        <v>5</v>
      </c>
      <c r="E798" s="3" t="s">
        <v>5</v>
      </c>
      <c r="F798" s="3" t="s">
        <v>5</v>
      </c>
      <c r="G798" s="3" t="s">
        <v>103</v>
      </c>
      <c r="H798" s="3" t="s">
        <v>19</v>
      </c>
      <c r="I798" s="3" t="s">
        <v>5</v>
      </c>
      <c r="J798" s="3">
        <f>CONCATENATE(C798,G798,E798,  IF(D798="YES","OK", "KO" ),  IF(I798="YES","SDD", "HDD" )  )</f>
        <v>0</v>
      </c>
      <c r="K798" s="3" t="s">
        <v>177</v>
      </c>
    </row>
    <row r="799" spans="1:11">
      <c r="A799" s="3">
        <v>4</v>
      </c>
      <c r="B799" s="3">
        <v>16</v>
      </c>
      <c r="C799" s="3">
        <v>0.09251001</v>
      </c>
      <c r="D799" s="3" t="s">
        <v>5</v>
      </c>
      <c r="E799" s="3" t="s">
        <v>5</v>
      </c>
      <c r="F799" s="3" t="s">
        <v>5</v>
      </c>
      <c r="G799" s="3" t="s">
        <v>104</v>
      </c>
      <c r="H799" s="3" t="s">
        <v>19</v>
      </c>
      <c r="I799" s="3" t="s">
        <v>5</v>
      </c>
      <c r="J799" s="3">
        <f>CONCATENATE(C799,G799,E799,  IF(D799="YES","OK", "KO" ),  IF(I799="YES","SDD", "HDD" )  )</f>
        <v>0</v>
      </c>
      <c r="K799" s="3" t="s">
        <v>177</v>
      </c>
    </row>
    <row r="800" spans="1:11">
      <c r="A800" s="3">
        <v>4</v>
      </c>
      <c r="B800" s="3">
        <v>16</v>
      </c>
      <c r="C800" s="3">
        <v>0.144693414</v>
      </c>
      <c r="D800" s="3" t="s">
        <v>5</v>
      </c>
      <c r="E800" s="3" t="s">
        <v>5</v>
      </c>
      <c r="F800" s="3" t="s">
        <v>5</v>
      </c>
      <c r="G800" s="3" t="s">
        <v>105</v>
      </c>
      <c r="H800" s="3" t="s">
        <v>19</v>
      </c>
      <c r="I800" s="3" t="s">
        <v>5</v>
      </c>
      <c r="J800" s="3">
        <f>CONCATENATE(C800,G800,E800,  IF(D800="YES","OK", "KO" ),  IF(I800="YES","SDD", "HDD" )  )</f>
        <v>0</v>
      </c>
      <c r="K800" s="3" t="s">
        <v>177</v>
      </c>
    </row>
    <row r="801" spans="1:11">
      <c r="A801" s="3">
        <v>4</v>
      </c>
      <c r="B801" s="3">
        <v>16</v>
      </c>
      <c r="C801" s="3">
        <v>0.123990399</v>
      </c>
      <c r="D801" s="3" t="s">
        <v>5</v>
      </c>
      <c r="E801" s="3" t="s">
        <v>5</v>
      </c>
      <c r="F801" s="3" t="s">
        <v>5</v>
      </c>
      <c r="G801" s="3" t="s">
        <v>106</v>
      </c>
      <c r="H801" s="3" t="s">
        <v>19</v>
      </c>
      <c r="I801" s="3" t="s">
        <v>5</v>
      </c>
      <c r="J801" s="3">
        <f>CONCATENATE(C801,G801,E801,  IF(D801="YES","OK", "KO" ),  IF(I801="YES","SDD", "HDD" )  )</f>
        <v>0</v>
      </c>
      <c r="K801" s="3" t="s">
        <v>177</v>
      </c>
    </row>
    <row r="802" spans="1:11">
      <c r="A802" s="3">
        <v>4</v>
      </c>
      <c r="B802" s="3">
        <v>16</v>
      </c>
      <c r="C802" s="3">
        <v>0.123990399</v>
      </c>
      <c r="D802" s="3" t="s">
        <v>5</v>
      </c>
      <c r="E802" s="3" t="s">
        <v>5</v>
      </c>
      <c r="F802" s="3" t="s">
        <v>5</v>
      </c>
      <c r="G802" s="3" t="s">
        <v>107</v>
      </c>
      <c r="H802" s="3" t="s">
        <v>19</v>
      </c>
      <c r="I802" s="3" t="s">
        <v>5</v>
      </c>
      <c r="J802" s="3">
        <f>CONCATENATE(C802,G802,E802,  IF(D802="YES","OK", "KO" ),  IF(I802="YES","SDD", "HDD" )  )</f>
        <v>0</v>
      </c>
      <c r="K802" s="3" t="s">
        <v>177</v>
      </c>
    </row>
    <row r="803" spans="1:11">
      <c r="A803" s="3">
        <v>4</v>
      </c>
      <c r="B803" s="3">
        <v>16</v>
      </c>
      <c r="C803" s="3">
        <v>0.11696571</v>
      </c>
      <c r="D803" s="3" t="s">
        <v>5</v>
      </c>
      <c r="E803" s="3" t="s">
        <v>5</v>
      </c>
      <c r="F803" s="3" t="s">
        <v>5</v>
      </c>
      <c r="G803" s="3" t="s">
        <v>108</v>
      </c>
      <c r="H803" s="3" t="s">
        <v>19</v>
      </c>
      <c r="I803" s="3" t="s">
        <v>5</v>
      </c>
      <c r="J803" s="3">
        <f>CONCATENATE(C803,G803,E803,  IF(D803="YES","OK", "KO" ),  IF(I803="YES","SDD", "HDD" )  )</f>
        <v>0</v>
      </c>
      <c r="K803" s="3" t="s">
        <v>177</v>
      </c>
    </row>
    <row r="804" spans="1:11">
      <c r="A804" s="3">
        <v>4</v>
      </c>
      <c r="B804" s="3">
        <v>16</v>
      </c>
      <c r="C804" s="3">
        <v>0.09655785</v>
      </c>
      <c r="D804" s="3" t="s">
        <v>5</v>
      </c>
      <c r="E804" s="3" t="s">
        <v>5</v>
      </c>
      <c r="F804" s="3" t="s">
        <v>5</v>
      </c>
      <c r="G804" s="3" t="s">
        <v>109</v>
      </c>
      <c r="H804" s="3" t="s">
        <v>19</v>
      </c>
      <c r="I804" s="3" t="s">
        <v>5</v>
      </c>
      <c r="J804" s="3">
        <f>CONCATENATE(C804,G804,E804,  IF(D804="YES","OK", "KO" ),  IF(I804="YES","SDD", "HDD" )  )</f>
        <v>0</v>
      </c>
      <c r="K804" s="3" t="s">
        <v>177</v>
      </c>
    </row>
    <row r="805" spans="1:11">
      <c r="A805" s="3">
        <v>4</v>
      </c>
      <c r="B805" s="3">
        <v>16</v>
      </c>
      <c r="C805" s="3">
        <v>0.11696571</v>
      </c>
      <c r="D805" s="3" t="s">
        <v>5</v>
      </c>
      <c r="E805" s="3" t="s">
        <v>5</v>
      </c>
      <c r="F805" s="3" t="s">
        <v>5</v>
      </c>
      <c r="G805" s="3" t="s">
        <v>110</v>
      </c>
      <c r="H805" s="3" t="s">
        <v>19</v>
      </c>
      <c r="I805" s="3" t="s">
        <v>5</v>
      </c>
      <c r="J805" s="3">
        <f>CONCATENATE(C805,G805,E805,  IF(D805="YES","OK", "KO" ),  IF(I805="YES","SDD", "HDD" )  )</f>
        <v>0</v>
      </c>
      <c r="K805" s="3" t="s">
        <v>177</v>
      </c>
    </row>
    <row r="806" spans="1:11">
      <c r="A806" s="3">
        <v>4</v>
      </c>
      <c r="B806" s="3">
        <v>16</v>
      </c>
      <c r="C806" s="3">
        <v>0.09751921199999999</v>
      </c>
      <c r="D806" s="3" t="s">
        <v>5</v>
      </c>
      <c r="E806" s="3" t="s">
        <v>5</v>
      </c>
      <c r="F806" s="3" t="s">
        <v>5</v>
      </c>
      <c r="G806" s="3" t="s">
        <v>115</v>
      </c>
      <c r="H806" s="3" t="s">
        <v>19</v>
      </c>
      <c r="I806" s="3" t="s">
        <v>5</v>
      </c>
      <c r="J806" s="3">
        <f>CONCATENATE(C806,G806,E806,  IF(D806="YES","OK", "KO" ),  IF(I806="YES","SDD", "HDD" )  )</f>
        <v>0</v>
      </c>
      <c r="K806" s="3" t="s">
        <v>177</v>
      </c>
    </row>
    <row r="807" spans="1:11">
      <c r="A807" s="3">
        <v>4</v>
      </c>
      <c r="B807" s="3">
        <v>16</v>
      </c>
      <c r="C807" s="3">
        <v>0.11696571</v>
      </c>
      <c r="D807" s="3" t="s">
        <v>5</v>
      </c>
      <c r="E807" s="3" t="s">
        <v>5</v>
      </c>
      <c r="F807" s="3" t="s">
        <v>5</v>
      </c>
      <c r="G807" s="3" t="s">
        <v>116</v>
      </c>
      <c r="H807" s="3" t="s">
        <v>19</v>
      </c>
      <c r="I807" s="3" t="s">
        <v>5</v>
      </c>
      <c r="J807" s="3">
        <f>CONCATENATE(C807,G807,E807,  IF(D807="YES","OK", "KO" ),  IF(I807="YES","SDD", "HDD" )  )</f>
        <v>0</v>
      </c>
      <c r="K807" s="3" t="s">
        <v>177</v>
      </c>
    </row>
    <row r="808" spans="1:11">
      <c r="A808" s="3">
        <v>4</v>
      </c>
      <c r="B808" s="3">
        <v>16</v>
      </c>
      <c r="C808" s="3">
        <v>0.133907607</v>
      </c>
      <c r="D808" s="3" t="s">
        <v>5</v>
      </c>
      <c r="E808" s="3" t="s">
        <v>5</v>
      </c>
      <c r="F808" s="3" t="s">
        <v>5</v>
      </c>
      <c r="G808" s="3" t="s">
        <v>117</v>
      </c>
      <c r="H808" s="3" t="s">
        <v>19</v>
      </c>
      <c r="I808" s="3" t="s">
        <v>5</v>
      </c>
      <c r="J808" s="3">
        <f>CONCATENATE(C808,G808,E808,  IF(D808="YES","OK", "KO" ),  IF(I808="YES","SDD", "HDD" )  )</f>
        <v>0</v>
      </c>
      <c r="K808" s="3" t="s">
        <v>177</v>
      </c>
    </row>
    <row r="809" spans="1:11">
      <c r="A809" s="3">
        <v>4</v>
      </c>
      <c r="B809" s="3">
        <v>16</v>
      </c>
      <c r="C809" s="3">
        <v>0.09655785</v>
      </c>
      <c r="D809" s="3" t="s">
        <v>5</v>
      </c>
      <c r="E809" s="3" t="s">
        <v>5</v>
      </c>
      <c r="F809" s="3" t="s">
        <v>5</v>
      </c>
      <c r="G809" s="3" t="s">
        <v>118</v>
      </c>
      <c r="H809" s="3" t="s">
        <v>19</v>
      </c>
      <c r="I809" s="3" t="s">
        <v>5</v>
      </c>
      <c r="J809" s="3">
        <f>CONCATENATE(C809,G809,E809,  IF(D809="YES","OK", "KO" ),  IF(I809="YES","SDD", "HDD" )  )</f>
        <v>0</v>
      </c>
      <c r="K809" s="3" t="s">
        <v>177</v>
      </c>
    </row>
    <row r="810" spans="1:11">
      <c r="A810" s="3">
        <v>4</v>
      </c>
      <c r="B810" s="3">
        <v>16</v>
      </c>
      <c r="C810" s="3">
        <v>0.11696571</v>
      </c>
      <c r="D810" s="3" t="s">
        <v>5</v>
      </c>
      <c r="E810" s="3" t="s">
        <v>5</v>
      </c>
      <c r="F810" s="3" t="s">
        <v>5</v>
      </c>
      <c r="G810" s="3" t="s">
        <v>119</v>
      </c>
      <c r="H810" s="3" t="s">
        <v>19</v>
      </c>
      <c r="I810" s="3" t="s">
        <v>5</v>
      </c>
      <c r="J810" s="3">
        <f>CONCATENATE(C810,G810,E810,  IF(D810="YES","OK", "KO" ),  IF(I810="YES","SDD", "HDD" )  )</f>
        <v>0</v>
      </c>
      <c r="K810" s="3" t="s">
        <v>177</v>
      </c>
    </row>
    <row r="811" spans="1:11">
      <c r="A811" s="3">
        <v>4</v>
      </c>
      <c r="B811" s="3">
        <v>16</v>
      </c>
      <c r="C811" s="3">
        <v>0.120625632</v>
      </c>
      <c r="D811" s="3" t="s">
        <v>5</v>
      </c>
      <c r="E811" s="3" t="s">
        <v>5</v>
      </c>
      <c r="F811" s="3" t="s">
        <v>5</v>
      </c>
      <c r="G811" s="3" t="s">
        <v>120</v>
      </c>
      <c r="H811" s="3" t="s">
        <v>19</v>
      </c>
      <c r="I811" s="3" t="s">
        <v>5</v>
      </c>
      <c r="J811" s="3">
        <f>CONCATENATE(C811,G811,E811,  IF(D811="YES","OK", "KO" ),  IF(I811="YES","SDD", "HDD" )  )</f>
        <v>0</v>
      </c>
      <c r="K811" s="3" t="s">
        <v>177</v>
      </c>
    </row>
    <row r="812" spans="1:11">
      <c r="A812" s="3">
        <v>16</v>
      </c>
      <c r="B812" s="3">
        <v>56</v>
      </c>
      <c r="C812" s="3">
        <v>0.7921791540000001</v>
      </c>
      <c r="D812" s="3" t="s">
        <v>5</v>
      </c>
      <c r="E812" s="3" t="s">
        <v>5</v>
      </c>
      <c r="F812" s="3" t="s">
        <v>5</v>
      </c>
      <c r="G812" s="3" t="s">
        <v>86</v>
      </c>
      <c r="H812" s="3" t="s">
        <v>19</v>
      </c>
      <c r="I812" s="3" t="s">
        <v>5</v>
      </c>
      <c r="J812" s="3">
        <f>CONCATENATE(C812,G812,E812,  IF(D812="YES","OK", "KO" ),  IF(I812="YES","SDD", "HDD" )  )</f>
        <v>0</v>
      </c>
      <c r="K812" s="3" t="s">
        <v>178</v>
      </c>
    </row>
    <row r="813" spans="1:11">
      <c r="A813" s="3">
        <v>16</v>
      </c>
      <c r="B813" s="3">
        <v>56</v>
      </c>
      <c r="C813" s="3">
        <v>0.528125058</v>
      </c>
      <c r="D813" s="3" t="s">
        <v>5</v>
      </c>
      <c r="E813" s="3" t="s">
        <v>5</v>
      </c>
      <c r="F813" s="3" t="s">
        <v>5</v>
      </c>
      <c r="G813" s="3" t="s">
        <v>87</v>
      </c>
      <c r="H813" s="3" t="s">
        <v>19</v>
      </c>
      <c r="I813" s="3" t="s">
        <v>5</v>
      </c>
      <c r="J813" s="3">
        <f>CONCATENATE(C813,G813,E813,  IF(D813="YES","OK", "KO" ),  IF(I813="YES","SDD", "HDD" )  )</f>
        <v>0</v>
      </c>
      <c r="K813" s="3" t="s">
        <v>178</v>
      </c>
    </row>
    <row r="814" spans="1:11">
      <c r="A814" s="3">
        <v>16</v>
      </c>
      <c r="B814" s="3">
        <v>56</v>
      </c>
      <c r="C814" s="3">
        <v>0.714013677</v>
      </c>
      <c r="D814" s="3" t="s">
        <v>5</v>
      </c>
      <c r="E814" s="3" t="s">
        <v>5</v>
      </c>
      <c r="F814" s="3" t="s">
        <v>5</v>
      </c>
      <c r="G814" s="3" t="s">
        <v>88</v>
      </c>
      <c r="H814" s="3" t="s">
        <v>19</v>
      </c>
      <c r="I814" s="3" t="s">
        <v>5</v>
      </c>
      <c r="J814" s="3">
        <f>CONCATENATE(C814,G814,E814,  IF(D814="YES","OK", "KO" ),  IF(I814="YES","SDD", "HDD" )  )</f>
        <v>0</v>
      </c>
      <c r="K814" s="3" t="s">
        <v>178</v>
      </c>
    </row>
    <row r="815" spans="1:11">
      <c r="A815" s="3">
        <v>16</v>
      </c>
      <c r="B815" s="3">
        <v>56</v>
      </c>
      <c r="C815" s="3">
        <v>0.714013677</v>
      </c>
      <c r="D815" s="3" t="s">
        <v>5</v>
      </c>
      <c r="E815" s="3" t="s">
        <v>5</v>
      </c>
      <c r="F815" s="3" t="s">
        <v>5</v>
      </c>
      <c r="G815" s="3" t="s">
        <v>89</v>
      </c>
      <c r="H815" s="3" t="s">
        <v>19</v>
      </c>
      <c r="I815" s="3" t="s">
        <v>5</v>
      </c>
      <c r="J815" s="3">
        <f>CONCATENATE(C815,G815,E815,  IF(D815="YES","OK", "KO" ),  IF(I815="YES","SDD", "HDD" )  )</f>
        <v>0</v>
      </c>
      <c r="K815" s="3" t="s">
        <v>178</v>
      </c>
    </row>
    <row r="816" spans="1:11">
      <c r="A816" s="3">
        <v>16</v>
      </c>
      <c r="B816" s="3">
        <v>56</v>
      </c>
      <c r="C816" s="3">
        <v>0.57192606</v>
      </c>
      <c r="D816" s="3" t="s">
        <v>5</v>
      </c>
      <c r="E816" s="3" t="s">
        <v>5</v>
      </c>
      <c r="F816" s="3" t="s">
        <v>5</v>
      </c>
      <c r="G816" s="3" t="s">
        <v>90</v>
      </c>
      <c r="H816" s="3" t="s">
        <v>19</v>
      </c>
      <c r="I816" s="3" t="s">
        <v>5</v>
      </c>
      <c r="J816" s="3">
        <f>CONCATENATE(C816,G816,E816,  IF(D816="YES","OK", "KO" ),  IF(I816="YES","SDD", "HDD" )  )</f>
        <v>0</v>
      </c>
      <c r="K816" s="3" t="s">
        <v>178</v>
      </c>
    </row>
    <row r="817" spans="1:11">
      <c r="A817" s="3">
        <v>16</v>
      </c>
      <c r="B817" s="3">
        <v>56</v>
      </c>
      <c r="C817" s="3">
        <v>0.57192606</v>
      </c>
      <c r="D817" s="3" t="s">
        <v>5</v>
      </c>
      <c r="E817" s="3" t="s">
        <v>5</v>
      </c>
      <c r="F817" s="3" t="s">
        <v>5</v>
      </c>
      <c r="G817" s="3" t="s">
        <v>91</v>
      </c>
      <c r="H817" s="3" t="s">
        <v>19</v>
      </c>
      <c r="I817" s="3" t="s">
        <v>5</v>
      </c>
      <c r="J817" s="3">
        <f>CONCATENATE(C817,G817,E817,  IF(D817="YES","OK", "KO" ),  IF(I817="YES","SDD", "HDD" )  )</f>
        <v>0</v>
      </c>
      <c r="K817" s="3" t="s">
        <v>178</v>
      </c>
    </row>
    <row r="818" spans="1:11">
      <c r="A818" s="3">
        <v>16</v>
      </c>
      <c r="B818" s="3">
        <v>56</v>
      </c>
      <c r="C818" s="3">
        <v>0.616494465</v>
      </c>
      <c r="D818" s="3" t="s">
        <v>5</v>
      </c>
      <c r="E818" s="3" t="s">
        <v>5</v>
      </c>
      <c r="F818" s="3" t="s">
        <v>5</v>
      </c>
      <c r="G818" s="3" t="s">
        <v>92</v>
      </c>
      <c r="H818" s="3" t="s">
        <v>19</v>
      </c>
      <c r="I818" s="3" t="s">
        <v>5</v>
      </c>
      <c r="J818" s="3">
        <f>CONCATENATE(C818,G818,E818,  IF(D818="YES","OK", "KO" ),  IF(I818="YES","SDD", "HDD" )  )</f>
        <v>0</v>
      </c>
      <c r="K818" s="3" t="s">
        <v>178</v>
      </c>
    </row>
    <row r="819" spans="1:11">
      <c r="A819" s="3">
        <v>16</v>
      </c>
      <c r="B819" s="3">
        <v>56</v>
      </c>
      <c r="C819" s="3">
        <v>0.459961119</v>
      </c>
      <c r="D819" s="3" t="s">
        <v>5</v>
      </c>
      <c r="E819" s="3" t="s">
        <v>5</v>
      </c>
      <c r="F819" s="3" t="s">
        <v>5</v>
      </c>
      <c r="G819" s="3" t="s">
        <v>93</v>
      </c>
      <c r="H819" s="3" t="s">
        <v>19</v>
      </c>
      <c r="I819" s="3" t="s">
        <v>5</v>
      </c>
      <c r="J819" s="3">
        <f>CONCATENATE(C819,G819,E819,  IF(D819="YES","OK", "KO" ),  IF(I819="YES","SDD", "HDD" )  )</f>
        <v>0</v>
      </c>
      <c r="K819" s="3" t="s">
        <v>178</v>
      </c>
    </row>
    <row r="820" spans="1:11">
      <c r="A820" s="3">
        <v>16</v>
      </c>
      <c r="B820" s="3">
        <v>56</v>
      </c>
      <c r="C820" s="3">
        <v>0.459961119</v>
      </c>
      <c r="D820" s="3" t="s">
        <v>5</v>
      </c>
      <c r="E820" s="3" t="s">
        <v>5</v>
      </c>
      <c r="F820" s="3" t="s">
        <v>5</v>
      </c>
      <c r="G820" s="3" t="s">
        <v>94</v>
      </c>
      <c r="H820" s="3" t="s">
        <v>19</v>
      </c>
      <c r="I820" s="3" t="s">
        <v>5</v>
      </c>
      <c r="J820" s="3">
        <f>CONCATENATE(C820,G820,E820,  IF(D820="YES","OK", "KO" ),  IF(I820="YES","SDD", "HDD" )  )</f>
        <v>0</v>
      </c>
      <c r="K820" s="3" t="s">
        <v>178</v>
      </c>
    </row>
    <row r="821" spans="1:11">
      <c r="A821" s="3">
        <v>16</v>
      </c>
      <c r="B821" s="3">
        <v>56</v>
      </c>
      <c r="C821" s="3">
        <v>0.521479854</v>
      </c>
      <c r="D821" s="3" t="s">
        <v>5</v>
      </c>
      <c r="E821" s="3" t="s">
        <v>5</v>
      </c>
      <c r="F821" s="3" t="s">
        <v>5</v>
      </c>
      <c r="G821" s="3" t="s">
        <v>95</v>
      </c>
      <c r="H821" s="3" t="s">
        <v>19</v>
      </c>
      <c r="I821" s="3" t="s">
        <v>5</v>
      </c>
      <c r="J821" s="3">
        <f>CONCATENATE(C821,G821,E821,  IF(D821="YES","OK", "KO" ),  IF(I821="YES","SDD", "HDD" )  )</f>
        <v>0</v>
      </c>
      <c r="K821" s="3" t="s">
        <v>178</v>
      </c>
    </row>
    <row r="822" spans="1:11">
      <c r="A822" s="3">
        <v>16</v>
      </c>
      <c r="B822" s="3">
        <v>56</v>
      </c>
      <c r="C822" s="3">
        <v>0.509058045</v>
      </c>
      <c r="D822" s="3" t="s">
        <v>5</v>
      </c>
      <c r="E822" s="3" t="s">
        <v>5</v>
      </c>
      <c r="F822" s="3" t="s">
        <v>5</v>
      </c>
      <c r="G822" s="3" t="s">
        <v>96</v>
      </c>
      <c r="H822" s="3" t="s">
        <v>19</v>
      </c>
      <c r="I822" s="3" t="s">
        <v>5</v>
      </c>
      <c r="J822" s="3">
        <f>CONCATENATE(C822,G822,E822,  IF(D822="YES","OK", "KO" ),  IF(I822="YES","SDD", "HDD" )  )</f>
        <v>0</v>
      </c>
      <c r="K822" s="3" t="s">
        <v>178</v>
      </c>
    </row>
    <row r="823" spans="1:11">
      <c r="A823" s="3">
        <v>16</v>
      </c>
      <c r="B823" s="3">
        <v>56</v>
      </c>
      <c r="C823" s="3">
        <v>0.553727646</v>
      </c>
      <c r="D823" s="3" t="s">
        <v>5</v>
      </c>
      <c r="E823" s="3" t="s">
        <v>5</v>
      </c>
      <c r="F823" s="3" t="s">
        <v>5</v>
      </c>
      <c r="G823" s="3" t="s">
        <v>22</v>
      </c>
      <c r="H823" s="3" t="s">
        <v>19</v>
      </c>
      <c r="I823" s="3" t="s">
        <v>5</v>
      </c>
      <c r="J823" s="3">
        <f>CONCATENATE(C823,G823,E823,  IF(D823="YES","OK", "KO" ),  IF(I823="YES","SDD", "HDD" )  )</f>
        <v>0</v>
      </c>
      <c r="K823" s="3" t="s">
        <v>178</v>
      </c>
    </row>
    <row r="824" spans="1:11">
      <c r="A824" s="3">
        <v>16</v>
      </c>
      <c r="B824" s="3">
        <v>56</v>
      </c>
      <c r="C824" s="3">
        <v>0.534087189</v>
      </c>
      <c r="D824" s="3" t="s">
        <v>5</v>
      </c>
      <c r="E824" s="3" t="s">
        <v>5</v>
      </c>
      <c r="F824" s="3" t="s">
        <v>5</v>
      </c>
      <c r="G824" s="3" t="s">
        <v>97</v>
      </c>
      <c r="H824" s="3" t="s">
        <v>19</v>
      </c>
      <c r="I824" s="3" t="s">
        <v>5</v>
      </c>
      <c r="J824" s="3">
        <f>CONCATENATE(C824,G824,E824,  IF(D824="YES","OK", "KO" ),  IF(I824="YES","SDD", "HDD" )  )</f>
        <v>0</v>
      </c>
      <c r="K824" s="3" t="s">
        <v>178</v>
      </c>
    </row>
    <row r="825" spans="1:11">
      <c r="A825" s="3">
        <v>16</v>
      </c>
      <c r="B825" s="3">
        <v>56</v>
      </c>
      <c r="C825" s="3">
        <v>0.534087189</v>
      </c>
      <c r="D825" s="3" t="s">
        <v>5</v>
      </c>
      <c r="E825" s="3" t="s">
        <v>5</v>
      </c>
      <c r="F825" s="3" t="s">
        <v>5</v>
      </c>
      <c r="G825" s="3" t="s">
        <v>98</v>
      </c>
      <c r="H825" s="3" t="s">
        <v>19</v>
      </c>
      <c r="I825" s="3" t="s">
        <v>5</v>
      </c>
      <c r="J825" s="3">
        <f>CONCATENATE(C825,G825,E825,  IF(D825="YES","OK", "KO" ),  IF(I825="YES","SDD", "HDD" )  )</f>
        <v>0</v>
      </c>
      <c r="K825" s="3" t="s">
        <v>178</v>
      </c>
    </row>
    <row r="826" spans="1:11">
      <c r="A826" s="3">
        <v>16</v>
      </c>
      <c r="B826" s="3">
        <v>56</v>
      </c>
      <c r="C826" s="3">
        <v>0.584246673</v>
      </c>
      <c r="D826" s="3" t="s">
        <v>5</v>
      </c>
      <c r="E826" s="3" t="s">
        <v>5</v>
      </c>
      <c r="F826" s="3" t="s">
        <v>5</v>
      </c>
      <c r="G826" s="3" t="s">
        <v>101</v>
      </c>
      <c r="H826" s="3" t="s">
        <v>19</v>
      </c>
      <c r="I826" s="3" t="s">
        <v>5</v>
      </c>
      <c r="J826" s="3">
        <f>CONCATENATE(C826,G826,E826,  IF(D826="YES","OK", "KO" ),  IF(I826="YES","SDD", "HDD" )  )</f>
        <v>0</v>
      </c>
      <c r="K826" s="3" t="s">
        <v>178</v>
      </c>
    </row>
    <row r="827" spans="1:11">
      <c r="A827" s="3">
        <v>16</v>
      </c>
      <c r="B827" s="3">
        <v>56</v>
      </c>
      <c r="C827" s="3">
        <v>0.584246673</v>
      </c>
      <c r="D827" s="3" t="s">
        <v>5</v>
      </c>
      <c r="E827" s="3" t="s">
        <v>5</v>
      </c>
      <c r="F827" s="3" t="s">
        <v>5</v>
      </c>
      <c r="G827" s="3" t="s">
        <v>102</v>
      </c>
      <c r="H827" s="3" t="s">
        <v>19</v>
      </c>
      <c r="I827" s="3" t="s">
        <v>5</v>
      </c>
      <c r="J827" s="3">
        <f>CONCATENATE(C827,G827,E827,  IF(D827="YES","OK", "KO" ),  IF(I827="YES","SDD", "HDD" )  )</f>
        <v>0</v>
      </c>
      <c r="K827" s="3" t="s">
        <v>178</v>
      </c>
    </row>
    <row r="828" spans="1:11">
      <c r="A828" s="3">
        <v>16</v>
      </c>
      <c r="B828" s="3">
        <v>56</v>
      </c>
      <c r="C828" s="3">
        <v>0.497504835</v>
      </c>
      <c r="D828" s="3" t="s">
        <v>5</v>
      </c>
      <c r="E828" s="3" t="s">
        <v>5</v>
      </c>
      <c r="F828" s="3" t="s">
        <v>5</v>
      </c>
      <c r="G828" s="3" t="s">
        <v>103</v>
      </c>
      <c r="H828" s="3" t="s">
        <v>19</v>
      </c>
      <c r="I828" s="3" t="s">
        <v>5</v>
      </c>
      <c r="J828" s="3">
        <f>CONCATENATE(C828,G828,E828,  IF(D828="YES","OK", "KO" ),  IF(I828="YES","SDD", "HDD" )  )</f>
        <v>0</v>
      </c>
      <c r="K828" s="3" t="s">
        <v>178</v>
      </c>
    </row>
    <row r="829" spans="1:11">
      <c r="A829" s="3">
        <v>16</v>
      </c>
      <c r="B829" s="3">
        <v>56</v>
      </c>
      <c r="C829" s="3">
        <v>0.397970136</v>
      </c>
      <c r="D829" s="3" t="s">
        <v>5</v>
      </c>
      <c r="E829" s="3" t="s">
        <v>5</v>
      </c>
      <c r="F829" s="3" t="s">
        <v>5</v>
      </c>
      <c r="G829" s="3" t="s">
        <v>104</v>
      </c>
      <c r="H829" s="3" t="s">
        <v>19</v>
      </c>
      <c r="I829" s="3" t="s">
        <v>5</v>
      </c>
      <c r="J829" s="3">
        <f>CONCATENATE(C829,G829,E829,  IF(D829="YES","OK", "KO" ),  IF(I829="YES","SDD", "HDD" )  )</f>
        <v>0</v>
      </c>
      <c r="K829" s="3" t="s">
        <v>178</v>
      </c>
    </row>
    <row r="830" spans="1:11">
      <c r="A830" s="3">
        <v>16</v>
      </c>
      <c r="B830" s="3">
        <v>56</v>
      </c>
      <c r="C830" s="3">
        <v>0.6257370330000001</v>
      </c>
      <c r="D830" s="3" t="s">
        <v>5</v>
      </c>
      <c r="E830" s="3" t="s">
        <v>5</v>
      </c>
      <c r="F830" s="3" t="s">
        <v>5</v>
      </c>
      <c r="G830" s="3" t="s">
        <v>105</v>
      </c>
      <c r="H830" s="3" t="s">
        <v>19</v>
      </c>
      <c r="I830" s="3" t="s">
        <v>5</v>
      </c>
      <c r="J830" s="3">
        <f>CONCATENATE(C830,G830,E830,  IF(D830="YES","OK", "KO" ),  IF(I830="YES","SDD", "HDD" )  )</f>
        <v>0</v>
      </c>
      <c r="K830" s="3" t="s">
        <v>178</v>
      </c>
    </row>
    <row r="831" spans="1:11">
      <c r="A831" s="3">
        <v>16</v>
      </c>
      <c r="B831" s="3">
        <v>56</v>
      </c>
      <c r="C831" s="3">
        <v>0.534087189</v>
      </c>
      <c r="D831" s="3" t="s">
        <v>5</v>
      </c>
      <c r="E831" s="3" t="s">
        <v>5</v>
      </c>
      <c r="F831" s="3" t="s">
        <v>5</v>
      </c>
      <c r="G831" s="3" t="s">
        <v>106</v>
      </c>
      <c r="H831" s="3" t="s">
        <v>19</v>
      </c>
      <c r="I831" s="3" t="s">
        <v>5</v>
      </c>
      <c r="J831" s="3">
        <f>CONCATENATE(C831,G831,E831,  IF(D831="YES","OK", "KO" ),  IF(I831="YES","SDD", "HDD" )  )</f>
        <v>0</v>
      </c>
      <c r="K831" s="3" t="s">
        <v>178</v>
      </c>
    </row>
    <row r="832" spans="1:11">
      <c r="A832" s="3">
        <v>16</v>
      </c>
      <c r="B832" s="3">
        <v>56</v>
      </c>
      <c r="C832" s="3">
        <v>0.534087189</v>
      </c>
      <c r="D832" s="3" t="s">
        <v>5</v>
      </c>
      <c r="E832" s="3" t="s">
        <v>5</v>
      </c>
      <c r="F832" s="3" t="s">
        <v>5</v>
      </c>
      <c r="G832" s="3" t="s">
        <v>107</v>
      </c>
      <c r="H832" s="3" t="s">
        <v>19</v>
      </c>
      <c r="I832" s="3" t="s">
        <v>5</v>
      </c>
      <c r="J832" s="3">
        <f>CONCATENATE(C832,G832,E832,  IF(D832="YES","OK", "KO" ),  IF(I832="YES","SDD", "HDD" )  )</f>
        <v>0</v>
      </c>
      <c r="K832" s="3" t="s">
        <v>178</v>
      </c>
    </row>
    <row r="833" spans="1:11">
      <c r="A833" s="3">
        <v>16</v>
      </c>
      <c r="B833" s="3">
        <v>56</v>
      </c>
      <c r="C833" s="3">
        <v>0.501746634</v>
      </c>
      <c r="D833" s="3" t="s">
        <v>5</v>
      </c>
      <c r="E833" s="3" t="s">
        <v>5</v>
      </c>
      <c r="F833" s="3" t="s">
        <v>5</v>
      </c>
      <c r="G833" s="3" t="s">
        <v>108</v>
      </c>
      <c r="H833" s="3" t="s">
        <v>19</v>
      </c>
      <c r="I833" s="3" t="s">
        <v>5</v>
      </c>
      <c r="J833" s="3">
        <f>CONCATENATE(C833,G833,E833,  IF(D833="YES","OK", "KO" ),  IF(I833="YES","SDD", "HDD" )  )</f>
        <v>0</v>
      </c>
      <c r="K833" s="3" t="s">
        <v>178</v>
      </c>
    </row>
    <row r="834" spans="1:11">
      <c r="A834" s="3">
        <v>16</v>
      </c>
      <c r="B834" s="3">
        <v>56</v>
      </c>
      <c r="C834" s="3">
        <v>0.418184037</v>
      </c>
      <c r="D834" s="3" t="s">
        <v>5</v>
      </c>
      <c r="E834" s="3" t="s">
        <v>5</v>
      </c>
      <c r="F834" s="3" t="s">
        <v>5</v>
      </c>
      <c r="G834" s="3" t="s">
        <v>109</v>
      </c>
      <c r="H834" s="3" t="s">
        <v>19</v>
      </c>
      <c r="I834" s="3" t="s">
        <v>5</v>
      </c>
      <c r="J834" s="3">
        <f>CONCATENATE(C834,G834,E834,  IF(D834="YES","OK", "KO" ),  IF(I834="YES","SDD", "HDD" )  )</f>
        <v>0</v>
      </c>
      <c r="K834" s="3" t="s">
        <v>178</v>
      </c>
    </row>
    <row r="835" spans="1:11">
      <c r="A835" s="3">
        <v>16</v>
      </c>
      <c r="B835" s="3">
        <v>56</v>
      </c>
      <c r="C835" s="3">
        <v>0.501746634</v>
      </c>
      <c r="D835" s="3" t="s">
        <v>5</v>
      </c>
      <c r="E835" s="3" t="s">
        <v>5</v>
      </c>
      <c r="F835" s="3" t="s">
        <v>5</v>
      </c>
      <c r="G835" s="3" t="s">
        <v>110</v>
      </c>
      <c r="H835" s="3" t="s">
        <v>19</v>
      </c>
      <c r="I835" s="3" t="s">
        <v>5</v>
      </c>
      <c r="J835" s="3">
        <f>CONCATENATE(C835,G835,E835,  IF(D835="YES","OK", "KO" ),  IF(I835="YES","SDD", "HDD" )  )</f>
        <v>0</v>
      </c>
      <c r="K835" s="3" t="s">
        <v>178</v>
      </c>
    </row>
    <row r="836" spans="1:11">
      <c r="A836" s="3">
        <v>16</v>
      </c>
      <c r="B836" s="3">
        <v>56</v>
      </c>
      <c r="C836" s="3">
        <v>0.418184037</v>
      </c>
      <c r="D836" s="3" t="s">
        <v>5</v>
      </c>
      <c r="E836" s="3" t="s">
        <v>5</v>
      </c>
      <c r="F836" s="3" t="s">
        <v>5</v>
      </c>
      <c r="G836" s="3" t="s">
        <v>115</v>
      </c>
      <c r="H836" s="3" t="s">
        <v>19</v>
      </c>
      <c r="I836" s="3" t="s">
        <v>5</v>
      </c>
      <c r="J836" s="3">
        <f>CONCATENATE(C836,G836,E836,  IF(D836="YES","OK", "KO" ),  IF(I836="YES","SDD", "HDD" )  )</f>
        <v>0</v>
      </c>
      <c r="K836" s="3" t="s">
        <v>178</v>
      </c>
    </row>
    <row r="837" spans="1:11">
      <c r="A837" s="3">
        <v>16</v>
      </c>
      <c r="B837" s="3">
        <v>56</v>
      </c>
      <c r="C837" s="3">
        <v>0.501746634</v>
      </c>
      <c r="D837" s="3" t="s">
        <v>5</v>
      </c>
      <c r="E837" s="3" t="s">
        <v>5</v>
      </c>
      <c r="F837" s="3" t="s">
        <v>5</v>
      </c>
      <c r="G837" s="3" t="s">
        <v>116</v>
      </c>
      <c r="H837" s="3" t="s">
        <v>19</v>
      </c>
      <c r="I837" s="3" t="s">
        <v>5</v>
      </c>
      <c r="J837" s="3">
        <f>CONCATENATE(C837,G837,E837,  IF(D837="YES","OK", "KO" ),  IF(I837="YES","SDD", "HDD" )  )</f>
        <v>0</v>
      </c>
      <c r="K837" s="3" t="s">
        <v>178</v>
      </c>
    </row>
    <row r="838" spans="1:11">
      <c r="A838" s="3">
        <v>16</v>
      </c>
      <c r="B838" s="3">
        <v>56</v>
      </c>
      <c r="C838" s="3">
        <v>0.576834066</v>
      </c>
      <c r="D838" s="3" t="s">
        <v>5</v>
      </c>
      <c r="E838" s="3" t="s">
        <v>5</v>
      </c>
      <c r="F838" s="3" t="s">
        <v>5</v>
      </c>
      <c r="G838" s="3" t="s">
        <v>117</v>
      </c>
      <c r="H838" s="3" t="s">
        <v>19</v>
      </c>
      <c r="I838" s="3" t="s">
        <v>5</v>
      </c>
      <c r="J838" s="3">
        <f>CONCATENATE(C838,G838,E838,  IF(D838="YES","OK", "KO" ),  IF(I838="YES","SDD", "HDD" )  )</f>
        <v>0</v>
      </c>
      <c r="K838" s="3" t="s">
        <v>178</v>
      </c>
    </row>
    <row r="839" spans="1:11">
      <c r="A839" s="3">
        <v>16</v>
      </c>
      <c r="B839" s="3">
        <v>56</v>
      </c>
      <c r="C839" s="3">
        <v>0.418184037</v>
      </c>
      <c r="D839" s="3" t="s">
        <v>5</v>
      </c>
      <c r="E839" s="3" t="s">
        <v>5</v>
      </c>
      <c r="F839" s="3" t="s">
        <v>5</v>
      </c>
      <c r="G839" s="3" t="s">
        <v>118</v>
      </c>
      <c r="H839" s="3" t="s">
        <v>19</v>
      </c>
      <c r="I839" s="3" t="s">
        <v>5</v>
      </c>
      <c r="J839" s="3">
        <f>CONCATENATE(C839,G839,E839,  IF(D839="YES","OK", "KO" ),  IF(I839="YES","SDD", "HDD" )  )</f>
        <v>0</v>
      </c>
      <c r="K839" s="3" t="s">
        <v>178</v>
      </c>
    </row>
    <row r="840" spans="1:11">
      <c r="A840" s="3">
        <v>16</v>
      </c>
      <c r="B840" s="3">
        <v>56</v>
      </c>
      <c r="C840" s="3">
        <v>0.501746634</v>
      </c>
      <c r="D840" s="3" t="s">
        <v>5</v>
      </c>
      <c r="E840" s="3" t="s">
        <v>5</v>
      </c>
      <c r="F840" s="3" t="s">
        <v>5</v>
      </c>
      <c r="G840" s="3" t="s">
        <v>119</v>
      </c>
      <c r="H840" s="3" t="s">
        <v>19</v>
      </c>
      <c r="I840" s="3" t="s">
        <v>5</v>
      </c>
      <c r="J840" s="3">
        <f>CONCATENATE(C840,G840,E840,  IF(D840="YES","OK", "KO" ),  IF(I840="YES","SDD", "HDD" )  )</f>
        <v>0</v>
      </c>
      <c r="K840" s="3" t="s">
        <v>178</v>
      </c>
    </row>
    <row r="841" spans="1:11">
      <c r="A841" s="3">
        <v>16</v>
      </c>
      <c r="B841" s="3">
        <v>56</v>
      </c>
      <c r="C841" s="3">
        <v>0.521479854</v>
      </c>
      <c r="D841" s="3" t="s">
        <v>5</v>
      </c>
      <c r="E841" s="3" t="s">
        <v>5</v>
      </c>
      <c r="F841" s="3" t="s">
        <v>5</v>
      </c>
      <c r="G841" s="3" t="s">
        <v>120</v>
      </c>
      <c r="H841" s="3" t="s">
        <v>19</v>
      </c>
      <c r="I841" s="3" t="s">
        <v>5</v>
      </c>
      <c r="J841" s="3">
        <f>CONCATENATE(C841,G841,E841,  IF(D841="YES","OK", "KO" ),  IF(I841="YES","SDD", "HDD" )  )</f>
        <v>0</v>
      </c>
      <c r="K841" s="3" t="s">
        <v>178</v>
      </c>
    </row>
    <row r="842" spans="1:11">
      <c r="A842" s="3">
        <v>64</v>
      </c>
      <c r="B842" s="3">
        <v>256</v>
      </c>
      <c r="C842" s="3">
        <v>2.935375506</v>
      </c>
      <c r="D842" s="3" t="s">
        <v>5</v>
      </c>
      <c r="E842" s="3" t="s">
        <v>5</v>
      </c>
      <c r="F842" s="3" t="s">
        <v>5</v>
      </c>
      <c r="G842" s="3" t="s">
        <v>86</v>
      </c>
      <c r="H842" s="3" t="s">
        <v>19</v>
      </c>
      <c r="I842" s="3" t="s">
        <v>129</v>
      </c>
      <c r="J842" s="3">
        <f>CONCATENATE(C842,G842,E842,  IF(D842="YES","OK", "KO" ),  IF(I842="YES","SDD", "HDD" )  )</f>
        <v>0</v>
      </c>
      <c r="K842" s="3" t="s">
        <v>179</v>
      </c>
    </row>
    <row r="843" spans="1:11">
      <c r="A843" s="3">
        <v>64</v>
      </c>
      <c r="B843" s="3">
        <v>256</v>
      </c>
      <c r="C843" s="3">
        <v>1.956919815</v>
      </c>
      <c r="D843" s="3" t="s">
        <v>5</v>
      </c>
      <c r="E843" s="3" t="s">
        <v>5</v>
      </c>
      <c r="F843" s="3" t="s">
        <v>5</v>
      </c>
      <c r="G843" s="3" t="s">
        <v>87</v>
      </c>
      <c r="H843" s="3" t="s">
        <v>19</v>
      </c>
      <c r="I843" s="3" t="s">
        <v>129</v>
      </c>
      <c r="J843" s="3">
        <f>CONCATENATE(C843,G843,E843,  IF(D843="YES","OK", "KO" ),  IF(I843="YES","SDD", "HDD" )  )</f>
        <v>0</v>
      </c>
      <c r="K843" s="3" t="s">
        <v>179</v>
      </c>
    </row>
    <row r="844" spans="1:11">
      <c r="A844" s="3">
        <v>64</v>
      </c>
      <c r="B844" s="3">
        <v>256</v>
      </c>
      <c r="C844" s="3">
        <v>2.827458405</v>
      </c>
      <c r="D844" s="3" t="s">
        <v>5</v>
      </c>
      <c r="E844" s="3" t="s">
        <v>5</v>
      </c>
      <c r="F844" s="3" t="s">
        <v>5</v>
      </c>
      <c r="G844" s="3" t="s">
        <v>88</v>
      </c>
      <c r="H844" s="3" t="s">
        <v>19</v>
      </c>
      <c r="I844" s="3" t="s">
        <v>129</v>
      </c>
      <c r="J844" s="3">
        <f>CONCATENATE(C844,G844,E844,  IF(D844="YES","OK", "KO" ),  IF(I844="YES","SDD", "HDD" )  )</f>
        <v>0</v>
      </c>
      <c r="K844" s="3" t="s">
        <v>179</v>
      </c>
    </row>
    <row r="845" spans="1:11">
      <c r="A845" s="3">
        <v>64</v>
      </c>
      <c r="B845" s="3">
        <v>256</v>
      </c>
      <c r="C845" s="3">
        <v>2.827458405</v>
      </c>
      <c r="D845" s="3" t="s">
        <v>5</v>
      </c>
      <c r="E845" s="3" t="s">
        <v>5</v>
      </c>
      <c r="F845" s="3" t="s">
        <v>5</v>
      </c>
      <c r="G845" s="3" t="s">
        <v>89</v>
      </c>
      <c r="H845" s="3" t="s">
        <v>19</v>
      </c>
      <c r="I845" s="3" t="s">
        <v>129</v>
      </c>
      <c r="J845" s="3">
        <f>CONCATENATE(C845,G845,E845,  IF(D845="YES","OK", "KO" ),  IF(I845="YES","SDD", "HDD" )  )</f>
        <v>0</v>
      </c>
      <c r="K845" s="3" t="s">
        <v>179</v>
      </c>
    </row>
    <row r="846" spans="1:11">
      <c r="A846" s="3">
        <v>64</v>
      </c>
      <c r="B846" s="3">
        <v>256</v>
      </c>
      <c r="C846" s="3">
        <v>2.115569844</v>
      </c>
      <c r="D846" s="3" t="s">
        <v>5</v>
      </c>
      <c r="E846" s="3" t="s">
        <v>5</v>
      </c>
      <c r="F846" s="3" t="s">
        <v>5</v>
      </c>
      <c r="G846" s="3" t="s">
        <v>90</v>
      </c>
      <c r="H846" s="3" t="s">
        <v>19</v>
      </c>
      <c r="I846" s="3" t="s">
        <v>129</v>
      </c>
      <c r="J846" s="3">
        <f>CONCATENATE(C846,G846,E846,  IF(D846="YES","OK", "KO" ),  IF(I846="YES","SDD", "HDD" )  )</f>
        <v>0</v>
      </c>
      <c r="K846" s="3" t="s">
        <v>179</v>
      </c>
    </row>
    <row r="847" spans="1:11">
      <c r="A847" s="3">
        <v>64</v>
      </c>
      <c r="B847" s="3">
        <v>256</v>
      </c>
      <c r="C847" s="3">
        <v>2.115569844</v>
      </c>
      <c r="D847" s="3" t="s">
        <v>5</v>
      </c>
      <c r="E847" s="3" t="s">
        <v>5</v>
      </c>
      <c r="F847" s="3" t="s">
        <v>5</v>
      </c>
      <c r="G847" s="3" t="s">
        <v>91</v>
      </c>
      <c r="H847" s="3" t="s">
        <v>19</v>
      </c>
      <c r="I847" s="3" t="s">
        <v>129</v>
      </c>
      <c r="J847" s="3">
        <f>CONCATENATE(C847,G847,E847,  IF(D847="YES","OK", "KO" ),  IF(I847="YES","SDD", "HDD" )  )</f>
        <v>0</v>
      </c>
      <c r="K847" s="3" t="s">
        <v>179</v>
      </c>
    </row>
    <row r="848" spans="1:11">
      <c r="A848" s="3">
        <v>64</v>
      </c>
      <c r="B848" s="3">
        <v>256</v>
      </c>
      <c r="C848" s="3">
        <v>2.27421144</v>
      </c>
      <c r="D848" s="3" t="s">
        <v>5</v>
      </c>
      <c r="E848" s="3" t="s">
        <v>5</v>
      </c>
      <c r="F848" s="3" t="s">
        <v>5</v>
      </c>
      <c r="G848" s="3" t="s">
        <v>92</v>
      </c>
      <c r="H848" s="3" t="s">
        <v>19</v>
      </c>
      <c r="I848" s="3" t="s">
        <v>129</v>
      </c>
      <c r="J848" s="3">
        <f>CONCATENATE(C848,G848,E848,  IF(D848="YES","OK", "KO" ),  IF(I848="YES","SDD", "HDD" )  )</f>
        <v>0</v>
      </c>
      <c r="K848" s="3" t="s">
        <v>179</v>
      </c>
    </row>
    <row r="849" spans="1:11">
      <c r="A849" s="3">
        <v>64</v>
      </c>
      <c r="B849" s="3">
        <v>256</v>
      </c>
      <c r="C849" s="3">
        <v>1.718948988</v>
      </c>
      <c r="D849" s="3" t="s">
        <v>5</v>
      </c>
      <c r="E849" s="3" t="s">
        <v>5</v>
      </c>
      <c r="F849" s="3" t="s">
        <v>5</v>
      </c>
      <c r="G849" s="3" t="s">
        <v>93</v>
      </c>
      <c r="H849" s="3" t="s">
        <v>19</v>
      </c>
      <c r="I849" s="3" t="s">
        <v>129</v>
      </c>
      <c r="J849" s="3">
        <f>CONCATENATE(C849,G849,E849,  IF(D849="YES","OK", "KO" ),  IF(I849="YES","SDD", "HDD" )  )</f>
        <v>0</v>
      </c>
      <c r="K849" s="3" t="s">
        <v>179</v>
      </c>
    </row>
    <row r="850" spans="1:11">
      <c r="A850" s="3">
        <v>64</v>
      </c>
      <c r="B850" s="3">
        <v>256</v>
      </c>
      <c r="C850" s="3">
        <v>1.718948988</v>
      </c>
      <c r="D850" s="3" t="s">
        <v>5</v>
      </c>
      <c r="E850" s="3" t="s">
        <v>5</v>
      </c>
      <c r="F850" s="3" t="s">
        <v>5</v>
      </c>
      <c r="G850" s="3" t="s">
        <v>94</v>
      </c>
      <c r="H850" s="3" t="s">
        <v>19</v>
      </c>
      <c r="I850" s="3" t="s">
        <v>129</v>
      </c>
      <c r="J850" s="3">
        <f>CONCATENATE(C850,G850,E850,  IF(D850="YES","OK", "KO" ),  IF(I850="YES","SDD", "HDD" )  )</f>
        <v>0</v>
      </c>
      <c r="K850" s="3" t="s">
        <v>179</v>
      </c>
    </row>
    <row r="851" spans="1:11">
      <c r="A851" s="3">
        <v>64</v>
      </c>
      <c r="B851" s="3">
        <v>256</v>
      </c>
      <c r="C851" s="3">
        <v>1.648094922</v>
      </c>
      <c r="D851" s="3" t="s">
        <v>5</v>
      </c>
      <c r="E851" s="3" t="s">
        <v>5</v>
      </c>
      <c r="F851" s="3" t="s">
        <v>5</v>
      </c>
      <c r="G851" s="3" t="s">
        <v>95</v>
      </c>
      <c r="H851" s="3" t="s">
        <v>19</v>
      </c>
      <c r="I851" s="3" t="s">
        <v>129</v>
      </c>
      <c r="J851" s="3">
        <f>CONCATENATE(C851,G851,E851,  IF(D851="YES","OK", "KO" ),  IF(I851="YES","SDD", "HDD" )  )</f>
        <v>0</v>
      </c>
      <c r="K851" s="3" t="s">
        <v>179</v>
      </c>
    </row>
    <row r="852" spans="1:11">
      <c r="A852" s="3">
        <v>64</v>
      </c>
      <c r="B852" s="3">
        <v>256</v>
      </c>
      <c r="C852" s="3">
        <v>1.892230272</v>
      </c>
      <c r="D852" s="3" t="s">
        <v>5</v>
      </c>
      <c r="E852" s="3" t="s">
        <v>5</v>
      </c>
      <c r="F852" s="3" t="s">
        <v>5</v>
      </c>
      <c r="G852" s="3" t="s">
        <v>96</v>
      </c>
      <c r="H852" s="3" t="s">
        <v>19</v>
      </c>
      <c r="I852" s="3" t="s">
        <v>129</v>
      </c>
      <c r="J852" s="3">
        <f>CONCATENATE(C852,G852,E852,  IF(D852="YES","OK", "KO" ),  IF(I852="YES","SDD", "HDD" )  )</f>
        <v>0</v>
      </c>
      <c r="K852" s="3" t="s">
        <v>179</v>
      </c>
    </row>
    <row r="853" spans="1:11">
      <c r="A853" s="3">
        <v>64</v>
      </c>
      <c r="B853" s="3">
        <v>256</v>
      </c>
      <c r="C853" s="3">
        <v>2.062812996</v>
      </c>
      <c r="D853" s="3" t="s">
        <v>5</v>
      </c>
      <c r="E853" s="3" t="s">
        <v>5</v>
      </c>
      <c r="F853" s="3" t="s">
        <v>5</v>
      </c>
      <c r="G853" s="3" t="s">
        <v>22</v>
      </c>
      <c r="H853" s="3" t="s">
        <v>19</v>
      </c>
      <c r="I853" s="3" t="s">
        <v>129</v>
      </c>
      <c r="J853" s="3">
        <f>CONCATENATE(C853,G853,E853,  IF(D853="YES","OK", "KO" ),  IF(I853="YES","SDD", "HDD" )  )</f>
        <v>0</v>
      </c>
      <c r="K853" s="3" t="s">
        <v>179</v>
      </c>
    </row>
    <row r="854" spans="1:11">
      <c r="A854" s="3">
        <v>64</v>
      </c>
      <c r="B854" s="3">
        <v>256</v>
      </c>
      <c r="C854" s="3">
        <v>1.983483765</v>
      </c>
      <c r="D854" s="3" t="s">
        <v>5</v>
      </c>
      <c r="E854" s="3" t="s">
        <v>5</v>
      </c>
      <c r="F854" s="3" t="s">
        <v>5</v>
      </c>
      <c r="G854" s="3" t="s">
        <v>97</v>
      </c>
      <c r="H854" s="3" t="s">
        <v>19</v>
      </c>
      <c r="I854" s="3" t="s">
        <v>129</v>
      </c>
      <c r="J854" s="3">
        <f>CONCATENATE(C854,G854,E854,  IF(D854="YES","OK", "KO" ),  IF(I854="YES","SDD", "HDD" )  )</f>
        <v>0</v>
      </c>
      <c r="K854" s="3" t="s">
        <v>179</v>
      </c>
    </row>
    <row r="855" spans="1:11">
      <c r="A855" s="3">
        <v>64</v>
      </c>
      <c r="B855" s="3">
        <v>256</v>
      </c>
      <c r="C855" s="3">
        <v>1.983483765</v>
      </c>
      <c r="D855" s="3" t="s">
        <v>5</v>
      </c>
      <c r="E855" s="3" t="s">
        <v>5</v>
      </c>
      <c r="F855" s="3" t="s">
        <v>5</v>
      </c>
      <c r="G855" s="3" t="s">
        <v>98</v>
      </c>
      <c r="H855" s="3" t="s">
        <v>19</v>
      </c>
      <c r="I855" s="3" t="s">
        <v>129</v>
      </c>
      <c r="J855" s="3">
        <f>CONCATENATE(C855,G855,E855,  IF(D855="YES","OK", "KO" ),  IF(I855="YES","SDD", "HDD" )  )</f>
        <v>0</v>
      </c>
      <c r="K855" s="3" t="s">
        <v>179</v>
      </c>
    </row>
    <row r="856" spans="1:11">
      <c r="A856" s="3">
        <v>64</v>
      </c>
      <c r="B856" s="3">
        <v>256</v>
      </c>
      <c r="C856" s="3">
        <v>2.194890642</v>
      </c>
      <c r="D856" s="3" t="s">
        <v>5</v>
      </c>
      <c r="E856" s="3" t="s">
        <v>5</v>
      </c>
      <c r="F856" s="3" t="s">
        <v>5</v>
      </c>
      <c r="G856" s="3" t="s">
        <v>101</v>
      </c>
      <c r="H856" s="3" t="s">
        <v>19</v>
      </c>
      <c r="I856" s="3" t="s">
        <v>129</v>
      </c>
      <c r="J856" s="3">
        <f>CONCATENATE(C856,G856,E856,  IF(D856="YES","OK", "KO" ),  IF(I856="YES","SDD", "HDD" )  )</f>
        <v>0</v>
      </c>
      <c r="K856" s="3" t="s">
        <v>179</v>
      </c>
    </row>
    <row r="857" spans="1:11">
      <c r="A857" s="3">
        <v>64</v>
      </c>
      <c r="B857" s="3">
        <v>256</v>
      </c>
      <c r="C857" s="3">
        <v>2.194890642</v>
      </c>
      <c r="D857" s="3" t="s">
        <v>5</v>
      </c>
      <c r="E857" s="3" t="s">
        <v>5</v>
      </c>
      <c r="F857" s="3" t="s">
        <v>5</v>
      </c>
      <c r="G857" s="3" t="s">
        <v>102</v>
      </c>
      <c r="H857" s="3" t="s">
        <v>19</v>
      </c>
      <c r="I857" s="3" t="s">
        <v>129</v>
      </c>
      <c r="J857" s="3">
        <f>CONCATENATE(C857,G857,E857,  IF(D857="YES","OK", "KO" ),  IF(I857="YES","SDD", "HDD" )  )</f>
        <v>0</v>
      </c>
      <c r="K857" s="3" t="s">
        <v>179</v>
      </c>
    </row>
    <row r="858" spans="1:11">
      <c r="A858" s="3">
        <v>64</v>
      </c>
      <c r="B858" s="3">
        <v>256</v>
      </c>
      <c r="C858" s="3">
        <v>1.851406119</v>
      </c>
      <c r="D858" s="3" t="s">
        <v>5</v>
      </c>
      <c r="E858" s="3" t="s">
        <v>5</v>
      </c>
      <c r="F858" s="3" t="s">
        <v>5</v>
      </c>
      <c r="G858" s="3" t="s">
        <v>103</v>
      </c>
      <c r="H858" s="3" t="s">
        <v>19</v>
      </c>
      <c r="I858" s="3" t="s">
        <v>129</v>
      </c>
      <c r="J858" s="3">
        <f>CONCATENATE(C858,G858,E858,  IF(D858="YES","OK", "KO" ),  IF(I858="YES","SDD", "HDD" )  )</f>
        <v>0</v>
      </c>
      <c r="K858" s="3" t="s">
        <v>179</v>
      </c>
    </row>
    <row r="859" spans="1:11">
      <c r="A859" s="3">
        <v>64</v>
      </c>
      <c r="B859" s="3">
        <v>256</v>
      </c>
      <c r="C859" s="3">
        <v>1.481070924</v>
      </c>
      <c r="D859" s="3" t="s">
        <v>5</v>
      </c>
      <c r="E859" s="3" t="s">
        <v>5</v>
      </c>
      <c r="F859" s="3" t="s">
        <v>5</v>
      </c>
      <c r="G859" s="3" t="s">
        <v>104</v>
      </c>
      <c r="H859" s="3" t="s">
        <v>19</v>
      </c>
      <c r="I859" s="3" t="s">
        <v>129</v>
      </c>
      <c r="J859" s="3">
        <f>CONCATENATE(C859,G859,E859,  IF(D859="YES","OK", "KO" ),  IF(I859="YES","SDD", "HDD" )  )</f>
        <v>0</v>
      </c>
      <c r="K859" s="3" t="s">
        <v>179</v>
      </c>
    </row>
    <row r="860" spans="1:11">
      <c r="A860" s="3">
        <v>64</v>
      </c>
      <c r="B860" s="3">
        <v>256</v>
      </c>
      <c r="C860" s="3">
        <v>2.316857121</v>
      </c>
      <c r="D860" s="3" t="s">
        <v>5</v>
      </c>
      <c r="E860" s="3" t="s">
        <v>5</v>
      </c>
      <c r="F860" s="3" t="s">
        <v>5</v>
      </c>
      <c r="G860" s="3" t="s">
        <v>105</v>
      </c>
      <c r="H860" s="3" t="s">
        <v>19</v>
      </c>
      <c r="I860" s="3" t="s">
        <v>129</v>
      </c>
      <c r="J860" s="3">
        <f>CONCATENATE(C860,G860,E860,  IF(D860="YES","OK", "KO" ),  IF(I860="YES","SDD", "HDD" )  )</f>
        <v>0</v>
      </c>
      <c r="K860" s="3" t="s">
        <v>179</v>
      </c>
    </row>
    <row r="861" spans="1:11">
      <c r="A861" s="3">
        <v>64</v>
      </c>
      <c r="B861" s="3">
        <v>256</v>
      </c>
      <c r="C861" s="3">
        <v>1.983483765</v>
      </c>
      <c r="D861" s="3" t="s">
        <v>5</v>
      </c>
      <c r="E861" s="3" t="s">
        <v>5</v>
      </c>
      <c r="F861" s="3" t="s">
        <v>5</v>
      </c>
      <c r="G861" s="3" t="s">
        <v>106</v>
      </c>
      <c r="H861" s="3" t="s">
        <v>19</v>
      </c>
      <c r="I861" s="3" t="s">
        <v>129</v>
      </c>
      <c r="J861" s="3">
        <f>CONCATENATE(C861,G861,E861,  IF(D861="YES","OK", "KO" ),  IF(I861="YES","SDD", "HDD" )  )</f>
        <v>0</v>
      </c>
      <c r="K861" s="3" t="s">
        <v>179</v>
      </c>
    </row>
    <row r="862" spans="1:11">
      <c r="A862" s="3">
        <v>64</v>
      </c>
      <c r="B862" s="3">
        <v>256</v>
      </c>
      <c r="C862" s="3">
        <v>1.983483765</v>
      </c>
      <c r="D862" s="3" t="s">
        <v>5</v>
      </c>
      <c r="E862" s="3" t="s">
        <v>5</v>
      </c>
      <c r="F862" s="3" t="s">
        <v>5</v>
      </c>
      <c r="G862" s="3" t="s">
        <v>107</v>
      </c>
      <c r="H862" s="3" t="s">
        <v>19</v>
      </c>
      <c r="I862" s="3" t="s">
        <v>129</v>
      </c>
      <c r="J862" s="3">
        <f>CONCATENATE(C862,G862,E862,  IF(D862="YES","OK", "KO" ),  IF(I862="YES","SDD", "HDD" )  )</f>
        <v>0</v>
      </c>
      <c r="K862" s="3" t="s">
        <v>179</v>
      </c>
    </row>
    <row r="863" spans="1:11">
      <c r="A863" s="3">
        <v>64</v>
      </c>
      <c r="B863" s="3">
        <v>256</v>
      </c>
      <c r="C863" s="3">
        <v>1.872303093</v>
      </c>
      <c r="D863" s="3" t="s">
        <v>5</v>
      </c>
      <c r="E863" s="3" t="s">
        <v>5</v>
      </c>
      <c r="F863" s="3" t="s">
        <v>5</v>
      </c>
      <c r="G863" s="3" t="s">
        <v>108</v>
      </c>
      <c r="H863" s="3" t="s">
        <v>19</v>
      </c>
      <c r="I863" s="3" t="s">
        <v>129</v>
      </c>
      <c r="J863" s="3">
        <f>CONCATENATE(C863,G863,E863,  IF(D863="YES","OK", "KO" ),  IF(I863="YES","SDD", "HDD" )  )</f>
        <v>0</v>
      </c>
      <c r="K863" s="3" t="s">
        <v>179</v>
      </c>
    </row>
    <row r="864" spans="1:11">
      <c r="A864" s="3">
        <v>64</v>
      </c>
      <c r="B864" s="3">
        <v>256</v>
      </c>
      <c r="C864" s="3">
        <v>1.544891868</v>
      </c>
      <c r="D864" s="3" t="s">
        <v>5</v>
      </c>
      <c r="E864" s="3" t="s">
        <v>5</v>
      </c>
      <c r="F864" s="3" t="s">
        <v>5</v>
      </c>
      <c r="G864" s="3" t="s">
        <v>109</v>
      </c>
      <c r="H864" s="3" t="s">
        <v>19</v>
      </c>
      <c r="I864" s="3" t="s">
        <v>129</v>
      </c>
      <c r="J864" s="3">
        <f>CONCATENATE(C864,G864,E864,  IF(D864="YES","OK", "KO" ),  IF(I864="YES","SDD", "HDD" )  )</f>
        <v>0</v>
      </c>
      <c r="K864" s="3" t="s">
        <v>179</v>
      </c>
    </row>
    <row r="865" spans="1:11">
      <c r="A865" s="3">
        <v>64</v>
      </c>
      <c r="B865" s="3">
        <v>256</v>
      </c>
      <c r="C865" s="3">
        <v>1.872303093</v>
      </c>
      <c r="D865" s="3" t="s">
        <v>5</v>
      </c>
      <c r="E865" s="3" t="s">
        <v>5</v>
      </c>
      <c r="F865" s="3" t="s">
        <v>5</v>
      </c>
      <c r="G865" s="3" t="s">
        <v>110</v>
      </c>
      <c r="H865" s="3" t="s">
        <v>19</v>
      </c>
      <c r="I865" s="3" t="s">
        <v>129</v>
      </c>
      <c r="J865" s="3">
        <f>CONCATENATE(C865,G865,E865,  IF(D865="YES","OK", "KO" ),  IF(I865="YES","SDD", "HDD" )  )</f>
        <v>0</v>
      </c>
      <c r="K865" s="3" t="s">
        <v>179</v>
      </c>
    </row>
    <row r="866" spans="1:11">
      <c r="A866" s="3">
        <v>64</v>
      </c>
      <c r="B866" s="3">
        <v>256</v>
      </c>
      <c r="C866" s="3">
        <v>1.560298959</v>
      </c>
      <c r="D866" s="3" t="s">
        <v>5</v>
      </c>
      <c r="E866" s="3" t="s">
        <v>5</v>
      </c>
      <c r="F866" s="3" t="s">
        <v>5</v>
      </c>
      <c r="G866" s="3" t="s">
        <v>115</v>
      </c>
      <c r="H866" s="3" t="s">
        <v>19</v>
      </c>
      <c r="I866" s="3" t="s">
        <v>129</v>
      </c>
      <c r="J866" s="3">
        <f>CONCATENATE(C866,G866,E866,  IF(D866="YES","OK", "KO" ),  IF(I866="YES","SDD", "HDD" )  )</f>
        <v>0</v>
      </c>
      <c r="K866" s="3" t="s">
        <v>179</v>
      </c>
    </row>
    <row r="867" spans="1:11">
      <c r="A867" s="3">
        <v>64</v>
      </c>
      <c r="B867" s="3">
        <v>256</v>
      </c>
      <c r="C867" s="3">
        <v>1.872303093</v>
      </c>
      <c r="D867" s="3" t="s">
        <v>5</v>
      </c>
      <c r="E867" s="3" t="s">
        <v>5</v>
      </c>
      <c r="F867" s="3" t="s">
        <v>5</v>
      </c>
      <c r="G867" s="3" t="s">
        <v>116</v>
      </c>
      <c r="H867" s="3" t="s">
        <v>19</v>
      </c>
      <c r="I867" s="3" t="s">
        <v>129</v>
      </c>
      <c r="J867" s="3">
        <f>CONCATENATE(C867,G867,E867,  IF(D867="YES","OK", "KO" ),  IF(I867="YES","SDD", "HDD" )  )</f>
        <v>0</v>
      </c>
      <c r="K867" s="3" t="s">
        <v>179</v>
      </c>
    </row>
    <row r="868" spans="1:11">
      <c r="A868" s="3">
        <v>64</v>
      </c>
      <c r="B868" s="3">
        <v>256</v>
      </c>
      <c r="C868" s="3">
        <v>2.142133794</v>
      </c>
      <c r="D868" s="3" t="s">
        <v>5</v>
      </c>
      <c r="E868" s="3" t="s">
        <v>5</v>
      </c>
      <c r="F868" s="3" t="s">
        <v>5</v>
      </c>
      <c r="G868" s="3" t="s">
        <v>117</v>
      </c>
      <c r="H868" s="3" t="s">
        <v>19</v>
      </c>
      <c r="I868" s="3" t="s">
        <v>129</v>
      </c>
      <c r="J868" s="3">
        <f>CONCATENATE(C868,G868,E868,  IF(D868="YES","OK", "KO" ),  IF(I868="YES","SDD", "HDD" )  )</f>
        <v>0</v>
      </c>
      <c r="K868" s="3" t="s">
        <v>179</v>
      </c>
    </row>
    <row r="869" spans="1:11">
      <c r="A869" s="3">
        <v>64</v>
      </c>
      <c r="B869" s="3">
        <v>256</v>
      </c>
      <c r="C869" s="3">
        <v>1.544891868</v>
      </c>
      <c r="D869" s="3" t="s">
        <v>5</v>
      </c>
      <c r="E869" s="3" t="s">
        <v>5</v>
      </c>
      <c r="F869" s="3" t="s">
        <v>5</v>
      </c>
      <c r="G869" s="3" t="s">
        <v>118</v>
      </c>
      <c r="H869" s="3" t="s">
        <v>19</v>
      </c>
      <c r="I869" s="3" t="s">
        <v>129</v>
      </c>
      <c r="J869" s="3">
        <f>CONCATENATE(C869,G869,E869,  IF(D869="YES","OK", "KO" ),  IF(I869="YES","SDD", "HDD" )  )</f>
        <v>0</v>
      </c>
      <c r="K869" s="3" t="s">
        <v>179</v>
      </c>
    </row>
    <row r="870" spans="1:11">
      <c r="A870" s="3">
        <v>64</v>
      </c>
      <c r="B870" s="3">
        <v>256</v>
      </c>
      <c r="C870" s="3">
        <v>1.872303093</v>
      </c>
      <c r="D870" s="3" t="s">
        <v>5</v>
      </c>
      <c r="E870" s="3" t="s">
        <v>5</v>
      </c>
      <c r="F870" s="3" t="s">
        <v>5</v>
      </c>
      <c r="G870" s="3" t="s">
        <v>119</v>
      </c>
      <c r="H870" s="3" t="s">
        <v>19</v>
      </c>
      <c r="I870" s="3" t="s">
        <v>129</v>
      </c>
      <c r="J870" s="3">
        <f>CONCATENATE(C870,G870,E870,  IF(D870="YES","OK", "KO" ),  IF(I870="YES","SDD", "HDD" )  )</f>
        <v>0</v>
      </c>
      <c r="K870" s="3" t="s">
        <v>179</v>
      </c>
    </row>
    <row r="871" spans="1:11">
      <c r="A871" s="3">
        <v>64</v>
      </c>
      <c r="B871" s="3">
        <v>256</v>
      </c>
      <c r="C871" s="3">
        <v>1.93073535</v>
      </c>
      <c r="D871" s="3" t="s">
        <v>5</v>
      </c>
      <c r="E871" s="3" t="s">
        <v>5</v>
      </c>
      <c r="F871" s="3" t="s">
        <v>5</v>
      </c>
      <c r="G871" s="3" t="s">
        <v>120</v>
      </c>
      <c r="H871" s="3" t="s">
        <v>19</v>
      </c>
      <c r="I871" s="3" t="s">
        <v>129</v>
      </c>
      <c r="J871" s="3">
        <f>CONCATENATE(C871,G871,E871,  IF(D871="YES","OK", "KO" ),  IF(I871="YES","SDD", "HDD" )  )</f>
        <v>0</v>
      </c>
      <c r="K871" s="3" t="s">
        <v>179</v>
      </c>
    </row>
    <row r="872" spans="1:11">
      <c r="A872" s="3">
        <v>64</v>
      </c>
      <c r="B872" s="3">
        <v>256</v>
      </c>
      <c r="C872" s="3">
        <v>2.935375506</v>
      </c>
      <c r="D872" s="3" t="s">
        <v>5</v>
      </c>
      <c r="E872" s="3" t="s">
        <v>5</v>
      </c>
      <c r="F872" s="3" t="s">
        <v>5</v>
      </c>
      <c r="G872" s="3" t="s">
        <v>86</v>
      </c>
      <c r="H872" s="3" t="s">
        <v>19</v>
      </c>
      <c r="I872" s="3" t="s">
        <v>5</v>
      </c>
      <c r="J872" s="3">
        <f>CONCATENATE(C872,G872,E872,  IF(D872="YES","OK", "KO" ),  IF(I872="YES","SDD", "HDD" )  )</f>
        <v>0</v>
      </c>
      <c r="K872" s="3" t="s">
        <v>180</v>
      </c>
    </row>
    <row r="873" spans="1:11">
      <c r="A873" s="3">
        <v>64</v>
      </c>
      <c r="B873" s="3">
        <v>256</v>
      </c>
      <c r="C873" s="3">
        <v>1.956919815</v>
      </c>
      <c r="D873" s="3" t="s">
        <v>5</v>
      </c>
      <c r="E873" s="3" t="s">
        <v>5</v>
      </c>
      <c r="F873" s="3" t="s">
        <v>5</v>
      </c>
      <c r="G873" s="3" t="s">
        <v>87</v>
      </c>
      <c r="H873" s="3" t="s">
        <v>19</v>
      </c>
      <c r="I873" s="3" t="s">
        <v>5</v>
      </c>
      <c r="J873" s="3">
        <f>CONCATENATE(C873,G873,E873,  IF(D873="YES","OK", "KO" ),  IF(I873="YES","SDD", "HDD" )  )</f>
        <v>0</v>
      </c>
      <c r="K873" s="3" t="s">
        <v>180</v>
      </c>
    </row>
    <row r="874" spans="1:11">
      <c r="A874" s="3">
        <v>64</v>
      </c>
      <c r="B874" s="3">
        <v>256</v>
      </c>
      <c r="C874" s="3">
        <v>2.827458405</v>
      </c>
      <c r="D874" s="3" t="s">
        <v>5</v>
      </c>
      <c r="E874" s="3" t="s">
        <v>5</v>
      </c>
      <c r="F874" s="3" t="s">
        <v>5</v>
      </c>
      <c r="G874" s="3" t="s">
        <v>88</v>
      </c>
      <c r="H874" s="3" t="s">
        <v>19</v>
      </c>
      <c r="I874" s="3" t="s">
        <v>5</v>
      </c>
      <c r="J874" s="3">
        <f>CONCATENATE(C874,G874,E874,  IF(D874="YES","OK", "KO" ),  IF(I874="YES","SDD", "HDD" )  )</f>
        <v>0</v>
      </c>
      <c r="K874" s="3" t="s">
        <v>180</v>
      </c>
    </row>
    <row r="875" spans="1:11">
      <c r="A875" s="3">
        <v>64</v>
      </c>
      <c r="B875" s="3">
        <v>256</v>
      </c>
      <c r="C875" s="3">
        <v>2.827458405</v>
      </c>
      <c r="D875" s="3" t="s">
        <v>5</v>
      </c>
      <c r="E875" s="3" t="s">
        <v>5</v>
      </c>
      <c r="F875" s="3" t="s">
        <v>5</v>
      </c>
      <c r="G875" s="3" t="s">
        <v>89</v>
      </c>
      <c r="H875" s="3" t="s">
        <v>19</v>
      </c>
      <c r="I875" s="3" t="s">
        <v>5</v>
      </c>
      <c r="J875" s="3">
        <f>CONCATENATE(C875,G875,E875,  IF(D875="YES","OK", "KO" ),  IF(I875="YES","SDD", "HDD" )  )</f>
        <v>0</v>
      </c>
      <c r="K875" s="3" t="s">
        <v>180</v>
      </c>
    </row>
    <row r="876" spans="1:11">
      <c r="A876" s="3">
        <v>64</v>
      </c>
      <c r="B876" s="3">
        <v>256</v>
      </c>
      <c r="C876" s="3">
        <v>2.115569844</v>
      </c>
      <c r="D876" s="3" t="s">
        <v>5</v>
      </c>
      <c r="E876" s="3" t="s">
        <v>5</v>
      </c>
      <c r="F876" s="3" t="s">
        <v>5</v>
      </c>
      <c r="G876" s="3" t="s">
        <v>90</v>
      </c>
      <c r="H876" s="3" t="s">
        <v>19</v>
      </c>
      <c r="I876" s="3" t="s">
        <v>5</v>
      </c>
      <c r="J876" s="3">
        <f>CONCATENATE(C876,G876,E876,  IF(D876="YES","OK", "KO" ),  IF(I876="YES","SDD", "HDD" )  )</f>
        <v>0</v>
      </c>
      <c r="K876" s="3" t="s">
        <v>180</v>
      </c>
    </row>
    <row r="877" spans="1:11">
      <c r="A877" s="3">
        <v>64</v>
      </c>
      <c r="B877" s="3">
        <v>256</v>
      </c>
      <c r="C877" s="3">
        <v>2.115569844</v>
      </c>
      <c r="D877" s="3" t="s">
        <v>5</v>
      </c>
      <c r="E877" s="3" t="s">
        <v>5</v>
      </c>
      <c r="F877" s="3" t="s">
        <v>5</v>
      </c>
      <c r="G877" s="3" t="s">
        <v>91</v>
      </c>
      <c r="H877" s="3" t="s">
        <v>19</v>
      </c>
      <c r="I877" s="3" t="s">
        <v>5</v>
      </c>
      <c r="J877" s="3">
        <f>CONCATENATE(C877,G877,E877,  IF(D877="YES","OK", "KO" ),  IF(I877="YES","SDD", "HDD" )  )</f>
        <v>0</v>
      </c>
      <c r="K877" s="3" t="s">
        <v>180</v>
      </c>
    </row>
    <row r="878" spans="1:11">
      <c r="A878" s="3">
        <v>64</v>
      </c>
      <c r="B878" s="3">
        <v>256</v>
      </c>
      <c r="C878" s="3">
        <v>2.27421144</v>
      </c>
      <c r="D878" s="3" t="s">
        <v>5</v>
      </c>
      <c r="E878" s="3" t="s">
        <v>5</v>
      </c>
      <c r="F878" s="3" t="s">
        <v>5</v>
      </c>
      <c r="G878" s="3" t="s">
        <v>92</v>
      </c>
      <c r="H878" s="3" t="s">
        <v>19</v>
      </c>
      <c r="I878" s="3" t="s">
        <v>5</v>
      </c>
      <c r="J878" s="3">
        <f>CONCATENATE(C878,G878,E878,  IF(D878="YES","OK", "KO" ),  IF(I878="YES","SDD", "HDD" )  )</f>
        <v>0</v>
      </c>
      <c r="K878" s="3" t="s">
        <v>180</v>
      </c>
    </row>
    <row r="879" spans="1:11">
      <c r="A879" s="3">
        <v>64</v>
      </c>
      <c r="B879" s="3">
        <v>256</v>
      </c>
      <c r="C879" s="3">
        <v>1.718948988</v>
      </c>
      <c r="D879" s="3" t="s">
        <v>5</v>
      </c>
      <c r="E879" s="3" t="s">
        <v>5</v>
      </c>
      <c r="F879" s="3" t="s">
        <v>5</v>
      </c>
      <c r="G879" s="3" t="s">
        <v>93</v>
      </c>
      <c r="H879" s="3" t="s">
        <v>19</v>
      </c>
      <c r="I879" s="3" t="s">
        <v>5</v>
      </c>
      <c r="J879" s="3">
        <f>CONCATENATE(C879,G879,E879,  IF(D879="YES","OK", "KO" ),  IF(I879="YES","SDD", "HDD" )  )</f>
        <v>0</v>
      </c>
      <c r="K879" s="3" t="s">
        <v>180</v>
      </c>
    </row>
    <row r="880" spans="1:11">
      <c r="A880" s="3">
        <v>64</v>
      </c>
      <c r="B880" s="3">
        <v>256</v>
      </c>
      <c r="C880" s="3">
        <v>1.718948988</v>
      </c>
      <c r="D880" s="3" t="s">
        <v>5</v>
      </c>
      <c r="E880" s="3" t="s">
        <v>5</v>
      </c>
      <c r="F880" s="3" t="s">
        <v>5</v>
      </c>
      <c r="G880" s="3" t="s">
        <v>94</v>
      </c>
      <c r="H880" s="3" t="s">
        <v>19</v>
      </c>
      <c r="I880" s="3" t="s">
        <v>5</v>
      </c>
      <c r="J880" s="3">
        <f>CONCATENATE(C880,G880,E880,  IF(D880="YES","OK", "KO" ),  IF(I880="YES","SDD", "HDD" )  )</f>
        <v>0</v>
      </c>
      <c r="K880" s="3" t="s">
        <v>180</v>
      </c>
    </row>
    <row r="881" spans="1:11">
      <c r="A881" s="3">
        <v>64</v>
      </c>
      <c r="B881" s="3">
        <v>256</v>
      </c>
      <c r="C881" s="3">
        <v>1.648094922</v>
      </c>
      <c r="D881" s="3" t="s">
        <v>5</v>
      </c>
      <c r="E881" s="3" t="s">
        <v>5</v>
      </c>
      <c r="F881" s="3" t="s">
        <v>5</v>
      </c>
      <c r="G881" s="3" t="s">
        <v>95</v>
      </c>
      <c r="H881" s="3" t="s">
        <v>19</v>
      </c>
      <c r="I881" s="3" t="s">
        <v>5</v>
      </c>
      <c r="J881" s="3">
        <f>CONCATENATE(C881,G881,E881,  IF(D881="YES","OK", "KO" ),  IF(I881="YES","SDD", "HDD" )  )</f>
        <v>0</v>
      </c>
      <c r="K881" s="3" t="s">
        <v>180</v>
      </c>
    </row>
    <row r="882" spans="1:11">
      <c r="A882" s="3">
        <v>64</v>
      </c>
      <c r="B882" s="3">
        <v>256</v>
      </c>
      <c r="C882" s="3">
        <v>1.892230272</v>
      </c>
      <c r="D882" s="3" t="s">
        <v>5</v>
      </c>
      <c r="E882" s="3" t="s">
        <v>5</v>
      </c>
      <c r="F882" s="3" t="s">
        <v>5</v>
      </c>
      <c r="G882" s="3" t="s">
        <v>96</v>
      </c>
      <c r="H882" s="3" t="s">
        <v>19</v>
      </c>
      <c r="I882" s="3" t="s">
        <v>5</v>
      </c>
      <c r="J882" s="3">
        <f>CONCATENATE(C882,G882,E882,  IF(D882="YES","OK", "KO" ),  IF(I882="YES","SDD", "HDD" )  )</f>
        <v>0</v>
      </c>
      <c r="K882" s="3" t="s">
        <v>180</v>
      </c>
    </row>
    <row r="883" spans="1:11">
      <c r="A883" s="3">
        <v>64</v>
      </c>
      <c r="B883" s="3">
        <v>256</v>
      </c>
      <c r="C883" s="3">
        <v>2.062812996</v>
      </c>
      <c r="D883" s="3" t="s">
        <v>5</v>
      </c>
      <c r="E883" s="3" t="s">
        <v>5</v>
      </c>
      <c r="F883" s="3" t="s">
        <v>5</v>
      </c>
      <c r="G883" s="3" t="s">
        <v>22</v>
      </c>
      <c r="H883" s="3" t="s">
        <v>19</v>
      </c>
      <c r="I883" s="3" t="s">
        <v>5</v>
      </c>
      <c r="J883" s="3">
        <f>CONCATENATE(C883,G883,E883,  IF(D883="YES","OK", "KO" ),  IF(I883="YES","SDD", "HDD" )  )</f>
        <v>0</v>
      </c>
      <c r="K883" s="3" t="s">
        <v>180</v>
      </c>
    </row>
    <row r="884" spans="1:11">
      <c r="A884" s="3">
        <v>64</v>
      </c>
      <c r="B884" s="3">
        <v>256</v>
      </c>
      <c r="C884" s="3">
        <v>1.983483765</v>
      </c>
      <c r="D884" s="3" t="s">
        <v>5</v>
      </c>
      <c r="E884" s="3" t="s">
        <v>5</v>
      </c>
      <c r="F884" s="3" t="s">
        <v>5</v>
      </c>
      <c r="G884" s="3" t="s">
        <v>97</v>
      </c>
      <c r="H884" s="3" t="s">
        <v>19</v>
      </c>
      <c r="I884" s="3" t="s">
        <v>5</v>
      </c>
      <c r="J884" s="3">
        <f>CONCATENATE(C884,G884,E884,  IF(D884="YES","OK", "KO" ),  IF(I884="YES","SDD", "HDD" )  )</f>
        <v>0</v>
      </c>
      <c r="K884" s="3" t="s">
        <v>180</v>
      </c>
    </row>
    <row r="885" spans="1:11">
      <c r="A885" s="3">
        <v>64</v>
      </c>
      <c r="B885" s="3">
        <v>256</v>
      </c>
      <c r="C885" s="3">
        <v>1.983483765</v>
      </c>
      <c r="D885" s="3" t="s">
        <v>5</v>
      </c>
      <c r="E885" s="3" t="s">
        <v>5</v>
      </c>
      <c r="F885" s="3" t="s">
        <v>5</v>
      </c>
      <c r="G885" s="3" t="s">
        <v>98</v>
      </c>
      <c r="H885" s="3" t="s">
        <v>19</v>
      </c>
      <c r="I885" s="3" t="s">
        <v>5</v>
      </c>
      <c r="J885" s="3">
        <f>CONCATENATE(C885,G885,E885,  IF(D885="YES","OK", "KO" ),  IF(I885="YES","SDD", "HDD" )  )</f>
        <v>0</v>
      </c>
      <c r="K885" s="3" t="s">
        <v>180</v>
      </c>
    </row>
    <row r="886" spans="1:11">
      <c r="A886" s="3">
        <v>64</v>
      </c>
      <c r="B886" s="3">
        <v>256</v>
      </c>
      <c r="C886" s="3">
        <v>2.194890642</v>
      </c>
      <c r="D886" s="3" t="s">
        <v>5</v>
      </c>
      <c r="E886" s="3" t="s">
        <v>5</v>
      </c>
      <c r="F886" s="3" t="s">
        <v>5</v>
      </c>
      <c r="G886" s="3" t="s">
        <v>101</v>
      </c>
      <c r="H886" s="3" t="s">
        <v>19</v>
      </c>
      <c r="I886" s="3" t="s">
        <v>5</v>
      </c>
      <c r="J886" s="3">
        <f>CONCATENATE(C886,G886,E886,  IF(D886="YES","OK", "KO" ),  IF(I886="YES","SDD", "HDD" )  )</f>
        <v>0</v>
      </c>
      <c r="K886" s="3" t="s">
        <v>180</v>
      </c>
    </row>
    <row r="887" spans="1:11">
      <c r="A887" s="3">
        <v>64</v>
      </c>
      <c r="B887" s="3">
        <v>256</v>
      </c>
      <c r="C887" s="3">
        <v>2.194890642</v>
      </c>
      <c r="D887" s="3" t="s">
        <v>5</v>
      </c>
      <c r="E887" s="3" t="s">
        <v>5</v>
      </c>
      <c r="F887" s="3" t="s">
        <v>5</v>
      </c>
      <c r="G887" s="3" t="s">
        <v>102</v>
      </c>
      <c r="H887" s="3" t="s">
        <v>19</v>
      </c>
      <c r="I887" s="3" t="s">
        <v>5</v>
      </c>
      <c r="J887" s="3">
        <f>CONCATENATE(C887,G887,E887,  IF(D887="YES","OK", "KO" ),  IF(I887="YES","SDD", "HDD" )  )</f>
        <v>0</v>
      </c>
      <c r="K887" s="3" t="s">
        <v>180</v>
      </c>
    </row>
    <row r="888" spans="1:11">
      <c r="A888" s="3">
        <v>64</v>
      </c>
      <c r="B888" s="3">
        <v>256</v>
      </c>
      <c r="C888" s="3">
        <v>1.851406119</v>
      </c>
      <c r="D888" s="3" t="s">
        <v>5</v>
      </c>
      <c r="E888" s="3" t="s">
        <v>5</v>
      </c>
      <c r="F888" s="3" t="s">
        <v>5</v>
      </c>
      <c r="G888" s="3" t="s">
        <v>103</v>
      </c>
      <c r="H888" s="3" t="s">
        <v>19</v>
      </c>
      <c r="I888" s="3" t="s">
        <v>5</v>
      </c>
      <c r="J888" s="3">
        <f>CONCATENATE(C888,G888,E888,  IF(D888="YES","OK", "KO" ),  IF(I888="YES","SDD", "HDD" )  )</f>
        <v>0</v>
      </c>
      <c r="K888" s="3" t="s">
        <v>180</v>
      </c>
    </row>
    <row r="889" spans="1:11">
      <c r="A889" s="3">
        <v>64</v>
      </c>
      <c r="B889" s="3">
        <v>256</v>
      </c>
      <c r="C889" s="3">
        <v>1.481070924</v>
      </c>
      <c r="D889" s="3" t="s">
        <v>5</v>
      </c>
      <c r="E889" s="3" t="s">
        <v>5</v>
      </c>
      <c r="F889" s="3" t="s">
        <v>5</v>
      </c>
      <c r="G889" s="3" t="s">
        <v>104</v>
      </c>
      <c r="H889" s="3" t="s">
        <v>19</v>
      </c>
      <c r="I889" s="3" t="s">
        <v>5</v>
      </c>
      <c r="J889" s="3">
        <f>CONCATENATE(C889,G889,E889,  IF(D889="YES","OK", "KO" ),  IF(I889="YES","SDD", "HDD" )  )</f>
        <v>0</v>
      </c>
      <c r="K889" s="3" t="s">
        <v>180</v>
      </c>
    </row>
    <row r="890" spans="1:11">
      <c r="A890" s="3">
        <v>64</v>
      </c>
      <c r="B890" s="3">
        <v>256</v>
      </c>
      <c r="C890" s="3">
        <v>2.316857121</v>
      </c>
      <c r="D890" s="3" t="s">
        <v>5</v>
      </c>
      <c r="E890" s="3" t="s">
        <v>5</v>
      </c>
      <c r="F890" s="3" t="s">
        <v>5</v>
      </c>
      <c r="G890" s="3" t="s">
        <v>105</v>
      </c>
      <c r="H890" s="3" t="s">
        <v>19</v>
      </c>
      <c r="I890" s="3" t="s">
        <v>5</v>
      </c>
      <c r="J890" s="3">
        <f>CONCATENATE(C890,G890,E890,  IF(D890="YES","OK", "KO" ),  IF(I890="YES","SDD", "HDD" )  )</f>
        <v>0</v>
      </c>
      <c r="K890" s="3" t="s">
        <v>180</v>
      </c>
    </row>
    <row r="891" spans="1:11">
      <c r="A891" s="3">
        <v>64</v>
      </c>
      <c r="B891" s="3">
        <v>256</v>
      </c>
      <c r="C891" s="3">
        <v>1.983483765</v>
      </c>
      <c r="D891" s="3" t="s">
        <v>5</v>
      </c>
      <c r="E891" s="3" t="s">
        <v>5</v>
      </c>
      <c r="F891" s="3" t="s">
        <v>5</v>
      </c>
      <c r="G891" s="3" t="s">
        <v>106</v>
      </c>
      <c r="H891" s="3" t="s">
        <v>19</v>
      </c>
      <c r="I891" s="3" t="s">
        <v>5</v>
      </c>
      <c r="J891" s="3">
        <f>CONCATENATE(C891,G891,E891,  IF(D891="YES","OK", "KO" ),  IF(I891="YES","SDD", "HDD" )  )</f>
        <v>0</v>
      </c>
      <c r="K891" s="3" t="s">
        <v>180</v>
      </c>
    </row>
    <row r="892" spans="1:11">
      <c r="A892" s="3">
        <v>64</v>
      </c>
      <c r="B892" s="3">
        <v>256</v>
      </c>
      <c r="C892" s="3">
        <v>1.983483765</v>
      </c>
      <c r="D892" s="3" t="s">
        <v>5</v>
      </c>
      <c r="E892" s="3" t="s">
        <v>5</v>
      </c>
      <c r="F892" s="3" t="s">
        <v>5</v>
      </c>
      <c r="G892" s="3" t="s">
        <v>107</v>
      </c>
      <c r="H892" s="3" t="s">
        <v>19</v>
      </c>
      <c r="I892" s="3" t="s">
        <v>5</v>
      </c>
      <c r="J892" s="3">
        <f>CONCATENATE(C892,G892,E892,  IF(D892="YES","OK", "KO" ),  IF(I892="YES","SDD", "HDD" )  )</f>
        <v>0</v>
      </c>
      <c r="K892" s="3" t="s">
        <v>180</v>
      </c>
    </row>
    <row r="893" spans="1:11">
      <c r="A893" s="3">
        <v>64</v>
      </c>
      <c r="B893" s="3">
        <v>256</v>
      </c>
      <c r="C893" s="3">
        <v>1.872303093</v>
      </c>
      <c r="D893" s="3" t="s">
        <v>5</v>
      </c>
      <c r="E893" s="3" t="s">
        <v>5</v>
      </c>
      <c r="F893" s="3" t="s">
        <v>5</v>
      </c>
      <c r="G893" s="3" t="s">
        <v>108</v>
      </c>
      <c r="H893" s="3" t="s">
        <v>19</v>
      </c>
      <c r="I893" s="3" t="s">
        <v>5</v>
      </c>
      <c r="J893" s="3">
        <f>CONCATENATE(C893,G893,E893,  IF(D893="YES","OK", "KO" ),  IF(I893="YES","SDD", "HDD" )  )</f>
        <v>0</v>
      </c>
      <c r="K893" s="3" t="s">
        <v>180</v>
      </c>
    </row>
    <row r="894" spans="1:11">
      <c r="A894" s="3">
        <v>64</v>
      </c>
      <c r="B894" s="3">
        <v>256</v>
      </c>
      <c r="C894" s="3">
        <v>1.544891868</v>
      </c>
      <c r="D894" s="3" t="s">
        <v>5</v>
      </c>
      <c r="E894" s="3" t="s">
        <v>5</v>
      </c>
      <c r="F894" s="3" t="s">
        <v>5</v>
      </c>
      <c r="G894" s="3" t="s">
        <v>109</v>
      </c>
      <c r="H894" s="3" t="s">
        <v>19</v>
      </c>
      <c r="I894" s="3" t="s">
        <v>5</v>
      </c>
      <c r="J894" s="3">
        <f>CONCATENATE(C894,G894,E894,  IF(D894="YES","OK", "KO" ),  IF(I894="YES","SDD", "HDD" )  )</f>
        <v>0</v>
      </c>
      <c r="K894" s="3" t="s">
        <v>180</v>
      </c>
    </row>
    <row r="895" spans="1:11">
      <c r="A895" s="3">
        <v>64</v>
      </c>
      <c r="B895" s="3">
        <v>256</v>
      </c>
      <c r="C895" s="3">
        <v>1.872303093</v>
      </c>
      <c r="D895" s="3" t="s">
        <v>5</v>
      </c>
      <c r="E895" s="3" t="s">
        <v>5</v>
      </c>
      <c r="F895" s="3" t="s">
        <v>5</v>
      </c>
      <c r="G895" s="3" t="s">
        <v>110</v>
      </c>
      <c r="H895" s="3" t="s">
        <v>19</v>
      </c>
      <c r="I895" s="3" t="s">
        <v>5</v>
      </c>
      <c r="J895" s="3">
        <f>CONCATENATE(C895,G895,E895,  IF(D895="YES","OK", "KO" ),  IF(I895="YES","SDD", "HDD" )  )</f>
        <v>0</v>
      </c>
      <c r="K895" s="3" t="s">
        <v>180</v>
      </c>
    </row>
    <row r="896" spans="1:11">
      <c r="A896" s="3">
        <v>64</v>
      </c>
      <c r="B896" s="3">
        <v>256</v>
      </c>
      <c r="C896" s="3">
        <v>1.560298959</v>
      </c>
      <c r="D896" s="3" t="s">
        <v>5</v>
      </c>
      <c r="E896" s="3" t="s">
        <v>5</v>
      </c>
      <c r="F896" s="3" t="s">
        <v>5</v>
      </c>
      <c r="G896" s="3" t="s">
        <v>115</v>
      </c>
      <c r="H896" s="3" t="s">
        <v>19</v>
      </c>
      <c r="I896" s="3" t="s">
        <v>5</v>
      </c>
      <c r="J896" s="3">
        <f>CONCATENATE(C896,G896,E896,  IF(D896="YES","OK", "KO" ),  IF(I896="YES","SDD", "HDD" )  )</f>
        <v>0</v>
      </c>
      <c r="K896" s="3" t="s">
        <v>180</v>
      </c>
    </row>
    <row r="897" spans="1:11">
      <c r="A897" s="3">
        <v>64</v>
      </c>
      <c r="B897" s="3">
        <v>256</v>
      </c>
      <c r="C897" s="3">
        <v>1.872303093</v>
      </c>
      <c r="D897" s="3" t="s">
        <v>5</v>
      </c>
      <c r="E897" s="3" t="s">
        <v>5</v>
      </c>
      <c r="F897" s="3" t="s">
        <v>5</v>
      </c>
      <c r="G897" s="3" t="s">
        <v>116</v>
      </c>
      <c r="H897" s="3" t="s">
        <v>19</v>
      </c>
      <c r="I897" s="3" t="s">
        <v>5</v>
      </c>
      <c r="J897" s="3">
        <f>CONCATENATE(C897,G897,E897,  IF(D897="YES","OK", "KO" ),  IF(I897="YES","SDD", "HDD" )  )</f>
        <v>0</v>
      </c>
      <c r="K897" s="3" t="s">
        <v>180</v>
      </c>
    </row>
    <row r="898" spans="1:11">
      <c r="A898" s="3">
        <v>64</v>
      </c>
      <c r="B898" s="3">
        <v>256</v>
      </c>
      <c r="C898" s="3">
        <v>2.142133794</v>
      </c>
      <c r="D898" s="3" t="s">
        <v>5</v>
      </c>
      <c r="E898" s="3" t="s">
        <v>5</v>
      </c>
      <c r="F898" s="3" t="s">
        <v>5</v>
      </c>
      <c r="G898" s="3" t="s">
        <v>117</v>
      </c>
      <c r="H898" s="3" t="s">
        <v>19</v>
      </c>
      <c r="I898" s="3" t="s">
        <v>5</v>
      </c>
      <c r="J898" s="3">
        <f>CONCATENATE(C898,G898,E898,  IF(D898="YES","OK", "KO" ),  IF(I898="YES","SDD", "HDD" )  )</f>
        <v>0</v>
      </c>
      <c r="K898" s="3" t="s">
        <v>180</v>
      </c>
    </row>
    <row r="899" spans="1:11">
      <c r="A899" s="3">
        <v>64</v>
      </c>
      <c r="B899" s="3">
        <v>256</v>
      </c>
      <c r="C899" s="3">
        <v>1.544891868</v>
      </c>
      <c r="D899" s="3" t="s">
        <v>5</v>
      </c>
      <c r="E899" s="3" t="s">
        <v>5</v>
      </c>
      <c r="F899" s="3" t="s">
        <v>5</v>
      </c>
      <c r="G899" s="3" t="s">
        <v>118</v>
      </c>
      <c r="H899" s="3" t="s">
        <v>19</v>
      </c>
      <c r="I899" s="3" t="s">
        <v>5</v>
      </c>
      <c r="J899" s="3">
        <f>CONCATENATE(C899,G899,E899,  IF(D899="YES","OK", "KO" ),  IF(I899="YES","SDD", "HDD" )  )</f>
        <v>0</v>
      </c>
      <c r="K899" s="3" t="s">
        <v>180</v>
      </c>
    </row>
    <row r="900" spans="1:11">
      <c r="A900" s="3">
        <v>64</v>
      </c>
      <c r="B900" s="3">
        <v>256</v>
      </c>
      <c r="C900" s="3">
        <v>1.872303093</v>
      </c>
      <c r="D900" s="3" t="s">
        <v>5</v>
      </c>
      <c r="E900" s="3" t="s">
        <v>5</v>
      </c>
      <c r="F900" s="3" t="s">
        <v>5</v>
      </c>
      <c r="G900" s="3" t="s">
        <v>119</v>
      </c>
      <c r="H900" s="3" t="s">
        <v>19</v>
      </c>
      <c r="I900" s="3" t="s">
        <v>5</v>
      </c>
      <c r="J900" s="3">
        <f>CONCATENATE(C900,G900,E900,  IF(D900="YES","OK", "KO" ),  IF(I900="YES","SDD", "HDD" )  )</f>
        <v>0</v>
      </c>
      <c r="K900" s="3" t="s">
        <v>180</v>
      </c>
    </row>
    <row r="901" spans="1:11">
      <c r="A901" s="3">
        <v>64</v>
      </c>
      <c r="B901" s="3">
        <v>256</v>
      </c>
      <c r="C901" s="3">
        <v>1.93073535</v>
      </c>
      <c r="D901" s="3" t="s">
        <v>5</v>
      </c>
      <c r="E901" s="3" t="s">
        <v>5</v>
      </c>
      <c r="F901" s="3" t="s">
        <v>5</v>
      </c>
      <c r="G901" s="3" t="s">
        <v>120</v>
      </c>
      <c r="H901" s="3" t="s">
        <v>19</v>
      </c>
      <c r="I901" s="3" t="s">
        <v>5</v>
      </c>
      <c r="J901" s="3">
        <f>CONCATENATE(C901,G901,E901,  IF(D901="YES","OK", "KO" ),  IF(I901="YES","SDD", "HDD" )  )</f>
        <v>0</v>
      </c>
      <c r="K901" s="3" t="s">
        <v>180</v>
      </c>
    </row>
    <row r="902" spans="1:11">
      <c r="A902" s="3">
        <v>8</v>
      </c>
      <c r="B902" s="3">
        <v>32</v>
      </c>
      <c r="C902" s="3">
        <v>0.366877665</v>
      </c>
      <c r="D902" s="3" t="s">
        <v>5</v>
      </c>
      <c r="E902" s="3" t="s">
        <v>5</v>
      </c>
      <c r="F902" s="3" t="s">
        <v>5</v>
      </c>
      <c r="G902" s="3" t="s">
        <v>86</v>
      </c>
      <c r="H902" s="3" t="s">
        <v>19</v>
      </c>
      <c r="I902" s="3" t="s">
        <v>129</v>
      </c>
      <c r="J902" s="3">
        <f>CONCATENATE(C902,G902,E902,  IF(D902="YES","OK", "KO" ),  IF(I902="YES","SDD", "HDD" )  )</f>
        <v>0</v>
      </c>
      <c r="K902" s="3" t="s">
        <v>181</v>
      </c>
    </row>
    <row r="903" spans="1:11">
      <c r="A903" s="3">
        <v>8</v>
      </c>
      <c r="B903" s="3">
        <v>32</v>
      </c>
      <c r="C903" s="3">
        <v>0.244616031</v>
      </c>
      <c r="D903" s="3" t="s">
        <v>5</v>
      </c>
      <c r="E903" s="3" t="s">
        <v>5</v>
      </c>
      <c r="F903" s="3" t="s">
        <v>5</v>
      </c>
      <c r="G903" s="3" t="s">
        <v>87</v>
      </c>
      <c r="H903" s="3" t="s">
        <v>19</v>
      </c>
      <c r="I903" s="3" t="s">
        <v>129</v>
      </c>
      <c r="J903" s="3">
        <f>CONCATENATE(C903,G903,E903,  IF(D903="YES","OK", "KO" ),  IF(I903="YES","SDD", "HDD" )  )</f>
        <v>0</v>
      </c>
      <c r="K903" s="3" t="s">
        <v>181</v>
      </c>
    </row>
    <row r="904" spans="1:11">
      <c r="A904" s="3">
        <v>8</v>
      </c>
      <c r="B904" s="3">
        <v>32</v>
      </c>
      <c r="C904" s="3">
        <v>0.353494494</v>
      </c>
      <c r="D904" s="3" t="s">
        <v>5</v>
      </c>
      <c r="E904" s="3" t="s">
        <v>5</v>
      </c>
      <c r="F904" s="3" t="s">
        <v>5</v>
      </c>
      <c r="G904" s="3" t="s">
        <v>88</v>
      </c>
      <c r="H904" s="3" t="s">
        <v>19</v>
      </c>
      <c r="I904" s="3" t="s">
        <v>129</v>
      </c>
      <c r="J904" s="3">
        <f>CONCATENATE(C904,G904,E904,  IF(D904="YES","OK", "KO" ),  IF(I904="YES","SDD", "HDD" )  )</f>
        <v>0</v>
      </c>
      <c r="K904" s="3" t="s">
        <v>181</v>
      </c>
    </row>
    <row r="905" spans="1:11">
      <c r="A905" s="3">
        <v>8</v>
      </c>
      <c r="B905" s="3">
        <v>32</v>
      </c>
      <c r="C905" s="3">
        <v>0.353494494</v>
      </c>
      <c r="D905" s="3" t="s">
        <v>5</v>
      </c>
      <c r="E905" s="3" t="s">
        <v>5</v>
      </c>
      <c r="F905" s="3" t="s">
        <v>5</v>
      </c>
      <c r="G905" s="3" t="s">
        <v>89</v>
      </c>
      <c r="H905" s="3" t="s">
        <v>19</v>
      </c>
      <c r="I905" s="3" t="s">
        <v>129</v>
      </c>
      <c r="J905" s="3">
        <f>CONCATENATE(C905,G905,E905,  IF(D905="YES","OK", "KO" ),  IF(I905="YES","SDD", "HDD" )  )</f>
        <v>0</v>
      </c>
      <c r="K905" s="3" t="s">
        <v>181</v>
      </c>
    </row>
    <row r="906" spans="1:11">
      <c r="A906" s="3">
        <v>8</v>
      </c>
      <c r="B906" s="3">
        <v>32</v>
      </c>
      <c r="C906" s="3">
        <v>0.264442014</v>
      </c>
      <c r="D906" s="3" t="s">
        <v>5</v>
      </c>
      <c r="E906" s="3" t="s">
        <v>5</v>
      </c>
      <c r="F906" s="3" t="s">
        <v>5</v>
      </c>
      <c r="G906" s="3" t="s">
        <v>90</v>
      </c>
      <c r="H906" s="3" t="s">
        <v>19</v>
      </c>
      <c r="I906" s="3" t="s">
        <v>129</v>
      </c>
      <c r="J906" s="3">
        <f>CONCATENATE(C906,G906,E906,  IF(D906="YES","OK", "KO" ),  IF(I906="YES","SDD", "HDD" )  )</f>
        <v>0</v>
      </c>
      <c r="K906" s="3" t="s">
        <v>181</v>
      </c>
    </row>
    <row r="907" spans="1:11">
      <c r="A907" s="3">
        <v>8</v>
      </c>
      <c r="B907" s="3">
        <v>32</v>
      </c>
      <c r="C907" s="3">
        <v>0.264442014</v>
      </c>
      <c r="D907" s="3" t="s">
        <v>5</v>
      </c>
      <c r="E907" s="3" t="s">
        <v>5</v>
      </c>
      <c r="F907" s="3" t="s">
        <v>5</v>
      </c>
      <c r="G907" s="3" t="s">
        <v>91</v>
      </c>
      <c r="H907" s="3" t="s">
        <v>19</v>
      </c>
      <c r="I907" s="3" t="s">
        <v>129</v>
      </c>
      <c r="J907" s="3">
        <f>CONCATENATE(C907,G907,E907,  IF(D907="YES","OK", "KO" ),  IF(I907="YES","SDD", "HDD" )  )</f>
        <v>0</v>
      </c>
      <c r="K907" s="3" t="s">
        <v>181</v>
      </c>
    </row>
    <row r="908" spans="1:11">
      <c r="A908" s="3">
        <v>8</v>
      </c>
      <c r="B908" s="3">
        <v>32</v>
      </c>
      <c r="C908" s="3">
        <v>0.28427643</v>
      </c>
      <c r="D908" s="3" t="s">
        <v>5</v>
      </c>
      <c r="E908" s="3" t="s">
        <v>5</v>
      </c>
      <c r="F908" s="3" t="s">
        <v>5</v>
      </c>
      <c r="G908" s="3" t="s">
        <v>92</v>
      </c>
      <c r="H908" s="3" t="s">
        <v>19</v>
      </c>
      <c r="I908" s="3" t="s">
        <v>129</v>
      </c>
      <c r="J908" s="3">
        <f>CONCATENATE(C908,G908,E908,  IF(D908="YES","OK", "KO" ),  IF(I908="YES","SDD", "HDD" )  )</f>
        <v>0</v>
      </c>
      <c r="K908" s="3" t="s">
        <v>181</v>
      </c>
    </row>
    <row r="909" spans="1:11">
      <c r="A909" s="3">
        <v>8</v>
      </c>
      <c r="B909" s="3">
        <v>32</v>
      </c>
      <c r="C909" s="3">
        <v>0.214864407</v>
      </c>
      <c r="D909" s="3" t="s">
        <v>5</v>
      </c>
      <c r="E909" s="3" t="s">
        <v>5</v>
      </c>
      <c r="F909" s="3" t="s">
        <v>5</v>
      </c>
      <c r="G909" s="3" t="s">
        <v>93</v>
      </c>
      <c r="H909" s="3" t="s">
        <v>19</v>
      </c>
      <c r="I909" s="3" t="s">
        <v>129</v>
      </c>
      <c r="J909" s="3">
        <f>CONCATENATE(C909,G909,E909,  IF(D909="YES","OK", "KO" ),  IF(I909="YES","SDD", "HDD" )  )</f>
        <v>0</v>
      </c>
      <c r="K909" s="3" t="s">
        <v>181</v>
      </c>
    </row>
    <row r="910" spans="1:11">
      <c r="A910" s="3">
        <v>8</v>
      </c>
      <c r="B910" s="3">
        <v>32</v>
      </c>
      <c r="C910" s="3">
        <v>0.214864407</v>
      </c>
      <c r="D910" s="3" t="s">
        <v>5</v>
      </c>
      <c r="E910" s="3" t="s">
        <v>5</v>
      </c>
      <c r="F910" s="3" t="s">
        <v>5</v>
      </c>
      <c r="G910" s="3" t="s">
        <v>94</v>
      </c>
      <c r="H910" s="3" t="s">
        <v>19</v>
      </c>
      <c r="I910" s="3" t="s">
        <v>129</v>
      </c>
      <c r="J910" s="3">
        <f>CONCATENATE(C910,G910,E910,  IF(D910="YES","OK", "KO" ),  IF(I910="YES","SDD", "HDD" )  )</f>
        <v>0</v>
      </c>
      <c r="K910" s="3" t="s">
        <v>181</v>
      </c>
    </row>
    <row r="911" spans="1:11">
      <c r="A911" s="3">
        <v>8</v>
      </c>
      <c r="B911" s="3">
        <v>32</v>
      </c>
      <c r="C911" s="3">
        <v>0.206009757</v>
      </c>
      <c r="D911" s="3" t="s">
        <v>5</v>
      </c>
      <c r="E911" s="3" t="s">
        <v>5</v>
      </c>
      <c r="F911" s="3" t="s">
        <v>5</v>
      </c>
      <c r="G911" s="3" t="s">
        <v>95</v>
      </c>
      <c r="H911" s="3" t="s">
        <v>19</v>
      </c>
      <c r="I911" s="3" t="s">
        <v>129</v>
      </c>
      <c r="J911" s="3">
        <f>CONCATENATE(C911,G911,E911,  IF(D911="YES","OK", "KO" ),  IF(I911="YES","SDD", "HDD" )  )</f>
        <v>0</v>
      </c>
      <c r="K911" s="3" t="s">
        <v>181</v>
      </c>
    </row>
    <row r="912" spans="1:11">
      <c r="A912" s="3">
        <v>8</v>
      </c>
      <c r="B912" s="3">
        <v>32</v>
      </c>
      <c r="C912" s="3">
        <v>0.236528784</v>
      </c>
      <c r="D912" s="3" t="s">
        <v>5</v>
      </c>
      <c r="E912" s="3" t="s">
        <v>5</v>
      </c>
      <c r="F912" s="3" t="s">
        <v>5</v>
      </c>
      <c r="G912" s="3" t="s">
        <v>96</v>
      </c>
      <c r="H912" s="3" t="s">
        <v>19</v>
      </c>
      <c r="I912" s="3" t="s">
        <v>129</v>
      </c>
      <c r="J912" s="3">
        <f>CONCATENATE(C912,G912,E912,  IF(D912="YES","OK", "KO" ),  IF(I912="YES","SDD", "HDD" )  )</f>
        <v>0</v>
      </c>
      <c r="K912" s="3" t="s">
        <v>181</v>
      </c>
    </row>
    <row r="913" spans="1:11">
      <c r="A913" s="3">
        <v>8</v>
      </c>
      <c r="B913" s="3">
        <v>32</v>
      </c>
      <c r="C913" s="3">
        <v>0.257805243</v>
      </c>
      <c r="D913" s="3" t="s">
        <v>5</v>
      </c>
      <c r="E913" s="3" t="s">
        <v>5</v>
      </c>
      <c r="F913" s="3" t="s">
        <v>5</v>
      </c>
      <c r="G913" s="3" t="s">
        <v>22</v>
      </c>
      <c r="H913" s="3" t="s">
        <v>19</v>
      </c>
      <c r="I913" s="3" t="s">
        <v>129</v>
      </c>
      <c r="J913" s="3">
        <f>CONCATENATE(C913,G913,E913,  IF(D913="YES","OK", "KO" ),  IF(I913="YES","SDD", "HDD" )  )</f>
        <v>0</v>
      </c>
      <c r="K913" s="3" t="s">
        <v>181</v>
      </c>
    </row>
    <row r="914" spans="1:11">
      <c r="A914" s="3">
        <v>8</v>
      </c>
      <c r="B914" s="3">
        <v>32</v>
      </c>
      <c r="C914" s="3">
        <v>0.247888035</v>
      </c>
      <c r="D914" s="3" t="s">
        <v>5</v>
      </c>
      <c r="E914" s="3" t="s">
        <v>5</v>
      </c>
      <c r="F914" s="3" t="s">
        <v>5</v>
      </c>
      <c r="G914" s="3" t="s">
        <v>97</v>
      </c>
      <c r="H914" s="3" t="s">
        <v>19</v>
      </c>
      <c r="I914" s="3" t="s">
        <v>129</v>
      </c>
      <c r="J914" s="3">
        <f>CONCATENATE(C914,G914,E914,  IF(D914="YES","OK", "KO" ),  IF(I914="YES","SDD", "HDD" )  )</f>
        <v>0</v>
      </c>
      <c r="K914" s="3" t="s">
        <v>181</v>
      </c>
    </row>
    <row r="915" spans="1:11">
      <c r="A915" s="3">
        <v>8</v>
      </c>
      <c r="B915" s="3">
        <v>32</v>
      </c>
      <c r="C915" s="3">
        <v>0.247888035</v>
      </c>
      <c r="D915" s="3" t="s">
        <v>5</v>
      </c>
      <c r="E915" s="3" t="s">
        <v>5</v>
      </c>
      <c r="F915" s="3" t="s">
        <v>5</v>
      </c>
      <c r="G915" s="3" t="s">
        <v>98</v>
      </c>
      <c r="H915" s="3" t="s">
        <v>19</v>
      </c>
      <c r="I915" s="3" t="s">
        <v>129</v>
      </c>
      <c r="J915" s="3">
        <f>CONCATENATE(C915,G915,E915,  IF(D915="YES","OK", "KO" ),  IF(I915="YES","SDD", "HDD" )  )</f>
        <v>0</v>
      </c>
      <c r="K915" s="3" t="s">
        <v>181</v>
      </c>
    </row>
    <row r="916" spans="1:11">
      <c r="A916" s="3">
        <v>8</v>
      </c>
      <c r="B916" s="3">
        <v>32</v>
      </c>
      <c r="C916" s="3">
        <v>0.274359222</v>
      </c>
      <c r="D916" s="3" t="s">
        <v>5</v>
      </c>
      <c r="E916" s="3" t="s">
        <v>5</v>
      </c>
      <c r="F916" s="3" t="s">
        <v>5</v>
      </c>
      <c r="G916" s="3" t="s">
        <v>101</v>
      </c>
      <c r="H916" s="3" t="s">
        <v>19</v>
      </c>
      <c r="I916" s="3" t="s">
        <v>129</v>
      </c>
      <c r="J916" s="3">
        <f>CONCATENATE(C916,G916,E916,  IF(D916="YES","OK", "KO" ),  IF(I916="YES","SDD", "HDD" )  )</f>
        <v>0</v>
      </c>
      <c r="K916" s="3" t="s">
        <v>181</v>
      </c>
    </row>
    <row r="917" spans="1:11">
      <c r="A917" s="3">
        <v>8</v>
      </c>
      <c r="B917" s="3">
        <v>32</v>
      </c>
      <c r="C917" s="3">
        <v>0.274359222</v>
      </c>
      <c r="D917" s="3" t="s">
        <v>5</v>
      </c>
      <c r="E917" s="3" t="s">
        <v>5</v>
      </c>
      <c r="F917" s="3" t="s">
        <v>5</v>
      </c>
      <c r="G917" s="3" t="s">
        <v>102</v>
      </c>
      <c r="H917" s="3" t="s">
        <v>19</v>
      </c>
      <c r="I917" s="3" t="s">
        <v>129</v>
      </c>
      <c r="J917" s="3">
        <f>CONCATENATE(C917,G917,E917,  IF(D917="YES","OK", "KO" ),  IF(I917="YES","SDD", "HDD" )  )</f>
        <v>0</v>
      </c>
      <c r="K917" s="3" t="s">
        <v>181</v>
      </c>
    </row>
    <row r="918" spans="1:11">
      <c r="A918" s="3">
        <v>8</v>
      </c>
      <c r="B918" s="3">
        <v>32</v>
      </c>
      <c r="C918" s="3">
        <v>0.231426819</v>
      </c>
      <c r="D918" s="3" t="s">
        <v>5</v>
      </c>
      <c r="E918" s="3" t="s">
        <v>5</v>
      </c>
      <c r="F918" s="3" t="s">
        <v>5</v>
      </c>
      <c r="G918" s="3" t="s">
        <v>103</v>
      </c>
      <c r="H918" s="3" t="s">
        <v>19</v>
      </c>
      <c r="I918" s="3" t="s">
        <v>129</v>
      </c>
      <c r="J918" s="3">
        <f>CONCATENATE(C918,G918,E918,  IF(D918="YES","OK", "KO" ),  IF(I918="YES","SDD", "HDD" )  )</f>
        <v>0</v>
      </c>
      <c r="K918" s="3" t="s">
        <v>181</v>
      </c>
    </row>
    <row r="919" spans="1:11">
      <c r="A919" s="3">
        <v>8</v>
      </c>
      <c r="B919" s="3">
        <v>32</v>
      </c>
      <c r="C919" s="3">
        <v>0.185121216</v>
      </c>
      <c r="D919" s="3" t="s">
        <v>5</v>
      </c>
      <c r="E919" s="3" t="s">
        <v>5</v>
      </c>
      <c r="F919" s="3" t="s">
        <v>5</v>
      </c>
      <c r="G919" s="3" t="s">
        <v>104</v>
      </c>
      <c r="H919" s="3" t="s">
        <v>19</v>
      </c>
      <c r="I919" s="3" t="s">
        <v>129</v>
      </c>
      <c r="J919" s="3">
        <f>CONCATENATE(C919,G919,E919,  IF(D919="YES","OK", "KO" ),  IF(I919="YES","SDD", "HDD" )  )</f>
        <v>0</v>
      </c>
      <c r="K919" s="3" t="s">
        <v>181</v>
      </c>
    </row>
    <row r="920" spans="1:11">
      <c r="A920" s="3">
        <v>8</v>
      </c>
      <c r="B920" s="3">
        <v>32</v>
      </c>
      <c r="C920" s="3">
        <v>0.289572354</v>
      </c>
      <c r="D920" s="3" t="s">
        <v>5</v>
      </c>
      <c r="E920" s="3" t="s">
        <v>5</v>
      </c>
      <c r="F920" s="3" t="s">
        <v>5</v>
      </c>
      <c r="G920" s="3" t="s">
        <v>105</v>
      </c>
      <c r="H920" s="3" t="s">
        <v>19</v>
      </c>
      <c r="I920" s="3" t="s">
        <v>129</v>
      </c>
      <c r="J920" s="3">
        <f>CONCATENATE(C920,G920,E920,  IF(D920="YES","OK", "KO" ),  IF(I920="YES","SDD", "HDD" )  )</f>
        <v>0</v>
      </c>
      <c r="K920" s="3" t="s">
        <v>181</v>
      </c>
    </row>
    <row r="921" spans="1:11">
      <c r="A921" s="3">
        <v>8</v>
      </c>
      <c r="B921" s="3">
        <v>32</v>
      </c>
      <c r="C921" s="3">
        <v>0.247888035</v>
      </c>
      <c r="D921" s="3" t="s">
        <v>5</v>
      </c>
      <c r="E921" s="3" t="s">
        <v>5</v>
      </c>
      <c r="F921" s="3" t="s">
        <v>5</v>
      </c>
      <c r="G921" s="3" t="s">
        <v>106</v>
      </c>
      <c r="H921" s="3" t="s">
        <v>19</v>
      </c>
      <c r="I921" s="3" t="s">
        <v>129</v>
      </c>
      <c r="J921" s="3">
        <f>CONCATENATE(C921,G921,E921,  IF(D921="YES","OK", "KO" ),  IF(I921="YES","SDD", "HDD" )  )</f>
        <v>0</v>
      </c>
      <c r="K921" s="3" t="s">
        <v>181</v>
      </c>
    </row>
    <row r="922" spans="1:11">
      <c r="A922" s="3">
        <v>8</v>
      </c>
      <c r="B922" s="3">
        <v>32</v>
      </c>
      <c r="C922" s="3">
        <v>0.247888035</v>
      </c>
      <c r="D922" s="3" t="s">
        <v>5</v>
      </c>
      <c r="E922" s="3" t="s">
        <v>5</v>
      </c>
      <c r="F922" s="3" t="s">
        <v>5</v>
      </c>
      <c r="G922" s="3" t="s">
        <v>107</v>
      </c>
      <c r="H922" s="3" t="s">
        <v>19</v>
      </c>
      <c r="I922" s="3" t="s">
        <v>129</v>
      </c>
      <c r="J922" s="3">
        <f>CONCATENATE(C922,G922,E922,  IF(D922="YES","OK", "KO" ),  IF(I922="YES","SDD", "HDD" )  )</f>
        <v>0</v>
      </c>
      <c r="K922" s="3" t="s">
        <v>181</v>
      </c>
    </row>
    <row r="923" spans="1:11">
      <c r="A923" s="3">
        <v>8</v>
      </c>
      <c r="B923" s="3">
        <v>32</v>
      </c>
      <c r="C923" s="3">
        <v>0.234024183</v>
      </c>
      <c r="D923" s="3" t="s">
        <v>5</v>
      </c>
      <c r="E923" s="3" t="s">
        <v>5</v>
      </c>
      <c r="F923" s="3" t="s">
        <v>5</v>
      </c>
      <c r="G923" s="3" t="s">
        <v>108</v>
      </c>
      <c r="H923" s="3" t="s">
        <v>19</v>
      </c>
      <c r="I923" s="3" t="s">
        <v>129</v>
      </c>
      <c r="J923" s="3">
        <f>CONCATENATE(C923,G923,E923,  IF(D923="YES","OK", "KO" ),  IF(I923="YES","SDD", "HDD" )  )</f>
        <v>0</v>
      </c>
      <c r="K923" s="3" t="s">
        <v>181</v>
      </c>
    </row>
    <row r="924" spans="1:11">
      <c r="A924" s="3">
        <v>8</v>
      </c>
      <c r="B924" s="3">
        <v>32</v>
      </c>
      <c r="C924" s="3">
        <v>0.1931157</v>
      </c>
      <c r="D924" s="3" t="s">
        <v>5</v>
      </c>
      <c r="E924" s="3" t="s">
        <v>5</v>
      </c>
      <c r="F924" s="3" t="s">
        <v>5</v>
      </c>
      <c r="G924" s="3" t="s">
        <v>109</v>
      </c>
      <c r="H924" s="3" t="s">
        <v>19</v>
      </c>
      <c r="I924" s="3" t="s">
        <v>129</v>
      </c>
      <c r="J924" s="3">
        <f>CONCATENATE(C924,G924,E924,  IF(D924="YES","OK", "KO" ),  IF(I924="YES","SDD", "HDD" )  )</f>
        <v>0</v>
      </c>
      <c r="K924" s="3" t="s">
        <v>181</v>
      </c>
    </row>
    <row r="925" spans="1:11">
      <c r="A925" s="3">
        <v>8</v>
      </c>
      <c r="B925" s="3">
        <v>32</v>
      </c>
      <c r="C925" s="3">
        <v>0.234024183</v>
      </c>
      <c r="D925" s="3" t="s">
        <v>5</v>
      </c>
      <c r="E925" s="3" t="s">
        <v>5</v>
      </c>
      <c r="F925" s="3" t="s">
        <v>5</v>
      </c>
      <c r="G925" s="3" t="s">
        <v>110</v>
      </c>
      <c r="H925" s="3" t="s">
        <v>19</v>
      </c>
      <c r="I925" s="3" t="s">
        <v>129</v>
      </c>
      <c r="J925" s="3">
        <f>CONCATENATE(C925,G925,E925,  IF(D925="YES","OK", "KO" ),  IF(I925="YES","SDD", "HDD" )  )</f>
        <v>0</v>
      </c>
      <c r="K925" s="3" t="s">
        <v>181</v>
      </c>
    </row>
    <row r="926" spans="1:11">
      <c r="A926" s="3">
        <v>8</v>
      </c>
      <c r="B926" s="3">
        <v>32</v>
      </c>
      <c r="C926" s="3">
        <v>0.195038424</v>
      </c>
      <c r="D926" s="3" t="s">
        <v>5</v>
      </c>
      <c r="E926" s="3" t="s">
        <v>5</v>
      </c>
      <c r="F926" s="3" t="s">
        <v>5</v>
      </c>
      <c r="G926" s="3" t="s">
        <v>115</v>
      </c>
      <c r="H926" s="3" t="s">
        <v>19</v>
      </c>
      <c r="I926" s="3" t="s">
        <v>129</v>
      </c>
      <c r="J926" s="3">
        <f>CONCATENATE(C926,G926,E926,  IF(D926="YES","OK", "KO" ),  IF(I926="YES","SDD", "HDD" )  )</f>
        <v>0</v>
      </c>
      <c r="K926" s="3" t="s">
        <v>181</v>
      </c>
    </row>
    <row r="927" spans="1:11">
      <c r="A927" s="3">
        <v>8</v>
      </c>
      <c r="B927" s="3">
        <v>32</v>
      </c>
      <c r="C927" s="3">
        <v>0.234024183</v>
      </c>
      <c r="D927" s="3" t="s">
        <v>5</v>
      </c>
      <c r="E927" s="3" t="s">
        <v>5</v>
      </c>
      <c r="F927" s="3" t="s">
        <v>5</v>
      </c>
      <c r="G927" s="3" t="s">
        <v>116</v>
      </c>
      <c r="H927" s="3" t="s">
        <v>19</v>
      </c>
      <c r="I927" s="3" t="s">
        <v>129</v>
      </c>
      <c r="J927" s="3">
        <f>CONCATENATE(C927,G927,E927,  IF(D927="YES","OK", "KO" ),  IF(I927="YES","SDD", "HDD" )  )</f>
        <v>0</v>
      </c>
      <c r="K927" s="3" t="s">
        <v>181</v>
      </c>
    </row>
    <row r="928" spans="1:11">
      <c r="A928" s="3">
        <v>8</v>
      </c>
      <c r="B928" s="3">
        <v>32</v>
      </c>
      <c r="C928" s="3">
        <v>0.267722451</v>
      </c>
      <c r="D928" s="3" t="s">
        <v>5</v>
      </c>
      <c r="E928" s="3" t="s">
        <v>5</v>
      </c>
      <c r="F928" s="3" t="s">
        <v>5</v>
      </c>
      <c r="G928" s="3" t="s">
        <v>117</v>
      </c>
      <c r="H928" s="3" t="s">
        <v>19</v>
      </c>
      <c r="I928" s="3" t="s">
        <v>129</v>
      </c>
      <c r="J928" s="3">
        <f>CONCATENATE(C928,G928,E928,  IF(D928="YES","OK", "KO" ),  IF(I928="YES","SDD", "HDD" )  )</f>
        <v>0</v>
      </c>
      <c r="K928" s="3" t="s">
        <v>181</v>
      </c>
    </row>
    <row r="929" spans="1:11">
      <c r="A929" s="3">
        <v>8</v>
      </c>
      <c r="B929" s="3">
        <v>32</v>
      </c>
      <c r="C929" s="3">
        <v>0.1931157</v>
      </c>
      <c r="D929" s="3" t="s">
        <v>5</v>
      </c>
      <c r="E929" s="3" t="s">
        <v>5</v>
      </c>
      <c r="F929" s="3" t="s">
        <v>5</v>
      </c>
      <c r="G929" s="3" t="s">
        <v>118</v>
      </c>
      <c r="H929" s="3" t="s">
        <v>19</v>
      </c>
      <c r="I929" s="3" t="s">
        <v>129</v>
      </c>
      <c r="J929" s="3">
        <f>CONCATENATE(C929,G929,E929,  IF(D929="YES","OK", "KO" ),  IF(I929="YES","SDD", "HDD" )  )</f>
        <v>0</v>
      </c>
      <c r="K929" s="3" t="s">
        <v>181</v>
      </c>
    </row>
    <row r="930" spans="1:11">
      <c r="A930" s="3">
        <v>8</v>
      </c>
      <c r="B930" s="3">
        <v>32</v>
      </c>
      <c r="C930" s="3">
        <v>0.234024183</v>
      </c>
      <c r="D930" s="3" t="s">
        <v>5</v>
      </c>
      <c r="E930" s="3" t="s">
        <v>5</v>
      </c>
      <c r="F930" s="3" t="s">
        <v>5</v>
      </c>
      <c r="G930" s="3" t="s">
        <v>119</v>
      </c>
      <c r="H930" s="3" t="s">
        <v>19</v>
      </c>
      <c r="I930" s="3" t="s">
        <v>129</v>
      </c>
      <c r="J930" s="3">
        <f>CONCATENATE(C930,G930,E930,  IF(D930="YES","OK", "KO" ),  IF(I930="YES","SDD", "HDD" )  )</f>
        <v>0</v>
      </c>
      <c r="K930" s="3" t="s">
        <v>181</v>
      </c>
    </row>
    <row r="931" spans="1:11">
      <c r="A931" s="3">
        <v>8</v>
      </c>
      <c r="B931" s="3">
        <v>32</v>
      </c>
      <c r="C931" s="3">
        <v>0.241344027</v>
      </c>
      <c r="D931" s="3" t="s">
        <v>5</v>
      </c>
      <c r="E931" s="3" t="s">
        <v>5</v>
      </c>
      <c r="F931" s="3" t="s">
        <v>5</v>
      </c>
      <c r="G931" s="3" t="s">
        <v>120</v>
      </c>
      <c r="H931" s="3" t="s">
        <v>19</v>
      </c>
      <c r="I931" s="3" t="s">
        <v>129</v>
      </c>
      <c r="J931" s="3">
        <f>CONCATENATE(C931,G931,E931,  IF(D931="YES","OK", "KO" ),  IF(I931="YES","SDD", "HDD" )  )</f>
        <v>0</v>
      </c>
      <c r="K931" s="3" t="s">
        <v>181</v>
      </c>
    </row>
    <row r="932" spans="1:11">
      <c r="A932" s="3">
        <v>8</v>
      </c>
      <c r="B932" s="3">
        <v>32</v>
      </c>
      <c r="C932" s="3">
        <v>0.366877665</v>
      </c>
      <c r="D932" s="3" t="s">
        <v>5</v>
      </c>
      <c r="E932" s="3" t="s">
        <v>5</v>
      </c>
      <c r="F932" s="3" t="s">
        <v>5</v>
      </c>
      <c r="G932" s="3" t="s">
        <v>86</v>
      </c>
      <c r="H932" s="3" t="s">
        <v>19</v>
      </c>
      <c r="I932" s="3" t="s">
        <v>5</v>
      </c>
      <c r="J932" s="3">
        <f>CONCATENATE(C932,G932,E932,  IF(D932="YES","OK", "KO" ),  IF(I932="YES","SDD", "HDD" )  )</f>
        <v>0</v>
      </c>
      <c r="K932" s="3" t="s">
        <v>182</v>
      </c>
    </row>
    <row r="933" spans="1:11">
      <c r="A933" s="3">
        <v>8</v>
      </c>
      <c r="B933" s="3">
        <v>32</v>
      </c>
      <c r="C933" s="3">
        <v>0.244616031</v>
      </c>
      <c r="D933" s="3" t="s">
        <v>5</v>
      </c>
      <c r="E933" s="3" t="s">
        <v>5</v>
      </c>
      <c r="F933" s="3" t="s">
        <v>5</v>
      </c>
      <c r="G933" s="3" t="s">
        <v>87</v>
      </c>
      <c r="H933" s="3" t="s">
        <v>19</v>
      </c>
      <c r="I933" s="3" t="s">
        <v>5</v>
      </c>
      <c r="J933" s="3">
        <f>CONCATENATE(C933,G933,E933,  IF(D933="YES","OK", "KO" ),  IF(I933="YES","SDD", "HDD" )  )</f>
        <v>0</v>
      </c>
      <c r="K933" s="3" t="s">
        <v>182</v>
      </c>
    </row>
    <row r="934" spans="1:11">
      <c r="A934" s="3">
        <v>8</v>
      </c>
      <c r="B934" s="3">
        <v>32</v>
      </c>
      <c r="C934" s="3">
        <v>0.353494494</v>
      </c>
      <c r="D934" s="3" t="s">
        <v>5</v>
      </c>
      <c r="E934" s="3" t="s">
        <v>5</v>
      </c>
      <c r="F934" s="3" t="s">
        <v>5</v>
      </c>
      <c r="G934" s="3" t="s">
        <v>88</v>
      </c>
      <c r="H934" s="3" t="s">
        <v>19</v>
      </c>
      <c r="I934" s="3" t="s">
        <v>5</v>
      </c>
      <c r="J934" s="3">
        <f>CONCATENATE(C934,G934,E934,  IF(D934="YES","OK", "KO" ),  IF(I934="YES","SDD", "HDD" )  )</f>
        <v>0</v>
      </c>
      <c r="K934" s="3" t="s">
        <v>182</v>
      </c>
    </row>
    <row r="935" spans="1:11">
      <c r="A935" s="3">
        <v>8</v>
      </c>
      <c r="B935" s="3">
        <v>32</v>
      </c>
      <c r="C935" s="3">
        <v>0.353494494</v>
      </c>
      <c r="D935" s="3" t="s">
        <v>5</v>
      </c>
      <c r="E935" s="3" t="s">
        <v>5</v>
      </c>
      <c r="F935" s="3" t="s">
        <v>5</v>
      </c>
      <c r="G935" s="3" t="s">
        <v>89</v>
      </c>
      <c r="H935" s="3" t="s">
        <v>19</v>
      </c>
      <c r="I935" s="3" t="s">
        <v>5</v>
      </c>
      <c r="J935" s="3">
        <f>CONCATENATE(C935,G935,E935,  IF(D935="YES","OK", "KO" ),  IF(I935="YES","SDD", "HDD" )  )</f>
        <v>0</v>
      </c>
      <c r="K935" s="3" t="s">
        <v>182</v>
      </c>
    </row>
    <row r="936" spans="1:11">
      <c r="A936" s="3">
        <v>8</v>
      </c>
      <c r="B936" s="3">
        <v>32</v>
      </c>
      <c r="C936" s="3">
        <v>0.264442014</v>
      </c>
      <c r="D936" s="3" t="s">
        <v>5</v>
      </c>
      <c r="E936" s="3" t="s">
        <v>5</v>
      </c>
      <c r="F936" s="3" t="s">
        <v>5</v>
      </c>
      <c r="G936" s="3" t="s">
        <v>90</v>
      </c>
      <c r="H936" s="3" t="s">
        <v>19</v>
      </c>
      <c r="I936" s="3" t="s">
        <v>5</v>
      </c>
      <c r="J936" s="3">
        <f>CONCATENATE(C936,G936,E936,  IF(D936="YES","OK", "KO" ),  IF(I936="YES","SDD", "HDD" )  )</f>
        <v>0</v>
      </c>
      <c r="K936" s="3" t="s">
        <v>182</v>
      </c>
    </row>
    <row r="937" spans="1:11">
      <c r="A937" s="3">
        <v>8</v>
      </c>
      <c r="B937" s="3">
        <v>32</v>
      </c>
      <c r="C937" s="3">
        <v>0.264442014</v>
      </c>
      <c r="D937" s="3" t="s">
        <v>5</v>
      </c>
      <c r="E937" s="3" t="s">
        <v>5</v>
      </c>
      <c r="F937" s="3" t="s">
        <v>5</v>
      </c>
      <c r="G937" s="3" t="s">
        <v>91</v>
      </c>
      <c r="H937" s="3" t="s">
        <v>19</v>
      </c>
      <c r="I937" s="3" t="s">
        <v>5</v>
      </c>
      <c r="J937" s="3">
        <f>CONCATENATE(C937,G937,E937,  IF(D937="YES","OK", "KO" ),  IF(I937="YES","SDD", "HDD" )  )</f>
        <v>0</v>
      </c>
      <c r="K937" s="3" t="s">
        <v>182</v>
      </c>
    </row>
    <row r="938" spans="1:11">
      <c r="A938" s="3">
        <v>8</v>
      </c>
      <c r="B938" s="3">
        <v>32</v>
      </c>
      <c r="C938" s="3">
        <v>0.28427643</v>
      </c>
      <c r="D938" s="3" t="s">
        <v>5</v>
      </c>
      <c r="E938" s="3" t="s">
        <v>5</v>
      </c>
      <c r="F938" s="3" t="s">
        <v>5</v>
      </c>
      <c r="G938" s="3" t="s">
        <v>92</v>
      </c>
      <c r="H938" s="3" t="s">
        <v>19</v>
      </c>
      <c r="I938" s="3" t="s">
        <v>5</v>
      </c>
      <c r="J938" s="3">
        <f>CONCATENATE(C938,G938,E938,  IF(D938="YES","OK", "KO" ),  IF(I938="YES","SDD", "HDD" )  )</f>
        <v>0</v>
      </c>
      <c r="K938" s="3" t="s">
        <v>182</v>
      </c>
    </row>
    <row r="939" spans="1:11">
      <c r="A939" s="3">
        <v>8</v>
      </c>
      <c r="B939" s="3">
        <v>32</v>
      </c>
      <c r="C939" s="3">
        <v>0.214864407</v>
      </c>
      <c r="D939" s="3" t="s">
        <v>5</v>
      </c>
      <c r="E939" s="3" t="s">
        <v>5</v>
      </c>
      <c r="F939" s="3" t="s">
        <v>5</v>
      </c>
      <c r="G939" s="3" t="s">
        <v>93</v>
      </c>
      <c r="H939" s="3" t="s">
        <v>19</v>
      </c>
      <c r="I939" s="3" t="s">
        <v>5</v>
      </c>
      <c r="J939" s="3">
        <f>CONCATENATE(C939,G939,E939,  IF(D939="YES","OK", "KO" ),  IF(I939="YES","SDD", "HDD" )  )</f>
        <v>0</v>
      </c>
      <c r="K939" s="3" t="s">
        <v>182</v>
      </c>
    </row>
    <row r="940" spans="1:11">
      <c r="A940" s="3">
        <v>8</v>
      </c>
      <c r="B940" s="3">
        <v>32</v>
      </c>
      <c r="C940" s="3">
        <v>0.214864407</v>
      </c>
      <c r="D940" s="3" t="s">
        <v>5</v>
      </c>
      <c r="E940" s="3" t="s">
        <v>5</v>
      </c>
      <c r="F940" s="3" t="s">
        <v>5</v>
      </c>
      <c r="G940" s="3" t="s">
        <v>94</v>
      </c>
      <c r="H940" s="3" t="s">
        <v>19</v>
      </c>
      <c r="I940" s="3" t="s">
        <v>5</v>
      </c>
      <c r="J940" s="3">
        <f>CONCATENATE(C940,G940,E940,  IF(D940="YES","OK", "KO" ),  IF(I940="YES","SDD", "HDD" )  )</f>
        <v>0</v>
      </c>
      <c r="K940" s="3" t="s">
        <v>182</v>
      </c>
    </row>
    <row r="941" spans="1:11">
      <c r="A941" s="3">
        <v>8</v>
      </c>
      <c r="B941" s="3">
        <v>32</v>
      </c>
      <c r="C941" s="3">
        <v>0.206009757</v>
      </c>
      <c r="D941" s="3" t="s">
        <v>5</v>
      </c>
      <c r="E941" s="3" t="s">
        <v>5</v>
      </c>
      <c r="F941" s="3" t="s">
        <v>5</v>
      </c>
      <c r="G941" s="3" t="s">
        <v>95</v>
      </c>
      <c r="H941" s="3" t="s">
        <v>19</v>
      </c>
      <c r="I941" s="3" t="s">
        <v>5</v>
      </c>
      <c r="J941" s="3">
        <f>CONCATENATE(C941,G941,E941,  IF(D941="YES","OK", "KO" ),  IF(I941="YES","SDD", "HDD" )  )</f>
        <v>0</v>
      </c>
      <c r="K941" s="3" t="s">
        <v>182</v>
      </c>
    </row>
    <row r="942" spans="1:11">
      <c r="A942" s="3">
        <v>8</v>
      </c>
      <c r="B942" s="3">
        <v>32</v>
      </c>
      <c r="C942" s="3">
        <v>0.236528784</v>
      </c>
      <c r="D942" s="3" t="s">
        <v>5</v>
      </c>
      <c r="E942" s="3" t="s">
        <v>5</v>
      </c>
      <c r="F942" s="3" t="s">
        <v>5</v>
      </c>
      <c r="G942" s="3" t="s">
        <v>96</v>
      </c>
      <c r="H942" s="3" t="s">
        <v>19</v>
      </c>
      <c r="I942" s="3" t="s">
        <v>5</v>
      </c>
      <c r="J942" s="3">
        <f>CONCATENATE(C942,G942,E942,  IF(D942="YES","OK", "KO" ),  IF(I942="YES","SDD", "HDD" )  )</f>
        <v>0</v>
      </c>
      <c r="K942" s="3" t="s">
        <v>182</v>
      </c>
    </row>
    <row r="943" spans="1:11">
      <c r="A943" s="3">
        <v>8</v>
      </c>
      <c r="B943" s="3">
        <v>32</v>
      </c>
      <c r="C943" s="3">
        <v>0.257805243</v>
      </c>
      <c r="D943" s="3" t="s">
        <v>5</v>
      </c>
      <c r="E943" s="3" t="s">
        <v>5</v>
      </c>
      <c r="F943" s="3" t="s">
        <v>5</v>
      </c>
      <c r="G943" s="3" t="s">
        <v>22</v>
      </c>
      <c r="H943" s="3" t="s">
        <v>19</v>
      </c>
      <c r="I943" s="3" t="s">
        <v>5</v>
      </c>
      <c r="J943" s="3">
        <f>CONCATENATE(C943,G943,E943,  IF(D943="YES","OK", "KO" ),  IF(I943="YES","SDD", "HDD" )  )</f>
        <v>0</v>
      </c>
      <c r="K943" s="3" t="s">
        <v>182</v>
      </c>
    </row>
    <row r="944" spans="1:11">
      <c r="A944" s="3">
        <v>8</v>
      </c>
      <c r="B944" s="3">
        <v>32</v>
      </c>
      <c r="C944" s="3">
        <v>0.247888035</v>
      </c>
      <c r="D944" s="3" t="s">
        <v>5</v>
      </c>
      <c r="E944" s="3" t="s">
        <v>5</v>
      </c>
      <c r="F944" s="3" t="s">
        <v>5</v>
      </c>
      <c r="G944" s="3" t="s">
        <v>97</v>
      </c>
      <c r="H944" s="3" t="s">
        <v>19</v>
      </c>
      <c r="I944" s="3" t="s">
        <v>5</v>
      </c>
      <c r="J944" s="3">
        <f>CONCATENATE(C944,G944,E944,  IF(D944="YES","OK", "KO" ),  IF(I944="YES","SDD", "HDD" )  )</f>
        <v>0</v>
      </c>
      <c r="K944" s="3" t="s">
        <v>182</v>
      </c>
    </row>
    <row r="945" spans="1:11">
      <c r="A945" s="3">
        <v>8</v>
      </c>
      <c r="B945" s="3">
        <v>32</v>
      </c>
      <c r="C945" s="3">
        <v>0.247888035</v>
      </c>
      <c r="D945" s="3" t="s">
        <v>5</v>
      </c>
      <c r="E945" s="3" t="s">
        <v>5</v>
      </c>
      <c r="F945" s="3" t="s">
        <v>5</v>
      </c>
      <c r="G945" s="3" t="s">
        <v>98</v>
      </c>
      <c r="H945" s="3" t="s">
        <v>19</v>
      </c>
      <c r="I945" s="3" t="s">
        <v>5</v>
      </c>
      <c r="J945" s="3">
        <f>CONCATENATE(C945,G945,E945,  IF(D945="YES","OK", "KO" ),  IF(I945="YES","SDD", "HDD" )  )</f>
        <v>0</v>
      </c>
      <c r="K945" s="3" t="s">
        <v>182</v>
      </c>
    </row>
    <row r="946" spans="1:11">
      <c r="A946" s="3">
        <v>8</v>
      </c>
      <c r="B946" s="3">
        <v>32</v>
      </c>
      <c r="C946" s="3">
        <v>0.274359222</v>
      </c>
      <c r="D946" s="3" t="s">
        <v>5</v>
      </c>
      <c r="E946" s="3" t="s">
        <v>5</v>
      </c>
      <c r="F946" s="3" t="s">
        <v>5</v>
      </c>
      <c r="G946" s="3" t="s">
        <v>101</v>
      </c>
      <c r="H946" s="3" t="s">
        <v>19</v>
      </c>
      <c r="I946" s="3" t="s">
        <v>5</v>
      </c>
      <c r="J946" s="3">
        <f>CONCATENATE(C946,G946,E946,  IF(D946="YES","OK", "KO" ),  IF(I946="YES","SDD", "HDD" )  )</f>
        <v>0</v>
      </c>
      <c r="K946" s="3" t="s">
        <v>182</v>
      </c>
    </row>
    <row r="947" spans="1:11">
      <c r="A947" s="3">
        <v>8</v>
      </c>
      <c r="B947" s="3">
        <v>32</v>
      </c>
      <c r="C947" s="3">
        <v>0.274359222</v>
      </c>
      <c r="D947" s="3" t="s">
        <v>5</v>
      </c>
      <c r="E947" s="3" t="s">
        <v>5</v>
      </c>
      <c r="F947" s="3" t="s">
        <v>5</v>
      </c>
      <c r="G947" s="3" t="s">
        <v>102</v>
      </c>
      <c r="H947" s="3" t="s">
        <v>19</v>
      </c>
      <c r="I947" s="3" t="s">
        <v>5</v>
      </c>
      <c r="J947" s="3">
        <f>CONCATENATE(C947,G947,E947,  IF(D947="YES","OK", "KO" ),  IF(I947="YES","SDD", "HDD" )  )</f>
        <v>0</v>
      </c>
      <c r="K947" s="3" t="s">
        <v>182</v>
      </c>
    </row>
    <row r="948" spans="1:11">
      <c r="A948" s="3">
        <v>8</v>
      </c>
      <c r="B948" s="3">
        <v>32</v>
      </c>
      <c r="C948" s="3">
        <v>0.231426819</v>
      </c>
      <c r="D948" s="3" t="s">
        <v>5</v>
      </c>
      <c r="E948" s="3" t="s">
        <v>5</v>
      </c>
      <c r="F948" s="3" t="s">
        <v>5</v>
      </c>
      <c r="G948" s="3" t="s">
        <v>103</v>
      </c>
      <c r="H948" s="3" t="s">
        <v>19</v>
      </c>
      <c r="I948" s="3" t="s">
        <v>5</v>
      </c>
      <c r="J948" s="3">
        <f>CONCATENATE(C948,G948,E948,  IF(D948="YES","OK", "KO" ),  IF(I948="YES","SDD", "HDD" )  )</f>
        <v>0</v>
      </c>
      <c r="K948" s="3" t="s">
        <v>182</v>
      </c>
    </row>
    <row r="949" spans="1:11">
      <c r="A949" s="3">
        <v>8</v>
      </c>
      <c r="B949" s="3">
        <v>32</v>
      </c>
      <c r="C949" s="3">
        <v>0.185121216</v>
      </c>
      <c r="D949" s="3" t="s">
        <v>5</v>
      </c>
      <c r="E949" s="3" t="s">
        <v>5</v>
      </c>
      <c r="F949" s="3" t="s">
        <v>5</v>
      </c>
      <c r="G949" s="3" t="s">
        <v>104</v>
      </c>
      <c r="H949" s="3" t="s">
        <v>19</v>
      </c>
      <c r="I949" s="3" t="s">
        <v>5</v>
      </c>
      <c r="J949" s="3">
        <f>CONCATENATE(C949,G949,E949,  IF(D949="YES","OK", "KO" ),  IF(I949="YES","SDD", "HDD" )  )</f>
        <v>0</v>
      </c>
      <c r="K949" s="3" t="s">
        <v>182</v>
      </c>
    </row>
    <row r="950" spans="1:11">
      <c r="A950" s="3">
        <v>8</v>
      </c>
      <c r="B950" s="3">
        <v>32</v>
      </c>
      <c r="C950" s="3">
        <v>0.289572354</v>
      </c>
      <c r="D950" s="3" t="s">
        <v>5</v>
      </c>
      <c r="E950" s="3" t="s">
        <v>5</v>
      </c>
      <c r="F950" s="3" t="s">
        <v>5</v>
      </c>
      <c r="G950" s="3" t="s">
        <v>105</v>
      </c>
      <c r="H950" s="3" t="s">
        <v>19</v>
      </c>
      <c r="I950" s="3" t="s">
        <v>5</v>
      </c>
      <c r="J950" s="3">
        <f>CONCATENATE(C950,G950,E950,  IF(D950="YES","OK", "KO" ),  IF(I950="YES","SDD", "HDD" )  )</f>
        <v>0</v>
      </c>
      <c r="K950" s="3" t="s">
        <v>182</v>
      </c>
    </row>
    <row r="951" spans="1:11">
      <c r="A951" s="3">
        <v>8</v>
      </c>
      <c r="B951" s="3">
        <v>32</v>
      </c>
      <c r="C951" s="3">
        <v>0.247888035</v>
      </c>
      <c r="D951" s="3" t="s">
        <v>5</v>
      </c>
      <c r="E951" s="3" t="s">
        <v>5</v>
      </c>
      <c r="F951" s="3" t="s">
        <v>5</v>
      </c>
      <c r="G951" s="3" t="s">
        <v>106</v>
      </c>
      <c r="H951" s="3" t="s">
        <v>19</v>
      </c>
      <c r="I951" s="3" t="s">
        <v>5</v>
      </c>
      <c r="J951" s="3">
        <f>CONCATENATE(C951,G951,E951,  IF(D951="YES","OK", "KO" ),  IF(I951="YES","SDD", "HDD" )  )</f>
        <v>0</v>
      </c>
      <c r="K951" s="3" t="s">
        <v>182</v>
      </c>
    </row>
    <row r="952" spans="1:11">
      <c r="A952" s="3">
        <v>8</v>
      </c>
      <c r="B952" s="3">
        <v>32</v>
      </c>
      <c r="C952" s="3">
        <v>0.247888035</v>
      </c>
      <c r="D952" s="3" t="s">
        <v>5</v>
      </c>
      <c r="E952" s="3" t="s">
        <v>5</v>
      </c>
      <c r="F952" s="3" t="s">
        <v>5</v>
      </c>
      <c r="G952" s="3" t="s">
        <v>107</v>
      </c>
      <c r="H952" s="3" t="s">
        <v>19</v>
      </c>
      <c r="I952" s="3" t="s">
        <v>5</v>
      </c>
      <c r="J952" s="3">
        <f>CONCATENATE(C952,G952,E952,  IF(D952="YES","OK", "KO" ),  IF(I952="YES","SDD", "HDD" )  )</f>
        <v>0</v>
      </c>
      <c r="K952" s="3" t="s">
        <v>182</v>
      </c>
    </row>
    <row r="953" spans="1:11">
      <c r="A953" s="3">
        <v>8</v>
      </c>
      <c r="B953" s="3">
        <v>32</v>
      </c>
      <c r="C953" s="3">
        <v>0.234024183</v>
      </c>
      <c r="D953" s="3" t="s">
        <v>5</v>
      </c>
      <c r="E953" s="3" t="s">
        <v>5</v>
      </c>
      <c r="F953" s="3" t="s">
        <v>5</v>
      </c>
      <c r="G953" s="3" t="s">
        <v>108</v>
      </c>
      <c r="H953" s="3" t="s">
        <v>19</v>
      </c>
      <c r="I953" s="3" t="s">
        <v>5</v>
      </c>
      <c r="J953" s="3">
        <f>CONCATENATE(C953,G953,E953,  IF(D953="YES","OK", "KO" ),  IF(I953="YES","SDD", "HDD" )  )</f>
        <v>0</v>
      </c>
      <c r="K953" s="3" t="s">
        <v>182</v>
      </c>
    </row>
    <row r="954" spans="1:11">
      <c r="A954" s="3">
        <v>8</v>
      </c>
      <c r="B954" s="3">
        <v>32</v>
      </c>
      <c r="C954" s="3">
        <v>0.1931157</v>
      </c>
      <c r="D954" s="3" t="s">
        <v>5</v>
      </c>
      <c r="E954" s="3" t="s">
        <v>5</v>
      </c>
      <c r="F954" s="3" t="s">
        <v>5</v>
      </c>
      <c r="G954" s="3" t="s">
        <v>109</v>
      </c>
      <c r="H954" s="3" t="s">
        <v>19</v>
      </c>
      <c r="I954" s="3" t="s">
        <v>5</v>
      </c>
      <c r="J954" s="3">
        <f>CONCATENATE(C954,G954,E954,  IF(D954="YES","OK", "KO" ),  IF(I954="YES","SDD", "HDD" )  )</f>
        <v>0</v>
      </c>
      <c r="K954" s="3" t="s">
        <v>182</v>
      </c>
    </row>
    <row r="955" spans="1:11">
      <c r="A955" s="3">
        <v>8</v>
      </c>
      <c r="B955" s="3">
        <v>32</v>
      </c>
      <c r="C955" s="3">
        <v>0.234024183</v>
      </c>
      <c r="D955" s="3" t="s">
        <v>5</v>
      </c>
      <c r="E955" s="3" t="s">
        <v>5</v>
      </c>
      <c r="F955" s="3" t="s">
        <v>5</v>
      </c>
      <c r="G955" s="3" t="s">
        <v>110</v>
      </c>
      <c r="H955" s="3" t="s">
        <v>19</v>
      </c>
      <c r="I955" s="3" t="s">
        <v>5</v>
      </c>
      <c r="J955" s="3">
        <f>CONCATENATE(C955,G955,E955,  IF(D955="YES","OK", "KO" ),  IF(I955="YES","SDD", "HDD" )  )</f>
        <v>0</v>
      </c>
      <c r="K955" s="3" t="s">
        <v>182</v>
      </c>
    </row>
    <row r="956" spans="1:11">
      <c r="A956" s="3">
        <v>8</v>
      </c>
      <c r="B956" s="3">
        <v>32</v>
      </c>
      <c r="C956" s="3">
        <v>0.195038424</v>
      </c>
      <c r="D956" s="3" t="s">
        <v>5</v>
      </c>
      <c r="E956" s="3" t="s">
        <v>5</v>
      </c>
      <c r="F956" s="3" t="s">
        <v>5</v>
      </c>
      <c r="G956" s="3" t="s">
        <v>115</v>
      </c>
      <c r="H956" s="3" t="s">
        <v>19</v>
      </c>
      <c r="I956" s="3" t="s">
        <v>5</v>
      </c>
      <c r="J956" s="3">
        <f>CONCATENATE(C956,G956,E956,  IF(D956="YES","OK", "KO" ),  IF(I956="YES","SDD", "HDD" )  )</f>
        <v>0</v>
      </c>
      <c r="K956" s="3" t="s">
        <v>182</v>
      </c>
    </row>
    <row r="957" spans="1:11">
      <c r="A957" s="3">
        <v>8</v>
      </c>
      <c r="B957" s="3">
        <v>32</v>
      </c>
      <c r="C957" s="3">
        <v>0.234024183</v>
      </c>
      <c r="D957" s="3" t="s">
        <v>5</v>
      </c>
      <c r="E957" s="3" t="s">
        <v>5</v>
      </c>
      <c r="F957" s="3" t="s">
        <v>5</v>
      </c>
      <c r="G957" s="3" t="s">
        <v>116</v>
      </c>
      <c r="H957" s="3" t="s">
        <v>19</v>
      </c>
      <c r="I957" s="3" t="s">
        <v>5</v>
      </c>
      <c r="J957" s="3">
        <f>CONCATENATE(C957,G957,E957,  IF(D957="YES","OK", "KO" ),  IF(I957="YES","SDD", "HDD" )  )</f>
        <v>0</v>
      </c>
      <c r="K957" s="3" t="s">
        <v>182</v>
      </c>
    </row>
    <row r="958" spans="1:11">
      <c r="A958" s="3">
        <v>8</v>
      </c>
      <c r="B958" s="3">
        <v>32</v>
      </c>
      <c r="C958" s="3">
        <v>0.267722451</v>
      </c>
      <c r="D958" s="3" t="s">
        <v>5</v>
      </c>
      <c r="E958" s="3" t="s">
        <v>5</v>
      </c>
      <c r="F958" s="3" t="s">
        <v>5</v>
      </c>
      <c r="G958" s="3" t="s">
        <v>117</v>
      </c>
      <c r="H958" s="3" t="s">
        <v>19</v>
      </c>
      <c r="I958" s="3" t="s">
        <v>5</v>
      </c>
      <c r="J958" s="3">
        <f>CONCATENATE(C958,G958,E958,  IF(D958="YES","OK", "KO" ),  IF(I958="YES","SDD", "HDD" )  )</f>
        <v>0</v>
      </c>
      <c r="K958" s="3" t="s">
        <v>182</v>
      </c>
    </row>
    <row r="959" spans="1:11">
      <c r="A959" s="3">
        <v>8</v>
      </c>
      <c r="B959" s="3">
        <v>32</v>
      </c>
      <c r="C959" s="3">
        <v>0.1931157</v>
      </c>
      <c r="D959" s="3" t="s">
        <v>5</v>
      </c>
      <c r="E959" s="3" t="s">
        <v>5</v>
      </c>
      <c r="F959" s="3" t="s">
        <v>5</v>
      </c>
      <c r="G959" s="3" t="s">
        <v>118</v>
      </c>
      <c r="H959" s="3" t="s">
        <v>19</v>
      </c>
      <c r="I959" s="3" t="s">
        <v>5</v>
      </c>
      <c r="J959" s="3">
        <f>CONCATENATE(C959,G959,E959,  IF(D959="YES","OK", "KO" ),  IF(I959="YES","SDD", "HDD" )  )</f>
        <v>0</v>
      </c>
      <c r="K959" s="3" t="s">
        <v>182</v>
      </c>
    </row>
    <row r="960" spans="1:11">
      <c r="A960" s="3">
        <v>8</v>
      </c>
      <c r="B960" s="3">
        <v>32</v>
      </c>
      <c r="C960" s="3">
        <v>0.234024183</v>
      </c>
      <c r="D960" s="3" t="s">
        <v>5</v>
      </c>
      <c r="E960" s="3" t="s">
        <v>5</v>
      </c>
      <c r="F960" s="3" t="s">
        <v>5</v>
      </c>
      <c r="G960" s="3" t="s">
        <v>119</v>
      </c>
      <c r="H960" s="3" t="s">
        <v>19</v>
      </c>
      <c r="I960" s="3" t="s">
        <v>5</v>
      </c>
      <c r="J960" s="3">
        <f>CONCATENATE(C960,G960,E960,  IF(D960="YES","OK", "KO" ),  IF(I960="YES","SDD", "HDD" )  )</f>
        <v>0</v>
      </c>
      <c r="K960" s="3" t="s">
        <v>182</v>
      </c>
    </row>
    <row r="961" spans="1:11">
      <c r="A961" s="3">
        <v>8</v>
      </c>
      <c r="B961" s="3">
        <v>32</v>
      </c>
      <c r="C961" s="3">
        <v>0.241344027</v>
      </c>
      <c r="D961" s="3" t="s">
        <v>5</v>
      </c>
      <c r="E961" s="3" t="s">
        <v>5</v>
      </c>
      <c r="F961" s="3" t="s">
        <v>5</v>
      </c>
      <c r="G961" s="3" t="s">
        <v>120</v>
      </c>
      <c r="H961" s="3" t="s">
        <v>19</v>
      </c>
      <c r="I961" s="3" t="s">
        <v>5</v>
      </c>
      <c r="J961" s="3">
        <f>CONCATENATE(C961,G961,E961,  IF(D961="YES","OK", "KO" ),  IF(I961="YES","SDD", "HDD" )  )</f>
        <v>0</v>
      </c>
      <c r="K961" s="3" t="s">
        <v>182</v>
      </c>
    </row>
    <row r="962" spans="1:11">
      <c r="A962" s="3">
        <v>2</v>
      </c>
      <c r="B962" s="3">
        <v>14</v>
      </c>
      <c r="C962" s="3">
        <v>0.160859475</v>
      </c>
      <c r="D962" s="3" t="s">
        <v>129</v>
      </c>
      <c r="E962" s="3" t="s">
        <v>5</v>
      </c>
      <c r="F962" s="3" t="s">
        <v>5</v>
      </c>
      <c r="G962" s="3" t="s">
        <v>86</v>
      </c>
      <c r="H962" s="3" t="s">
        <v>19</v>
      </c>
      <c r="I962" s="3" t="s">
        <v>129</v>
      </c>
      <c r="J962" s="3">
        <f>CONCATENATE(C962,G962,E962,  IF(D962="YES","OK", "KO" ),  IF(I962="YES","SDD", "HDD" )  )</f>
        <v>0</v>
      </c>
      <c r="K962" s="3" t="s">
        <v>184</v>
      </c>
    </row>
    <row r="963" spans="1:11">
      <c r="A963" s="3">
        <v>2</v>
      </c>
      <c r="B963" s="3">
        <v>14</v>
      </c>
      <c r="C963" s="3">
        <v>0.107242461</v>
      </c>
      <c r="D963" s="3" t="s">
        <v>129</v>
      </c>
      <c r="E963" s="3" t="s">
        <v>5</v>
      </c>
      <c r="F963" s="3" t="s">
        <v>5</v>
      </c>
      <c r="G963" s="3" t="s">
        <v>87</v>
      </c>
      <c r="H963" s="3" t="s">
        <v>19</v>
      </c>
      <c r="I963" s="3" t="s">
        <v>129</v>
      </c>
      <c r="J963" s="3">
        <f>CONCATENATE(C963,G963,E963,  IF(D963="YES","OK", "KO" ),  IF(I963="YES","SDD", "HDD" )  )</f>
        <v>0</v>
      </c>
      <c r="K963" s="3" t="s">
        <v>184</v>
      </c>
    </row>
    <row r="964" spans="1:11">
      <c r="A964" s="3">
        <v>2</v>
      </c>
      <c r="B964" s="3">
        <v>14</v>
      </c>
      <c r="C964" s="3">
        <v>0.144786177</v>
      </c>
      <c r="D964" s="3" t="s">
        <v>129</v>
      </c>
      <c r="E964" s="3" t="s">
        <v>5</v>
      </c>
      <c r="F964" s="3" t="s">
        <v>5</v>
      </c>
      <c r="G964" s="3" t="s">
        <v>88</v>
      </c>
      <c r="H964" s="3" t="s">
        <v>19</v>
      </c>
      <c r="I964" s="3" t="s">
        <v>129</v>
      </c>
      <c r="J964" s="3">
        <f>CONCATENATE(C964,G964,E964,  IF(D964="YES","OK", "KO" ),  IF(I964="YES","SDD", "HDD" )  )</f>
        <v>0</v>
      </c>
      <c r="K964" s="3" t="s">
        <v>184</v>
      </c>
    </row>
    <row r="965" spans="1:11">
      <c r="A965" s="3">
        <v>2</v>
      </c>
      <c r="B965" s="3">
        <v>14</v>
      </c>
      <c r="C965" s="3">
        <v>0.144786177</v>
      </c>
      <c r="D965" s="3" t="s">
        <v>129</v>
      </c>
      <c r="E965" s="3" t="s">
        <v>5</v>
      </c>
      <c r="F965" s="3" t="s">
        <v>5</v>
      </c>
      <c r="G965" s="3" t="s">
        <v>89</v>
      </c>
      <c r="H965" s="3" t="s">
        <v>19</v>
      </c>
      <c r="I965" s="3" t="s">
        <v>129</v>
      </c>
      <c r="J965" s="3">
        <f>CONCATENATE(C965,G965,E965,  IF(D965="YES","OK", "KO" ),  IF(I965="YES","SDD", "HDD" )  )</f>
        <v>0</v>
      </c>
      <c r="K965" s="3" t="s">
        <v>184</v>
      </c>
    </row>
    <row r="966" spans="1:11">
      <c r="A966" s="3">
        <v>2</v>
      </c>
      <c r="B966" s="3">
        <v>14</v>
      </c>
      <c r="C966" s="3">
        <v>0.107242461</v>
      </c>
      <c r="D966" s="3" t="s">
        <v>129</v>
      </c>
      <c r="E966" s="3" t="s">
        <v>5</v>
      </c>
      <c r="F966" s="3" t="s">
        <v>5</v>
      </c>
      <c r="G966" s="3" t="s">
        <v>90</v>
      </c>
      <c r="H966" s="3" t="s">
        <v>19</v>
      </c>
      <c r="I966" s="3" t="s">
        <v>129</v>
      </c>
      <c r="J966" s="3">
        <f>CONCATENATE(C966,G966,E966,  IF(D966="YES","OK", "KO" ),  IF(I966="YES","SDD", "HDD" )  )</f>
        <v>0</v>
      </c>
      <c r="K966" s="3" t="s">
        <v>184</v>
      </c>
    </row>
    <row r="967" spans="1:11">
      <c r="A967" s="3">
        <v>2</v>
      </c>
      <c r="B967" s="3">
        <v>14</v>
      </c>
      <c r="C967" s="3">
        <v>0.107242461</v>
      </c>
      <c r="D967" s="3" t="s">
        <v>129</v>
      </c>
      <c r="E967" s="3" t="s">
        <v>5</v>
      </c>
      <c r="F967" s="3" t="s">
        <v>5</v>
      </c>
      <c r="G967" s="3" t="s">
        <v>91</v>
      </c>
      <c r="H967" s="3" t="s">
        <v>19</v>
      </c>
      <c r="I967" s="3" t="s">
        <v>129</v>
      </c>
      <c r="J967" s="3">
        <f>CONCATENATE(C967,G967,E967,  IF(D967="YES","OK", "KO" ),  IF(I967="YES","SDD", "HDD" )  )</f>
        <v>0</v>
      </c>
      <c r="K967" s="3" t="s">
        <v>184</v>
      </c>
    </row>
    <row r="968" spans="1:11">
      <c r="A968" s="3">
        <v>2</v>
      </c>
      <c r="B968" s="3">
        <v>14</v>
      </c>
      <c r="C968" s="3">
        <v>0.18839322</v>
      </c>
      <c r="D968" s="3" t="s">
        <v>129</v>
      </c>
      <c r="E968" s="3" t="s">
        <v>5</v>
      </c>
      <c r="F968" s="3" t="s">
        <v>5</v>
      </c>
      <c r="G968" s="3" t="s">
        <v>92</v>
      </c>
      <c r="H968" s="3" t="s">
        <v>19</v>
      </c>
      <c r="I968" s="3" t="s">
        <v>129</v>
      </c>
      <c r="J968" s="3">
        <f>CONCATENATE(C968,G968,E968,  IF(D968="YES","OK", "KO" ),  IF(I968="YES","SDD", "HDD" )  )</f>
        <v>0</v>
      </c>
      <c r="K968" s="3" t="s">
        <v>184</v>
      </c>
    </row>
    <row r="969" spans="1:11">
      <c r="A969" s="3">
        <v>2</v>
      </c>
      <c r="B969" s="3">
        <v>14</v>
      </c>
      <c r="C969" s="3">
        <v>0.086834601</v>
      </c>
      <c r="D969" s="3" t="s">
        <v>129</v>
      </c>
      <c r="E969" s="3" t="s">
        <v>5</v>
      </c>
      <c r="F969" s="3" t="s">
        <v>5</v>
      </c>
      <c r="G969" s="3" t="s">
        <v>93</v>
      </c>
      <c r="H969" s="3" t="s">
        <v>19</v>
      </c>
      <c r="I969" s="3" t="s">
        <v>129</v>
      </c>
      <c r="J969" s="3">
        <f>CONCATENATE(C969,G969,E969,  IF(D969="YES","OK", "KO" ),  IF(I969="YES","SDD", "HDD" )  )</f>
        <v>0</v>
      </c>
      <c r="K969" s="3" t="s">
        <v>184</v>
      </c>
    </row>
    <row r="970" spans="1:11">
      <c r="A970" s="3">
        <v>2</v>
      </c>
      <c r="B970" s="3">
        <v>14</v>
      </c>
      <c r="C970" s="3">
        <v>0.086834601</v>
      </c>
      <c r="D970" s="3" t="s">
        <v>129</v>
      </c>
      <c r="E970" s="3" t="s">
        <v>5</v>
      </c>
      <c r="F970" s="3" t="s">
        <v>5</v>
      </c>
      <c r="G970" s="3" t="s">
        <v>94</v>
      </c>
      <c r="H970" s="3" t="s">
        <v>19</v>
      </c>
      <c r="I970" s="3" t="s">
        <v>129</v>
      </c>
      <c r="J970" s="3">
        <f>CONCATENATE(C970,G970,E970,  IF(D970="YES","OK", "KO" ),  IF(I970="YES","SDD", "HDD" )  )</f>
        <v>0</v>
      </c>
      <c r="K970" s="3" t="s">
        <v>184</v>
      </c>
    </row>
    <row r="971" spans="1:11">
      <c r="A971" s="3">
        <v>2</v>
      </c>
      <c r="B971" s="3">
        <v>14</v>
      </c>
      <c r="C971" s="3">
        <v>0.102233259</v>
      </c>
      <c r="D971" s="3" t="s">
        <v>129</v>
      </c>
      <c r="E971" s="3" t="s">
        <v>5</v>
      </c>
      <c r="F971" s="3" t="s">
        <v>5</v>
      </c>
      <c r="G971" s="3" t="s">
        <v>95</v>
      </c>
      <c r="H971" s="3" t="s">
        <v>19</v>
      </c>
      <c r="I971" s="3" t="s">
        <v>129</v>
      </c>
      <c r="J971" s="3">
        <f>CONCATENATE(C971,G971,E971,  IF(D971="YES","OK", "KO" ),  IF(I971="YES","SDD", "HDD" )  )</f>
        <v>0</v>
      </c>
      <c r="K971" s="3" t="s">
        <v>184</v>
      </c>
    </row>
    <row r="972" spans="1:11">
      <c r="A972" s="3">
        <v>2</v>
      </c>
      <c r="B972" s="3">
        <v>14</v>
      </c>
      <c r="C972" s="3">
        <v>0.096271128</v>
      </c>
      <c r="D972" s="3" t="s">
        <v>129</v>
      </c>
      <c r="E972" s="3" t="s">
        <v>5</v>
      </c>
      <c r="F972" s="3" t="s">
        <v>5</v>
      </c>
      <c r="G972" s="3" t="s">
        <v>96</v>
      </c>
      <c r="H972" s="3" t="s">
        <v>19</v>
      </c>
      <c r="I972" s="3" t="s">
        <v>129</v>
      </c>
      <c r="J972" s="3">
        <f>CONCATENATE(C972,G972,E972,  IF(D972="YES","OK", "KO" ),  IF(I972="YES","SDD", "HDD" )  )</f>
        <v>0</v>
      </c>
      <c r="K972" s="3" t="s">
        <v>184</v>
      </c>
    </row>
    <row r="973" spans="1:11">
      <c r="A973" s="3">
        <v>2</v>
      </c>
      <c r="B973" s="3">
        <v>14</v>
      </c>
      <c r="C973" s="3">
        <v>0.103869261</v>
      </c>
      <c r="D973" s="3" t="s">
        <v>129</v>
      </c>
      <c r="E973" s="3" t="s">
        <v>5</v>
      </c>
      <c r="F973" s="3" t="s">
        <v>5</v>
      </c>
      <c r="G973" s="3" t="s">
        <v>22</v>
      </c>
      <c r="H973" s="3" t="s">
        <v>19</v>
      </c>
      <c r="I973" s="3" t="s">
        <v>129</v>
      </c>
      <c r="J973" s="3">
        <f>CONCATENATE(C973,G973,E973,  IF(D973="YES","OK", "KO" ),  IF(I973="YES","SDD", "HDD" )  )</f>
        <v>0</v>
      </c>
      <c r="K973" s="3" t="s">
        <v>184</v>
      </c>
    </row>
    <row r="974" spans="1:11">
      <c r="A974" s="3">
        <v>2</v>
      </c>
      <c r="B974" s="3">
        <v>14</v>
      </c>
      <c r="C974" s="3">
        <v>0.092805165</v>
      </c>
      <c r="D974" s="3" t="s">
        <v>129</v>
      </c>
      <c r="E974" s="3" t="s">
        <v>5</v>
      </c>
      <c r="F974" s="3" t="s">
        <v>5</v>
      </c>
      <c r="G974" s="3" t="s">
        <v>97</v>
      </c>
      <c r="H974" s="3" t="s">
        <v>19</v>
      </c>
      <c r="I974" s="3" t="s">
        <v>129</v>
      </c>
      <c r="J974" s="3">
        <f>CONCATENATE(C974,G974,E974,  IF(D974="YES","OK", "KO" ),  IF(I974="YES","SDD", "HDD" )  )</f>
        <v>0</v>
      </c>
      <c r="K974" s="3" t="s">
        <v>184</v>
      </c>
    </row>
    <row r="975" spans="1:11">
      <c r="A975" s="3">
        <v>2</v>
      </c>
      <c r="B975" s="3">
        <v>14</v>
      </c>
      <c r="C975" s="3">
        <v>0.092805165</v>
      </c>
      <c r="D975" s="3" t="s">
        <v>129</v>
      </c>
      <c r="E975" s="3" t="s">
        <v>5</v>
      </c>
      <c r="F975" s="3" t="s">
        <v>5</v>
      </c>
      <c r="G975" s="3" t="s">
        <v>98</v>
      </c>
      <c r="H975" s="3" t="s">
        <v>19</v>
      </c>
      <c r="I975" s="3" t="s">
        <v>129</v>
      </c>
      <c r="J975" s="3">
        <f>CONCATENATE(C975,G975,E975,  IF(D975="YES","OK", "KO" ),  IF(I975="YES","SDD", "HDD" )  )</f>
        <v>0</v>
      </c>
      <c r="K975" s="3" t="s">
        <v>184</v>
      </c>
    </row>
    <row r="976" spans="1:11">
      <c r="A976" s="3">
        <v>2</v>
      </c>
      <c r="B976" s="3">
        <v>14</v>
      </c>
      <c r="C976" s="3">
        <v>0.107242461</v>
      </c>
      <c r="D976" s="3" t="s">
        <v>129</v>
      </c>
      <c r="E976" s="3" t="s">
        <v>5</v>
      </c>
      <c r="F976" s="3" t="s">
        <v>5</v>
      </c>
      <c r="G976" s="3" t="s">
        <v>101</v>
      </c>
      <c r="H976" s="3" t="s">
        <v>19</v>
      </c>
      <c r="I976" s="3" t="s">
        <v>129</v>
      </c>
      <c r="J976" s="3">
        <f>CONCATENATE(C976,G976,E976,  IF(D976="YES","OK", "KO" ),  IF(I976="YES","SDD", "HDD" )  )</f>
        <v>0</v>
      </c>
      <c r="K976" s="3" t="s">
        <v>184</v>
      </c>
    </row>
    <row r="977" spans="1:11">
      <c r="A977" s="3">
        <v>2</v>
      </c>
      <c r="B977" s="3">
        <v>14</v>
      </c>
      <c r="C977" s="3">
        <v>0.107242461</v>
      </c>
      <c r="D977" s="3" t="s">
        <v>129</v>
      </c>
      <c r="E977" s="3" t="s">
        <v>5</v>
      </c>
      <c r="F977" s="3" t="s">
        <v>5</v>
      </c>
      <c r="G977" s="3" t="s">
        <v>102</v>
      </c>
      <c r="H977" s="3" t="s">
        <v>19</v>
      </c>
      <c r="I977" s="3" t="s">
        <v>129</v>
      </c>
      <c r="J977" s="3">
        <f>CONCATENATE(C977,G977,E977,  IF(D977="YES","OK", "KO" ),  IF(I977="YES","SDD", "HDD" )  )</f>
        <v>0</v>
      </c>
      <c r="K977" s="3" t="s">
        <v>184</v>
      </c>
    </row>
    <row r="978" spans="1:11">
      <c r="A978" s="3">
        <v>2</v>
      </c>
      <c r="B978" s="3">
        <v>14</v>
      </c>
      <c r="C978" s="3">
        <v>0.10743642</v>
      </c>
      <c r="D978" s="3" t="s">
        <v>129</v>
      </c>
      <c r="E978" s="3" t="s">
        <v>5</v>
      </c>
      <c r="F978" s="3" t="s">
        <v>5</v>
      </c>
      <c r="G978" s="3" t="s">
        <v>103</v>
      </c>
      <c r="H978" s="3" t="s">
        <v>19</v>
      </c>
      <c r="I978" s="3" t="s">
        <v>129</v>
      </c>
      <c r="J978" s="3">
        <f>CONCATENATE(C978,G978,E978,  IF(D978="YES","OK", "KO" ),  IF(I978="YES","SDD", "HDD" )  )</f>
        <v>0</v>
      </c>
      <c r="K978" s="3" t="s">
        <v>184</v>
      </c>
    </row>
    <row r="979" spans="1:11">
      <c r="A979" s="3">
        <v>2</v>
      </c>
      <c r="B979" s="3">
        <v>14</v>
      </c>
      <c r="C979" s="3">
        <v>0.085873239</v>
      </c>
      <c r="D979" s="3" t="s">
        <v>129</v>
      </c>
      <c r="E979" s="3" t="s">
        <v>5</v>
      </c>
      <c r="F979" s="3" t="s">
        <v>5</v>
      </c>
      <c r="G979" s="3" t="s">
        <v>104</v>
      </c>
      <c r="H979" s="3" t="s">
        <v>19</v>
      </c>
      <c r="I979" s="3" t="s">
        <v>129</v>
      </c>
      <c r="J979" s="3">
        <f>CONCATENATE(C979,G979,E979,  IF(D979="YES","OK", "KO" ),  IF(I979="YES","SDD", "HDD" )  )</f>
        <v>0</v>
      </c>
      <c r="K979" s="3" t="s">
        <v>184</v>
      </c>
    </row>
    <row r="980" spans="1:11">
      <c r="A980" s="3">
        <v>2</v>
      </c>
      <c r="B980" s="3">
        <v>14</v>
      </c>
      <c r="C980" s="3">
        <v>0.122641119</v>
      </c>
      <c r="D980" s="3" t="s">
        <v>129</v>
      </c>
      <c r="E980" s="3" t="s">
        <v>5</v>
      </c>
      <c r="F980" s="3" t="s">
        <v>5</v>
      </c>
      <c r="G980" s="3" t="s">
        <v>105</v>
      </c>
      <c r="H980" s="3" t="s">
        <v>19</v>
      </c>
      <c r="I980" s="3" t="s">
        <v>129</v>
      </c>
      <c r="J980" s="3">
        <f>CONCATENATE(C980,G980,E980,  IF(D980="YES","OK", "KO" ),  IF(I980="YES","SDD", "HDD" )  )</f>
        <v>0</v>
      </c>
      <c r="K980" s="3" t="s">
        <v>184</v>
      </c>
    </row>
    <row r="981" spans="1:11">
      <c r="A981" s="3">
        <v>2</v>
      </c>
      <c r="B981" s="3">
        <v>14</v>
      </c>
      <c r="C981" s="3">
        <v>0.092805165</v>
      </c>
      <c r="D981" s="3" t="s">
        <v>129</v>
      </c>
      <c r="E981" s="3" t="s">
        <v>5</v>
      </c>
      <c r="F981" s="3" t="s">
        <v>5</v>
      </c>
      <c r="G981" s="3" t="s">
        <v>106</v>
      </c>
      <c r="H981" s="3" t="s">
        <v>19</v>
      </c>
      <c r="I981" s="3" t="s">
        <v>129</v>
      </c>
      <c r="J981" s="3">
        <f>CONCATENATE(C981,G981,E981,  IF(D981="YES","OK", "KO" ),  IF(I981="YES","SDD", "HDD" )  )</f>
        <v>0</v>
      </c>
      <c r="K981" s="3" t="s">
        <v>184</v>
      </c>
    </row>
    <row r="982" spans="1:11">
      <c r="A982" s="3">
        <v>2</v>
      </c>
      <c r="B982" s="3">
        <v>14</v>
      </c>
      <c r="C982" s="3">
        <v>0.092805165</v>
      </c>
      <c r="D982" s="3" t="s">
        <v>129</v>
      </c>
      <c r="E982" s="3" t="s">
        <v>5</v>
      </c>
      <c r="F982" s="3" t="s">
        <v>5</v>
      </c>
      <c r="G982" s="3" t="s">
        <v>107</v>
      </c>
      <c r="H982" s="3" t="s">
        <v>19</v>
      </c>
      <c r="I982" s="3" t="s">
        <v>129</v>
      </c>
      <c r="J982" s="3">
        <f>CONCATENATE(C982,G982,E982,  IF(D982="YES","OK", "KO" ),  IF(I982="YES","SDD", "HDD" )  )</f>
        <v>0</v>
      </c>
      <c r="K982" s="3" t="s">
        <v>184</v>
      </c>
    </row>
    <row r="983" spans="1:11">
      <c r="A983" s="3">
        <v>2</v>
      </c>
      <c r="B983" s="3">
        <v>14</v>
      </c>
      <c r="C983" s="3">
        <v>0.089145243</v>
      </c>
      <c r="D983" s="3" t="s">
        <v>129</v>
      </c>
      <c r="E983" s="3" t="s">
        <v>5</v>
      </c>
      <c r="F983" s="3" t="s">
        <v>5</v>
      </c>
      <c r="G983" s="3" t="s">
        <v>108</v>
      </c>
      <c r="H983" s="3" t="s">
        <v>19</v>
      </c>
      <c r="I983" s="3" t="s">
        <v>129</v>
      </c>
      <c r="J983" s="3">
        <f>CONCATENATE(C983,G983,E983,  IF(D983="YES","OK", "KO" ),  IF(I983="YES","SDD", "HDD" )  )</f>
        <v>0</v>
      </c>
      <c r="K983" s="3" t="s">
        <v>184</v>
      </c>
    </row>
    <row r="984" spans="1:11">
      <c r="A984" s="3">
        <v>2</v>
      </c>
      <c r="B984" s="3">
        <v>14</v>
      </c>
      <c r="C984" s="3">
        <v>0.074320029</v>
      </c>
      <c r="D984" s="3" t="s">
        <v>129</v>
      </c>
      <c r="E984" s="3" t="s">
        <v>5</v>
      </c>
      <c r="F984" s="3" t="s">
        <v>5</v>
      </c>
      <c r="G984" s="3" t="s">
        <v>109</v>
      </c>
      <c r="H984" s="3" t="s">
        <v>19</v>
      </c>
      <c r="I984" s="3" t="s">
        <v>129</v>
      </c>
      <c r="J984" s="3">
        <f>CONCATENATE(C984,G984,E984,  IF(D984="YES","OK", "KO" ),  IF(I984="YES","SDD", "HDD" )  )</f>
        <v>0</v>
      </c>
      <c r="K984" s="3" t="s">
        <v>184</v>
      </c>
    </row>
    <row r="985" spans="1:11">
      <c r="A985" s="3">
        <v>2</v>
      </c>
      <c r="B985" s="3">
        <v>14</v>
      </c>
      <c r="C985" s="3">
        <v>0.089145243</v>
      </c>
      <c r="D985" s="3" t="s">
        <v>129</v>
      </c>
      <c r="E985" s="3" t="s">
        <v>5</v>
      </c>
      <c r="F985" s="3" t="s">
        <v>5</v>
      </c>
      <c r="G985" s="3" t="s">
        <v>110</v>
      </c>
      <c r="H985" s="3" t="s">
        <v>19</v>
      </c>
      <c r="I985" s="3" t="s">
        <v>129</v>
      </c>
      <c r="J985" s="3">
        <f>CONCATENATE(C985,G985,E985,  IF(D985="YES","OK", "KO" ),  IF(I985="YES","SDD", "HDD" )  )</f>
        <v>0</v>
      </c>
      <c r="K985" s="3" t="s">
        <v>184</v>
      </c>
    </row>
    <row r="986" spans="1:11">
      <c r="A986" s="3">
        <v>2</v>
      </c>
      <c r="B986" s="3">
        <v>14</v>
      </c>
      <c r="C986" s="3">
        <v>0.074320029</v>
      </c>
      <c r="D986" s="3" t="s">
        <v>129</v>
      </c>
      <c r="E986" s="3" t="s">
        <v>5</v>
      </c>
      <c r="F986" s="3" t="s">
        <v>5</v>
      </c>
      <c r="G986" s="3" t="s">
        <v>115</v>
      </c>
      <c r="H986" s="3" t="s">
        <v>19</v>
      </c>
      <c r="I986" s="3" t="s">
        <v>129</v>
      </c>
      <c r="J986" s="3">
        <f>CONCATENATE(C986,G986,E986,  IF(D986="YES","OK", "KO" ),  IF(I986="YES","SDD", "HDD" )  )</f>
        <v>0</v>
      </c>
      <c r="K986" s="3" t="s">
        <v>184</v>
      </c>
    </row>
    <row r="987" spans="1:11">
      <c r="A987" s="3">
        <v>2</v>
      </c>
      <c r="B987" s="3">
        <v>14</v>
      </c>
      <c r="C987" s="3">
        <v>0.089145243</v>
      </c>
      <c r="D987" s="3" t="s">
        <v>129</v>
      </c>
      <c r="E987" s="3" t="s">
        <v>5</v>
      </c>
      <c r="F987" s="3" t="s">
        <v>5</v>
      </c>
      <c r="G987" s="3" t="s">
        <v>116</v>
      </c>
      <c r="H987" s="3" t="s">
        <v>19</v>
      </c>
      <c r="I987" s="3" t="s">
        <v>129</v>
      </c>
      <c r="J987" s="3">
        <f>CONCATENATE(C987,G987,E987,  IF(D987="YES","OK", "KO" ),  IF(I987="YES","SDD", "HDD" )  )</f>
        <v>0</v>
      </c>
      <c r="K987" s="3" t="s">
        <v>184</v>
      </c>
    </row>
    <row r="988" spans="1:11">
      <c r="A988" s="3">
        <v>2</v>
      </c>
      <c r="B988" s="3">
        <v>14</v>
      </c>
      <c r="C988" s="3">
        <v>0.096271128</v>
      </c>
      <c r="D988" s="3" t="s">
        <v>129</v>
      </c>
      <c r="E988" s="3" t="s">
        <v>5</v>
      </c>
      <c r="F988" s="3" t="s">
        <v>5</v>
      </c>
      <c r="G988" s="3" t="s">
        <v>117</v>
      </c>
      <c r="H988" s="3" t="s">
        <v>19</v>
      </c>
      <c r="I988" s="3" t="s">
        <v>129</v>
      </c>
      <c r="J988" s="3">
        <f>CONCATENATE(C988,G988,E988,  IF(D988="YES","OK", "KO" ),  IF(I988="YES","SDD", "HDD" )  )</f>
        <v>0</v>
      </c>
      <c r="K988" s="3" t="s">
        <v>184</v>
      </c>
    </row>
    <row r="989" spans="1:11">
      <c r="A989" s="3">
        <v>2</v>
      </c>
      <c r="B989" s="3">
        <v>14</v>
      </c>
      <c r="C989" s="3">
        <v>0.074320029</v>
      </c>
      <c r="D989" s="3" t="s">
        <v>129</v>
      </c>
      <c r="E989" s="3" t="s">
        <v>5</v>
      </c>
      <c r="F989" s="3" t="s">
        <v>5</v>
      </c>
      <c r="G989" s="3" t="s">
        <v>118</v>
      </c>
      <c r="H989" s="3" t="s">
        <v>19</v>
      </c>
      <c r="I989" s="3" t="s">
        <v>129</v>
      </c>
      <c r="J989" s="3">
        <f>CONCATENATE(C989,G989,E989,  IF(D989="YES","OK", "KO" ),  IF(I989="YES","SDD", "HDD" )  )</f>
        <v>0</v>
      </c>
      <c r="K989" s="3" t="s">
        <v>184</v>
      </c>
    </row>
    <row r="990" spans="1:11">
      <c r="A990" s="3">
        <v>2</v>
      </c>
      <c r="B990" s="3">
        <v>14</v>
      </c>
      <c r="C990" s="3">
        <v>0.089145243</v>
      </c>
      <c r="D990" s="3" t="s">
        <v>129</v>
      </c>
      <c r="E990" s="3" t="s">
        <v>5</v>
      </c>
      <c r="F990" s="3" t="s">
        <v>5</v>
      </c>
      <c r="G990" s="3" t="s">
        <v>119</v>
      </c>
      <c r="H990" s="3" t="s">
        <v>19</v>
      </c>
      <c r="I990" s="3" t="s">
        <v>129</v>
      </c>
      <c r="J990" s="3">
        <f>CONCATENATE(C990,G990,E990,  IF(D990="YES","OK", "KO" ),  IF(I990="YES","SDD", "HDD" )  )</f>
        <v>0</v>
      </c>
      <c r="K990" s="3" t="s">
        <v>184</v>
      </c>
    </row>
    <row r="991" spans="1:11">
      <c r="A991" s="3">
        <v>2</v>
      </c>
      <c r="B991" s="3">
        <v>14</v>
      </c>
      <c r="C991" s="3">
        <v>0.102233259</v>
      </c>
      <c r="D991" s="3" t="s">
        <v>129</v>
      </c>
      <c r="E991" s="3" t="s">
        <v>5</v>
      </c>
      <c r="F991" s="3" t="s">
        <v>5</v>
      </c>
      <c r="G991" s="3" t="s">
        <v>120</v>
      </c>
      <c r="H991" s="3" t="s">
        <v>19</v>
      </c>
      <c r="I991" s="3" t="s">
        <v>129</v>
      </c>
      <c r="J991" s="3">
        <f>CONCATENATE(C991,G991,E991,  IF(D991="YES","OK", "KO" ),  IF(I991="YES","SDD", "HDD" )  )</f>
        <v>0</v>
      </c>
      <c r="K991" s="3" t="s">
        <v>184</v>
      </c>
    </row>
    <row r="992" spans="1:11">
      <c r="A992" s="3">
        <v>4</v>
      </c>
      <c r="B992" s="3">
        <v>28</v>
      </c>
      <c r="C992" s="3">
        <v>0.322014105</v>
      </c>
      <c r="D992" s="3" t="s">
        <v>129</v>
      </c>
      <c r="E992" s="3" t="s">
        <v>5</v>
      </c>
      <c r="F992" s="3" t="s">
        <v>5</v>
      </c>
      <c r="G992" s="3" t="s">
        <v>86</v>
      </c>
      <c r="H992" s="3" t="s">
        <v>19</v>
      </c>
      <c r="I992" s="3" t="s">
        <v>129</v>
      </c>
      <c r="J992" s="3">
        <f>CONCATENATE(C992,G992,E992,  IF(D992="YES","OK", "KO" ),  IF(I992="YES","SDD", "HDD" )  )</f>
        <v>0</v>
      </c>
      <c r="K992" s="3" t="s">
        <v>186</v>
      </c>
    </row>
    <row r="993" spans="1:11">
      <c r="A993" s="3">
        <v>4</v>
      </c>
      <c r="B993" s="3">
        <v>28</v>
      </c>
      <c r="C993" s="3">
        <v>0.214678881</v>
      </c>
      <c r="D993" s="3" t="s">
        <v>129</v>
      </c>
      <c r="E993" s="3" t="s">
        <v>5</v>
      </c>
      <c r="F993" s="3" t="s">
        <v>5</v>
      </c>
      <c r="G993" s="3" t="s">
        <v>87</v>
      </c>
      <c r="H993" s="3" t="s">
        <v>19</v>
      </c>
      <c r="I993" s="3" t="s">
        <v>129</v>
      </c>
      <c r="J993" s="3">
        <f>CONCATENATE(C993,G993,E993,  IF(D993="YES","OK", "KO" ),  IF(I993="YES","SDD", "HDD" )  )</f>
        <v>0</v>
      </c>
      <c r="K993" s="3" t="s">
        <v>186</v>
      </c>
    </row>
    <row r="994" spans="1:11">
      <c r="A994" s="3">
        <v>4</v>
      </c>
      <c r="B994" s="3">
        <v>28</v>
      </c>
      <c r="C994" s="3">
        <v>0.289859076</v>
      </c>
      <c r="D994" s="3" t="s">
        <v>129</v>
      </c>
      <c r="E994" s="3" t="s">
        <v>5</v>
      </c>
      <c r="F994" s="3" t="s">
        <v>5</v>
      </c>
      <c r="G994" s="3" t="s">
        <v>88</v>
      </c>
      <c r="H994" s="3" t="s">
        <v>19</v>
      </c>
      <c r="I994" s="3" t="s">
        <v>129</v>
      </c>
      <c r="J994" s="3">
        <f>CONCATENATE(C994,G994,E994,  IF(D994="YES","OK", "KO" ),  IF(I994="YES","SDD", "HDD" )  )</f>
        <v>0</v>
      </c>
      <c r="K994" s="3" t="s">
        <v>186</v>
      </c>
    </row>
    <row r="995" spans="1:11">
      <c r="A995" s="3">
        <v>4</v>
      </c>
      <c r="B995" s="3">
        <v>28</v>
      </c>
      <c r="C995" s="3">
        <v>0.289859076</v>
      </c>
      <c r="D995" s="3" t="s">
        <v>129</v>
      </c>
      <c r="E995" s="3" t="s">
        <v>5</v>
      </c>
      <c r="F995" s="3" t="s">
        <v>5</v>
      </c>
      <c r="G995" s="3" t="s">
        <v>89</v>
      </c>
      <c r="H995" s="3" t="s">
        <v>19</v>
      </c>
      <c r="I995" s="3" t="s">
        <v>129</v>
      </c>
      <c r="J995" s="3">
        <f>CONCATENATE(C995,G995,E995,  IF(D995="YES","OK", "KO" ),  IF(I995="YES","SDD", "HDD" )  )</f>
        <v>0</v>
      </c>
      <c r="K995" s="3" t="s">
        <v>186</v>
      </c>
    </row>
    <row r="996" spans="1:11">
      <c r="A996" s="3">
        <v>4</v>
      </c>
      <c r="B996" s="3">
        <v>28</v>
      </c>
      <c r="C996" s="3">
        <v>0.214678881</v>
      </c>
      <c r="D996" s="3" t="s">
        <v>129</v>
      </c>
      <c r="E996" s="3" t="s">
        <v>5</v>
      </c>
      <c r="F996" s="3" t="s">
        <v>5</v>
      </c>
      <c r="G996" s="3" t="s">
        <v>90</v>
      </c>
      <c r="H996" s="3" t="s">
        <v>19</v>
      </c>
      <c r="I996" s="3" t="s">
        <v>129</v>
      </c>
      <c r="J996" s="3">
        <f>CONCATENATE(C996,G996,E996,  IF(D996="YES","OK", "KO" ),  IF(I996="YES","SDD", "HDD" )  )</f>
        <v>0</v>
      </c>
      <c r="K996" s="3" t="s">
        <v>186</v>
      </c>
    </row>
    <row r="997" spans="1:11">
      <c r="A997" s="3">
        <v>4</v>
      </c>
      <c r="B997" s="3">
        <v>28</v>
      </c>
      <c r="C997" s="3">
        <v>0.214678881</v>
      </c>
      <c r="D997" s="3" t="s">
        <v>129</v>
      </c>
      <c r="E997" s="3" t="s">
        <v>5</v>
      </c>
      <c r="F997" s="3" t="s">
        <v>5</v>
      </c>
      <c r="G997" s="3" t="s">
        <v>91</v>
      </c>
      <c r="H997" s="3" t="s">
        <v>19</v>
      </c>
      <c r="I997" s="3" t="s">
        <v>129</v>
      </c>
      <c r="J997" s="3">
        <f>CONCATENATE(C997,G997,E997,  IF(D997="YES","OK", "KO" ),  IF(I997="YES","SDD", "HDD" )  )</f>
        <v>0</v>
      </c>
      <c r="K997" s="3" t="s">
        <v>186</v>
      </c>
    </row>
    <row r="998" spans="1:11">
      <c r="A998" s="3">
        <v>4</v>
      </c>
      <c r="B998" s="3">
        <v>28</v>
      </c>
      <c r="C998" s="3">
        <v>0.376887636</v>
      </c>
      <c r="D998" s="3" t="s">
        <v>129</v>
      </c>
      <c r="E998" s="3" t="s">
        <v>5</v>
      </c>
      <c r="F998" s="3" t="s">
        <v>5</v>
      </c>
      <c r="G998" s="3" t="s">
        <v>92</v>
      </c>
      <c r="H998" s="3" t="s">
        <v>19</v>
      </c>
      <c r="I998" s="3" t="s">
        <v>129</v>
      </c>
      <c r="J998" s="3">
        <f>CONCATENATE(C998,G998,E998,  IF(D998="YES","OK", "KO" ),  IF(I998="YES","SDD", "HDD" )  )</f>
        <v>0</v>
      </c>
      <c r="K998" s="3" t="s">
        <v>186</v>
      </c>
    </row>
    <row r="999" spans="1:11">
      <c r="A999" s="3">
        <v>4</v>
      </c>
      <c r="B999" s="3">
        <v>28</v>
      </c>
      <c r="C999" s="3">
        <v>0.173669202</v>
      </c>
      <c r="D999" s="3" t="s">
        <v>129</v>
      </c>
      <c r="E999" s="3" t="s">
        <v>5</v>
      </c>
      <c r="F999" s="3" t="s">
        <v>5</v>
      </c>
      <c r="G999" s="3" t="s">
        <v>93</v>
      </c>
      <c r="H999" s="3" t="s">
        <v>19</v>
      </c>
      <c r="I999" s="3" t="s">
        <v>129</v>
      </c>
      <c r="J999" s="3">
        <f>CONCATENATE(C999,G999,E999,  IF(D999="YES","OK", "KO" ),  IF(I999="YES","SDD", "HDD" )  )</f>
        <v>0</v>
      </c>
      <c r="K999" s="3" t="s">
        <v>186</v>
      </c>
    </row>
    <row r="1000" spans="1:11">
      <c r="A1000" s="3">
        <v>4</v>
      </c>
      <c r="B1000" s="3">
        <v>28</v>
      </c>
      <c r="C1000" s="3">
        <v>0.173669202</v>
      </c>
      <c r="D1000" s="3" t="s">
        <v>129</v>
      </c>
      <c r="E1000" s="3" t="s">
        <v>5</v>
      </c>
      <c r="F1000" s="3" t="s">
        <v>5</v>
      </c>
      <c r="G1000" s="3" t="s">
        <v>94</v>
      </c>
      <c r="H1000" s="3" t="s">
        <v>19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186</v>
      </c>
    </row>
    <row r="1001" spans="1:11">
      <c r="A1001" s="3">
        <v>4</v>
      </c>
      <c r="B1001" s="3">
        <v>28</v>
      </c>
      <c r="C1001" s="3">
        <v>0.203699115</v>
      </c>
      <c r="D1001" s="3" t="s">
        <v>129</v>
      </c>
      <c r="E1001" s="3" t="s">
        <v>5</v>
      </c>
      <c r="F1001" s="3" t="s">
        <v>5</v>
      </c>
      <c r="G1001" s="3" t="s">
        <v>95</v>
      </c>
      <c r="H1001" s="3" t="s">
        <v>19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186</v>
      </c>
    </row>
    <row r="1002" spans="1:11">
      <c r="A1002" s="3">
        <v>4</v>
      </c>
      <c r="B1002" s="3">
        <v>28</v>
      </c>
      <c r="C1002" s="3">
        <v>0.192533823</v>
      </c>
      <c r="D1002" s="3" t="s">
        <v>129</v>
      </c>
      <c r="E1002" s="3" t="s">
        <v>5</v>
      </c>
      <c r="F1002" s="3" t="s">
        <v>5</v>
      </c>
      <c r="G1002" s="3" t="s">
        <v>96</v>
      </c>
      <c r="H1002" s="3" t="s">
        <v>19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186</v>
      </c>
    </row>
    <row r="1003" spans="1:11">
      <c r="A1003" s="3">
        <v>4</v>
      </c>
      <c r="B1003" s="3">
        <v>28</v>
      </c>
      <c r="C1003" s="3">
        <v>0.207746955</v>
      </c>
      <c r="D1003" s="3" t="s">
        <v>129</v>
      </c>
      <c r="E1003" s="3" t="s">
        <v>5</v>
      </c>
      <c r="F1003" s="3" t="s">
        <v>5</v>
      </c>
      <c r="G1003" s="3" t="s">
        <v>22</v>
      </c>
      <c r="H1003" s="3" t="s">
        <v>19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186</v>
      </c>
    </row>
    <row r="1004" spans="1:11">
      <c r="A1004" s="3">
        <v>4</v>
      </c>
      <c r="B1004" s="3">
        <v>28</v>
      </c>
      <c r="C1004" s="3">
        <v>0.185601897</v>
      </c>
      <c r="D1004" s="3" t="s">
        <v>129</v>
      </c>
      <c r="E1004" s="3" t="s">
        <v>5</v>
      </c>
      <c r="F1004" s="3" t="s">
        <v>5</v>
      </c>
      <c r="G1004" s="3" t="s">
        <v>97</v>
      </c>
      <c r="H1004" s="3" t="s">
        <v>19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186</v>
      </c>
    </row>
    <row r="1005" spans="1:11">
      <c r="A1005" s="3">
        <v>4</v>
      </c>
      <c r="B1005" s="3">
        <v>28</v>
      </c>
      <c r="C1005" s="3">
        <v>0.185601897</v>
      </c>
      <c r="D1005" s="3" t="s">
        <v>129</v>
      </c>
      <c r="E1005" s="3" t="s">
        <v>5</v>
      </c>
      <c r="F1005" s="3" t="s">
        <v>5</v>
      </c>
      <c r="G1005" s="3" t="s">
        <v>98</v>
      </c>
      <c r="H1005" s="3" t="s">
        <v>19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186</v>
      </c>
    </row>
    <row r="1006" spans="1:11">
      <c r="A1006" s="3">
        <v>4</v>
      </c>
      <c r="B1006" s="3">
        <v>28</v>
      </c>
      <c r="C1006" s="3">
        <v>0.214678881</v>
      </c>
      <c r="D1006" s="3" t="s">
        <v>129</v>
      </c>
      <c r="E1006" s="3" t="s">
        <v>5</v>
      </c>
      <c r="F1006" s="3" t="s">
        <v>5</v>
      </c>
      <c r="G1006" s="3" t="s">
        <v>101</v>
      </c>
      <c r="H1006" s="3" t="s">
        <v>19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186</v>
      </c>
    </row>
    <row r="1007" spans="1:11">
      <c r="A1007" s="3">
        <v>4</v>
      </c>
      <c r="B1007" s="3">
        <v>28</v>
      </c>
      <c r="C1007" s="3">
        <v>0.214678881</v>
      </c>
      <c r="D1007" s="3" t="s">
        <v>129</v>
      </c>
      <c r="E1007" s="3" t="s">
        <v>5</v>
      </c>
      <c r="F1007" s="3" t="s">
        <v>5</v>
      </c>
      <c r="G1007" s="3" t="s">
        <v>102</v>
      </c>
      <c r="H1007" s="3" t="s">
        <v>19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186</v>
      </c>
    </row>
    <row r="1008" spans="1:11">
      <c r="A1008" s="3">
        <v>4</v>
      </c>
      <c r="B1008" s="3">
        <v>28</v>
      </c>
      <c r="C1008" s="3">
        <v>0.214864407</v>
      </c>
      <c r="D1008" s="3" t="s">
        <v>129</v>
      </c>
      <c r="E1008" s="3" t="s">
        <v>5</v>
      </c>
      <c r="F1008" s="3" t="s">
        <v>5</v>
      </c>
      <c r="G1008" s="3" t="s">
        <v>103</v>
      </c>
      <c r="H1008" s="3" t="s">
        <v>19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186</v>
      </c>
    </row>
    <row r="1009" spans="1:11">
      <c r="A1009" s="3">
        <v>4</v>
      </c>
      <c r="B1009" s="3">
        <v>28</v>
      </c>
      <c r="C1009" s="3">
        <v>0.171839241</v>
      </c>
      <c r="D1009" s="3" t="s">
        <v>129</v>
      </c>
      <c r="E1009" s="3" t="s">
        <v>5</v>
      </c>
      <c r="F1009" s="3" t="s">
        <v>5</v>
      </c>
      <c r="G1009" s="3" t="s">
        <v>104</v>
      </c>
      <c r="H1009" s="3" t="s">
        <v>19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186</v>
      </c>
    </row>
    <row r="1010" spans="1:11">
      <c r="A1010" s="3">
        <v>4</v>
      </c>
      <c r="B1010" s="3">
        <v>28</v>
      </c>
      <c r="C1010" s="3">
        <v>0.244422072</v>
      </c>
      <c r="D1010" s="3" t="s">
        <v>129</v>
      </c>
      <c r="E1010" s="3" t="s">
        <v>5</v>
      </c>
      <c r="F1010" s="3" t="s">
        <v>5</v>
      </c>
      <c r="G1010" s="3" t="s">
        <v>105</v>
      </c>
      <c r="H1010" s="3" t="s">
        <v>19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186</v>
      </c>
    </row>
    <row r="1011" spans="1:11">
      <c r="A1011" s="3">
        <v>4</v>
      </c>
      <c r="B1011" s="3">
        <v>28</v>
      </c>
      <c r="C1011" s="3">
        <v>0.185601897</v>
      </c>
      <c r="D1011" s="3" t="s">
        <v>129</v>
      </c>
      <c r="E1011" s="3" t="s">
        <v>5</v>
      </c>
      <c r="F1011" s="3" t="s">
        <v>5</v>
      </c>
      <c r="G1011" s="3" t="s">
        <v>106</v>
      </c>
      <c r="H1011" s="3" t="s">
        <v>19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186</v>
      </c>
    </row>
    <row r="1012" spans="1:11">
      <c r="A1012" s="3">
        <v>4</v>
      </c>
      <c r="B1012" s="3">
        <v>28</v>
      </c>
      <c r="C1012" s="3">
        <v>0.185601897</v>
      </c>
      <c r="D1012" s="3" t="s">
        <v>129</v>
      </c>
      <c r="E1012" s="3" t="s">
        <v>5</v>
      </c>
      <c r="F1012" s="3" t="s">
        <v>5</v>
      </c>
      <c r="G1012" s="3" t="s">
        <v>107</v>
      </c>
      <c r="H1012" s="3" t="s">
        <v>19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186</v>
      </c>
    </row>
    <row r="1013" spans="1:11">
      <c r="A1013" s="3">
        <v>4</v>
      </c>
      <c r="B1013" s="3">
        <v>28</v>
      </c>
      <c r="C1013" s="3">
        <v>0.178476012</v>
      </c>
      <c r="D1013" s="3" t="s">
        <v>129</v>
      </c>
      <c r="E1013" s="3" t="s">
        <v>5</v>
      </c>
      <c r="F1013" s="3" t="s">
        <v>5</v>
      </c>
      <c r="G1013" s="3" t="s">
        <v>108</v>
      </c>
      <c r="H1013" s="3" t="s">
        <v>19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186</v>
      </c>
    </row>
    <row r="1014" spans="1:11">
      <c r="A1014" s="3">
        <v>4</v>
      </c>
      <c r="B1014" s="3">
        <v>28</v>
      </c>
      <c r="C1014" s="3">
        <v>0.148732821</v>
      </c>
      <c r="D1014" s="3" t="s">
        <v>129</v>
      </c>
      <c r="E1014" s="3" t="s">
        <v>5</v>
      </c>
      <c r="F1014" s="3" t="s">
        <v>5</v>
      </c>
      <c r="G1014" s="3" t="s">
        <v>109</v>
      </c>
      <c r="H1014" s="3" t="s">
        <v>19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186</v>
      </c>
    </row>
    <row r="1015" spans="1:11">
      <c r="A1015" s="3">
        <v>4</v>
      </c>
      <c r="B1015" s="3">
        <v>28</v>
      </c>
      <c r="C1015" s="3">
        <v>0.178476012</v>
      </c>
      <c r="D1015" s="3" t="s">
        <v>129</v>
      </c>
      <c r="E1015" s="3" t="s">
        <v>5</v>
      </c>
      <c r="F1015" s="3" t="s">
        <v>5</v>
      </c>
      <c r="G1015" s="3" t="s">
        <v>110</v>
      </c>
      <c r="H1015" s="3" t="s">
        <v>19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186</v>
      </c>
    </row>
    <row r="1016" spans="1:11">
      <c r="A1016" s="3">
        <v>4</v>
      </c>
      <c r="B1016" s="3">
        <v>28</v>
      </c>
      <c r="C1016" s="3">
        <v>0.148732821</v>
      </c>
      <c r="D1016" s="3" t="s">
        <v>129</v>
      </c>
      <c r="E1016" s="3" t="s">
        <v>5</v>
      </c>
      <c r="F1016" s="3" t="s">
        <v>5</v>
      </c>
      <c r="G1016" s="3" t="s">
        <v>115</v>
      </c>
      <c r="H1016" s="3" t="s">
        <v>19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186</v>
      </c>
    </row>
    <row r="1017" spans="1:11">
      <c r="A1017" s="3">
        <v>4</v>
      </c>
      <c r="B1017" s="3">
        <v>28</v>
      </c>
      <c r="C1017" s="3">
        <v>0.178476012</v>
      </c>
      <c r="D1017" s="3" t="s">
        <v>129</v>
      </c>
      <c r="E1017" s="3" t="s">
        <v>5</v>
      </c>
      <c r="F1017" s="3" t="s">
        <v>5</v>
      </c>
      <c r="G1017" s="3" t="s">
        <v>116</v>
      </c>
      <c r="H1017" s="3" t="s">
        <v>19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186</v>
      </c>
    </row>
    <row r="1018" spans="1:11">
      <c r="A1018" s="3">
        <v>4</v>
      </c>
      <c r="B1018" s="3">
        <v>28</v>
      </c>
      <c r="C1018" s="3">
        <v>0.192533823</v>
      </c>
      <c r="D1018" s="3" t="s">
        <v>129</v>
      </c>
      <c r="E1018" s="3" t="s">
        <v>5</v>
      </c>
      <c r="F1018" s="3" t="s">
        <v>5</v>
      </c>
      <c r="G1018" s="3" t="s">
        <v>117</v>
      </c>
      <c r="H1018" s="3" t="s">
        <v>19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186</v>
      </c>
    </row>
    <row r="1019" spans="1:11">
      <c r="A1019" s="3">
        <v>4</v>
      </c>
      <c r="B1019" s="3">
        <v>28</v>
      </c>
      <c r="C1019" s="3">
        <v>0.148732821</v>
      </c>
      <c r="D1019" s="3" t="s">
        <v>129</v>
      </c>
      <c r="E1019" s="3" t="s">
        <v>5</v>
      </c>
      <c r="F1019" s="3" t="s">
        <v>5</v>
      </c>
      <c r="G1019" s="3" t="s">
        <v>118</v>
      </c>
      <c r="H1019" s="3" t="s">
        <v>19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186</v>
      </c>
    </row>
    <row r="1020" spans="1:11">
      <c r="A1020" s="3">
        <v>4</v>
      </c>
      <c r="B1020" s="3">
        <v>28</v>
      </c>
      <c r="C1020" s="3">
        <v>0.178476012</v>
      </c>
      <c r="D1020" s="3" t="s">
        <v>129</v>
      </c>
      <c r="E1020" s="3" t="s">
        <v>5</v>
      </c>
      <c r="F1020" s="3" t="s">
        <v>5</v>
      </c>
      <c r="G1020" s="3" t="s">
        <v>119</v>
      </c>
      <c r="H1020" s="3" t="s">
        <v>19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186</v>
      </c>
    </row>
    <row r="1021" spans="1:11">
      <c r="A1021" s="3">
        <v>4</v>
      </c>
      <c r="B1021" s="3">
        <v>28</v>
      </c>
      <c r="C1021" s="3">
        <v>0.203699115</v>
      </c>
      <c r="D1021" s="3" t="s">
        <v>129</v>
      </c>
      <c r="E1021" s="3" t="s">
        <v>5</v>
      </c>
      <c r="F1021" s="3" t="s">
        <v>5</v>
      </c>
      <c r="G1021" s="3" t="s">
        <v>120</v>
      </c>
      <c r="H1021" s="3" t="s">
        <v>19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186</v>
      </c>
    </row>
    <row r="1022" spans="1:11">
      <c r="A1022" s="3">
        <v>8</v>
      </c>
      <c r="B1022" s="3">
        <v>56</v>
      </c>
      <c r="C1022" s="3">
        <v>0.643834251</v>
      </c>
      <c r="D1022" s="3" t="s">
        <v>129</v>
      </c>
      <c r="E1022" s="3" t="s">
        <v>5</v>
      </c>
      <c r="F1022" s="3" t="s">
        <v>5</v>
      </c>
      <c r="G1022" s="3" t="s">
        <v>86</v>
      </c>
      <c r="H1022" s="3" t="s">
        <v>19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188</v>
      </c>
    </row>
    <row r="1023" spans="1:11">
      <c r="A1023" s="3">
        <v>8</v>
      </c>
      <c r="B1023" s="3">
        <v>56</v>
      </c>
      <c r="C1023" s="3">
        <v>0.429256566</v>
      </c>
      <c r="D1023" s="3" t="s">
        <v>129</v>
      </c>
      <c r="E1023" s="3" t="s">
        <v>5</v>
      </c>
      <c r="F1023" s="3" t="s">
        <v>5</v>
      </c>
      <c r="G1023" s="3" t="s">
        <v>87</v>
      </c>
      <c r="H1023" s="3" t="s">
        <v>19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188</v>
      </c>
    </row>
    <row r="1024" spans="1:11">
      <c r="A1024" s="3">
        <v>8</v>
      </c>
      <c r="B1024" s="3">
        <v>56</v>
      </c>
      <c r="C1024" s="3">
        <v>0.579524193</v>
      </c>
      <c r="D1024" s="3" t="s">
        <v>129</v>
      </c>
      <c r="E1024" s="3" t="s">
        <v>5</v>
      </c>
      <c r="F1024" s="3" t="s">
        <v>5</v>
      </c>
      <c r="G1024" s="3" t="s">
        <v>88</v>
      </c>
      <c r="H1024" s="3" t="s">
        <v>19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188</v>
      </c>
    </row>
    <row r="1025" spans="1:11">
      <c r="A1025" s="3">
        <v>8</v>
      </c>
      <c r="B1025" s="3">
        <v>56</v>
      </c>
      <c r="C1025" s="3">
        <v>0.579524193</v>
      </c>
      <c r="D1025" s="3" t="s">
        <v>129</v>
      </c>
      <c r="E1025" s="3" t="s">
        <v>5</v>
      </c>
      <c r="F1025" s="3" t="s">
        <v>5</v>
      </c>
      <c r="G1025" s="3" t="s">
        <v>89</v>
      </c>
      <c r="H1025" s="3" t="s">
        <v>19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188</v>
      </c>
    </row>
    <row r="1026" spans="1:11">
      <c r="A1026" s="3">
        <v>8</v>
      </c>
      <c r="B1026" s="3">
        <v>56</v>
      </c>
      <c r="C1026" s="3">
        <v>0.429256566</v>
      </c>
      <c r="D1026" s="3" t="s">
        <v>129</v>
      </c>
      <c r="E1026" s="3" t="s">
        <v>5</v>
      </c>
      <c r="F1026" s="3" t="s">
        <v>5</v>
      </c>
      <c r="G1026" s="3" t="s">
        <v>90</v>
      </c>
      <c r="H1026" s="3" t="s">
        <v>19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188</v>
      </c>
    </row>
    <row r="1027" spans="1:11">
      <c r="A1027" s="3">
        <v>8</v>
      </c>
      <c r="B1027" s="3">
        <v>56</v>
      </c>
      <c r="C1027" s="3">
        <v>0.429256566</v>
      </c>
      <c r="D1027" s="3" t="s">
        <v>129</v>
      </c>
      <c r="E1027" s="3" t="s">
        <v>5</v>
      </c>
      <c r="F1027" s="3" t="s">
        <v>5</v>
      </c>
      <c r="G1027" s="3" t="s">
        <v>91</v>
      </c>
      <c r="H1027" s="3" t="s">
        <v>19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188</v>
      </c>
    </row>
    <row r="1028" spans="1:11">
      <c r="A1028" s="3">
        <v>8</v>
      </c>
      <c r="B1028" s="3">
        <v>56</v>
      </c>
      <c r="C1028" s="3">
        <v>0.753674076</v>
      </c>
      <c r="D1028" s="3" t="s">
        <v>129</v>
      </c>
      <c r="E1028" s="3" t="s">
        <v>5</v>
      </c>
      <c r="F1028" s="3" t="s">
        <v>5</v>
      </c>
      <c r="G1028" s="3" t="s">
        <v>92</v>
      </c>
      <c r="H1028" s="3" t="s">
        <v>19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188</v>
      </c>
    </row>
    <row r="1029" spans="1:11">
      <c r="A1029" s="3">
        <v>8</v>
      </c>
      <c r="B1029" s="3">
        <v>56</v>
      </c>
      <c r="C1029" s="3">
        <v>0.347431167</v>
      </c>
      <c r="D1029" s="3" t="s">
        <v>129</v>
      </c>
      <c r="E1029" s="3" t="s">
        <v>5</v>
      </c>
      <c r="F1029" s="3" t="s">
        <v>5</v>
      </c>
      <c r="G1029" s="3" t="s">
        <v>93</v>
      </c>
      <c r="H1029" s="3" t="s">
        <v>19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188</v>
      </c>
    </row>
    <row r="1030" spans="1:11">
      <c r="A1030" s="3">
        <v>8</v>
      </c>
      <c r="B1030" s="3">
        <v>56</v>
      </c>
      <c r="C1030" s="3">
        <v>0.347431167</v>
      </c>
      <c r="D1030" s="3" t="s">
        <v>129</v>
      </c>
      <c r="E1030" s="3" t="s">
        <v>5</v>
      </c>
      <c r="F1030" s="3" t="s">
        <v>5</v>
      </c>
      <c r="G1030" s="3" t="s">
        <v>94</v>
      </c>
      <c r="H1030" s="3" t="s">
        <v>19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188</v>
      </c>
    </row>
    <row r="1031" spans="1:11">
      <c r="A1031" s="3">
        <v>8</v>
      </c>
      <c r="B1031" s="3">
        <v>56</v>
      </c>
      <c r="C1031" s="3">
        <v>0.407499426</v>
      </c>
      <c r="D1031" s="3" t="s">
        <v>129</v>
      </c>
      <c r="E1031" s="3" t="s">
        <v>5</v>
      </c>
      <c r="F1031" s="3" t="s">
        <v>5</v>
      </c>
      <c r="G1031" s="3" t="s">
        <v>95</v>
      </c>
      <c r="H1031" s="3" t="s">
        <v>19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188</v>
      </c>
    </row>
    <row r="1032" spans="1:11">
      <c r="A1032" s="3">
        <v>8</v>
      </c>
      <c r="B1032" s="3">
        <v>56</v>
      </c>
      <c r="C1032" s="3">
        <v>0.385067646</v>
      </c>
      <c r="D1032" s="3" t="s">
        <v>129</v>
      </c>
      <c r="E1032" s="3" t="s">
        <v>5</v>
      </c>
      <c r="F1032" s="3" t="s">
        <v>5</v>
      </c>
      <c r="G1032" s="3" t="s">
        <v>96</v>
      </c>
      <c r="H1032" s="3" t="s">
        <v>19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188</v>
      </c>
    </row>
    <row r="1033" spans="1:11">
      <c r="A1033" s="3">
        <v>8</v>
      </c>
      <c r="B1033" s="3">
        <v>56</v>
      </c>
      <c r="C1033" s="3">
        <v>0.415780632</v>
      </c>
      <c r="D1033" s="3" t="s">
        <v>129</v>
      </c>
      <c r="E1033" s="3" t="s">
        <v>5</v>
      </c>
      <c r="F1033" s="3" t="s">
        <v>5</v>
      </c>
      <c r="G1033" s="3" t="s">
        <v>22</v>
      </c>
      <c r="H1033" s="3" t="s">
        <v>19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188</v>
      </c>
    </row>
    <row r="1034" spans="1:11">
      <c r="A1034" s="3">
        <v>8</v>
      </c>
      <c r="B1034" s="3">
        <v>56</v>
      </c>
      <c r="C1034" s="3">
        <v>0.371203794</v>
      </c>
      <c r="D1034" s="3" t="s">
        <v>129</v>
      </c>
      <c r="E1034" s="3" t="s">
        <v>5</v>
      </c>
      <c r="F1034" s="3" t="s">
        <v>5</v>
      </c>
      <c r="G1034" s="3" t="s">
        <v>97</v>
      </c>
      <c r="H1034" s="3" t="s">
        <v>19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188</v>
      </c>
    </row>
    <row r="1035" spans="1:11">
      <c r="A1035" s="3">
        <v>8</v>
      </c>
      <c r="B1035" s="3">
        <v>56</v>
      </c>
      <c r="C1035" s="3">
        <v>0.371203794</v>
      </c>
      <c r="D1035" s="3" t="s">
        <v>129</v>
      </c>
      <c r="E1035" s="3" t="s">
        <v>5</v>
      </c>
      <c r="F1035" s="3" t="s">
        <v>5</v>
      </c>
      <c r="G1035" s="3" t="s">
        <v>98</v>
      </c>
      <c r="H1035" s="3" t="s">
        <v>19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188</v>
      </c>
    </row>
    <row r="1036" spans="1:11">
      <c r="A1036" s="3">
        <v>8</v>
      </c>
      <c r="B1036" s="3">
        <v>56</v>
      </c>
      <c r="C1036" s="3">
        <v>0.429256566</v>
      </c>
      <c r="D1036" s="3" t="s">
        <v>129</v>
      </c>
      <c r="E1036" s="3" t="s">
        <v>5</v>
      </c>
      <c r="F1036" s="3" t="s">
        <v>5</v>
      </c>
      <c r="G1036" s="3" t="s">
        <v>101</v>
      </c>
      <c r="H1036" s="3" t="s">
        <v>19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188</v>
      </c>
    </row>
    <row r="1037" spans="1:11">
      <c r="A1037" s="3">
        <v>8</v>
      </c>
      <c r="B1037" s="3">
        <v>56</v>
      </c>
      <c r="C1037" s="3">
        <v>0.429256566</v>
      </c>
      <c r="D1037" s="3" t="s">
        <v>129</v>
      </c>
      <c r="E1037" s="3" t="s">
        <v>5</v>
      </c>
      <c r="F1037" s="3" t="s">
        <v>5</v>
      </c>
      <c r="G1037" s="3" t="s">
        <v>102</v>
      </c>
      <c r="H1037" s="3" t="s">
        <v>19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188</v>
      </c>
    </row>
    <row r="1038" spans="1:11">
      <c r="A1038" s="3">
        <v>8</v>
      </c>
      <c r="B1038" s="3">
        <v>56</v>
      </c>
      <c r="C1038" s="3">
        <v>0.428969844</v>
      </c>
      <c r="D1038" s="3" t="s">
        <v>129</v>
      </c>
      <c r="E1038" s="3" t="s">
        <v>5</v>
      </c>
      <c r="F1038" s="3" t="s">
        <v>5</v>
      </c>
      <c r="G1038" s="3" t="s">
        <v>103</v>
      </c>
      <c r="H1038" s="3" t="s">
        <v>19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188</v>
      </c>
    </row>
    <row r="1039" spans="1:11">
      <c r="A1039" s="3">
        <v>8</v>
      </c>
      <c r="B1039" s="3">
        <v>56</v>
      </c>
      <c r="C1039" s="3">
        <v>0.343096605</v>
      </c>
      <c r="D1039" s="3" t="s">
        <v>129</v>
      </c>
      <c r="E1039" s="3" t="s">
        <v>5</v>
      </c>
      <c r="F1039" s="3" t="s">
        <v>5</v>
      </c>
      <c r="G1039" s="3" t="s">
        <v>104</v>
      </c>
      <c r="H1039" s="3" t="s">
        <v>19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188</v>
      </c>
    </row>
    <row r="1040" spans="1:11">
      <c r="A1040" s="3">
        <v>8</v>
      </c>
      <c r="B1040" s="3">
        <v>56</v>
      </c>
      <c r="C1040" s="3">
        <v>0.488936907</v>
      </c>
      <c r="D1040" s="3" t="s">
        <v>129</v>
      </c>
      <c r="E1040" s="3" t="s">
        <v>5</v>
      </c>
      <c r="F1040" s="3" t="s">
        <v>5</v>
      </c>
      <c r="G1040" s="3" t="s">
        <v>105</v>
      </c>
      <c r="H1040" s="3" t="s">
        <v>19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188</v>
      </c>
    </row>
    <row r="1041" spans="1:11">
      <c r="A1041" s="3">
        <v>8</v>
      </c>
      <c r="B1041" s="3">
        <v>56</v>
      </c>
      <c r="C1041" s="3">
        <v>0.371203794</v>
      </c>
      <c r="D1041" s="3" t="s">
        <v>129</v>
      </c>
      <c r="E1041" s="3" t="s">
        <v>5</v>
      </c>
      <c r="F1041" s="3" t="s">
        <v>5</v>
      </c>
      <c r="G1041" s="3" t="s">
        <v>106</v>
      </c>
      <c r="H1041" s="3" t="s">
        <v>19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188</v>
      </c>
    </row>
    <row r="1042" spans="1:11">
      <c r="A1042" s="3">
        <v>8</v>
      </c>
      <c r="B1042" s="3">
        <v>56</v>
      </c>
      <c r="C1042" s="3">
        <v>0.371203794</v>
      </c>
      <c r="D1042" s="3" t="s">
        <v>129</v>
      </c>
      <c r="E1042" s="3" t="s">
        <v>5</v>
      </c>
      <c r="F1042" s="3" t="s">
        <v>5</v>
      </c>
      <c r="G1042" s="3" t="s">
        <v>107</v>
      </c>
      <c r="H1042" s="3" t="s">
        <v>19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188</v>
      </c>
    </row>
    <row r="1043" spans="1:11">
      <c r="A1043" s="3">
        <v>8</v>
      </c>
      <c r="B1043" s="3">
        <v>56</v>
      </c>
      <c r="C1043" s="3">
        <v>0.356960457</v>
      </c>
      <c r="D1043" s="3" t="s">
        <v>129</v>
      </c>
      <c r="E1043" s="3" t="s">
        <v>5</v>
      </c>
      <c r="F1043" s="3" t="s">
        <v>5</v>
      </c>
      <c r="G1043" s="3" t="s">
        <v>108</v>
      </c>
      <c r="H1043" s="3" t="s">
        <v>19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188</v>
      </c>
    </row>
    <row r="1044" spans="1:11">
      <c r="A1044" s="3">
        <v>8</v>
      </c>
      <c r="B1044" s="3">
        <v>56</v>
      </c>
      <c r="C1044" s="3">
        <v>0.297465642</v>
      </c>
      <c r="D1044" s="3" t="s">
        <v>129</v>
      </c>
      <c r="E1044" s="3" t="s">
        <v>5</v>
      </c>
      <c r="F1044" s="3" t="s">
        <v>5</v>
      </c>
      <c r="G1044" s="3" t="s">
        <v>109</v>
      </c>
      <c r="H1044" s="3" t="s">
        <v>19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188</v>
      </c>
    </row>
    <row r="1045" spans="1:11">
      <c r="A1045" s="3">
        <v>8</v>
      </c>
      <c r="B1045" s="3">
        <v>56</v>
      </c>
      <c r="C1045" s="3">
        <v>0.356960457</v>
      </c>
      <c r="D1045" s="3" t="s">
        <v>129</v>
      </c>
      <c r="E1045" s="3" t="s">
        <v>5</v>
      </c>
      <c r="F1045" s="3" t="s">
        <v>5</v>
      </c>
      <c r="G1045" s="3" t="s">
        <v>110</v>
      </c>
      <c r="H1045" s="3" t="s">
        <v>19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188</v>
      </c>
    </row>
    <row r="1046" spans="1:11">
      <c r="A1046" s="3">
        <v>8</v>
      </c>
      <c r="B1046" s="3">
        <v>56</v>
      </c>
      <c r="C1046" s="3">
        <v>0.297465642</v>
      </c>
      <c r="D1046" s="3" t="s">
        <v>129</v>
      </c>
      <c r="E1046" s="3" t="s">
        <v>5</v>
      </c>
      <c r="F1046" s="3" t="s">
        <v>5</v>
      </c>
      <c r="G1046" s="3" t="s">
        <v>115</v>
      </c>
      <c r="H1046" s="3" t="s">
        <v>19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188</v>
      </c>
    </row>
    <row r="1047" spans="1:11">
      <c r="A1047" s="3">
        <v>8</v>
      </c>
      <c r="B1047" s="3">
        <v>56</v>
      </c>
      <c r="C1047" s="3">
        <v>0.356960457</v>
      </c>
      <c r="D1047" s="3" t="s">
        <v>129</v>
      </c>
      <c r="E1047" s="3" t="s">
        <v>5</v>
      </c>
      <c r="F1047" s="3" t="s">
        <v>5</v>
      </c>
      <c r="G1047" s="3" t="s">
        <v>116</v>
      </c>
      <c r="H1047" s="3" t="s">
        <v>19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188</v>
      </c>
    </row>
    <row r="1048" spans="1:11">
      <c r="A1048" s="3">
        <v>8</v>
      </c>
      <c r="B1048" s="3">
        <v>56</v>
      </c>
      <c r="C1048" s="3">
        <v>0.385067646</v>
      </c>
      <c r="D1048" s="3" t="s">
        <v>129</v>
      </c>
      <c r="E1048" s="3" t="s">
        <v>5</v>
      </c>
      <c r="F1048" s="3" t="s">
        <v>5</v>
      </c>
      <c r="G1048" s="3" t="s">
        <v>117</v>
      </c>
      <c r="H1048" s="3" t="s">
        <v>19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188</v>
      </c>
    </row>
    <row r="1049" spans="1:11">
      <c r="A1049" s="3">
        <v>8</v>
      </c>
      <c r="B1049" s="3">
        <v>56</v>
      </c>
      <c r="C1049" s="3">
        <v>0.297465642</v>
      </c>
      <c r="D1049" s="3" t="s">
        <v>129</v>
      </c>
      <c r="E1049" s="3" t="s">
        <v>5</v>
      </c>
      <c r="F1049" s="3" t="s">
        <v>5</v>
      </c>
      <c r="G1049" s="3" t="s">
        <v>118</v>
      </c>
      <c r="H1049" s="3" t="s">
        <v>19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188</v>
      </c>
    </row>
    <row r="1050" spans="1:11">
      <c r="A1050" s="3">
        <v>8</v>
      </c>
      <c r="B1050" s="3">
        <v>56</v>
      </c>
      <c r="C1050" s="3">
        <v>0.356960457</v>
      </c>
      <c r="D1050" s="3" t="s">
        <v>129</v>
      </c>
      <c r="E1050" s="3" t="s">
        <v>5</v>
      </c>
      <c r="F1050" s="3" t="s">
        <v>5</v>
      </c>
      <c r="G1050" s="3" t="s">
        <v>119</v>
      </c>
      <c r="H1050" s="3" t="s">
        <v>19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188</v>
      </c>
    </row>
    <row r="1051" spans="1:11">
      <c r="A1051" s="3">
        <v>8</v>
      </c>
      <c r="B1051" s="3">
        <v>56</v>
      </c>
      <c r="C1051" s="3">
        <v>0.407499426</v>
      </c>
      <c r="D1051" s="3" t="s">
        <v>129</v>
      </c>
      <c r="E1051" s="3" t="s">
        <v>5</v>
      </c>
      <c r="F1051" s="3" t="s">
        <v>5</v>
      </c>
      <c r="G1051" s="3" t="s">
        <v>120</v>
      </c>
      <c r="H1051" s="3" t="s">
        <v>19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188</v>
      </c>
    </row>
    <row r="1052" spans="1:11">
      <c r="A1052" s="3">
        <v>16</v>
      </c>
      <c r="B1052" s="3">
        <v>112</v>
      </c>
      <c r="C1052" s="3">
        <v>1.287862461</v>
      </c>
      <c r="D1052" s="3" t="s">
        <v>129</v>
      </c>
      <c r="E1052" s="3" t="s">
        <v>5</v>
      </c>
      <c r="F1052" s="3" t="s">
        <v>5</v>
      </c>
      <c r="G1052" s="3" t="s">
        <v>86</v>
      </c>
      <c r="H1052" s="3" t="s">
        <v>19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190</v>
      </c>
    </row>
    <row r="1053" spans="1:11">
      <c r="A1053" s="3">
        <v>16</v>
      </c>
      <c r="B1053" s="3">
        <v>112</v>
      </c>
      <c r="C1053" s="3">
        <v>0.858605895</v>
      </c>
      <c r="D1053" s="3" t="s">
        <v>129</v>
      </c>
      <c r="E1053" s="3" t="s">
        <v>5</v>
      </c>
      <c r="F1053" s="3" t="s">
        <v>5</v>
      </c>
      <c r="G1053" s="3" t="s">
        <v>87</v>
      </c>
      <c r="H1053" s="3" t="s">
        <v>19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190</v>
      </c>
    </row>
    <row r="1054" spans="1:11">
      <c r="A1054" s="3">
        <v>16</v>
      </c>
      <c r="B1054" s="3">
        <v>112</v>
      </c>
      <c r="C1054" s="3">
        <v>1.159149582</v>
      </c>
      <c r="D1054" s="3" t="s">
        <v>129</v>
      </c>
      <c r="E1054" s="3" t="s">
        <v>5</v>
      </c>
      <c r="F1054" s="3" t="s">
        <v>5</v>
      </c>
      <c r="G1054" s="3" t="s">
        <v>88</v>
      </c>
      <c r="H1054" s="3" t="s">
        <v>19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190</v>
      </c>
    </row>
    <row r="1055" spans="1:11">
      <c r="A1055" s="3">
        <v>16</v>
      </c>
      <c r="B1055" s="3">
        <v>112</v>
      </c>
      <c r="C1055" s="3">
        <v>1.159149582</v>
      </c>
      <c r="D1055" s="3" t="s">
        <v>129</v>
      </c>
      <c r="E1055" s="3" t="s">
        <v>5</v>
      </c>
      <c r="F1055" s="3" t="s">
        <v>5</v>
      </c>
      <c r="G1055" s="3" t="s">
        <v>89</v>
      </c>
      <c r="H1055" s="3" t="s">
        <v>19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190</v>
      </c>
    </row>
    <row r="1056" spans="1:11">
      <c r="A1056" s="3">
        <v>16</v>
      </c>
      <c r="B1056" s="3">
        <v>112</v>
      </c>
      <c r="C1056" s="3">
        <v>0.858605895</v>
      </c>
      <c r="D1056" s="3" t="s">
        <v>129</v>
      </c>
      <c r="E1056" s="3" t="s">
        <v>5</v>
      </c>
      <c r="F1056" s="3" t="s">
        <v>5</v>
      </c>
      <c r="G1056" s="3" t="s">
        <v>90</v>
      </c>
      <c r="H1056" s="3" t="s">
        <v>19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190</v>
      </c>
    </row>
    <row r="1057" spans="1:11">
      <c r="A1057" s="3">
        <v>16</v>
      </c>
      <c r="B1057" s="3">
        <v>112</v>
      </c>
      <c r="C1057" s="3">
        <v>0.858605895</v>
      </c>
      <c r="D1057" s="3" t="s">
        <v>129</v>
      </c>
      <c r="E1057" s="3" t="s">
        <v>5</v>
      </c>
      <c r="F1057" s="3" t="s">
        <v>5</v>
      </c>
      <c r="G1057" s="3" t="s">
        <v>91</v>
      </c>
      <c r="H1057" s="3" t="s">
        <v>19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190</v>
      </c>
    </row>
    <row r="1058" spans="1:11">
      <c r="A1058" s="3">
        <v>16</v>
      </c>
      <c r="B1058" s="3">
        <v>112</v>
      </c>
      <c r="C1058" s="3">
        <v>1.507449348</v>
      </c>
      <c r="D1058" s="3" t="s">
        <v>129</v>
      </c>
      <c r="E1058" s="3" t="s">
        <v>5</v>
      </c>
      <c r="F1058" s="3" t="s">
        <v>5</v>
      </c>
      <c r="G1058" s="3" t="s">
        <v>92</v>
      </c>
      <c r="H1058" s="3" t="s">
        <v>19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190</v>
      </c>
    </row>
    <row r="1059" spans="1:11">
      <c r="A1059" s="3">
        <v>16</v>
      </c>
      <c r="B1059" s="3">
        <v>112</v>
      </c>
      <c r="C1059" s="3">
        <v>0.694955097</v>
      </c>
      <c r="D1059" s="3" t="s">
        <v>129</v>
      </c>
      <c r="E1059" s="3" t="s">
        <v>5</v>
      </c>
      <c r="F1059" s="3" t="s">
        <v>5</v>
      </c>
      <c r="G1059" s="3" t="s">
        <v>93</v>
      </c>
      <c r="H1059" s="3" t="s">
        <v>19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190</v>
      </c>
    </row>
    <row r="1060" spans="1:11">
      <c r="A1060" s="3">
        <v>16</v>
      </c>
      <c r="B1060" s="3">
        <v>112</v>
      </c>
      <c r="C1060" s="3">
        <v>0.694955097</v>
      </c>
      <c r="D1060" s="3" t="s">
        <v>129</v>
      </c>
      <c r="E1060" s="3" t="s">
        <v>5</v>
      </c>
      <c r="F1060" s="3" t="s">
        <v>5</v>
      </c>
      <c r="G1060" s="3" t="s">
        <v>94</v>
      </c>
      <c r="H1060" s="3" t="s">
        <v>19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190</v>
      </c>
    </row>
    <row r="1061" spans="1:11">
      <c r="A1061" s="3">
        <v>16</v>
      </c>
      <c r="B1061" s="3">
        <v>112</v>
      </c>
      <c r="C1061" s="3">
        <v>0.8156734920000001</v>
      </c>
      <c r="D1061" s="3" t="s">
        <v>129</v>
      </c>
      <c r="E1061" s="3" t="s">
        <v>5</v>
      </c>
      <c r="F1061" s="3" t="s">
        <v>5</v>
      </c>
      <c r="G1061" s="3" t="s">
        <v>95</v>
      </c>
      <c r="H1061" s="3" t="s">
        <v>19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190</v>
      </c>
    </row>
    <row r="1062" spans="1:11">
      <c r="A1062" s="3">
        <v>16</v>
      </c>
      <c r="B1062" s="3">
        <v>112</v>
      </c>
      <c r="C1062" s="3">
        <v>0.770135292</v>
      </c>
      <c r="D1062" s="3" t="s">
        <v>129</v>
      </c>
      <c r="E1062" s="3" t="s">
        <v>5</v>
      </c>
      <c r="F1062" s="3" t="s">
        <v>5</v>
      </c>
      <c r="G1062" s="3" t="s">
        <v>96</v>
      </c>
      <c r="H1062" s="3" t="s">
        <v>19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190</v>
      </c>
    </row>
    <row r="1063" spans="1:11">
      <c r="A1063" s="3">
        <v>16</v>
      </c>
      <c r="B1063" s="3">
        <v>112</v>
      </c>
      <c r="C1063" s="3">
        <v>0.831654027</v>
      </c>
      <c r="D1063" s="3" t="s">
        <v>129</v>
      </c>
      <c r="E1063" s="3" t="s">
        <v>5</v>
      </c>
      <c r="F1063" s="3" t="s">
        <v>5</v>
      </c>
      <c r="G1063" s="3" t="s">
        <v>22</v>
      </c>
      <c r="H1063" s="3" t="s">
        <v>19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190</v>
      </c>
    </row>
    <row r="1064" spans="1:11">
      <c r="A1064" s="3">
        <v>16</v>
      </c>
      <c r="B1064" s="3">
        <v>112</v>
      </c>
      <c r="C1064" s="3">
        <v>0.742508784</v>
      </c>
      <c r="D1064" s="3" t="s">
        <v>129</v>
      </c>
      <c r="E1064" s="3" t="s">
        <v>5</v>
      </c>
      <c r="F1064" s="3" t="s">
        <v>5</v>
      </c>
      <c r="G1064" s="3" t="s">
        <v>97</v>
      </c>
      <c r="H1064" s="3" t="s">
        <v>19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190</v>
      </c>
    </row>
    <row r="1065" spans="1:11">
      <c r="A1065" s="3">
        <v>16</v>
      </c>
      <c r="B1065" s="3">
        <v>112</v>
      </c>
      <c r="C1065" s="3">
        <v>0.742508784</v>
      </c>
      <c r="D1065" s="3" t="s">
        <v>129</v>
      </c>
      <c r="E1065" s="3" t="s">
        <v>5</v>
      </c>
      <c r="F1065" s="3" t="s">
        <v>5</v>
      </c>
      <c r="G1065" s="3" t="s">
        <v>98</v>
      </c>
      <c r="H1065" s="3" t="s">
        <v>19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190</v>
      </c>
    </row>
    <row r="1066" spans="1:11">
      <c r="A1066" s="3">
        <v>16</v>
      </c>
      <c r="B1066" s="3">
        <v>112</v>
      </c>
      <c r="C1066" s="3">
        <v>0.858605895</v>
      </c>
      <c r="D1066" s="3" t="s">
        <v>129</v>
      </c>
      <c r="E1066" s="3" t="s">
        <v>5</v>
      </c>
      <c r="F1066" s="3" t="s">
        <v>5</v>
      </c>
      <c r="G1066" s="3" t="s">
        <v>101</v>
      </c>
      <c r="H1066" s="3" t="s">
        <v>19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190</v>
      </c>
    </row>
    <row r="1067" spans="1:11">
      <c r="A1067" s="3">
        <v>16</v>
      </c>
      <c r="B1067" s="3">
        <v>112</v>
      </c>
      <c r="C1067" s="3">
        <v>0.858605895</v>
      </c>
      <c r="D1067" s="3" t="s">
        <v>129</v>
      </c>
      <c r="E1067" s="3" t="s">
        <v>5</v>
      </c>
      <c r="F1067" s="3" t="s">
        <v>5</v>
      </c>
      <c r="G1067" s="3" t="s">
        <v>102</v>
      </c>
      <c r="H1067" s="3" t="s">
        <v>19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190</v>
      </c>
    </row>
    <row r="1068" spans="1:11">
      <c r="A1068" s="3">
        <v>16</v>
      </c>
      <c r="B1068" s="3">
        <v>112</v>
      </c>
      <c r="C1068" s="3">
        <v>0.858698658</v>
      </c>
      <c r="D1068" s="3" t="s">
        <v>129</v>
      </c>
      <c r="E1068" s="3" t="s">
        <v>5</v>
      </c>
      <c r="F1068" s="3" t="s">
        <v>5</v>
      </c>
      <c r="G1068" s="3" t="s">
        <v>103</v>
      </c>
      <c r="H1068" s="3" t="s">
        <v>19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190</v>
      </c>
    </row>
    <row r="1069" spans="1:11">
      <c r="A1069" s="3">
        <v>16</v>
      </c>
      <c r="B1069" s="3">
        <v>112</v>
      </c>
      <c r="C1069" s="3">
        <v>0.686960613</v>
      </c>
      <c r="D1069" s="3" t="s">
        <v>129</v>
      </c>
      <c r="E1069" s="3" t="s">
        <v>5</v>
      </c>
      <c r="F1069" s="3" t="s">
        <v>5</v>
      </c>
      <c r="G1069" s="3" t="s">
        <v>104</v>
      </c>
      <c r="H1069" s="3" t="s">
        <v>19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190</v>
      </c>
    </row>
    <row r="1070" spans="1:11">
      <c r="A1070" s="3">
        <v>16</v>
      </c>
      <c r="B1070" s="3">
        <v>112</v>
      </c>
      <c r="C1070" s="3">
        <v>0.978750846</v>
      </c>
      <c r="D1070" s="3" t="s">
        <v>129</v>
      </c>
      <c r="E1070" s="3" t="s">
        <v>5</v>
      </c>
      <c r="F1070" s="3" t="s">
        <v>5</v>
      </c>
      <c r="G1070" s="3" t="s">
        <v>105</v>
      </c>
      <c r="H1070" s="3" t="s">
        <v>19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190</v>
      </c>
    </row>
    <row r="1071" spans="1:11">
      <c r="A1071" s="3">
        <v>16</v>
      </c>
      <c r="B1071" s="3">
        <v>112</v>
      </c>
      <c r="C1071" s="3">
        <v>0.742508784</v>
      </c>
      <c r="D1071" s="3" t="s">
        <v>129</v>
      </c>
      <c r="E1071" s="3" t="s">
        <v>5</v>
      </c>
      <c r="F1071" s="3" t="s">
        <v>5</v>
      </c>
      <c r="G1071" s="3" t="s">
        <v>106</v>
      </c>
      <c r="H1071" s="3" t="s">
        <v>19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190</v>
      </c>
    </row>
    <row r="1072" spans="1:11">
      <c r="A1072" s="3">
        <v>16</v>
      </c>
      <c r="B1072" s="3">
        <v>112</v>
      </c>
      <c r="C1072" s="3">
        <v>0.742508784</v>
      </c>
      <c r="D1072" s="3" t="s">
        <v>129</v>
      </c>
      <c r="E1072" s="3" t="s">
        <v>5</v>
      </c>
      <c r="F1072" s="3" t="s">
        <v>5</v>
      </c>
      <c r="G1072" s="3" t="s">
        <v>107</v>
      </c>
      <c r="H1072" s="3" t="s">
        <v>19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190</v>
      </c>
    </row>
    <row r="1073" spans="1:11">
      <c r="A1073" s="3">
        <v>16</v>
      </c>
      <c r="B1073" s="3">
        <v>112</v>
      </c>
      <c r="C1073" s="3">
        <v>0.71410644</v>
      </c>
      <c r="D1073" s="3" t="s">
        <v>129</v>
      </c>
      <c r="E1073" s="3" t="s">
        <v>5</v>
      </c>
      <c r="F1073" s="3" t="s">
        <v>5</v>
      </c>
      <c r="G1073" s="3" t="s">
        <v>108</v>
      </c>
      <c r="H1073" s="3" t="s">
        <v>19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190</v>
      </c>
    </row>
    <row r="1074" spans="1:11">
      <c r="A1074" s="3">
        <v>16</v>
      </c>
      <c r="B1074" s="3">
        <v>112</v>
      </c>
      <c r="C1074" s="3">
        <v>0.595125243</v>
      </c>
      <c r="D1074" s="3" t="s">
        <v>129</v>
      </c>
      <c r="E1074" s="3" t="s">
        <v>5</v>
      </c>
      <c r="F1074" s="3" t="s">
        <v>5</v>
      </c>
      <c r="G1074" s="3" t="s">
        <v>109</v>
      </c>
      <c r="H1074" s="3" t="s">
        <v>19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190</v>
      </c>
    </row>
    <row r="1075" spans="1:11">
      <c r="A1075" s="3">
        <v>16</v>
      </c>
      <c r="B1075" s="3">
        <v>112</v>
      </c>
      <c r="C1075" s="3">
        <v>0.71410644</v>
      </c>
      <c r="D1075" s="3" t="s">
        <v>129</v>
      </c>
      <c r="E1075" s="3" t="s">
        <v>5</v>
      </c>
      <c r="F1075" s="3" t="s">
        <v>5</v>
      </c>
      <c r="G1075" s="3" t="s">
        <v>110</v>
      </c>
      <c r="H1075" s="3" t="s">
        <v>19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190</v>
      </c>
    </row>
    <row r="1076" spans="1:11">
      <c r="A1076" s="3">
        <v>16</v>
      </c>
      <c r="B1076" s="3">
        <v>112</v>
      </c>
      <c r="C1076" s="3">
        <v>0.595125243</v>
      </c>
      <c r="D1076" s="3" t="s">
        <v>129</v>
      </c>
      <c r="E1076" s="3" t="s">
        <v>5</v>
      </c>
      <c r="F1076" s="3" t="s">
        <v>5</v>
      </c>
      <c r="G1076" s="3" t="s">
        <v>115</v>
      </c>
      <c r="H1076" s="3" t="s">
        <v>19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190</v>
      </c>
    </row>
    <row r="1077" spans="1:11">
      <c r="A1077" s="3">
        <v>16</v>
      </c>
      <c r="B1077" s="3">
        <v>112</v>
      </c>
      <c r="C1077" s="3">
        <v>0.71410644</v>
      </c>
      <c r="D1077" s="3" t="s">
        <v>129</v>
      </c>
      <c r="E1077" s="3" t="s">
        <v>5</v>
      </c>
      <c r="F1077" s="3" t="s">
        <v>5</v>
      </c>
      <c r="G1077" s="3" t="s">
        <v>116</v>
      </c>
      <c r="H1077" s="3" t="s">
        <v>19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190</v>
      </c>
    </row>
    <row r="1078" spans="1:11">
      <c r="A1078" s="3">
        <v>16</v>
      </c>
      <c r="B1078" s="3">
        <v>112</v>
      </c>
      <c r="C1078" s="3">
        <v>0.770135292</v>
      </c>
      <c r="D1078" s="3" t="s">
        <v>129</v>
      </c>
      <c r="E1078" s="3" t="s">
        <v>5</v>
      </c>
      <c r="F1078" s="3" t="s">
        <v>5</v>
      </c>
      <c r="G1078" s="3" t="s">
        <v>117</v>
      </c>
      <c r="H1078" s="3" t="s">
        <v>19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190</v>
      </c>
    </row>
    <row r="1079" spans="1:11">
      <c r="A1079" s="3">
        <v>16</v>
      </c>
      <c r="B1079" s="3">
        <v>112</v>
      </c>
      <c r="C1079" s="3">
        <v>0.595125243</v>
      </c>
      <c r="D1079" s="3" t="s">
        <v>129</v>
      </c>
      <c r="E1079" s="3" t="s">
        <v>5</v>
      </c>
      <c r="F1079" s="3" t="s">
        <v>5</v>
      </c>
      <c r="G1079" s="3" t="s">
        <v>118</v>
      </c>
      <c r="H1079" s="3" t="s">
        <v>19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190</v>
      </c>
    </row>
    <row r="1080" spans="1:11">
      <c r="A1080" s="3">
        <v>16</v>
      </c>
      <c r="B1080" s="3">
        <v>112</v>
      </c>
      <c r="C1080" s="3">
        <v>0.71410644</v>
      </c>
      <c r="D1080" s="3" t="s">
        <v>129</v>
      </c>
      <c r="E1080" s="3" t="s">
        <v>5</v>
      </c>
      <c r="F1080" s="3" t="s">
        <v>5</v>
      </c>
      <c r="G1080" s="3" t="s">
        <v>119</v>
      </c>
      <c r="H1080" s="3" t="s">
        <v>19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190</v>
      </c>
    </row>
    <row r="1081" spans="1:11">
      <c r="A1081" s="3">
        <v>16</v>
      </c>
      <c r="B1081" s="3">
        <v>112</v>
      </c>
      <c r="C1081" s="3">
        <v>0.8156734920000001</v>
      </c>
      <c r="D1081" s="3" t="s">
        <v>129</v>
      </c>
      <c r="E1081" s="3" t="s">
        <v>5</v>
      </c>
      <c r="F1081" s="3" t="s">
        <v>5</v>
      </c>
      <c r="G1081" s="3" t="s">
        <v>120</v>
      </c>
      <c r="H1081" s="3" t="s">
        <v>19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190</v>
      </c>
    </row>
    <row r="1082" spans="1:11">
      <c r="A1082" s="3">
        <v>20</v>
      </c>
      <c r="B1082" s="3">
        <v>140</v>
      </c>
      <c r="C1082" s="3">
        <v>1.609876566</v>
      </c>
      <c r="D1082" s="3" t="s">
        <v>129</v>
      </c>
      <c r="E1082" s="3" t="s">
        <v>5</v>
      </c>
      <c r="F1082" s="3" t="s">
        <v>5</v>
      </c>
      <c r="G1082" s="3" t="s">
        <v>86</v>
      </c>
      <c r="H1082" s="3" t="s">
        <v>19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191</v>
      </c>
    </row>
    <row r="1083" spans="1:11">
      <c r="A1083" s="3">
        <v>20</v>
      </c>
      <c r="B1083" s="3">
        <v>140</v>
      </c>
      <c r="C1083" s="3">
        <v>1.07318358</v>
      </c>
      <c r="D1083" s="3" t="s">
        <v>129</v>
      </c>
      <c r="E1083" s="3" t="s">
        <v>5</v>
      </c>
      <c r="F1083" s="3" t="s">
        <v>5</v>
      </c>
      <c r="G1083" s="3" t="s">
        <v>87</v>
      </c>
      <c r="H1083" s="3" t="s">
        <v>19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191</v>
      </c>
    </row>
    <row r="1084" spans="1:11">
      <c r="A1084" s="3">
        <v>20</v>
      </c>
      <c r="B1084" s="3">
        <v>140</v>
      </c>
      <c r="C1084" s="3">
        <v>0.741926907</v>
      </c>
      <c r="D1084" s="3" t="s">
        <v>129</v>
      </c>
      <c r="E1084" s="3" t="s">
        <v>5</v>
      </c>
      <c r="F1084" s="3" t="s">
        <v>5</v>
      </c>
      <c r="G1084" s="3" t="s">
        <v>88</v>
      </c>
      <c r="H1084" s="3" t="s">
        <v>19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191</v>
      </c>
    </row>
    <row r="1085" spans="1:11">
      <c r="A1085" s="3">
        <v>20</v>
      </c>
      <c r="B1085" s="3">
        <v>140</v>
      </c>
      <c r="C1085" s="3">
        <v>0.741926907</v>
      </c>
      <c r="D1085" s="3" t="s">
        <v>129</v>
      </c>
      <c r="E1085" s="3" t="s">
        <v>5</v>
      </c>
      <c r="F1085" s="3" t="s">
        <v>5</v>
      </c>
      <c r="G1085" s="3" t="s">
        <v>89</v>
      </c>
      <c r="H1085" s="3" t="s">
        <v>19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191</v>
      </c>
    </row>
    <row r="1086" spans="1:11">
      <c r="A1086" s="3">
        <v>20</v>
      </c>
      <c r="B1086" s="3">
        <v>140</v>
      </c>
      <c r="C1086" s="3">
        <v>1.07318358</v>
      </c>
      <c r="D1086" s="3" t="s">
        <v>129</v>
      </c>
      <c r="E1086" s="3" t="s">
        <v>5</v>
      </c>
      <c r="F1086" s="3" t="s">
        <v>5</v>
      </c>
      <c r="G1086" s="3" t="s">
        <v>90</v>
      </c>
      <c r="H1086" s="3" t="s">
        <v>19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191</v>
      </c>
    </row>
    <row r="1087" spans="1:11">
      <c r="A1087" s="3">
        <v>20</v>
      </c>
      <c r="B1087" s="3">
        <v>140</v>
      </c>
      <c r="C1087" s="3">
        <v>1.07318358</v>
      </c>
      <c r="D1087" s="3" t="s">
        <v>129</v>
      </c>
      <c r="E1087" s="3" t="s">
        <v>5</v>
      </c>
      <c r="F1087" s="3" t="s">
        <v>5</v>
      </c>
      <c r="G1087" s="3" t="s">
        <v>91</v>
      </c>
      <c r="H1087" s="3" t="s">
        <v>19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191</v>
      </c>
    </row>
    <row r="1088" spans="1:11">
      <c r="A1088" s="3">
        <v>20</v>
      </c>
      <c r="B1088" s="3">
        <v>140</v>
      </c>
      <c r="C1088" s="3">
        <v>1.884235788</v>
      </c>
      <c r="D1088" s="3" t="s">
        <v>129</v>
      </c>
      <c r="E1088" s="3" t="s">
        <v>5</v>
      </c>
      <c r="F1088" s="3" t="s">
        <v>5</v>
      </c>
      <c r="G1088" s="3" t="s">
        <v>92</v>
      </c>
      <c r="H1088" s="3" t="s">
        <v>19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191</v>
      </c>
    </row>
    <row r="1089" spans="1:11">
      <c r="A1089" s="3">
        <v>20</v>
      </c>
      <c r="B1089" s="3">
        <v>140</v>
      </c>
      <c r="C1089" s="3">
        <v>0.868717062</v>
      </c>
      <c r="D1089" s="3" t="s">
        <v>129</v>
      </c>
      <c r="E1089" s="3" t="s">
        <v>5</v>
      </c>
      <c r="F1089" s="3" t="s">
        <v>5</v>
      </c>
      <c r="G1089" s="3" t="s">
        <v>93</v>
      </c>
      <c r="H1089" s="3" t="s">
        <v>19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191</v>
      </c>
    </row>
    <row r="1090" spans="1:11">
      <c r="A1090" s="3">
        <v>20</v>
      </c>
      <c r="B1090" s="3">
        <v>140</v>
      </c>
      <c r="C1090" s="3">
        <v>0.868717062</v>
      </c>
      <c r="D1090" s="3" t="s">
        <v>129</v>
      </c>
      <c r="E1090" s="3" t="s">
        <v>5</v>
      </c>
      <c r="F1090" s="3" t="s">
        <v>5</v>
      </c>
      <c r="G1090" s="3" t="s">
        <v>94</v>
      </c>
      <c r="H1090" s="3" t="s">
        <v>19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191</v>
      </c>
    </row>
    <row r="1091" spans="1:11">
      <c r="A1091" s="3">
        <v>20</v>
      </c>
      <c r="B1091" s="3">
        <v>140</v>
      </c>
      <c r="C1091" s="3">
        <v>1.019566566</v>
      </c>
      <c r="D1091" s="3" t="s">
        <v>129</v>
      </c>
      <c r="E1091" s="3" t="s">
        <v>5</v>
      </c>
      <c r="F1091" s="3" t="s">
        <v>5</v>
      </c>
      <c r="G1091" s="3" t="s">
        <v>95</v>
      </c>
      <c r="H1091" s="3" t="s">
        <v>19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191</v>
      </c>
    </row>
    <row r="1092" spans="1:11">
      <c r="A1092" s="3">
        <v>20</v>
      </c>
      <c r="B1092" s="3">
        <v>140</v>
      </c>
      <c r="C1092" s="3">
        <v>0.962669115</v>
      </c>
      <c r="D1092" s="3" t="s">
        <v>129</v>
      </c>
      <c r="E1092" s="3" t="s">
        <v>5</v>
      </c>
      <c r="F1092" s="3" t="s">
        <v>5</v>
      </c>
      <c r="G1092" s="3" t="s">
        <v>96</v>
      </c>
      <c r="H1092" s="3" t="s">
        <v>19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191</v>
      </c>
    </row>
    <row r="1093" spans="1:11">
      <c r="A1093" s="3">
        <v>20</v>
      </c>
      <c r="B1093" s="3">
        <v>140</v>
      </c>
      <c r="C1093" s="3">
        <v>1.039493745</v>
      </c>
      <c r="D1093" s="3" t="s">
        <v>129</v>
      </c>
      <c r="E1093" s="3" t="s">
        <v>5</v>
      </c>
      <c r="F1093" s="3" t="s">
        <v>5</v>
      </c>
      <c r="G1093" s="3" t="s">
        <v>22</v>
      </c>
      <c r="H1093" s="3" t="s">
        <v>19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191</v>
      </c>
    </row>
    <row r="1094" spans="1:11">
      <c r="A1094" s="3">
        <v>20</v>
      </c>
      <c r="B1094" s="3">
        <v>140</v>
      </c>
      <c r="C1094" s="3">
        <v>0.928203444</v>
      </c>
      <c r="D1094" s="3" t="s">
        <v>129</v>
      </c>
      <c r="E1094" s="3" t="s">
        <v>5</v>
      </c>
      <c r="F1094" s="3" t="s">
        <v>5</v>
      </c>
      <c r="G1094" s="3" t="s">
        <v>97</v>
      </c>
      <c r="H1094" s="3" t="s">
        <v>19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191</v>
      </c>
    </row>
    <row r="1095" spans="1:11">
      <c r="A1095" s="3">
        <v>20</v>
      </c>
      <c r="B1095" s="3">
        <v>140</v>
      </c>
      <c r="C1095" s="3">
        <v>0.928203444</v>
      </c>
      <c r="D1095" s="3" t="s">
        <v>129</v>
      </c>
      <c r="E1095" s="3" t="s">
        <v>5</v>
      </c>
      <c r="F1095" s="3" t="s">
        <v>5</v>
      </c>
      <c r="G1095" s="3" t="s">
        <v>98</v>
      </c>
      <c r="H1095" s="3" t="s">
        <v>19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191</v>
      </c>
    </row>
    <row r="1096" spans="1:11">
      <c r="A1096" s="3">
        <v>20</v>
      </c>
      <c r="B1096" s="3">
        <v>140</v>
      </c>
      <c r="C1096" s="3">
        <v>1.07318358</v>
      </c>
      <c r="D1096" s="3" t="s">
        <v>129</v>
      </c>
      <c r="E1096" s="3" t="s">
        <v>5</v>
      </c>
      <c r="F1096" s="3" t="s">
        <v>5</v>
      </c>
      <c r="G1096" s="3" t="s">
        <v>101</v>
      </c>
      <c r="H1096" s="3" t="s">
        <v>19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191</v>
      </c>
    </row>
    <row r="1097" spans="1:11">
      <c r="A1097" s="3">
        <v>20</v>
      </c>
      <c r="B1097" s="3">
        <v>140</v>
      </c>
      <c r="C1097" s="3">
        <v>1.07318358</v>
      </c>
      <c r="D1097" s="3" t="s">
        <v>129</v>
      </c>
      <c r="E1097" s="3" t="s">
        <v>5</v>
      </c>
      <c r="F1097" s="3" t="s">
        <v>5</v>
      </c>
      <c r="G1097" s="3" t="s">
        <v>102</v>
      </c>
      <c r="H1097" s="3" t="s">
        <v>19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191</v>
      </c>
    </row>
    <row r="1098" spans="1:11">
      <c r="A1098" s="3">
        <v>20</v>
      </c>
      <c r="B1098" s="3">
        <v>140</v>
      </c>
      <c r="C1098" s="3">
        <v>1.073377539</v>
      </c>
      <c r="D1098" s="3" t="s">
        <v>129</v>
      </c>
      <c r="E1098" s="3" t="s">
        <v>5</v>
      </c>
      <c r="F1098" s="3" t="s">
        <v>5</v>
      </c>
      <c r="G1098" s="3" t="s">
        <v>103</v>
      </c>
      <c r="H1098" s="3" t="s">
        <v>19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191</v>
      </c>
    </row>
    <row r="1099" spans="1:11">
      <c r="A1099" s="3">
        <v>20</v>
      </c>
      <c r="B1099" s="3">
        <v>140</v>
      </c>
      <c r="C1099" s="3">
        <v>0.858698658</v>
      </c>
      <c r="D1099" s="3" t="s">
        <v>129</v>
      </c>
      <c r="E1099" s="3" t="s">
        <v>5</v>
      </c>
      <c r="F1099" s="3" t="s">
        <v>5</v>
      </c>
      <c r="G1099" s="3" t="s">
        <v>104</v>
      </c>
      <c r="H1099" s="3" t="s">
        <v>19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191</v>
      </c>
    </row>
    <row r="1100" spans="1:11">
      <c r="A1100" s="3">
        <v>20</v>
      </c>
      <c r="B1100" s="3">
        <v>140</v>
      </c>
      <c r="C1100" s="3">
        <v>1.22345964</v>
      </c>
      <c r="D1100" s="3" t="s">
        <v>129</v>
      </c>
      <c r="E1100" s="3" t="s">
        <v>5</v>
      </c>
      <c r="F1100" s="3" t="s">
        <v>5</v>
      </c>
      <c r="G1100" s="3" t="s">
        <v>105</v>
      </c>
      <c r="H1100" s="3" t="s">
        <v>19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191</v>
      </c>
    </row>
    <row r="1101" spans="1:11">
      <c r="A1101" s="3">
        <v>20</v>
      </c>
      <c r="B1101" s="3">
        <v>140</v>
      </c>
      <c r="C1101" s="3">
        <v>0.928203444</v>
      </c>
      <c r="D1101" s="3" t="s">
        <v>129</v>
      </c>
      <c r="E1101" s="3" t="s">
        <v>5</v>
      </c>
      <c r="F1101" s="3" t="s">
        <v>5</v>
      </c>
      <c r="G1101" s="3" t="s">
        <v>106</v>
      </c>
      <c r="H1101" s="3" t="s">
        <v>19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191</v>
      </c>
    </row>
    <row r="1102" spans="1:11">
      <c r="A1102" s="3">
        <v>20</v>
      </c>
      <c r="B1102" s="3">
        <v>140</v>
      </c>
      <c r="C1102" s="3">
        <v>0.928203444</v>
      </c>
      <c r="D1102" s="3" t="s">
        <v>129</v>
      </c>
      <c r="E1102" s="3" t="s">
        <v>5</v>
      </c>
      <c r="F1102" s="3" t="s">
        <v>5</v>
      </c>
      <c r="G1102" s="3" t="s">
        <v>107</v>
      </c>
      <c r="H1102" s="3" t="s">
        <v>19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191</v>
      </c>
    </row>
    <row r="1103" spans="1:11">
      <c r="A1103" s="3">
        <v>20</v>
      </c>
      <c r="B1103" s="3">
        <v>140</v>
      </c>
      <c r="C1103" s="3">
        <v>0.892683648</v>
      </c>
      <c r="D1103" s="3" t="s">
        <v>129</v>
      </c>
      <c r="E1103" s="3" t="s">
        <v>5</v>
      </c>
      <c r="F1103" s="3" t="s">
        <v>5</v>
      </c>
      <c r="G1103" s="3" t="s">
        <v>108</v>
      </c>
      <c r="H1103" s="3" t="s">
        <v>19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191</v>
      </c>
    </row>
    <row r="1104" spans="1:11">
      <c r="A1104" s="3">
        <v>20</v>
      </c>
      <c r="B1104" s="3">
        <v>140</v>
      </c>
      <c r="C1104" s="3">
        <v>0.743858064</v>
      </c>
      <c r="D1104" s="3" t="s">
        <v>129</v>
      </c>
      <c r="E1104" s="3" t="s">
        <v>5</v>
      </c>
      <c r="F1104" s="3" t="s">
        <v>5</v>
      </c>
      <c r="G1104" s="3" t="s">
        <v>109</v>
      </c>
      <c r="H1104" s="3" t="s">
        <v>19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191</v>
      </c>
    </row>
    <row r="1105" spans="1:11">
      <c r="A1105" s="3">
        <v>20</v>
      </c>
      <c r="B1105" s="3">
        <v>140</v>
      </c>
      <c r="C1105" s="3">
        <v>0.892683648</v>
      </c>
      <c r="D1105" s="3" t="s">
        <v>129</v>
      </c>
      <c r="E1105" s="3" t="s">
        <v>5</v>
      </c>
      <c r="F1105" s="3" t="s">
        <v>5</v>
      </c>
      <c r="G1105" s="3" t="s">
        <v>110</v>
      </c>
      <c r="H1105" s="3" t="s">
        <v>19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191</v>
      </c>
    </row>
    <row r="1106" spans="1:11">
      <c r="A1106" s="3">
        <v>20</v>
      </c>
      <c r="B1106" s="3">
        <v>140</v>
      </c>
      <c r="C1106" s="3">
        <v>0.743858064</v>
      </c>
      <c r="D1106" s="3" t="s">
        <v>129</v>
      </c>
      <c r="E1106" s="3" t="s">
        <v>5</v>
      </c>
      <c r="F1106" s="3" t="s">
        <v>5</v>
      </c>
      <c r="G1106" s="3" t="s">
        <v>115</v>
      </c>
      <c r="H1106" s="3" t="s">
        <v>19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191</v>
      </c>
    </row>
    <row r="1107" spans="1:11">
      <c r="A1107" s="3">
        <v>20</v>
      </c>
      <c r="B1107" s="3">
        <v>140</v>
      </c>
      <c r="C1107" s="3">
        <v>0.892683648</v>
      </c>
      <c r="D1107" s="3" t="s">
        <v>129</v>
      </c>
      <c r="E1107" s="3" t="s">
        <v>5</v>
      </c>
      <c r="F1107" s="3" t="s">
        <v>5</v>
      </c>
      <c r="G1107" s="3" t="s">
        <v>116</v>
      </c>
      <c r="H1107" s="3" t="s">
        <v>19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191</v>
      </c>
    </row>
    <row r="1108" spans="1:11">
      <c r="A1108" s="3">
        <v>20</v>
      </c>
      <c r="B1108" s="3">
        <v>140</v>
      </c>
      <c r="C1108" s="3">
        <v>0.962669115</v>
      </c>
      <c r="D1108" s="3" t="s">
        <v>129</v>
      </c>
      <c r="E1108" s="3" t="s">
        <v>5</v>
      </c>
      <c r="F1108" s="3" t="s">
        <v>5</v>
      </c>
      <c r="G1108" s="3" t="s">
        <v>117</v>
      </c>
      <c r="H1108" s="3" t="s">
        <v>19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191</v>
      </c>
    </row>
    <row r="1109" spans="1:11">
      <c r="A1109" s="3">
        <v>20</v>
      </c>
      <c r="B1109" s="3">
        <v>140</v>
      </c>
      <c r="C1109" s="3">
        <v>0.743858064</v>
      </c>
      <c r="D1109" s="3" t="s">
        <v>129</v>
      </c>
      <c r="E1109" s="3" t="s">
        <v>5</v>
      </c>
      <c r="F1109" s="3" t="s">
        <v>5</v>
      </c>
      <c r="G1109" s="3" t="s">
        <v>118</v>
      </c>
      <c r="H1109" s="3" t="s">
        <v>19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191</v>
      </c>
    </row>
    <row r="1110" spans="1:11">
      <c r="A1110" s="3">
        <v>20</v>
      </c>
      <c r="B1110" s="3">
        <v>140</v>
      </c>
      <c r="C1110" s="3">
        <v>0.892683648</v>
      </c>
      <c r="D1110" s="3" t="s">
        <v>129</v>
      </c>
      <c r="E1110" s="3" t="s">
        <v>5</v>
      </c>
      <c r="F1110" s="3" t="s">
        <v>5</v>
      </c>
      <c r="G1110" s="3" t="s">
        <v>119</v>
      </c>
      <c r="H1110" s="3" t="s">
        <v>19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191</v>
      </c>
    </row>
    <row r="1111" spans="1:11">
      <c r="A1111" s="3">
        <v>20</v>
      </c>
      <c r="B1111" s="3">
        <v>140</v>
      </c>
      <c r="C1111" s="3">
        <v>1.019566566</v>
      </c>
      <c r="D1111" s="3" t="s">
        <v>129</v>
      </c>
      <c r="E1111" s="3" t="s">
        <v>5</v>
      </c>
      <c r="F1111" s="3" t="s">
        <v>5</v>
      </c>
      <c r="G1111" s="3" t="s">
        <v>120</v>
      </c>
      <c r="H1111" s="3" t="s">
        <v>19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191</v>
      </c>
    </row>
    <row r="1112" spans="1:11">
      <c r="A1112" s="3">
        <v>1</v>
      </c>
      <c r="B1112" s="3">
        <v>3.5</v>
      </c>
      <c r="C1112" s="3">
        <v>0.049577607</v>
      </c>
      <c r="D1112" s="3" t="s">
        <v>5</v>
      </c>
      <c r="E1112" s="3" t="s">
        <v>5</v>
      </c>
      <c r="F1112" s="3" t="s">
        <v>5</v>
      </c>
      <c r="G1112" s="3" t="s">
        <v>86</v>
      </c>
      <c r="H1112" s="3" t="s">
        <v>19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192</v>
      </c>
    </row>
    <row r="1113" spans="1:11">
      <c r="A1113" s="3">
        <v>1</v>
      </c>
      <c r="B1113" s="3">
        <v>3.5</v>
      </c>
      <c r="C1113" s="3">
        <v>0.033023628</v>
      </c>
      <c r="D1113" s="3" t="s">
        <v>5</v>
      </c>
      <c r="E1113" s="3" t="s">
        <v>5</v>
      </c>
      <c r="F1113" s="3" t="s">
        <v>5</v>
      </c>
      <c r="G1113" s="3" t="s">
        <v>87</v>
      </c>
      <c r="H1113" s="3" t="s">
        <v>19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192</v>
      </c>
    </row>
    <row r="1114" spans="1:11">
      <c r="A1114" s="3">
        <v>1</v>
      </c>
      <c r="B1114" s="3">
        <v>3.5</v>
      </c>
      <c r="C1114" s="3">
        <v>0.026091702</v>
      </c>
      <c r="D1114" s="3" t="s">
        <v>5</v>
      </c>
      <c r="E1114" s="3" t="s">
        <v>5</v>
      </c>
      <c r="F1114" s="3" t="s">
        <v>5</v>
      </c>
      <c r="G1114" s="3" t="s">
        <v>88</v>
      </c>
      <c r="H1114" s="3" t="s">
        <v>19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192</v>
      </c>
    </row>
    <row r="1115" spans="1:11">
      <c r="A1115" s="3">
        <v>1</v>
      </c>
      <c r="B1115" s="3">
        <v>3.5</v>
      </c>
      <c r="C1115" s="3">
        <v>0.026091702</v>
      </c>
      <c r="D1115" s="3" t="s">
        <v>5</v>
      </c>
      <c r="E1115" s="3" t="s">
        <v>5</v>
      </c>
      <c r="F1115" s="3" t="s">
        <v>5</v>
      </c>
      <c r="G1115" s="3" t="s">
        <v>89</v>
      </c>
      <c r="H1115" s="3" t="s">
        <v>19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192</v>
      </c>
    </row>
    <row r="1116" spans="1:11">
      <c r="A1116" s="3">
        <v>1</v>
      </c>
      <c r="B1116" s="3">
        <v>3.5</v>
      </c>
      <c r="C1116" s="3">
        <v>0.035519796</v>
      </c>
      <c r="D1116" s="3" t="s">
        <v>5</v>
      </c>
      <c r="E1116" s="3" t="s">
        <v>5</v>
      </c>
      <c r="F1116" s="3" t="s">
        <v>5</v>
      </c>
      <c r="G1116" s="3" t="s">
        <v>90</v>
      </c>
      <c r="H1116" s="3" t="s">
        <v>19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192</v>
      </c>
    </row>
    <row r="1117" spans="1:11">
      <c r="A1117" s="3">
        <v>1</v>
      </c>
      <c r="B1117" s="3">
        <v>3.5</v>
      </c>
      <c r="C1117" s="3">
        <v>0.035519796</v>
      </c>
      <c r="D1117" s="3" t="s">
        <v>5</v>
      </c>
      <c r="E1117" s="3" t="s">
        <v>5</v>
      </c>
      <c r="F1117" s="3" t="s">
        <v>5</v>
      </c>
      <c r="G1117" s="3" t="s">
        <v>91</v>
      </c>
      <c r="H1117" s="3" t="s">
        <v>19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192</v>
      </c>
    </row>
    <row r="1118" spans="1:11">
      <c r="A1118" s="3">
        <v>1</v>
      </c>
      <c r="B1118" s="3">
        <v>3.5</v>
      </c>
      <c r="C1118" s="3">
        <v>0.038412315</v>
      </c>
      <c r="D1118" s="3" t="s">
        <v>5</v>
      </c>
      <c r="E1118" s="3" t="s">
        <v>5</v>
      </c>
      <c r="F1118" s="3" t="s">
        <v>5</v>
      </c>
      <c r="G1118" s="3" t="s">
        <v>92</v>
      </c>
      <c r="H1118" s="3" t="s">
        <v>19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192</v>
      </c>
    </row>
    <row r="1119" spans="1:11">
      <c r="A1119" s="3">
        <v>1</v>
      </c>
      <c r="B1119" s="3">
        <v>3.5</v>
      </c>
      <c r="C1119" s="3">
        <v>0.028689066</v>
      </c>
      <c r="D1119" s="3" t="s">
        <v>5</v>
      </c>
      <c r="E1119" s="3" t="s">
        <v>5</v>
      </c>
      <c r="F1119" s="3" t="s">
        <v>5</v>
      </c>
      <c r="G1119" s="3" t="s">
        <v>93</v>
      </c>
      <c r="H1119" s="3" t="s">
        <v>19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192</v>
      </c>
    </row>
    <row r="1120" spans="1:11">
      <c r="A1120" s="3">
        <v>1</v>
      </c>
      <c r="B1120" s="3">
        <v>3.5</v>
      </c>
      <c r="C1120" s="3">
        <v>0.028689066</v>
      </c>
      <c r="D1120" s="3" t="s">
        <v>5</v>
      </c>
      <c r="E1120" s="3" t="s">
        <v>5</v>
      </c>
      <c r="F1120" s="3" t="s">
        <v>5</v>
      </c>
      <c r="G1120" s="3" t="s">
        <v>94</v>
      </c>
      <c r="H1120" s="3" t="s">
        <v>19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192</v>
      </c>
    </row>
    <row r="1121" spans="1:11">
      <c r="A1121" s="3">
        <v>1</v>
      </c>
      <c r="B1121" s="3">
        <v>3.5</v>
      </c>
      <c r="C1121" s="3">
        <v>0.03263571</v>
      </c>
      <c r="D1121" s="3" t="s">
        <v>5</v>
      </c>
      <c r="E1121" s="3" t="s">
        <v>5</v>
      </c>
      <c r="F1121" s="3" t="s">
        <v>5</v>
      </c>
      <c r="G1121" s="3" t="s">
        <v>95</v>
      </c>
      <c r="H1121" s="3" t="s">
        <v>19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192</v>
      </c>
    </row>
    <row r="1122" spans="1:11">
      <c r="A1122" s="3">
        <v>1</v>
      </c>
      <c r="B1122" s="3">
        <v>3.5</v>
      </c>
      <c r="C1122" s="3">
        <v>0.031767111</v>
      </c>
      <c r="D1122" s="3" t="s">
        <v>5</v>
      </c>
      <c r="E1122" s="3" t="s">
        <v>5</v>
      </c>
      <c r="F1122" s="3" t="s">
        <v>5</v>
      </c>
      <c r="G1122" s="3" t="s">
        <v>96</v>
      </c>
      <c r="H1122" s="3" t="s">
        <v>19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192</v>
      </c>
    </row>
    <row r="1123" spans="1:11">
      <c r="A1123" s="3">
        <v>1</v>
      </c>
      <c r="B1123" s="3">
        <v>3.5</v>
      </c>
      <c r="C1123" s="3">
        <v>0.03465963</v>
      </c>
      <c r="D1123" s="3" t="s">
        <v>5</v>
      </c>
      <c r="E1123" s="3" t="s">
        <v>5</v>
      </c>
      <c r="F1123" s="3" t="s">
        <v>5</v>
      </c>
      <c r="G1123" s="3" t="s">
        <v>22</v>
      </c>
      <c r="H1123" s="3" t="s">
        <v>19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192</v>
      </c>
    </row>
    <row r="1124" spans="1:11">
      <c r="A1124" s="3">
        <v>1</v>
      </c>
      <c r="B1124" s="3">
        <v>3.5</v>
      </c>
      <c r="C1124" s="3">
        <v>0.03331035</v>
      </c>
      <c r="D1124" s="3" t="s">
        <v>5</v>
      </c>
      <c r="E1124" s="3" t="s">
        <v>5</v>
      </c>
      <c r="F1124" s="3" t="s">
        <v>5</v>
      </c>
      <c r="G1124" s="3" t="s">
        <v>97</v>
      </c>
      <c r="H1124" s="3" t="s">
        <v>19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192</v>
      </c>
    </row>
    <row r="1125" spans="1:11">
      <c r="A1125" s="3">
        <v>1</v>
      </c>
      <c r="B1125" s="3">
        <v>3.5</v>
      </c>
      <c r="C1125" s="3">
        <v>0.03331035</v>
      </c>
      <c r="D1125" s="3" t="s">
        <v>5</v>
      </c>
      <c r="E1125" s="3" t="s">
        <v>5</v>
      </c>
      <c r="F1125" s="3" t="s">
        <v>5</v>
      </c>
      <c r="G1125" s="3" t="s">
        <v>98</v>
      </c>
      <c r="H1125" s="3" t="s">
        <v>19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192</v>
      </c>
    </row>
    <row r="1126" spans="1:11">
      <c r="A1126" s="3">
        <v>1</v>
      </c>
      <c r="B1126" s="3">
        <v>3.5</v>
      </c>
      <c r="C1126" s="3">
        <v>0.036776313</v>
      </c>
      <c r="D1126" s="3" t="s">
        <v>5</v>
      </c>
      <c r="E1126" s="3" t="s">
        <v>5</v>
      </c>
      <c r="F1126" s="3" t="s">
        <v>5</v>
      </c>
      <c r="G1126" s="3" t="s">
        <v>101</v>
      </c>
      <c r="H1126" s="3" t="s">
        <v>19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192</v>
      </c>
    </row>
    <row r="1127" spans="1:11">
      <c r="A1127" s="3">
        <v>1</v>
      </c>
      <c r="B1127" s="3">
        <v>3.5</v>
      </c>
      <c r="C1127" s="3">
        <v>0.036776313</v>
      </c>
      <c r="D1127" s="3" t="s">
        <v>5</v>
      </c>
      <c r="E1127" s="3" t="s">
        <v>5</v>
      </c>
      <c r="F1127" s="3" t="s">
        <v>5</v>
      </c>
      <c r="G1127" s="3" t="s">
        <v>102</v>
      </c>
      <c r="H1127" s="3" t="s">
        <v>19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192</v>
      </c>
    </row>
    <row r="1128" spans="1:11">
      <c r="A1128" s="3">
        <v>1</v>
      </c>
      <c r="B1128" s="3">
        <v>3.5</v>
      </c>
      <c r="C1128" s="3">
        <v>0.030999708</v>
      </c>
      <c r="D1128" s="3" t="s">
        <v>5</v>
      </c>
      <c r="E1128" s="3" t="s">
        <v>5</v>
      </c>
      <c r="F1128" s="3" t="s">
        <v>5</v>
      </c>
      <c r="G1128" s="3" t="s">
        <v>103</v>
      </c>
      <c r="H1128" s="3" t="s">
        <v>19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192</v>
      </c>
    </row>
    <row r="1129" spans="1:11">
      <c r="A1129" s="3">
        <v>1</v>
      </c>
      <c r="B1129" s="3">
        <v>3.5</v>
      </c>
      <c r="C1129" s="3">
        <v>0.024742422</v>
      </c>
      <c r="D1129" s="3" t="s">
        <v>5</v>
      </c>
      <c r="E1129" s="3" t="s">
        <v>5</v>
      </c>
      <c r="F1129" s="3" t="s">
        <v>5</v>
      </c>
      <c r="G1129" s="3" t="s">
        <v>104</v>
      </c>
      <c r="H1129" s="3" t="s">
        <v>19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192</v>
      </c>
    </row>
    <row r="1130" spans="1:11">
      <c r="A1130" s="3">
        <v>1</v>
      </c>
      <c r="B1130" s="3">
        <v>3.5</v>
      </c>
      <c r="C1130" s="3">
        <v>0.039086955</v>
      </c>
      <c r="D1130" s="3" t="s">
        <v>5</v>
      </c>
      <c r="E1130" s="3" t="s">
        <v>5</v>
      </c>
      <c r="F1130" s="3" t="s">
        <v>5</v>
      </c>
      <c r="G1130" s="3" t="s">
        <v>105</v>
      </c>
      <c r="H1130" s="3" t="s">
        <v>19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192</v>
      </c>
    </row>
    <row r="1131" spans="1:11">
      <c r="A1131" s="3">
        <v>1</v>
      </c>
      <c r="B1131" s="3">
        <v>3.5</v>
      </c>
      <c r="C1131" s="3">
        <v>0.03331035</v>
      </c>
      <c r="D1131" s="3" t="s">
        <v>5</v>
      </c>
      <c r="E1131" s="3" t="s">
        <v>5</v>
      </c>
      <c r="F1131" s="3" t="s">
        <v>5</v>
      </c>
      <c r="G1131" s="3" t="s">
        <v>106</v>
      </c>
      <c r="H1131" s="3" t="s">
        <v>19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192</v>
      </c>
    </row>
    <row r="1132" spans="1:11">
      <c r="A1132" s="3">
        <v>1</v>
      </c>
      <c r="B1132" s="3">
        <v>3.5</v>
      </c>
      <c r="C1132" s="3">
        <v>0.03331035</v>
      </c>
      <c r="D1132" s="3" t="s">
        <v>5</v>
      </c>
      <c r="E1132" s="3" t="s">
        <v>5</v>
      </c>
      <c r="F1132" s="3" t="s">
        <v>5</v>
      </c>
      <c r="G1132" s="3" t="s">
        <v>107</v>
      </c>
      <c r="H1132" s="3" t="s">
        <v>19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192</v>
      </c>
    </row>
    <row r="1133" spans="1:11">
      <c r="A1133" s="3">
        <v>1</v>
      </c>
      <c r="B1133" s="3">
        <v>3.5</v>
      </c>
      <c r="C1133" s="3">
        <v>0.031193667</v>
      </c>
      <c r="D1133" s="3" t="s">
        <v>5</v>
      </c>
      <c r="E1133" s="3" t="s">
        <v>5</v>
      </c>
      <c r="F1133" s="3" t="s">
        <v>5</v>
      </c>
      <c r="G1133" s="3" t="s">
        <v>108</v>
      </c>
      <c r="H1133" s="3" t="s">
        <v>19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192</v>
      </c>
    </row>
    <row r="1134" spans="1:11">
      <c r="A1134" s="3">
        <v>1</v>
      </c>
      <c r="B1134" s="3">
        <v>3.5</v>
      </c>
      <c r="C1134" s="3">
        <v>0.025990506</v>
      </c>
      <c r="D1134" s="3" t="s">
        <v>5</v>
      </c>
      <c r="E1134" s="3" t="s">
        <v>5</v>
      </c>
      <c r="F1134" s="3" t="s">
        <v>5</v>
      </c>
      <c r="G1134" s="3" t="s">
        <v>109</v>
      </c>
      <c r="H1134" s="3" t="s">
        <v>19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192</v>
      </c>
    </row>
    <row r="1135" spans="1:11">
      <c r="A1135" s="3">
        <v>1</v>
      </c>
      <c r="B1135" s="3">
        <v>3.5</v>
      </c>
      <c r="C1135" s="3">
        <v>0.031193667</v>
      </c>
      <c r="D1135" s="3" t="s">
        <v>5</v>
      </c>
      <c r="E1135" s="3" t="s">
        <v>5</v>
      </c>
      <c r="F1135" s="3" t="s">
        <v>5</v>
      </c>
      <c r="G1135" s="3" t="s">
        <v>110</v>
      </c>
      <c r="H1135" s="3" t="s">
        <v>19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192</v>
      </c>
    </row>
    <row r="1136" spans="1:11">
      <c r="A1136" s="3">
        <v>1</v>
      </c>
      <c r="B1136" s="3">
        <v>3.5</v>
      </c>
      <c r="C1136" s="3">
        <v>0.025990506</v>
      </c>
      <c r="D1136" s="3" t="s">
        <v>5</v>
      </c>
      <c r="E1136" s="3" t="s">
        <v>5</v>
      </c>
      <c r="F1136" s="3" t="s">
        <v>5</v>
      </c>
      <c r="G1136" s="3" t="s">
        <v>115</v>
      </c>
      <c r="H1136" s="3" t="s">
        <v>19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192</v>
      </c>
    </row>
    <row r="1137" spans="1:11">
      <c r="A1137" s="3">
        <v>1</v>
      </c>
      <c r="B1137" s="3">
        <v>3.5</v>
      </c>
      <c r="C1137" s="3">
        <v>0.031193667</v>
      </c>
      <c r="D1137" s="3" t="s">
        <v>5</v>
      </c>
      <c r="E1137" s="3" t="s">
        <v>5</v>
      </c>
      <c r="F1137" s="3" t="s">
        <v>5</v>
      </c>
      <c r="G1137" s="3" t="s">
        <v>116</v>
      </c>
      <c r="H1137" s="3" t="s">
        <v>19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192</v>
      </c>
    </row>
    <row r="1138" spans="1:11">
      <c r="A1138" s="3">
        <v>1</v>
      </c>
      <c r="B1138" s="3">
        <v>3.5</v>
      </c>
      <c r="C1138" s="3">
        <v>0.035907714</v>
      </c>
      <c r="D1138" s="3" t="s">
        <v>5</v>
      </c>
      <c r="E1138" s="3" t="s">
        <v>5</v>
      </c>
      <c r="F1138" s="3" t="s">
        <v>5</v>
      </c>
      <c r="G1138" s="3" t="s">
        <v>117</v>
      </c>
      <c r="H1138" s="3" t="s">
        <v>19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192</v>
      </c>
    </row>
    <row r="1139" spans="1:11">
      <c r="A1139" s="3">
        <v>1</v>
      </c>
      <c r="B1139" s="3">
        <v>3.5</v>
      </c>
      <c r="C1139" s="3">
        <v>0.025990506</v>
      </c>
      <c r="D1139" s="3" t="s">
        <v>5</v>
      </c>
      <c r="E1139" s="3" t="s">
        <v>5</v>
      </c>
      <c r="F1139" s="3" t="s">
        <v>5</v>
      </c>
      <c r="G1139" s="3" t="s">
        <v>118</v>
      </c>
      <c r="H1139" s="3" t="s">
        <v>19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192</v>
      </c>
    </row>
    <row r="1140" spans="1:11">
      <c r="A1140" s="3">
        <v>1</v>
      </c>
      <c r="B1140" s="3">
        <v>3.5</v>
      </c>
      <c r="C1140" s="3">
        <v>0.031193667</v>
      </c>
      <c r="D1140" s="3" t="s">
        <v>5</v>
      </c>
      <c r="E1140" s="3" t="s">
        <v>5</v>
      </c>
      <c r="F1140" s="3" t="s">
        <v>5</v>
      </c>
      <c r="G1140" s="3" t="s">
        <v>119</v>
      </c>
      <c r="H1140" s="3" t="s">
        <v>19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192</v>
      </c>
    </row>
    <row r="1141" spans="1:11">
      <c r="A1141" s="3">
        <v>1</v>
      </c>
      <c r="B1141" s="3">
        <v>3.5</v>
      </c>
      <c r="C1141" s="3">
        <v>0.03263571</v>
      </c>
      <c r="D1141" s="3" t="s">
        <v>5</v>
      </c>
      <c r="E1141" s="3" t="s">
        <v>5</v>
      </c>
      <c r="F1141" s="3" t="s">
        <v>5</v>
      </c>
      <c r="G1141" s="3" t="s">
        <v>120</v>
      </c>
      <c r="H1141" s="3" t="s">
        <v>19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192</v>
      </c>
    </row>
    <row r="1142" spans="1:11">
      <c r="A1142" s="3">
        <v>2</v>
      </c>
      <c r="B1142" s="3">
        <v>7</v>
      </c>
      <c r="C1142" s="3">
        <v>0.09915521400000001</v>
      </c>
      <c r="D1142" s="3" t="s">
        <v>5</v>
      </c>
      <c r="E1142" s="3" t="s">
        <v>5</v>
      </c>
      <c r="F1142" s="3" t="s">
        <v>5</v>
      </c>
      <c r="G1142" s="3" t="s">
        <v>86</v>
      </c>
      <c r="H1142" s="3" t="s">
        <v>19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193</v>
      </c>
    </row>
    <row r="1143" spans="1:11">
      <c r="A1143" s="3">
        <v>2</v>
      </c>
      <c r="B1143" s="3">
        <v>7</v>
      </c>
      <c r="C1143" s="3">
        <v>0.06613158600000001</v>
      </c>
      <c r="D1143" s="3" t="s">
        <v>5</v>
      </c>
      <c r="E1143" s="3" t="s">
        <v>5</v>
      </c>
      <c r="F1143" s="3" t="s">
        <v>5</v>
      </c>
      <c r="G1143" s="3" t="s">
        <v>87</v>
      </c>
      <c r="H1143" s="3" t="s">
        <v>19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193</v>
      </c>
    </row>
    <row r="1144" spans="1:11">
      <c r="A1144" s="3">
        <v>2</v>
      </c>
      <c r="B1144" s="3">
        <v>7</v>
      </c>
      <c r="C1144" s="3">
        <v>0.08923800599999999</v>
      </c>
      <c r="D1144" s="3" t="s">
        <v>5</v>
      </c>
      <c r="E1144" s="3" t="s">
        <v>5</v>
      </c>
      <c r="F1144" s="3" t="s">
        <v>5</v>
      </c>
      <c r="G1144" s="3" t="s">
        <v>88</v>
      </c>
      <c r="H1144" s="3" t="s">
        <v>19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193</v>
      </c>
    </row>
    <row r="1145" spans="1:11">
      <c r="A1145" s="3">
        <v>2</v>
      </c>
      <c r="B1145" s="3">
        <v>7</v>
      </c>
      <c r="C1145" s="3">
        <v>0.08923800599999999</v>
      </c>
      <c r="D1145" s="3" t="s">
        <v>5</v>
      </c>
      <c r="E1145" s="3" t="s">
        <v>5</v>
      </c>
      <c r="F1145" s="3" t="s">
        <v>5</v>
      </c>
      <c r="G1145" s="3" t="s">
        <v>89</v>
      </c>
      <c r="H1145" s="3" t="s">
        <v>19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193</v>
      </c>
    </row>
    <row r="1146" spans="1:11">
      <c r="A1146" s="3">
        <v>2</v>
      </c>
      <c r="B1146" s="3">
        <v>7</v>
      </c>
      <c r="C1146" s="3">
        <v>0.071048025</v>
      </c>
      <c r="D1146" s="3" t="s">
        <v>5</v>
      </c>
      <c r="E1146" s="3" t="s">
        <v>5</v>
      </c>
      <c r="F1146" s="3" t="s">
        <v>5</v>
      </c>
      <c r="G1146" s="3" t="s">
        <v>90</v>
      </c>
      <c r="H1146" s="3" t="s">
        <v>19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193</v>
      </c>
    </row>
    <row r="1147" spans="1:11">
      <c r="A1147" s="3">
        <v>2</v>
      </c>
      <c r="B1147" s="3">
        <v>7</v>
      </c>
      <c r="C1147" s="3">
        <v>0.071048025</v>
      </c>
      <c r="D1147" s="3" t="s">
        <v>5</v>
      </c>
      <c r="E1147" s="3" t="s">
        <v>5</v>
      </c>
      <c r="F1147" s="3" t="s">
        <v>5</v>
      </c>
      <c r="G1147" s="3" t="s">
        <v>91</v>
      </c>
      <c r="H1147" s="3" t="s">
        <v>19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193</v>
      </c>
    </row>
    <row r="1148" spans="1:11">
      <c r="A1148" s="3">
        <v>2</v>
      </c>
      <c r="B1148" s="3">
        <v>7</v>
      </c>
      <c r="C1148" s="3">
        <v>0.07682463</v>
      </c>
      <c r="D1148" s="3" t="s">
        <v>5</v>
      </c>
      <c r="E1148" s="3" t="s">
        <v>5</v>
      </c>
      <c r="F1148" s="3" t="s">
        <v>5</v>
      </c>
      <c r="G1148" s="3" t="s">
        <v>92</v>
      </c>
      <c r="H1148" s="3" t="s">
        <v>19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193</v>
      </c>
    </row>
    <row r="1149" spans="1:11">
      <c r="A1149" s="3">
        <v>2</v>
      </c>
      <c r="B1149" s="3">
        <v>7</v>
      </c>
      <c r="C1149" s="3">
        <v>0.057470895</v>
      </c>
      <c r="D1149" s="3" t="s">
        <v>5</v>
      </c>
      <c r="E1149" s="3" t="s">
        <v>5</v>
      </c>
      <c r="F1149" s="3" t="s">
        <v>5</v>
      </c>
      <c r="G1149" s="3" t="s">
        <v>93</v>
      </c>
      <c r="H1149" s="3" t="s">
        <v>19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193</v>
      </c>
    </row>
    <row r="1150" spans="1:11">
      <c r="A1150" s="3">
        <v>2</v>
      </c>
      <c r="B1150" s="3">
        <v>7</v>
      </c>
      <c r="C1150" s="3">
        <v>0.057470895</v>
      </c>
      <c r="D1150" s="3" t="s">
        <v>5</v>
      </c>
      <c r="E1150" s="3" t="s">
        <v>5</v>
      </c>
      <c r="F1150" s="3" t="s">
        <v>5</v>
      </c>
      <c r="G1150" s="3" t="s">
        <v>94</v>
      </c>
      <c r="H1150" s="3" t="s">
        <v>19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193</v>
      </c>
    </row>
    <row r="1151" spans="1:11">
      <c r="A1151" s="3">
        <v>2</v>
      </c>
      <c r="B1151" s="3">
        <v>7</v>
      </c>
      <c r="C1151" s="3">
        <v>0.06527142</v>
      </c>
      <c r="D1151" s="3" t="s">
        <v>5</v>
      </c>
      <c r="E1151" s="3" t="s">
        <v>5</v>
      </c>
      <c r="F1151" s="3" t="s">
        <v>5</v>
      </c>
      <c r="G1151" s="3" t="s">
        <v>95</v>
      </c>
      <c r="H1151" s="3" t="s">
        <v>19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193</v>
      </c>
    </row>
    <row r="1152" spans="1:11">
      <c r="A1152" s="3">
        <v>2</v>
      </c>
      <c r="B1152" s="3">
        <v>7</v>
      </c>
      <c r="C1152" s="3">
        <v>0.063635418</v>
      </c>
      <c r="D1152" s="3" t="s">
        <v>5</v>
      </c>
      <c r="E1152" s="3" t="s">
        <v>5</v>
      </c>
      <c r="F1152" s="3" t="s">
        <v>5</v>
      </c>
      <c r="G1152" s="3" t="s">
        <v>96</v>
      </c>
      <c r="H1152" s="3" t="s">
        <v>19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193</v>
      </c>
    </row>
    <row r="1153" spans="1:11">
      <c r="A1153" s="3">
        <v>2</v>
      </c>
      <c r="B1153" s="3">
        <v>7</v>
      </c>
      <c r="C1153" s="3">
        <v>0.069412023</v>
      </c>
      <c r="D1153" s="3" t="s">
        <v>5</v>
      </c>
      <c r="E1153" s="3" t="s">
        <v>5</v>
      </c>
      <c r="F1153" s="3" t="s">
        <v>5</v>
      </c>
      <c r="G1153" s="3" t="s">
        <v>22</v>
      </c>
      <c r="H1153" s="3" t="s">
        <v>19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193</v>
      </c>
    </row>
    <row r="1154" spans="1:11">
      <c r="A1154" s="3">
        <v>2</v>
      </c>
      <c r="B1154" s="3">
        <v>7</v>
      </c>
      <c r="C1154" s="3">
        <v>0.066713463</v>
      </c>
      <c r="D1154" s="3" t="s">
        <v>5</v>
      </c>
      <c r="E1154" s="3" t="s">
        <v>5</v>
      </c>
      <c r="F1154" s="3" t="s">
        <v>5</v>
      </c>
      <c r="G1154" s="3" t="s">
        <v>97</v>
      </c>
      <c r="H1154" s="3" t="s">
        <v>19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193</v>
      </c>
    </row>
    <row r="1155" spans="1:11">
      <c r="A1155" s="3">
        <v>2</v>
      </c>
      <c r="B1155" s="3">
        <v>7</v>
      </c>
      <c r="C1155" s="3">
        <v>0.066713463</v>
      </c>
      <c r="D1155" s="3" t="s">
        <v>5</v>
      </c>
      <c r="E1155" s="3" t="s">
        <v>5</v>
      </c>
      <c r="F1155" s="3" t="s">
        <v>5</v>
      </c>
      <c r="G1155" s="3" t="s">
        <v>98</v>
      </c>
      <c r="H1155" s="3" t="s">
        <v>19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193</v>
      </c>
    </row>
    <row r="1156" spans="1:11">
      <c r="A1156" s="3">
        <v>2</v>
      </c>
      <c r="B1156" s="3">
        <v>7</v>
      </c>
      <c r="C1156" s="3">
        <v>0.07354419299999999</v>
      </c>
      <c r="D1156" s="3" t="s">
        <v>5</v>
      </c>
      <c r="E1156" s="3" t="s">
        <v>5</v>
      </c>
      <c r="F1156" s="3" t="s">
        <v>5</v>
      </c>
      <c r="G1156" s="3" t="s">
        <v>101</v>
      </c>
      <c r="H1156" s="3" t="s">
        <v>19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193</v>
      </c>
    </row>
    <row r="1157" spans="1:11">
      <c r="A1157" s="3">
        <v>2</v>
      </c>
      <c r="B1157" s="3">
        <v>7</v>
      </c>
      <c r="C1157" s="3">
        <v>0.07354419299999999</v>
      </c>
      <c r="D1157" s="3" t="s">
        <v>5</v>
      </c>
      <c r="E1157" s="3" t="s">
        <v>5</v>
      </c>
      <c r="F1157" s="3" t="s">
        <v>5</v>
      </c>
      <c r="G1157" s="3" t="s">
        <v>102</v>
      </c>
      <c r="H1157" s="3" t="s">
        <v>19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193</v>
      </c>
    </row>
    <row r="1158" spans="1:11">
      <c r="A1158" s="3">
        <v>2</v>
      </c>
      <c r="B1158" s="3">
        <v>7</v>
      </c>
      <c r="C1158" s="3">
        <v>0.061999416</v>
      </c>
      <c r="D1158" s="3" t="s">
        <v>5</v>
      </c>
      <c r="E1158" s="3" t="s">
        <v>5</v>
      </c>
      <c r="F1158" s="3" t="s">
        <v>5</v>
      </c>
      <c r="G1158" s="3" t="s">
        <v>103</v>
      </c>
      <c r="H1158" s="3" t="s">
        <v>19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193</v>
      </c>
    </row>
    <row r="1159" spans="1:11">
      <c r="A1159" s="3">
        <v>2</v>
      </c>
      <c r="B1159" s="3">
        <v>7</v>
      </c>
      <c r="C1159" s="3">
        <v>0.049577607</v>
      </c>
      <c r="D1159" s="3" t="s">
        <v>5</v>
      </c>
      <c r="E1159" s="3" t="s">
        <v>5</v>
      </c>
      <c r="F1159" s="3" t="s">
        <v>5</v>
      </c>
      <c r="G1159" s="3" t="s">
        <v>104</v>
      </c>
      <c r="H1159" s="3" t="s">
        <v>19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193</v>
      </c>
    </row>
    <row r="1160" spans="1:11">
      <c r="A1160" s="3">
        <v>2</v>
      </c>
      <c r="B1160" s="3">
        <v>7</v>
      </c>
      <c r="C1160" s="3">
        <v>0.07826667299999999</v>
      </c>
      <c r="D1160" s="3" t="s">
        <v>5</v>
      </c>
      <c r="E1160" s="3" t="s">
        <v>5</v>
      </c>
      <c r="F1160" s="3" t="s">
        <v>5</v>
      </c>
      <c r="G1160" s="3" t="s">
        <v>105</v>
      </c>
      <c r="H1160" s="3" t="s">
        <v>19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193</v>
      </c>
    </row>
    <row r="1161" spans="1:11">
      <c r="A1161" s="3">
        <v>2</v>
      </c>
      <c r="B1161" s="3">
        <v>7</v>
      </c>
      <c r="C1161" s="3">
        <v>0.066713463</v>
      </c>
      <c r="D1161" s="3" t="s">
        <v>5</v>
      </c>
      <c r="E1161" s="3" t="s">
        <v>5</v>
      </c>
      <c r="F1161" s="3" t="s">
        <v>5</v>
      </c>
      <c r="G1161" s="3" t="s">
        <v>106</v>
      </c>
      <c r="H1161" s="3" t="s">
        <v>19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193</v>
      </c>
    </row>
    <row r="1162" spans="1:11">
      <c r="A1162" s="3">
        <v>2</v>
      </c>
      <c r="B1162" s="3">
        <v>7</v>
      </c>
      <c r="C1162" s="3">
        <v>0.066713463</v>
      </c>
      <c r="D1162" s="3" t="s">
        <v>5</v>
      </c>
      <c r="E1162" s="3" t="s">
        <v>5</v>
      </c>
      <c r="F1162" s="3" t="s">
        <v>5</v>
      </c>
      <c r="G1162" s="3" t="s">
        <v>107</v>
      </c>
      <c r="H1162" s="3" t="s">
        <v>19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193</v>
      </c>
    </row>
    <row r="1163" spans="1:11">
      <c r="A1163" s="3">
        <v>2</v>
      </c>
      <c r="B1163" s="3">
        <v>7</v>
      </c>
      <c r="C1163" s="3">
        <v>0.062480097</v>
      </c>
      <c r="D1163" s="3" t="s">
        <v>5</v>
      </c>
      <c r="E1163" s="3" t="s">
        <v>5</v>
      </c>
      <c r="F1163" s="3" t="s">
        <v>5</v>
      </c>
      <c r="G1163" s="3" t="s">
        <v>108</v>
      </c>
      <c r="H1163" s="3" t="s">
        <v>19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193</v>
      </c>
    </row>
    <row r="1164" spans="1:11">
      <c r="A1164" s="3">
        <v>2</v>
      </c>
      <c r="B1164" s="3">
        <v>7</v>
      </c>
      <c r="C1164" s="3">
        <v>0.052082208</v>
      </c>
      <c r="D1164" s="3" t="s">
        <v>5</v>
      </c>
      <c r="E1164" s="3" t="s">
        <v>5</v>
      </c>
      <c r="F1164" s="3" t="s">
        <v>5</v>
      </c>
      <c r="G1164" s="3" t="s">
        <v>109</v>
      </c>
      <c r="H1164" s="3" t="s">
        <v>19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193</v>
      </c>
    </row>
    <row r="1165" spans="1:11">
      <c r="A1165" s="3">
        <v>2</v>
      </c>
      <c r="B1165" s="3">
        <v>7</v>
      </c>
      <c r="C1165" s="3">
        <v>0.062480097</v>
      </c>
      <c r="D1165" s="3" t="s">
        <v>5</v>
      </c>
      <c r="E1165" s="3" t="s">
        <v>5</v>
      </c>
      <c r="F1165" s="3" t="s">
        <v>5</v>
      </c>
      <c r="G1165" s="3" t="s">
        <v>110</v>
      </c>
      <c r="H1165" s="3" t="s">
        <v>19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193</v>
      </c>
    </row>
    <row r="1166" spans="1:11">
      <c r="A1166" s="3">
        <v>2</v>
      </c>
      <c r="B1166" s="3">
        <v>7</v>
      </c>
      <c r="C1166" s="3">
        <v>0.052082208</v>
      </c>
      <c r="D1166" s="3" t="s">
        <v>5</v>
      </c>
      <c r="E1166" s="3" t="s">
        <v>5</v>
      </c>
      <c r="F1166" s="3" t="s">
        <v>5</v>
      </c>
      <c r="G1166" s="3" t="s">
        <v>115</v>
      </c>
      <c r="H1166" s="3" t="s">
        <v>19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193</v>
      </c>
    </row>
    <row r="1167" spans="1:11">
      <c r="A1167" s="3">
        <v>2</v>
      </c>
      <c r="B1167" s="3">
        <v>7</v>
      </c>
      <c r="C1167" s="3">
        <v>0.062480097</v>
      </c>
      <c r="D1167" s="3" t="s">
        <v>5</v>
      </c>
      <c r="E1167" s="3" t="s">
        <v>5</v>
      </c>
      <c r="F1167" s="3" t="s">
        <v>5</v>
      </c>
      <c r="G1167" s="3" t="s">
        <v>116</v>
      </c>
      <c r="H1167" s="3" t="s">
        <v>19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193</v>
      </c>
    </row>
    <row r="1168" spans="1:11">
      <c r="A1168" s="3">
        <v>2</v>
      </c>
      <c r="B1168" s="3">
        <v>7</v>
      </c>
      <c r="C1168" s="3">
        <v>0.071908191</v>
      </c>
      <c r="D1168" s="3" t="s">
        <v>5</v>
      </c>
      <c r="E1168" s="3" t="s">
        <v>5</v>
      </c>
      <c r="F1168" s="3" t="s">
        <v>5</v>
      </c>
      <c r="G1168" s="3" t="s">
        <v>117</v>
      </c>
      <c r="H1168" s="3" t="s">
        <v>19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193</v>
      </c>
    </row>
    <row r="1169" spans="1:11">
      <c r="A1169" s="3">
        <v>2</v>
      </c>
      <c r="B1169" s="3">
        <v>7</v>
      </c>
      <c r="C1169" s="3">
        <v>0.052082208</v>
      </c>
      <c r="D1169" s="3" t="s">
        <v>5</v>
      </c>
      <c r="E1169" s="3" t="s">
        <v>5</v>
      </c>
      <c r="F1169" s="3" t="s">
        <v>5</v>
      </c>
      <c r="G1169" s="3" t="s">
        <v>118</v>
      </c>
      <c r="H1169" s="3" t="s">
        <v>19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193</v>
      </c>
    </row>
    <row r="1170" spans="1:11">
      <c r="A1170" s="3">
        <v>2</v>
      </c>
      <c r="B1170" s="3">
        <v>7</v>
      </c>
      <c r="C1170" s="3">
        <v>0.062480097</v>
      </c>
      <c r="D1170" s="3" t="s">
        <v>5</v>
      </c>
      <c r="E1170" s="3" t="s">
        <v>5</v>
      </c>
      <c r="F1170" s="3" t="s">
        <v>5</v>
      </c>
      <c r="G1170" s="3" t="s">
        <v>119</v>
      </c>
      <c r="H1170" s="3" t="s">
        <v>19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193</v>
      </c>
    </row>
    <row r="1171" spans="1:11">
      <c r="A1171" s="3">
        <v>2</v>
      </c>
      <c r="B1171" s="3">
        <v>7</v>
      </c>
      <c r="C1171" s="3">
        <v>0.06527142</v>
      </c>
      <c r="D1171" s="3" t="s">
        <v>5</v>
      </c>
      <c r="E1171" s="3" t="s">
        <v>5</v>
      </c>
      <c r="F1171" s="3" t="s">
        <v>5</v>
      </c>
      <c r="G1171" s="3" t="s">
        <v>120</v>
      </c>
      <c r="H1171" s="3" t="s">
        <v>19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193</v>
      </c>
    </row>
    <row r="1172" spans="1:11">
      <c r="A1172" s="3">
        <v>4</v>
      </c>
      <c r="B1172" s="3">
        <v>14</v>
      </c>
      <c r="C1172" s="3">
        <v>0.197062344</v>
      </c>
      <c r="D1172" s="3" t="s">
        <v>5</v>
      </c>
      <c r="E1172" s="3" t="s">
        <v>5</v>
      </c>
      <c r="F1172" s="3" t="s">
        <v>5</v>
      </c>
      <c r="G1172" s="3" t="s">
        <v>86</v>
      </c>
      <c r="H1172" s="3" t="s">
        <v>19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194</v>
      </c>
    </row>
    <row r="1173" spans="1:11">
      <c r="A1173" s="3">
        <v>4</v>
      </c>
      <c r="B1173" s="3">
        <v>14</v>
      </c>
      <c r="C1173" s="3">
        <v>0.131403006</v>
      </c>
      <c r="D1173" s="3" t="s">
        <v>5</v>
      </c>
      <c r="E1173" s="3" t="s">
        <v>5</v>
      </c>
      <c r="F1173" s="3" t="s">
        <v>5</v>
      </c>
      <c r="G1173" s="3" t="s">
        <v>87</v>
      </c>
      <c r="H1173" s="3" t="s">
        <v>19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194</v>
      </c>
    </row>
    <row r="1174" spans="1:11">
      <c r="A1174" s="3">
        <v>4</v>
      </c>
      <c r="B1174" s="3">
        <v>14</v>
      </c>
      <c r="C1174" s="3">
        <v>0.178577208</v>
      </c>
      <c r="D1174" s="3" t="s">
        <v>5</v>
      </c>
      <c r="E1174" s="3" t="s">
        <v>5</v>
      </c>
      <c r="F1174" s="3" t="s">
        <v>5</v>
      </c>
      <c r="G1174" s="3" t="s">
        <v>88</v>
      </c>
      <c r="H1174" s="3" t="s">
        <v>19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194</v>
      </c>
    </row>
    <row r="1175" spans="1:11">
      <c r="A1175" s="3">
        <v>4</v>
      </c>
      <c r="B1175" s="3">
        <v>14</v>
      </c>
      <c r="C1175" s="3">
        <v>0.178577208</v>
      </c>
      <c r="D1175" s="3" t="s">
        <v>5</v>
      </c>
      <c r="E1175" s="3" t="s">
        <v>5</v>
      </c>
      <c r="F1175" s="3" t="s">
        <v>5</v>
      </c>
      <c r="G1175" s="3" t="s">
        <v>89</v>
      </c>
      <c r="H1175" s="3" t="s">
        <v>19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194</v>
      </c>
    </row>
    <row r="1176" spans="1:11">
      <c r="A1176" s="3">
        <v>4</v>
      </c>
      <c r="B1176" s="3">
        <v>14</v>
      </c>
      <c r="C1176" s="3">
        <v>0.142956216</v>
      </c>
      <c r="D1176" s="3" t="s">
        <v>5</v>
      </c>
      <c r="E1176" s="3" t="s">
        <v>5</v>
      </c>
      <c r="F1176" s="3" t="s">
        <v>5</v>
      </c>
      <c r="G1176" s="3" t="s">
        <v>90</v>
      </c>
      <c r="H1176" s="3" t="s">
        <v>19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194</v>
      </c>
    </row>
    <row r="1177" spans="1:11">
      <c r="A1177" s="3">
        <v>4</v>
      </c>
      <c r="B1177" s="3">
        <v>14</v>
      </c>
      <c r="C1177" s="3">
        <v>0.142956216</v>
      </c>
      <c r="D1177" s="3" t="s">
        <v>5</v>
      </c>
      <c r="E1177" s="3" t="s">
        <v>5</v>
      </c>
      <c r="F1177" s="3" t="s">
        <v>5</v>
      </c>
      <c r="G1177" s="3" t="s">
        <v>91</v>
      </c>
      <c r="H1177" s="3" t="s">
        <v>19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194</v>
      </c>
    </row>
    <row r="1178" spans="1:11">
      <c r="A1178" s="3">
        <v>4</v>
      </c>
      <c r="B1178" s="3">
        <v>14</v>
      </c>
      <c r="C1178" s="3">
        <v>0.154509426</v>
      </c>
      <c r="D1178" s="3" t="s">
        <v>5</v>
      </c>
      <c r="E1178" s="3" t="s">
        <v>5</v>
      </c>
      <c r="F1178" s="3" t="s">
        <v>5</v>
      </c>
      <c r="G1178" s="3" t="s">
        <v>92</v>
      </c>
      <c r="H1178" s="3" t="s">
        <v>19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194</v>
      </c>
    </row>
    <row r="1179" spans="1:11">
      <c r="A1179" s="3">
        <v>4</v>
      </c>
      <c r="B1179" s="3">
        <v>14</v>
      </c>
      <c r="C1179" s="3">
        <v>0.114747831</v>
      </c>
      <c r="D1179" s="3" t="s">
        <v>5</v>
      </c>
      <c r="E1179" s="3" t="s">
        <v>5</v>
      </c>
      <c r="F1179" s="3" t="s">
        <v>5</v>
      </c>
      <c r="G1179" s="3" t="s">
        <v>93</v>
      </c>
      <c r="H1179" s="3" t="s">
        <v>19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194</v>
      </c>
    </row>
    <row r="1180" spans="1:11">
      <c r="A1180" s="3">
        <v>4</v>
      </c>
      <c r="B1180" s="3">
        <v>14</v>
      </c>
      <c r="C1180" s="3">
        <v>0.114747831</v>
      </c>
      <c r="D1180" s="3" t="s">
        <v>5</v>
      </c>
      <c r="E1180" s="3" t="s">
        <v>5</v>
      </c>
      <c r="F1180" s="3" t="s">
        <v>5</v>
      </c>
      <c r="G1180" s="3" t="s">
        <v>94</v>
      </c>
      <c r="H1180" s="3" t="s">
        <v>19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194</v>
      </c>
    </row>
    <row r="1181" spans="1:11">
      <c r="A1181" s="3">
        <v>4</v>
      </c>
      <c r="B1181" s="3">
        <v>14</v>
      </c>
      <c r="C1181" s="3">
        <v>0.130534407</v>
      </c>
      <c r="D1181" s="3" t="s">
        <v>5</v>
      </c>
      <c r="E1181" s="3" t="s">
        <v>5</v>
      </c>
      <c r="F1181" s="3" t="s">
        <v>5</v>
      </c>
      <c r="G1181" s="3" t="s">
        <v>95</v>
      </c>
      <c r="H1181" s="3" t="s">
        <v>19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194</v>
      </c>
    </row>
    <row r="1182" spans="1:11">
      <c r="A1182" s="3">
        <v>4</v>
      </c>
      <c r="B1182" s="3">
        <v>14</v>
      </c>
      <c r="C1182" s="3">
        <v>0.127262403</v>
      </c>
      <c r="D1182" s="3" t="s">
        <v>5</v>
      </c>
      <c r="E1182" s="3" t="s">
        <v>5</v>
      </c>
      <c r="F1182" s="3" t="s">
        <v>5</v>
      </c>
      <c r="G1182" s="3" t="s">
        <v>96</v>
      </c>
      <c r="H1182" s="3" t="s">
        <v>19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194</v>
      </c>
    </row>
    <row r="1183" spans="1:11">
      <c r="A1183" s="3">
        <v>4</v>
      </c>
      <c r="B1183" s="3">
        <v>14</v>
      </c>
      <c r="C1183" s="3">
        <v>0.13804821</v>
      </c>
      <c r="D1183" s="3" t="s">
        <v>5</v>
      </c>
      <c r="E1183" s="3" t="s">
        <v>5</v>
      </c>
      <c r="F1183" s="3" t="s">
        <v>5</v>
      </c>
      <c r="G1183" s="3" t="s">
        <v>22</v>
      </c>
      <c r="H1183" s="3" t="s">
        <v>19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194</v>
      </c>
    </row>
    <row r="1184" spans="1:11">
      <c r="A1184" s="3">
        <v>4</v>
      </c>
      <c r="B1184" s="3">
        <v>14</v>
      </c>
      <c r="C1184" s="3">
        <v>0.133519689</v>
      </c>
      <c r="D1184" s="3" t="s">
        <v>5</v>
      </c>
      <c r="E1184" s="3" t="s">
        <v>5</v>
      </c>
      <c r="F1184" s="3" t="s">
        <v>5</v>
      </c>
      <c r="G1184" s="3" t="s">
        <v>97</v>
      </c>
      <c r="H1184" s="3" t="s">
        <v>19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194</v>
      </c>
    </row>
    <row r="1185" spans="1:11">
      <c r="A1185" s="3">
        <v>4</v>
      </c>
      <c r="B1185" s="3">
        <v>14</v>
      </c>
      <c r="C1185" s="3">
        <v>0.133519689</v>
      </c>
      <c r="D1185" s="3" t="s">
        <v>5</v>
      </c>
      <c r="E1185" s="3" t="s">
        <v>5</v>
      </c>
      <c r="F1185" s="3" t="s">
        <v>5</v>
      </c>
      <c r="G1185" s="3" t="s">
        <v>98</v>
      </c>
      <c r="H1185" s="3" t="s">
        <v>19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194</v>
      </c>
    </row>
    <row r="1186" spans="1:11">
      <c r="A1186" s="3">
        <v>4</v>
      </c>
      <c r="B1186" s="3">
        <v>14</v>
      </c>
      <c r="C1186" s="3">
        <v>0.146329416</v>
      </c>
      <c r="D1186" s="3" t="s">
        <v>5</v>
      </c>
      <c r="E1186" s="3" t="s">
        <v>5</v>
      </c>
      <c r="F1186" s="3" t="s">
        <v>5</v>
      </c>
      <c r="G1186" s="3" t="s">
        <v>101</v>
      </c>
      <c r="H1186" s="3" t="s">
        <v>19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194</v>
      </c>
    </row>
    <row r="1187" spans="1:11">
      <c r="A1187" s="3">
        <v>4</v>
      </c>
      <c r="B1187" s="3">
        <v>14</v>
      </c>
      <c r="C1187" s="3">
        <v>0.146329416</v>
      </c>
      <c r="D1187" s="3" t="s">
        <v>5</v>
      </c>
      <c r="E1187" s="3" t="s">
        <v>5</v>
      </c>
      <c r="F1187" s="3" t="s">
        <v>5</v>
      </c>
      <c r="G1187" s="3" t="s">
        <v>102</v>
      </c>
      <c r="H1187" s="3" t="s">
        <v>19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194</v>
      </c>
    </row>
    <row r="1188" spans="1:11">
      <c r="A1188" s="3">
        <v>4</v>
      </c>
      <c r="B1188" s="3">
        <v>14</v>
      </c>
      <c r="C1188" s="3">
        <v>0.123990399</v>
      </c>
      <c r="D1188" s="3" t="s">
        <v>5</v>
      </c>
      <c r="E1188" s="3" t="s">
        <v>5</v>
      </c>
      <c r="F1188" s="3" t="s">
        <v>5</v>
      </c>
      <c r="G1188" s="3" t="s">
        <v>103</v>
      </c>
      <c r="H1188" s="3" t="s">
        <v>19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194</v>
      </c>
    </row>
    <row r="1189" spans="1:11">
      <c r="A1189" s="3">
        <v>4</v>
      </c>
      <c r="B1189" s="3">
        <v>14</v>
      </c>
      <c r="C1189" s="3">
        <v>0.09915521400000001</v>
      </c>
      <c r="D1189" s="3" t="s">
        <v>5</v>
      </c>
      <c r="E1189" s="3" t="s">
        <v>5</v>
      </c>
      <c r="F1189" s="3" t="s">
        <v>5</v>
      </c>
      <c r="G1189" s="3" t="s">
        <v>104</v>
      </c>
      <c r="H1189" s="3" t="s">
        <v>19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194</v>
      </c>
    </row>
    <row r="1190" spans="1:11">
      <c r="A1190" s="3">
        <v>4</v>
      </c>
      <c r="B1190" s="3">
        <v>14</v>
      </c>
      <c r="C1190" s="3">
        <v>0.156626109</v>
      </c>
      <c r="D1190" s="3" t="s">
        <v>5</v>
      </c>
      <c r="E1190" s="3" t="s">
        <v>5</v>
      </c>
      <c r="F1190" s="3" t="s">
        <v>5</v>
      </c>
      <c r="G1190" s="3" t="s">
        <v>105</v>
      </c>
      <c r="H1190" s="3" t="s">
        <v>19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194</v>
      </c>
    </row>
    <row r="1191" spans="1:11">
      <c r="A1191" s="3">
        <v>4</v>
      </c>
      <c r="B1191" s="3">
        <v>14</v>
      </c>
      <c r="C1191" s="3">
        <v>0.133519689</v>
      </c>
      <c r="D1191" s="3" t="s">
        <v>5</v>
      </c>
      <c r="E1191" s="3" t="s">
        <v>5</v>
      </c>
      <c r="F1191" s="3" t="s">
        <v>5</v>
      </c>
      <c r="G1191" s="3" t="s">
        <v>106</v>
      </c>
      <c r="H1191" s="3" t="s">
        <v>19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194</v>
      </c>
    </row>
    <row r="1192" spans="1:11">
      <c r="A1192" s="3">
        <v>4</v>
      </c>
      <c r="B1192" s="3">
        <v>14</v>
      </c>
      <c r="C1192" s="3">
        <v>0.133519689</v>
      </c>
      <c r="D1192" s="3" t="s">
        <v>5</v>
      </c>
      <c r="E1192" s="3" t="s">
        <v>5</v>
      </c>
      <c r="F1192" s="3" t="s">
        <v>5</v>
      </c>
      <c r="G1192" s="3" t="s">
        <v>107</v>
      </c>
      <c r="H1192" s="3" t="s">
        <v>19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194</v>
      </c>
    </row>
    <row r="1193" spans="1:11">
      <c r="A1193" s="3">
        <v>4</v>
      </c>
      <c r="B1193" s="3">
        <v>14</v>
      </c>
      <c r="C1193" s="3">
        <v>0.124951761</v>
      </c>
      <c r="D1193" s="3" t="s">
        <v>5</v>
      </c>
      <c r="E1193" s="3" t="s">
        <v>5</v>
      </c>
      <c r="F1193" s="3" t="s">
        <v>5</v>
      </c>
      <c r="G1193" s="3" t="s">
        <v>108</v>
      </c>
      <c r="H1193" s="3" t="s">
        <v>19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194</v>
      </c>
    </row>
    <row r="1194" spans="1:11">
      <c r="A1194" s="3">
        <v>4</v>
      </c>
      <c r="B1194" s="3">
        <v>14</v>
      </c>
      <c r="C1194" s="3">
        <v>0.104164416</v>
      </c>
      <c r="D1194" s="3" t="s">
        <v>5</v>
      </c>
      <c r="E1194" s="3" t="s">
        <v>5</v>
      </c>
      <c r="F1194" s="3" t="s">
        <v>5</v>
      </c>
      <c r="G1194" s="3" t="s">
        <v>109</v>
      </c>
      <c r="H1194" s="3" t="s">
        <v>19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194</v>
      </c>
    </row>
    <row r="1195" spans="1:11">
      <c r="A1195" s="3">
        <v>4</v>
      </c>
      <c r="B1195" s="3">
        <v>14</v>
      </c>
      <c r="C1195" s="3">
        <v>0.124951761</v>
      </c>
      <c r="D1195" s="3" t="s">
        <v>5</v>
      </c>
      <c r="E1195" s="3" t="s">
        <v>5</v>
      </c>
      <c r="F1195" s="3" t="s">
        <v>5</v>
      </c>
      <c r="G1195" s="3" t="s">
        <v>110</v>
      </c>
      <c r="H1195" s="3" t="s">
        <v>19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194</v>
      </c>
    </row>
    <row r="1196" spans="1:11">
      <c r="A1196" s="3">
        <v>4</v>
      </c>
      <c r="B1196" s="3">
        <v>14</v>
      </c>
      <c r="C1196" s="3">
        <v>0.104164416</v>
      </c>
      <c r="D1196" s="3" t="s">
        <v>5</v>
      </c>
      <c r="E1196" s="3" t="s">
        <v>5</v>
      </c>
      <c r="F1196" s="3" t="s">
        <v>5</v>
      </c>
      <c r="G1196" s="3" t="s">
        <v>115</v>
      </c>
      <c r="H1196" s="3" t="s">
        <v>19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194</v>
      </c>
    </row>
    <row r="1197" spans="1:11">
      <c r="A1197" s="3">
        <v>4</v>
      </c>
      <c r="B1197" s="3">
        <v>14</v>
      </c>
      <c r="C1197" s="3">
        <v>0.124951761</v>
      </c>
      <c r="D1197" s="3" t="s">
        <v>5</v>
      </c>
      <c r="E1197" s="3" t="s">
        <v>5</v>
      </c>
      <c r="F1197" s="3" t="s">
        <v>5</v>
      </c>
      <c r="G1197" s="3" t="s">
        <v>116</v>
      </c>
      <c r="H1197" s="3" t="s">
        <v>19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194</v>
      </c>
    </row>
    <row r="1198" spans="1:11">
      <c r="A1198" s="3">
        <v>4</v>
      </c>
      <c r="B1198" s="3">
        <v>14</v>
      </c>
      <c r="C1198" s="3">
        <v>0.144592218</v>
      </c>
      <c r="D1198" s="3" t="s">
        <v>5</v>
      </c>
      <c r="E1198" s="3" t="s">
        <v>5</v>
      </c>
      <c r="F1198" s="3" t="s">
        <v>5</v>
      </c>
      <c r="G1198" s="3" t="s">
        <v>117</v>
      </c>
      <c r="H1198" s="3" t="s">
        <v>19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194</v>
      </c>
    </row>
    <row r="1199" spans="1:11">
      <c r="A1199" s="3">
        <v>4</v>
      </c>
      <c r="B1199" s="3">
        <v>14</v>
      </c>
      <c r="C1199" s="3">
        <v>0.104164416</v>
      </c>
      <c r="D1199" s="3" t="s">
        <v>5</v>
      </c>
      <c r="E1199" s="3" t="s">
        <v>5</v>
      </c>
      <c r="F1199" s="3" t="s">
        <v>5</v>
      </c>
      <c r="G1199" s="3" t="s">
        <v>118</v>
      </c>
      <c r="H1199" s="3" t="s">
        <v>19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194</v>
      </c>
    </row>
    <row r="1200" spans="1:11">
      <c r="A1200" s="3">
        <v>4</v>
      </c>
      <c r="B1200" s="3">
        <v>14</v>
      </c>
      <c r="C1200" s="3">
        <v>0.124951761</v>
      </c>
      <c r="D1200" s="3" t="s">
        <v>5</v>
      </c>
      <c r="E1200" s="3" t="s">
        <v>5</v>
      </c>
      <c r="F1200" s="3" t="s">
        <v>5</v>
      </c>
      <c r="G1200" s="3" t="s">
        <v>119</v>
      </c>
      <c r="H1200" s="3" t="s">
        <v>19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194</v>
      </c>
    </row>
    <row r="1201" spans="1:11">
      <c r="A1201" s="3">
        <v>4</v>
      </c>
      <c r="B1201" s="3">
        <v>14</v>
      </c>
      <c r="C1201" s="3">
        <v>0.130534407</v>
      </c>
      <c r="D1201" s="3" t="s">
        <v>5</v>
      </c>
      <c r="E1201" s="3" t="s">
        <v>5</v>
      </c>
      <c r="F1201" s="3" t="s">
        <v>5</v>
      </c>
      <c r="G1201" s="3" t="s">
        <v>120</v>
      </c>
      <c r="H1201" s="3" t="s">
        <v>19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194</v>
      </c>
    </row>
    <row r="1202" spans="1:11">
      <c r="A1202" s="3">
        <v>8</v>
      </c>
      <c r="B1202" s="3">
        <v>28</v>
      </c>
      <c r="C1202" s="3">
        <v>0.395465535</v>
      </c>
      <c r="D1202" s="3" t="s">
        <v>5</v>
      </c>
      <c r="E1202" s="3" t="s">
        <v>5</v>
      </c>
      <c r="F1202" s="3" t="s">
        <v>5</v>
      </c>
      <c r="G1202" s="3" t="s">
        <v>86</v>
      </c>
      <c r="H1202" s="3" t="s">
        <v>19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195</v>
      </c>
    </row>
    <row r="1203" spans="1:11">
      <c r="A1203" s="3">
        <v>8</v>
      </c>
      <c r="B1203" s="3">
        <v>28</v>
      </c>
      <c r="C1203" s="3">
        <v>0.263674611</v>
      </c>
      <c r="D1203" s="3" t="s">
        <v>5</v>
      </c>
      <c r="E1203" s="3" t="s">
        <v>5</v>
      </c>
      <c r="F1203" s="3" t="s">
        <v>5</v>
      </c>
      <c r="G1203" s="3" t="s">
        <v>87</v>
      </c>
      <c r="H1203" s="3" t="s">
        <v>19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195</v>
      </c>
    </row>
    <row r="1204" spans="1:11">
      <c r="A1204" s="3">
        <v>8</v>
      </c>
      <c r="B1204" s="3">
        <v>28</v>
      </c>
      <c r="C1204" s="3">
        <v>0.356960457</v>
      </c>
      <c r="D1204" s="3" t="s">
        <v>5</v>
      </c>
      <c r="E1204" s="3" t="s">
        <v>5</v>
      </c>
      <c r="F1204" s="3" t="s">
        <v>5</v>
      </c>
      <c r="G1204" s="3" t="s">
        <v>88</v>
      </c>
      <c r="H1204" s="3" t="s">
        <v>19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195</v>
      </c>
    </row>
    <row r="1205" spans="1:11">
      <c r="A1205" s="3">
        <v>8</v>
      </c>
      <c r="B1205" s="3">
        <v>28</v>
      </c>
      <c r="C1205" s="3">
        <v>0.356960457</v>
      </c>
      <c r="D1205" s="3" t="s">
        <v>5</v>
      </c>
      <c r="E1205" s="3" t="s">
        <v>5</v>
      </c>
      <c r="F1205" s="3" t="s">
        <v>5</v>
      </c>
      <c r="G1205" s="3" t="s">
        <v>89</v>
      </c>
      <c r="H1205" s="3" t="s">
        <v>19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195</v>
      </c>
    </row>
    <row r="1206" spans="1:11">
      <c r="A1206" s="3">
        <v>8</v>
      </c>
      <c r="B1206" s="3">
        <v>28</v>
      </c>
      <c r="C1206" s="3">
        <v>0.285145029</v>
      </c>
      <c r="D1206" s="3" t="s">
        <v>5</v>
      </c>
      <c r="E1206" s="3" t="s">
        <v>5</v>
      </c>
      <c r="F1206" s="3" t="s">
        <v>5</v>
      </c>
      <c r="G1206" s="3" t="s">
        <v>90</v>
      </c>
      <c r="H1206" s="3" t="s">
        <v>19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195</v>
      </c>
    </row>
    <row r="1207" spans="1:11">
      <c r="A1207" s="3">
        <v>8</v>
      </c>
      <c r="B1207" s="3">
        <v>28</v>
      </c>
      <c r="C1207" s="3">
        <v>0.285145029</v>
      </c>
      <c r="D1207" s="3" t="s">
        <v>5</v>
      </c>
      <c r="E1207" s="3" t="s">
        <v>5</v>
      </c>
      <c r="F1207" s="3" t="s">
        <v>5</v>
      </c>
      <c r="G1207" s="3" t="s">
        <v>91</v>
      </c>
      <c r="H1207" s="3" t="s">
        <v>19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195</v>
      </c>
    </row>
    <row r="1208" spans="1:11">
      <c r="A1208" s="3">
        <v>8</v>
      </c>
      <c r="B1208" s="3">
        <v>28</v>
      </c>
      <c r="C1208" s="3">
        <v>0.308251449</v>
      </c>
      <c r="D1208" s="3" t="s">
        <v>5</v>
      </c>
      <c r="E1208" s="3" t="s">
        <v>5</v>
      </c>
      <c r="F1208" s="3" t="s">
        <v>5</v>
      </c>
      <c r="G1208" s="3" t="s">
        <v>92</v>
      </c>
      <c r="H1208" s="3" t="s">
        <v>19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195</v>
      </c>
    </row>
    <row r="1209" spans="1:11">
      <c r="A1209" s="3">
        <v>8</v>
      </c>
      <c r="B1209" s="3">
        <v>28</v>
      </c>
      <c r="C1209" s="3">
        <v>0.230364261</v>
      </c>
      <c r="D1209" s="3" t="s">
        <v>5</v>
      </c>
      <c r="E1209" s="3" t="s">
        <v>5</v>
      </c>
      <c r="F1209" s="3" t="s">
        <v>5</v>
      </c>
      <c r="G1209" s="3" t="s">
        <v>93</v>
      </c>
      <c r="H1209" s="3" t="s">
        <v>19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195</v>
      </c>
    </row>
    <row r="1210" spans="1:11">
      <c r="A1210" s="3">
        <v>8</v>
      </c>
      <c r="B1210" s="3">
        <v>28</v>
      </c>
      <c r="C1210" s="3">
        <v>0.230364261</v>
      </c>
      <c r="D1210" s="3" t="s">
        <v>5</v>
      </c>
      <c r="E1210" s="3" t="s">
        <v>5</v>
      </c>
      <c r="F1210" s="3" t="s">
        <v>5</v>
      </c>
      <c r="G1210" s="3" t="s">
        <v>94</v>
      </c>
      <c r="H1210" s="3" t="s">
        <v>19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195</v>
      </c>
    </row>
    <row r="1211" spans="1:11">
      <c r="A1211" s="3">
        <v>8</v>
      </c>
      <c r="B1211" s="3">
        <v>28</v>
      </c>
      <c r="C1211" s="3">
        <v>0.260309844</v>
      </c>
      <c r="D1211" s="3" t="s">
        <v>5</v>
      </c>
      <c r="E1211" s="3" t="s">
        <v>5</v>
      </c>
      <c r="F1211" s="3" t="s">
        <v>5</v>
      </c>
      <c r="G1211" s="3" t="s">
        <v>95</v>
      </c>
      <c r="H1211" s="3" t="s">
        <v>19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195</v>
      </c>
    </row>
    <row r="1212" spans="1:11">
      <c r="A1212" s="3">
        <v>8</v>
      </c>
      <c r="B1212" s="3">
        <v>28</v>
      </c>
      <c r="C1212" s="3">
        <v>0.254533239</v>
      </c>
      <c r="D1212" s="3" t="s">
        <v>5</v>
      </c>
      <c r="E1212" s="3" t="s">
        <v>5</v>
      </c>
      <c r="F1212" s="3" t="s">
        <v>5</v>
      </c>
      <c r="G1212" s="3" t="s">
        <v>96</v>
      </c>
      <c r="H1212" s="3" t="s">
        <v>19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195</v>
      </c>
    </row>
    <row r="1213" spans="1:11">
      <c r="A1213" s="3">
        <v>8</v>
      </c>
      <c r="B1213" s="3">
        <v>28</v>
      </c>
      <c r="C1213" s="3">
        <v>0.276863823</v>
      </c>
      <c r="D1213" s="3" t="s">
        <v>5</v>
      </c>
      <c r="E1213" s="3" t="s">
        <v>5</v>
      </c>
      <c r="F1213" s="3" t="s">
        <v>5</v>
      </c>
      <c r="G1213" s="3" t="s">
        <v>22</v>
      </c>
      <c r="H1213" s="3" t="s">
        <v>19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195</v>
      </c>
    </row>
    <row r="1214" spans="1:11">
      <c r="A1214" s="3">
        <v>8</v>
      </c>
      <c r="B1214" s="3">
        <v>28</v>
      </c>
      <c r="C1214" s="3">
        <v>0.267047811</v>
      </c>
      <c r="D1214" s="3" t="s">
        <v>5</v>
      </c>
      <c r="E1214" s="3" t="s">
        <v>5</v>
      </c>
      <c r="F1214" s="3" t="s">
        <v>5</v>
      </c>
      <c r="G1214" s="3" t="s">
        <v>97</v>
      </c>
      <c r="H1214" s="3" t="s">
        <v>19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195</v>
      </c>
    </row>
    <row r="1215" spans="1:11">
      <c r="A1215" s="3">
        <v>8</v>
      </c>
      <c r="B1215" s="3">
        <v>28</v>
      </c>
      <c r="C1215" s="3">
        <v>0.267047811</v>
      </c>
      <c r="D1215" s="3" t="s">
        <v>5</v>
      </c>
      <c r="E1215" s="3" t="s">
        <v>5</v>
      </c>
      <c r="F1215" s="3" t="s">
        <v>5</v>
      </c>
      <c r="G1215" s="3" t="s">
        <v>98</v>
      </c>
      <c r="H1215" s="3" t="s">
        <v>19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195</v>
      </c>
    </row>
    <row r="1216" spans="1:11">
      <c r="A1216" s="3">
        <v>8</v>
      </c>
      <c r="B1216" s="3">
        <v>28</v>
      </c>
      <c r="C1216" s="3">
        <v>0.292557636</v>
      </c>
      <c r="D1216" s="3" t="s">
        <v>5</v>
      </c>
      <c r="E1216" s="3" t="s">
        <v>5</v>
      </c>
      <c r="F1216" s="3" t="s">
        <v>5</v>
      </c>
      <c r="G1216" s="3" t="s">
        <v>101</v>
      </c>
      <c r="H1216" s="3" t="s">
        <v>19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195</v>
      </c>
    </row>
    <row r="1217" spans="1:11">
      <c r="A1217" s="3">
        <v>8</v>
      </c>
      <c r="B1217" s="3">
        <v>28</v>
      </c>
      <c r="C1217" s="3">
        <v>0.292557636</v>
      </c>
      <c r="D1217" s="3" t="s">
        <v>5</v>
      </c>
      <c r="E1217" s="3" t="s">
        <v>5</v>
      </c>
      <c r="F1217" s="3" t="s">
        <v>5</v>
      </c>
      <c r="G1217" s="3" t="s">
        <v>102</v>
      </c>
      <c r="H1217" s="3" t="s">
        <v>19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195</v>
      </c>
    </row>
    <row r="1218" spans="1:11">
      <c r="A1218" s="3">
        <v>8</v>
      </c>
      <c r="B1218" s="3">
        <v>28</v>
      </c>
      <c r="C1218" s="3">
        <v>0.247888035</v>
      </c>
      <c r="D1218" s="3" t="s">
        <v>5</v>
      </c>
      <c r="E1218" s="3" t="s">
        <v>5</v>
      </c>
      <c r="F1218" s="3" t="s">
        <v>5</v>
      </c>
      <c r="G1218" s="3" t="s">
        <v>103</v>
      </c>
      <c r="H1218" s="3" t="s">
        <v>19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195</v>
      </c>
    </row>
    <row r="1219" spans="1:11">
      <c r="A1219" s="3">
        <v>8</v>
      </c>
      <c r="B1219" s="3">
        <v>28</v>
      </c>
      <c r="C1219" s="3">
        <v>0.198310428</v>
      </c>
      <c r="D1219" s="3" t="s">
        <v>5</v>
      </c>
      <c r="E1219" s="3" t="s">
        <v>5</v>
      </c>
      <c r="F1219" s="3" t="s">
        <v>5</v>
      </c>
      <c r="G1219" s="3" t="s">
        <v>104</v>
      </c>
      <c r="H1219" s="3" t="s">
        <v>19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195</v>
      </c>
    </row>
    <row r="1220" spans="1:11">
      <c r="A1220" s="3">
        <v>8</v>
      </c>
      <c r="B1220" s="3">
        <v>28</v>
      </c>
      <c r="C1220" s="3">
        <v>0.312290856</v>
      </c>
      <c r="D1220" s="3" t="s">
        <v>5</v>
      </c>
      <c r="E1220" s="3" t="s">
        <v>5</v>
      </c>
      <c r="F1220" s="3" t="s">
        <v>5</v>
      </c>
      <c r="G1220" s="3" t="s">
        <v>105</v>
      </c>
      <c r="H1220" s="3" t="s">
        <v>19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195</v>
      </c>
    </row>
    <row r="1221" spans="1:11">
      <c r="A1221" s="3">
        <v>8</v>
      </c>
      <c r="B1221" s="3">
        <v>28</v>
      </c>
      <c r="C1221" s="3">
        <v>0.267047811</v>
      </c>
      <c r="D1221" s="3" t="s">
        <v>5</v>
      </c>
      <c r="E1221" s="3" t="s">
        <v>5</v>
      </c>
      <c r="F1221" s="3" t="s">
        <v>5</v>
      </c>
      <c r="G1221" s="3" t="s">
        <v>106</v>
      </c>
      <c r="H1221" s="3" t="s">
        <v>19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195</v>
      </c>
    </row>
    <row r="1222" spans="1:11">
      <c r="A1222" s="3">
        <v>8</v>
      </c>
      <c r="B1222" s="3">
        <v>28</v>
      </c>
      <c r="C1222" s="3">
        <v>0.267047811</v>
      </c>
      <c r="D1222" s="3" t="s">
        <v>5</v>
      </c>
      <c r="E1222" s="3" t="s">
        <v>5</v>
      </c>
      <c r="F1222" s="3" t="s">
        <v>5</v>
      </c>
      <c r="G1222" s="3" t="s">
        <v>107</v>
      </c>
      <c r="H1222" s="3" t="s">
        <v>19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195</v>
      </c>
    </row>
    <row r="1223" spans="1:11">
      <c r="A1223" s="3">
        <v>8</v>
      </c>
      <c r="B1223" s="3">
        <v>28</v>
      </c>
      <c r="C1223" s="3">
        <v>0.250873317</v>
      </c>
      <c r="D1223" s="3" t="s">
        <v>5</v>
      </c>
      <c r="E1223" s="3" t="s">
        <v>5</v>
      </c>
      <c r="F1223" s="3" t="s">
        <v>5</v>
      </c>
      <c r="G1223" s="3" t="s">
        <v>108</v>
      </c>
      <c r="H1223" s="3" t="s">
        <v>19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195</v>
      </c>
    </row>
    <row r="1224" spans="1:11">
      <c r="A1224" s="3">
        <v>8</v>
      </c>
      <c r="B1224" s="3">
        <v>28</v>
      </c>
      <c r="C1224" s="3">
        <v>0.209096235</v>
      </c>
      <c r="D1224" s="3" t="s">
        <v>5</v>
      </c>
      <c r="E1224" s="3" t="s">
        <v>5</v>
      </c>
      <c r="F1224" s="3" t="s">
        <v>5</v>
      </c>
      <c r="G1224" s="3" t="s">
        <v>109</v>
      </c>
      <c r="H1224" s="3" t="s">
        <v>19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195</v>
      </c>
    </row>
    <row r="1225" spans="1:11">
      <c r="A1225" s="3">
        <v>8</v>
      </c>
      <c r="B1225" s="3">
        <v>28</v>
      </c>
      <c r="C1225" s="3">
        <v>0.250873317</v>
      </c>
      <c r="D1225" s="3" t="s">
        <v>5</v>
      </c>
      <c r="E1225" s="3" t="s">
        <v>5</v>
      </c>
      <c r="F1225" s="3" t="s">
        <v>5</v>
      </c>
      <c r="G1225" s="3" t="s">
        <v>110</v>
      </c>
      <c r="H1225" s="3" t="s">
        <v>19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195</v>
      </c>
    </row>
    <row r="1226" spans="1:11">
      <c r="A1226" s="3">
        <v>8</v>
      </c>
      <c r="B1226" s="3">
        <v>28</v>
      </c>
      <c r="C1226" s="3">
        <v>0.209096235</v>
      </c>
      <c r="D1226" s="3" t="s">
        <v>5</v>
      </c>
      <c r="E1226" s="3" t="s">
        <v>5</v>
      </c>
      <c r="F1226" s="3" t="s">
        <v>5</v>
      </c>
      <c r="G1226" s="3" t="s">
        <v>115</v>
      </c>
      <c r="H1226" s="3" t="s">
        <v>19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195</v>
      </c>
    </row>
    <row r="1227" spans="1:11">
      <c r="A1227" s="3">
        <v>8</v>
      </c>
      <c r="B1227" s="3">
        <v>28</v>
      </c>
      <c r="C1227" s="3">
        <v>0.250873317</v>
      </c>
      <c r="D1227" s="3" t="s">
        <v>5</v>
      </c>
      <c r="E1227" s="3" t="s">
        <v>5</v>
      </c>
      <c r="F1227" s="3" t="s">
        <v>5</v>
      </c>
      <c r="G1227" s="3" t="s">
        <v>116</v>
      </c>
      <c r="H1227" s="3" t="s">
        <v>19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195</v>
      </c>
    </row>
    <row r="1228" spans="1:11">
      <c r="A1228" s="3">
        <v>8</v>
      </c>
      <c r="B1228" s="3">
        <v>28</v>
      </c>
      <c r="C1228" s="3">
        <v>0.288417033</v>
      </c>
      <c r="D1228" s="3" t="s">
        <v>5</v>
      </c>
      <c r="E1228" s="3" t="s">
        <v>5</v>
      </c>
      <c r="F1228" s="3" t="s">
        <v>5</v>
      </c>
      <c r="G1228" s="3" t="s">
        <v>117</v>
      </c>
      <c r="H1228" s="3" t="s">
        <v>19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195</v>
      </c>
    </row>
    <row r="1229" spans="1:11">
      <c r="A1229" s="3">
        <v>8</v>
      </c>
      <c r="B1229" s="3">
        <v>28</v>
      </c>
      <c r="C1229" s="3">
        <v>0.209096235</v>
      </c>
      <c r="D1229" s="3" t="s">
        <v>5</v>
      </c>
      <c r="E1229" s="3" t="s">
        <v>5</v>
      </c>
      <c r="F1229" s="3" t="s">
        <v>5</v>
      </c>
      <c r="G1229" s="3" t="s">
        <v>118</v>
      </c>
      <c r="H1229" s="3" t="s">
        <v>19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195</v>
      </c>
    </row>
    <row r="1230" spans="1:11">
      <c r="A1230" s="3">
        <v>8</v>
      </c>
      <c r="B1230" s="3">
        <v>28</v>
      </c>
      <c r="C1230" s="3">
        <v>0.250873317</v>
      </c>
      <c r="D1230" s="3" t="s">
        <v>5</v>
      </c>
      <c r="E1230" s="3" t="s">
        <v>5</v>
      </c>
      <c r="F1230" s="3" t="s">
        <v>5</v>
      </c>
      <c r="G1230" s="3" t="s">
        <v>119</v>
      </c>
      <c r="H1230" s="3" t="s">
        <v>19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195</v>
      </c>
    </row>
    <row r="1231" spans="1:11">
      <c r="A1231" s="3">
        <v>8</v>
      </c>
      <c r="B1231" s="3">
        <v>28</v>
      </c>
      <c r="C1231" s="3">
        <v>0.260309844</v>
      </c>
      <c r="D1231" s="3" t="s">
        <v>5</v>
      </c>
      <c r="E1231" s="3" t="s">
        <v>5</v>
      </c>
      <c r="F1231" s="3" t="s">
        <v>5</v>
      </c>
      <c r="G1231" s="3" t="s">
        <v>120</v>
      </c>
      <c r="H1231" s="3" t="s">
        <v>19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195</v>
      </c>
    </row>
    <row r="1232" spans="1:11">
      <c r="A1232" s="3">
        <v>16</v>
      </c>
      <c r="B1232" s="3">
        <v>56</v>
      </c>
      <c r="C1232" s="3">
        <v>0.7921791540000001</v>
      </c>
      <c r="D1232" s="3" t="s">
        <v>5</v>
      </c>
      <c r="E1232" s="3" t="s">
        <v>5</v>
      </c>
      <c r="F1232" s="3" t="s">
        <v>5</v>
      </c>
      <c r="G1232" s="3" t="s">
        <v>86</v>
      </c>
      <c r="H1232" s="3" t="s">
        <v>19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196</v>
      </c>
    </row>
    <row r="1233" spans="1:11">
      <c r="A1233" s="3">
        <v>16</v>
      </c>
      <c r="B1233" s="3">
        <v>56</v>
      </c>
      <c r="C1233" s="3">
        <v>0.528125058</v>
      </c>
      <c r="D1233" s="3" t="s">
        <v>5</v>
      </c>
      <c r="E1233" s="3" t="s">
        <v>5</v>
      </c>
      <c r="F1233" s="3" t="s">
        <v>5</v>
      </c>
      <c r="G1233" s="3" t="s">
        <v>87</v>
      </c>
      <c r="H1233" s="3" t="s">
        <v>19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196</v>
      </c>
    </row>
    <row r="1234" spans="1:11">
      <c r="A1234" s="3">
        <v>16</v>
      </c>
      <c r="B1234" s="3">
        <v>56</v>
      </c>
      <c r="C1234" s="3">
        <v>0.714013677</v>
      </c>
      <c r="D1234" s="3" t="s">
        <v>5</v>
      </c>
      <c r="E1234" s="3" t="s">
        <v>5</v>
      </c>
      <c r="F1234" s="3" t="s">
        <v>5</v>
      </c>
      <c r="G1234" s="3" t="s">
        <v>88</v>
      </c>
      <c r="H1234" s="3" t="s">
        <v>19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196</v>
      </c>
    </row>
    <row r="1235" spans="1:11">
      <c r="A1235" s="3">
        <v>16</v>
      </c>
      <c r="B1235" s="3">
        <v>56</v>
      </c>
      <c r="C1235" s="3">
        <v>0.714013677</v>
      </c>
      <c r="D1235" s="3" t="s">
        <v>5</v>
      </c>
      <c r="E1235" s="3" t="s">
        <v>5</v>
      </c>
      <c r="F1235" s="3" t="s">
        <v>5</v>
      </c>
      <c r="G1235" s="3" t="s">
        <v>89</v>
      </c>
      <c r="H1235" s="3" t="s">
        <v>19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196</v>
      </c>
    </row>
    <row r="1236" spans="1:11">
      <c r="A1236" s="3">
        <v>16</v>
      </c>
      <c r="B1236" s="3">
        <v>56</v>
      </c>
      <c r="C1236" s="3">
        <v>0.57192606</v>
      </c>
      <c r="D1236" s="3" t="s">
        <v>5</v>
      </c>
      <c r="E1236" s="3" t="s">
        <v>5</v>
      </c>
      <c r="F1236" s="3" t="s">
        <v>5</v>
      </c>
      <c r="G1236" s="3" t="s">
        <v>90</v>
      </c>
      <c r="H1236" s="3" t="s">
        <v>19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196</v>
      </c>
    </row>
    <row r="1237" spans="1:11">
      <c r="A1237" s="3">
        <v>16</v>
      </c>
      <c r="B1237" s="3">
        <v>56</v>
      </c>
      <c r="C1237" s="3">
        <v>0.57192606</v>
      </c>
      <c r="D1237" s="3" t="s">
        <v>5</v>
      </c>
      <c r="E1237" s="3" t="s">
        <v>5</v>
      </c>
      <c r="F1237" s="3" t="s">
        <v>5</v>
      </c>
      <c r="G1237" s="3" t="s">
        <v>91</v>
      </c>
      <c r="H1237" s="3" t="s">
        <v>19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196</v>
      </c>
    </row>
    <row r="1238" spans="1:11">
      <c r="A1238" s="3">
        <v>16</v>
      </c>
      <c r="B1238" s="3">
        <v>56</v>
      </c>
      <c r="C1238" s="3">
        <v>0.616494465</v>
      </c>
      <c r="D1238" s="3" t="s">
        <v>5</v>
      </c>
      <c r="E1238" s="3" t="s">
        <v>5</v>
      </c>
      <c r="F1238" s="3" t="s">
        <v>5</v>
      </c>
      <c r="G1238" s="3" t="s">
        <v>92</v>
      </c>
      <c r="H1238" s="3" t="s">
        <v>19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196</v>
      </c>
    </row>
    <row r="1239" spans="1:11">
      <c r="A1239" s="3">
        <v>16</v>
      </c>
      <c r="B1239" s="3">
        <v>56</v>
      </c>
      <c r="C1239" s="3">
        <v>0.459961119</v>
      </c>
      <c r="D1239" s="3" t="s">
        <v>5</v>
      </c>
      <c r="E1239" s="3" t="s">
        <v>5</v>
      </c>
      <c r="F1239" s="3" t="s">
        <v>5</v>
      </c>
      <c r="G1239" s="3" t="s">
        <v>93</v>
      </c>
      <c r="H1239" s="3" t="s">
        <v>19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196</v>
      </c>
    </row>
    <row r="1240" spans="1:11">
      <c r="A1240" s="3">
        <v>16</v>
      </c>
      <c r="B1240" s="3">
        <v>56</v>
      </c>
      <c r="C1240" s="3">
        <v>0.459961119</v>
      </c>
      <c r="D1240" s="3" t="s">
        <v>5</v>
      </c>
      <c r="E1240" s="3" t="s">
        <v>5</v>
      </c>
      <c r="F1240" s="3" t="s">
        <v>5</v>
      </c>
      <c r="G1240" s="3" t="s">
        <v>94</v>
      </c>
      <c r="H1240" s="3" t="s">
        <v>19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196</v>
      </c>
    </row>
    <row r="1241" spans="1:11">
      <c r="A1241" s="3">
        <v>16</v>
      </c>
      <c r="B1241" s="3">
        <v>56</v>
      </c>
      <c r="C1241" s="3">
        <v>0.521479854</v>
      </c>
      <c r="D1241" s="3" t="s">
        <v>5</v>
      </c>
      <c r="E1241" s="3" t="s">
        <v>5</v>
      </c>
      <c r="F1241" s="3" t="s">
        <v>5</v>
      </c>
      <c r="G1241" s="3" t="s">
        <v>95</v>
      </c>
      <c r="H1241" s="3" t="s">
        <v>19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196</v>
      </c>
    </row>
    <row r="1242" spans="1:11">
      <c r="A1242" s="3">
        <v>16</v>
      </c>
      <c r="B1242" s="3">
        <v>56</v>
      </c>
      <c r="C1242" s="3">
        <v>0.509058045</v>
      </c>
      <c r="D1242" s="3" t="s">
        <v>5</v>
      </c>
      <c r="E1242" s="3" t="s">
        <v>5</v>
      </c>
      <c r="F1242" s="3" t="s">
        <v>5</v>
      </c>
      <c r="G1242" s="3" t="s">
        <v>96</v>
      </c>
      <c r="H1242" s="3" t="s">
        <v>19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196</v>
      </c>
    </row>
    <row r="1243" spans="1:11">
      <c r="A1243" s="3">
        <v>16</v>
      </c>
      <c r="B1243" s="3">
        <v>56</v>
      </c>
      <c r="C1243" s="3">
        <v>0.553727646</v>
      </c>
      <c r="D1243" s="3" t="s">
        <v>5</v>
      </c>
      <c r="E1243" s="3" t="s">
        <v>5</v>
      </c>
      <c r="F1243" s="3" t="s">
        <v>5</v>
      </c>
      <c r="G1243" s="3" t="s">
        <v>22</v>
      </c>
      <c r="H1243" s="3" t="s">
        <v>19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196</v>
      </c>
    </row>
    <row r="1244" spans="1:11">
      <c r="A1244" s="3">
        <v>16</v>
      </c>
      <c r="B1244" s="3">
        <v>56</v>
      </c>
      <c r="C1244" s="3">
        <v>0.534087189</v>
      </c>
      <c r="D1244" s="3" t="s">
        <v>5</v>
      </c>
      <c r="E1244" s="3" t="s">
        <v>5</v>
      </c>
      <c r="F1244" s="3" t="s">
        <v>5</v>
      </c>
      <c r="G1244" s="3" t="s">
        <v>97</v>
      </c>
      <c r="H1244" s="3" t="s">
        <v>19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196</v>
      </c>
    </row>
    <row r="1245" spans="1:11">
      <c r="A1245" s="3">
        <v>16</v>
      </c>
      <c r="B1245" s="3">
        <v>56</v>
      </c>
      <c r="C1245" s="3">
        <v>0.534087189</v>
      </c>
      <c r="D1245" s="3" t="s">
        <v>5</v>
      </c>
      <c r="E1245" s="3" t="s">
        <v>5</v>
      </c>
      <c r="F1245" s="3" t="s">
        <v>5</v>
      </c>
      <c r="G1245" s="3" t="s">
        <v>98</v>
      </c>
      <c r="H1245" s="3" t="s">
        <v>19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196</v>
      </c>
    </row>
    <row r="1246" spans="1:11">
      <c r="A1246" s="3">
        <v>16</v>
      </c>
      <c r="B1246" s="3">
        <v>56</v>
      </c>
      <c r="C1246" s="3">
        <v>0.584246673</v>
      </c>
      <c r="D1246" s="3" t="s">
        <v>5</v>
      </c>
      <c r="E1246" s="3" t="s">
        <v>5</v>
      </c>
      <c r="F1246" s="3" t="s">
        <v>5</v>
      </c>
      <c r="G1246" s="3" t="s">
        <v>101</v>
      </c>
      <c r="H1246" s="3" t="s">
        <v>19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196</v>
      </c>
    </row>
    <row r="1247" spans="1:11">
      <c r="A1247" s="3">
        <v>16</v>
      </c>
      <c r="B1247" s="3">
        <v>56</v>
      </c>
      <c r="C1247" s="3">
        <v>0.584246673</v>
      </c>
      <c r="D1247" s="3" t="s">
        <v>5</v>
      </c>
      <c r="E1247" s="3" t="s">
        <v>5</v>
      </c>
      <c r="F1247" s="3" t="s">
        <v>5</v>
      </c>
      <c r="G1247" s="3" t="s">
        <v>102</v>
      </c>
      <c r="H1247" s="3" t="s">
        <v>19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196</v>
      </c>
    </row>
    <row r="1248" spans="1:11">
      <c r="A1248" s="3">
        <v>16</v>
      </c>
      <c r="B1248" s="3">
        <v>56</v>
      </c>
      <c r="C1248" s="3">
        <v>0.497504835</v>
      </c>
      <c r="D1248" s="3" t="s">
        <v>5</v>
      </c>
      <c r="E1248" s="3" t="s">
        <v>5</v>
      </c>
      <c r="F1248" s="3" t="s">
        <v>5</v>
      </c>
      <c r="G1248" s="3" t="s">
        <v>103</v>
      </c>
      <c r="H1248" s="3" t="s">
        <v>19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196</v>
      </c>
    </row>
    <row r="1249" spans="1:11">
      <c r="A1249" s="3">
        <v>16</v>
      </c>
      <c r="B1249" s="3">
        <v>56</v>
      </c>
      <c r="C1249" s="3">
        <v>0.397970136</v>
      </c>
      <c r="D1249" s="3" t="s">
        <v>5</v>
      </c>
      <c r="E1249" s="3" t="s">
        <v>5</v>
      </c>
      <c r="F1249" s="3" t="s">
        <v>5</v>
      </c>
      <c r="G1249" s="3" t="s">
        <v>104</v>
      </c>
      <c r="H1249" s="3" t="s">
        <v>19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196</v>
      </c>
    </row>
    <row r="1250" spans="1:11">
      <c r="A1250" s="3">
        <v>16</v>
      </c>
      <c r="B1250" s="3">
        <v>56</v>
      </c>
      <c r="C1250" s="3">
        <v>0.6257370330000001</v>
      </c>
      <c r="D1250" s="3" t="s">
        <v>5</v>
      </c>
      <c r="E1250" s="3" t="s">
        <v>5</v>
      </c>
      <c r="F1250" s="3" t="s">
        <v>5</v>
      </c>
      <c r="G1250" s="3" t="s">
        <v>105</v>
      </c>
      <c r="H1250" s="3" t="s">
        <v>19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196</v>
      </c>
    </row>
    <row r="1251" spans="1:11">
      <c r="A1251" s="3">
        <v>16</v>
      </c>
      <c r="B1251" s="3">
        <v>56</v>
      </c>
      <c r="C1251" s="3">
        <v>0.534087189</v>
      </c>
      <c r="D1251" s="3" t="s">
        <v>5</v>
      </c>
      <c r="E1251" s="3" t="s">
        <v>5</v>
      </c>
      <c r="F1251" s="3" t="s">
        <v>5</v>
      </c>
      <c r="G1251" s="3" t="s">
        <v>106</v>
      </c>
      <c r="H1251" s="3" t="s">
        <v>19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196</v>
      </c>
    </row>
    <row r="1252" spans="1:11">
      <c r="A1252" s="3">
        <v>16</v>
      </c>
      <c r="B1252" s="3">
        <v>56</v>
      </c>
      <c r="C1252" s="3">
        <v>0.534087189</v>
      </c>
      <c r="D1252" s="3" t="s">
        <v>5</v>
      </c>
      <c r="E1252" s="3" t="s">
        <v>5</v>
      </c>
      <c r="F1252" s="3" t="s">
        <v>5</v>
      </c>
      <c r="G1252" s="3" t="s">
        <v>107</v>
      </c>
      <c r="H1252" s="3" t="s">
        <v>19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196</v>
      </c>
    </row>
    <row r="1253" spans="1:11">
      <c r="A1253" s="3">
        <v>16</v>
      </c>
      <c r="B1253" s="3">
        <v>56</v>
      </c>
      <c r="C1253" s="3">
        <v>0.501746634</v>
      </c>
      <c r="D1253" s="3" t="s">
        <v>5</v>
      </c>
      <c r="E1253" s="3" t="s">
        <v>5</v>
      </c>
      <c r="F1253" s="3" t="s">
        <v>5</v>
      </c>
      <c r="G1253" s="3" t="s">
        <v>108</v>
      </c>
      <c r="H1253" s="3" t="s">
        <v>19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196</v>
      </c>
    </row>
    <row r="1254" spans="1:11">
      <c r="A1254" s="3">
        <v>16</v>
      </c>
      <c r="B1254" s="3">
        <v>56</v>
      </c>
      <c r="C1254" s="3">
        <v>0.418184037</v>
      </c>
      <c r="D1254" s="3" t="s">
        <v>5</v>
      </c>
      <c r="E1254" s="3" t="s">
        <v>5</v>
      </c>
      <c r="F1254" s="3" t="s">
        <v>5</v>
      </c>
      <c r="G1254" s="3" t="s">
        <v>109</v>
      </c>
      <c r="H1254" s="3" t="s">
        <v>19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196</v>
      </c>
    </row>
    <row r="1255" spans="1:11">
      <c r="A1255" s="3">
        <v>16</v>
      </c>
      <c r="B1255" s="3">
        <v>56</v>
      </c>
      <c r="C1255" s="3">
        <v>0.501746634</v>
      </c>
      <c r="D1255" s="3" t="s">
        <v>5</v>
      </c>
      <c r="E1255" s="3" t="s">
        <v>5</v>
      </c>
      <c r="F1255" s="3" t="s">
        <v>5</v>
      </c>
      <c r="G1255" s="3" t="s">
        <v>110</v>
      </c>
      <c r="H1255" s="3" t="s">
        <v>19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196</v>
      </c>
    </row>
    <row r="1256" spans="1:11">
      <c r="A1256" s="3">
        <v>16</v>
      </c>
      <c r="B1256" s="3">
        <v>56</v>
      </c>
      <c r="C1256" s="3">
        <v>0.418184037</v>
      </c>
      <c r="D1256" s="3" t="s">
        <v>5</v>
      </c>
      <c r="E1256" s="3" t="s">
        <v>5</v>
      </c>
      <c r="F1256" s="3" t="s">
        <v>5</v>
      </c>
      <c r="G1256" s="3" t="s">
        <v>115</v>
      </c>
      <c r="H1256" s="3" t="s">
        <v>19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196</v>
      </c>
    </row>
    <row r="1257" spans="1:11">
      <c r="A1257" s="3">
        <v>16</v>
      </c>
      <c r="B1257" s="3">
        <v>56</v>
      </c>
      <c r="C1257" s="3">
        <v>0.501746634</v>
      </c>
      <c r="D1257" s="3" t="s">
        <v>5</v>
      </c>
      <c r="E1257" s="3" t="s">
        <v>5</v>
      </c>
      <c r="F1257" s="3" t="s">
        <v>5</v>
      </c>
      <c r="G1257" s="3" t="s">
        <v>116</v>
      </c>
      <c r="H1257" s="3" t="s">
        <v>19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196</v>
      </c>
    </row>
    <row r="1258" spans="1:11">
      <c r="A1258" s="3">
        <v>16</v>
      </c>
      <c r="B1258" s="3">
        <v>56</v>
      </c>
      <c r="C1258" s="3">
        <v>0.576834066</v>
      </c>
      <c r="D1258" s="3" t="s">
        <v>5</v>
      </c>
      <c r="E1258" s="3" t="s">
        <v>5</v>
      </c>
      <c r="F1258" s="3" t="s">
        <v>5</v>
      </c>
      <c r="G1258" s="3" t="s">
        <v>117</v>
      </c>
      <c r="H1258" s="3" t="s">
        <v>19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196</v>
      </c>
    </row>
    <row r="1259" spans="1:11">
      <c r="A1259" s="3">
        <v>16</v>
      </c>
      <c r="B1259" s="3">
        <v>56</v>
      </c>
      <c r="C1259" s="3">
        <v>0.418184037</v>
      </c>
      <c r="D1259" s="3" t="s">
        <v>5</v>
      </c>
      <c r="E1259" s="3" t="s">
        <v>5</v>
      </c>
      <c r="F1259" s="3" t="s">
        <v>5</v>
      </c>
      <c r="G1259" s="3" t="s">
        <v>118</v>
      </c>
      <c r="H1259" s="3" t="s">
        <v>19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196</v>
      </c>
    </row>
    <row r="1260" spans="1:11">
      <c r="A1260" s="3">
        <v>16</v>
      </c>
      <c r="B1260" s="3">
        <v>56</v>
      </c>
      <c r="C1260" s="3">
        <v>0.501746634</v>
      </c>
      <c r="D1260" s="3" t="s">
        <v>5</v>
      </c>
      <c r="E1260" s="3" t="s">
        <v>5</v>
      </c>
      <c r="F1260" s="3" t="s">
        <v>5</v>
      </c>
      <c r="G1260" s="3" t="s">
        <v>119</v>
      </c>
      <c r="H1260" s="3" t="s">
        <v>19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196</v>
      </c>
    </row>
    <row r="1261" spans="1:11">
      <c r="A1261" s="3">
        <v>16</v>
      </c>
      <c r="B1261" s="3">
        <v>56</v>
      </c>
      <c r="C1261" s="3">
        <v>0.521479854</v>
      </c>
      <c r="D1261" s="3" t="s">
        <v>5</v>
      </c>
      <c r="E1261" s="3" t="s">
        <v>5</v>
      </c>
      <c r="F1261" s="3" t="s">
        <v>5</v>
      </c>
      <c r="G1261" s="3" t="s">
        <v>120</v>
      </c>
      <c r="H1261" s="3" t="s">
        <v>19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196</v>
      </c>
    </row>
    <row r="1262" spans="1:11">
      <c r="A1262" s="3">
        <v>16</v>
      </c>
      <c r="B1262" s="3">
        <v>128</v>
      </c>
      <c r="C1262" s="3">
        <v>0.951984504</v>
      </c>
      <c r="D1262" s="3" t="s">
        <v>5</v>
      </c>
      <c r="E1262" s="3" t="s">
        <v>5</v>
      </c>
      <c r="F1262" s="3" t="s">
        <v>5</v>
      </c>
      <c r="G1262" s="3" t="s">
        <v>86</v>
      </c>
      <c r="H1262" s="3" t="s">
        <v>19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198</v>
      </c>
    </row>
    <row r="1263" spans="1:11">
      <c r="A1263" s="3">
        <v>16</v>
      </c>
      <c r="B1263" s="3">
        <v>128</v>
      </c>
      <c r="C1263" s="3">
        <v>0.634692879</v>
      </c>
      <c r="D1263" s="3" t="s">
        <v>5</v>
      </c>
      <c r="E1263" s="3" t="s">
        <v>5</v>
      </c>
      <c r="F1263" s="3" t="s">
        <v>5</v>
      </c>
      <c r="G1263" s="3" t="s">
        <v>87</v>
      </c>
      <c r="H1263" s="3" t="s">
        <v>19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198</v>
      </c>
    </row>
    <row r="1264" spans="1:11">
      <c r="A1264" s="3">
        <v>16</v>
      </c>
      <c r="B1264" s="3">
        <v>128</v>
      </c>
      <c r="C1264" s="3">
        <v>0.854752014</v>
      </c>
      <c r="D1264" s="3" t="s">
        <v>5</v>
      </c>
      <c r="E1264" s="3" t="s">
        <v>5</v>
      </c>
      <c r="F1264" s="3" t="s">
        <v>5</v>
      </c>
      <c r="G1264" s="3" t="s">
        <v>88</v>
      </c>
      <c r="H1264" s="3" t="s">
        <v>19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198</v>
      </c>
    </row>
    <row r="1265" spans="1:11">
      <c r="A1265" s="3">
        <v>16</v>
      </c>
      <c r="B1265" s="3">
        <v>128</v>
      </c>
      <c r="C1265" s="3">
        <v>0.854752014</v>
      </c>
      <c r="D1265" s="3" t="s">
        <v>5</v>
      </c>
      <c r="E1265" s="3" t="s">
        <v>5</v>
      </c>
      <c r="F1265" s="3" t="s">
        <v>5</v>
      </c>
      <c r="G1265" s="3" t="s">
        <v>89</v>
      </c>
      <c r="H1265" s="3" t="s">
        <v>19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198</v>
      </c>
    </row>
    <row r="1266" spans="1:11">
      <c r="A1266" s="3">
        <v>16</v>
      </c>
      <c r="B1266" s="3">
        <v>128</v>
      </c>
      <c r="C1266" s="3">
        <v>0.63314964</v>
      </c>
      <c r="D1266" s="3" t="s">
        <v>5</v>
      </c>
      <c r="E1266" s="3" t="s">
        <v>5</v>
      </c>
      <c r="F1266" s="3" t="s">
        <v>5</v>
      </c>
      <c r="G1266" s="3" t="s">
        <v>90</v>
      </c>
      <c r="H1266" s="3" t="s">
        <v>19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198</v>
      </c>
    </row>
    <row r="1267" spans="1:11">
      <c r="A1267" s="3">
        <v>16</v>
      </c>
      <c r="B1267" s="3">
        <v>128</v>
      </c>
      <c r="C1267" s="3">
        <v>0.63314964</v>
      </c>
      <c r="D1267" s="3" t="s">
        <v>5</v>
      </c>
      <c r="E1267" s="3" t="s">
        <v>5</v>
      </c>
      <c r="F1267" s="3" t="s">
        <v>5</v>
      </c>
      <c r="G1267" s="3" t="s">
        <v>91</v>
      </c>
      <c r="H1267" s="3" t="s">
        <v>19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198</v>
      </c>
    </row>
    <row r="1268" spans="1:11">
      <c r="A1268" s="3">
        <v>16</v>
      </c>
      <c r="B1268" s="3">
        <v>128</v>
      </c>
      <c r="C1268" s="3">
        <v>1.110727296</v>
      </c>
      <c r="D1268" s="3" t="s">
        <v>5</v>
      </c>
      <c r="E1268" s="3" t="s">
        <v>5</v>
      </c>
      <c r="F1268" s="3" t="s">
        <v>5</v>
      </c>
      <c r="G1268" s="3" t="s">
        <v>92</v>
      </c>
      <c r="H1268" s="3" t="s">
        <v>19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198</v>
      </c>
    </row>
    <row r="1269" spans="1:11">
      <c r="A1269" s="3">
        <v>16</v>
      </c>
      <c r="B1269" s="3">
        <v>128</v>
      </c>
      <c r="C1269" s="3">
        <v>0.579144708</v>
      </c>
      <c r="D1269" s="3" t="s">
        <v>5</v>
      </c>
      <c r="E1269" s="3" t="s">
        <v>5</v>
      </c>
      <c r="F1269" s="3" t="s">
        <v>5</v>
      </c>
      <c r="G1269" s="3" t="s">
        <v>93</v>
      </c>
      <c r="H1269" s="3" t="s">
        <v>19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198</v>
      </c>
    </row>
    <row r="1270" spans="1:11">
      <c r="A1270" s="3">
        <v>16</v>
      </c>
      <c r="B1270" s="3">
        <v>128</v>
      </c>
      <c r="C1270" s="3">
        <v>0.579144708</v>
      </c>
      <c r="D1270" s="3" t="s">
        <v>5</v>
      </c>
      <c r="E1270" s="3" t="s">
        <v>5</v>
      </c>
      <c r="F1270" s="3" t="s">
        <v>5</v>
      </c>
      <c r="G1270" s="3" t="s">
        <v>94</v>
      </c>
      <c r="H1270" s="3" t="s">
        <v>19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198</v>
      </c>
    </row>
    <row r="1271" spans="1:11">
      <c r="A1271" s="3">
        <v>16</v>
      </c>
      <c r="B1271" s="3">
        <v>128</v>
      </c>
      <c r="C1271" s="3">
        <v>0.542275632</v>
      </c>
      <c r="D1271" s="3" t="s">
        <v>5</v>
      </c>
      <c r="E1271" s="3" t="s">
        <v>5</v>
      </c>
      <c r="F1271" s="3" t="s">
        <v>5</v>
      </c>
      <c r="G1271" s="3" t="s">
        <v>95</v>
      </c>
      <c r="H1271" s="3" t="s">
        <v>19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198</v>
      </c>
    </row>
    <row r="1272" spans="1:11">
      <c r="A1272" s="3">
        <v>16</v>
      </c>
      <c r="B1272" s="3">
        <v>128</v>
      </c>
      <c r="C1272" s="3">
        <v>0.587906595</v>
      </c>
      <c r="D1272" s="3" t="s">
        <v>5</v>
      </c>
      <c r="E1272" s="3" t="s">
        <v>5</v>
      </c>
      <c r="F1272" s="3" t="s">
        <v>5</v>
      </c>
      <c r="G1272" s="3" t="s">
        <v>96</v>
      </c>
      <c r="H1272" s="3" t="s">
        <v>19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198</v>
      </c>
    </row>
    <row r="1273" spans="1:11">
      <c r="A1273" s="3">
        <v>16</v>
      </c>
      <c r="B1273" s="3">
        <v>128</v>
      </c>
      <c r="C1273" s="3">
        <v>0.634878405</v>
      </c>
      <c r="D1273" s="3" t="s">
        <v>5</v>
      </c>
      <c r="E1273" s="3" t="s">
        <v>5</v>
      </c>
      <c r="F1273" s="3" t="s">
        <v>5</v>
      </c>
      <c r="G1273" s="3" t="s">
        <v>22</v>
      </c>
      <c r="H1273" s="3" t="s">
        <v>19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198</v>
      </c>
    </row>
    <row r="1274" spans="1:11">
      <c r="A1274" s="3">
        <v>16</v>
      </c>
      <c r="B1274" s="3">
        <v>128</v>
      </c>
      <c r="C1274" s="3">
        <v>0.634692879</v>
      </c>
      <c r="D1274" s="3" t="s">
        <v>5</v>
      </c>
      <c r="E1274" s="3" t="s">
        <v>5</v>
      </c>
      <c r="F1274" s="3" t="s">
        <v>5</v>
      </c>
      <c r="G1274" s="3" t="s">
        <v>101</v>
      </c>
      <c r="H1274" s="3" t="s">
        <v>19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198</v>
      </c>
    </row>
    <row r="1275" spans="1:11">
      <c r="A1275" s="3">
        <v>16</v>
      </c>
      <c r="B1275" s="3">
        <v>128</v>
      </c>
      <c r="C1275" s="3">
        <v>0.634692879</v>
      </c>
      <c r="D1275" s="3" t="s">
        <v>5</v>
      </c>
      <c r="E1275" s="3" t="s">
        <v>5</v>
      </c>
      <c r="F1275" s="3" t="s">
        <v>5</v>
      </c>
      <c r="G1275" s="3" t="s">
        <v>102</v>
      </c>
      <c r="H1275" s="3" t="s">
        <v>19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198</v>
      </c>
    </row>
    <row r="1276" spans="1:11">
      <c r="A1276" s="3">
        <v>16</v>
      </c>
      <c r="B1276" s="3">
        <v>128</v>
      </c>
      <c r="C1276" s="3">
        <v>0.634692879</v>
      </c>
      <c r="D1276" s="3" t="s">
        <v>5</v>
      </c>
      <c r="E1276" s="3" t="s">
        <v>5</v>
      </c>
      <c r="F1276" s="3" t="s">
        <v>5</v>
      </c>
      <c r="G1276" s="3" t="s">
        <v>103</v>
      </c>
      <c r="H1276" s="3" t="s">
        <v>19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198</v>
      </c>
    </row>
    <row r="1277" spans="1:11">
      <c r="A1277" s="3">
        <v>16</v>
      </c>
      <c r="B1277" s="3">
        <v>128</v>
      </c>
      <c r="C1277" s="3">
        <v>0.507708765</v>
      </c>
      <c r="D1277" s="3" t="s">
        <v>5</v>
      </c>
      <c r="E1277" s="3" t="s">
        <v>5</v>
      </c>
      <c r="F1277" s="3" t="s">
        <v>5</v>
      </c>
      <c r="G1277" s="3" t="s">
        <v>104</v>
      </c>
      <c r="H1277" s="3" t="s">
        <v>19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198</v>
      </c>
    </row>
    <row r="1278" spans="1:11">
      <c r="A1278" s="3">
        <v>16</v>
      </c>
      <c r="B1278" s="3">
        <v>128</v>
      </c>
      <c r="C1278" s="3">
        <v>0.723450204</v>
      </c>
      <c r="D1278" s="3" t="s">
        <v>5</v>
      </c>
      <c r="E1278" s="3" t="s">
        <v>5</v>
      </c>
      <c r="F1278" s="3" t="s">
        <v>5</v>
      </c>
      <c r="G1278" s="3" t="s">
        <v>105</v>
      </c>
      <c r="H1278" s="3" t="s">
        <v>19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198</v>
      </c>
    </row>
    <row r="1279" spans="1:11">
      <c r="A1279" s="3">
        <v>16</v>
      </c>
      <c r="B1279" s="3">
        <v>128</v>
      </c>
      <c r="C1279" s="3">
        <v>0.618805107</v>
      </c>
      <c r="D1279" s="3" t="s">
        <v>5</v>
      </c>
      <c r="E1279" s="3" t="s">
        <v>5</v>
      </c>
      <c r="F1279" s="3" t="s">
        <v>5</v>
      </c>
      <c r="G1279" s="3" t="s">
        <v>106</v>
      </c>
      <c r="H1279" s="3" t="s">
        <v>19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198</v>
      </c>
    </row>
    <row r="1280" spans="1:11">
      <c r="A1280" s="3">
        <v>16</v>
      </c>
      <c r="B1280" s="3">
        <v>128</v>
      </c>
      <c r="C1280" s="3">
        <v>0.618805107</v>
      </c>
      <c r="D1280" s="3" t="s">
        <v>5</v>
      </c>
      <c r="E1280" s="3" t="s">
        <v>5</v>
      </c>
      <c r="F1280" s="3" t="s">
        <v>5</v>
      </c>
      <c r="G1280" s="3" t="s">
        <v>107</v>
      </c>
      <c r="H1280" s="3" t="s">
        <v>19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198</v>
      </c>
    </row>
    <row r="1281" spans="1:11">
      <c r="A1281" s="3">
        <v>16</v>
      </c>
      <c r="B1281" s="3">
        <v>128</v>
      </c>
      <c r="C1281" s="3">
        <v>0.63314964</v>
      </c>
      <c r="D1281" s="3" t="s">
        <v>5</v>
      </c>
      <c r="E1281" s="3" t="s">
        <v>5</v>
      </c>
      <c r="F1281" s="3" t="s">
        <v>5</v>
      </c>
      <c r="G1281" s="3" t="s">
        <v>108</v>
      </c>
      <c r="H1281" s="3" t="s">
        <v>19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198</v>
      </c>
    </row>
    <row r="1282" spans="1:11">
      <c r="A1282" s="3">
        <v>16</v>
      </c>
      <c r="B1282" s="3">
        <v>128</v>
      </c>
      <c r="C1282" s="3">
        <v>0.527635944</v>
      </c>
      <c r="D1282" s="3" t="s">
        <v>5</v>
      </c>
      <c r="E1282" s="3" t="s">
        <v>5</v>
      </c>
      <c r="F1282" s="3" t="s">
        <v>5</v>
      </c>
      <c r="G1282" s="3" t="s">
        <v>109</v>
      </c>
      <c r="H1282" s="3" t="s">
        <v>19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198</v>
      </c>
    </row>
    <row r="1283" spans="1:11">
      <c r="A1283" s="3">
        <v>16</v>
      </c>
      <c r="B1283" s="3">
        <v>128</v>
      </c>
      <c r="C1283" s="3">
        <v>0.63314964</v>
      </c>
      <c r="D1283" s="3" t="s">
        <v>5</v>
      </c>
      <c r="E1283" s="3" t="s">
        <v>5</v>
      </c>
      <c r="F1283" s="3" t="s">
        <v>5</v>
      </c>
      <c r="G1283" s="3" t="s">
        <v>110</v>
      </c>
      <c r="H1283" s="3" t="s">
        <v>19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198</v>
      </c>
    </row>
    <row r="1284" spans="1:11">
      <c r="A1284" s="3">
        <v>16</v>
      </c>
      <c r="B1284" s="3">
        <v>128</v>
      </c>
      <c r="C1284" s="3">
        <v>0.527635944</v>
      </c>
      <c r="D1284" s="3" t="s">
        <v>5</v>
      </c>
      <c r="E1284" s="3" t="s">
        <v>5</v>
      </c>
      <c r="F1284" s="3" t="s">
        <v>5</v>
      </c>
      <c r="G1284" s="3" t="s">
        <v>115</v>
      </c>
      <c r="H1284" s="3" t="s">
        <v>19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198</v>
      </c>
    </row>
    <row r="1285" spans="1:11">
      <c r="A1285" s="3">
        <v>16</v>
      </c>
      <c r="B1285" s="3">
        <v>128</v>
      </c>
      <c r="C1285" s="3">
        <v>0.63314964</v>
      </c>
      <c r="D1285" s="3" t="s">
        <v>5</v>
      </c>
      <c r="E1285" s="3" t="s">
        <v>5</v>
      </c>
      <c r="F1285" s="3" t="s">
        <v>5</v>
      </c>
      <c r="G1285" s="3" t="s">
        <v>116</v>
      </c>
      <c r="H1285" s="3" t="s">
        <v>19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198</v>
      </c>
    </row>
    <row r="1286" spans="1:11">
      <c r="A1286" s="3">
        <v>16</v>
      </c>
      <c r="B1286" s="3">
        <v>128</v>
      </c>
      <c r="C1286" s="3">
        <v>0.587906595</v>
      </c>
      <c r="D1286" s="3" t="s">
        <v>5</v>
      </c>
      <c r="E1286" s="3" t="s">
        <v>5</v>
      </c>
      <c r="F1286" s="3" t="s">
        <v>5</v>
      </c>
      <c r="G1286" s="3" t="s">
        <v>117</v>
      </c>
      <c r="H1286" s="3" t="s">
        <v>19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198</v>
      </c>
    </row>
    <row r="1287" spans="1:11">
      <c r="A1287" s="3">
        <v>16</v>
      </c>
      <c r="B1287" s="3">
        <v>128</v>
      </c>
      <c r="C1287" s="3">
        <v>0.527635944</v>
      </c>
      <c r="D1287" s="3" t="s">
        <v>5</v>
      </c>
      <c r="E1287" s="3" t="s">
        <v>5</v>
      </c>
      <c r="F1287" s="3" t="s">
        <v>5</v>
      </c>
      <c r="G1287" s="3" t="s">
        <v>118</v>
      </c>
      <c r="H1287" s="3" t="s">
        <v>19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198</v>
      </c>
    </row>
    <row r="1288" spans="1:11">
      <c r="A1288" s="3">
        <v>16</v>
      </c>
      <c r="B1288" s="3">
        <v>128</v>
      </c>
      <c r="C1288" s="3">
        <v>0.951984504</v>
      </c>
      <c r="D1288" s="3" t="s">
        <v>5</v>
      </c>
      <c r="E1288" s="3" t="s">
        <v>5</v>
      </c>
      <c r="F1288" s="3" t="s">
        <v>5</v>
      </c>
      <c r="G1288" s="3" t="s">
        <v>86</v>
      </c>
      <c r="H1288" s="3" t="s">
        <v>19</v>
      </c>
      <c r="I1288" s="3" t="s">
        <v>5</v>
      </c>
      <c r="J1288" s="3">
        <f>CONCATENATE(C1288,G1288,E1288,  IF(D1288="YES","OK", "KO" ),  IF(I1288="YES","SDD", "HDD" )  )</f>
        <v>0</v>
      </c>
      <c r="K1288" s="3" t="s">
        <v>199</v>
      </c>
    </row>
    <row r="1289" spans="1:11">
      <c r="A1289" s="3">
        <v>16</v>
      </c>
      <c r="B1289" s="3">
        <v>128</v>
      </c>
      <c r="C1289" s="3">
        <v>0.634692879</v>
      </c>
      <c r="D1289" s="3" t="s">
        <v>5</v>
      </c>
      <c r="E1289" s="3" t="s">
        <v>5</v>
      </c>
      <c r="F1289" s="3" t="s">
        <v>5</v>
      </c>
      <c r="G1289" s="3" t="s">
        <v>87</v>
      </c>
      <c r="H1289" s="3" t="s">
        <v>19</v>
      </c>
      <c r="I1289" s="3" t="s">
        <v>5</v>
      </c>
      <c r="J1289" s="3">
        <f>CONCATENATE(C1289,G1289,E1289,  IF(D1289="YES","OK", "KO" ),  IF(I1289="YES","SDD", "HDD" )  )</f>
        <v>0</v>
      </c>
      <c r="K1289" s="3" t="s">
        <v>199</v>
      </c>
    </row>
    <row r="1290" spans="1:11">
      <c r="A1290" s="3">
        <v>16</v>
      </c>
      <c r="B1290" s="3">
        <v>128</v>
      </c>
      <c r="C1290" s="3">
        <v>0.854752014</v>
      </c>
      <c r="D1290" s="3" t="s">
        <v>5</v>
      </c>
      <c r="E1290" s="3" t="s">
        <v>5</v>
      </c>
      <c r="F1290" s="3" t="s">
        <v>5</v>
      </c>
      <c r="G1290" s="3" t="s">
        <v>88</v>
      </c>
      <c r="H1290" s="3" t="s">
        <v>19</v>
      </c>
      <c r="I1290" s="3" t="s">
        <v>5</v>
      </c>
      <c r="J1290" s="3">
        <f>CONCATENATE(C1290,G1290,E1290,  IF(D1290="YES","OK", "KO" ),  IF(I1290="YES","SDD", "HDD" )  )</f>
        <v>0</v>
      </c>
      <c r="K1290" s="3" t="s">
        <v>199</v>
      </c>
    </row>
    <row r="1291" spans="1:11">
      <c r="A1291" s="3">
        <v>16</v>
      </c>
      <c r="B1291" s="3">
        <v>128</v>
      </c>
      <c r="C1291" s="3">
        <v>0.854752014</v>
      </c>
      <c r="D1291" s="3" t="s">
        <v>5</v>
      </c>
      <c r="E1291" s="3" t="s">
        <v>5</v>
      </c>
      <c r="F1291" s="3" t="s">
        <v>5</v>
      </c>
      <c r="G1291" s="3" t="s">
        <v>89</v>
      </c>
      <c r="H1291" s="3" t="s">
        <v>19</v>
      </c>
      <c r="I1291" s="3" t="s">
        <v>5</v>
      </c>
      <c r="J1291" s="3">
        <f>CONCATENATE(C1291,G1291,E1291,  IF(D1291="YES","OK", "KO" ),  IF(I1291="YES","SDD", "HDD" )  )</f>
        <v>0</v>
      </c>
      <c r="K1291" s="3" t="s">
        <v>199</v>
      </c>
    </row>
    <row r="1292" spans="1:11">
      <c r="A1292" s="3">
        <v>16</v>
      </c>
      <c r="B1292" s="3">
        <v>128</v>
      </c>
      <c r="C1292" s="3">
        <v>0.63314964</v>
      </c>
      <c r="D1292" s="3" t="s">
        <v>5</v>
      </c>
      <c r="E1292" s="3" t="s">
        <v>5</v>
      </c>
      <c r="F1292" s="3" t="s">
        <v>5</v>
      </c>
      <c r="G1292" s="3" t="s">
        <v>90</v>
      </c>
      <c r="H1292" s="3" t="s">
        <v>19</v>
      </c>
      <c r="I1292" s="3" t="s">
        <v>5</v>
      </c>
      <c r="J1292" s="3">
        <f>CONCATENATE(C1292,G1292,E1292,  IF(D1292="YES","OK", "KO" ),  IF(I1292="YES","SDD", "HDD" )  )</f>
        <v>0</v>
      </c>
      <c r="K1292" s="3" t="s">
        <v>199</v>
      </c>
    </row>
    <row r="1293" spans="1:11">
      <c r="A1293" s="3">
        <v>16</v>
      </c>
      <c r="B1293" s="3">
        <v>128</v>
      </c>
      <c r="C1293" s="3">
        <v>0.63314964</v>
      </c>
      <c r="D1293" s="3" t="s">
        <v>5</v>
      </c>
      <c r="E1293" s="3" t="s">
        <v>5</v>
      </c>
      <c r="F1293" s="3" t="s">
        <v>5</v>
      </c>
      <c r="G1293" s="3" t="s">
        <v>91</v>
      </c>
      <c r="H1293" s="3" t="s">
        <v>19</v>
      </c>
      <c r="I1293" s="3" t="s">
        <v>5</v>
      </c>
      <c r="J1293" s="3">
        <f>CONCATENATE(C1293,G1293,E1293,  IF(D1293="YES","OK", "KO" ),  IF(I1293="YES","SDD", "HDD" )  )</f>
        <v>0</v>
      </c>
      <c r="K1293" s="3" t="s">
        <v>199</v>
      </c>
    </row>
    <row r="1294" spans="1:11">
      <c r="A1294" s="3">
        <v>16</v>
      </c>
      <c r="B1294" s="3">
        <v>128</v>
      </c>
      <c r="C1294" s="3">
        <v>1.110727296</v>
      </c>
      <c r="D1294" s="3" t="s">
        <v>5</v>
      </c>
      <c r="E1294" s="3" t="s">
        <v>5</v>
      </c>
      <c r="F1294" s="3" t="s">
        <v>5</v>
      </c>
      <c r="G1294" s="3" t="s">
        <v>92</v>
      </c>
      <c r="H1294" s="3" t="s">
        <v>19</v>
      </c>
      <c r="I1294" s="3" t="s">
        <v>5</v>
      </c>
      <c r="J1294" s="3">
        <f>CONCATENATE(C1294,G1294,E1294,  IF(D1294="YES","OK", "KO" ),  IF(I1294="YES","SDD", "HDD" )  )</f>
        <v>0</v>
      </c>
      <c r="K1294" s="3" t="s">
        <v>199</v>
      </c>
    </row>
    <row r="1295" spans="1:11">
      <c r="A1295" s="3">
        <v>16</v>
      </c>
      <c r="B1295" s="3">
        <v>128</v>
      </c>
      <c r="C1295" s="3">
        <v>0.579144708</v>
      </c>
      <c r="D1295" s="3" t="s">
        <v>5</v>
      </c>
      <c r="E1295" s="3" t="s">
        <v>5</v>
      </c>
      <c r="F1295" s="3" t="s">
        <v>5</v>
      </c>
      <c r="G1295" s="3" t="s">
        <v>93</v>
      </c>
      <c r="H1295" s="3" t="s">
        <v>19</v>
      </c>
      <c r="I1295" s="3" t="s">
        <v>5</v>
      </c>
      <c r="J1295" s="3">
        <f>CONCATENATE(C1295,G1295,E1295,  IF(D1295="YES","OK", "KO" ),  IF(I1295="YES","SDD", "HDD" )  )</f>
        <v>0</v>
      </c>
      <c r="K1295" s="3" t="s">
        <v>199</v>
      </c>
    </row>
    <row r="1296" spans="1:11">
      <c r="A1296" s="3">
        <v>16</v>
      </c>
      <c r="B1296" s="3">
        <v>128</v>
      </c>
      <c r="C1296" s="3">
        <v>0.579144708</v>
      </c>
      <c r="D1296" s="3" t="s">
        <v>5</v>
      </c>
      <c r="E1296" s="3" t="s">
        <v>5</v>
      </c>
      <c r="F1296" s="3" t="s">
        <v>5</v>
      </c>
      <c r="G1296" s="3" t="s">
        <v>94</v>
      </c>
      <c r="H1296" s="3" t="s">
        <v>19</v>
      </c>
      <c r="I1296" s="3" t="s">
        <v>5</v>
      </c>
      <c r="J1296" s="3">
        <f>CONCATENATE(C1296,G1296,E1296,  IF(D1296="YES","OK", "KO" ),  IF(I1296="YES","SDD", "HDD" )  )</f>
        <v>0</v>
      </c>
      <c r="K1296" s="3" t="s">
        <v>199</v>
      </c>
    </row>
    <row r="1297" spans="1:11">
      <c r="A1297" s="3">
        <v>16</v>
      </c>
      <c r="B1297" s="3">
        <v>128</v>
      </c>
      <c r="C1297" s="3">
        <v>0.542275632</v>
      </c>
      <c r="D1297" s="3" t="s">
        <v>5</v>
      </c>
      <c r="E1297" s="3" t="s">
        <v>5</v>
      </c>
      <c r="F1297" s="3" t="s">
        <v>5</v>
      </c>
      <c r="G1297" s="3" t="s">
        <v>95</v>
      </c>
      <c r="H1297" s="3" t="s">
        <v>19</v>
      </c>
      <c r="I1297" s="3" t="s">
        <v>5</v>
      </c>
      <c r="J1297" s="3">
        <f>CONCATENATE(C1297,G1297,E1297,  IF(D1297="YES","OK", "KO" ),  IF(I1297="YES","SDD", "HDD" )  )</f>
        <v>0</v>
      </c>
      <c r="K1297" s="3" t="s">
        <v>199</v>
      </c>
    </row>
    <row r="1298" spans="1:11">
      <c r="A1298" s="3">
        <v>16</v>
      </c>
      <c r="B1298" s="3">
        <v>128</v>
      </c>
      <c r="C1298" s="3">
        <v>0.587906595</v>
      </c>
      <c r="D1298" s="3" t="s">
        <v>5</v>
      </c>
      <c r="E1298" s="3" t="s">
        <v>5</v>
      </c>
      <c r="F1298" s="3" t="s">
        <v>5</v>
      </c>
      <c r="G1298" s="3" t="s">
        <v>96</v>
      </c>
      <c r="H1298" s="3" t="s">
        <v>19</v>
      </c>
      <c r="I1298" s="3" t="s">
        <v>5</v>
      </c>
      <c r="J1298" s="3">
        <f>CONCATENATE(C1298,G1298,E1298,  IF(D1298="YES","OK", "KO" ),  IF(I1298="YES","SDD", "HDD" )  )</f>
        <v>0</v>
      </c>
      <c r="K1298" s="3" t="s">
        <v>199</v>
      </c>
    </row>
    <row r="1299" spans="1:11">
      <c r="A1299" s="3">
        <v>16</v>
      </c>
      <c r="B1299" s="3">
        <v>128</v>
      </c>
      <c r="C1299" s="3">
        <v>0.634878405</v>
      </c>
      <c r="D1299" s="3" t="s">
        <v>5</v>
      </c>
      <c r="E1299" s="3" t="s">
        <v>5</v>
      </c>
      <c r="F1299" s="3" t="s">
        <v>5</v>
      </c>
      <c r="G1299" s="3" t="s">
        <v>22</v>
      </c>
      <c r="H1299" s="3" t="s">
        <v>19</v>
      </c>
      <c r="I1299" s="3" t="s">
        <v>5</v>
      </c>
      <c r="J1299" s="3">
        <f>CONCATENATE(C1299,G1299,E1299,  IF(D1299="YES","OK", "KO" ),  IF(I1299="YES","SDD", "HDD" )  )</f>
        <v>0</v>
      </c>
      <c r="K1299" s="3" t="s">
        <v>199</v>
      </c>
    </row>
    <row r="1300" spans="1:11">
      <c r="A1300" s="3">
        <v>16</v>
      </c>
      <c r="B1300" s="3">
        <v>128</v>
      </c>
      <c r="C1300" s="3">
        <v>0.618805107</v>
      </c>
      <c r="D1300" s="3" t="s">
        <v>5</v>
      </c>
      <c r="E1300" s="3" t="s">
        <v>5</v>
      </c>
      <c r="F1300" s="3" t="s">
        <v>5</v>
      </c>
      <c r="G1300" s="3" t="s">
        <v>97</v>
      </c>
      <c r="H1300" s="3" t="s">
        <v>19</v>
      </c>
      <c r="I1300" s="3" t="s">
        <v>5</v>
      </c>
      <c r="J1300" s="3">
        <f>CONCATENATE(C1300,G1300,E1300,  IF(D1300="YES","OK", "KO" ),  IF(I1300="YES","SDD", "HDD" )  )</f>
        <v>0</v>
      </c>
      <c r="K1300" s="3" t="s">
        <v>199</v>
      </c>
    </row>
    <row r="1301" spans="1:11">
      <c r="A1301" s="3">
        <v>16</v>
      </c>
      <c r="B1301" s="3">
        <v>128</v>
      </c>
      <c r="C1301" s="3">
        <v>0.618805107</v>
      </c>
      <c r="D1301" s="3" t="s">
        <v>5</v>
      </c>
      <c r="E1301" s="3" t="s">
        <v>5</v>
      </c>
      <c r="F1301" s="3" t="s">
        <v>5</v>
      </c>
      <c r="G1301" s="3" t="s">
        <v>98</v>
      </c>
      <c r="H1301" s="3" t="s">
        <v>19</v>
      </c>
      <c r="I1301" s="3" t="s">
        <v>5</v>
      </c>
      <c r="J1301" s="3">
        <f>CONCATENATE(C1301,G1301,E1301,  IF(D1301="YES","OK", "KO" ),  IF(I1301="YES","SDD", "HDD" )  )</f>
        <v>0</v>
      </c>
      <c r="K1301" s="3" t="s">
        <v>199</v>
      </c>
    </row>
    <row r="1302" spans="1:11">
      <c r="A1302" s="3">
        <v>16</v>
      </c>
      <c r="B1302" s="3">
        <v>128</v>
      </c>
      <c r="C1302" s="3">
        <v>0.634692879</v>
      </c>
      <c r="D1302" s="3" t="s">
        <v>5</v>
      </c>
      <c r="E1302" s="3" t="s">
        <v>5</v>
      </c>
      <c r="F1302" s="3" t="s">
        <v>5</v>
      </c>
      <c r="G1302" s="3" t="s">
        <v>101</v>
      </c>
      <c r="H1302" s="3" t="s">
        <v>19</v>
      </c>
      <c r="I1302" s="3" t="s">
        <v>5</v>
      </c>
      <c r="J1302" s="3">
        <f>CONCATENATE(C1302,G1302,E1302,  IF(D1302="YES","OK", "KO" ),  IF(I1302="YES","SDD", "HDD" )  )</f>
        <v>0</v>
      </c>
      <c r="K1302" s="3" t="s">
        <v>199</v>
      </c>
    </row>
    <row r="1303" spans="1:11">
      <c r="A1303" s="3">
        <v>16</v>
      </c>
      <c r="B1303" s="3">
        <v>128</v>
      </c>
      <c r="C1303" s="3">
        <v>0.634692879</v>
      </c>
      <c r="D1303" s="3" t="s">
        <v>5</v>
      </c>
      <c r="E1303" s="3" t="s">
        <v>5</v>
      </c>
      <c r="F1303" s="3" t="s">
        <v>5</v>
      </c>
      <c r="G1303" s="3" t="s">
        <v>102</v>
      </c>
      <c r="H1303" s="3" t="s">
        <v>19</v>
      </c>
      <c r="I1303" s="3" t="s">
        <v>5</v>
      </c>
      <c r="J1303" s="3">
        <f>CONCATENATE(C1303,G1303,E1303,  IF(D1303="YES","OK", "KO" ),  IF(I1303="YES","SDD", "HDD" )  )</f>
        <v>0</v>
      </c>
      <c r="K1303" s="3" t="s">
        <v>199</v>
      </c>
    </row>
    <row r="1304" spans="1:11">
      <c r="A1304" s="3">
        <v>16</v>
      </c>
      <c r="B1304" s="3">
        <v>128</v>
      </c>
      <c r="C1304" s="3">
        <v>0.634692879</v>
      </c>
      <c r="D1304" s="3" t="s">
        <v>5</v>
      </c>
      <c r="E1304" s="3" t="s">
        <v>5</v>
      </c>
      <c r="F1304" s="3" t="s">
        <v>5</v>
      </c>
      <c r="G1304" s="3" t="s">
        <v>103</v>
      </c>
      <c r="H1304" s="3" t="s">
        <v>19</v>
      </c>
      <c r="I1304" s="3" t="s">
        <v>5</v>
      </c>
      <c r="J1304" s="3">
        <f>CONCATENATE(C1304,G1304,E1304,  IF(D1304="YES","OK", "KO" ),  IF(I1304="YES","SDD", "HDD" )  )</f>
        <v>0</v>
      </c>
      <c r="K1304" s="3" t="s">
        <v>199</v>
      </c>
    </row>
    <row r="1305" spans="1:11">
      <c r="A1305" s="3">
        <v>16</v>
      </c>
      <c r="B1305" s="3">
        <v>128</v>
      </c>
      <c r="C1305" s="3">
        <v>0.507708765</v>
      </c>
      <c r="D1305" s="3" t="s">
        <v>5</v>
      </c>
      <c r="E1305" s="3" t="s">
        <v>5</v>
      </c>
      <c r="F1305" s="3" t="s">
        <v>5</v>
      </c>
      <c r="G1305" s="3" t="s">
        <v>104</v>
      </c>
      <c r="H1305" s="3" t="s">
        <v>19</v>
      </c>
      <c r="I1305" s="3" t="s">
        <v>5</v>
      </c>
      <c r="J1305" s="3">
        <f>CONCATENATE(C1305,G1305,E1305,  IF(D1305="YES","OK", "KO" ),  IF(I1305="YES","SDD", "HDD" )  )</f>
        <v>0</v>
      </c>
      <c r="K1305" s="3" t="s">
        <v>199</v>
      </c>
    </row>
    <row r="1306" spans="1:11">
      <c r="A1306" s="3">
        <v>16</v>
      </c>
      <c r="B1306" s="3">
        <v>128</v>
      </c>
      <c r="C1306" s="3">
        <v>0.723450204</v>
      </c>
      <c r="D1306" s="3" t="s">
        <v>5</v>
      </c>
      <c r="E1306" s="3" t="s">
        <v>5</v>
      </c>
      <c r="F1306" s="3" t="s">
        <v>5</v>
      </c>
      <c r="G1306" s="3" t="s">
        <v>105</v>
      </c>
      <c r="H1306" s="3" t="s">
        <v>19</v>
      </c>
      <c r="I1306" s="3" t="s">
        <v>5</v>
      </c>
      <c r="J1306" s="3">
        <f>CONCATENATE(C1306,G1306,E1306,  IF(D1306="YES","OK", "KO" ),  IF(I1306="YES","SDD", "HDD" )  )</f>
        <v>0</v>
      </c>
      <c r="K1306" s="3" t="s">
        <v>199</v>
      </c>
    </row>
    <row r="1307" spans="1:11">
      <c r="A1307" s="3">
        <v>16</v>
      </c>
      <c r="B1307" s="3">
        <v>128</v>
      </c>
      <c r="C1307" s="3">
        <v>0.618805107</v>
      </c>
      <c r="D1307" s="3" t="s">
        <v>5</v>
      </c>
      <c r="E1307" s="3" t="s">
        <v>5</v>
      </c>
      <c r="F1307" s="3" t="s">
        <v>5</v>
      </c>
      <c r="G1307" s="3" t="s">
        <v>106</v>
      </c>
      <c r="H1307" s="3" t="s">
        <v>19</v>
      </c>
      <c r="I1307" s="3" t="s">
        <v>5</v>
      </c>
      <c r="J1307" s="3">
        <f>CONCATENATE(C1307,G1307,E1307,  IF(D1307="YES","OK", "KO" ),  IF(I1307="YES","SDD", "HDD" )  )</f>
        <v>0</v>
      </c>
      <c r="K1307" s="3" t="s">
        <v>199</v>
      </c>
    </row>
    <row r="1308" spans="1:11">
      <c r="A1308" s="3">
        <v>16</v>
      </c>
      <c r="B1308" s="3">
        <v>128</v>
      </c>
      <c r="C1308" s="3">
        <v>0.618805107</v>
      </c>
      <c r="D1308" s="3" t="s">
        <v>5</v>
      </c>
      <c r="E1308" s="3" t="s">
        <v>5</v>
      </c>
      <c r="F1308" s="3" t="s">
        <v>5</v>
      </c>
      <c r="G1308" s="3" t="s">
        <v>107</v>
      </c>
      <c r="H1308" s="3" t="s">
        <v>19</v>
      </c>
      <c r="I1308" s="3" t="s">
        <v>5</v>
      </c>
      <c r="J1308" s="3">
        <f>CONCATENATE(C1308,G1308,E1308,  IF(D1308="YES","OK", "KO" ),  IF(I1308="YES","SDD", "HDD" )  )</f>
        <v>0</v>
      </c>
      <c r="K1308" s="3" t="s">
        <v>199</v>
      </c>
    </row>
    <row r="1309" spans="1:11">
      <c r="A1309" s="3">
        <v>16</v>
      </c>
      <c r="B1309" s="3">
        <v>128</v>
      </c>
      <c r="C1309" s="3">
        <v>0.63314964</v>
      </c>
      <c r="D1309" s="3" t="s">
        <v>5</v>
      </c>
      <c r="E1309" s="3" t="s">
        <v>5</v>
      </c>
      <c r="F1309" s="3" t="s">
        <v>5</v>
      </c>
      <c r="G1309" s="3" t="s">
        <v>108</v>
      </c>
      <c r="H1309" s="3" t="s">
        <v>19</v>
      </c>
      <c r="I1309" s="3" t="s">
        <v>5</v>
      </c>
      <c r="J1309" s="3">
        <f>CONCATENATE(C1309,G1309,E1309,  IF(D1309="YES","OK", "KO" ),  IF(I1309="YES","SDD", "HDD" )  )</f>
        <v>0</v>
      </c>
      <c r="K1309" s="3" t="s">
        <v>199</v>
      </c>
    </row>
    <row r="1310" spans="1:11">
      <c r="A1310" s="3">
        <v>16</v>
      </c>
      <c r="B1310" s="3">
        <v>128</v>
      </c>
      <c r="C1310" s="3">
        <v>0.527635944</v>
      </c>
      <c r="D1310" s="3" t="s">
        <v>5</v>
      </c>
      <c r="E1310" s="3" t="s">
        <v>5</v>
      </c>
      <c r="F1310" s="3" t="s">
        <v>5</v>
      </c>
      <c r="G1310" s="3" t="s">
        <v>109</v>
      </c>
      <c r="H1310" s="3" t="s">
        <v>19</v>
      </c>
      <c r="I1310" s="3" t="s">
        <v>5</v>
      </c>
      <c r="J1310" s="3">
        <f>CONCATENATE(C1310,G1310,E1310,  IF(D1310="YES","OK", "KO" ),  IF(I1310="YES","SDD", "HDD" )  )</f>
        <v>0</v>
      </c>
      <c r="K1310" s="3" t="s">
        <v>199</v>
      </c>
    </row>
    <row r="1311" spans="1:11">
      <c r="A1311" s="3">
        <v>16</v>
      </c>
      <c r="B1311" s="3">
        <v>128</v>
      </c>
      <c r="C1311" s="3">
        <v>0.63314964</v>
      </c>
      <c r="D1311" s="3" t="s">
        <v>5</v>
      </c>
      <c r="E1311" s="3" t="s">
        <v>5</v>
      </c>
      <c r="F1311" s="3" t="s">
        <v>5</v>
      </c>
      <c r="G1311" s="3" t="s">
        <v>110</v>
      </c>
      <c r="H1311" s="3" t="s">
        <v>19</v>
      </c>
      <c r="I1311" s="3" t="s">
        <v>5</v>
      </c>
      <c r="J1311" s="3">
        <f>CONCATENATE(C1311,G1311,E1311,  IF(D1311="YES","OK", "KO" ),  IF(I1311="YES","SDD", "HDD" )  )</f>
        <v>0</v>
      </c>
      <c r="K1311" s="3" t="s">
        <v>199</v>
      </c>
    </row>
    <row r="1312" spans="1:11">
      <c r="A1312" s="3">
        <v>16</v>
      </c>
      <c r="B1312" s="3">
        <v>128</v>
      </c>
      <c r="C1312" s="3">
        <v>0.527635944</v>
      </c>
      <c r="D1312" s="3" t="s">
        <v>5</v>
      </c>
      <c r="E1312" s="3" t="s">
        <v>5</v>
      </c>
      <c r="F1312" s="3" t="s">
        <v>5</v>
      </c>
      <c r="G1312" s="3" t="s">
        <v>115</v>
      </c>
      <c r="H1312" s="3" t="s">
        <v>19</v>
      </c>
      <c r="I1312" s="3" t="s">
        <v>5</v>
      </c>
      <c r="J1312" s="3">
        <f>CONCATENATE(C1312,G1312,E1312,  IF(D1312="YES","OK", "KO" ),  IF(I1312="YES","SDD", "HDD" )  )</f>
        <v>0</v>
      </c>
      <c r="K1312" s="3" t="s">
        <v>199</v>
      </c>
    </row>
    <row r="1313" spans="1:11">
      <c r="A1313" s="3">
        <v>16</v>
      </c>
      <c r="B1313" s="3">
        <v>128</v>
      </c>
      <c r="C1313" s="3">
        <v>0.63314964</v>
      </c>
      <c r="D1313" s="3" t="s">
        <v>5</v>
      </c>
      <c r="E1313" s="3" t="s">
        <v>5</v>
      </c>
      <c r="F1313" s="3" t="s">
        <v>5</v>
      </c>
      <c r="G1313" s="3" t="s">
        <v>116</v>
      </c>
      <c r="H1313" s="3" t="s">
        <v>19</v>
      </c>
      <c r="I1313" s="3" t="s">
        <v>5</v>
      </c>
      <c r="J1313" s="3">
        <f>CONCATENATE(C1313,G1313,E1313,  IF(D1313="YES","OK", "KO" ),  IF(I1313="YES","SDD", "HDD" )  )</f>
        <v>0</v>
      </c>
      <c r="K1313" s="3" t="s">
        <v>199</v>
      </c>
    </row>
    <row r="1314" spans="1:11">
      <c r="A1314" s="3">
        <v>16</v>
      </c>
      <c r="B1314" s="3">
        <v>128</v>
      </c>
      <c r="C1314" s="3">
        <v>0.587906595</v>
      </c>
      <c r="D1314" s="3" t="s">
        <v>5</v>
      </c>
      <c r="E1314" s="3" t="s">
        <v>5</v>
      </c>
      <c r="F1314" s="3" t="s">
        <v>5</v>
      </c>
      <c r="G1314" s="3" t="s">
        <v>117</v>
      </c>
      <c r="H1314" s="3" t="s">
        <v>19</v>
      </c>
      <c r="I1314" s="3" t="s">
        <v>5</v>
      </c>
      <c r="J1314" s="3">
        <f>CONCATENATE(C1314,G1314,E1314,  IF(D1314="YES","OK", "KO" ),  IF(I1314="YES","SDD", "HDD" )  )</f>
        <v>0</v>
      </c>
      <c r="K1314" s="3" t="s">
        <v>199</v>
      </c>
    </row>
    <row r="1315" spans="1:11">
      <c r="A1315" s="3">
        <v>16</v>
      </c>
      <c r="B1315" s="3">
        <v>128</v>
      </c>
      <c r="C1315" s="3">
        <v>0.527635944</v>
      </c>
      <c r="D1315" s="3" t="s">
        <v>5</v>
      </c>
      <c r="E1315" s="3" t="s">
        <v>5</v>
      </c>
      <c r="F1315" s="3" t="s">
        <v>5</v>
      </c>
      <c r="G1315" s="3" t="s">
        <v>118</v>
      </c>
      <c r="H1315" s="3" t="s">
        <v>19</v>
      </c>
      <c r="I1315" s="3" t="s">
        <v>5</v>
      </c>
      <c r="J1315" s="3">
        <f>CONCATENATE(C1315,G1315,E1315,  IF(D1315="YES","OK", "KO" ),  IF(I1315="YES","SDD", "HDD" )  )</f>
        <v>0</v>
      </c>
      <c r="K1315" s="3" t="s">
        <v>199</v>
      </c>
    </row>
    <row r="1316" spans="1:11">
      <c r="A1316" s="3">
        <v>16</v>
      </c>
      <c r="B1316" s="3">
        <v>128</v>
      </c>
      <c r="C1316" s="3">
        <v>0.602917335</v>
      </c>
      <c r="D1316" s="3" t="s">
        <v>5</v>
      </c>
      <c r="E1316" s="3" t="s">
        <v>5</v>
      </c>
      <c r="F1316" s="3" t="s">
        <v>5</v>
      </c>
      <c r="G1316" s="3" t="s">
        <v>120</v>
      </c>
      <c r="H1316" s="3" t="s">
        <v>19</v>
      </c>
      <c r="I1316" s="3" t="s">
        <v>5</v>
      </c>
      <c r="J1316" s="3">
        <f>CONCATENATE(C1316,G1316,E1316,  IF(D1316="YES","OK", "KO" ),  IF(I1316="YES","SDD", "HDD" )  )</f>
        <v>0</v>
      </c>
      <c r="K1316" s="3" t="s">
        <v>199</v>
      </c>
    </row>
    <row r="1317" spans="1:11">
      <c r="A1317" s="3">
        <v>2</v>
      </c>
      <c r="B1317" s="3">
        <v>16</v>
      </c>
      <c r="C1317" s="3">
        <v>0.11898963</v>
      </c>
      <c r="D1317" s="3" t="s">
        <v>5</v>
      </c>
      <c r="E1317" s="3" t="s">
        <v>5</v>
      </c>
      <c r="F1317" s="3" t="s">
        <v>5</v>
      </c>
      <c r="G1317" s="3" t="s">
        <v>86</v>
      </c>
      <c r="H1317" s="3" t="s">
        <v>19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200</v>
      </c>
    </row>
    <row r="1318" spans="1:11">
      <c r="A1318" s="3">
        <v>2</v>
      </c>
      <c r="B1318" s="3">
        <v>16</v>
      </c>
      <c r="C1318" s="3">
        <v>0.079320798</v>
      </c>
      <c r="D1318" s="3" t="s">
        <v>5</v>
      </c>
      <c r="E1318" s="3" t="s">
        <v>5</v>
      </c>
      <c r="F1318" s="3" t="s">
        <v>5</v>
      </c>
      <c r="G1318" s="3" t="s">
        <v>87</v>
      </c>
      <c r="H1318" s="3" t="s">
        <v>19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200</v>
      </c>
    </row>
    <row r="1319" spans="1:11">
      <c r="A1319" s="3">
        <v>2</v>
      </c>
      <c r="B1319" s="3">
        <v>16</v>
      </c>
      <c r="C1319" s="3">
        <v>0.106854543</v>
      </c>
      <c r="D1319" s="3" t="s">
        <v>5</v>
      </c>
      <c r="E1319" s="3" t="s">
        <v>5</v>
      </c>
      <c r="F1319" s="3" t="s">
        <v>5</v>
      </c>
      <c r="G1319" s="3" t="s">
        <v>88</v>
      </c>
      <c r="H1319" s="3" t="s">
        <v>19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200</v>
      </c>
    </row>
    <row r="1320" spans="1:11">
      <c r="A1320" s="3">
        <v>2</v>
      </c>
      <c r="B1320" s="3">
        <v>16</v>
      </c>
      <c r="C1320" s="3">
        <v>0.106854543</v>
      </c>
      <c r="D1320" s="3" t="s">
        <v>5</v>
      </c>
      <c r="E1320" s="3" t="s">
        <v>5</v>
      </c>
      <c r="F1320" s="3" t="s">
        <v>5</v>
      </c>
      <c r="G1320" s="3" t="s">
        <v>89</v>
      </c>
      <c r="H1320" s="3" t="s">
        <v>19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200</v>
      </c>
    </row>
    <row r="1321" spans="1:11">
      <c r="A1321" s="3">
        <v>2</v>
      </c>
      <c r="B1321" s="3">
        <v>16</v>
      </c>
      <c r="C1321" s="3">
        <v>0.07913527200000001</v>
      </c>
      <c r="D1321" s="3" t="s">
        <v>5</v>
      </c>
      <c r="E1321" s="3" t="s">
        <v>5</v>
      </c>
      <c r="F1321" s="3" t="s">
        <v>5</v>
      </c>
      <c r="G1321" s="3" t="s">
        <v>90</v>
      </c>
      <c r="H1321" s="3" t="s">
        <v>19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200</v>
      </c>
    </row>
    <row r="1322" spans="1:11">
      <c r="A1322" s="3">
        <v>2</v>
      </c>
      <c r="B1322" s="3">
        <v>16</v>
      </c>
      <c r="C1322" s="3">
        <v>0.07913527200000001</v>
      </c>
      <c r="D1322" s="3" t="s">
        <v>5</v>
      </c>
      <c r="E1322" s="3" t="s">
        <v>5</v>
      </c>
      <c r="F1322" s="3" t="s">
        <v>5</v>
      </c>
      <c r="G1322" s="3" t="s">
        <v>91</v>
      </c>
      <c r="H1322" s="3" t="s">
        <v>19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200</v>
      </c>
    </row>
    <row r="1323" spans="1:11">
      <c r="A1323" s="3">
        <v>2</v>
      </c>
      <c r="B1323" s="3">
        <v>16</v>
      </c>
      <c r="C1323" s="3">
        <v>0.138815613</v>
      </c>
      <c r="D1323" s="3" t="s">
        <v>5</v>
      </c>
      <c r="E1323" s="3" t="s">
        <v>5</v>
      </c>
      <c r="F1323" s="3" t="s">
        <v>5</v>
      </c>
      <c r="G1323" s="3" t="s">
        <v>92</v>
      </c>
      <c r="H1323" s="3" t="s">
        <v>19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200</v>
      </c>
    </row>
    <row r="1324" spans="1:11">
      <c r="A1324" s="3">
        <v>2</v>
      </c>
      <c r="B1324" s="3">
        <v>16</v>
      </c>
      <c r="C1324" s="3">
        <v>0.07238887200000001</v>
      </c>
      <c r="D1324" s="3" t="s">
        <v>5</v>
      </c>
      <c r="E1324" s="3" t="s">
        <v>5</v>
      </c>
      <c r="F1324" s="3" t="s">
        <v>5</v>
      </c>
      <c r="G1324" s="3" t="s">
        <v>93</v>
      </c>
      <c r="H1324" s="3" t="s">
        <v>19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200</v>
      </c>
    </row>
    <row r="1325" spans="1:11">
      <c r="A1325" s="3">
        <v>2</v>
      </c>
      <c r="B1325" s="3">
        <v>16</v>
      </c>
      <c r="C1325" s="3">
        <v>0.07238887200000001</v>
      </c>
      <c r="D1325" s="3" t="s">
        <v>5</v>
      </c>
      <c r="E1325" s="3" t="s">
        <v>5</v>
      </c>
      <c r="F1325" s="3" t="s">
        <v>5</v>
      </c>
      <c r="G1325" s="3" t="s">
        <v>94</v>
      </c>
      <c r="H1325" s="3" t="s">
        <v>19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200</v>
      </c>
    </row>
    <row r="1326" spans="1:11">
      <c r="A1326" s="3">
        <v>2</v>
      </c>
      <c r="B1326" s="3">
        <v>16</v>
      </c>
      <c r="C1326" s="3">
        <v>0.06777602100000001</v>
      </c>
      <c r="D1326" s="3" t="s">
        <v>5</v>
      </c>
      <c r="E1326" s="3" t="s">
        <v>5</v>
      </c>
      <c r="F1326" s="3" t="s">
        <v>5</v>
      </c>
      <c r="G1326" s="3" t="s">
        <v>95</v>
      </c>
      <c r="H1326" s="3" t="s">
        <v>19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200</v>
      </c>
    </row>
    <row r="1327" spans="1:11">
      <c r="A1327" s="3">
        <v>2</v>
      </c>
      <c r="B1327" s="3">
        <v>16</v>
      </c>
      <c r="C1327" s="3">
        <v>0.07345143</v>
      </c>
      <c r="D1327" s="3" t="s">
        <v>5</v>
      </c>
      <c r="E1327" s="3" t="s">
        <v>5</v>
      </c>
      <c r="F1327" s="3" t="s">
        <v>5</v>
      </c>
      <c r="G1327" s="3" t="s">
        <v>96</v>
      </c>
      <c r="H1327" s="3" t="s">
        <v>19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200</v>
      </c>
    </row>
    <row r="1328" spans="1:11">
      <c r="A1328" s="3">
        <v>2</v>
      </c>
      <c r="B1328" s="3">
        <v>16</v>
      </c>
      <c r="C1328" s="3">
        <v>0.079320798</v>
      </c>
      <c r="D1328" s="3" t="s">
        <v>5</v>
      </c>
      <c r="E1328" s="3" t="s">
        <v>5</v>
      </c>
      <c r="F1328" s="3" t="s">
        <v>5</v>
      </c>
      <c r="G1328" s="3" t="s">
        <v>22</v>
      </c>
      <c r="H1328" s="3" t="s">
        <v>19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200</v>
      </c>
    </row>
    <row r="1329" spans="1:11">
      <c r="A1329" s="3">
        <v>2</v>
      </c>
      <c r="B1329" s="3">
        <v>16</v>
      </c>
      <c r="C1329" s="3">
        <v>0.079320798</v>
      </c>
      <c r="D1329" s="3" t="s">
        <v>5</v>
      </c>
      <c r="E1329" s="3" t="s">
        <v>5</v>
      </c>
      <c r="F1329" s="3" t="s">
        <v>5</v>
      </c>
      <c r="G1329" s="3" t="s">
        <v>101</v>
      </c>
      <c r="H1329" s="3" t="s">
        <v>19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200</v>
      </c>
    </row>
    <row r="1330" spans="1:11">
      <c r="A1330" s="3">
        <v>2</v>
      </c>
      <c r="B1330" s="3">
        <v>16</v>
      </c>
      <c r="C1330" s="3">
        <v>0.079320798</v>
      </c>
      <c r="D1330" s="3" t="s">
        <v>5</v>
      </c>
      <c r="E1330" s="3" t="s">
        <v>5</v>
      </c>
      <c r="F1330" s="3" t="s">
        <v>5</v>
      </c>
      <c r="G1330" s="3" t="s">
        <v>102</v>
      </c>
      <c r="H1330" s="3" t="s">
        <v>19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200</v>
      </c>
    </row>
    <row r="1331" spans="1:11">
      <c r="A1331" s="3">
        <v>2</v>
      </c>
      <c r="B1331" s="3">
        <v>16</v>
      </c>
      <c r="C1331" s="3">
        <v>0.079320798</v>
      </c>
      <c r="D1331" s="3" t="s">
        <v>5</v>
      </c>
      <c r="E1331" s="3" t="s">
        <v>5</v>
      </c>
      <c r="F1331" s="3" t="s">
        <v>5</v>
      </c>
      <c r="G1331" s="3" t="s">
        <v>103</v>
      </c>
      <c r="H1331" s="3" t="s">
        <v>19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200</v>
      </c>
    </row>
    <row r="1332" spans="1:11">
      <c r="A1332" s="3">
        <v>2</v>
      </c>
      <c r="B1332" s="3">
        <v>16</v>
      </c>
      <c r="C1332" s="3">
        <v>0.06344145900000001</v>
      </c>
      <c r="D1332" s="3" t="s">
        <v>5</v>
      </c>
      <c r="E1332" s="3" t="s">
        <v>5</v>
      </c>
      <c r="F1332" s="3" t="s">
        <v>5</v>
      </c>
      <c r="G1332" s="3" t="s">
        <v>104</v>
      </c>
      <c r="H1332" s="3" t="s">
        <v>19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200</v>
      </c>
    </row>
    <row r="1333" spans="1:11">
      <c r="A1333" s="3">
        <v>2</v>
      </c>
      <c r="B1333" s="3">
        <v>16</v>
      </c>
      <c r="C1333" s="3">
        <v>0.090393327</v>
      </c>
      <c r="D1333" s="3" t="s">
        <v>5</v>
      </c>
      <c r="E1333" s="3" t="s">
        <v>5</v>
      </c>
      <c r="F1333" s="3" t="s">
        <v>5</v>
      </c>
      <c r="G1333" s="3" t="s">
        <v>105</v>
      </c>
      <c r="H1333" s="3" t="s">
        <v>19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200</v>
      </c>
    </row>
    <row r="1334" spans="1:11">
      <c r="A1334" s="3">
        <v>2</v>
      </c>
      <c r="B1334" s="3">
        <v>16</v>
      </c>
      <c r="C1334" s="3">
        <v>0.077398074</v>
      </c>
      <c r="D1334" s="3" t="s">
        <v>5</v>
      </c>
      <c r="E1334" s="3" t="s">
        <v>5</v>
      </c>
      <c r="F1334" s="3" t="s">
        <v>5</v>
      </c>
      <c r="G1334" s="3" t="s">
        <v>106</v>
      </c>
      <c r="H1334" s="3" t="s">
        <v>19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200</v>
      </c>
    </row>
    <row r="1335" spans="1:11">
      <c r="A1335" s="3">
        <v>2</v>
      </c>
      <c r="B1335" s="3">
        <v>16</v>
      </c>
      <c r="C1335" s="3">
        <v>0.077398074</v>
      </c>
      <c r="D1335" s="3" t="s">
        <v>5</v>
      </c>
      <c r="E1335" s="3" t="s">
        <v>5</v>
      </c>
      <c r="F1335" s="3" t="s">
        <v>5</v>
      </c>
      <c r="G1335" s="3" t="s">
        <v>107</v>
      </c>
      <c r="H1335" s="3" t="s">
        <v>19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200</v>
      </c>
    </row>
    <row r="1336" spans="1:11">
      <c r="A1336" s="3">
        <v>2</v>
      </c>
      <c r="B1336" s="3">
        <v>16</v>
      </c>
      <c r="C1336" s="3">
        <v>0.07913527200000001</v>
      </c>
      <c r="D1336" s="3" t="s">
        <v>5</v>
      </c>
      <c r="E1336" s="3" t="s">
        <v>5</v>
      </c>
      <c r="F1336" s="3" t="s">
        <v>5</v>
      </c>
      <c r="G1336" s="3" t="s">
        <v>108</v>
      </c>
      <c r="H1336" s="3" t="s">
        <v>19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200</v>
      </c>
    </row>
    <row r="1337" spans="1:11">
      <c r="A1337" s="3">
        <v>2</v>
      </c>
      <c r="B1337" s="3">
        <v>16</v>
      </c>
      <c r="C1337" s="3">
        <v>0.06594606</v>
      </c>
      <c r="D1337" s="3" t="s">
        <v>5</v>
      </c>
      <c r="E1337" s="3" t="s">
        <v>5</v>
      </c>
      <c r="F1337" s="3" t="s">
        <v>5</v>
      </c>
      <c r="G1337" s="3" t="s">
        <v>109</v>
      </c>
      <c r="H1337" s="3" t="s">
        <v>19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200</v>
      </c>
    </row>
    <row r="1338" spans="1:11">
      <c r="A1338" s="3">
        <v>2</v>
      </c>
      <c r="B1338" s="3">
        <v>16</v>
      </c>
      <c r="C1338" s="3">
        <v>0.07913527200000001</v>
      </c>
      <c r="D1338" s="3" t="s">
        <v>5</v>
      </c>
      <c r="E1338" s="3" t="s">
        <v>5</v>
      </c>
      <c r="F1338" s="3" t="s">
        <v>5</v>
      </c>
      <c r="G1338" s="3" t="s">
        <v>110</v>
      </c>
      <c r="H1338" s="3" t="s">
        <v>19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200</v>
      </c>
    </row>
    <row r="1339" spans="1:11">
      <c r="A1339" s="3">
        <v>2</v>
      </c>
      <c r="B1339" s="3">
        <v>16</v>
      </c>
      <c r="C1339" s="3">
        <v>0.06594606</v>
      </c>
      <c r="D1339" s="3" t="s">
        <v>5</v>
      </c>
      <c r="E1339" s="3" t="s">
        <v>5</v>
      </c>
      <c r="F1339" s="3" t="s">
        <v>5</v>
      </c>
      <c r="G1339" s="3" t="s">
        <v>115</v>
      </c>
      <c r="H1339" s="3" t="s">
        <v>19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200</v>
      </c>
    </row>
    <row r="1340" spans="1:11">
      <c r="A1340" s="3">
        <v>2</v>
      </c>
      <c r="B1340" s="3">
        <v>16</v>
      </c>
      <c r="C1340" s="3">
        <v>0.07913527200000001</v>
      </c>
      <c r="D1340" s="3" t="s">
        <v>5</v>
      </c>
      <c r="E1340" s="3" t="s">
        <v>5</v>
      </c>
      <c r="F1340" s="3" t="s">
        <v>5</v>
      </c>
      <c r="G1340" s="3" t="s">
        <v>116</v>
      </c>
      <c r="H1340" s="3" t="s">
        <v>19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200</v>
      </c>
    </row>
    <row r="1341" spans="1:11">
      <c r="A1341" s="3">
        <v>2</v>
      </c>
      <c r="B1341" s="3">
        <v>16</v>
      </c>
      <c r="C1341" s="3">
        <v>0.07345143</v>
      </c>
      <c r="D1341" s="3" t="s">
        <v>5</v>
      </c>
      <c r="E1341" s="3" t="s">
        <v>5</v>
      </c>
      <c r="F1341" s="3" t="s">
        <v>5</v>
      </c>
      <c r="G1341" s="3" t="s">
        <v>117</v>
      </c>
      <c r="H1341" s="3" t="s">
        <v>19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200</v>
      </c>
    </row>
    <row r="1342" spans="1:11">
      <c r="A1342" s="3">
        <v>2</v>
      </c>
      <c r="B1342" s="3">
        <v>16</v>
      </c>
      <c r="C1342" s="3">
        <v>0.06594606</v>
      </c>
      <c r="D1342" s="3" t="s">
        <v>5</v>
      </c>
      <c r="E1342" s="3" t="s">
        <v>5</v>
      </c>
      <c r="F1342" s="3" t="s">
        <v>5</v>
      </c>
      <c r="G1342" s="3" t="s">
        <v>118</v>
      </c>
      <c r="H1342" s="3" t="s">
        <v>19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200</v>
      </c>
    </row>
    <row r="1343" spans="1:11">
      <c r="A1343" s="3">
        <v>2</v>
      </c>
      <c r="B1343" s="3">
        <v>16</v>
      </c>
      <c r="C1343" s="3">
        <v>0.11898963</v>
      </c>
      <c r="D1343" s="3" t="s">
        <v>5</v>
      </c>
      <c r="E1343" s="3" t="s">
        <v>5</v>
      </c>
      <c r="F1343" s="3" t="s">
        <v>5</v>
      </c>
      <c r="G1343" s="3" t="s">
        <v>86</v>
      </c>
      <c r="H1343" s="3" t="s">
        <v>19</v>
      </c>
      <c r="I1343" s="3" t="s">
        <v>5</v>
      </c>
      <c r="J1343" s="3">
        <f>CONCATENATE(C1343,G1343,E1343,  IF(D1343="YES","OK", "KO" ),  IF(I1343="YES","SDD", "HDD" )  )</f>
        <v>0</v>
      </c>
      <c r="K1343" s="3" t="s">
        <v>201</v>
      </c>
    </row>
    <row r="1344" spans="1:11">
      <c r="A1344" s="3">
        <v>2</v>
      </c>
      <c r="B1344" s="3">
        <v>16</v>
      </c>
      <c r="C1344" s="3">
        <v>0.079320798</v>
      </c>
      <c r="D1344" s="3" t="s">
        <v>5</v>
      </c>
      <c r="E1344" s="3" t="s">
        <v>5</v>
      </c>
      <c r="F1344" s="3" t="s">
        <v>5</v>
      </c>
      <c r="G1344" s="3" t="s">
        <v>87</v>
      </c>
      <c r="H1344" s="3" t="s">
        <v>19</v>
      </c>
      <c r="I1344" s="3" t="s">
        <v>5</v>
      </c>
      <c r="J1344" s="3">
        <f>CONCATENATE(C1344,G1344,E1344,  IF(D1344="YES","OK", "KO" ),  IF(I1344="YES","SDD", "HDD" )  )</f>
        <v>0</v>
      </c>
      <c r="K1344" s="3" t="s">
        <v>201</v>
      </c>
    </row>
    <row r="1345" spans="1:11">
      <c r="A1345" s="3">
        <v>2</v>
      </c>
      <c r="B1345" s="3">
        <v>16</v>
      </c>
      <c r="C1345" s="3">
        <v>0.106854543</v>
      </c>
      <c r="D1345" s="3" t="s">
        <v>5</v>
      </c>
      <c r="E1345" s="3" t="s">
        <v>5</v>
      </c>
      <c r="F1345" s="3" t="s">
        <v>5</v>
      </c>
      <c r="G1345" s="3" t="s">
        <v>88</v>
      </c>
      <c r="H1345" s="3" t="s">
        <v>19</v>
      </c>
      <c r="I1345" s="3" t="s">
        <v>5</v>
      </c>
      <c r="J1345" s="3">
        <f>CONCATENATE(C1345,G1345,E1345,  IF(D1345="YES","OK", "KO" ),  IF(I1345="YES","SDD", "HDD" )  )</f>
        <v>0</v>
      </c>
      <c r="K1345" s="3" t="s">
        <v>201</v>
      </c>
    </row>
    <row r="1346" spans="1:11">
      <c r="A1346" s="3">
        <v>2</v>
      </c>
      <c r="B1346" s="3">
        <v>16</v>
      </c>
      <c r="C1346" s="3">
        <v>0.106854543</v>
      </c>
      <c r="D1346" s="3" t="s">
        <v>5</v>
      </c>
      <c r="E1346" s="3" t="s">
        <v>5</v>
      </c>
      <c r="F1346" s="3" t="s">
        <v>5</v>
      </c>
      <c r="G1346" s="3" t="s">
        <v>89</v>
      </c>
      <c r="H1346" s="3" t="s">
        <v>19</v>
      </c>
      <c r="I1346" s="3" t="s">
        <v>5</v>
      </c>
      <c r="J1346" s="3">
        <f>CONCATENATE(C1346,G1346,E1346,  IF(D1346="YES","OK", "KO" ),  IF(I1346="YES","SDD", "HDD" )  )</f>
        <v>0</v>
      </c>
      <c r="K1346" s="3" t="s">
        <v>201</v>
      </c>
    </row>
    <row r="1347" spans="1:11">
      <c r="A1347" s="3">
        <v>2</v>
      </c>
      <c r="B1347" s="3">
        <v>16</v>
      </c>
      <c r="C1347" s="3">
        <v>0.07913527200000001</v>
      </c>
      <c r="D1347" s="3" t="s">
        <v>5</v>
      </c>
      <c r="E1347" s="3" t="s">
        <v>5</v>
      </c>
      <c r="F1347" s="3" t="s">
        <v>5</v>
      </c>
      <c r="G1347" s="3" t="s">
        <v>90</v>
      </c>
      <c r="H1347" s="3" t="s">
        <v>19</v>
      </c>
      <c r="I1347" s="3" t="s">
        <v>5</v>
      </c>
      <c r="J1347" s="3">
        <f>CONCATENATE(C1347,G1347,E1347,  IF(D1347="YES","OK", "KO" ),  IF(I1347="YES","SDD", "HDD" )  )</f>
        <v>0</v>
      </c>
      <c r="K1347" s="3" t="s">
        <v>201</v>
      </c>
    </row>
    <row r="1348" spans="1:11">
      <c r="A1348" s="3">
        <v>2</v>
      </c>
      <c r="B1348" s="3">
        <v>16</v>
      </c>
      <c r="C1348" s="3">
        <v>0.07913527200000001</v>
      </c>
      <c r="D1348" s="3" t="s">
        <v>5</v>
      </c>
      <c r="E1348" s="3" t="s">
        <v>5</v>
      </c>
      <c r="F1348" s="3" t="s">
        <v>5</v>
      </c>
      <c r="G1348" s="3" t="s">
        <v>91</v>
      </c>
      <c r="H1348" s="3" t="s">
        <v>19</v>
      </c>
      <c r="I1348" s="3" t="s">
        <v>5</v>
      </c>
      <c r="J1348" s="3">
        <f>CONCATENATE(C1348,G1348,E1348,  IF(D1348="YES","OK", "KO" ),  IF(I1348="YES","SDD", "HDD" )  )</f>
        <v>0</v>
      </c>
      <c r="K1348" s="3" t="s">
        <v>201</v>
      </c>
    </row>
    <row r="1349" spans="1:11">
      <c r="A1349" s="3">
        <v>2</v>
      </c>
      <c r="B1349" s="3">
        <v>16</v>
      </c>
      <c r="C1349" s="3">
        <v>0.138815613</v>
      </c>
      <c r="D1349" s="3" t="s">
        <v>5</v>
      </c>
      <c r="E1349" s="3" t="s">
        <v>5</v>
      </c>
      <c r="F1349" s="3" t="s">
        <v>5</v>
      </c>
      <c r="G1349" s="3" t="s">
        <v>92</v>
      </c>
      <c r="H1349" s="3" t="s">
        <v>19</v>
      </c>
      <c r="I1349" s="3" t="s">
        <v>5</v>
      </c>
      <c r="J1349" s="3">
        <f>CONCATENATE(C1349,G1349,E1349,  IF(D1349="YES","OK", "KO" ),  IF(I1349="YES","SDD", "HDD" )  )</f>
        <v>0</v>
      </c>
      <c r="K1349" s="3" t="s">
        <v>201</v>
      </c>
    </row>
    <row r="1350" spans="1:11">
      <c r="A1350" s="3">
        <v>2</v>
      </c>
      <c r="B1350" s="3">
        <v>16</v>
      </c>
      <c r="C1350" s="3">
        <v>0.07238887200000001</v>
      </c>
      <c r="D1350" s="3" t="s">
        <v>5</v>
      </c>
      <c r="E1350" s="3" t="s">
        <v>5</v>
      </c>
      <c r="F1350" s="3" t="s">
        <v>5</v>
      </c>
      <c r="G1350" s="3" t="s">
        <v>93</v>
      </c>
      <c r="H1350" s="3" t="s">
        <v>19</v>
      </c>
      <c r="I1350" s="3" t="s">
        <v>5</v>
      </c>
      <c r="J1350" s="3">
        <f>CONCATENATE(C1350,G1350,E1350,  IF(D1350="YES","OK", "KO" ),  IF(I1350="YES","SDD", "HDD" )  )</f>
        <v>0</v>
      </c>
      <c r="K1350" s="3" t="s">
        <v>201</v>
      </c>
    </row>
    <row r="1351" spans="1:11">
      <c r="A1351" s="3">
        <v>2</v>
      </c>
      <c r="B1351" s="3">
        <v>16</v>
      </c>
      <c r="C1351" s="3">
        <v>0.07238887200000001</v>
      </c>
      <c r="D1351" s="3" t="s">
        <v>5</v>
      </c>
      <c r="E1351" s="3" t="s">
        <v>5</v>
      </c>
      <c r="F1351" s="3" t="s">
        <v>5</v>
      </c>
      <c r="G1351" s="3" t="s">
        <v>94</v>
      </c>
      <c r="H1351" s="3" t="s">
        <v>19</v>
      </c>
      <c r="I1351" s="3" t="s">
        <v>5</v>
      </c>
      <c r="J1351" s="3">
        <f>CONCATENATE(C1351,G1351,E1351,  IF(D1351="YES","OK", "KO" ),  IF(I1351="YES","SDD", "HDD" )  )</f>
        <v>0</v>
      </c>
      <c r="K1351" s="3" t="s">
        <v>201</v>
      </c>
    </row>
    <row r="1352" spans="1:11">
      <c r="A1352" s="3">
        <v>2</v>
      </c>
      <c r="B1352" s="3">
        <v>16</v>
      </c>
      <c r="C1352" s="3">
        <v>0.06777602100000001</v>
      </c>
      <c r="D1352" s="3" t="s">
        <v>5</v>
      </c>
      <c r="E1352" s="3" t="s">
        <v>5</v>
      </c>
      <c r="F1352" s="3" t="s">
        <v>5</v>
      </c>
      <c r="G1352" s="3" t="s">
        <v>95</v>
      </c>
      <c r="H1352" s="3" t="s">
        <v>19</v>
      </c>
      <c r="I1352" s="3" t="s">
        <v>5</v>
      </c>
      <c r="J1352" s="3">
        <f>CONCATENATE(C1352,G1352,E1352,  IF(D1352="YES","OK", "KO" ),  IF(I1352="YES","SDD", "HDD" )  )</f>
        <v>0</v>
      </c>
      <c r="K1352" s="3" t="s">
        <v>201</v>
      </c>
    </row>
    <row r="1353" spans="1:11">
      <c r="A1353" s="3">
        <v>2</v>
      </c>
      <c r="B1353" s="3">
        <v>16</v>
      </c>
      <c r="C1353" s="3">
        <v>0.07345143</v>
      </c>
      <c r="D1353" s="3" t="s">
        <v>5</v>
      </c>
      <c r="E1353" s="3" t="s">
        <v>5</v>
      </c>
      <c r="F1353" s="3" t="s">
        <v>5</v>
      </c>
      <c r="G1353" s="3" t="s">
        <v>96</v>
      </c>
      <c r="H1353" s="3" t="s">
        <v>19</v>
      </c>
      <c r="I1353" s="3" t="s">
        <v>5</v>
      </c>
      <c r="J1353" s="3">
        <f>CONCATENATE(C1353,G1353,E1353,  IF(D1353="YES","OK", "KO" ),  IF(I1353="YES","SDD", "HDD" )  )</f>
        <v>0</v>
      </c>
      <c r="K1353" s="3" t="s">
        <v>201</v>
      </c>
    </row>
    <row r="1354" spans="1:11">
      <c r="A1354" s="3">
        <v>2</v>
      </c>
      <c r="B1354" s="3">
        <v>16</v>
      </c>
      <c r="C1354" s="3">
        <v>0.079320798</v>
      </c>
      <c r="D1354" s="3" t="s">
        <v>5</v>
      </c>
      <c r="E1354" s="3" t="s">
        <v>5</v>
      </c>
      <c r="F1354" s="3" t="s">
        <v>5</v>
      </c>
      <c r="G1354" s="3" t="s">
        <v>22</v>
      </c>
      <c r="H1354" s="3" t="s">
        <v>19</v>
      </c>
      <c r="I1354" s="3" t="s">
        <v>5</v>
      </c>
      <c r="J1354" s="3">
        <f>CONCATENATE(C1354,G1354,E1354,  IF(D1354="YES","OK", "KO" ),  IF(I1354="YES","SDD", "HDD" )  )</f>
        <v>0</v>
      </c>
      <c r="K1354" s="3" t="s">
        <v>201</v>
      </c>
    </row>
    <row r="1355" spans="1:11">
      <c r="A1355" s="3">
        <v>2</v>
      </c>
      <c r="B1355" s="3">
        <v>16</v>
      </c>
      <c r="C1355" s="3">
        <v>0.077398074</v>
      </c>
      <c r="D1355" s="3" t="s">
        <v>5</v>
      </c>
      <c r="E1355" s="3" t="s">
        <v>5</v>
      </c>
      <c r="F1355" s="3" t="s">
        <v>5</v>
      </c>
      <c r="G1355" s="3" t="s">
        <v>97</v>
      </c>
      <c r="H1355" s="3" t="s">
        <v>19</v>
      </c>
      <c r="I1355" s="3" t="s">
        <v>5</v>
      </c>
      <c r="J1355" s="3">
        <f>CONCATENATE(C1355,G1355,E1355,  IF(D1355="YES","OK", "KO" ),  IF(I1355="YES","SDD", "HDD" )  )</f>
        <v>0</v>
      </c>
      <c r="K1355" s="3" t="s">
        <v>201</v>
      </c>
    </row>
    <row r="1356" spans="1:11">
      <c r="A1356" s="3">
        <v>2</v>
      </c>
      <c r="B1356" s="3">
        <v>16</v>
      </c>
      <c r="C1356" s="3">
        <v>0.077398074</v>
      </c>
      <c r="D1356" s="3" t="s">
        <v>5</v>
      </c>
      <c r="E1356" s="3" t="s">
        <v>5</v>
      </c>
      <c r="F1356" s="3" t="s">
        <v>5</v>
      </c>
      <c r="G1356" s="3" t="s">
        <v>98</v>
      </c>
      <c r="H1356" s="3" t="s">
        <v>19</v>
      </c>
      <c r="I1356" s="3" t="s">
        <v>5</v>
      </c>
      <c r="J1356" s="3">
        <f>CONCATENATE(C1356,G1356,E1356,  IF(D1356="YES","OK", "KO" ),  IF(I1356="YES","SDD", "HDD" )  )</f>
        <v>0</v>
      </c>
      <c r="K1356" s="3" t="s">
        <v>201</v>
      </c>
    </row>
    <row r="1357" spans="1:11">
      <c r="A1357" s="3">
        <v>2</v>
      </c>
      <c r="B1357" s="3">
        <v>16</v>
      </c>
      <c r="C1357" s="3">
        <v>0.079320798</v>
      </c>
      <c r="D1357" s="3" t="s">
        <v>5</v>
      </c>
      <c r="E1357" s="3" t="s">
        <v>5</v>
      </c>
      <c r="F1357" s="3" t="s">
        <v>5</v>
      </c>
      <c r="G1357" s="3" t="s">
        <v>101</v>
      </c>
      <c r="H1357" s="3" t="s">
        <v>19</v>
      </c>
      <c r="I1357" s="3" t="s">
        <v>5</v>
      </c>
      <c r="J1357" s="3">
        <f>CONCATENATE(C1357,G1357,E1357,  IF(D1357="YES","OK", "KO" ),  IF(I1357="YES","SDD", "HDD" )  )</f>
        <v>0</v>
      </c>
      <c r="K1357" s="3" t="s">
        <v>201</v>
      </c>
    </row>
    <row r="1358" spans="1:11">
      <c r="A1358" s="3">
        <v>2</v>
      </c>
      <c r="B1358" s="3">
        <v>16</v>
      </c>
      <c r="C1358" s="3">
        <v>0.079320798</v>
      </c>
      <c r="D1358" s="3" t="s">
        <v>5</v>
      </c>
      <c r="E1358" s="3" t="s">
        <v>5</v>
      </c>
      <c r="F1358" s="3" t="s">
        <v>5</v>
      </c>
      <c r="G1358" s="3" t="s">
        <v>102</v>
      </c>
      <c r="H1358" s="3" t="s">
        <v>19</v>
      </c>
      <c r="I1358" s="3" t="s">
        <v>5</v>
      </c>
      <c r="J1358" s="3">
        <f>CONCATENATE(C1358,G1358,E1358,  IF(D1358="YES","OK", "KO" ),  IF(I1358="YES","SDD", "HDD" )  )</f>
        <v>0</v>
      </c>
      <c r="K1358" s="3" t="s">
        <v>201</v>
      </c>
    </row>
    <row r="1359" spans="1:11">
      <c r="A1359" s="3">
        <v>2</v>
      </c>
      <c r="B1359" s="3">
        <v>16</v>
      </c>
      <c r="C1359" s="3">
        <v>0.079320798</v>
      </c>
      <c r="D1359" s="3" t="s">
        <v>5</v>
      </c>
      <c r="E1359" s="3" t="s">
        <v>5</v>
      </c>
      <c r="F1359" s="3" t="s">
        <v>5</v>
      </c>
      <c r="G1359" s="3" t="s">
        <v>103</v>
      </c>
      <c r="H1359" s="3" t="s">
        <v>19</v>
      </c>
      <c r="I1359" s="3" t="s">
        <v>5</v>
      </c>
      <c r="J1359" s="3">
        <f>CONCATENATE(C1359,G1359,E1359,  IF(D1359="YES","OK", "KO" ),  IF(I1359="YES","SDD", "HDD" )  )</f>
        <v>0</v>
      </c>
      <c r="K1359" s="3" t="s">
        <v>201</v>
      </c>
    </row>
    <row r="1360" spans="1:11">
      <c r="A1360" s="3">
        <v>2</v>
      </c>
      <c r="B1360" s="3">
        <v>16</v>
      </c>
      <c r="C1360" s="3">
        <v>0.06344145900000001</v>
      </c>
      <c r="D1360" s="3" t="s">
        <v>5</v>
      </c>
      <c r="E1360" s="3" t="s">
        <v>5</v>
      </c>
      <c r="F1360" s="3" t="s">
        <v>5</v>
      </c>
      <c r="G1360" s="3" t="s">
        <v>104</v>
      </c>
      <c r="H1360" s="3" t="s">
        <v>19</v>
      </c>
      <c r="I1360" s="3" t="s">
        <v>5</v>
      </c>
      <c r="J1360" s="3">
        <f>CONCATENATE(C1360,G1360,E1360,  IF(D1360="YES","OK", "KO" ),  IF(I1360="YES","SDD", "HDD" )  )</f>
        <v>0</v>
      </c>
      <c r="K1360" s="3" t="s">
        <v>201</v>
      </c>
    </row>
    <row r="1361" spans="1:11">
      <c r="A1361" s="3">
        <v>2</v>
      </c>
      <c r="B1361" s="3">
        <v>16</v>
      </c>
      <c r="C1361" s="3">
        <v>0.090393327</v>
      </c>
      <c r="D1361" s="3" t="s">
        <v>5</v>
      </c>
      <c r="E1361" s="3" t="s">
        <v>5</v>
      </c>
      <c r="F1361" s="3" t="s">
        <v>5</v>
      </c>
      <c r="G1361" s="3" t="s">
        <v>105</v>
      </c>
      <c r="H1361" s="3" t="s">
        <v>19</v>
      </c>
      <c r="I1361" s="3" t="s">
        <v>5</v>
      </c>
      <c r="J1361" s="3">
        <f>CONCATENATE(C1361,G1361,E1361,  IF(D1361="YES","OK", "KO" ),  IF(I1361="YES","SDD", "HDD" )  )</f>
        <v>0</v>
      </c>
      <c r="K1361" s="3" t="s">
        <v>201</v>
      </c>
    </row>
    <row r="1362" spans="1:11">
      <c r="A1362" s="3">
        <v>2</v>
      </c>
      <c r="B1362" s="3">
        <v>16</v>
      </c>
      <c r="C1362" s="3">
        <v>0.077398074</v>
      </c>
      <c r="D1362" s="3" t="s">
        <v>5</v>
      </c>
      <c r="E1362" s="3" t="s">
        <v>5</v>
      </c>
      <c r="F1362" s="3" t="s">
        <v>5</v>
      </c>
      <c r="G1362" s="3" t="s">
        <v>106</v>
      </c>
      <c r="H1362" s="3" t="s">
        <v>19</v>
      </c>
      <c r="I1362" s="3" t="s">
        <v>5</v>
      </c>
      <c r="J1362" s="3">
        <f>CONCATENATE(C1362,G1362,E1362,  IF(D1362="YES","OK", "KO" ),  IF(I1362="YES","SDD", "HDD" )  )</f>
        <v>0</v>
      </c>
      <c r="K1362" s="3" t="s">
        <v>201</v>
      </c>
    </row>
    <row r="1363" spans="1:11">
      <c r="A1363" s="3">
        <v>2</v>
      </c>
      <c r="B1363" s="3">
        <v>16</v>
      </c>
      <c r="C1363" s="3">
        <v>0.077398074</v>
      </c>
      <c r="D1363" s="3" t="s">
        <v>5</v>
      </c>
      <c r="E1363" s="3" t="s">
        <v>5</v>
      </c>
      <c r="F1363" s="3" t="s">
        <v>5</v>
      </c>
      <c r="G1363" s="3" t="s">
        <v>107</v>
      </c>
      <c r="H1363" s="3" t="s">
        <v>19</v>
      </c>
      <c r="I1363" s="3" t="s">
        <v>5</v>
      </c>
      <c r="J1363" s="3">
        <f>CONCATENATE(C1363,G1363,E1363,  IF(D1363="YES","OK", "KO" ),  IF(I1363="YES","SDD", "HDD" )  )</f>
        <v>0</v>
      </c>
      <c r="K1363" s="3" t="s">
        <v>201</v>
      </c>
    </row>
    <row r="1364" spans="1:11">
      <c r="A1364" s="3">
        <v>2</v>
      </c>
      <c r="B1364" s="3">
        <v>16</v>
      </c>
      <c r="C1364" s="3">
        <v>0.07913527200000001</v>
      </c>
      <c r="D1364" s="3" t="s">
        <v>5</v>
      </c>
      <c r="E1364" s="3" t="s">
        <v>5</v>
      </c>
      <c r="F1364" s="3" t="s">
        <v>5</v>
      </c>
      <c r="G1364" s="3" t="s">
        <v>108</v>
      </c>
      <c r="H1364" s="3" t="s">
        <v>19</v>
      </c>
      <c r="I1364" s="3" t="s">
        <v>5</v>
      </c>
      <c r="J1364" s="3">
        <f>CONCATENATE(C1364,G1364,E1364,  IF(D1364="YES","OK", "KO" ),  IF(I1364="YES","SDD", "HDD" )  )</f>
        <v>0</v>
      </c>
      <c r="K1364" s="3" t="s">
        <v>201</v>
      </c>
    </row>
    <row r="1365" spans="1:11">
      <c r="A1365" s="3">
        <v>2</v>
      </c>
      <c r="B1365" s="3">
        <v>16</v>
      </c>
      <c r="C1365" s="3">
        <v>0.06594606</v>
      </c>
      <c r="D1365" s="3" t="s">
        <v>5</v>
      </c>
      <c r="E1365" s="3" t="s">
        <v>5</v>
      </c>
      <c r="F1365" s="3" t="s">
        <v>5</v>
      </c>
      <c r="G1365" s="3" t="s">
        <v>109</v>
      </c>
      <c r="H1365" s="3" t="s">
        <v>19</v>
      </c>
      <c r="I1365" s="3" t="s">
        <v>5</v>
      </c>
      <c r="J1365" s="3">
        <f>CONCATENATE(C1365,G1365,E1365,  IF(D1365="YES","OK", "KO" ),  IF(I1365="YES","SDD", "HDD" )  )</f>
        <v>0</v>
      </c>
      <c r="K1365" s="3" t="s">
        <v>201</v>
      </c>
    </row>
    <row r="1366" spans="1:11">
      <c r="A1366" s="3">
        <v>2</v>
      </c>
      <c r="B1366" s="3">
        <v>16</v>
      </c>
      <c r="C1366" s="3">
        <v>0.07913527200000001</v>
      </c>
      <c r="D1366" s="3" t="s">
        <v>5</v>
      </c>
      <c r="E1366" s="3" t="s">
        <v>5</v>
      </c>
      <c r="F1366" s="3" t="s">
        <v>5</v>
      </c>
      <c r="G1366" s="3" t="s">
        <v>110</v>
      </c>
      <c r="H1366" s="3" t="s">
        <v>19</v>
      </c>
      <c r="I1366" s="3" t="s">
        <v>5</v>
      </c>
      <c r="J1366" s="3">
        <f>CONCATENATE(C1366,G1366,E1366,  IF(D1366="YES","OK", "KO" ),  IF(I1366="YES","SDD", "HDD" )  )</f>
        <v>0</v>
      </c>
      <c r="K1366" s="3" t="s">
        <v>201</v>
      </c>
    </row>
    <row r="1367" spans="1:11">
      <c r="A1367" s="3">
        <v>2</v>
      </c>
      <c r="B1367" s="3">
        <v>16</v>
      </c>
      <c r="C1367" s="3">
        <v>0.06594606</v>
      </c>
      <c r="D1367" s="3" t="s">
        <v>5</v>
      </c>
      <c r="E1367" s="3" t="s">
        <v>5</v>
      </c>
      <c r="F1367" s="3" t="s">
        <v>5</v>
      </c>
      <c r="G1367" s="3" t="s">
        <v>115</v>
      </c>
      <c r="H1367" s="3" t="s">
        <v>19</v>
      </c>
      <c r="I1367" s="3" t="s">
        <v>5</v>
      </c>
      <c r="J1367" s="3">
        <f>CONCATENATE(C1367,G1367,E1367,  IF(D1367="YES","OK", "KO" ),  IF(I1367="YES","SDD", "HDD" )  )</f>
        <v>0</v>
      </c>
      <c r="K1367" s="3" t="s">
        <v>201</v>
      </c>
    </row>
    <row r="1368" spans="1:11">
      <c r="A1368" s="3">
        <v>2</v>
      </c>
      <c r="B1368" s="3">
        <v>16</v>
      </c>
      <c r="C1368" s="3">
        <v>0.07913527200000001</v>
      </c>
      <c r="D1368" s="3" t="s">
        <v>5</v>
      </c>
      <c r="E1368" s="3" t="s">
        <v>5</v>
      </c>
      <c r="F1368" s="3" t="s">
        <v>5</v>
      </c>
      <c r="G1368" s="3" t="s">
        <v>116</v>
      </c>
      <c r="H1368" s="3" t="s">
        <v>19</v>
      </c>
      <c r="I1368" s="3" t="s">
        <v>5</v>
      </c>
      <c r="J1368" s="3">
        <f>CONCATENATE(C1368,G1368,E1368,  IF(D1368="YES","OK", "KO" ),  IF(I1368="YES","SDD", "HDD" )  )</f>
        <v>0</v>
      </c>
      <c r="K1368" s="3" t="s">
        <v>201</v>
      </c>
    </row>
    <row r="1369" spans="1:11">
      <c r="A1369" s="3">
        <v>2</v>
      </c>
      <c r="B1369" s="3">
        <v>16</v>
      </c>
      <c r="C1369" s="3">
        <v>0.07345143</v>
      </c>
      <c r="D1369" s="3" t="s">
        <v>5</v>
      </c>
      <c r="E1369" s="3" t="s">
        <v>5</v>
      </c>
      <c r="F1369" s="3" t="s">
        <v>5</v>
      </c>
      <c r="G1369" s="3" t="s">
        <v>117</v>
      </c>
      <c r="H1369" s="3" t="s">
        <v>19</v>
      </c>
      <c r="I1369" s="3" t="s">
        <v>5</v>
      </c>
      <c r="J1369" s="3">
        <f>CONCATENATE(C1369,G1369,E1369,  IF(D1369="YES","OK", "KO" ),  IF(I1369="YES","SDD", "HDD" )  )</f>
        <v>0</v>
      </c>
      <c r="K1369" s="3" t="s">
        <v>201</v>
      </c>
    </row>
    <row r="1370" spans="1:11">
      <c r="A1370" s="3">
        <v>2</v>
      </c>
      <c r="B1370" s="3">
        <v>16</v>
      </c>
      <c r="C1370" s="3">
        <v>0.06594606</v>
      </c>
      <c r="D1370" s="3" t="s">
        <v>5</v>
      </c>
      <c r="E1370" s="3" t="s">
        <v>5</v>
      </c>
      <c r="F1370" s="3" t="s">
        <v>5</v>
      </c>
      <c r="G1370" s="3" t="s">
        <v>118</v>
      </c>
      <c r="H1370" s="3" t="s">
        <v>19</v>
      </c>
      <c r="I1370" s="3" t="s">
        <v>5</v>
      </c>
      <c r="J1370" s="3">
        <f>CONCATENATE(C1370,G1370,E1370,  IF(D1370="YES","OK", "KO" ),  IF(I1370="YES","SDD", "HDD" )  )</f>
        <v>0</v>
      </c>
      <c r="K1370" s="3" t="s">
        <v>201</v>
      </c>
    </row>
    <row r="1371" spans="1:11">
      <c r="A1371" s="3">
        <v>2</v>
      </c>
      <c r="B1371" s="3">
        <v>16</v>
      </c>
      <c r="C1371" s="3">
        <v>0.075374154</v>
      </c>
      <c r="D1371" s="3" t="s">
        <v>5</v>
      </c>
      <c r="E1371" s="3" t="s">
        <v>5</v>
      </c>
      <c r="F1371" s="3" t="s">
        <v>5</v>
      </c>
      <c r="G1371" s="3" t="s">
        <v>120</v>
      </c>
      <c r="H1371" s="3" t="s">
        <v>19</v>
      </c>
      <c r="I1371" s="3" t="s">
        <v>5</v>
      </c>
      <c r="J1371" s="3">
        <f>CONCATENATE(C1371,G1371,E1371,  IF(D1371="YES","OK", "KO" ),  IF(I1371="YES","SDD", "HDD" )  )</f>
        <v>0</v>
      </c>
      <c r="K1371" s="3" t="s">
        <v>201</v>
      </c>
    </row>
    <row r="1372" spans="1:11">
      <c r="A1372" s="3">
        <v>32</v>
      </c>
      <c r="B1372" s="3">
        <v>256</v>
      </c>
      <c r="C1372" s="3">
        <v>1.904070204</v>
      </c>
      <c r="D1372" s="3" t="s">
        <v>5</v>
      </c>
      <c r="E1372" s="3" t="s">
        <v>5</v>
      </c>
      <c r="F1372" s="3" t="s">
        <v>5</v>
      </c>
      <c r="G1372" s="3" t="s">
        <v>86</v>
      </c>
      <c r="H1372" s="3" t="s">
        <v>19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203</v>
      </c>
    </row>
    <row r="1373" spans="1:11">
      <c r="A1373" s="3">
        <v>32</v>
      </c>
      <c r="B1373" s="3">
        <v>256</v>
      </c>
      <c r="C1373" s="3">
        <v>1.269377325</v>
      </c>
      <c r="D1373" s="3" t="s">
        <v>5</v>
      </c>
      <c r="E1373" s="3" t="s">
        <v>5</v>
      </c>
      <c r="F1373" s="3" t="s">
        <v>5</v>
      </c>
      <c r="G1373" s="3" t="s">
        <v>87</v>
      </c>
      <c r="H1373" s="3" t="s">
        <v>19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203</v>
      </c>
    </row>
    <row r="1374" spans="1:11">
      <c r="A1374" s="3">
        <v>32</v>
      </c>
      <c r="B1374" s="3">
        <v>256</v>
      </c>
      <c r="C1374" s="3">
        <v>1.709411265</v>
      </c>
      <c r="D1374" s="3" t="s">
        <v>5</v>
      </c>
      <c r="E1374" s="3" t="s">
        <v>5</v>
      </c>
      <c r="F1374" s="3" t="s">
        <v>5</v>
      </c>
      <c r="G1374" s="3" t="s">
        <v>88</v>
      </c>
      <c r="H1374" s="3" t="s">
        <v>19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203</v>
      </c>
    </row>
    <row r="1375" spans="1:11">
      <c r="A1375" s="3">
        <v>32</v>
      </c>
      <c r="B1375" s="3">
        <v>256</v>
      </c>
      <c r="C1375" s="3">
        <v>1.709411265</v>
      </c>
      <c r="D1375" s="3" t="s">
        <v>5</v>
      </c>
      <c r="E1375" s="3" t="s">
        <v>5</v>
      </c>
      <c r="F1375" s="3" t="s">
        <v>5</v>
      </c>
      <c r="G1375" s="3" t="s">
        <v>89</v>
      </c>
      <c r="H1375" s="3" t="s">
        <v>19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203</v>
      </c>
    </row>
    <row r="1376" spans="1:11">
      <c r="A1376" s="3">
        <v>32</v>
      </c>
      <c r="B1376" s="3">
        <v>256</v>
      </c>
      <c r="C1376" s="3">
        <v>1.266198084</v>
      </c>
      <c r="D1376" s="3" t="s">
        <v>5</v>
      </c>
      <c r="E1376" s="3" t="s">
        <v>5</v>
      </c>
      <c r="F1376" s="3" t="s">
        <v>5</v>
      </c>
      <c r="G1376" s="3" t="s">
        <v>90</v>
      </c>
      <c r="H1376" s="3" t="s">
        <v>19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203</v>
      </c>
    </row>
    <row r="1377" spans="1:11">
      <c r="A1377" s="3">
        <v>32</v>
      </c>
      <c r="B1377" s="3">
        <v>256</v>
      </c>
      <c r="C1377" s="3">
        <v>1.266198084</v>
      </c>
      <c r="D1377" s="3" t="s">
        <v>5</v>
      </c>
      <c r="E1377" s="3" t="s">
        <v>5</v>
      </c>
      <c r="F1377" s="3" t="s">
        <v>5</v>
      </c>
      <c r="G1377" s="3" t="s">
        <v>91</v>
      </c>
      <c r="H1377" s="3" t="s">
        <v>19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203</v>
      </c>
    </row>
    <row r="1378" spans="1:11">
      <c r="A1378" s="3">
        <v>32</v>
      </c>
      <c r="B1378" s="3">
        <v>256</v>
      </c>
      <c r="C1378" s="3">
        <v>2.221463025</v>
      </c>
      <c r="D1378" s="3" t="s">
        <v>5</v>
      </c>
      <c r="E1378" s="3" t="s">
        <v>5</v>
      </c>
      <c r="F1378" s="3" t="s">
        <v>5</v>
      </c>
      <c r="G1378" s="3" t="s">
        <v>92</v>
      </c>
      <c r="H1378" s="3" t="s">
        <v>19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203</v>
      </c>
    </row>
    <row r="1379" spans="1:11">
      <c r="A1379" s="3">
        <v>32</v>
      </c>
      <c r="B1379" s="3">
        <v>256</v>
      </c>
      <c r="C1379" s="3">
        <v>1.158289416</v>
      </c>
      <c r="D1379" s="3" t="s">
        <v>5</v>
      </c>
      <c r="E1379" s="3" t="s">
        <v>5</v>
      </c>
      <c r="F1379" s="3" t="s">
        <v>5</v>
      </c>
      <c r="G1379" s="3" t="s">
        <v>93</v>
      </c>
      <c r="H1379" s="3" t="s">
        <v>19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203</v>
      </c>
    </row>
    <row r="1380" spans="1:11">
      <c r="A1380" s="3">
        <v>32</v>
      </c>
      <c r="B1380" s="3">
        <v>256</v>
      </c>
      <c r="C1380" s="3">
        <v>1.158289416</v>
      </c>
      <c r="D1380" s="3" t="s">
        <v>5</v>
      </c>
      <c r="E1380" s="3" t="s">
        <v>5</v>
      </c>
      <c r="F1380" s="3" t="s">
        <v>5</v>
      </c>
      <c r="G1380" s="3" t="s">
        <v>94</v>
      </c>
      <c r="H1380" s="3" t="s">
        <v>19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203</v>
      </c>
    </row>
    <row r="1381" spans="1:11">
      <c r="A1381" s="3">
        <v>32</v>
      </c>
      <c r="B1381" s="3">
        <v>256</v>
      </c>
      <c r="C1381" s="3">
        <v>1.084542831</v>
      </c>
      <c r="D1381" s="3" t="s">
        <v>5</v>
      </c>
      <c r="E1381" s="3" t="s">
        <v>5</v>
      </c>
      <c r="F1381" s="3" t="s">
        <v>5</v>
      </c>
      <c r="G1381" s="3" t="s">
        <v>95</v>
      </c>
      <c r="H1381" s="3" t="s">
        <v>19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203</v>
      </c>
    </row>
    <row r="1382" spans="1:11">
      <c r="A1382" s="3">
        <v>32</v>
      </c>
      <c r="B1382" s="3">
        <v>256</v>
      </c>
      <c r="C1382" s="3">
        <v>1.175804757</v>
      </c>
      <c r="D1382" s="3" t="s">
        <v>5</v>
      </c>
      <c r="E1382" s="3" t="s">
        <v>5</v>
      </c>
      <c r="F1382" s="3" t="s">
        <v>5</v>
      </c>
      <c r="G1382" s="3" t="s">
        <v>96</v>
      </c>
      <c r="H1382" s="3" t="s">
        <v>19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203</v>
      </c>
    </row>
    <row r="1383" spans="1:11">
      <c r="A1383" s="3">
        <v>32</v>
      </c>
      <c r="B1383" s="3">
        <v>256</v>
      </c>
      <c r="C1383" s="3">
        <v>1.269765243</v>
      </c>
      <c r="D1383" s="3" t="s">
        <v>5</v>
      </c>
      <c r="E1383" s="3" t="s">
        <v>5</v>
      </c>
      <c r="F1383" s="3" t="s">
        <v>5</v>
      </c>
      <c r="G1383" s="3" t="s">
        <v>22</v>
      </c>
      <c r="H1383" s="3" t="s">
        <v>19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203</v>
      </c>
    </row>
    <row r="1384" spans="1:11">
      <c r="A1384" s="3">
        <v>32</v>
      </c>
      <c r="B1384" s="3">
        <v>256</v>
      </c>
      <c r="C1384" s="3">
        <v>1.269377325</v>
      </c>
      <c r="D1384" s="3" t="s">
        <v>5</v>
      </c>
      <c r="E1384" s="3" t="s">
        <v>5</v>
      </c>
      <c r="F1384" s="3" t="s">
        <v>5</v>
      </c>
      <c r="G1384" s="3" t="s">
        <v>101</v>
      </c>
      <c r="H1384" s="3" t="s">
        <v>19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203</v>
      </c>
    </row>
    <row r="1385" spans="1:11">
      <c r="A1385" s="3">
        <v>32</v>
      </c>
      <c r="B1385" s="3">
        <v>256</v>
      </c>
      <c r="C1385" s="3">
        <v>1.269377325</v>
      </c>
      <c r="D1385" s="3" t="s">
        <v>5</v>
      </c>
      <c r="E1385" s="3" t="s">
        <v>5</v>
      </c>
      <c r="F1385" s="3" t="s">
        <v>5</v>
      </c>
      <c r="G1385" s="3" t="s">
        <v>102</v>
      </c>
      <c r="H1385" s="3" t="s">
        <v>19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203</v>
      </c>
    </row>
    <row r="1386" spans="1:11">
      <c r="A1386" s="3">
        <v>32</v>
      </c>
      <c r="B1386" s="3">
        <v>256</v>
      </c>
      <c r="C1386" s="3">
        <v>1.269377325</v>
      </c>
      <c r="D1386" s="3" t="s">
        <v>5</v>
      </c>
      <c r="E1386" s="3" t="s">
        <v>5</v>
      </c>
      <c r="F1386" s="3" t="s">
        <v>5</v>
      </c>
      <c r="G1386" s="3" t="s">
        <v>103</v>
      </c>
      <c r="H1386" s="3" t="s">
        <v>19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203</v>
      </c>
    </row>
    <row r="1387" spans="1:11">
      <c r="A1387" s="3">
        <v>32</v>
      </c>
      <c r="B1387" s="3">
        <v>256</v>
      </c>
      <c r="C1387" s="3">
        <v>1.015425963</v>
      </c>
      <c r="D1387" s="3" t="s">
        <v>5</v>
      </c>
      <c r="E1387" s="3" t="s">
        <v>5</v>
      </c>
      <c r="F1387" s="3" t="s">
        <v>5</v>
      </c>
      <c r="G1387" s="3" t="s">
        <v>104</v>
      </c>
      <c r="H1387" s="3" t="s">
        <v>19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203</v>
      </c>
    </row>
    <row r="1388" spans="1:11">
      <c r="A1388" s="3">
        <v>32</v>
      </c>
      <c r="B1388" s="3">
        <v>256</v>
      </c>
      <c r="C1388" s="3">
        <v>1.447085934</v>
      </c>
      <c r="D1388" s="3" t="s">
        <v>5</v>
      </c>
      <c r="E1388" s="3" t="s">
        <v>5</v>
      </c>
      <c r="F1388" s="3" t="s">
        <v>5</v>
      </c>
      <c r="G1388" s="3" t="s">
        <v>105</v>
      </c>
      <c r="H1388" s="3" t="s">
        <v>19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203</v>
      </c>
    </row>
    <row r="1389" spans="1:11">
      <c r="A1389" s="3">
        <v>32</v>
      </c>
      <c r="B1389" s="3">
        <v>256</v>
      </c>
      <c r="C1389" s="3">
        <v>1.237702977</v>
      </c>
      <c r="D1389" s="3" t="s">
        <v>5</v>
      </c>
      <c r="E1389" s="3" t="s">
        <v>5</v>
      </c>
      <c r="F1389" s="3" t="s">
        <v>5</v>
      </c>
      <c r="G1389" s="3" t="s">
        <v>106</v>
      </c>
      <c r="H1389" s="3" t="s">
        <v>19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203</v>
      </c>
    </row>
    <row r="1390" spans="1:11">
      <c r="A1390" s="3">
        <v>32</v>
      </c>
      <c r="B1390" s="3">
        <v>256</v>
      </c>
      <c r="C1390" s="3">
        <v>1.237702977</v>
      </c>
      <c r="D1390" s="3" t="s">
        <v>5</v>
      </c>
      <c r="E1390" s="3" t="s">
        <v>5</v>
      </c>
      <c r="F1390" s="3" t="s">
        <v>5</v>
      </c>
      <c r="G1390" s="3" t="s">
        <v>107</v>
      </c>
      <c r="H1390" s="3" t="s">
        <v>19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203</v>
      </c>
    </row>
    <row r="1391" spans="1:11">
      <c r="A1391" s="3">
        <v>32</v>
      </c>
      <c r="B1391" s="3">
        <v>256</v>
      </c>
      <c r="C1391" s="3">
        <v>1.266198084</v>
      </c>
      <c r="D1391" s="3" t="s">
        <v>5</v>
      </c>
      <c r="E1391" s="3" t="s">
        <v>5</v>
      </c>
      <c r="F1391" s="3" t="s">
        <v>5</v>
      </c>
      <c r="G1391" s="3" t="s">
        <v>108</v>
      </c>
      <c r="H1391" s="3" t="s">
        <v>19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203</v>
      </c>
    </row>
    <row r="1392" spans="1:11">
      <c r="A1392" s="3">
        <v>32</v>
      </c>
      <c r="B1392" s="3">
        <v>256</v>
      </c>
      <c r="C1392" s="3">
        <v>1.055187558</v>
      </c>
      <c r="D1392" s="3" t="s">
        <v>5</v>
      </c>
      <c r="E1392" s="3" t="s">
        <v>5</v>
      </c>
      <c r="F1392" s="3" t="s">
        <v>5</v>
      </c>
      <c r="G1392" s="3" t="s">
        <v>109</v>
      </c>
      <c r="H1392" s="3" t="s">
        <v>19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203</v>
      </c>
    </row>
    <row r="1393" spans="1:11">
      <c r="A1393" s="3">
        <v>32</v>
      </c>
      <c r="B1393" s="3">
        <v>256</v>
      </c>
      <c r="C1393" s="3">
        <v>1.266198084</v>
      </c>
      <c r="D1393" s="3" t="s">
        <v>5</v>
      </c>
      <c r="E1393" s="3" t="s">
        <v>5</v>
      </c>
      <c r="F1393" s="3" t="s">
        <v>5</v>
      </c>
      <c r="G1393" s="3" t="s">
        <v>110</v>
      </c>
      <c r="H1393" s="3" t="s">
        <v>19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203</v>
      </c>
    </row>
    <row r="1394" spans="1:11">
      <c r="A1394" s="3">
        <v>32</v>
      </c>
      <c r="B1394" s="3">
        <v>256</v>
      </c>
      <c r="C1394" s="3">
        <v>1.055187558</v>
      </c>
      <c r="D1394" s="3" t="s">
        <v>5</v>
      </c>
      <c r="E1394" s="3" t="s">
        <v>5</v>
      </c>
      <c r="F1394" s="3" t="s">
        <v>5</v>
      </c>
      <c r="G1394" s="3" t="s">
        <v>115</v>
      </c>
      <c r="H1394" s="3" t="s">
        <v>19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203</v>
      </c>
    </row>
    <row r="1395" spans="1:11">
      <c r="A1395" s="3">
        <v>32</v>
      </c>
      <c r="B1395" s="3">
        <v>256</v>
      </c>
      <c r="C1395" s="3">
        <v>1.266198084</v>
      </c>
      <c r="D1395" s="3" t="s">
        <v>5</v>
      </c>
      <c r="E1395" s="3" t="s">
        <v>5</v>
      </c>
      <c r="F1395" s="3" t="s">
        <v>5</v>
      </c>
      <c r="G1395" s="3" t="s">
        <v>116</v>
      </c>
      <c r="H1395" s="3" t="s">
        <v>19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203</v>
      </c>
    </row>
    <row r="1396" spans="1:11">
      <c r="A1396" s="3">
        <v>32</v>
      </c>
      <c r="B1396" s="3">
        <v>256</v>
      </c>
      <c r="C1396" s="3">
        <v>1.175804757</v>
      </c>
      <c r="D1396" s="3" t="s">
        <v>5</v>
      </c>
      <c r="E1396" s="3" t="s">
        <v>5</v>
      </c>
      <c r="F1396" s="3" t="s">
        <v>5</v>
      </c>
      <c r="G1396" s="3" t="s">
        <v>117</v>
      </c>
      <c r="H1396" s="3" t="s">
        <v>19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203</v>
      </c>
    </row>
    <row r="1397" spans="1:11">
      <c r="A1397" s="3">
        <v>32</v>
      </c>
      <c r="B1397" s="3">
        <v>256</v>
      </c>
      <c r="C1397" s="3">
        <v>1.055187558</v>
      </c>
      <c r="D1397" s="3" t="s">
        <v>5</v>
      </c>
      <c r="E1397" s="3" t="s">
        <v>5</v>
      </c>
      <c r="F1397" s="3" t="s">
        <v>5</v>
      </c>
      <c r="G1397" s="3" t="s">
        <v>118</v>
      </c>
      <c r="H1397" s="3" t="s">
        <v>19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203</v>
      </c>
    </row>
    <row r="1398" spans="1:11">
      <c r="A1398" s="3">
        <v>32</v>
      </c>
      <c r="B1398" s="3">
        <v>256</v>
      </c>
      <c r="C1398" s="3">
        <v>1.904070204</v>
      </c>
      <c r="D1398" s="3" t="s">
        <v>5</v>
      </c>
      <c r="E1398" s="3" t="s">
        <v>5</v>
      </c>
      <c r="F1398" s="3" t="s">
        <v>5</v>
      </c>
      <c r="G1398" s="3" t="s">
        <v>86</v>
      </c>
      <c r="H1398" s="3" t="s">
        <v>19</v>
      </c>
      <c r="I1398" s="3" t="s">
        <v>5</v>
      </c>
      <c r="J1398" s="3">
        <f>CONCATENATE(C1398,G1398,E1398,  IF(D1398="YES","OK", "KO" ),  IF(I1398="YES","SDD", "HDD" )  )</f>
        <v>0</v>
      </c>
      <c r="K1398" s="3" t="s">
        <v>204</v>
      </c>
    </row>
    <row r="1399" spans="1:11">
      <c r="A1399" s="3">
        <v>32</v>
      </c>
      <c r="B1399" s="3">
        <v>256</v>
      </c>
      <c r="C1399" s="3">
        <v>1.269377325</v>
      </c>
      <c r="D1399" s="3" t="s">
        <v>5</v>
      </c>
      <c r="E1399" s="3" t="s">
        <v>5</v>
      </c>
      <c r="F1399" s="3" t="s">
        <v>5</v>
      </c>
      <c r="G1399" s="3" t="s">
        <v>87</v>
      </c>
      <c r="H1399" s="3" t="s">
        <v>19</v>
      </c>
      <c r="I1399" s="3" t="s">
        <v>5</v>
      </c>
      <c r="J1399" s="3">
        <f>CONCATENATE(C1399,G1399,E1399,  IF(D1399="YES","OK", "KO" ),  IF(I1399="YES","SDD", "HDD" )  )</f>
        <v>0</v>
      </c>
      <c r="K1399" s="3" t="s">
        <v>204</v>
      </c>
    </row>
    <row r="1400" spans="1:11">
      <c r="A1400" s="3">
        <v>32</v>
      </c>
      <c r="B1400" s="3">
        <v>256</v>
      </c>
      <c r="C1400" s="3">
        <v>1.709411265</v>
      </c>
      <c r="D1400" s="3" t="s">
        <v>5</v>
      </c>
      <c r="E1400" s="3" t="s">
        <v>5</v>
      </c>
      <c r="F1400" s="3" t="s">
        <v>5</v>
      </c>
      <c r="G1400" s="3" t="s">
        <v>88</v>
      </c>
      <c r="H1400" s="3" t="s">
        <v>19</v>
      </c>
      <c r="I1400" s="3" t="s">
        <v>5</v>
      </c>
      <c r="J1400" s="3">
        <f>CONCATENATE(C1400,G1400,E1400,  IF(D1400="YES","OK", "KO" ),  IF(I1400="YES","SDD", "HDD" )  )</f>
        <v>0</v>
      </c>
      <c r="K1400" s="3" t="s">
        <v>204</v>
      </c>
    </row>
    <row r="1401" spans="1:11">
      <c r="A1401" s="3">
        <v>32</v>
      </c>
      <c r="B1401" s="3">
        <v>256</v>
      </c>
      <c r="C1401" s="3">
        <v>1.709411265</v>
      </c>
      <c r="D1401" s="3" t="s">
        <v>5</v>
      </c>
      <c r="E1401" s="3" t="s">
        <v>5</v>
      </c>
      <c r="F1401" s="3" t="s">
        <v>5</v>
      </c>
      <c r="G1401" s="3" t="s">
        <v>89</v>
      </c>
      <c r="H1401" s="3" t="s">
        <v>19</v>
      </c>
      <c r="I1401" s="3" t="s">
        <v>5</v>
      </c>
      <c r="J1401" s="3">
        <f>CONCATENATE(C1401,G1401,E1401,  IF(D1401="YES","OK", "KO" ),  IF(I1401="YES","SDD", "HDD" )  )</f>
        <v>0</v>
      </c>
      <c r="K1401" s="3" t="s">
        <v>204</v>
      </c>
    </row>
    <row r="1402" spans="1:11">
      <c r="A1402" s="3">
        <v>32</v>
      </c>
      <c r="B1402" s="3">
        <v>256</v>
      </c>
      <c r="C1402" s="3">
        <v>1.266198084</v>
      </c>
      <c r="D1402" s="3" t="s">
        <v>5</v>
      </c>
      <c r="E1402" s="3" t="s">
        <v>5</v>
      </c>
      <c r="F1402" s="3" t="s">
        <v>5</v>
      </c>
      <c r="G1402" s="3" t="s">
        <v>90</v>
      </c>
      <c r="H1402" s="3" t="s">
        <v>19</v>
      </c>
      <c r="I1402" s="3" t="s">
        <v>5</v>
      </c>
      <c r="J1402" s="3">
        <f>CONCATENATE(C1402,G1402,E1402,  IF(D1402="YES","OK", "KO" ),  IF(I1402="YES","SDD", "HDD" )  )</f>
        <v>0</v>
      </c>
      <c r="K1402" s="3" t="s">
        <v>204</v>
      </c>
    </row>
    <row r="1403" spans="1:11">
      <c r="A1403" s="3">
        <v>32</v>
      </c>
      <c r="B1403" s="3">
        <v>256</v>
      </c>
      <c r="C1403" s="3">
        <v>1.266198084</v>
      </c>
      <c r="D1403" s="3" t="s">
        <v>5</v>
      </c>
      <c r="E1403" s="3" t="s">
        <v>5</v>
      </c>
      <c r="F1403" s="3" t="s">
        <v>5</v>
      </c>
      <c r="G1403" s="3" t="s">
        <v>91</v>
      </c>
      <c r="H1403" s="3" t="s">
        <v>19</v>
      </c>
      <c r="I1403" s="3" t="s">
        <v>5</v>
      </c>
      <c r="J1403" s="3">
        <f>CONCATENATE(C1403,G1403,E1403,  IF(D1403="YES","OK", "KO" ),  IF(I1403="YES","SDD", "HDD" )  )</f>
        <v>0</v>
      </c>
      <c r="K1403" s="3" t="s">
        <v>204</v>
      </c>
    </row>
    <row r="1404" spans="1:11">
      <c r="A1404" s="3">
        <v>32</v>
      </c>
      <c r="B1404" s="3">
        <v>256</v>
      </c>
      <c r="C1404" s="3">
        <v>2.221463025</v>
      </c>
      <c r="D1404" s="3" t="s">
        <v>5</v>
      </c>
      <c r="E1404" s="3" t="s">
        <v>5</v>
      </c>
      <c r="F1404" s="3" t="s">
        <v>5</v>
      </c>
      <c r="G1404" s="3" t="s">
        <v>92</v>
      </c>
      <c r="H1404" s="3" t="s">
        <v>19</v>
      </c>
      <c r="I1404" s="3" t="s">
        <v>5</v>
      </c>
      <c r="J1404" s="3">
        <f>CONCATENATE(C1404,G1404,E1404,  IF(D1404="YES","OK", "KO" ),  IF(I1404="YES","SDD", "HDD" )  )</f>
        <v>0</v>
      </c>
      <c r="K1404" s="3" t="s">
        <v>204</v>
      </c>
    </row>
    <row r="1405" spans="1:11">
      <c r="A1405" s="3">
        <v>32</v>
      </c>
      <c r="B1405" s="3">
        <v>256</v>
      </c>
      <c r="C1405" s="3">
        <v>1.158289416</v>
      </c>
      <c r="D1405" s="3" t="s">
        <v>5</v>
      </c>
      <c r="E1405" s="3" t="s">
        <v>5</v>
      </c>
      <c r="F1405" s="3" t="s">
        <v>5</v>
      </c>
      <c r="G1405" s="3" t="s">
        <v>93</v>
      </c>
      <c r="H1405" s="3" t="s">
        <v>19</v>
      </c>
      <c r="I1405" s="3" t="s">
        <v>5</v>
      </c>
      <c r="J1405" s="3">
        <f>CONCATENATE(C1405,G1405,E1405,  IF(D1405="YES","OK", "KO" ),  IF(I1405="YES","SDD", "HDD" )  )</f>
        <v>0</v>
      </c>
      <c r="K1405" s="3" t="s">
        <v>204</v>
      </c>
    </row>
    <row r="1406" spans="1:11">
      <c r="A1406" s="3">
        <v>32</v>
      </c>
      <c r="B1406" s="3">
        <v>256</v>
      </c>
      <c r="C1406" s="3">
        <v>1.158289416</v>
      </c>
      <c r="D1406" s="3" t="s">
        <v>5</v>
      </c>
      <c r="E1406" s="3" t="s">
        <v>5</v>
      </c>
      <c r="F1406" s="3" t="s">
        <v>5</v>
      </c>
      <c r="G1406" s="3" t="s">
        <v>94</v>
      </c>
      <c r="H1406" s="3" t="s">
        <v>19</v>
      </c>
      <c r="I1406" s="3" t="s">
        <v>5</v>
      </c>
      <c r="J1406" s="3">
        <f>CONCATENATE(C1406,G1406,E1406,  IF(D1406="YES","OK", "KO" ),  IF(I1406="YES","SDD", "HDD" )  )</f>
        <v>0</v>
      </c>
      <c r="K1406" s="3" t="s">
        <v>204</v>
      </c>
    </row>
    <row r="1407" spans="1:11">
      <c r="A1407" s="3">
        <v>32</v>
      </c>
      <c r="B1407" s="3">
        <v>256</v>
      </c>
      <c r="C1407" s="3">
        <v>1.084542831</v>
      </c>
      <c r="D1407" s="3" t="s">
        <v>5</v>
      </c>
      <c r="E1407" s="3" t="s">
        <v>5</v>
      </c>
      <c r="F1407" s="3" t="s">
        <v>5</v>
      </c>
      <c r="G1407" s="3" t="s">
        <v>95</v>
      </c>
      <c r="H1407" s="3" t="s">
        <v>19</v>
      </c>
      <c r="I1407" s="3" t="s">
        <v>5</v>
      </c>
      <c r="J1407" s="3">
        <f>CONCATENATE(C1407,G1407,E1407,  IF(D1407="YES","OK", "KO" ),  IF(I1407="YES","SDD", "HDD" )  )</f>
        <v>0</v>
      </c>
      <c r="K1407" s="3" t="s">
        <v>204</v>
      </c>
    </row>
    <row r="1408" spans="1:11">
      <c r="A1408" s="3">
        <v>32</v>
      </c>
      <c r="B1408" s="3">
        <v>256</v>
      </c>
      <c r="C1408" s="3">
        <v>1.175804757</v>
      </c>
      <c r="D1408" s="3" t="s">
        <v>5</v>
      </c>
      <c r="E1408" s="3" t="s">
        <v>5</v>
      </c>
      <c r="F1408" s="3" t="s">
        <v>5</v>
      </c>
      <c r="G1408" s="3" t="s">
        <v>96</v>
      </c>
      <c r="H1408" s="3" t="s">
        <v>19</v>
      </c>
      <c r="I1408" s="3" t="s">
        <v>5</v>
      </c>
      <c r="J1408" s="3">
        <f>CONCATENATE(C1408,G1408,E1408,  IF(D1408="YES","OK", "KO" ),  IF(I1408="YES","SDD", "HDD" )  )</f>
        <v>0</v>
      </c>
      <c r="K1408" s="3" t="s">
        <v>204</v>
      </c>
    </row>
    <row r="1409" spans="1:11">
      <c r="A1409" s="3">
        <v>32</v>
      </c>
      <c r="B1409" s="3">
        <v>256</v>
      </c>
      <c r="C1409" s="3">
        <v>1.269765243</v>
      </c>
      <c r="D1409" s="3" t="s">
        <v>5</v>
      </c>
      <c r="E1409" s="3" t="s">
        <v>5</v>
      </c>
      <c r="F1409" s="3" t="s">
        <v>5</v>
      </c>
      <c r="G1409" s="3" t="s">
        <v>22</v>
      </c>
      <c r="H1409" s="3" t="s">
        <v>19</v>
      </c>
      <c r="I1409" s="3" t="s">
        <v>5</v>
      </c>
      <c r="J1409" s="3">
        <f>CONCATENATE(C1409,G1409,E1409,  IF(D1409="YES","OK", "KO" ),  IF(I1409="YES","SDD", "HDD" )  )</f>
        <v>0</v>
      </c>
      <c r="K1409" s="3" t="s">
        <v>204</v>
      </c>
    </row>
    <row r="1410" spans="1:11">
      <c r="A1410" s="3">
        <v>32</v>
      </c>
      <c r="B1410" s="3">
        <v>256</v>
      </c>
      <c r="C1410" s="3">
        <v>1.237702977</v>
      </c>
      <c r="D1410" s="3" t="s">
        <v>5</v>
      </c>
      <c r="E1410" s="3" t="s">
        <v>5</v>
      </c>
      <c r="F1410" s="3" t="s">
        <v>5</v>
      </c>
      <c r="G1410" s="3" t="s">
        <v>97</v>
      </c>
      <c r="H1410" s="3" t="s">
        <v>19</v>
      </c>
      <c r="I1410" s="3" t="s">
        <v>5</v>
      </c>
      <c r="J1410" s="3">
        <f>CONCATENATE(C1410,G1410,E1410,  IF(D1410="YES","OK", "KO" ),  IF(I1410="YES","SDD", "HDD" )  )</f>
        <v>0</v>
      </c>
      <c r="K1410" s="3" t="s">
        <v>204</v>
      </c>
    </row>
    <row r="1411" spans="1:11">
      <c r="A1411" s="3">
        <v>32</v>
      </c>
      <c r="B1411" s="3">
        <v>256</v>
      </c>
      <c r="C1411" s="3">
        <v>1.237702977</v>
      </c>
      <c r="D1411" s="3" t="s">
        <v>5</v>
      </c>
      <c r="E1411" s="3" t="s">
        <v>5</v>
      </c>
      <c r="F1411" s="3" t="s">
        <v>5</v>
      </c>
      <c r="G1411" s="3" t="s">
        <v>98</v>
      </c>
      <c r="H1411" s="3" t="s">
        <v>19</v>
      </c>
      <c r="I1411" s="3" t="s">
        <v>5</v>
      </c>
      <c r="J1411" s="3">
        <f>CONCATENATE(C1411,G1411,E1411,  IF(D1411="YES","OK", "KO" ),  IF(I1411="YES","SDD", "HDD" )  )</f>
        <v>0</v>
      </c>
      <c r="K1411" s="3" t="s">
        <v>204</v>
      </c>
    </row>
    <row r="1412" spans="1:11">
      <c r="A1412" s="3">
        <v>32</v>
      </c>
      <c r="B1412" s="3">
        <v>256</v>
      </c>
      <c r="C1412" s="3">
        <v>1.269377325</v>
      </c>
      <c r="D1412" s="3" t="s">
        <v>5</v>
      </c>
      <c r="E1412" s="3" t="s">
        <v>5</v>
      </c>
      <c r="F1412" s="3" t="s">
        <v>5</v>
      </c>
      <c r="G1412" s="3" t="s">
        <v>101</v>
      </c>
      <c r="H1412" s="3" t="s">
        <v>19</v>
      </c>
      <c r="I1412" s="3" t="s">
        <v>5</v>
      </c>
      <c r="J1412" s="3">
        <f>CONCATENATE(C1412,G1412,E1412,  IF(D1412="YES","OK", "KO" ),  IF(I1412="YES","SDD", "HDD" )  )</f>
        <v>0</v>
      </c>
      <c r="K1412" s="3" t="s">
        <v>204</v>
      </c>
    </row>
    <row r="1413" spans="1:11">
      <c r="A1413" s="3">
        <v>32</v>
      </c>
      <c r="B1413" s="3">
        <v>256</v>
      </c>
      <c r="C1413" s="3">
        <v>1.269377325</v>
      </c>
      <c r="D1413" s="3" t="s">
        <v>5</v>
      </c>
      <c r="E1413" s="3" t="s">
        <v>5</v>
      </c>
      <c r="F1413" s="3" t="s">
        <v>5</v>
      </c>
      <c r="G1413" s="3" t="s">
        <v>102</v>
      </c>
      <c r="H1413" s="3" t="s">
        <v>19</v>
      </c>
      <c r="I1413" s="3" t="s">
        <v>5</v>
      </c>
      <c r="J1413" s="3">
        <f>CONCATENATE(C1413,G1413,E1413,  IF(D1413="YES","OK", "KO" ),  IF(I1413="YES","SDD", "HDD" )  )</f>
        <v>0</v>
      </c>
      <c r="K1413" s="3" t="s">
        <v>204</v>
      </c>
    </row>
    <row r="1414" spans="1:11">
      <c r="A1414" s="3">
        <v>32</v>
      </c>
      <c r="B1414" s="3">
        <v>256</v>
      </c>
      <c r="C1414" s="3">
        <v>1.269377325</v>
      </c>
      <c r="D1414" s="3" t="s">
        <v>5</v>
      </c>
      <c r="E1414" s="3" t="s">
        <v>5</v>
      </c>
      <c r="F1414" s="3" t="s">
        <v>5</v>
      </c>
      <c r="G1414" s="3" t="s">
        <v>103</v>
      </c>
      <c r="H1414" s="3" t="s">
        <v>19</v>
      </c>
      <c r="I1414" s="3" t="s">
        <v>5</v>
      </c>
      <c r="J1414" s="3">
        <f>CONCATENATE(C1414,G1414,E1414,  IF(D1414="YES","OK", "KO" ),  IF(I1414="YES","SDD", "HDD" )  )</f>
        <v>0</v>
      </c>
      <c r="K1414" s="3" t="s">
        <v>204</v>
      </c>
    </row>
    <row r="1415" spans="1:11">
      <c r="A1415" s="3">
        <v>32</v>
      </c>
      <c r="B1415" s="3">
        <v>256</v>
      </c>
      <c r="C1415" s="3">
        <v>1.015425963</v>
      </c>
      <c r="D1415" s="3" t="s">
        <v>5</v>
      </c>
      <c r="E1415" s="3" t="s">
        <v>5</v>
      </c>
      <c r="F1415" s="3" t="s">
        <v>5</v>
      </c>
      <c r="G1415" s="3" t="s">
        <v>104</v>
      </c>
      <c r="H1415" s="3" t="s">
        <v>19</v>
      </c>
      <c r="I1415" s="3" t="s">
        <v>5</v>
      </c>
      <c r="J1415" s="3">
        <f>CONCATENATE(C1415,G1415,E1415,  IF(D1415="YES","OK", "KO" ),  IF(I1415="YES","SDD", "HDD" )  )</f>
        <v>0</v>
      </c>
      <c r="K1415" s="3" t="s">
        <v>204</v>
      </c>
    </row>
    <row r="1416" spans="1:11">
      <c r="A1416" s="3">
        <v>32</v>
      </c>
      <c r="B1416" s="3">
        <v>256</v>
      </c>
      <c r="C1416" s="3">
        <v>1.447085934</v>
      </c>
      <c r="D1416" s="3" t="s">
        <v>5</v>
      </c>
      <c r="E1416" s="3" t="s">
        <v>5</v>
      </c>
      <c r="F1416" s="3" t="s">
        <v>5</v>
      </c>
      <c r="G1416" s="3" t="s">
        <v>105</v>
      </c>
      <c r="H1416" s="3" t="s">
        <v>19</v>
      </c>
      <c r="I1416" s="3" t="s">
        <v>5</v>
      </c>
      <c r="J1416" s="3">
        <f>CONCATENATE(C1416,G1416,E1416,  IF(D1416="YES","OK", "KO" ),  IF(I1416="YES","SDD", "HDD" )  )</f>
        <v>0</v>
      </c>
      <c r="K1416" s="3" t="s">
        <v>204</v>
      </c>
    </row>
    <row r="1417" spans="1:11">
      <c r="A1417" s="3">
        <v>32</v>
      </c>
      <c r="B1417" s="3">
        <v>256</v>
      </c>
      <c r="C1417" s="3">
        <v>1.237702977</v>
      </c>
      <c r="D1417" s="3" t="s">
        <v>5</v>
      </c>
      <c r="E1417" s="3" t="s">
        <v>5</v>
      </c>
      <c r="F1417" s="3" t="s">
        <v>5</v>
      </c>
      <c r="G1417" s="3" t="s">
        <v>106</v>
      </c>
      <c r="H1417" s="3" t="s">
        <v>19</v>
      </c>
      <c r="I1417" s="3" t="s">
        <v>5</v>
      </c>
      <c r="J1417" s="3">
        <f>CONCATENATE(C1417,G1417,E1417,  IF(D1417="YES","OK", "KO" ),  IF(I1417="YES","SDD", "HDD" )  )</f>
        <v>0</v>
      </c>
      <c r="K1417" s="3" t="s">
        <v>204</v>
      </c>
    </row>
    <row r="1418" spans="1:11">
      <c r="A1418" s="3">
        <v>32</v>
      </c>
      <c r="B1418" s="3">
        <v>256</v>
      </c>
      <c r="C1418" s="3">
        <v>1.237702977</v>
      </c>
      <c r="D1418" s="3" t="s">
        <v>5</v>
      </c>
      <c r="E1418" s="3" t="s">
        <v>5</v>
      </c>
      <c r="F1418" s="3" t="s">
        <v>5</v>
      </c>
      <c r="G1418" s="3" t="s">
        <v>107</v>
      </c>
      <c r="H1418" s="3" t="s">
        <v>19</v>
      </c>
      <c r="I1418" s="3" t="s">
        <v>5</v>
      </c>
      <c r="J1418" s="3">
        <f>CONCATENATE(C1418,G1418,E1418,  IF(D1418="YES","OK", "KO" ),  IF(I1418="YES","SDD", "HDD" )  )</f>
        <v>0</v>
      </c>
      <c r="K1418" s="3" t="s">
        <v>204</v>
      </c>
    </row>
    <row r="1419" spans="1:11">
      <c r="A1419" s="3">
        <v>32</v>
      </c>
      <c r="B1419" s="3">
        <v>256</v>
      </c>
      <c r="C1419" s="3">
        <v>1.266198084</v>
      </c>
      <c r="D1419" s="3" t="s">
        <v>5</v>
      </c>
      <c r="E1419" s="3" t="s">
        <v>5</v>
      </c>
      <c r="F1419" s="3" t="s">
        <v>5</v>
      </c>
      <c r="G1419" s="3" t="s">
        <v>108</v>
      </c>
      <c r="H1419" s="3" t="s">
        <v>19</v>
      </c>
      <c r="I1419" s="3" t="s">
        <v>5</v>
      </c>
      <c r="J1419" s="3">
        <f>CONCATENATE(C1419,G1419,E1419,  IF(D1419="YES","OK", "KO" ),  IF(I1419="YES","SDD", "HDD" )  )</f>
        <v>0</v>
      </c>
      <c r="K1419" s="3" t="s">
        <v>204</v>
      </c>
    </row>
    <row r="1420" spans="1:11">
      <c r="A1420" s="3">
        <v>32</v>
      </c>
      <c r="B1420" s="3">
        <v>256</v>
      </c>
      <c r="C1420" s="3">
        <v>1.055187558</v>
      </c>
      <c r="D1420" s="3" t="s">
        <v>5</v>
      </c>
      <c r="E1420" s="3" t="s">
        <v>5</v>
      </c>
      <c r="F1420" s="3" t="s">
        <v>5</v>
      </c>
      <c r="G1420" s="3" t="s">
        <v>109</v>
      </c>
      <c r="H1420" s="3" t="s">
        <v>19</v>
      </c>
      <c r="I1420" s="3" t="s">
        <v>5</v>
      </c>
      <c r="J1420" s="3">
        <f>CONCATENATE(C1420,G1420,E1420,  IF(D1420="YES","OK", "KO" ),  IF(I1420="YES","SDD", "HDD" )  )</f>
        <v>0</v>
      </c>
      <c r="K1420" s="3" t="s">
        <v>204</v>
      </c>
    </row>
    <row r="1421" spans="1:11">
      <c r="A1421" s="3">
        <v>32</v>
      </c>
      <c r="B1421" s="3">
        <v>256</v>
      </c>
      <c r="C1421" s="3">
        <v>1.266198084</v>
      </c>
      <c r="D1421" s="3" t="s">
        <v>5</v>
      </c>
      <c r="E1421" s="3" t="s">
        <v>5</v>
      </c>
      <c r="F1421" s="3" t="s">
        <v>5</v>
      </c>
      <c r="G1421" s="3" t="s">
        <v>110</v>
      </c>
      <c r="H1421" s="3" t="s">
        <v>19</v>
      </c>
      <c r="I1421" s="3" t="s">
        <v>5</v>
      </c>
      <c r="J1421" s="3">
        <f>CONCATENATE(C1421,G1421,E1421,  IF(D1421="YES","OK", "KO" ),  IF(I1421="YES","SDD", "HDD" )  )</f>
        <v>0</v>
      </c>
      <c r="K1421" s="3" t="s">
        <v>204</v>
      </c>
    </row>
    <row r="1422" spans="1:11">
      <c r="A1422" s="3">
        <v>32</v>
      </c>
      <c r="B1422" s="3">
        <v>256</v>
      </c>
      <c r="C1422" s="3">
        <v>1.055187558</v>
      </c>
      <c r="D1422" s="3" t="s">
        <v>5</v>
      </c>
      <c r="E1422" s="3" t="s">
        <v>5</v>
      </c>
      <c r="F1422" s="3" t="s">
        <v>5</v>
      </c>
      <c r="G1422" s="3" t="s">
        <v>115</v>
      </c>
      <c r="H1422" s="3" t="s">
        <v>19</v>
      </c>
      <c r="I1422" s="3" t="s">
        <v>5</v>
      </c>
      <c r="J1422" s="3">
        <f>CONCATENATE(C1422,G1422,E1422,  IF(D1422="YES","OK", "KO" ),  IF(I1422="YES","SDD", "HDD" )  )</f>
        <v>0</v>
      </c>
      <c r="K1422" s="3" t="s">
        <v>204</v>
      </c>
    </row>
    <row r="1423" spans="1:11">
      <c r="A1423" s="3">
        <v>32</v>
      </c>
      <c r="B1423" s="3">
        <v>256</v>
      </c>
      <c r="C1423" s="3">
        <v>1.266198084</v>
      </c>
      <c r="D1423" s="3" t="s">
        <v>5</v>
      </c>
      <c r="E1423" s="3" t="s">
        <v>5</v>
      </c>
      <c r="F1423" s="3" t="s">
        <v>5</v>
      </c>
      <c r="G1423" s="3" t="s">
        <v>116</v>
      </c>
      <c r="H1423" s="3" t="s">
        <v>19</v>
      </c>
      <c r="I1423" s="3" t="s">
        <v>5</v>
      </c>
      <c r="J1423" s="3">
        <f>CONCATENATE(C1423,G1423,E1423,  IF(D1423="YES","OK", "KO" ),  IF(I1423="YES","SDD", "HDD" )  )</f>
        <v>0</v>
      </c>
      <c r="K1423" s="3" t="s">
        <v>204</v>
      </c>
    </row>
    <row r="1424" spans="1:11">
      <c r="A1424" s="3">
        <v>32</v>
      </c>
      <c r="B1424" s="3">
        <v>256</v>
      </c>
      <c r="C1424" s="3">
        <v>1.175804757</v>
      </c>
      <c r="D1424" s="3" t="s">
        <v>5</v>
      </c>
      <c r="E1424" s="3" t="s">
        <v>5</v>
      </c>
      <c r="F1424" s="3" t="s">
        <v>5</v>
      </c>
      <c r="G1424" s="3" t="s">
        <v>117</v>
      </c>
      <c r="H1424" s="3" t="s">
        <v>19</v>
      </c>
      <c r="I1424" s="3" t="s">
        <v>5</v>
      </c>
      <c r="J1424" s="3">
        <f>CONCATENATE(C1424,G1424,E1424,  IF(D1424="YES","OK", "KO" ),  IF(I1424="YES","SDD", "HDD" )  )</f>
        <v>0</v>
      </c>
      <c r="K1424" s="3" t="s">
        <v>204</v>
      </c>
    </row>
    <row r="1425" spans="1:11">
      <c r="A1425" s="3">
        <v>32</v>
      </c>
      <c r="B1425" s="3">
        <v>256</v>
      </c>
      <c r="C1425" s="3">
        <v>1.055187558</v>
      </c>
      <c r="D1425" s="3" t="s">
        <v>5</v>
      </c>
      <c r="E1425" s="3" t="s">
        <v>5</v>
      </c>
      <c r="F1425" s="3" t="s">
        <v>5</v>
      </c>
      <c r="G1425" s="3" t="s">
        <v>118</v>
      </c>
      <c r="H1425" s="3" t="s">
        <v>19</v>
      </c>
      <c r="I1425" s="3" t="s">
        <v>5</v>
      </c>
      <c r="J1425" s="3">
        <f>CONCATENATE(C1425,G1425,E1425,  IF(D1425="YES","OK", "KO" ),  IF(I1425="YES","SDD", "HDD" )  )</f>
        <v>0</v>
      </c>
      <c r="K1425" s="3" t="s">
        <v>204</v>
      </c>
    </row>
    <row r="1426" spans="1:11">
      <c r="A1426" s="3">
        <v>32</v>
      </c>
      <c r="B1426" s="3">
        <v>256</v>
      </c>
      <c r="C1426" s="3">
        <v>1.205935866</v>
      </c>
      <c r="D1426" s="3" t="s">
        <v>5</v>
      </c>
      <c r="E1426" s="3" t="s">
        <v>5</v>
      </c>
      <c r="F1426" s="3" t="s">
        <v>5</v>
      </c>
      <c r="G1426" s="3" t="s">
        <v>120</v>
      </c>
      <c r="H1426" s="3" t="s">
        <v>19</v>
      </c>
      <c r="I1426" s="3" t="s">
        <v>5</v>
      </c>
      <c r="J1426" s="3">
        <f>CONCATENATE(C1426,G1426,E1426,  IF(D1426="YES","OK", "KO" ),  IF(I1426="YES","SDD", "HDD" )  )</f>
        <v>0</v>
      </c>
      <c r="K1426" s="3" t="s">
        <v>204</v>
      </c>
    </row>
    <row r="1427" spans="1:11">
      <c r="A1427" s="3">
        <v>4</v>
      </c>
      <c r="B1427" s="3">
        <v>32</v>
      </c>
      <c r="C1427" s="3">
        <v>0.237970827</v>
      </c>
      <c r="D1427" s="3" t="s">
        <v>5</v>
      </c>
      <c r="E1427" s="3" t="s">
        <v>5</v>
      </c>
      <c r="F1427" s="3" t="s">
        <v>5</v>
      </c>
      <c r="G1427" s="3" t="s">
        <v>86</v>
      </c>
      <c r="H1427" s="3" t="s">
        <v>19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206</v>
      </c>
    </row>
    <row r="1428" spans="1:11">
      <c r="A1428" s="3">
        <v>4</v>
      </c>
      <c r="B1428" s="3">
        <v>32</v>
      </c>
      <c r="C1428" s="3">
        <v>0.158650029</v>
      </c>
      <c r="D1428" s="3" t="s">
        <v>5</v>
      </c>
      <c r="E1428" s="3" t="s">
        <v>5</v>
      </c>
      <c r="F1428" s="3" t="s">
        <v>5</v>
      </c>
      <c r="G1428" s="3" t="s">
        <v>87</v>
      </c>
      <c r="H1428" s="3" t="s">
        <v>19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206</v>
      </c>
    </row>
    <row r="1429" spans="1:11">
      <c r="A1429" s="3">
        <v>4</v>
      </c>
      <c r="B1429" s="3">
        <v>32</v>
      </c>
      <c r="C1429" s="3">
        <v>0.213616323</v>
      </c>
      <c r="D1429" s="3" t="s">
        <v>5</v>
      </c>
      <c r="E1429" s="3" t="s">
        <v>5</v>
      </c>
      <c r="F1429" s="3" t="s">
        <v>5</v>
      </c>
      <c r="G1429" s="3" t="s">
        <v>88</v>
      </c>
      <c r="H1429" s="3" t="s">
        <v>19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206</v>
      </c>
    </row>
    <row r="1430" spans="1:11">
      <c r="A1430" s="3">
        <v>4</v>
      </c>
      <c r="B1430" s="3">
        <v>32</v>
      </c>
      <c r="C1430" s="3">
        <v>0.213616323</v>
      </c>
      <c r="D1430" s="3" t="s">
        <v>5</v>
      </c>
      <c r="E1430" s="3" t="s">
        <v>5</v>
      </c>
      <c r="F1430" s="3" t="s">
        <v>5</v>
      </c>
      <c r="G1430" s="3" t="s">
        <v>89</v>
      </c>
      <c r="H1430" s="3" t="s">
        <v>19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206</v>
      </c>
    </row>
    <row r="1431" spans="1:11">
      <c r="A1431" s="3">
        <v>4</v>
      </c>
      <c r="B1431" s="3">
        <v>32</v>
      </c>
      <c r="C1431" s="3">
        <v>0.158262111</v>
      </c>
      <c r="D1431" s="3" t="s">
        <v>5</v>
      </c>
      <c r="E1431" s="3" t="s">
        <v>5</v>
      </c>
      <c r="F1431" s="3" t="s">
        <v>5</v>
      </c>
      <c r="G1431" s="3" t="s">
        <v>90</v>
      </c>
      <c r="H1431" s="3" t="s">
        <v>19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206</v>
      </c>
    </row>
    <row r="1432" spans="1:11">
      <c r="A1432" s="3">
        <v>4</v>
      </c>
      <c r="B1432" s="3">
        <v>32</v>
      </c>
      <c r="C1432" s="3">
        <v>0.158262111</v>
      </c>
      <c r="D1432" s="3" t="s">
        <v>5</v>
      </c>
      <c r="E1432" s="3" t="s">
        <v>5</v>
      </c>
      <c r="F1432" s="3" t="s">
        <v>5</v>
      </c>
      <c r="G1432" s="3" t="s">
        <v>91</v>
      </c>
      <c r="H1432" s="3" t="s">
        <v>19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206</v>
      </c>
    </row>
    <row r="1433" spans="1:11">
      <c r="A1433" s="3">
        <v>4</v>
      </c>
      <c r="B1433" s="3">
        <v>32</v>
      </c>
      <c r="C1433" s="3">
        <v>0.277631226</v>
      </c>
      <c r="D1433" s="3" t="s">
        <v>5</v>
      </c>
      <c r="E1433" s="3" t="s">
        <v>5</v>
      </c>
      <c r="F1433" s="3" t="s">
        <v>5</v>
      </c>
      <c r="G1433" s="3" t="s">
        <v>92</v>
      </c>
      <c r="H1433" s="3" t="s">
        <v>19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206</v>
      </c>
    </row>
    <row r="1434" spans="1:11">
      <c r="A1434" s="3">
        <v>4</v>
      </c>
      <c r="B1434" s="3">
        <v>32</v>
      </c>
      <c r="C1434" s="3">
        <v>0.144786177</v>
      </c>
      <c r="D1434" s="3" t="s">
        <v>5</v>
      </c>
      <c r="E1434" s="3" t="s">
        <v>5</v>
      </c>
      <c r="F1434" s="3" t="s">
        <v>5</v>
      </c>
      <c r="G1434" s="3" t="s">
        <v>93</v>
      </c>
      <c r="H1434" s="3" t="s">
        <v>19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206</v>
      </c>
    </row>
    <row r="1435" spans="1:11">
      <c r="A1435" s="3">
        <v>4</v>
      </c>
      <c r="B1435" s="3">
        <v>32</v>
      </c>
      <c r="C1435" s="3">
        <v>0.144786177</v>
      </c>
      <c r="D1435" s="3" t="s">
        <v>5</v>
      </c>
      <c r="E1435" s="3" t="s">
        <v>5</v>
      </c>
      <c r="F1435" s="3" t="s">
        <v>5</v>
      </c>
      <c r="G1435" s="3" t="s">
        <v>94</v>
      </c>
      <c r="H1435" s="3" t="s">
        <v>19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206</v>
      </c>
    </row>
    <row r="1436" spans="1:11">
      <c r="A1436" s="3">
        <v>4</v>
      </c>
      <c r="B1436" s="3">
        <v>32</v>
      </c>
      <c r="C1436" s="3">
        <v>0.135543609</v>
      </c>
      <c r="D1436" s="3" t="s">
        <v>5</v>
      </c>
      <c r="E1436" s="3" t="s">
        <v>5</v>
      </c>
      <c r="F1436" s="3" t="s">
        <v>5</v>
      </c>
      <c r="G1436" s="3" t="s">
        <v>95</v>
      </c>
      <c r="H1436" s="3" t="s">
        <v>19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206</v>
      </c>
    </row>
    <row r="1437" spans="1:11">
      <c r="A1437" s="3">
        <v>4</v>
      </c>
      <c r="B1437" s="3">
        <v>32</v>
      </c>
      <c r="C1437" s="3">
        <v>0.147004056</v>
      </c>
      <c r="D1437" s="3" t="s">
        <v>5</v>
      </c>
      <c r="E1437" s="3" t="s">
        <v>5</v>
      </c>
      <c r="F1437" s="3" t="s">
        <v>5</v>
      </c>
      <c r="G1437" s="3" t="s">
        <v>96</v>
      </c>
      <c r="H1437" s="3" t="s">
        <v>19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206</v>
      </c>
    </row>
    <row r="1438" spans="1:11">
      <c r="A1438" s="3">
        <v>4</v>
      </c>
      <c r="B1438" s="3">
        <v>32</v>
      </c>
      <c r="C1438" s="3">
        <v>0.158742792</v>
      </c>
      <c r="D1438" s="3" t="s">
        <v>5</v>
      </c>
      <c r="E1438" s="3" t="s">
        <v>5</v>
      </c>
      <c r="F1438" s="3" t="s">
        <v>5</v>
      </c>
      <c r="G1438" s="3" t="s">
        <v>22</v>
      </c>
      <c r="H1438" s="3" t="s">
        <v>19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206</v>
      </c>
    </row>
    <row r="1439" spans="1:11">
      <c r="A1439" s="3">
        <v>4</v>
      </c>
      <c r="B1439" s="3">
        <v>32</v>
      </c>
      <c r="C1439" s="3">
        <v>0.158650029</v>
      </c>
      <c r="D1439" s="3" t="s">
        <v>5</v>
      </c>
      <c r="E1439" s="3" t="s">
        <v>5</v>
      </c>
      <c r="F1439" s="3" t="s">
        <v>5</v>
      </c>
      <c r="G1439" s="3" t="s">
        <v>101</v>
      </c>
      <c r="H1439" s="3" t="s">
        <v>19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206</v>
      </c>
    </row>
    <row r="1440" spans="1:11">
      <c r="A1440" s="3">
        <v>4</v>
      </c>
      <c r="B1440" s="3">
        <v>32</v>
      </c>
      <c r="C1440" s="3">
        <v>0.158650029</v>
      </c>
      <c r="D1440" s="3" t="s">
        <v>5</v>
      </c>
      <c r="E1440" s="3" t="s">
        <v>5</v>
      </c>
      <c r="F1440" s="3" t="s">
        <v>5</v>
      </c>
      <c r="G1440" s="3" t="s">
        <v>102</v>
      </c>
      <c r="H1440" s="3" t="s">
        <v>19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206</v>
      </c>
    </row>
    <row r="1441" spans="1:11">
      <c r="A1441" s="3">
        <v>4</v>
      </c>
      <c r="B1441" s="3">
        <v>32</v>
      </c>
      <c r="C1441" s="3">
        <v>0.158650029</v>
      </c>
      <c r="D1441" s="3" t="s">
        <v>5</v>
      </c>
      <c r="E1441" s="3" t="s">
        <v>5</v>
      </c>
      <c r="F1441" s="3" t="s">
        <v>5</v>
      </c>
      <c r="G1441" s="3" t="s">
        <v>103</v>
      </c>
      <c r="H1441" s="3" t="s">
        <v>19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206</v>
      </c>
    </row>
    <row r="1442" spans="1:11">
      <c r="A1442" s="3">
        <v>4</v>
      </c>
      <c r="B1442" s="3">
        <v>32</v>
      </c>
      <c r="C1442" s="3">
        <v>0.126882918</v>
      </c>
      <c r="D1442" s="3" t="s">
        <v>5</v>
      </c>
      <c r="E1442" s="3" t="s">
        <v>5</v>
      </c>
      <c r="F1442" s="3" t="s">
        <v>5</v>
      </c>
      <c r="G1442" s="3" t="s">
        <v>104</v>
      </c>
      <c r="H1442" s="3" t="s">
        <v>19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206</v>
      </c>
    </row>
    <row r="1443" spans="1:11">
      <c r="A1443" s="3">
        <v>4</v>
      </c>
      <c r="B1443" s="3">
        <v>32</v>
      </c>
      <c r="C1443" s="3">
        <v>0.18088785</v>
      </c>
      <c r="D1443" s="3" t="s">
        <v>5</v>
      </c>
      <c r="E1443" s="3" t="s">
        <v>5</v>
      </c>
      <c r="F1443" s="3" t="s">
        <v>5</v>
      </c>
      <c r="G1443" s="3" t="s">
        <v>105</v>
      </c>
      <c r="H1443" s="3" t="s">
        <v>19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206</v>
      </c>
    </row>
    <row r="1444" spans="1:11">
      <c r="A1444" s="3">
        <v>4</v>
      </c>
      <c r="B1444" s="3">
        <v>32</v>
      </c>
      <c r="C1444" s="3">
        <v>0.154703385</v>
      </c>
      <c r="D1444" s="3" t="s">
        <v>5</v>
      </c>
      <c r="E1444" s="3" t="s">
        <v>5</v>
      </c>
      <c r="F1444" s="3" t="s">
        <v>5</v>
      </c>
      <c r="G1444" s="3" t="s">
        <v>106</v>
      </c>
      <c r="H1444" s="3" t="s">
        <v>19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206</v>
      </c>
    </row>
    <row r="1445" spans="1:11">
      <c r="A1445" s="3">
        <v>4</v>
      </c>
      <c r="B1445" s="3">
        <v>32</v>
      </c>
      <c r="C1445" s="3">
        <v>0.154703385</v>
      </c>
      <c r="D1445" s="3" t="s">
        <v>5</v>
      </c>
      <c r="E1445" s="3" t="s">
        <v>5</v>
      </c>
      <c r="F1445" s="3" t="s">
        <v>5</v>
      </c>
      <c r="G1445" s="3" t="s">
        <v>107</v>
      </c>
      <c r="H1445" s="3" t="s">
        <v>19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206</v>
      </c>
    </row>
    <row r="1446" spans="1:11">
      <c r="A1446" s="3">
        <v>4</v>
      </c>
      <c r="B1446" s="3">
        <v>32</v>
      </c>
      <c r="C1446" s="3">
        <v>0.158262111</v>
      </c>
      <c r="D1446" s="3" t="s">
        <v>5</v>
      </c>
      <c r="E1446" s="3" t="s">
        <v>5</v>
      </c>
      <c r="F1446" s="3" t="s">
        <v>5</v>
      </c>
      <c r="G1446" s="3" t="s">
        <v>108</v>
      </c>
      <c r="H1446" s="3" t="s">
        <v>19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206</v>
      </c>
    </row>
    <row r="1447" spans="1:11">
      <c r="A1447" s="3">
        <v>4</v>
      </c>
      <c r="B1447" s="3">
        <v>32</v>
      </c>
      <c r="C1447" s="3">
        <v>0.131883687</v>
      </c>
      <c r="D1447" s="3" t="s">
        <v>5</v>
      </c>
      <c r="E1447" s="3" t="s">
        <v>5</v>
      </c>
      <c r="F1447" s="3" t="s">
        <v>5</v>
      </c>
      <c r="G1447" s="3" t="s">
        <v>109</v>
      </c>
      <c r="H1447" s="3" t="s">
        <v>19</v>
      </c>
      <c r="I1447" s="3" t="s">
        <v>129</v>
      </c>
      <c r="J1447" s="3">
        <f>CONCATENATE(C1447,G1447,E1447,  IF(D1447="YES","OK", "KO" ),  IF(I1447="YES","SDD", "HDD" )  )</f>
        <v>0</v>
      </c>
      <c r="K1447" s="3" t="s">
        <v>206</v>
      </c>
    </row>
    <row r="1448" spans="1:11">
      <c r="A1448" s="3">
        <v>4</v>
      </c>
      <c r="B1448" s="3">
        <v>32</v>
      </c>
      <c r="C1448" s="3">
        <v>0.158262111</v>
      </c>
      <c r="D1448" s="3" t="s">
        <v>5</v>
      </c>
      <c r="E1448" s="3" t="s">
        <v>5</v>
      </c>
      <c r="F1448" s="3" t="s">
        <v>5</v>
      </c>
      <c r="G1448" s="3" t="s">
        <v>110</v>
      </c>
      <c r="H1448" s="3" t="s">
        <v>19</v>
      </c>
      <c r="I1448" s="3" t="s">
        <v>129</v>
      </c>
      <c r="J1448" s="3">
        <f>CONCATENATE(C1448,G1448,E1448,  IF(D1448="YES","OK", "KO" ),  IF(I1448="YES","SDD", "HDD" )  )</f>
        <v>0</v>
      </c>
      <c r="K1448" s="3" t="s">
        <v>206</v>
      </c>
    </row>
    <row r="1449" spans="1:11">
      <c r="A1449" s="3">
        <v>4</v>
      </c>
      <c r="B1449" s="3">
        <v>32</v>
      </c>
      <c r="C1449" s="3">
        <v>0.131883687</v>
      </c>
      <c r="D1449" s="3" t="s">
        <v>5</v>
      </c>
      <c r="E1449" s="3" t="s">
        <v>5</v>
      </c>
      <c r="F1449" s="3" t="s">
        <v>5</v>
      </c>
      <c r="G1449" s="3" t="s">
        <v>115</v>
      </c>
      <c r="H1449" s="3" t="s">
        <v>19</v>
      </c>
      <c r="I1449" s="3" t="s">
        <v>129</v>
      </c>
      <c r="J1449" s="3">
        <f>CONCATENATE(C1449,G1449,E1449,  IF(D1449="YES","OK", "KO" ),  IF(I1449="YES","SDD", "HDD" )  )</f>
        <v>0</v>
      </c>
      <c r="K1449" s="3" t="s">
        <v>206</v>
      </c>
    </row>
    <row r="1450" spans="1:11">
      <c r="A1450" s="3">
        <v>4</v>
      </c>
      <c r="B1450" s="3">
        <v>32</v>
      </c>
      <c r="C1450" s="3">
        <v>0.158262111</v>
      </c>
      <c r="D1450" s="3" t="s">
        <v>5</v>
      </c>
      <c r="E1450" s="3" t="s">
        <v>5</v>
      </c>
      <c r="F1450" s="3" t="s">
        <v>5</v>
      </c>
      <c r="G1450" s="3" t="s">
        <v>116</v>
      </c>
      <c r="H1450" s="3" t="s">
        <v>19</v>
      </c>
      <c r="I1450" s="3" t="s">
        <v>129</v>
      </c>
      <c r="J1450" s="3">
        <f>CONCATENATE(C1450,G1450,E1450,  IF(D1450="YES","OK", "KO" ),  IF(I1450="YES","SDD", "HDD" )  )</f>
        <v>0</v>
      </c>
      <c r="K1450" s="3" t="s">
        <v>206</v>
      </c>
    </row>
    <row r="1451" spans="1:11">
      <c r="A1451" s="3">
        <v>4</v>
      </c>
      <c r="B1451" s="3">
        <v>32</v>
      </c>
      <c r="C1451" s="3">
        <v>0.147004056</v>
      </c>
      <c r="D1451" s="3" t="s">
        <v>5</v>
      </c>
      <c r="E1451" s="3" t="s">
        <v>5</v>
      </c>
      <c r="F1451" s="3" t="s">
        <v>5</v>
      </c>
      <c r="G1451" s="3" t="s">
        <v>117</v>
      </c>
      <c r="H1451" s="3" t="s">
        <v>19</v>
      </c>
      <c r="I1451" s="3" t="s">
        <v>129</v>
      </c>
      <c r="J1451" s="3">
        <f>CONCATENATE(C1451,G1451,E1451,  IF(D1451="YES","OK", "KO" ),  IF(I1451="YES","SDD", "HDD" )  )</f>
        <v>0</v>
      </c>
      <c r="K1451" s="3" t="s">
        <v>206</v>
      </c>
    </row>
    <row r="1452" spans="1:11">
      <c r="A1452" s="3">
        <v>4</v>
      </c>
      <c r="B1452" s="3">
        <v>32</v>
      </c>
      <c r="C1452" s="3">
        <v>0.131883687</v>
      </c>
      <c r="D1452" s="3" t="s">
        <v>5</v>
      </c>
      <c r="E1452" s="3" t="s">
        <v>5</v>
      </c>
      <c r="F1452" s="3" t="s">
        <v>5</v>
      </c>
      <c r="G1452" s="3" t="s">
        <v>118</v>
      </c>
      <c r="H1452" s="3" t="s">
        <v>19</v>
      </c>
      <c r="I1452" s="3" t="s">
        <v>129</v>
      </c>
      <c r="J1452" s="3">
        <f>CONCATENATE(C1452,G1452,E1452,  IF(D1452="YES","OK", "KO" ),  IF(I1452="YES","SDD", "HDD" )  )</f>
        <v>0</v>
      </c>
      <c r="K1452" s="3" t="s">
        <v>206</v>
      </c>
    </row>
    <row r="1453" spans="1:11">
      <c r="A1453" s="3">
        <v>4</v>
      </c>
      <c r="B1453" s="3">
        <v>32</v>
      </c>
      <c r="C1453" s="3">
        <v>0.237970827</v>
      </c>
      <c r="D1453" s="3" t="s">
        <v>5</v>
      </c>
      <c r="E1453" s="3" t="s">
        <v>5</v>
      </c>
      <c r="F1453" s="3" t="s">
        <v>5</v>
      </c>
      <c r="G1453" s="3" t="s">
        <v>86</v>
      </c>
      <c r="H1453" s="3" t="s">
        <v>19</v>
      </c>
      <c r="I1453" s="3" t="s">
        <v>5</v>
      </c>
      <c r="J1453" s="3">
        <f>CONCATENATE(C1453,G1453,E1453,  IF(D1453="YES","OK", "KO" ),  IF(I1453="YES","SDD", "HDD" )  )</f>
        <v>0</v>
      </c>
      <c r="K1453" s="3" t="s">
        <v>207</v>
      </c>
    </row>
    <row r="1454" spans="1:11">
      <c r="A1454" s="3">
        <v>4</v>
      </c>
      <c r="B1454" s="3">
        <v>32</v>
      </c>
      <c r="C1454" s="3">
        <v>0.158650029</v>
      </c>
      <c r="D1454" s="3" t="s">
        <v>5</v>
      </c>
      <c r="E1454" s="3" t="s">
        <v>5</v>
      </c>
      <c r="F1454" s="3" t="s">
        <v>5</v>
      </c>
      <c r="G1454" s="3" t="s">
        <v>87</v>
      </c>
      <c r="H1454" s="3" t="s">
        <v>19</v>
      </c>
      <c r="I1454" s="3" t="s">
        <v>5</v>
      </c>
      <c r="J1454" s="3">
        <f>CONCATENATE(C1454,G1454,E1454,  IF(D1454="YES","OK", "KO" ),  IF(I1454="YES","SDD", "HDD" )  )</f>
        <v>0</v>
      </c>
      <c r="K1454" s="3" t="s">
        <v>207</v>
      </c>
    </row>
    <row r="1455" spans="1:11">
      <c r="A1455" s="3">
        <v>4</v>
      </c>
      <c r="B1455" s="3">
        <v>32</v>
      </c>
      <c r="C1455" s="3">
        <v>0.213616323</v>
      </c>
      <c r="D1455" s="3" t="s">
        <v>5</v>
      </c>
      <c r="E1455" s="3" t="s">
        <v>5</v>
      </c>
      <c r="F1455" s="3" t="s">
        <v>5</v>
      </c>
      <c r="G1455" s="3" t="s">
        <v>88</v>
      </c>
      <c r="H1455" s="3" t="s">
        <v>19</v>
      </c>
      <c r="I1455" s="3" t="s">
        <v>5</v>
      </c>
      <c r="J1455" s="3">
        <f>CONCATENATE(C1455,G1455,E1455,  IF(D1455="YES","OK", "KO" ),  IF(I1455="YES","SDD", "HDD" )  )</f>
        <v>0</v>
      </c>
      <c r="K1455" s="3" t="s">
        <v>207</v>
      </c>
    </row>
    <row r="1456" spans="1:11">
      <c r="A1456" s="3">
        <v>4</v>
      </c>
      <c r="B1456" s="3">
        <v>32</v>
      </c>
      <c r="C1456" s="3">
        <v>0.213616323</v>
      </c>
      <c r="D1456" s="3" t="s">
        <v>5</v>
      </c>
      <c r="E1456" s="3" t="s">
        <v>5</v>
      </c>
      <c r="F1456" s="3" t="s">
        <v>5</v>
      </c>
      <c r="G1456" s="3" t="s">
        <v>89</v>
      </c>
      <c r="H1456" s="3" t="s">
        <v>19</v>
      </c>
      <c r="I1456" s="3" t="s">
        <v>5</v>
      </c>
      <c r="J1456" s="3">
        <f>CONCATENATE(C1456,G1456,E1456,  IF(D1456="YES","OK", "KO" ),  IF(I1456="YES","SDD", "HDD" )  )</f>
        <v>0</v>
      </c>
      <c r="K1456" s="3" t="s">
        <v>207</v>
      </c>
    </row>
    <row r="1457" spans="1:11">
      <c r="A1457" s="3">
        <v>4</v>
      </c>
      <c r="B1457" s="3">
        <v>32</v>
      </c>
      <c r="C1457" s="3">
        <v>0.158262111</v>
      </c>
      <c r="D1457" s="3" t="s">
        <v>5</v>
      </c>
      <c r="E1457" s="3" t="s">
        <v>5</v>
      </c>
      <c r="F1457" s="3" t="s">
        <v>5</v>
      </c>
      <c r="G1457" s="3" t="s">
        <v>90</v>
      </c>
      <c r="H1457" s="3" t="s">
        <v>19</v>
      </c>
      <c r="I1457" s="3" t="s">
        <v>5</v>
      </c>
      <c r="J1457" s="3">
        <f>CONCATENATE(C1457,G1457,E1457,  IF(D1457="YES","OK", "KO" ),  IF(I1457="YES","SDD", "HDD" )  )</f>
        <v>0</v>
      </c>
      <c r="K1457" s="3" t="s">
        <v>207</v>
      </c>
    </row>
    <row r="1458" spans="1:11">
      <c r="A1458" s="3">
        <v>4</v>
      </c>
      <c r="B1458" s="3">
        <v>32</v>
      </c>
      <c r="C1458" s="3">
        <v>0.158262111</v>
      </c>
      <c r="D1458" s="3" t="s">
        <v>5</v>
      </c>
      <c r="E1458" s="3" t="s">
        <v>5</v>
      </c>
      <c r="F1458" s="3" t="s">
        <v>5</v>
      </c>
      <c r="G1458" s="3" t="s">
        <v>91</v>
      </c>
      <c r="H1458" s="3" t="s">
        <v>19</v>
      </c>
      <c r="I1458" s="3" t="s">
        <v>5</v>
      </c>
      <c r="J1458" s="3">
        <f>CONCATENATE(C1458,G1458,E1458,  IF(D1458="YES","OK", "KO" ),  IF(I1458="YES","SDD", "HDD" )  )</f>
        <v>0</v>
      </c>
      <c r="K1458" s="3" t="s">
        <v>207</v>
      </c>
    </row>
    <row r="1459" spans="1:11">
      <c r="A1459" s="3">
        <v>4</v>
      </c>
      <c r="B1459" s="3">
        <v>32</v>
      </c>
      <c r="C1459" s="3">
        <v>0.277631226</v>
      </c>
      <c r="D1459" s="3" t="s">
        <v>5</v>
      </c>
      <c r="E1459" s="3" t="s">
        <v>5</v>
      </c>
      <c r="F1459" s="3" t="s">
        <v>5</v>
      </c>
      <c r="G1459" s="3" t="s">
        <v>92</v>
      </c>
      <c r="H1459" s="3" t="s">
        <v>19</v>
      </c>
      <c r="I1459" s="3" t="s">
        <v>5</v>
      </c>
      <c r="J1459" s="3">
        <f>CONCATENATE(C1459,G1459,E1459,  IF(D1459="YES","OK", "KO" ),  IF(I1459="YES","SDD", "HDD" )  )</f>
        <v>0</v>
      </c>
      <c r="K1459" s="3" t="s">
        <v>207</v>
      </c>
    </row>
    <row r="1460" spans="1:11">
      <c r="A1460" s="3">
        <v>4</v>
      </c>
      <c r="B1460" s="3">
        <v>32</v>
      </c>
      <c r="C1460" s="3">
        <v>0.144786177</v>
      </c>
      <c r="D1460" s="3" t="s">
        <v>5</v>
      </c>
      <c r="E1460" s="3" t="s">
        <v>5</v>
      </c>
      <c r="F1460" s="3" t="s">
        <v>5</v>
      </c>
      <c r="G1460" s="3" t="s">
        <v>93</v>
      </c>
      <c r="H1460" s="3" t="s">
        <v>19</v>
      </c>
      <c r="I1460" s="3" t="s">
        <v>5</v>
      </c>
      <c r="J1460" s="3">
        <f>CONCATENATE(C1460,G1460,E1460,  IF(D1460="YES","OK", "KO" ),  IF(I1460="YES","SDD", "HDD" )  )</f>
        <v>0</v>
      </c>
      <c r="K1460" s="3" t="s">
        <v>207</v>
      </c>
    </row>
    <row r="1461" spans="1:11">
      <c r="A1461" s="3">
        <v>4</v>
      </c>
      <c r="B1461" s="3">
        <v>32</v>
      </c>
      <c r="C1461" s="3">
        <v>0.144786177</v>
      </c>
      <c r="D1461" s="3" t="s">
        <v>5</v>
      </c>
      <c r="E1461" s="3" t="s">
        <v>5</v>
      </c>
      <c r="F1461" s="3" t="s">
        <v>5</v>
      </c>
      <c r="G1461" s="3" t="s">
        <v>94</v>
      </c>
      <c r="H1461" s="3" t="s">
        <v>19</v>
      </c>
      <c r="I1461" s="3" t="s">
        <v>5</v>
      </c>
      <c r="J1461" s="3">
        <f>CONCATENATE(C1461,G1461,E1461,  IF(D1461="YES","OK", "KO" ),  IF(I1461="YES","SDD", "HDD" )  )</f>
        <v>0</v>
      </c>
      <c r="K1461" s="3" t="s">
        <v>207</v>
      </c>
    </row>
    <row r="1462" spans="1:11">
      <c r="A1462" s="3">
        <v>4</v>
      </c>
      <c r="B1462" s="3">
        <v>32</v>
      </c>
      <c r="C1462" s="3">
        <v>0.135543609</v>
      </c>
      <c r="D1462" s="3" t="s">
        <v>5</v>
      </c>
      <c r="E1462" s="3" t="s">
        <v>5</v>
      </c>
      <c r="F1462" s="3" t="s">
        <v>5</v>
      </c>
      <c r="G1462" s="3" t="s">
        <v>95</v>
      </c>
      <c r="H1462" s="3" t="s">
        <v>19</v>
      </c>
      <c r="I1462" s="3" t="s">
        <v>5</v>
      </c>
      <c r="J1462" s="3">
        <f>CONCATENATE(C1462,G1462,E1462,  IF(D1462="YES","OK", "KO" ),  IF(I1462="YES","SDD", "HDD" )  )</f>
        <v>0</v>
      </c>
      <c r="K1462" s="3" t="s">
        <v>207</v>
      </c>
    </row>
    <row r="1463" spans="1:11">
      <c r="A1463" s="3">
        <v>4</v>
      </c>
      <c r="B1463" s="3">
        <v>32</v>
      </c>
      <c r="C1463" s="3">
        <v>0.147004056</v>
      </c>
      <c r="D1463" s="3" t="s">
        <v>5</v>
      </c>
      <c r="E1463" s="3" t="s">
        <v>5</v>
      </c>
      <c r="F1463" s="3" t="s">
        <v>5</v>
      </c>
      <c r="G1463" s="3" t="s">
        <v>96</v>
      </c>
      <c r="H1463" s="3" t="s">
        <v>19</v>
      </c>
      <c r="I1463" s="3" t="s">
        <v>5</v>
      </c>
      <c r="J1463" s="3">
        <f>CONCATENATE(C1463,G1463,E1463,  IF(D1463="YES","OK", "KO" ),  IF(I1463="YES","SDD", "HDD" )  )</f>
        <v>0</v>
      </c>
      <c r="K1463" s="3" t="s">
        <v>207</v>
      </c>
    </row>
    <row r="1464" spans="1:11">
      <c r="A1464" s="3">
        <v>4</v>
      </c>
      <c r="B1464" s="3">
        <v>32</v>
      </c>
      <c r="C1464" s="3">
        <v>0.158742792</v>
      </c>
      <c r="D1464" s="3" t="s">
        <v>5</v>
      </c>
      <c r="E1464" s="3" t="s">
        <v>5</v>
      </c>
      <c r="F1464" s="3" t="s">
        <v>5</v>
      </c>
      <c r="G1464" s="3" t="s">
        <v>22</v>
      </c>
      <c r="H1464" s="3" t="s">
        <v>19</v>
      </c>
      <c r="I1464" s="3" t="s">
        <v>5</v>
      </c>
      <c r="J1464" s="3">
        <f>CONCATENATE(C1464,G1464,E1464,  IF(D1464="YES","OK", "KO" ),  IF(I1464="YES","SDD", "HDD" )  )</f>
        <v>0</v>
      </c>
      <c r="K1464" s="3" t="s">
        <v>207</v>
      </c>
    </row>
    <row r="1465" spans="1:11">
      <c r="A1465" s="3">
        <v>4</v>
      </c>
      <c r="B1465" s="3">
        <v>32</v>
      </c>
      <c r="C1465" s="3">
        <v>0.154703385</v>
      </c>
      <c r="D1465" s="3" t="s">
        <v>5</v>
      </c>
      <c r="E1465" s="3" t="s">
        <v>5</v>
      </c>
      <c r="F1465" s="3" t="s">
        <v>5</v>
      </c>
      <c r="G1465" s="3" t="s">
        <v>97</v>
      </c>
      <c r="H1465" s="3" t="s">
        <v>19</v>
      </c>
      <c r="I1465" s="3" t="s">
        <v>5</v>
      </c>
      <c r="J1465" s="3">
        <f>CONCATENATE(C1465,G1465,E1465,  IF(D1465="YES","OK", "KO" ),  IF(I1465="YES","SDD", "HDD" )  )</f>
        <v>0</v>
      </c>
      <c r="K1465" s="3" t="s">
        <v>207</v>
      </c>
    </row>
    <row r="1466" spans="1:11">
      <c r="A1466" s="3">
        <v>4</v>
      </c>
      <c r="B1466" s="3">
        <v>32</v>
      </c>
      <c r="C1466" s="3">
        <v>0.154703385</v>
      </c>
      <c r="D1466" s="3" t="s">
        <v>5</v>
      </c>
      <c r="E1466" s="3" t="s">
        <v>5</v>
      </c>
      <c r="F1466" s="3" t="s">
        <v>5</v>
      </c>
      <c r="G1466" s="3" t="s">
        <v>98</v>
      </c>
      <c r="H1466" s="3" t="s">
        <v>19</v>
      </c>
      <c r="I1466" s="3" t="s">
        <v>5</v>
      </c>
      <c r="J1466" s="3">
        <f>CONCATENATE(C1466,G1466,E1466,  IF(D1466="YES","OK", "KO" ),  IF(I1466="YES","SDD", "HDD" )  )</f>
        <v>0</v>
      </c>
      <c r="K1466" s="3" t="s">
        <v>207</v>
      </c>
    </row>
    <row r="1467" spans="1:11">
      <c r="A1467" s="3">
        <v>4</v>
      </c>
      <c r="B1467" s="3">
        <v>32</v>
      </c>
      <c r="C1467" s="3">
        <v>0.158650029</v>
      </c>
      <c r="D1467" s="3" t="s">
        <v>5</v>
      </c>
      <c r="E1467" s="3" t="s">
        <v>5</v>
      </c>
      <c r="F1467" s="3" t="s">
        <v>5</v>
      </c>
      <c r="G1467" s="3" t="s">
        <v>101</v>
      </c>
      <c r="H1467" s="3" t="s">
        <v>19</v>
      </c>
      <c r="I1467" s="3" t="s">
        <v>5</v>
      </c>
      <c r="J1467" s="3">
        <f>CONCATENATE(C1467,G1467,E1467,  IF(D1467="YES","OK", "KO" ),  IF(I1467="YES","SDD", "HDD" )  )</f>
        <v>0</v>
      </c>
      <c r="K1467" s="3" t="s">
        <v>207</v>
      </c>
    </row>
    <row r="1468" spans="1:11">
      <c r="A1468" s="3">
        <v>4</v>
      </c>
      <c r="B1468" s="3">
        <v>32</v>
      </c>
      <c r="C1468" s="3">
        <v>0.158650029</v>
      </c>
      <c r="D1468" s="3" t="s">
        <v>5</v>
      </c>
      <c r="E1468" s="3" t="s">
        <v>5</v>
      </c>
      <c r="F1468" s="3" t="s">
        <v>5</v>
      </c>
      <c r="G1468" s="3" t="s">
        <v>102</v>
      </c>
      <c r="H1468" s="3" t="s">
        <v>19</v>
      </c>
      <c r="I1468" s="3" t="s">
        <v>5</v>
      </c>
      <c r="J1468" s="3">
        <f>CONCATENATE(C1468,G1468,E1468,  IF(D1468="YES","OK", "KO" ),  IF(I1468="YES","SDD", "HDD" )  )</f>
        <v>0</v>
      </c>
      <c r="K1468" s="3" t="s">
        <v>207</v>
      </c>
    </row>
    <row r="1469" spans="1:11">
      <c r="A1469" s="3">
        <v>4</v>
      </c>
      <c r="B1469" s="3">
        <v>32</v>
      </c>
      <c r="C1469" s="3">
        <v>0.158650029</v>
      </c>
      <c r="D1469" s="3" t="s">
        <v>5</v>
      </c>
      <c r="E1469" s="3" t="s">
        <v>5</v>
      </c>
      <c r="F1469" s="3" t="s">
        <v>5</v>
      </c>
      <c r="G1469" s="3" t="s">
        <v>103</v>
      </c>
      <c r="H1469" s="3" t="s">
        <v>19</v>
      </c>
      <c r="I1469" s="3" t="s">
        <v>5</v>
      </c>
      <c r="J1469" s="3">
        <f>CONCATENATE(C1469,G1469,E1469,  IF(D1469="YES","OK", "KO" ),  IF(I1469="YES","SDD", "HDD" )  )</f>
        <v>0</v>
      </c>
      <c r="K1469" s="3" t="s">
        <v>207</v>
      </c>
    </row>
    <row r="1470" spans="1:11">
      <c r="A1470" s="3">
        <v>4</v>
      </c>
      <c r="B1470" s="3">
        <v>32</v>
      </c>
      <c r="C1470" s="3">
        <v>0.126882918</v>
      </c>
      <c r="D1470" s="3" t="s">
        <v>5</v>
      </c>
      <c r="E1470" s="3" t="s">
        <v>5</v>
      </c>
      <c r="F1470" s="3" t="s">
        <v>5</v>
      </c>
      <c r="G1470" s="3" t="s">
        <v>104</v>
      </c>
      <c r="H1470" s="3" t="s">
        <v>19</v>
      </c>
      <c r="I1470" s="3" t="s">
        <v>5</v>
      </c>
      <c r="J1470" s="3">
        <f>CONCATENATE(C1470,G1470,E1470,  IF(D1470="YES","OK", "KO" ),  IF(I1470="YES","SDD", "HDD" )  )</f>
        <v>0</v>
      </c>
      <c r="K1470" s="3" t="s">
        <v>207</v>
      </c>
    </row>
    <row r="1471" spans="1:11">
      <c r="A1471" s="3">
        <v>4</v>
      </c>
      <c r="B1471" s="3">
        <v>32</v>
      </c>
      <c r="C1471" s="3">
        <v>0.18088785</v>
      </c>
      <c r="D1471" s="3" t="s">
        <v>5</v>
      </c>
      <c r="E1471" s="3" t="s">
        <v>5</v>
      </c>
      <c r="F1471" s="3" t="s">
        <v>5</v>
      </c>
      <c r="G1471" s="3" t="s">
        <v>105</v>
      </c>
      <c r="H1471" s="3" t="s">
        <v>19</v>
      </c>
      <c r="I1471" s="3" t="s">
        <v>5</v>
      </c>
      <c r="J1471" s="3">
        <f>CONCATENATE(C1471,G1471,E1471,  IF(D1471="YES","OK", "KO" ),  IF(I1471="YES","SDD", "HDD" )  )</f>
        <v>0</v>
      </c>
      <c r="K1471" s="3" t="s">
        <v>207</v>
      </c>
    </row>
    <row r="1472" spans="1:11">
      <c r="A1472" s="3">
        <v>4</v>
      </c>
      <c r="B1472" s="3">
        <v>32</v>
      </c>
      <c r="C1472" s="3">
        <v>0.154703385</v>
      </c>
      <c r="D1472" s="3" t="s">
        <v>5</v>
      </c>
      <c r="E1472" s="3" t="s">
        <v>5</v>
      </c>
      <c r="F1472" s="3" t="s">
        <v>5</v>
      </c>
      <c r="G1472" s="3" t="s">
        <v>106</v>
      </c>
      <c r="H1472" s="3" t="s">
        <v>19</v>
      </c>
      <c r="I1472" s="3" t="s">
        <v>5</v>
      </c>
      <c r="J1472" s="3">
        <f>CONCATENATE(C1472,G1472,E1472,  IF(D1472="YES","OK", "KO" ),  IF(I1472="YES","SDD", "HDD" )  )</f>
        <v>0</v>
      </c>
      <c r="K1472" s="3" t="s">
        <v>207</v>
      </c>
    </row>
    <row r="1473" spans="1:11">
      <c r="A1473" s="3">
        <v>4</v>
      </c>
      <c r="B1473" s="3">
        <v>32</v>
      </c>
      <c r="C1473" s="3">
        <v>0.154703385</v>
      </c>
      <c r="D1473" s="3" t="s">
        <v>5</v>
      </c>
      <c r="E1473" s="3" t="s">
        <v>5</v>
      </c>
      <c r="F1473" s="3" t="s">
        <v>5</v>
      </c>
      <c r="G1473" s="3" t="s">
        <v>107</v>
      </c>
      <c r="H1473" s="3" t="s">
        <v>19</v>
      </c>
      <c r="I1473" s="3" t="s">
        <v>5</v>
      </c>
      <c r="J1473" s="3">
        <f>CONCATENATE(C1473,G1473,E1473,  IF(D1473="YES","OK", "KO" ),  IF(I1473="YES","SDD", "HDD" )  )</f>
        <v>0</v>
      </c>
      <c r="K1473" s="3" t="s">
        <v>207</v>
      </c>
    </row>
    <row r="1474" spans="1:11">
      <c r="A1474" s="3">
        <v>4</v>
      </c>
      <c r="B1474" s="3">
        <v>32</v>
      </c>
      <c r="C1474" s="3">
        <v>0.158262111</v>
      </c>
      <c r="D1474" s="3" t="s">
        <v>5</v>
      </c>
      <c r="E1474" s="3" t="s">
        <v>5</v>
      </c>
      <c r="F1474" s="3" t="s">
        <v>5</v>
      </c>
      <c r="G1474" s="3" t="s">
        <v>108</v>
      </c>
      <c r="H1474" s="3" t="s">
        <v>19</v>
      </c>
      <c r="I1474" s="3" t="s">
        <v>5</v>
      </c>
      <c r="J1474" s="3">
        <f>CONCATENATE(C1474,G1474,E1474,  IF(D1474="YES","OK", "KO" ),  IF(I1474="YES","SDD", "HDD" )  )</f>
        <v>0</v>
      </c>
      <c r="K1474" s="3" t="s">
        <v>207</v>
      </c>
    </row>
    <row r="1475" spans="1:11">
      <c r="A1475" s="3">
        <v>4</v>
      </c>
      <c r="B1475" s="3">
        <v>32</v>
      </c>
      <c r="C1475" s="3">
        <v>0.131883687</v>
      </c>
      <c r="D1475" s="3" t="s">
        <v>5</v>
      </c>
      <c r="E1475" s="3" t="s">
        <v>5</v>
      </c>
      <c r="F1475" s="3" t="s">
        <v>5</v>
      </c>
      <c r="G1475" s="3" t="s">
        <v>109</v>
      </c>
      <c r="H1475" s="3" t="s">
        <v>19</v>
      </c>
      <c r="I1475" s="3" t="s">
        <v>5</v>
      </c>
      <c r="J1475" s="3">
        <f>CONCATENATE(C1475,G1475,E1475,  IF(D1475="YES","OK", "KO" ),  IF(I1475="YES","SDD", "HDD" )  )</f>
        <v>0</v>
      </c>
      <c r="K1475" s="3" t="s">
        <v>207</v>
      </c>
    </row>
    <row r="1476" spans="1:11">
      <c r="A1476" s="3">
        <v>4</v>
      </c>
      <c r="B1476" s="3">
        <v>32</v>
      </c>
      <c r="C1476" s="3">
        <v>0.158262111</v>
      </c>
      <c r="D1476" s="3" t="s">
        <v>5</v>
      </c>
      <c r="E1476" s="3" t="s">
        <v>5</v>
      </c>
      <c r="F1476" s="3" t="s">
        <v>5</v>
      </c>
      <c r="G1476" s="3" t="s">
        <v>110</v>
      </c>
      <c r="H1476" s="3" t="s">
        <v>19</v>
      </c>
      <c r="I1476" s="3" t="s">
        <v>5</v>
      </c>
      <c r="J1476" s="3">
        <f>CONCATENATE(C1476,G1476,E1476,  IF(D1476="YES","OK", "KO" ),  IF(I1476="YES","SDD", "HDD" )  )</f>
        <v>0</v>
      </c>
      <c r="K1476" s="3" t="s">
        <v>207</v>
      </c>
    </row>
    <row r="1477" spans="1:11">
      <c r="A1477" s="3">
        <v>4</v>
      </c>
      <c r="B1477" s="3">
        <v>32</v>
      </c>
      <c r="C1477" s="3">
        <v>0.131883687</v>
      </c>
      <c r="D1477" s="3" t="s">
        <v>5</v>
      </c>
      <c r="E1477" s="3" t="s">
        <v>5</v>
      </c>
      <c r="F1477" s="3" t="s">
        <v>5</v>
      </c>
      <c r="G1477" s="3" t="s">
        <v>115</v>
      </c>
      <c r="H1477" s="3" t="s">
        <v>19</v>
      </c>
      <c r="I1477" s="3" t="s">
        <v>5</v>
      </c>
      <c r="J1477" s="3">
        <f>CONCATENATE(C1477,G1477,E1477,  IF(D1477="YES","OK", "KO" ),  IF(I1477="YES","SDD", "HDD" )  )</f>
        <v>0</v>
      </c>
      <c r="K1477" s="3" t="s">
        <v>207</v>
      </c>
    </row>
    <row r="1478" spans="1:11">
      <c r="A1478" s="3">
        <v>4</v>
      </c>
      <c r="B1478" s="3">
        <v>32</v>
      </c>
      <c r="C1478" s="3">
        <v>0.158262111</v>
      </c>
      <c r="D1478" s="3" t="s">
        <v>5</v>
      </c>
      <c r="E1478" s="3" t="s">
        <v>5</v>
      </c>
      <c r="F1478" s="3" t="s">
        <v>5</v>
      </c>
      <c r="G1478" s="3" t="s">
        <v>116</v>
      </c>
      <c r="H1478" s="3" t="s">
        <v>19</v>
      </c>
      <c r="I1478" s="3" t="s">
        <v>5</v>
      </c>
      <c r="J1478" s="3">
        <f>CONCATENATE(C1478,G1478,E1478,  IF(D1478="YES","OK", "KO" ),  IF(I1478="YES","SDD", "HDD" )  )</f>
        <v>0</v>
      </c>
      <c r="K1478" s="3" t="s">
        <v>207</v>
      </c>
    </row>
    <row r="1479" spans="1:11">
      <c r="A1479" s="3">
        <v>4</v>
      </c>
      <c r="B1479" s="3">
        <v>32</v>
      </c>
      <c r="C1479" s="3">
        <v>0.147004056</v>
      </c>
      <c r="D1479" s="3" t="s">
        <v>5</v>
      </c>
      <c r="E1479" s="3" t="s">
        <v>5</v>
      </c>
      <c r="F1479" s="3" t="s">
        <v>5</v>
      </c>
      <c r="G1479" s="3" t="s">
        <v>117</v>
      </c>
      <c r="H1479" s="3" t="s">
        <v>19</v>
      </c>
      <c r="I1479" s="3" t="s">
        <v>5</v>
      </c>
      <c r="J1479" s="3">
        <f>CONCATENATE(C1479,G1479,E1479,  IF(D1479="YES","OK", "KO" ),  IF(I1479="YES","SDD", "HDD" )  )</f>
        <v>0</v>
      </c>
      <c r="K1479" s="3" t="s">
        <v>207</v>
      </c>
    </row>
    <row r="1480" spans="1:11">
      <c r="A1480" s="3">
        <v>4</v>
      </c>
      <c r="B1480" s="3">
        <v>32</v>
      </c>
      <c r="C1480" s="3">
        <v>0.131883687</v>
      </c>
      <c r="D1480" s="3" t="s">
        <v>5</v>
      </c>
      <c r="E1480" s="3" t="s">
        <v>5</v>
      </c>
      <c r="F1480" s="3" t="s">
        <v>5</v>
      </c>
      <c r="G1480" s="3" t="s">
        <v>118</v>
      </c>
      <c r="H1480" s="3" t="s">
        <v>19</v>
      </c>
      <c r="I1480" s="3" t="s">
        <v>5</v>
      </c>
      <c r="J1480" s="3">
        <f>CONCATENATE(C1480,G1480,E1480,  IF(D1480="YES","OK", "KO" ),  IF(I1480="YES","SDD", "HDD" )  )</f>
        <v>0</v>
      </c>
      <c r="K1480" s="3" t="s">
        <v>207</v>
      </c>
    </row>
    <row r="1481" spans="1:11">
      <c r="A1481" s="3">
        <v>4</v>
      </c>
      <c r="B1481" s="3">
        <v>32</v>
      </c>
      <c r="C1481" s="3">
        <v>0.150756741</v>
      </c>
      <c r="D1481" s="3" t="s">
        <v>5</v>
      </c>
      <c r="E1481" s="3" t="s">
        <v>5</v>
      </c>
      <c r="F1481" s="3" t="s">
        <v>5</v>
      </c>
      <c r="G1481" s="3" t="s">
        <v>120</v>
      </c>
      <c r="H1481" s="3" t="s">
        <v>19</v>
      </c>
      <c r="I1481" s="3" t="s">
        <v>5</v>
      </c>
      <c r="J1481" s="3">
        <f>CONCATENATE(C1481,G1481,E1481,  IF(D1481="YES","OK", "KO" ),  IF(I1481="YES","SDD", "HDD" )  )</f>
        <v>0</v>
      </c>
      <c r="K1481" s="3" t="s">
        <v>207</v>
      </c>
    </row>
    <row r="1482" spans="1:11">
      <c r="A1482" s="3">
        <v>64</v>
      </c>
      <c r="B1482" s="3">
        <v>432</v>
      </c>
      <c r="C1482" s="3">
        <v>3.253636926</v>
      </c>
      <c r="D1482" s="3" t="s">
        <v>5</v>
      </c>
      <c r="E1482" s="3" t="s">
        <v>5</v>
      </c>
      <c r="F1482" s="3" t="s">
        <v>5</v>
      </c>
      <c r="G1482" s="3" t="s">
        <v>86</v>
      </c>
      <c r="H1482" s="3" t="s">
        <v>19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209</v>
      </c>
    </row>
    <row r="1483" spans="1:11">
      <c r="A1483" s="3">
        <v>64</v>
      </c>
      <c r="B1483" s="3">
        <v>432</v>
      </c>
      <c r="C1483" s="3">
        <v>2.169094095</v>
      </c>
      <c r="D1483" s="3" t="s">
        <v>5</v>
      </c>
      <c r="E1483" s="3" t="s">
        <v>5</v>
      </c>
      <c r="F1483" s="3" t="s">
        <v>5</v>
      </c>
      <c r="G1483" s="3" t="s">
        <v>87</v>
      </c>
      <c r="H1483" s="3" t="s">
        <v>19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209</v>
      </c>
    </row>
    <row r="1484" spans="1:11">
      <c r="A1484" s="3">
        <v>64</v>
      </c>
      <c r="B1484" s="3">
        <v>432</v>
      </c>
      <c r="C1484" s="3">
        <v>2.169094095</v>
      </c>
      <c r="D1484" s="3" t="s">
        <v>5</v>
      </c>
      <c r="E1484" s="3" t="s">
        <v>5</v>
      </c>
      <c r="F1484" s="3" t="s">
        <v>5</v>
      </c>
      <c r="G1484" s="3" t="s">
        <v>90</v>
      </c>
      <c r="H1484" s="3" t="s">
        <v>19</v>
      </c>
      <c r="I1484" s="3" t="s">
        <v>129</v>
      </c>
      <c r="J1484" s="3">
        <f>CONCATENATE(C1484,G1484,E1484,  IF(D1484="YES","OK", "KO" ),  IF(I1484="YES","SDD", "HDD" )  )</f>
        <v>0</v>
      </c>
      <c r="K1484" s="3" t="s">
        <v>209</v>
      </c>
    </row>
    <row r="1485" spans="1:11">
      <c r="A1485" s="3">
        <v>64</v>
      </c>
      <c r="B1485" s="3">
        <v>432</v>
      </c>
      <c r="C1485" s="3">
        <v>2.169094095</v>
      </c>
      <c r="D1485" s="3" t="s">
        <v>5</v>
      </c>
      <c r="E1485" s="3" t="s">
        <v>5</v>
      </c>
      <c r="F1485" s="3" t="s">
        <v>5</v>
      </c>
      <c r="G1485" s="3" t="s">
        <v>91</v>
      </c>
      <c r="H1485" s="3" t="s">
        <v>19</v>
      </c>
      <c r="I1485" s="3" t="s">
        <v>129</v>
      </c>
      <c r="J1485" s="3">
        <f>CONCATENATE(C1485,G1485,E1485,  IF(D1485="YES","OK", "KO" ),  IF(I1485="YES","SDD", "HDD" )  )</f>
        <v>0</v>
      </c>
      <c r="K1485" s="3" t="s">
        <v>209</v>
      </c>
    </row>
    <row r="1486" spans="1:11">
      <c r="A1486" s="3">
        <v>64</v>
      </c>
      <c r="B1486" s="3">
        <v>432</v>
      </c>
      <c r="C1486" s="3">
        <v>2.169094095</v>
      </c>
      <c r="D1486" s="3" t="s">
        <v>5</v>
      </c>
      <c r="E1486" s="3" t="s">
        <v>5</v>
      </c>
      <c r="F1486" s="3" t="s">
        <v>5</v>
      </c>
      <c r="G1486" s="3" t="s">
        <v>92</v>
      </c>
      <c r="H1486" s="3" t="s">
        <v>19</v>
      </c>
      <c r="I1486" s="3" t="s">
        <v>129</v>
      </c>
      <c r="J1486" s="3">
        <f>CONCATENATE(C1486,G1486,E1486,  IF(D1486="YES","OK", "KO" ),  IF(I1486="YES","SDD", "HDD" )  )</f>
        <v>0</v>
      </c>
      <c r="K1486" s="3" t="s">
        <v>209</v>
      </c>
    </row>
    <row r="1487" spans="1:11">
      <c r="A1487" s="3">
        <v>64</v>
      </c>
      <c r="B1487" s="3">
        <v>432</v>
      </c>
      <c r="C1487" s="3">
        <v>2.169094095</v>
      </c>
      <c r="D1487" s="3" t="s">
        <v>5</v>
      </c>
      <c r="E1487" s="3" t="s">
        <v>5</v>
      </c>
      <c r="F1487" s="3" t="s">
        <v>5</v>
      </c>
      <c r="G1487" s="3" t="s">
        <v>93</v>
      </c>
      <c r="H1487" s="3" t="s">
        <v>19</v>
      </c>
      <c r="I1487" s="3" t="s">
        <v>129</v>
      </c>
      <c r="J1487" s="3">
        <f>CONCATENATE(C1487,G1487,E1487,  IF(D1487="YES","OK", "KO" ),  IF(I1487="YES","SDD", "HDD" )  )</f>
        <v>0</v>
      </c>
      <c r="K1487" s="3" t="s">
        <v>209</v>
      </c>
    </row>
    <row r="1488" spans="1:11">
      <c r="A1488" s="3">
        <v>64</v>
      </c>
      <c r="B1488" s="3">
        <v>432</v>
      </c>
      <c r="C1488" s="3">
        <v>2.169094095</v>
      </c>
      <c r="D1488" s="3" t="s">
        <v>5</v>
      </c>
      <c r="E1488" s="3" t="s">
        <v>5</v>
      </c>
      <c r="F1488" s="3" t="s">
        <v>5</v>
      </c>
      <c r="G1488" s="3" t="s">
        <v>94</v>
      </c>
      <c r="H1488" s="3" t="s">
        <v>19</v>
      </c>
      <c r="I1488" s="3" t="s">
        <v>129</v>
      </c>
      <c r="J1488" s="3">
        <f>CONCATENATE(C1488,G1488,E1488,  IF(D1488="YES","OK", "KO" ),  IF(I1488="YES","SDD", "HDD" )  )</f>
        <v>0</v>
      </c>
      <c r="K1488" s="3" t="s">
        <v>209</v>
      </c>
    </row>
    <row r="1489" spans="1:11">
      <c r="A1489" s="3">
        <v>64</v>
      </c>
      <c r="B1489" s="3">
        <v>432</v>
      </c>
      <c r="C1489" s="3">
        <v>2.169094095</v>
      </c>
      <c r="D1489" s="3" t="s">
        <v>5</v>
      </c>
      <c r="E1489" s="3" t="s">
        <v>5</v>
      </c>
      <c r="F1489" s="3" t="s">
        <v>5</v>
      </c>
      <c r="G1489" s="3" t="s">
        <v>96</v>
      </c>
      <c r="H1489" s="3" t="s">
        <v>19</v>
      </c>
      <c r="I1489" s="3" t="s">
        <v>129</v>
      </c>
      <c r="J1489" s="3">
        <f>CONCATENATE(C1489,G1489,E1489,  IF(D1489="YES","OK", "KO" ),  IF(I1489="YES","SDD", "HDD" )  )</f>
        <v>0</v>
      </c>
      <c r="K1489" s="3" t="s">
        <v>209</v>
      </c>
    </row>
    <row r="1490" spans="1:11">
      <c r="A1490" s="3">
        <v>64</v>
      </c>
      <c r="B1490" s="3">
        <v>432</v>
      </c>
      <c r="C1490" s="3">
        <v>2.169094095</v>
      </c>
      <c r="D1490" s="3" t="s">
        <v>5</v>
      </c>
      <c r="E1490" s="3" t="s">
        <v>5</v>
      </c>
      <c r="F1490" s="3" t="s">
        <v>5</v>
      </c>
      <c r="G1490" s="3" t="s">
        <v>22</v>
      </c>
      <c r="H1490" s="3" t="s">
        <v>19</v>
      </c>
      <c r="I1490" s="3" t="s">
        <v>129</v>
      </c>
      <c r="J1490" s="3">
        <f>CONCATENATE(C1490,G1490,E1490,  IF(D1490="YES","OK", "KO" ),  IF(I1490="YES","SDD", "HDD" )  )</f>
        <v>0</v>
      </c>
      <c r="K1490" s="3" t="s">
        <v>209</v>
      </c>
    </row>
    <row r="1491" spans="1:11">
      <c r="A1491" s="3">
        <v>64</v>
      </c>
      <c r="B1491" s="3">
        <v>432</v>
      </c>
      <c r="C1491" s="3">
        <v>2.169094095</v>
      </c>
      <c r="D1491" s="3" t="s">
        <v>5</v>
      </c>
      <c r="E1491" s="3" t="s">
        <v>5</v>
      </c>
      <c r="F1491" s="3" t="s">
        <v>5</v>
      </c>
      <c r="G1491" s="3" t="s">
        <v>97</v>
      </c>
      <c r="H1491" s="3" t="s">
        <v>19</v>
      </c>
      <c r="I1491" s="3" t="s">
        <v>129</v>
      </c>
      <c r="J1491" s="3">
        <f>CONCATENATE(C1491,G1491,E1491,  IF(D1491="YES","OK", "KO" ),  IF(I1491="YES","SDD", "HDD" )  )</f>
        <v>0</v>
      </c>
      <c r="K1491" s="3" t="s">
        <v>209</v>
      </c>
    </row>
    <row r="1492" spans="1:11">
      <c r="A1492" s="3">
        <v>64</v>
      </c>
      <c r="B1492" s="3">
        <v>432</v>
      </c>
      <c r="C1492" s="3">
        <v>2.819860272</v>
      </c>
      <c r="D1492" s="3" t="s">
        <v>5</v>
      </c>
      <c r="E1492" s="3" t="s">
        <v>5</v>
      </c>
      <c r="F1492" s="3" t="s">
        <v>5</v>
      </c>
      <c r="G1492" s="3" t="s">
        <v>98</v>
      </c>
      <c r="H1492" s="3" t="s">
        <v>19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209</v>
      </c>
    </row>
    <row r="1493" spans="1:11">
      <c r="A1493" s="3">
        <v>64</v>
      </c>
      <c r="B1493" s="3">
        <v>432</v>
      </c>
      <c r="C1493" s="3">
        <v>2.169094095</v>
      </c>
      <c r="D1493" s="3" t="s">
        <v>5</v>
      </c>
      <c r="E1493" s="3" t="s">
        <v>5</v>
      </c>
      <c r="F1493" s="3" t="s">
        <v>5</v>
      </c>
      <c r="G1493" s="3" t="s">
        <v>101</v>
      </c>
      <c r="H1493" s="3" t="s">
        <v>19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209</v>
      </c>
    </row>
    <row r="1494" spans="1:11">
      <c r="A1494" s="3">
        <v>64</v>
      </c>
      <c r="B1494" s="3">
        <v>432</v>
      </c>
      <c r="C1494" s="3">
        <v>2.169094095</v>
      </c>
      <c r="D1494" s="3" t="s">
        <v>5</v>
      </c>
      <c r="E1494" s="3" t="s">
        <v>5</v>
      </c>
      <c r="F1494" s="3" t="s">
        <v>5</v>
      </c>
      <c r="G1494" s="3" t="s">
        <v>102</v>
      </c>
      <c r="H1494" s="3" t="s">
        <v>19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209</v>
      </c>
    </row>
    <row r="1495" spans="1:11">
      <c r="A1495" s="3">
        <v>64</v>
      </c>
      <c r="B1495" s="3">
        <v>432</v>
      </c>
      <c r="C1495" s="3">
        <v>2.169094095</v>
      </c>
      <c r="D1495" s="3" t="s">
        <v>5</v>
      </c>
      <c r="E1495" s="3" t="s">
        <v>5</v>
      </c>
      <c r="F1495" s="3" t="s">
        <v>5</v>
      </c>
      <c r="G1495" s="3" t="s">
        <v>103</v>
      </c>
      <c r="H1495" s="3" t="s">
        <v>19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209</v>
      </c>
    </row>
    <row r="1496" spans="1:11">
      <c r="A1496" s="3">
        <v>64</v>
      </c>
      <c r="B1496" s="3">
        <v>432</v>
      </c>
      <c r="C1496" s="3">
        <v>1.735309008</v>
      </c>
      <c r="D1496" s="3" t="s">
        <v>5</v>
      </c>
      <c r="E1496" s="3" t="s">
        <v>5</v>
      </c>
      <c r="F1496" s="3" t="s">
        <v>5</v>
      </c>
      <c r="G1496" s="3" t="s">
        <v>104</v>
      </c>
      <c r="H1496" s="3" t="s">
        <v>19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209</v>
      </c>
    </row>
    <row r="1497" spans="1:11">
      <c r="A1497" s="3">
        <v>64</v>
      </c>
      <c r="B1497" s="3">
        <v>432</v>
      </c>
      <c r="C1497" s="3">
        <v>2.169094095</v>
      </c>
      <c r="D1497" s="3" t="s">
        <v>5</v>
      </c>
      <c r="E1497" s="3" t="s">
        <v>5</v>
      </c>
      <c r="F1497" s="3" t="s">
        <v>5</v>
      </c>
      <c r="G1497" s="3" t="s">
        <v>105</v>
      </c>
      <c r="H1497" s="3" t="s">
        <v>19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209</v>
      </c>
    </row>
    <row r="1498" spans="1:11">
      <c r="A1498" s="3">
        <v>64</v>
      </c>
      <c r="B1498" s="3">
        <v>432</v>
      </c>
      <c r="C1498" s="3">
        <v>2.169094095</v>
      </c>
      <c r="D1498" s="3" t="s">
        <v>5</v>
      </c>
      <c r="E1498" s="3" t="s">
        <v>5</v>
      </c>
      <c r="F1498" s="3" t="s">
        <v>5</v>
      </c>
      <c r="G1498" s="3" t="s">
        <v>106</v>
      </c>
      <c r="H1498" s="3" t="s">
        <v>19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209</v>
      </c>
    </row>
    <row r="1499" spans="1:11">
      <c r="A1499" s="3">
        <v>64</v>
      </c>
      <c r="B1499" s="3">
        <v>432</v>
      </c>
      <c r="C1499" s="3">
        <v>2.169094095</v>
      </c>
      <c r="D1499" s="3" t="s">
        <v>5</v>
      </c>
      <c r="E1499" s="3" t="s">
        <v>5</v>
      </c>
      <c r="F1499" s="3" t="s">
        <v>5</v>
      </c>
      <c r="G1499" s="3" t="s">
        <v>107</v>
      </c>
      <c r="H1499" s="3" t="s">
        <v>19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209</v>
      </c>
    </row>
    <row r="1500" spans="1:11">
      <c r="A1500" s="3">
        <v>64</v>
      </c>
      <c r="B1500" s="3">
        <v>432</v>
      </c>
      <c r="C1500" s="3">
        <v>2.602870749</v>
      </c>
      <c r="D1500" s="3" t="s">
        <v>5</v>
      </c>
      <c r="E1500" s="3" t="s">
        <v>5</v>
      </c>
      <c r="F1500" s="3" t="s">
        <v>5</v>
      </c>
      <c r="G1500" s="3" t="s">
        <v>108</v>
      </c>
      <c r="H1500" s="3" t="s">
        <v>19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209</v>
      </c>
    </row>
    <row r="1501" spans="1:11">
      <c r="A1501" s="3">
        <v>64</v>
      </c>
      <c r="B1501" s="3">
        <v>432</v>
      </c>
      <c r="C1501" s="3">
        <v>2.169094095</v>
      </c>
      <c r="D1501" s="3" t="s">
        <v>5</v>
      </c>
      <c r="E1501" s="3" t="s">
        <v>5</v>
      </c>
      <c r="F1501" s="3" t="s">
        <v>5</v>
      </c>
      <c r="G1501" s="3" t="s">
        <v>109</v>
      </c>
      <c r="H1501" s="3" t="s">
        <v>19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209</v>
      </c>
    </row>
    <row r="1502" spans="1:11">
      <c r="A1502" s="3">
        <v>64</v>
      </c>
      <c r="B1502" s="3">
        <v>432</v>
      </c>
      <c r="C1502" s="3">
        <v>2.602870749</v>
      </c>
      <c r="D1502" s="3" t="s">
        <v>5</v>
      </c>
      <c r="E1502" s="3" t="s">
        <v>5</v>
      </c>
      <c r="F1502" s="3" t="s">
        <v>5</v>
      </c>
      <c r="G1502" s="3" t="s">
        <v>110</v>
      </c>
      <c r="H1502" s="3" t="s">
        <v>19</v>
      </c>
      <c r="I1502" s="3" t="s">
        <v>129</v>
      </c>
      <c r="J1502" s="3">
        <f>CONCATENATE(C1502,G1502,E1502,  IF(D1502="YES","OK", "KO" ),  IF(I1502="YES","SDD", "HDD" )  )</f>
        <v>0</v>
      </c>
      <c r="K1502" s="3" t="s">
        <v>209</v>
      </c>
    </row>
    <row r="1503" spans="1:11">
      <c r="A1503" s="3">
        <v>64</v>
      </c>
      <c r="B1503" s="3">
        <v>432</v>
      </c>
      <c r="C1503" s="3">
        <v>2.169094095</v>
      </c>
      <c r="D1503" s="3" t="s">
        <v>5</v>
      </c>
      <c r="E1503" s="3" t="s">
        <v>5</v>
      </c>
      <c r="F1503" s="3" t="s">
        <v>5</v>
      </c>
      <c r="G1503" s="3" t="s">
        <v>115</v>
      </c>
      <c r="H1503" s="3" t="s">
        <v>19</v>
      </c>
      <c r="I1503" s="3" t="s">
        <v>129</v>
      </c>
      <c r="J1503" s="3">
        <f>CONCATENATE(C1503,G1503,E1503,  IF(D1503="YES","OK", "KO" ),  IF(I1503="YES","SDD", "HDD" )  )</f>
        <v>0</v>
      </c>
      <c r="K1503" s="3" t="s">
        <v>209</v>
      </c>
    </row>
    <row r="1504" spans="1:11">
      <c r="A1504" s="3">
        <v>64</v>
      </c>
      <c r="B1504" s="3">
        <v>432</v>
      </c>
      <c r="C1504" s="3">
        <v>2.602870749</v>
      </c>
      <c r="D1504" s="3" t="s">
        <v>5</v>
      </c>
      <c r="E1504" s="3" t="s">
        <v>5</v>
      </c>
      <c r="F1504" s="3" t="s">
        <v>5</v>
      </c>
      <c r="G1504" s="3" t="s">
        <v>116</v>
      </c>
      <c r="H1504" s="3" t="s">
        <v>19</v>
      </c>
      <c r="I1504" s="3" t="s">
        <v>129</v>
      </c>
      <c r="J1504" s="3">
        <f>CONCATENATE(C1504,G1504,E1504,  IF(D1504="YES","OK", "KO" ),  IF(I1504="YES","SDD", "HDD" )  )</f>
        <v>0</v>
      </c>
      <c r="K1504" s="3" t="s">
        <v>209</v>
      </c>
    </row>
    <row r="1505" spans="1:11">
      <c r="A1505" s="3">
        <v>64</v>
      </c>
      <c r="B1505" s="3">
        <v>432</v>
      </c>
      <c r="C1505" s="3">
        <v>2.169094095</v>
      </c>
      <c r="D1505" s="3" t="s">
        <v>5</v>
      </c>
      <c r="E1505" s="3" t="s">
        <v>5</v>
      </c>
      <c r="F1505" s="3" t="s">
        <v>5</v>
      </c>
      <c r="G1505" s="3" t="s">
        <v>117</v>
      </c>
      <c r="H1505" s="3" t="s">
        <v>19</v>
      </c>
      <c r="I1505" s="3" t="s">
        <v>129</v>
      </c>
      <c r="J1505" s="3">
        <f>CONCATENATE(C1505,G1505,E1505,  IF(D1505="YES","OK", "KO" ),  IF(I1505="YES","SDD", "HDD" )  )</f>
        <v>0</v>
      </c>
      <c r="K1505" s="3" t="s">
        <v>209</v>
      </c>
    </row>
    <row r="1506" spans="1:11">
      <c r="A1506" s="3">
        <v>64</v>
      </c>
      <c r="B1506" s="3">
        <v>432</v>
      </c>
      <c r="C1506" s="3">
        <v>2.169094095</v>
      </c>
      <c r="D1506" s="3" t="s">
        <v>5</v>
      </c>
      <c r="E1506" s="3" t="s">
        <v>5</v>
      </c>
      <c r="F1506" s="3" t="s">
        <v>5</v>
      </c>
      <c r="G1506" s="3" t="s">
        <v>118</v>
      </c>
      <c r="H1506" s="3" t="s">
        <v>19</v>
      </c>
      <c r="I1506" s="3" t="s">
        <v>129</v>
      </c>
      <c r="J1506" s="3">
        <f>CONCATENATE(C1506,G1506,E1506,  IF(D1506="YES","OK", "KO" ),  IF(I1506="YES","SDD", "HDD" )  )</f>
        <v>0</v>
      </c>
      <c r="K1506" s="3" t="s">
        <v>209</v>
      </c>
    </row>
    <row r="1507" spans="1:11">
      <c r="A1507" s="3">
        <v>64</v>
      </c>
      <c r="B1507" s="3">
        <v>432</v>
      </c>
      <c r="C1507" s="3">
        <v>2.169094095</v>
      </c>
      <c r="D1507" s="3" t="s">
        <v>5</v>
      </c>
      <c r="E1507" s="3" t="s">
        <v>5</v>
      </c>
      <c r="F1507" s="3" t="s">
        <v>5</v>
      </c>
      <c r="G1507" s="3" t="s">
        <v>120</v>
      </c>
      <c r="H1507" s="3" t="s">
        <v>19</v>
      </c>
      <c r="I1507" s="3" t="s">
        <v>129</v>
      </c>
      <c r="J1507" s="3">
        <f>CONCATENATE(C1507,G1507,E1507,  IF(D1507="YES","OK", "KO" ),  IF(I1507="YES","SDD", "HDD" )  )</f>
        <v>0</v>
      </c>
      <c r="K1507" s="3" t="s">
        <v>209</v>
      </c>
    </row>
    <row r="1508" spans="1:11">
      <c r="A1508" s="3">
        <v>64</v>
      </c>
      <c r="B1508" s="3">
        <v>432</v>
      </c>
      <c r="C1508" s="3">
        <v>3.253636926</v>
      </c>
      <c r="D1508" s="3" t="s">
        <v>5</v>
      </c>
      <c r="E1508" s="3" t="s">
        <v>5</v>
      </c>
      <c r="F1508" s="3" t="s">
        <v>5</v>
      </c>
      <c r="G1508" s="3" t="s">
        <v>86</v>
      </c>
      <c r="H1508" s="3" t="s">
        <v>19</v>
      </c>
      <c r="I1508" s="3" t="s">
        <v>5</v>
      </c>
      <c r="J1508" s="3">
        <f>CONCATENATE(C1508,G1508,E1508,  IF(D1508="YES","OK", "KO" ),  IF(I1508="YES","SDD", "HDD" )  )</f>
        <v>0</v>
      </c>
      <c r="K1508" s="3" t="s">
        <v>210</v>
      </c>
    </row>
    <row r="1509" spans="1:11">
      <c r="A1509" s="3">
        <v>64</v>
      </c>
      <c r="B1509" s="3">
        <v>432</v>
      </c>
      <c r="C1509" s="3">
        <v>2.169094095</v>
      </c>
      <c r="D1509" s="3" t="s">
        <v>5</v>
      </c>
      <c r="E1509" s="3" t="s">
        <v>5</v>
      </c>
      <c r="F1509" s="3" t="s">
        <v>5</v>
      </c>
      <c r="G1509" s="3" t="s">
        <v>87</v>
      </c>
      <c r="H1509" s="3" t="s">
        <v>19</v>
      </c>
      <c r="I1509" s="3" t="s">
        <v>5</v>
      </c>
      <c r="J1509" s="3">
        <f>CONCATENATE(C1509,G1509,E1509,  IF(D1509="YES","OK", "KO" ),  IF(I1509="YES","SDD", "HDD" )  )</f>
        <v>0</v>
      </c>
      <c r="K1509" s="3" t="s">
        <v>210</v>
      </c>
    </row>
    <row r="1510" spans="1:11">
      <c r="A1510" s="3">
        <v>64</v>
      </c>
      <c r="B1510" s="3">
        <v>432</v>
      </c>
      <c r="C1510" s="3">
        <v>2.169094095</v>
      </c>
      <c r="D1510" s="3" t="s">
        <v>5</v>
      </c>
      <c r="E1510" s="3" t="s">
        <v>5</v>
      </c>
      <c r="F1510" s="3" t="s">
        <v>5</v>
      </c>
      <c r="G1510" s="3" t="s">
        <v>90</v>
      </c>
      <c r="H1510" s="3" t="s">
        <v>19</v>
      </c>
      <c r="I1510" s="3" t="s">
        <v>5</v>
      </c>
      <c r="J1510" s="3">
        <f>CONCATENATE(C1510,G1510,E1510,  IF(D1510="YES","OK", "KO" ),  IF(I1510="YES","SDD", "HDD" )  )</f>
        <v>0</v>
      </c>
      <c r="K1510" s="3" t="s">
        <v>210</v>
      </c>
    </row>
    <row r="1511" spans="1:11">
      <c r="A1511" s="3">
        <v>64</v>
      </c>
      <c r="B1511" s="3">
        <v>432</v>
      </c>
      <c r="C1511" s="3">
        <v>2.169094095</v>
      </c>
      <c r="D1511" s="3" t="s">
        <v>5</v>
      </c>
      <c r="E1511" s="3" t="s">
        <v>5</v>
      </c>
      <c r="F1511" s="3" t="s">
        <v>5</v>
      </c>
      <c r="G1511" s="3" t="s">
        <v>91</v>
      </c>
      <c r="H1511" s="3" t="s">
        <v>19</v>
      </c>
      <c r="I1511" s="3" t="s">
        <v>5</v>
      </c>
      <c r="J1511" s="3">
        <f>CONCATENATE(C1511,G1511,E1511,  IF(D1511="YES","OK", "KO" ),  IF(I1511="YES","SDD", "HDD" )  )</f>
        <v>0</v>
      </c>
      <c r="K1511" s="3" t="s">
        <v>210</v>
      </c>
    </row>
    <row r="1512" spans="1:11">
      <c r="A1512" s="3">
        <v>64</v>
      </c>
      <c r="B1512" s="3">
        <v>432</v>
      </c>
      <c r="C1512" s="3">
        <v>2.169094095</v>
      </c>
      <c r="D1512" s="3" t="s">
        <v>5</v>
      </c>
      <c r="E1512" s="3" t="s">
        <v>5</v>
      </c>
      <c r="F1512" s="3" t="s">
        <v>5</v>
      </c>
      <c r="G1512" s="3" t="s">
        <v>92</v>
      </c>
      <c r="H1512" s="3" t="s">
        <v>19</v>
      </c>
      <c r="I1512" s="3" t="s">
        <v>5</v>
      </c>
      <c r="J1512" s="3">
        <f>CONCATENATE(C1512,G1512,E1512,  IF(D1512="YES","OK", "KO" ),  IF(I1512="YES","SDD", "HDD" )  )</f>
        <v>0</v>
      </c>
      <c r="K1512" s="3" t="s">
        <v>210</v>
      </c>
    </row>
    <row r="1513" spans="1:11">
      <c r="A1513" s="3">
        <v>64</v>
      </c>
      <c r="B1513" s="3">
        <v>432</v>
      </c>
      <c r="C1513" s="3">
        <v>2.169094095</v>
      </c>
      <c r="D1513" s="3" t="s">
        <v>5</v>
      </c>
      <c r="E1513" s="3" t="s">
        <v>5</v>
      </c>
      <c r="F1513" s="3" t="s">
        <v>5</v>
      </c>
      <c r="G1513" s="3" t="s">
        <v>93</v>
      </c>
      <c r="H1513" s="3" t="s">
        <v>19</v>
      </c>
      <c r="I1513" s="3" t="s">
        <v>5</v>
      </c>
      <c r="J1513" s="3">
        <f>CONCATENATE(C1513,G1513,E1513,  IF(D1513="YES","OK", "KO" ),  IF(I1513="YES","SDD", "HDD" )  )</f>
        <v>0</v>
      </c>
      <c r="K1513" s="3" t="s">
        <v>210</v>
      </c>
    </row>
    <row r="1514" spans="1:11">
      <c r="A1514" s="3">
        <v>64</v>
      </c>
      <c r="B1514" s="3">
        <v>432</v>
      </c>
      <c r="C1514" s="3">
        <v>2.169094095</v>
      </c>
      <c r="D1514" s="3" t="s">
        <v>5</v>
      </c>
      <c r="E1514" s="3" t="s">
        <v>5</v>
      </c>
      <c r="F1514" s="3" t="s">
        <v>5</v>
      </c>
      <c r="G1514" s="3" t="s">
        <v>94</v>
      </c>
      <c r="H1514" s="3" t="s">
        <v>19</v>
      </c>
      <c r="I1514" s="3" t="s">
        <v>5</v>
      </c>
      <c r="J1514" s="3">
        <f>CONCATENATE(C1514,G1514,E1514,  IF(D1514="YES","OK", "KO" ),  IF(I1514="YES","SDD", "HDD" )  )</f>
        <v>0</v>
      </c>
      <c r="K1514" s="3" t="s">
        <v>210</v>
      </c>
    </row>
    <row r="1515" spans="1:11">
      <c r="A1515" s="3">
        <v>64</v>
      </c>
      <c r="B1515" s="3">
        <v>432</v>
      </c>
      <c r="C1515" s="3">
        <v>2.169094095</v>
      </c>
      <c r="D1515" s="3" t="s">
        <v>5</v>
      </c>
      <c r="E1515" s="3" t="s">
        <v>5</v>
      </c>
      <c r="F1515" s="3" t="s">
        <v>5</v>
      </c>
      <c r="G1515" s="3" t="s">
        <v>96</v>
      </c>
      <c r="H1515" s="3" t="s">
        <v>19</v>
      </c>
      <c r="I1515" s="3" t="s">
        <v>5</v>
      </c>
      <c r="J1515" s="3">
        <f>CONCATENATE(C1515,G1515,E1515,  IF(D1515="YES","OK", "KO" ),  IF(I1515="YES","SDD", "HDD" )  )</f>
        <v>0</v>
      </c>
      <c r="K1515" s="3" t="s">
        <v>210</v>
      </c>
    </row>
    <row r="1516" spans="1:11">
      <c r="A1516" s="3">
        <v>64</v>
      </c>
      <c r="B1516" s="3">
        <v>432</v>
      </c>
      <c r="C1516" s="3">
        <v>2.169094095</v>
      </c>
      <c r="D1516" s="3" t="s">
        <v>5</v>
      </c>
      <c r="E1516" s="3" t="s">
        <v>5</v>
      </c>
      <c r="F1516" s="3" t="s">
        <v>5</v>
      </c>
      <c r="G1516" s="3" t="s">
        <v>22</v>
      </c>
      <c r="H1516" s="3" t="s">
        <v>19</v>
      </c>
      <c r="I1516" s="3" t="s">
        <v>5</v>
      </c>
      <c r="J1516" s="3">
        <f>CONCATENATE(C1516,G1516,E1516,  IF(D1516="YES","OK", "KO" ),  IF(I1516="YES","SDD", "HDD" )  )</f>
        <v>0</v>
      </c>
      <c r="K1516" s="3" t="s">
        <v>210</v>
      </c>
    </row>
    <row r="1517" spans="1:11">
      <c r="A1517" s="3">
        <v>64</v>
      </c>
      <c r="B1517" s="3">
        <v>432</v>
      </c>
      <c r="C1517" s="3">
        <v>2.169094095</v>
      </c>
      <c r="D1517" s="3" t="s">
        <v>5</v>
      </c>
      <c r="E1517" s="3" t="s">
        <v>5</v>
      </c>
      <c r="F1517" s="3" t="s">
        <v>5</v>
      </c>
      <c r="G1517" s="3" t="s">
        <v>97</v>
      </c>
      <c r="H1517" s="3" t="s">
        <v>19</v>
      </c>
      <c r="I1517" s="3" t="s">
        <v>5</v>
      </c>
      <c r="J1517" s="3">
        <f>CONCATENATE(C1517,G1517,E1517,  IF(D1517="YES","OK", "KO" ),  IF(I1517="YES","SDD", "HDD" )  )</f>
        <v>0</v>
      </c>
      <c r="K1517" s="3" t="s">
        <v>210</v>
      </c>
    </row>
    <row r="1518" spans="1:11">
      <c r="A1518" s="3">
        <v>64</v>
      </c>
      <c r="B1518" s="3">
        <v>432</v>
      </c>
      <c r="C1518" s="3">
        <v>2.819860272</v>
      </c>
      <c r="D1518" s="3" t="s">
        <v>5</v>
      </c>
      <c r="E1518" s="3" t="s">
        <v>5</v>
      </c>
      <c r="F1518" s="3" t="s">
        <v>5</v>
      </c>
      <c r="G1518" s="3" t="s">
        <v>98</v>
      </c>
      <c r="H1518" s="3" t="s">
        <v>19</v>
      </c>
      <c r="I1518" s="3" t="s">
        <v>5</v>
      </c>
      <c r="J1518" s="3">
        <f>CONCATENATE(C1518,G1518,E1518,  IF(D1518="YES","OK", "KO" ),  IF(I1518="YES","SDD", "HDD" )  )</f>
        <v>0</v>
      </c>
      <c r="K1518" s="3" t="s">
        <v>210</v>
      </c>
    </row>
    <row r="1519" spans="1:11">
      <c r="A1519" s="3">
        <v>64</v>
      </c>
      <c r="B1519" s="3">
        <v>432</v>
      </c>
      <c r="C1519" s="3">
        <v>2.169094095</v>
      </c>
      <c r="D1519" s="3" t="s">
        <v>5</v>
      </c>
      <c r="E1519" s="3" t="s">
        <v>5</v>
      </c>
      <c r="F1519" s="3" t="s">
        <v>5</v>
      </c>
      <c r="G1519" s="3" t="s">
        <v>101</v>
      </c>
      <c r="H1519" s="3" t="s">
        <v>19</v>
      </c>
      <c r="I1519" s="3" t="s">
        <v>5</v>
      </c>
      <c r="J1519" s="3">
        <f>CONCATENATE(C1519,G1519,E1519,  IF(D1519="YES","OK", "KO" ),  IF(I1519="YES","SDD", "HDD" )  )</f>
        <v>0</v>
      </c>
      <c r="K1519" s="3" t="s">
        <v>210</v>
      </c>
    </row>
    <row r="1520" spans="1:11">
      <c r="A1520" s="3">
        <v>64</v>
      </c>
      <c r="B1520" s="3">
        <v>432</v>
      </c>
      <c r="C1520" s="3">
        <v>2.169094095</v>
      </c>
      <c r="D1520" s="3" t="s">
        <v>5</v>
      </c>
      <c r="E1520" s="3" t="s">
        <v>5</v>
      </c>
      <c r="F1520" s="3" t="s">
        <v>5</v>
      </c>
      <c r="G1520" s="3" t="s">
        <v>102</v>
      </c>
      <c r="H1520" s="3" t="s">
        <v>19</v>
      </c>
      <c r="I1520" s="3" t="s">
        <v>5</v>
      </c>
      <c r="J1520" s="3">
        <f>CONCATENATE(C1520,G1520,E1520,  IF(D1520="YES","OK", "KO" ),  IF(I1520="YES","SDD", "HDD" )  )</f>
        <v>0</v>
      </c>
      <c r="K1520" s="3" t="s">
        <v>210</v>
      </c>
    </row>
    <row r="1521" spans="1:11">
      <c r="A1521" s="3">
        <v>64</v>
      </c>
      <c r="B1521" s="3">
        <v>432</v>
      </c>
      <c r="C1521" s="3">
        <v>2.169094095</v>
      </c>
      <c r="D1521" s="3" t="s">
        <v>5</v>
      </c>
      <c r="E1521" s="3" t="s">
        <v>5</v>
      </c>
      <c r="F1521" s="3" t="s">
        <v>5</v>
      </c>
      <c r="G1521" s="3" t="s">
        <v>103</v>
      </c>
      <c r="H1521" s="3" t="s">
        <v>19</v>
      </c>
      <c r="I1521" s="3" t="s">
        <v>5</v>
      </c>
      <c r="J1521" s="3">
        <f>CONCATENATE(C1521,G1521,E1521,  IF(D1521="YES","OK", "KO" ),  IF(I1521="YES","SDD", "HDD" )  )</f>
        <v>0</v>
      </c>
      <c r="K1521" s="3" t="s">
        <v>210</v>
      </c>
    </row>
    <row r="1522" spans="1:11">
      <c r="A1522" s="3">
        <v>64</v>
      </c>
      <c r="B1522" s="3">
        <v>432</v>
      </c>
      <c r="C1522" s="3">
        <v>1.735309008</v>
      </c>
      <c r="D1522" s="3" t="s">
        <v>5</v>
      </c>
      <c r="E1522" s="3" t="s">
        <v>5</v>
      </c>
      <c r="F1522" s="3" t="s">
        <v>5</v>
      </c>
      <c r="G1522" s="3" t="s">
        <v>104</v>
      </c>
      <c r="H1522" s="3" t="s">
        <v>19</v>
      </c>
      <c r="I1522" s="3" t="s">
        <v>5</v>
      </c>
      <c r="J1522" s="3">
        <f>CONCATENATE(C1522,G1522,E1522,  IF(D1522="YES","OK", "KO" ),  IF(I1522="YES","SDD", "HDD" )  )</f>
        <v>0</v>
      </c>
      <c r="K1522" s="3" t="s">
        <v>210</v>
      </c>
    </row>
    <row r="1523" spans="1:11">
      <c r="A1523" s="3">
        <v>64</v>
      </c>
      <c r="B1523" s="3">
        <v>432</v>
      </c>
      <c r="C1523" s="3">
        <v>2.169094095</v>
      </c>
      <c r="D1523" s="3" t="s">
        <v>5</v>
      </c>
      <c r="E1523" s="3" t="s">
        <v>5</v>
      </c>
      <c r="F1523" s="3" t="s">
        <v>5</v>
      </c>
      <c r="G1523" s="3" t="s">
        <v>105</v>
      </c>
      <c r="H1523" s="3" t="s">
        <v>19</v>
      </c>
      <c r="I1523" s="3" t="s">
        <v>5</v>
      </c>
      <c r="J1523" s="3">
        <f>CONCATENATE(C1523,G1523,E1523,  IF(D1523="YES","OK", "KO" ),  IF(I1523="YES","SDD", "HDD" )  )</f>
        <v>0</v>
      </c>
      <c r="K1523" s="3" t="s">
        <v>210</v>
      </c>
    </row>
    <row r="1524" spans="1:11">
      <c r="A1524" s="3">
        <v>64</v>
      </c>
      <c r="B1524" s="3">
        <v>432</v>
      </c>
      <c r="C1524" s="3">
        <v>2.169094095</v>
      </c>
      <c r="D1524" s="3" t="s">
        <v>5</v>
      </c>
      <c r="E1524" s="3" t="s">
        <v>5</v>
      </c>
      <c r="F1524" s="3" t="s">
        <v>5</v>
      </c>
      <c r="G1524" s="3" t="s">
        <v>106</v>
      </c>
      <c r="H1524" s="3" t="s">
        <v>19</v>
      </c>
      <c r="I1524" s="3" t="s">
        <v>5</v>
      </c>
      <c r="J1524" s="3">
        <f>CONCATENATE(C1524,G1524,E1524,  IF(D1524="YES","OK", "KO" ),  IF(I1524="YES","SDD", "HDD" )  )</f>
        <v>0</v>
      </c>
      <c r="K1524" s="3" t="s">
        <v>210</v>
      </c>
    </row>
    <row r="1525" spans="1:11">
      <c r="A1525" s="3">
        <v>64</v>
      </c>
      <c r="B1525" s="3">
        <v>432</v>
      </c>
      <c r="C1525" s="3">
        <v>2.169094095</v>
      </c>
      <c r="D1525" s="3" t="s">
        <v>5</v>
      </c>
      <c r="E1525" s="3" t="s">
        <v>5</v>
      </c>
      <c r="F1525" s="3" t="s">
        <v>5</v>
      </c>
      <c r="G1525" s="3" t="s">
        <v>107</v>
      </c>
      <c r="H1525" s="3" t="s">
        <v>19</v>
      </c>
      <c r="I1525" s="3" t="s">
        <v>5</v>
      </c>
      <c r="J1525" s="3">
        <f>CONCATENATE(C1525,G1525,E1525,  IF(D1525="YES","OK", "KO" ),  IF(I1525="YES","SDD", "HDD" )  )</f>
        <v>0</v>
      </c>
      <c r="K1525" s="3" t="s">
        <v>210</v>
      </c>
    </row>
    <row r="1526" spans="1:11">
      <c r="A1526" s="3">
        <v>64</v>
      </c>
      <c r="B1526" s="3">
        <v>432</v>
      </c>
      <c r="C1526" s="3">
        <v>2.602870749</v>
      </c>
      <c r="D1526" s="3" t="s">
        <v>5</v>
      </c>
      <c r="E1526" s="3" t="s">
        <v>5</v>
      </c>
      <c r="F1526" s="3" t="s">
        <v>5</v>
      </c>
      <c r="G1526" s="3" t="s">
        <v>108</v>
      </c>
      <c r="H1526" s="3" t="s">
        <v>19</v>
      </c>
      <c r="I1526" s="3" t="s">
        <v>5</v>
      </c>
      <c r="J1526" s="3">
        <f>CONCATENATE(C1526,G1526,E1526,  IF(D1526="YES","OK", "KO" ),  IF(I1526="YES","SDD", "HDD" )  )</f>
        <v>0</v>
      </c>
      <c r="K1526" s="3" t="s">
        <v>210</v>
      </c>
    </row>
    <row r="1527" spans="1:11">
      <c r="A1527" s="3">
        <v>64</v>
      </c>
      <c r="B1527" s="3">
        <v>432</v>
      </c>
      <c r="C1527" s="3">
        <v>2.169094095</v>
      </c>
      <c r="D1527" s="3" t="s">
        <v>5</v>
      </c>
      <c r="E1527" s="3" t="s">
        <v>5</v>
      </c>
      <c r="F1527" s="3" t="s">
        <v>5</v>
      </c>
      <c r="G1527" s="3" t="s">
        <v>109</v>
      </c>
      <c r="H1527" s="3" t="s">
        <v>19</v>
      </c>
      <c r="I1527" s="3" t="s">
        <v>5</v>
      </c>
      <c r="J1527" s="3">
        <f>CONCATENATE(C1527,G1527,E1527,  IF(D1527="YES","OK", "KO" ),  IF(I1527="YES","SDD", "HDD" )  )</f>
        <v>0</v>
      </c>
      <c r="K1527" s="3" t="s">
        <v>210</v>
      </c>
    </row>
    <row r="1528" spans="1:11">
      <c r="A1528" s="3">
        <v>64</v>
      </c>
      <c r="B1528" s="3">
        <v>432</v>
      </c>
      <c r="C1528" s="3">
        <v>2.602870749</v>
      </c>
      <c r="D1528" s="3" t="s">
        <v>5</v>
      </c>
      <c r="E1528" s="3" t="s">
        <v>5</v>
      </c>
      <c r="F1528" s="3" t="s">
        <v>5</v>
      </c>
      <c r="G1528" s="3" t="s">
        <v>110</v>
      </c>
      <c r="H1528" s="3" t="s">
        <v>19</v>
      </c>
      <c r="I1528" s="3" t="s">
        <v>5</v>
      </c>
      <c r="J1528" s="3">
        <f>CONCATENATE(C1528,G1528,E1528,  IF(D1528="YES","OK", "KO" ),  IF(I1528="YES","SDD", "HDD" )  )</f>
        <v>0</v>
      </c>
      <c r="K1528" s="3" t="s">
        <v>210</v>
      </c>
    </row>
    <row r="1529" spans="1:11">
      <c r="A1529" s="3">
        <v>64</v>
      </c>
      <c r="B1529" s="3">
        <v>432</v>
      </c>
      <c r="C1529" s="3">
        <v>2.169094095</v>
      </c>
      <c r="D1529" s="3" t="s">
        <v>5</v>
      </c>
      <c r="E1529" s="3" t="s">
        <v>5</v>
      </c>
      <c r="F1529" s="3" t="s">
        <v>5</v>
      </c>
      <c r="G1529" s="3" t="s">
        <v>115</v>
      </c>
      <c r="H1529" s="3" t="s">
        <v>19</v>
      </c>
      <c r="I1529" s="3" t="s">
        <v>5</v>
      </c>
      <c r="J1529" s="3">
        <f>CONCATENATE(C1529,G1529,E1529,  IF(D1529="YES","OK", "KO" ),  IF(I1529="YES","SDD", "HDD" )  )</f>
        <v>0</v>
      </c>
      <c r="K1529" s="3" t="s">
        <v>210</v>
      </c>
    </row>
    <row r="1530" spans="1:11">
      <c r="A1530" s="3">
        <v>64</v>
      </c>
      <c r="B1530" s="3">
        <v>432</v>
      </c>
      <c r="C1530" s="3">
        <v>2.602870749</v>
      </c>
      <c r="D1530" s="3" t="s">
        <v>5</v>
      </c>
      <c r="E1530" s="3" t="s">
        <v>5</v>
      </c>
      <c r="F1530" s="3" t="s">
        <v>5</v>
      </c>
      <c r="G1530" s="3" t="s">
        <v>116</v>
      </c>
      <c r="H1530" s="3" t="s">
        <v>19</v>
      </c>
      <c r="I1530" s="3" t="s">
        <v>5</v>
      </c>
      <c r="J1530" s="3">
        <f>CONCATENATE(C1530,G1530,E1530,  IF(D1530="YES","OK", "KO" ),  IF(I1530="YES","SDD", "HDD" )  )</f>
        <v>0</v>
      </c>
      <c r="K1530" s="3" t="s">
        <v>210</v>
      </c>
    </row>
    <row r="1531" spans="1:11">
      <c r="A1531" s="3">
        <v>64</v>
      </c>
      <c r="B1531" s="3">
        <v>432</v>
      </c>
      <c r="C1531" s="3">
        <v>2.169094095</v>
      </c>
      <c r="D1531" s="3" t="s">
        <v>5</v>
      </c>
      <c r="E1531" s="3" t="s">
        <v>5</v>
      </c>
      <c r="F1531" s="3" t="s">
        <v>5</v>
      </c>
      <c r="G1531" s="3" t="s">
        <v>117</v>
      </c>
      <c r="H1531" s="3" t="s">
        <v>19</v>
      </c>
      <c r="I1531" s="3" t="s">
        <v>5</v>
      </c>
      <c r="J1531" s="3">
        <f>CONCATENATE(C1531,G1531,E1531,  IF(D1531="YES","OK", "KO" ),  IF(I1531="YES","SDD", "HDD" )  )</f>
        <v>0</v>
      </c>
      <c r="K1531" s="3" t="s">
        <v>210</v>
      </c>
    </row>
    <row r="1532" spans="1:11">
      <c r="A1532" s="3">
        <v>64</v>
      </c>
      <c r="B1532" s="3">
        <v>432</v>
      </c>
      <c r="C1532" s="3">
        <v>2.169094095</v>
      </c>
      <c r="D1532" s="3" t="s">
        <v>5</v>
      </c>
      <c r="E1532" s="3" t="s">
        <v>5</v>
      </c>
      <c r="F1532" s="3" t="s">
        <v>5</v>
      </c>
      <c r="G1532" s="3" t="s">
        <v>118</v>
      </c>
      <c r="H1532" s="3" t="s">
        <v>19</v>
      </c>
      <c r="I1532" s="3" t="s">
        <v>5</v>
      </c>
      <c r="J1532" s="3">
        <f>CONCATENATE(C1532,G1532,E1532,  IF(D1532="YES","OK", "KO" ),  IF(I1532="YES","SDD", "HDD" )  )</f>
        <v>0</v>
      </c>
      <c r="K1532" s="3" t="s">
        <v>210</v>
      </c>
    </row>
    <row r="1533" spans="1:11">
      <c r="A1533" s="3">
        <v>64</v>
      </c>
      <c r="B1533" s="3">
        <v>432</v>
      </c>
      <c r="C1533" s="3">
        <v>2.169094095</v>
      </c>
      <c r="D1533" s="3" t="s">
        <v>5</v>
      </c>
      <c r="E1533" s="3" t="s">
        <v>5</v>
      </c>
      <c r="F1533" s="3" t="s">
        <v>5</v>
      </c>
      <c r="G1533" s="3" t="s">
        <v>120</v>
      </c>
      <c r="H1533" s="3" t="s">
        <v>19</v>
      </c>
      <c r="I1533" s="3" t="s">
        <v>5</v>
      </c>
      <c r="J1533" s="3">
        <f>CONCATENATE(C1533,G1533,E1533,  IF(D1533="YES","OK", "KO" ),  IF(I1533="YES","SDD", "HDD" )  )</f>
        <v>0</v>
      </c>
      <c r="K1533" s="3" t="s">
        <v>210</v>
      </c>
    </row>
    <row r="1534" spans="1:11">
      <c r="A1534" s="3">
        <v>64</v>
      </c>
      <c r="B1534" s="3">
        <v>432</v>
      </c>
      <c r="C1534" s="3">
        <v>3.589219728</v>
      </c>
      <c r="D1534" s="3" t="s">
        <v>5</v>
      </c>
      <c r="E1534" s="3" t="s">
        <v>5</v>
      </c>
      <c r="F1534" s="3" t="s">
        <v>5</v>
      </c>
      <c r="G1534" s="3" t="s">
        <v>86</v>
      </c>
      <c r="H1534" s="3" t="s">
        <v>19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211</v>
      </c>
    </row>
    <row r="1535" spans="1:11">
      <c r="A1535" s="3">
        <v>64</v>
      </c>
      <c r="B1535" s="3">
        <v>432</v>
      </c>
      <c r="C1535" s="3">
        <v>2.392813152</v>
      </c>
      <c r="D1535" s="3" t="s">
        <v>5</v>
      </c>
      <c r="E1535" s="3" t="s">
        <v>5</v>
      </c>
      <c r="F1535" s="3" t="s">
        <v>5</v>
      </c>
      <c r="G1535" s="3" t="s">
        <v>87</v>
      </c>
      <c r="H1535" s="3" t="s">
        <v>19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211</v>
      </c>
    </row>
    <row r="1536" spans="1:11">
      <c r="A1536" s="3">
        <v>64</v>
      </c>
      <c r="B1536" s="3">
        <v>432</v>
      </c>
      <c r="C1536" s="3">
        <v>3.2222493</v>
      </c>
      <c r="D1536" s="3" t="s">
        <v>5</v>
      </c>
      <c r="E1536" s="3" t="s">
        <v>5</v>
      </c>
      <c r="F1536" s="3" t="s">
        <v>5</v>
      </c>
      <c r="G1536" s="3" t="s">
        <v>88</v>
      </c>
      <c r="H1536" s="3" t="s">
        <v>19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211</v>
      </c>
    </row>
    <row r="1537" spans="1:11">
      <c r="A1537" s="3">
        <v>64</v>
      </c>
      <c r="B1537" s="3">
        <v>432</v>
      </c>
      <c r="C1537" s="3">
        <v>3.2222493</v>
      </c>
      <c r="D1537" s="3" t="s">
        <v>5</v>
      </c>
      <c r="E1537" s="3" t="s">
        <v>5</v>
      </c>
      <c r="F1537" s="3" t="s">
        <v>5</v>
      </c>
      <c r="G1537" s="3" t="s">
        <v>89</v>
      </c>
      <c r="H1537" s="3" t="s">
        <v>19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211</v>
      </c>
    </row>
    <row r="1538" spans="1:11">
      <c r="A1538" s="3">
        <v>64</v>
      </c>
      <c r="B1538" s="3">
        <v>432</v>
      </c>
      <c r="C1538" s="3">
        <v>2.386851021</v>
      </c>
      <c r="D1538" s="3" t="s">
        <v>5</v>
      </c>
      <c r="E1538" s="3" t="s">
        <v>5</v>
      </c>
      <c r="F1538" s="3" t="s">
        <v>5</v>
      </c>
      <c r="G1538" s="3" t="s">
        <v>90</v>
      </c>
      <c r="H1538" s="3" t="s">
        <v>19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211</v>
      </c>
    </row>
    <row r="1539" spans="1:11">
      <c r="A1539" s="3">
        <v>64</v>
      </c>
      <c r="B1539" s="3">
        <v>432</v>
      </c>
      <c r="C1539" s="3">
        <v>2.386851021</v>
      </c>
      <c r="D1539" s="3" t="s">
        <v>5</v>
      </c>
      <c r="E1539" s="3" t="s">
        <v>5</v>
      </c>
      <c r="F1539" s="3" t="s">
        <v>5</v>
      </c>
      <c r="G1539" s="3" t="s">
        <v>91</v>
      </c>
      <c r="H1539" s="3" t="s">
        <v>19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211</v>
      </c>
    </row>
    <row r="1540" spans="1:11">
      <c r="A1540" s="3">
        <v>64</v>
      </c>
      <c r="B1540" s="3">
        <v>432</v>
      </c>
      <c r="C1540" s="3">
        <v>4.187431449</v>
      </c>
      <c r="D1540" s="3" t="s">
        <v>5</v>
      </c>
      <c r="E1540" s="3" t="s">
        <v>5</v>
      </c>
      <c r="F1540" s="3" t="s">
        <v>5</v>
      </c>
      <c r="G1540" s="3" t="s">
        <v>92</v>
      </c>
      <c r="H1540" s="3" t="s">
        <v>19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211</v>
      </c>
    </row>
    <row r="1541" spans="1:11">
      <c r="A1541" s="3">
        <v>64</v>
      </c>
      <c r="B1541" s="3">
        <v>432</v>
      </c>
      <c r="C1541" s="3">
        <v>2.183438628</v>
      </c>
      <c r="D1541" s="3" t="s">
        <v>5</v>
      </c>
      <c r="E1541" s="3" t="s">
        <v>5</v>
      </c>
      <c r="F1541" s="3" t="s">
        <v>5</v>
      </c>
      <c r="G1541" s="3" t="s">
        <v>93</v>
      </c>
      <c r="H1541" s="3" t="s">
        <v>19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211</v>
      </c>
    </row>
    <row r="1542" spans="1:11">
      <c r="A1542" s="3">
        <v>64</v>
      </c>
      <c r="B1542" s="3">
        <v>432</v>
      </c>
      <c r="C1542" s="3">
        <v>2.183438628</v>
      </c>
      <c r="D1542" s="3" t="s">
        <v>5</v>
      </c>
      <c r="E1542" s="3" t="s">
        <v>5</v>
      </c>
      <c r="F1542" s="3" t="s">
        <v>5</v>
      </c>
      <c r="G1542" s="3" t="s">
        <v>94</v>
      </c>
      <c r="H1542" s="3" t="s">
        <v>19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211</v>
      </c>
    </row>
    <row r="1543" spans="1:11">
      <c r="A1543" s="3">
        <v>64</v>
      </c>
      <c r="B1543" s="3">
        <v>432</v>
      </c>
      <c r="C1543" s="3">
        <v>2.04432786</v>
      </c>
      <c r="D1543" s="3" t="s">
        <v>5</v>
      </c>
      <c r="E1543" s="3" t="s">
        <v>5</v>
      </c>
      <c r="F1543" s="3" t="s">
        <v>5</v>
      </c>
      <c r="G1543" s="3" t="s">
        <v>95</v>
      </c>
      <c r="H1543" s="3" t="s">
        <v>19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211</v>
      </c>
    </row>
    <row r="1544" spans="1:11">
      <c r="A1544" s="3">
        <v>64</v>
      </c>
      <c r="B1544" s="3">
        <v>432</v>
      </c>
      <c r="C1544" s="3">
        <v>2.21636106</v>
      </c>
      <c r="D1544" s="3" t="s">
        <v>5</v>
      </c>
      <c r="E1544" s="3" t="s">
        <v>5</v>
      </c>
      <c r="F1544" s="3" t="s">
        <v>5</v>
      </c>
      <c r="G1544" s="3" t="s">
        <v>96</v>
      </c>
      <c r="H1544" s="3" t="s">
        <v>19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211</v>
      </c>
    </row>
    <row r="1545" spans="1:11">
      <c r="A1545" s="3">
        <v>64</v>
      </c>
      <c r="B1545" s="3">
        <v>432</v>
      </c>
      <c r="C1545" s="3">
        <v>2.393588988</v>
      </c>
      <c r="D1545" s="3" t="s">
        <v>5</v>
      </c>
      <c r="E1545" s="3" t="s">
        <v>5</v>
      </c>
      <c r="F1545" s="3" t="s">
        <v>5</v>
      </c>
      <c r="G1545" s="3" t="s">
        <v>22</v>
      </c>
      <c r="H1545" s="3" t="s">
        <v>19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211</v>
      </c>
    </row>
    <row r="1546" spans="1:11">
      <c r="A1546" s="3">
        <v>64</v>
      </c>
      <c r="B1546" s="3">
        <v>432</v>
      </c>
      <c r="C1546" s="3">
        <v>2.392813152</v>
      </c>
      <c r="D1546" s="3" t="s">
        <v>5</v>
      </c>
      <c r="E1546" s="3" t="s">
        <v>5</v>
      </c>
      <c r="F1546" s="3" t="s">
        <v>5</v>
      </c>
      <c r="G1546" s="3" t="s">
        <v>101</v>
      </c>
      <c r="H1546" s="3" t="s">
        <v>19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211</v>
      </c>
    </row>
    <row r="1547" spans="1:11">
      <c r="A1547" s="3">
        <v>64</v>
      </c>
      <c r="B1547" s="3">
        <v>432</v>
      </c>
      <c r="C1547" s="3">
        <v>2.392813152</v>
      </c>
      <c r="D1547" s="3" t="s">
        <v>5</v>
      </c>
      <c r="E1547" s="3" t="s">
        <v>5</v>
      </c>
      <c r="F1547" s="3" t="s">
        <v>5</v>
      </c>
      <c r="G1547" s="3" t="s">
        <v>102</v>
      </c>
      <c r="H1547" s="3" t="s">
        <v>19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211</v>
      </c>
    </row>
    <row r="1548" spans="1:11">
      <c r="A1548" s="3">
        <v>64</v>
      </c>
      <c r="B1548" s="3">
        <v>432</v>
      </c>
      <c r="C1548" s="3">
        <v>2.392813152</v>
      </c>
      <c r="D1548" s="3" t="s">
        <v>5</v>
      </c>
      <c r="E1548" s="3" t="s">
        <v>5</v>
      </c>
      <c r="F1548" s="3" t="s">
        <v>5</v>
      </c>
      <c r="G1548" s="3" t="s">
        <v>103</v>
      </c>
      <c r="H1548" s="3" t="s">
        <v>19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211</v>
      </c>
    </row>
    <row r="1549" spans="1:11">
      <c r="A1549" s="3">
        <v>64</v>
      </c>
      <c r="B1549" s="3">
        <v>432</v>
      </c>
      <c r="C1549" s="3">
        <v>1.914274134</v>
      </c>
      <c r="D1549" s="3" t="s">
        <v>5</v>
      </c>
      <c r="E1549" s="3" t="s">
        <v>5</v>
      </c>
      <c r="F1549" s="3" t="s">
        <v>5</v>
      </c>
      <c r="G1549" s="3" t="s">
        <v>104</v>
      </c>
      <c r="H1549" s="3" t="s">
        <v>19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211</v>
      </c>
    </row>
    <row r="1550" spans="1:11">
      <c r="A1550" s="3">
        <v>64</v>
      </c>
      <c r="B1550" s="3">
        <v>432</v>
      </c>
      <c r="C1550" s="3">
        <v>2.72782251</v>
      </c>
      <c r="D1550" s="3" t="s">
        <v>5</v>
      </c>
      <c r="E1550" s="3" t="s">
        <v>5</v>
      </c>
      <c r="F1550" s="3" t="s">
        <v>5</v>
      </c>
      <c r="G1550" s="3" t="s">
        <v>105</v>
      </c>
      <c r="H1550" s="3" t="s">
        <v>19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211</v>
      </c>
    </row>
    <row r="1551" spans="1:11">
      <c r="A1551" s="3">
        <v>64</v>
      </c>
      <c r="B1551" s="3">
        <v>432</v>
      </c>
      <c r="C1551" s="3">
        <v>2.332938852</v>
      </c>
      <c r="D1551" s="3" t="s">
        <v>5</v>
      </c>
      <c r="E1551" s="3" t="s">
        <v>5</v>
      </c>
      <c r="F1551" s="3" t="s">
        <v>5</v>
      </c>
      <c r="G1551" s="3" t="s">
        <v>106</v>
      </c>
      <c r="H1551" s="3" t="s">
        <v>19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211</v>
      </c>
    </row>
    <row r="1552" spans="1:11">
      <c r="A1552" s="3">
        <v>64</v>
      </c>
      <c r="B1552" s="3">
        <v>432</v>
      </c>
      <c r="C1552" s="3">
        <v>2.332938852</v>
      </c>
      <c r="D1552" s="3" t="s">
        <v>5</v>
      </c>
      <c r="E1552" s="3" t="s">
        <v>5</v>
      </c>
      <c r="F1552" s="3" t="s">
        <v>5</v>
      </c>
      <c r="G1552" s="3" t="s">
        <v>107</v>
      </c>
      <c r="H1552" s="3" t="s">
        <v>19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211</v>
      </c>
    </row>
    <row r="1553" spans="1:11">
      <c r="A1553" s="3">
        <v>64</v>
      </c>
      <c r="B1553" s="3">
        <v>432</v>
      </c>
      <c r="C1553" s="3">
        <v>2.386749825</v>
      </c>
      <c r="D1553" s="3" t="s">
        <v>5</v>
      </c>
      <c r="E1553" s="3" t="s">
        <v>5</v>
      </c>
      <c r="F1553" s="3" t="s">
        <v>5</v>
      </c>
      <c r="G1553" s="3" t="s">
        <v>108</v>
      </c>
      <c r="H1553" s="3" t="s">
        <v>19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211</v>
      </c>
    </row>
    <row r="1554" spans="1:11">
      <c r="A1554" s="3">
        <v>64</v>
      </c>
      <c r="B1554" s="3">
        <v>432</v>
      </c>
      <c r="C1554" s="3">
        <v>1.988973648</v>
      </c>
      <c r="D1554" s="3" t="s">
        <v>5</v>
      </c>
      <c r="E1554" s="3" t="s">
        <v>5</v>
      </c>
      <c r="F1554" s="3" t="s">
        <v>5</v>
      </c>
      <c r="G1554" s="3" t="s">
        <v>109</v>
      </c>
      <c r="H1554" s="3" t="s">
        <v>19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211</v>
      </c>
    </row>
    <row r="1555" spans="1:11">
      <c r="A1555" s="3">
        <v>64</v>
      </c>
      <c r="B1555" s="3">
        <v>432</v>
      </c>
      <c r="C1555" s="3">
        <v>2.386749825</v>
      </c>
      <c r="D1555" s="3" t="s">
        <v>5</v>
      </c>
      <c r="E1555" s="3" t="s">
        <v>5</v>
      </c>
      <c r="F1555" s="3" t="s">
        <v>5</v>
      </c>
      <c r="G1555" s="3" t="s">
        <v>110</v>
      </c>
      <c r="H1555" s="3" t="s">
        <v>19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211</v>
      </c>
    </row>
    <row r="1556" spans="1:11">
      <c r="A1556" s="3">
        <v>64</v>
      </c>
      <c r="B1556" s="3">
        <v>432</v>
      </c>
      <c r="C1556" s="3">
        <v>1.988973648</v>
      </c>
      <c r="D1556" s="3" t="s">
        <v>5</v>
      </c>
      <c r="E1556" s="3" t="s">
        <v>5</v>
      </c>
      <c r="F1556" s="3" t="s">
        <v>5</v>
      </c>
      <c r="G1556" s="3" t="s">
        <v>115</v>
      </c>
      <c r="H1556" s="3" t="s">
        <v>19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211</v>
      </c>
    </row>
    <row r="1557" spans="1:11">
      <c r="A1557" s="3">
        <v>64</v>
      </c>
      <c r="B1557" s="3">
        <v>432</v>
      </c>
      <c r="C1557" s="3">
        <v>2.386749825</v>
      </c>
      <c r="D1557" s="3" t="s">
        <v>5</v>
      </c>
      <c r="E1557" s="3" t="s">
        <v>5</v>
      </c>
      <c r="F1557" s="3" t="s">
        <v>5</v>
      </c>
      <c r="G1557" s="3" t="s">
        <v>116</v>
      </c>
      <c r="H1557" s="3" t="s">
        <v>19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211</v>
      </c>
    </row>
    <row r="1558" spans="1:11">
      <c r="A1558" s="3">
        <v>64</v>
      </c>
      <c r="B1558" s="3">
        <v>432</v>
      </c>
      <c r="C1558" s="3">
        <v>2.21636106</v>
      </c>
      <c r="D1558" s="3" t="s">
        <v>5</v>
      </c>
      <c r="E1558" s="3" t="s">
        <v>5</v>
      </c>
      <c r="F1558" s="3" t="s">
        <v>5</v>
      </c>
      <c r="G1558" s="3" t="s">
        <v>117</v>
      </c>
      <c r="H1558" s="3" t="s">
        <v>19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211</v>
      </c>
    </row>
    <row r="1559" spans="1:11">
      <c r="A1559" s="3">
        <v>64</v>
      </c>
      <c r="B1559" s="3">
        <v>432</v>
      </c>
      <c r="C1559" s="3">
        <v>1.988973648</v>
      </c>
      <c r="D1559" s="3" t="s">
        <v>5</v>
      </c>
      <c r="E1559" s="3" t="s">
        <v>5</v>
      </c>
      <c r="F1559" s="3" t="s">
        <v>5</v>
      </c>
      <c r="G1559" s="3" t="s">
        <v>118</v>
      </c>
      <c r="H1559" s="3" t="s">
        <v>19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211</v>
      </c>
    </row>
    <row r="1560" spans="1:11">
      <c r="A1560" s="3">
        <v>64</v>
      </c>
      <c r="B1560" s="3">
        <v>432</v>
      </c>
      <c r="C1560" s="3">
        <v>3.589219728</v>
      </c>
      <c r="D1560" s="3" t="s">
        <v>5</v>
      </c>
      <c r="E1560" s="3" t="s">
        <v>5</v>
      </c>
      <c r="F1560" s="3" t="s">
        <v>5</v>
      </c>
      <c r="G1560" s="3" t="s">
        <v>86</v>
      </c>
      <c r="H1560" s="3" t="s">
        <v>19</v>
      </c>
      <c r="I1560" s="3" t="s">
        <v>5</v>
      </c>
      <c r="J1560" s="3">
        <f>CONCATENATE(C1560,G1560,E1560,  IF(D1560="YES","OK", "KO" ),  IF(I1560="YES","SDD", "HDD" )  )</f>
        <v>0</v>
      </c>
      <c r="K1560" s="3" t="s">
        <v>212</v>
      </c>
    </row>
    <row r="1561" spans="1:11">
      <c r="A1561" s="3">
        <v>64</v>
      </c>
      <c r="B1561" s="3">
        <v>432</v>
      </c>
      <c r="C1561" s="3">
        <v>2.392813152</v>
      </c>
      <c r="D1561" s="3" t="s">
        <v>5</v>
      </c>
      <c r="E1561" s="3" t="s">
        <v>5</v>
      </c>
      <c r="F1561" s="3" t="s">
        <v>5</v>
      </c>
      <c r="G1561" s="3" t="s">
        <v>87</v>
      </c>
      <c r="H1561" s="3" t="s">
        <v>19</v>
      </c>
      <c r="I1561" s="3" t="s">
        <v>5</v>
      </c>
      <c r="J1561" s="3">
        <f>CONCATENATE(C1561,G1561,E1561,  IF(D1561="YES","OK", "KO" ),  IF(I1561="YES","SDD", "HDD" )  )</f>
        <v>0</v>
      </c>
      <c r="K1561" s="3" t="s">
        <v>212</v>
      </c>
    </row>
    <row r="1562" spans="1:11">
      <c r="A1562" s="3">
        <v>64</v>
      </c>
      <c r="B1562" s="3">
        <v>432</v>
      </c>
      <c r="C1562" s="3">
        <v>3.2222493</v>
      </c>
      <c r="D1562" s="3" t="s">
        <v>5</v>
      </c>
      <c r="E1562" s="3" t="s">
        <v>5</v>
      </c>
      <c r="F1562" s="3" t="s">
        <v>5</v>
      </c>
      <c r="G1562" s="3" t="s">
        <v>88</v>
      </c>
      <c r="H1562" s="3" t="s">
        <v>19</v>
      </c>
      <c r="I1562" s="3" t="s">
        <v>5</v>
      </c>
      <c r="J1562" s="3">
        <f>CONCATENATE(C1562,G1562,E1562,  IF(D1562="YES","OK", "KO" ),  IF(I1562="YES","SDD", "HDD" )  )</f>
        <v>0</v>
      </c>
      <c r="K1562" s="3" t="s">
        <v>212</v>
      </c>
    </row>
    <row r="1563" spans="1:11">
      <c r="A1563" s="3">
        <v>64</v>
      </c>
      <c r="B1563" s="3">
        <v>432</v>
      </c>
      <c r="C1563" s="3">
        <v>3.2222493</v>
      </c>
      <c r="D1563" s="3" t="s">
        <v>5</v>
      </c>
      <c r="E1563" s="3" t="s">
        <v>5</v>
      </c>
      <c r="F1563" s="3" t="s">
        <v>5</v>
      </c>
      <c r="G1563" s="3" t="s">
        <v>89</v>
      </c>
      <c r="H1563" s="3" t="s">
        <v>19</v>
      </c>
      <c r="I1563" s="3" t="s">
        <v>5</v>
      </c>
      <c r="J1563" s="3">
        <f>CONCATENATE(C1563,G1563,E1563,  IF(D1563="YES","OK", "KO" ),  IF(I1563="YES","SDD", "HDD" )  )</f>
        <v>0</v>
      </c>
      <c r="K1563" s="3" t="s">
        <v>212</v>
      </c>
    </row>
    <row r="1564" spans="1:11">
      <c r="A1564" s="3">
        <v>64</v>
      </c>
      <c r="B1564" s="3">
        <v>432</v>
      </c>
      <c r="C1564" s="3">
        <v>2.386851021</v>
      </c>
      <c r="D1564" s="3" t="s">
        <v>5</v>
      </c>
      <c r="E1564" s="3" t="s">
        <v>5</v>
      </c>
      <c r="F1564" s="3" t="s">
        <v>5</v>
      </c>
      <c r="G1564" s="3" t="s">
        <v>90</v>
      </c>
      <c r="H1564" s="3" t="s">
        <v>19</v>
      </c>
      <c r="I1564" s="3" t="s">
        <v>5</v>
      </c>
      <c r="J1564" s="3">
        <f>CONCATENATE(C1564,G1564,E1564,  IF(D1564="YES","OK", "KO" ),  IF(I1564="YES","SDD", "HDD" )  )</f>
        <v>0</v>
      </c>
      <c r="K1564" s="3" t="s">
        <v>212</v>
      </c>
    </row>
    <row r="1565" spans="1:11">
      <c r="A1565" s="3">
        <v>64</v>
      </c>
      <c r="B1565" s="3">
        <v>432</v>
      </c>
      <c r="C1565" s="3">
        <v>2.386851021</v>
      </c>
      <c r="D1565" s="3" t="s">
        <v>5</v>
      </c>
      <c r="E1565" s="3" t="s">
        <v>5</v>
      </c>
      <c r="F1565" s="3" t="s">
        <v>5</v>
      </c>
      <c r="G1565" s="3" t="s">
        <v>91</v>
      </c>
      <c r="H1565" s="3" t="s">
        <v>19</v>
      </c>
      <c r="I1565" s="3" t="s">
        <v>5</v>
      </c>
      <c r="J1565" s="3">
        <f>CONCATENATE(C1565,G1565,E1565,  IF(D1565="YES","OK", "KO" ),  IF(I1565="YES","SDD", "HDD" )  )</f>
        <v>0</v>
      </c>
      <c r="K1565" s="3" t="s">
        <v>212</v>
      </c>
    </row>
    <row r="1566" spans="1:11">
      <c r="A1566" s="3">
        <v>64</v>
      </c>
      <c r="B1566" s="3">
        <v>432</v>
      </c>
      <c r="C1566" s="3">
        <v>4.187431449</v>
      </c>
      <c r="D1566" s="3" t="s">
        <v>5</v>
      </c>
      <c r="E1566" s="3" t="s">
        <v>5</v>
      </c>
      <c r="F1566" s="3" t="s">
        <v>5</v>
      </c>
      <c r="G1566" s="3" t="s">
        <v>92</v>
      </c>
      <c r="H1566" s="3" t="s">
        <v>19</v>
      </c>
      <c r="I1566" s="3" t="s">
        <v>5</v>
      </c>
      <c r="J1566" s="3">
        <f>CONCATENATE(C1566,G1566,E1566,  IF(D1566="YES","OK", "KO" ),  IF(I1566="YES","SDD", "HDD" )  )</f>
        <v>0</v>
      </c>
      <c r="K1566" s="3" t="s">
        <v>212</v>
      </c>
    </row>
    <row r="1567" spans="1:11">
      <c r="A1567" s="3">
        <v>64</v>
      </c>
      <c r="B1567" s="3">
        <v>432</v>
      </c>
      <c r="C1567" s="3">
        <v>2.183438628</v>
      </c>
      <c r="D1567" s="3" t="s">
        <v>5</v>
      </c>
      <c r="E1567" s="3" t="s">
        <v>5</v>
      </c>
      <c r="F1567" s="3" t="s">
        <v>5</v>
      </c>
      <c r="G1567" s="3" t="s">
        <v>93</v>
      </c>
      <c r="H1567" s="3" t="s">
        <v>19</v>
      </c>
      <c r="I1567" s="3" t="s">
        <v>5</v>
      </c>
      <c r="J1567" s="3">
        <f>CONCATENATE(C1567,G1567,E1567,  IF(D1567="YES","OK", "KO" ),  IF(I1567="YES","SDD", "HDD" )  )</f>
        <v>0</v>
      </c>
      <c r="K1567" s="3" t="s">
        <v>212</v>
      </c>
    </row>
    <row r="1568" spans="1:11">
      <c r="A1568" s="3">
        <v>64</v>
      </c>
      <c r="B1568" s="3">
        <v>432</v>
      </c>
      <c r="C1568" s="3">
        <v>2.183438628</v>
      </c>
      <c r="D1568" s="3" t="s">
        <v>5</v>
      </c>
      <c r="E1568" s="3" t="s">
        <v>5</v>
      </c>
      <c r="F1568" s="3" t="s">
        <v>5</v>
      </c>
      <c r="G1568" s="3" t="s">
        <v>94</v>
      </c>
      <c r="H1568" s="3" t="s">
        <v>19</v>
      </c>
      <c r="I1568" s="3" t="s">
        <v>5</v>
      </c>
      <c r="J1568" s="3">
        <f>CONCATENATE(C1568,G1568,E1568,  IF(D1568="YES","OK", "KO" ),  IF(I1568="YES","SDD", "HDD" )  )</f>
        <v>0</v>
      </c>
      <c r="K1568" s="3" t="s">
        <v>212</v>
      </c>
    </row>
    <row r="1569" spans="1:11">
      <c r="A1569" s="3">
        <v>64</v>
      </c>
      <c r="B1569" s="3">
        <v>432</v>
      </c>
      <c r="C1569" s="3">
        <v>2.04432786</v>
      </c>
      <c r="D1569" s="3" t="s">
        <v>5</v>
      </c>
      <c r="E1569" s="3" t="s">
        <v>5</v>
      </c>
      <c r="F1569" s="3" t="s">
        <v>5</v>
      </c>
      <c r="G1569" s="3" t="s">
        <v>95</v>
      </c>
      <c r="H1569" s="3" t="s">
        <v>19</v>
      </c>
      <c r="I1569" s="3" t="s">
        <v>5</v>
      </c>
      <c r="J1569" s="3">
        <f>CONCATENATE(C1569,G1569,E1569,  IF(D1569="YES","OK", "KO" ),  IF(I1569="YES","SDD", "HDD" )  )</f>
        <v>0</v>
      </c>
      <c r="K1569" s="3" t="s">
        <v>212</v>
      </c>
    </row>
    <row r="1570" spans="1:11">
      <c r="A1570" s="3">
        <v>64</v>
      </c>
      <c r="B1570" s="3">
        <v>432</v>
      </c>
      <c r="C1570" s="3">
        <v>2.21636106</v>
      </c>
      <c r="D1570" s="3" t="s">
        <v>5</v>
      </c>
      <c r="E1570" s="3" t="s">
        <v>5</v>
      </c>
      <c r="F1570" s="3" t="s">
        <v>5</v>
      </c>
      <c r="G1570" s="3" t="s">
        <v>96</v>
      </c>
      <c r="H1570" s="3" t="s">
        <v>19</v>
      </c>
      <c r="I1570" s="3" t="s">
        <v>5</v>
      </c>
      <c r="J1570" s="3">
        <f>CONCATENATE(C1570,G1570,E1570,  IF(D1570="YES","OK", "KO" ),  IF(I1570="YES","SDD", "HDD" )  )</f>
        <v>0</v>
      </c>
      <c r="K1570" s="3" t="s">
        <v>212</v>
      </c>
    </row>
    <row r="1571" spans="1:11">
      <c r="A1571" s="3">
        <v>64</v>
      </c>
      <c r="B1571" s="3">
        <v>432</v>
      </c>
      <c r="C1571" s="3">
        <v>2.393588988</v>
      </c>
      <c r="D1571" s="3" t="s">
        <v>5</v>
      </c>
      <c r="E1571" s="3" t="s">
        <v>5</v>
      </c>
      <c r="F1571" s="3" t="s">
        <v>5</v>
      </c>
      <c r="G1571" s="3" t="s">
        <v>22</v>
      </c>
      <c r="H1571" s="3" t="s">
        <v>19</v>
      </c>
      <c r="I1571" s="3" t="s">
        <v>5</v>
      </c>
      <c r="J1571" s="3">
        <f>CONCATENATE(C1571,G1571,E1571,  IF(D1571="YES","OK", "KO" ),  IF(I1571="YES","SDD", "HDD" )  )</f>
        <v>0</v>
      </c>
      <c r="K1571" s="3" t="s">
        <v>212</v>
      </c>
    </row>
    <row r="1572" spans="1:11">
      <c r="A1572" s="3">
        <v>64</v>
      </c>
      <c r="B1572" s="3">
        <v>432</v>
      </c>
      <c r="C1572" s="3">
        <v>2.332938852</v>
      </c>
      <c r="D1572" s="3" t="s">
        <v>5</v>
      </c>
      <c r="E1572" s="3" t="s">
        <v>5</v>
      </c>
      <c r="F1572" s="3" t="s">
        <v>5</v>
      </c>
      <c r="G1572" s="3" t="s">
        <v>97</v>
      </c>
      <c r="H1572" s="3" t="s">
        <v>19</v>
      </c>
      <c r="I1572" s="3" t="s">
        <v>5</v>
      </c>
      <c r="J1572" s="3">
        <f>CONCATENATE(C1572,G1572,E1572,  IF(D1572="YES","OK", "KO" ),  IF(I1572="YES","SDD", "HDD" )  )</f>
        <v>0</v>
      </c>
      <c r="K1572" s="3" t="s">
        <v>212</v>
      </c>
    </row>
    <row r="1573" spans="1:11">
      <c r="A1573" s="3">
        <v>64</v>
      </c>
      <c r="B1573" s="3">
        <v>432</v>
      </c>
      <c r="C1573" s="3">
        <v>2.332938852</v>
      </c>
      <c r="D1573" s="3" t="s">
        <v>5</v>
      </c>
      <c r="E1573" s="3" t="s">
        <v>5</v>
      </c>
      <c r="F1573" s="3" t="s">
        <v>5</v>
      </c>
      <c r="G1573" s="3" t="s">
        <v>98</v>
      </c>
      <c r="H1573" s="3" t="s">
        <v>19</v>
      </c>
      <c r="I1573" s="3" t="s">
        <v>5</v>
      </c>
      <c r="J1573" s="3">
        <f>CONCATENATE(C1573,G1573,E1573,  IF(D1573="YES","OK", "KO" ),  IF(I1573="YES","SDD", "HDD" )  )</f>
        <v>0</v>
      </c>
      <c r="K1573" s="3" t="s">
        <v>212</v>
      </c>
    </row>
    <row r="1574" spans="1:11">
      <c r="A1574" s="3">
        <v>64</v>
      </c>
      <c r="B1574" s="3">
        <v>432</v>
      </c>
      <c r="C1574" s="3">
        <v>2.392813152</v>
      </c>
      <c r="D1574" s="3" t="s">
        <v>5</v>
      </c>
      <c r="E1574" s="3" t="s">
        <v>5</v>
      </c>
      <c r="F1574" s="3" t="s">
        <v>5</v>
      </c>
      <c r="G1574" s="3" t="s">
        <v>101</v>
      </c>
      <c r="H1574" s="3" t="s">
        <v>19</v>
      </c>
      <c r="I1574" s="3" t="s">
        <v>5</v>
      </c>
      <c r="J1574" s="3">
        <f>CONCATENATE(C1574,G1574,E1574,  IF(D1574="YES","OK", "KO" ),  IF(I1574="YES","SDD", "HDD" )  )</f>
        <v>0</v>
      </c>
      <c r="K1574" s="3" t="s">
        <v>212</v>
      </c>
    </row>
    <row r="1575" spans="1:11">
      <c r="A1575" s="3">
        <v>64</v>
      </c>
      <c r="B1575" s="3">
        <v>432</v>
      </c>
      <c r="C1575" s="3">
        <v>2.392813152</v>
      </c>
      <c r="D1575" s="3" t="s">
        <v>5</v>
      </c>
      <c r="E1575" s="3" t="s">
        <v>5</v>
      </c>
      <c r="F1575" s="3" t="s">
        <v>5</v>
      </c>
      <c r="G1575" s="3" t="s">
        <v>102</v>
      </c>
      <c r="H1575" s="3" t="s">
        <v>19</v>
      </c>
      <c r="I1575" s="3" t="s">
        <v>5</v>
      </c>
      <c r="J1575" s="3">
        <f>CONCATENATE(C1575,G1575,E1575,  IF(D1575="YES","OK", "KO" ),  IF(I1575="YES","SDD", "HDD" )  )</f>
        <v>0</v>
      </c>
      <c r="K1575" s="3" t="s">
        <v>212</v>
      </c>
    </row>
    <row r="1576" spans="1:11">
      <c r="A1576" s="3">
        <v>64</v>
      </c>
      <c r="B1576" s="3">
        <v>432</v>
      </c>
      <c r="C1576" s="3">
        <v>2.392813152</v>
      </c>
      <c r="D1576" s="3" t="s">
        <v>5</v>
      </c>
      <c r="E1576" s="3" t="s">
        <v>5</v>
      </c>
      <c r="F1576" s="3" t="s">
        <v>5</v>
      </c>
      <c r="G1576" s="3" t="s">
        <v>103</v>
      </c>
      <c r="H1576" s="3" t="s">
        <v>19</v>
      </c>
      <c r="I1576" s="3" t="s">
        <v>5</v>
      </c>
      <c r="J1576" s="3">
        <f>CONCATENATE(C1576,G1576,E1576,  IF(D1576="YES","OK", "KO" ),  IF(I1576="YES","SDD", "HDD" )  )</f>
        <v>0</v>
      </c>
      <c r="K1576" s="3" t="s">
        <v>212</v>
      </c>
    </row>
    <row r="1577" spans="1:11">
      <c r="A1577" s="3">
        <v>64</v>
      </c>
      <c r="B1577" s="3">
        <v>432</v>
      </c>
      <c r="C1577" s="3">
        <v>1.914274134</v>
      </c>
      <c r="D1577" s="3" t="s">
        <v>5</v>
      </c>
      <c r="E1577" s="3" t="s">
        <v>5</v>
      </c>
      <c r="F1577" s="3" t="s">
        <v>5</v>
      </c>
      <c r="G1577" s="3" t="s">
        <v>104</v>
      </c>
      <c r="H1577" s="3" t="s">
        <v>19</v>
      </c>
      <c r="I1577" s="3" t="s">
        <v>5</v>
      </c>
      <c r="J1577" s="3">
        <f>CONCATENATE(C1577,G1577,E1577,  IF(D1577="YES","OK", "KO" ),  IF(I1577="YES","SDD", "HDD" )  )</f>
        <v>0</v>
      </c>
      <c r="K1577" s="3" t="s">
        <v>212</v>
      </c>
    </row>
    <row r="1578" spans="1:11">
      <c r="A1578" s="3">
        <v>64</v>
      </c>
      <c r="B1578" s="3">
        <v>432</v>
      </c>
      <c r="C1578" s="3">
        <v>2.72782251</v>
      </c>
      <c r="D1578" s="3" t="s">
        <v>5</v>
      </c>
      <c r="E1578" s="3" t="s">
        <v>5</v>
      </c>
      <c r="F1578" s="3" t="s">
        <v>5</v>
      </c>
      <c r="G1578" s="3" t="s">
        <v>105</v>
      </c>
      <c r="H1578" s="3" t="s">
        <v>19</v>
      </c>
      <c r="I1578" s="3" t="s">
        <v>5</v>
      </c>
      <c r="J1578" s="3">
        <f>CONCATENATE(C1578,G1578,E1578,  IF(D1578="YES","OK", "KO" ),  IF(I1578="YES","SDD", "HDD" )  )</f>
        <v>0</v>
      </c>
      <c r="K1578" s="3" t="s">
        <v>212</v>
      </c>
    </row>
    <row r="1579" spans="1:11">
      <c r="A1579" s="3">
        <v>64</v>
      </c>
      <c r="B1579" s="3">
        <v>432</v>
      </c>
      <c r="C1579" s="3">
        <v>2.332938852</v>
      </c>
      <c r="D1579" s="3" t="s">
        <v>5</v>
      </c>
      <c r="E1579" s="3" t="s">
        <v>5</v>
      </c>
      <c r="F1579" s="3" t="s">
        <v>5</v>
      </c>
      <c r="G1579" s="3" t="s">
        <v>106</v>
      </c>
      <c r="H1579" s="3" t="s">
        <v>19</v>
      </c>
      <c r="I1579" s="3" t="s">
        <v>5</v>
      </c>
      <c r="J1579" s="3">
        <f>CONCATENATE(C1579,G1579,E1579,  IF(D1579="YES","OK", "KO" ),  IF(I1579="YES","SDD", "HDD" )  )</f>
        <v>0</v>
      </c>
      <c r="K1579" s="3" t="s">
        <v>212</v>
      </c>
    </row>
    <row r="1580" spans="1:11">
      <c r="A1580" s="3">
        <v>64</v>
      </c>
      <c r="B1580" s="3">
        <v>432</v>
      </c>
      <c r="C1580" s="3">
        <v>2.332938852</v>
      </c>
      <c r="D1580" s="3" t="s">
        <v>5</v>
      </c>
      <c r="E1580" s="3" t="s">
        <v>5</v>
      </c>
      <c r="F1580" s="3" t="s">
        <v>5</v>
      </c>
      <c r="G1580" s="3" t="s">
        <v>107</v>
      </c>
      <c r="H1580" s="3" t="s">
        <v>19</v>
      </c>
      <c r="I1580" s="3" t="s">
        <v>5</v>
      </c>
      <c r="J1580" s="3">
        <f>CONCATENATE(C1580,G1580,E1580,  IF(D1580="YES","OK", "KO" ),  IF(I1580="YES","SDD", "HDD" )  )</f>
        <v>0</v>
      </c>
      <c r="K1580" s="3" t="s">
        <v>212</v>
      </c>
    </row>
    <row r="1581" spans="1:11">
      <c r="A1581" s="3">
        <v>64</v>
      </c>
      <c r="B1581" s="3">
        <v>432</v>
      </c>
      <c r="C1581" s="3">
        <v>2.386749825</v>
      </c>
      <c r="D1581" s="3" t="s">
        <v>5</v>
      </c>
      <c r="E1581" s="3" t="s">
        <v>5</v>
      </c>
      <c r="F1581" s="3" t="s">
        <v>5</v>
      </c>
      <c r="G1581" s="3" t="s">
        <v>108</v>
      </c>
      <c r="H1581" s="3" t="s">
        <v>19</v>
      </c>
      <c r="I1581" s="3" t="s">
        <v>5</v>
      </c>
      <c r="J1581" s="3">
        <f>CONCATENATE(C1581,G1581,E1581,  IF(D1581="YES","OK", "KO" ),  IF(I1581="YES","SDD", "HDD" )  )</f>
        <v>0</v>
      </c>
      <c r="K1581" s="3" t="s">
        <v>212</v>
      </c>
    </row>
    <row r="1582" spans="1:11">
      <c r="A1582" s="3">
        <v>64</v>
      </c>
      <c r="B1582" s="3">
        <v>432</v>
      </c>
      <c r="C1582" s="3">
        <v>1.988973648</v>
      </c>
      <c r="D1582" s="3" t="s">
        <v>5</v>
      </c>
      <c r="E1582" s="3" t="s">
        <v>5</v>
      </c>
      <c r="F1582" s="3" t="s">
        <v>5</v>
      </c>
      <c r="G1582" s="3" t="s">
        <v>109</v>
      </c>
      <c r="H1582" s="3" t="s">
        <v>19</v>
      </c>
      <c r="I1582" s="3" t="s">
        <v>5</v>
      </c>
      <c r="J1582" s="3">
        <f>CONCATENATE(C1582,G1582,E1582,  IF(D1582="YES","OK", "KO" ),  IF(I1582="YES","SDD", "HDD" )  )</f>
        <v>0</v>
      </c>
      <c r="K1582" s="3" t="s">
        <v>212</v>
      </c>
    </row>
    <row r="1583" spans="1:11">
      <c r="A1583" s="3">
        <v>64</v>
      </c>
      <c r="B1583" s="3">
        <v>432</v>
      </c>
      <c r="C1583" s="3">
        <v>2.386749825</v>
      </c>
      <c r="D1583" s="3" t="s">
        <v>5</v>
      </c>
      <c r="E1583" s="3" t="s">
        <v>5</v>
      </c>
      <c r="F1583" s="3" t="s">
        <v>5</v>
      </c>
      <c r="G1583" s="3" t="s">
        <v>110</v>
      </c>
      <c r="H1583" s="3" t="s">
        <v>19</v>
      </c>
      <c r="I1583" s="3" t="s">
        <v>5</v>
      </c>
      <c r="J1583" s="3">
        <f>CONCATENATE(C1583,G1583,E1583,  IF(D1583="YES","OK", "KO" ),  IF(I1583="YES","SDD", "HDD" )  )</f>
        <v>0</v>
      </c>
      <c r="K1583" s="3" t="s">
        <v>212</v>
      </c>
    </row>
    <row r="1584" spans="1:11">
      <c r="A1584" s="3">
        <v>64</v>
      </c>
      <c r="B1584" s="3">
        <v>432</v>
      </c>
      <c r="C1584" s="3">
        <v>1.988973648</v>
      </c>
      <c r="D1584" s="3" t="s">
        <v>5</v>
      </c>
      <c r="E1584" s="3" t="s">
        <v>5</v>
      </c>
      <c r="F1584" s="3" t="s">
        <v>5</v>
      </c>
      <c r="G1584" s="3" t="s">
        <v>115</v>
      </c>
      <c r="H1584" s="3" t="s">
        <v>19</v>
      </c>
      <c r="I1584" s="3" t="s">
        <v>5</v>
      </c>
      <c r="J1584" s="3">
        <f>CONCATENATE(C1584,G1584,E1584,  IF(D1584="YES","OK", "KO" ),  IF(I1584="YES","SDD", "HDD" )  )</f>
        <v>0</v>
      </c>
      <c r="K1584" s="3" t="s">
        <v>212</v>
      </c>
    </row>
    <row r="1585" spans="1:11">
      <c r="A1585" s="3">
        <v>64</v>
      </c>
      <c r="B1585" s="3">
        <v>432</v>
      </c>
      <c r="C1585" s="3">
        <v>2.386749825</v>
      </c>
      <c r="D1585" s="3" t="s">
        <v>5</v>
      </c>
      <c r="E1585" s="3" t="s">
        <v>5</v>
      </c>
      <c r="F1585" s="3" t="s">
        <v>5</v>
      </c>
      <c r="G1585" s="3" t="s">
        <v>116</v>
      </c>
      <c r="H1585" s="3" t="s">
        <v>19</v>
      </c>
      <c r="I1585" s="3" t="s">
        <v>5</v>
      </c>
      <c r="J1585" s="3">
        <f>CONCATENATE(C1585,G1585,E1585,  IF(D1585="YES","OK", "KO" ),  IF(I1585="YES","SDD", "HDD" )  )</f>
        <v>0</v>
      </c>
      <c r="K1585" s="3" t="s">
        <v>212</v>
      </c>
    </row>
    <row r="1586" spans="1:11">
      <c r="A1586" s="3">
        <v>64</v>
      </c>
      <c r="B1586" s="3">
        <v>432</v>
      </c>
      <c r="C1586" s="3">
        <v>2.21636106</v>
      </c>
      <c r="D1586" s="3" t="s">
        <v>5</v>
      </c>
      <c r="E1586" s="3" t="s">
        <v>5</v>
      </c>
      <c r="F1586" s="3" t="s">
        <v>5</v>
      </c>
      <c r="G1586" s="3" t="s">
        <v>117</v>
      </c>
      <c r="H1586" s="3" t="s">
        <v>19</v>
      </c>
      <c r="I1586" s="3" t="s">
        <v>5</v>
      </c>
      <c r="J1586" s="3">
        <f>CONCATENATE(C1586,G1586,E1586,  IF(D1586="YES","OK", "KO" ),  IF(I1586="YES","SDD", "HDD" )  )</f>
        <v>0</v>
      </c>
      <c r="K1586" s="3" t="s">
        <v>212</v>
      </c>
    </row>
    <row r="1587" spans="1:11">
      <c r="A1587" s="3">
        <v>64</v>
      </c>
      <c r="B1587" s="3">
        <v>432</v>
      </c>
      <c r="C1587" s="3">
        <v>1.988973648</v>
      </c>
      <c r="D1587" s="3" t="s">
        <v>5</v>
      </c>
      <c r="E1587" s="3" t="s">
        <v>5</v>
      </c>
      <c r="F1587" s="3" t="s">
        <v>5</v>
      </c>
      <c r="G1587" s="3" t="s">
        <v>118</v>
      </c>
      <c r="H1587" s="3" t="s">
        <v>19</v>
      </c>
      <c r="I1587" s="3" t="s">
        <v>5</v>
      </c>
      <c r="J1587" s="3">
        <f>CONCATENATE(C1587,G1587,E1587,  IF(D1587="YES","OK", "KO" ),  IF(I1587="YES","SDD", "HDD" )  )</f>
        <v>0</v>
      </c>
      <c r="K1587" s="3" t="s">
        <v>212</v>
      </c>
    </row>
    <row r="1588" spans="1:11">
      <c r="A1588" s="3">
        <v>64</v>
      </c>
      <c r="B1588" s="3">
        <v>432</v>
      </c>
      <c r="C1588" s="3">
        <v>2.273157315</v>
      </c>
      <c r="D1588" s="3" t="s">
        <v>5</v>
      </c>
      <c r="E1588" s="3" t="s">
        <v>5</v>
      </c>
      <c r="F1588" s="3" t="s">
        <v>5</v>
      </c>
      <c r="G1588" s="3" t="s">
        <v>120</v>
      </c>
      <c r="H1588" s="3" t="s">
        <v>19</v>
      </c>
      <c r="I1588" s="3" t="s">
        <v>5</v>
      </c>
      <c r="J1588" s="3">
        <f>CONCATENATE(C1588,G1588,E1588,  IF(D1588="YES","OK", "KO" ),  IF(I1588="YES","SDD", "HDD" )  )</f>
        <v>0</v>
      </c>
      <c r="K1588" s="3" t="s">
        <v>212</v>
      </c>
    </row>
    <row r="1589" spans="1:11">
      <c r="A1589" s="3">
        <v>8</v>
      </c>
      <c r="B1589" s="3">
        <v>64</v>
      </c>
      <c r="C1589" s="3">
        <v>0.47604285</v>
      </c>
      <c r="D1589" s="3" t="s">
        <v>5</v>
      </c>
      <c r="E1589" s="3" t="s">
        <v>5</v>
      </c>
      <c r="F1589" s="3" t="s">
        <v>5</v>
      </c>
      <c r="G1589" s="3" t="s">
        <v>86</v>
      </c>
      <c r="H1589" s="3" t="s">
        <v>19</v>
      </c>
      <c r="I1589" s="3" t="s">
        <v>129</v>
      </c>
      <c r="J1589" s="3">
        <f>CONCATENATE(C1589,G1589,E1589,  IF(D1589="YES","OK", "KO" ),  IF(I1589="YES","SDD", "HDD" )  )</f>
        <v>0</v>
      </c>
      <c r="K1589" s="3" t="s">
        <v>214</v>
      </c>
    </row>
    <row r="1590" spans="1:11">
      <c r="A1590" s="3">
        <v>8</v>
      </c>
      <c r="B1590" s="3">
        <v>64</v>
      </c>
      <c r="C1590" s="3">
        <v>0.317392821</v>
      </c>
      <c r="D1590" s="3" t="s">
        <v>5</v>
      </c>
      <c r="E1590" s="3" t="s">
        <v>5</v>
      </c>
      <c r="F1590" s="3" t="s">
        <v>5</v>
      </c>
      <c r="G1590" s="3" t="s">
        <v>87</v>
      </c>
      <c r="H1590" s="3" t="s">
        <v>19</v>
      </c>
      <c r="I1590" s="3" t="s">
        <v>129</v>
      </c>
      <c r="J1590" s="3">
        <f>CONCATENATE(C1590,G1590,E1590,  IF(D1590="YES","OK", "KO" ),  IF(I1590="YES","SDD", "HDD" )  )</f>
        <v>0</v>
      </c>
      <c r="K1590" s="3" t="s">
        <v>214</v>
      </c>
    </row>
    <row r="1591" spans="1:11">
      <c r="A1591" s="3">
        <v>8</v>
      </c>
      <c r="B1591" s="3">
        <v>64</v>
      </c>
      <c r="C1591" s="3">
        <v>0.427333842</v>
      </c>
      <c r="D1591" s="3" t="s">
        <v>5</v>
      </c>
      <c r="E1591" s="3" t="s">
        <v>5</v>
      </c>
      <c r="F1591" s="3" t="s">
        <v>5</v>
      </c>
      <c r="G1591" s="3" t="s">
        <v>88</v>
      </c>
      <c r="H1591" s="3" t="s">
        <v>19</v>
      </c>
      <c r="I1591" s="3" t="s">
        <v>129</v>
      </c>
      <c r="J1591" s="3">
        <f>CONCATENATE(C1591,G1591,E1591,  IF(D1591="YES","OK", "KO" ),  IF(I1591="YES","SDD", "HDD" )  )</f>
        <v>0</v>
      </c>
      <c r="K1591" s="3" t="s">
        <v>214</v>
      </c>
    </row>
    <row r="1592" spans="1:11">
      <c r="A1592" s="3">
        <v>8</v>
      </c>
      <c r="B1592" s="3">
        <v>64</v>
      </c>
      <c r="C1592" s="3">
        <v>0.427333842</v>
      </c>
      <c r="D1592" s="3" t="s">
        <v>5</v>
      </c>
      <c r="E1592" s="3" t="s">
        <v>5</v>
      </c>
      <c r="F1592" s="3" t="s">
        <v>5</v>
      </c>
      <c r="G1592" s="3" t="s">
        <v>89</v>
      </c>
      <c r="H1592" s="3" t="s">
        <v>19</v>
      </c>
      <c r="I1592" s="3" t="s">
        <v>129</v>
      </c>
      <c r="J1592" s="3">
        <f>CONCATENATE(C1592,G1592,E1592,  IF(D1592="YES","OK", "KO" ),  IF(I1592="YES","SDD", "HDD" )  )</f>
        <v>0</v>
      </c>
      <c r="K1592" s="3" t="s">
        <v>214</v>
      </c>
    </row>
    <row r="1593" spans="1:11">
      <c r="A1593" s="3">
        <v>8</v>
      </c>
      <c r="B1593" s="3">
        <v>64</v>
      </c>
      <c r="C1593" s="3">
        <v>0.316524222</v>
      </c>
      <c r="D1593" s="3" t="s">
        <v>5</v>
      </c>
      <c r="E1593" s="3" t="s">
        <v>5</v>
      </c>
      <c r="F1593" s="3" t="s">
        <v>5</v>
      </c>
      <c r="G1593" s="3" t="s">
        <v>90</v>
      </c>
      <c r="H1593" s="3" t="s">
        <v>19</v>
      </c>
      <c r="I1593" s="3" t="s">
        <v>129</v>
      </c>
      <c r="J1593" s="3">
        <f>CONCATENATE(C1593,G1593,E1593,  IF(D1593="YES","OK", "KO" ),  IF(I1593="YES","SDD", "HDD" )  )</f>
        <v>0</v>
      </c>
      <c r="K1593" s="3" t="s">
        <v>214</v>
      </c>
    </row>
    <row r="1594" spans="1:11">
      <c r="A1594" s="3">
        <v>8</v>
      </c>
      <c r="B1594" s="3">
        <v>64</v>
      </c>
      <c r="C1594" s="3">
        <v>0.316524222</v>
      </c>
      <c r="D1594" s="3" t="s">
        <v>5</v>
      </c>
      <c r="E1594" s="3" t="s">
        <v>5</v>
      </c>
      <c r="F1594" s="3" t="s">
        <v>5</v>
      </c>
      <c r="G1594" s="3" t="s">
        <v>91</v>
      </c>
      <c r="H1594" s="3" t="s">
        <v>19</v>
      </c>
      <c r="I1594" s="3" t="s">
        <v>129</v>
      </c>
      <c r="J1594" s="3">
        <f>CONCATENATE(C1594,G1594,E1594,  IF(D1594="YES","OK", "KO" ),  IF(I1594="YES","SDD", "HDD" )  )</f>
        <v>0</v>
      </c>
      <c r="K1594" s="3" t="s">
        <v>214</v>
      </c>
    </row>
    <row r="1595" spans="1:11">
      <c r="A1595" s="3">
        <v>8</v>
      </c>
      <c r="B1595" s="3">
        <v>64</v>
      </c>
      <c r="C1595" s="3">
        <v>0.555363648</v>
      </c>
      <c r="D1595" s="3" t="s">
        <v>5</v>
      </c>
      <c r="E1595" s="3" t="s">
        <v>5</v>
      </c>
      <c r="F1595" s="3" t="s">
        <v>5</v>
      </c>
      <c r="G1595" s="3" t="s">
        <v>92</v>
      </c>
      <c r="H1595" s="3" t="s">
        <v>19</v>
      </c>
      <c r="I1595" s="3" t="s">
        <v>129</v>
      </c>
      <c r="J1595" s="3">
        <f>CONCATENATE(C1595,G1595,E1595,  IF(D1595="YES","OK", "KO" ),  IF(I1595="YES","SDD", "HDD" )  )</f>
        <v>0</v>
      </c>
      <c r="K1595" s="3" t="s">
        <v>214</v>
      </c>
    </row>
    <row r="1596" spans="1:11">
      <c r="A1596" s="3">
        <v>8</v>
      </c>
      <c r="B1596" s="3">
        <v>64</v>
      </c>
      <c r="C1596" s="3">
        <v>0.289572354</v>
      </c>
      <c r="D1596" s="3" t="s">
        <v>5</v>
      </c>
      <c r="E1596" s="3" t="s">
        <v>5</v>
      </c>
      <c r="F1596" s="3" t="s">
        <v>5</v>
      </c>
      <c r="G1596" s="3" t="s">
        <v>93</v>
      </c>
      <c r="H1596" s="3" t="s">
        <v>19</v>
      </c>
      <c r="I1596" s="3" t="s">
        <v>129</v>
      </c>
      <c r="J1596" s="3">
        <f>CONCATENATE(C1596,G1596,E1596,  IF(D1596="YES","OK", "KO" ),  IF(I1596="YES","SDD", "HDD" )  )</f>
        <v>0</v>
      </c>
      <c r="K1596" s="3" t="s">
        <v>214</v>
      </c>
    </row>
    <row r="1597" spans="1:11">
      <c r="A1597" s="3">
        <v>8</v>
      </c>
      <c r="B1597" s="3">
        <v>64</v>
      </c>
      <c r="C1597" s="3">
        <v>0.289572354</v>
      </c>
      <c r="D1597" s="3" t="s">
        <v>5</v>
      </c>
      <c r="E1597" s="3" t="s">
        <v>5</v>
      </c>
      <c r="F1597" s="3" t="s">
        <v>5</v>
      </c>
      <c r="G1597" s="3" t="s">
        <v>94</v>
      </c>
      <c r="H1597" s="3" t="s">
        <v>19</v>
      </c>
      <c r="I1597" s="3" t="s">
        <v>129</v>
      </c>
      <c r="J1597" s="3">
        <f>CONCATENATE(C1597,G1597,E1597,  IF(D1597="YES","OK", "KO" ),  IF(I1597="YES","SDD", "HDD" )  )</f>
        <v>0</v>
      </c>
      <c r="K1597" s="3" t="s">
        <v>214</v>
      </c>
    </row>
    <row r="1598" spans="1:11">
      <c r="A1598" s="3">
        <v>8</v>
      </c>
      <c r="B1598" s="3">
        <v>64</v>
      </c>
      <c r="C1598" s="3">
        <v>0.271087218</v>
      </c>
      <c r="D1598" s="3" t="s">
        <v>5</v>
      </c>
      <c r="E1598" s="3" t="s">
        <v>5</v>
      </c>
      <c r="F1598" s="3" t="s">
        <v>5</v>
      </c>
      <c r="G1598" s="3" t="s">
        <v>95</v>
      </c>
      <c r="H1598" s="3" t="s">
        <v>19</v>
      </c>
      <c r="I1598" s="3" t="s">
        <v>129</v>
      </c>
      <c r="J1598" s="3">
        <f>CONCATENATE(C1598,G1598,E1598,  IF(D1598="YES","OK", "KO" ),  IF(I1598="YES","SDD", "HDD" )  )</f>
        <v>0</v>
      </c>
      <c r="K1598" s="3" t="s">
        <v>214</v>
      </c>
    </row>
    <row r="1599" spans="1:11">
      <c r="A1599" s="3">
        <v>8</v>
      </c>
      <c r="B1599" s="3">
        <v>64</v>
      </c>
      <c r="C1599" s="3">
        <v>0.293906916</v>
      </c>
      <c r="D1599" s="3" t="s">
        <v>5</v>
      </c>
      <c r="E1599" s="3" t="s">
        <v>5</v>
      </c>
      <c r="F1599" s="3" t="s">
        <v>5</v>
      </c>
      <c r="G1599" s="3" t="s">
        <v>96</v>
      </c>
      <c r="H1599" s="3" t="s">
        <v>19</v>
      </c>
      <c r="I1599" s="3" t="s">
        <v>129</v>
      </c>
      <c r="J1599" s="3">
        <f>CONCATENATE(C1599,G1599,E1599,  IF(D1599="YES","OK", "KO" ),  IF(I1599="YES","SDD", "HDD" )  )</f>
        <v>0</v>
      </c>
      <c r="K1599" s="3" t="s">
        <v>214</v>
      </c>
    </row>
    <row r="1600" spans="1:11">
      <c r="A1600" s="3">
        <v>8</v>
      </c>
      <c r="B1600" s="3">
        <v>64</v>
      </c>
      <c r="C1600" s="3">
        <v>0.317485584</v>
      </c>
      <c r="D1600" s="3" t="s">
        <v>5</v>
      </c>
      <c r="E1600" s="3" t="s">
        <v>5</v>
      </c>
      <c r="F1600" s="3" t="s">
        <v>5</v>
      </c>
      <c r="G1600" s="3" t="s">
        <v>22</v>
      </c>
      <c r="H1600" s="3" t="s">
        <v>19</v>
      </c>
      <c r="I1600" s="3" t="s">
        <v>129</v>
      </c>
      <c r="J1600" s="3">
        <f>CONCATENATE(C1600,G1600,E1600,  IF(D1600="YES","OK", "KO" ),  IF(I1600="YES","SDD", "HDD" )  )</f>
        <v>0</v>
      </c>
      <c r="K1600" s="3" t="s">
        <v>214</v>
      </c>
    </row>
    <row r="1601" spans="1:11">
      <c r="A1601" s="3">
        <v>8</v>
      </c>
      <c r="B1601" s="3">
        <v>64</v>
      </c>
      <c r="C1601" s="3">
        <v>0.317392821</v>
      </c>
      <c r="D1601" s="3" t="s">
        <v>5</v>
      </c>
      <c r="E1601" s="3" t="s">
        <v>5</v>
      </c>
      <c r="F1601" s="3" t="s">
        <v>5</v>
      </c>
      <c r="G1601" s="3" t="s">
        <v>101</v>
      </c>
      <c r="H1601" s="3" t="s">
        <v>19</v>
      </c>
      <c r="I1601" s="3" t="s">
        <v>129</v>
      </c>
      <c r="J1601" s="3">
        <f>CONCATENATE(C1601,G1601,E1601,  IF(D1601="YES","OK", "KO" ),  IF(I1601="YES","SDD", "HDD" )  )</f>
        <v>0</v>
      </c>
      <c r="K1601" s="3" t="s">
        <v>214</v>
      </c>
    </row>
    <row r="1602" spans="1:11">
      <c r="A1602" s="3">
        <v>8</v>
      </c>
      <c r="B1602" s="3">
        <v>64</v>
      </c>
      <c r="C1602" s="3">
        <v>0.317392821</v>
      </c>
      <c r="D1602" s="3" t="s">
        <v>5</v>
      </c>
      <c r="E1602" s="3" t="s">
        <v>5</v>
      </c>
      <c r="F1602" s="3" t="s">
        <v>5</v>
      </c>
      <c r="G1602" s="3" t="s">
        <v>102</v>
      </c>
      <c r="H1602" s="3" t="s">
        <v>19</v>
      </c>
      <c r="I1602" s="3" t="s">
        <v>129</v>
      </c>
      <c r="J1602" s="3">
        <f>CONCATENATE(C1602,G1602,E1602,  IF(D1602="YES","OK", "KO" ),  IF(I1602="YES","SDD", "HDD" )  )</f>
        <v>0</v>
      </c>
      <c r="K1602" s="3" t="s">
        <v>214</v>
      </c>
    </row>
    <row r="1603" spans="1:11">
      <c r="A1603" s="3">
        <v>8</v>
      </c>
      <c r="B1603" s="3">
        <v>64</v>
      </c>
      <c r="C1603" s="3">
        <v>0.317392821</v>
      </c>
      <c r="D1603" s="3" t="s">
        <v>5</v>
      </c>
      <c r="E1603" s="3" t="s">
        <v>5</v>
      </c>
      <c r="F1603" s="3" t="s">
        <v>5</v>
      </c>
      <c r="G1603" s="3" t="s">
        <v>103</v>
      </c>
      <c r="H1603" s="3" t="s">
        <v>19</v>
      </c>
      <c r="I1603" s="3" t="s">
        <v>129</v>
      </c>
      <c r="J1603" s="3">
        <f>CONCATENATE(C1603,G1603,E1603,  IF(D1603="YES","OK", "KO" ),  IF(I1603="YES","SDD", "HDD" )  )</f>
        <v>0</v>
      </c>
      <c r="K1603" s="3" t="s">
        <v>214</v>
      </c>
    </row>
    <row r="1604" spans="1:11">
      <c r="A1604" s="3">
        <v>8</v>
      </c>
      <c r="B1604" s="3">
        <v>64</v>
      </c>
      <c r="C1604" s="3">
        <v>0.253858599</v>
      </c>
      <c r="D1604" s="3" t="s">
        <v>5</v>
      </c>
      <c r="E1604" s="3" t="s">
        <v>5</v>
      </c>
      <c r="F1604" s="3" t="s">
        <v>5</v>
      </c>
      <c r="G1604" s="3" t="s">
        <v>104</v>
      </c>
      <c r="H1604" s="3" t="s">
        <v>19</v>
      </c>
      <c r="I1604" s="3" t="s">
        <v>129</v>
      </c>
      <c r="J1604" s="3">
        <f>CONCATENATE(C1604,G1604,E1604,  IF(D1604="YES","OK", "KO" ),  IF(I1604="YES","SDD", "HDD" )  )</f>
        <v>0</v>
      </c>
      <c r="K1604" s="3" t="s">
        <v>214</v>
      </c>
    </row>
    <row r="1605" spans="1:11">
      <c r="A1605" s="3">
        <v>8</v>
      </c>
      <c r="B1605" s="3">
        <v>64</v>
      </c>
      <c r="C1605" s="3">
        <v>0.3617757</v>
      </c>
      <c r="D1605" s="3" t="s">
        <v>5</v>
      </c>
      <c r="E1605" s="3" t="s">
        <v>5</v>
      </c>
      <c r="F1605" s="3" t="s">
        <v>5</v>
      </c>
      <c r="G1605" s="3" t="s">
        <v>105</v>
      </c>
      <c r="H1605" s="3" t="s">
        <v>19</v>
      </c>
      <c r="I1605" s="3" t="s">
        <v>129</v>
      </c>
      <c r="J1605" s="3">
        <f>CONCATENATE(C1605,G1605,E1605,  IF(D1605="YES","OK", "KO" ),  IF(I1605="YES","SDD", "HDD" )  )</f>
        <v>0</v>
      </c>
      <c r="K1605" s="3" t="s">
        <v>214</v>
      </c>
    </row>
    <row r="1606" spans="1:11">
      <c r="A1606" s="3">
        <v>8</v>
      </c>
      <c r="B1606" s="3">
        <v>64</v>
      </c>
      <c r="C1606" s="3">
        <v>0.309398337</v>
      </c>
      <c r="D1606" s="3" t="s">
        <v>5</v>
      </c>
      <c r="E1606" s="3" t="s">
        <v>5</v>
      </c>
      <c r="F1606" s="3" t="s">
        <v>5</v>
      </c>
      <c r="G1606" s="3" t="s">
        <v>106</v>
      </c>
      <c r="H1606" s="3" t="s">
        <v>19</v>
      </c>
      <c r="I1606" s="3" t="s">
        <v>129</v>
      </c>
      <c r="J1606" s="3">
        <f>CONCATENATE(C1606,G1606,E1606,  IF(D1606="YES","OK", "KO" ),  IF(I1606="YES","SDD", "HDD" )  )</f>
        <v>0</v>
      </c>
      <c r="K1606" s="3" t="s">
        <v>214</v>
      </c>
    </row>
    <row r="1607" spans="1:11">
      <c r="A1607" s="3">
        <v>8</v>
      </c>
      <c r="B1607" s="3">
        <v>64</v>
      </c>
      <c r="C1607" s="3">
        <v>0.309398337</v>
      </c>
      <c r="D1607" s="3" t="s">
        <v>5</v>
      </c>
      <c r="E1607" s="3" t="s">
        <v>5</v>
      </c>
      <c r="F1607" s="3" t="s">
        <v>5</v>
      </c>
      <c r="G1607" s="3" t="s">
        <v>107</v>
      </c>
      <c r="H1607" s="3" t="s">
        <v>19</v>
      </c>
      <c r="I1607" s="3" t="s">
        <v>129</v>
      </c>
      <c r="J1607" s="3">
        <f>CONCATENATE(C1607,G1607,E1607,  IF(D1607="YES","OK", "KO" ),  IF(I1607="YES","SDD", "HDD" )  )</f>
        <v>0</v>
      </c>
      <c r="K1607" s="3" t="s">
        <v>214</v>
      </c>
    </row>
    <row r="1608" spans="1:11">
      <c r="A1608" s="3">
        <v>8</v>
      </c>
      <c r="B1608" s="3">
        <v>64</v>
      </c>
      <c r="C1608" s="3">
        <v>0.316524222</v>
      </c>
      <c r="D1608" s="3" t="s">
        <v>5</v>
      </c>
      <c r="E1608" s="3" t="s">
        <v>5</v>
      </c>
      <c r="F1608" s="3" t="s">
        <v>5</v>
      </c>
      <c r="G1608" s="3" t="s">
        <v>108</v>
      </c>
      <c r="H1608" s="3" t="s">
        <v>19</v>
      </c>
      <c r="I1608" s="3" t="s">
        <v>129</v>
      </c>
      <c r="J1608" s="3">
        <f>CONCATENATE(C1608,G1608,E1608,  IF(D1608="YES","OK", "KO" ),  IF(I1608="YES","SDD", "HDD" )  )</f>
        <v>0</v>
      </c>
      <c r="K1608" s="3" t="s">
        <v>214</v>
      </c>
    </row>
    <row r="1609" spans="1:11">
      <c r="A1609" s="3">
        <v>8</v>
      </c>
      <c r="B1609" s="3">
        <v>64</v>
      </c>
      <c r="C1609" s="3">
        <v>0.263775807</v>
      </c>
      <c r="D1609" s="3" t="s">
        <v>5</v>
      </c>
      <c r="E1609" s="3" t="s">
        <v>5</v>
      </c>
      <c r="F1609" s="3" t="s">
        <v>5</v>
      </c>
      <c r="G1609" s="3" t="s">
        <v>109</v>
      </c>
      <c r="H1609" s="3" t="s">
        <v>19</v>
      </c>
      <c r="I1609" s="3" t="s">
        <v>129</v>
      </c>
      <c r="J1609" s="3">
        <f>CONCATENATE(C1609,G1609,E1609,  IF(D1609="YES","OK", "KO" ),  IF(I1609="YES","SDD", "HDD" )  )</f>
        <v>0</v>
      </c>
      <c r="K1609" s="3" t="s">
        <v>214</v>
      </c>
    </row>
    <row r="1610" spans="1:11">
      <c r="A1610" s="3">
        <v>8</v>
      </c>
      <c r="B1610" s="3">
        <v>64</v>
      </c>
      <c r="C1610" s="3">
        <v>0.316524222</v>
      </c>
      <c r="D1610" s="3" t="s">
        <v>5</v>
      </c>
      <c r="E1610" s="3" t="s">
        <v>5</v>
      </c>
      <c r="F1610" s="3" t="s">
        <v>5</v>
      </c>
      <c r="G1610" s="3" t="s">
        <v>110</v>
      </c>
      <c r="H1610" s="3" t="s">
        <v>19</v>
      </c>
      <c r="I1610" s="3" t="s">
        <v>129</v>
      </c>
      <c r="J1610" s="3">
        <f>CONCATENATE(C1610,G1610,E1610,  IF(D1610="YES","OK", "KO" ),  IF(I1610="YES","SDD", "HDD" )  )</f>
        <v>0</v>
      </c>
      <c r="K1610" s="3" t="s">
        <v>214</v>
      </c>
    </row>
    <row r="1611" spans="1:11">
      <c r="A1611" s="3">
        <v>8</v>
      </c>
      <c r="B1611" s="3">
        <v>64</v>
      </c>
      <c r="C1611" s="3">
        <v>0.263775807</v>
      </c>
      <c r="D1611" s="3" t="s">
        <v>5</v>
      </c>
      <c r="E1611" s="3" t="s">
        <v>5</v>
      </c>
      <c r="F1611" s="3" t="s">
        <v>5</v>
      </c>
      <c r="G1611" s="3" t="s">
        <v>115</v>
      </c>
      <c r="H1611" s="3" t="s">
        <v>19</v>
      </c>
      <c r="I1611" s="3" t="s">
        <v>129</v>
      </c>
      <c r="J1611" s="3">
        <f>CONCATENATE(C1611,G1611,E1611,  IF(D1611="YES","OK", "KO" ),  IF(I1611="YES","SDD", "HDD" )  )</f>
        <v>0</v>
      </c>
      <c r="K1611" s="3" t="s">
        <v>214</v>
      </c>
    </row>
    <row r="1612" spans="1:11">
      <c r="A1612" s="3">
        <v>8</v>
      </c>
      <c r="B1612" s="3">
        <v>64</v>
      </c>
      <c r="C1612" s="3">
        <v>0.316524222</v>
      </c>
      <c r="D1612" s="3" t="s">
        <v>5</v>
      </c>
      <c r="E1612" s="3" t="s">
        <v>5</v>
      </c>
      <c r="F1612" s="3" t="s">
        <v>5</v>
      </c>
      <c r="G1612" s="3" t="s">
        <v>116</v>
      </c>
      <c r="H1612" s="3" t="s">
        <v>19</v>
      </c>
      <c r="I1612" s="3" t="s">
        <v>129</v>
      </c>
      <c r="J1612" s="3">
        <f>CONCATENATE(C1612,G1612,E1612,  IF(D1612="YES","OK", "KO" ),  IF(I1612="YES","SDD", "HDD" )  )</f>
        <v>0</v>
      </c>
      <c r="K1612" s="3" t="s">
        <v>214</v>
      </c>
    </row>
    <row r="1613" spans="1:11">
      <c r="A1613" s="3">
        <v>8</v>
      </c>
      <c r="B1613" s="3">
        <v>64</v>
      </c>
      <c r="C1613" s="3">
        <v>0.293906916</v>
      </c>
      <c r="D1613" s="3" t="s">
        <v>5</v>
      </c>
      <c r="E1613" s="3" t="s">
        <v>5</v>
      </c>
      <c r="F1613" s="3" t="s">
        <v>5</v>
      </c>
      <c r="G1613" s="3" t="s">
        <v>117</v>
      </c>
      <c r="H1613" s="3" t="s">
        <v>19</v>
      </c>
      <c r="I1613" s="3" t="s">
        <v>129</v>
      </c>
      <c r="J1613" s="3">
        <f>CONCATENATE(C1613,G1613,E1613,  IF(D1613="YES","OK", "KO" ),  IF(I1613="YES","SDD", "HDD" )  )</f>
        <v>0</v>
      </c>
      <c r="K1613" s="3" t="s">
        <v>214</v>
      </c>
    </row>
    <row r="1614" spans="1:11">
      <c r="A1614" s="3">
        <v>8</v>
      </c>
      <c r="B1614" s="3">
        <v>64</v>
      </c>
      <c r="C1614" s="3">
        <v>0.263775807</v>
      </c>
      <c r="D1614" s="3" t="s">
        <v>5</v>
      </c>
      <c r="E1614" s="3" t="s">
        <v>5</v>
      </c>
      <c r="F1614" s="3" t="s">
        <v>5</v>
      </c>
      <c r="G1614" s="3" t="s">
        <v>118</v>
      </c>
      <c r="H1614" s="3" t="s">
        <v>19</v>
      </c>
      <c r="I1614" s="3" t="s">
        <v>129</v>
      </c>
      <c r="J1614" s="3">
        <f>CONCATENATE(C1614,G1614,E1614,  IF(D1614="YES","OK", "KO" ),  IF(I1614="YES","SDD", "HDD" )  )</f>
        <v>0</v>
      </c>
      <c r="K1614" s="3" t="s">
        <v>214</v>
      </c>
    </row>
    <row r="1615" spans="1:11">
      <c r="A1615" s="3">
        <v>8</v>
      </c>
      <c r="B1615" s="3">
        <v>64</v>
      </c>
      <c r="C1615" s="3">
        <v>0.47604285</v>
      </c>
      <c r="D1615" s="3" t="s">
        <v>5</v>
      </c>
      <c r="E1615" s="3" t="s">
        <v>5</v>
      </c>
      <c r="F1615" s="3" t="s">
        <v>5</v>
      </c>
      <c r="G1615" s="3" t="s">
        <v>86</v>
      </c>
      <c r="H1615" s="3" t="s">
        <v>19</v>
      </c>
      <c r="I1615" s="3" t="s">
        <v>5</v>
      </c>
      <c r="J1615" s="3">
        <f>CONCATENATE(C1615,G1615,E1615,  IF(D1615="YES","OK", "KO" ),  IF(I1615="YES","SDD", "HDD" )  )</f>
        <v>0</v>
      </c>
      <c r="K1615" s="3" t="s">
        <v>215</v>
      </c>
    </row>
    <row r="1616" spans="1:11">
      <c r="A1616" s="3">
        <v>8</v>
      </c>
      <c r="B1616" s="3">
        <v>64</v>
      </c>
      <c r="C1616" s="3">
        <v>0.317392821</v>
      </c>
      <c r="D1616" s="3" t="s">
        <v>5</v>
      </c>
      <c r="E1616" s="3" t="s">
        <v>5</v>
      </c>
      <c r="F1616" s="3" t="s">
        <v>5</v>
      </c>
      <c r="G1616" s="3" t="s">
        <v>87</v>
      </c>
      <c r="H1616" s="3" t="s">
        <v>19</v>
      </c>
      <c r="I1616" s="3" t="s">
        <v>5</v>
      </c>
      <c r="J1616" s="3">
        <f>CONCATENATE(C1616,G1616,E1616,  IF(D1616="YES","OK", "KO" ),  IF(I1616="YES","SDD", "HDD" )  )</f>
        <v>0</v>
      </c>
      <c r="K1616" s="3" t="s">
        <v>215</v>
      </c>
    </row>
    <row r="1617" spans="1:11">
      <c r="A1617" s="3">
        <v>8</v>
      </c>
      <c r="B1617" s="3">
        <v>64</v>
      </c>
      <c r="C1617" s="3">
        <v>0.427333842</v>
      </c>
      <c r="D1617" s="3" t="s">
        <v>5</v>
      </c>
      <c r="E1617" s="3" t="s">
        <v>5</v>
      </c>
      <c r="F1617" s="3" t="s">
        <v>5</v>
      </c>
      <c r="G1617" s="3" t="s">
        <v>88</v>
      </c>
      <c r="H1617" s="3" t="s">
        <v>19</v>
      </c>
      <c r="I1617" s="3" t="s">
        <v>5</v>
      </c>
      <c r="J1617" s="3">
        <f>CONCATENATE(C1617,G1617,E1617,  IF(D1617="YES","OK", "KO" ),  IF(I1617="YES","SDD", "HDD" )  )</f>
        <v>0</v>
      </c>
      <c r="K1617" s="3" t="s">
        <v>215</v>
      </c>
    </row>
    <row r="1618" spans="1:11">
      <c r="A1618" s="3">
        <v>8</v>
      </c>
      <c r="B1618" s="3">
        <v>64</v>
      </c>
      <c r="C1618" s="3">
        <v>0.427333842</v>
      </c>
      <c r="D1618" s="3" t="s">
        <v>5</v>
      </c>
      <c r="E1618" s="3" t="s">
        <v>5</v>
      </c>
      <c r="F1618" s="3" t="s">
        <v>5</v>
      </c>
      <c r="G1618" s="3" t="s">
        <v>89</v>
      </c>
      <c r="H1618" s="3" t="s">
        <v>19</v>
      </c>
      <c r="I1618" s="3" t="s">
        <v>5</v>
      </c>
      <c r="J1618" s="3">
        <f>CONCATENATE(C1618,G1618,E1618,  IF(D1618="YES","OK", "KO" ),  IF(I1618="YES","SDD", "HDD" )  )</f>
        <v>0</v>
      </c>
      <c r="K1618" s="3" t="s">
        <v>215</v>
      </c>
    </row>
    <row r="1619" spans="1:11">
      <c r="A1619" s="3">
        <v>8</v>
      </c>
      <c r="B1619" s="3">
        <v>64</v>
      </c>
      <c r="C1619" s="3">
        <v>0.316524222</v>
      </c>
      <c r="D1619" s="3" t="s">
        <v>5</v>
      </c>
      <c r="E1619" s="3" t="s">
        <v>5</v>
      </c>
      <c r="F1619" s="3" t="s">
        <v>5</v>
      </c>
      <c r="G1619" s="3" t="s">
        <v>90</v>
      </c>
      <c r="H1619" s="3" t="s">
        <v>19</v>
      </c>
      <c r="I1619" s="3" t="s">
        <v>5</v>
      </c>
      <c r="J1619" s="3">
        <f>CONCATENATE(C1619,G1619,E1619,  IF(D1619="YES","OK", "KO" ),  IF(I1619="YES","SDD", "HDD" )  )</f>
        <v>0</v>
      </c>
      <c r="K1619" s="3" t="s">
        <v>215</v>
      </c>
    </row>
    <row r="1620" spans="1:11">
      <c r="A1620" s="3">
        <v>8</v>
      </c>
      <c r="B1620" s="3">
        <v>64</v>
      </c>
      <c r="C1620" s="3">
        <v>0.316524222</v>
      </c>
      <c r="D1620" s="3" t="s">
        <v>5</v>
      </c>
      <c r="E1620" s="3" t="s">
        <v>5</v>
      </c>
      <c r="F1620" s="3" t="s">
        <v>5</v>
      </c>
      <c r="G1620" s="3" t="s">
        <v>91</v>
      </c>
      <c r="H1620" s="3" t="s">
        <v>19</v>
      </c>
      <c r="I1620" s="3" t="s">
        <v>5</v>
      </c>
      <c r="J1620" s="3">
        <f>CONCATENATE(C1620,G1620,E1620,  IF(D1620="YES","OK", "KO" ),  IF(I1620="YES","SDD", "HDD" )  )</f>
        <v>0</v>
      </c>
      <c r="K1620" s="3" t="s">
        <v>215</v>
      </c>
    </row>
    <row r="1621" spans="1:11">
      <c r="A1621" s="3">
        <v>8</v>
      </c>
      <c r="B1621" s="3">
        <v>64</v>
      </c>
      <c r="C1621" s="3">
        <v>0.555363648</v>
      </c>
      <c r="D1621" s="3" t="s">
        <v>5</v>
      </c>
      <c r="E1621" s="3" t="s">
        <v>5</v>
      </c>
      <c r="F1621" s="3" t="s">
        <v>5</v>
      </c>
      <c r="G1621" s="3" t="s">
        <v>92</v>
      </c>
      <c r="H1621" s="3" t="s">
        <v>19</v>
      </c>
      <c r="I1621" s="3" t="s">
        <v>5</v>
      </c>
      <c r="J1621" s="3">
        <f>CONCATENATE(C1621,G1621,E1621,  IF(D1621="YES","OK", "KO" ),  IF(I1621="YES","SDD", "HDD" )  )</f>
        <v>0</v>
      </c>
      <c r="K1621" s="3" t="s">
        <v>215</v>
      </c>
    </row>
    <row r="1622" spans="1:11">
      <c r="A1622" s="3">
        <v>8</v>
      </c>
      <c r="B1622" s="3">
        <v>64</v>
      </c>
      <c r="C1622" s="3">
        <v>0.289572354</v>
      </c>
      <c r="D1622" s="3" t="s">
        <v>5</v>
      </c>
      <c r="E1622" s="3" t="s">
        <v>5</v>
      </c>
      <c r="F1622" s="3" t="s">
        <v>5</v>
      </c>
      <c r="G1622" s="3" t="s">
        <v>93</v>
      </c>
      <c r="H1622" s="3" t="s">
        <v>19</v>
      </c>
      <c r="I1622" s="3" t="s">
        <v>5</v>
      </c>
      <c r="J1622" s="3">
        <f>CONCATENATE(C1622,G1622,E1622,  IF(D1622="YES","OK", "KO" ),  IF(I1622="YES","SDD", "HDD" )  )</f>
        <v>0</v>
      </c>
      <c r="K1622" s="3" t="s">
        <v>215</v>
      </c>
    </row>
    <row r="1623" spans="1:11">
      <c r="A1623" s="3">
        <v>8</v>
      </c>
      <c r="B1623" s="3">
        <v>64</v>
      </c>
      <c r="C1623" s="3">
        <v>0.289572354</v>
      </c>
      <c r="D1623" s="3" t="s">
        <v>5</v>
      </c>
      <c r="E1623" s="3" t="s">
        <v>5</v>
      </c>
      <c r="F1623" s="3" t="s">
        <v>5</v>
      </c>
      <c r="G1623" s="3" t="s">
        <v>94</v>
      </c>
      <c r="H1623" s="3" t="s">
        <v>19</v>
      </c>
      <c r="I1623" s="3" t="s">
        <v>5</v>
      </c>
      <c r="J1623" s="3">
        <f>CONCATENATE(C1623,G1623,E1623,  IF(D1623="YES","OK", "KO" ),  IF(I1623="YES","SDD", "HDD" )  )</f>
        <v>0</v>
      </c>
      <c r="K1623" s="3" t="s">
        <v>215</v>
      </c>
    </row>
    <row r="1624" spans="1:11">
      <c r="A1624" s="3">
        <v>8</v>
      </c>
      <c r="B1624" s="3">
        <v>64</v>
      </c>
      <c r="C1624" s="3">
        <v>0.271087218</v>
      </c>
      <c r="D1624" s="3" t="s">
        <v>5</v>
      </c>
      <c r="E1624" s="3" t="s">
        <v>5</v>
      </c>
      <c r="F1624" s="3" t="s">
        <v>5</v>
      </c>
      <c r="G1624" s="3" t="s">
        <v>95</v>
      </c>
      <c r="H1624" s="3" t="s">
        <v>19</v>
      </c>
      <c r="I1624" s="3" t="s">
        <v>5</v>
      </c>
      <c r="J1624" s="3">
        <f>CONCATENATE(C1624,G1624,E1624,  IF(D1624="YES","OK", "KO" ),  IF(I1624="YES","SDD", "HDD" )  )</f>
        <v>0</v>
      </c>
      <c r="K1624" s="3" t="s">
        <v>215</v>
      </c>
    </row>
    <row r="1625" spans="1:11">
      <c r="A1625" s="3">
        <v>8</v>
      </c>
      <c r="B1625" s="3">
        <v>64</v>
      </c>
      <c r="C1625" s="3">
        <v>0.293906916</v>
      </c>
      <c r="D1625" s="3" t="s">
        <v>5</v>
      </c>
      <c r="E1625" s="3" t="s">
        <v>5</v>
      </c>
      <c r="F1625" s="3" t="s">
        <v>5</v>
      </c>
      <c r="G1625" s="3" t="s">
        <v>96</v>
      </c>
      <c r="H1625" s="3" t="s">
        <v>19</v>
      </c>
      <c r="I1625" s="3" t="s">
        <v>5</v>
      </c>
      <c r="J1625" s="3">
        <f>CONCATENATE(C1625,G1625,E1625,  IF(D1625="YES","OK", "KO" ),  IF(I1625="YES","SDD", "HDD" )  )</f>
        <v>0</v>
      </c>
      <c r="K1625" s="3" t="s">
        <v>215</v>
      </c>
    </row>
    <row r="1626" spans="1:11">
      <c r="A1626" s="3">
        <v>8</v>
      </c>
      <c r="B1626" s="3">
        <v>64</v>
      </c>
      <c r="C1626" s="3">
        <v>0.317485584</v>
      </c>
      <c r="D1626" s="3" t="s">
        <v>5</v>
      </c>
      <c r="E1626" s="3" t="s">
        <v>5</v>
      </c>
      <c r="F1626" s="3" t="s">
        <v>5</v>
      </c>
      <c r="G1626" s="3" t="s">
        <v>22</v>
      </c>
      <c r="H1626" s="3" t="s">
        <v>19</v>
      </c>
      <c r="I1626" s="3" t="s">
        <v>5</v>
      </c>
      <c r="J1626" s="3">
        <f>CONCATENATE(C1626,G1626,E1626,  IF(D1626="YES","OK", "KO" ),  IF(I1626="YES","SDD", "HDD" )  )</f>
        <v>0</v>
      </c>
      <c r="K1626" s="3" t="s">
        <v>215</v>
      </c>
    </row>
    <row r="1627" spans="1:11">
      <c r="A1627" s="3">
        <v>8</v>
      </c>
      <c r="B1627" s="3">
        <v>64</v>
      </c>
      <c r="C1627" s="3">
        <v>0.309398337</v>
      </c>
      <c r="D1627" s="3" t="s">
        <v>5</v>
      </c>
      <c r="E1627" s="3" t="s">
        <v>5</v>
      </c>
      <c r="F1627" s="3" t="s">
        <v>5</v>
      </c>
      <c r="G1627" s="3" t="s">
        <v>97</v>
      </c>
      <c r="H1627" s="3" t="s">
        <v>19</v>
      </c>
      <c r="I1627" s="3" t="s">
        <v>5</v>
      </c>
      <c r="J1627" s="3">
        <f>CONCATENATE(C1627,G1627,E1627,  IF(D1627="YES","OK", "KO" ),  IF(I1627="YES","SDD", "HDD" )  )</f>
        <v>0</v>
      </c>
      <c r="K1627" s="3" t="s">
        <v>215</v>
      </c>
    </row>
    <row r="1628" spans="1:11">
      <c r="A1628" s="3">
        <v>8</v>
      </c>
      <c r="B1628" s="3">
        <v>64</v>
      </c>
      <c r="C1628" s="3">
        <v>0.309398337</v>
      </c>
      <c r="D1628" s="3" t="s">
        <v>5</v>
      </c>
      <c r="E1628" s="3" t="s">
        <v>5</v>
      </c>
      <c r="F1628" s="3" t="s">
        <v>5</v>
      </c>
      <c r="G1628" s="3" t="s">
        <v>98</v>
      </c>
      <c r="H1628" s="3" t="s">
        <v>19</v>
      </c>
      <c r="I1628" s="3" t="s">
        <v>5</v>
      </c>
      <c r="J1628" s="3">
        <f>CONCATENATE(C1628,G1628,E1628,  IF(D1628="YES","OK", "KO" ),  IF(I1628="YES","SDD", "HDD" )  )</f>
        <v>0</v>
      </c>
      <c r="K1628" s="3" t="s">
        <v>215</v>
      </c>
    </row>
    <row r="1629" spans="1:11">
      <c r="A1629" s="3">
        <v>8</v>
      </c>
      <c r="B1629" s="3">
        <v>64</v>
      </c>
      <c r="C1629" s="3">
        <v>0.317392821</v>
      </c>
      <c r="D1629" s="3" t="s">
        <v>5</v>
      </c>
      <c r="E1629" s="3" t="s">
        <v>5</v>
      </c>
      <c r="F1629" s="3" t="s">
        <v>5</v>
      </c>
      <c r="G1629" s="3" t="s">
        <v>101</v>
      </c>
      <c r="H1629" s="3" t="s">
        <v>19</v>
      </c>
      <c r="I1629" s="3" t="s">
        <v>5</v>
      </c>
      <c r="J1629" s="3">
        <f>CONCATENATE(C1629,G1629,E1629,  IF(D1629="YES","OK", "KO" ),  IF(I1629="YES","SDD", "HDD" )  )</f>
        <v>0</v>
      </c>
      <c r="K1629" s="3" t="s">
        <v>215</v>
      </c>
    </row>
    <row r="1630" spans="1:11">
      <c r="A1630" s="3">
        <v>8</v>
      </c>
      <c r="B1630" s="3">
        <v>64</v>
      </c>
      <c r="C1630" s="3">
        <v>0.317392821</v>
      </c>
      <c r="D1630" s="3" t="s">
        <v>5</v>
      </c>
      <c r="E1630" s="3" t="s">
        <v>5</v>
      </c>
      <c r="F1630" s="3" t="s">
        <v>5</v>
      </c>
      <c r="G1630" s="3" t="s">
        <v>102</v>
      </c>
      <c r="H1630" s="3" t="s">
        <v>19</v>
      </c>
      <c r="I1630" s="3" t="s">
        <v>5</v>
      </c>
      <c r="J1630" s="3">
        <f>CONCATENATE(C1630,G1630,E1630,  IF(D1630="YES","OK", "KO" ),  IF(I1630="YES","SDD", "HDD" )  )</f>
        <v>0</v>
      </c>
      <c r="K1630" s="3" t="s">
        <v>215</v>
      </c>
    </row>
    <row r="1631" spans="1:11">
      <c r="A1631" s="3">
        <v>8</v>
      </c>
      <c r="B1631" s="3">
        <v>64</v>
      </c>
      <c r="C1631" s="3">
        <v>0.317392821</v>
      </c>
      <c r="D1631" s="3" t="s">
        <v>5</v>
      </c>
      <c r="E1631" s="3" t="s">
        <v>5</v>
      </c>
      <c r="F1631" s="3" t="s">
        <v>5</v>
      </c>
      <c r="G1631" s="3" t="s">
        <v>103</v>
      </c>
      <c r="H1631" s="3" t="s">
        <v>19</v>
      </c>
      <c r="I1631" s="3" t="s">
        <v>5</v>
      </c>
      <c r="J1631" s="3">
        <f>CONCATENATE(C1631,G1631,E1631,  IF(D1631="YES","OK", "KO" ),  IF(I1631="YES","SDD", "HDD" )  )</f>
        <v>0</v>
      </c>
      <c r="K1631" s="3" t="s">
        <v>215</v>
      </c>
    </row>
    <row r="1632" spans="1:11">
      <c r="A1632" s="3">
        <v>8</v>
      </c>
      <c r="B1632" s="3">
        <v>64</v>
      </c>
      <c r="C1632" s="3">
        <v>0.253858599</v>
      </c>
      <c r="D1632" s="3" t="s">
        <v>5</v>
      </c>
      <c r="E1632" s="3" t="s">
        <v>5</v>
      </c>
      <c r="F1632" s="3" t="s">
        <v>5</v>
      </c>
      <c r="G1632" s="3" t="s">
        <v>104</v>
      </c>
      <c r="H1632" s="3" t="s">
        <v>19</v>
      </c>
      <c r="I1632" s="3" t="s">
        <v>5</v>
      </c>
      <c r="J1632" s="3">
        <f>CONCATENATE(C1632,G1632,E1632,  IF(D1632="YES","OK", "KO" ),  IF(I1632="YES","SDD", "HDD" )  )</f>
        <v>0</v>
      </c>
      <c r="K1632" s="3" t="s">
        <v>215</v>
      </c>
    </row>
    <row r="1633" spans="1:11">
      <c r="A1633" s="3">
        <v>8</v>
      </c>
      <c r="B1633" s="3">
        <v>64</v>
      </c>
      <c r="C1633" s="3">
        <v>0.3617757</v>
      </c>
      <c r="D1633" s="3" t="s">
        <v>5</v>
      </c>
      <c r="E1633" s="3" t="s">
        <v>5</v>
      </c>
      <c r="F1633" s="3" t="s">
        <v>5</v>
      </c>
      <c r="G1633" s="3" t="s">
        <v>105</v>
      </c>
      <c r="H1633" s="3" t="s">
        <v>19</v>
      </c>
      <c r="I1633" s="3" t="s">
        <v>5</v>
      </c>
      <c r="J1633" s="3">
        <f>CONCATENATE(C1633,G1633,E1633,  IF(D1633="YES","OK", "KO" ),  IF(I1633="YES","SDD", "HDD" )  )</f>
        <v>0</v>
      </c>
      <c r="K1633" s="3" t="s">
        <v>215</v>
      </c>
    </row>
    <row r="1634" spans="1:11">
      <c r="A1634" s="3">
        <v>8</v>
      </c>
      <c r="B1634" s="3">
        <v>64</v>
      </c>
      <c r="C1634" s="3">
        <v>0.309398337</v>
      </c>
      <c r="D1634" s="3" t="s">
        <v>5</v>
      </c>
      <c r="E1634" s="3" t="s">
        <v>5</v>
      </c>
      <c r="F1634" s="3" t="s">
        <v>5</v>
      </c>
      <c r="G1634" s="3" t="s">
        <v>106</v>
      </c>
      <c r="H1634" s="3" t="s">
        <v>19</v>
      </c>
      <c r="I1634" s="3" t="s">
        <v>5</v>
      </c>
      <c r="J1634" s="3">
        <f>CONCATENATE(C1634,G1634,E1634,  IF(D1634="YES","OK", "KO" ),  IF(I1634="YES","SDD", "HDD" )  )</f>
        <v>0</v>
      </c>
      <c r="K1634" s="3" t="s">
        <v>215</v>
      </c>
    </row>
    <row r="1635" spans="1:11">
      <c r="A1635" s="3">
        <v>8</v>
      </c>
      <c r="B1635" s="3">
        <v>64</v>
      </c>
      <c r="C1635" s="3">
        <v>0.309398337</v>
      </c>
      <c r="D1635" s="3" t="s">
        <v>5</v>
      </c>
      <c r="E1635" s="3" t="s">
        <v>5</v>
      </c>
      <c r="F1635" s="3" t="s">
        <v>5</v>
      </c>
      <c r="G1635" s="3" t="s">
        <v>107</v>
      </c>
      <c r="H1635" s="3" t="s">
        <v>19</v>
      </c>
      <c r="I1635" s="3" t="s">
        <v>5</v>
      </c>
      <c r="J1635" s="3">
        <f>CONCATENATE(C1635,G1635,E1635,  IF(D1635="YES","OK", "KO" ),  IF(I1635="YES","SDD", "HDD" )  )</f>
        <v>0</v>
      </c>
      <c r="K1635" s="3" t="s">
        <v>215</v>
      </c>
    </row>
    <row r="1636" spans="1:11">
      <c r="A1636" s="3">
        <v>8</v>
      </c>
      <c r="B1636" s="3">
        <v>64</v>
      </c>
      <c r="C1636" s="3">
        <v>0.316524222</v>
      </c>
      <c r="D1636" s="3" t="s">
        <v>5</v>
      </c>
      <c r="E1636" s="3" t="s">
        <v>5</v>
      </c>
      <c r="F1636" s="3" t="s">
        <v>5</v>
      </c>
      <c r="G1636" s="3" t="s">
        <v>108</v>
      </c>
      <c r="H1636" s="3" t="s">
        <v>19</v>
      </c>
      <c r="I1636" s="3" t="s">
        <v>5</v>
      </c>
      <c r="J1636" s="3">
        <f>CONCATENATE(C1636,G1636,E1636,  IF(D1636="YES","OK", "KO" ),  IF(I1636="YES","SDD", "HDD" )  )</f>
        <v>0</v>
      </c>
      <c r="K1636" s="3" t="s">
        <v>215</v>
      </c>
    </row>
    <row r="1637" spans="1:11">
      <c r="A1637" s="3">
        <v>8</v>
      </c>
      <c r="B1637" s="3">
        <v>64</v>
      </c>
      <c r="C1637" s="3">
        <v>0.263775807</v>
      </c>
      <c r="D1637" s="3" t="s">
        <v>5</v>
      </c>
      <c r="E1637" s="3" t="s">
        <v>5</v>
      </c>
      <c r="F1637" s="3" t="s">
        <v>5</v>
      </c>
      <c r="G1637" s="3" t="s">
        <v>109</v>
      </c>
      <c r="H1637" s="3" t="s">
        <v>19</v>
      </c>
      <c r="I1637" s="3" t="s">
        <v>5</v>
      </c>
      <c r="J1637" s="3">
        <f>CONCATENATE(C1637,G1637,E1637,  IF(D1637="YES","OK", "KO" ),  IF(I1637="YES","SDD", "HDD" )  )</f>
        <v>0</v>
      </c>
      <c r="K1637" s="3" t="s">
        <v>215</v>
      </c>
    </row>
    <row r="1638" spans="1:11">
      <c r="A1638" s="3">
        <v>8</v>
      </c>
      <c r="B1638" s="3">
        <v>64</v>
      </c>
      <c r="C1638" s="3">
        <v>0.316524222</v>
      </c>
      <c r="D1638" s="3" t="s">
        <v>5</v>
      </c>
      <c r="E1638" s="3" t="s">
        <v>5</v>
      </c>
      <c r="F1638" s="3" t="s">
        <v>5</v>
      </c>
      <c r="G1638" s="3" t="s">
        <v>110</v>
      </c>
      <c r="H1638" s="3" t="s">
        <v>19</v>
      </c>
      <c r="I1638" s="3" t="s">
        <v>5</v>
      </c>
      <c r="J1638" s="3">
        <f>CONCATENATE(C1638,G1638,E1638,  IF(D1638="YES","OK", "KO" ),  IF(I1638="YES","SDD", "HDD" )  )</f>
        <v>0</v>
      </c>
      <c r="K1638" s="3" t="s">
        <v>215</v>
      </c>
    </row>
    <row r="1639" spans="1:11">
      <c r="A1639" s="3">
        <v>8</v>
      </c>
      <c r="B1639" s="3">
        <v>64</v>
      </c>
      <c r="C1639" s="3">
        <v>0.263775807</v>
      </c>
      <c r="D1639" s="3" t="s">
        <v>5</v>
      </c>
      <c r="E1639" s="3" t="s">
        <v>5</v>
      </c>
      <c r="F1639" s="3" t="s">
        <v>5</v>
      </c>
      <c r="G1639" s="3" t="s">
        <v>115</v>
      </c>
      <c r="H1639" s="3" t="s">
        <v>19</v>
      </c>
      <c r="I1639" s="3" t="s">
        <v>5</v>
      </c>
      <c r="J1639" s="3">
        <f>CONCATENATE(C1639,G1639,E1639,  IF(D1639="YES","OK", "KO" ),  IF(I1639="YES","SDD", "HDD" )  )</f>
        <v>0</v>
      </c>
      <c r="K1639" s="3" t="s">
        <v>215</v>
      </c>
    </row>
    <row r="1640" spans="1:11">
      <c r="A1640" s="3">
        <v>8</v>
      </c>
      <c r="B1640" s="3">
        <v>64</v>
      </c>
      <c r="C1640" s="3">
        <v>0.316524222</v>
      </c>
      <c r="D1640" s="3" t="s">
        <v>5</v>
      </c>
      <c r="E1640" s="3" t="s">
        <v>5</v>
      </c>
      <c r="F1640" s="3" t="s">
        <v>5</v>
      </c>
      <c r="G1640" s="3" t="s">
        <v>116</v>
      </c>
      <c r="H1640" s="3" t="s">
        <v>19</v>
      </c>
      <c r="I1640" s="3" t="s">
        <v>5</v>
      </c>
      <c r="J1640" s="3">
        <f>CONCATENATE(C1640,G1640,E1640,  IF(D1640="YES","OK", "KO" ),  IF(I1640="YES","SDD", "HDD" )  )</f>
        <v>0</v>
      </c>
      <c r="K1640" s="3" t="s">
        <v>215</v>
      </c>
    </row>
    <row r="1641" spans="1:11">
      <c r="A1641" s="3">
        <v>8</v>
      </c>
      <c r="B1641" s="3">
        <v>64</v>
      </c>
      <c r="C1641" s="3">
        <v>0.293906916</v>
      </c>
      <c r="D1641" s="3" t="s">
        <v>5</v>
      </c>
      <c r="E1641" s="3" t="s">
        <v>5</v>
      </c>
      <c r="F1641" s="3" t="s">
        <v>5</v>
      </c>
      <c r="G1641" s="3" t="s">
        <v>117</v>
      </c>
      <c r="H1641" s="3" t="s">
        <v>19</v>
      </c>
      <c r="I1641" s="3" t="s">
        <v>5</v>
      </c>
      <c r="J1641" s="3">
        <f>CONCATENATE(C1641,G1641,E1641,  IF(D1641="YES","OK", "KO" ),  IF(I1641="YES","SDD", "HDD" )  )</f>
        <v>0</v>
      </c>
      <c r="K1641" s="3" t="s">
        <v>215</v>
      </c>
    </row>
    <row r="1642" spans="1:11">
      <c r="A1642" s="3">
        <v>8</v>
      </c>
      <c r="B1642" s="3">
        <v>64</v>
      </c>
      <c r="C1642" s="3">
        <v>0.263775807</v>
      </c>
      <c r="D1642" s="3" t="s">
        <v>5</v>
      </c>
      <c r="E1642" s="3" t="s">
        <v>5</v>
      </c>
      <c r="F1642" s="3" t="s">
        <v>5</v>
      </c>
      <c r="G1642" s="3" t="s">
        <v>118</v>
      </c>
      <c r="H1642" s="3" t="s">
        <v>19</v>
      </c>
      <c r="I1642" s="3" t="s">
        <v>5</v>
      </c>
      <c r="J1642" s="3">
        <f>CONCATENATE(C1642,G1642,E1642,  IF(D1642="YES","OK", "KO" ),  IF(I1642="YES","SDD", "HDD" )  )</f>
        <v>0</v>
      </c>
      <c r="K1642" s="3" t="s">
        <v>215</v>
      </c>
    </row>
    <row r="1643" spans="1:11">
      <c r="A1643" s="3">
        <v>8</v>
      </c>
      <c r="B1643" s="3">
        <v>64</v>
      </c>
      <c r="C1643" s="3">
        <v>0.301505049</v>
      </c>
      <c r="D1643" s="3" t="s">
        <v>5</v>
      </c>
      <c r="E1643" s="3" t="s">
        <v>5</v>
      </c>
      <c r="F1643" s="3" t="s">
        <v>5</v>
      </c>
      <c r="G1643" s="3" t="s">
        <v>120</v>
      </c>
      <c r="H1643" s="3" t="s">
        <v>19</v>
      </c>
      <c r="I1643" s="3" t="s">
        <v>5</v>
      </c>
      <c r="J1643" s="3">
        <f>CONCATENATE(C1643,G1643,E1643,  IF(D1643="YES","OK", "KO" ),  IF(I1643="YES","SDD", "HDD" )  )</f>
        <v>0</v>
      </c>
      <c r="K1643" s="3" t="s">
        <v>215</v>
      </c>
    </row>
    <row r="1644" spans="1:11">
      <c r="A1644" s="3">
        <v>1</v>
      </c>
      <c r="B1644" s="3">
        <v>2</v>
      </c>
      <c r="C1644" s="3">
        <v>0.05236893</v>
      </c>
      <c r="D1644" s="3" t="s">
        <v>5</v>
      </c>
      <c r="E1644" s="3" t="s">
        <v>5</v>
      </c>
      <c r="F1644" s="3" t="s">
        <v>5</v>
      </c>
      <c r="G1644" s="3" t="s">
        <v>86</v>
      </c>
      <c r="H1644" s="3" t="s">
        <v>19</v>
      </c>
      <c r="I1644" s="3" t="s">
        <v>5</v>
      </c>
      <c r="J1644" s="3">
        <f>CONCATENATE(C1644,G1644,E1644,  IF(D1644="YES","OK", "KO" ),  IF(I1644="YES","SDD", "HDD" )  )</f>
        <v>0</v>
      </c>
      <c r="K1644" s="3" t="s">
        <v>216</v>
      </c>
    </row>
    <row r="1645" spans="1:11">
      <c r="A1645" s="3">
        <v>1</v>
      </c>
      <c r="B1645" s="3">
        <v>2</v>
      </c>
      <c r="C1645" s="3">
        <v>0.034946352</v>
      </c>
      <c r="D1645" s="3" t="s">
        <v>5</v>
      </c>
      <c r="E1645" s="3" t="s">
        <v>5</v>
      </c>
      <c r="F1645" s="3" t="s">
        <v>5</v>
      </c>
      <c r="G1645" s="3" t="s">
        <v>87</v>
      </c>
      <c r="H1645" s="3" t="s">
        <v>19</v>
      </c>
      <c r="I1645" s="3" t="s">
        <v>5</v>
      </c>
      <c r="J1645" s="3">
        <f>CONCATENATE(C1645,G1645,E1645,  IF(D1645="YES","OK", "KO" ),  IF(I1645="YES","SDD", "HDD" )  )</f>
        <v>0</v>
      </c>
      <c r="K1645" s="3" t="s">
        <v>216</v>
      </c>
    </row>
    <row r="1646" spans="1:11">
      <c r="A1646" s="3">
        <v>1</v>
      </c>
      <c r="B1646" s="3">
        <v>2</v>
      </c>
      <c r="C1646" s="3">
        <v>0.026277228</v>
      </c>
      <c r="D1646" s="3" t="s">
        <v>5</v>
      </c>
      <c r="E1646" s="3" t="s">
        <v>5</v>
      </c>
      <c r="F1646" s="3" t="s">
        <v>5</v>
      </c>
      <c r="G1646" s="3" t="s">
        <v>88</v>
      </c>
      <c r="H1646" s="3" t="s">
        <v>19</v>
      </c>
      <c r="I1646" s="3" t="s">
        <v>5</v>
      </c>
      <c r="J1646" s="3">
        <f>CONCATENATE(C1646,G1646,E1646,  IF(D1646="YES","OK", "KO" ),  IF(I1646="YES","SDD", "HDD" )  )</f>
        <v>0</v>
      </c>
      <c r="K1646" s="3" t="s">
        <v>216</v>
      </c>
    </row>
    <row r="1647" spans="1:11">
      <c r="A1647" s="3">
        <v>1</v>
      </c>
      <c r="B1647" s="3">
        <v>2</v>
      </c>
      <c r="C1647" s="3">
        <v>0.026277228</v>
      </c>
      <c r="D1647" s="3" t="s">
        <v>5</v>
      </c>
      <c r="E1647" s="3" t="s">
        <v>5</v>
      </c>
      <c r="F1647" s="3" t="s">
        <v>5</v>
      </c>
      <c r="G1647" s="3" t="s">
        <v>89</v>
      </c>
      <c r="H1647" s="3" t="s">
        <v>19</v>
      </c>
      <c r="I1647" s="3" t="s">
        <v>5</v>
      </c>
      <c r="J1647" s="3">
        <f>CONCATENATE(C1647,G1647,E1647,  IF(D1647="YES","OK", "KO" ),  IF(I1647="YES","SDD", "HDD" )  )</f>
        <v>0</v>
      </c>
      <c r="K1647" s="3" t="s">
        <v>216</v>
      </c>
    </row>
    <row r="1648" spans="1:11">
      <c r="A1648" s="3">
        <v>1</v>
      </c>
      <c r="B1648" s="3">
        <v>2</v>
      </c>
      <c r="C1648" s="3">
        <v>0.034946352</v>
      </c>
      <c r="D1648" s="3" t="s">
        <v>5</v>
      </c>
      <c r="E1648" s="3" t="s">
        <v>5</v>
      </c>
      <c r="F1648" s="3" t="s">
        <v>5</v>
      </c>
      <c r="G1648" s="3" t="s">
        <v>90</v>
      </c>
      <c r="H1648" s="3" t="s">
        <v>19</v>
      </c>
      <c r="I1648" s="3" t="s">
        <v>5</v>
      </c>
      <c r="J1648" s="3">
        <f>CONCATENATE(C1648,G1648,E1648,  IF(D1648="YES","OK", "KO" ),  IF(I1648="YES","SDD", "HDD" )  )</f>
        <v>0</v>
      </c>
      <c r="K1648" s="3" t="s">
        <v>216</v>
      </c>
    </row>
    <row r="1649" spans="1:11">
      <c r="A1649" s="3">
        <v>1</v>
      </c>
      <c r="B1649" s="3">
        <v>2</v>
      </c>
      <c r="C1649" s="3">
        <v>0.034946352</v>
      </c>
      <c r="D1649" s="3" t="s">
        <v>5</v>
      </c>
      <c r="E1649" s="3" t="s">
        <v>5</v>
      </c>
      <c r="F1649" s="3" t="s">
        <v>5</v>
      </c>
      <c r="G1649" s="3" t="s">
        <v>91</v>
      </c>
      <c r="H1649" s="3" t="s">
        <v>19</v>
      </c>
      <c r="I1649" s="3" t="s">
        <v>5</v>
      </c>
      <c r="J1649" s="3">
        <f>CONCATENATE(C1649,G1649,E1649,  IF(D1649="YES","OK", "KO" ),  IF(I1649="YES","SDD", "HDD" )  )</f>
        <v>0</v>
      </c>
      <c r="K1649" s="3" t="s">
        <v>216</v>
      </c>
    </row>
    <row r="1650" spans="1:11">
      <c r="A1650" s="3">
        <v>1</v>
      </c>
      <c r="B1650" s="3">
        <v>2</v>
      </c>
      <c r="C1650" s="3">
        <v>0.0455382</v>
      </c>
      <c r="D1650" s="3" t="s">
        <v>5</v>
      </c>
      <c r="E1650" s="3" t="s">
        <v>5</v>
      </c>
      <c r="F1650" s="3" t="s">
        <v>5</v>
      </c>
      <c r="G1650" s="3" t="s">
        <v>92</v>
      </c>
      <c r="H1650" s="3" t="s">
        <v>19</v>
      </c>
      <c r="I1650" s="3" t="s">
        <v>5</v>
      </c>
      <c r="J1650" s="3">
        <f>CONCATENATE(C1650,G1650,E1650,  IF(D1650="YES","OK", "KO" ),  IF(I1650="YES","SDD", "HDD" )  )</f>
        <v>0</v>
      </c>
      <c r="K1650" s="3" t="s">
        <v>216</v>
      </c>
    </row>
    <row r="1651" spans="1:11">
      <c r="A1651" s="3">
        <v>1</v>
      </c>
      <c r="B1651" s="3">
        <v>2</v>
      </c>
      <c r="C1651" s="3">
        <v>0.031573152</v>
      </c>
      <c r="D1651" s="3" t="s">
        <v>5</v>
      </c>
      <c r="E1651" s="3" t="s">
        <v>5</v>
      </c>
      <c r="F1651" s="3" t="s">
        <v>5</v>
      </c>
      <c r="G1651" s="3" t="s">
        <v>93</v>
      </c>
      <c r="H1651" s="3" t="s">
        <v>19</v>
      </c>
      <c r="I1651" s="3" t="s">
        <v>5</v>
      </c>
      <c r="J1651" s="3">
        <f>CONCATENATE(C1651,G1651,E1651,  IF(D1651="YES","OK", "KO" ),  IF(I1651="YES","SDD", "HDD" )  )</f>
        <v>0</v>
      </c>
      <c r="K1651" s="3" t="s">
        <v>216</v>
      </c>
    </row>
    <row r="1652" spans="1:11">
      <c r="A1652" s="3">
        <v>1</v>
      </c>
      <c r="B1652" s="3">
        <v>2</v>
      </c>
      <c r="C1652" s="3">
        <v>0.031573152</v>
      </c>
      <c r="D1652" s="3" t="s">
        <v>5</v>
      </c>
      <c r="E1652" s="3" t="s">
        <v>5</v>
      </c>
      <c r="F1652" s="3" t="s">
        <v>5</v>
      </c>
      <c r="G1652" s="3" t="s">
        <v>94</v>
      </c>
      <c r="H1652" s="3" t="s">
        <v>19</v>
      </c>
      <c r="I1652" s="3" t="s">
        <v>5</v>
      </c>
      <c r="J1652" s="3">
        <f>CONCATENATE(C1652,G1652,E1652,  IF(D1652="YES","OK", "KO" ),  IF(I1652="YES","SDD", "HDD" )  )</f>
        <v>0</v>
      </c>
      <c r="K1652" s="3" t="s">
        <v>216</v>
      </c>
    </row>
    <row r="1653" spans="1:11">
      <c r="A1653" s="3">
        <v>1</v>
      </c>
      <c r="B1653" s="3">
        <v>2</v>
      </c>
      <c r="C1653" s="3">
        <v>0.032247792</v>
      </c>
      <c r="D1653" s="3" t="s">
        <v>5</v>
      </c>
      <c r="E1653" s="3" t="s">
        <v>5</v>
      </c>
      <c r="F1653" s="3" t="s">
        <v>5</v>
      </c>
      <c r="G1653" s="3" t="s">
        <v>95</v>
      </c>
      <c r="H1653" s="3" t="s">
        <v>19</v>
      </c>
      <c r="I1653" s="3" t="s">
        <v>5</v>
      </c>
      <c r="J1653" s="3">
        <f>CONCATENATE(C1653,G1653,E1653,  IF(D1653="YES","OK", "KO" ),  IF(I1653="YES","SDD", "HDD" )  )</f>
        <v>0</v>
      </c>
      <c r="K1653" s="3" t="s">
        <v>216</v>
      </c>
    </row>
    <row r="1654" spans="1:11">
      <c r="A1654" s="3">
        <v>1</v>
      </c>
      <c r="B1654" s="3">
        <v>2</v>
      </c>
      <c r="C1654" s="3">
        <v>0.032247792</v>
      </c>
      <c r="D1654" s="3" t="s">
        <v>5</v>
      </c>
      <c r="E1654" s="3" t="s">
        <v>5</v>
      </c>
      <c r="F1654" s="3" t="s">
        <v>5</v>
      </c>
      <c r="G1654" s="3" t="s">
        <v>96</v>
      </c>
      <c r="H1654" s="3" t="s">
        <v>19</v>
      </c>
      <c r="I1654" s="3" t="s">
        <v>5</v>
      </c>
      <c r="J1654" s="3">
        <f>CONCATENATE(C1654,G1654,E1654,  IF(D1654="YES","OK", "KO" ),  IF(I1654="YES","SDD", "HDD" )  )</f>
        <v>0</v>
      </c>
      <c r="K1654" s="3" t="s">
        <v>216</v>
      </c>
    </row>
    <row r="1655" spans="1:11">
      <c r="A1655" s="3">
        <v>1</v>
      </c>
      <c r="B1655" s="3">
        <v>2</v>
      </c>
      <c r="C1655" s="3">
        <v>0.034845156</v>
      </c>
      <c r="D1655" s="3" t="s">
        <v>5</v>
      </c>
      <c r="E1655" s="3" t="s">
        <v>5</v>
      </c>
      <c r="F1655" s="3" t="s">
        <v>5</v>
      </c>
      <c r="G1655" s="3" t="s">
        <v>22</v>
      </c>
      <c r="H1655" s="3" t="s">
        <v>19</v>
      </c>
      <c r="I1655" s="3" t="s">
        <v>5</v>
      </c>
      <c r="J1655" s="3">
        <f>CONCATENATE(C1655,G1655,E1655,  IF(D1655="YES","OK", "KO" ),  IF(I1655="YES","SDD", "HDD" )  )</f>
        <v>0</v>
      </c>
      <c r="K1655" s="3" t="s">
        <v>216</v>
      </c>
    </row>
    <row r="1656" spans="1:11">
      <c r="A1656" s="3">
        <v>1</v>
      </c>
      <c r="B1656" s="3">
        <v>2</v>
      </c>
      <c r="C1656" s="3">
        <v>0.035233074</v>
      </c>
      <c r="D1656" s="3" t="s">
        <v>5</v>
      </c>
      <c r="E1656" s="3" t="s">
        <v>5</v>
      </c>
      <c r="F1656" s="3" t="s">
        <v>5</v>
      </c>
      <c r="G1656" s="3" t="s">
        <v>97</v>
      </c>
      <c r="H1656" s="3" t="s">
        <v>19</v>
      </c>
      <c r="I1656" s="3" t="s">
        <v>5</v>
      </c>
      <c r="J1656" s="3">
        <f>CONCATENATE(C1656,G1656,E1656,  IF(D1656="YES","OK", "KO" ),  IF(I1656="YES","SDD", "HDD" )  )</f>
        <v>0</v>
      </c>
      <c r="K1656" s="3" t="s">
        <v>216</v>
      </c>
    </row>
    <row r="1657" spans="1:11">
      <c r="A1657" s="3">
        <v>1</v>
      </c>
      <c r="B1657" s="3">
        <v>2</v>
      </c>
      <c r="C1657" s="3">
        <v>0.035233074</v>
      </c>
      <c r="D1657" s="3" t="s">
        <v>5</v>
      </c>
      <c r="E1657" s="3" t="s">
        <v>5</v>
      </c>
      <c r="F1657" s="3" t="s">
        <v>5</v>
      </c>
      <c r="G1657" s="3" t="s">
        <v>98</v>
      </c>
      <c r="H1657" s="3" t="s">
        <v>19</v>
      </c>
      <c r="I1657" s="3" t="s">
        <v>5</v>
      </c>
      <c r="J1657" s="3">
        <f>CONCATENATE(C1657,G1657,E1657,  IF(D1657="YES","OK", "KO" ),  IF(I1657="YES","SDD", "HDD" )  )</f>
        <v>0</v>
      </c>
      <c r="K1657" s="3" t="s">
        <v>216</v>
      </c>
    </row>
    <row r="1658" spans="1:11">
      <c r="A1658" s="3">
        <v>1</v>
      </c>
      <c r="B1658" s="3">
        <v>2</v>
      </c>
      <c r="C1658" s="3">
        <v>0.036194436</v>
      </c>
      <c r="D1658" s="3" t="s">
        <v>5</v>
      </c>
      <c r="E1658" s="3" t="s">
        <v>5</v>
      </c>
      <c r="F1658" s="3" t="s">
        <v>5</v>
      </c>
      <c r="G1658" s="3" t="s">
        <v>101</v>
      </c>
      <c r="H1658" s="3" t="s">
        <v>19</v>
      </c>
      <c r="I1658" s="3" t="s">
        <v>5</v>
      </c>
      <c r="J1658" s="3">
        <f>CONCATENATE(C1658,G1658,E1658,  IF(D1658="YES","OK", "KO" ),  IF(I1658="YES","SDD", "HDD" )  )</f>
        <v>0</v>
      </c>
      <c r="K1658" s="3" t="s">
        <v>216</v>
      </c>
    </row>
    <row r="1659" spans="1:11">
      <c r="A1659" s="3">
        <v>1</v>
      </c>
      <c r="B1659" s="3">
        <v>2</v>
      </c>
      <c r="C1659" s="3">
        <v>0.036194436</v>
      </c>
      <c r="D1659" s="3" t="s">
        <v>5</v>
      </c>
      <c r="E1659" s="3" t="s">
        <v>5</v>
      </c>
      <c r="F1659" s="3" t="s">
        <v>5</v>
      </c>
      <c r="G1659" s="3" t="s">
        <v>102</v>
      </c>
      <c r="H1659" s="3" t="s">
        <v>19</v>
      </c>
      <c r="I1659" s="3" t="s">
        <v>5</v>
      </c>
      <c r="J1659" s="3">
        <f>CONCATENATE(C1659,G1659,E1659,  IF(D1659="YES","OK", "KO" ),  IF(I1659="YES","SDD", "HDD" )  )</f>
        <v>0</v>
      </c>
      <c r="K1659" s="3" t="s">
        <v>216</v>
      </c>
    </row>
    <row r="1660" spans="1:11">
      <c r="A1660" s="3">
        <v>1</v>
      </c>
      <c r="B1660" s="3">
        <v>2</v>
      </c>
      <c r="C1660" s="3">
        <v>0.033116391</v>
      </c>
      <c r="D1660" s="3" t="s">
        <v>5</v>
      </c>
      <c r="E1660" s="3" t="s">
        <v>5</v>
      </c>
      <c r="F1660" s="3" t="s">
        <v>5</v>
      </c>
      <c r="G1660" s="3" t="s">
        <v>103</v>
      </c>
      <c r="H1660" s="3" t="s">
        <v>19</v>
      </c>
      <c r="I1660" s="3" t="s">
        <v>5</v>
      </c>
      <c r="J1660" s="3">
        <f>CONCATENATE(C1660,G1660,E1660,  IF(D1660="YES","OK", "KO" ),  IF(I1660="YES","SDD", "HDD" )  )</f>
        <v>0</v>
      </c>
      <c r="K1660" s="3" t="s">
        <v>216</v>
      </c>
    </row>
    <row r="1661" spans="1:11">
      <c r="A1661" s="3">
        <v>1</v>
      </c>
      <c r="B1661" s="3">
        <v>2</v>
      </c>
      <c r="C1661" s="3">
        <v>0.026471187</v>
      </c>
      <c r="D1661" s="3" t="s">
        <v>5</v>
      </c>
      <c r="E1661" s="3" t="s">
        <v>5</v>
      </c>
      <c r="F1661" s="3" t="s">
        <v>5</v>
      </c>
      <c r="G1661" s="3" t="s">
        <v>104</v>
      </c>
      <c r="H1661" s="3" t="s">
        <v>19</v>
      </c>
      <c r="I1661" s="3" t="s">
        <v>5</v>
      </c>
      <c r="J1661" s="3">
        <f>CONCATENATE(C1661,G1661,E1661,  IF(D1661="YES","OK", "KO" ),  IF(I1661="YES","SDD", "HDD" )  )</f>
        <v>0</v>
      </c>
      <c r="K1661" s="3" t="s">
        <v>216</v>
      </c>
    </row>
    <row r="1662" spans="1:11">
      <c r="A1662" s="3">
        <v>1</v>
      </c>
      <c r="B1662" s="3">
        <v>2</v>
      </c>
      <c r="C1662" s="3">
        <v>0.038699037</v>
      </c>
      <c r="D1662" s="3" t="s">
        <v>5</v>
      </c>
      <c r="E1662" s="3" t="s">
        <v>5</v>
      </c>
      <c r="F1662" s="3" t="s">
        <v>5</v>
      </c>
      <c r="G1662" s="3" t="s">
        <v>105</v>
      </c>
      <c r="H1662" s="3" t="s">
        <v>19</v>
      </c>
      <c r="I1662" s="3" t="s">
        <v>5</v>
      </c>
      <c r="J1662" s="3">
        <f>CONCATENATE(C1662,G1662,E1662,  IF(D1662="YES","OK", "KO" ),  IF(I1662="YES","SDD", "HDD" )  )</f>
        <v>0</v>
      </c>
      <c r="K1662" s="3" t="s">
        <v>216</v>
      </c>
    </row>
    <row r="1663" spans="1:11">
      <c r="A1663" s="3">
        <v>1</v>
      </c>
      <c r="B1663" s="3">
        <v>2</v>
      </c>
      <c r="C1663" s="3">
        <v>0.035233074</v>
      </c>
      <c r="D1663" s="3" t="s">
        <v>5</v>
      </c>
      <c r="E1663" s="3" t="s">
        <v>5</v>
      </c>
      <c r="F1663" s="3" t="s">
        <v>5</v>
      </c>
      <c r="G1663" s="3" t="s">
        <v>106</v>
      </c>
      <c r="H1663" s="3" t="s">
        <v>19</v>
      </c>
      <c r="I1663" s="3" t="s">
        <v>5</v>
      </c>
      <c r="J1663" s="3">
        <f>CONCATENATE(C1663,G1663,E1663,  IF(D1663="YES","OK", "KO" ),  IF(I1663="YES","SDD", "HDD" )  )</f>
        <v>0</v>
      </c>
      <c r="K1663" s="3" t="s">
        <v>216</v>
      </c>
    </row>
    <row r="1664" spans="1:11">
      <c r="A1664" s="3">
        <v>1</v>
      </c>
      <c r="B1664" s="3">
        <v>2</v>
      </c>
      <c r="C1664" s="3">
        <v>0.035233074</v>
      </c>
      <c r="D1664" s="3" t="s">
        <v>5</v>
      </c>
      <c r="E1664" s="3" t="s">
        <v>5</v>
      </c>
      <c r="F1664" s="3" t="s">
        <v>5</v>
      </c>
      <c r="G1664" s="3" t="s">
        <v>107</v>
      </c>
      <c r="H1664" s="3" t="s">
        <v>19</v>
      </c>
      <c r="I1664" s="3" t="s">
        <v>5</v>
      </c>
      <c r="J1664" s="3">
        <f>CONCATENATE(C1664,G1664,E1664,  IF(D1664="YES","OK", "KO" ),  IF(I1664="YES","SDD", "HDD" )  )</f>
        <v>0</v>
      </c>
      <c r="K1664" s="3" t="s">
        <v>216</v>
      </c>
    </row>
    <row r="1665" spans="1:11">
      <c r="A1665" s="3">
        <v>1</v>
      </c>
      <c r="B1665" s="3">
        <v>2</v>
      </c>
      <c r="C1665" s="3">
        <v>0.03128643</v>
      </c>
      <c r="D1665" s="3" t="s">
        <v>5</v>
      </c>
      <c r="E1665" s="3" t="s">
        <v>5</v>
      </c>
      <c r="F1665" s="3" t="s">
        <v>5</v>
      </c>
      <c r="G1665" s="3" t="s">
        <v>108</v>
      </c>
      <c r="H1665" s="3" t="s">
        <v>19</v>
      </c>
      <c r="I1665" s="3" t="s">
        <v>5</v>
      </c>
      <c r="J1665" s="3">
        <f>CONCATENATE(C1665,G1665,E1665,  IF(D1665="YES","OK", "KO" ),  IF(I1665="YES","SDD", "HDD" )  )</f>
        <v>0</v>
      </c>
      <c r="K1665" s="3" t="s">
        <v>216</v>
      </c>
    </row>
    <row r="1666" spans="1:11">
      <c r="A1666" s="3">
        <v>1</v>
      </c>
      <c r="B1666" s="3">
        <v>2</v>
      </c>
      <c r="C1666" s="3">
        <v>0.026091702</v>
      </c>
      <c r="D1666" s="3" t="s">
        <v>5</v>
      </c>
      <c r="E1666" s="3" t="s">
        <v>5</v>
      </c>
      <c r="F1666" s="3" t="s">
        <v>5</v>
      </c>
      <c r="G1666" s="3" t="s">
        <v>109</v>
      </c>
      <c r="H1666" s="3" t="s">
        <v>19</v>
      </c>
      <c r="I1666" s="3" t="s">
        <v>5</v>
      </c>
      <c r="J1666" s="3">
        <f>CONCATENATE(C1666,G1666,E1666,  IF(D1666="YES","OK", "KO" ),  IF(I1666="YES","SDD", "HDD" )  )</f>
        <v>0</v>
      </c>
      <c r="K1666" s="3" t="s">
        <v>216</v>
      </c>
    </row>
    <row r="1667" spans="1:11">
      <c r="A1667" s="3">
        <v>1</v>
      </c>
      <c r="B1667" s="3">
        <v>2</v>
      </c>
      <c r="C1667" s="3">
        <v>0.03128643</v>
      </c>
      <c r="D1667" s="3" t="s">
        <v>5</v>
      </c>
      <c r="E1667" s="3" t="s">
        <v>5</v>
      </c>
      <c r="F1667" s="3" t="s">
        <v>5</v>
      </c>
      <c r="G1667" s="3" t="s">
        <v>110</v>
      </c>
      <c r="H1667" s="3" t="s">
        <v>19</v>
      </c>
      <c r="I1667" s="3" t="s">
        <v>5</v>
      </c>
      <c r="J1667" s="3">
        <f>CONCATENATE(C1667,G1667,E1667,  IF(D1667="YES","OK", "KO" ),  IF(I1667="YES","SDD", "HDD" )  )</f>
        <v>0</v>
      </c>
      <c r="K1667" s="3" t="s">
        <v>216</v>
      </c>
    </row>
    <row r="1668" spans="1:11">
      <c r="A1668" s="3">
        <v>1</v>
      </c>
      <c r="B1668" s="3">
        <v>2</v>
      </c>
      <c r="C1668" s="3">
        <v>0.026091702</v>
      </c>
      <c r="D1668" s="3" t="s">
        <v>5</v>
      </c>
      <c r="E1668" s="3" t="s">
        <v>5</v>
      </c>
      <c r="F1668" s="3" t="s">
        <v>5</v>
      </c>
      <c r="G1668" s="3" t="s">
        <v>115</v>
      </c>
      <c r="H1668" s="3" t="s">
        <v>19</v>
      </c>
      <c r="I1668" s="3" t="s">
        <v>5</v>
      </c>
      <c r="J1668" s="3">
        <f>CONCATENATE(C1668,G1668,E1668,  IF(D1668="YES","OK", "KO" ),  IF(I1668="YES","SDD", "HDD" )  )</f>
        <v>0</v>
      </c>
      <c r="K1668" s="3" t="s">
        <v>216</v>
      </c>
    </row>
    <row r="1669" spans="1:11">
      <c r="A1669" s="3">
        <v>1</v>
      </c>
      <c r="B1669" s="3">
        <v>2</v>
      </c>
      <c r="C1669" s="3">
        <v>0.03128643</v>
      </c>
      <c r="D1669" s="3" t="s">
        <v>5</v>
      </c>
      <c r="E1669" s="3" t="s">
        <v>5</v>
      </c>
      <c r="F1669" s="3" t="s">
        <v>5</v>
      </c>
      <c r="G1669" s="3" t="s">
        <v>116</v>
      </c>
      <c r="H1669" s="3" t="s">
        <v>19</v>
      </c>
      <c r="I1669" s="3" t="s">
        <v>5</v>
      </c>
      <c r="J1669" s="3">
        <f>CONCATENATE(C1669,G1669,E1669,  IF(D1669="YES","OK", "KO" ),  IF(I1669="YES","SDD", "HDD" )  )</f>
        <v>0</v>
      </c>
      <c r="K1669" s="3" t="s">
        <v>216</v>
      </c>
    </row>
    <row r="1670" spans="1:11">
      <c r="A1670" s="3">
        <v>1</v>
      </c>
      <c r="B1670" s="3">
        <v>2</v>
      </c>
      <c r="C1670" s="3">
        <v>0.032247792</v>
      </c>
      <c r="D1670" s="3" t="s">
        <v>5</v>
      </c>
      <c r="E1670" s="3" t="s">
        <v>5</v>
      </c>
      <c r="F1670" s="3" t="s">
        <v>5</v>
      </c>
      <c r="G1670" s="3" t="s">
        <v>117</v>
      </c>
      <c r="H1670" s="3" t="s">
        <v>19</v>
      </c>
      <c r="I1670" s="3" t="s">
        <v>5</v>
      </c>
      <c r="J1670" s="3">
        <f>CONCATENATE(C1670,G1670,E1670,  IF(D1670="YES","OK", "KO" ),  IF(I1670="YES","SDD", "HDD" )  )</f>
        <v>0</v>
      </c>
      <c r="K1670" s="3" t="s">
        <v>216</v>
      </c>
    </row>
    <row r="1671" spans="1:11">
      <c r="A1671" s="3">
        <v>1</v>
      </c>
      <c r="B1671" s="3">
        <v>2</v>
      </c>
      <c r="C1671" s="3">
        <v>0.026091702</v>
      </c>
      <c r="D1671" s="3" t="s">
        <v>5</v>
      </c>
      <c r="E1671" s="3" t="s">
        <v>5</v>
      </c>
      <c r="F1671" s="3" t="s">
        <v>5</v>
      </c>
      <c r="G1671" s="3" t="s">
        <v>118</v>
      </c>
      <c r="H1671" s="3" t="s">
        <v>19</v>
      </c>
      <c r="I1671" s="3" t="s">
        <v>5</v>
      </c>
      <c r="J1671" s="3">
        <f>CONCATENATE(C1671,G1671,E1671,  IF(D1671="YES","OK", "KO" ),  IF(I1671="YES","SDD", "HDD" )  )</f>
        <v>0</v>
      </c>
      <c r="K1671" s="3" t="s">
        <v>216</v>
      </c>
    </row>
    <row r="1672" spans="1:11">
      <c r="A1672" s="3">
        <v>1</v>
      </c>
      <c r="B1672" s="3">
        <v>2</v>
      </c>
      <c r="C1672" s="3">
        <v>0.03128643</v>
      </c>
      <c r="D1672" s="3" t="s">
        <v>5</v>
      </c>
      <c r="E1672" s="3" t="s">
        <v>5</v>
      </c>
      <c r="F1672" s="3" t="s">
        <v>5</v>
      </c>
      <c r="G1672" s="3" t="s">
        <v>119</v>
      </c>
      <c r="H1672" s="3" t="s">
        <v>19</v>
      </c>
      <c r="I1672" s="3" t="s">
        <v>5</v>
      </c>
      <c r="J1672" s="3">
        <f>CONCATENATE(C1672,G1672,E1672,  IF(D1672="YES","OK", "KO" ),  IF(I1672="YES","SDD", "HDD" )  )</f>
        <v>0</v>
      </c>
      <c r="K1672" s="3" t="s">
        <v>216</v>
      </c>
    </row>
    <row r="1673" spans="1:11">
      <c r="A1673" s="3">
        <v>1</v>
      </c>
      <c r="B1673" s="3">
        <v>2</v>
      </c>
      <c r="C1673" s="3">
        <v>0.032247792</v>
      </c>
      <c r="D1673" s="3" t="s">
        <v>5</v>
      </c>
      <c r="E1673" s="3" t="s">
        <v>5</v>
      </c>
      <c r="F1673" s="3" t="s">
        <v>5</v>
      </c>
      <c r="G1673" s="3" t="s">
        <v>120</v>
      </c>
      <c r="H1673" s="3" t="s">
        <v>19</v>
      </c>
      <c r="I1673" s="3" t="s">
        <v>5</v>
      </c>
      <c r="J1673" s="3">
        <f>CONCATENATE(C1673,G1673,E1673,  IF(D1673="YES","OK", "KO" ),  IF(I1673="YES","SDD", "HDD" )  )</f>
        <v>0</v>
      </c>
      <c r="K1673" s="3" t="s">
        <v>216</v>
      </c>
    </row>
    <row r="1674" spans="1:11">
      <c r="A1674" s="3">
        <v>16</v>
      </c>
      <c r="B1674" s="3">
        <v>32</v>
      </c>
      <c r="C1674" s="3">
        <v>0.8422374419999999</v>
      </c>
      <c r="D1674" s="3" t="s">
        <v>5</v>
      </c>
      <c r="E1674" s="3" t="s">
        <v>5</v>
      </c>
      <c r="F1674" s="3" t="s">
        <v>5</v>
      </c>
      <c r="G1674" s="3" t="s">
        <v>86</v>
      </c>
      <c r="H1674" s="3" t="s">
        <v>19</v>
      </c>
      <c r="I1674" s="3" t="s">
        <v>5</v>
      </c>
      <c r="J1674" s="3">
        <f>CONCATENATE(C1674,G1674,E1674,  IF(D1674="YES","OK", "KO" ),  IF(I1674="YES","SDD", "HDD" )  )</f>
        <v>0</v>
      </c>
      <c r="K1674" s="3" t="s">
        <v>217</v>
      </c>
    </row>
    <row r="1675" spans="1:11">
      <c r="A1675" s="3">
        <v>16</v>
      </c>
      <c r="B1675" s="3">
        <v>32</v>
      </c>
      <c r="C1675" s="3">
        <v>0.561528171</v>
      </c>
      <c r="D1675" s="3" t="s">
        <v>5</v>
      </c>
      <c r="E1675" s="3" t="s">
        <v>5</v>
      </c>
      <c r="F1675" s="3" t="s">
        <v>5</v>
      </c>
      <c r="G1675" s="3" t="s">
        <v>87</v>
      </c>
      <c r="H1675" s="3" t="s">
        <v>19</v>
      </c>
      <c r="I1675" s="3" t="s">
        <v>5</v>
      </c>
      <c r="J1675" s="3">
        <f>CONCATENATE(C1675,G1675,E1675,  IF(D1675="YES","OK", "KO" ),  IF(I1675="YES","SDD", "HDD" )  )</f>
        <v>0</v>
      </c>
      <c r="K1675" s="3" t="s">
        <v>217</v>
      </c>
    </row>
    <row r="1676" spans="1:11">
      <c r="A1676" s="3">
        <v>16</v>
      </c>
      <c r="B1676" s="3">
        <v>32</v>
      </c>
      <c r="C1676" s="3">
        <v>0.7073684730000001</v>
      </c>
      <c r="D1676" s="3" t="s">
        <v>5</v>
      </c>
      <c r="E1676" s="3" t="s">
        <v>5</v>
      </c>
      <c r="F1676" s="3" t="s">
        <v>5</v>
      </c>
      <c r="G1676" s="3" t="s">
        <v>88</v>
      </c>
      <c r="H1676" s="3" t="s">
        <v>19</v>
      </c>
      <c r="I1676" s="3" t="s">
        <v>5</v>
      </c>
      <c r="J1676" s="3">
        <f>CONCATENATE(C1676,G1676,E1676,  IF(D1676="YES","OK", "KO" ),  IF(I1676="YES","SDD", "HDD" )  )</f>
        <v>0</v>
      </c>
      <c r="K1676" s="3" t="s">
        <v>217</v>
      </c>
    </row>
    <row r="1677" spans="1:11">
      <c r="A1677" s="3">
        <v>16</v>
      </c>
      <c r="B1677" s="3">
        <v>32</v>
      </c>
      <c r="C1677" s="3">
        <v>0.7073684730000001</v>
      </c>
      <c r="D1677" s="3" t="s">
        <v>5</v>
      </c>
      <c r="E1677" s="3" t="s">
        <v>5</v>
      </c>
      <c r="F1677" s="3" t="s">
        <v>5</v>
      </c>
      <c r="G1677" s="3" t="s">
        <v>89</v>
      </c>
      <c r="H1677" s="3" t="s">
        <v>19</v>
      </c>
      <c r="I1677" s="3" t="s">
        <v>5</v>
      </c>
      <c r="J1677" s="3">
        <f>CONCATENATE(C1677,G1677,E1677,  IF(D1677="YES","OK", "KO" ),  IF(I1677="YES","SDD", "HDD" )  )</f>
        <v>0</v>
      </c>
      <c r="K1677" s="3" t="s">
        <v>217</v>
      </c>
    </row>
    <row r="1678" spans="1:11">
      <c r="A1678" s="3">
        <v>16</v>
      </c>
      <c r="B1678" s="3">
        <v>32</v>
      </c>
      <c r="C1678" s="3">
        <v>0.561528171</v>
      </c>
      <c r="D1678" s="3" t="s">
        <v>5</v>
      </c>
      <c r="E1678" s="3" t="s">
        <v>5</v>
      </c>
      <c r="F1678" s="3" t="s">
        <v>5</v>
      </c>
      <c r="G1678" s="3" t="s">
        <v>90</v>
      </c>
      <c r="H1678" s="3" t="s">
        <v>19</v>
      </c>
      <c r="I1678" s="3" t="s">
        <v>5</v>
      </c>
      <c r="J1678" s="3">
        <f>CONCATENATE(C1678,G1678,E1678,  IF(D1678="YES","OK", "KO" ),  IF(I1678="YES","SDD", "HDD" )  )</f>
        <v>0</v>
      </c>
      <c r="K1678" s="3" t="s">
        <v>217</v>
      </c>
    </row>
    <row r="1679" spans="1:11">
      <c r="A1679" s="3">
        <v>16</v>
      </c>
      <c r="B1679" s="3">
        <v>32</v>
      </c>
      <c r="C1679" s="3">
        <v>0.561528171</v>
      </c>
      <c r="D1679" s="3" t="s">
        <v>5</v>
      </c>
      <c r="E1679" s="3" t="s">
        <v>5</v>
      </c>
      <c r="F1679" s="3" t="s">
        <v>5</v>
      </c>
      <c r="G1679" s="3" t="s">
        <v>91</v>
      </c>
      <c r="H1679" s="3" t="s">
        <v>19</v>
      </c>
      <c r="I1679" s="3" t="s">
        <v>5</v>
      </c>
      <c r="J1679" s="3">
        <f>CONCATENATE(C1679,G1679,E1679,  IF(D1679="YES","OK", "KO" ),  IF(I1679="YES","SDD", "HDD" )  )</f>
        <v>0</v>
      </c>
      <c r="K1679" s="3" t="s">
        <v>217</v>
      </c>
    </row>
    <row r="1680" spans="1:11">
      <c r="A1680" s="3">
        <v>16</v>
      </c>
      <c r="B1680" s="3">
        <v>32</v>
      </c>
      <c r="C1680" s="3">
        <v>0.729412335</v>
      </c>
      <c r="D1680" s="3" t="s">
        <v>5</v>
      </c>
      <c r="E1680" s="3" t="s">
        <v>5</v>
      </c>
      <c r="F1680" s="3" t="s">
        <v>5</v>
      </c>
      <c r="G1680" s="3" t="s">
        <v>92</v>
      </c>
      <c r="H1680" s="3" t="s">
        <v>19</v>
      </c>
      <c r="I1680" s="3" t="s">
        <v>5</v>
      </c>
      <c r="J1680" s="3">
        <f>CONCATENATE(C1680,G1680,E1680,  IF(D1680="YES","OK", "KO" ),  IF(I1680="YES","SDD", "HDD" )  )</f>
        <v>0</v>
      </c>
      <c r="K1680" s="3" t="s">
        <v>217</v>
      </c>
    </row>
    <row r="1681" spans="1:11">
      <c r="A1681" s="3">
        <v>16</v>
      </c>
      <c r="B1681" s="3">
        <v>32</v>
      </c>
      <c r="C1681" s="3">
        <v>0.509639922</v>
      </c>
      <c r="D1681" s="3" t="s">
        <v>5</v>
      </c>
      <c r="E1681" s="3" t="s">
        <v>5</v>
      </c>
      <c r="F1681" s="3" t="s">
        <v>5</v>
      </c>
      <c r="G1681" s="3" t="s">
        <v>93</v>
      </c>
      <c r="H1681" s="3" t="s">
        <v>19</v>
      </c>
      <c r="I1681" s="3" t="s">
        <v>5</v>
      </c>
      <c r="J1681" s="3">
        <f>CONCATENATE(C1681,G1681,E1681,  IF(D1681="YES","OK", "KO" ),  IF(I1681="YES","SDD", "HDD" )  )</f>
        <v>0</v>
      </c>
      <c r="K1681" s="3" t="s">
        <v>217</v>
      </c>
    </row>
    <row r="1682" spans="1:11">
      <c r="A1682" s="3">
        <v>16</v>
      </c>
      <c r="B1682" s="3">
        <v>32</v>
      </c>
      <c r="C1682" s="3">
        <v>0.509639922</v>
      </c>
      <c r="D1682" s="3" t="s">
        <v>5</v>
      </c>
      <c r="E1682" s="3" t="s">
        <v>5</v>
      </c>
      <c r="F1682" s="3" t="s">
        <v>5</v>
      </c>
      <c r="G1682" s="3" t="s">
        <v>94</v>
      </c>
      <c r="H1682" s="3" t="s">
        <v>19</v>
      </c>
      <c r="I1682" s="3" t="s">
        <v>5</v>
      </c>
      <c r="J1682" s="3">
        <f>CONCATENATE(C1682,G1682,E1682,  IF(D1682="YES","OK", "KO" ),  IF(I1682="YES","SDD", "HDD" )  )</f>
        <v>0</v>
      </c>
      <c r="K1682" s="3" t="s">
        <v>217</v>
      </c>
    </row>
    <row r="1683" spans="1:11">
      <c r="A1683" s="3">
        <v>16</v>
      </c>
      <c r="B1683" s="3">
        <v>32</v>
      </c>
      <c r="C1683" s="3">
        <v>0.511756605</v>
      </c>
      <c r="D1683" s="3" t="s">
        <v>5</v>
      </c>
      <c r="E1683" s="3" t="s">
        <v>5</v>
      </c>
      <c r="F1683" s="3" t="s">
        <v>5</v>
      </c>
      <c r="G1683" s="3" t="s">
        <v>95</v>
      </c>
      <c r="H1683" s="3" t="s">
        <v>19</v>
      </c>
      <c r="I1683" s="3" t="s">
        <v>5</v>
      </c>
      <c r="J1683" s="3">
        <f>CONCATENATE(C1683,G1683,E1683,  IF(D1683="YES","OK", "KO" ),  IF(I1683="YES","SDD", "HDD" )  )</f>
        <v>0</v>
      </c>
      <c r="K1683" s="3" t="s">
        <v>217</v>
      </c>
    </row>
    <row r="1684" spans="1:11">
      <c r="A1684" s="3">
        <v>16</v>
      </c>
      <c r="B1684" s="3">
        <v>32</v>
      </c>
      <c r="C1684" s="3">
        <v>0.518688531</v>
      </c>
      <c r="D1684" s="3" t="s">
        <v>5</v>
      </c>
      <c r="E1684" s="3" t="s">
        <v>5</v>
      </c>
      <c r="F1684" s="3" t="s">
        <v>5</v>
      </c>
      <c r="G1684" s="3" t="s">
        <v>96</v>
      </c>
      <c r="H1684" s="3" t="s">
        <v>19</v>
      </c>
      <c r="I1684" s="3" t="s">
        <v>5</v>
      </c>
      <c r="J1684" s="3">
        <f>CONCATENATE(C1684,G1684,E1684,  IF(D1684="YES","OK", "KO" ),  IF(I1684="YES","SDD", "HDD" )  )</f>
        <v>0</v>
      </c>
      <c r="K1684" s="3" t="s">
        <v>217</v>
      </c>
    </row>
    <row r="1685" spans="1:11">
      <c r="A1685" s="3">
        <v>16</v>
      </c>
      <c r="B1685" s="3">
        <v>32</v>
      </c>
      <c r="C1685" s="3">
        <v>0.560178891</v>
      </c>
      <c r="D1685" s="3" t="s">
        <v>5</v>
      </c>
      <c r="E1685" s="3" t="s">
        <v>5</v>
      </c>
      <c r="F1685" s="3" t="s">
        <v>5</v>
      </c>
      <c r="G1685" s="3" t="s">
        <v>22</v>
      </c>
      <c r="H1685" s="3" t="s">
        <v>19</v>
      </c>
      <c r="I1685" s="3" t="s">
        <v>5</v>
      </c>
      <c r="J1685" s="3">
        <f>CONCATENATE(C1685,G1685,E1685,  IF(D1685="YES","OK", "KO" ),  IF(I1685="YES","SDD", "HDD" )  )</f>
        <v>0</v>
      </c>
      <c r="K1685" s="3" t="s">
        <v>217</v>
      </c>
    </row>
    <row r="1686" spans="1:11">
      <c r="A1686" s="3">
        <v>16</v>
      </c>
      <c r="B1686" s="3">
        <v>32</v>
      </c>
      <c r="C1686" s="3">
        <v>0.563644854</v>
      </c>
      <c r="D1686" s="3" t="s">
        <v>5</v>
      </c>
      <c r="E1686" s="3" t="s">
        <v>5</v>
      </c>
      <c r="F1686" s="3" t="s">
        <v>5</v>
      </c>
      <c r="G1686" s="3" t="s">
        <v>97</v>
      </c>
      <c r="H1686" s="3" t="s">
        <v>19</v>
      </c>
      <c r="I1686" s="3" t="s">
        <v>5</v>
      </c>
      <c r="J1686" s="3">
        <f>CONCATENATE(C1686,G1686,E1686,  IF(D1686="YES","OK", "KO" ),  IF(I1686="YES","SDD", "HDD" )  )</f>
        <v>0</v>
      </c>
      <c r="K1686" s="3" t="s">
        <v>217</v>
      </c>
    </row>
    <row r="1687" spans="1:11">
      <c r="A1687" s="3">
        <v>16</v>
      </c>
      <c r="B1687" s="3">
        <v>32</v>
      </c>
      <c r="C1687" s="3">
        <v>0.563644854</v>
      </c>
      <c r="D1687" s="3" t="s">
        <v>5</v>
      </c>
      <c r="E1687" s="3" t="s">
        <v>5</v>
      </c>
      <c r="F1687" s="3" t="s">
        <v>5</v>
      </c>
      <c r="G1687" s="3" t="s">
        <v>98</v>
      </c>
      <c r="H1687" s="3" t="s">
        <v>19</v>
      </c>
      <c r="I1687" s="3" t="s">
        <v>5</v>
      </c>
      <c r="J1687" s="3">
        <f>CONCATENATE(C1687,G1687,E1687,  IF(D1687="YES","OK", "KO" ),  IF(I1687="YES","SDD", "HDD" )  )</f>
        <v>0</v>
      </c>
      <c r="K1687" s="3" t="s">
        <v>217</v>
      </c>
    </row>
    <row r="1688" spans="1:11">
      <c r="A1688" s="3">
        <v>16</v>
      </c>
      <c r="B1688" s="3">
        <v>32</v>
      </c>
      <c r="C1688" s="3">
        <v>0.579144708</v>
      </c>
      <c r="D1688" s="3" t="s">
        <v>5</v>
      </c>
      <c r="E1688" s="3" t="s">
        <v>5</v>
      </c>
      <c r="F1688" s="3" t="s">
        <v>5</v>
      </c>
      <c r="G1688" s="3" t="s">
        <v>101</v>
      </c>
      <c r="H1688" s="3" t="s">
        <v>19</v>
      </c>
      <c r="I1688" s="3" t="s">
        <v>5</v>
      </c>
      <c r="J1688" s="3">
        <f>CONCATENATE(C1688,G1688,E1688,  IF(D1688="YES","OK", "KO" ),  IF(I1688="YES","SDD", "HDD" )  )</f>
        <v>0</v>
      </c>
      <c r="K1688" s="3" t="s">
        <v>217</v>
      </c>
    </row>
    <row r="1689" spans="1:11">
      <c r="A1689" s="3">
        <v>16</v>
      </c>
      <c r="B1689" s="3">
        <v>32</v>
      </c>
      <c r="C1689" s="3">
        <v>0.579144708</v>
      </c>
      <c r="D1689" s="3" t="s">
        <v>5</v>
      </c>
      <c r="E1689" s="3" t="s">
        <v>5</v>
      </c>
      <c r="F1689" s="3" t="s">
        <v>5</v>
      </c>
      <c r="G1689" s="3" t="s">
        <v>102</v>
      </c>
      <c r="H1689" s="3" t="s">
        <v>19</v>
      </c>
      <c r="I1689" s="3" t="s">
        <v>5</v>
      </c>
      <c r="J1689" s="3">
        <f>CONCATENATE(C1689,G1689,E1689,  IF(D1689="YES","OK", "KO" ),  IF(I1689="YES","SDD", "HDD" )  )</f>
        <v>0</v>
      </c>
      <c r="K1689" s="3" t="s">
        <v>217</v>
      </c>
    </row>
    <row r="1690" spans="1:11">
      <c r="A1690" s="3">
        <v>16</v>
      </c>
      <c r="B1690" s="3">
        <v>32</v>
      </c>
      <c r="C1690" s="3">
        <v>0.533513745</v>
      </c>
      <c r="D1690" s="3" t="s">
        <v>5</v>
      </c>
      <c r="E1690" s="3" t="s">
        <v>5</v>
      </c>
      <c r="F1690" s="3" t="s">
        <v>5</v>
      </c>
      <c r="G1690" s="3" t="s">
        <v>103</v>
      </c>
      <c r="H1690" s="3" t="s">
        <v>19</v>
      </c>
      <c r="I1690" s="3" t="s">
        <v>5</v>
      </c>
      <c r="J1690" s="3">
        <f>CONCATENATE(C1690,G1690,E1690,  IF(D1690="YES","OK", "KO" ),  IF(I1690="YES","SDD", "HDD" )  )</f>
        <v>0</v>
      </c>
      <c r="K1690" s="3" t="s">
        <v>217</v>
      </c>
    </row>
    <row r="1691" spans="1:11">
      <c r="A1691" s="3">
        <v>16</v>
      </c>
      <c r="B1691" s="3">
        <v>32</v>
      </c>
      <c r="C1691" s="3">
        <v>0.426844728</v>
      </c>
      <c r="D1691" s="3" t="s">
        <v>5</v>
      </c>
      <c r="E1691" s="3" t="s">
        <v>5</v>
      </c>
      <c r="F1691" s="3" t="s">
        <v>5</v>
      </c>
      <c r="G1691" s="3" t="s">
        <v>104</v>
      </c>
      <c r="H1691" s="3" t="s">
        <v>19</v>
      </c>
      <c r="I1691" s="3" t="s">
        <v>5</v>
      </c>
      <c r="J1691" s="3">
        <f>CONCATENATE(C1691,G1691,E1691,  IF(D1691="YES","OK", "KO" ),  IF(I1691="YES","SDD", "HDD" )  )</f>
        <v>0</v>
      </c>
      <c r="K1691" s="3" t="s">
        <v>217</v>
      </c>
    </row>
    <row r="1692" spans="1:11">
      <c r="A1692" s="3">
        <v>16</v>
      </c>
      <c r="B1692" s="3">
        <v>32</v>
      </c>
      <c r="C1692" s="3">
        <v>0.61409106</v>
      </c>
      <c r="D1692" s="3" t="s">
        <v>5</v>
      </c>
      <c r="E1692" s="3" t="s">
        <v>5</v>
      </c>
      <c r="F1692" s="3" t="s">
        <v>5</v>
      </c>
      <c r="G1692" s="3" t="s">
        <v>105</v>
      </c>
      <c r="H1692" s="3" t="s">
        <v>19</v>
      </c>
      <c r="I1692" s="3" t="s">
        <v>5</v>
      </c>
      <c r="J1692" s="3">
        <f>CONCATENATE(C1692,G1692,E1692,  IF(D1692="YES","OK", "KO" ),  IF(I1692="YES","SDD", "HDD" )  )</f>
        <v>0</v>
      </c>
      <c r="K1692" s="3" t="s">
        <v>217</v>
      </c>
    </row>
    <row r="1693" spans="1:11">
      <c r="A1693" s="3">
        <v>16</v>
      </c>
      <c r="B1693" s="3">
        <v>32</v>
      </c>
      <c r="C1693" s="3">
        <v>0.563644854</v>
      </c>
      <c r="D1693" s="3" t="s">
        <v>5</v>
      </c>
      <c r="E1693" s="3" t="s">
        <v>5</v>
      </c>
      <c r="F1693" s="3" t="s">
        <v>5</v>
      </c>
      <c r="G1693" s="3" t="s">
        <v>106</v>
      </c>
      <c r="H1693" s="3" t="s">
        <v>19</v>
      </c>
      <c r="I1693" s="3" t="s">
        <v>5</v>
      </c>
      <c r="J1693" s="3">
        <f>CONCATENATE(C1693,G1693,E1693,  IF(D1693="YES","OK", "KO" ),  IF(I1693="YES","SDD", "HDD" )  )</f>
        <v>0</v>
      </c>
      <c r="K1693" s="3" t="s">
        <v>217</v>
      </c>
    </row>
    <row r="1694" spans="1:11">
      <c r="A1694" s="3">
        <v>16</v>
      </c>
      <c r="B1694" s="3">
        <v>32</v>
      </c>
      <c r="C1694" s="3">
        <v>0.563644854</v>
      </c>
      <c r="D1694" s="3" t="s">
        <v>5</v>
      </c>
      <c r="E1694" s="3" t="s">
        <v>5</v>
      </c>
      <c r="F1694" s="3" t="s">
        <v>5</v>
      </c>
      <c r="G1694" s="3" t="s">
        <v>107</v>
      </c>
      <c r="H1694" s="3" t="s">
        <v>19</v>
      </c>
      <c r="I1694" s="3" t="s">
        <v>5</v>
      </c>
      <c r="J1694" s="3">
        <f>CONCATENATE(C1694,G1694,E1694,  IF(D1694="YES","OK", "KO" ),  IF(I1694="YES","SDD", "HDD" )  )</f>
        <v>0</v>
      </c>
      <c r="K1694" s="3" t="s">
        <v>217</v>
      </c>
    </row>
    <row r="1695" spans="1:11">
      <c r="A1695" s="3">
        <v>16</v>
      </c>
      <c r="B1695" s="3">
        <v>32</v>
      </c>
      <c r="C1695" s="3">
        <v>0.502514037</v>
      </c>
      <c r="D1695" s="3" t="s">
        <v>5</v>
      </c>
      <c r="E1695" s="3" t="s">
        <v>5</v>
      </c>
      <c r="F1695" s="3" t="s">
        <v>5</v>
      </c>
      <c r="G1695" s="3" t="s">
        <v>108</v>
      </c>
      <c r="H1695" s="3" t="s">
        <v>19</v>
      </c>
      <c r="I1695" s="3" t="s">
        <v>5</v>
      </c>
      <c r="J1695" s="3">
        <f>CONCATENATE(C1695,G1695,E1695,  IF(D1695="YES","OK", "KO" ),  IF(I1695="YES","SDD", "HDD" )  )</f>
        <v>0</v>
      </c>
      <c r="K1695" s="3" t="s">
        <v>217</v>
      </c>
    </row>
    <row r="1696" spans="1:11">
      <c r="A1696" s="3">
        <v>16</v>
      </c>
      <c r="B1696" s="3">
        <v>32</v>
      </c>
      <c r="C1696" s="3">
        <v>0.418765914</v>
      </c>
      <c r="D1696" s="3" t="s">
        <v>5</v>
      </c>
      <c r="E1696" s="3" t="s">
        <v>5</v>
      </c>
      <c r="F1696" s="3" t="s">
        <v>5</v>
      </c>
      <c r="G1696" s="3" t="s">
        <v>109</v>
      </c>
      <c r="H1696" s="3" t="s">
        <v>19</v>
      </c>
      <c r="I1696" s="3" t="s">
        <v>5</v>
      </c>
      <c r="J1696" s="3">
        <f>CONCATENATE(C1696,G1696,E1696,  IF(D1696="YES","OK", "KO" ),  IF(I1696="YES","SDD", "HDD" )  )</f>
        <v>0</v>
      </c>
      <c r="K1696" s="3" t="s">
        <v>217</v>
      </c>
    </row>
    <row r="1697" spans="1:11">
      <c r="A1697" s="3">
        <v>16</v>
      </c>
      <c r="B1697" s="3">
        <v>32</v>
      </c>
      <c r="C1697" s="3">
        <v>0.502514037</v>
      </c>
      <c r="D1697" s="3" t="s">
        <v>5</v>
      </c>
      <c r="E1697" s="3" t="s">
        <v>5</v>
      </c>
      <c r="F1697" s="3" t="s">
        <v>5</v>
      </c>
      <c r="G1697" s="3" t="s">
        <v>110</v>
      </c>
      <c r="H1697" s="3" t="s">
        <v>19</v>
      </c>
      <c r="I1697" s="3" t="s">
        <v>5</v>
      </c>
      <c r="J1697" s="3">
        <f>CONCATENATE(C1697,G1697,E1697,  IF(D1697="YES","OK", "KO" ),  IF(I1697="YES","SDD", "HDD" )  )</f>
        <v>0</v>
      </c>
      <c r="K1697" s="3" t="s">
        <v>217</v>
      </c>
    </row>
    <row r="1698" spans="1:11">
      <c r="A1698" s="3">
        <v>16</v>
      </c>
      <c r="B1698" s="3">
        <v>32</v>
      </c>
      <c r="C1698" s="3">
        <v>0.418765914</v>
      </c>
      <c r="D1698" s="3" t="s">
        <v>5</v>
      </c>
      <c r="E1698" s="3" t="s">
        <v>5</v>
      </c>
      <c r="F1698" s="3" t="s">
        <v>5</v>
      </c>
      <c r="G1698" s="3" t="s">
        <v>115</v>
      </c>
      <c r="H1698" s="3" t="s">
        <v>19</v>
      </c>
      <c r="I1698" s="3" t="s">
        <v>5</v>
      </c>
      <c r="J1698" s="3">
        <f>CONCATENATE(C1698,G1698,E1698,  IF(D1698="YES","OK", "KO" ),  IF(I1698="YES","SDD", "HDD" )  )</f>
        <v>0</v>
      </c>
      <c r="K1698" s="3" t="s">
        <v>217</v>
      </c>
    </row>
    <row r="1699" spans="1:11">
      <c r="A1699" s="3">
        <v>16</v>
      </c>
      <c r="B1699" s="3">
        <v>32</v>
      </c>
      <c r="C1699" s="3">
        <v>0.502514037</v>
      </c>
      <c r="D1699" s="3" t="s">
        <v>5</v>
      </c>
      <c r="E1699" s="3" t="s">
        <v>5</v>
      </c>
      <c r="F1699" s="3" t="s">
        <v>5</v>
      </c>
      <c r="G1699" s="3" t="s">
        <v>116</v>
      </c>
      <c r="H1699" s="3" t="s">
        <v>19</v>
      </c>
      <c r="I1699" s="3" t="s">
        <v>5</v>
      </c>
      <c r="J1699" s="3">
        <f>CONCATENATE(C1699,G1699,E1699,  IF(D1699="YES","OK", "KO" ),  IF(I1699="YES","SDD", "HDD" )  )</f>
        <v>0</v>
      </c>
      <c r="K1699" s="3" t="s">
        <v>217</v>
      </c>
    </row>
    <row r="1700" spans="1:11">
      <c r="A1700" s="3">
        <v>16</v>
      </c>
      <c r="B1700" s="3">
        <v>32</v>
      </c>
      <c r="C1700" s="3">
        <v>0.518688531</v>
      </c>
      <c r="D1700" s="3" t="s">
        <v>5</v>
      </c>
      <c r="E1700" s="3" t="s">
        <v>5</v>
      </c>
      <c r="F1700" s="3" t="s">
        <v>5</v>
      </c>
      <c r="G1700" s="3" t="s">
        <v>117</v>
      </c>
      <c r="H1700" s="3" t="s">
        <v>19</v>
      </c>
      <c r="I1700" s="3" t="s">
        <v>5</v>
      </c>
      <c r="J1700" s="3">
        <f>CONCATENATE(C1700,G1700,E1700,  IF(D1700="YES","OK", "KO" ),  IF(I1700="YES","SDD", "HDD" )  )</f>
        <v>0</v>
      </c>
      <c r="K1700" s="3" t="s">
        <v>217</v>
      </c>
    </row>
    <row r="1701" spans="1:11">
      <c r="A1701" s="3">
        <v>16</v>
      </c>
      <c r="B1701" s="3">
        <v>32</v>
      </c>
      <c r="C1701" s="3">
        <v>0.418765914</v>
      </c>
      <c r="D1701" s="3" t="s">
        <v>5</v>
      </c>
      <c r="E1701" s="3" t="s">
        <v>5</v>
      </c>
      <c r="F1701" s="3" t="s">
        <v>5</v>
      </c>
      <c r="G1701" s="3" t="s">
        <v>118</v>
      </c>
      <c r="H1701" s="3" t="s">
        <v>19</v>
      </c>
      <c r="I1701" s="3" t="s">
        <v>5</v>
      </c>
      <c r="J1701" s="3">
        <f>CONCATENATE(C1701,G1701,E1701,  IF(D1701="YES","OK", "KO" ),  IF(I1701="YES","SDD", "HDD" )  )</f>
        <v>0</v>
      </c>
      <c r="K1701" s="3" t="s">
        <v>217</v>
      </c>
    </row>
    <row r="1702" spans="1:11">
      <c r="A1702" s="3">
        <v>16</v>
      </c>
      <c r="B1702" s="3">
        <v>32</v>
      </c>
      <c r="C1702" s="3">
        <v>0.502514037</v>
      </c>
      <c r="D1702" s="3" t="s">
        <v>5</v>
      </c>
      <c r="E1702" s="3" t="s">
        <v>5</v>
      </c>
      <c r="F1702" s="3" t="s">
        <v>5</v>
      </c>
      <c r="G1702" s="3" t="s">
        <v>119</v>
      </c>
      <c r="H1702" s="3" t="s">
        <v>19</v>
      </c>
      <c r="I1702" s="3" t="s">
        <v>5</v>
      </c>
      <c r="J1702" s="3">
        <f>CONCATENATE(C1702,G1702,E1702,  IF(D1702="YES","OK", "KO" ),  IF(I1702="YES","SDD", "HDD" )  )</f>
        <v>0</v>
      </c>
      <c r="K1702" s="3" t="s">
        <v>217</v>
      </c>
    </row>
    <row r="1703" spans="1:11">
      <c r="A1703" s="3">
        <v>16</v>
      </c>
      <c r="B1703" s="3">
        <v>32</v>
      </c>
      <c r="C1703" s="3">
        <v>0.511756605</v>
      </c>
      <c r="D1703" s="3" t="s">
        <v>5</v>
      </c>
      <c r="E1703" s="3" t="s">
        <v>5</v>
      </c>
      <c r="F1703" s="3" t="s">
        <v>5</v>
      </c>
      <c r="G1703" s="3" t="s">
        <v>120</v>
      </c>
      <c r="H1703" s="3" t="s">
        <v>19</v>
      </c>
      <c r="I1703" s="3" t="s">
        <v>5</v>
      </c>
      <c r="J1703" s="3">
        <f>CONCATENATE(C1703,G1703,E1703,  IF(D1703="YES","OK", "KO" ),  IF(I1703="YES","SDD", "HDD" )  )</f>
        <v>0</v>
      </c>
      <c r="K1703" s="3" t="s">
        <v>217</v>
      </c>
    </row>
    <row r="1704" spans="1:11">
      <c r="A1704" s="3">
        <v>16</v>
      </c>
      <c r="B1704" s="3">
        <v>32</v>
      </c>
      <c r="C1704" s="3">
        <v>0.601281333</v>
      </c>
      <c r="D1704" s="3" t="s">
        <v>5</v>
      </c>
      <c r="E1704" s="3" t="s">
        <v>5</v>
      </c>
      <c r="F1704" s="3" t="s">
        <v>5</v>
      </c>
      <c r="G1704" s="3" t="s">
        <v>88</v>
      </c>
      <c r="H1704" s="3" t="s">
        <v>19</v>
      </c>
      <c r="I1704" s="3" t="s">
        <v>5</v>
      </c>
      <c r="J1704" s="3">
        <f>CONCATENATE(C1704,G1704,E1704,  IF(D1704="YES","OK", "KO" ),  IF(I1704="YES","SDD", "HDD" )  )</f>
        <v>0</v>
      </c>
      <c r="K1704" s="3" t="s">
        <v>218</v>
      </c>
    </row>
    <row r="1705" spans="1:11">
      <c r="A1705" s="3">
        <v>16</v>
      </c>
      <c r="B1705" s="3">
        <v>32</v>
      </c>
      <c r="C1705" s="3">
        <v>0.494232831</v>
      </c>
      <c r="D1705" s="3" t="s">
        <v>5</v>
      </c>
      <c r="E1705" s="3" t="s">
        <v>5</v>
      </c>
      <c r="F1705" s="3" t="s">
        <v>5</v>
      </c>
      <c r="G1705" s="3" t="s">
        <v>22</v>
      </c>
      <c r="H1705" s="3" t="s">
        <v>19</v>
      </c>
      <c r="I1705" s="3" t="s">
        <v>5</v>
      </c>
      <c r="J1705" s="3">
        <f>CONCATENATE(C1705,G1705,E1705,  IF(D1705="YES","OK", "KO" ),  IF(I1705="YES","SDD", "HDD" )  )</f>
        <v>0</v>
      </c>
      <c r="K1705" s="3" t="s">
        <v>218</v>
      </c>
    </row>
    <row r="1706" spans="1:11">
      <c r="A1706" s="3">
        <v>16</v>
      </c>
      <c r="B1706" s="3">
        <v>32</v>
      </c>
      <c r="C1706" s="3">
        <v>0.337227237</v>
      </c>
      <c r="D1706" s="3" t="s">
        <v>5</v>
      </c>
      <c r="E1706" s="3" t="s">
        <v>5</v>
      </c>
      <c r="F1706" s="3" t="s">
        <v>5</v>
      </c>
      <c r="G1706" s="3" t="s">
        <v>109</v>
      </c>
      <c r="H1706" s="3" t="s">
        <v>19</v>
      </c>
      <c r="I1706" s="3" t="s">
        <v>5</v>
      </c>
      <c r="J1706" s="3">
        <f>CONCATENATE(C1706,G1706,E1706,  IF(D1706="YES","OK", "KO" ),  IF(I1706="YES","SDD", "HDD" )  )</f>
        <v>0</v>
      </c>
      <c r="K1706" s="3" t="s">
        <v>218</v>
      </c>
    </row>
    <row r="1707" spans="1:11">
      <c r="A1707" s="3">
        <v>16</v>
      </c>
      <c r="B1707" s="3">
        <v>32</v>
      </c>
      <c r="C1707" s="3">
        <v>0.404708103</v>
      </c>
      <c r="D1707" s="3" t="s">
        <v>5</v>
      </c>
      <c r="E1707" s="3" t="s">
        <v>5</v>
      </c>
      <c r="F1707" s="3" t="s">
        <v>5</v>
      </c>
      <c r="G1707" s="3" t="s">
        <v>110</v>
      </c>
      <c r="H1707" s="3" t="s">
        <v>19</v>
      </c>
      <c r="I1707" s="3" t="s">
        <v>5</v>
      </c>
      <c r="J1707" s="3">
        <f>CONCATENATE(C1707,G1707,E1707,  IF(D1707="YES","OK", "KO" ),  IF(I1707="YES","SDD", "HDD" )  )</f>
        <v>0</v>
      </c>
      <c r="K1707" s="3" t="s">
        <v>218</v>
      </c>
    </row>
    <row r="1708" spans="1:11">
      <c r="A1708" s="3">
        <v>16</v>
      </c>
      <c r="B1708" s="3">
        <v>32</v>
      </c>
      <c r="C1708" s="3">
        <v>0.337227237</v>
      </c>
      <c r="D1708" s="3" t="s">
        <v>5</v>
      </c>
      <c r="E1708" s="3" t="s">
        <v>5</v>
      </c>
      <c r="F1708" s="3" t="s">
        <v>5</v>
      </c>
      <c r="G1708" s="3" t="s">
        <v>118</v>
      </c>
      <c r="H1708" s="3" t="s">
        <v>19</v>
      </c>
      <c r="I1708" s="3" t="s">
        <v>5</v>
      </c>
      <c r="J1708" s="3">
        <f>CONCATENATE(C1708,G1708,E1708,  IF(D1708="YES","OK", "KO" ),  IF(I1708="YES","SDD", "HDD" )  )</f>
        <v>0</v>
      </c>
      <c r="K1708" s="3" t="s">
        <v>218</v>
      </c>
    </row>
    <row r="1709" spans="1:11">
      <c r="A1709" s="3">
        <v>2</v>
      </c>
      <c r="B1709" s="3">
        <v>4</v>
      </c>
      <c r="C1709" s="3">
        <v>0.104839056</v>
      </c>
      <c r="D1709" s="3" t="s">
        <v>5</v>
      </c>
      <c r="E1709" s="3" t="s">
        <v>5</v>
      </c>
      <c r="F1709" s="3" t="s">
        <v>5</v>
      </c>
      <c r="G1709" s="3" t="s">
        <v>86</v>
      </c>
      <c r="H1709" s="3" t="s">
        <v>19</v>
      </c>
      <c r="I1709" s="3" t="s">
        <v>5</v>
      </c>
      <c r="J1709" s="3">
        <f>CONCATENATE(C1709,G1709,E1709,  IF(D1709="YES","OK", "KO" ),  IF(I1709="YES","SDD", "HDD" )  )</f>
        <v>0</v>
      </c>
      <c r="K1709" s="3" t="s">
        <v>219</v>
      </c>
    </row>
    <row r="1710" spans="1:11">
      <c r="A1710" s="3">
        <v>2</v>
      </c>
      <c r="B1710" s="3">
        <v>4</v>
      </c>
      <c r="C1710" s="3">
        <v>0.069892704</v>
      </c>
      <c r="D1710" s="3" t="s">
        <v>5</v>
      </c>
      <c r="E1710" s="3" t="s">
        <v>5</v>
      </c>
      <c r="F1710" s="3" t="s">
        <v>5</v>
      </c>
      <c r="G1710" s="3" t="s">
        <v>87</v>
      </c>
      <c r="H1710" s="3" t="s">
        <v>19</v>
      </c>
      <c r="I1710" s="3" t="s">
        <v>5</v>
      </c>
      <c r="J1710" s="3">
        <f>CONCATENATE(C1710,G1710,E1710,  IF(D1710="YES","OK", "KO" ),  IF(I1710="YES","SDD", "HDD" )  )</f>
        <v>0</v>
      </c>
      <c r="K1710" s="3" t="s">
        <v>219</v>
      </c>
    </row>
    <row r="1711" spans="1:11">
      <c r="A1711" s="3">
        <v>2</v>
      </c>
      <c r="B1711" s="3">
        <v>4</v>
      </c>
      <c r="C1711" s="3">
        <v>0.08923800599999999</v>
      </c>
      <c r="D1711" s="3" t="s">
        <v>5</v>
      </c>
      <c r="E1711" s="3" t="s">
        <v>5</v>
      </c>
      <c r="F1711" s="3" t="s">
        <v>5</v>
      </c>
      <c r="G1711" s="3" t="s">
        <v>88</v>
      </c>
      <c r="H1711" s="3" t="s">
        <v>19</v>
      </c>
      <c r="I1711" s="3" t="s">
        <v>5</v>
      </c>
      <c r="J1711" s="3">
        <f>CONCATENATE(C1711,G1711,E1711,  IF(D1711="YES","OK", "KO" ),  IF(I1711="YES","SDD", "HDD" )  )</f>
        <v>0</v>
      </c>
      <c r="K1711" s="3" t="s">
        <v>219</v>
      </c>
    </row>
    <row r="1712" spans="1:11">
      <c r="A1712" s="3">
        <v>2</v>
      </c>
      <c r="B1712" s="3">
        <v>4</v>
      </c>
      <c r="C1712" s="3">
        <v>0.08923800599999999</v>
      </c>
      <c r="D1712" s="3" t="s">
        <v>5</v>
      </c>
      <c r="E1712" s="3" t="s">
        <v>5</v>
      </c>
      <c r="F1712" s="3" t="s">
        <v>5</v>
      </c>
      <c r="G1712" s="3" t="s">
        <v>89</v>
      </c>
      <c r="H1712" s="3" t="s">
        <v>19</v>
      </c>
      <c r="I1712" s="3" t="s">
        <v>5</v>
      </c>
      <c r="J1712" s="3">
        <f>CONCATENATE(C1712,G1712,E1712,  IF(D1712="YES","OK", "KO" ),  IF(I1712="YES","SDD", "HDD" )  )</f>
        <v>0</v>
      </c>
      <c r="K1712" s="3" t="s">
        <v>219</v>
      </c>
    </row>
    <row r="1713" spans="1:11">
      <c r="A1713" s="3">
        <v>2</v>
      </c>
      <c r="B1713" s="3">
        <v>4</v>
      </c>
      <c r="C1713" s="3">
        <v>0.069892704</v>
      </c>
      <c r="D1713" s="3" t="s">
        <v>5</v>
      </c>
      <c r="E1713" s="3" t="s">
        <v>5</v>
      </c>
      <c r="F1713" s="3" t="s">
        <v>5</v>
      </c>
      <c r="G1713" s="3" t="s">
        <v>90</v>
      </c>
      <c r="H1713" s="3" t="s">
        <v>19</v>
      </c>
      <c r="I1713" s="3" t="s">
        <v>5</v>
      </c>
      <c r="J1713" s="3">
        <f>CONCATENATE(C1713,G1713,E1713,  IF(D1713="YES","OK", "KO" ),  IF(I1713="YES","SDD", "HDD" )  )</f>
        <v>0</v>
      </c>
      <c r="K1713" s="3" t="s">
        <v>219</v>
      </c>
    </row>
    <row r="1714" spans="1:11">
      <c r="A1714" s="3">
        <v>2</v>
      </c>
      <c r="B1714" s="3">
        <v>4</v>
      </c>
      <c r="C1714" s="3">
        <v>0.069892704</v>
      </c>
      <c r="D1714" s="3" t="s">
        <v>5</v>
      </c>
      <c r="E1714" s="3" t="s">
        <v>5</v>
      </c>
      <c r="F1714" s="3" t="s">
        <v>5</v>
      </c>
      <c r="G1714" s="3" t="s">
        <v>91</v>
      </c>
      <c r="H1714" s="3" t="s">
        <v>19</v>
      </c>
      <c r="I1714" s="3" t="s">
        <v>5</v>
      </c>
      <c r="J1714" s="3">
        <f>CONCATENATE(C1714,G1714,E1714,  IF(D1714="YES","OK", "KO" ),  IF(I1714="YES","SDD", "HDD" )  )</f>
        <v>0</v>
      </c>
      <c r="K1714" s="3" t="s">
        <v>219</v>
      </c>
    </row>
    <row r="1715" spans="1:11">
      <c r="A1715" s="3">
        <v>2</v>
      </c>
      <c r="B1715" s="3">
        <v>4</v>
      </c>
      <c r="C1715" s="3">
        <v>0.091169163</v>
      </c>
      <c r="D1715" s="3" t="s">
        <v>5</v>
      </c>
      <c r="E1715" s="3" t="s">
        <v>5</v>
      </c>
      <c r="F1715" s="3" t="s">
        <v>5</v>
      </c>
      <c r="G1715" s="3" t="s">
        <v>92</v>
      </c>
      <c r="H1715" s="3" t="s">
        <v>19</v>
      </c>
      <c r="I1715" s="3" t="s">
        <v>5</v>
      </c>
      <c r="J1715" s="3">
        <f>CONCATENATE(C1715,G1715,E1715,  IF(D1715="YES","OK", "KO" ),  IF(I1715="YES","SDD", "HDD" )  )</f>
        <v>0</v>
      </c>
      <c r="K1715" s="3" t="s">
        <v>219</v>
      </c>
    </row>
    <row r="1716" spans="1:11">
      <c r="A1716" s="3">
        <v>2</v>
      </c>
      <c r="B1716" s="3">
        <v>4</v>
      </c>
      <c r="C1716" s="3">
        <v>0.0632475</v>
      </c>
      <c r="D1716" s="3" t="s">
        <v>5</v>
      </c>
      <c r="E1716" s="3" t="s">
        <v>5</v>
      </c>
      <c r="F1716" s="3" t="s">
        <v>5</v>
      </c>
      <c r="G1716" s="3" t="s">
        <v>93</v>
      </c>
      <c r="H1716" s="3" t="s">
        <v>19</v>
      </c>
      <c r="I1716" s="3" t="s">
        <v>5</v>
      </c>
      <c r="J1716" s="3">
        <f>CONCATENATE(C1716,G1716,E1716,  IF(D1716="YES","OK", "KO" ),  IF(I1716="YES","SDD", "HDD" )  )</f>
        <v>0</v>
      </c>
      <c r="K1716" s="3" t="s">
        <v>219</v>
      </c>
    </row>
    <row r="1717" spans="1:11">
      <c r="A1717" s="3">
        <v>2</v>
      </c>
      <c r="B1717" s="3">
        <v>4</v>
      </c>
      <c r="C1717" s="3">
        <v>0.0632475</v>
      </c>
      <c r="D1717" s="3" t="s">
        <v>5</v>
      </c>
      <c r="E1717" s="3" t="s">
        <v>5</v>
      </c>
      <c r="F1717" s="3" t="s">
        <v>5</v>
      </c>
      <c r="G1717" s="3" t="s">
        <v>94</v>
      </c>
      <c r="H1717" s="3" t="s">
        <v>19</v>
      </c>
      <c r="I1717" s="3" t="s">
        <v>5</v>
      </c>
      <c r="J1717" s="3">
        <f>CONCATENATE(C1717,G1717,E1717,  IF(D1717="YES","OK", "KO" ),  IF(I1717="YES","SDD", "HDD" )  )</f>
        <v>0</v>
      </c>
      <c r="K1717" s="3" t="s">
        <v>219</v>
      </c>
    </row>
    <row r="1718" spans="1:11">
      <c r="A1718" s="3">
        <v>2</v>
      </c>
      <c r="B1718" s="3">
        <v>4</v>
      </c>
      <c r="C1718" s="3">
        <v>0.06459678000000001</v>
      </c>
      <c r="D1718" s="3" t="s">
        <v>5</v>
      </c>
      <c r="E1718" s="3" t="s">
        <v>5</v>
      </c>
      <c r="F1718" s="3" t="s">
        <v>5</v>
      </c>
      <c r="G1718" s="3" t="s">
        <v>95</v>
      </c>
      <c r="H1718" s="3" t="s">
        <v>19</v>
      </c>
      <c r="I1718" s="3" t="s">
        <v>5</v>
      </c>
      <c r="J1718" s="3">
        <f>CONCATENATE(C1718,G1718,E1718,  IF(D1718="YES","OK", "KO" ),  IF(I1718="YES","SDD", "HDD" )  )</f>
        <v>0</v>
      </c>
      <c r="K1718" s="3" t="s">
        <v>219</v>
      </c>
    </row>
    <row r="1719" spans="1:11">
      <c r="A1719" s="3">
        <v>2</v>
      </c>
      <c r="B1719" s="3">
        <v>4</v>
      </c>
      <c r="C1719" s="3">
        <v>0.06459678000000001</v>
      </c>
      <c r="D1719" s="3" t="s">
        <v>5</v>
      </c>
      <c r="E1719" s="3" t="s">
        <v>5</v>
      </c>
      <c r="F1719" s="3" t="s">
        <v>5</v>
      </c>
      <c r="G1719" s="3" t="s">
        <v>96</v>
      </c>
      <c r="H1719" s="3" t="s">
        <v>19</v>
      </c>
      <c r="I1719" s="3" t="s">
        <v>5</v>
      </c>
      <c r="J1719" s="3">
        <f>CONCATENATE(C1719,G1719,E1719,  IF(D1719="YES","OK", "KO" ),  IF(I1719="YES","SDD", "HDD" )  )</f>
        <v>0</v>
      </c>
      <c r="K1719" s="3" t="s">
        <v>219</v>
      </c>
    </row>
    <row r="1720" spans="1:11">
      <c r="A1720" s="3">
        <v>2</v>
      </c>
      <c r="B1720" s="3">
        <v>4</v>
      </c>
      <c r="C1720" s="3">
        <v>0.06969874500000001</v>
      </c>
      <c r="D1720" s="3" t="s">
        <v>5</v>
      </c>
      <c r="E1720" s="3" t="s">
        <v>5</v>
      </c>
      <c r="F1720" s="3" t="s">
        <v>5</v>
      </c>
      <c r="G1720" s="3" t="s">
        <v>22</v>
      </c>
      <c r="H1720" s="3" t="s">
        <v>19</v>
      </c>
      <c r="I1720" s="3" t="s">
        <v>5</v>
      </c>
      <c r="J1720" s="3">
        <f>CONCATENATE(C1720,G1720,E1720,  IF(D1720="YES","OK", "KO" ),  IF(I1720="YES","SDD", "HDD" )  )</f>
        <v>0</v>
      </c>
      <c r="K1720" s="3" t="s">
        <v>219</v>
      </c>
    </row>
    <row r="1721" spans="1:11">
      <c r="A1721" s="3">
        <v>2</v>
      </c>
      <c r="B1721" s="3">
        <v>4</v>
      </c>
      <c r="C1721" s="3">
        <v>0.07046614800000001</v>
      </c>
      <c r="D1721" s="3" t="s">
        <v>5</v>
      </c>
      <c r="E1721" s="3" t="s">
        <v>5</v>
      </c>
      <c r="F1721" s="3" t="s">
        <v>5</v>
      </c>
      <c r="G1721" s="3" t="s">
        <v>97</v>
      </c>
      <c r="H1721" s="3" t="s">
        <v>19</v>
      </c>
      <c r="I1721" s="3" t="s">
        <v>5</v>
      </c>
      <c r="J1721" s="3">
        <f>CONCATENATE(C1721,G1721,E1721,  IF(D1721="YES","OK", "KO" ),  IF(I1721="YES","SDD", "HDD" )  )</f>
        <v>0</v>
      </c>
      <c r="K1721" s="3" t="s">
        <v>219</v>
      </c>
    </row>
    <row r="1722" spans="1:11">
      <c r="A1722" s="3">
        <v>2</v>
      </c>
      <c r="B1722" s="3">
        <v>4</v>
      </c>
      <c r="C1722" s="3">
        <v>0.07046614800000001</v>
      </c>
      <c r="D1722" s="3" t="s">
        <v>5</v>
      </c>
      <c r="E1722" s="3" t="s">
        <v>5</v>
      </c>
      <c r="F1722" s="3" t="s">
        <v>5</v>
      </c>
      <c r="G1722" s="3" t="s">
        <v>98</v>
      </c>
      <c r="H1722" s="3" t="s">
        <v>19</v>
      </c>
      <c r="I1722" s="3" t="s">
        <v>5</v>
      </c>
      <c r="J1722" s="3">
        <f>CONCATENATE(C1722,G1722,E1722,  IF(D1722="YES","OK", "KO" ),  IF(I1722="YES","SDD", "HDD" )  )</f>
        <v>0</v>
      </c>
      <c r="K1722" s="3" t="s">
        <v>219</v>
      </c>
    </row>
    <row r="1723" spans="1:11">
      <c r="A1723" s="3">
        <v>2</v>
      </c>
      <c r="B1723" s="3">
        <v>4</v>
      </c>
      <c r="C1723" s="3">
        <v>0.072490068</v>
      </c>
      <c r="D1723" s="3" t="s">
        <v>5</v>
      </c>
      <c r="E1723" s="3" t="s">
        <v>5</v>
      </c>
      <c r="F1723" s="3" t="s">
        <v>5</v>
      </c>
      <c r="G1723" s="3" t="s">
        <v>101</v>
      </c>
      <c r="H1723" s="3" t="s">
        <v>19</v>
      </c>
      <c r="I1723" s="3" t="s">
        <v>5</v>
      </c>
      <c r="J1723" s="3">
        <f>CONCATENATE(C1723,G1723,E1723,  IF(D1723="YES","OK", "KO" ),  IF(I1723="YES","SDD", "HDD" )  )</f>
        <v>0</v>
      </c>
      <c r="K1723" s="3" t="s">
        <v>219</v>
      </c>
    </row>
    <row r="1724" spans="1:11">
      <c r="A1724" s="3">
        <v>2</v>
      </c>
      <c r="B1724" s="3">
        <v>4</v>
      </c>
      <c r="C1724" s="3">
        <v>0.072490068</v>
      </c>
      <c r="D1724" s="3" t="s">
        <v>5</v>
      </c>
      <c r="E1724" s="3" t="s">
        <v>5</v>
      </c>
      <c r="F1724" s="3" t="s">
        <v>5</v>
      </c>
      <c r="G1724" s="3" t="s">
        <v>102</v>
      </c>
      <c r="H1724" s="3" t="s">
        <v>19</v>
      </c>
      <c r="I1724" s="3" t="s">
        <v>5</v>
      </c>
      <c r="J1724" s="3">
        <f>CONCATENATE(C1724,G1724,E1724,  IF(D1724="YES","OK", "KO" ),  IF(I1724="YES","SDD", "HDD" )  )</f>
        <v>0</v>
      </c>
      <c r="K1724" s="3" t="s">
        <v>219</v>
      </c>
    </row>
    <row r="1725" spans="1:11">
      <c r="A1725" s="3">
        <v>2</v>
      </c>
      <c r="B1725" s="3">
        <v>4</v>
      </c>
      <c r="C1725" s="3">
        <v>0.066325545</v>
      </c>
      <c r="D1725" s="3" t="s">
        <v>5</v>
      </c>
      <c r="E1725" s="3" t="s">
        <v>5</v>
      </c>
      <c r="F1725" s="3" t="s">
        <v>5</v>
      </c>
      <c r="G1725" s="3" t="s">
        <v>103</v>
      </c>
      <c r="H1725" s="3" t="s">
        <v>19</v>
      </c>
      <c r="I1725" s="3" t="s">
        <v>5</v>
      </c>
      <c r="J1725" s="3">
        <f>CONCATENATE(C1725,G1725,E1725,  IF(D1725="YES","OK", "KO" ),  IF(I1725="YES","SDD", "HDD" )  )</f>
        <v>0</v>
      </c>
      <c r="K1725" s="3" t="s">
        <v>219</v>
      </c>
    </row>
    <row r="1726" spans="1:11">
      <c r="A1726" s="3">
        <v>2</v>
      </c>
      <c r="B1726" s="3">
        <v>4</v>
      </c>
      <c r="C1726" s="3">
        <v>0.05304357</v>
      </c>
      <c r="D1726" s="3" t="s">
        <v>5</v>
      </c>
      <c r="E1726" s="3" t="s">
        <v>5</v>
      </c>
      <c r="F1726" s="3" t="s">
        <v>5</v>
      </c>
      <c r="G1726" s="3" t="s">
        <v>104</v>
      </c>
      <c r="H1726" s="3" t="s">
        <v>19</v>
      </c>
      <c r="I1726" s="3" t="s">
        <v>5</v>
      </c>
      <c r="J1726" s="3">
        <f>CONCATENATE(C1726,G1726,E1726,  IF(D1726="YES","OK", "KO" ),  IF(I1726="YES","SDD", "HDD" )  )</f>
        <v>0</v>
      </c>
      <c r="K1726" s="3" t="s">
        <v>219</v>
      </c>
    </row>
    <row r="1727" spans="1:11">
      <c r="A1727" s="3">
        <v>2</v>
      </c>
      <c r="B1727" s="3">
        <v>4</v>
      </c>
      <c r="C1727" s="3">
        <v>0.07749083700000001</v>
      </c>
      <c r="D1727" s="3" t="s">
        <v>5</v>
      </c>
      <c r="E1727" s="3" t="s">
        <v>5</v>
      </c>
      <c r="F1727" s="3" t="s">
        <v>5</v>
      </c>
      <c r="G1727" s="3" t="s">
        <v>105</v>
      </c>
      <c r="H1727" s="3" t="s">
        <v>19</v>
      </c>
      <c r="I1727" s="3" t="s">
        <v>5</v>
      </c>
      <c r="J1727" s="3">
        <f>CONCATENATE(C1727,G1727,E1727,  IF(D1727="YES","OK", "KO" ),  IF(I1727="YES","SDD", "HDD" )  )</f>
        <v>0</v>
      </c>
      <c r="K1727" s="3" t="s">
        <v>219</v>
      </c>
    </row>
    <row r="1728" spans="1:11">
      <c r="A1728" s="3">
        <v>2</v>
      </c>
      <c r="B1728" s="3">
        <v>4</v>
      </c>
      <c r="C1728" s="3">
        <v>0.07046614800000001</v>
      </c>
      <c r="D1728" s="3" t="s">
        <v>5</v>
      </c>
      <c r="E1728" s="3" t="s">
        <v>5</v>
      </c>
      <c r="F1728" s="3" t="s">
        <v>5</v>
      </c>
      <c r="G1728" s="3" t="s">
        <v>106</v>
      </c>
      <c r="H1728" s="3" t="s">
        <v>19</v>
      </c>
      <c r="I1728" s="3" t="s">
        <v>5</v>
      </c>
      <c r="J1728" s="3">
        <f>CONCATENATE(C1728,G1728,E1728,  IF(D1728="YES","OK", "KO" ),  IF(I1728="YES","SDD", "HDD" )  )</f>
        <v>0</v>
      </c>
      <c r="K1728" s="3" t="s">
        <v>219</v>
      </c>
    </row>
    <row r="1729" spans="1:11">
      <c r="A1729" s="3">
        <v>2</v>
      </c>
      <c r="B1729" s="3">
        <v>4</v>
      </c>
      <c r="C1729" s="3">
        <v>0.07046614800000001</v>
      </c>
      <c r="D1729" s="3" t="s">
        <v>5</v>
      </c>
      <c r="E1729" s="3" t="s">
        <v>5</v>
      </c>
      <c r="F1729" s="3" t="s">
        <v>5</v>
      </c>
      <c r="G1729" s="3" t="s">
        <v>107</v>
      </c>
      <c r="H1729" s="3" t="s">
        <v>19</v>
      </c>
      <c r="I1729" s="3" t="s">
        <v>5</v>
      </c>
      <c r="J1729" s="3">
        <f>CONCATENATE(C1729,G1729,E1729,  IF(D1729="YES","OK", "KO" ),  IF(I1729="YES","SDD", "HDD" )  )</f>
        <v>0</v>
      </c>
      <c r="K1729" s="3" t="s">
        <v>219</v>
      </c>
    </row>
    <row r="1730" spans="1:11">
      <c r="A1730" s="3">
        <v>2</v>
      </c>
      <c r="B1730" s="3">
        <v>4</v>
      </c>
      <c r="C1730" s="3">
        <v>0.06257285999999999</v>
      </c>
      <c r="D1730" s="3" t="s">
        <v>5</v>
      </c>
      <c r="E1730" s="3" t="s">
        <v>5</v>
      </c>
      <c r="F1730" s="3" t="s">
        <v>5</v>
      </c>
      <c r="G1730" s="3" t="s">
        <v>108</v>
      </c>
      <c r="H1730" s="3" t="s">
        <v>19</v>
      </c>
      <c r="I1730" s="3" t="s">
        <v>5</v>
      </c>
      <c r="J1730" s="3">
        <f>CONCATENATE(C1730,G1730,E1730,  IF(D1730="YES","OK", "KO" ),  IF(I1730="YES","SDD", "HDD" )  )</f>
        <v>0</v>
      </c>
      <c r="K1730" s="3" t="s">
        <v>219</v>
      </c>
    </row>
    <row r="1731" spans="1:11">
      <c r="A1731" s="3">
        <v>2</v>
      </c>
      <c r="B1731" s="3">
        <v>4</v>
      </c>
      <c r="C1731" s="3">
        <v>0.052174971</v>
      </c>
      <c r="D1731" s="3" t="s">
        <v>5</v>
      </c>
      <c r="E1731" s="3" t="s">
        <v>5</v>
      </c>
      <c r="F1731" s="3" t="s">
        <v>5</v>
      </c>
      <c r="G1731" s="3" t="s">
        <v>109</v>
      </c>
      <c r="H1731" s="3" t="s">
        <v>19</v>
      </c>
      <c r="I1731" s="3" t="s">
        <v>5</v>
      </c>
      <c r="J1731" s="3">
        <f>CONCATENATE(C1731,G1731,E1731,  IF(D1731="YES","OK", "KO" ),  IF(I1731="YES","SDD", "HDD" )  )</f>
        <v>0</v>
      </c>
      <c r="K1731" s="3" t="s">
        <v>219</v>
      </c>
    </row>
    <row r="1732" spans="1:11">
      <c r="A1732" s="3">
        <v>2</v>
      </c>
      <c r="B1732" s="3">
        <v>4</v>
      </c>
      <c r="C1732" s="3">
        <v>0.06257285999999999</v>
      </c>
      <c r="D1732" s="3" t="s">
        <v>5</v>
      </c>
      <c r="E1732" s="3" t="s">
        <v>5</v>
      </c>
      <c r="F1732" s="3" t="s">
        <v>5</v>
      </c>
      <c r="G1732" s="3" t="s">
        <v>110</v>
      </c>
      <c r="H1732" s="3" t="s">
        <v>19</v>
      </c>
      <c r="I1732" s="3" t="s">
        <v>5</v>
      </c>
      <c r="J1732" s="3">
        <f>CONCATENATE(C1732,G1732,E1732,  IF(D1732="YES","OK", "KO" ),  IF(I1732="YES","SDD", "HDD" )  )</f>
        <v>0</v>
      </c>
      <c r="K1732" s="3" t="s">
        <v>219</v>
      </c>
    </row>
    <row r="1733" spans="1:11">
      <c r="A1733" s="3">
        <v>2</v>
      </c>
      <c r="B1733" s="3">
        <v>4</v>
      </c>
      <c r="C1733" s="3">
        <v>0.052174971</v>
      </c>
      <c r="D1733" s="3" t="s">
        <v>5</v>
      </c>
      <c r="E1733" s="3" t="s">
        <v>5</v>
      </c>
      <c r="F1733" s="3" t="s">
        <v>5</v>
      </c>
      <c r="G1733" s="3" t="s">
        <v>115</v>
      </c>
      <c r="H1733" s="3" t="s">
        <v>19</v>
      </c>
      <c r="I1733" s="3" t="s">
        <v>5</v>
      </c>
      <c r="J1733" s="3">
        <f>CONCATENATE(C1733,G1733,E1733,  IF(D1733="YES","OK", "KO" ),  IF(I1733="YES","SDD", "HDD" )  )</f>
        <v>0</v>
      </c>
      <c r="K1733" s="3" t="s">
        <v>219</v>
      </c>
    </row>
    <row r="1734" spans="1:11">
      <c r="A1734" s="3">
        <v>2</v>
      </c>
      <c r="B1734" s="3">
        <v>4</v>
      </c>
      <c r="C1734" s="3">
        <v>0.06257285999999999</v>
      </c>
      <c r="D1734" s="3" t="s">
        <v>5</v>
      </c>
      <c r="E1734" s="3" t="s">
        <v>5</v>
      </c>
      <c r="F1734" s="3" t="s">
        <v>5</v>
      </c>
      <c r="G1734" s="3" t="s">
        <v>116</v>
      </c>
      <c r="H1734" s="3" t="s">
        <v>19</v>
      </c>
      <c r="I1734" s="3" t="s">
        <v>5</v>
      </c>
      <c r="J1734" s="3">
        <f>CONCATENATE(C1734,G1734,E1734,  IF(D1734="YES","OK", "KO" ),  IF(I1734="YES","SDD", "HDD" )  )</f>
        <v>0</v>
      </c>
      <c r="K1734" s="3" t="s">
        <v>219</v>
      </c>
    </row>
    <row r="1735" spans="1:11">
      <c r="A1735" s="3">
        <v>2</v>
      </c>
      <c r="B1735" s="3">
        <v>4</v>
      </c>
      <c r="C1735" s="3">
        <v>0.06459678000000001</v>
      </c>
      <c r="D1735" s="3" t="s">
        <v>5</v>
      </c>
      <c r="E1735" s="3" t="s">
        <v>5</v>
      </c>
      <c r="F1735" s="3" t="s">
        <v>5</v>
      </c>
      <c r="G1735" s="3" t="s">
        <v>117</v>
      </c>
      <c r="H1735" s="3" t="s">
        <v>19</v>
      </c>
      <c r="I1735" s="3" t="s">
        <v>5</v>
      </c>
      <c r="J1735" s="3">
        <f>CONCATENATE(C1735,G1735,E1735,  IF(D1735="YES","OK", "KO" ),  IF(I1735="YES","SDD", "HDD" )  )</f>
        <v>0</v>
      </c>
      <c r="K1735" s="3" t="s">
        <v>219</v>
      </c>
    </row>
    <row r="1736" spans="1:11">
      <c r="A1736" s="3">
        <v>2</v>
      </c>
      <c r="B1736" s="3">
        <v>4</v>
      </c>
      <c r="C1736" s="3">
        <v>0.052174971</v>
      </c>
      <c r="D1736" s="3" t="s">
        <v>5</v>
      </c>
      <c r="E1736" s="3" t="s">
        <v>5</v>
      </c>
      <c r="F1736" s="3" t="s">
        <v>5</v>
      </c>
      <c r="G1736" s="3" t="s">
        <v>118</v>
      </c>
      <c r="H1736" s="3" t="s">
        <v>19</v>
      </c>
      <c r="I1736" s="3" t="s">
        <v>5</v>
      </c>
      <c r="J1736" s="3">
        <f>CONCATENATE(C1736,G1736,E1736,  IF(D1736="YES","OK", "KO" ),  IF(I1736="YES","SDD", "HDD" )  )</f>
        <v>0</v>
      </c>
      <c r="K1736" s="3" t="s">
        <v>219</v>
      </c>
    </row>
    <row r="1737" spans="1:11">
      <c r="A1737" s="3">
        <v>2</v>
      </c>
      <c r="B1737" s="3">
        <v>4</v>
      </c>
      <c r="C1737" s="3">
        <v>0.06257285999999999</v>
      </c>
      <c r="D1737" s="3" t="s">
        <v>5</v>
      </c>
      <c r="E1737" s="3" t="s">
        <v>5</v>
      </c>
      <c r="F1737" s="3" t="s">
        <v>5</v>
      </c>
      <c r="G1737" s="3" t="s">
        <v>119</v>
      </c>
      <c r="H1737" s="3" t="s">
        <v>19</v>
      </c>
      <c r="I1737" s="3" t="s">
        <v>5</v>
      </c>
      <c r="J1737" s="3">
        <f>CONCATENATE(C1737,G1737,E1737,  IF(D1737="YES","OK", "KO" ),  IF(I1737="YES","SDD", "HDD" )  )</f>
        <v>0</v>
      </c>
      <c r="K1737" s="3" t="s">
        <v>219</v>
      </c>
    </row>
    <row r="1738" spans="1:11">
      <c r="A1738" s="3">
        <v>2</v>
      </c>
      <c r="B1738" s="3">
        <v>4</v>
      </c>
      <c r="C1738" s="3">
        <v>0.06459678000000001</v>
      </c>
      <c r="D1738" s="3" t="s">
        <v>5</v>
      </c>
      <c r="E1738" s="3" t="s">
        <v>5</v>
      </c>
      <c r="F1738" s="3" t="s">
        <v>5</v>
      </c>
      <c r="G1738" s="3" t="s">
        <v>120</v>
      </c>
      <c r="H1738" s="3" t="s">
        <v>19</v>
      </c>
      <c r="I1738" s="3" t="s">
        <v>5</v>
      </c>
      <c r="J1738" s="3">
        <f>CONCATENATE(C1738,G1738,E1738,  IF(D1738="YES","OK", "KO" ),  IF(I1738="YES","SDD", "HDD" )  )</f>
        <v>0</v>
      </c>
      <c r="K1738" s="3" t="s">
        <v>219</v>
      </c>
    </row>
    <row r="1739" spans="1:11">
      <c r="A1739" s="3">
        <v>2</v>
      </c>
      <c r="B1739" s="3">
        <v>4</v>
      </c>
      <c r="C1739" s="3">
        <v>0.075087432</v>
      </c>
      <c r="D1739" s="3" t="s">
        <v>5</v>
      </c>
      <c r="E1739" s="3" t="s">
        <v>5</v>
      </c>
      <c r="F1739" s="3" t="s">
        <v>5</v>
      </c>
      <c r="G1739" s="3" t="s">
        <v>88</v>
      </c>
      <c r="H1739" s="3" t="s">
        <v>19</v>
      </c>
      <c r="I1739" s="3" t="s">
        <v>5</v>
      </c>
      <c r="J1739" s="3">
        <f>CONCATENATE(C1739,G1739,E1739,  IF(D1739="YES","OK", "KO" ),  IF(I1739="YES","SDD", "HDD" )  )</f>
        <v>0</v>
      </c>
      <c r="K1739" s="3" t="s">
        <v>220</v>
      </c>
    </row>
    <row r="1740" spans="1:11">
      <c r="A1740" s="3">
        <v>2</v>
      </c>
      <c r="B1740" s="3">
        <v>4</v>
      </c>
      <c r="C1740" s="3">
        <v>0.061999416</v>
      </c>
      <c r="D1740" s="3" t="s">
        <v>5</v>
      </c>
      <c r="E1740" s="3" t="s">
        <v>5</v>
      </c>
      <c r="F1740" s="3" t="s">
        <v>5</v>
      </c>
      <c r="G1740" s="3" t="s">
        <v>22</v>
      </c>
      <c r="H1740" s="3" t="s">
        <v>19</v>
      </c>
      <c r="I1740" s="3" t="s">
        <v>5</v>
      </c>
      <c r="J1740" s="3">
        <f>CONCATENATE(C1740,G1740,E1740,  IF(D1740="YES","OK", "KO" ),  IF(I1740="YES","SDD", "HDD" )  )</f>
        <v>0</v>
      </c>
      <c r="K1740" s="3" t="s">
        <v>220</v>
      </c>
    </row>
    <row r="1741" spans="1:11">
      <c r="A1741" s="3">
        <v>2</v>
      </c>
      <c r="B1741" s="3">
        <v>4</v>
      </c>
      <c r="C1741" s="3">
        <v>0.042165</v>
      </c>
      <c r="D1741" s="3" t="s">
        <v>5</v>
      </c>
      <c r="E1741" s="3" t="s">
        <v>5</v>
      </c>
      <c r="F1741" s="3" t="s">
        <v>5</v>
      </c>
      <c r="G1741" s="3" t="s">
        <v>109</v>
      </c>
      <c r="H1741" s="3" t="s">
        <v>19</v>
      </c>
      <c r="I1741" s="3" t="s">
        <v>5</v>
      </c>
      <c r="J1741" s="3">
        <f>CONCATENATE(C1741,G1741,E1741,  IF(D1741="YES","OK", "KO" ),  IF(I1741="YES","SDD", "HDD" )  )</f>
        <v>0</v>
      </c>
      <c r="K1741" s="3" t="s">
        <v>220</v>
      </c>
    </row>
    <row r="1742" spans="1:11">
      <c r="A1742" s="3">
        <v>2</v>
      </c>
      <c r="B1742" s="3">
        <v>4</v>
      </c>
      <c r="C1742" s="3">
        <v>0.050640165</v>
      </c>
      <c r="D1742" s="3" t="s">
        <v>5</v>
      </c>
      <c r="E1742" s="3" t="s">
        <v>5</v>
      </c>
      <c r="F1742" s="3" t="s">
        <v>5</v>
      </c>
      <c r="G1742" s="3" t="s">
        <v>110</v>
      </c>
      <c r="H1742" s="3" t="s">
        <v>19</v>
      </c>
      <c r="I1742" s="3" t="s">
        <v>5</v>
      </c>
      <c r="J1742" s="3">
        <f>CONCATENATE(C1742,G1742,E1742,  IF(D1742="YES","OK", "KO" ),  IF(I1742="YES","SDD", "HDD" )  )</f>
        <v>0</v>
      </c>
      <c r="K1742" s="3" t="s">
        <v>220</v>
      </c>
    </row>
    <row r="1743" spans="1:11">
      <c r="A1743" s="3">
        <v>2</v>
      </c>
      <c r="B1743" s="3">
        <v>4</v>
      </c>
      <c r="C1743" s="3">
        <v>0.042165</v>
      </c>
      <c r="D1743" s="3" t="s">
        <v>5</v>
      </c>
      <c r="E1743" s="3" t="s">
        <v>5</v>
      </c>
      <c r="F1743" s="3" t="s">
        <v>5</v>
      </c>
      <c r="G1743" s="3" t="s">
        <v>118</v>
      </c>
      <c r="H1743" s="3" t="s">
        <v>19</v>
      </c>
      <c r="I1743" s="3" t="s">
        <v>5</v>
      </c>
      <c r="J1743" s="3">
        <f>CONCATENATE(C1743,G1743,E1743,  IF(D1743="YES","OK", "KO" ),  IF(I1743="YES","SDD", "HDD" )  )</f>
        <v>0</v>
      </c>
      <c r="K1743" s="3" t="s">
        <v>220</v>
      </c>
    </row>
    <row r="1744" spans="1:11">
      <c r="A1744" s="3">
        <v>32</v>
      </c>
      <c r="B1744" s="3">
        <v>64</v>
      </c>
      <c r="C1744" s="3">
        <v>1.202663862</v>
      </c>
      <c r="D1744" s="3" t="s">
        <v>5</v>
      </c>
      <c r="E1744" s="3" t="s">
        <v>5</v>
      </c>
      <c r="F1744" s="3" t="s">
        <v>5</v>
      </c>
      <c r="G1744" s="3" t="s">
        <v>88</v>
      </c>
      <c r="H1744" s="3" t="s">
        <v>19</v>
      </c>
      <c r="I1744" s="3" t="s">
        <v>5</v>
      </c>
      <c r="J1744" s="3">
        <f>CONCATENATE(C1744,G1744,E1744,  IF(D1744="YES","OK", "KO" ),  IF(I1744="YES","SDD", "HDD" )  )</f>
        <v>0</v>
      </c>
      <c r="K1744" s="3" t="s">
        <v>221</v>
      </c>
    </row>
    <row r="1745" spans="1:11">
      <c r="A1745" s="3">
        <v>32</v>
      </c>
      <c r="B1745" s="3">
        <v>64</v>
      </c>
      <c r="C1745" s="3">
        <v>0.9892414980000001</v>
      </c>
      <c r="D1745" s="3" t="s">
        <v>5</v>
      </c>
      <c r="E1745" s="3" t="s">
        <v>5</v>
      </c>
      <c r="F1745" s="3" t="s">
        <v>5</v>
      </c>
      <c r="G1745" s="3" t="s">
        <v>22</v>
      </c>
      <c r="H1745" s="3" t="s">
        <v>19</v>
      </c>
      <c r="I1745" s="3" t="s">
        <v>5</v>
      </c>
      <c r="J1745" s="3">
        <f>CONCATENATE(C1745,G1745,E1745,  IF(D1745="YES","OK", "KO" ),  IF(I1745="YES","SDD", "HDD" )  )</f>
        <v>0</v>
      </c>
      <c r="K1745" s="3" t="s">
        <v>221</v>
      </c>
    </row>
    <row r="1746" spans="1:11">
      <c r="A1746" s="3">
        <v>32</v>
      </c>
      <c r="B1746" s="3">
        <v>64</v>
      </c>
      <c r="C1746" s="3">
        <v>0.6744460410000001</v>
      </c>
      <c r="D1746" s="3" t="s">
        <v>5</v>
      </c>
      <c r="E1746" s="3" t="s">
        <v>5</v>
      </c>
      <c r="F1746" s="3" t="s">
        <v>5</v>
      </c>
      <c r="G1746" s="3" t="s">
        <v>109</v>
      </c>
      <c r="H1746" s="3" t="s">
        <v>19</v>
      </c>
      <c r="I1746" s="3" t="s">
        <v>5</v>
      </c>
      <c r="J1746" s="3">
        <f>CONCATENATE(C1746,G1746,E1746,  IF(D1746="YES","OK", "KO" ),  IF(I1746="YES","SDD", "HDD" )  )</f>
        <v>0</v>
      </c>
      <c r="K1746" s="3" t="s">
        <v>221</v>
      </c>
    </row>
    <row r="1747" spans="1:11">
      <c r="A1747" s="3">
        <v>32</v>
      </c>
      <c r="B1747" s="3">
        <v>64</v>
      </c>
      <c r="C1747" s="3">
        <v>0.8093150099999999</v>
      </c>
      <c r="D1747" s="3" t="s">
        <v>5</v>
      </c>
      <c r="E1747" s="3" t="s">
        <v>5</v>
      </c>
      <c r="F1747" s="3" t="s">
        <v>5</v>
      </c>
      <c r="G1747" s="3" t="s">
        <v>110</v>
      </c>
      <c r="H1747" s="3" t="s">
        <v>19</v>
      </c>
      <c r="I1747" s="3" t="s">
        <v>5</v>
      </c>
      <c r="J1747" s="3">
        <f>CONCATENATE(C1747,G1747,E1747,  IF(D1747="YES","OK", "KO" ),  IF(I1747="YES","SDD", "HDD" )  )</f>
        <v>0</v>
      </c>
      <c r="K1747" s="3" t="s">
        <v>221</v>
      </c>
    </row>
    <row r="1748" spans="1:11">
      <c r="A1748" s="3">
        <v>32</v>
      </c>
      <c r="B1748" s="3">
        <v>64</v>
      </c>
      <c r="C1748" s="3">
        <v>0.6744460410000001</v>
      </c>
      <c r="D1748" s="3" t="s">
        <v>5</v>
      </c>
      <c r="E1748" s="3" t="s">
        <v>5</v>
      </c>
      <c r="F1748" s="3" t="s">
        <v>5</v>
      </c>
      <c r="G1748" s="3" t="s">
        <v>118</v>
      </c>
      <c r="H1748" s="3" t="s">
        <v>19</v>
      </c>
      <c r="I1748" s="3" t="s">
        <v>5</v>
      </c>
      <c r="J1748" s="3">
        <f>CONCATENATE(C1748,G1748,E1748,  IF(D1748="YES","OK", "KO" ),  IF(I1748="YES","SDD", "HDD" )  )</f>
        <v>0</v>
      </c>
      <c r="K1748" s="3" t="s">
        <v>221</v>
      </c>
    </row>
    <row r="1749" spans="1:11">
      <c r="A1749" s="3">
        <v>4</v>
      </c>
      <c r="B1749" s="3">
        <v>8</v>
      </c>
      <c r="C1749" s="3">
        <v>0.209956401</v>
      </c>
      <c r="D1749" s="3" t="s">
        <v>5</v>
      </c>
      <c r="E1749" s="3" t="s">
        <v>5</v>
      </c>
      <c r="F1749" s="3" t="s">
        <v>5</v>
      </c>
      <c r="G1749" s="3" t="s">
        <v>86</v>
      </c>
      <c r="H1749" s="3" t="s">
        <v>19</v>
      </c>
      <c r="I1749" s="3" t="s">
        <v>5</v>
      </c>
      <c r="J1749" s="3">
        <f>CONCATENATE(C1749,G1749,E1749,  IF(D1749="YES","OK", "KO" ),  IF(I1749="YES","SDD", "HDD" )  )</f>
        <v>0</v>
      </c>
      <c r="K1749" s="3" t="s">
        <v>222</v>
      </c>
    </row>
    <row r="1750" spans="1:11">
      <c r="A1750" s="3">
        <v>4</v>
      </c>
      <c r="B1750" s="3">
        <v>8</v>
      </c>
      <c r="C1750" s="3">
        <v>0.139970934</v>
      </c>
      <c r="D1750" s="3" t="s">
        <v>5</v>
      </c>
      <c r="E1750" s="3" t="s">
        <v>5</v>
      </c>
      <c r="F1750" s="3" t="s">
        <v>5</v>
      </c>
      <c r="G1750" s="3" t="s">
        <v>87</v>
      </c>
      <c r="H1750" s="3" t="s">
        <v>19</v>
      </c>
      <c r="I1750" s="3" t="s">
        <v>5</v>
      </c>
      <c r="J1750" s="3">
        <f>CONCATENATE(C1750,G1750,E1750,  IF(D1750="YES","OK", "KO" ),  IF(I1750="YES","SDD", "HDD" )  )</f>
        <v>0</v>
      </c>
      <c r="K1750" s="3" t="s">
        <v>222</v>
      </c>
    </row>
    <row r="1751" spans="1:11">
      <c r="A1751" s="3">
        <v>4</v>
      </c>
      <c r="B1751" s="3">
        <v>8</v>
      </c>
      <c r="C1751" s="3">
        <v>0.176266566</v>
      </c>
      <c r="D1751" s="3" t="s">
        <v>5</v>
      </c>
      <c r="E1751" s="3" t="s">
        <v>5</v>
      </c>
      <c r="F1751" s="3" t="s">
        <v>5</v>
      </c>
      <c r="G1751" s="3" t="s">
        <v>88</v>
      </c>
      <c r="H1751" s="3" t="s">
        <v>19</v>
      </c>
      <c r="I1751" s="3" t="s">
        <v>5</v>
      </c>
      <c r="J1751" s="3">
        <f>CONCATENATE(C1751,G1751,E1751,  IF(D1751="YES","OK", "KO" ),  IF(I1751="YES","SDD", "HDD" )  )</f>
        <v>0</v>
      </c>
      <c r="K1751" s="3" t="s">
        <v>222</v>
      </c>
    </row>
    <row r="1752" spans="1:11">
      <c r="A1752" s="3">
        <v>4</v>
      </c>
      <c r="B1752" s="3">
        <v>8</v>
      </c>
      <c r="C1752" s="3">
        <v>0.176266566</v>
      </c>
      <c r="D1752" s="3" t="s">
        <v>5</v>
      </c>
      <c r="E1752" s="3" t="s">
        <v>5</v>
      </c>
      <c r="F1752" s="3" t="s">
        <v>5</v>
      </c>
      <c r="G1752" s="3" t="s">
        <v>89</v>
      </c>
      <c r="H1752" s="3" t="s">
        <v>19</v>
      </c>
      <c r="I1752" s="3" t="s">
        <v>5</v>
      </c>
      <c r="J1752" s="3">
        <f>CONCATENATE(C1752,G1752,E1752,  IF(D1752="YES","OK", "KO" ),  IF(I1752="YES","SDD", "HDD" )  )</f>
        <v>0</v>
      </c>
      <c r="K1752" s="3" t="s">
        <v>222</v>
      </c>
    </row>
    <row r="1753" spans="1:11">
      <c r="A1753" s="3">
        <v>4</v>
      </c>
      <c r="B1753" s="3">
        <v>8</v>
      </c>
      <c r="C1753" s="3">
        <v>0.139970934</v>
      </c>
      <c r="D1753" s="3" t="s">
        <v>5</v>
      </c>
      <c r="E1753" s="3" t="s">
        <v>5</v>
      </c>
      <c r="F1753" s="3" t="s">
        <v>5</v>
      </c>
      <c r="G1753" s="3" t="s">
        <v>90</v>
      </c>
      <c r="H1753" s="3" t="s">
        <v>19</v>
      </c>
      <c r="I1753" s="3" t="s">
        <v>5</v>
      </c>
      <c r="J1753" s="3">
        <f>CONCATENATE(C1753,G1753,E1753,  IF(D1753="YES","OK", "KO" ),  IF(I1753="YES","SDD", "HDD" )  )</f>
        <v>0</v>
      </c>
      <c r="K1753" s="3" t="s">
        <v>222</v>
      </c>
    </row>
    <row r="1754" spans="1:11">
      <c r="A1754" s="3">
        <v>4</v>
      </c>
      <c r="B1754" s="3">
        <v>8</v>
      </c>
      <c r="C1754" s="3">
        <v>0.139970934</v>
      </c>
      <c r="D1754" s="3" t="s">
        <v>5</v>
      </c>
      <c r="E1754" s="3" t="s">
        <v>5</v>
      </c>
      <c r="F1754" s="3" t="s">
        <v>5</v>
      </c>
      <c r="G1754" s="3" t="s">
        <v>91</v>
      </c>
      <c r="H1754" s="3" t="s">
        <v>19</v>
      </c>
      <c r="I1754" s="3" t="s">
        <v>5</v>
      </c>
      <c r="J1754" s="3">
        <f>CONCATENATE(C1754,G1754,E1754,  IF(D1754="YES","OK", "KO" ),  IF(I1754="YES","SDD", "HDD" )  )</f>
        <v>0</v>
      </c>
      <c r="K1754" s="3" t="s">
        <v>222</v>
      </c>
    </row>
    <row r="1755" spans="1:11">
      <c r="A1755" s="3">
        <v>4</v>
      </c>
      <c r="B1755" s="3">
        <v>8</v>
      </c>
      <c r="C1755" s="3">
        <v>0.182329893</v>
      </c>
      <c r="D1755" s="3" t="s">
        <v>5</v>
      </c>
      <c r="E1755" s="3" t="s">
        <v>5</v>
      </c>
      <c r="F1755" s="3" t="s">
        <v>5</v>
      </c>
      <c r="G1755" s="3" t="s">
        <v>92</v>
      </c>
      <c r="H1755" s="3" t="s">
        <v>19</v>
      </c>
      <c r="I1755" s="3" t="s">
        <v>5</v>
      </c>
      <c r="J1755" s="3">
        <f>CONCATENATE(C1755,G1755,E1755,  IF(D1755="YES","OK", "KO" ),  IF(I1755="YES","SDD", "HDD" )  )</f>
        <v>0</v>
      </c>
      <c r="K1755" s="3" t="s">
        <v>222</v>
      </c>
    </row>
    <row r="1756" spans="1:11">
      <c r="A1756" s="3">
        <v>4</v>
      </c>
      <c r="B1756" s="3">
        <v>8</v>
      </c>
      <c r="C1756" s="3">
        <v>0.12716964</v>
      </c>
      <c r="D1756" s="3" t="s">
        <v>5</v>
      </c>
      <c r="E1756" s="3" t="s">
        <v>5</v>
      </c>
      <c r="F1756" s="3" t="s">
        <v>5</v>
      </c>
      <c r="G1756" s="3" t="s">
        <v>93</v>
      </c>
      <c r="H1756" s="3" t="s">
        <v>19</v>
      </c>
      <c r="I1756" s="3" t="s">
        <v>5</v>
      </c>
      <c r="J1756" s="3">
        <f>CONCATENATE(C1756,G1756,E1756,  IF(D1756="YES","OK", "KO" ),  IF(I1756="YES","SDD", "HDD" )  )</f>
        <v>0</v>
      </c>
      <c r="K1756" s="3" t="s">
        <v>222</v>
      </c>
    </row>
    <row r="1757" spans="1:11">
      <c r="A1757" s="3">
        <v>4</v>
      </c>
      <c r="B1757" s="3">
        <v>8</v>
      </c>
      <c r="C1757" s="3">
        <v>0.12716964</v>
      </c>
      <c r="D1757" s="3" t="s">
        <v>5</v>
      </c>
      <c r="E1757" s="3" t="s">
        <v>5</v>
      </c>
      <c r="F1757" s="3" t="s">
        <v>5</v>
      </c>
      <c r="G1757" s="3" t="s">
        <v>94</v>
      </c>
      <c r="H1757" s="3" t="s">
        <v>19</v>
      </c>
      <c r="I1757" s="3" t="s">
        <v>5</v>
      </c>
      <c r="J1757" s="3">
        <f>CONCATENATE(C1757,G1757,E1757,  IF(D1757="YES","OK", "KO" ),  IF(I1757="YES","SDD", "HDD" )  )</f>
        <v>0</v>
      </c>
      <c r="K1757" s="3" t="s">
        <v>222</v>
      </c>
    </row>
    <row r="1758" spans="1:11">
      <c r="A1758" s="3">
        <v>4</v>
      </c>
      <c r="B1758" s="3">
        <v>8</v>
      </c>
      <c r="C1758" s="3">
        <v>0.128131002</v>
      </c>
      <c r="D1758" s="3" t="s">
        <v>5</v>
      </c>
      <c r="E1758" s="3" t="s">
        <v>5</v>
      </c>
      <c r="F1758" s="3" t="s">
        <v>5</v>
      </c>
      <c r="G1758" s="3" t="s">
        <v>95</v>
      </c>
      <c r="H1758" s="3" t="s">
        <v>19</v>
      </c>
      <c r="I1758" s="3" t="s">
        <v>5</v>
      </c>
      <c r="J1758" s="3">
        <f>CONCATENATE(C1758,G1758,E1758,  IF(D1758="YES","OK", "KO" ),  IF(I1758="YES","SDD", "HDD" )  )</f>
        <v>0</v>
      </c>
      <c r="K1758" s="3" t="s">
        <v>222</v>
      </c>
    </row>
    <row r="1759" spans="1:11">
      <c r="A1759" s="3">
        <v>4</v>
      </c>
      <c r="B1759" s="3">
        <v>8</v>
      </c>
      <c r="C1759" s="3">
        <v>0.130053726</v>
      </c>
      <c r="D1759" s="3" t="s">
        <v>5</v>
      </c>
      <c r="E1759" s="3" t="s">
        <v>5</v>
      </c>
      <c r="F1759" s="3" t="s">
        <v>5</v>
      </c>
      <c r="G1759" s="3" t="s">
        <v>96</v>
      </c>
      <c r="H1759" s="3" t="s">
        <v>19</v>
      </c>
      <c r="I1759" s="3" t="s">
        <v>5</v>
      </c>
      <c r="J1759" s="3">
        <f>CONCATENATE(C1759,G1759,E1759,  IF(D1759="YES","OK", "KO" ),  IF(I1759="YES","SDD", "HDD" )  )</f>
        <v>0</v>
      </c>
      <c r="K1759" s="3" t="s">
        <v>222</v>
      </c>
    </row>
    <row r="1760" spans="1:11">
      <c r="A1760" s="3">
        <v>4</v>
      </c>
      <c r="B1760" s="3">
        <v>8</v>
      </c>
      <c r="C1760" s="3">
        <v>0.140451615</v>
      </c>
      <c r="D1760" s="3" t="s">
        <v>5</v>
      </c>
      <c r="E1760" s="3" t="s">
        <v>5</v>
      </c>
      <c r="F1760" s="3" t="s">
        <v>5</v>
      </c>
      <c r="G1760" s="3" t="s">
        <v>22</v>
      </c>
      <c r="H1760" s="3" t="s">
        <v>19</v>
      </c>
      <c r="I1760" s="3" t="s">
        <v>5</v>
      </c>
      <c r="J1760" s="3">
        <f>CONCATENATE(C1760,G1760,E1760,  IF(D1760="YES","OK", "KO" ),  IF(I1760="YES","SDD", "HDD" )  )</f>
        <v>0</v>
      </c>
      <c r="K1760" s="3" t="s">
        <v>222</v>
      </c>
    </row>
    <row r="1761" spans="1:11">
      <c r="A1761" s="3">
        <v>4</v>
      </c>
      <c r="B1761" s="3">
        <v>8</v>
      </c>
      <c r="C1761" s="3">
        <v>0.141033492</v>
      </c>
      <c r="D1761" s="3" t="s">
        <v>5</v>
      </c>
      <c r="E1761" s="3" t="s">
        <v>5</v>
      </c>
      <c r="F1761" s="3" t="s">
        <v>5</v>
      </c>
      <c r="G1761" s="3" t="s">
        <v>97</v>
      </c>
      <c r="H1761" s="3" t="s">
        <v>19</v>
      </c>
      <c r="I1761" s="3" t="s">
        <v>5</v>
      </c>
      <c r="J1761" s="3">
        <f>CONCATENATE(C1761,G1761,E1761,  IF(D1761="YES","OK", "KO" ),  IF(I1761="YES","SDD", "HDD" )  )</f>
        <v>0</v>
      </c>
      <c r="K1761" s="3" t="s">
        <v>222</v>
      </c>
    </row>
    <row r="1762" spans="1:11">
      <c r="A1762" s="3">
        <v>4</v>
      </c>
      <c r="B1762" s="3">
        <v>8</v>
      </c>
      <c r="C1762" s="3">
        <v>0.141033492</v>
      </c>
      <c r="D1762" s="3" t="s">
        <v>5</v>
      </c>
      <c r="E1762" s="3" t="s">
        <v>5</v>
      </c>
      <c r="F1762" s="3" t="s">
        <v>5</v>
      </c>
      <c r="G1762" s="3" t="s">
        <v>98</v>
      </c>
      <c r="H1762" s="3" t="s">
        <v>19</v>
      </c>
      <c r="I1762" s="3" t="s">
        <v>5</v>
      </c>
      <c r="J1762" s="3">
        <f>CONCATENATE(C1762,G1762,E1762,  IF(D1762="YES","OK", "KO" ),  IF(I1762="YES","SDD", "HDD" )  )</f>
        <v>0</v>
      </c>
      <c r="K1762" s="3" t="s">
        <v>222</v>
      </c>
    </row>
    <row r="1763" spans="1:11">
      <c r="A1763" s="3">
        <v>4</v>
      </c>
      <c r="B1763" s="3">
        <v>8</v>
      </c>
      <c r="C1763" s="3">
        <v>0.14487894</v>
      </c>
      <c r="D1763" s="3" t="s">
        <v>5</v>
      </c>
      <c r="E1763" s="3" t="s">
        <v>5</v>
      </c>
      <c r="F1763" s="3" t="s">
        <v>5</v>
      </c>
      <c r="G1763" s="3" t="s">
        <v>101</v>
      </c>
      <c r="H1763" s="3" t="s">
        <v>19</v>
      </c>
      <c r="I1763" s="3" t="s">
        <v>5</v>
      </c>
      <c r="J1763" s="3">
        <f>CONCATENATE(C1763,G1763,E1763,  IF(D1763="YES","OK", "KO" ),  IF(I1763="YES","SDD", "HDD" )  )</f>
        <v>0</v>
      </c>
      <c r="K1763" s="3" t="s">
        <v>222</v>
      </c>
    </row>
    <row r="1764" spans="1:11">
      <c r="A1764" s="3">
        <v>4</v>
      </c>
      <c r="B1764" s="3">
        <v>8</v>
      </c>
      <c r="C1764" s="3">
        <v>0.14487894</v>
      </c>
      <c r="D1764" s="3" t="s">
        <v>5</v>
      </c>
      <c r="E1764" s="3" t="s">
        <v>5</v>
      </c>
      <c r="F1764" s="3" t="s">
        <v>5</v>
      </c>
      <c r="G1764" s="3" t="s">
        <v>102</v>
      </c>
      <c r="H1764" s="3" t="s">
        <v>19</v>
      </c>
      <c r="I1764" s="3" t="s">
        <v>5</v>
      </c>
      <c r="J1764" s="3">
        <f>CONCATENATE(C1764,G1764,E1764,  IF(D1764="YES","OK", "KO" ),  IF(I1764="YES","SDD", "HDD" )  )</f>
        <v>0</v>
      </c>
      <c r="K1764" s="3" t="s">
        <v>222</v>
      </c>
    </row>
    <row r="1765" spans="1:11">
      <c r="A1765" s="3">
        <v>4</v>
      </c>
      <c r="B1765" s="3">
        <v>8</v>
      </c>
      <c r="C1765" s="3">
        <v>0.133620885</v>
      </c>
      <c r="D1765" s="3" t="s">
        <v>5</v>
      </c>
      <c r="E1765" s="3" t="s">
        <v>5</v>
      </c>
      <c r="F1765" s="3" t="s">
        <v>5</v>
      </c>
      <c r="G1765" s="3" t="s">
        <v>103</v>
      </c>
      <c r="H1765" s="3" t="s">
        <v>19</v>
      </c>
      <c r="I1765" s="3" t="s">
        <v>5</v>
      </c>
      <c r="J1765" s="3">
        <f>CONCATENATE(C1765,G1765,E1765,  IF(D1765="YES","OK", "KO" ),  IF(I1765="YES","SDD", "HDD" )  )</f>
        <v>0</v>
      </c>
      <c r="K1765" s="3" t="s">
        <v>222</v>
      </c>
    </row>
    <row r="1766" spans="1:11">
      <c r="A1766" s="3">
        <v>4</v>
      </c>
      <c r="B1766" s="3">
        <v>8</v>
      </c>
      <c r="C1766" s="3">
        <v>0.106854543</v>
      </c>
      <c r="D1766" s="3" t="s">
        <v>5</v>
      </c>
      <c r="E1766" s="3" t="s">
        <v>5</v>
      </c>
      <c r="F1766" s="3" t="s">
        <v>5</v>
      </c>
      <c r="G1766" s="3" t="s">
        <v>104</v>
      </c>
      <c r="H1766" s="3" t="s">
        <v>19</v>
      </c>
      <c r="I1766" s="3" t="s">
        <v>5</v>
      </c>
      <c r="J1766" s="3">
        <f>CONCATENATE(C1766,G1766,E1766,  IF(D1766="YES","OK", "KO" ),  IF(I1766="YES","SDD", "HDD" )  )</f>
        <v>0</v>
      </c>
      <c r="K1766" s="3" t="s">
        <v>222</v>
      </c>
    </row>
    <row r="1767" spans="1:11">
      <c r="A1767" s="3">
        <v>4</v>
      </c>
      <c r="B1767" s="3">
        <v>8</v>
      </c>
      <c r="C1767" s="3">
        <v>0.153742023</v>
      </c>
      <c r="D1767" s="3" t="s">
        <v>5</v>
      </c>
      <c r="E1767" s="3" t="s">
        <v>5</v>
      </c>
      <c r="F1767" s="3" t="s">
        <v>5</v>
      </c>
      <c r="G1767" s="3" t="s">
        <v>105</v>
      </c>
      <c r="H1767" s="3" t="s">
        <v>19</v>
      </c>
      <c r="I1767" s="3" t="s">
        <v>5</v>
      </c>
      <c r="J1767" s="3">
        <f>CONCATENATE(C1767,G1767,E1767,  IF(D1767="YES","OK", "KO" ),  IF(I1767="YES","SDD", "HDD" )  )</f>
        <v>0</v>
      </c>
      <c r="K1767" s="3" t="s">
        <v>222</v>
      </c>
    </row>
    <row r="1768" spans="1:11">
      <c r="A1768" s="3">
        <v>4</v>
      </c>
      <c r="B1768" s="3">
        <v>8</v>
      </c>
      <c r="C1768" s="3">
        <v>0.141033492</v>
      </c>
      <c r="D1768" s="3" t="s">
        <v>5</v>
      </c>
      <c r="E1768" s="3" t="s">
        <v>5</v>
      </c>
      <c r="F1768" s="3" t="s">
        <v>5</v>
      </c>
      <c r="G1768" s="3" t="s">
        <v>106</v>
      </c>
      <c r="H1768" s="3" t="s">
        <v>19</v>
      </c>
      <c r="I1768" s="3" t="s">
        <v>5</v>
      </c>
      <c r="J1768" s="3">
        <f>CONCATENATE(C1768,G1768,E1768,  IF(D1768="YES","OK", "KO" ),  IF(I1768="YES","SDD", "HDD" )  )</f>
        <v>0</v>
      </c>
      <c r="K1768" s="3" t="s">
        <v>222</v>
      </c>
    </row>
    <row r="1769" spans="1:11">
      <c r="A1769" s="3">
        <v>4</v>
      </c>
      <c r="B1769" s="3">
        <v>8</v>
      </c>
      <c r="C1769" s="3">
        <v>0.141033492</v>
      </c>
      <c r="D1769" s="3" t="s">
        <v>5</v>
      </c>
      <c r="E1769" s="3" t="s">
        <v>5</v>
      </c>
      <c r="F1769" s="3" t="s">
        <v>5</v>
      </c>
      <c r="G1769" s="3" t="s">
        <v>107</v>
      </c>
      <c r="H1769" s="3" t="s">
        <v>19</v>
      </c>
      <c r="I1769" s="3" t="s">
        <v>5</v>
      </c>
      <c r="J1769" s="3">
        <f>CONCATENATE(C1769,G1769,E1769,  IF(D1769="YES","OK", "KO" ),  IF(I1769="YES","SDD", "HDD" )  )</f>
        <v>0</v>
      </c>
      <c r="K1769" s="3" t="s">
        <v>222</v>
      </c>
    </row>
    <row r="1770" spans="1:11">
      <c r="A1770" s="3">
        <v>4</v>
      </c>
      <c r="B1770" s="3">
        <v>8</v>
      </c>
      <c r="C1770" s="3">
        <v>0.126208278</v>
      </c>
      <c r="D1770" s="3" t="s">
        <v>5</v>
      </c>
      <c r="E1770" s="3" t="s">
        <v>5</v>
      </c>
      <c r="F1770" s="3" t="s">
        <v>5</v>
      </c>
      <c r="G1770" s="3" t="s">
        <v>108</v>
      </c>
      <c r="H1770" s="3" t="s">
        <v>19</v>
      </c>
      <c r="I1770" s="3" t="s">
        <v>5</v>
      </c>
      <c r="J1770" s="3">
        <f>CONCATENATE(C1770,G1770,E1770,  IF(D1770="YES","OK", "KO" ),  IF(I1770="YES","SDD", "HDD" )  )</f>
        <v>0</v>
      </c>
      <c r="K1770" s="3" t="s">
        <v>222</v>
      </c>
    </row>
    <row r="1771" spans="1:11">
      <c r="A1771" s="3">
        <v>4</v>
      </c>
      <c r="B1771" s="3">
        <v>8</v>
      </c>
      <c r="C1771" s="3">
        <v>0.105218541</v>
      </c>
      <c r="D1771" s="3" t="s">
        <v>5</v>
      </c>
      <c r="E1771" s="3" t="s">
        <v>5</v>
      </c>
      <c r="F1771" s="3" t="s">
        <v>5</v>
      </c>
      <c r="G1771" s="3" t="s">
        <v>109</v>
      </c>
      <c r="H1771" s="3" t="s">
        <v>19</v>
      </c>
      <c r="I1771" s="3" t="s">
        <v>5</v>
      </c>
      <c r="J1771" s="3">
        <f>CONCATENATE(C1771,G1771,E1771,  IF(D1771="YES","OK", "KO" ),  IF(I1771="YES","SDD", "HDD" )  )</f>
        <v>0</v>
      </c>
      <c r="K1771" s="3" t="s">
        <v>222</v>
      </c>
    </row>
    <row r="1772" spans="1:11">
      <c r="A1772" s="3">
        <v>4</v>
      </c>
      <c r="B1772" s="3">
        <v>8</v>
      </c>
      <c r="C1772" s="3">
        <v>0.126208278</v>
      </c>
      <c r="D1772" s="3" t="s">
        <v>5</v>
      </c>
      <c r="E1772" s="3" t="s">
        <v>5</v>
      </c>
      <c r="F1772" s="3" t="s">
        <v>5</v>
      </c>
      <c r="G1772" s="3" t="s">
        <v>110</v>
      </c>
      <c r="H1772" s="3" t="s">
        <v>19</v>
      </c>
      <c r="I1772" s="3" t="s">
        <v>5</v>
      </c>
      <c r="J1772" s="3">
        <f>CONCATENATE(C1772,G1772,E1772,  IF(D1772="YES","OK", "KO" ),  IF(I1772="YES","SDD", "HDD" )  )</f>
        <v>0</v>
      </c>
      <c r="K1772" s="3" t="s">
        <v>222</v>
      </c>
    </row>
    <row r="1773" spans="1:11">
      <c r="A1773" s="3">
        <v>4</v>
      </c>
      <c r="B1773" s="3">
        <v>8</v>
      </c>
      <c r="C1773" s="3">
        <v>0.105218541</v>
      </c>
      <c r="D1773" s="3" t="s">
        <v>5</v>
      </c>
      <c r="E1773" s="3" t="s">
        <v>5</v>
      </c>
      <c r="F1773" s="3" t="s">
        <v>5</v>
      </c>
      <c r="G1773" s="3" t="s">
        <v>115</v>
      </c>
      <c r="H1773" s="3" t="s">
        <v>19</v>
      </c>
      <c r="I1773" s="3" t="s">
        <v>5</v>
      </c>
      <c r="J1773" s="3">
        <f>CONCATENATE(C1773,G1773,E1773,  IF(D1773="YES","OK", "KO" ),  IF(I1773="YES","SDD", "HDD" )  )</f>
        <v>0</v>
      </c>
      <c r="K1773" s="3" t="s">
        <v>222</v>
      </c>
    </row>
    <row r="1774" spans="1:11">
      <c r="A1774" s="3">
        <v>4</v>
      </c>
      <c r="B1774" s="3">
        <v>8</v>
      </c>
      <c r="C1774" s="3">
        <v>0.126208278</v>
      </c>
      <c r="D1774" s="3" t="s">
        <v>5</v>
      </c>
      <c r="E1774" s="3" t="s">
        <v>5</v>
      </c>
      <c r="F1774" s="3" t="s">
        <v>5</v>
      </c>
      <c r="G1774" s="3" t="s">
        <v>116</v>
      </c>
      <c r="H1774" s="3" t="s">
        <v>19</v>
      </c>
      <c r="I1774" s="3" t="s">
        <v>5</v>
      </c>
      <c r="J1774" s="3">
        <f>CONCATENATE(C1774,G1774,E1774,  IF(D1774="YES","OK", "KO" ),  IF(I1774="YES","SDD", "HDD" )  )</f>
        <v>0</v>
      </c>
      <c r="K1774" s="3" t="s">
        <v>222</v>
      </c>
    </row>
    <row r="1775" spans="1:11">
      <c r="A1775" s="3">
        <v>4</v>
      </c>
      <c r="B1775" s="3">
        <v>8</v>
      </c>
      <c r="C1775" s="3">
        <v>0.130053726</v>
      </c>
      <c r="D1775" s="3" t="s">
        <v>5</v>
      </c>
      <c r="E1775" s="3" t="s">
        <v>5</v>
      </c>
      <c r="F1775" s="3" t="s">
        <v>5</v>
      </c>
      <c r="G1775" s="3" t="s">
        <v>117</v>
      </c>
      <c r="H1775" s="3" t="s">
        <v>19</v>
      </c>
      <c r="I1775" s="3" t="s">
        <v>5</v>
      </c>
      <c r="J1775" s="3">
        <f>CONCATENATE(C1775,G1775,E1775,  IF(D1775="YES","OK", "KO" ),  IF(I1775="YES","SDD", "HDD" )  )</f>
        <v>0</v>
      </c>
      <c r="K1775" s="3" t="s">
        <v>222</v>
      </c>
    </row>
    <row r="1776" spans="1:11">
      <c r="A1776" s="3">
        <v>4</v>
      </c>
      <c r="B1776" s="3">
        <v>8</v>
      </c>
      <c r="C1776" s="3">
        <v>0.105218541</v>
      </c>
      <c r="D1776" s="3" t="s">
        <v>5</v>
      </c>
      <c r="E1776" s="3" t="s">
        <v>5</v>
      </c>
      <c r="F1776" s="3" t="s">
        <v>5</v>
      </c>
      <c r="G1776" s="3" t="s">
        <v>118</v>
      </c>
      <c r="H1776" s="3" t="s">
        <v>19</v>
      </c>
      <c r="I1776" s="3" t="s">
        <v>5</v>
      </c>
      <c r="J1776" s="3">
        <f>CONCATENATE(C1776,G1776,E1776,  IF(D1776="YES","OK", "KO" ),  IF(I1776="YES","SDD", "HDD" )  )</f>
        <v>0</v>
      </c>
      <c r="K1776" s="3" t="s">
        <v>222</v>
      </c>
    </row>
    <row r="1777" spans="1:11">
      <c r="A1777" s="3">
        <v>4</v>
      </c>
      <c r="B1777" s="3">
        <v>8</v>
      </c>
      <c r="C1777" s="3">
        <v>0.126208278</v>
      </c>
      <c r="D1777" s="3" t="s">
        <v>5</v>
      </c>
      <c r="E1777" s="3" t="s">
        <v>5</v>
      </c>
      <c r="F1777" s="3" t="s">
        <v>5</v>
      </c>
      <c r="G1777" s="3" t="s">
        <v>119</v>
      </c>
      <c r="H1777" s="3" t="s">
        <v>19</v>
      </c>
      <c r="I1777" s="3" t="s">
        <v>5</v>
      </c>
      <c r="J1777" s="3">
        <f>CONCATENATE(C1777,G1777,E1777,  IF(D1777="YES","OK", "KO" ),  IF(I1777="YES","SDD", "HDD" )  )</f>
        <v>0</v>
      </c>
      <c r="K1777" s="3" t="s">
        <v>222</v>
      </c>
    </row>
    <row r="1778" spans="1:11">
      <c r="A1778" s="3">
        <v>4</v>
      </c>
      <c r="B1778" s="3">
        <v>8</v>
      </c>
      <c r="C1778" s="3">
        <v>0.128131002</v>
      </c>
      <c r="D1778" s="3" t="s">
        <v>5</v>
      </c>
      <c r="E1778" s="3" t="s">
        <v>5</v>
      </c>
      <c r="F1778" s="3" t="s">
        <v>5</v>
      </c>
      <c r="G1778" s="3" t="s">
        <v>120</v>
      </c>
      <c r="H1778" s="3" t="s">
        <v>19</v>
      </c>
      <c r="I1778" s="3" t="s">
        <v>5</v>
      </c>
      <c r="J1778" s="3">
        <f>CONCATENATE(C1778,G1778,E1778,  IF(D1778="YES","OK", "KO" ),  IF(I1778="YES","SDD", "HDD" )  )</f>
        <v>0</v>
      </c>
      <c r="K1778" s="3" t="s">
        <v>222</v>
      </c>
    </row>
    <row r="1779" spans="1:11">
      <c r="A1779" s="3">
        <v>4</v>
      </c>
      <c r="B1779" s="3">
        <v>8</v>
      </c>
      <c r="C1779" s="3">
        <v>0.150368823</v>
      </c>
      <c r="D1779" s="3" t="s">
        <v>5</v>
      </c>
      <c r="E1779" s="3" t="s">
        <v>5</v>
      </c>
      <c r="F1779" s="3" t="s">
        <v>5</v>
      </c>
      <c r="G1779" s="3" t="s">
        <v>88</v>
      </c>
      <c r="H1779" s="3" t="s">
        <v>19</v>
      </c>
      <c r="I1779" s="3" t="s">
        <v>5</v>
      </c>
      <c r="J1779" s="3">
        <f>CONCATENATE(C1779,G1779,E1779,  IF(D1779="YES","OK", "KO" ),  IF(I1779="YES","SDD", "HDD" )  )</f>
        <v>0</v>
      </c>
      <c r="K1779" s="3" t="s">
        <v>223</v>
      </c>
    </row>
    <row r="1780" spans="1:11">
      <c r="A1780" s="3">
        <v>4</v>
      </c>
      <c r="B1780" s="3">
        <v>8</v>
      </c>
      <c r="C1780" s="3">
        <v>0.1231218</v>
      </c>
      <c r="D1780" s="3" t="s">
        <v>5</v>
      </c>
      <c r="E1780" s="3" t="s">
        <v>5</v>
      </c>
      <c r="F1780" s="3" t="s">
        <v>5</v>
      </c>
      <c r="G1780" s="3" t="s">
        <v>22</v>
      </c>
      <c r="H1780" s="3" t="s">
        <v>19</v>
      </c>
      <c r="I1780" s="3" t="s">
        <v>5</v>
      </c>
      <c r="J1780" s="3">
        <f>CONCATENATE(C1780,G1780,E1780,  IF(D1780="YES","OK", "KO" ),  IF(I1780="YES","SDD", "HDD" )  )</f>
        <v>0</v>
      </c>
      <c r="K1780" s="3" t="s">
        <v>223</v>
      </c>
    </row>
    <row r="1781" spans="1:11">
      <c r="A1781" s="3">
        <v>4</v>
      </c>
      <c r="B1781" s="3">
        <v>8</v>
      </c>
      <c r="C1781" s="3">
        <v>0.08433</v>
      </c>
      <c r="D1781" s="3" t="s">
        <v>5</v>
      </c>
      <c r="E1781" s="3" t="s">
        <v>5</v>
      </c>
      <c r="F1781" s="3" t="s">
        <v>5</v>
      </c>
      <c r="G1781" s="3" t="s">
        <v>109</v>
      </c>
      <c r="H1781" s="3" t="s">
        <v>19</v>
      </c>
      <c r="I1781" s="3" t="s">
        <v>5</v>
      </c>
      <c r="J1781" s="3">
        <f>CONCATENATE(C1781,G1781,E1781,  IF(D1781="YES","OK", "KO" ),  IF(I1781="YES","SDD", "HDD" )  )</f>
        <v>0</v>
      </c>
      <c r="K1781" s="3" t="s">
        <v>223</v>
      </c>
    </row>
    <row r="1782" spans="1:11">
      <c r="A1782" s="3">
        <v>4</v>
      </c>
      <c r="B1782" s="3">
        <v>8</v>
      </c>
      <c r="C1782" s="3">
        <v>0.101179134</v>
      </c>
      <c r="D1782" s="3" t="s">
        <v>5</v>
      </c>
      <c r="E1782" s="3" t="s">
        <v>5</v>
      </c>
      <c r="F1782" s="3" t="s">
        <v>5</v>
      </c>
      <c r="G1782" s="3" t="s">
        <v>110</v>
      </c>
      <c r="H1782" s="3" t="s">
        <v>19</v>
      </c>
      <c r="I1782" s="3" t="s">
        <v>5</v>
      </c>
      <c r="J1782" s="3">
        <f>CONCATENATE(C1782,G1782,E1782,  IF(D1782="YES","OK", "KO" ),  IF(I1782="YES","SDD", "HDD" )  )</f>
        <v>0</v>
      </c>
      <c r="K1782" s="3" t="s">
        <v>223</v>
      </c>
    </row>
    <row r="1783" spans="1:11">
      <c r="A1783" s="3">
        <v>4</v>
      </c>
      <c r="B1783" s="3">
        <v>8</v>
      </c>
      <c r="C1783" s="3">
        <v>0.08433</v>
      </c>
      <c r="D1783" s="3" t="s">
        <v>5</v>
      </c>
      <c r="E1783" s="3" t="s">
        <v>5</v>
      </c>
      <c r="F1783" s="3" t="s">
        <v>5</v>
      </c>
      <c r="G1783" s="3" t="s">
        <v>118</v>
      </c>
      <c r="H1783" s="3" t="s">
        <v>19</v>
      </c>
      <c r="I1783" s="3" t="s">
        <v>5</v>
      </c>
      <c r="J1783" s="3">
        <f>CONCATENATE(C1783,G1783,E1783,  IF(D1783="YES","OK", "KO" ),  IF(I1783="YES","SDD", "HDD" )  )</f>
        <v>0</v>
      </c>
      <c r="K1783" s="3" t="s">
        <v>223</v>
      </c>
    </row>
    <row r="1784" spans="1:11">
      <c r="A1784" s="3">
        <v>64</v>
      </c>
      <c r="B1784" s="3">
        <v>128</v>
      </c>
      <c r="C1784" s="3">
        <v>2.405327724</v>
      </c>
      <c r="D1784" s="3" t="s">
        <v>5</v>
      </c>
      <c r="E1784" s="3" t="s">
        <v>5</v>
      </c>
      <c r="F1784" s="3" t="s">
        <v>5</v>
      </c>
      <c r="G1784" s="3" t="s">
        <v>88</v>
      </c>
      <c r="H1784" s="3" t="s">
        <v>19</v>
      </c>
      <c r="I1784" s="3" t="s">
        <v>5</v>
      </c>
      <c r="J1784" s="3">
        <f>CONCATENATE(C1784,G1784,E1784,  IF(D1784="YES","OK", "KO" ),  IF(I1784="YES","SDD", "HDD" )  )</f>
        <v>0</v>
      </c>
      <c r="K1784" s="3" t="s">
        <v>224</v>
      </c>
    </row>
    <row r="1785" spans="1:11">
      <c r="A1785" s="3">
        <v>64</v>
      </c>
      <c r="B1785" s="3">
        <v>128</v>
      </c>
      <c r="C1785" s="3">
        <v>1.978482996</v>
      </c>
      <c r="D1785" s="3" t="s">
        <v>5</v>
      </c>
      <c r="E1785" s="3" t="s">
        <v>5</v>
      </c>
      <c r="F1785" s="3" t="s">
        <v>5</v>
      </c>
      <c r="G1785" s="3" t="s">
        <v>22</v>
      </c>
      <c r="H1785" s="3" t="s">
        <v>19</v>
      </c>
      <c r="I1785" s="3" t="s">
        <v>5</v>
      </c>
      <c r="J1785" s="3">
        <f>CONCATENATE(C1785,G1785,E1785,  IF(D1785="YES","OK", "KO" ),  IF(I1785="YES","SDD", "HDD" )  )</f>
        <v>0</v>
      </c>
      <c r="K1785" s="3" t="s">
        <v>224</v>
      </c>
    </row>
    <row r="1786" spans="1:11">
      <c r="A1786" s="3">
        <v>64</v>
      </c>
      <c r="B1786" s="3">
        <v>128</v>
      </c>
      <c r="C1786" s="3">
        <v>1.348892082</v>
      </c>
      <c r="D1786" s="3" t="s">
        <v>5</v>
      </c>
      <c r="E1786" s="3" t="s">
        <v>5</v>
      </c>
      <c r="F1786" s="3" t="s">
        <v>5</v>
      </c>
      <c r="G1786" s="3" t="s">
        <v>109</v>
      </c>
      <c r="H1786" s="3" t="s">
        <v>19</v>
      </c>
      <c r="I1786" s="3" t="s">
        <v>5</v>
      </c>
      <c r="J1786" s="3">
        <f>CONCATENATE(C1786,G1786,E1786,  IF(D1786="YES","OK", "KO" ),  IF(I1786="YES","SDD", "HDD" )  )</f>
        <v>0</v>
      </c>
      <c r="K1786" s="3" t="s">
        <v>224</v>
      </c>
    </row>
    <row r="1787" spans="1:11">
      <c r="A1787" s="3">
        <v>64</v>
      </c>
      <c r="B1787" s="3">
        <v>128</v>
      </c>
      <c r="C1787" s="3">
        <v>1.618638453</v>
      </c>
      <c r="D1787" s="3" t="s">
        <v>5</v>
      </c>
      <c r="E1787" s="3" t="s">
        <v>5</v>
      </c>
      <c r="F1787" s="3" t="s">
        <v>5</v>
      </c>
      <c r="G1787" s="3" t="s">
        <v>110</v>
      </c>
      <c r="H1787" s="3" t="s">
        <v>19</v>
      </c>
      <c r="I1787" s="3" t="s">
        <v>5</v>
      </c>
      <c r="J1787" s="3">
        <f>CONCATENATE(C1787,G1787,E1787,  IF(D1787="YES","OK", "KO" ),  IF(I1787="YES","SDD", "HDD" )  )</f>
        <v>0</v>
      </c>
      <c r="K1787" s="3" t="s">
        <v>224</v>
      </c>
    </row>
    <row r="1788" spans="1:11">
      <c r="A1788" s="3">
        <v>64</v>
      </c>
      <c r="B1788" s="3">
        <v>128</v>
      </c>
      <c r="C1788" s="3">
        <v>1.348892082</v>
      </c>
      <c r="D1788" s="3" t="s">
        <v>5</v>
      </c>
      <c r="E1788" s="3" t="s">
        <v>5</v>
      </c>
      <c r="F1788" s="3" t="s">
        <v>5</v>
      </c>
      <c r="G1788" s="3" t="s">
        <v>118</v>
      </c>
      <c r="H1788" s="3" t="s">
        <v>19</v>
      </c>
      <c r="I1788" s="3" t="s">
        <v>5</v>
      </c>
      <c r="J1788" s="3">
        <f>CONCATENATE(C1788,G1788,E1788,  IF(D1788="YES","OK", "KO" ),  IF(I1788="YES","SDD", "HDD" )  )</f>
        <v>0</v>
      </c>
      <c r="K1788" s="3" t="s">
        <v>224</v>
      </c>
    </row>
    <row r="1789" spans="1:11">
      <c r="A1789" s="3">
        <v>72</v>
      </c>
      <c r="B1789" s="3">
        <v>144</v>
      </c>
      <c r="C1789" s="3">
        <v>2.705972607</v>
      </c>
      <c r="D1789" s="3" t="s">
        <v>5</v>
      </c>
      <c r="E1789" s="3" t="s">
        <v>5</v>
      </c>
      <c r="F1789" s="3" t="s">
        <v>5</v>
      </c>
      <c r="G1789" s="3" t="s">
        <v>88</v>
      </c>
      <c r="H1789" s="3" t="s">
        <v>19</v>
      </c>
      <c r="I1789" s="3" t="s">
        <v>5</v>
      </c>
      <c r="J1789" s="3">
        <f>CONCATENATE(C1789,G1789,E1789,  IF(D1789="YES","OK", "KO" ),  IF(I1789="YES","SDD", "HDD" )  )</f>
        <v>0</v>
      </c>
      <c r="K1789" s="3" t="s">
        <v>225</v>
      </c>
    </row>
    <row r="1790" spans="1:11">
      <c r="A1790" s="3">
        <v>72</v>
      </c>
      <c r="B1790" s="3">
        <v>144</v>
      </c>
      <c r="C1790" s="3">
        <v>2.225789154</v>
      </c>
      <c r="D1790" s="3" t="s">
        <v>5</v>
      </c>
      <c r="E1790" s="3" t="s">
        <v>5</v>
      </c>
      <c r="F1790" s="3" t="s">
        <v>5</v>
      </c>
      <c r="G1790" s="3" t="s">
        <v>22</v>
      </c>
      <c r="H1790" s="3" t="s">
        <v>19</v>
      </c>
      <c r="I1790" s="3" t="s">
        <v>5</v>
      </c>
      <c r="J1790" s="3">
        <f>CONCATENATE(C1790,G1790,E1790,  IF(D1790="YES","OK", "KO" ),  IF(I1790="YES","SDD", "HDD" )  )</f>
        <v>0</v>
      </c>
      <c r="K1790" s="3" t="s">
        <v>225</v>
      </c>
    </row>
    <row r="1791" spans="1:11">
      <c r="A1791" s="3">
        <v>72</v>
      </c>
      <c r="B1791" s="3">
        <v>144</v>
      </c>
      <c r="C1791" s="3">
        <v>1.517552082</v>
      </c>
      <c r="D1791" s="3" t="s">
        <v>5</v>
      </c>
      <c r="E1791" s="3" t="s">
        <v>5</v>
      </c>
      <c r="F1791" s="3" t="s">
        <v>5</v>
      </c>
      <c r="G1791" s="3" t="s">
        <v>109</v>
      </c>
      <c r="H1791" s="3" t="s">
        <v>19</v>
      </c>
      <c r="I1791" s="3" t="s">
        <v>5</v>
      </c>
      <c r="J1791" s="3">
        <f>CONCATENATE(C1791,G1791,E1791,  IF(D1791="YES","OK", "KO" ),  IF(I1791="YES","SDD", "HDD" )  )</f>
        <v>0</v>
      </c>
      <c r="K1791" s="3" t="s">
        <v>225</v>
      </c>
    </row>
    <row r="1792" spans="1:11">
      <c r="A1792" s="3">
        <v>72</v>
      </c>
      <c r="B1792" s="3">
        <v>144</v>
      </c>
      <c r="C1792" s="3">
        <v>1.820988288</v>
      </c>
      <c r="D1792" s="3" t="s">
        <v>5</v>
      </c>
      <c r="E1792" s="3" t="s">
        <v>5</v>
      </c>
      <c r="F1792" s="3" t="s">
        <v>5</v>
      </c>
      <c r="G1792" s="3" t="s">
        <v>110</v>
      </c>
      <c r="H1792" s="3" t="s">
        <v>19</v>
      </c>
      <c r="I1792" s="3" t="s">
        <v>5</v>
      </c>
      <c r="J1792" s="3">
        <f>CONCATENATE(C1792,G1792,E1792,  IF(D1792="YES","OK", "KO" ),  IF(I1792="YES","SDD", "HDD" )  )</f>
        <v>0</v>
      </c>
      <c r="K1792" s="3" t="s">
        <v>225</v>
      </c>
    </row>
    <row r="1793" spans="1:11">
      <c r="A1793" s="3">
        <v>72</v>
      </c>
      <c r="B1793" s="3">
        <v>144</v>
      </c>
      <c r="C1793" s="3">
        <v>1.517552082</v>
      </c>
      <c r="D1793" s="3" t="s">
        <v>5</v>
      </c>
      <c r="E1793" s="3" t="s">
        <v>5</v>
      </c>
      <c r="F1793" s="3" t="s">
        <v>5</v>
      </c>
      <c r="G1793" s="3" t="s">
        <v>118</v>
      </c>
      <c r="H1793" s="3" t="s">
        <v>19</v>
      </c>
      <c r="I1793" s="3" t="s">
        <v>5</v>
      </c>
      <c r="J1793" s="3">
        <f>CONCATENATE(C1793,G1793,E1793,  IF(D1793="YES","OK", "KO" ),  IF(I1793="YES","SDD", "HDD" )  )</f>
        <v>0</v>
      </c>
      <c r="K1793" s="3" t="s">
        <v>225</v>
      </c>
    </row>
    <row r="1794" spans="1:11">
      <c r="A1794" s="3">
        <v>8</v>
      </c>
      <c r="B1794" s="3">
        <v>16</v>
      </c>
      <c r="C1794" s="3">
        <v>0.421076556</v>
      </c>
      <c r="D1794" s="3" t="s">
        <v>5</v>
      </c>
      <c r="E1794" s="3" t="s">
        <v>5</v>
      </c>
      <c r="F1794" s="3" t="s">
        <v>5</v>
      </c>
      <c r="G1794" s="3" t="s">
        <v>86</v>
      </c>
      <c r="H1794" s="3" t="s">
        <v>19</v>
      </c>
      <c r="I1794" s="3" t="s">
        <v>5</v>
      </c>
      <c r="J1794" s="3">
        <f>CONCATENATE(C1794,G1794,E1794,  IF(D1794="YES","OK", "KO" ),  IF(I1794="YES","SDD", "HDD" )  )</f>
        <v>0</v>
      </c>
      <c r="K1794" s="3" t="s">
        <v>226</v>
      </c>
    </row>
    <row r="1795" spans="1:11">
      <c r="A1795" s="3">
        <v>8</v>
      </c>
      <c r="B1795" s="3">
        <v>16</v>
      </c>
      <c r="C1795" s="3">
        <v>0.280717704</v>
      </c>
      <c r="D1795" s="3" t="s">
        <v>5</v>
      </c>
      <c r="E1795" s="3" t="s">
        <v>5</v>
      </c>
      <c r="F1795" s="3" t="s">
        <v>5</v>
      </c>
      <c r="G1795" s="3" t="s">
        <v>87</v>
      </c>
      <c r="H1795" s="3" t="s">
        <v>19</v>
      </c>
      <c r="I1795" s="3" t="s">
        <v>5</v>
      </c>
      <c r="J1795" s="3">
        <f>CONCATENATE(C1795,G1795,E1795,  IF(D1795="YES","OK", "KO" ),  IF(I1795="YES","SDD", "HDD" )  )</f>
        <v>0</v>
      </c>
      <c r="K1795" s="3" t="s">
        <v>226</v>
      </c>
    </row>
    <row r="1796" spans="1:11">
      <c r="A1796" s="3">
        <v>8</v>
      </c>
      <c r="B1796" s="3">
        <v>16</v>
      </c>
      <c r="C1796" s="3">
        <v>0.353587257</v>
      </c>
      <c r="D1796" s="3" t="s">
        <v>5</v>
      </c>
      <c r="E1796" s="3" t="s">
        <v>5</v>
      </c>
      <c r="F1796" s="3" t="s">
        <v>5</v>
      </c>
      <c r="G1796" s="3" t="s">
        <v>88</v>
      </c>
      <c r="H1796" s="3" t="s">
        <v>19</v>
      </c>
      <c r="I1796" s="3" t="s">
        <v>5</v>
      </c>
      <c r="J1796" s="3">
        <f>CONCATENATE(C1796,G1796,E1796,  IF(D1796="YES","OK", "KO" ),  IF(I1796="YES","SDD", "HDD" )  )</f>
        <v>0</v>
      </c>
      <c r="K1796" s="3" t="s">
        <v>226</v>
      </c>
    </row>
    <row r="1797" spans="1:11">
      <c r="A1797" s="3">
        <v>8</v>
      </c>
      <c r="B1797" s="3">
        <v>16</v>
      </c>
      <c r="C1797" s="3">
        <v>0.353587257</v>
      </c>
      <c r="D1797" s="3" t="s">
        <v>5</v>
      </c>
      <c r="E1797" s="3" t="s">
        <v>5</v>
      </c>
      <c r="F1797" s="3" t="s">
        <v>5</v>
      </c>
      <c r="G1797" s="3" t="s">
        <v>89</v>
      </c>
      <c r="H1797" s="3" t="s">
        <v>19</v>
      </c>
      <c r="I1797" s="3" t="s">
        <v>5</v>
      </c>
      <c r="J1797" s="3">
        <f>CONCATENATE(C1797,G1797,E1797,  IF(D1797="YES","OK", "KO" ),  IF(I1797="YES","SDD", "HDD" )  )</f>
        <v>0</v>
      </c>
      <c r="K1797" s="3" t="s">
        <v>226</v>
      </c>
    </row>
    <row r="1798" spans="1:11">
      <c r="A1798" s="3">
        <v>8</v>
      </c>
      <c r="B1798" s="3">
        <v>16</v>
      </c>
      <c r="C1798" s="3">
        <v>0.280717704</v>
      </c>
      <c r="D1798" s="3" t="s">
        <v>5</v>
      </c>
      <c r="E1798" s="3" t="s">
        <v>5</v>
      </c>
      <c r="F1798" s="3" t="s">
        <v>5</v>
      </c>
      <c r="G1798" s="3" t="s">
        <v>90</v>
      </c>
      <c r="H1798" s="3" t="s">
        <v>19</v>
      </c>
      <c r="I1798" s="3" t="s">
        <v>5</v>
      </c>
      <c r="J1798" s="3">
        <f>CONCATENATE(C1798,G1798,E1798,  IF(D1798="YES","OK", "KO" ),  IF(I1798="YES","SDD", "HDD" )  )</f>
        <v>0</v>
      </c>
      <c r="K1798" s="3" t="s">
        <v>226</v>
      </c>
    </row>
    <row r="1799" spans="1:11">
      <c r="A1799" s="3">
        <v>8</v>
      </c>
      <c r="B1799" s="3">
        <v>16</v>
      </c>
      <c r="C1799" s="3">
        <v>0.280717704</v>
      </c>
      <c r="D1799" s="3" t="s">
        <v>5</v>
      </c>
      <c r="E1799" s="3" t="s">
        <v>5</v>
      </c>
      <c r="F1799" s="3" t="s">
        <v>5</v>
      </c>
      <c r="G1799" s="3" t="s">
        <v>91</v>
      </c>
      <c r="H1799" s="3" t="s">
        <v>19</v>
      </c>
      <c r="I1799" s="3" t="s">
        <v>5</v>
      </c>
      <c r="J1799" s="3">
        <f>CONCATENATE(C1799,G1799,E1799,  IF(D1799="YES","OK", "KO" ),  IF(I1799="YES","SDD", "HDD" )  )</f>
        <v>0</v>
      </c>
      <c r="K1799" s="3" t="s">
        <v>226</v>
      </c>
    </row>
    <row r="1800" spans="1:11">
      <c r="A1800" s="3">
        <v>8</v>
      </c>
      <c r="B1800" s="3">
        <v>16</v>
      </c>
      <c r="C1800" s="3">
        <v>0.364659786</v>
      </c>
      <c r="D1800" s="3" t="s">
        <v>5</v>
      </c>
      <c r="E1800" s="3" t="s">
        <v>5</v>
      </c>
      <c r="F1800" s="3" t="s">
        <v>5</v>
      </c>
      <c r="G1800" s="3" t="s">
        <v>92</v>
      </c>
      <c r="H1800" s="3" t="s">
        <v>19</v>
      </c>
      <c r="I1800" s="3" t="s">
        <v>5</v>
      </c>
      <c r="J1800" s="3">
        <f>CONCATENATE(C1800,G1800,E1800,  IF(D1800="YES","OK", "KO" ),  IF(I1800="YES","SDD", "HDD" )  )</f>
        <v>0</v>
      </c>
      <c r="K1800" s="3" t="s">
        <v>226</v>
      </c>
    </row>
    <row r="1801" spans="1:11">
      <c r="A1801" s="3">
        <v>8</v>
      </c>
      <c r="B1801" s="3">
        <v>16</v>
      </c>
      <c r="C1801" s="3">
        <v>0.255300642</v>
      </c>
      <c r="D1801" s="3" t="s">
        <v>5</v>
      </c>
      <c r="E1801" s="3" t="s">
        <v>5</v>
      </c>
      <c r="F1801" s="3" t="s">
        <v>5</v>
      </c>
      <c r="G1801" s="3" t="s">
        <v>93</v>
      </c>
      <c r="H1801" s="3" t="s">
        <v>19</v>
      </c>
      <c r="I1801" s="3" t="s">
        <v>5</v>
      </c>
      <c r="J1801" s="3">
        <f>CONCATENATE(C1801,G1801,E1801,  IF(D1801="YES","OK", "KO" ),  IF(I1801="YES","SDD", "HDD" )  )</f>
        <v>0</v>
      </c>
      <c r="K1801" s="3" t="s">
        <v>226</v>
      </c>
    </row>
    <row r="1802" spans="1:11">
      <c r="A1802" s="3">
        <v>8</v>
      </c>
      <c r="B1802" s="3">
        <v>16</v>
      </c>
      <c r="C1802" s="3">
        <v>0.255300642</v>
      </c>
      <c r="D1802" s="3" t="s">
        <v>5</v>
      </c>
      <c r="E1802" s="3" t="s">
        <v>5</v>
      </c>
      <c r="F1802" s="3" t="s">
        <v>5</v>
      </c>
      <c r="G1802" s="3" t="s">
        <v>94</v>
      </c>
      <c r="H1802" s="3" t="s">
        <v>19</v>
      </c>
      <c r="I1802" s="3" t="s">
        <v>5</v>
      </c>
      <c r="J1802" s="3">
        <f>CONCATENATE(C1802,G1802,E1802,  IF(D1802="YES","OK", "KO" ),  IF(I1802="YES","SDD", "HDD" )  )</f>
        <v>0</v>
      </c>
      <c r="K1802" s="3" t="s">
        <v>226</v>
      </c>
    </row>
    <row r="1803" spans="1:11">
      <c r="A1803" s="3">
        <v>8</v>
      </c>
      <c r="B1803" s="3">
        <v>16</v>
      </c>
      <c r="C1803" s="3">
        <v>0.2563632</v>
      </c>
      <c r="D1803" s="3" t="s">
        <v>5</v>
      </c>
      <c r="E1803" s="3" t="s">
        <v>5</v>
      </c>
      <c r="F1803" s="3" t="s">
        <v>5</v>
      </c>
      <c r="G1803" s="3" t="s">
        <v>95</v>
      </c>
      <c r="H1803" s="3" t="s">
        <v>19</v>
      </c>
      <c r="I1803" s="3" t="s">
        <v>5</v>
      </c>
      <c r="J1803" s="3">
        <f>CONCATENATE(C1803,G1803,E1803,  IF(D1803="YES","OK", "KO" ),  IF(I1803="YES","SDD", "HDD" )  )</f>
        <v>0</v>
      </c>
      <c r="K1803" s="3" t="s">
        <v>226</v>
      </c>
    </row>
    <row r="1804" spans="1:11">
      <c r="A1804" s="3">
        <v>8</v>
      </c>
      <c r="B1804" s="3">
        <v>16</v>
      </c>
      <c r="C1804" s="3">
        <v>0.259340049</v>
      </c>
      <c r="D1804" s="3" t="s">
        <v>5</v>
      </c>
      <c r="E1804" s="3" t="s">
        <v>5</v>
      </c>
      <c r="F1804" s="3" t="s">
        <v>5</v>
      </c>
      <c r="G1804" s="3" t="s">
        <v>96</v>
      </c>
      <c r="H1804" s="3" t="s">
        <v>19</v>
      </c>
      <c r="I1804" s="3" t="s">
        <v>5</v>
      </c>
      <c r="J1804" s="3">
        <f>CONCATENATE(C1804,G1804,E1804,  IF(D1804="YES","OK", "KO" ),  IF(I1804="YES","SDD", "HDD" )  )</f>
        <v>0</v>
      </c>
      <c r="K1804" s="3" t="s">
        <v>226</v>
      </c>
    </row>
    <row r="1805" spans="1:11">
      <c r="A1805" s="3">
        <v>8</v>
      </c>
      <c r="B1805" s="3">
        <v>16</v>
      </c>
      <c r="C1805" s="3">
        <v>0.280043064</v>
      </c>
      <c r="D1805" s="3" t="s">
        <v>5</v>
      </c>
      <c r="E1805" s="3" t="s">
        <v>5</v>
      </c>
      <c r="F1805" s="3" t="s">
        <v>5</v>
      </c>
      <c r="G1805" s="3" t="s">
        <v>22</v>
      </c>
      <c r="H1805" s="3" t="s">
        <v>19</v>
      </c>
      <c r="I1805" s="3" t="s">
        <v>5</v>
      </c>
      <c r="J1805" s="3">
        <f>CONCATENATE(C1805,G1805,E1805,  IF(D1805="YES","OK", "KO" ),  IF(I1805="YES","SDD", "HDD" )  )</f>
        <v>0</v>
      </c>
      <c r="K1805" s="3" t="s">
        <v>226</v>
      </c>
    </row>
    <row r="1806" spans="1:11">
      <c r="A1806" s="3">
        <v>8</v>
      </c>
      <c r="B1806" s="3">
        <v>16</v>
      </c>
      <c r="C1806" s="3">
        <v>0.281392344</v>
      </c>
      <c r="D1806" s="3" t="s">
        <v>5</v>
      </c>
      <c r="E1806" s="3" t="s">
        <v>5</v>
      </c>
      <c r="F1806" s="3" t="s">
        <v>5</v>
      </c>
      <c r="G1806" s="3" t="s">
        <v>97</v>
      </c>
      <c r="H1806" s="3" t="s">
        <v>19</v>
      </c>
      <c r="I1806" s="3" t="s">
        <v>5</v>
      </c>
      <c r="J1806" s="3">
        <f>CONCATENATE(C1806,G1806,E1806,  IF(D1806="YES","OK", "KO" ),  IF(I1806="YES","SDD", "HDD" )  )</f>
        <v>0</v>
      </c>
      <c r="K1806" s="3" t="s">
        <v>226</v>
      </c>
    </row>
    <row r="1807" spans="1:11">
      <c r="A1807" s="3">
        <v>8</v>
      </c>
      <c r="B1807" s="3">
        <v>16</v>
      </c>
      <c r="C1807" s="3">
        <v>0.281392344</v>
      </c>
      <c r="D1807" s="3" t="s">
        <v>5</v>
      </c>
      <c r="E1807" s="3" t="s">
        <v>5</v>
      </c>
      <c r="F1807" s="3" t="s">
        <v>5</v>
      </c>
      <c r="G1807" s="3" t="s">
        <v>98</v>
      </c>
      <c r="H1807" s="3" t="s">
        <v>19</v>
      </c>
      <c r="I1807" s="3" t="s">
        <v>5</v>
      </c>
      <c r="J1807" s="3">
        <f>CONCATENATE(C1807,G1807,E1807,  IF(D1807="YES","OK", "KO" ),  IF(I1807="YES","SDD", "HDD" )  )</f>
        <v>0</v>
      </c>
      <c r="K1807" s="3" t="s">
        <v>226</v>
      </c>
    </row>
    <row r="1808" spans="1:11">
      <c r="A1808" s="3">
        <v>8</v>
      </c>
      <c r="B1808" s="3">
        <v>16</v>
      </c>
      <c r="C1808" s="3">
        <v>0.289960272</v>
      </c>
      <c r="D1808" s="3" t="s">
        <v>5</v>
      </c>
      <c r="E1808" s="3" t="s">
        <v>5</v>
      </c>
      <c r="F1808" s="3" t="s">
        <v>5</v>
      </c>
      <c r="G1808" s="3" t="s">
        <v>101</v>
      </c>
      <c r="H1808" s="3" t="s">
        <v>19</v>
      </c>
      <c r="I1808" s="3" t="s">
        <v>5</v>
      </c>
      <c r="J1808" s="3">
        <f>CONCATENATE(C1808,G1808,E1808,  IF(D1808="YES","OK", "KO" ),  IF(I1808="YES","SDD", "HDD" )  )</f>
        <v>0</v>
      </c>
      <c r="K1808" s="3" t="s">
        <v>226</v>
      </c>
    </row>
    <row r="1809" spans="1:11">
      <c r="A1809" s="3">
        <v>8</v>
      </c>
      <c r="B1809" s="3">
        <v>16</v>
      </c>
      <c r="C1809" s="3">
        <v>0.289960272</v>
      </c>
      <c r="D1809" s="3" t="s">
        <v>5</v>
      </c>
      <c r="E1809" s="3" t="s">
        <v>5</v>
      </c>
      <c r="F1809" s="3" t="s">
        <v>5</v>
      </c>
      <c r="G1809" s="3" t="s">
        <v>102</v>
      </c>
      <c r="H1809" s="3" t="s">
        <v>19</v>
      </c>
      <c r="I1809" s="3" t="s">
        <v>5</v>
      </c>
      <c r="J1809" s="3">
        <f>CONCATENATE(C1809,G1809,E1809,  IF(D1809="YES","OK", "KO" ),  IF(I1809="YES","SDD", "HDD" )  )</f>
        <v>0</v>
      </c>
      <c r="K1809" s="3" t="s">
        <v>226</v>
      </c>
    </row>
    <row r="1810" spans="1:11">
      <c r="A1810" s="3">
        <v>8</v>
      </c>
      <c r="B1810" s="3">
        <v>16</v>
      </c>
      <c r="C1810" s="3">
        <v>0.267233337</v>
      </c>
      <c r="D1810" s="3" t="s">
        <v>5</v>
      </c>
      <c r="E1810" s="3" t="s">
        <v>5</v>
      </c>
      <c r="F1810" s="3" t="s">
        <v>5</v>
      </c>
      <c r="G1810" s="3" t="s">
        <v>103</v>
      </c>
      <c r="H1810" s="3" t="s">
        <v>19</v>
      </c>
      <c r="I1810" s="3" t="s">
        <v>5</v>
      </c>
      <c r="J1810" s="3">
        <f>CONCATENATE(C1810,G1810,E1810,  IF(D1810="YES","OK", "KO" ),  IF(I1810="YES","SDD", "HDD" )  )</f>
        <v>0</v>
      </c>
      <c r="K1810" s="3" t="s">
        <v>226</v>
      </c>
    </row>
    <row r="1811" spans="1:11">
      <c r="A1811" s="3">
        <v>8</v>
      </c>
      <c r="B1811" s="3">
        <v>16</v>
      </c>
      <c r="C1811" s="3">
        <v>0.213810282</v>
      </c>
      <c r="D1811" s="3" t="s">
        <v>5</v>
      </c>
      <c r="E1811" s="3" t="s">
        <v>5</v>
      </c>
      <c r="F1811" s="3" t="s">
        <v>5</v>
      </c>
      <c r="G1811" s="3" t="s">
        <v>104</v>
      </c>
      <c r="H1811" s="3" t="s">
        <v>19</v>
      </c>
      <c r="I1811" s="3" t="s">
        <v>5</v>
      </c>
      <c r="J1811" s="3">
        <f>CONCATENATE(C1811,G1811,E1811,  IF(D1811="YES","OK", "KO" ),  IF(I1811="YES","SDD", "HDD" )  )</f>
        <v>0</v>
      </c>
      <c r="K1811" s="3" t="s">
        <v>226</v>
      </c>
    </row>
    <row r="1812" spans="1:11">
      <c r="A1812" s="3">
        <v>8</v>
      </c>
      <c r="B1812" s="3">
        <v>16</v>
      </c>
      <c r="C1812" s="3">
        <v>0.307576809</v>
      </c>
      <c r="D1812" s="3" t="s">
        <v>5</v>
      </c>
      <c r="E1812" s="3" t="s">
        <v>5</v>
      </c>
      <c r="F1812" s="3" t="s">
        <v>5</v>
      </c>
      <c r="G1812" s="3" t="s">
        <v>105</v>
      </c>
      <c r="H1812" s="3" t="s">
        <v>19</v>
      </c>
      <c r="I1812" s="3" t="s">
        <v>5</v>
      </c>
      <c r="J1812" s="3">
        <f>CONCATENATE(C1812,G1812,E1812,  IF(D1812="YES","OK", "KO" ),  IF(I1812="YES","SDD", "HDD" )  )</f>
        <v>0</v>
      </c>
      <c r="K1812" s="3" t="s">
        <v>226</v>
      </c>
    </row>
    <row r="1813" spans="1:11">
      <c r="A1813" s="3">
        <v>8</v>
      </c>
      <c r="B1813" s="3">
        <v>16</v>
      </c>
      <c r="C1813" s="3">
        <v>0.281392344</v>
      </c>
      <c r="D1813" s="3" t="s">
        <v>5</v>
      </c>
      <c r="E1813" s="3" t="s">
        <v>5</v>
      </c>
      <c r="F1813" s="3" t="s">
        <v>5</v>
      </c>
      <c r="G1813" s="3" t="s">
        <v>106</v>
      </c>
      <c r="H1813" s="3" t="s">
        <v>19</v>
      </c>
      <c r="I1813" s="3" t="s">
        <v>5</v>
      </c>
      <c r="J1813" s="3">
        <f>CONCATENATE(C1813,G1813,E1813,  IF(D1813="YES","OK", "KO" ),  IF(I1813="YES","SDD", "HDD" )  )</f>
        <v>0</v>
      </c>
      <c r="K1813" s="3" t="s">
        <v>226</v>
      </c>
    </row>
    <row r="1814" spans="1:11">
      <c r="A1814" s="3">
        <v>8</v>
      </c>
      <c r="B1814" s="3">
        <v>16</v>
      </c>
      <c r="C1814" s="3">
        <v>0.281392344</v>
      </c>
      <c r="D1814" s="3" t="s">
        <v>5</v>
      </c>
      <c r="E1814" s="3" t="s">
        <v>5</v>
      </c>
      <c r="F1814" s="3" t="s">
        <v>5</v>
      </c>
      <c r="G1814" s="3" t="s">
        <v>107</v>
      </c>
      <c r="H1814" s="3" t="s">
        <v>19</v>
      </c>
      <c r="I1814" s="3" t="s">
        <v>5</v>
      </c>
      <c r="J1814" s="3">
        <f>CONCATENATE(C1814,G1814,E1814,  IF(D1814="YES","OK", "KO" ),  IF(I1814="YES","SDD", "HDD" )  )</f>
        <v>0</v>
      </c>
      <c r="K1814" s="3" t="s">
        <v>226</v>
      </c>
    </row>
    <row r="1815" spans="1:11">
      <c r="A1815" s="3">
        <v>8</v>
      </c>
      <c r="B1815" s="3">
        <v>16</v>
      </c>
      <c r="C1815" s="3">
        <v>0.250679358</v>
      </c>
      <c r="D1815" s="3" t="s">
        <v>5</v>
      </c>
      <c r="E1815" s="3" t="s">
        <v>5</v>
      </c>
      <c r="F1815" s="3" t="s">
        <v>5</v>
      </c>
      <c r="G1815" s="3" t="s">
        <v>108</v>
      </c>
      <c r="H1815" s="3" t="s">
        <v>19</v>
      </c>
      <c r="I1815" s="3" t="s">
        <v>5</v>
      </c>
      <c r="J1815" s="3">
        <f>CONCATENATE(C1815,G1815,E1815,  IF(D1815="YES","OK", "KO" ),  IF(I1815="YES","SDD", "HDD" )  )</f>
        <v>0</v>
      </c>
      <c r="K1815" s="3" t="s">
        <v>226</v>
      </c>
    </row>
    <row r="1816" spans="1:11">
      <c r="A1816" s="3">
        <v>8</v>
      </c>
      <c r="B1816" s="3">
        <v>16</v>
      </c>
      <c r="C1816" s="3">
        <v>0.208902276</v>
      </c>
      <c r="D1816" s="3" t="s">
        <v>5</v>
      </c>
      <c r="E1816" s="3" t="s">
        <v>5</v>
      </c>
      <c r="F1816" s="3" t="s">
        <v>5</v>
      </c>
      <c r="G1816" s="3" t="s">
        <v>109</v>
      </c>
      <c r="H1816" s="3" t="s">
        <v>19</v>
      </c>
      <c r="I1816" s="3" t="s">
        <v>5</v>
      </c>
      <c r="J1816" s="3">
        <f>CONCATENATE(C1816,G1816,E1816,  IF(D1816="YES","OK", "KO" ),  IF(I1816="YES","SDD", "HDD" )  )</f>
        <v>0</v>
      </c>
      <c r="K1816" s="3" t="s">
        <v>226</v>
      </c>
    </row>
    <row r="1817" spans="1:11">
      <c r="A1817" s="3">
        <v>8</v>
      </c>
      <c r="B1817" s="3">
        <v>16</v>
      </c>
      <c r="C1817" s="3">
        <v>0.250679358</v>
      </c>
      <c r="D1817" s="3" t="s">
        <v>5</v>
      </c>
      <c r="E1817" s="3" t="s">
        <v>5</v>
      </c>
      <c r="F1817" s="3" t="s">
        <v>5</v>
      </c>
      <c r="G1817" s="3" t="s">
        <v>110</v>
      </c>
      <c r="H1817" s="3" t="s">
        <v>19</v>
      </c>
      <c r="I1817" s="3" t="s">
        <v>5</v>
      </c>
      <c r="J1817" s="3">
        <f>CONCATENATE(C1817,G1817,E1817,  IF(D1817="YES","OK", "KO" ),  IF(I1817="YES","SDD", "HDD" )  )</f>
        <v>0</v>
      </c>
      <c r="K1817" s="3" t="s">
        <v>226</v>
      </c>
    </row>
    <row r="1818" spans="1:11">
      <c r="A1818" s="3">
        <v>8</v>
      </c>
      <c r="B1818" s="3">
        <v>16</v>
      </c>
      <c r="C1818" s="3">
        <v>0.208902276</v>
      </c>
      <c r="D1818" s="3" t="s">
        <v>5</v>
      </c>
      <c r="E1818" s="3" t="s">
        <v>5</v>
      </c>
      <c r="F1818" s="3" t="s">
        <v>5</v>
      </c>
      <c r="G1818" s="3" t="s">
        <v>115</v>
      </c>
      <c r="H1818" s="3" t="s">
        <v>19</v>
      </c>
      <c r="I1818" s="3" t="s">
        <v>5</v>
      </c>
      <c r="J1818" s="3">
        <f>CONCATENATE(C1818,G1818,E1818,  IF(D1818="YES","OK", "KO" ),  IF(I1818="YES","SDD", "HDD" )  )</f>
        <v>0</v>
      </c>
      <c r="K1818" s="3" t="s">
        <v>226</v>
      </c>
    </row>
    <row r="1819" spans="1:11">
      <c r="A1819" s="3">
        <v>8</v>
      </c>
      <c r="B1819" s="3">
        <v>16</v>
      </c>
      <c r="C1819" s="3">
        <v>0.250679358</v>
      </c>
      <c r="D1819" s="3" t="s">
        <v>5</v>
      </c>
      <c r="E1819" s="3" t="s">
        <v>5</v>
      </c>
      <c r="F1819" s="3" t="s">
        <v>5</v>
      </c>
      <c r="G1819" s="3" t="s">
        <v>116</v>
      </c>
      <c r="H1819" s="3" t="s">
        <v>19</v>
      </c>
      <c r="I1819" s="3" t="s">
        <v>5</v>
      </c>
      <c r="J1819" s="3">
        <f>CONCATENATE(C1819,G1819,E1819,  IF(D1819="YES","OK", "KO" ),  IF(I1819="YES","SDD", "HDD" )  )</f>
        <v>0</v>
      </c>
      <c r="K1819" s="3" t="s">
        <v>226</v>
      </c>
    </row>
    <row r="1820" spans="1:11">
      <c r="A1820" s="3">
        <v>8</v>
      </c>
      <c r="B1820" s="3">
        <v>16</v>
      </c>
      <c r="C1820" s="3">
        <v>0.259340049</v>
      </c>
      <c r="D1820" s="3" t="s">
        <v>5</v>
      </c>
      <c r="E1820" s="3" t="s">
        <v>5</v>
      </c>
      <c r="F1820" s="3" t="s">
        <v>5</v>
      </c>
      <c r="G1820" s="3" t="s">
        <v>117</v>
      </c>
      <c r="H1820" s="3" t="s">
        <v>19</v>
      </c>
      <c r="I1820" s="3" t="s">
        <v>5</v>
      </c>
      <c r="J1820" s="3">
        <f>CONCATENATE(C1820,G1820,E1820,  IF(D1820="YES","OK", "KO" ),  IF(I1820="YES","SDD", "HDD" )  )</f>
        <v>0</v>
      </c>
      <c r="K1820" s="3" t="s">
        <v>226</v>
      </c>
    </row>
    <row r="1821" spans="1:11">
      <c r="A1821" s="3">
        <v>8</v>
      </c>
      <c r="B1821" s="3">
        <v>16</v>
      </c>
      <c r="C1821" s="3">
        <v>0.208902276</v>
      </c>
      <c r="D1821" s="3" t="s">
        <v>5</v>
      </c>
      <c r="E1821" s="3" t="s">
        <v>5</v>
      </c>
      <c r="F1821" s="3" t="s">
        <v>5</v>
      </c>
      <c r="G1821" s="3" t="s">
        <v>118</v>
      </c>
      <c r="H1821" s="3" t="s">
        <v>19</v>
      </c>
      <c r="I1821" s="3" t="s">
        <v>5</v>
      </c>
      <c r="J1821" s="3">
        <f>CONCATENATE(C1821,G1821,E1821,  IF(D1821="YES","OK", "KO" ),  IF(I1821="YES","SDD", "HDD" )  )</f>
        <v>0</v>
      </c>
      <c r="K1821" s="3" t="s">
        <v>226</v>
      </c>
    </row>
    <row r="1822" spans="1:11">
      <c r="A1822" s="3">
        <v>8</v>
      </c>
      <c r="B1822" s="3">
        <v>16</v>
      </c>
      <c r="C1822" s="3">
        <v>0.250679358</v>
      </c>
      <c r="D1822" s="3" t="s">
        <v>5</v>
      </c>
      <c r="E1822" s="3" t="s">
        <v>5</v>
      </c>
      <c r="F1822" s="3" t="s">
        <v>5</v>
      </c>
      <c r="G1822" s="3" t="s">
        <v>119</v>
      </c>
      <c r="H1822" s="3" t="s">
        <v>19</v>
      </c>
      <c r="I1822" s="3" t="s">
        <v>5</v>
      </c>
      <c r="J1822" s="3">
        <f>CONCATENATE(C1822,G1822,E1822,  IF(D1822="YES","OK", "KO" ),  IF(I1822="YES","SDD", "HDD" )  )</f>
        <v>0</v>
      </c>
      <c r="K1822" s="3" t="s">
        <v>226</v>
      </c>
    </row>
    <row r="1823" spans="1:11">
      <c r="A1823" s="3">
        <v>8</v>
      </c>
      <c r="B1823" s="3">
        <v>16</v>
      </c>
      <c r="C1823" s="3">
        <v>0.2563632</v>
      </c>
      <c r="D1823" s="3" t="s">
        <v>5</v>
      </c>
      <c r="E1823" s="3" t="s">
        <v>5</v>
      </c>
      <c r="F1823" s="3" t="s">
        <v>5</v>
      </c>
      <c r="G1823" s="3" t="s">
        <v>120</v>
      </c>
      <c r="H1823" s="3" t="s">
        <v>19</v>
      </c>
      <c r="I1823" s="3" t="s">
        <v>5</v>
      </c>
      <c r="J1823" s="3">
        <f>CONCATENATE(C1823,G1823,E1823,  IF(D1823="YES","OK", "KO" ),  IF(I1823="YES","SDD", "HDD" )  )</f>
        <v>0</v>
      </c>
      <c r="K1823" s="3" t="s">
        <v>226</v>
      </c>
    </row>
    <row r="1824" spans="1:11">
      <c r="A1824" s="3">
        <v>8</v>
      </c>
      <c r="B1824" s="3">
        <v>16</v>
      </c>
      <c r="C1824" s="3">
        <v>0.300737646</v>
      </c>
      <c r="D1824" s="3" t="s">
        <v>5</v>
      </c>
      <c r="E1824" s="3" t="s">
        <v>5</v>
      </c>
      <c r="F1824" s="3" t="s">
        <v>5</v>
      </c>
      <c r="G1824" s="3" t="s">
        <v>88</v>
      </c>
      <c r="H1824" s="3" t="s">
        <v>19</v>
      </c>
      <c r="I1824" s="3" t="s">
        <v>5</v>
      </c>
      <c r="J1824" s="3">
        <f>CONCATENATE(C1824,G1824,E1824,  IF(D1824="YES","OK", "KO" ),  IF(I1824="YES","SDD", "HDD" )  )</f>
        <v>0</v>
      </c>
      <c r="K1824" s="3" t="s">
        <v>227</v>
      </c>
    </row>
    <row r="1825" spans="1:11">
      <c r="A1825" s="3">
        <v>8</v>
      </c>
      <c r="B1825" s="3">
        <v>16</v>
      </c>
      <c r="C1825" s="3">
        <v>0.247120632</v>
      </c>
      <c r="D1825" s="3" t="s">
        <v>5</v>
      </c>
      <c r="E1825" s="3" t="s">
        <v>5</v>
      </c>
      <c r="F1825" s="3" t="s">
        <v>5</v>
      </c>
      <c r="G1825" s="3" t="s">
        <v>22</v>
      </c>
      <c r="H1825" s="3" t="s">
        <v>19</v>
      </c>
      <c r="I1825" s="3" t="s">
        <v>5</v>
      </c>
      <c r="J1825" s="3">
        <f>CONCATENATE(C1825,G1825,E1825,  IF(D1825="YES","OK", "KO" ),  IF(I1825="YES","SDD", "HDD" )  )</f>
        <v>0</v>
      </c>
      <c r="K1825" s="3" t="s">
        <v>227</v>
      </c>
    </row>
    <row r="1826" spans="1:11">
      <c r="A1826" s="3">
        <v>8</v>
      </c>
      <c r="B1826" s="3">
        <v>16</v>
      </c>
      <c r="C1826" s="3">
        <v>0.168567237</v>
      </c>
      <c r="D1826" s="3" t="s">
        <v>5</v>
      </c>
      <c r="E1826" s="3" t="s">
        <v>5</v>
      </c>
      <c r="F1826" s="3" t="s">
        <v>5</v>
      </c>
      <c r="G1826" s="3" t="s">
        <v>109</v>
      </c>
      <c r="H1826" s="3" t="s">
        <v>19</v>
      </c>
      <c r="I1826" s="3" t="s">
        <v>5</v>
      </c>
      <c r="J1826" s="3">
        <f>CONCATENATE(C1826,G1826,E1826,  IF(D1826="YES","OK", "KO" ),  IF(I1826="YES","SDD", "HDD" )  )</f>
        <v>0</v>
      </c>
      <c r="K1826" s="3" t="s">
        <v>227</v>
      </c>
    </row>
    <row r="1827" spans="1:11">
      <c r="A1827" s="3">
        <v>8</v>
      </c>
      <c r="B1827" s="3">
        <v>16</v>
      </c>
      <c r="C1827" s="3">
        <v>0.202257072</v>
      </c>
      <c r="D1827" s="3" t="s">
        <v>5</v>
      </c>
      <c r="E1827" s="3" t="s">
        <v>5</v>
      </c>
      <c r="F1827" s="3" t="s">
        <v>5</v>
      </c>
      <c r="G1827" s="3" t="s">
        <v>110</v>
      </c>
      <c r="H1827" s="3" t="s">
        <v>19</v>
      </c>
      <c r="I1827" s="3" t="s">
        <v>5</v>
      </c>
      <c r="J1827" s="3">
        <f>CONCATENATE(C1827,G1827,E1827,  IF(D1827="YES","OK", "KO" ),  IF(I1827="YES","SDD", "HDD" )  )</f>
        <v>0</v>
      </c>
      <c r="K1827" s="3" t="s">
        <v>227</v>
      </c>
    </row>
    <row r="1828" spans="1:11">
      <c r="A1828" s="3">
        <v>8</v>
      </c>
      <c r="B1828" s="3">
        <v>16</v>
      </c>
      <c r="C1828" s="3">
        <v>0.168567237</v>
      </c>
      <c r="D1828" s="3" t="s">
        <v>5</v>
      </c>
      <c r="E1828" s="3" t="s">
        <v>5</v>
      </c>
      <c r="F1828" s="3" t="s">
        <v>5</v>
      </c>
      <c r="G1828" s="3" t="s">
        <v>118</v>
      </c>
      <c r="H1828" s="3" t="s">
        <v>19</v>
      </c>
      <c r="I1828" s="3" t="s">
        <v>5</v>
      </c>
      <c r="J1828" s="3">
        <f>CONCATENATE(C1828,G1828,E1828,  IF(D1828="YES","OK", "KO" ),  IF(I1828="YES","SDD", "HDD" )  )</f>
        <v>0</v>
      </c>
      <c r="K1828" s="3" t="s">
        <v>227</v>
      </c>
    </row>
    <row r="1829" spans="1:11">
      <c r="A1829" s="3">
        <v>16</v>
      </c>
      <c r="B1829" s="3">
        <v>112</v>
      </c>
      <c r="C1829" s="3">
        <v>1.11467394</v>
      </c>
      <c r="D1829" s="3" t="s">
        <v>5</v>
      </c>
      <c r="E1829" s="3" t="s">
        <v>5</v>
      </c>
      <c r="F1829" s="3" t="s">
        <v>5</v>
      </c>
      <c r="G1829" s="3" t="s">
        <v>87</v>
      </c>
      <c r="H1829" s="3" t="s">
        <v>19</v>
      </c>
      <c r="I1829" s="3" t="s">
        <v>5</v>
      </c>
      <c r="J1829" s="3">
        <f>CONCATENATE(C1829,G1829,E1829,  IF(D1829="YES","OK", "KO" ),  IF(I1829="YES","SDD", "HDD" )  )</f>
        <v>0</v>
      </c>
      <c r="K1829" s="3" t="s">
        <v>235</v>
      </c>
    </row>
    <row r="1830" spans="1:11">
      <c r="A1830" s="3">
        <v>16</v>
      </c>
      <c r="B1830" s="3">
        <v>112</v>
      </c>
      <c r="C1830" s="3">
        <v>1.191785292</v>
      </c>
      <c r="D1830" s="3" t="s">
        <v>5</v>
      </c>
      <c r="E1830" s="3" t="s">
        <v>5</v>
      </c>
      <c r="F1830" s="3" t="s">
        <v>5</v>
      </c>
      <c r="G1830" s="3" t="s">
        <v>90</v>
      </c>
      <c r="H1830" s="3" t="s">
        <v>19</v>
      </c>
      <c r="I1830" s="3" t="s">
        <v>5</v>
      </c>
      <c r="J1830" s="3">
        <f>CONCATENATE(C1830,G1830,E1830,  IF(D1830="YES","OK", "KO" ),  IF(I1830="YES","SDD", "HDD" )  )</f>
        <v>0</v>
      </c>
      <c r="K1830" s="3" t="s">
        <v>235</v>
      </c>
    </row>
    <row r="1831" spans="1:11">
      <c r="A1831" s="3">
        <v>16</v>
      </c>
      <c r="B1831" s="3">
        <v>112</v>
      </c>
      <c r="C1831" s="3">
        <v>0.969887763</v>
      </c>
      <c r="D1831" s="3" t="s">
        <v>5</v>
      </c>
      <c r="E1831" s="3" t="s">
        <v>5</v>
      </c>
      <c r="F1831" s="3" t="s">
        <v>5</v>
      </c>
      <c r="G1831" s="3" t="s">
        <v>95</v>
      </c>
      <c r="H1831" s="3" t="s">
        <v>19</v>
      </c>
      <c r="I1831" s="3" t="s">
        <v>5</v>
      </c>
      <c r="J1831" s="3">
        <f>CONCATENATE(C1831,G1831,E1831,  IF(D1831="YES","OK", "KO" ),  IF(I1831="YES","SDD", "HDD" )  )</f>
        <v>0</v>
      </c>
      <c r="K1831" s="3" t="s">
        <v>235</v>
      </c>
    </row>
    <row r="1832" spans="1:11">
      <c r="A1832" s="3">
        <v>16</v>
      </c>
      <c r="B1832" s="3">
        <v>112</v>
      </c>
      <c r="C1832" s="3">
        <v>1.108129932</v>
      </c>
      <c r="D1832" s="3" t="s">
        <v>5</v>
      </c>
      <c r="E1832" s="3" t="s">
        <v>5</v>
      </c>
      <c r="F1832" s="3" t="s">
        <v>5</v>
      </c>
      <c r="G1832" s="3" t="s">
        <v>96</v>
      </c>
      <c r="H1832" s="3" t="s">
        <v>19</v>
      </c>
      <c r="I1832" s="3" t="s">
        <v>5</v>
      </c>
      <c r="J1832" s="3">
        <f>CONCATENATE(C1832,G1832,E1832,  IF(D1832="YES","OK", "KO" ),  IF(I1832="YES","SDD", "HDD" )  )</f>
        <v>0</v>
      </c>
      <c r="K1832" s="3" t="s">
        <v>235</v>
      </c>
    </row>
    <row r="1833" spans="1:11">
      <c r="A1833" s="3">
        <v>16</v>
      </c>
      <c r="B1833" s="3">
        <v>112</v>
      </c>
      <c r="C1833" s="3">
        <v>1.124110467</v>
      </c>
      <c r="D1833" s="3" t="s">
        <v>5</v>
      </c>
      <c r="E1833" s="3" t="s">
        <v>5</v>
      </c>
      <c r="F1833" s="3" t="s">
        <v>5</v>
      </c>
      <c r="G1833" s="3" t="s">
        <v>22</v>
      </c>
      <c r="H1833" s="3" t="s">
        <v>19</v>
      </c>
      <c r="I1833" s="3" t="s">
        <v>5</v>
      </c>
      <c r="J1833" s="3">
        <f>CONCATENATE(C1833,G1833,E1833,  IF(D1833="YES","OK", "KO" ),  IF(I1833="YES","SDD", "HDD" )  )</f>
        <v>0</v>
      </c>
      <c r="K1833" s="3" t="s">
        <v>235</v>
      </c>
    </row>
    <row r="1834" spans="1:11">
      <c r="A1834" s="3">
        <v>16</v>
      </c>
      <c r="B1834" s="3">
        <v>112</v>
      </c>
      <c r="C1834" s="3">
        <v>1.294119747</v>
      </c>
      <c r="D1834" s="3" t="s">
        <v>5</v>
      </c>
      <c r="E1834" s="3" t="s">
        <v>5</v>
      </c>
      <c r="F1834" s="3" t="s">
        <v>5</v>
      </c>
      <c r="G1834" s="3" t="s">
        <v>101</v>
      </c>
      <c r="H1834" s="3" t="s">
        <v>19</v>
      </c>
      <c r="I1834" s="3" t="s">
        <v>5</v>
      </c>
      <c r="J1834" s="3">
        <f>CONCATENATE(C1834,G1834,E1834,  IF(D1834="YES","OK", "KO" ),  IF(I1834="YES","SDD", "HDD" )  )</f>
        <v>0</v>
      </c>
      <c r="K1834" s="3" t="s">
        <v>235</v>
      </c>
    </row>
    <row r="1835" spans="1:11">
      <c r="A1835" s="3">
        <v>16</v>
      </c>
      <c r="B1835" s="3">
        <v>112</v>
      </c>
      <c r="C1835" s="3">
        <v>1.163872062</v>
      </c>
      <c r="D1835" s="3" t="s">
        <v>5</v>
      </c>
      <c r="E1835" s="3" t="s">
        <v>5</v>
      </c>
      <c r="F1835" s="3" t="s">
        <v>5</v>
      </c>
      <c r="G1835" s="3" t="s">
        <v>106</v>
      </c>
      <c r="H1835" s="3" t="s">
        <v>19</v>
      </c>
      <c r="I1835" s="3" t="s">
        <v>5</v>
      </c>
      <c r="J1835" s="3">
        <f>CONCATENATE(C1835,G1835,E1835,  IF(D1835="YES","OK", "KO" ),  IF(I1835="YES","SDD", "HDD" )  )</f>
        <v>0</v>
      </c>
      <c r="K1835" s="3" t="s">
        <v>235</v>
      </c>
    </row>
    <row r="1836" spans="1:11">
      <c r="A1836" s="3">
        <v>16</v>
      </c>
      <c r="B1836" s="3">
        <v>112</v>
      </c>
      <c r="C1836" s="3">
        <v>0.907120944</v>
      </c>
      <c r="D1836" s="3" t="s">
        <v>5</v>
      </c>
      <c r="E1836" s="3" t="s">
        <v>5</v>
      </c>
      <c r="F1836" s="3" t="s">
        <v>5</v>
      </c>
      <c r="G1836" s="3" t="s">
        <v>109</v>
      </c>
      <c r="H1836" s="3" t="s">
        <v>19</v>
      </c>
      <c r="I1836" s="3" t="s">
        <v>5</v>
      </c>
      <c r="J1836" s="3">
        <f>CONCATENATE(C1836,G1836,E1836,  IF(D1836="YES","OK", "KO" ),  IF(I1836="YES","SDD", "HDD" )  )</f>
        <v>0</v>
      </c>
      <c r="K1836" s="3" t="s">
        <v>235</v>
      </c>
    </row>
    <row r="1837" spans="1:11">
      <c r="A1837" s="3">
        <v>16</v>
      </c>
      <c r="B1837" s="3">
        <v>112</v>
      </c>
      <c r="C1837" s="3">
        <v>0.907120944</v>
      </c>
      <c r="D1837" s="3" t="s">
        <v>5</v>
      </c>
      <c r="E1837" s="3" t="s">
        <v>5</v>
      </c>
      <c r="F1837" s="3" t="s">
        <v>5</v>
      </c>
      <c r="G1837" s="3" t="s">
        <v>115</v>
      </c>
      <c r="H1837" s="3" t="s">
        <v>19</v>
      </c>
      <c r="I1837" s="3" t="s">
        <v>5</v>
      </c>
      <c r="J1837" s="3">
        <f>CONCATENATE(C1837,G1837,E1837,  IF(D1837="YES","OK", "KO" ),  IF(I1837="YES","SDD", "HDD" )  )</f>
        <v>0</v>
      </c>
      <c r="K1837" s="3" t="s">
        <v>235</v>
      </c>
    </row>
    <row r="1838" spans="1:11">
      <c r="A1838" s="3">
        <v>16</v>
      </c>
      <c r="B1838" s="3">
        <v>112</v>
      </c>
      <c r="C1838" s="3">
        <v>1.088590671</v>
      </c>
      <c r="D1838" s="3" t="s">
        <v>5</v>
      </c>
      <c r="E1838" s="3" t="s">
        <v>5</v>
      </c>
      <c r="F1838" s="3" t="s">
        <v>5</v>
      </c>
      <c r="G1838" s="3" t="s">
        <v>116</v>
      </c>
      <c r="H1838" s="3" t="s">
        <v>19</v>
      </c>
      <c r="I1838" s="3" t="s">
        <v>5</v>
      </c>
      <c r="J1838" s="3">
        <f>CONCATENATE(C1838,G1838,E1838,  IF(D1838="YES","OK", "KO" ),  IF(I1838="YES","SDD", "HDD" )  )</f>
        <v>0</v>
      </c>
      <c r="K1838" s="3" t="s">
        <v>235</v>
      </c>
    </row>
    <row r="1839" spans="1:11">
      <c r="A1839" s="3">
        <v>16</v>
      </c>
      <c r="B1839" s="3">
        <v>112</v>
      </c>
      <c r="C1839" s="3">
        <v>1.219900914</v>
      </c>
      <c r="D1839" s="3" t="s">
        <v>5</v>
      </c>
      <c r="E1839" s="3" t="s">
        <v>5</v>
      </c>
      <c r="F1839" s="3" t="s">
        <v>5</v>
      </c>
      <c r="G1839" s="3" t="s">
        <v>117</v>
      </c>
      <c r="H1839" s="3" t="s">
        <v>19</v>
      </c>
      <c r="I1839" s="3" t="s">
        <v>5</v>
      </c>
      <c r="J1839" s="3">
        <f>CONCATENATE(C1839,G1839,E1839,  IF(D1839="YES","OK", "KO" ),  IF(I1839="YES","SDD", "HDD" )  )</f>
        <v>0</v>
      </c>
      <c r="K1839" s="3" t="s">
        <v>235</v>
      </c>
    </row>
    <row r="1840" spans="1:11">
      <c r="A1840" s="3">
        <v>16</v>
      </c>
      <c r="B1840" s="3">
        <v>112</v>
      </c>
      <c r="C1840" s="3">
        <v>0.907120944</v>
      </c>
      <c r="D1840" s="3" t="s">
        <v>5</v>
      </c>
      <c r="E1840" s="3" t="s">
        <v>5</v>
      </c>
      <c r="F1840" s="3" t="s">
        <v>5</v>
      </c>
      <c r="G1840" s="3" t="s">
        <v>118</v>
      </c>
      <c r="H1840" s="3" t="s">
        <v>19</v>
      </c>
      <c r="I1840" s="3" t="s">
        <v>5</v>
      </c>
      <c r="J1840" s="3">
        <f>CONCATENATE(C1840,G1840,E1840,  IF(D1840="YES","OK", "KO" ),  IF(I1840="YES","SDD", "HDD" )  )</f>
        <v>0</v>
      </c>
      <c r="K1840" s="3" t="s">
        <v>235</v>
      </c>
    </row>
    <row r="1841" spans="1:11">
      <c r="A1841" s="3">
        <v>16</v>
      </c>
      <c r="B1841" s="3">
        <v>224</v>
      </c>
      <c r="C1841" s="3">
        <v>1.493678259</v>
      </c>
      <c r="D1841" s="3" t="s">
        <v>5</v>
      </c>
      <c r="E1841" s="3" t="s">
        <v>5</v>
      </c>
      <c r="F1841" s="3" t="s">
        <v>5</v>
      </c>
      <c r="G1841" s="3" t="s">
        <v>87</v>
      </c>
      <c r="H1841" s="3" t="s">
        <v>19</v>
      </c>
      <c r="I1841" s="3" t="s">
        <v>5</v>
      </c>
      <c r="J1841" s="3">
        <f>CONCATENATE(C1841,G1841,E1841,  IF(D1841="YES","OK", "KO" ),  IF(I1841="YES","SDD", "HDD" )  )</f>
        <v>0</v>
      </c>
      <c r="K1841" s="3" t="s">
        <v>236</v>
      </c>
    </row>
    <row r="1842" spans="1:11">
      <c r="A1842" s="3">
        <v>16</v>
      </c>
      <c r="B1842" s="3">
        <v>224</v>
      </c>
      <c r="C1842" s="3">
        <v>1.596974076</v>
      </c>
      <c r="D1842" s="3" t="s">
        <v>5</v>
      </c>
      <c r="E1842" s="3" t="s">
        <v>5</v>
      </c>
      <c r="F1842" s="3" t="s">
        <v>5</v>
      </c>
      <c r="G1842" s="3" t="s">
        <v>90</v>
      </c>
      <c r="H1842" s="3" t="s">
        <v>19</v>
      </c>
      <c r="I1842" s="3" t="s">
        <v>5</v>
      </c>
      <c r="J1842" s="3">
        <f>CONCATENATE(C1842,G1842,E1842,  IF(D1842="YES","OK", "KO" ),  IF(I1842="YES","SDD", "HDD" )  )</f>
        <v>0</v>
      </c>
      <c r="K1842" s="3" t="s">
        <v>236</v>
      </c>
    </row>
    <row r="1843" spans="1:11">
      <c r="A1843" s="3">
        <v>16</v>
      </c>
      <c r="B1843" s="3">
        <v>224</v>
      </c>
      <c r="C1843" s="3">
        <v>1.299702393</v>
      </c>
      <c r="D1843" s="3" t="s">
        <v>5</v>
      </c>
      <c r="E1843" s="3" t="s">
        <v>5</v>
      </c>
      <c r="F1843" s="3" t="s">
        <v>5</v>
      </c>
      <c r="G1843" s="3" t="s">
        <v>95</v>
      </c>
      <c r="H1843" s="3" t="s">
        <v>19</v>
      </c>
      <c r="I1843" s="3" t="s">
        <v>5</v>
      </c>
      <c r="J1843" s="3">
        <f>CONCATENATE(C1843,G1843,E1843,  IF(D1843="YES","OK", "KO" ),  IF(I1843="YES","SDD", "HDD" )  )</f>
        <v>0</v>
      </c>
      <c r="K1843" s="3" t="s">
        <v>236</v>
      </c>
    </row>
    <row r="1844" spans="1:11">
      <c r="A1844" s="3">
        <v>16</v>
      </c>
      <c r="B1844" s="3">
        <v>224</v>
      </c>
      <c r="C1844" s="3">
        <v>1.484916372</v>
      </c>
      <c r="D1844" s="3" t="s">
        <v>5</v>
      </c>
      <c r="E1844" s="3" t="s">
        <v>5</v>
      </c>
      <c r="F1844" s="3" t="s">
        <v>5</v>
      </c>
      <c r="G1844" s="3" t="s">
        <v>96</v>
      </c>
      <c r="H1844" s="3" t="s">
        <v>19</v>
      </c>
      <c r="I1844" s="3" t="s">
        <v>5</v>
      </c>
      <c r="J1844" s="3">
        <f>CONCATENATE(C1844,G1844,E1844,  IF(D1844="YES","OK", "KO" ),  IF(I1844="YES","SDD", "HDD" )  )</f>
        <v>0</v>
      </c>
      <c r="K1844" s="3" t="s">
        <v>236</v>
      </c>
    </row>
    <row r="1845" spans="1:11">
      <c r="A1845" s="3">
        <v>16</v>
      </c>
      <c r="B1845" s="3">
        <v>224</v>
      </c>
      <c r="C1845" s="3">
        <v>1.506294027</v>
      </c>
      <c r="D1845" s="3" t="s">
        <v>5</v>
      </c>
      <c r="E1845" s="3" t="s">
        <v>5</v>
      </c>
      <c r="F1845" s="3" t="s">
        <v>5</v>
      </c>
      <c r="G1845" s="3" t="s">
        <v>22</v>
      </c>
      <c r="H1845" s="3" t="s">
        <v>19</v>
      </c>
      <c r="I1845" s="3" t="s">
        <v>5</v>
      </c>
      <c r="J1845" s="3">
        <f>CONCATENATE(C1845,G1845,E1845,  IF(D1845="YES","OK", "KO" ),  IF(I1845="YES","SDD", "HDD" )  )</f>
        <v>0</v>
      </c>
      <c r="K1845" s="3" t="s">
        <v>236</v>
      </c>
    </row>
    <row r="1846" spans="1:11">
      <c r="A1846" s="3">
        <v>16</v>
      </c>
      <c r="B1846" s="3">
        <v>224</v>
      </c>
      <c r="C1846" s="3">
        <v>1.734060924</v>
      </c>
      <c r="D1846" s="3" t="s">
        <v>5</v>
      </c>
      <c r="E1846" s="3" t="s">
        <v>5</v>
      </c>
      <c r="F1846" s="3" t="s">
        <v>5</v>
      </c>
      <c r="G1846" s="3" t="s">
        <v>101</v>
      </c>
      <c r="H1846" s="3" t="s">
        <v>19</v>
      </c>
      <c r="I1846" s="3" t="s">
        <v>5</v>
      </c>
      <c r="J1846" s="3">
        <f>CONCATENATE(C1846,G1846,E1846,  IF(D1846="YES","OK", "KO" ),  IF(I1846="YES","SDD", "HDD" )  )</f>
        <v>0</v>
      </c>
      <c r="K1846" s="3" t="s">
        <v>236</v>
      </c>
    </row>
    <row r="1847" spans="1:11">
      <c r="A1847" s="3">
        <v>16</v>
      </c>
      <c r="B1847" s="3">
        <v>224</v>
      </c>
      <c r="C1847" s="3">
        <v>1.559624319</v>
      </c>
      <c r="D1847" s="3" t="s">
        <v>5</v>
      </c>
      <c r="E1847" s="3" t="s">
        <v>5</v>
      </c>
      <c r="F1847" s="3" t="s">
        <v>5</v>
      </c>
      <c r="G1847" s="3" t="s">
        <v>106</v>
      </c>
      <c r="H1847" s="3" t="s">
        <v>19</v>
      </c>
      <c r="I1847" s="3" t="s">
        <v>5</v>
      </c>
      <c r="J1847" s="3">
        <f>CONCATENATE(C1847,G1847,E1847,  IF(D1847="YES","OK", "KO" ),  IF(I1847="YES","SDD", "HDD" )  )</f>
        <v>0</v>
      </c>
      <c r="K1847" s="3" t="s">
        <v>236</v>
      </c>
    </row>
    <row r="1848" spans="1:11">
      <c r="A1848" s="3">
        <v>16</v>
      </c>
      <c r="B1848" s="3">
        <v>224</v>
      </c>
      <c r="C1848" s="3">
        <v>1.215566352</v>
      </c>
      <c r="D1848" s="3" t="s">
        <v>5</v>
      </c>
      <c r="E1848" s="3" t="s">
        <v>5</v>
      </c>
      <c r="F1848" s="3" t="s">
        <v>5</v>
      </c>
      <c r="G1848" s="3" t="s">
        <v>109</v>
      </c>
      <c r="H1848" s="3" t="s">
        <v>19</v>
      </c>
      <c r="I1848" s="3" t="s">
        <v>5</v>
      </c>
      <c r="J1848" s="3">
        <f>CONCATENATE(C1848,G1848,E1848,  IF(D1848="YES","OK", "KO" ),  IF(I1848="YES","SDD", "HDD" )  )</f>
        <v>0</v>
      </c>
      <c r="K1848" s="3" t="s">
        <v>236</v>
      </c>
    </row>
    <row r="1849" spans="1:11">
      <c r="A1849" s="3">
        <v>16</v>
      </c>
      <c r="B1849" s="3">
        <v>224</v>
      </c>
      <c r="C1849" s="3">
        <v>1.215566352</v>
      </c>
      <c r="D1849" s="3" t="s">
        <v>5</v>
      </c>
      <c r="E1849" s="3" t="s">
        <v>5</v>
      </c>
      <c r="F1849" s="3" t="s">
        <v>5</v>
      </c>
      <c r="G1849" s="3" t="s">
        <v>115</v>
      </c>
      <c r="H1849" s="3" t="s">
        <v>19</v>
      </c>
      <c r="I1849" s="3" t="s">
        <v>5</v>
      </c>
      <c r="J1849" s="3">
        <f>CONCATENATE(C1849,G1849,E1849,  IF(D1849="YES","OK", "KO" ),  IF(I1849="YES","SDD", "HDD" )  )</f>
        <v>0</v>
      </c>
      <c r="K1849" s="3" t="s">
        <v>236</v>
      </c>
    </row>
    <row r="1850" spans="1:11">
      <c r="A1850" s="3">
        <v>16</v>
      </c>
      <c r="B1850" s="3">
        <v>224</v>
      </c>
      <c r="C1850" s="3">
        <v>1.458731907</v>
      </c>
      <c r="D1850" s="3" t="s">
        <v>5</v>
      </c>
      <c r="E1850" s="3" t="s">
        <v>5</v>
      </c>
      <c r="F1850" s="3" t="s">
        <v>5</v>
      </c>
      <c r="G1850" s="3" t="s">
        <v>116</v>
      </c>
      <c r="H1850" s="3" t="s">
        <v>19</v>
      </c>
      <c r="I1850" s="3" t="s">
        <v>5</v>
      </c>
      <c r="J1850" s="3">
        <f>CONCATENATE(C1850,G1850,E1850,  IF(D1850="YES","OK", "KO" ),  IF(I1850="YES","SDD", "HDD" )  )</f>
        <v>0</v>
      </c>
      <c r="K1850" s="3" t="s">
        <v>236</v>
      </c>
    </row>
    <row r="1851" spans="1:11">
      <c r="A1851" s="3">
        <v>16</v>
      </c>
      <c r="B1851" s="3">
        <v>224</v>
      </c>
      <c r="C1851" s="3">
        <v>1.634711751</v>
      </c>
      <c r="D1851" s="3" t="s">
        <v>5</v>
      </c>
      <c r="E1851" s="3" t="s">
        <v>5</v>
      </c>
      <c r="F1851" s="3" t="s">
        <v>5</v>
      </c>
      <c r="G1851" s="3" t="s">
        <v>117</v>
      </c>
      <c r="H1851" s="3" t="s">
        <v>19</v>
      </c>
      <c r="I1851" s="3" t="s">
        <v>5</v>
      </c>
      <c r="J1851" s="3">
        <f>CONCATENATE(C1851,G1851,E1851,  IF(D1851="YES","OK", "KO" ),  IF(I1851="YES","SDD", "HDD" )  )</f>
        <v>0</v>
      </c>
      <c r="K1851" s="3" t="s">
        <v>236</v>
      </c>
    </row>
    <row r="1852" spans="1:11">
      <c r="A1852" s="3">
        <v>16</v>
      </c>
      <c r="B1852" s="3">
        <v>224</v>
      </c>
      <c r="C1852" s="3">
        <v>1.215566352</v>
      </c>
      <c r="D1852" s="3" t="s">
        <v>5</v>
      </c>
      <c r="E1852" s="3" t="s">
        <v>5</v>
      </c>
      <c r="F1852" s="3" t="s">
        <v>5</v>
      </c>
      <c r="G1852" s="3" t="s">
        <v>118</v>
      </c>
      <c r="H1852" s="3" t="s">
        <v>19</v>
      </c>
      <c r="I1852" s="3" t="s">
        <v>5</v>
      </c>
      <c r="J1852" s="3">
        <f>CONCATENATE(C1852,G1852,E1852,  IF(D1852="YES","OK", "KO" ),  IF(I1852="YES","SDD", "HDD" )  )</f>
        <v>0</v>
      </c>
      <c r="K1852" s="3" t="s">
        <v>236</v>
      </c>
    </row>
    <row r="1853" spans="1:11">
      <c r="A1853" s="3">
        <v>16</v>
      </c>
      <c r="B1853" s="3">
        <v>224</v>
      </c>
      <c r="C1853" s="3">
        <v>1.64308572</v>
      </c>
      <c r="D1853" s="3" t="s">
        <v>5</v>
      </c>
      <c r="E1853" s="3" t="s">
        <v>5</v>
      </c>
      <c r="F1853" s="3" t="s">
        <v>5</v>
      </c>
      <c r="G1853" s="3" t="s">
        <v>87</v>
      </c>
      <c r="H1853" s="3" t="s">
        <v>19</v>
      </c>
      <c r="I1853" s="3" t="s">
        <v>5</v>
      </c>
      <c r="J1853" s="3">
        <f>CONCATENATE(C1853,G1853,E1853,  IF(D1853="YES","OK", "KO" ),  IF(I1853="YES","SDD", "HDD" )  )</f>
        <v>0</v>
      </c>
      <c r="K1853" s="3" t="s">
        <v>237</v>
      </c>
    </row>
    <row r="1854" spans="1:11">
      <c r="A1854" s="3">
        <v>16</v>
      </c>
      <c r="B1854" s="3">
        <v>224</v>
      </c>
      <c r="C1854" s="3">
        <v>1.756585467</v>
      </c>
      <c r="D1854" s="3" t="s">
        <v>5</v>
      </c>
      <c r="E1854" s="3" t="s">
        <v>5</v>
      </c>
      <c r="F1854" s="3" t="s">
        <v>5</v>
      </c>
      <c r="G1854" s="3" t="s">
        <v>90</v>
      </c>
      <c r="H1854" s="3" t="s">
        <v>19</v>
      </c>
      <c r="I1854" s="3" t="s">
        <v>5</v>
      </c>
      <c r="J1854" s="3">
        <f>CONCATENATE(C1854,G1854,E1854,  IF(D1854="YES","OK", "KO" ),  IF(I1854="YES","SDD", "HDD" )  )</f>
        <v>0</v>
      </c>
      <c r="K1854" s="3" t="s">
        <v>237</v>
      </c>
    </row>
    <row r="1855" spans="1:11">
      <c r="A1855" s="3">
        <v>16</v>
      </c>
      <c r="B1855" s="3">
        <v>224</v>
      </c>
      <c r="C1855" s="3">
        <v>1.429663356</v>
      </c>
      <c r="D1855" s="3" t="s">
        <v>5</v>
      </c>
      <c r="E1855" s="3" t="s">
        <v>5</v>
      </c>
      <c r="F1855" s="3" t="s">
        <v>5</v>
      </c>
      <c r="G1855" s="3" t="s">
        <v>95</v>
      </c>
      <c r="H1855" s="3" t="s">
        <v>19</v>
      </c>
      <c r="I1855" s="3" t="s">
        <v>5</v>
      </c>
      <c r="J1855" s="3">
        <f>CONCATENATE(C1855,G1855,E1855,  IF(D1855="YES","OK", "KO" ),  IF(I1855="YES","SDD", "HDD" )  )</f>
        <v>0</v>
      </c>
      <c r="K1855" s="3" t="s">
        <v>237</v>
      </c>
    </row>
    <row r="1856" spans="1:11">
      <c r="A1856" s="3">
        <v>16</v>
      </c>
      <c r="B1856" s="3">
        <v>224</v>
      </c>
      <c r="C1856" s="3">
        <v>1.633362471</v>
      </c>
      <c r="D1856" s="3" t="s">
        <v>5</v>
      </c>
      <c r="E1856" s="3" t="s">
        <v>5</v>
      </c>
      <c r="F1856" s="3" t="s">
        <v>5</v>
      </c>
      <c r="G1856" s="3" t="s">
        <v>96</v>
      </c>
      <c r="H1856" s="3" t="s">
        <v>19</v>
      </c>
      <c r="I1856" s="3" t="s">
        <v>5</v>
      </c>
      <c r="J1856" s="3">
        <f>CONCATENATE(C1856,G1856,E1856,  IF(D1856="YES","OK", "KO" ),  IF(I1856="YES","SDD", "HDD" )  )</f>
        <v>0</v>
      </c>
      <c r="K1856" s="3" t="s">
        <v>237</v>
      </c>
    </row>
    <row r="1857" spans="1:11">
      <c r="A1857" s="3">
        <v>16</v>
      </c>
      <c r="B1857" s="3">
        <v>224</v>
      </c>
      <c r="C1857" s="3">
        <v>1.656949572</v>
      </c>
      <c r="D1857" s="3" t="s">
        <v>5</v>
      </c>
      <c r="E1857" s="3" t="s">
        <v>5</v>
      </c>
      <c r="F1857" s="3" t="s">
        <v>5</v>
      </c>
      <c r="G1857" s="3" t="s">
        <v>22</v>
      </c>
      <c r="H1857" s="3" t="s">
        <v>19</v>
      </c>
      <c r="I1857" s="3" t="s">
        <v>5</v>
      </c>
      <c r="J1857" s="3">
        <f>CONCATENATE(C1857,G1857,E1857,  IF(D1857="YES","OK", "KO" ),  IF(I1857="YES","SDD", "HDD" )  )</f>
        <v>0</v>
      </c>
      <c r="K1857" s="3" t="s">
        <v>237</v>
      </c>
    </row>
    <row r="1858" spans="1:11">
      <c r="A1858" s="3">
        <v>16</v>
      </c>
      <c r="B1858" s="3">
        <v>224</v>
      </c>
      <c r="C1858" s="3">
        <v>1.907536167</v>
      </c>
      <c r="D1858" s="3" t="s">
        <v>5</v>
      </c>
      <c r="E1858" s="3" t="s">
        <v>5</v>
      </c>
      <c r="F1858" s="3" t="s">
        <v>5</v>
      </c>
      <c r="G1858" s="3" t="s">
        <v>101</v>
      </c>
      <c r="H1858" s="3" t="s">
        <v>19</v>
      </c>
      <c r="I1858" s="3" t="s">
        <v>5</v>
      </c>
      <c r="J1858" s="3">
        <f>CONCATENATE(C1858,G1858,E1858,  IF(D1858="YES","OK", "KO" ),  IF(I1858="YES","SDD", "HDD" )  )</f>
        <v>0</v>
      </c>
      <c r="K1858" s="3" t="s">
        <v>237</v>
      </c>
    </row>
    <row r="1859" spans="1:11">
      <c r="A1859" s="3">
        <v>16</v>
      </c>
      <c r="B1859" s="3">
        <v>224</v>
      </c>
      <c r="C1859" s="3">
        <v>1.715668551</v>
      </c>
      <c r="D1859" s="3" t="s">
        <v>5</v>
      </c>
      <c r="E1859" s="3" t="s">
        <v>5</v>
      </c>
      <c r="F1859" s="3" t="s">
        <v>5</v>
      </c>
      <c r="G1859" s="3" t="s">
        <v>106</v>
      </c>
      <c r="H1859" s="3" t="s">
        <v>19</v>
      </c>
      <c r="I1859" s="3" t="s">
        <v>5</v>
      </c>
      <c r="J1859" s="3">
        <f>CONCATENATE(C1859,G1859,E1859,  IF(D1859="YES","OK", "KO" ),  IF(I1859="YES","SDD", "HDD" )  )</f>
        <v>0</v>
      </c>
      <c r="K1859" s="3" t="s">
        <v>237</v>
      </c>
    </row>
    <row r="1860" spans="1:11">
      <c r="A1860" s="3">
        <v>16</v>
      </c>
      <c r="B1860" s="3">
        <v>224</v>
      </c>
      <c r="C1860" s="3">
        <v>1.337153346</v>
      </c>
      <c r="D1860" s="3" t="s">
        <v>5</v>
      </c>
      <c r="E1860" s="3" t="s">
        <v>5</v>
      </c>
      <c r="F1860" s="3" t="s">
        <v>5</v>
      </c>
      <c r="G1860" s="3" t="s">
        <v>109</v>
      </c>
      <c r="H1860" s="3" t="s">
        <v>19</v>
      </c>
      <c r="I1860" s="3" t="s">
        <v>5</v>
      </c>
      <c r="J1860" s="3">
        <f>CONCATENATE(C1860,G1860,E1860,  IF(D1860="YES","OK", "KO" ),  IF(I1860="YES","SDD", "HDD" )  )</f>
        <v>0</v>
      </c>
      <c r="K1860" s="3" t="s">
        <v>237</v>
      </c>
    </row>
    <row r="1861" spans="1:11">
      <c r="A1861" s="3">
        <v>16</v>
      </c>
      <c r="B1861" s="3">
        <v>224</v>
      </c>
      <c r="C1861" s="3">
        <v>1.337153346</v>
      </c>
      <c r="D1861" s="3" t="s">
        <v>5</v>
      </c>
      <c r="E1861" s="3" t="s">
        <v>5</v>
      </c>
      <c r="F1861" s="3" t="s">
        <v>5</v>
      </c>
      <c r="G1861" s="3" t="s">
        <v>115</v>
      </c>
      <c r="H1861" s="3" t="s">
        <v>19</v>
      </c>
      <c r="I1861" s="3" t="s">
        <v>5</v>
      </c>
      <c r="J1861" s="3">
        <f>CONCATENATE(C1861,G1861,E1861,  IF(D1861="YES","OK", "KO" ),  IF(I1861="YES","SDD", "HDD" )  )</f>
        <v>0</v>
      </c>
      <c r="K1861" s="3" t="s">
        <v>237</v>
      </c>
    </row>
    <row r="1862" spans="1:11">
      <c r="A1862" s="3">
        <v>16</v>
      </c>
      <c r="B1862" s="3">
        <v>224</v>
      </c>
      <c r="C1862" s="3">
        <v>1.604580642</v>
      </c>
      <c r="D1862" s="3" t="s">
        <v>5</v>
      </c>
      <c r="E1862" s="3" t="s">
        <v>5</v>
      </c>
      <c r="F1862" s="3" t="s">
        <v>5</v>
      </c>
      <c r="G1862" s="3" t="s">
        <v>116</v>
      </c>
      <c r="H1862" s="3" t="s">
        <v>19</v>
      </c>
      <c r="I1862" s="3" t="s">
        <v>5</v>
      </c>
      <c r="J1862" s="3">
        <f>CONCATENATE(C1862,G1862,E1862,  IF(D1862="YES","OK", "KO" ),  IF(I1862="YES","SDD", "HDD" )  )</f>
        <v>0</v>
      </c>
      <c r="K1862" s="3" t="s">
        <v>237</v>
      </c>
    </row>
    <row r="1863" spans="1:11">
      <c r="A1863" s="3">
        <v>16</v>
      </c>
      <c r="B1863" s="3">
        <v>224</v>
      </c>
      <c r="C1863" s="3">
        <v>1.798177023</v>
      </c>
      <c r="D1863" s="3" t="s">
        <v>5</v>
      </c>
      <c r="E1863" s="3" t="s">
        <v>5</v>
      </c>
      <c r="F1863" s="3" t="s">
        <v>5</v>
      </c>
      <c r="G1863" s="3" t="s">
        <v>117</v>
      </c>
      <c r="H1863" s="3" t="s">
        <v>19</v>
      </c>
      <c r="I1863" s="3" t="s">
        <v>5</v>
      </c>
      <c r="J1863" s="3">
        <f>CONCATENATE(C1863,G1863,E1863,  IF(D1863="YES","OK", "KO" ),  IF(I1863="YES","SDD", "HDD" )  )</f>
        <v>0</v>
      </c>
      <c r="K1863" s="3" t="s">
        <v>237</v>
      </c>
    </row>
    <row r="1864" spans="1:11">
      <c r="A1864" s="3">
        <v>16</v>
      </c>
      <c r="B1864" s="3">
        <v>224</v>
      </c>
      <c r="C1864" s="3">
        <v>1.337153346</v>
      </c>
      <c r="D1864" s="3" t="s">
        <v>5</v>
      </c>
      <c r="E1864" s="3" t="s">
        <v>5</v>
      </c>
      <c r="F1864" s="3" t="s">
        <v>5</v>
      </c>
      <c r="G1864" s="3" t="s">
        <v>118</v>
      </c>
      <c r="H1864" s="3" t="s">
        <v>19</v>
      </c>
      <c r="I1864" s="3" t="s">
        <v>5</v>
      </c>
      <c r="J1864" s="3">
        <f>CONCATENATE(C1864,G1864,E1864,  IF(D1864="YES","OK", "KO" ),  IF(I1864="YES","SDD", "HDD" )  )</f>
        <v>0</v>
      </c>
      <c r="K1864" s="3" t="s">
        <v>237</v>
      </c>
    </row>
    <row r="1865" spans="1:11">
      <c r="A1865" s="3">
        <v>16</v>
      </c>
      <c r="B1865" s="3">
        <v>112</v>
      </c>
      <c r="C1865" s="3">
        <v>1.2261582</v>
      </c>
      <c r="D1865" s="3" t="s">
        <v>5</v>
      </c>
      <c r="E1865" s="3" t="s">
        <v>5</v>
      </c>
      <c r="F1865" s="3" t="s">
        <v>5</v>
      </c>
      <c r="G1865" s="3" t="s">
        <v>87</v>
      </c>
      <c r="H1865" s="3" t="s">
        <v>19</v>
      </c>
      <c r="I1865" s="3" t="s">
        <v>5</v>
      </c>
      <c r="J1865" s="3">
        <f>CONCATENATE(C1865,G1865,E1865,  IF(D1865="YES","OK", "KO" ),  IF(I1865="YES","SDD", "HDD" )  )</f>
        <v>0</v>
      </c>
      <c r="K1865" s="3" t="s">
        <v>238</v>
      </c>
    </row>
    <row r="1866" spans="1:11">
      <c r="A1866" s="3">
        <v>16</v>
      </c>
      <c r="B1866" s="3">
        <v>112</v>
      </c>
      <c r="C1866" s="3">
        <v>1.310968881</v>
      </c>
      <c r="D1866" s="3" t="s">
        <v>5</v>
      </c>
      <c r="E1866" s="3" t="s">
        <v>5</v>
      </c>
      <c r="F1866" s="3" t="s">
        <v>5</v>
      </c>
      <c r="G1866" s="3" t="s">
        <v>90</v>
      </c>
      <c r="H1866" s="3" t="s">
        <v>19</v>
      </c>
      <c r="I1866" s="3" t="s">
        <v>5</v>
      </c>
      <c r="J1866" s="3">
        <f>CONCATENATE(C1866,G1866,E1866,  IF(D1866="YES","OK", "KO" ),  IF(I1866="YES","SDD", "HDD" )  )</f>
        <v>0</v>
      </c>
      <c r="K1866" s="3" t="s">
        <v>238</v>
      </c>
    </row>
    <row r="1867" spans="1:11">
      <c r="A1867" s="3">
        <v>16</v>
      </c>
      <c r="B1867" s="3">
        <v>112</v>
      </c>
      <c r="C1867" s="3">
        <v>1.066926294</v>
      </c>
      <c r="D1867" s="3" t="s">
        <v>5</v>
      </c>
      <c r="E1867" s="3" t="s">
        <v>5</v>
      </c>
      <c r="F1867" s="3" t="s">
        <v>5</v>
      </c>
      <c r="G1867" s="3" t="s">
        <v>95</v>
      </c>
      <c r="H1867" s="3" t="s">
        <v>19</v>
      </c>
      <c r="I1867" s="3" t="s">
        <v>5</v>
      </c>
      <c r="J1867" s="3">
        <f>CONCATENATE(C1867,G1867,E1867,  IF(D1867="YES","OK", "KO" ),  IF(I1867="YES","SDD", "HDD" )  )</f>
        <v>0</v>
      </c>
      <c r="K1867" s="3" t="s">
        <v>238</v>
      </c>
    </row>
    <row r="1868" spans="1:11">
      <c r="A1868" s="3">
        <v>16</v>
      </c>
      <c r="B1868" s="3">
        <v>112</v>
      </c>
      <c r="C1868" s="3">
        <v>1.218931119</v>
      </c>
      <c r="D1868" s="3" t="s">
        <v>5</v>
      </c>
      <c r="E1868" s="3" t="s">
        <v>5</v>
      </c>
      <c r="F1868" s="3" t="s">
        <v>5</v>
      </c>
      <c r="G1868" s="3" t="s">
        <v>96</v>
      </c>
      <c r="H1868" s="3" t="s">
        <v>19</v>
      </c>
      <c r="I1868" s="3" t="s">
        <v>5</v>
      </c>
      <c r="J1868" s="3">
        <f>CONCATENATE(C1868,G1868,E1868,  IF(D1868="YES","OK", "KO" ),  IF(I1868="YES","SDD", "HDD" )  )</f>
        <v>0</v>
      </c>
      <c r="K1868" s="3" t="s">
        <v>238</v>
      </c>
    </row>
    <row r="1869" spans="1:11">
      <c r="A1869" s="3">
        <v>16</v>
      </c>
      <c r="B1869" s="3">
        <v>112</v>
      </c>
      <c r="C1869" s="3">
        <v>1.236547656</v>
      </c>
      <c r="D1869" s="3" t="s">
        <v>5</v>
      </c>
      <c r="E1869" s="3" t="s">
        <v>5</v>
      </c>
      <c r="F1869" s="3" t="s">
        <v>5</v>
      </c>
      <c r="G1869" s="3" t="s">
        <v>22</v>
      </c>
      <c r="H1869" s="3" t="s">
        <v>19</v>
      </c>
      <c r="I1869" s="3" t="s">
        <v>5</v>
      </c>
      <c r="J1869" s="3">
        <f>CONCATENATE(C1869,G1869,E1869,  IF(D1869="YES","OK", "KO" ),  IF(I1869="YES","SDD", "HDD" )  )</f>
        <v>0</v>
      </c>
      <c r="K1869" s="3" t="s">
        <v>238</v>
      </c>
    </row>
    <row r="1870" spans="1:11">
      <c r="A1870" s="3">
        <v>16</v>
      </c>
      <c r="B1870" s="3">
        <v>112</v>
      </c>
      <c r="C1870" s="3">
        <v>1.423498833</v>
      </c>
      <c r="D1870" s="3" t="s">
        <v>5</v>
      </c>
      <c r="E1870" s="3" t="s">
        <v>5</v>
      </c>
      <c r="F1870" s="3" t="s">
        <v>5</v>
      </c>
      <c r="G1870" s="3" t="s">
        <v>101</v>
      </c>
      <c r="H1870" s="3" t="s">
        <v>19</v>
      </c>
      <c r="I1870" s="3" t="s">
        <v>5</v>
      </c>
      <c r="J1870" s="3">
        <f>CONCATENATE(C1870,G1870,E1870,  IF(D1870="YES","OK", "KO" ),  IF(I1870="YES","SDD", "HDD" )  )</f>
        <v>0</v>
      </c>
      <c r="K1870" s="3" t="s">
        <v>238</v>
      </c>
    </row>
    <row r="1871" spans="1:11">
      <c r="A1871" s="3">
        <v>16</v>
      </c>
      <c r="B1871" s="3">
        <v>112</v>
      </c>
      <c r="C1871" s="3">
        <v>1.280348658</v>
      </c>
      <c r="D1871" s="3" t="s">
        <v>5</v>
      </c>
      <c r="E1871" s="3" t="s">
        <v>5</v>
      </c>
      <c r="F1871" s="3" t="s">
        <v>5</v>
      </c>
      <c r="G1871" s="3" t="s">
        <v>106</v>
      </c>
      <c r="H1871" s="3" t="s">
        <v>19</v>
      </c>
      <c r="I1871" s="3" t="s">
        <v>5</v>
      </c>
      <c r="J1871" s="3">
        <f>CONCATENATE(C1871,G1871,E1871,  IF(D1871="YES","OK", "KO" ),  IF(I1871="YES","SDD", "HDD" )  )</f>
        <v>0</v>
      </c>
      <c r="K1871" s="3" t="s">
        <v>238</v>
      </c>
    </row>
    <row r="1872" spans="1:11">
      <c r="A1872" s="3">
        <v>16</v>
      </c>
      <c r="B1872" s="3">
        <v>112</v>
      </c>
      <c r="C1872" s="3">
        <v>0.9979021890000001</v>
      </c>
      <c r="D1872" s="3" t="s">
        <v>5</v>
      </c>
      <c r="E1872" s="3" t="s">
        <v>5</v>
      </c>
      <c r="F1872" s="3" t="s">
        <v>5</v>
      </c>
      <c r="G1872" s="3" t="s">
        <v>109</v>
      </c>
      <c r="H1872" s="3" t="s">
        <v>19</v>
      </c>
      <c r="I1872" s="3" t="s">
        <v>5</v>
      </c>
      <c r="J1872" s="3">
        <f>CONCATENATE(C1872,G1872,E1872,  IF(D1872="YES","OK", "KO" ),  IF(I1872="YES","SDD", "HDD" )  )</f>
        <v>0</v>
      </c>
      <c r="K1872" s="3" t="s">
        <v>238</v>
      </c>
    </row>
    <row r="1873" spans="1:11">
      <c r="A1873" s="3">
        <v>16</v>
      </c>
      <c r="B1873" s="3">
        <v>112</v>
      </c>
      <c r="C1873" s="3">
        <v>0.9979021890000001</v>
      </c>
      <c r="D1873" s="3" t="s">
        <v>5</v>
      </c>
      <c r="E1873" s="3" t="s">
        <v>5</v>
      </c>
      <c r="F1873" s="3" t="s">
        <v>5</v>
      </c>
      <c r="G1873" s="3" t="s">
        <v>115</v>
      </c>
      <c r="H1873" s="3" t="s">
        <v>19</v>
      </c>
      <c r="I1873" s="3" t="s">
        <v>5</v>
      </c>
      <c r="J1873" s="3">
        <f>CONCATENATE(C1873,G1873,E1873,  IF(D1873="YES","OK", "KO" ),  IF(I1873="YES","SDD", "HDD" )  )</f>
        <v>0</v>
      </c>
      <c r="K1873" s="3" t="s">
        <v>238</v>
      </c>
    </row>
    <row r="1874" spans="1:11">
      <c r="A1874" s="3">
        <v>16</v>
      </c>
      <c r="B1874" s="3">
        <v>112</v>
      </c>
      <c r="C1874" s="3">
        <v>1.197469134</v>
      </c>
      <c r="D1874" s="3" t="s">
        <v>5</v>
      </c>
      <c r="E1874" s="3" t="s">
        <v>5</v>
      </c>
      <c r="F1874" s="3" t="s">
        <v>5</v>
      </c>
      <c r="G1874" s="3" t="s">
        <v>116</v>
      </c>
      <c r="H1874" s="3" t="s">
        <v>19</v>
      </c>
      <c r="I1874" s="3" t="s">
        <v>5</v>
      </c>
      <c r="J1874" s="3">
        <f>CONCATENATE(C1874,G1874,E1874,  IF(D1874="YES","OK", "KO" ),  IF(I1874="YES","SDD", "HDD" )  )</f>
        <v>0</v>
      </c>
      <c r="K1874" s="3" t="s">
        <v>238</v>
      </c>
    </row>
    <row r="1875" spans="1:11">
      <c r="A1875" s="3">
        <v>16</v>
      </c>
      <c r="B1875" s="3">
        <v>112</v>
      </c>
      <c r="C1875" s="3">
        <v>1.341960156</v>
      </c>
      <c r="D1875" s="3" t="s">
        <v>5</v>
      </c>
      <c r="E1875" s="3" t="s">
        <v>5</v>
      </c>
      <c r="F1875" s="3" t="s">
        <v>5</v>
      </c>
      <c r="G1875" s="3" t="s">
        <v>117</v>
      </c>
      <c r="H1875" s="3" t="s">
        <v>19</v>
      </c>
      <c r="I1875" s="3" t="s">
        <v>5</v>
      </c>
      <c r="J1875" s="3">
        <f>CONCATENATE(C1875,G1875,E1875,  IF(D1875="YES","OK", "KO" ),  IF(I1875="YES","SDD", "HDD" )  )</f>
        <v>0</v>
      </c>
      <c r="K1875" s="3" t="s">
        <v>238</v>
      </c>
    </row>
    <row r="1876" spans="1:11">
      <c r="A1876" s="3">
        <v>16</v>
      </c>
      <c r="B1876" s="3">
        <v>112</v>
      </c>
      <c r="C1876" s="3">
        <v>0.9979021890000001</v>
      </c>
      <c r="D1876" s="3" t="s">
        <v>5</v>
      </c>
      <c r="E1876" s="3" t="s">
        <v>5</v>
      </c>
      <c r="F1876" s="3" t="s">
        <v>5</v>
      </c>
      <c r="G1876" s="3" t="s">
        <v>118</v>
      </c>
      <c r="H1876" s="3" t="s">
        <v>19</v>
      </c>
      <c r="I1876" s="3" t="s">
        <v>5</v>
      </c>
      <c r="J1876" s="3">
        <f>CONCATENATE(C1876,G1876,E1876,  IF(D1876="YES","OK", "KO" ),  IF(I1876="YES","SDD", "HDD" )  )</f>
        <v>0</v>
      </c>
      <c r="K1876" s="3" t="s">
        <v>238</v>
      </c>
    </row>
    <row r="1877" spans="1:11">
      <c r="A1877" s="3">
        <v>8</v>
      </c>
      <c r="B1877" s="3">
        <v>56</v>
      </c>
      <c r="C1877" s="3">
        <v>0.557286372</v>
      </c>
      <c r="D1877" s="3" t="s">
        <v>5</v>
      </c>
      <c r="E1877" s="3" t="s">
        <v>5</v>
      </c>
      <c r="F1877" s="3" t="s">
        <v>5</v>
      </c>
      <c r="G1877" s="3" t="s">
        <v>87</v>
      </c>
      <c r="H1877" s="3" t="s">
        <v>19</v>
      </c>
      <c r="I1877" s="3" t="s">
        <v>5</v>
      </c>
      <c r="J1877" s="3">
        <f>CONCATENATE(C1877,G1877,E1877,  IF(D1877="YES","OK", "KO" ),  IF(I1877="YES","SDD", "HDD" )  )</f>
        <v>0</v>
      </c>
      <c r="K1877" s="3" t="s">
        <v>239</v>
      </c>
    </row>
    <row r="1878" spans="1:11">
      <c r="A1878" s="3">
        <v>8</v>
      </c>
      <c r="B1878" s="3">
        <v>56</v>
      </c>
      <c r="C1878" s="3">
        <v>0.595892646</v>
      </c>
      <c r="D1878" s="3" t="s">
        <v>5</v>
      </c>
      <c r="E1878" s="3" t="s">
        <v>5</v>
      </c>
      <c r="F1878" s="3" t="s">
        <v>5</v>
      </c>
      <c r="G1878" s="3" t="s">
        <v>90</v>
      </c>
      <c r="H1878" s="3" t="s">
        <v>19</v>
      </c>
      <c r="I1878" s="3" t="s">
        <v>5</v>
      </c>
      <c r="J1878" s="3">
        <f>CONCATENATE(C1878,G1878,E1878,  IF(D1878="YES","OK", "KO" ),  IF(I1878="YES","SDD", "HDD" )  )</f>
        <v>0</v>
      </c>
      <c r="K1878" s="3" t="s">
        <v>239</v>
      </c>
    </row>
    <row r="1879" spans="1:11">
      <c r="A1879" s="3">
        <v>8</v>
      </c>
      <c r="B1879" s="3">
        <v>56</v>
      </c>
      <c r="C1879" s="3">
        <v>0.484990263</v>
      </c>
      <c r="D1879" s="3" t="s">
        <v>5</v>
      </c>
      <c r="E1879" s="3" t="s">
        <v>5</v>
      </c>
      <c r="F1879" s="3" t="s">
        <v>5</v>
      </c>
      <c r="G1879" s="3" t="s">
        <v>95</v>
      </c>
      <c r="H1879" s="3" t="s">
        <v>19</v>
      </c>
      <c r="I1879" s="3" t="s">
        <v>5</v>
      </c>
      <c r="J1879" s="3">
        <f>CONCATENATE(C1879,G1879,E1879,  IF(D1879="YES","OK", "KO" ),  IF(I1879="YES","SDD", "HDD" )  )</f>
        <v>0</v>
      </c>
      <c r="K1879" s="3" t="s">
        <v>239</v>
      </c>
    </row>
    <row r="1880" spans="1:11">
      <c r="A1880" s="3">
        <v>8</v>
      </c>
      <c r="B1880" s="3">
        <v>56</v>
      </c>
      <c r="C1880" s="3">
        <v>0.554014368</v>
      </c>
      <c r="D1880" s="3" t="s">
        <v>5</v>
      </c>
      <c r="E1880" s="3" t="s">
        <v>5</v>
      </c>
      <c r="F1880" s="3" t="s">
        <v>5</v>
      </c>
      <c r="G1880" s="3" t="s">
        <v>96</v>
      </c>
      <c r="H1880" s="3" t="s">
        <v>19</v>
      </c>
      <c r="I1880" s="3" t="s">
        <v>5</v>
      </c>
      <c r="J1880" s="3">
        <f>CONCATENATE(C1880,G1880,E1880,  IF(D1880="YES","OK", "KO" ),  IF(I1880="YES","SDD", "HDD" )  )</f>
        <v>0</v>
      </c>
      <c r="K1880" s="3" t="s">
        <v>239</v>
      </c>
    </row>
    <row r="1881" spans="1:11">
      <c r="A1881" s="3">
        <v>8</v>
      </c>
      <c r="B1881" s="3">
        <v>56</v>
      </c>
      <c r="C1881" s="3">
        <v>0.5620088519999999</v>
      </c>
      <c r="D1881" s="3" t="s">
        <v>5</v>
      </c>
      <c r="E1881" s="3" t="s">
        <v>5</v>
      </c>
      <c r="F1881" s="3" t="s">
        <v>5</v>
      </c>
      <c r="G1881" s="3" t="s">
        <v>22</v>
      </c>
      <c r="H1881" s="3" t="s">
        <v>19</v>
      </c>
      <c r="I1881" s="3" t="s">
        <v>5</v>
      </c>
      <c r="J1881" s="3">
        <f>CONCATENATE(C1881,G1881,E1881,  IF(D1881="YES","OK", "KO" ),  IF(I1881="YES","SDD", "HDD" )  )</f>
        <v>0</v>
      </c>
      <c r="K1881" s="3" t="s">
        <v>239</v>
      </c>
    </row>
    <row r="1882" spans="1:11">
      <c r="A1882" s="3">
        <v>8</v>
      </c>
      <c r="B1882" s="3">
        <v>56</v>
      </c>
      <c r="C1882" s="3">
        <v>0.647013492</v>
      </c>
      <c r="D1882" s="3" t="s">
        <v>5</v>
      </c>
      <c r="E1882" s="3" t="s">
        <v>5</v>
      </c>
      <c r="F1882" s="3" t="s">
        <v>5</v>
      </c>
      <c r="G1882" s="3" t="s">
        <v>101</v>
      </c>
      <c r="H1882" s="3" t="s">
        <v>19</v>
      </c>
      <c r="I1882" s="3" t="s">
        <v>5</v>
      </c>
      <c r="J1882" s="3">
        <f>CONCATENATE(C1882,G1882,E1882,  IF(D1882="YES","OK", "KO" ),  IF(I1882="YES","SDD", "HDD" )  )</f>
        <v>0</v>
      </c>
      <c r="K1882" s="3" t="s">
        <v>239</v>
      </c>
    </row>
    <row r="1883" spans="1:11">
      <c r="A1883" s="3">
        <v>8</v>
      </c>
      <c r="B1883" s="3">
        <v>56</v>
      </c>
      <c r="C1883" s="3">
        <v>0.581936031</v>
      </c>
      <c r="D1883" s="3" t="s">
        <v>5</v>
      </c>
      <c r="E1883" s="3" t="s">
        <v>5</v>
      </c>
      <c r="F1883" s="3" t="s">
        <v>5</v>
      </c>
      <c r="G1883" s="3" t="s">
        <v>106</v>
      </c>
      <c r="H1883" s="3" t="s">
        <v>19</v>
      </c>
      <c r="I1883" s="3" t="s">
        <v>5</v>
      </c>
      <c r="J1883" s="3">
        <f>CONCATENATE(C1883,G1883,E1883,  IF(D1883="YES","OK", "KO" ),  IF(I1883="YES","SDD", "HDD" )  )</f>
        <v>0</v>
      </c>
      <c r="K1883" s="3" t="s">
        <v>239</v>
      </c>
    </row>
    <row r="1884" spans="1:11">
      <c r="A1884" s="3">
        <v>8</v>
      </c>
      <c r="B1884" s="3">
        <v>56</v>
      </c>
      <c r="C1884" s="3">
        <v>0.453518307</v>
      </c>
      <c r="D1884" s="3" t="s">
        <v>5</v>
      </c>
      <c r="E1884" s="3" t="s">
        <v>5</v>
      </c>
      <c r="F1884" s="3" t="s">
        <v>5</v>
      </c>
      <c r="G1884" s="3" t="s">
        <v>109</v>
      </c>
      <c r="H1884" s="3" t="s">
        <v>19</v>
      </c>
      <c r="I1884" s="3" t="s">
        <v>5</v>
      </c>
      <c r="J1884" s="3">
        <f>CONCATENATE(C1884,G1884,E1884,  IF(D1884="YES","OK", "KO" ),  IF(I1884="YES","SDD", "HDD" )  )</f>
        <v>0</v>
      </c>
      <c r="K1884" s="3" t="s">
        <v>239</v>
      </c>
    </row>
    <row r="1885" spans="1:11">
      <c r="A1885" s="3">
        <v>8</v>
      </c>
      <c r="B1885" s="3">
        <v>56</v>
      </c>
      <c r="C1885" s="3">
        <v>0.453518307</v>
      </c>
      <c r="D1885" s="3" t="s">
        <v>5</v>
      </c>
      <c r="E1885" s="3" t="s">
        <v>5</v>
      </c>
      <c r="F1885" s="3" t="s">
        <v>5</v>
      </c>
      <c r="G1885" s="3" t="s">
        <v>115</v>
      </c>
      <c r="H1885" s="3" t="s">
        <v>19</v>
      </c>
      <c r="I1885" s="3" t="s">
        <v>5</v>
      </c>
      <c r="J1885" s="3">
        <f>CONCATENATE(C1885,G1885,E1885,  IF(D1885="YES","OK", "KO" ),  IF(I1885="YES","SDD", "HDD" )  )</f>
        <v>0</v>
      </c>
      <c r="K1885" s="3" t="s">
        <v>239</v>
      </c>
    </row>
    <row r="1886" spans="1:11">
      <c r="A1886" s="3">
        <v>8</v>
      </c>
      <c r="B1886" s="3">
        <v>56</v>
      </c>
      <c r="C1886" s="3">
        <v>0.544291119</v>
      </c>
      <c r="D1886" s="3" t="s">
        <v>5</v>
      </c>
      <c r="E1886" s="3" t="s">
        <v>5</v>
      </c>
      <c r="F1886" s="3" t="s">
        <v>5</v>
      </c>
      <c r="G1886" s="3" t="s">
        <v>116</v>
      </c>
      <c r="H1886" s="3" t="s">
        <v>19</v>
      </c>
      <c r="I1886" s="3" t="s">
        <v>5</v>
      </c>
      <c r="J1886" s="3">
        <f>CONCATENATE(C1886,G1886,E1886,  IF(D1886="YES","OK", "KO" ),  IF(I1886="YES","SDD", "HDD" )  )</f>
        <v>0</v>
      </c>
      <c r="K1886" s="3" t="s">
        <v>239</v>
      </c>
    </row>
    <row r="1887" spans="1:11">
      <c r="A1887" s="3">
        <v>8</v>
      </c>
      <c r="B1887" s="3">
        <v>56</v>
      </c>
      <c r="C1887" s="3">
        <v>0.6099504569999999</v>
      </c>
      <c r="D1887" s="3" t="s">
        <v>5</v>
      </c>
      <c r="E1887" s="3" t="s">
        <v>5</v>
      </c>
      <c r="F1887" s="3" t="s">
        <v>5</v>
      </c>
      <c r="G1887" s="3" t="s">
        <v>117</v>
      </c>
      <c r="H1887" s="3" t="s">
        <v>19</v>
      </c>
      <c r="I1887" s="3" t="s">
        <v>5</v>
      </c>
      <c r="J1887" s="3">
        <f>CONCATENATE(C1887,G1887,E1887,  IF(D1887="YES","OK", "KO" ),  IF(I1887="YES","SDD", "HDD" )  )</f>
        <v>0</v>
      </c>
      <c r="K1887" s="3" t="s">
        <v>239</v>
      </c>
    </row>
    <row r="1888" spans="1:11">
      <c r="A1888" s="3">
        <v>8</v>
      </c>
      <c r="B1888" s="3">
        <v>56</v>
      </c>
      <c r="C1888" s="3">
        <v>0.453518307</v>
      </c>
      <c r="D1888" s="3" t="s">
        <v>5</v>
      </c>
      <c r="E1888" s="3" t="s">
        <v>5</v>
      </c>
      <c r="F1888" s="3" t="s">
        <v>5</v>
      </c>
      <c r="G1888" s="3" t="s">
        <v>118</v>
      </c>
      <c r="H1888" s="3" t="s">
        <v>19</v>
      </c>
      <c r="I1888" s="3" t="s">
        <v>5</v>
      </c>
      <c r="J1888" s="3">
        <f>CONCATENATE(C1888,G1888,E1888,  IF(D1888="YES","OK", "KO" ),  IF(I1888="YES","SDD", "HDD" )  )</f>
        <v>0</v>
      </c>
      <c r="K1888" s="3" t="s">
        <v>239</v>
      </c>
    </row>
    <row r="1889" spans="1:11">
      <c r="A1889" s="3">
        <v>8</v>
      </c>
      <c r="B1889" s="3">
        <v>112</v>
      </c>
      <c r="C1889" s="3">
        <v>0.746843346</v>
      </c>
      <c r="D1889" s="3" t="s">
        <v>5</v>
      </c>
      <c r="E1889" s="3" t="s">
        <v>5</v>
      </c>
      <c r="F1889" s="3" t="s">
        <v>5</v>
      </c>
      <c r="G1889" s="3" t="s">
        <v>87</v>
      </c>
      <c r="H1889" s="3" t="s">
        <v>19</v>
      </c>
      <c r="I1889" s="3" t="s">
        <v>5</v>
      </c>
      <c r="J1889" s="3">
        <f>CONCATENATE(C1889,G1889,E1889,  IF(D1889="YES","OK", "KO" ),  IF(I1889="YES","SDD", "HDD" )  )</f>
        <v>0</v>
      </c>
      <c r="K1889" s="3" t="s">
        <v>240</v>
      </c>
    </row>
    <row r="1890" spans="1:11">
      <c r="A1890" s="3">
        <v>8</v>
      </c>
      <c r="B1890" s="3">
        <v>112</v>
      </c>
      <c r="C1890" s="3">
        <v>0.79843644</v>
      </c>
      <c r="D1890" s="3" t="s">
        <v>5</v>
      </c>
      <c r="E1890" s="3" t="s">
        <v>5</v>
      </c>
      <c r="F1890" s="3" t="s">
        <v>5</v>
      </c>
      <c r="G1890" s="3" t="s">
        <v>90</v>
      </c>
      <c r="H1890" s="3" t="s">
        <v>19</v>
      </c>
      <c r="I1890" s="3" t="s">
        <v>5</v>
      </c>
      <c r="J1890" s="3">
        <f>CONCATENATE(C1890,G1890,E1890,  IF(D1890="YES","OK", "KO" ),  IF(I1890="YES","SDD", "HDD" )  )</f>
        <v>0</v>
      </c>
      <c r="K1890" s="3" t="s">
        <v>240</v>
      </c>
    </row>
    <row r="1891" spans="1:11">
      <c r="A1891" s="3">
        <v>8</v>
      </c>
      <c r="B1891" s="3">
        <v>112</v>
      </c>
      <c r="C1891" s="3">
        <v>0.649804815</v>
      </c>
      <c r="D1891" s="3" t="s">
        <v>5</v>
      </c>
      <c r="E1891" s="3" t="s">
        <v>5</v>
      </c>
      <c r="F1891" s="3" t="s">
        <v>5</v>
      </c>
      <c r="G1891" s="3" t="s">
        <v>95</v>
      </c>
      <c r="H1891" s="3" t="s">
        <v>19</v>
      </c>
      <c r="I1891" s="3" t="s">
        <v>5</v>
      </c>
      <c r="J1891" s="3">
        <f>CONCATENATE(C1891,G1891,E1891,  IF(D1891="YES","OK", "KO" ),  IF(I1891="YES","SDD", "HDD" )  )</f>
        <v>0</v>
      </c>
      <c r="K1891" s="3" t="s">
        <v>240</v>
      </c>
    </row>
    <row r="1892" spans="1:11">
      <c r="A1892" s="3">
        <v>8</v>
      </c>
      <c r="B1892" s="3">
        <v>112</v>
      </c>
      <c r="C1892" s="3">
        <v>0.742416021</v>
      </c>
      <c r="D1892" s="3" t="s">
        <v>5</v>
      </c>
      <c r="E1892" s="3" t="s">
        <v>5</v>
      </c>
      <c r="F1892" s="3" t="s">
        <v>5</v>
      </c>
      <c r="G1892" s="3" t="s">
        <v>96</v>
      </c>
      <c r="H1892" s="3" t="s">
        <v>19</v>
      </c>
      <c r="I1892" s="3" t="s">
        <v>5</v>
      </c>
      <c r="J1892" s="3">
        <f>CONCATENATE(C1892,G1892,E1892,  IF(D1892="YES","OK", "KO" ),  IF(I1892="YES","SDD", "HDD" )  )</f>
        <v>0</v>
      </c>
      <c r="K1892" s="3" t="s">
        <v>240</v>
      </c>
    </row>
    <row r="1893" spans="1:11">
      <c r="A1893" s="3">
        <v>8</v>
      </c>
      <c r="B1893" s="3">
        <v>112</v>
      </c>
      <c r="C1893" s="3">
        <v>0.753100632</v>
      </c>
      <c r="D1893" s="3" t="s">
        <v>5</v>
      </c>
      <c r="E1893" s="3" t="s">
        <v>5</v>
      </c>
      <c r="F1893" s="3" t="s">
        <v>5</v>
      </c>
      <c r="G1893" s="3" t="s">
        <v>22</v>
      </c>
      <c r="H1893" s="3" t="s">
        <v>19</v>
      </c>
      <c r="I1893" s="3" t="s">
        <v>5</v>
      </c>
      <c r="J1893" s="3">
        <f>CONCATENATE(C1893,G1893,E1893,  IF(D1893="YES","OK", "KO" ),  IF(I1893="YES","SDD", "HDD" )  )</f>
        <v>0</v>
      </c>
      <c r="K1893" s="3" t="s">
        <v>240</v>
      </c>
    </row>
    <row r="1894" spans="1:11">
      <c r="A1894" s="3">
        <v>8</v>
      </c>
      <c r="B1894" s="3">
        <v>112</v>
      </c>
      <c r="C1894" s="3">
        <v>0.866979864</v>
      </c>
      <c r="D1894" s="3" t="s">
        <v>5</v>
      </c>
      <c r="E1894" s="3" t="s">
        <v>5</v>
      </c>
      <c r="F1894" s="3" t="s">
        <v>5</v>
      </c>
      <c r="G1894" s="3" t="s">
        <v>101</v>
      </c>
      <c r="H1894" s="3" t="s">
        <v>19</v>
      </c>
      <c r="I1894" s="3" t="s">
        <v>5</v>
      </c>
      <c r="J1894" s="3">
        <f>CONCATENATE(C1894,G1894,E1894,  IF(D1894="YES","OK", "KO" ),  IF(I1894="YES","SDD", "HDD" )  )</f>
        <v>0</v>
      </c>
      <c r="K1894" s="3" t="s">
        <v>240</v>
      </c>
    </row>
    <row r="1895" spans="1:11">
      <c r="A1895" s="3">
        <v>8</v>
      </c>
      <c r="B1895" s="3">
        <v>112</v>
      </c>
      <c r="C1895" s="3">
        <v>0.779765778</v>
      </c>
      <c r="D1895" s="3" t="s">
        <v>5</v>
      </c>
      <c r="E1895" s="3" t="s">
        <v>5</v>
      </c>
      <c r="F1895" s="3" t="s">
        <v>5</v>
      </c>
      <c r="G1895" s="3" t="s">
        <v>106</v>
      </c>
      <c r="H1895" s="3" t="s">
        <v>19</v>
      </c>
      <c r="I1895" s="3" t="s">
        <v>5</v>
      </c>
      <c r="J1895" s="3">
        <f>CONCATENATE(C1895,G1895,E1895,  IF(D1895="YES","OK", "KO" ),  IF(I1895="YES","SDD", "HDD" )  )</f>
        <v>0</v>
      </c>
      <c r="K1895" s="3" t="s">
        <v>240</v>
      </c>
    </row>
    <row r="1896" spans="1:11">
      <c r="A1896" s="3">
        <v>8</v>
      </c>
      <c r="B1896" s="3">
        <v>112</v>
      </c>
      <c r="C1896" s="3">
        <v>0.607732578</v>
      </c>
      <c r="D1896" s="3" t="s">
        <v>5</v>
      </c>
      <c r="E1896" s="3" t="s">
        <v>5</v>
      </c>
      <c r="F1896" s="3" t="s">
        <v>5</v>
      </c>
      <c r="G1896" s="3" t="s">
        <v>109</v>
      </c>
      <c r="H1896" s="3" t="s">
        <v>19</v>
      </c>
      <c r="I1896" s="3" t="s">
        <v>5</v>
      </c>
      <c r="J1896" s="3">
        <f>CONCATENATE(C1896,G1896,E1896,  IF(D1896="YES","OK", "KO" ),  IF(I1896="YES","SDD", "HDD" )  )</f>
        <v>0</v>
      </c>
      <c r="K1896" s="3" t="s">
        <v>240</v>
      </c>
    </row>
    <row r="1897" spans="1:11">
      <c r="A1897" s="3">
        <v>8</v>
      </c>
      <c r="B1897" s="3">
        <v>112</v>
      </c>
      <c r="C1897" s="3">
        <v>0.607732578</v>
      </c>
      <c r="D1897" s="3" t="s">
        <v>5</v>
      </c>
      <c r="E1897" s="3" t="s">
        <v>5</v>
      </c>
      <c r="F1897" s="3" t="s">
        <v>5</v>
      </c>
      <c r="G1897" s="3" t="s">
        <v>115</v>
      </c>
      <c r="H1897" s="3" t="s">
        <v>19</v>
      </c>
      <c r="I1897" s="3" t="s">
        <v>5</v>
      </c>
      <c r="J1897" s="3">
        <f>CONCATENATE(C1897,G1897,E1897,  IF(D1897="YES","OK", "KO" ),  IF(I1897="YES","SDD", "HDD" )  )</f>
        <v>0</v>
      </c>
      <c r="K1897" s="3" t="s">
        <v>240</v>
      </c>
    </row>
    <row r="1898" spans="1:11">
      <c r="A1898" s="3">
        <v>8</v>
      </c>
      <c r="B1898" s="3">
        <v>112</v>
      </c>
      <c r="C1898" s="3">
        <v>0.729319572</v>
      </c>
      <c r="D1898" s="3" t="s">
        <v>5</v>
      </c>
      <c r="E1898" s="3" t="s">
        <v>5</v>
      </c>
      <c r="F1898" s="3" t="s">
        <v>5</v>
      </c>
      <c r="G1898" s="3" t="s">
        <v>116</v>
      </c>
      <c r="H1898" s="3" t="s">
        <v>19</v>
      </c>
      <c r="I1898" s="3" t="s">
        <v>5</v>
      </c>
      <c r="J1898" s="3">
        <f>CONCATENATE(C1898,G1898,E1898,  IF(D1898="YES","OK", "KO" ),  IF(I1898="YES","SDD", "HDD" )  )</f>
        <v>0</v>
      </c>
      <c r="K1898" s="3" t="s">
        <v>240</v>
      </c>
    </row>
    <row r="1899" spans="1:11">
      <c r="A1899" s="3">
        <v>8</v>
      </c>
      <c r="B1899" s="3">
        <v>112</v>
      </c>
      <c r="C1899" s="3">
        <v>0.817309494</v>
      </c>
      <c r="D1899" s="3" t="s">
        <v>5</v>
      </c>
      <c r="E1899" s="3" t="s">
        <v>5</v>
      </c>
      <c r="F1899" s="3" t="s">
        <v>5</v>
      </c>
      <c r="G1899" s="3" t="s">
        <v>117</v>
      </c>
      <c r="H1899" s="3" t="s">
        <v>19</v>
      </c>
      <c r="I1899" s="3" t="s">
        <v>5</v>
      </c>
      <c r="J1899" s="3">
        <f>CONCATENATE(C1899,G1899,E1899,  IF(D1899="YES","OK", "KO" ),  IF(I1899="YES","SDD", "HDD" )  )</f>
        <v>0</v>
      </c>
      <c r="K1899" s="3" t="s">
        <v>240</v>
      </c>
    </row>
    <row r="1900" spans="1:11">
      <c r="A1900" s="3">
        <v>8</v>
      </c>
      <c r="B1900" s="3">
        <v>112</v>
      </c>
      <c r="C1900" s="3">
        <v>0.607732578</v>
      </c>
      <c r="D1900" s="3" t="s">
        <v>5</v>
      </c>
      <c r="E1900" s="3" t="s">
        <v>5</v>
      </c>
      <c r="F1900" s="3" t="s">
        <v>5</v>
      </c>
      <c r="G1900" s="3" t="s">
        <v>118</v>
      </c>
      <c r="H1900" s="3" t="s">
        <v>19</v>
      </c>
      <c r="I1900" s="3" t="s">
        <v>5</v>
      </c>
      <c r="J1900" s="3">
        <f>CONCATENATE(C1900,G1900,E1900,  IF(D1900="YES","OK", "KO" ),  IF(I1900="YES","SDD", "HDD" )  )</f>
        <v>0</v>
      </c>
      <c r="K1900" s="3" t="s">
        <v>240</v>
      </c>
    </row>
    <row r="1901" spans="1:11">
      <c r="A1901" s="3">
        <v>16</v>
      </c>
      <c r="B1901" s="3">
        <v>128</v>
      </c>
      <c r="C1901" s="3">
        <v>1.113139134</v>
      </c>
      <c r="D1901" s="3" t="s">
        <v>5</v>
      </c>
      <c r="E1901" s="3" t="s">
        <v>5</v>
      </c>
      <c r="F1901" s="3" t="s">
        <v>5</v>
      </c>
      <c r="G1901" s="3" t="s">
        <v>87</v>
      </c>
      <c r="H1901" s="3" t="s">
        <v>19</v>
      </c>
      <c r="I1901" s="3" t="s">
        <v>5</v>
      </c>
      <c r="J1901" s="3">
        <f>CONCATENATE(C1901,G1901,E1901,  IF(D1901="YES","OK", "KO" ),  IF(I1901="YES","SDD", "HDD" )  )</f>
        <v>0</v>
      </c>
      <c r="K1901" s="3" t="s">
        <v>241</v>
      </c>
    </row>
    <row r="1902" spans="1:11">
      <c r="A1902" s="3">
        <v>16</v>
      </c>
      <c r="B1902" s="3">
        <v>128</v>
      </c>
      <c r="C1902" s="3">
        <v>1.113139134</v>
      </c>
      <c r="D1902" s="3" t="s">
        <v>5</v>
      </c>
      <c r="E1902" s="3" t="s">
        <v>5</v>
      </c>
      <c r="F1902" s="3" t="s">
        <v>5</v>
      </c>
      <c r="G1902" s="3" t="s">
        <v>90</v>
      </c>
      <c r="H1902" s="3" t="s">
        <v>19</v>
      </c>
      <c r="I1902" s="3" t="s">
        <v>5</v>
      </c>
      <c r="J1902" s="3">
        <f>CONCATENATE(C1902,G1902,E1902,  IF(D1902="YES","OK", "KO" ),  IF(I1902="YES","SDD", "HDD" )  )</f>
        <v>0</v>
      </c>
      <c r="K1902" s="3" t="s">
        <v>241</v>
      </c>
    </row>
    <row r="1903" spans="1:11">
      <c r="A1903" s="3">
        <v>16</v>
      </c>
      <c r="B1903" s="3">
        <v>128</v>
      </c>
      <c r="C1903" s="3">
        <v>1.023901128</v>
      </c>
      <c r="D1903" s="3" t="s">
        <v>5</v>
      </c>
      <c r="E1903" s="3" t="s">
        <v>5</v>
      </c>
      <c r="F1903" s="3" t="s">
        <v>5</v>
      </c>
      <c r="G1903" s="3" t="s">
        <v>93</v>
      </c>
      <c r="H1903" s="3" t="s">
        <v>19</v>
      </c>
      <c r="I1903" s="3" t="s">
        <v>5</v>
      </c>
      <c r="J1903" s="3">
        <f>CONCATENATE(C1903,G1903,E1903,  IF(D1903="YES","OK", "KO" ),  IF(I1903="YES","SDD", "HDD" )  )</f>
        <v>0</v>
      </c>
      <c r="K1903" s="3" t="s">
        <v>241</v>
      </c>
    </row>
    <row r="1904" spans="1:11">
      <c r="A1904" s="3">
        <v>16</v>
      </c>
      <c r="B1904" s="3">
        <v>128</v>
      </c>
      <c r="C1904" s="3">
        <v>1.023901128</v>
      </c>
      <c r="D1904" s="3" t="s">
        <v>5</v>
      </c>
      <c r="E1904" s="3" t="s">
        <v>5</v>
      </c>
      <c r="F1904" s="3" t="s">
        <v>5</v>
      </c>
      <c r="G1904" s="3" t="s">
        <v>94</v>
      </c>
      <c r="H1904" s="3" t="s">
        <v>19</v>
      </c>
      <c r="I1904" s="3" t="s">
        <v>5</v>
      </c>
      <c r="J1904" s="3">
        <f>CONCATENATE(C1904,G1904,E1904,  IF(D1904="YES","OK", "KO" ),  IF(I1904="YES","SDD", "HDD" )  )</f>
        <v>0</v>
      </c>
      <c r="K1904" s="3" t="s">
        <v>241</v>
      </c>
    </row>
    <row r="1905" spans="1:11">
      <c r="A1905" s="3">
        <v>16</v>
      </c>
      <c r="B1905" s="3">
        <v>128</v>
      </c>
      <c r="C1905" s="3">
        <v>1.107261333</v>
      </c>
      <c r="D1905" s="3" t="s">
        <v>5</v>
      </c>
      <c r="E1905" s="3" t="s">
        <v>5</v>
      </c>
      <c r="F1905" s="3" t="s">
        <v>5</v>
      </c>
      <c r="G1905" s="3" t="s">
        <v>22</v>
      </c>
      <c r="H1905" s="3" t="s">
        <v>19</v>
      </c>
      <c r="I1905" s="3" t="s">
        <v>5</v>
      </c>
      <c r="J1905" s="3">
        <f>CONCATENATE(C1905,G1905,E1905,  IF(D1905="YES","OK", "KO" ),  IF(I1905="YES","SDD", "HDD" )  )</f>
        <v>0</v>
      </c>
      <c r="K1905" s="3" t="s">
        <v>241</v>
      </c>
    </row>
    <row r="1906" spans="1:11">
      <c r="A1906" s="3">
        <v>16</v>
      </c>
      <c r="B1906" s="3">
        <v>128</v>
      </c>
      <c r="C1906" s="3">
        <v>1.089358074</v>
      </c>
      <c r="D1906" s="3" t="s">
        <v>5</v>
      </c>
      <c r="E1906" s="3" t="s">
        <v>5</v>
      </c>
      <c r="F1906" s="3" t="s">
        <v>5</v>
      </c>
      <c r="G1906" s="3" t="s">
        <v>101</v>
      </c>
      <c r="H1906" s="3" t="s">
        <v>19</v>
      </c>
      <c r="I1906" s="3" t="s">
        <v>5</v>
      </c>
      <c r="J1906" s="3">
        <f>CONCATENATE(C1906,G1906,E1906,  IF(D1906="YES","OK", "KO" ),  IF(I1906="YES","SDD", "HDD" )  )</f>
        <v>0</v>
      </c>
      <c r="K1906" s="3" t="s">
        <v>241</v>
      </c>
    </row>
    <row r="1907" spans="1:11">
      <c r="A1907" s="3">
        <v>16</v>
      </c>
      <c r="B1907" s="3">
        <v>128</v>
      </c>
      <c r="C1907" s="3">
        <v>1.077425379</v>
      </c>
      <c r="D1907" s="3" t="s">
        <v>5</v>
      </c>
      <c r="E1907" s="3" t="s">
        <v>5</v>
      </c>
      <c r="F1907" s="3" t="s">
        <v>5</v>
      </c>
      <c r="G1907" s="3" t="s">
        <v>106</v>
      </c>
      <c r="H1907" s="3" t="s">
        <v>19</v>
      </c>
      <c r="I1907" s="3" t="s">
        <v>5</v>
      </c>
      <c r="J1907" s="3">
        <f>CONCATENATE(C1907,G1907,E1907,  IF(D1907="YES","OK", "KO" ),  IF(I1907="YES","SDD", "HDD" )  )</f>
        <v>0</v>
      </c>
      <c r="K1907" s="3" t="s">
        <v>241</v>
      </c>
    </row>
    <row r="1908" spans="1:11">
      <c r="A1908" s="3">
        <v>16</v>
      </c>
      <c r="B1908" s="3">
        <v>128</v>
      </c>
      <c r="C1908" s="3">
        <v>1.02148929</v>
      </c>
      <c r="D1908" s="3" t="s">
        <v>5</v>
      </c>
      <c r="E1908" s="3" t="s">
        <v>5</v>
      </c>
      <c r="F1908" s="3" t="s">
        <v>5</v>
      </c>
      <c r="G1908" s="3" t="s">
        <v>110</v>
      </c>
      <c r="H1908" s="3" t="s">
        <v>19</v>
      </c>
      <c r="I1908" s="3" t="s">
        <v>5</v>
      </c>
      <c r="J1908" s="3">
        <f>CONCATENATE(C1908,G1908,E1908,  IF(D1908="YES","OK", "KO" ),  IF(I1908="YES","SDD", "HDD" )  )</f>
        <v>0</v>
      </c>
      <c r="K1908" s="3" t="s">
        <v>241</v>
      </c>
    </row>
    <row r="1909" spans="1:11">
      <c r="A1909" s="3">
        <v>16</v>
      </c>
      <c r="B1909" s="3">
        <v>128</v>
      </c>
      <c r="C1909" s="3">
        <v>1.023901128</v>
      </c>
      <c r="D1909" s="3" t="s">
        <v>5</v>
      </c>
      <c r="E1909" s="3" t="s">
        <v>5</v>
      </c>
      <c r="F1909" s="3" t="s">
        <v>5</v>
      </c>
      <c r="G1909" s="3" t="s">
        <v>117</v>
      </c>
      <c r="H1909" s="3" t="s">
        <v>19</v>
      </c>
      <c r="I1909" s="3" t="s">
        <v>5</v>
      </c>
      <c r="J1909" s="3">
        <f>CONCATENATE(C1909,G1909,E1909,  IF(D1909="YES","OK", "KO" ),  IF(I1909="YES","SDD", "HDD" )  )</f>
        <v>0</v>
      </c>
      <c r="K1909" s="3" t="s">
        <v>241</v>
      </c>
    </row>
    <row r="1910" spans="1:11">
      <c r="A1910" s="3">
        <v>16</v>
      </c>
      <c r="B1910" s="3">
        <v>128</v>
      </c>
      <c r="C1910" s="3">
        <v>0.928591362</v>
      </c>
      <c r="D1910" s="3" t="s">
        <v>5</v>
      </c>
      <c r="E1910" s="3" t="s">
        <v>5</v>
      </c>
      <c r="F1910" s="3" t="s">
        <v>5</v>
      </c>
      <c r="G1910" s="3" t="s">
        <v>118</v>
      </c>
      <c r="H1910" s="3" t="s">
        <v>19</v>
      </c>
      <c r="I1910" s="3" t="s">
        <v>5</v>
      </c>
      <c r="J1910" s="3">
        <f>CONCATENATE(C1910,G1910,E1910,  IF(D1910="YES","OK", "KO" ),  IF(I1910="YES","SDD", "HDD" )  )</f>
        <v>0</v>
      </c>
      <c r="K1910" s="3" t="s">
        <v>241</v>
      </c>
    </row>
    <row r="1911" spans="1:11">
      <c r="A1911" s="3">
        <v>32</v>
      </c>
      <c r="B1911" s="3">
        <v>256</v>
      </c>
      <c r="C1911" s="3">
        <v>2.226371031</v>
      </c>
      <c r="D1911" s="3" t="s">
        <v>5</v>
      </c>
      <c r="E1911" s="3" t="s">
        <v>5</v>
      </c>
      <c r="F1911" s="3" t="s">
        <v>5</v>
      </c>
      <c r="G1911" s="3" t="s">
        <v>87</v>
      </c>
      <c r="H1911" s="3" t="s">
        <v>19</v>
      </c>
      <c r="I1911" s="3" t="s">
        <v>5</v>
      </c>
      <c r="J1911" s="3">
        <f>CONCATENATE(C1911,G1911,E1911,  IF(D1911="YES","OK", "KO" ),  IF(I1911="YES","SDD", "HDD" )  )</f>
        <v>0</v>
      </c>
      <c r="K1911" s="3" t="s">
        <v>242</v>
      </c>
    </row>
    <row r="1912" spans="1:11">
      <c r="A1912" s="3">
        <v>32</v>
      </c>
      <c r="B1912" s="3">
        <v>256</v>
      </c>
      <c r="C1912" s="3">
        <v>2.226371031</v>
      </c>
      <c r="D1912" s="3" t="s">
        <v>5</v>
      </c>
      <c r="E1912" s="3" t="s">
        <v>5</v>
      </c>
      <c r="F1912" s="3" t="s">
        <v>5</v>
      </c>
      <c r="G1912" s="3" t="s">
        <v>90</v>
      </c>
      <c r="H1912" s="3" t="s">
        <v>19</v>
      </c>
      <c r="I1912" s="3" t="s">
        <v>5</v>
      </c>
      <c r="J1912" s="3">
        <f>CONCATENATE(C1912,G1912,E1912,  IF(D1912="YES","OK", "KO" ),  IF(I1912="YES","SDD", "HDD" )  )</f>
        <v>0</v>
      </c>
      <c r="K1912" s="3" t="s">
        <v>242</v>
      </c>
    </row>
    <row r="1913" spans="1:11">
      <c r="A1913" s="3">
        <v>32</v>
      </c>
      <c r="B1913" s="3">
        <v>256</v>
      </c>
      <c r="C1913" s="3">
        <v>2.047793823</v>
      </c>
      <c r="D1913" s="3" t="s">
        <v>5</v>
      </c>
      <c r="E1913" s="3" t="s">
        <v>5</v>
      </c>
      <c r="F1913" s="3" t="s">
        <v>5</v>
      </c>
      <c r="G1913" s="3" t="s">
        <v>93</v>
      </c>
      <c r="H1913" s="3" t="s">
        <v>19</v>
      </c>
      <c r="I1913" s="3" t="s">
        <v>5</v>
      </c>
      <c r="J1913" s="3">
        <f>CONCATENATE(C1913,G1913,E1913,  IF(D1913="YES","OK", "KO" ),  IF(I1913="YES","SDD", "HDD" )  )</f>
        <v>0</v>
      </c>
      <c r="K1913" s="3" t="s">
        <v>242</v>
      </c>
    </row>
    <row r="1914" spans="1:11">
      <c r="A1914" s="3">
        <v>32</v>
      </c>
      <c r="B1914" s="3">
        <v>256</v>
      </c>
      <c r="C1914" s="3">
        <v>2.047793823</v>
      </c>
      <c r="D1914" s="3" t="s">
        <v>5</v>
      </c>
      <c r="E1914" s="3" t="s">
        <v>5</v>
      </c>
      <c r="F1914" s="3" t="s">
        <v>5</v>
      </c>
      <c r="G1914" s="3" t="s">
        <v>94</v>
      </c>
      <c r="H1914" s="3" t="s">
        <v>19</v>
      </c>
      <c r="I1914" s="3" t="s">
        <v>5</v>
      </c>
      <c r="J1914" s="3">
        <f>CONCATENATE(C1914,G1914,E1914,  IF(D1914="YES","OK", "KO" ),  IF(I1914="YES","SDD", "HDD" )  )</f>
        <v>0</v>
      </c>
      <c r="K1914" s="3" t="s">
        <v>242</v>
      </c>
    </row>
    <row r="1915" spans="1:11">
      <c r="A1915" s="3">
        <v>32</v>
      </c>
      <c r="B1915" s="3">
        <v>256</v>
      </c>
      <c r="C1915" s="3">
        <v>2.214531099</v>
      </c>
      <c r="D1915" s="3" t="s">
        <v>5</v>
      </c>
      <c r="E1915" s="3" t="s">
        <v>5</v>
      </c>
      <c r="F1915" s="3" t="s">
        <v>5</v>
      </c>
      <c r="G1915" s="3" t="s">
        <v>22</v>
      </c>
      <c r="H1915" s="3" t="s">
        <v>19</v>
      </c>
      <c r="I1915" s="3" t="s">
        <v>5</v>
      </c>
      <c r="J1915" s="3">
        <f>CONCATENATE(C1915,G1915,E1915,  IF(D1915="YES","OK", "KO" ),  IF(I1915="YES","SDD", "HDD" )  )</f>
        <v>0</v>
      </c>
      <c r="K1915" s="3" t="s">
        <v>242</v>
      </c>
    </row>
    <row r="1916" spans="1:11">
      <c r="A1916" s="3">
        <v>32</v>
      </c>
      <c r="B1916" s="3">
        <v>256</v>
      </c>
      <c r="C1916" s="3">
        <v>2.178817344</v>
      </c>
      <c r="D1916" s="3" t="s">
        <v>5</v>
      </c>
      <c r="E1916" s="3" t="s">
        <v>5</v>
      </c>
      <c r="F1916" s="3" t="s">
        <v>5</v>
      </c>
      <c r="G1916" s="3" t="s">
        <v>101</v>
      </c>
      <c r="H1916" s="3" t="s">
        <v>19</v>
      </c>
      <c r="I1916" s="3" t="s">
        <v>5</v>
      </c>
      <c r="J1916" s="3">
        <f>CONCATENATE(C1916,G1916,E1916,  IF(D1916="YES","OK", "KO" ),  IF(I1916="YES","SDD", "HDD" )  )</f>
        <v>0</v>
      </c>
      <c r="K1916" s="3" t="s">
        <v>242</v>
      </c>
    </row>
    <row r="1917" spans="1:11">
      <c r="A1917" s="3">
        <v>32</v>
      </c>
      <c r="B1917" s="3">
        <v>256</v>
      </c>
      <c r="C1917" s="3">
        <v>2.154943521</v>
      </c>
      <c r="D1917" s="3" t="s">
        <v>5</v>
      </c>
      <c r="E1917" s="3" t="s">
        <v>5</v>
      </c>
      <c r="F1917" s="3" t="s">
        <v>5</v>
      </c>
      <c r="G1917" s="3" t="s">
        <v>106</v>
      </c>
      <c r="H1917" s="3" t="s">
        <v>19</v>
      </c>
      <c r="I1917" s="3" t="s">
        <v>5</v>
      </c>
      <c r="J1917" s="3">
        <f>CONCATENATE(C1917,G1917,E1917,  IF(D1917="YES","OK", "KO" ),  IF(I1917="YES","SDD", "HDD" )  )</f>
        <v>0</v>
      </c>
      <c r="K1917" s="3" t="s">
        <v>242</v>
      </c>
    </row>
    <row r="1918" spans="1:11">
      <c r="A1918" s="3">
        <v>32</v>
      </c>
      <c r="B1918" s="3">
        <v>256</v>
      </c>
      <c r="C1918" s="3">
        <v>2.043079776</v>
      </c>
      <c r="D1918" s="3" t="s">
        <v>5</v>
      </c>
      <c r="E1918" s="3" t="s">
        <v>5</v>
      </c>
      <c r="F1918" s="3" t="s">
        <v>5</v>
      </c>
      <c r="G1918" s="3" t="s">
        <v>110</v>
      </c>
      <c r="H1918" s="3" t="s">
        <v>19</v>
      </c>
      <c r="I1918" s="3" t="s">
        <v>5</v>
      </c>
      <c r="J1918" s="3">
        <f>CONCATENATE(C1918,G1918,E1918,  IF(D1918="YES","OK", "KO" ),  IF(I1918="YES","SDD", "HDD" )  )</f>
        <v>0</v>
      </c>
      <c r="K1918" s="3" t="s">
        <v>242</v>
      </c>
    </row>
    <row r="1919" spans="1:11">
      <c r="A1919" s="3">
        <v>32</v>
      </c>
      <c r="B1919" s="3">
        <v>256</v>
      </c>
      <c r="C1919" s="3">
        <v>2.047793823</v>
      </c>
      <c r="D1919" s="3" t="s">
        <v>5</v>
      </c>
      <c r="E1919" s="3" t="s">
        <v>5</v>
      </c>
      <c r="F1919" s="3" t="s">
        <v>5</v>
      </c>
      <c r="G1919" s="3" t="s">
        <v>117</v>
      </c>
      <c r="H1919" s="3" t="s">
        <v>19</v>
      </c>
      <c r="I1919" s="3" t="s">
        <v>5</v>
      </c>
      <c r="J1919" s="3">
        <f>CONCATENATE(C1919,G1919,E1919,  IF(D1919="YES","OK", "KO" ),  IF(I1919="YES","SDD", "HDD" )  )</f>
        <v>0</v>
      </c>
      <c r="K1919" s="3" t="s">
        <v>242</v>
      </c>
    </row>
    <row r="1920" spans="1:11">
      <c r="A1920" s="3">
        <v>32</v>
      </c>
      <c r="B1920" s="3">
        <v>256</v>
      </c>
      <c r="C1920" s="3">
        <v>1.85728392</v>
      </c>
      <c r="D1920" s="3" t="s">
        <v>5</v>
      </c>
      <c r="E1920" s="3" t="s">
        <v>5</v>
      </c>
      <c r="F1920" s="3" t="s">
        <v>5</v>
      </c>
      <c r="G1920" s="3" t="s">
        <v>118</v>
      </c>
      <c r="H1920" s="3" t="s">
        <v>19</v>
      </c>
      <c r="I1920" s="3" t="s">
        <v>5</v>
      </c>
      <c r="J1920" s="3">
        <f>CONCATENATE(C1920,G1920,E1920,  IF(D1920="YES","OK", "KO" ),  IF(I1920="YES","SDD", "HDD" )  )</f>
        <v>0</v>
      </c>
      <c r="K1920" s="3" t="s">
        <v>242</v>
      </c>
    </row>
    <row r="1921" spans="1:11">
      <c r="A1921" s="3">
        <v>4</v>
      </c>
      <c r="B1921" s="3">
        <v>32</v>
      </c>
      <c r="C1921" s="3">
        <v>0.278213103</v>
      </c>
      <c r="D1921" s="3" t="s">
        <v>5</v>
      </c>
      <c r="E1921" s="3" t="s">
        <v>5</v>
      </c>
      <c r="F1921" s="3" t="s">
        <v>5</v>
      </c>
      <c r="G1921" s="3" t="s">
        <v>87</v>
      </c>
      <c r="H1921" s="3" t="s">
        <v>19</v>
      </c>
      <c r="I1921" s="3" t="s">
        <v>5</v>
      </c>
      <c r="J1921" s="3">
        <f>CONCATENATE(C1921,G1921,E1921,  IF(D1921="YES","OK", "KO" ),  IF(I1921="YES","SDD", "HDD" )  )</f>
        <v>0</v>
      </c>
      <c r="K1921" s="3" t="s">
        <v>243</v>
      </c>
    </row>
    <row r="1922" spans="1:11">
      <c r="A1922" s="3">
        <v>4</v>
      </c>
      <c r="B1922" s="3">
        <v>32</v>
      </c>
      <c r="C1922" s="3">
        <v>0.278213103</v>
      </c>
      <c r="D1922" s="3" t="s">
        <v>5</v>
      </c>
      <c r="E1922" s="3" t="s">
        <v>5</v>
      </c>
      <c r="F1922" s="3" t="s">
        <v>5</v>
      </c>
      <c r="G1922" s="3" t="s">
        <v>90</v>
      </c>
      <c r="H1922" s="3" t="s">
        <v>19</v>
      </c>
      <c r="I1922" s="3" t="s">
        <v>5</v>
      </c>
      <c r="J1922" s="3">
        <f>CONCATENATE(C1922,G1922,E1922,  IF(D1922="YES","OK", "KO" ),  IF(I1922="YES","SDD", "HDD" )  )</f>
        <v>0</v>
      </c>
      <c r="K1922" s="3" t="s">
        <v>243</v>
      </c>
    </row>
    <row r="1923" spans="1:11">
      <c r="A1923" s="3">
        <v>4</v>
      </c>
      <c r="B1923" s="3">
        <v>32</v>
      </c>
      <c r="C1923" s="3">
        <v>0.255975282</v>
      </c>
      <c r="D1923" s="3" t="s">
        <v>5</v>
      </c>
      <c r="E1923" s="3" t="s">
        <v>5</v>
      </c>
      <c r="F1923" s="3" t="s">
        <v>5</v>
      </c>
      <c r="G1923" s="3" t="s">
        <v>93</v>
      </c>
      <c r="H1923" s="3" t="s">
        <v>19</v>
      </c>
      <c r="I1923" s="3" t="s">
        <v>5</v>
      </c>
      <c r="J1923" s="3">
        <f>CONCATENATE(C1923,G1923,E1923,  IF(D1923="YES","OK", "KO" ),  IF(I1923="YES","SDD", "HDD" )  )</f>
        <v>0</v>
      </c>
      <c r="K1923" s="3" t="s">
        <v>243</v>
      </c>
    </row>
    <row r="1924" spans="1:11">
      <c r="A1924" s="3">
        <v>4</v>
      </c>
      <c r="B1924" s="3">
        <v>32</v>
      </c>
      <c r="C1924" s="3">
        <v>0.255975282</v>
      </c>
      <c r="D1924" s="3" t="s">
        <v>5</v>
      </c>
      <c r="E1924" s="3" t="s">
        <v>5</v>
      </c>
      <c r="F1924" s="3" t="s">
        <v>5</v>
      </c>
      <c r="G1924" s="3" t="s">
        <v>94</v>
      </c>
      <c r="H1924" s="3" t="s">
        <v>19</v>
      </c>
      <c r="I1924" s="3" t="s">
        <v>5</v>
      </c>
      <c r="J1924" s="3">
        <f>CONCATENATE(C1924,G1924,E1924,  IF(D1924="YES","OK", "KO" ),  IF(I1924="YES","SDD", "HDD" )  )</f>
        <v>0</v>
      </c>
      <c r="K1924" s="3" t="s">
        <v>243</v>
      </c>
    </row>
    <row r="1925" spans="1:11">
      <c r="A1925" s="3">
        <v>4</v>
      </c>
      <c r="B1925" s="3">
        <v>32</v>
      </c>
      <c r="C1925" s="3">
        <v>0.27677106</v>
      </c>
      <c r="D1925" s="3" t="s">
        <v>5</v>
      </c>
      <c r="E1925" s="3" t="s">
        <v>5</v>
      </c>
      <c r="F1925" s="3" t="s">
        <v>5</v>
      </c>
      <c r="G1925" s="3" t="s">
        <v>22</v>
      </c>
      <c r="H1925" s="3" t="s">
        <v>19</v>
      </c>
      <c r="I1925" s="3" t="s">
        <v>5</v>
      </c>
      <c r="J1925" s="3">
        <f>CONCATENATE(C1925,G1925,E1925,  IF(D1925="YES","OK", "KO" ),  IF(I1925="YES","SDD", "HDD" )  )</f>
        <v>0</v>
      </c>
      <c r="K1925" s="3" t="s">
        <v>243</v>
      </c>
    </row>
    <row r="1926" spans="1:11">
      <c r="A1926" s="3">
        <v>4</v>
      </c>
      <c r="B1926" s="3">
        <v>32</v>
      </c>
      <c r="C1926" s="3">
        <v>0.272343735</v>
      </c>
      <c r="D1926" s="3" t="s">
        <v>5</v>
      </c>
      <c r="E1926" s="3" t="s">
        <v>5</v>
      </c>
      <c r="F1926" s="3" t="s">
        <v>5</v>
      </c>
      <c r="G1926" s="3" t="s">
        <v>101</v>
      </c>
      <c r="H1926" s="3" t="s">
        <v>19</v>
      </c>
      <c r="I1926" s="3" t="s">
        <v>5</v>
      </c>
      <c r="J1926" s="3">
        <f>CONCATENATE(C1926,G1926,E1926,  IF(D1926="YES","OK", "KO" ),  IF(I1926="YES","SDD", "HDD" )  )</f>
        <v>0</v>
      </c>
      <c r="K1926" s="3" t="s">
        <v>243</v>
      </c>
    </row>
    <row r="1927" spans="1:11">
      <c r="A1927" s="3">
        <v>4</v>
      </c>
      <c r="B1927" s="3">
        <v>32</v>
      </c>
      <c r="C1927" s="3">
        <v>0.269358453</v>
      </c>
      <c r="D1927" s="3" t="s">
        <v>5</v>
      </c>
      <c r="E1927" s="3" t="s">
        <v>5</v>
      </c>
      <c r="F1927" s="3" t="s">
        <v>5</v>
      </c>
      <c r="G1927" s="3" t="s">
        <v>106</v>
      </c>
      <c r="H1927" s="3" t="s">
        <v>19</v>
      </c>
      <c r="I1927" s="3" t="s">
        <v>5</v>
      </c>
      <c r="J1927" s="3">
        <f>CONCATENATE(C1927,G1927,E1927,  IF(D1927="YES","OK", "KO" ),  IF(I1927="YES","SDD", "HDD" )  )</f>
        <v>0</v>
      </c>
      <c r="K1927" s="3" t="s">
        <v>243</v>
      </c>
    </row>
    <row r="1928" spans="1:11">
      <c r="A1928" s="3">
        <v>4</v>
      </c>
      <c r="B1928" s="3">
        <v>32</v>
      </c>
      <c r="C1928" s="3">
        <v>0.255300642</v>
      </c>
      <c r="D1928" s="3" t="s">
        <v>5</v>
      </c>
      <c r="E1928" s="3" t="s">
        <v>5</v>
      </c>
      <c r="F1928" s="3" t="s">
        <v>5</v>
      </c>
      <c r="G1928" s="3" t="s">
        <v>110</v>
      </c>
      <c r="H1928" s="3" t="s">
        <v>19</v>
      </c>
      <c r="I1928" s="3" t="s">
        <v>5</v>
      </c>
      <c r="J1928" s="3">
        <f>CONCATENATE(C1928,G1928,E1928,  IF(D1928="YES","OK", "KO" ),  IF(I1928="YES","SDD", "HDD" )  )</f>
        <v>0</v>
      </c>
      <c r="K1928" s="3" t="s">
        <v>243</v>
      </c>
    </row>
    <row r="1929" spans="1:11">
      <c r="A1929" s="3">
        <v>4</v>
      </c>
      <c r="B1929" s="3">
        <v>32</v>
      </c>
      <c r="C1929" s="3">
        <v>0.255975282</v>
      </c>
      <c r="D1929" s="3" t="s">
        <v>5</v>
      </c>
      <c r="E1929" s="3" t="s">
        <v>5</v>
      </c>
      <c r="F1929" s="3" t="s">
        <v>5</v>
      </c>
      <c r="G1929" s="3" t="s">
        <v>117</v>
      </c>
      <c r="H1929" s="3" t="s">
        <v>19</v>
      </c>
      <c r="I1929" s="3" t="s">
        <v>5</v>
      </c>
      <c r="J1929" s="3">
        <f>CONCATENATE(C1929,G1929,E1929,  IF(D1929="YES","OK", "KO" ),  IF(I1929="YES","SDD", "HDD" )  )</f>
        <v>0</v>
      </c>
      <c r="K1929" s="3" t="s">
        <v>243</v>
      </c>
    </row>
    <row r="1930" spans="1:11">
      <c r="A1930" s="3">
        <v>4</v>
      </c>
      <c r="B1930" s="3">
        <v>32</v>
      </c>
      <c r="C1930" s="3">
        <v>0.232101459</v>
      </c>
      <c r="D1930" s="3" t="s">
        <v>5</v>
      </c>
      <c r="E1930" s="3" t="s">
        <v>5</v>
      </c>
      <c r="F1930" s="3" t="s">
        <v>5</v>
      </c>
      <c r="G1930" s="3" t="s">
        <v>118</v>
      </c>
      <c r="H1930" s="3" t="s">
        <v>19</v>
      </c>
      <c r="I1930" s="3" t="s">
        <v>5</v>
      </c>
      <c r="J1930" s="3">
        <f>CONCATENATE(C1930,G1930,E1930,  IF(D1930="YES","OK", "KO" ),  IF(I1930="YES","SDD", "HDD" )  )</f>
        <v>0</v>
      </c>
      <c r="K1930" s="3" t="s">
        <v>243</v>
      </c>
    </row>
    <row r="1931" spans="1:11">
      <c r="A1931" s="3">
        <v>8</v>
      </c>
      <c r="B1931" s="3">
        <v>64</v>
      </c>
      <c r="C1931" s="3">
        <v>0.556518969</v>
      </c>
      <c r="D1931" s="3" t="s">
        <v>5</v>
      </c>
      <c r="E1931" s="3" t="s">
        <v>5</v>
      </c>
      <c r="F1931" s="3" t="s">
        <v>5</v>
      </c>
      <c r="G1931" s="3" t="s">
        <v>87</v>
      </c>
      <c r="H1931" s="3" t="s">
        <v>19</v>
      </c>
      <c r="I1931" s="3" t="s">
        <v>5</v>
      </c>
      <c r="J1931" s="3">
        <f>CONCATENATE(C1931,G1931,E1931,  IF(D1931="YES","OK", "KO" ),  IF(I1931="YES","SDD", "HDD" )  )</f>
        <v>0</v>
      </c>
      <c r="K1931" s="3" t="s">
        <v>244</v>
      </c>
    </row>
    <row r="1932" spans="1:11">
      <c r="A1932" s="3">
        <v>8</v>
      </c>
      <c r="B1932" s="3">
        <v>64</v>
      </c>
      <c r="C1932" s="3">
        <v>0.556518969</v>
      </c>
      <c r="D1932" s="3" t="s">
        <v>5</v>
      </c>
      <c r="E1932" s="3" t="s">
        <v>5</v>
      </c>
      <c r="F1932" s="3" t="s">
        <v>5</v>
      </c>
      <c r="G1932" s="3" t="s">
        <v>90</v>
      </c>
      <c r="H1932" s="3" t="s">
        <v>19</v>
      </c>
      <c r="I1932" s="3" t="s">
        <v>5</v>
      </c>
      <c r="J1932" s="3">
        <f>CONCATENATE(C1932,G1932,E1932,  IF(D1932="YES","OK", "KO" ),  IF(I1932="YES","SDD", "HDD" )  )</f>
        <v>0</v>
      </c>
      <c r="K1932" s="3" t="s">
        <v>244</v>
      </c>
    </row>
    <row r="1933" spans="1:11">
      <c r="A1933" s="3">
        <v>8</v>
      </c>
      <c r="B1933" s="3">
        <v>64</v>
      </c>
      <c r="C1933" s="3">
        <v>0.5119505640000001</v>
      </c>
      <c r="D1933" s="3" t="s">
        <v>5</v>
      </c>
      <c r="E1933" s="3" t="s">
        <v>5</v>
      </c>
      <c r="F1933" s="3" t="s">
        <v>5</v>
      </c>
      <c r="G1933" s="3" t="s">
        <v>93</v>
      </c>
      <c r="H1933" s="3" t="s">
        <v>19</v>
      </c>
      <c r="I1933" s="3" t="s">
        <v>5</v>
      </c>
      <c r="J1933" s="3">
        <f>CONCATENATE(C1933,G1933,E1933,  IF(D1933="YES","OK", "KO" ),  IF(I1933="YES","SDD", "HDD" )  )</f>
        <v>0</v>
      </c>
      <c r="K1933" s="3" t="s">
        <v>244</v>
      </c>
    </row>
    <row r="1934" spans="1:11">
      <c r="A1934" s="3">
        <v>8</v>
      </c>
      <c r="B1934" s="3">
        <v>64</v>
      </c>
      <c r="C1934" s="3">
        <v>0.5119505640000001</v>
      </c>
      <c r="D1934" s="3" t="s">
        <v>5</v>
      </c>
      <c r="E1934" s="3" t="s">
        <v>5</v>
      </c>
      <c r="F1934" s="3" t="s">
        <v>5</v>
      </c>
      <c r="G1934" s="3" t="s">
        <v>94</v>
      </c>
      <c r="H1934" s="3" t="s">
        <v>19</v>
      </c>
      <c r="I1934" s="3" t="s">
        <v>5</v>
      </c>
      <c r="J1934" s="3">
        <f>CONCATENATE(C1934,G1934,E1934,  IF(D1934="YES","OK", "KO" ),  IF(I1934="YES","SDD", "HDD" )  )</f>
        <v>0</v>
      </c>
      <c r="K1934" s="3" t="s">
        <v>244</v>
      </c>
    </row>
    <row r="1935" spans="1:11">
      <c r="A1935" s="3">
        <v>8</v>
      </c>
      <c r="B1935" s="3">
        <v>64</v>
      </c>
      <c r="C1935" s="3">
        <v>0.553634883</v>
      </c>
      <c r="D1935" s="3" t="s">
        <v>5</v>
      </c>
      <c r="E1935" s="3" t="s">
        <v>5</v>
      </c>
      <c r="F1935" s="3" t="s">
        <v>5</v>
      </c>
      <c r="G1935" s="3" t="s">
        <v>22</v>
      </c>
      <c r="H1935" s="3" t="s">
        <v>19</v>
      </c>
      <c r="I1935" s="3" t="s">
        <v>5</v>
      </c>
      <c r="J1935" s="3">
        <f>CONCATENATE(C1935,G1935,E1935,  IF(D1935="YES","OK", "KO" ),  IF(I1935="YES","SDD", "HDD" )  )</f>
        <v>0</v>
      </c>
      <c r="K1935" s="3" t="s">
        <v>244</v>
      </c>
    </row>
    <row r="1936" spans="1:11">
      <c r="A1936" s="3">
        <v>8</v>
      </c>
      <c r="B1936" s="3">
        <v>64</v>
      </c>
      <c r="C1936" s="3">
        <v>0.544679037</v>
      </c>
      <c r="D1936" s="3" t="s">
        <v>5</v>
      </c>
      <c r="E1936" s="3" t="s">
        <v>5</v>
      </c>
      <c r="F1936" s="3" t="s">
        <v>5</v>
      </c>
      <c r="G1936" s="3" t="s">
        <v>101</v>
      </c>
      <c r="H1936" s="3" t="s">
        <v>19</v>
      </c>
      <c r="I1936" s="3" t="s">
        <v>5</v>
      </c>
      <c r="J1936" s="3">
        <f>CONCATENATE(C1936,G1936,E1936,  IF(D1936="YES","OK", "KO" ),  IF(I1936="YES","SDD", "HDD" )  )</f>
        <v>0</v>
      </c>
      <c r="K1936" s="3" t="s">
        <v>244</v>
      </c>
    </row>
    <row r="1937" spans="1:11">
      <c r="A1937" s="3">
        <v>8</v>
      </c>
      <c r="B1937" s="3">
        <v>64</v>
      </c>
      <c r="C1937" s="3">
        <v>0.538708473</v>
      </c>
      <c r="D1937" s="3" t="s">
        <v>5</v>
      </c>
      <c r="E1937" s="3" t="s">
        <v>5</v>
      </c>
      <c r="F1937" s="3" t="s">
        <v>5</v>
      </c>
      <c r="G1937" s="3" t="s">
        <v>106</v>
      </c>
      <c r="H1937" s="3" t="s">
        <v>19</v>
      </c>
      <c r="I1937" s="3" t="s">
        <v>5</v>
      </c>
      <c r="J1937" s="3">
        <f>CONCATENATE(C1937,G1937,E1937,  IF(D1937="YES","OK", "KO" ),  IF(I1937="YES","SDD", "HDD" )  )</f>
        <v>0</v>
      </c>
      <c r="K1937" s="3" t="s">
        <v>244</v>
      </c>
    </row>
    <row r="1938" spans="1:11">
      <c r="A1938" s="3">
        <v>8</v>
      </c>
      <c r="B1938" s="3">
        <v>64</v>
      </c>
      <c r="C1938" s="3">
        <v>0.510694047</v>
      </c>
      <c r="D1938" s="3" t="s">
        <v>5</v>
      </c>
      <c r="E1938" s="3" t="s">
        <v>5</v>
      </c>
      <c r="F1938" s="3" t="s">
        <v>5</v>
      </c>
      <c r="G1938" s="3" t="s">
        <v>110</v>
      </c>
      <c r="H1938" s="3" t="s">
        <v>19</v>
      </c>
      <c r="I1938" s="3" t="s">
        <v>5</v>
      </c>
      <c r="J1938" s="3">
        <f>CONCATENATE(C1938,G1938,E1938,  IF(D1938="YES","OK", "KO" ),  IF(I1938="YES","SDD", "HDD" )  )</f>
        <v>0</v>
      </c>
      <c r="K1938" s="3" t="s">
        <v>244</v>
      </c>
    </row>
    <row r="1939" spans="1:11">
      <c r="A1939" s="3">
        <v>8</v>
      </c>
      <c r="B1939" s="3">
        <v>64</v>
      </c>
      <c r="C1939" s="3">
        <v>0.5119505640000001</v>
      </c>
      <c r="D1939" s="3" t="s">
        <v>5</v>
      </c>
      <c r="E1939" s="3" t="s">
        <v>5</v>
      </c>
      <c r="F1939" s="3" t="s">
        <v>5</v>
      </c>
      <c r="G1939" s="3" t="s">
        <v>117</v>
      </c>
      <c r="H1939" s="3" t="s">
        <v>19</v>
      </c>
      <c r="I1939" s="3" t="s">
        <v>5</v>
      </c>
      <c r="J1939" s="3">
        <f>CONCATENATE(C1939,G1939,E1939,  IF(D1939="YES","OK", "KO" ),  IF(I1939="YES","SDD", "HDD" )  )</f>
        <v>0</v>
      </c>
      <c r="K1939" s="3" t="s">
        <v>244</v>
      </c>
    </row>
    <row r="1940" spans="1:11">
      <c r="A1940" s="3">
        <v>8</v>
      </c>
      <c r="B1940" s="3">
        <v>64</v>
      </c>
      <c r="C1940" s="3">
        <v>0.464295681</v>
      </c>
      <c r="D1940" s="3" t="s">
        <v>5</v>
      </c>
      <c r="E1940" s="3" t="s">
        <v>5</v>
      </c>
      <c r="F1940" s="3" t="s">
        <v>5</v>
      </c>
      <c r="G1940" s="3" t="s">
        <v>118</v>
      </c>
      <c r="H1940" s="3" t="s">
        <v>19</v>
      </c>
      <c r="I1940" s="3" t="s">
        <v>5</v>
      </c>
      <c r="J1940" s="3">
        <f>CONCATENATE(C1940,G1940,E1940,  IF(D1940="YES","OK", "KO" ),  IF(I1940="YES","SDD", "HDD" )  )</f>
        <v>0</v>
      </c>
      <c r="K1940" s="3" t="s">
        <v>244</v>
      </c>
    </row>
    <row r="1941" spans="1:11">
      <c r="A1941" s="3">
        <v>128</v>
      </c>
      <c r="B1941" s="3">
        <v>3892</v>
      </c>
      <c r="C1941" s="3">
        <v>18.7178868</v>
      </c>
      <c r="D1941" s="3" t="s">
        <v>129</v>
      </c>
      <c r="E1941" s="3" t="s">
        <v>5</v>
      </c>
      <c r="F1941" s="3" t="s">
        <v>5</v>
      </c>
      <c r="G1941" s="3" t="s">
        <v>87</v>
      </c>
      <c r="H1941" s="3" t="s">
        <v>19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246</v>
      </c>
    </row>
    <row r="1942" spans="1:11">
      <c r="A1942" s="3">
        <v>128</v>
      </c>
      <c r="B1942" s="3">
        <v>3892</v>
      </c>
      <c r="C1942" s="3">
        <v>18.716065272</v>
      </c>
      <c r="D1942" s="3" t="s">
        <v>129</v>
      </c>
      <c r="E1942" s="3" t="s">
        <v>5</v>
      </c>
      <c r="F1942" s="3" t="s">
        <v>5</v>
      </c>
      <c r="G1942" s="3" t="s">
        <v>90</v>
      </c>
      <c r="H1942" s="3" t="s">
        <v>19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246</v>
      </c>
    </row>
    <row r="1943" spans="1:11">
      <c r="A1943" s="3">
        <v>128</v>
      </c>
      <c r="B1943" s="3">
        <v>3892</v>
      </c>
      <c r="C1943" s="3">
        <v>18.7178868</v>
      </c>
      <c r="D1943" s="3" t="s">
        <v>129</v>
      </c>
      <c r="E1943" s="3" t="s">
        <v>5</v>
      </c>
      <c r="F1943" s="3" t="s">
        <v>5</v>
      </c>
      <c r="G1943" s="3" t="s">
        <v>91</v>
      </c>
      <c r="H1943" s="3" t="s">
        <v>19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246</v>
      </c>
    </row>
    <row r="1944" spans="1:11">
      <c r="A1944" s="3">
        <v>128</v>
      </c>
      <c r="B1944" s="3">
        <v>3892</v>
      </c>
      <c r="C1944" s="3">
        <v>17.781115428</v>
      </c>
      <c r="D1944" s="3" t="s">
        <v>129</v>
      </c>
      <c r="E1944" s="3" t="s">
        <v>5</v>
      </c>
      <c r="F1944" s="3" t="s">
        <v>5</v>
      </c>
      <c r="G1944" s="3" t="s">
        <v>95</v>
      </c>
      <c r="H1944" s="3" t="s">
        <v>19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246</v>
      </c>
    </row>
    <row r="1945" spans="1:11">
      <c r="A1945" s="3">
        <v>128</v>
      </c>
      <c r="B1945" s="3">
        <v>3892</v>
      </c>
      <c r="C1945" s="3">
        <v>18.070687782</v>
      </c>
      <c r="D1945" s="3" t="s">
        <v>129</v>
      </c>
      <c r="E1945" s="3" t="s">
        <v>5</v>
      </c>
      <c r="F1945" s="3" t="s">
        <v>5</v>
      </c>
      <c r="G1945" s="3" t="s">
        <v>22</v>
      </c>
      <c r="H1945" s="3" t="s">
        <v>19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246</v>
      </c>
    </row>
    <row r="1946" spans="1:11">
      <c r="A1946" s="3">
        <v>128</v>
      </c>
      <c r="B1946" s="3">
        <v>3892</v>
      </c>
      <c r="C1946" s="3">
        <v>18.7178868</v>
      </c>
      <c r="D1946" s="3" t="s">
        <v>129</v>
      </c>
      <c r="E1946" s="3" t="s">
        <v>5</v>
      </c>
      <c r="F1946" s="3" t="s">
        <v>5</v>
      </c>
      <c r="G1946" s="3" t="s">
        <v>101</v>
      </c>
      <c r="H1946" s="3" t="s">
        <v>19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246</v>
      </c>
    </row>
    <row r="1947" spans="1:11">
      <c r="A1947" s="3">
        <v>128</v>
      </c>
      <c r="B1947" s="3">
        <v>3892</v>
      </c>
      <c r="C1947" s="3">
        <v>18.7178868</v>
      </c>
      <c r="D1947" s="3" t="s">
        <v>129</v>
      </c>
      <c r="E1947" s="3" t="s">
        <v>5</v>
      </c>
      <c r="F1947" s="3" t="s">
        <v>5</v>
      </c>
      <c r="G1947" s="3" t="s">
        <v>102</v>
      </c>
      <c r="H1947" s="3" t="s">
        <v>19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246</v>
      </c>
    </row>
    <row r="1948" spans="1:11">
      <c r="A1948" s="3">
        <v>128</v>
      </c>
      <c r="B1948" s="3">
        <v>3892</v>
      </c>
      <c r="C1948" s="3">
        <v>19.559264076</v>
      </c>
      <c r="D1948" s="3" t="s">
        <v>129</v>
      </c>
      <c r="E1948" s="3" t="s">
        <v>5</v>
      </c>
      <c r="F1948" s="3" t="s">
        <v>5</v>
      </c>
      <c r="G1948" s="3" t="s">
        <v>105</v>
      </c>
      <c r="H1948" s="3" t="s">
        <v>19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246</v>
      </c>
    </row>
    <row r="1949" spans="1:11">
      <c r="A1949" s="3">
        <v>128</v>
      </c>
      <c r="B1949" s="3">
        <v>3892</v>
      </c>
      <c r="C1949" s="3">
        <v>16.263563346</v>
      </c>
      <c r="D1949" s="3" t="s">
        <v>129</v>
      </c>
      <c r="E1949" s="3" t="s">
        <v>5</v>
      </c>
      <c r="F1949" s="3" t="s">
        <v>5</v>
      </c>
      <c r="G1949" s="3" t="s">
        <v>106</v>
      </c>
      <c r="H1949" s="3" t="s">
        <v>19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246</v>
      </c>
    </row>
    <row r="1950" spans="1:11">
      <c r="A1950" s="3">
        <v>128</v>
      </c>
      <c r="B1950" s="3">
        <v>3892</v>
      </c>
      <c r="C1950" s="3">
        <v>16.307743833</v>
      </c>
      <c r="D1950" s="3" t="s">
        <v>129</v>
      </c>
      <c r="E1950" s="3" t="s">
        <v>5</v>
      </c>
      <c r="F1950" s="3" t="s">
        <v>5</v>
      </c>
      <c r="G1950" s="3" t="s">
        <v>107</v>
      </c>
      <c r="H1950" s="3" t="s">
        <v>19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246</v>
      </c>
    </row>
    <row r="1951" spans="1:11">
      <c r="A1951" s="3">
        <v>128</v>
      </c>
      <c r="B1951" s="3">
        <v>3892</v>
      </c>
      <c r="C1951" s="3">
        <v>12.907591965</v>
      </c>
      <c r="D1951" s="3" t="s">
        <v>129</v>
      </c>
      <c r="E1951" s="3" t="s">
        <v>5</v>
      </c>
      <c r="F1951" s="3" t="s">
        <v>5</v>
      </c>
      <c r="G1951" s="3" t="s">
        <v>109</v>
      </c>
      <c r="H1951" s="3" t="s">
        <v>19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246</v>
      </c>
    </row>
    <row r="1952" spans="1:11">
      <c r="A1952" s="3">
        <v>128</v>
      </c>
      <c r="B1952" s="3">
        <v>3892</v>
      </c>
      <c r="C1952" s="3">
        <v>12.907591965</v>
      </c>
      <c r="D1952" s="3" t="s">
        <v>129</v>
      </c>
      <c r="E1952" s="3" t="s">
        <v>5</v>
      </c>
      <c r="F1952" s="3" t="s">
        <v>5</v>
      </c>
      <c r="G1952" s="3" t="s">
        <v>110</v>
      </c>
      <c r="H1952" s="3" t="s">
        <v>19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246</v>
      </c>
    </row>
    <row r="1953" spans="1:11">
      <c r="A1953" s="3">
        <v>128</v>
      </c>
      <c r="B1953" s="3">
        <v>3892</v>
      </c>
      <c r="C1953" s="3">
        <v>12.907591965</v>
      </c>
      <c r="D1953" s="3" t="s">
        <v>129</v>
      </c>
      <c r="E1953" s="3" t="s">
        <v>5</v>
      </c>
      <c r="F1953" s="3" t="s">
        <v>5</v>
      </c>
      <c r="G1953" s="3" t="s">
        <v>118</v>
      </c>
      <c r="H1953" s="3" t="s">
        <v>19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246</v>
      </c>
    </row>
    <row r="1954" spans="1:11">
      <c r="A1954" s="3">
        <v>128</v>
      </c>
      <c r="B1954" s="3">
        <v>2048</v>
      </c>
      <c r="C1954" s="3">
        <v>9.379115135999999</v>
      </c>
      <c r="D1954" s="3" t="s">
        <v>129</v>
      </c>
      <c r="E1954" s="3" t="s">
        <v>5</v>
      </c>
      <c r="F1954" s="3" t="s">
        <v>5</v>
      </c>
      <c r="G1954" s="3" t="s">
        <v>87</v>
      </c>
      <c r="H1954" s="3" t="s">
        <v>19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247</v>
      </c>
    </row>
    <row r="1955" spans="1:11">
      <c r="A1955" s="3">
        <v>128</v>
      </c>
      <c r="B1955" s="3">
        <v>2048</v>
      </c>
      <c r="C1955" s="3">
        <v>9.354279951000001</v>
      </c>
      <c r="D1955" s="3" t="s">
        <v>129</v>
      </c>
      <c r="E1955" s="3" t="s">
        <v>5</v>
      </c>
      <c r="F1955" s="3" t="s">
        <v>5</v>
      </c>
      <c r="G1955" s="3" t="s">
        <v>90</v>
      </c>
      <c r="H1955" s="3" t="s">
        <v>19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247</v>
      </c>
    </row>
    <row r="1956" spans="1:11">
      <c r="A1956" s="3">
        <v>128</v>
      </c>
      <c r="B1956" s="3">
        <v>2048</v>
      </c>
      <c r="C1956" s="3">
        <v>9.379115135999999</v>
      </c>
      <c r="D1956" s="3" t="s">
        <v>129</v>
      </c>
      <c r="E1956" s="3" t="s">
        <v>5</v>
      </c>
      <c r="F1956" s="3" t="s">
        <v>5</v>
      </c>
      <c r="G1956" s="3" t="s">
        <v>91</v>
      </c>
      <c r="H1956" s="3" t="s">
        <v>19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247</v>
      </c>
    </row>
    <row r="1957" spans="1:11">
      <c r="A1957" s="3">
        <v>128</v>
      </c>
      <c r="B1957" s="3">
        <v>2048</v>
      </c>
      <c r="C1957" s="3">
        <v>8.910198170999999</v>
      </c>
      <c r="D1957" s="3" t="s">
        <v>129</v>
      </c>
      <c r="E1957" s="3" t="s">
        <v>5</v>
      </c>
      <c r="F1957" s="3" t="s">
        <v>5</v>
      </c>
      <c r="G1957" s="3" t="s">
        <v>95</v>
      </c>
      <c r="H1957" s="3" t="s">
        <v>19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247</v>
      </c>
    </row>
    <row r="1958" spans="1:11">
      <c r="A1958" s="3">
        <v>128</v>
      </c>
      <c r="B1958" s="3">
        <v>2048</v>
      </c>
      <c r="C1958" s="3">
        <v>9.031683968999999</v>
      </c>
      <c r="D1958" s="3" t="s">
        <v>129</v>
      </c>
      <c r="E1958" s="3" t="s">
        <v>5</v>
      </c>
      <c r="F1958" s="3" t="s">
        <v>5</v>
      </c>
      <c r="G1958" s="3" t="s">
        <v>22</v>
      </c>
      <c r="H1958" s="3" t="s">
        <v>19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247</v>
      </c>
    </row>
    <row r="1959" spans="1:11">
      <c r="A1959" s="3">
        <v>128</v>
      </c>
      <c r="B1959" s="3">
        <v>2048</v>
      </c>
      <c r="C1959" s="3">
        <v>9.379115135999999</v>
      </c>
      <c r="D1959" s="3" t="s">
        <v>129</v>
      </c>
      <c r="E1959" s="3" t="s">
        <v>5</v>
      </c>
      <c r="F1959" s="3" t="s">
        <v>5</v>
      </c>
      <c r="G1959" s="3" t="s">
        <v>101</v>
      </c>
      <c r="H1959" s="3" t="s">
        <v>19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247</v>
      </c>
    </row>
    <row r="1960" spans="1:11">
      <c r="A1960" s="3">
        <v>128</v>
      </c>
      <c r="B1960" s="3">
        <v>2048</v>
      </c>
      <c r="C1960" s="3">
        <v>9.379115135999999</v>
      </c>
      <c r="D1960" s="3" t="s">
        <v>129</v>
      </c>
      <c r="E1960" s="3" t="s">
        <v>5</v>
      </c>
      <c r="F1960" s="3" t="s">
        <v>5</v>
      </c>
      <c r="G1960" s="3" t="s">
        <v>102</v>
      </c>
      <c r="H1960" s="3" t="s">
        <v>19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247</v>
      </c>
    </row>
    <row r="1961" spans="1:11">
      <c r="A1961" s="3">
        <v>128</v>
      </c>
      <c r="B1961" s="3">
        <v>2048</v>
      </c>
      <c r="C1961" s="3">
        <v>9.799609815</v>
      </c>
      <c r="D1961" s="3" t="s">
        <v>129</v>
      </c>
      <c r="E1961" s="3" t="s">
        <v>5</v>
      </c>
      <c r="F1961" s="3" t="s">
        <v>5</v>
      </c>
      <c r="G1961" s="3" t="s">
        <v>105</v>
      </c>
      <c r="H1961" s="3" t="s">
        <v>19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247</v>
      </c>
    </row>
    <row r="1962" spans="1:11">
      <c r="A1962" s="3">
        <v>128</v>
      </c>
      <c r="B1962" s="3">
        <v>2048</v>
      </c>
      <c r="C1962" s="3">
        <v>8.128214514</v>
      </c>
      <c r="D1962" s="3" t="s">
        <v>129</v>
      </c>
      <c r="E1962" s="3" t="s">
        <v>5</v>
      </c>
      <c r="F1962" s="3" t="s">
        <v>5</v>
      </c>
      <c r="G1962" s="3" t="s">
        <v>106</v>
      </c>
      <c r="H1962" s="3" t="s">
        <v>19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247</v>
      </c>
    </row>
    <row r="1963" spans="1:11">
      <c r="A1963" s="3">
        <v>128</v>
      </c>
      <c r="B1963" s="3">
        <v>2048</v>
      </c>
      <c r="C1963" s="3">
        <v>8.150266809</v>
      </c>
      <c r="D1963" s="3" t="s">
        <v>129</v>
      </c>
      <c r="E1963" s="3" t="s">
        <v>5</v>
      </c>
      <c r="F1963" s="3" t="s">
        <v>5</v>
      </c>
      <c r="G1963" s="3" t="s">
        <v>107</v>
      </c>
      <c r="H1963" s="3" t="s">
        <v>19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247</v>
      </c>
    </row>
    <row r="1964" spans="1:11">
      <c r="A1964" s="3">
        <v>128</v>
      </c>
      <c r="B1964" s="3">
        <v>2048</v>
      </c>
      <c r="C1964" s="3">
        <v>6.468380856</v>
      </c>
      <c r="D1964" s="3" t="s">
        <v>129</v>
      </c>
      <c r="E1964" s="3" t="s">
        <v>5</v>
      </c>
      <c r="F1964" s="3" t="s">
        <v>5</v>
      </c>
      <c r="G1964" s="3" t="s">
        <v>109</v>
      </c>
      <c r="H1964" s="3" t="s">
        <v>19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247</v>
      </c>
    </row>
    <row r="1965" spans="1:11">
      <c r="A1965" s="3">
        <v>128</v>
      </c>
      <c r="B1965" s="3">
        <v>2048</v>
      </c>
      <c r="C1965" s="3">
        <v>6.451245</v>
      </c>
      <c r="D1965" s="3" t="s">
        <v>129</v>
      </c>
      <c r="E1965" s="3" t="s">
        <v>5</v>
      </c>
      <c r="F1965" s="3" t="s">
        <v>5</v>
      </c>
      <c r="G1965" s="3" t="s">
        <v>110</v>
      </c>
      <c r="H1965" s="3" t="s">
        <v>19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247</v>
      </c>
    </row>
    <row r="1966" spans="1:11">
      <c r="A1966" s="3">
        <v>128</v>
      </c>
      <c r="B1966" s="3">
        <v>2048</v>
      </c>
      <c r="C1966" s="3">
        <v>6.450857082</v>
      </c>
      <c r="D1966" s="3" t="s">
        <v>129</v>
      </c>
      <c r="E1966" s="3" t="s">
        <v>5</v>
      </c>
      <c r="F1966" s="3" t="s">
        <v>5</v>
      </c>
      <c r="G1966" s="3" t="s">
        <v>118</v>
      </c>
      <c r="H1966" s="3" t="s">
        <v>19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247</v>
      </c>
    </row>
    <row r="1967" spans="1:11">
      <c r="A1967" s="3">
        <v>16</v>
      </c>
      <c r="B1967" s="3">
        <v>438</v>
      </c>
      <c r="C1967" s="3">
        <v>2.160905652</v>
      </c>
      <c r="D1967" s="3" t="s">
        <v>5</v>
      </c>
      <c r="E1967" s="3" t="s">
        <v>5</v>
      </c>
      <c r="F1967" s="3" t="s">
        <v>5</v>
      </c>
      <c r="G1967" s="3" t="s">
        <v>87</v>
      </c>
      <c r="H1967" s="3" t="s">
        <v>19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248</v>
      </c>
    </row>
    <row r="1968" spans="1:11">
      <c r="A1968" s="3">
        <v>16</v>
      </c>
      <c r="B1968" s="3">
        <v>438</v>
      </c>
      <c r="C1968" s="3">
        <v>2.160905652</v>
      </c>
      <c r="D1968" s="3" t="s">
        <v>5</v>
      </c>
      <c r="E1968" s="3" t="s">
        <v>5</v>
      </c>
      <c r="F1968" s="3" t="s">
        <v>5</v>
      </c>
      <c r="G1968" s="3" t="s">
        <v>90</v>
      </c>
      <c r="H1968" s="3" t="s">
        <v>19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248</v>
      </c>
    </row>
    <row r="1969" spans="1:11">
      <c r="A1969" s="3">
        <v>16</v>
      </c>
      <c r="B1969" s="3">
        <v>438</v>
      </c>
      <c r="C1969" s="3">
        <v>2.160905652</v>
      </c>
      <c r="D1969" s="3" t="s">
        <v>5</v>
      </c>
      <c r="E1969" s="3" t="s">
        <v>5</v>
      </c>
      <c r="F1969" s="3" t="s">
        <v>5</v>
      </c>
      <c r="G1969" s="3" t="s">
        <v>91</v>
      </c>
      <c r="H1969" s="3" t="s">
        <v>19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248</v>
      </c>
    </row>
    <row r="1970" spans="1:11">
      <c r="A1970" s="3">
        <v>16</v>
      </c>
      <c r="B1970" s="3">
        <v>438</v>
      </c>
      <c r="C1970" s="3">
        <v>2.052895788</v>
      </c>
      <c r="D1970" s="3" t="s">
        <v>5</v>
      </c>
      <c r="E1970" s="3" t="s">
        <v>5</v>
      </c>
      <c r="F1970" s="3" t="s">
        <v>5</v>
      </c>
      <c r="G1970" s="3" t="s">
        <v>95</v>
      </c>
      <c r="H1970" s="3" t="s">
        <v>19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248</v>
      </c>
    </row>
    <row r="1971" spans="1:11">
      <c r="A1971" s="3">
        <v>16</v>
      </c>
      <c r="B1971" s="3">
        <v>438</v>
      </c>
      <c r="C1971" s="3">
        <v>2.086400097</v>
      </c>
      <c r="D1971" s="3" t="s">
        <v>5</v>
      </c>
      <c r="E1971" s="3" t="s">
        <v>5</v>
      </c>
      <c r="F1971" s="3" t="s">
        <v>5</v>
      </c>
      <c r="G1971" s="3" t="s">
        <v>22</v>
      </c>
      <c r="H1971" s="3" t="s">
        <v>19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248</v>
      </c>
    </row>
    <row r="1972" spans="1:11">
      <c r="A1972" s="3">
        <v>16</v>
      </c>
      <c r="B1972" s="3">
        <v>438</v>
      </c>
      <c r="C1972" s="3">
        <v>2.160905652</v>
      </c>
      <c r="D1972" s="3" t="s">
        <v>5</v>
      </c>
      <c r="E1972" s="3" t="s">
        <v>5</v>
      </c>
      <c r="F1972" s="3" t="s">
        <v>5</v>
      </c>
      <c r="G1972" s="3" t="s">
        <v>101</v>
      </c>
      <c r="H1972" s="3" t="s">
        <v>19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248</v>
      </c>
    </row>
    <row r="1973" spans="1:11">
      <c r="A1973" s="3">
        <v>16</v>
      </c>
      <c r="B1973" s="3">
        <v>438</v>
      </c>
      <c r="C1973" s="3">
        <v>2.160905652</v>
      </c>
      <c r="D1973" s="3" t="s">
        <v>5</v>
      </c>
      <c r="E1973" s="3" t="s">
        <v>5</v>
      </c>
      <c r="F1973" s="3" t="s">
        <v>5</v>
      </c>
      <c r="G1973" s="3" t="s">
        <v>102</v>
      </c>
      <c r="H1973" s="3" t="s">
        <v>19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248</v>
      </c>
    </row>
    <row r="1974" spans="1:11">
      <c r="A1974" s="3">
        <v>16</v>
      </c>
      <c r="B1974" s="3">
        <v>438</v>
      </c>
      <c r="C1974" s="3">
        <v>2.257750224</v>
      </c>
      <c r="D1974" s="3" t="s">
        <v>5</v>
      </c>
      <c r="E1974" s="3" t="s">
        <v>5</v>
      </c>
      <c r="F1974" s="3" t="s">
        <v>5</v>
      </c>
      <c r="G1974" s="3" t="s">
        <v>105</v>
      </c>
      <c r="H1974" s="3" t="s">
        <v>19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248</v>
      </c>
    </row>
    <row r="1975" spans="1:11">
      <c r="A1975" s="3">
        <v>16</v>
      </c>
      <c r="B1975" s="3">
        <v>438</v>
      </c>
      <c r="C1975" s="3">
        <v>1.877784543</v>
      </c>
      <c r="D1975" s="3" t="s">
        <v>5</v>
      </c>
      <c r="E1975" s="3" t="s">
        <v>5</v>
      </c>
      <c r="F1975" s="3" t="s">
        <v>5</v>
      </c>
      <c r="G1975" s="3" t="s">
        <v>106</v>
      </c>
      <c r="H1975" s="3" t="s">
        <v>19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248</v>
      </c>
    </row>
    <row r="1976" spans="1:11">
      <c r="A1976" s="3">
        <v>16</v>
      </c>
      <c r="B1976" s="3">
        <v>438</v>
      </c>
      <c r="C1976" s="3">
        <v>1.877784543</v>
      </c>
      <c r="D1976" s="3" t="s">
        <v>5</v>
      </c>
      <c r="E1976" s="3" t="s">
        <v>5</v>
      </c>
      <c r="F1976" s="3" t="s">
        <v>5</v>
      </c>
      <c r="G1976" s="3" t="s">
        <v>107</v>
      </c>
      <c r="H1976" s="3" t="s">
        <v>19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248</v>
      </c>
    </row>
    <row r="1977" spans="1:11">
      <c r="A1977" s="3">
        <v>16</v>
      </c>
      <c r="B1977" s="3">
        <v>438</v>
      </c>
      <c r="C1977" s="3">
        <v>1.490313492</v>
      </c>
      <c r="D1977" s="3" t="s">
        <v>5</v>
      </c>
      <c r="E1977" s="3" t="s">
        <v>5</v>
      </c>
      <c r="F1977" s="3" t="s">
        <v>5</v>
      </c>
      <c r="G1977" s="3" t="s">
        <v>109</v>
      </c>
      <c r="H1977" s="3" t="s">
        <v>19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248</v>
      </c>
    </row>
    <row r="1978" spans="1:11">
      <c r="A1978" s="3">
        <v>16</v>
      </c>
      <c r="B1978" s="3">
        <v>438</v>
      </c>
      <c r="C1978" s="3">
        <v>1.490313492</v>
      </c>
      <c r="D1978" s="3" t="s">
        <v>5</v>
      </c>
      <c r="E1978" s="3" t="s">
        <v>5</v>
      </c>
      <c r="F1978" s="3" t="s">
        <v>5</v>
      </c>
      <c r="G1978" s="3" t="s">
        <v>110</v>
      </c>
      <c r="H1978" s="3" t="s">
        <v>19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248</v>
      </c>
    </row>
    <row r="1979" spans="1:11">
      <c r="A1979" s="3">
        <v>16</v>
      </c>
      <c r="B1979" s="3">
        <v>438</v>
      </c>
      <c r="C1979" s="3">
        <v>1.490313492</v>
      </c>
      <c r="D1979" s="3" t="s">
        <v>5</v>
      </c>
      <c r="E1979" s="3" t="s">
        <v>5</v>
      </c>
      <c r="F1979" s="3" t="s">
        <v>5</v>
      </c>
      <c r="G1979" s="3" t="s">
        <v>118</v>
      </c>
      <c r="H1979" s="3" t="s">
        <v>19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248</v>
      </c>
    </row>
    <row r="1980" spans="1:11">
      <c r="A1980" s="3">
        <v>32</v>
      </c>
      <c r="B1980" s="3">
        <v>256</v>
      </c>
      <c r="C1980" s="3">
        <v>1.671968745</v>
      </c>
      <c r="D1980" s="3" t="s">
        <v>5</v>
      </c>
      <c r="E1980" s="3" t="s">
        <v>5</v>
      </c>
      <c r="F1980" s="3" t="s">
        <v>5</v>
      </c>
      <c r="G1980" s="3" t="s">
        <v>87</v>
      </c>
      <c r="H1980" s="3" t="s">
        <v>19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249</v>
      </c>
    </row>
    <row r="1981" spans="1:11">
      <c r="A1981" s="3">
        <v>32</v>
      </c>
      <c r="B1981" s="3">
        <v>256</v>
      </c>
      <c r="C1981" s="3">
        <v>1.671968745</v>
      </c>
      <c r="D1981" s="3" t="s">
        <v>5</v>
      </c>
      <c r="E1981" s="3" t="s">
        <v>5</v>
      </c>
      <c r="F1981" s="3" t="s">
        <v>5</v>
      </c>
      <c r="G1981" s="3" t="s">
        <v>90</v>
      </c>
      <c r="H1981" s="3" t="s">
        <v>19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249</v>
      </c>
    </row>
    <row r="1982" spans="1:11">
      <c r="A1982" s="3">
        <v>32</v>
      </c>
      <c r="B1982" s="3">
        <v>256</v>
      </c>
      <c r="C1982" s="3">
        <v>1.671968745</v>
      </c>
      <c r="D1982" s="3" t="s">
        <v>5</v>
      </c>
      <c r="E1982" s="3" t="s">
        <v>5</v>
      </c>
      <c r="F1982" s="3" t="s">
        <v>5</v>
      </c>
      <c r="G1982" s="3" t="s">
        <v>91</v>
      </c>
      <c r="H1982" s="3" t="s">
        <v>19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249</v>
      </c>
    </row>
    <row r="1983" spans="1:11">
      <c r="A1983" s="3">
        <v>32</v>
      </c>
      <c r="B1983" s="3">
        <v>256</v>
      </c>
      <c r="C1983" s="3">
        <v>1.588406148</v>
      </c>
      <c r="D1983" s="3" t="s">
        <v>5</v>
      </c>
      <c r="E1983" s="3" t="s">
        <v>5</v>
      </c>
      <c r="F1983" s="3" t="s">
        <v>5</v>
      </c>
      <c r="G1983" s="3" t="s">
        <v>95</v>
      </c>
      <c r="H1983" s="3" t="s">
        <v>19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249</v>
      </c>
    </row>
    <row r="1984" spans="1:11">
      <c r="A1984" s="3">
        <v>32</v>
      </c>
      <c r="B1984" s="3">
        <v>256</v>
      </c>
      <c r="C1984" s="3">
        <v>1.671968745</v>
      </c>
      <c r="D1984" s="3" t="s">
        <v>5</v>
      </c>
      <c r="E1984" s="3" t="s">
        <v>5</v>
      </c>
      <c r="F1984" s="3" t="s">
        <v>5</v>
      </c>
      <c r="G1984" s="3" t="s">
        <v>22</v>
      </c>
      <c r="H1984" s="3" t="s">
        <v>19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249</v>
      </c>
    </row>
    <row r="1985" spans="1:11">
      <c r="A1985" s="3">
        <v>32</v>
      </c>
      <c r="B1985" s="3">
        <v>256</v>
      </c>
      <c r="C1985" s="3">
        <v>1.671968745</v>
      </c>
      <c r="D1985" s="3" t="s">
        <v>5</v>
      </c>
      <c r="E1985" s="3" t="s">
        <v>5</v>
      </c>
      <c r="F1985" s="3" t="s">
        <v>5</v>
      </c>
      <c r="G1985" s="3" t="s">
        <v>101</v>
      </c>
      <c r="H1985" s="3" t="s">
        <v>19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249</v>
      </c>
    </row>
    <row r="1986" spans="1:11">
      <c r="A1986" s="3">
        <v>32</v>
      </c>
      <c r="B1986" s="3">
        <v>256</v>
      </c>
      <c r="C1986" s="3">
        <v>1.671968745</v>
      </c>
      <c r="D1986" s="3" t="s">
        <v>5</v>
      </c>
      <c r="E1986" s="3" t="s">
        <v>5</v>
      </c>
      <c r="F1986" s="3" t="s">
        <v>5</v>
      </c>
      <c r="G1986" s="3" t="s">
        <v>102</v>
      </c>
      <c r="H1986" s="3" t="s">
        <v>19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249</v>
      </c>
    </row>
    <row r="1987" spans="1:11">
      <c r="A1987" s="3">
        <v>32</v>
      </c>
      <c r="B1987" s="3">
        <v>256</v>
      </c>
      <c r="C1987" s="3">
        <v>1.755624105</v>
      </c>
      <c r="D1987" s="3" t="s">
        <v>5</v>
      </c>
      <c r="E1987" s="3" t="s">
        <v>5</v>
      </c>
      <c r="F1987" s="3" t="s">
        <v>5</v>
      </c>
      <c r="G1987" s="3" t="s">
        <v>105</v>
      </c>
      <c r="H1987" s="3" t="s">
        <v>19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249</v>
      </c>
    </row>
    <row r="1988" spans="1:11">
      <c r="A1988" s="3">
        <v>32</v>
      </c>
      <c r="B1988" s="3">
        <v>256</v>
      </c>
      <c r="C1988" s="3">
        <v>1.630191663</v>
      </c>
      <c r="D1988" s="3" t="s">
        <v>5</v>
      </c>
      <c r="E1988" s="3" t="s">
        <v>5</v>
      </c>
      <c r="F1988" s="3" t="s">
        <v>5</v>
      </c>
      <c r="G1988" s="3" t="s">
        <v>106</v>
      </c>
      <c r="H1988" s="3" t="s">
        <v>19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249</v>
      </c>
    </row>
    <row r="1989" spans="1:11">
      <c r="A1989" s="3">
        <v>32</v>
      </c>
      <c r="B1989" s="3">
        <v>256</v>
      </c>
      <c r="C1989" s="3">
        <v>1.630191663</v>
      </c>
      <c r="D1989" s="3" t="s">
        <v>5</v>
      </c>
      <c r="E1989" s="3" t="s">
        <v>5</v>
      </c>
      <c r="F1989" s="3" t="s">
        <v>5</v>
      </c>
      <c r="G1989" s="3" t="s">
        <v>107</v>
      </c>
      <c r="H1989" s="3" t="s">
        <v>19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249</v>
      </c>
    </row>
    <row r="1990" spans="1:11">
      <c r="A1990" s="3">
        <v>32</v>
      </c>
      <c r="B1990" s="3">
        <v>256</v>
      </c>
      <c r="C1990" s="3">
        <v>1.393367724</v>
      </c>
      <c r="D1990" s="3" t="s">
        <v>5</v>
      </c>
      <c r="E1990" s="3" t="s">
        <v>5</v>
      </c>
      <c r="F1990" s="3" t="s">
        <v>5</v>
      </c>
      <c r="G1990" s="3" t="s">
        <v>109</v>
      </c>
      <c r="H1990" s="3" t="s">
        <v>19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249</v>
      </c>
    </row>
    <row r="1991" spans="1:11">
      <c r="A1991" s="3">
        <v>32</v>
      </c>
      <c r="B1991" s="3">
        <v>256</v>
      </c>
      <c r="C1991" s="3">
        <v>1.393367724</v>
      </c>
      <c r="D1991" s="3" t="s">
        <v>5</v>
      </c>
      <c r="E1991" s="3" t="s">
        <v>5</v>
      </c>
      <c r="F1991" s="3" t="s">
        <v>5</v>
      </c>
      <c r="G1991" s="3" t="s">
        <v>110</v>
      </c>
      <c r="H1991" s="3" t="s">
        <v>19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249</v>
      </c>
    </row>
    <row r="1992" spans="1:11">
      <c r="A1992" s="3">
        <v>32</v>
      </c>
      <c r="B1992" s="3">
        <v>256</v>
      </c>
      <c r="C1992" s="3">
        <v>1.393367724</v>
      </c>
      <c r="D1992" s="3" t="s">
        <v>5</v>
      </c>
      <c r="E1992" s="3" t="s">
        <v>5</v>
      </c>
      <c r="F1992" s="3" t="s">
        <v>5</v>
      </c>
      <c r="G1992" s="3" t="s">
        <v>118</v>
      </c>
      <c r="H1992" s="3" t="s">
        <v>19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249</v>
      </c>
    </row>
    <row r="1993" spans="1:11">
      <c r="A1993" s="3">
        <v>32</v>
      </c>
      <c r="B1993" s="3">
        <v>875</v>
      </c>
      <c r="C1993" s="3">
        <v>4.321819737</v>
      </c>
      <c r="D1993" s="3" t="s">
        <v>5</v>
      </c>
      <c r="E1993" s="3" t="s">
        <v>5</v>
      </c>
      <c r="F1993" s="3" t="s">
        <v>5</v>
      </c>
      <c r="G1993" s="3" t="s">
        <v>87</v>
      </c>
      <c r="H1993" s="3" t="s">
        <v>19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250</v>
      </c>
    </row>
    <row r="1994" spans="1:11">
      <c r="A1994" s="3">
        <v>32</v>
      </c>
      <c r="B1994" s="3">
        <v>875</v>
      </c>
      <c r="C1994" s="3">
        <v>4.321819737</v>
      </c>
      <c r="D1994" s="3" t="s">
        <v>5</v>
      </c>
      <c r="E1994" s="3" t="s">
        <v>5</v>
      </c>
      <c r="F1994" s="3" t="s">
        <v>5</v>
      </c>
      <c r="G1994" s="3" t="s">
        <v>90</v>
      </c>
      <c r="H1994" s="3" t="s">
        <v>19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250</v>
      </c>
    </row>
    <row r="1995" spans="1:11">
      <c r="A1995" s="3">
        <v>32</v>
      </c>
      <c r="B1995" s="3">
        <v>875</v>
      </c>
      <c r="C1995" s="3">
        <v>4.321819737</v>
      </c>
      <c r="D1995" s="3" t="s">
        <v>5</v>
      </c>
      <c r="E1995" s="3" t="s">
        <v>5</v>
      </c>
      <c r="F1995" s="3" t="s">
        <v>5</v>
      </c>
      <c r="G1995" s="3" t="s">
        <v>91</v>
      </c>
      <c r="H1995" s="3" t="s">
        <v>19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250</v>
      </c>
    </row>
    <row r="1996" spans="1:11">
      <c r="A1996" s="3">
        <v>32</v>
      </c>
      <c r="B1996" s="3">
        <v>875</v>
      </c>
      <c r="C1996" s="3">
        <v>4.105698813</v>
      </c>
      <c r="D1996" s="3" t="s">
        <v>5</v>
      </c>
      <c r="E1996" s="3" t="s">
        <v>5</v>
      </c>
      <c r="F1996" s="3" t="s">
        <v>5</v>
      </c>
      <c r="G1996" s="3" t="s">
        <v>95</v>
      </c>
      <c r="H1996" s="3" t="s">
        <v>19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250</v>
      </c>
    </row>
    <row r="1997" spans="1:11">
      <c r="A1997" s="3">
        <v>32</v>
      </c>
      <c r="B1997" s="3">
        <v>875</v>
      </c>
      <c r="C1997" s="3">
        <v>4.172791761</v>
      </c>
      <c r="D1997" s="3" t="s">
        <v>5</v>
      </c>
      <c r="E1997" s="3" t="s">
        <v>5</v>
      </c>
      <c r="F1997" s="3" t="s">
        <v>5</v>
      </c>
      <c r="G1997" s="3" t="s">
        <v>22</v>
      </c>
      <c r="H1997" s="3" t="s">
        <v>19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250</v>
      </c>
    </row>
    <row r="1998" spans="1:11">
      <c r="A1998" s="3">
        <v>32</v>
      </c>
      <c r="B1998" s="3">
        <v>875</v>
      </c>
      <c r="C1998" s="3">
        <v>4.321819737</v>
      </c>
      <c r="D1998" s="3" t="s">
        <v>5</v>
      </c>
      <c r="E1998" s="3" t="s">
        <v>5</v>
      </c>
      <c r="F1998" s="3" t="s">
        <v>5</v>
      </c>
      <c r="G1998" s="3" t="s">
        <v>101</v>
      </c>
      <c r="H1998" s="3" t="s">
        <v>19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250</v>
      </c>
    </row>
    <row r="1999" spans="1:11">
      <c r="A1999" s="3">
        <v>32</v>
      </c>
      <c r="B1999" s="3">
        <v>875</v>
      </c>
      <c r="C1999" s="3">
        <v>4.321819737</v>
      </c>
      <c r="D1999" s="3" t="s">
        <v>5</v>
      </c>
      <c r="E1999" s="3" t="s">
        <v>5</v>
      </c>
      <c r="F1999" s="3" t="s">
        <v>5</v>
      </c>
      <c r="G1999" s="3" t="s">
        <v>102</v>
      </c>
      <c r="H1999" s="3" t="s">
        <v>19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250</v>
      </c>
    </row>
    <row r="2000" spans="1:11">
      <c r="A2000" s="3">
        <v>32</v>
      </c>
      <c r="B2000" s="3">
        <v>875</v>
      </c>
      <c r="C2000" s="3">
        <v>4.515508881</v>
      </c>
      <c r="D2000" s="3" t="s">
        <v>5</v>
      </c>
      <c r="E2000" s="3" t="s">
        <v>5</v>
      </c>
      <c r="F2000" s="3" t="s">
        <v>5</v>
      </c>
      <c r="G2000" s="3" t="s">
        <v>105</v>
      </c>
      <c r="H2000" s="3" t="s">
        <v>19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250</v>
      </c>
    </row>
    <row r="2001" spans="1:11">
      <c r="A2001" s="3">
        <v>32</v>
      </c>
      <c r="B2001" s="3">
        <v>875</v>
      </c>
      <c r="C2001" s="3">
        <v>3.755476323</v>
      </c>
      <c r="D2001" s="3" t="s">
        <v>5</v>
      </c>
      <c r="E2001" s="3" t="s">
        <v>5</v>
      </c>
      <c r="F2001" s="3" t="s">
        <v>5</v>
      </c>
      <c r="G2001" s="3" t="s">
        <v>106</v>
      </c>
      <c r="H2001" s="3" t="s">
        <v>19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250</v>
      </c>
    </row>
    <row r="2002" spans="1:11">
      <c r="A2002" s="3">
        <v>32</v>
      </c>
      <c r="B2002" s="3">
        <v>875</v>
      </c>
      <c r="C2002" s="3">
        <v>3.755569086</v>
      </c>
      <c r="D2002" s="3" t="s">
        <v>5</v>
      </c>
      <c r="E2002" s="3" t="s">
        <v>5</v>
      </c>
      <c r="F2002" s="3" t="s">
        <v>5</v>
      </c>
      <c r="G2002" s="3" t="s">
        <v>107</v>
      </c>
      <c r="H2002" s="3" t="s">
        <v>19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250</v>
      </c>
    </row>
    <row r="2003" spans="1:11">
      <c r="A2003" s="3">
        <v>32</v>
      </c>
      <c r="B2003" s="3">
        <v>875</v>
      </c>
      <c r="C2003" s="3">
        <v>2.980525788</v>
      </c>
      <c r="D2003" s="3" t="s">
        <v>5</v>
      </c>
      <c r="E2003" s="3" t="s">
        <v>5</v>
      </c>
      <c r="F2003" s="3" t="s">
        <v>5</v>
      </c>
      <c r="G2003" s="3" t="s">
        <v>109</v>
      </c>
      <c r="H2003" s="3" t="s">
        <v>19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250</v>
      </c>
    </row>
    <row r="2004" spans="1:11">
      <c r="A2004" s="3">
        <v>32</v>
      </c>
      <c r="B2004" s="3">
        <v>875</v>
      </c>
      <c r="C2004" s="3">
        <v>2.980525788</v>
      </c>
      <c r="D2004" s="3" t="s">
        <v>5</v>
      </c>
      <c r="E2004" s="3" t="s">
        <v>5</v>
      </c>
      <c r="F2004" s="3" t="s">
        <v>5</v>
      </c>
      <c r="G2004" s="3" t="s">
        <v>110</v>
      </c>
      <c r="H2004" s="3" t="s">
        <v>19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250</v>
      </c>
    </row>
    <row r="2005" spans="1:11">
      <c r="A2005" s="3">
        <v>32</v>
      </c>
      <c r="B2005" s="3">
        <v>875</v>
      </c>
      <c r="C2005" s="3">
        <v>2.980525788</v>
      </c>
      <c r="D2005" s="3" t="s">
        <v>5</v>
      </c>
      <c r="E2005" s="3" t="s">
        <v>5</v>
      </c>
      <c r="F2005" s="3" t="s">
        <v>5</v>
      </c>
      <c r="G2005" s="3" t="s">
        <v>118</v>
      </c>
      <c r="H2005" s="3" t="s">
        <v>19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250</v>
      </c>
    </row>
    <row r="2006" spans="1:11">
      <c r="A2006" s="3">
        <v>32</v>
      </c>
      <c r="B2006" s="3">
        <v>192</v>
      </c>
      <c r="C2006" s="3">
        <v>1.575410895</v>
      </c>
      <c r="D2006" s="3" t="s">
        <v>5</v>
      </c>
      <c r="E2006" s="3" t="s">
        <v>5</v>
      </c>
      <c r="F2006" s="3" t="s">
        <v>5</v>
      </c>
      <c r="G2006" s="3" t="s">
        <v>87</v>
      </c>
      <c r="H2006" s="3" t="s">
        <v>19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251</v>
      </c>
    </row>
    <row r="2007" spans="1:11">
      <c r="A2007" s="3">
        <v>32</v>
      </c>
      <c r="B2007" s="3">
        <v>192</v>
      </c>
      <c r="C2007" s="3">
        <v>1.575410895</v>
      </c>
      <c r="D2007" s="3" t="s">
        <v>5</v>
      </c>
      <c r="E2007" s="3" t="s">
        <v>5</v>
      </c>
      <c r="F2007" s="3" t="s">
        <v>5</v>
      </c>
      <c r="G2007" s="3" t="s">
        <v>90</v>
      </c>
      <c r="H2007" s="3" t="s">
        <v>19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251</v>
      </c>
    </row>
    <row r="2008" spans="1:11">
      <c r="A2008" s="3">
        <v>32</v>
      </c>
      <c r="B2008" s="3">
        <v>192</v>
      </c>
      <c r="C2008" s="3">
        <v>1.575410895</v>
      </c>
      <c r="D2008" s="3" t="s">
        <v>5</v>
      </c>
      <c r="E2008" s="3" t="s">
        <v>5</v>
      </c>
      <c r="F2008" s="3" t="s">
        <v>5</v>
      </c>
      <c r="G2008" s="3" t="s">
        <v>91</v>
      </c>
      <c r="H2008" s="3" t="s">
        <v>19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251</v>
      </c>
    </row>
    <row r="2009" spans="1:11">
      <c r="A2009" s="3">
        <v>32</v>
      </c>
      <c r="B2009" s="3">
        <v>192</v>
      </c>
      <c r="C2009" s="3">
        <v>1.496663541</v>
      </c>
      <c r="D2009" s="3" t="s">
        <v>5</v>
      </c>
      <c r="E2009" s="3" t="s">
        <v>5</v>
      </c>
      <c r="F2009" s="3" t="s">
        <v>5</v>
      </c>
      <c r="G2009" s="3" t="s">
        <v>95</v>
      </c>
      <c r="H2009" s="3" t="s">
        <v>19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251</v>
      </c>
    </row>
    <row r="2010" spans="1:11">
      <c r="A2010" s="3">
        <v>32</v>
      </c>
      <c r="B2010" s="3">
        <v>192</v>
      </c>
      <c r="C2010" s="3">
        <v>1.575410895</v>
      </c>
      <c r="D2010" s="3" t="s">
        <v>5</v>
      </c>
      <c r="E2010" s="3" t="s">
        <v>5</v>
      </c>
      <c r="F2010" s="3" t="s">
        <v>5</v>
      </c>
      <c r="G2010" s="3" t="s">
        <v>22</v>
      </c>
      <c r="H2010" s="3" t="s">
        <v>19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251</v>
      </c>
    </row>
    <row r="2011" spans="1:11">
      <c r="A2011" s="3">
        <v>32</v>
      </c>
      <c r="B2011" s="3">
        <v>192</v>
      </c>
      <c r="C2011" s="3">
        <v>1.575410895</v>
      </c>
      <c r="D2011" s="3" t="s">
        <v>5</v>
      </c>
      <c r="E2011" s="3" t="s">
        <v>5</v>
      </c>
      <c r="F2011" s="3" t="s">
        <v>5</v>
      </c>
      <c r="G2011" s="3" t="s">
        <v>101</v>
      </c>
      <c r="H2011" s="3" t="s">
        <v>19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251</v>
      </c>
    </row>
    <row r="2012" spans="1:11">
      <c r="A2012" s="3">
        <v>32</v>
      </c>
      <c r="B2012" s="3">
        <v>192</v>
      </c>
      <c r="C2012" s="3">
        <v>1.575410895</v>
      </c>
      <c r="D2012" s="3" t="s">
        <v>5</v>
      </c>
      <c r="E2012" s="3" t="s">
        <v>5</v>
      </c>
      <c r="F2012" s="3" t="s">
        <v>5</v>
      </c>
      <c r="G2012" s="3" t="s">
        <v>102</v>
      </c>
      <c r="H2012" s="3" t="s">
        <v>19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251</v>
      </c>
    </row>
    <row r="2013" spans="1:11">
      <c r="A2013" s="3">
        <v>32</v>
      </c>
      <c r="B2013" s="3">
        <v>192</v>
      </c>
      <c r="C2013" s="3">
        <v>1.654158249</v>
      </c>
      <c r="D2013" s="3" t="s">
        <v>5</v>
      </c>
      <c r="E2013" s="3" t="s">
        <v>5</v>
      </c>
      <c r="F2013" s="3" t="s">
        <v>5</v>
      </c>
      <c r="G2013" s="3" t="s">
        <v>105</v>
      </c>
      <c r="H2013" s="3" t="s">
        <v>19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251</v>
      </c>
    </row>
    <row r="2014" spans="1:11">
      <c r="A2014" s="3">
        <v>32</v>
      </c>
      <c r="B2014" s="3">
        <v>192</v>
      </c>
      <c r="C2014" s="3">
        <v>1.536037218</v>
      </c>
      <c r="D2014" s="3" t="s">
        <v>5</v>
      </c>
      <c r="E2014" s="3" t="s">
        <v>5</v>
      </c>
      <c r="F2014" s="3" t="s">
        <v>5</v>
      </c>
      <c r="G2014" s="3" t="s">
        <v>106</v>
      </c>
      <c r="H2014" s="3" t="s">
        <v>19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251</v>
      </c>
    </row>
    <row r="2015" spans="1:11">
      <c r="A2015" s="3">
        <v>32</v>
      </c>
      <c r="B2015" s="3">
        <v>192</v>
      </c>
      <c r="C2015" s="3">
        <v>1.536037218</v>
      </c>
      <c r="D2015" s="3" t="s">
        <v>5</v>
      </c>
      <c r="E2015" s="3" t="s">
        <v>5</v>
      </c>
      <c r="F2015" s="3" t="s">
        <v>5</v>
      </c>
      <c r="G2015" s="3" t="s">
        <v>107</v>
      </c>
      <c r="H2015" s="3" t="s">
        <v>19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251</v>
      </c>
    </row>
    <row r="2016" spans="1:11">
      <c r="A2016" s="3">
        <v>32</v>
      </c>
      <c r="B2016" s="3">
        <v>192</v>
      </c>
      <c r="C2016" s="3">
        <v>1.312798842</v>
      </c>
      <c r="D2016" s="3" t="s">
        <v>5</v>
      </c>
      <c r="E2016" s="3" t="s">
        <v>5</v>
      </c>
      <c r="F2016" s="3" t="s">
        <v>5</v>
      </c>
      <c r="G2016" s="3" t="s">
        <v>109</v>
      </c>
      <c r="H2016" s="3" t="s">
        <v>19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251</v>
      </c>
    </row>
    <row r="2017" spans="1:11">
      <c r="A2017" s="3">
        <v>32</v>
      </c>
      <c r="B2017" s="3">
        <v>192</v>
      </c>
      <c r="C2017" s="3">
        <v>1.312798842</v>
      </c>
      <c r="D2017" s="3" t="s">
        <v>5</v>
      </c>
      <c r="E2017" s="3" t="s">
        <v>5</v>
      </c>
      <c r="F2017" s="3" t="s">
        <v>5</v>
      </c>
      <c r="G2017" s="3" t="s">
        <v>110</v>
      </c>
      <c r="H2017" s="3" t="s">
        <v>19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251</v>
      </c>
    </row>
    <row r="2018" spans="1:11">
      <c r="A2018" s="3">
        <v>32</v>
      </c>
      <c r="B2018" s="3">
        <v>192</v>
      </c>
      <c r="C2018" s="3">
        <v>1.312798842</v>
      </c>
      <c r="D2018" s="3" t="s">
        <v>5</v>
      </c>
      <c r="E2018" s="3" t="s">
        <v>5</v>
      </c>
      <c r="F2018" s="3" t="s">
        <v>5</v>
      </c>
      <c r="G2018" s="3" t="s">
        <v>118</v>
      </c>
      <c r="H2018" s="3" t="s">
        <v>19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251</v>
      </c>
    </row>
    <row r="2019" spans="1:11">
      <c r="A2019" s="3">
        <v>64</v>
      </c>
      <c r="B2019" s="3">
        <v>512</v>
      </c>
      <c r="C2019" s="3">
        <v>3.151302471</v>
      </c>
      <c r="D2019" s="3" t="s">
        <v>5</v>
      </c>
      <c r="E2019" s="3" t="s">
        <v>5</v>
      </c>
      <c r="F2019" s="3" t="s">
        <v>5</v>
      </c>
      <c r="G2019" s="3" t="s">
        <v>87</v>
      </c>
      <c r="H2019" s="3" t="s">
        <v>19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253</v>
      </c>
    </row>
    <row r="2020" spans="1:11">
      <c r="A2020" s="3">
        <v>64</v>
      </c>
      <c r="B2020" s="3">
        <v>512</v>
      </c>
      <c r="C2020" s="3">
        <v>3.151302471</v>
      </c>
      <c r="D2020" s="3" t="s">
        <v>5</v>
      </c>
      <c r="E2020" s="3" t="s">
        <v>5</v>
      </c>
      <c r="F2020" s="3" t="s">
        <v>5</v>
      </c>
      <c r="G2020" s="3" t="s">
        <v>90</v>
      </c>
      <c r="H2020" s="3" t="s">
        <v>19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253</v>
      </c>
    </row>
    <row r="2021" spans="1:11">
      <c r="A2021" s="3">
        <v>64</v>
      </c>
      <c r="B2021" s="3">
        <v>512</v>
      </c>
      <c r="C2021" s="3">
        <v>3.151302471</v>
      </c>
      <c r="D2021" s="3" t="s">
        <v>5</v>
      </c>
      <c r="E2021" s="3" t="s">
        <v>5</v>
      </c>
      <c r="F2021" s="3" t="s">
        <v>5</v>
      </c>
      <c r="G2021" s="3" t="s">
        <v>91</v>
      </c>
      <c r="H2021" s="3" t="s">
        <v>19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253</v>
      </c>
    </row>
    <row r="2022" spans="1:11">
      <c r="A2022" s="3">
        <v>64</v>
      </c>
      <c r="B2022" s="3">
        <v>512</v>
      </c>
      <c r="C2022" s="3">
        <v>2.993715</v>
      </c>
      <c r="D2022" s="3" t="s">
        <v>5</v>
      </c>
      <c r="E2022" s="3" t="s">
        <v>5</v>
      </c>
      <c r="F2022" s="3" t="s">
        <v>5</v>
      </c>
      <c r="G2022" s="3" t="s">
        <v>95</v>
      </c>
      <c r="H2022" s="3" t="s">
        <v>19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253</v>
      </c>
    </row>
    <row r="2023" spans="1:11">
      <c r="A2023" s="3">
        <v>64</v>
      </c>
      <c r="B2023" s="3">
        <v>512</v>
      </c>
      <c r="C2023" s="3">
        <v>3.151302471</v>
      </c>
      <c r="D2023" s="3" t="s">
        <v>5</v>
      </c>
      <c r="E2023" s="3" t="s">
        <v>5</v>
      </c>
      <c r="F2023" s="3" t="s">
        <v>5</v>
      </c>
      <c r="G2023" s="3" t="s">
        <v>22</v>
      </c>
      <c r="H2023" s="3" t="s">
        <v>19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253</v>
      </c>
    </row>
    <row r="2024" spans="1:11">
      <c r="A2024" s="3">
        <v>64</v>
      </c>
      <c r="B2024" s="3">
        <v>512</v>
      </c>
      <c r="C2024" s="3">
        <v>3.151302471</v>
      </c>
      <c r="D2024" s="3" t="s">
        <v>5</v>
      </c>
      <c r="E2024" s="3" t="s">
        <v>5</v>
      </c>
      <c r="F2024" s="3" t="s">
        <v>5</v>
      </c>
      <c r="G2024" s="3" t="s">
        <v>101</v>
      </c>
      <c r="H2024" s="3" t="s">
        <v>19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253</v>
      </c>
    </row>
    <row r="2025" spans="1:11">
      <c r="A2025" s="3">
        <v>64</v>
      </c>
      <c r="B2025" s="3">
        <v>512</v>
      </c>
      <c r="C2025" s="3">
        <v>3.151302471</v>
      </c>
      <c r="D2025" s="3" t="s">
        <v>5</v>
      </c>
      <c r="E2025" s="3" t="s">
        <v>5</v>
      </c>
      <c r="F2025" s="3" t="s">
        <v>5</v>
      </c>
      <c r="G2025" s="3" t="s">
        <v>102</v>
      </c>
      <c r="H2025" s="3" t="s">
        <v>19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253</v>
      </c>
    </row>
    <row r="2026" spans="1:11">
      <c r="A2026" s="3">
        <v>64</v>
      </c>
      <c r="B2026" s="3">
        <v>512</v>
      </c>
      <c r="C2026" s="3">
        <v>3.308889942</v>
      </c>
      <c r="D2026" s="3" t="s">
        <v>5</v>
      </c>
      <c r="E2026" s="3" t="s">
        <v>5</v>
      </c>
      <c r="F2026" s="3" t="s">
        <v>5</v>
      </c>
      <c r="G2026" s="3" t="s">
        <v>105</v>
      </c>
      <c r="H2026" s="3" t="s">
        <v>19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253</v>
      </c>
    </row>
    <row r="2027" spans="1:11">
      <c r="A2027" s="3">
        <v>64</v>
      </c>
      <c r="B2027" s="3">
        <v>512</v>
      </c>
      <c r="C2027" s="3">
        <v>3.072555117</v>
      </c>
      <c r="D2027" s="3" t="s">
        <v>5</v>
      </c>
      <c r="E2027" s="3" t="s">
        <v>5</v>
      </c>
      <c r="F2027" s="3" t="s">
        <v>5</v>
      </c>
      <c r="G2027" s="3" t="s">
        <v>106</v>
      </c>
      <c r="H2027" s="3" t="s">
        <v>19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253</v>
      </c>
    </row>
    <row r="2028" spans="1:11">
      <c r="A2028" s="3">
        <v>64</v>
      </c>
      <c r="B2028" s="3">
        <v>512</v>
      </c>
      <c r="C2028" s="3">
        <v>3.072555117</v>
      </c>
      <c r="D2028" s="3" t="s">
        <v>5</v>
      </c>
      <c r="E2028" s="3" t="s">
        <v>5</v>
      </c>
      <c r="F2028" s="3" t="s">
        <v>5</v>
      </c>
      <c r="G2028" s="3" t="s">
        <v>107</v>
      </c>
      <c r="H2028" s="3" t="s">
        <v>19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253</v>
      </c>
    </row>
    <row r="2029" spans="1:11">
      <c r="A2029" s="3">
        <v>64</v>
      </c>
      <c r="B2029" s="3">
        <v>512</v>
      </c>
      <c r="C2029" s="3">
        <v>2.626069932</v>
      </c>
      <c r="D2029" s="3" t="s">
        <v>5</v>
      </c>
      <c r="E2029" s="3" t="s">
        <v>5</v>
      </c>
      <c r="F2029" s="3" t="s">
        <v>5</v>
      </c>
      <c r="G2029" s="3" t="s">
        <v>109</v>
      </c>
      <c r="H2029" s="3" t="s">
        <v>19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253</v>
      </c>
    </row>
    <row r="2030" spans="1:11">
      <c r="A2030" s="3">
        <v>64</v>
      </c>
      <c r="B2030" s="3">
        <v>512</v>
      </c>
      <c r="C2030" s="3">
        <v>2.626069932</v>
      </c>
      <c r="D2030" s="3" t="s">
        <v>5</v>
      </c>
      <c r="E2030" s="3" t="s">
        <v>5</v>
      </c>
      <c r="F2030" s="3" t="s">
        <v>5</v>
      </c>
      <c r="G2030" s="3" t="s">
        <v>110</v>
      </c>
      <c r="H2030" s="3" t="s">
        <v>19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253</v>
      </c>
    </row>
    <row r="2031" spans="1:11">
      <c r="A2031" s="3">
        <v>64</v>
      </c>
      <c r="B2031" s="3">
        <v>512</v>
      </c>
      <c r="C2031" s="3">
        <v>2.626069932</v>
      </c>
      <c r="D2031" s="3" t="s">
        <v>5</v>
      </c>
      <c r="E2031" s="3" t="s">
        <v>5</v>
      </c>
      <c r="F2031" s="3" t="s">
        <v>5</v>
      </c>
      <c r="G2031" s="3" t="s">
        <v>118</v>
      </c>
      <c r="H2031" s="3" t="s">
        <v>19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253</v>
      </c>
    </row>
    <row r="2032" spans="1:11">
      <c r="A2032" s="3">
        <v>64</v>
      </c>
      <c r="B2032" s="3">
        <v>1792</v>
      </c>
      <c r="C2032" s="3">
        <v>7.268554494</v>
      </c>
      <c r="D2032" s="3" t="s">
        <v>129</v>
      </c>
      <c r="E2032" s="3" t="s">
        <v>5</v>
      </c>
      <c r="F2032" s="3" t="s">
        <v>5</v>
      </c>
      <c r="G2032" s="3" t="s">
        <v>87</v>
      </c>
      <c r="H2032" s="3" t="s">
        <v>19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254</v>
      </c>
    </row>
    <row r="2033" spans="1:11">
      <c r="A2033" s="3">
        <v>64</v>
      </c>
      <c r="B2033" s="3">
        <v>1792</v>
      </c>
      <c r="C2033" s="3">
        <v>7.249875399</v>
      </c>
      <c r="D2033" s="3" t="s">
        <v>129</v>
      </c>
      <c r="E2033" s="3" t="s">
        <v>5</v>
      </c>
      <c r="F2033" s="3" t="s">
        <v>5</v>
      </c>
      <c r="G2033" s="3" t="s">
        <v>90</v>
      </c>
      <c r="H2033" s="3" t="s">
        <v>19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254</v>
      </c>
    </row>
    <row r="2034" spans="1:11">
      <c r="A2034" s="3">
        <v>64</v>
      </c>
      <c r="B2034" s="3">
        <v>1792</v>
      </c>
      <c r="C2034" s="3">
        <v>7.268554494</v>
      </c>
      <c r="D2034" s="3" t="s">
        <v>129</v>
      </c>
      <c r="E2034" s="3" t="s">
        <v>5</v>
      </c>
      <c r="F2034" s="3" t="s">
        <v>5</v>
      </c>
      <c r="G2034" s="3" t="s">
        <v>91</v>
      </c>
      <c r="H2034" s="3" t="s">
        <v>19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254</v>
      </c>
    </row>
    <row r="2035" spans="1:11">
      <c r="A2035" s="3">
        <v>64</v>
      </c>
      <c r="B2035" s="3">
        <v>1792</v>
      </c>
      <c r="C2035" s="3">
        <v>6.905050029</v>
      </c>
      <c r="D2035" s="3" t="s">
        <v>129</v>
      </c>
      <c r="E2035" s="3" t="s">
        <v>5</v>
      </c>
      <c r="F2035" s="3" t="s">
        <v>5</v>
      </c>
      <c r="G2035" s="3" t="s">
        <v>95</v>
      </c>
      <c r="H2035" s="3" t="s">
        <v>19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254</v>
      </c>
    </row>
    <row r="2036" spans="1:11">
      <c r="A2036" s="3">
        <v>64</v>
      </c>
      <c r="B2036" s="3">
        <v>1792</v>
      </c>
      <c r="C2036" s="3">
        <v>6.99939</v>
      </c>
      <c r="D2036" s="3" t="s">
        <v>129</v>
      </c>
      <c r="E2036" s="3" t="s">
        <v>5</v>
      </c>
      <c r="F2036" s="3" t="s">
        <v>5</v>
      </c>
      <c r="G2036" s="3" t="s">
        <v>22</v>
      </c>
      <c r="H2036" s="3" t="s">
        <v>19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254</v>
      </c>
    </row>
    <row r="2037" spans="1:11">
      <c r="A2037" s="3">
        <v>64</v>
      </c>
      <c r="B2037" s="3">
        <v>1792</v>
      </c>
      <c r="C2037" s="3">
        <v>7.268554494</v>
      </c>
      <c r="D2037" s="3" t="s">
        <v>129</v>
      </c>
      <c r="E2037" s="3" t="s">
        <v>5</v>
      </c>
      <c r="F2037" s="3" t="s">
        <v>5</v>
      </c>
      <c r="G2037" s="3" t="s">
        <v>101</v>
      </c>
      <c r="H2037" s="3" t="s">
        <v>19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254</v>
      </c>
    </row>
    <row r="2038" spans="1:11">
      <c r="A2038" s="3">
        <v>64</v>
      </c>
      <c r="B2038" s="3">
        <v>1792</v>
      </c>
      <c r="C2038" s="3">
        <v>7.268554494</v>
      </c>
      <c r="D2038" s="3" t="s">
        <v>129</v>
      </c>
      <c r="E2038" s="3" t="s">
        <v>5</v>
      </c>
      <c r="F2038" s="3" t="s">
        <v>5</v>
      </c>
      <c r="G2038" s="3" t="s">
        <v>102</v>
      </c>
      <c r="H2038" s="3" t="s">
        <v>19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254</v>
      </c>
    </row>
    <row r="2039" spans="1:11">
      <c r="A2039" s="3">
        <v>64</v>
      </c>
      <c r="B2039" s="3">
        <v>1792</v>
      </c>
      <c r="C2039" s="3">
        <v>7.594321284</v>
      </c>
      <c r="D2039" s="3" t="s">
        <v>129</v>
      </c>
      <c r="E2039" s="3" t="s">
        <v>5</v>
      </c>
      <c r="F2039" s="3" t="s">
        <v>5</v>
      </c>
      <c r="G2039" s="3" t="s">
        <v>105</v>
      </c>
      <c r="H2039" s="3" t="s">
        <v>19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254</v>
      </c>
    </row>
    <row r="2040" spans="1:11">
      <c r="A2040" s="3">
        <v>64</v>
      </c>
      <c r="B2040" s="3">
        <v>1792</v>
      </c>
      <c r="C2040" s="3">
        <v>6.299046216</v>
      </c>
      <c r="D2040" s="3" t="s">
        <v>129</v>
      </c>
      <c r="E2040" s="3" t="s">
        <v>5</v>
      </c>
      <c r="F2040" s="3" t="s">
        <v>5</v>
      </c>
      <c r="G2040" s="3" t="s">
        <v>106</v>
      </c>
      <c r="H2040" s="3" t="s">
        <v>19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254</v>
      </c>
    </row>
    <row r="2041" spans="1:11">
      <c r="A2041" s="3">
        <v>64</v>
      </c>
      <c r="B2041" s="3">
        <v>1792</v>
      </c>
      <c r="C2041" s="3">
        <v>6.316182072</v>
      </c>
      <c r="D2041" s="3" t="s">
        <v>129</v>
      </c>
      <c r="E2041" s="3" t="s">
        <v>5</v>
      </c>
      <c r="F2041" s="3" t="s">
        <v>5</v>
      </c>
      <c r="G2041" s="3" t="s">
        <v>107</v>
      </c>
      <c r="H2041" s="3" t="s">
        <v>19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254</v>
      </c>
    </row>
    <row r="2042" spans="1:11">
      <c r="A2042" s="3">
        <v>64</v>
      </c>
      <c r="B2042" s="3">
        <v>1792</v>
      </c>
      <c r="C2042" s="3">
        <v>5.012726994</v>
      </c>
      <c r="D2042" s="3" t="s">
        <v>129</v>
      </c>
      <c r="E2042" s="3" t="s">
        <v>5</v>
      </c>
      <c r="F2042" s="3" t="s">
        <v>5</v>
      </c>
      <c r="G2042" s="3" t="s">
        <v>109</v>
      </c>
      <c r="H2042" s="3" t="s">
        <v>19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254</v>
      </c>
    </row>
    <row r="2043" spans="1:11">
      <c r="A2043" s="3">
        <v>64</v>
      </c>
      <c r="B2043" s="3">
        <v>1792</v>
      </c>
      <c r="C2043" s="3">
        <v>4.999824504</v>
      </c>
      <c r="D2043" s="3" t="s">
        <v>129</v>
      </c>
      <c r="E2043" s="3" t="s">
        <v>5</v>
      </c>
      <c r="F2043" s="3" t="s">
        <v>5</v>
      </c>
      <c r="G2043" s="3" t="s">
        <v>110</v>
      </c>
      <c r="H2043" s="3" t="s">
        <v>19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254</v>
      </c>
    </row>
    <row r="2044" spans="1:11">
      <c r="A2044" s="3">
        <v>64</v>
      </c>
      <c r="B2044" s="3">
        <v>1792</v>
      </c>
      <c r="C2044" s="3">
        <v>4.999436586</v>
      </c>
      <c r="D2044" s="3" t="s">
        <v>129</v>
      </c>
      <c r="E2044" s="3" t="s">
        <v>5</v>
      </c>
      <c r="F2044" s="3" t="s">
        <v>5</v>
      </c>
      <c r="G2044" s="3" t="s">
        <v>118</v>
      </c>
      <c r="H2044" s="3" t="s">
        <v>19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254</v>
      </c>
    </row>
    <row r="2045" spans="1:11">
      <c r="A2045" s="3">
        <v>64</v>
      </c>
      <c r="B2045" s="3">
        <v>1024</v>
      </c>
      <c r="C2045" s="3">
        <v>4.689557568</v>
      </c>
      <c r="D2045" s="3" t="s">
        <v>129</v>
      </c>
      <c r="E2045" s="3" t="s">
        <v>5</v>
      </c>
      <c r="F2045" s="3" t="s">
        <v>5</v>
      </c>
      <c r="G2045" s="3" t="s">
        <v>87</v>
      </c>
      <c r="H2045" s="3" t="s">
        <v>19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255</v>
      </c>
    </row>
    <row r="2046" spans="1:11">
      <c r="A2046" s="3">
        <v>64</v>
      </c>
      <c r="B2046" s="3">
        <v>1024</v>
      </c>
      <c r="C2046" s="3">
        <v>4.677329718</v>
      </c>
      <c r="D2046" s="3" t="s">
        <v>129</v>
      </c>
      <c r="E2046" s="3" t="s">
        <v>5</v>
      </c>
      <c r="F2046" s="3" t="s">
        <v>5</v>
      </c>
      <c r="G2046" s="3" t="s">
        <v>90</v>
      </c>
      <c r="H2046" s="3" t="s">
        <v>19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255</v>
      </c>
    </row>
    <row r="2047" spans="1:11">
      <c r="A2047" s="3">
        <v>64</v>
      </c>
      <c r="B2047" s="3">
        <v>1024</v>
      </c>
      <c r="C2047" s="3">
        <v>4.689557568</v>
      </c>
      <c r="D2047" s="3" t="s">
        <v>129</v>
      </c>
      <c r="E2047" s="3" t="s">
        <v>5</v>
      </c>
      <c r="F2047" s="3" t="s">
        <v>5</v>
      </c>
      <c r="G2047" s="3" t="s">
        <v>91</v>
      </c>
      <c r="H2047" s="3" t="s">
        <v>19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255</v>
      </c>
    </row>
    <row r="2048" spans="1:11">
      <c r="A2048" s="3">
        <v>64</v>
      </c>
      <c r="B2048" s="3">
        <v>1024</v>
      </c>
      <c r="C2048" s="3">
        <v>4.455052704</v>
      </c>
      <c r="D2048" s="3" t="s">
        <v>129</v>
      </c>
      <c r="E2048" s="3" t="s">
        <v>5</v>
      </c>
      <c r="F2048" s="3" t="s">
        <v>5</v>
      </c>
      <c r="G2048" s="3" t="s">
        <v>95</v>
      </c>
      <c r="H2048" s="3" t="s">
        <v>19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255</v>
      </c>
    </row>
    <row r="2049" spans="1:11">
      <c r="A2049" s="3">
        <v>64</v>
      </c>
      <c r="B2049" s="3">
        <v>1024</v>
      </c>
      <c r="C2049" s="3">
        <v>4.515795603</v>
      </c>
      <c r="D2049" s="3" t="s">
        <v>129</v>
      </c>
      <c r="E2049" s="3" t="s">
        <v>5</v>
      </c>
      <c r="F2049" s="3" t="s">
        <v>5</v>
      </c>
      <c r="G2049" s="3" t="s">
        <v>22</v>
      </c>
      <c r="H2049" s="3" t="s">
        <v>19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255</v>
      </c>
    </row>
    <row r="2050" spans="1:11">
      <c r="A2050" s="3">
        <v>64</v>
      </c>
      <c r="B2050" s="3">
        <v>1024</v>
      </c>
      <c r="C2050" s="3">
        <v>4.689557568</v>
      </c>
      <c r="D2050" s="3" t="s">
        <v>129</v>
      </c>
      <c r="E2050" s="3" t="s">
        <v>5</v>
      </c>
      <c r="F2050" s="3" t="s">
        <v>5</v>
      </c>
      <c r="G2050" s="3" t="s">
        <v>101</v>
      </c>
      <c r="H2050" s="3" t="s">
        <v>19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255</v>
      </c>
    </row>
    <row r="2051" spans="1:11">
      <c r="A2051" s="3">
        <v>64</v>
      </c>
      <c r="B2051" s="3">
        <v>1024</v>
      </c>
      <c r="C2051" s="3">
        <v>4.689557568</v>
      </c>
      <c r="D2051" s="3" t="s">
        <v>129</v>
      </c>
      <c r="E2051" s="3" t="s">
        <v>5</v>
      </c>
      <c r="F2051" s="3" t="s">
        <v>5</v>
      </c>
      <c r="G2051" s="3" t="s">
        <v>102</v>
      </c>
      <c r="H2051" s="3" t="s">
        <v>19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255</v>
      </c>
    </row>
    <row r="2052" spans="1:11">
      <c r="A2052" s="3">
        <v>64</v>
      </c>
      <c r="B2052" s="3">
        <v>1024</v>
      </c>
      <c r="C2052" s="3">
        <v>4.899800691</v>
      </c>
      <c r="D2052" s="3" t="s">
        <v>129</v>
      </c>
      <c r="E2052" s="3" t="s">
        <v>5</v>
      </c>
      <c r="F2052" s="3" t="s">
        <v>5</v>
      </c>
      <c r="G2052" s="3" t="s">
        <v>105</v>
      </c>
      <c r="H2052" s="3" t="s">
        <v>19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255</v>
      </c>
    </row>
    <row r="2053" spans="1:11">
      <c r="A2053" s="3">
        <v>64</v>
      </c>
      <c r="B2053" s="3">
        <v>1024</v>
      </c>
      <c r="C2053" s="3">
        <v>4.064107257</v>
      </c>
      <c r="D2053" s="3" t="s">
        <v>129</v>
      </c>
      <c r="E2053" s="3" t="s">
        <v>5</v>
      </c>
      <c r="F2053" s="3" t="s">
        <v>5</v>
      </c>
      <c r="G2053" s="3" t="s">
        <v>106</v>
      </c>
      <c r="H2053" s="3" t="s">
        <v>19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255</v>
      </c>
    </row>
    <row r="2054" spans="1:11">
      <c r="A2054" s="3">
        <v>64</v>
      </c>
      <c r="B2054" s="3">
        <v>1024</v>
      </c>
      <c r="C2054" s="3">
        <v>4.075179786</v>
      </c>
      <c r="D2054" s="3" t="s">
        <v>129</v>
      </c>
      <c r="E2054" s="3" t="s">
        <v>5</v>
      </c>
      <c r="F2054" s="3" t="s">
        <v>5</v>
      </c>
      <c r="G2054" s="3" t="s">
        <v>107</v>
      </c>
      <c r="H2054" s="3" t="s">
        <v>19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255</v>
      </c>
    </row>
    <row r="2055" spans="1:11">
      <c r="A2055" s="3">
        <v>64</v>
      </c>
      <c r="B2055" s="3">
        <v>1024</v>
      </c>
      <c r="C2055" s="3">
        <v>3.234190428</v>
      </c>
      <c r="D2055" s="3" t="s">
        <v>129</v>
      </c>
      <c r="E2055" s="3" t="s">
        <v>5</v>
      </c>
      <c r="F2055" s="3" t="s">
        <v>5</v>
      </c>
      <c r="G2055" s="3" t="s">
        <v>109</v>
      </c>
      <c r="H2055" s="3" t="s">
        <v>19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255</v>
      </c>
    </row>
    <row r="2056" spans="1:11">
      <c r="A2056" s="3">
        <v>64</v>
      </c>
      <c r="B2056" s="3">
        <v>1024</v>
      </c>
      <c r="C2056" s="3">
        <v>3.2256225</v>
      </c>
      <c r="D2056" s="3" t="s">
        <v>129</v>
      </c>
      <c r="E2056" s="3" t="s">
        <v>5</v>
      </c>
      <c r="F2056" s="3" t="s">
        <v>5</v>
      </c>
      <c r="G2056" s="3" t="s">
        <v>110</v>
      </c>
      <c r="H2056" s="3" t="s">
        <v>19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255</v>
      </c>
    </row>
    <row r="2057" spans="1:11">
      <c r="A2057" s="3">
        <v>64</v>
      </c>
      <c r="B2057" s="3">
        <v>1024</v>
      </c>
      <c r="C2057" s="3">
        <v>3.225428541</v>
      </c>
      <c r="D2057" s="3" t="s">
        <v>129</v>
      </c>
      <c r="E2057" s="3" t="s">
        <v>5</v>
      </c>
      <c r="F2057" s="3" t="s">
        <v>5</v>
      </c>
      <c r="G2057" s="3" t="s">
        <v>118</v>
      </c>
      <c r="H2057" s="3" t="s">
        <v>19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255</v>
      </c>
    </row>
    <row r="2058" spans="1:11">
      <c r="A2058" s="3">
        <v>8</v>
      </c>
      <c r="B2058" s="3">
        <v>219</v>
      </c>
      <c r="C2058" s="3">
        <v>1.080402228</v>
      </c>
      <c r="D2058" s="3" t="s">
        <v>5</v>
      </c>
      <c r="E2058" s="3" t="s">
        <v>5</v>
      </c>
      <c r="F2058" s="3" t="s">
        <v>5</v>
      </c>
      <c r="G2058" s="3" t="s">
        <v>87</v>
      </c>
      <c r="H2058" s="3" t="s">
        <v>19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256</v>
      </c>
    </row>
    <row r="2059" spans="1:11">
      <c r="A2059" s="3">
        <v>8</v>
      </c>
      <c r="B2059" s="3">
        <v>219</v>
      </c>
      <c r="C2059" s="3">
        <v>1.080402228</v>
      </c>
      <c r="D2059" s="3" t="s">
        <v>5</v>
      </c>
      <c r="E2059" s="3" t="s">
        <v>5</v>
      </c>
      <c r="F2059" s="3" t="s">
        <v>5</v>
      </c>
      <c r="G2059" s="3" t="s">
        <v>90</v>
      </c>
      <c r="H2059" s="3" t="s">
        <v>19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256</v>
      </c>
    </row>
    <row r="2060" spans="1:11">
      <c r="A2060" s="3">
        <v>8</v>
      </c>
      <c r="B2060" s="3">
        <v>219</v>
      </c>
      <c r="C2060" s="3">
        <v>1.080402228</v>
      </c>
      <c r="D2060" s="3" t="s">
        <v>5</v>
      </c>
      <c r="E2060" s="3" t="s">
        <v>5</v>
      </c>
      <c r="F2060" s="3" t="s">
        <v>5</v>
      </c>
      <c r="G2060" s="3" t="s">
        <v>91</v>
      </c>
      <c r="H2060" s="3" t="s">
        <v>19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256</v>
      </c>
    </row>
    <row r="2061" spans="1:11">
      <c r="A2061" s="3">
        <v>8</v>
      </c>
      <c r="B2061" s="3">
        <v>219</v>
      </c>
      <c r="C2061" s="3">
        <v>1.026397296</v>
      </c>
      <c r="D2061" s="3" t="s">
        <v>5</v>
      </c>
      <c r="E2061" s="3" t="s">
        <v>5</v>
      </c>
      <c r="F2061" s="3" t="s">
        <v>5</v>
      </c>
      <c r="G2061" s="3" t="s">
        <v>95</v>
      </c>
      <c r="H2061" s="3" t="s">
        <v>19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256</v>
      </c>
    </row>
    <row r="2062" spans="1:11">
      <c r="A2062" s="3">
        <v>8</v>
      </c>
      <c r="B2062" s="3">
        <v>219</v>
      </c>
      <c r="C2062" s="3">
        <v>1.043153667</v>
      </c>
      <c r="D2062" s="3" t="s">
        <v>5</v>
      </c>
      <c r="E2062" s="3" t="s">
        <v>5</v>
      </c>
      <c r="F2062" s="3" t="s">
        <v>5</v>
      </c>
      <c r="G2062" s="3" t="s">
        <v>22</v>
      </c>
      <c r="H2062" s="3" t="s">
        <v>19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256</v>
      </c>
    </row>
    <row r="2063" spans="1:11">
      <c r="A2063" s="3">
        <v>8</v>
      </c>
      <c r="B2063" s="3">
        <v>219</v>
      </c>
      <c r="C2063" s="3">
        <v>1.080402228</v>
      </c>
      <c r="D2063" s="3" t="s">
        <v>5</v>
      </c>
      <c r="E2063" s="3" t="s">
        <v>5</v>
      </c>
      <c r="F2063" s="3" t="s">
        <v>5</v>
      </c>
      <c r="G2063" s="3" t="s">
        <v>101</v>
      </c>
      <c r="H2063" s="3" t="s">
        <v>19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256</v>
      </c>
    </row>
    <row r="2064" spans="1:11">
      <c r="A2064" s="3">
        <v>8</v>
      </c>
      <c r="B2064" s="3">
        <v>219</v>
      </c>
      <c r="C2064" s="3">
        <v>1.080402228</v>
      </c>
      <c r="D2064" s="3" t="s">
        <v>5</v>
      </c>
      <c r="E2064" s="3" t="s">
        <v>5</v>
      </c>
      <c r="F2064" s="3" t="s">
        <v>5</v>
      </c>
      <c r="G2064" s="3" t="s">
        <v>102</v>
      </c>
      <c r="H2064" s="3" t="s">
        <v>19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256</v>
      </c>
    </row>
    <row r="2065" spans="1:11">
      <c r="A2065" s="3">
        <v>8</v>
      </c>
      <c r="B2065" s="3">
        <v>219</v>
      </c>
      <c r="C2065" s="3">
        <v>1.12892571</v>
      </c>
      <c r="D2065" s="3" t="s">
        <v>5</v>
      </c>
      <c r="E2065" s="3" t="s">
        <v>5</v>
      </c>
      <c r="F2065" s="3" t="s">
        <v>5</v>
      </c>
      <c r="G2065" s="3" t="s">
        <v>105</v>
      </c>
      <c r="H2065" s="3" t="s">
        <v>19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256</v>
      </c>
    </row>
    <row r="2066" spans="1:11">
      <c r="A2066" s="3">
        <v>8</v>
      </c>
      <c r="B2066" s="3">
        <v>219</v>
      </c>
      <c r="C2066" s="3">
        <v>0.938896488</v>
      </c>
      <c r="D2066" s="3" t="s">
        <v>5</v>
      </c>
      <c r="E2066" s="3" t="s">
        <v>5</v>
      </c>
      <c r="F2066" s="3" t="s">
        <v>5</v>
      </c>
      <c r="G2066" s="3" t="s">
        <v>106</v>
      </c>
      <c r="H2066" s="3" t="s">
        <v>19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256</v>
      </c>
    </row>
    <row r="2067" spans="1:11">
      <c r="A2067" s="3">
        <v>8</v>
      </c>
      <c r="B2067" s="3">
        <v>219</v>
      </c>
      <c r="C2067" s="3">
        <v>0.938896488</v>
      </c>
      <c r="D2067" s="3" t="s">
        <v>5</v>
      </c>
      <c r="E2067" s="3" t="s">
        <v>5</v>
      </c>
      <c r="F2067" s="3" t="s">
        <v>5</v>
      </c>
      <c r="G2067" s="3" t="s">
        <v>107</v>
      </c>
      <c r="H2067" s="3" t="s">
        <v>19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256</v>
      </c>
    </row>
    <row r="2068" spans="1:11">
      <c r="A2068" s="3">
        <v>8</v>
      </c>
      <c r="B2068" s="3">
        <v>219</v>
      </c>
      <c r="C2068" s="3">
        <v>0.745106148</v>
      </c>
      <c r="D2068" s="3" t="s">
        <v>5</v>
      </c>
      <c r="E2068" s="3" t="s">
        <v>5</v>
      </c>
      <c r="F2068" s="3" t="s">
        <v>5</v>
      </c>
      <c r="G2068" s="3" t="s">
        <v>109</v>
      </c>
      <c r="H2068" s="3" t="s">
        <v>19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256</v>
      </c>
    </row>
    <row r="2069" spans="1:11">
      <c r="A2069" s="3">
        <v>8</v>
      </c>
      <c r="B2069" s="3">
        <v>219</v>
      </c>
      <c r="C2069" s="3">
        <v>0.745106148</v>
      </c>
      <c r="D2069" s="3" t="s">
        <v>5</v>
      </c>
      <c r="E2069" s="3" t="s">
        <v>5</v>
      </c>
      <c r="F2069" s="3" t="s">
        <v>5</v>
      </c>
      <c r="G2069" s="3" t="s">
        <v>110</v>
      </c>
      <c r="H2069" s="3" t="s">
        <v>19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256</v>
      </c>
    </row>
    <row r="2070" spans="1:11">
      <c r="A2070" s="3">
        <v>8</v>
      </c>
      <c r="B2070" s="3">
        <v>219</v>
      </c>
      <c r="C2070" s="3">
        <v>0.745106148</v>
      </c>
      <c r="D2070" s="3" t="s">
        <v>5</v>
      </c>
      <c r="E2070" s="3" t="s">
        <v>5</v>
      </c>
      <c r="F2070" s="3" t="s">
        <v>5</v>
      </c>
      <c r="G2070" s="3" t="s">
        <v>118</v>
      </c>
      <c r="H2070" s="3" t="s">
        <v>19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256</v>
      </c>
    </row>
    <row r="2071" spans="1:11">
      <c r="A2071" s="3">
        <v>12</v>
      </c>
      <c r="B2071" s="3">
        <v>112</v>
      </c>
      <c r="C2071" s="3">
        <v>1.047960477</v>
      </c>
      <c r="D2071" s="3" t="s">
        <v>5</v>
      </c>
      <c r="E2071" s="3" t="s">
        <v>129</v>
      </c>
      <c r="F2071" s="3" t="s">
        <v>5</v>
      </c>
      <c r="G2071" s="3" t="s">
        <v>96</v>
      </c>
      <c r="H2071" s="3" t="s">
        <v>19</v>
      </c>
      <c r="I2071" s="3" t="s">
        <v>5</v>
      </c>
      <c r="J2071" s="3">
        <f>CONCATENATE(C2071,G2071,E2071,  IF(D2071="YES","OK", "KO" ),  IF(I2071="YES","SDD", "HDD" )  )</f>
        <v>0</v>
      </c>
      <c r="K2071" s="3" t="s">
        <v>257</v>
      </c>
    </row>
    <row r="2072" spans="1:11">
      <c r="A2072" s="3">
        <v>12</v>
      </c>
      <c r="B2072" s="3">
        <v>112</v>
      </c>
      <c r="C2072" s="3">
        <v>1.202857821</v>
      </c>
      <c r="D2072" s="3" t="s">
        <v>5</v>
      </c>
      <c r="E2072" s="3" t="s">
        <v>129</v>
      </c>
      <c r="F2072" s="3" t="s">
        <v>5</v>
      </c>
      <c r="G2072" s="3" t="s">
        <v>22</v>
      </c>
      <c r="H2072" s="3" t="s">
        <v>19</v>
      </c>
      <c r="I2072" s="3" t="s">
        <v>5</v>
      </c>
      <c r="J2072" s="3">
        <f>CONCATENATE(C2072,G2072,E2072,  IF(D2072="YES","OK", "KO" ),  IF(I2072="YES","SDD", "HDD" )  )</f>
        <v>0</v>
      </c>
      <c r="K2072" s="3" t="s">
        <v>257</v>
      </c>
    </row>
    <row r="2073" spans="1:11">
      <c r="A2073" s="3">
        <v>12</v>
      </c>
      <c r="B2073" s="3">
        <v>112</v>
      </c>
      <c r="C2073" s="3">
        <v>1.518808599</v>
      </c>
      <c r="D2073" s="3" t="s">
        <v>5</v>
      </c>
      <c r="E2073" s="3" t="s">
        <v>129</v>
      </c>
      <c r="F2073" s="3" t="s">
        <v>5</v>
      </c>
      <c r="G2073" s="3" t="s">
        <v>106</v>
      </c>
      <c r="H2073" s="3" t="s">
        <v>19</v>
      </c>
      <c r="I2073" s="3" t="s">
        <v>5</v>
      </c>
      <c r="J2073" s="3">
        <f>CONCATENATE(C2073,G2073,E2073,  IF(D2073="YES","OK", "KO" ),  IF(I2073="YES","SDD", "HDD" )  )</f>
        <v>0</v>
      </c>
      <c r="K2073" s="3" t="s">
        <v>257</v>
      </c>
    </row>
    <row r="2074" spans="1:11">
      <c r="A2074" s="3">
        <v>12</v>
      </c>
      <c r="B2074" s="3">
        <v>112</v>
      </c>
      <c r="C2074" s="3">
        <v>0.966910914</v>
      </c>
      <c r="D2074" s="3" t="s">
        <v>5</v>
      </c>
      <c r="E2074" s="3" t="s">
        <v>129</v>
      </c>
      <c r="F2074" s="3" t="s">
        <v>5</v>
      </c>
      <c r="G2074" s="3" t="s">
        <v>109</v>
      </c>
      <c r="H2074" s="3" t="s">
        <v>19</v>
      </c>
      <c r="I2074" s="3" t="s">
        <v>5</v>
      </c>
      <c r="J2074" s="3">
        <f>CONCATENATE(C2074,G2074,E2074,  IF(D2074="YES","OK", "KO" ),  IF(I2074="YES","SDD", "HDD" )  )</f>
        <v>0</v>
      </c>
      <c r="K2074" s="3" t="s">
        <v>257</v>
      </c>
    </row>
    <row r="2075" spans="1:11">
      <c r="A2075" s="3">
        <v>12</v>
      </c>
      <c r="B2075" s="3">
        <v>112</v>
      </c>
      <c r="C2075" s="3">
        <v>0.966910914</v>
      </c>
      <c r="D2075" s="3" t="s">
        <v>5</v>
      </c>
      <c r="E2075" s="3" t="s">
        <v>129</v>
      </c>
      <c r="F2075" s="3" t="s">
        <v>5</v>
      </c>
      <c r="G2075" s="3" t="s">
        <v>115</v>
      </c>
      <c r="H2075" s="3" t="s">
        <v>19</v>
      </c>
      <c r="I2075" s="3" t="s">
        <v>5</v>
      </c>
      <c r="J2075" s="3">
        <f>CONCATENATE(C2075,G2075,E2075,  IF(D2075="YES","OK", "KO" ),  IF(I2075="YES","SDD", "HDD" )  )</f>
        <v>0</v>
      </c>
      <c r="K2075" s="3" t="s">
        <v>257</v>
      </c>
    </row>
    <row r="2076" spans="1:11">
      <c r="A2076" s="3">
        <v>12</v>
      </c>
      <c r="B2076" s="3">
        <v>112</v>
      </c>
      <c r="C2076" s="3">
        <v>1.16021214</v>
      </c>
      <c r="D2076" s="3" t="s">
        <v>5</v>
      </c>
      <c r="E2076" s="3" t="s">
        <v>129</v>
      </c>
      <c r="F2076" s="3" t="s">
        <v>5</v>
      </c>
      <c r="G2076" s="3" t="s">
        <v>116</v>
      </c>
      <c r="H2076" s="3" t="s">
        <v>19</v>
      </c>
      <c r="I2076" s="3" t="s">
        <v>5</v>
      </c>
      <c r="J2076" s="3">
        <f>CONCATENATE(C2076,G2076,E2076,  IF(D2076="YES","OK", "KO" ),  IF(I2076="YES","SDD", "HDD" )  )</f>
        <v>0</v>
      </c>
      <c r="K2076" s="3" t="s">
        <v>257</v>
      </c>
    </row>
    <row r="2077" spans="1:11">
      <c r="A2077" s="3">
        <v>12</v>
      </c>
      <c r="B2077" s="3">
        <v>112</v>
      </c>
      <c r="C2077" s="3">
        <v>0.966910914</v>
      </c>
      <c r="D2077" s="3" t="s">
        <v>5</v>
      </c>
      <c r="E2077" s="3" t="s">
        <v>129</v>
      </c>
      <c r="F2077" s="3" t="s">
        <v>5</v>
      </c>
      <c r="G2077" s="3" t="s">
        <v>118</v>
      </c>
      <c r="H2077" s="3" t="s">
        <v>19</v>
      </c>
      <c r="I2077" s="3" t="s">
        <v>5</v>
      </c>
      <c r="J2077" s="3">
        <f>CONCATENATE(C2077,G2077,E2077,  IF(D2077="YES","OK", "KO" ),  IF(I2077="YES","SDD", "HDD" )  )</f>
        <v>0</v>
      </c>
      <c r="K2077" s="3" t="s">
        <v>257</v>
      </c>
    </row>
    <row r="2078" spans="1:11">
      <c r="A2078" s="3">
        <v>12</v>
      </c>
      <c r="B2078" s="3">
        <v>224</v>
      </c>
      <c r="C2078" s="3">
        <v>4.081529835</v>
      </c>
      <c r="D2078" s="3" t="s">
        <v>5</v>
      </c>
      <c r="E2078" s="3" t="s">
        <v>129</v>
      </c>
      <c r="F2078" s="3" t="s">
        <v>5</v>
      </c>
      <c r="G2078" s="3" t="s">
        <v>87</v>
      </c>
      <c r="H2078" s="3" t="s">
        <v>19</v>
      </c>
      <c r="I2078" s="3" t="s">
        <v>5</v>
      </c>
      <c r="J2078" s="3">
        <f>CONCATENATE(C2078,G2078,E2078,  IF(D2078="YES","OK", "KO" ),  IF(I2078="YES","SDD", "HDD" )  )</f>
        <v>0</v>
      </c>
      <c r="K2078" s="3" t="s">
        <v>258</v>
      </c>
    </row>
    <row r="2079" spans="1:11">
      <c r="A2079" s="3">
        <v>12</v>
      </c>
      <c r="B2079" s="3">
        <v>224</v>
      </c>
      <c r="C2079" s="3">
        <v>2.766622743</v>
      </c>
      <c r="D2079" s="3" t="s">
        <v>5</v>
      </c>
      <c r="E2079" s="3" t="s">
        <v>129</v>
      </c>
      <c r="F2079" s="3" t="s">
        <v>5</v>
      </c>
      <c r="G2079" s="3" t="s">
        <v>22</v>
      </c>
      <c r="H2079" s="3" t="s">
        <v>19</v>
      </c>
      <c r="I2079" s="3" t="s">
        <v>5</v>
      </c>
      <c r="J2079" s="3">
        <f>CONCATENATE(C2079,G2079,E2079,  IF(D2079="YES","OK", "KO" ),  IF(I2079="YES","SDD", "HDD" )  )</f>
        <v>0</v>
      </c>
      <c r="K2079" s="3" t="s">
        <v>258</v>
      </c>
    </row>
    <row r="2080" spans="1:11">
      <c r="A2080" s="3">
        <v>12</v>
      </c>
      <c r="B2080" s="3">
        <v>224</v>
      </c>
      <c r="C2080" s="3">
        <v>2.22386643</v>
      </c>
      <c r="D2080" s="3" t="s">
        <v>5</v>
      </c>
      <c r="E2080" s="3" t="s">
        <v>129</v>
      </c>
      <c r="F2080" s="3" t="s">
        <v>5</v>
      </c>
      <c r="G2080" s="3" t="s">
        <v>109</v>
      </c>
      <c r="H2080" s="3" t="s">
        <v>19</v>
      </c>
      <c r="I2080" s="3" t="s">
        <v>5</v>
      </c>
      <c r="J2080" s="3">
        <f>CONCATENATE(C2080,G2080,E2080,  IF(D2080="YES","OK", "KO" ),  IF(I2080="YES","SDD", "HDD" )  )</f>
        <v>0</v>
      </c>
      <c r="K2080" s="3" t="s">
        <v>258</v>
      </c>
    </row>
    <row r="2081" spans="1:11">
      <c r="A2081" s="3">
        <v>12</v>
      </c>
      <c r="B2081" s="3">
        <v>224</v>
      </c>
      <c r="C2081" s="3">
        <v>2.668521654</v>
      </c>
      <c r="D2081" s="3" t="s">
        <v>5</v>
      </c>
      <c r="E2081" s="3" t="s">
        <v>129</v>
      </c>
      <c r="F2081" s="3" t="s">
        <v>5</v>
      </c>
      <c r="G2081" s="3" t="s">
        <v>116</v>
      </c>
      <c r="H2081" s="3" t="s">
        <v>19</v>
      </c>
      <c r="I2081" s="3" t="s">
        <v>5</v>
      </c>
      <c r="J2081" s="3">
        <f>CONCATENATE(C2081,G2081,E2081,  IF(D2081="YES","OK", "KO" ),  IF(I2081="YES","SDD", "HDD" )  )</f>
        <v>0</v>
      </c>
      <c r="K2081" s="3" t="s">
        <v>258</v>
      </c>
    </row>
    <row r="2082" spans="1:11">
      <c r="A2082" s="3">
        <v>12</v>
      </c>
      <c r="B2082" s="3">
        <v>224</v>
      </c>
      <c r="C2082" s="3">
        <v>2.22386643</v>
      </c>
      <c r="D2082" s="3" t="s">
        <v>5</v>
      </c>
      <c r="E2082" s="3" t="s">
        <v>129</v>
      </c>
      <c r="F2082" s="3" t="s">
        <v>5</v>
      </c>
      <c r="G2082" s="3" t="s">
        <v>118</v>
      </c>
      <c r="H2082" s="3" t="s">
        <v>19</v>
      </c>
      <c r="I2082" s="3" t="s">
        <v>5</v>
      </c>
      <c r="J2082" s="3">
        <f>CONCATENATE(C2082,G2082,E2082,  IF(D2082="YES","OK", "KO" ),  IF(I2082="YES","SDD", "HDD" )  )</f>
        <v>0</v>
      </c>
      <c r="K2082" s="3" t="s">
        <v>258</v>
      </c>
    </row>
    <row r="2083" spans="1:11">
      <c r="A2083" s="3">
        <v>12</v>
      </c>
      <c r="B2083" s="3">
        <v>224</v>
      </c>
      <c r="C2083" s="3">
        <v>5.631624864</v>
      </c>
      <c r="D2083" s="3" t="s">
        <v>5</v>
      </c>
      <c r="E2083" s="3" t="s">
        <v>129</v>
      </c>
      <c r="F2083" s="3" t="s">
        <v>5</v>
      </c>
      <c r="G2083" s="3" t="s">
        <v>90</v>
      </c>
      <c r="H2083" s="3" t="s">
        <v>19</v>
      </c>
      <c r="I2083" s="3" t="s">
        <v>5</v>
      </c>
      <c r="J2083" s="3">
        <f>CONCATENATE(C2083,G2083,E2083,  IF(D2083="YES","OK", "KO" ),  IF(I2083="YES","SDD", "HDD" )  )</f>
        <v>0</v>
      </c>
      <c r="K2083" s="3" t="s">
        <v>259</v>
      </c>
    </row>
    <row r="2084" spans="1:11">
      <c r="A2084" s="3">
        <v>12</v>
      </c>
      <c r="B2084" s="3">
        <v>224</v>
      </c>
      <c r="C2084" s="3">
        <v>4.273776936</v>
      </c>
      <c r="D2084" s="3" t="s">
        <v>5</v>
      </c>
      <c r="E2084" s="3" t="s">
        <v>129</v>
      </c>
      <c r="F2084" s="3" t="s">
        <v>5</v>
      </c>
      <c r="G2084" s="3" t="s">
        <v>22</v>
      </c>
      <c r="H2084" s="3" t="s">
        <v>19</v>
      </c>
      <c r="I2084" s="3" t="s">
        <v>5</v>
      </c>
      <c r="J2084" s="3">
        <f>CONCATENATE(C2084,G2084,E2084,  IF(D2084="YES","OK", "KO" ),  IF(I2084="YES","SDD", "HDD" )  )</f>
        <v>0</v>
      </c>
      <c r="K2084" s="3" t="s">
        <v>259</v>
      </c>
    </row>
    <row r="2085" spans="1:11">
      <c r="A2085" s="3">
        <v>12</v>
      </c>
      <c r="B2085" s="3">
        <v>224</v>
      </c>
      <c r="C2085" s="3">
        <v>4.109451498</v>
      </c>
      <c r="D2085" s="3" t="s">
        <v>5</v>
      </c>
      <c r="E2085" s="3" t="s">
        <v>129</v>
      </c>
      <c r="F2085" s="3" t="s">
        <v>5</v>
      </c>
      <c r="G2085" s="3" t="s">
        <v>106</v>
      </c>
      <c r="H2085" s="3" t="s">
        <v>19</v>
      </c>
      <c r="I2085" s="3" t="s">
        <v>5</v>
      </c>
      <c r="J2085" s="3">
        <f>CONCATENATE(C2085,G2085,E2085,  IF(D2085="YES","OK", "KO" ),  IF(I2085="YES","SDD", "HDD" )  )</f>
        <v>0</v>
      </c>
      <c r="K2085" s="3" t="s">
        <v>259</v>
      </c>
    </row>
    <row r="2086" spans="1:11">
      <c r="A2086" s="3">
        <v>12</v>
      </c>
      <c r="B2086" s="3">
        <v>224</v>
      </c>
      <c r="C2086" s="3">
        <v>3.28752072</v>
      </c>
      <c r="D2086" s="3" t="s">
        <v>5</v>
      </c>
      <c r="E2086" s="3" t="s">
        <v>129</v>
      </c>
      <c r="F2086" s="3" t="s">
        <v>5</v>
      </c>
      <c r="G2086" s="3" t="s">
        <v>109</v>
      </c>
      <c r="H2086" s="3" t="s">
        <v>19</v>
      </c>
      <c r="I2086" s="3" t="s">
        <v>5</v>
      </c>
      <c r="J2086" s="3">
        <f>CONCATENATE(C2086,G2086,E2086,  IF(D2086="YES","OK", "KO" ),  IF(I2086="YES","SDD", "HDD" )  )</f>
        <v>0</v>
      </c>
      <c r="K2086" s="3" t="s">
        <v>259</v>
      </c>
    </row>
    <row r="2087" spans="1:11">
      <c r="A2087" s="3">
        <v>12</v>
      </c>
      <c r="B2087" s="3">
        <v>224</v>
      </c>
      <c r="C2087" s="3">
        <v>3.28752072</v>
      </c>
      <c r="D2087" s="3" t="s">
        <v>5</v>
      </c>
      <c r="E2087" s="3" t="s">
        <v>129</v>
      </c>
      <c r="F2087" s="3" t="s">
        <v>5</v>
      </c>
      <c r="G2087" s="3" t="s">
        <v>110</v>
      </c>
      <c r="H2087" s="3" t="s">
        <v>19</v>
      </c>
      <c r="I2087" s="3" t="s">
        <v>5</v>
      </c>
      <c r="J2087" s="3">
        <f>CONCATENATE(C2087,G2087,E2087,  IF(D2087="YES","OK", "KO" ),  IF(I2087="YES","SDD", "HDD" )  )</f>
        <v>0</v>
      </c>
      <c r="K2087" s="3" t="s">
        <v>259</v>
      </c>
    </row>
    <row r="2088" spans="1:11">
      <c r="A2088" s="3">
        <v>12</v>
      </c>
      <c r="B2088" s="3">
        <v>224</v>
      </c>
      <c r="C2088" s="3">
        <v>3.616272792</v>
      </c>
      <c r="D2088" s="3" t="s">
        <v>5</v>
      </c>
      <c r="E2088" s="3" t="s">
        <v>129</v>
      </c>
      <c r="F2088" s="3" t="s">
        <v>5</v>
      </c>
      <c r="G2088" s="3" t="s">
        <v>116</v>
      </c>
      <c r="H2088" s="3" t="s">
        <v>19</v>
      </c>
      <c r="I2088" s="3" t="s">
        <v>5</v>
      </c>
      <c r="J2088" s="3">
        <f>CONCATENATE(C2088,G2088,E2088,  IF(D2088="YES","OK", "KO" ),  IF(I2088="YES","SDD", "HDD" )  )</f>
        <v>0</v>
      </c>
      <c r="K2088" s="3" t="s">
        <v>259</v>
      </c>
    </row>
    <row r="2089" spans="1:11">
      <c r="A2089" s="3">
        <v>24</v>
      </c>
      <c r="B2089" s="3">
        <v>224</v>
      </c>
      <c r="C2089" s="3">
        <v>2.095929387</v>
      </c>
      <c r="D2089" s="3" t="s">
        <v>5</v>
      </c>
      <c r="E2089" s="3" t="s">
        <v>129</v>
      </c>
      <c r="F2089" s="3" t="s">
        <v>5</v>
      </c>
      <c r="G2089" s="3" t="s">
        <v>96</v>
      </c>
      <c r="H2089" s="3" t="s">
        <v>19</v>
      </c>
      <c r="I2089" s="3" t="s">
        <v>5</v>
      </c>
      <c r="J2089" s="3">
        <f>CONCATENATE(C2089,G2089,E2089,  IF(D2089="YES","OK", "KO" ),  IF(I2089="YES","SDD", "HDD" )  )</f>
        <v>0</v>
      </c>
      <c r="K2089" s="3" t="s">
        <v>260</v>
      </c>
    </row>
    <row r="2090" spans="1:11">
      <c r="A2090" s="3">
        <v>24</v>
      </c>
      <c r="B2090" s="3">
        <v>224</v>
      </c>
      <c r="C2090" s="3">
        <v>2.405715642</v>
      </c>
      <c r="D2090" s="3" t="s">
        <v>5</v>
      </c>
      <c r="E2090" s="3" t="s">
        <v>129</v>
      </c>
      <c r="F2090" s="3" t="s">
        <v>5</v>
      </c>
      <c r="G2090" s="3" t="s">
        <v>22</v>
      </c>
      <c r="H2090" s="3" t="s">
        <v>19</v>
      </c>
      <c r="I2090" s="3" t="s">
        <v>5</v>
      </c>
      <c r="J2090" s="3">
        <f>CONCATENATE(C2090,G2090,E2090,  IF(D2090="YES","OK", "KO" ),  IF(I2090="YES","SDD", "HDD" )  )</f>
        <v>0</v>
      </c>
      <c r="K2090" s="3" t="s">
        <v>260</v>
      </c>
    </row>
    <row r="2091" spans="1:11">
      <c r="A2091" s="3">
        <v>24</v>
      </c>
      <c r="B2091" s="3">
        <v>224</v>
      </c>
      <c r="C2091" s="3">
        <v>3.037709961</v>
      </c>
      <c r="D2091" s="3" t="s">
        <v>5</v>
      </c>
      <c r="E2091" s="3" t="s">
        <v>129</v>
      </c>
      <c r="F2091" s="3" t="s">
        <v>5</v>
      </c>
      <c r="G2091" s="3" t="s">
        <v>106</v>
      </c>
      <c r="H2091" s="3" t="s">
        <v>19</v>
      </c>
      <c r="I2091" s="3" t="s">
        <v>5</v>
      </c>
      <c r="J2091" s="3">
        <f>CONCATENATE(C2091,G2091,E2091,  IF(D2091="YES","OK", "KO" ),  IF(I2091="YES","SDD", "HDD" )  )</f>
        <v>0</v>
      </c>
      <c r="K2091" s="3" t="s">
        <v>260</v>
      </c>
    </row>
    <row r="2092" spans="1:11">
      <c r="A2092" s="3">
        <v>24</v>
      </c>
      <c r="B2092" s="3">
        <v>224</v>
      </c>
      <c r="C2092" s="3">
        <v>1.933813395</v>
      </c>
      <c r="D2092" s="3" t="s">
        <v>5</v>
      </c>
      <c r="E2092" s="3" t="s">
        <v>129</v>
      </c>
      <c r="F2092" s="3" t="s">
        <v>5</v>
      </c>
      <c r="G2092" s="3" t="s">
        <v>109</v>
      </c>
      <c r="H2092" s="3" t="s">
        <v>19</v>
      </c>
      <c r="I2092" s="3" t="s">
        <v>5</v>
      </c>
      <c r="J2092" s="3">
        <f>CONCATENATE(C2092,G2092,E2092,  IF(D2092="YES","OK", "KO" ),  IF(I2092="YES","SDD", "HDD" )  )</f>
        <v>0</v>
      </c>
      <c r="K2092" s="3" t="s">
        <v>260</v>
      </c>
    </row>
    <row r="2093" spans="1:11">
      <c r="A2093" s="3">
        <v>24</v>
      </c>
      <c r="B2093" s="3">
        <v>224</v>
      </c>
      <c r="C2093" s="3">
        <v>1.933813395</v>
      </c>
      <c r="D2093" s="3" t="s">
        <v>5</v>
      </c>
      <c r="E2093" s="3" t="s">
        <v>129</v>
      </c>
      <c r="F2093" s="3" t="s">
        <v>5</v>
      </c>
      <c r="G2093" s="3" t="s">
        <v>115</v>
      </c>
      <c r="H2093" s="3" t="s">
        <v>19</v>
      </c>
      <c r="I2093" s="3" t="s">
        <v>5</v>
      </c>
      <c r="J2093" s="3">
        <f>CONCATENATE(C2093,G2093,E2093,  IF(D2093="YES","OK", "KO" ),  IF(I2093="YES","SDD", "HDD" )  )</f>
        <v>0</v>
      </c>
      <c r="K2093" s="3" t="s">
        <v>260</v>
      </c>
    </row>
    <row r="2094" spans="1:11">
      <c r="A2094" s="3">
        <v>24</v>
      </c>
      <c r="B2094" s="3">
        <v>224</v>
      </c>
      <c r="C2094" s="3">
        <v>2.320517043</v>
      </c>
      <c r="D2094" s="3" t="s">
        <v>5</v>
      </c>
      <c r="E2094" s="3" t="s">
        <v>129</v>
      </c>
      <c r="F2094" s="3" t="s">
        <v>5</v>
      </c>
      <c r="G2094" s="3" t="s">
        <v>116</v>
      </c>
      <c r="H2094" s="3" t="s">
        <v>19</v>
      </c>
      <c r="I2094" s="3" t="s">
        <v>5</v>
      </c>
      <c r="J2094" s="3">
        <f>CONCATENATE(C2094,G2094,E2094,  IF(D2094="YES","OK", "KO" ),  IF(I2094="YES","SDD", "HDD" )  )</f>
        <v>0</v>
      </c>
      <c r="K2094" s="3" t="s">
        <v>260</v>
      </c>
    </row>
    <row r="2095" spans="1:11">
      <c r="A2095" s="3">
        <v>24</v>
      </c>
      <c r="B2095" s="3">
        <v>224</v>
      </c>
      <c r="C2095" s="3">
        <v>1.933813395</v>
      </c>
      <c r="D2095" s="3" t="s">
        <v>5</v>
      </c>
      <c r="E2095" s="3" t="s">
        <v>129</v>
      </c>
      <c r="F2095" s="3" t="s">
        <v>5</v>
      </c>
      <c r="G2095" s="3" t="s">
        <v>118</v>
      </c>
      <c r="H2095" s="3" t="s">
        <v>19</v>
      </c>
      <c r="I2095" s="3" t="s">
        <v>5</v>
      </c>
      <c r="J2095" s="3">
        <f>CONCATENATE(C2095,G2095,E2095,  IF(D2095="YES","OK", "KO" ),  IF(I2095="YES","SDD", "HDD" )  )</f>
        <v>0</v>
      </c>
      <c r="K2095" s="3" t="s">
        <v>260</v>
      </c>
    </row>
    <row r="2096" spans="1:11">
      <c r="A2096" s="3">
        <v>24</v>
      </c>
      <c r="B2096" s="3">
        <v>224</v>
      </c>
      <c r="C2096" s="3">
        <v>2.30549787</v>
      </c>
      <c r="D2096" s="3" t="s">
        <v>5</v>
      </c>
      <c r="E2096" s="3" t="s">
        <v>129</v>
      </c>
      <c r="F2096" s="3" t="s">
        <v>5</v>
      </c>
      <c r="G2096" s="3" t="s">
        <v>96</v>
      </c>
      <c r="H2096" s="3" t="s">
        <v>19</v>
      </c>
      <c r="I2096" s="3" t="s">
        <v>5</v>
      </c>
      <c r="J2096" s="3">
        <f>CONCATENATE(C2096,G2096,E2096,  IF(D2096="YES","OK", "KO" ),  IF(I2096="YES","SDD", "HDD" )  )</f>
        <v>0</v>
      </c>
      <c r="K2096" s="3" t="s">
        <v>261</v>
      </c>
    </row>
    <row r="2097" spans="1:11">
      <c r="A2097" s="3">
        <v>24</v>
      </c>
      <c r="B2097" s="3">
        <v>224</v>
      </c>
      <c r="C2097" s="3">
        <v>2.646283833</v>
      </c>
      <c r="D2097" s="3" t="s">
        <v>5</v>
      </c>
      <c r="E2097" s="3" t="s">
        <v>129</v>
      </c>
      <c r="F2097" s="3" t="s">
        <v>5</v>
      </c>
      <c r="G2097" s="3" t="s">
        <v>22</v>
      </c>
      <c r="H2097" s="3" t="s">
        <v>19</v>
      </c>
      <c r="I2097" s="3" t="s">
        <v>5</v>
      </c>
      <c r="J2097" s="3">
        <f>CONCATENATE(C2097,G2097,E2097,  IF(D2097="YES","OK", "KO" ),  IF(I2097="YES","SDD", "HDD" )  )</f>
        <v>0</v>
      </c>
      <c r="K2097" s="3" t="s">
        <v>261</v>
      </c>
    </row>
    <row r="2098" spans="1:11">
      <c r="A2098" s="3">
        <v>24</v>
      </c>
      <c r="B2098" s="3">
        <v>224</v>
      </c>
      <c r="C2098" s="3">
        <v>3.341525652</v>
      </c>
      <c r="D2098" s="3" t="s">
        <v>5</v>
      </c>
      <c r="E2098" s="3" t="s">
        <v>129</v>
      </c>
      <c r="F2098" s="3" t="s">
        <v>5</v>
      </c>
      <c r="G2098" s="3" t="s">
        <v>106</v>
      </c>
      <c r="H2098" s="3" t="s">
        <v>19</v>
      </c>
      <c r="I2098" s="3" t="s">
        <v>5</v>
      </c>
      <c r="J2098" s="3">
        <f>CONCATENATE(C2098,G2098,E2098,  IF(D2098="YES","OK", "KO" ),  IF(I2098="YES","SDD", "HDD" )  )</f>
        <v>0</v>
      </c>
      <c r="K2098" s="3" t="s">
        <v>261</v>
      </c>
    </row>
    <row r="2099" spans="1:11">
      <c r="A2099" s="3">
        <v>24</v>
      </c>
      <c r="B2099" s="3">
        <v>224</v>
      </c>
      <c r="C2099" s="3">
        <v>2.127114621</v>
      </c>
      <c r="D2099" s="3" t="s">
        <v>5</v>
      </c>
      <c r="E2099" s="3" t="s">
        <v>129</v>
      </c>
      <c r="F2099" s="3" t="s">
        <v>5</v>
      </c>
      <c r="G2099" s="3" t="s">
        <v>109</v>
      </c>
      <c r="H2099" s="3" t="s">
        <v>19</v>
      </c>
      <c r="I2099" s="3" t="s">
        <v>5</v>
      </c>
      <c r="J2099" s="3">
        <f>CONCATENATE(C2099,G2099,E2099,  IF(D2099="YES","OK", "KO" ),  IF(I2099="YES","SDD", "HDD" )  )</f>
        <v>0</v>
      </c>
      <c r="K2099" s="3" t="s">
        <v>261</v>
      </c>
    </row>
    <row r="2100" spans="1:11">
      <c r="A2100" s="3">
        <v>24</v>
      </c>
      <c r="B2100" s="3">
        <v>224</v>
      </c>
      <c r="C2100" s="3">
        <v>2.127114621</v>
      </c>
      <c r="D2100" s="3" t="s">
        <v>5</v>
      </c>
      <c r="E2100" s="3" t="s">
        <v>129</v>
      </c>
      <c r="F2100" s="3" t="s">
        <v>5</v>
      </c>
      <c r="G2100" s="3" t="s">
        <v>115</v>
      </c>
      <c r="H2100" s="3" t="s">
        <v>19</v>
      </c>
      <c r="I2100" s="3" t="s">
        <v>5</v>
      </c>
      <c r="J2100" s="3">
        <f>CONCATENATE(C2100,G2100,E2100,  IF(D2100="YES","OK", "KO" ),  IF(I2100="YES","SDD", "HDD" )  )</f>
        <v>0</v>
      </c>
      <c r="K2100" s="3" t="s">
        <v>261</v>
      </c>
    </row>
    <row r="2101" spans="1:11">
      <c r="A2101" s="3">
        <v>24</v>
      </c>
      <c r="B2101" s="3">
        <v>224</v>
      </c>
      <c r="C2101" s="3">
        <v>2.552618502</v>
      </c>
      <c r="D2101" s="3" t="s">
        <v>5</v>
      </c>
      <c r="E2101" s="3" t="s">
        <v>129</v>
      </c>
      <c r="F2101" s="3" t="s">
        <v>5</v>
      </c>
      <c r="G2101" s="3" t="s">
        <v>116</v>
      </c>
      <c r="H2101" s="3" t="s">
        <v>19</v>
      </c>
      <c r="I2101" s="3" t="s">
        <v>5</v>
      </c>
      <c r="J2101" s="3">
        <f>CONCATENATE(C2101,G2101,E2101,  IF(D2101="YES","OK", "KO" ),  IF(I2101="YES","SDD", "HDD" )  )</f>
        <v>0</v>
      </c>
      <c r="K2101" s="3" t="s">
        <v>261</v>
      </c>
    </row>
    <row r="2102" spans="1:11">
      <c r="A2102" s="3">
        <v>24</v>
      </c>
      <c r="B2102" s="3">
        <v>224</v>
      </c>
      <c r="C2102" s="3">
        <v>2.127114621</v>
      </c>
      <c r="D2102" s="3" t="s">
        <v>5</v>
      </c>
      <c r="E2102" s="3" t="s">
        <v>129</v>
      </c>
      <c r="F2102" s="3" t="s">
        <v>5</v>
      </c>
      <c r="G2102" s="3" t="s">
        <v>118</v>
      </c>
      <c r="H2102" s="3" t="s">
        <v>19</v>
      </c>
      <c r="I2102" s="3" t="s">
        <v>5</v>
      </c>
      <c r="J2102" s="3">
        <f>CONCATENATE(C2102,G2102,E2102,  IF(D2102="YES","OK", "KO" ),  IF(I2102="YES","SDD", "HDD" )  )</f>
        <v>0</v>
      </c>
      <c r="K2102" s="3" t="s">
        <v>261</v>
      </c>
    </row>
    <row r="2103" spans="1:11">
      <c r="A2103" s="3">
        <v>24</v>
      </c>
      <c r="B2103" s="3">
        <v>448</v>
      </c>
      <c r="C2103" s="3">
        <v>8.979416235</v>
      </c>
      <c r="D2103" s="3" t="s">
        <v>5</v>
      </c>
      <c r="E2103" s="3" t="s">
        <v>129</v>
      </c>
      <c r="F2103" s="3" t="s">
        <v>5</v>
      </c>
      <c r="G2103" s="3" t="s">
        <v>87</v>
      </c>
      <c r="H2103" s="3" t="s">
        <v>19</v>
      </c>
      <c r="I2103" s="3" t="s">
        <v>5</v>
      </c>
      <c r="J2103" s="3">
        <f>CONCATENATE(C2103,G2103,E2103,  IF(D2103="YES","OK", "KO" ),  IF(I2103="YES","SDD", "HDD" )  )</f>
        <v>0</v>
      </c>
      <c r="K2103" s="3" t="s">
        <v>262</v>
      </c>
    </row>
    <row r="2104" spans="1:11">
      <c r="A2104" s="3">
        <v>24</v>
      </c>
      <c r="B2104" s="3">
        <v>448</v>
      </c>
      <c r="C2104" s="3">
        <v>6.086492451</v>
      </c>
      <c r="D2104" s="3" t="s">
        <v>5</v>
      </c>
      <c r="E2104" s="3" t="s">
        <v>129</v>
      </c>
      <c r="F2104" s="3" t="s">
        <v>5</v>
      </c>
      <c r="G2104" s="3" t="s">
        <v>22</v>
      </c>
      <c r="H2104" s="3" t="s">
        <v>19</v>
      </c>
      <c r="I2104" s="3" t="s">
        <v>5</v>
      </c>
      <c r="J2104" s="3">
        <f>CONCATENATE(C2104,G2104,E2104,  IF(D2104="YES","OK", "KO" ),  IF(I2104="YES","SDD", "HDD" )  )</f>
        <v>0</v>
      </c>
      <c r="K2104" s="3" t="s">
        <v>262</v>
      </c>
    </row>
    <row r="2105" spans="1:11">
      <c r="A2105" s="3">
        <v>24</v>
      </c>
      <c r="B2105" s="3">
        <v>448</v>
      </c>
      <c r="C2105" s="3">
        <v>4.892388084</v>
      </c>
      <c r="D2105" s="3" t="s">
        <v>5</v>
      </c>
      <c r="E2105" s="3" t="s">
        <v>129</v>
      </c>
      <c r="F2105" s="3" t="s">
        <v>5</v>
      </c>
      <c r="G2105" s="3" t="s">
        <v>109</v>
      </c>
      <c r="H2105" s="3" t="s">
        <v>19</v>
      </c>
      <c r="I2105" s="3" t="s">
        <v>5</v>
      </c>
      <c r="J2105" s="3">
        <f>CONCATENATE(C2105,G2105,E2105,  IF(D2105="YES","OK", "KO" ),  IF(I2105="YES","SDD", "HDD" )  )</f>
        <v>0</v>
      </c>
      <c r="K2105" s="3" t="s">
        <v>262</v>
      </c>
    </row>
    <row r="2106" spans="1:11">
      <c r="A2106" s="3">
        <v>24</v>
      </c>
      <c r="B2106" s="3">
        <v>448</v>
      </c>
      <c r="C2106" s="3">
        <v>5.871046167</v>
      </c>
      <c r="D2106" s="3" t="s">
        <v>5</v>
      </c>
      <c r="E2106" s="3" t="s">
        <v>129</v>
      </c>
      <c r="F2106" s="3" t="s">
        <v>5</v>
      </c>
      <c r="G2106" s="3" t="s">
        <v>116</v>
      </c>
      <c r="H2106" s="3" t="s">
        <v>19</v>
      </c>
      <c r="I2106" s="3" t="s">
        <v>5</v>
      </c>
      <c r="J2106" s="3">
        <f>CONCATENATE(C2106,G2106,E2106,  IF(D2106="YES","OK", "KO" ),  IF(I2106="YES","SDD", "HDD" )  )</f>
        <v>0</v>
      </c>
      <c r="K2106" s="3" t="s">
        <v>262</v>
      </c>
    </row>
    <row r="2107" spans="1:11">
      <c r="A2107" s="3">
        <v>24</v>
      </c>
      <c r="B2107" s="3">
        <v>448</v>
      </c>
      <c r="C2107" s="3">
        <v>4.892388084</v>
      </c>
      <c r="D2107" s="3" t="s">
        <v>5</v>
      </c>
      <c r="E2107" s="3" t="s">
        <v>129</v>
      </c>
      <c r="F2107" s="3" t="s">
        <v>5</v>
      </c>
      <c r="G2107" s="3" t="s">
        <v>118</v>
      </c>
      <c r="H2107" s="3" t="s">
        <v>19</v>
      </c>
      <c r="I2107" s="3" t="s">
        <v>5</v>
      </c>
      <c r="J2107" s="3">
        <f>CONCATENATE(C2107,G2107,E2107,  IF(D2107="YES","OK", "KO" ),  IF(I2107="YES","SDD", "HDD" )  )</f>
        <v>0</v>
      </c>
      <c r="K2107" s="3" t="s">
        <v>262</v>
      </c>
    </row>
    <row r="2108" spans="1:11">
      <c r="A2108" s="3">
        <v>24</v>
      </c>
      <c r="B2108" s="3">
        <v>448</v>
      </c>
      <c r="C2108" s="3">
        <v>12.389485311</v>
      </c>
      <c r="D2108" s="3" t="s">
        <v>5</v>
      </c>
      <c r="E2108" s="3" t="s">
        <v>129</v>
      </c>
      <c r="F2108" s="3" t="s">
        <v>5</v>
      </c>
      <c r="G2108" s="3" t="s">
        <v>90</v>
      </c>
      <c r="H2108" s="3" t="s">
        <v>19</v>
      </c>
      <c r="I2108" s="3" t="s">
        <v>5</v>
      </c>
      <c r="J2108" s="3">
        <f>CONCATENATE(C2108,G2108,E2108,  IF(D2108="YES","OK", "KO" ),  IF(I2108="YES","SDD", "HDD" )  )</f>
        <v>0</v>
      </c>
      <c r="K2108" s="3" t="s">
        <v>263</v>
      </c>
    </row>
    <row r="2109" spans="1:11">
      <c r="A2109" s="3">
        <v>24</v>
      </c>
      <c r="B2109" s="3">
        <v>448</v>
      </c>
      <c r="C2109" s="3">
        <v>9.402407082</v>
      </c>
      <c r="D2109" s="3" t="s">
        <v>5</v>
      </c>
      <c r="E2109" s="3" t="s">
        <v>129</v>
      </c>
      <c r="F2109" s="3" t="s">
        <v>5</v>
      </c>
      <c r="G2109" s="3" t="s">
        <v>22</v>
      </c>
      <c r="H2109" s="3" t="s">
        <v>19</v>
      </c>
      <c r="I2109" s="3" t="s">
        <v>5</v>
      </c>
      <c r="J2109" s="3">
        <f>CONCATENATE(C2109,G2109,E2109,  IF(D2109="YES","OK", "KO" ),  IF(I2109="YES","SDD", "HDD" )  )</f>
        <v>0</v>
      </c>
      <c r="K2109" s="3" t="s">
        <v>263</v>
      </c>
    </row>
    <row r="2110" spans="1:11">
      <c r="A2110" s="3">
        <v>24</v>
      </c>
      <c r="B2110" s="3">
        <v>448</v>
      </c>
      <c r="C2110" s="3">
        <v>9.040732578</v>
      </c>
      <c r="D2110" s="3" t="s">
        <v>5</v>
      </c>
      <c r="E2110" s="3" t="s">
        <v>129</v>
      </c>
      <c r="F2110" s="3" t="s">
        <v>5</v>
      </c>
      <c r="G2110" s="3" t="s">
        <v>106</v>
      </c>
      <c r="H2110" s="3" t="s">
        <v>19</v>
      </c>
      <c r="I2110" s="3" t="s">
        <v>5</v>
      </c>
      <c r="J2110" s="3">
        <f>CONCATENATE(C2110,G2110,E2110,  IF(D2110="YES","OK", "KO" ),  IF(I2110="YES","SDD", "HDD" )  )</f>
        <v>0</v>
      </c>
      <c r="K2110" s="3" t="s">
        <v>263</v>
      </c>
    </row>
    <row r="2111" spans="1:11">
      <c r="A2111" s="3">
        <v>24</v>
      </c>
      <c r="B2111" s="3">
        <v>448</v>
      </c>
      <c r="C2111" s="3">
        <v>7.23264678</v>
      </c>
      <c r="D2111" s="3" t="s">
        <v>5</v>
      </c>
      <c r="E2111" s="3" t="s">
        <v>129</v>
      </c>
      <c r="F2111" s="3" t="s">
        <v>5</v>
      </c>
      <c r="G2111" s="3" t="s">
        <v>109</v>
      </c>
      <c r="H2111" s="3" t="s">
        <v>19</v>
      </c>
      <c r="I2111" s="3" t="s">
        <v>5</v>
      </c>
      <c r="J2111" s="3">
        <f>CONCATENATE(C2111,G2111,E2111,  IF(D2111="YES","OK", "KO" ),  IF(I2111="YES","SDD", "HDD" )  )</f>
        <v>0</v>
      </c>
      <c r="K2111" s="3" t="s">
        <v>263</v>
      </c>
    </row>
    <row r="2112" spans="1:11">
      <c r="A2112" s="3">
        <v>24</v>
      </c>
      <c r="B2112" s="3">
        <v>448</v>
      </c>
      <c r="C2112" s="3">
        <v>7.23264678</v>
      </c>
      <c r="D2112" s="3" t="s">
        <v>5</v>
      </c>
      <c r="E2112" s="3" t="s">
        <v>129</v>
      </c>
      <c r="F2112" s="3" t="s">
        <v>5</v>
      </c>
      <c r="G2112" s="3" t="s">
        <v>110</v>
      </c>
      <c r="H2112" s="3" t="s">
        <v>19</v>
      </c>
      <c r="I2112" s="3" t="s">
        <v>5</v>
      </c>
      <c r="J2112" s="3">
        <f>CONCATENATE(C2112,G2112,E2112,  IF(D2112="YES","OK", "KO" ),  IF(I2112="YES","SDD", "HDD" )  )</f>
        <v>0</v>
      </c>
      <c r="K2112" s="3" t="s">
        <v>263</v>
      </c>
    </row>
    <row r="2113" spans="1:11">
      <c r="A2113" s="3">
        <v>24</v>
      </c>
      <c r="B2113" s="3">
        <v>448</v>
      </c>
      <c r="C2113" s="3">
        <v>7.955903025</v>
      </c>
      <c r="D2113" s="3" t="s">
        <v>5</v>
      </c>
      <c r="E2113" s="3" t="s">
        <v>129</v>
      </c>
      <c r="F2113" s="3" t="s">
        <v>5</v>
      </c>
      <c r="G2113" s="3" t="s">
        <v>116</v>
      </c>
      <c r="H2113" s="3" t="s">
        <v>19</v>
      </c>
      <c r="I2113" s="3" t="s">
        <v>5</v>
      </c>
      <c r="J2113" s="3">
        <f>CONCATENATE(C2113,G2113,E2113,  IF(D2113="YES","OK", "KO" ),  IF(I2113="YES","SDD", "HDD" )  )</f>
        <v>0</v>
      </c>
      <c r="K2113" s="3" t="s">
        <v>263</v>
      </c>
    </row>
    <row r="2114" spans="1:11">
      <c r="A2114" s="3">
        <v>24</v>
      </c>
      <c r="B2114" s="3">
        <v>448</v>
      </c>
      <c r="C2114" s="3">
        <v>8.163068103000001</v>
      </c>
      <c r="D2114" s="3" t="s">
        <v>5</v>
      </c>
      <c r="E2114" s="3" t="s">
        <v>129</v>
      </c>
      <c r="F2114" s="3" t="s">
        <v>5</v>
      </c>
      <c r="G2114" s="3" t="s">
        <v>87</v>
      </c>
      <c r="H2114" s="3" t="s">
        <v>19</v>
      </c>
      <c r="I2114" s="3" t="s">
        <v>5</v>
      </c>
      <c r="J2114" s="3">
        <f>CONCATENATE(C2114,G2114,E2114,  IF(D2114="YES","OK", "KO" ),  IF(I2114="YES","SDD", "HDD" )  )</f>
        <v>0</v>
      </c>
      <c r="K2114" s="3" t="s">
        <v>264</v>
      </c>
    </row>
    <row r="2115" spans="1:11">
      <c r="A2115" s="3">
        <v>24</v>
      </c>
      <c r="B2115" s="3">
        <v>448</v>
      </c>
      <c r="C2115" s="3">
        <v>5.53314429</v>
      </c>
      <c r="D2115" s="3" t="s">
        <v>5</v>
      </c>
      <c r="E2115" s="3" t="s">
        <v>129</v>
      </c>
      <c r="F2115" s="3" t="s">
        <v>5</v>
      </c>
      <c r="G2115" s="3" t="s">
        <v>22</v>
      </c>
      <c r="H2115" s="3" t="s">
        <v>19</v>
      </c>
      <c r="I2115" s="3" t="s">
        <v>5</v>
      </c>
      <c r="J2115" s="3">
        <f>CONCATENATE(C2115,G2115,E2115,  IF(D2115="YES","OK", "KO" ),  IF(I2115="YES","SDD", "HDD" )  )</f>
        <v>0</v>
      </c>
      <c r="K2115" s="3" t="s">
        <v>264</v>
      </c>
    </row>
    <row r="2116" spans="1:11">
      <c r="A2116" s="3">
        <v>24</v>
      </c>
      <c r="B2116" s="3">
        <v>448</v>
      </c>
      <c r="C2116" s="3">
        <v>4.44773286</v>
      </c>
      <c r="D2116" s="3" t="s">
        <v>5</v>
      </c>
      <c r="E2116" s="3" t="s">
        <v>129</v>
      </c>
      <c r="F2116" s="3" t="s">
        <v>5</v>
      </c>
      <c r="G2116" s="3" t="s">
        <v>109</v>
      </c>
      <c r="H2116" s="3" t="s">
        <v>19</v>
      </c>
      <c r="I2116" s="3" t="s">
        <v>5</v>
      </c>
      <c r="J2116" s="3">
        <f>CONCATENATE(C2116,G2116,E2116,  IF(D2116="YES","OK", "KO" ),  IF(I2116="YES","SDD", "HDD" )  )</f>
        <v>0</v>
      </c>
      <c r="K2116" s="3" t="s">
        <v>264</v>
      </c>
    </row>
    <row r="2117" spans="1:11">
      <c r="A2117" s="3">
        <v>24</v>
      </c>
      <c r="B2117" s="3">
        <v>448</v>
      </c>
      <c r="C2117" s="3">
        <v>5.3372457</v>
      </c>
      <c r="D2117" s="3" t="s">
        <v>5</v>
      </c>
      <c r="E2117" s="3" t="s">
        <v>129</v>
      </c>
      <c r="F2117" s="3" t="s">
        <v>5</v>
      </c>
      <c r="G2117" s="3" t="s">
        <v>116</v>
      </c>
      <c r="H2117" s="3" t="s">
        <v>19</v>
      </c>
      <c r="I2117" s="3" t="s">
        <v>5</v>
      </c>
      <c r="J2117" s="3">
        <f>CONCATENATE(C2117,G2117,E2117,  IF(D2117="YES","OK", "KO" ),  IF(I2117="YES","SDD", "HDD" )  )</f>
        <v>0</v>
      </c>
      <c r="K2117" s="3" t="s">
        <v>264</v>
      </c>
    </row>
    <row r="2118" spans="1:11">
      <c r="A2118" s="3">
        <v>24</v>
      </c>
      <c r="B2118" s="3">
        <v>448</v>
      </c>
      <c r="C2118" s="3">
        <v>4.44773286</v>
      </c>
      <c r="D2118" s="3" t="s">
        <v>5</v>
      </c>
      <c r="E2118" s="3" t="s">
        <v>129</v>
      </c>
      <c r="F2118" s="3" t="s">
        <v>5</v>
      </c>
      <c r="G2118" s="3" t="s">
        <v>118</v>
      </c>
      <c r="H2118" s="3" t="s">
        <v>19</v>
      </c>
      <c r="I2118" s="3" t="s">
        <v>5</v>
      </c>
      <c r="J2118" s="3">
        <f>CONCATENATE(C2118,G2118,E2118,  IF(D2118="YES","OK", "KO" ),  IF(I2118="YES","SDD", "HDD" )  )</f>
        <v>0</v>
      </c>
      <c r="K2118" s="3" t="s">
        <v>264</v>
      </c>
    </row>
    <row r="2119" spans="1:11">
      <c r="A2119" s="3">
        <v>24</v>
      </c>
      <c r="B2119" s="3">
        <v>448</v>
      </c>
      <c r="C2119" s="3">
        <v>11.263156965</v>
      </c>
      <c r="D2119" s="3" t="s">
        <v>5</v>
      </c>
      <c r="E2119" s="3" t="s">
        <v>129</v>
      </c>
      <c r="F2119" s="3" t="s">
        <v>5</v>
      </c>
      <c r="G2119" s="3" t="s">
        <v>90</v>
      </c>
      <c r="H2119" s="3" t="s">
        <v>19</v>
      </c>
      <c r="I2119" s="3" t="s">
        <v>5</v>
      </c>
      <c r="J2119" s="3">
        <f>CONCATENATE(C2119,G2119,E2119,  IF(D2119="YES","OK", "KO" ),  IF(I2119="YES","SDD", "HDD" )  )</f>
        <v>0</v>
      </c>
      <c r="K2119" s="3" t="s">
        <v>265</v>
      </c>
    </row>
    <row r="2120" spans="1:11">
      <c r="A2120" s="3">
        <v>24</v>
      </c>
      <c r="B2120" s="3">
        <v>448</v>
      </c>
      <c r="C2120" s="3">
        <v>8.547655067999999</v>
      </c>
      <c r="D2120" s="3" t="s">
        <v>5</v>
      </c>
      <c r="E2120" s="3" t="s">
        <v>129</v>
      </c>
      <c r="F2120" s="3" t="s">
        <v>5</v>
      </c>
      <c r="G2120" s="3" t="s">
        <v>22</v>
      </c>
      <c r="H2120" s="3" t="s">
        <v>19</v>
      </c>
      <c r="I2120" s="3" t="s">
        <v>5</v>
      </c>
      <c r="J2120" s="3">
        <f>CONCATENATE(C2120,G2120,E2120,  IF(D2120="YES","OK", "KO" ),  IF(I2120="YES","SDD", "HDD" )  )</f>
        <v>0</v>
      </c>
      <c r="K2120" s="3" t="s">
        <v>265</v>
      </c>
    </row>
    <row r="2121" spans="1:11">
      <c r="A2121" s="3">
        <v>24</v>
      </c>
      <c r="B2121" s="3">
        <v>448</v>
      </c>
      <c r="C2121" s="3">
        <v>8.218902996000001</v>
      </c>
      <c r="D2121" s="3" t="s">
        <v>5</v>
      </c>
      <c r="E2121" s="3" t="s">
        <v>129</v>
      </c>
      <c r="F2121" s="3" t="s">
        <v>5</v>
      </c>
      <c r="G2121" s="3" t="s">
        <v>106</v>
      </c>
      <c r="H2121" s="3" t="s">
        <v>19</v>
      </c>
      <c r="I2121" s="3" t="s">
        <v>5</v>
      </c>
      <c r="J2121" s="3">
        <f>CONCATENATE(C2121,G2121,E2121,  IF(D2121="YES","OK", "KO" ),  IF(I2121="YES","SDD", "HDD" )  )</f>
        <v>0</v>
      </c>
      <c r="K2121" s="3" t="s">
        <v>265</v>
      </c>
    </row>
    <row r="2122" spans="1:11">
      <c r="A2122" s="3">
        <v>24</v>
      </c>
      <c r="B2122" s="3">
        <v>448</v>
      </c>
      <c r="C2122" s="3">
        <v>6.575142636</v>
      </c>
      <c r="D2122" s="3" t="s">
        <v>5</v>
      </c>
      <c r="E2122" s="3" t="s">
        <v>129</v>
      </c>
      <c r="F2122" s="3" t="s">
        <v>5</v>
      </c>
      <c r="G2122" s="3" t="s">
        <v>109</v>
      </c>
      <c r="H2122" s="3" t="s">
        <v>19</v>
      </c>
      <c r="I2122" s="3" t="s">
        <v>5</v>
      </c>
      <c r="J2122" s="3">
        <f>CONCATENATE(C2122,G2122,E2122,  IF(D2122="YES","OK", "KO" ),  IF(I2122="YES","SDD", "HDD" )  )</f>
        <v>0</v>
      </c>
      <c r="K2122" s="3" t="s">
        <v>265</v>
      </c>
    </row>
    <row r="2123" spans="1:11">
      <c r="A2123" s="3">
        <v>24</v>
      </c>
      <c r="B2123" s="3">
        <v>448</v>
      </c>
      <c r="C2123" s="3">
        <v>6.575142636</v>
      </c>
      <c r="D2123" s="3" t="s">
        <v>5</v>
      </c>
      <c r="E2123" s="3" t="s">
        <v>129</v>
      </c>
      <c r="F2123" s="3" t="s">
        <v>5</v>
      </c>
      <c r="G2123" s="3" t="s">
        <v>110</v>
      </c>
      <c r="H2123" s="3" t="s">
        <v>19</v>
      </c>
      <c r="I2123" s="3" t="s">
        <v>5</v>
      </c>
      <c r="J2123" s="3">
        <f>CONCATENATE(C2123,G2123,E2123,  IF(D2123="YES","OK", "KO" ),  IF(I2123="YES","SDD", "HDD" )  )</f>
        <v>0</v>
      </c>
      <c r="K2123" s="3" t="s">
        <v>265</v>
      </c>
    </row>
    <row r="2124" spans="1:11">
      <c r="A2124" s="3">
        <v>24</v>
      </c>
      <c r="B2124" s="3">
        <v>448</v>
      </c>
      <c r="C2124" s="3">
        <v>7.23264678</v>
      </c>
      <c r="D2124" s="3" t="s">
        <v>5</v>
      </c>
      <c r="E2124" s="3" t="s">
        <v>129</v>
      </c>
      <c r="F2124" s="3" t="s">
        <v>5</v>
      </c>
      <c r="G2124" s="3" t="s">
        <v>116</v>
      </c>
      <c r="H2124" s="3" t="s">
        <v>19</v>
      </c>
      <c r="I2124" s="3" t="s">
        <v>5</v>
      </c>
      <c r="J2124" s="3">
        <f>CONCATENATE(C2124,G2124,E2124,  IF(D2124="YES","OK", "KO" ),  IF(I2124="YES","SDD", "HDD" )  )</f>
        <v>0</v>
      </c>
      <c r="K2124" s="3" t="s">
        <v>265</v>
      </c>
    </row>
    <row r="2125" spans="1:11">
      <c r="A2125" s="3">
        <v>6</v>
      </c>
      <c r="B2125" s="3">
        <v>56</v>
      </c>
      <c r="C2125" s="3">
        <v>0.523984455</v>
      </c>
      <c r="D2125" s="3" t="s">
        <v>5</v>
      </c>
      <c r="E2125" s="3" t="s">
        <v>129</v>
      </c>
      <c r="F2125" s="3" t="s">
        <v>5</v>
      </c>
      <c r="G2125" s="3" t="s">
        <v>96</v>
      </c>
      <c r="H2125" s="3" t="s">
        <v>19</v>
      </c>
      <c r="I2125" s="3" t="s">
        <v>5</v>
      </c>
      <c r="J2125" s="3">
        <f>CONCATENATE(C2125,G2125,E2125,  IF(D2125="YES","OK", "KO" ),  IF(I2125="YES","SDD", "HDD" )  )</f>
        <v>0</v>
      </c>
      <c r="K2125" s="3" t="s">
        <v>266</v>
      </c>
    </row>
    <row r="2126" spans="1:11">
      <c r="A2126" s="3">
        <v>6</v>
      </c>
      <c r="B2126" s="3">
        <v>56</v>
      </c>
      <c r="C2126" s="3">
        <v>0.601382529</v>
      </c>
      <c r="D2126" s="3" t="s">
        <v>5</v>
      </c>
      <c r="E2126" s="3" t="s">
        <v>129</v>
      </c>
      <c r="F2126" s="3" t="s">
        <v>5</v>
      </c>
      <c r="G2126" s="3" t="s">
        <v>22</v>
      </c>
      <c r="H2126" s="3" t="s">
        <v>19</v>
      </c>
      <c r="I2126" s="3" t="s">
        <v>5</v>
      </c>
      <c r="J2126" s="3">
        <f>CONCATENATE(C2126,G2126,E2126,  IF(D2126="YES","OK", "KO" ),  IF(I2126="YES","SDD", "HDD" )  )</f>
        <v>0</v>
      </c>
      <c r="K2126" s="3" t="s">
        <v>266</v>
      </c>
    </row>
    <row r="2127" spans="1:11">
      <c r="A2127" s="3">
        <v>6</v>
      </c>
      <c r="B2127" s="3">
        <v>56</v>
      </c>
      <c r="C2127" s="3">
        <v>0.759357918</v>
      </c>
      <c r="D2127" s="3" t="s">
        <v>5</v>
      </c>
      <c r="E2127" s="3" t="s">
        <v>129</v>
      </c>
      <c r="F2127" s="3" t="s">
        <v>5</v>
      </c>
      <c r="G2127" s="3" t="s">
        <v>106</v>
      </c>
      <c r="H2127" s="3" t="s">
        <v>19</v>
      </c>
      <c r="I2127" s="3" t="s">
        <v>5</v>
      </c>
      <c r="J2127" s="3">
        <f>CONCATENATE(C2127,G2127,E2127,  IF(D2127="YES","OK", "KO" ),  IF(I2127="YES","SDD", "HDD" )  )</f>
        <v>0</v>
      </c>
      <c r="K2127" s="3" t="s">
        <v>266</v>
      </c>
    </row>
    <row r="2128" spans="1:11">
      <c r="A2128" s="3">
        <v>6</v>
      </c>
      <c r="B2128" s="3">
        <v>56</v>
      </c>
      <c r="C2128" s="3">
        <v>0.483455457</v>
      </c>
      <c r="D2128" s="3" t="s">
        <v>5</v>
      </c>
      <c r="E2128" s="3" t="s">
        <v>129</v>
      </c>
      <c r="F2128" s="3" t="s">
        <v>5</v>
      </c>
      <c r="G2128" s="3" t="s">
        <v>109</v>
      </c>
      <c r="H2128" s="3" t="s">
        <v>19</v>
      </c>
      <c r="I2128" s="3" t="s">
        <v>5</v>
      </c>
      <c r="J2128" s="3">
        <f>CONCATENATE(C2128,G2128,E2128,  IF(D2128="YES","OK", "KO" ),  IF(I2128="YES","SDD", "HDD" )  )</f>
        <v>0</v>
      </c>
      <c r="K2128" s="3" t="s">
        <v>266</v>
      </c>
    </row>
    <row r="2129" spans="1:11">
      <c r="A2129" s="3">
        <v>6</v>
      </c>
      <c r="B2129" s="3">
        <v>56</v>
      </c>
      <c r="C2129" s="3">
        <v>0.483455457</v>
      </c>
      <c r="D2129" s="3" t="s">
        <v>5</v>
      </c>
      <c r="E2129" s="3" t="s">
        <v>129</v>
      </c>
      <c r="F2129" s="3" t="s">
        <v>5</v>
      </c>
      <c r="G2129" s="3" t="s">
        <v>115</v>
      </c>
      <c r="H2129" s="3" t="s">
        <v>19</v>
      </c>
      <c r="I2129" s="3" t="s">
        <v>5</v>
      </c>
      <c r="J2129" s="3">
        <f>CONCATENATE(C2129,G2129,E2129,  IF(D2129="YES","OK", "KO" ),  IF(I2129="YES","SDD", "HDD" )  )</f>
        <v>0</v>
      </c>
      <c r="K2129" s="3" t="s">
        <v>266</v>
      </c>
    </row>
    <row r="2130" spans="1:11">
      <c r="A2130" s="3">
        <v>6</v>
      </c>
      <c r="B2130" s="3">
        <v>56</v>
      </c>
      <c r="C2130" s="3">
        <v>0.58010607</v>
      </c>
      <c r="D2130" s="3" t="s">
        <v>5</v>
      </c>
      <c r="E2130" s="3" t="s">
        <v>129</v>
      </c>
      <c r="F2130" s="3" t="s">
        <v>5</v>
      </c>
      <c r="G2130" s="3" t="s">
        <v>116</v>
      </c>
      <c r="H2130" s="3" t="s">
        <v>19</v>
      </c>
      <c r="I2130" s="3" t="s">
        <v>5</v>
      </c>
      <c r="J2130" s="3">
        <f>CONCATENATE(C2130,G2130,E2130,  IF(D2130="YES","OK", "KO" ),  IF(I2130="YES","SDD", "HDD" )  )</f>
        <v>0</v>
      </c>
      <c r="K2130" s="3" t="s">
        <v>266</v>
      </c>
    </row>
    <row r="2131" spans="1:11">
      <c r="A2131" s="3">
        <v>6</v>
      </c>
      <c r="B2131" s="3">
        <v>56</v>
      </c>
      <c r="C2131" s="3">
        <v>0.483455457</v>
      </c>
      <c r="D2131" s="3" t="s">
        <v>5</v>
      </c>
      <c r="E2131" s="3" t="s">
        <v>129</v>
      </c>
      <c r="F2131" s="3" t="s">
        <v>5</v>
      </c>
      <c r="G2131" s="3" t="s">
        <v>118</v>
      </c>
      <c r="H2131" s="3" t="s">
        <v>19</v>
      </c>
      <c r="I2131" s="3" t="s">
        <v>5</v>
      </c>
      <c r="J2131" s="3">
        <f>CONCATENATE(C2131,G2131,E2131,  IF(D2131="YES","OK", "KO" ),  IF(I2131="YES","SDD", "HDD" )  )</f>
        <v>0</v>
      </c>
      <c r="K2131" s="3" t="s">
        <v>266</v>
      </c>
    </row>
    <row r="2132" spans="1:11">
      <c r="A2132" s="3">
        <v>6</v>
      </c>
      <c r="B2132" s="3">
        <v>112</v>
      </c>
      <c r="C2132" s="3">
        <v>2.040769134</v>
      </c>
      <c r="D2132" s="3" t="s">
        <v>5</v>
      </c>
      <c r="E2132" s="3" t="s">
        <v>129</v>
      </c>
      <c r="F2132" s="3" t="s">
        <v>5</v>
      </c>
      <c r="G2132" s="3" t="s">
        <v>87</v>
      </c>
      <c r="H2132" s="3" t="s">
        <v>19</v>
      </c>
      <c r="I2132" s="3" t="s">
        <v>5</v>
      </c>
      <c r="J2132" s="3">
        <f>CONCATENATE(C2132,G2132,E2132,  IF(D2132="YES","OK", "KO" ),  IF(I2132="YES","SDD", "HDD" )  )</f>
        <v>0</v>
      </c>
      <c r="K2132" s="3" t="s">
        <v>267</v>
      </c>
    </row>
    <row r="2133" spans="1:11">
      <c r="A2133" s="3">
        <v>6</v>
      </c>
      <c r="B2133" s="3">
        <v>112</v>
      </c>
      <c r="C2133" s="3">
        <v>1.383163794</v>
      </c>
      <c r="D2133" s="3" t="s">
        <v>5</v>
      </c>
      <c r="E2133" s="3" t="s">
        <v>129</v>
      </c>
      <c r="F2133" s="3" t="s">
        <v>5</v>
      </c>
      <c r="G2133" s="3" t="s">
        <v>22</v>
      </c>
      <c r="H2133" s="3" t="s">
        <v>19</v>
      </c>
      <c r="I2133" s="3" t="s">
        <v>5</v>
      </c>
      <c r="J2133" s="3">
        <f>CONCATENATE(C2133,G2133,E2133,  IF(D2133="YES","OK", "KO" ),  IF(I2133="YES","SDD", "HDD" )  )</f>
        <v>0</v>
      </c>
      <c r="K2133" s="3" t="s">
        <v>267</v>
      </c>
    </row>
    <row r="2134" spans="1:11">
      <c r="A2134" s="3">
        <v>6</v>
      </c>
      <c r="B2134" s="3">
        <v>112</v>
      </c>
      <c r="C2134" s="3">
        <v>1.111983813</v>
      </c>
      <c r="D2134" s="3" t="s">
        <v>5</v>
      </c>
      <c r="E2134" s="3" t="s">
        <v>129</v>
      </c>
      <c r="F2134" s="3" t="s">
        <v>5</v>
      </c>
      <c r="G2134" s="3" t="s">
        <v>109</v>
      </c>
      <c r="H2134" s="3" t="s">
        <v>19</v>
      </c>
      <c r="I2134" s="3" t="s">
        <v>5</v>
      </c>
      <c r="J2134" s="3">
        <f>CONCATENATE(C2134,G2134,E2134,  IF(D2134="YES","OK", "KO" ),  IF(I2134="YES","SDD", "HDD" )  )</f>
        <v>0</v>
      </c>
      <c r="K2134" s="3" t="s">
        <v>267</v>
      </c>
    </row>
    <row r="2135" spans="1:11">
      <c r="A2135" s="3">
        <v>6</v>
      </c>
      <c r="B2135" s="3">
        <v>112</v>
      </c>
      <c r="C2135" s="3">
        <v>1.334260827</v>
      </c>
      <c r="D2135" s="3" t="s">
        <v>5</v>
      </c>
      <c r="E2135" s="3" t="s">
        <v>129</v>
      </c>
      <c r="F2135" s="3" t="s">
        <v>5</v>
      </c>
      <c r="G2135" s="3" t="s">
        <v>116</v>
      </c>
      <c r="H2135" s="3" t="s">
        <v>19</v>
      </c>
      <c r="I2135" s="3" t="s">
        <v>5</v>
      </c>
      <c r="J2135" s="3">
        <f>CONCATENATE(C2135,G2135,E2135,  IF(D2135="YES","OK", "KO" ),  IF(I2135="YES","SDD", "HDD" )  )</f>
        <v>0</v>
      </c>
      <c r="K2135" s="3" t="s">
        <v>267</v>
      </c>
    </row>
    <row r="2136" spans="1:11">
      <c r="A2136" s="3">
        <v>6</v>
      </c>
      <c r="B2136" s="3">
        <v>112</v>
      </c>
      <c r="C2136" s="3">
        <v>1.111983813</v>
      </c>
      <c r="D2136" s="3" t="s">
        <v>5</v>
      </c>
      <c r="E2136" s="3" t="s">
        <v>129</v>
      </c>
      <c r="F2136" s="3" t="s">
        <v>5</v>
      </c>
      <c r="G2136" s="3" t="s">
        <v>118</v>
      </c>
      <c r="H2136" s="3" t="s">
        <v>19</v>
      </c>
      <c r="I2136" s="3" t="s">
        <v>5</v>
      </c>
      <c r="J2136" s="3">
        <f>CONCATENATE(C2136,G2136,E2136,  IF(D2136="YES","OK", "KO" ),  IF(I2136="YES","SDD", "HDD" )  )</f>
        <v>0</v>
      </c>
      <c r="K2136" s="3" t="s">
        <v>267</v>
      </c>
    </row>
    <row r="2137" spans="1:11">
      <c r="A2137" s="3">
        <v>6</v>
      </c>
      <c r="B2137" s="3">
        <v>112</v>
      </c>
      <c r="C2137" s="3">
        <v>2.815812432</v>
      </c>
      <c r="D2137" s="3" t="s">
        <v>5</v>
      </c>
      <c r="E2137" s="3" t="s">
        <v>129</v>
      </c>
      <c r="F2137" s="3" t="s">
        <v>5</v>
      </c>
      <c r="G2137" s="3" t="s">
        <v>90</v>
      </c>
      <c r="H2137" s="3" t="s">
        <v>19</v>
      </c>
      <c r="I2137" s="3" t="s">
        <v>5</v>
      </c>
      <c r="J2137" s="3">
        <f>CONCATENATE(C2137,G2137,E2137,  IF(D2137="YES","OK", "KO" ),  IF(I2137="YES","SDD", "HDD" )  )</f>
        <v>0</v>
      </c>
      <c r="K2137" s="3" t="s">
        <v>268</v>
      </c>
    </row>
    <row r="2138" spans="1:11">
      <c r="A2138" s="3">
        <v>6</v>
      </c>
      <c r="B2138" s="3">
        <v>112</v>
      </c>
      <c r="C2138" s="3">
        <v>2.136939066</v>
      </c>
      <c r="D2138" s="3" t="s">
        <v>5</v>
      </c>
      <c r="E2138" s="3" t="s">
        <v>129</v>
      </c>
      <c r="F2138" s="3" t="s">
        <v>5</v>
      </c>
      <c r="G2138" s="3" t="s">
        <v>22</v>
      </c>
      <c r="H2138" s="3" t="s">
        <v>19</v>
      </c>
      <c r="I2138" s="3" t="s">
        <v>5</v>
      </c>
      <c r="J2138" s="3">
        <f>CONCATENATE(C2138,G2138,E2138,  IF(D2138="YES","OK", "KO" ),  IF(I2138="YES","SDD", "HDD" )  )</f>
        <v>0</v>
      </c>
      <c r="K2138" s="3" t="s">
        <v>268</v>
      </c>
    </row>
    <row r="2139" spans="1:11">
      <c r="A2139" s="3">
        <v>6</v>
      </c>
      <c r="B2139" s="3">
        <v>112</v>
      </c>
      <c r="C2139" s="3">
        <v>2.054725749</v>
      </c>
      <c r="D2139" s="3" t="s">
        <v>5</v>
      </c>
      <c r="E2139" s="3" t="s">
        <v>129</v>
      </c>
      <c r="F2139" s="3" t="s">
        <v>5</v>
      </c>
      <c r="G2139" s="3" t="s">
        <v>106</v>
      </c>
      <c r="H2139" s="3" t="s">
        <v>19</v>
      </c>
      <c r="I2139" s="3" t="s">
        <v>5</v>
      </c>
      <c r="J2139" s="3">
        <f>CONCATENATE(C2139,G2139,E2139,  IF(D2139="YES","OK", "KO" ),  IF(I2139="YES","SDD", "HDD" )  )</f>
        <v>0</v>
      </c>
      <c r="K2139" s="3" t="s">
        <v>268</v>
      </c>
    </row>
    <row r="2140" spans="1:11">
      <c r="A2140" s="3">
        <v>6</v>
      </c>
      <c r="B2140" s="3">
        <v>112</v>
      </c>
      <c r="C2140" s="3">
        <v>1.64376036</v>
      </c>
      <c r="D2140" s="3" t="s">
        <v>5</v>
      </c>
      <c r="E2140" s="3" t="s">
        <v>129</v>
      </c>
      <c r="F2140" s="3" t="s">
        <v>5</v>
      </c>
      <c r="G2140" s="3" t="s">
        <v>109</v>
      </c>
      <c r="H2140" s="3" t="s">
        <v>19</v>
      </c>
      <c r="I2140" s="3" t="s">
        <v>5</v>
      </c>
      <c r="J2140" s="3">
        <f>CONCATENATE(C2140,G2140,E2140,  IF(D2140="YES","OK", "KO" ),  IF(I2140="YES","SDD", "HDD" )  )</f>
        <v>0</v>
      </c>
      <c r="K2140" s="3" t="s">
        <v>268</v>
      </c>
    </row>
    <row r="2141" spans="1:11">
      <c r="A2141" s="3">
        <v>6</v>
      </c>
      <c r="B2141" s="3">
        <v>112</v>
      </c>
      <c r="C2141" s="3">
        <v>1.64376036</v>
      </c>
      <c r="D2141" s="3" t="s">
        <v>5</v>
      </c>
      <c r="E2141" s="3" t="s">
        <v>129</v>
      </c>
      <c r="F2141" s="3" t="s">
        <v>5</v>
      </c>
      <c r="G2141" s="3" t="s">
        <v>110</v>
      </c>
      <c r="H2141" s="3" t="s">
        <v>19</v>
      </c>
      <c r="I2141" s="3" t="s">
        <v>5</v>
      </c>
      <c r="J2141" s="3">
        <f>CONCATENATE(C2141,G2141,E2141,  IF(D2141="YES","OK", "KO" ),  IF(I2141="YES","SDD", "HDD" )  )</f>
        <v>0</v>
      </c>
      <c r="K2141" s="3" t="s">
        <v>268</v>
      </c>
    </row>
    <row r="2142" spans="1:11">
      <c r="A2142" s="3">
        <v>6</v>
      </c>
      <c r="B2142" s="3">
        <v>112</v>
      </c>
      <c r="C2142" s="3">
        <v>1.808186994</v>
      </c>
      <c r="D2142" s="3" t="s">
        <v>5</v>
      </c>
      <c r="E2142" s="3" t="s">
        <v>129</v>
      </c>
      <c r="F2142" s="3" t="s">
        <v>5</v>
      </c>
      <c r="G2142" s="3" t="s">
        <v>116</v>
      </c>
      <c r="H2142" s="3" t="s">
        <v>19</v>
      </c>
      <c r="I2142" s="3" t="s">
        <v>5</v>
      </c>
      <c r="J2142" s="3">
        <f>CONCATENATE(C2142,G2142,E2142,  IF(D2142="YES","OK", "KO" ),  IF(I2142="YES","SDD", "HDD" )  )</f>
        <v>0</v>
      </c>
      <c r="K2142" s="3" t="s">
        <v>268</v>
      </c>
    </row>
    <row r="2143" spans="1:11">
      <c r="A2143" s="3">
        <v>12</v>
      </c>
      <c r="B2143" s="3">
        <v>224</v>
      </c>
      <c r="C2143" s="3">
        <v>4.081529835</v>
      </c>
      <c r="D2143" s="3" t="s">
        <v>5</v>
      </c>
      <c r="E2143" s="3" t="s">
        <v>129</v>
      </c>
      <c r="F2143" s="3" t="s">
        <v>5</v>
      </c>
      <c r="G2143" s="3" t="s">
        <v>87</v>
      </c>
      <c r="H2143" s="3" t="s">
        <v>19</v>
      </c>
      <c r="I2143" s="3" t="s">
        <v>5</v>
      </c>
      <c r="J2143" s="3">
        <f>CONCATENATE(C2143,G2143,E2143,  IF(D2143="YES","OK", "KO" ),  IF(I2143="YES","SDD", "HDD" )  )</f>
        <v>0</v>
      </c>
      <c r="K2143" s="3" t="s">
        <v>269</v>
      </c>
    </row>
    <row r="2144" spans="1:11">
      <c r="A2144" s="3">
        <v>12</v>
      </c>
      <c r="B2144" s="3">
        <v>224</v>
      </c>
      <c r="C2144" s="3">
        <v>2.766622743</v>
      </c>
      <c r="D2144" s="3" t="s">
        <v>5</v>
      </c>
      <c r="E2144" s="3" t="s">
        <v>129</v>
      </c>
      <c r="F2144" s="3" t="s">
        <v>5</v>
      </c>
      <c r="G2144" s="3" t="s">
        <v>22</v>
      </c>
      <c r="H2144" s="3" t="s">
        <v>19</v>
      </c>
      <c r="I2144" s="3" t="s">
        <v>5</v>
      </c>
      <c r="J2144" s="3">
        <f>CONCATENATE(C2144,G2144,E2144,  IF(D2144="YES","OK", "KO" ),  IF(I2144="YES","SDD", "HDD" )  )</f>
        <v>0</v>
      </c>
      <c r="K2144" s="3" t="s">
        <v>269</v>
      </c>
    </row>
    <row r="2145" spans="1:11">
      <c r="A2145" s="3">
        <v>12</v>
      </c>
      <c r="B2145" s="3">
        <v>224</v>
      </c>
      <c r="C2145" s="3">
        <v>2.22386643</v>
      </c>
      <c r="D2145" s="3" t="s">
        <v>5</v>
      </c>
      <c r="E2145" s="3" t="s">
        <v>129</v>
      </c>
      <c r="F2145" s="3" t="s">
        <v>5</v>
      </c>
      <c r="G2145" s="3" t="s">
        <v>109</v>
      </c>
      <c r="H2145" s="3" t="s">
        <v>19</v>
      </c>
      <c r="I2145" s="3" t="s">
        <v>5</v>
      </c>
      <c r="J2145" s="3">
        <f>CONCATENATE(C2145,G2145,E2145,  IF(D2145="YES","OK", "KO" ),  IF(I2145="YES","SDD", "HDD" )  )</f>
        <v>0</v>
      </c>
      <c r="K2145" s="3" t="s">
        <v>269</v>
      </c>
    </row>
    <row r="2146" spans="1:11">
      <c r="A2146" s="3">
        <v>12</v>
      </c>
      <c r="B2146" s="3">
        <v>224</v>
      </c>
      <c r="C2146" s="3">
        <v>2.22386643</v>
      </c>
      <c r="D2146" s="3" t="s">
        <v>5</v>
      </c>
      <c r="E2146" s="3" t="s">
        <v>129</v>
      </c>
      <c r="F2146" s="3" t="s">
        <v>5</v>
      </c>
      <c r="G2146" s="3" t="s">
        <v>118</v>
      </c>
      <c r="H2146" s="3" t="s">
        <v>19</v>
      </c>
      <c r="I2146" s="3" t="s">
        <v>5</v>
      </c>
      <c r="J2146" s="3">
        <f>CONCATENATE(C2146,G2146,E2146,  IF(D2146="YES","OK", "KO" ),  IF(I2146="YES","SDD", "HDD" )  )</f>
        <v>0</v>
      </c>
      <c r="K2146" s="3" t="s">
        <v>269</v>
      </c>
    </row>
    <row r="2147" spans="1:11">
      <c r="A2147" s="3">
        <v>24</v>
      </c>
      <c r="B2147" s="3">
        <v>448</v>
      </c>
      <c r="C2147" s="3">
        <v>8.163068103000001</v>
      </c>
      <c r="D2147" s="3" t="s">
        <v>5</v>
      </c>
      <c r="E2147" s="3" t="s">
        <v>129</v>
      </c>
      <c r="F2147" s="3" t="s">
        <v>5</v>
      </c>
      <c r="G2147" s="3" t="s">
        <v>87</v>
      </c>
      <c r="H2147" s="3" t="s">
        <v>19</v>
      </c>
      <c r="I2147" s="3" t="s">
        <v>5</v>
      </c>
      <c r="J2147" s="3">
        <f>CONCATENATE(C2147,G2147,E2147,  IF(D2147="YES","OK", "KO" ),  IF(I2147="YES","SDD", "HDD" )  )</f>
        <v>0</v>
      </c>
      <c r="K2147" s="3" t="s">
        <v>270</v>
      </c>
    </row>
    <row r="2148" spans="1:11">
      <c r="A2148" s="3">
        <v>24</v>
      </c>
      <c r="B2148" s="3">
        <v>448</v>
      </c>
      <c r="C2148" s="3">
        <v>5.53314429</v>
      </c>
      <c r="D2148" s="3" t="s">
        <v>5</v>
      </c>
      <c r="E2148" s="3" t="s">
        <v>129</v>
      </c>
      <c r="F2148" s="3" t="s">
        <v>5</v>
      </c>
      <c r="G2148" s="3" t="s">
        <v>22</v>
      </c>
      <c r="H2148" s="3" t="s">
        <v>19</v>
      </c>
      <c r="I2148" s="3" t="s">
        <v>5</v>
      </c>
      <c r="J2148" s="3">
        <f>CONCATENATE(C2148,G2148,E2148,  IF(D2148="YES","OK", "KO" ),  IF(I2148="YES","SDD", "HDD" )  )</f>
        <v>0</v>
      </c>
      <c r="K2148" s="3" t="s">
        <v>270</v>
      </c>
    </row>
    <row r="2149" spans="1:11">
      <c r="A2149" s="3">
        <v>24</v>
      </c>
      <c r="B2149" s="3">
        <v>448</v>
      </c>
      <c r="C2149" s="3">
        <v>4.44773286</v>
      </c>
      <c r="D2149" s="3" t="s">
        <v>5</v>
      </c>
      <c r="E2149" s="3" t="s">
        <v>129</v>
      </c>
      <c r="F2149" s="3" t="s">
        <v>5</v>
      </c>
      <c r="G2149" s="3" t="s">
        <v>109</v>
      </c>
      <c r="H2149" s="3" t="s">
        <v>19</v>
      </c>
      <c r="I2149" s="3" t="s">
        <v>5</v>
      </c>
      <c r="J2149" s="3">
        <f>CONCATENATE(C2149,G2149,E2149,  IF(D2149="YES","OK", "KO" ),  IF(I2149="YES","SDD", "HDD" )  )</f>
        <v>0</v>
      </c>
      <c r="K2149" s="3" t="s">
        <v>270</v>
      </c>
    </row>
    <row r="2150" spans="1:11">
      <c r="A2150" s="3">
        <v>24</v>
      </c>
      <c r="B2150" s="3">
        <v>448</v>
      </c>
      <c r="C2150" s="3">
        <v>4.44773286</v>
      </c>
      <c r="D2150" s="3" t="s">
        <v>5</v>
      </c>
      <c r="E2150" s="3" t="s">
        <v>129</v>
      </c>
      <c r="F2150" s="3" t="s">
        <v>5</v>
      </c>
      <c r="G2150" s="3" t="s">
        <v>118</v>
      </c>
      <c r="H2150" s="3" t="s">
        <v>19</v>
      </c>
      <c r="I2150" s="3" t="s">
        <v>5</v>
      </c>
      <c r="J2150" s="3">
        <f>CONCATENATE(C2150,G2150,E2150,  IF(D2150="YES","OK", "KO" ),  IF(I2150="YES","SDD", "HDD" )  )</f>
        <v>0</v>
      </c>
      <c r="K2150" s="3" t="s">
        <v>270</v>
      </c>
    </row>
    <row r="2151" spans="1:11">
      <c r="A2151" s="3">
        <v>24</v>
      </c>
      <c r="B2151" s="3">
        <v>448</v>
      </c>
      <c r="C2151" s="3">
        <v>8.979416235</v>
      </c>
      <c r="D2151" s="3" t="s">
        <v>5</v>
      </c>
      <c r="E2151" s="3" t="s">
        <v>129</v>
      </c>
      <c r="F2151" s="3" t="s">
        <v>5</v>
      </c>
      <c r="G2151" s="3" t="s">
        <v>87</v>
      </c>
      <c r="H2151" s="3" t="s">
        <v>19</v>
      </c>
      <c r="I2151" s="3" t="s">
        <v>5</v>
      </c>
      <c r="J2151" s="3">
        <f>CONCATENATE(C2151,G2151,E2151,  IF(D2151="YES","OK", "KO" ),  IF(I2151="YES","SDD", "HDD" )  )</f>
        <v>0</v>
      </c>
      <c r="K2151" s="3" t="s">
        <v>271</v>
      </c>
    </row>
    <row r="2152" spans="1:11">
      <c r="A2152" s="3">
        <v>24</v>
      </c>
      <c r="B2152" s="3">
        <v>448</v>
      </c>
      <c r="C2152" s="3">
        <v>6.086492451</v>
      </c>
      <c r="D2152" s="3" t="s">
        <v>5</v>
      </c>
      <c r="E2152" s="3" t="s">
        <v>129</v>
      </c>
      <c r="F2152" s="3" t="s">
        <v>5</v>
      </c>
      <c r="G2152" s="3" t="s">
        <v>22</v>
      </c>
      <c r="H2152" s="3" t="s">
        <v>19</v>
      </c>
      <c r="I2152" s="3" t="s">
        <v>5</v>
      </c>
      <c r="J2152" s="3">
        <f>CONCATENATE(C2152,G2152,E2152,  IF(D2152="YES","OK", "KO" ),  IF(I2152="YES","SDD", "HDD" )  )</f>
        <v>0</v>
      </c>
      <c r="K2152" s="3" t="s">
        <v>271</v>
      </c>
    </row>
    <row r="2153" spans="1:11">
      <c r="A2153" s="3">
        <v>24</v>
      </c>
      <c r="B2153" s="3">
        <v>448</v>
      </c>
      <c r="C2153" s="3">
        <v>4.892388084</v>
      </c>
      <c r="D2153" s="3" t="s">
        <v>5</v>
      </c>
      <c r="E2153" s="3" t="s">
        <v>129</v>
      </c>
      <c r="F2153" s="3" t="s">
        <v>5</v>
      </c>
      <c r="G2153" s="3" t="s">
        <v>109</v>
      </c>
      <c r="H2153" s="3" t="s">
        <v>19</v>
      </c>
      <c r="I2153" s="3" t="s">
        <v>5</v>
      </c>
      <c r="J2153" s="3">
        <f>CONCATENATE(C2153,G2153,E2153,  IF(D2153="YES","OK", "KO" ),  IF(I2153="YES","SDD", "HDD" )  )</f>
        <v>0</v>
      </c>
      <c r="K2153" s="3" t="s">
        <v>271</v>
      </c>
    </row>
    <row r="2154" spans="1:11">
      <c r="A2154" s="3">
        <v>24</v>
      </c>
      <c r="B2154" s="3">
        <v>448</v>
      </c>
      <c r="C2154" s="3">
        <v>4.892388084</v>
      </c>
      <c r="D2154" s="3" t="s">
        <v>5</v>
      </c>
      <c r="E2154" s="3" t="s">
        <v>129</v>
      </c>
      <c r="F2154" s="3" t="s">
        <v>5</v>
      </c>
      <c r="G2154" s="3" t="s">
        <v>118</v>
      </c>
      <c r="H2154" s="3" t="s">
        <v>19</v>
      </c>
      <c r="I2154" s="3" t="s">
        <v>5</v>
      </c>
      <c r="J2154" s="3">
        <f>CONCATENATE(C2154,G2154,E2154,  IF(D2154="YES","OK", "KO" ),  IF(I2154="YES","SDD", "HDD" )  )</f>
        <v>0</v>
      </c>
      <c r="K2154" s="3" t="s">
        <v>271</v>
      </c>
    </row>
    <row r="2155" spans="1:11">
      <c r="A2155" s="3">
        <v>6</v>
      </c>
      <c r="B2155" s="3">
        <v>112</v>
      </c>
      <c r="C2155" s="3">
        <v>2.040769134</v>
      </c>
      <c r="D2155" s="3" t="s">
        <v>5</v>
      </c>
      <c r="E2155" s="3" t="s">
        <v>129</v>
      </c>
      <c r="F2155" s="3" t="s">
        <v>5</v>
      </c>
      <c r="G2155" s="3" t="s">
        <v>87</v>
      </c>
      <c r="H2155" s="3" t="s">
        <v>19</v>
      </c>
      <c r="I2155" s="3" t="s">
        <v>5</v>
      </c>
      <c r="J2155" s="3">
        <f>CONCATENATE(C2155,G2155,E2155,  IF(D2155="YES","OK", "KO" ),  IF(I2155="YES","SDD", "HDD" )  )</f>
        <v>0</v>
      </c>
      <c r="K2155" s="3" t="s">
        <v>272</v>
      </c>
    </row>
    <row r="2156" spans="1:11">
      <c r="A2156" s="3">
        <v>6</v>
      </c>
      <c r="B2156" s="3">
        <v>112</v>
      </c>
      <c r="C2156" s="3">
        <v>1.383163794</v>
      </c>
      <c r="D2156" s="3" t="s">
        <v>5</v>
      </c>
      <c r="E2156" s="3" t="s">
        <v>129</v>
      </c>
      <c r="F2156" s="3" t="s">
        <v>5</v>
      </c>
      <c r="G2156" s="3" t="s">
        <v>22</v>
      </c>
      <c r="H2156" s="3" t="s">
        <v>19</v>
      </c>
      <c r="I2156" s="3" t="s">
        <v>5</v>
      </c>
      <c r="J2156" s="3">
        <f>CONCATENATE(C2156,G2156,E2156,  IF(D2156="YES","OK", "KO" ),  IF(I2156="YES","SDD", "HDD" )  )</f>
        <v>0</v>
      </c>
      <c r="K2156" s="3" t="s">
        <v>272</v>
      </c>
    </row>
    <row r="2157" spans="1:11">
      <c r="A2157" s="3">
        <v>6</v>
      </c>
      <c r="B2157" s="3">
        <v>112</v>
      </c>
      <c r="C2157" s="3">
        <v>1.111983813</v>
      </c>
      <c r="D2157" s="3" t="s">
        <v>5</v>
      </c>
      <c r="E2157" s="3" t="s">
        <v>129</v>
      </c>
      <c r="F2157" s="3" t="s">
        <v>5</v>
      </c>
      <c r="G2157" s="3" t="s">
        <v>109</v>
      </c>
      <c r="H2157" s="3" t="s">
        <v>19</v>
      </c>
      <c r="I2157" s="3" t="s">
        <v>5</v>
      </c>
      <c r="J2157" s="3">
        <f>CONCATENATE(C2157,G2157,E2157,  IF(D2157="YES","OK", "KO" ),  IF(I2157="YES","SDD", "HDD" )  )</f>
        <v>0</v>
      </c>
      <c r="K2157" s="3" t="s">
        <v>272</v>
      </c>
    </row>
    <row r="2158" spans="1:11">
      <c r="A2158" s="3">
        <v>6</v>
      </c>
      <c r="B2158" s="3">
        <v>112</v>
      </c>
      <c r="C2158" s="3">
        <v>1.111983813</v>
      </c>
      <c r="D2158" s="3" t="s">
        <v>5</v>
      </c>
      <c r="E2158" s="3" t="s">
        <v>129</v>
      </c>
      <c r="F2158" s="3" t="s">
        <v>5</v>
      </c>
      <c r="G2158" s="3" t="s">
        <v>118</v>
      </c>
      <c r="H2158" s="3" t="s">
        <v>19</v>
      </c>
      <c r="I2158" s="3" t="s">
        <v>5</v>
      </c>
      <c r="J2158" s="3">
        <f>CONCATENATE(C2158,G2158,E2158,  IF(D2158="YES","OK", "KO" ),  IF(I2158="YES","SDD", "HDD" )  )</f>
        <v>0</v>
      </c>
      <c r="K2158" s="3" t="s">
        <v>272</v>
      </c>
    </row>
    <row r="2159" spans="1:11">
      <c r="A2159" s="3">
        <v>12</v>
      </c>
      <c r="B2159" s="3">
        <v>112</v>
      </c>
      <c r="C2159" s="3">
        <v>1.774682685</v>
      </c>
      <c r="D2159" s="3" t="s">
        <v>5</v>
      </c>
      <c r="E2159" s="3" t="s">
        <v>129</v>
      </c>
      <c r="F2159" s="3" t="s">
        <v>5</v>
      </c>
      <c r="G2159" s="3" t="s">
        <v>87</v>
      </c>
      <c r="H2159" s="3" t="s">
        <v>19</v>
      </c>
      <c r="I2159" s="3" t="s">
        <v>5</v>
      </c>
      <c r="J2159" s="3">
        <f>CONCATENATE(C2159,G2159,E2159,  IF(D2159="YES","OK", "KO" ),  IF(I2159="YES","SDD", "HDD" )  )</f>
        <v>0</v>
      </c>
      <c r="K2159" s="3" t="s">
        <v>273</v>
      </c>
    </row>
    <row r="2160" spans="1:11">
      <c r="A2160" s="3">
        <v>12</v>
      </c>
      <c r="B2160" s="3">
        <v>112</v>
      </c>
      <c r="C2160" s="3">
        <v>1.774682685</v>
      </c>
      <c r="D2160" s="3" t="s">
        <v>5</v>
      </c>
      <c r="E2160" s="3" t="s">
        <v>129</v>
      </c>
      <c r="F2160" s="3" t="s">
        <v>5</v>
      </c>
      <c r="G2160" s="3" t="s">
        <v>90</v>
      </c>
      <c r="H2160" s="3" t="s">
        <v>19</v>
      </c>
      <c r="I2160" s="3" t="s">
        <v>5</v>
      </c>
      <c r="J2160" s="3">
        <f>CONCATENATE(C2160,G2160,E2160,  IF(D2160="YES","OK", "KO" ),  IF(I2160="YES","SDD", "HDD" )  )</f>
        <v>0</v>
      </c>
      <c r="K2160" s="3" t="s">
        <v>273</v>
      </c>
    </row>
    <row r="2161" spans="1:11">
      <c r="A2161" s="3">
        <v>12</v>
      </c>
      <c r="B2161" s="3">
        <v>112</v>
      </c>
      <c r="C2161" s="3">
        <v>1.714707189</v>
      </c>
      <c r="D2161" s="3" t="s">
        <v>5</v>
      </c>
      <c r="E2161" s="3" t="s">
        <v>129</v>
      </c>
      <c r="F2161" s="3" t="s">
        <v>5</v>
      </c>
      <c r="G2161" s="3" t="s">
        <v>95</v>
      </c>
      <c r="H2161" s="3" t="s">
        <v>19</v>
      </c>
      <c r="I2161" s="3" t="s">
        <v>5</v>
      </c>
      <c r="J2161" s="3">
        <f>CONCATENATE(C2161,G2161,E2161,  IF(D2161="YES","OK", "KO" ),  IF(I2161="YES","SDD", "HDD" )  )</f>
        <v>0</v>
      </c>
      <c r="K2161" s="3" t="s">
        <v>273</v>
      </c>
    </row>
    <row r="2162" spans="1:11">
      <c r="A2162" s="3">
        <v>12</v>
      </c>
      <c r="B2162" s="3">
        <v>112</v>
      </c>
      <c r="C2162" s="3">
        <v>1.345426119</v>
      </c>
      <c r="D2162" s="3" t="s">
        <v>5</v>
      </c>
      <c r="E2162" s="3" t="s">
        <v>129</v>
      </c>
      <c r="F2162" s="3" t="s">
        <v>5</v>
      </c>
      <c r="G2162" s="3" t="s">
        <v>96</v>
      </c>
      <c r="H2162" s="3" t="s">
        <v>19</v>
      </c>
      <c r="I2162" s="3" t="s">
        <v>5</v>
      </c>
      <c r="J2162" s="3">
        <f>CONCATENATE(C2162,G2162,E2162,  IF(D2162="YES","OK", "KO" ),  IF(I2162="YES","SDD", "HDD" )  )</f>
        <v>0</v>
      </c>
      <c r="K2162" s="3" t="s">
        <v>273</v>
      </c>
    </row>
    <row r="2163" spans="1:11">
      <c r="A2163" s="3">
        <v>12</v>
      </c>
      <c r="B2163" s="3">
        <v>112</v>
      </c>
      <c r="C2163" s="3">
        <v>1.479915603</v>
      </c>
      <c r="D2163" s="3" t="s">
        <v>5</v>
      </c>
      <c r="E2163" s="3" t="s">
        <v>129</v>
      </c>
      <c r="F2163" s="3" t="s">
        <v>5</v>
      </c>
      <c r="G2163" s="3" t="s">
        <v>22</v>
      </c>
      <c r="H2163" s="3" t="s">
        <v>19</v>
      </c>
      <c r="I2163" s="3" t="s">
        <v>5</v>
      </c>
      <c r="J2163" s="3">
        <f>CONCATENATE(C2163,G2163,E2163,  IF(D2163="YES","OK", "KO" ),  IF(I2163="YES","SDD", "HDD" )  )</f>
        <v>0</v>
      </c>
      <c r="K2163" s="3" t="s">
        <v>273</v>
      </c>
    </row>
    <row r="2164" spans="1:11">
      <c r="A2164" s="3">
        <v>12</v>
      </c>
      <c r="B2164" s="3">
        <v>112</v>
      </c>
      <c r="C2164" s="3">
        <v>1.774682685</v>
      </c>
      <c r="D2164" s="3" t="s">
        <v>5</v>
      </c>
      <c r="E2164" s="3" t="s">
        <v>129</v>
      </c>
      <c r="F2164" s="3" t="s">
        <v>5</v>
      </c>
      <c r="G2164" s="3" t="s">
        <v>101</v>
      </c>
      <c r="H2164" s="3" t="s">
        <v>19</v>
      </c>
      <c r="I2164" s="3" t="s">
        <v>5</v>
      </c>
      <c r="J2164" s="3">
        <f>CONCATENATE(C2164,G2164,E2164,  IF(D2164="YES","OK", "KO" ),  IF(I2164="YES","SDD", "HDD" )  )</f>
        <v>0</v>
      </c>
      <c r="K2164" s="3" t="s">
        <v>273</v>
      </c>
    </row>
    <row r="2165" spans="1:11">
      <c r="A2165" s="3">
        <v>12</v>
      </c>
      <c r="B2165" s="3">
        <v>112</v>
      </c>
      <c r="C2165" s="3">
        <v>1.682071479</v>
      </c>
      <c r="D2165" s="3" t="s">
        <v>5</v>
      </c>
      <c r="E2165" s="3" t="s">
        <v>129</v>
      </c>
      <c r="F2165" s="3" t="s">
        <v>5</v>
      </c>
      <c r="G2165" s="3" t="s">
        <v>106</v>
      </c>
      <c r="H2165" s="3" t="s">
        <v>19</v>
      </c>
      <c r="I2165" s="3" t="s">
        <v>5</v>
      </c>
      <c r="J2165" s="3">
        <f>CONCATENATE(C2165,G2165,E2165,  IF(D2165="YES","OK", "KO" ),  IF(I2165="YES","SDD", "HDD" )  )</f>
        <v>0</v>
      </c>
      <c r="K2165" s="3" t="s">
        <v>273</v>
      </c>
    </row>
    <row r="2166" spans="1:11">
      <c r="A2166" s="3">
        <v>12</v>
      </c>
      <c r="B2166" s="3">
        <v>112</v>
      </c>
      <c r="C2166" s="3">
        <v>1.224707724</v>
      </c>
      <c r="D2166" s="3" t="s">
        <v>5</v>
      </c>
      <c r="E2166" s="3" t="s">
        <v>129</v>
      </c>
      <c r="F2166" s="3" t="s">
        <v>5</v>
      </c>
      <c r="G2166" s="3" t="s">
        <v>109</v>
      </c>
      <c r="H2166" s="3" t="s">
        <v>19</v>
      </c>
      <c r="I2166" s="3" t="s">
        <v>5</v>
      </c>
      <c r="J2166" s="3">
        <f>CONCATENATE(C2166,G2166,E2166,  IF(D2166="YES","OK", "KO" ),  IF(I2166="YES","SDD", "HDD" )  )</f>
        <v>0</v>
      </c>
      <c r="K2166" s="3" t="s">
        <v>273</v>
      </c>
    </row>
    <row r="2167" spans="1:11">
      <c r="A2167" s="3">
        <v>12</v>
      </c>
      <c r="B2167" s="3">
        <v>112</v>
      </c>
      <c r="C2167" s="3">
        <v>1.22480892</v>
      </c>
      <c r="D2167" s="3" t="s">
        <v>5</v>
      </c>
      <c r="E2167" s="3" t="s">
        <v>129</v>
      </c>
      <c r="F2167" s="3" t="s">
        <v>5</v>
      </c>
      <c r="G2167" s="3" t="s">
        <v>110</v>
      </c>
      <c r="H2167" s="3" t="s">
        <v>19</v>
      </c>
      <c r="I2167" s="3" t="s">
        <v>5</v>
      </c>
      <c r="J2167" s="3">
        <f>CONCATENATE(C2167,G2167,E2167,  IF(D2167="YES","OK", "KO" ),  IF(I2167="YES","SDD", "HDD" )  )</f>
        <v>0</v>
      </c>
      <c r="K2167" s="3" t="s">
        <v>273</v>
      </c>
    </row>
    <row r="2168" spans="1:11">
      <c r="A2168" s="3">
        <v>12</v>
      </c>
      <c r="B2168" s="3">
        <v>112</v>
      </c>
      <c r="C2168" s="3">
        <v>1.224707724</v>
      </c>
      <c r="D2168" s="3" t="s">
        <v>5</v>
      </c>
      <c r="E2168" s="3" t="s">
        <v>129</v>
      </c>
      <c r="F2168" s="3" t="s">
        <v>5</v>
      </c>
      <c r="G2168" s="3" t="s">
        <v>115</v>
      </c>
      <c r="H2168" s="3" t="s">
        <v>19</v>
      </c>
      <c r="I2168" s="3" t="s">
        <v>5</v>
      </c>
      <c r="J2168" s="3">
        <f>CONCATENATE(C2168,G2168,E2168,  IF(D2168="YES","OK", "KO" ),  IF(I2168="YES","SDD", "HDD" )  )</f>
        <v>0</v>
      </c>
      <c r="K2168" s="3" t="s">
        <v>273</v>
      </c>
    </row>
    <row r="2169" spans="1:11">
      <c r="A2169" s="3">
        <v>12</v>
      </c>
      <c r="B2169" s="3">
        <v>112</v>
      </c>
      <c r="C2169" s="3">
        <v>1.469610477</v>
      </c>
      <c r="D2169" s="3" t="s">
        <v>5</v>
      </c>
      <c r="E2169" s="3" t="s">
        <v>129</v>
      </c>
      <c r="F2169" s="3" t="s">
        <v>5</v>
      </c>
      <c r="G2169" s="3" t="s">
        <v>116</v>
      </c>
      <c r="H2169" s="3" t="s">
        <v>19</v>
      </c>
      <c r="I2169" s="3" t="s">
        <v>5</v>
      </c>
      <c r="J2169" s="3">
        <f>CONCATENATE(C2169,G2169,E2169,  IF(D2169="YES","OK", "KO" ),  IF(I2169="YES","SDD", "HDD" )  )</f>
        <v>0</v>
      </c>
      <c r="K2169" s="3" t="s">
        <v>273</v>
      </c>
    </row>
    <row r="2170" spans="1:11">
      <c r="A2170" s="3">
        <v>12</v>
      </c>
      <c r="B2170" s="3">
        <v>112</v>
      </c>
      <c r="C2170" s="3">
        <v>1.224707724</v>
      </c>
      <c r="D2170" s="3" t="s">
        <v>5</v>
      </c>
      <c r="E2170" s="3" t="s">
        <v>129</v>
      </c>
      <c r="F2170" s="3" t="s">
        <v>5</v>
      </c>
      <c r="G2170" s="3" t="s">
        <v>118</v>
      </c>
      <c r="H2170" s="3" t="s">
        <v>19</v>
      </c>
      <c r="I2170" s="3" t="s">
        <v>5</v>
      </c>
      <c r="J2170" s="3">
        <f>CONCATENATE(C2170,G2170,E2170,  IF(D2170="YES","OK", "KO" ),  IF(I2170="YES","SDD", "HDD" )  )</f>
        <v>0</v>
      </c>
      <c r="K2170" s="3" t="s">
        <v>273</v>
      </c>
    </row>
    <row r="2171" spans="1:11">
      <c r="A2171" s="3">
        <v>24</v>
      </c>
      <c r="B2171" s="3">
        <v>224</v>
      </c>
      <c r="C2171" s="3">
        <v>3.549466566</v>
      </c>
      <c r="D2171" s="3" t="s">
        <v>5</v>
      </c>
      <c r="E2171" s="3" t="s">
        <v>129</v>
      </c>
      <c r="F2171" s="3" t="s">
        <v>5</v>
      </c>
      <c r="G2171" s="3" t="s">
        <v>87</v>
      </c>
      <c r="H2171" s="3" t="s">
        <v>19</v>
      </c>
      <c r="I2171" s="3" t="s">
        <v>5</v>
      </c>
      <c r="J2171" s="3">
        <f>CONCATENATE(C2171,G2171,E2171,  IF(D2171="YES","OK", "KO" ),  IF(I2171="YES","SDD", "HDD" )  )</f>
        <v>0</v>
      </c>
      <c r="K2171" s="3" t="s">
        <v>275</v>
      </c>
    </row>
    <row r="2172" spans="1:11">
      <c r="A2172" s="3">
        <v>24</v>
      </c>
      <c r="B2172" s="3">
        <v>224</v>
      </c>
      <c r="C2172" s="3">
        <v>3.549466566</v>
      </c>
      <c r="D2172" s="3" t="s">
        <v>5</v>
      </c>
      <c r="E2172" s="3" t="s">
        <v>129</v>
      </c>
      <c r="F2172" s="3" t="s">
        <v>5</v>
      </c>
      <c r="G2172" s="3" t="s">
        <v>90</v>
      </c>
      <c r="H2172" s="3" t="s">
        <v>19</v>
      </c>
      <c r="I2172" s="3" t="s">
        <v>5</v>
      </c>
      <c r="J2172" s="3">
        <f>CONCATENATE(C2172,G2172,E2172,  IF(D2172="YES","OK", "KO" ),  IF(I2172="YES","SDD", "HDD" )  )</f>
        <v>0</v>
      </c>
      <c r="K2172" s="3" t="s">
        <v>275</v>
      </c>
    </row>
    <row r="2173" spans="1:11">
      <c r="A2173" s="3">
        <v>24</v>
      </c>
      <c r="B2173" s="3">
        <v>224</v>
      </c>
      <c r="C2173" s="3">
        <v>3.429321615</v>
      </c>
      <c r="D2173" s="3" t="s">
        <v>5</v>
      </c>
      <c r="E2173" s="3" t="s">
        <v>129</v>
      </c>
      <c r="F2173" s="3" t="s">
        <v>5</v>
      </c>
      <c r="G2173" s="3" t="s">
        <v>95</v>
      </c>
      <c r="H2173" s="3" t="s">
        <v>19</v>
      </c>
      <c r="I2173" s="3" t="s">
        <v>5</v>
      </c>
      <c r="J2173" s="3">
        <f>CONCATENATE(C2173,G2173,E2173,  IF(D2173="YES","OK", "KO" ),  IF(I2173="YES","SDD", "HDD" )  )</f>
        <v>0</v>
      </c>
      <c r="K2173" s="3" t="s">
        <v>275</v>
      </c>
    </row>
    <row r="2174" spans="1:11">
      <c r="A2174" s="3">
        <v>24</v>
      </c>
      <c r="B2174" s="3">
        <v>224</v>
      </c>
      <c r="C2174" s="3">
        <v>2.690860671</v>
      </c>
      <c r="D2174" s="3" t="s">
        <v>5</v>
      </c>
      <c r="E2174" s="3" t="s">
        <v>129</v>
      </c>
      <c r="F2174" s="3" t="s">
        <v>5</v>
      </c>
      <c r="G2174" s="3" t="s">
        <v>96</v>
      </c>
      <c r="H2174" s="3" t="s">
        <v>19</v>
      </c>
      <c r="I2174" s="3" t="s">
        <v>5</v>
      </c>
      <c r="J2174" s="3">
        <f>CONCATENATE(C2174,G2174,E2174,  IF(D2174="YES","OK", "KO" ),  IF(I2174="YES","SDD", "HDD" )  )</f>
        <v>0</v>
      </c>
      <c r="K2174" s="3" t="s">
        <v>275</v>
      </c>
    </row>
    <row r="2175" spans="1:11">
      <c r="A2175" s="3">
        <v>24</v>
      </c>
      <c r="B2175" s="3">
        <v>224</v>
      </c>
      <c r="C2175" s="3">
        <v>2.959923969</v>
      </c>
      <c r="D2175" s="3" t="s">
        <v>5</v>
      </c>
      <c r="E2175" s="3" t="s">
        <v>129</v>
      </c>
      <c r="F2175" s="3" t="s">
        <v>5</v>
      </c>
      <c r="G2175" s="3" t="s">
        <v>22</v>
      </c>
      <c r="H2175" s="3" t="s">
        <v>19</v>
      </c>
      <c r="I2175" s="3" t="s">
        <v>5</v>
      </c>
      <c r="J2175" s="3">
        <f>CONCATENATE(C2175,G2175,E2175,  IF(D2175="YES","OK", "KO" ),  IF(I2175="YES","SDD", "HDD" )  )</f>
        <v>0</v>
      </c>
      <c r="K2175" s="3" t="s">
        <v>275</v>
      </c>
    </row>
    <row r="2176" spans="1:11">
      <c r="A2176" s="3">
        <v>24</v>
      </c>
      <c r="B2176" s="3">
        <v>224</v>
      </c>
      <c r="C2176" s="3">
        <v>3.549466566</v>
      </c>
      <c r="D2176" s="3" t="s">
        <v>5</v>
      </c>
      <c r="E2176" s="3" t="s">
        <v>129</v>
      </c>
      <c r="F2176" s="3" t="s">
        <v>5</v>
      </c>
      <c r="G2176" s="3" t="s">
        <v>101</v>
      </c>
      <c r="H2176" s="3" t="s">
        <v>19</v>
      </c>
      <c r="I2176" s="3" t="s">
        <v>5</v>
      </c>
      <c r="J2176" s="3">
        <f>CONCATENATE(C2176,G2176,E2176,  IF(D2176="YES","OK", "KO" ),  IF(I2176="YES","SDD", "HDD" )  )</f>
        <v>0</v>
      </c>
      <c r="K2176" s="3" t="s">
        <v>275</v>
      </c>
    </row>
    <row r="2177" spans="1:11">
      <c r="A2177" s="3">
        <v>24</v>
      </c>
      <c r="B2177" s="3">
        <v>224</v>
      </c>
      <c r="C2177" s="3">
        <v>3.364151391</v>
      </c>
      <c r="D2177" s="3" t="s">
        <v>5</v>
      </c>
      <c r="E2177" s="3" t="s">
        <v>129</v>
      </c>
      <c r="F2177" s="3" t="s">
        <v>5</v>
      </c>
      <c r="G2177" s="3" t="s">
        <v>106</v>
      </c>
      <c r="H2177" s="3" t="s">
        <v>19</v>
      </c>
      <c r="I2177" s="3" t="s">
        <v>5</v>
      </c>
      <c r="J2177" s="3">
        <f>CONCATENATE(C2177,G2177,E2177,  IF(D2177="YES","OK", "KO" ),  IF(I2177="YES","SDD", "HDD" )  )</f>
        <v>0</v>
      </c>
      <c r="K2177" s="3" t="s">
        <v>275</v>
      </c>
    </row>
    <row r="2178" spans="1:11">
      <c r="A2178" s="3">
        <v>24</v>
      </c>
      <c r="B2178" s="3">
        <v>224</v>
      </c>
      <c r="C2178" s="3">
        <v>2.449423881</v>
      </c>
      <c r="D2178" s="3" t="s">
        <v>5</v>
      </c>
      <c r="E2178" s="3" t="s">
        <v>129</v>
      </c>
      <c r="F2178" s="3" t="s">
        <v>5</v>
      </c>
      <c r="G2178" s="3" t="s">
        <v>109</v>
      </c>
      <c r="H2178" s="3" t="s">
        <v>19</v>
      </c>
      <c r="I2178" s="3" t="s">
        <v>5</v>
      </c>
      <c r="J2178" s="3">
        <f>CONCATENATE(C2178,G2178,E2178,  IF(D2178="YES","OK", "KO" ),  IF(I2178="YES","SDD", "HDD" )  )</f>
        <v>0</v>
      </c>
      <c r="K2178" s="3" t="s">
        <v>275</v>
      </c>
    </row>
    <row r="2179" spans="1:11">
      <c r="A2179" s="3">
        <v>24</v>
      </c>
      <c r="B2179" s="3">
        <v>224</v>
      </c>
      <c r="C2179" s="3">
        <v>2.449516644</v>
      </c>
      <c r="D2179" s="3" t="s">
        <v>5</v>
      </c>
      <c r="E2179" s="3" t="s">
        <v>129</v>
      </c>
      <c r="F2179" s="3" t="s">
        <v>5</v>
      </c>
      <c r="G2179" s="3" t="s">
        <v>110</v>
      </c>
      <c r="H2179" s="3" t="s">
        <v>19</v>
      </c>
      <c r="I2179" s="3" t="s">
        <v>5</v>
      </c>
      <c r="J2179" s="3">
        <f>CONCATENATE(C2179,G2179,E2179,  IF(D2179="YES","OK", "KO" ),  IF(I2179="YES","SDD", "HDD" )  )</f>
        <v>0</v>
      </c>
      <c r="K2179" s="3" t="s">
        <v>275</v>
      </c>
    </row>
    <row r="2180" spans="1:11">
      <c r="A2180" s="3">
        <v>24</v>
      </c>
      <c r="B2180" s="3">
        <v>224</v>
      </c>
      <c r="C2180" s="3">
        <v>2.449423881</v>
      </c>
      <c r="D2180" s="3" t="s">
        <v>5</v>
      </c>
      <c r="E2180" s="3" t="s">
        <v>129</v>
      </c>
      <c r="F2180" s="3" t="s">
        <v>5</v>
      </c>
      <c r="G2180" s="3" t="s">
        <v>115</v>
      </c>
      <c r="H2180" s="3" t="s">
        <v>19</v>
      </c>
      <c r="I2180" s="3" t="s">
        <v>5</v>
      </c>
      <c r="J2180" s="3">
        <f>CONCATENATE(C2180,G2180,E2180,  IF(D2180="YES","OK", "KO" ),  IF(I2180="YES","SDD", "HDD" )  )</f>
        <v>0</v>
      </c>
      <c r="K2180" s="3" t="s">
        <v>275</v>
      </c>
    </row>
    <row r="2181" spans="1:11">
      <c r="A2181" s="3">
        <v>24</v>
      </c>
      <c r="B2181" s="3">
        <v>224</v>
      </c>
      <c r="C2181" s="3">
        <v>2.939229387</v>
      </c>
      <c r="D2181" s="3" t="s">
        <v>5</v>
      </c>
      <c r="E2181" s="3" t="s">
        <v>129</v>
      </c>
      <c r="F2181" s="3" t="s">
        <v>5</v>
      </c>
      <c r="G2181" s="3" t="s">
        <v>116</v>
      </c>
      <c r="H2181" s="3" t="s">
        <v>19</v>
      </c>
      <c r="I2181" s="3" t="s">
        <v>5</v>
      </c>
      <c r="J2181" s="3">
        <f>CONCATENATE(C2181,G2181,E2181,  IF(D2181="YES","OK", "KO" ),  IF(I2181="YES","SDD", "HDD" )  )</f>
        <v>0</v>
      </c>
      <c r="K2181" s="3" t="s">
        <v>275</v>
      </c>
    </row>
    <row r="2182" spans="1:11">
      <c r="A2182" s="3">
        <v>24</v>
      </c>
      <c r="B2182" s="3">
        <v>224</v>
      </c>
      <c r="C2182" s="3">
        <v>2.449423881</v>
      </c>
      <c r="D2182" s="3" t="s">
        <v>5</v>
      </c>
      <c r="E2182" s="3" t="s">
        <v>129</v>
      </c>
      <c r="F2182" s="3" t="s">
        <v>5</v>
      </c>
      <c r="G2182" s="3" t="s">
        <v>118</v>
      </c>
      <c r="H2182" s="3" t="s">
        <v>19</v>
      </c>
      <c r="I2182" s="3" t="s">
        <v>5</v>
      </c>
      <c r="J2182" s="3">
        <f>CONCATENATE(C2182,G2182,E2182,  IF(D2182="YES","OK", "KO" ),  IF(I2182="YES","SDD", "HDD" )  )</f>
        <v>0</v>
      </c>
      <c r="K2182" s="3" t="s">
        <v>275</v>
      </c>
    </row>
    <row r="2183" spans="1:11">
      <c r="A2183" s="3">
        <v>6</v>
      </c>
      <c r="B2183" s="3">
        <v>56</v>
      </c>
      <c r="C2183" s="3">
        <v>0.887294961</v>
      </c>
      <c r="D2183" s="3" t="s">
        <v>5</v>
      </c>
      <c r="E2183" s="3" t="s">
        <v>129</v>
      </c>
      <c r="F2183" s="3" t="s">
        <v>5</v>
      </c>
      <c r="G2183" s="3" t="s">
        <v>87</v>
      </c>
      <c r="H2183" s="3" t="s">
        <v>19</v>
      </c>
      <c r="I2183" s="3" t="s">
        <v>5</v>
      </c>
      <c r="J2183" s="3">
        <f>CONCATENATE(C2183,G2183,E2183,  IF(D2183="YES","OK", "KO" ),  IF(I2183="YES","SDD", "HDD" )  )</f>
        <v>0</v>
      </c>
      <c r="K2183" s="3" t="s">
        <v>277</v>
      </c>
    </row>
    <row r="2184" spans="1:11">
      <c r="A2184" s="3">
        <v>6</v>
      </c>
      <c r="B2184" s="3">
        <v>56</v>
      </c>
      <c r="C2184" s="3">
        <v>0.887294961</v>
      </c>
      <c r="D2184" s="3" t="s">
        <v>5</v>
      </c>
      <c r="E2184" s="3" t="s">
        <v>129</v>
      </c>
      <c r="F2184" s="3" t="s">
        <v>5</v>
      </c>
      <c r="G2184" s="3" t="s">
        <v>90</v>
      </c>
      <c r="H2184" s="3" t="s">
        <v>19</v>
      </c>
      <c r="I2184" s="3" t="s">
        <v>5</v>
      </c>
      <c r="J2184" s="3">
        <f>CONCATENATE(C2184,G2184,E2184,  IF(D2184="YES","OK", "KO" ),  IF(I2184="YES","SDD", "HDD" )  )</f>
        <v>0</v>
      </c>
      <c r="K2184" s="3" t="s">
        <v>277</v>
      </c>
    </row>
    <row r="2185" spans="1:11">
      <c r="A2185" s="3">
        <v>6</v>
      </c>
      <c r="B2185" s="3">
        <v>56</v>
      </c>
      <c r="C2185" s="3">
        <v>0.8572566150000001</v>
      </c>
      <c r="D2185" s="3" t="s">
        <v>5</v>
      </c>
      <c r="E2185" s="3" t="s">
        <v>129</v>
      </c>
      <c r="F2185" s="3" t="s">
        <v>5</v>
      </c>
      <c r="G2185" s="3" t="s">
        <v>95</v>
      </c>
      <c r="H2185" s="3" t="s">
        <v>19</v>
      </c>
      <c r="I2185" s="3" t="s">
        <v>5</v>
      </c>
      <c r="J2185" s="3">
        <f>CONCATENATE(C2185,G2185,E2185,  IF(D2185="YES","OK", "KO" ),  IF(I2185="YES","SDD", "HDD" )  )</f>
        <v>0</v>
      </c>
      <c r="K2185" s="3" t="s">
        <v>277</v>
      </c>
    </row>
    <row r="2186" spans="1:11">
      <c r="A2186" s="3">
        <v>6</v>
      </c>
      <c r="B2186" s="3">
        <v>56</v>
      </c>
      <c r="C2186" s="3">
        <v>0.672717276</v>
      </c>
      <c r="D2186" s="3" t="s">
        <v>5</v>
      </c>
      <c r="E2186" s="3" t="s">
        <v>129</v>
      </c>
      <c r="F2186" s="3" t="s">
        <v>5</v>
      </c>
      <c r="G2186" s="3" t="s">
        <v>96</v>
      </c>
      <c r="H2186" s="3" t="s">
        <v>19</v>
      </c>
      <c r="I2186" s="3" t="s">
        <v>5</v>
      </c>
      <c r="J2186" s="3">
        <f>CONCATENATE(C2186,G2186,E2186,  IF(D2186="YES","OK", "KO" ),  IF(I2186="YES","SDD", "HDD" )  )</f>
        <v>0</v>
      </c>
      <c r="K2186" s="3" t="s">
        <v>277</v>
      </c>
    </row>
    <row r="2187" spans="1:11">
      <c r="A2187" s="3">
        <v>6</v>
      </c>
      <c r="B2187" s="3">
        <v>56</v>
      </c>
      <c r="C2187" s="3">
        <v>0.73991142</v>
      </c>
      <c r="D2187" s="3" t="s">
        <v>5</v>
      </c>
      <c r="E2187" s="3" t="s">
        <v>129</v>
      </c>
      <c r="F2187" s="3" t="s">
        <v>5</v>
      </c>
      <c r="G2187" s="3" t="s">
        <v>22</v>
      </c>
      <c r="H2187" s="3" t="s">
        <v>19</v>
      </c>
      <c r="I2187" s="3" t="s">
        <v>5</v>
      </c>
      <c r="J2187" s="3">
        <f>CONCATENATE(C2187,G2187,E2187,  IF(D2187="YES","OK", "KO" ),  IF(I2187="YES","SDD", "HDD" )  )</f>
        <v>0</v>
      </c>
      <c r="K2187" s="3" t="s">
        <v>277</v>
      </c>
    </row>
    <row r="2188" spans="1:11">
      <c r="A2188" s="3">
        <v>6</v>
      </c>
      <c r="B2188" s="3">
        <v>56</v>
      </c>
      <c r="C2188" s="3">
        <v>0.887294961</v>
      </c>
      <c r="D2188" s="3" t="s">
        <v>5</v>
      </c>
      <c r="E2188" s="3" t="s">
        <v>129</v>
      </c>
      <c r="F2188" s="3" t="s">
        <v>5</v>
      </c>
      <c r="G2188" s="3" t="s">
        <v>101</v>
      </c>
      <c r="H2188" s="3" t="s">
        <v>19</v>
      </c>
      <c r="I2188" s="3" t="s">
        <v>5</v>
      </c>
      <c r="J2188" s="3">
        <f>CONCATENATE(C2188,G2188,E2188,  IF(D2188="YES","OK", "KO" ),  IF(I2188="YES","SDD", "HDD" )  )</f>
        <v>0</v>
      </c>
      <c r="K2188" s="3" t="s">
        <v>277</v>
      </c>
    </row>
    <row r="2189" spans="1:11">
      <c r="A2189" s="3">
        <v>6</v>
      </c>
      <c r="B2189" s="3">
        <v>56</v>
      </c>
      <c r="C2189" s="3">
        <v>0.840989358</v>
      </c>
      <c r="D2189" s="3" t="s">
        <v>5</v>
      </c>
      <c r="E2189" s="3" t="s">
        <v>129</v>
      </c>
      <c r="F2189" s="3" t="s">
        <v>5</v>
      </c>
      <c r="G2189" s="3" t="s">
        <v>106</v>
      </c>
      <c r="H2189" s="3" t="s">
        <v>19</v>
      </c>
      <c r="I2189" s="3" t="s">
        <v>5</v>
      </c>
      <c r="J2189" s="3">
        <f>CONCATENATE(C2189,G2189,E2189,  IF(D2189="YES","OK", "KO" ),  IF(I2189="YES","SDD", "HDD" )  )</f>
        <v>0</v>
      </c>
      <c r="K2189" s="3" t="s">
        <v>277</v>
      </c>
    </row>
    <row r="2190" spans="1:11">
      <c r="A2190" s="3">
        <v>6</v>
      </c>
      <c r="B2190" s="3">
        <v>56</v>
      </c>
      <c r="C2190" s="3">
        <v>0.612353862</v>
      </c>
      <c r="D2190" s="3" t="s">
        <v>5</v>
      </c>
      <c r="E2190" s="3" t="s">
        <v>129</v>
      </c>
      <c r="F2190" s="3" t="s">
        <v>5</v>
      </c>
      <c r="G2190" s="3" t="s">
        <v>109</v>
      </c>
      <c r="H2190" s="3" t="s">
        <v>19</v>
      </c>
      <c r="I2190" s="3" t="s">
        <v>5</v>
      </c>
      <c r="J2190" s="3">
        <f>CONCATENATE(C2190,G2190,E2190,  IF(D2190="YES","OK", "KO" ),  IF(I2190="YES","SDD", "HDD" )  )</f>
        <v>0</v>
      </c>
      <c r="K2190" s="3" t="s">
        <v>277</v>
      </c>
    </row>
    <row r="2191" spans="1:11">
      <c r="A2191" s="3">
        <v>6</v>
      </c>
      <c r="B2191" s="3">
        <v>56</v>
      </c>
      <c r="C2191" s="3">
        <v>0.612353862</v>
      </c>
      <c r="D2191" s="3" t="s">
        <v>5</v>
      </c>
      <c r="E2191" s="3" t="s">
        <v>129</v>
      </c>
      <c r="F2191" s="3" t="s">
        <v>5</v>
      </c>
      <c r="G2191" s="3" t="s">
        <v>110</v>
      </c>
      <c r="H2191" s="3" t="s">
        <v>19</v>
      </c>
      <c r="I2191" s="3" t="s">
        <v>5</v>
      </c>
      <c r="J2191" s="3">
        <f>CONCATENATE(C2191,G2191,E2191,  IF(D2191="YES","OK", "KO" ),  IF(I2191="YES","SDD", "HDD" )  )</f>
        <v>0</v>
      </c>
      <c r="K2191" s="3" t="s">
        <v>277</v>
      </c>
    </row>
    <row r="2192" spans="1:11">
      <c r="A2192" s="3">
        <v>6</v>
      </c>
      <c r="B2192" s="3">
        <v>56</v>
      </c>
      <c r="C2192" s="3">
        <v>0.612353862</v>
      </c>
      <c r="D2192" s="3" t="s">
        <v>5</v>
      </c>
      <c r="E2192" s="3" t="s">
        <v>129</v>
      </c>
      <c r="F2192" s="3" t="s">
        <v>5</v>
      </c>
      <c r="G2192" s="3" t="s">
        <v>115</v>
      </c>
      <c r="H2192" s="3" t="s">
        <v>19</v>
      </c>
      <c r="I2192" s="3" t="s">
        <v>5</v>
      </c>
      <c r="J2192" s="3">
        <f>CONCATENATE(C2192,G2192,E2192,  IF(D2192="YES","OK", "KO" ),  IF(I2192="YES","SDD", "HDD" )  )</f>
        <v>0</v>
      </c>
      <c r="K2192" s="3" t="s">
        <v>277</v>
      </c>
    </row>
    <row r="2193" spans="1:11">
      <c r="A2193" s="3">
        <v>6</v>
      </c>
      <c r="B2193" s="3">
        <v>56</v>
      </c>
      <c r="C2193" s="3">
        <v>0.7348094549999999</v>
      </c>
      <c r="D2193" s="3" t="s">
        <v>5</v>
      </c>
      <c r="E2193" s="3" t="s">
        <v>129</v>
      </c>
      <c r="F2193" s="3" t="s">
        <v>5</v>
      </c>
      <c r="G2193" s="3" t="s">
        <v>116</v>
      </c>
      <c r="H2193" s="3" t="s">
        <v>19</v>
      </c>
      <c r="I2193" s="3" t="s">
        <v>5</v>
      </c>
      <c r="J2193" s="3">
        <f>CONCATENATE(C2193,G2193,E2193,  IF(D2193="YES","OK", "KO" ),  IF(I2193="YES","SDD", "HDD" )  )</f>
        <v>0</v>
      </c>
      <c r="K2193" s="3" t="s">
        <v>277</v>
      </c>
    </row>
    <row r="2194" spans="1:11">
      <c r="A2194" s="3">
        <v>6</v>
      </c>
      <c r="B2194" s="3">
        <v>56</v>
      </c>
      <c r="C2194" s="3">
        <v>0.612353862</v>
      </c>
      <c r="D2194" s="3" t="s">
        <v>5</v>
      </c>
      <c r="E2194" s="3" t="s">
        <v>129</v>
      </c>
      <c r="F2194" s="3" t="s">
        <v>5</v>
      </c>
      <c r="G2194" s="3" t="s">
        <v>118</v>
      </c>
      <c r="H2194" s="3" t="s">
        <v>19</v>
      </c>
      <c r="I2194" s="3" t="s">
        <v>5</v>
      </c>
      <c r="J2194" s="3">
        <f>CONCATENATE(C2194,G2194,E2194,  IF(D2194="YES","OK", "KO" ),  IF(I2194="YES","SDD", "HDD" )  )</f>
        <v>0</v>
      </c>
      <c r="K2194" s="3" t="s">
        <v>277</v>
      </c>
    </row>
    <row r="2195" spans="1:11">
      <c r="A2195" s="3">
        <v>1</v>
      </c>
      <c r="B2195" s="3">
        <v>2</v>
      </c>
      <c r="C2195" s="3">
        <v>0.024742422</v>
      </c>
      <c r="D2195" s="3" t="s">
        <v>5</v>
      </c>
      <c r="E2195" s="3" t="s">
        <v>5</v>
      </c>
      <c r="F2195" s="3" t="s">
        <v>129</v>
      </c>
      <c r="G2195" s="3" t="s">
        <v>86</v>
      </c>
      <c r="H2195" s="3" t="s">
        <v>279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299</v>
      </c>
    </row>
    <row r="2196" spans="1:11">
      <c r="A2196" s="3">
        <v>1</v>
      </c>
      <c r="B2196" s="3">
        <v>2</v>
      </c>
      <c r="C2196" s="3">
        <v>0.017616537</v>
      </c>
      <c r="D2196" s="3" t="s">
        <v>5</v>
      </c>
      <c r="E2196" s="3" t="s">
        <v>5</v>
      </c>
      <c r="F2196" s="3" t="s">
        <v>129</v>
      </c>
      <c r="G2196" s="3" t="s">
        <v>87</v>
      </c>
      <c r="H2196" s="3" t="s">
        <v>279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299</v>
      </c>
    </row>
    <row r="2197" spans="1:11">
      <c r="A2197" s="3">
        <v>1</v>
      </c>
      <c r="B2197" s="3">
        <v>2</v>
      </c>
      <c r="C2197" s="3">
        <v>0.024168978</v>
      </c>
      <c r="D2197" s="3" t="s">
        <v>5</v>
      </c>
      <c r="E2197" s="3" t="s">
        <v>5</v>
      </c>
      <c r="F2197" s="3" t="s">
        <v>129</v>
      </c>
      <c r="G2197" s="3" t="s">
        <v>88</v>
      </c>
      <c r="H2197" s="3" t="s">
        <v>279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299</v>
      </c>
    </row>
    <row r="2198" spans="1:11">
      <c r="A2198" s="3">
        <v>1</v>
      </c>
      <c r="B2198" s="3">
        <v>2</v>
      </c>
      <c r="C2198" s="3">
        <v>0.024168978</v>
      </c>
      <c r="D2198" s="3" t="s">
        <v>5</v>
      </c>
      <c r="E2198" s="3" t="s">
        <v>5</v>
      </c>
      <c r="F2198" s="3" t="s">
        <v>129</v>
      </c>
      <c r="G2198" s="3" t="s">
        <v>89</v>
      </c>
      <c r="H2198" s="3" t="s">
        <v>279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299</v>
      </c>
    </row>
    <row r="2199" spans="1:11">
      <c r="A2199" s="3">
        <v>1</v>
      </c>
      <c r="B2199" s="3">
        <v>2</v>
      </c>
      <c r="C2199" s="3">
        <v>0.018771858</v>
      </c>
      <c r="D2199" s="3" t="s">
        <v>5</v>
      </c>
      <c r="E2199" s="3" t="s">
        <v>5</v>
      </c>
      <c r="F2199" s="3" t="s">
        <v>129</v>
      </c>
      <c r="G2199" s="3" t="s">
        <v>90</v>
      </c>
      <c r="H2199" s="3" t="s">
        <v>279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299</v>
      </c>
    </row>
    <row r="2200" spans="1:11">
      <c r="A2200" s="3">
        <v>1</v>
      </c>
      <c r="B2200" s="3">
        <v>2</v>
      </c>
      <c r="C2200" s="3">
        <v>0.018771858</v>
      </c>
      <c r="D2200" s="3" t="s">
        <v>5</v>
      </c>
      <c r="E2200" s="3" t="s">
        <v>5</v>
      </c>
      <c r="F2200" s="3" t="s">
        <v>129</v>
      </c>
      <c r="G2200" s="3" t="s">
        <v>91</v>
      </c>
      <c r="H2200" s="3" t="s">
        <v>279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299</v>
      </c>
    </row>
    <row r="2201" spans="1:11">
      <c r="A2201" s="3">
        <v>1</v>
      </c>
      <c r="B2201" s="3">
        <v>2</v>
      </c>
      <c r="C2201" s="3">
        <v>0.020028375</v>
      </c>
      <c r="D2201" s="3" t="s">
        <v>5</v>
      </c>
      <c r="E2201" s="3" t="s">
        <v>5</v>
      </c>
      <c r="F2201" s="3" t="s">
        <v>129</v>
      </c>
      <c r="G2201" s="3" t="s">
        <v>92</v>
      </c>
      <c r="H2201" s="3" t="s">
        <v>279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299</v>
      </c>
    </row>
    <row r="2202" spans="1:11">
      <c r="A2202" s="3">
        <v>1</v>
      </c>
      <c r="B2202" s="3">
        <v>2</v>
      </c>
      <c r="C2202" s="3">
        <v>0.015887772</v>
      </c>
      <c r="D2202" s="3" t="s">
        <v>5</v>
      </c>
      <c r="E2202" s="3" t="s">
        <v>5</v>
      </c>
      <c r="F2202" s="3" t="s">
        <v>129</v>
      </c>
      <c r="G2202" s="3" t="s">
        <v>93</v>
      </c>
      <c r="H2202" s="3" t="s">
        <v>279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299</v>
      </c>
    </row>
    <row r="2203" spans="1:11">
      <c r="A2203" s="3">
        <v>1</v>
      </c>
      <c r="B2203" s="3">
        <v>2</v>
      </c>
      <c r="C2203" s="3">
        <v>0.015887772</v>
      </c>
      <c r="D2203" s="3" t="s">
        <v>5</v>
      </c>
      <c r="E2203" s="3" t="s">
        <v>5</v>
      </c>
      <c r="F2203" s="3" t="s">
        <v>129</v>
      </c>
      <c r="G2203" s="3" t="s">
        <v>94</v>
      </c>
      <c r="H2203" s="3" t="s">
        <v>279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299</v>
      </c>
    </row>
    <row r="2204" spans="1:11">
      <c r="A2204" s="3">
        <v>1</v>
      </c>
      <c r="B2204" s="3">
        <v>2</v>
      </c>
      <c r="C2204" s="3">
        <v>0.017523774</v>
      </c>
      <c r="D2204" s="3" t="s">
        <v>5</v>
      </c>
      <c r="E2204" s="3" t="s">
        <v>5</v>
      </c>
      <c r="F2204" s="3" t="s">
        <v>129</v>
      </c>
      <c r="G2204" s="3" t="s">
        <v>95</v>
      </c>
      <c r="H2204" s="3" t="s">
        <v>279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299</v>
      </c>
    </row>
    <row r="2205" spans="1:11">
      <c r="A2205" s="3">
        <v>1</v>
      </c>
      <c r="B2205" s="3">
        <v>2</v>
      </c>
      <c r="C2205" s="3">
        <v>0.017329815</v>
      </c>
      <c r="D2205" s="3" t="s">
        <v>5</v>
      </c>
      <c r="E2205" s="3" t="s">
        <v>5</v>
      </c>
      <c r="F2205" s="3" t="s">
        <v>129</v>
      </c>
      <c r="G2205" s="3" t="s">
        <v>96</v>
      </c>
      <c r="H2205" s="3" t="s">
        <v>279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299</v>
      </c>
    </row>
    <row r="2206" spans="1:11">
      <c r="A2206" s="3">
        <v>1</v>
      </c>
      <c r="B2206" s="3">
        <v>2</v>
      </c>
      <c r="C2206" s="3">
        <v>0.018392373</v>
      </c>
      <c r="D2206" s="3" t="s">
        <v>5</v>
      </c>
      <c r="E2206" s="3" t="s">
        <v>5</v>
      </c>
      <c r="F2206" s="3" t="s">
        <v>129</v>
      </c>
      <c r="G2206" s="3" t="s">
        <v>22</v>
      </c>
      <c r="H2206" s="3" t="s">
        <v>279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299</v>
      </c>
    </row>
    <row r="2207" spans="1:11">
      <c r="A2207" s="3">
        <v>1</v>
      </c>
      <c r="B2207" s="3">
        <v>2</v>
      </c>
      <c r="C2207" s="3">
        <v>0.017911692</v>
      </c>
      <c r="D2207" s="3" t="s">
        <v>5</v>
      </c>
      <c r="E2207" s="3" t="s">
        <v>5</v>
      </c>
      <c r="F2207" s="3" t="s">
        <v>129</v>
      </c>
      <c r="G2207" s="3" t="s">
        <v>97</v>
      </c>
      <c r="H2207" s="3" t="s">
        <v>279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299</v>
      </c>
    </row>
    <row r="2208" spans="1:11">
      <c r="A2208" s="3">
        <v>1</v>
      </c>
      <c r="B2208" s="3">
        <v>2</v>
      </c>
      <c r="C2208" s="3">
        <v>0.022237821</v>
      </c>
      <c r="D2208" s="3" t="s">
        <v>5</v>
      </c>
      <c r="E2208" s="3" t="s">
        <v>5</v>
      </c>
      <c r="F2208" s="3" t="s">
        <v>129</v>
      </c>
      <c r="G2208" s="3" t="s">
        <v>98</v>
      </c>
      <c r="H2208" s="3" t="s">
        <v>279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299</v>
      </c>
    </row>
    <row r="2209" spans="1:11">
      <c r="A2209" s="3">
        <v>1</v>
      </c>
      <c r="B2209" s="3">
        <v>2</v>
      </c>
      <c r="C2209" s="3">
        <v>0.019547694</v>
      </c>
      <c r="D2209" s="3" t="s">
        <v>5</v>
      </c>
      <c r="E2209" s="3" t="s">
        <v>5</v>
      </c>
      <c r="F2209" s="3" t="s">
        <v>129</v>
      </c>
      <c r="G2209" s="3" t="s">
        <v>101</v>
      </c>
      <c r="H2209" s="3" t="s">
        <v>279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299</v>
      </c>
    </row>
    <row r="2210" spans="1:11">
      <c r="A2210" s="3">
        <v>1</v>
      </c>
      <c r="B2210" s="3">
        <v>2</v>
      </c>
      <c r="C2210" s="3">
        <v>0.019547694</v>
      </c>
      <c r="D2210" s="3" t="s">
        <v>5</v>
      </c>
      <c r="E2210" s="3" t="s">
        <v>5</v>
      </c>
      <c r="F2210" s="3" t="s">
        <v>129</v>
      </c>
      <c r="G2210" s="3" t="s">
        <v>102</v>
      </c>
      <c r="H2210" s="3" t="s">
        <v>279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299</v>
      </c>
    </row>
    <row r="2211" spans="1:11">
      <c r="A2211" s="3">
        <v>1</v>
      </c>
      <c r="B2211" s="3">
        <v>2</v>
      </c>
      <c r="C2211" s="3">
        <v>0.01695033</v>
      </c>
      <c r="D2211" s="3" t="s">
        <v>5</v>
      </c>
      <c r="E2211" s="3" t="s">
        <v>5</v>
      </c>
      <c r="F2211" s="3" t="s">
        <v>129</v>
      </c>
      <c r="G2211" s="3" t="s">
        <v>103</v>
      </c>
      <c r="H2211" s="3" t="s">
        <v>279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299</v>
      </c>
    </row>
    <row r="2212" spans="1:11">
      <c r="A2212" s="3">
        <v>1</v>
      </c>
      <c r="B2212" s="3">
        <v>2</v>
      </c>
      <c r="C2212" s="3">
        <v>0.01425177</v>
      </c>
      <c r="D2212" s="3" t="s">
        <v>5</v>
      </c>
      <c r="E2212" s="3" t="s">
        <v>5</v>
      </c>
      <c r="F2212" s="3" t="s">
        <v>129</v>
      </c>
      <c r="G2212" s="3" t="s">
        <v>104</v>
      </c>
      <c r="H2212" s="3" t="s">
        <v>279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299</v>
      </c>
    </row>
    <row r="2213" spans="1:11">
      <c r="A2213" s="3">
        <v>1</v>
      </c>
      <c r="B2213" s="3">
        <v>2</v>
      </c>
      <c r="C2213" s="3">
        <v>0.020315097</v>
      </c>
      <c r="D2213" s="3" t="s">
        <v>5</v>
      </c>
      <c r="E2213" s="3" t="s">
        <v>5</v>
      </c>
      <c r="F2213" s="3" t="s">
        <v>129</v>
      </c>
      <c r="G2213" s="3" t="s">
        <v>105</v>
      </c>
      <c r="H2213" s="3" t="s">
        <v>279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299</v>
      </c>
    </row>
    <row r="2214" spans="1:11">
      <c r="A2214" s="3">
        <v>1</v>
      </c>
      <c r="B2214" s="3">
        <v>2</v>
      </c>
      <c r="C2214" s="3">
        <v>0.017911692</v>
      </c>
      <c r="D2214" s="3" t="s">
        <v>5</v>
      </c>
      <c r="E2214" s="3" t="s">
        <v>5</v>
      </c>
      <c r="F2214" s="3" t="s">
        <v>129</v>
      </c>
      <c r="G2214" s="3" t="s">
        <v>106</v>
      </c>
      <c r="H2214" s="3" t="s">
        <v>279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299</v>
      </c>
    </row>
    <row r="2215" spans="1:11">
      <c r="A2215" s="3">
        <v>1</v>
      </c>
      <c r="B2215" s="3">
        <v>2</v>
      </c>
      <c r="C2215" s="3">
        <v>0.017911692</v>
      </c>
      <c r="D2215" s="3" t="s">
        <v>5</v>
      </c>
      <c r="E2215" s="3" t="s">
        <v>5</v>
      </c>
      <c r="F2215" s="3" t="s">
        <v>129</v>
      </c>
      <c r="G2215" s="3" t="s">
        <v>107</v>
      </c>
      <c r="H2215" s="3" t="s">
        <v>279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299</v>
      </c>
    </row>
    <row r="2216" spans="1:11">
      <c r="A2216" s="3">
        <v>1</v>
      </c>
      <c r="B2216" s="3">
        <v>2</v>
      </c>
      <c r="C2216" s="3">
        <v>0.017043093</v>
      </c>
      <c r="D2216" s="3" t="s">
        <v>5</v>
      </c>
      <c r="E2216" s="3" t="s">
        <v>5</v>
      </c>
      <c r="F2216" s="3" t="s">
        <v>129</v>
      </c>
      <c r="G2216" s="3" t="s">
        <v>108</v>
      </c>
      <c r="H2216" s="3" t="s">
        <v>279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299</v>
      </c>
    </row>
    <row r="2217" spans="1:11">
      <c r="A2217" s="3">
        <v>1</v>
      </c>
      <c r="B2217" s="3">
        <v>2</v>
      </c>
      <c r="C2217" s="3">
        <v>0.014732451</v>
      </c>
      <c r="D2217" s="3" t="s">
        <v>5</v>
      </c>
      <c r="E2217" s="3" t="s">
        <v>5</v>
      </c>
      <c r="F2217" s="3" t="s">
        <v>129</v>
      </c>
      <c r="G2217" s="3" t="s">
        <v>109</v>
      </c>
      <c r="H2217" s="3" t="s">
        <v>279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299</v>
      </c>
    </row>
    <row r="2218" spans="1:11">
      <c r="A2218" s="3">
        <v>1</v>
      </c>
      <c r="B2218" s="3">
        <v>2</v>
      </c>
      <c r="C2218" s="3">
        <v>0.017043093</v>
      </c>
      <c r="D2218" s="3" t="s">
        <v>5</v>
      </c>
      <c r="E2218" s="3" t="s">
        <v>5</v>
      </c>
      <c r="F2218" s="3" t="s">
        <v>129</v>
      </c>
      <c r="G2218" s="3" t="s">
        <v>110</v>
      </c>
      <c r="H2218" s="3" t="s">
        <v>279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299</v>
      </c>
    </row>
    <row r="2219" spans="1:11">
      <c r="A2219" s="3">
        <v>1</v>
      </c>
      <c r="B2219" s="3">
        <v>2</v>
      </c>
      <c r="C2219" s="3">
        <v>0.014732451</v>
      </c>
      <c r="D2219" s="3" t="s">
        <v>5</v>
      </c>
      <c r="E2219" s="3" t="s">
        <v>5</v>
      </c>
      <c r="F2219" s="3" t="s">
        <v>129</v>
      </c>
      <c r="G2219" s="3" t="s">
        <v>115</v>
      </c>
      <c r="H2219" s="3" t="s">
        <v>279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299</v>
      </c>
    </row>
    <row r="2220" spans="1:11">
      <c r="A2220" s="3">
        <v>1</v>
      </c>
      <c r="B2220" s="3">
        <v>2</v>
      </c>
      <c r="C2220" s="3">
        <v>0.017043093</v>
      </c>
      <c r="D2220" s="3" t="s">
        <v>5</v>
      </c>
      <c r="E2220" s="3" t="s">
        <v>5</v>
      </c>
      <c r="F2220" s="3" t="s">
        <v>129</v>
      </c>
      <c r="G2220" s="3" t="s">
        <v>116</v>
      </c>
      <c r="H2220" s="3" t="s">
        <v>279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299</v>
      </c>
    </row>
    <row r="2221" spans="1:11">
      <c r="A2221" s="3">
        <v>1</v>
      </c>
      <c r="B2221" s="3">
        <v>2</v>
      </c>
      <c r="C2221" s="3">
        <v>0.019159776</v>
      </c>
      <c r="D2221" s="3" t="s">
        <v>5</v>
      </c>
      <c r="E2221" s="3" t="s">
        <v>5</v>
      </c>
      <c r="F2221" s="3" t="s">
        <v>129</v>
      </c>
      <c r="G2221" s="3" t="s">
        <v>117</v>
      </c>
      <c r="H2221" s="3" t="s">
        <v>279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299</v>
      </c>
    </row>
    <row r="2222" spans="1:11">
      <c r="A2222" s="3">
        <v>1</v>
      </c>
      <c r="B2222" s="3">
        <v>2</v>
      </c>
      <c r="C2222" s="3">
        <v>0.014732451</v>
      </c>
      <c r="D2222" s="3" t="s">
        <v>5</v>
      </c>
      <c r="E2222" s="3" t="s">
        <v>5</v>
      </c>
      <c r="F2222" s="3" t="s">
        <v>129</v>
      </c>
      <c r="G2222" s="3" t="s">
        <v>118</v>
      </c>
      <c r="H2222" s="3" t="s">
        <v>279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299</v>
      </c>
    </row>
    <row r="2223" spans="1:11">
      <c r="A2223" s="3">
        <v>1</v>
      </c>
      <c r="B2223" s="3">
        <v>2</v>
      </c>
      <c r="C2223" s="3">
        <v>0.017043093</v>
      </c>
      <c r="D2223" s="3" t="s">
        <v>5</v>
      </c>
      <c r="E2223" s="3" t="s">
        <v>5</v>
      </c>
      <c r="F2223" s="3" t="s">
        <v>129</v>
      </c>
      <c r="G2223" s="3" t="s">
        <v>119</v>
      </c>
      <c r="H2223" s="3" t="s">
        <v>279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299</v>
      </c>
    </row>
    <row r="2224" spans="1:11">
      <c r="A2224" s="3">
        <v>1</v>
      </c>
      <c r="B2224" s="3">
        <v>2</v>
      </c>
      <c r="C2224" s="3">
        <v>0.017523774</v>
      </c>
      <c r="D2224" s="3" t="s">
        <v>5</v>
      </c>
      <c r="E2224" s="3" t="s">
        <v>5</v>
      </c>
      <c r="F2224" s="3" t="s">
        <v>129</v>
      </c>
      <c r="G2224" s="3" t="s">
        <v>120</v>
      </c>
      <c r="H2224" s="3" t="s">
        <v>279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299</v>
      </c>
    </row>
    <row r="2225" spans="1:11">
      <c r="A2225" s="3">
        <v>1</v>
      </c>
      <c r="B2225" s="3">
        <v>1</v>
      </c>
      <c r="C2225" s="3">
        <v>0.014057811</v>
      </c>
      <c r="D2225" s="3" t="s">
        <v>5</v>
      </c>
      <c r="E2225" s="3" t="s">
        <v>5</v>
      </c>
      <c r="F2225" s="3" t="s">
        <v>129</v>
      </c>
      <c r="G2225" s="3" t="s">
        <v>86</v>
      </c>
      <c r="H2225" s="3" t="s">
        <v>279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300</v>
      </c>
    </row>
    <row r="2226" spans="1:11">
      <c r="A2226" s="3">
        <v>1</v>
      </c>
      <c r="B2226" s="3">
        <v>1</v>
      </c>
      <c r="C2226" s="3">
        <v>0.010499085</v>
      </c>
      <c r="D2226" s="3" t="s">
        <v>5</v>
      </c>
      <c r="E2226" s="3" t="s">
        <v>5</v>
      </c>
      <c r="F2226" s="3" t="s">
        <v>129</v>
      </c>
      <c r="G2226" s="3" t="s">
        <v>87</v>
      </c>
      <c r="H2226" s="3" t="s">
        <v>279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300</v>
      </c>
    </row>
    <row r="2227" spans="1:11">
      <c r="A2227" s="3">
        <v>1</v>
      </c>
      <c r="B2227" s="3">
        <v>1</v>
      </c>
      <c r="C2227" s="3">
        <v>0.013771089</v>
      </c>
      <c r="D2227" s="3" t="s">
        <v>5</v>
      </c>
      <c r="E2227" s="3" t="s">
        <v>5</v>
      </c>
      <c r="F2227" s="3" t="s">
        <v>129</v>
      </c>
      <c r="G2227" s="3" t="s">
        <v>88</v>
      </c>
      <c r="H2227" s="3" t="s">
        <v>279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300</v>
      </c>
    </row>
    <row r="2228" spans="1:11">
      <c r="A2228" s="3">
        <v>1</v>
      </c>
      <c r="B2228" s="3">
        <v>1</v>
      </c>
      <c r="C2228" s="3">
        <v>0.013771089</v>
      </c>
      <c r="D2228" s="3" t="s">
        <v>5</v>
      </c>
      <c r="E2228" s="3" t="s">
        <v>5</v>
      </c>
      <c r="F2228" s="3" t="s">
        <v>129</v>
      </c>
      <c r="G2228" s="3" t="s">
        <v>89</v>
      </c>
      <c r="H2228" s="3" t="s">
        <v>279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300</v>
      </c>
    </row>
    <row r="2229" spans="1:11">
      <c r="A2229" s="3">
        <v>1</v>
      </c>
      <c r="B2229" s="3">
        <v>1</v>
      </c>
      <c r="C2229" s="3">
        <v>0.011072529</v>
      </c>
      <c r="D2229" s="3" t="s">
        <v>5</v>
      </c>
      <c r="E2229" s="3" t="s">
        <v>5</v>
      </c>
      <c r="F2229" s="3" t="s">
        <v>129</v>
      </c>
      <c r="G2229" s="3" t="s">
        <v>90</v>
      </c>
      <c r="H2229" s="3" t="s">
        <v>279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300</v>
      </c>
    </row>
    <row r="2230" spans="1:11">
      <c r="A2230" s="3">
        <v>1</v>
      </c>
      <c r="B2230" s="3">
        <v>1</v>
      </c>
      <c r="C2230" s="3">
        <v>0.011072529</v>
      </c>
      <c r="D2230" s="3" t="s">
        <v>5</v>
      </c>
      <c r="E2230" s="3" t="s">
        <v>5</v>
      </c>
      <c r="F2230" s="3" t="s">
        <v>129</v>
      </c>
      <c r="G2230" s="3" t="s">
        <v>91</v>
      </c>
      <c r="H2230" s="3" t="s">
        <v>279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300</v>
      </c>
    </row>
    <row r="2231" spans="1:11">
      <c r="A2231" s="3">
        <v>1</v>
      </c>
      <c r="B2231" s="3">
        <v>1</v>
      </c>
      <c r="C2231" s="3">
        <v>0.011654406</v>
      </c>
      <c r="D2231" s="3" t="s">
        <v>5</v>
      </c>
      <c r="E2231" s="3" t="s">
        <v>5</v>
      </c>
      <c r="F2231" s="3" t="s">
        <v>129</v>
      </c>
      <c r="G2231" s="3" t="s">
        <v>92</v>
      </c>
      <c r="H2231" s="3" t="s">
        <v>279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300</v>
      </c>
    </row>
    <row r="2232" spans="1:11">
      <c r="A2232" s="3">
        <v>1</v>
      </c>
      <c r="B2232" s="3">
        <v>1</v>
      </c>
      <c r="C2232" s="3">
        <v>0.009630486000000001</v>
      </c>
      <c r="D2232" s="3" t="s">
        <v>5</v>
      </c>
      <c r="E2232" s="3" t="s">
        <v>5</v>
      </c>
      <c r="F2232" s="3" t="s">
        <v>129</v>
      </c>
      <c r="G2232" s="3" t="s">
        <v>93</v>
      </c>
      <c r="H2232" s="3" t="s">
        <v>279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300</v>
      </c>
    </row>
    <row r="2233" spans="1:11">
      <c r="A2233" s="3">
        <v>1</v>
      </c>
      <c r="B2233" s="3">
        <v>1</v>
      </c>
      <c r="C2233" s="3">
        <v>0.009630486000000001</v>
      </c>
      <c r="D2233" s="3" t="s">
        <v>5</v>
      </c>
      <c r="E2233" s="3" t="s">
        <v>5</v>
      </c>
      <c r="F2233" s="3" t="s">
        <v>129</v>
      </c>
      <c r="G2233" s="3" t="s">
        <v>94</v>
      </c>
      <c r="H2233" s="3" t="s">
        <v>279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300</v>
      </c>
    </row>
    <row r="2234" spans="1:11">
      <c r="A2234" s="3">
        <v>1</v>
      </c>
      <c r="B2234" s="3">
        <v>1</v>
      </c>
      <c r="C2234" s="3">
        <v>0.010397889</v>
      </c>
      <c r="D2234" s="3" t="s">
        <v>5</v>
      </c>
      <c r="E2234" s="3" t="s">
        <v>5</v>
      </c>
      <c r="F2234" s="3" t="s">
        <v>129</v>
      </c>
      <c r="G2234" s="3" t="s">
        <v>95</v>
      </c>
      <c r="H2234" s="3" t="s">
        <v>279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300</v>
      </c>
    </row>
    <row r="2235" spans="1:11">
      <c r="A2235" s="3">
        <v>1</v>
      </c>
      <c r="B2235" s="3">
        <v>1</v>
      </c>
      <c r="C2235" s="3">
        <v>0.010305126</v>
      </c>
      <c r="D2235" s="3" t="s">
        <v>5</v>
      </c>
      <c r="E2235" s="3" t="s">
        <v>5</v>
      </c>
      <c r="F2235" s="3" t="s">
        <v>129</v>
      </c>
      <c r="G2235" s="3" t="s">
        <v>96</v>
      </c>
      <c r="H2235" s="3" t="s">
        <v>279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300</v>
      </c>
    </row>
    <row r="2236" spans="1:11">
      <c r="A2236" s="3">
        <v>1</v>
      </c>
      <c r="B2236" s="3">
        <v>1</v>
      </c>
      <c r="C2236" s="3">
        <v>0.010785807</v>
      </c>
      <c r="D2236" s="3" t="s">
        <v>5</v>
      </c>
      <c r="E2236" s="3" t="s">
        <v>5</v>
      </c>
      <c r="F2236" s="3" t="s">
        <v>129</v>
      </c>
      <c r="G2236" s="3" t="s">
        <v>22</v>
      </c>
      <c r="H2236" s="3" t="s">
        <v>279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300</v>
      </c>
    </row>
    <row r="2237" spans="1:11">
      <c r="A2237" s="3">
        <v>1</v>
      </c>
      <c r="B2237" s="3">
        <v>1</v>
      </c>
      <c r="C2237" s="3">
        <v>0.010591848</v>
      </c>
      <c r="D2237" s="3" t="s">
        <v>5</v>
      </c>
      <c r="E2237" s="3" t="s">
        <v>5</v>
      </c>
      <c r="F2237" s="3" t="s">
        <v>129</v>
      </c>
      <c r="G2237" s="3" t="s">
        <v>97</v>
      </c>
      <c r="H2237" s="3" t="s">
        <v>279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300</v>
      </c>
    </row>
    <row r="2238" spans="1:11">
      <c r="A2238" s="3">
        <v>1</v>
      </c>
      <c r="B2238" s="3">
        <v>1</v>
      </c>
      <c r="C2238" s="3">
        <v>0.012809727</v>
      </c>
      <c r="D2238" s="3" t="s">
        <v>5</v>
      </c>
      <c r="E2238" s="3" t="s">
        <v>5</v>
      </c>
      <c r="F2238" s="3" t="s">
        <v>129</v>
      </c>
      <c r="G2238" s="3" t="s">
        <v>98</v>
      </c>
      <c r="H2238" s="3" t="s">
        <v>279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300</v>
      </c>
    </row>
    <row r="2239" spans="1:11">
      <c r="A2239" s="3">
        <v>1</v>
      </c>
      <c r="B2239" s="3">
        <v>1</v>
      </c>
      <c r="C2239" s="3">
        <v>0.011460447</v>
      </c>
      <c r="D2239" s="3" t="s">
        <v>5</v>
      </c>
      <c r="E2239" s="3" t="s">
        <v>5</v>
      </c>
      <c r="F2239" s="3" t="s">
        <v>129</v>
      </c>
      <c r="G2239" s="3" t="s">
        <v>101</v>
      </c>
      <c r="H2239" s="3" t="s">
        <v>279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300</v>
      </c>
    </row>
    <row r="2240" spans="1:11">
      <c r="A2240" s="3">
        <v>1</v>
      </c>
      <c r="B2240" s="3">
        <v>1</v>
      </c>
      <c r="C2240" s="3">
        <v>0.011460447</v>
      </c>
      <c r="D2240" s="3" t="s">
        <v>5</v>
      </c>
      <c r="E2240" s="3" t="s">
        <v>5</v>
      </c>
      <c r="F2240" s="3" t="s">
        <v>129</v>
      </c>
      <c r="G2240" s="3" t="s">
        <v>102</v>
      </c>
      <c r="H2240" s="3" t="s">
        <v>279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300</v>
      </c>
    </row>
    <row r="2241" spans="1:11">
      <c r="A2241" s="3">
        <v>1</v>
      </c>
      <c r="B2241" s="3">
        <v>1</v>
      </c>
      <c r="C2241" s="3">
        <v>0.010111167</v>
      </c>
      <c r="D2241" s="3" t="s">
        <v>5</v>
      </c>
      <c r="E2241" s="3" t="s">
        <v>5</v>
      </c>
      <c r="F2241" s="3" t="s">
        <v>129</v>
      </c>
      <c r="G2241" s="3" t="s">
        <v>103</v>
      </c>
      <c r="H2241" s="3" t="s">
        <v>279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300</v>
      </c>
    </row>
    <row r="2242" spans="1:11">
      <c r="A2242" s="3">
        <v>1</v>
      </c>
      <c r="B2242" s="3">
        <v>1</v>
      </c>
      <c r="C2242" s="3">
        <v>0.008761886999999999</v>
      </c>
      <c r="D2242" s="3" t="s">
        <v>5</v>
      </c>
      <c r="E2242" s="3" t="s">
        <v>5</v>
      </c>
      <c r="F2242" s="3" t="s">
        <v>129</v>
      </c>
      <c r="G2242" s="3" t="s">
        <v>104</v>
      </c>
      <c r="H2242" s="3" t="s">
        <v>279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300</v>
      </c>
    </row>
    <row r="2243" spans="1:11">
      <c r="A2243" s="3">
        <v>1</v>
      </c>
      <c r="B2243" s="3">
        <v>1</v>
      </c>
      <c r="C2243" s="3">
        <v>0.011848365</v>
      </c>
      <c r="D2243" s="3" t="s">
        <v>5</v>
      </c>
      <c r="E2243" s="3" t="s">
        <v>5</v>
      </c>
      <c r="F2243" s="3" t="s">
        <v>129</v>
      </c>
      <c r="G2243" s="3" t="s">
        <v>105</v>
      </c>
      <c r="H2243" s="3" t="s">
        <v>279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300</v>
      </c>
    </row>
    <row r="2244" spans="1:11">
      <c r="A2244" s="3">
        <v>1</v>
      </c>
      <c r="B2244" s="3">
        <v>1</v>
      </c>
      <c r="C2244" s="3">
        <v>0.010591848</v>
      </c>
      <c r="D2244" s="3" t="s">
        <v>5</v>
      </c>
      <c r="E2244" s="3" t="s">
        <v>5</v>
      </c>
      <c r="F2244" s="3" t="s">
        <v>129</v>
      </c>
      <c r="G2244" s="3" t="s">
        <v>106</v>
      </c>
      <c r="H2244" s="3" t="s">
        <v>279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300</v>
      </c>
    </row>
    <row r="2245" spans="1:11">
      <c r="A2245" s="3">
        <v>1</v>
      </c>
      <c r="B2245" s="3">
        <v>1</v>
      </c>
      <c r="C2245" s="3">
        <v>0.010591848</v>
      </c>
      <c r="D2245" s="3" t="s">
        <v>5</v>
      </c>
      <c r="E2245" s="3" t="s">
        <v>5</v>
      </c>
      <c r="F2245" s="3" t="s">
        <v>129</v>
      </c>
      <c r="G2245" s="3" t="s">
        <v>107</v>
      </c>
      <c r="H2245" s="3" t="s">
        <v>279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300</v>
      </c>
    </row>
    <row r="2246" spans="1:11">
      <c r="A2246" s="3">
        <v>1</v>
      </c>
      <c r="B2246" s="3">
        <v>1</v>
      </c>
      <c r="C2246" s="3">
        <v>0.010212363</v>
      </c>
      <c r="D2246" s="3" t="s">
        <v>5</v>
      </c>
      <c r="E2246" s="3" t="s">
        <v>5</v>
      </c>
      <c r="F2246" s="3" t="s">
        <v>129</v>
      </c>
      <c r="G2246" s="3" t="s">
        <v>108</v>
      </c>
      <c r="H2246" s="3" t="s">
        <v>279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300</v>
      </c>
    </row>
    <row r="2247" spans="1:11">
      <c r="A2247" s="3">
        <v>1</v>
      </c>
      <c r="B2247" s="3">
        <v>1</v>
      </c>
      <c r="C2247" s="3">
        <v>0.009057042</v>
      </c>
      <c r="D2247" s="3" t="s">
        <v>5</v>
      </c>
      <c r="E2247" s="3" t="s">
        <v>5</v>
      </c>
      <c r="F2247" s="3" t="s">
        <v>129</v>
      </c>
      <c r="G2247" s="3" t="s">
        <v>109</v>
      </c>
      <c r="H2247" s="3" t="s">
        <v>279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300</v>
      </c>
    </row>
    <row r="2248" spans="1:11">
      <c r="A2248" s="3">
        <v>1</v>
      </c>
      <c r="B2248" s="3">
        <v>1</v>
      </c>
      <c r="C2248" s="3">
        <v>0.010212363</v>
      </c>
      <c r="D2248" s="3" t="s">
        <v>5</v>
      </c>
      <c r="E2248" s="3" t="s">
        <v>5</v>
      </c>
      <c r="F2248" s="3" t="s">
        <v>129</v>
      </c>
      <c r="G2248" s="3" t="s">
        <v>110</v>
      </c>
      <c r="H2248" s="3" t="s">
        <v>279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300</v>
      </c>
    </row>
    <row r="2249" spans="1:11">
      <c r="A2249" s="3">
        <v>1</v>
      </c>
      <c r="B2249" s="3">
        <v>1</v>
      </c>
      <c r="C2249" s="3">
        <v>0.009057042</v>
      </c>
      <c r="D2249" s="3" t="s">
        <v>5</v>
      </c>
      <c r="E2249" s="3" t="s">
        <v>5</v>
      </c>
      <c r="F2249" s="3" t="s">
        <v>129</v>
      </c>
      <c r="G2249" s="3" t="s">
        <v>115</v>
      </c>
      <c r="H2249" s="3" t="s">
        <v>279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300</v>
      </c>
    </row>
    <row r="2250" spans="1:11">
      <c r="A2250" s="3">
        <v>1</v>
      </c>
      <c r="B2250" s="3">
        <v>1</v>
      </c>
      <c r="C2250" s="3">
        <v>0.010212363</v>
      </c>
      <c r="D2250" s="3" t="s">
        <v>5</v>
      </c>
      <c r="E2250" s="3" t="s">
        <v>5</v>
      </c>
      <c r="F2250" s="3" t="s">
        <v>129</v>
      </c>
      <c r="G2250" s="3" t="s">
        <v>116</v>
      </c>
      <c r="H2250" s="3" t="s">
        <v>279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300</v>
      </c>
    </row>
    <row r="2251" spans="1:11">
      <c r="A2251" s="3">
        <v>1</v>
      </c>
      <c r="B2251" s="3">
        <v>1</v>
      </c>
      <c r="C2251" s="3">
        <v>0.011266488</v>
      </c>
      <c r="D2251" s="3" t="s">
        <v>5</v>
      </c>
      <c r="E2251" s="3" t="s">
        <v>5</v>
      </c>
      <c r="F2251" s="3" t="s">
        <v>129</v>
      </c>
      <c r="G2251" s="3" t="s">
        <v>117</v>
      </c>
      <c r="H2251" s="3" t="s">
        <v>279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300</v>
      </c>
    </row>
    <row r="2252" spans="1:11">
      <c r="A2252" s="3">
        <v>1</v>
      </c>
      <c r="B2252" s="3">
        <v>1</v>
      </c>
      <c r="C2252" s="3">
        <v>0.009057042</v>
      </c>
      <c r="D2252" s="3" t="s">
        <v>5</v>
      </c>
      <c r="E2252" s="3" t="s">
        <v>5</v>
      </c>
      <c r="F2252" s="3" t="s">
        <v>129</v>
      </c>
      <c r="G2252" s="3" t="s">
        <v>118</v>
      </c>
      <c r="H2252" s="3" t="s">
        <v>279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300</v>
      </c>
    </row>
    <row r="2253" spans="1:11">
      <c r="A2253" s="3">
        <v>1</v>
      </c>
      <c r="B2253" s="3">
        <v>1</v>
      </c>
      <c r="C2253" s="3">
        <v>0.010212363</v>
      </c>
      <c r="D2253" s="3" t="s">
        <v>5</v>
      </c>
      <c r="E2253" s="3" t="s">
        <v>5</v>
      </c>
      <c r="F2253" s="3" t="s">
        <v>129</v>
      </c>
      <c r="G2253" s="3" t="s">
        <v>119</v>
      </c>
      <c r="H2253" s="3" t="s">
        <v>279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300</v>
      </c>
    </row>
    <row r="2254" spans="1:11">
      <c r="A2254" s="3">
        <v>1</v>
      </c>
      <c r="B2254" s="3">
        <v>1</v>
      </c>
      <c r="C2254" s="3">
        <v>0.010397889</v>
      </c>
      <c r="D2254" s="3" t="s">
        <v>5</v>
      </c>
      <c r="E2254" s="3" t="s">
        <v>5</v>
      </c>
      <c r="F2254" s="3" t="s">
        <v>129</v>
      </c>
      <c r="G2254" s="3" t="s">
        <v>120</v>
      </c>
      <c r="H2254" s="3" t="s">
        <v>279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300</v>
      </c>
    </row>
    <row r="2255" spans="1:11">
      <c r="A2255" s="3">
        <v>2</v>
      </c>
      <c r="B2255" s="3">
        <v>8</v>
      </c>
      <c r="C2255" s="3">
        <v>0.09251844300000001</v>
      </c>
      <c r="D2255" s="3" t="s">
        <v>5</v>
      </c>
      <c r="E2255" s="3" t="s">
        <v>5</v>
      </c>
      <c r="F2255" s="3" t="s">
        <v>129</v>
      </c>
      <c r="G2255" s="3" t="s">
        <v>86</v>
      </c>
      <c r="H2255" s="3" t="s">
        <v>279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301</v>
      </c>
    </row>
    <row r="2256" spans="1:11">
      <c r="A2256" s="3">
        <v>2</v>
      </c>
      <c r="B2256" s="3">
        <v>8</v>
      </c>
      <c r="C2256" s="3">
        <v>0.063930573</v>
      </c>
      <c r="D2256" s="3" t="s">
        <v>5</v>
      </c>
      <c r="E2256" s="3" t="s">
        <v>5</v>
      </c>
      <c r="F2256" s="3" t="s">
        <v>129</v>
      </c>
      <c r="G2256" s="3" t="s">
        <v>87</v>
      </c>
      <c r="H2256" s="3" t="s">
        <v>279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301</v>
      </c>
    </row>
    <row r="2257" spans="1:11">
      <c r="A2257" s="3">
        <v>2</v>
      </c>
      <c r="B2257" s="3">
        <v>8</v>
      </c>
      <c r="C2257" s="3">
        <v>0.090207801</v>
      </c>
      <c r="D2257" s="3" t="s">
        <v>5</v>
      </c>
      <c r="E2257" s="3" t="s">
        <v>5</v>
      </c>
      <c r="F2257" s="3" t="s">
        <v>129</v>
      </c>
      <c r="G2257" s="3" t="s">
        <v>88</v>
      </c>
      <c r="H2257" s="3" t="s">
        <v>279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301</v>
      </c>
    </row>
    <row r="2258" spans="1:11">
      <c r="A2258" s="3">
        <v>2</v>
      </c>
      <c r="B2258" s="3">
        <v>8</v>
      </c>
      <c r="C2258" s="3">
        <v>0.090207801</v>
      </c>
      <c r="D2258" s="3" t="s">
        <v>5</v>
      </c>
      <c r="E2258" s="3" t="s">
        <v>5</v>
      </c>
      <c r="F2258" s="3" t="s">
        <v>129</v>
      </c>
      <c r="G2258" s="3" t="s">
        <v>89</v>
      </c>
      <c r="H2258" s="3" t="s">
        <v>279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301</v>
      </c>
    </row>
    <row r="2259" spans="1:11">
      <c r="A2259" s="3">
        <v>2</v>
      </c>
      <c r="B2259" s="3">
        <v>8</v>
      </c>
      <c r="C2259" s="3">
        <v>0.06855185699999999</v>
      </c>
      <c r="D2259" s="3" t="s">
        <v>5</v>
      </c>
      <c r="E2259" s="3" t="s">
        <v>5</v>
      </c>
      <c r="F2259" s="3" t="s">
        <v>129</v>
      </c>
      <c r="G2259" s="3" t="s">
        <v>90</v>
      </c>
      <c r="H2259" s="3" t="s">
        <v>279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301</v>
      </c>
    </row>
    <row r="2260" spans="1:11">
      <c r="A2260" s="3">
        <v>2</v>
      </c>
      <c r="B2260" s="3">
        <v>8</v>
      </c>
      <c r="C2260" s="3">
        <v>0.06855185699999999</v>
      </c>
      <c r="D2260" s="3" t="s">
        <v>5</v>
      </c>
      <c r="E2260" s="3" t="s">
        <v>5</v>
      </c>
      <c r="F2260" s="3" t="s">
        <v>129</v>
      </c>
      <c r="G2260" s="3" t="s">
        <v>91</v>
      </c>
      <c r="H2260" s="3" t="s">
        <v>279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301</v>
      </c>
    </row>
    <row r="2261" spans="1:11">
      <c r="A2261" s="3">
        <v>2</v>
      </c>
      <c r="B2261" s="3">
        <v>8</v>
      </c>
      <c r="C2261" s="3">
        <v>0.07326590400000001</v>
      </c>
      <c r="D2261" s="3" t="s">
        <v>5</v>
      </c>
      <c r="E2261" s="3" t="s">
        <v>5</v>
      </c>
      <c r="F2261" s="3" t="s">
        <v>129</v>
      </c>
      <c r="G2261" s="3" t="s">
        <v>92</v>
      </c>
      <c r="H2261" s="3" t="s">
        <v>279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301</v>
      </c>
    </row>
    <row r="2262" spans="1:11">
      <c r="A2262" s="3">
        <v>2</v>
      </c>
      <c r="B2262" s="3">
        <v>8</v>
      </c>
      <c r="C2262" s="3">
        <v>0.056897451</v>
      </c>
      <c r="D2262" s="3" t="s">
        <v>5</v>
      </c>
      <c r="E2262" s="3" t="s">
        <v>5</v>
      </c>
      <c r="F2262" s="3" t="s">
        <v>129</v>
      </c>
      <c r="G2262" s="3" t="s">
        <v>93</v>
      </c>
      <c r="H2262" s="3" t="s">
        <v>279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301</v>
      </c>
    </row>
    <row r="2263" spans="1:11">
      <c r="A2263" s="3">
        <v>2</v>
      </c>
      <c r="B2263" s="3">
        <v>8</v>
      </c>
      <c r="C2263" s="3">
        <v>0.056897451</v>
      </c>
      <c r="D2263" s="3" t="s">
        <v>5</v>
      </c>
      <c r="E2263" s="3" t="s">
        <v>5</v>
      </c>
      <c r="F2263" s="3" t="s">
        <v>129</v>
      </c>
      <c r="G2263" s="3" t="s">
        <v>94</v>
      </c>
      <c r="H2263" s="3" t="s">
        <v>279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301</v>
      </c>
    </row>
    <row r="2264" spans="1:11">
      <c r="A2264" s="3">
        <v>2</v>
      </c>
      <c r="B2264" s="3">
        <v>8</v>
      </c>
      <c r="C2264" s="3">
        <v>0.063255933</v>
      </c>
      <c r="D2264" s="3" t="s">
        <v>5</v>
      </c>
      <c r="E2264" s="3" t="s">
        <v>5</v>
      </c>
      <c r="F2264" s="3" t="s">
        <v>129</v>
      </c>
      <c r="G2264" s="3" t="s">
        <v>95</v>
      </c>
      <c r="H2264" s="3" t="s">
        <v>279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301</v>
      </c>
    </row>
    <row r="2265" spans="1:11">
      <c r="A2265" s="3">
        <v>2</v>
      </c>
      <c r="B2265" s="3">
        <v>8</v>
      </c>
      <c r="C2265" s="3">
        <v>0.062581293</v>
      </c>
      <c r="D2265" s="3" t="s">
        <v>5</v>
      </c>
      <c r="E2265" s="3" t="s">
        <v>5</v>
      </c>
      <c r="F2265" s="3" t="s">
        <v>129</v>
      </c>
      <c r="G2265" s="3" t="s">
        <v>96</v>
      </c>
      <c r="H2265" s="3" t="s">
        <v>279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301</v>
      </c>
    </row>
    <row r="2266" spans="1:11">
      <c r="A2266" s="3">
        <v>2</v>
      </c>
      <c r="B2266" s="3">
        <v>8</v>
      </c>
      <c r="C2266" s="3">
        <v>0.066915855</v>
      </c>
      <c r="D2266" s="3" t="s">
        <v>5</v>
      </c>
      <c r="E2266" s="3" t="s">
        <v>5</v>
      </c>
      <c r="F2266" s="3" t="s">
        <v>129</v>
      </c>
      <c r="G2266" s="3" t="s">
        <v>22</v>
      </c>
      <c r="H2266" s="3" t="s">
        <v>279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301</v>
      </c>
    </row>
    <row r="2267" spans="1:11">
      <c r="A2267" s="3">
        <v>2</v>
      </c>
      <c r="B2267" s="3">
        <v>8</v>
      </c>
      <c r="C2267" s="3">
        <v>0.064799172</v>
      </c>
      <c r="D2267" s="3" t="s">
        <v>5</v>
      </c>
      <c r="E2267" s="3" t="s">
        <v>5</v>
      </c>
      <c r="F2267" s="3" t="s">
        <v>129</v>
      </c>
      <c r="G2267" s="3" t="s">
        <v>97</v>
      </c>
      <c r="H2267" s="3" t="s">
        <v>279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301</v>
      </c>
    </row>
    <row r="2268" spans="1:11">
      <c r="A2268" s="3">
        <v>2</v>
      </c>
      <c r="B2268" s="3">
        <v>8</v>
      </c>
      <c r="C2268" s="3">
        <v>0.08222175</v>
      </c>
      <c r="D2268" s="3" t="s">
        <v>5</v>
      </c>
      <c r="E2268" s="3" t="s">
        <v>5</v>
      </c>
      <c r="F2268" s="3" t="s">
        <v>129</v>
      </c>
      <c r="G2268" s="3" t="s">
        <v>98</v>
      </c>
      <c r="H2268" s="3" t="s">
        <v>279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301</v>
      </c>
    </row>
    <row r="2269" spans="1:11">
      <c r="A2269" s="3">
        <v>2</v>
      </c>
      <c r="B2269" s="3">
        <v>8</v>
      </c>
      <c r="C2269" s="3">
        <v>0.071435943</v>
      </c>
      <c r="D2269" s="3" t="s">
        <v>5</v>
      </c>
      <c r="E2269" s="3" t="s">
        <v>5</v>
      </c>
      <c r="F2269" s="3" t="s">
        <v>129</v>
      </c>
      <c r="G2269" s="3" t="s">
        <v>101</v>
      </c>
      <c r="H2269" s="3" t="s">
        <v>279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301</v>
      </c>
    </row>
    <row r="2270" spans="1:11">
      <c r="A2270" s="3">
        <v>2</v>
      </c>
      <c r="B2270" s="3">
        <v>8</v>
      </c>
      <c r="C2270" s="3">
        <v>0.071435943</v>
      </c>
      <c r="D2270" s="3" t="s">
        <v>5</v>
      </c>
      <c r="E2270" s="3" t="s">
        <v>5</v>
      </c>
      <c r="F2270" s="3" t="s">
        <v>129</v>
      </c>
      <c r="G2270" s="3" t="s">
        <v>102</v>
      </c>
      <c r="H2270" s="3" t="s">
        <v>279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301</v>
      </c>
    </row>
    <row r="2271" spans="1:11">
      <c r="A2271" s="3">
        <v>2</v>
      </c>
      <c r="B2271" s="3">
        <v>8</v>
      </c>
      <c r="C2271" s="3">
        <v>0.060945291</v>
      </c>
      <c r="D2271" s="3" t="s">
        <v>5</v>
      </c>
      <c r="E2271" s="3" t="s">
        <v>5</v>
      </c>
      <c r="F2271" s="3" t="s">
        <v>129</v>
      </c>
      <c r="G2271" s="3" t="s">
        <v>103</v>
      </c>
      <c r="H2271" s="3" t="s">
        <v>279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301</v>
      </c>
    </row>
    <row r="2272" spans="1:11">
      <c r="A2272" s="3">
        <v>2</v>
      </c>
      <c r="B2272" s="3">
        <v>8</v>
      </c>
      <c r="C2272" s="3">
        <v>0.050066721</v>
      </c>
      <c r="D2272" s="3" t="s">
        <v>5</v>
      </c>
      <c r="E2272" s="3" t="s">
        <v>5</v>
      </c>
      <c r="F2272" s="3" t="s">
        <v>129</v>
      </c>
      <c r="G2272" s="3" t="s">
        <v>104</v>
      </c>
      <c r="H2272" s="3" t="s">
        <v>279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301</v>
      </c>
    </row>
    <row r="2273" spans="1:11">
      <c r="A2273" s="3">
        <v>2</v>
      </c>
      <c r="B2273" s="3">
        <v>8</v>
      </c>
      <c r="C2273" s="3">
        <v>0.07452242100000001</v>
      </c>
      <c r="D2273" s="3" t="s">
        <v>5</v>
      </c>
      <c r="E2273" s="3" t="s">
        <v>5</v>
      </c>
      <c r="F2273" s="3" t="s">
        <v>129</v>
      </c>
      <c r="G2273" s="3" t="s">
        <v>105</v>
      </c>
      <c r="H2273" s="3" t="s">
        <v>279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301</v>
      </c>
    </row>
    <row r="2274" spans="1:11">
      <c r="A2274" s="3">
        <v>2</v>
      </c>
      <c r="B2274" s="3">
        <v>8</v>
      </c>
      <c r="C2274" s="3">
        <v>0.064799172</v>
      </c>
      <c r="D2274" s="3" t="s">
        <v>5</v>
      </c>
      <c r="E2274" s="3" t="s">
        <v>5</v>
      </c>
      <c r="F2274" s="3" t="s">
        <v>129</v>
      </c>
      <c r="G2274" s="3" t="s">
        <v>106</v>
      </c>
      <c r="H2274" s="3" t="s">
        <v>279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301</v>
      </c>
    </row>
    <row r="2275" spans="1:11">
      <c r="A2275" s="3">
        <v>2</v>
      </c>
      <c r="B2275" s="3">
        <v>8</v>
      </c>
      <c r="C2275" s="3">
        <v>0.064799172</v>
      </c>
      <c r="D2275" s="3" t="s">
        <v>5</v>
      </c>
      <c r="E2275" s="3" t="s">
        <v>5</v>
      </c>
      <c r="F2275" s="3" t="s">
        <v>129</v>
      </c>
      <c r="G2275" s="3" t="s">
        <v>107</v>
      </c>
      <c r="H2275" s="3" t="s">
        <v>279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301</v>
      </c>
    </row>
    <row r="2276" spans="1:11">
      <c r="A2276" s="3">
        <v>2</v>
      </c>
      <c r="B2276" s="3">
        <v>8</v>
      </c>
      <c r="C2276" s="3">
        <v>0.061038054</v>
      </c>
      <c r="D2276" s="3" t="s">
        <v>5</v>
      </c>
      <c r="E2276" s="3" t="s">
        <v>5</v>
      </c>
      <c r="F2276" s="3" t="s">
        <v>129</v>
      </c>
      <c r="G2276" s="3" t="s">
        <v>108</v>
      </c>
      <c r="H2276" s="3" t="s">
        <v>279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301</v>
      </c>
    </row>
    <row r="2277" spans="1:11">
      <c r="A2277" s="3">
        <v>2</v>
      </c>
      <c r="B2277" s="3">
        <v>8</v>
      </c>
      <c r="C2277" s="3">
        <v>0.051989445</v>
      </c>
      <c r="D2277" s="3" t="s">
        <v>5</v>
      </c>
      <c r="E2277" s="3" t="s">
        <v>5</v>
      </c>
      <c r="F2277" s="3" t="s">
        <v>129</v>
      </c>
      <c r="G2277" s="3" t="s">
        <v>109</v>
      </c>
      <c r="H2277" s="3" t="s">
        <v>279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301</v>
      </c>
    </row>
    <row r="2278" spans="1:11">
      <c r="A2278" s="3">
        <v>2</v>
      </c>
      <c r="B2278" s="3">
        <v>8</v>
      </c>
      <c r="C2278" s="3">
        <v>0.061038054</v>
      </c>
      <c r="D2278" s="3" t="s">
        <v>5</v>
      </c>
      <c r="E2278" s="3" t="s">
        <v>5</v>
      </c>
      <c r="F2278" s="3" t="s">
        <v>129</v>
      </c>
      <c r="G2278" s="3" t="s">
        <v>110</v>
      </c>
      <c r="H2278" s="3" t="s">
        <v>279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301</v>
      </c>
    </row>
    <row r="2279" spans="1:11">
      <c r="A2279" s="3">
        <v>2</v>
      </c>
      <c r="B2279" s="3">
        <v>8</v>
      </c>
      <c r="C2279" s="3">
        <v>0.051989445</v>
      </c>
      <c r="D2279" s="3" t="s">
        <v>5</v>
      </c>
      <c r="E2279" s="3" t="s">
        <v>5</v>
      </c>
      <c r="F2279" s="3" t="s">
        <v>129</v>
      </c>
      <c r="G2279" s="3" t="s">
        <v>115</v>
      </c>
      <c r="H2279" s="3" t="s">
        <v>279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301</v>
      </c>
    </row>
    <row r="2280" spans="1:11">
      <c r="A2280" s="3">
        <v>2</v>
      </c>
      <c r="B2280" s="3">
        <v>8</v>
      </c>
      <c r="C2280" s="3">
        <v>0.061038054</v>
      </c>
      <c r="D2280" s="3" t="s">
        <v>5</v>
      </c>
      <c r="E2280" s="3" t="s">
        <v>5</v>
      </c>
      <c r="F2280" s="3" t="s">
        <v>129</v>
      </c>
      <c r="G2280" s="3" t="s">
        <v>116</v>
      </c>
      <c r="H2280" s="3" t="s">
        <v>279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301</v>
      </c>
    </row>
    <row r="2281" spans="1:11">
      <c r="A2281" s="3">
        <v>2</v>
      </c>
      <c r="B2281" s="3">
        <v>8</v>
      </c>
      <c r="C2281" s="3">
        <v>0.069901137</v>
      </c>
      <c r="D2281" s="3" t="s">
        <v>5</v>
      </c>
      <c r="E2281" s="3" t="s">
        <v>5</v>
      </c>
      <c r="F2281" s="3" t="s">
        <v>129</v>
      </c>
      <c r="G2281" s="3" t="s">
        <v>117</v>
      </c>
      <c r="H2281" s="3" t="s">
        <v>279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301</v>
      </c>
    </row>
    <row r="2282" spans="1:11">
      <c r="A2282" s="3">
        <v>2</v>
      </c>
      <c r="B2282" s="3">
        <v>8</v>
      </c>
      <c r="C2282" s="3">
        <v>0.051989445</v>
      </c>
      <c r="D2282" s="3" t="s">
        <v>5</v>
      </c>
      <c r="E2282" s="3" t="s">
        <v>5</v>
      </c>
      <c r="F2282" s="3" t="s">
        <v>129</v>
      </c>
      <c r="G2282" s="3" t="s">
        <v>118</v>
      </c>
      <c r="H2282" s="3" t="s">
        <v>279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301</v>
      </c>
    </row>
    <row r="2283" spans="1:11">
      <c r="A2283" s="3">
        <v>2</v>
      </c>
      <c r="B2283" s="3">
        <v>8</v>
      </c>
      <c r="C2283" s="3">
        <v>0.061038054</v>
      </c>
      <c r="D2283" s="3" t="s">
        <v>5</v>
      </c>
      <c r="E2283" s="3" t="s">
        <v>5</v>
      </c>
      <c r="F2283" s="3" t="s">
        <v>129</v>
      </c>
      <c r="G2283" s="3" t="s">
        <v>119</v>
      </c>
      <c r="H2283" s="3" t="s">
        <v>279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301</v>
      </c>
    </row>
    <row r="2284" spans="1:11">
      <c r="A2284" s="3">
        <v>2</v>
      </c>
      <c r="B2284" s="3">
        <v>8</v>
      </c>
      <c r="C2284" s="3">
        <v>0.063255933</v>
      </c>
      <c r="D2284" s="3" t="s">
        <v>5</v>
      </c>
      <c r="E2284" s="3" t="s">
        <v>5</v>
      </c>
      <c r="F2284" s="3" t="s">
        <v>129</v>
      </c>
      <c r="G2284" s="3" t="s">
        <v>120</v>
      </c>
      <c r="H2284" s="3" t="s">
        <v>279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301</v>
      </c>
    </row>
    <row r="2285" spans="1:11">
      <c r="A2285" s="3">
        <v>2</v>
      </c>
      <c r="B2285" s="3">
        <v>4</v>
      </c>
      <c r="C2285" s="3">
        <v>0.049678803</v>
      </c>
      <c r="D2285" s="3" t="s">
        <v>5</v>
      </c>
      <c r="E2285" s="3" t="s">
        <v>5</v>
      </c>
      <c r="F2285" s="3" t="s">
        <v>129</v>
      </c>
      <c r="G2285" s="3" t="s">
        <v>86</v>
      </c>
      <c r="H2285" s="3" t="s">
        <v>279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302</v>
      </c>
    </row>
    <row r="2286" spans="1:11">
      <c r="A2286" s="3">
        <v>2</v>
      </c>
      <c r="B2286" s="3">
        <v>4</v>
      </c>
      <c r="C2286" s="3">
        <v>0.03533427</v>
      </c>
      <c r="D2286" s="3" t="s">
        <v>5</v>
      </c>
      <c r="E2286" s="3" t="s">
        <v>5</v>
      </c>
      <c r="F2286" s="3" t="s">
        <v>129</v>
      </c>
      <c r="G2286" s="3" t="s">
        <v>87</v>
      </c>
      <c r="H2286" s="3" t="s">
        <v>279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302</v>
      </c>
    </row>
    <row r="2287" spans="1:11">
      <c r="A2287" s="3">
        <v>2</v>
      </c>
      <c r="B2287" s="3">
        <v>4</v>
      </c>
      <c r="C2287" s="3">
        <v>0.048430719</v>
      </c>
      <c r="D2287" s="3" t="s">
        <v>5</v>
      </c>
      <c r="E2287" s="3" t="s">
        <v>5</v>
      </c>
      <c r="F2287" s="3" t="s">
        <v>129</v>
      </c>
      <c r="G2287" s="3" t="s">
        <v>88</v>
      </c>
      <c r="H2287" s="3" t="s">
        <v>279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302</v>
      </c>
    </row>
    <row r="2288" spans="1:11">
      <c r="A2288" s="3">
        <v>2</v>
      </c>
      <c r="B2288" s="3">
        <v>4</v>
      </c>
      <c r="C2288" s="3">
        <v>0.048430719</v>
      </c>
      <c r="D2288" s="3" t="s">
        <v>5</v>
      </c>
      <c r="E2288" s="3" t="s">
        <v>5</v>
      </c>
      <c r="F2288" s="3" t="s">
        <v>129</v>
      </c>
      <c r="G2288" s="3" t="s">
        <v>89</v>
      </c>
      <c r="H2288" s="3" t="s">
        <v>279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302</v>
      </c>
    </row>
    <row r="2289" spans="1:11">
      <c r="A2289" s="3">
        <v>2</v>
      </c>
      <c r="B2289" s="3">
        <v>4</v>
      </c>
      <c r="C2289" s="3">
        <v>0.037644912</v>
      </c>
      <c r="D2289" s="3" t="s">
        <v>5</v>
      </c>
      <c r="E2289" s="3" t="s">
        <v>5</v>
      </c>
      <c r="F2289" s="3" t="s">
        <v>129</v>
      </c>
      <c r="G2289" s="3" t="s">
        <v>90</v>
      </c>
      <c r="H2289" s="3" t="s">
        <v>279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302</v>
      </c>
    </row>
    <row r="2290" spans="1:11">
      <c r="A2290" s="3">
        <v>2</v>
      </c>
      <c r="B2290" s="3">
        <v>4</v>
      </c>
      <c r="C2290" s="3">
        <v>0.037644912</v>
      </c>
      <c r="D2290" s="3" t="s">
        <v>5</v>
      </c>
      <c r="E2290" s="3" t="s">
        <v>5</v>
      </c>
      <c r="F2290" s="3" t="s">
        <v>129</v>
      </c>
      <c r="G2290" s="3" t="s">
        <v>91</v>
      </c>
      <c r="H2290" s="3" t="s">
        <v>279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302</v>
      </c>
    </row>
    <row r="2291" spans="1:11">
      <c r="A2291" s="3">
        <v>2</v>
      </c>
      <c r="B2291" s="3">
        <v>4</v>
      </c>
      <c r="C2291" s="3">
        <v>0.039955554</v>
      </c>
      <c r="D2291" s="3" t="s">
        <v>5</v>
      </c>
      <c r="E2291" s="3" t="s">
        <v>5</v>
      </c>
      <c r="F2291" s="3" t="s">
        <v>129</v>
      </c>
      <c r="G2291" s="3" t="s">
        <v>92</v>
      </c>
      <c r="H2291" s="3" t="s">
        <v>279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302</v>
      </c>
    </row>
    <row r="2292" spans="1:11">
      <c r="A2292" s="3">
        <v>2</v>
      </c>
      <c r="B2292" s="3">
        <v>4</v>
      </c>
      <c r="C2292" s="3">
        <v>0.031868307</v>
      </c>
      <c r="D2292" s="3" t="s">
        <v>5</v>
      </c>
      <c r="E2292" s="3" t="s">
        <v>5</v>
      </c>
      <c r="F2292" s="3" t="s">
        <v>129</v>
      </c>
      <c r="G2292" s="3" t="s">
        <v>93</v>
      </c>
      <c r="H2292" s="3" t="s">
        <v>279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302</v>
      </c>
    </row>
    <row r="2293" spans="1:11">
      <c r="A2293" s="3">
        <v>2</v>
      </c>
      <c r="B2293" s="3">
        <v>4</v>
      </c>
      <c r="C2293" s="3">
        <v>0.031868307</v>
      </c>
      <c r="D2293" s="3" t="s">
        <v>5</v>
      </c>
      <c r="E2293" s="3" t="s">
        <v>5</v>
      </c>
      <c r="F2293" s="3" t="s">
        <v>129</v>
      </c>
      <c r="G2293" s="3" t="s">
        <v>94</v>
      </c>
      <c r="H2293" s="3" t="s">
        <v>279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302</v>
      </c>
    </row>
    <row r="2294" spans="1:11">
      <c r="A2294" s="3">
        <v>2</v>
      </c>
      <c r="B2294" s="3">
        <v>4</v>
      </c>
      <c r="C2294" s="3">
        <v>0.034954785</v>
      </c>
      <c r="D2294" s="3" t="s">
        <v>5</v>
      </c>
      <c r="E2294" s="3" t="s">
        <v>5</v>
      </c>
      <c r="F2294" s="3" t="s">
        <v>129</v>
      </c>
      <c r="G2294" s="3" t="s">
        <v>95</v>
      </c>
      <c r="H2294" s="3" t="s">
        <v>279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302</v>
      </c>
    </row>
    <row r="2295" spans="1:11">
      <c r="A2295" s="3">
        <v>2</v>
      </c>
      <c r="B2295" s="3">
        <v>4</v>
      </c>
      <c r="C2295" s="3">
        <v>0.034668063</v>
      </c>
      <c r="D2295" s="3" t="s">
        <v>5</v>
      </c>
      <c r="E2295" s="3" t="s">
        <v>5</v>
      </c>
      <c r="F2295" s="3" t="s">
        <v>129</v>
      </c>
      <c r="G2295" s="3" t="s">
        <v>96</v>
      </c>
      <c r="H2295" s="3" t="s">
        <v>279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302</v>
      </c>
    </row>
    <row r="2296" spans="1:11">
      <c r="A2296" s="3">
        <v>2</v>
      </c>
      <c r="B2296" s="3">
        <v>4</v>
      </c>
      <c r="C2296" s="3">
        <v>0.036784746</v>
      </c>
      <c r="D2296" s="3" t="s">
        <v>5</v>
      </c>
      <c r="E2296" s="3" t="s">
        <v>5</v>
      </c>
      <c r="F2296" s="3" t="s">
        <v>129</v>
      </c>
      <c r="G2296" s="3" t="s">
        <v>22</v>
      </c>
      <c r="H2296" s="3" t="s">
        <v>279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302</v>
      </c>
    </row>
    <row r="2297" spans="1:11">
      <c r="A2297" s="3">
        <v>2</v>
      </c>
      <c r="B2297" s="3">
        <v>4</v>
      </c>
      <c r="C2297" s="3">
        <v>0.035722188</v>
      </c>
      <c r="D2297" s="3" t="s">
        <v>5</v>
      </c>
      <c r="E2297" s="3" t="s">
        <v>5</v>
      </c>
      <c r="F2297" s="3" t="s">
        <v>129</v>
      </c>
      <c r="G2297" s="3" t="s">
        <v>97</v>
      </c>
      <c r="H2297" s="3" t="s">
        <v>279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302</v>
      </c>
    </row>
    <row r="2298" spans="1:11">
      <c r="A2298" s="3">
        <v>2</v>
      </c>
      <c r="B2298" s="3">
        <v>4</v>
      </c>
      <c r="C2298" s="3">
        <v>0.044382879</v>
      </c>
      <c r="D2298" s="3" t="s">
        <v>5</v>
      </c>
      <c r="E2298" s="3" t="s">
        <v>5</v>
      </c>
      <c r="F2298" s="3" t="s">
        <v>129</v>
      </c>
      <c r="G2298" s="3" t="s">
        <v>98</v>
      </c>
      <c r="H2298" s="3" t="s">
        <v>279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302</v>
      </c>
    </row>
    <row r="2299" spans="1:11">
      <c r="A2299" s="3">
        <v>2</v>
      </c>
      <c r="B2299" s="3">
        <v>4</v>
      </c>
      <c r="C2299" s="3">
        <v>0.039095388</v>
      </c>
      <c r="D2299" s="3" t="s">
        <v>5</v>
      </c>
      <c r="E2299" s="3" t="s">
        <v>5</v>
      </c>
      <c r="F2299" s="3" t="s">
        <v>129</v>
      </c>
      <c r="G2299" s="3" t="s">
        <v>101</v>
      </c>
      <c r="H2299" s="3" t="s">
        <v>279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302</v>
      </c>
    </row>
    <row r="2300" spans="1:11">
      <c r="A2300" s="3">
        <v>2</v>
      </c>
      <c r="B2300" s="3">
        <v>4</v>
      </c>
      <c r="C2300" s="3">
        <v>0.039095388</v>
      </c>
      <c r="D2300" s="3" t="s">
        <v>5</v>
      </c>
      <c r="E2300" s="3" t="s">
        <v>5</v>
      </c>
      <c r="F2300" s="3" t="s">
        <v>129</v>
      </c>
      <c r="G2300" s="3" t="s">
        <v>102</v>
      </c>
      <c r="H2300" s="3" t="s">
        <v>279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302</v>
      </c>
    </row>
    <row r="2301" spans="1:11">
      <c r="A2301" s="3">
        <v>2</v>
      </c>
      <c r="B2301" s="3">
        <v>4</v>
      </c>
      <c r="C2301" s="3">
        <v>0.033799464</v>
      </c>
      <c r="D2301" s="3" t="s">
        <v>5</v>
      </c>
      <c r="E2301" s="3" t="s">
        <v>5</v>
      </c>
      <c r="F2301" s="3" t="s">
        <v>129</v>
      </c>
      <c r="G2301" s="3" t="s">
        <v>103</v>
      </c>
      <c r="H2301" s="3" t="s">
        <v>279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302</v>
      </c>
    </row>
    <row r="2302" spans="1:11">
      <c r="A2302" s="3">
        <v>2</v>
      </c>
      <c r="B2302" s="3">
        <v>4</v>
      </c>
      <c r="C2302" s="3">
        <v>0.028402344</v>
      </c>
      <c r="D2302" s="3" t="s">
        <v>5</v>
      </c>
      <c r="E2302" s="3" t="s">
        <v>5</v>
      </c>
      <c r="F2302" s="3" t="s">
        <v>129</v>
      </c>
      <c r="G2302" s="3" t="s">
        <v>104</v>
      </c>
      <c r="H2302" s="3" t="s">
        <v>279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302</v>
      </c>
    </row>
    <row r="2303" spans="1:11">
      <c r="A2303" s="3">
        <v>2</v>
      </c>
      <c r="B2303" s="3">
        <v>4</v>
      </c>
      <c r="C2303" s="3">
        <v>0.040630194</v>
      </c>
      <c r="D2303" s="3" t="s">
        <v>5</v>
      </c>
      <c r="E2303" s="3" t="s">
        <v>5</v>
      </c>
      <c r="F2303" s="3" t="s">
        <v>129</v>
      </c>
      <c r="G2303" s="3" t="s">
        <v>105</v>
      </c>
      <c r="H2303" s="3" t="s">
        <v>279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302</v>
      </c>
    </row>
    <row r="2304" spans="1:11">
      <c r="A2304" s="3">
        <v>2</v>
      </c>
      <c r="B2304" s="3">
        <v>4</v>
      </c>
      <c r="C2304" s="3">
        <v>0.035722188</v>
      </c>
      <c r="D2304" s="3" t="s">
        <v>5</v>
      </c>
      <c r="E2304" s="3" t="s">
        <v>5</v>
      </c>
      <c r="F2304" s="3" t="s">
        <v>129</v>
      </c>
      <c r="G2304" s="3" t="s">
        <v>106</v>
      </c>
      <c r="H2304" s="3" t="s">
        <v>279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302</v>
      </c>
    </row>
    <row r="2305" spans="1:11">
      <c r="A2305" s="3">
        <v>2</v>
      </c>
      <c r="B2305" s="3">
        <v>4</v>
      </c>
      <c r="C2305" s="3">
        <v>0.035722188</v>
      </c>
      <c r="D2305" s="3" t="s">
        <v>5</v>
      </c>
      <c r="E2305" s="3" t="s">
        <v>5</v>
      </c>
      <c r="F2305" s="3" t="s">
        <v>129</v>
      </c>
      <c r="G2305" s="3" t="s">
        <v>107</v>
      </c>
      <c r="H2305" s="3" t="s">
        <v>279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302</v>
      </c>
    </row>
    <row r="2306" spans="1:11">
      <c r="A2306" s="3">
        <v>2</v>
      </c>
      <c r="B2306" s="3">
        <v>4</v>
      </c>
      <c r="C2306" s="3">
        <v>0.033892227</v>
      </c>
      <c r="D2306" s="3" t="s">
        <v>5</v>
      </c>
      <c r="E2306" s="3" t="s">
        <v>5</v>
      </c>
      <c r="F2306" s="3" t="s">
        <v>129</v>
      </c>
      <c r="G2306" s="3" t="s">
        <v>108</v>
      </c>
      <c r="H2306" s="3" t="s">
        <v>279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302</v>
      </c>
    </row>
    <row r="2307" spans="1:11">
      <c r="A2307" s="3">
        <v>2</v>
      </c>
      <c r="B2307" s="3">
        <v>4</v>
      </c>
      <c r="C2307" s="3">
        <v>0.029372139</v>
      </c>
      <c r="D2307" s="3" t="s">
        <v>5</v>
      </c>
      <c r="E2307" s="3" t="s">
        <v>5</v>
      </c>
      <c r="F2307" s="3" t="s">
        <v>129</v>
      </c>
      <c r="G2307" s="3" t="s">
        <v>109</v>
      </c>
      <c r="H2307" s="3" t="s">
        <v>279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302</v>
      </c>
    </row>
    <row r="2308" spans="1:11">
      <c r="A2308" s="3">
        <v>2</v>
      </c>
      <c r="B2308" s="3">
        <v>4</v>
      </c>
      <c r="C2308" s="3">
        <v>0.033892227</v>
      </c>
      <c r="D2308" s="3" t="s">
        <v>5</v>
      </c>
      <c r="E2308" s="3" t="s">
        <v>5</v>
      </c>
      <c r="F2308" s="3" t="s">
        <v>129</v>
      </c>
      <c r="G2308" s="3" t="s">
        <v>110</v>
      </c>
      <c r="H2308" s="3" t="s">
        <v>279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302</v>
      </c>
    </row>
    <row r="2309" spans="1:11">
      <c r="A2309" s="3">
        <v>2</v>
      </c>
      <c r="B2309" s="3">
        <v>4</v>
      </c>
      <c r="C2309" s="3">
        <v>0.029372139</v>
      </c>
      <c r="D2309" s="3" t="s">
        <v>5</v>
      </c>
      <c r="E2309" s="3" t="s">
        <v>5</v>
      </c>
      <c r="F2309" s="3" t="s">
        <v>129</v>
      </c>
      <c r="G2309" s="3" t="s">
        <v>115</v>
      </c>
      <c r="H2309" s="3" t="s">
        <v>279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302</v>
      </c>
    </row>
    <row r="2310" spans="1:11">
      <c r="A2310" s="3">
        <v>2</v>
      </c>
      <c r="B2310" s="3">
        <v>4</v>
      </c>
      <c r="C2310" s="3">
        <v>0.033892227</v>
      </c>
      <c r="D2310" s="3" t="s">
        <v>5</v>
      </c>
      <c r="E2310" s="3" t="s">
        <v>5</v>
      </c>
      <c r="F2310" s="3" t="s">
        <v>129</v>
      </c>
      <c r="G2310" s="3" t="s">
        <v>116</v>
      </c>
      <c r="H2310" s="3" t="s">
        <v>279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302</v>
      </c>
    </row>
    <row r="2311" spans="1:11">
      <c r="A2311" s="3">
        <v>2</v>
      </c>
      <c r="B2311" s="3">
        <v>4</v>
      </c>
      <c r="C2311" s="3">
        <v>0.038319552</v>
      </c>
      <c r="D2311" s="3" t="s">
        <v>5</v>
      </c>
      <c r="E2311" s="3" t="s">
        <v>5</v>
      </c>
      <c r="F2311" s="3" t="s">
        <v>129</v>
      </c>
      <c r="G2311" s="3" t="s">
        <v>117</v>
      </c>
      <c r="H2311" s="3" t="s">
        <v>279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302</v>
      </c>
    </row>
    <row r="2312" spans="1:11">
      <c r="A2312" s="3">
        <v>2</v>
      </c>
      <c r="B2312" s="3">
        <v>4</v>
      </c>
      <c r="C2312" s="3">
        <v>0.029372139</v>
      </c>
      <c r="D2312" s="3" t="s">
        <v>5</v>
      </c>
      <c r="E2312" s="3" t="s">
        <v>5</v>
      </c>
      <c r="F2312" s="3" t="s">
        <v>129</v>
      </c>
      <c r="G2312" s="3" t="s">
        <v>118</v>
      </c>
      <c r="H2312" s="3" t="s">
        <v>279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302</v>
      </c>
    </row>
    <row r="2313" spans="1:11">
      <c r="A2313" s="3">
        <v>2</v>
      </c>
      <c r="B2313" s="3">
        <v>4</v>
      </c>
      <c r="C2313" s="3">
        <v>0.033892227</v>
      </c>
      <c r="D2313" s="3" t="s">
        <v>5</v>
      </c>
      <c r="E2313" s="3" t="s">
        <v>5</v>
      </c>
      <c r="F2313" s="3" t="s">
        <v>129</v>
      </c>
      <c r="G2313" s="3" t="s">
        <v>119</v>
      </c>
      <c r="H2313" s="3" t="s">
        <v>279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302</v>
      </c>
    </row>
    <row r="2314" spans="1:11">
      <c r="A2314" s="3">
        <v>2</v>
      </c>
      <c r="B2314" s="3">
        <v>4</v>
      </c>
      <c r="C2314" s="3">
        <v>0.034954785</v>
      </c>
      <c r="D2314" s="3" t="s">
        <v>5</v>
      </c>
      <c r="E2314" s="3" t="s">
        <v>5</v>
      </c>
      <c r="F2314" s="3" t="s">
        <v>129</v>
      </c>
      <c r="G2314" s="3" t="s">
        <v>120</v>
      </c>
      <c r="H2314" s="3" t="s">
        <v>279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302</v>
      </c>
    </row>
    <row r="2315" spans="1:11">
      <c r="A2315" s="3">
        <v>4</v>
      </c>
      <c r="B2315" s="3">
        <v>16</v>
      </c>
      <c r="C2315" s="3">
        <v>0.184944123</v>
      </c>
      <c r="D2315" s="3" t="s">
        <v>5</v>
      </c>
      <c r="E2315" s="3" t="s">
        <v>5</v>
      </c>
      <c r="F2315" s="3" t="s">
        <v>129</v>
      </c>
      <c r="G2315" s="3" t="s">
        <v>86</v>
      </c>
      <c r="H2315" s="3" t="s">
        <v>279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303</v>
      </c>
    </row>
    <row r="2316" spans="1:11">
      <c r="A2316" s="3">
        <v>4</v>
      </c>
      <c r="B2316" s="3">
        <v>16</v>
      </c>
      <c r="C2316" s="3">
        <v>0.12775995</v>
      </c>
      <c r="D2316" s="3" t="s">
        <v>5</v>
      </c>
      <c r="E2316" s="3" t="s">
        <v>5</v>
      </c>
      <c r="F2316" s="3" t="s">
        <v>129</v>
      </c>
      <c r="G2316" s="3" t="s">
        <v>87</v>
      </c>
      <c r="H2316" s="3" t="s">
        <v>279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303</v>
      </c>
    </row>
    <row r="2317" spans="1:11">
      <c r="A2317" s="3">
        <v>4</v>
      </c>
      <c r="B2317" s="3">
        <v>16</v>
      </c>
      <c r="C2317" s="3">
        <v>0.180230076</v>
      </c>
      <c r="D2317" s="3" t="s">
        <v>5</v>
      </c>
      <c r="E2317" s="3" t="s">
        <v>5</v>
      </c>
      <c r="F2317" s="3" t="s">
        <v>129</v>
      </c>
      <c r="G2317" s="3" t="s">
        <v>88</v>
      </c>
      <c r="H2317" s="3" t="s">
        <v>279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303</v>
      </c>
    </row>
    <row r="2318" spans="1:11">
      <c r="A2318" s="3">
        <v>4</v>
      </c>
      <c r="B2318" s="3">
        <v>16</v>
      </c>
      <c r="C2318" s="3">
        <v>0.180230076</v>
      </c>
      <c r="D2318" s="3" t="s">
        <v>5</v>
      </c>
      <c r="E2318" s="3" t="s">
        <v>5</v>
      </c>
      <c r="F2318" s="3" t="s">
        <v>129</v>
      </c>
      <c r="G2318" s="3" t="s">
        <v>89</v>
      </c>
      <c r="H2318" s="3" t="s">
        <v>279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303</v>
      </c>
    </row>
    <row r="2319" spans="1:11">
      <c r="A2319" s="3">
        <v>4</v>
      </c>
      <c r="B2319" s="3">
        <v>16</v>
      </c>
      <c r="C2319" s="3">
        <v>0.137002518</v>
      </c>
      <c r="D2319" s="3" t="s">
        <v>5</v>
      </c>
      <c r="E2319" s="3" t="s">
        <v>5</v>
      </c>
      <c r="F2319" s="3" t="s">
        <v>129</v>
      </c>
      <c r="G2319" s="3" t="s">
        <v>90</v>
      </c>
      <c r="H2319" s="3" t="s">
        <v>279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303</v>
      </c>
    </row>
    <row r="2320" spans="1:11">
      <c r="A2320" s="3">
        <v>4</v>
      </c>
      <c r="B2320" s="3">
        <v>16</v>
      </c>
      <c r="C2320" s="3">
        <v>0.137002518</v>
      </c>
      <c r="D2320" s="3" t="s">
        <v>5</v>
      </c>
      <c r="E2320" s="3" t="s">
        <v>5</v>
      </c>
      <c r="F2320" s="3" t="s">
        <v>129</v>
      </c>
      <c r="G2320" s="3" t="s">
        <v>91</v>
      </c>
      <c r="H2320" s="3" t="s">
        <v>279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303</v>
      </c>
    </row>
    <row r="2321" spans="1:11">
      <c r="A2321" s="3">
        <v>4</v>
      </c>
      <c r="B2321" s="3">
        <v>16</v>
      </c>
      <c r="C2321" s="3">
        <v>0.146531808</v>
      </c>
      <c r="D2321" s="3" t="s">
        <v>5</v>
      </c>
      <c r="E2321" s="3" t="s">
        <v>5</v>
      </c>
      <c r="F2321" s="3" t="s">
        <v>129</v>
      </c>
      <c r="G2321" s="3" t="s">
        <v>92</v>
      </c>
      <c r="H2321" s="3" t="s">
        <v>279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303</v>
      </c>
    </row>
    <row r="2322" spans="1:11">
      <c r="A2322" s="3">
        <v>4</v>
      </c>
      <c r="B2322" s="3">
        <v>16</v>
      </c>
      <c r="C2322" s="3">
        <v>0.113896098</v>
      </c>
      <c r="D2322" s="3" t="s">
        <v>5</v>
      </c>
      <c r="E2322" s="3" t="s">
        <v>5</v>
      </c>
      <c r="F2322" s="3" t="s">
        <v>129</v>
      </c>
      <c r="G2322" s="3" t="s">
        <v>93</v>
      </c>
      <c r="H2322" s="3" t="s">
        <v>279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303</v>
      </c>
    </row>
    <row r="2323" spans="1:11">
      <c r="A2323" s="3">
        <v>4</v>
      </c>
      <c r="B2323" s="3">
        <v>16</v>
      </c>
      <c r="C2323" s="3">
        <v>0.113896098</v>
      </c>
      <c r="D2323" s="3" t="s">
        <v>5</v>
      </c>
      <c r="E2323" s="3" t="s">
        <v>5</v>
      </c>
      <c r="F2323" s="3" t="s">
        <v>129</v>
      </c>
      <c r="G2323" s="3" t="s">
        <v>94</v>
      </c>
      <c r="H2323" s="3" t="s">
        <v>279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303</v>
      </c>
    </row>
    <row r="2324" spans="1:11">
      <c r="A2324" s="3">
        <v>4</v>
      </c>
      <c r="B2324" s="3">
        <v>16</v>
      </c>
      <c r="C2324" s="3">
        <v>0.126511866</v>
      </c>
      <c r="D2324" s="3" t="s">
        <v>5</v>
      </c>
      <c r="E2324" s="3" t="s">
        <v>5</v>
      </c>
      <c r="F2324" s="3" t="s">
        <v>129</v>
      </c>
      <c r="G2324" s="3" t="s">
        <v>95</v>
      </c>
      <c r="H2324" s="3" t="s">
        <v>279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303</v>
      </c>
    </row>
    <row r="2325" spans="1:11">
      <c r="A2325" s="3">
        <v>4</v>
      </c>
      <c r="B2325" s="3">
        <v>16</v>
      </c>
      <c r="C2325" s="3">
        <v>0.125162586</v>
      </c>
      <c r="D2325" s="3" t="s">
        <v>5</v>
      </c>
      <c r="E2325" s="3" t="s">
        <v>5</v>
      </c>
      <c r="F2325" s="3" t="s">
        <v>129</v>
      </c>
      <c r="G2325" s="3" t="s">
        <v>96</v>
      </c>
      <c r="H2325" s="3" t="s">
        <v>279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303</v>
      </c>
    </row>
    <row r="2326" spans="1:11">
      <c r="A2326" s="3">
        <v>4</v>
      </c>
      <c r="B2326" s="3">
        <v>16</v>
      </c>
      <c r="C2326" s="3">
        <v>0.133823277</v>
      </c>
      <c r="D2326" s="3" t="s">
        <v>5</v>
      </c>
      <c r="E2326" s="3" t="s">
        <v>5</v>
      </c>
      <c r="F2326" s="3" t="s">
        <v>129</v>
      </c>
      <c r="G2326" s="3" t="s">
        <v>22</v>
      </c>
      <c r="H2326" s="3" t="s">
        <v>279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303</v>
      </c>
    </row>
    <row r="2327" spans="1:11">
      <c r="A2327" s="3">
        <v>4</v>
      </c>
      <c r="B2327" s="3">
        <v>16</v>
      </c>
      <c r="C2327" s="3">
        <v>0.129589911</v>
      </c>
      <c r="D2327" s="3" t="s">
        <v>5</v>
      </c>
      <c r="E2327" s="3" t="s">
        <v>5</v>
      </c>
      <c r="F2327" s="3" t="s">
        <v>129</v>
      </c>
      <c r="G2327" s="3" t="s">
        <v>97</v>
      </c>
      <c r="H2327" s="3" t="s">
        <v>279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303</v>
      </c>
    </row>
    <row r="2328" spans="1:11">
      <c r="A2328" s="3">
        <v>4</v>
      </c>
      <c r="B2328" s="3">
        <v>16</v>
      </c>
      <c r="C2328" s="3">
        <v>0.1644435</v>
      </c>
      <c r="D2328" s="3" t="s">
        <v>5</v>
      </c>
      <c r="E2328" s="3" t="s">
        <v>5</v>
      </c>
      <c r="F2328" s="3" t="s">
        <v>129</v>
      </c>
      <c r="G2328" s="3" t="s">
        <v>98</v>
      </c>
      <c r="H2328" s="3" t="s">
        <v>279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303</v>
      </c>
    </row>
    <row r="2329" spans="1:11">
      <c r="A2329" s="3">
        <v>4</v>
      </c>
      <c r="B2329" s="3">
        <v>16</v>
      </c>
      <c r="C2329" s="3">
        <v>0.142779123</v>
      </c>
      <c r="D2329" s="3" t="s">
        <v>5</v>
      </c>
      <c r="E2329" s="3" t="s">
        <v>5</v>
      </c>
      <c r="F2329" s="3" t="s">
        <v>129</v>
      </c>
      <c r="G2329" s="3" t="s">
        <v>101</v>
      </c>
      <c r="H2329" s="3" t="s">
        <v>279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303</v>
      </c>
    </row>
    <row r="2330" spans="1:11">
      <c r="A2330" s="3">
        <v>4</v>
      </c>
      <c r="B2330" s="3">
        <v>16</v>
      </c>
      <c r="C2330" s="3">
        <v>0.142779123</v>
      </c>
      <c r="D2330" s="3" t="s">
        <v>5</v>
      </c>
      <c r="E2330" s="3" t="s">
        <v>5</v>
      </c>
      <c r="F2330" s="3" t="s">
        <v>129</v>
      </c>
      <c r="G2330" s="3" t="s">
        <v>102</v>
      </c>
      <c r="H2330" s="3" t="s">
        <v>279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303</v>
      </c>
    </row>
    <row r="2331" spans="1:11">
      <c r="A2331" s="3">
        <v>4</v>
      </c>
      <c r="B2331" s="3">
        <v>16</v>
      </c>
      <c r="C2331" s="3">
        <v>0.121890582</v>
      </c>
      <c r="D2331" s="3" t="s">
        <v>5</v>
      </c>
      <c r="E2331" s="3" t="s">
        <v>5</v>
      </c>
      <c r="F2331" s="3" t="s">
        <v>129</v>
      </c>
      <c r="G2331" s="3" t="s">
        <v>103</v>
      </c>
      <c r="H2331" s="3" t="s">
        <v>279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303</v>
      </c>
    </row>
    <row r="2332" spans="1:11">
      <c r="A2332" s="3">
        <v>4</v>
      </c>
      <c r="B2332" s="3">
        <v>16</v>
      </c>
      <c r="C2332" s="3">
        <v>0.100226205</v>
      </c>
      <c r="D2332" s="3" t="s">
        <v>5</v>
      </c>
      <c r="E2332" s="3" t="s">
        <v>5</v>
      </c>
      <c r="F2332" s="3" t="s">
        <v>129</v>
      </c>
      <c r="G2332" s="3" t="s">
        <v>104</v>
      </c>
      <c r="H2332" s="3" t="s">
        <v>279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303</v>
      </c>
    </row>
    <row r="2333" spans="1:11">
      <c r="A2333" s="3">
        <v>4</v>
      </c>
      <c r="B2333" s="3">
        <v>16</v>
      </c>
      <c r="C2333" s="3">
        <v>0.149129172</v>
      </c>
      <c r="D2333" s="3" t="s">
        <v>5</v>
      </c>
      <c r="E2333" s="3" t="s">
        <v>5</v>
      </c>
      <c r="F2333" s="3" t="s">
        <v>129</v>
      </c>
      <c r="G2333" s="3" t="s">
        <v>105</v>
      </c>
      <c r="H2333" s="3" t="s">
        <v>279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303</v>
      </c>
    </row>
    <row r="2334" spans="1:11">
      <c r="A2334" s="3">
        <v>4</v>
      </c>
      <c r="B2334" s="3">
        <v>16</v>
      </c>
      <c r="C2334" s="3">
        <v>0.129589911</v>
      </c>
      <c r="D2334" s="3" t="s">
        <v>5</v>
      </c>
      <c r="E2334" s="3" t="s">
        <v>5</v>
      </c>
      <c r="F2334" s="3" t="s">
        <v>129</v>
      </c>
      <c r="G2334" s="3" t="s">
        <v>106</v>
      </c>
      <c r="H2334" s="3" t="s">
        <v>279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303</v>
      </c>
    </row>
    <row r="2335" spans="1:11">
      <c r="A2335" s="3">
        <v>4</v>
      </c>
      <c r="B2335" s="3">
        <v>16</v>
      </c>
      <c r="C2335" s="3">
        <v>0.129589911</v>
      </c>
      <c r="D2335" s="3" t="s">
        <v>5</v>
      </c>
      <c r="E2335" s="3" t="s">
        <v>5</v>
      </c>
      <c r="F2335" s="3" t="s">
        <v>129</v>
      </c>
      <c r="G2335" s="3" t="s">
        <v>107</v>
      </c>
      <c r="H2335" s="3" t="s">
        <v>279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303</v>
      </c>
    </row>
    <row r="2336" spans="1:11">
      <c r="A2336" s="3">
        <v>4</v>
      </c>
      <c r="B2336" s="3">
        <v>16</v>
      </c>
      <c r="C2336" s="3">
        <v>0.122084541</v>
      </c>
      <c r="D2336" s="3" t="s">
        <v>5</v>
      </c>
      <c r="E2336" s="3" t="s">
        <v>5</v>
      </c>
      <c r="F2336" s="3" t="s">
        <v>129</v>
      </c>
      <c r="G2336" s="3" t="s">
        <v>108</v>
      </c>
      <c r="H2336" s="3" t="s">
        <v>279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303</v>
      </c>
    </row>
    <row r="2337" spans="1:11">
      <c r="A2337" s="3">
        <v>4</v>
      </c>
      <c r="B2337" s="3">
        <v>16</v>
      </c>
      <c r="C2337" s="3">
        <v>0.103987323</v>
      </c>
      <c r="D2337" s="3" t="s">
        <v>5</v>
      </c>
      <c r="E2337" s="3" t="s">
        <v>5</v>
      </c>
      <c r="F2337" s="3" t="s">
        <v>129</v>
      </c>
      <c r="G2337" s="3" t="s">
        <v>109</v>
      </c>
      <c r="H2337" s="3" t="s">
        <v>279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303</v>
      </c>
    </row>
    <row r="2338" spans="1:11">
      <c r="A2338" s="3">
        <v>4</v>
      </c>
      <c r="B2338" s="3">
        <v>16</v>
      </c>
      <c r="C2338" s="3">
        <v>0.122084541</v>
      </c>
      <c r="D2338" s="3" t="s">
        <v>5</v>
      </c>
      <c r="E2338" s="3" t="s">
        <v>5</v>
      </c>
      <c r="F2338" s="3" t="s">
        <v>129</v>
      </c>
      <c r="G2338" s="3" t="s">
        <v>110</v>
      </c>
      <c r="H2338" s="3" t="s">
        <v>279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303</v>
      </c>
    </row>
    <row r="2339" spans="1:11">
      <c r="A2339" s="3">
        <v>4</v>
      </c>
      <c r="B2339" s="3">
        <v>16</v>
      </c>
      <c r="C2339" s="3">
        <v>0.103987323</v>
      </c>
      <c r="D2339" s="3" t="s">
        <v>5</v>
      </c>
      <c r="E2339" s="3" t="s">
        <v>5</v>
      </c>
      <c r="F2339" s="3" t="s">
        <v>129</v>
      </c>
      <c r="G2339" s="3" t="s">
        <v>115</v>
      </c>
      <c r="H2339" s="3" t="s">
        <v>279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303</v>
      </c>
    </row>
    <row r="2340" spans="1:11">
      <c r="A2340" s="3">
        <v>4</v>
      </c>
      <c r="B2340" s="3">
        <v>16</v>
      </c>
      <c r="C2340" s="3">
        <v>0.122084541</v>
      </c>
      <c r="D2340" s="3" t="s">
        <v>5</v>
      </c>
      <c r="E2340" s="3" t="s">
        <v>5</v>
      </c>
      <c r="F2340" s="3" t="s">
        <v>129</v>
      </c>
      <c r="G2340" s="3" t="s">
        <v>116</v>
      </c>
      <c r="H2340" s="3" t="s">
        <v>279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303</v>
      </c>
    </row>
    <row r="2341" spans="1:11">
      <c r="A2341" s="3">
        <v>4</v>
      </c>
      <c r="B2341" s="3">
        <v>16</v>
      </c>
      <c r="C2341" s="3">
        <v>0.139793841</v>
      </c>
      <c r="D2341" s="3" t="s">
        <v>5</v>
      </c>
      <c r="E2341" s="3" t="s">
        <v>5</v>
      </c>
      <c r="F2341" s="3" t="s">
        <v>129</v>
      </c>
      <c r="G2341" s="3" t="s">
        <v>117</v>
      </c>
      <c r="H2341" s="3" t="s">
        <v>279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303</v>
      </c>
    </row>
    <row r="2342" spans="1:11">
      <c r="A2342" s="3">
        <v>4</v>
      </c>
      <c r="B2342" s="3">
        <v>16</v>
      </c>
      <c r="C2342" s="3">
        <v>0.103987323</v>
      </c>
      <c r="D2342" s="3" t="s">
        <v>5</v>
      </c>
      <c r="E2342" s="3" t="s">
        <v>5</v>
      </c>
      <c r="F2342" s="3" t="s">
        <v>129</v>
      </c>
      <c r="G2342" s="3" t="s">
        <v>118</v>
      </c>
      <c r="H2342" s="3" t="s">
        <v>279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303</v>
      </c>
    </row>
    <row r="2343" spans="1:11">
      <c r="A2343" s="3">
        <v>4</v>
      </c>
      <c r="B2343" s="3">
        <v>16</v>
      </c>
      <c r="C2343" s="3">
        <v>0.122084541</v>
      </c>
      <c r="D2343" s="3" t="s">
        <v>5</v>
      </c>
      <c r="E2343" s="3" t="s">
        <v>5</v>
      </c>
      <c r="F2343" s="3" t="s">
        <v>129</v>
      </c>
      <c r="G2343" s="3" t="s">
        <v>119</v>
      </c>
      <c r="H2343" s="3" t="s">
        <v>279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303</v>
      </c>
    </row>
    <row r="2344" spans="1:11">
      <c r="A2344" s="3">
        <v>4</v>
      </c>
      <c r="B2344" s="3">
        <v>16</v>
      </c>
      <c r="C2344" s="3">
        <v>0.126511866</v>
      </c>
      <c r="D2344" s="3" t="s">
        <v>5</v>
      </c>
      <c r="E2344" s="3" t="s">
        <v>5</v>
      </c>
      <c r="F2344" s="3" t="s">
        <v>129</v>
      </c>
      <c r="G2344" s="3" t="s">
        <v>120</v>
      </c>
      <c r="H2344" s="3" t="s">
        <v>279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303</v>
      </c>
    </row>
    <row r="2345" spans="1:11">
      <c r="A2345" s="3">
        <v>8</v>
      </c>
      <c r="B2345" s="3">
        <v>32</v>
      </c>
      <c r="C2345" s="3">
        <v>0.369795483</v>
      </c>
      <c r="D2345" s="3" t="s">
        <v>5</v>
      </c>
      <c r="E2345" s="3" t="s">
        <v>5</v>
      </c>
      <c r="F2345" s="3" t="s">
        <v>129</v>
      </c>
      <c r="G2345" s="3" t="s">
        <v>86</v>
      </c>
      <c r="H2345" s="3" t="s">
        <v>279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304</v>
      </c>
    </row>
    <row r="2346" spans="1:11">
      <c r="A2346" s="3">
        <v>8</v>
      </c>
      <c r="B2346" s="3">
        <v>32</v>
      </c>
      <c r="C2346" s="3">
        <v>0.2555199</v>
      </c>
      <c r="D2346" s="3" t="s">
        <v>5</v>
      </c>
      <c r="E2346" s="3" t="s">
        <v>5</v>
      </c>
      <c r="F2346" s="3" t="s">
        <v>129</v>
      </c>
      <c r="G2346" s="3" t="s">
        <v>87</v>
      </c>
      <c r="H2346" s="3" t="s">
        <v>279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304</v>
      </c>
    </row>
    <row r="2347" spans="1:11">
      <c r="A2347" s="3">
        <v>8</v>
      </c>
      <c r="B2347" s="3">
        <v>32</v>
      </c>
      <c r="C2347" s="3">
        <v>0.360552915</v>
      </c>
      <c r="D2347" s="3" t="s">
        <v>5</v>
      </c>
      <c r="E2347" s="3" t="s">
        <v>5</v>
      </c>
      <c r="F2347" s="3" t="s">
        <v>129</v>
      </c>
      <c r="G2347" s="3" t="s">
        <v>88</v>
      </c>
      <c r="H2347" s="3" t="s">
        <v>279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304</v>
      </c>
    </row>
    <row r="2348" spans="1:11">
      <c r="A2348" s="3">
        <v>8</v>
      </c>
      <c r="B2348" s="3">
        <v>32</v>
      </c>
      <c r="C2348" s="3">
        <v>0.360552915</v>
      </c>
      <c r="D2348" s="3" t="s">
        <v>5</v>
      </c>
      <c r="E2348" s="3" t="s">
        <v>5</v>
      </c>
      <c r="F2348" s="3" t="s">
        <v>129</v>
      </c>
      <c r="G2348" s="3" t="s">
        <v>89</v>
      </c>
      <c r="H2348" s="3" t="s">
        <v>279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304</v>
      </c>
    </row>
    <row r="2349" spans="1:11">
      <c r="A2349" s="3">
        <v>8</v>
      </c>
      <c r="B2349" s="3">
        <v>32</v>
      </c>
      <c r="C2349" s="3">
        <v>0.274106232</v>
      </c>
      <c r="D2349" s="3" t="s">
        <v>5</v>
      </c>
      <c r="E2349" s="3" t="s">
        <v>5</v>
      </c>
      <c r="F2349" s="3" t="s">
        <v>129</v>
      </c>
      <c r="G2349" s="3" t="s">
        <v>90</v>
      </c>
      <c r="H2349" s="3" t="s">
        <v>279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304</v>
      </c>
    </row>
    <row r="2350" spans="1:11">
      <c r="A2350" s="3">
        <v>8</v>
      </c>
      <c r="B2350" s="3">
        <v>32</v>
      </c>
      <c r="C2350" s="3">
        <v>0.274106232</v>
      </c>
      <c r="D2350" s="3" t="s">
        <v>5</v>
      </c>
      <c r="E2350" s="3" t="s">
        <v>5</v>
      </c>
      <c r="F2350" s="3" t="s">
        <v>129</v>
      </c>
      <c r="G2350" s="3" t="s">
        <v>91</v>
      </c>
      <c r="H2350" s="3" t="s">
        <v>279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304</v>
      </c>
    </row>
    <row r="2351" spans="1:11">
      <c r="A2351" s="3">
        <v>8</v>
      </c>
      <c r="B2351" s="3">
        <v>32</v>
      </c>
      <c r="C2351" s="3">
        <v>0.293072049</v>
      </c>
      <c r="D2351" s="3" t="s">
        <v>5</v>
      </c>
      <c r="E2351" s="3" t="s">
        <v>5</v>
      </c>
      <c r="F2351" s="3" t="s">
        <v>129</v>
      </c>
      <c r="G2351" s="3" t="s">
        <v>92</v>
      </c>
      <c r="H2351" s="3" t="s">
        <v>279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304</v>
      </c>
    </row>
    <row r="2352" spans="1:11">
      <c r="A2352" s="3">
        <v>8</v>
      </c>
      <c r="B2352" s="3">
        <v>32</v>
      </c>
      <c r="C2352" s="3">
        <v>0.227800629</v>
      </c>
      <c r="D2352" s="3" t="s">
        <v>5</v>
      </c>
      <c r="E2352" s="3" t="s">
        <v>5</v>
      </c>
      <c r="F2352" s="3" t="s">
        <v>129</v>
      </c>
      <c r="G2352" s="3" t="s">
        <v>93</v>
      </c>
      <c r="H2352" s="3" t="s">
        <v>279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304</v>
      </c>
    </row>
    <row r="2353" spans="1:11">
      <c r="A2353" s="3">
        <v>8</v>
      </c>
      <c r="B2353" s="3">
        <v>32</v>
      </c>
      <c r="C2353" s="3">
        <v>0.227800629</v>
      </c>
      <c r="D2353" s="3" t="s">
        <v>5</v>
      </c>
      <c r="E2353" s="3" t="s">
        <v>5</v>
      </c>
      <c r="F2353" s="3" t="s">
        <v>129</v>
      </c>
      <c r="G2353" s="3" t="s">
        <v>94</v>
      </c>
      <c r="H2353" s="3" t="s">
        <v>279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304</v>
      </c>
    </row>
    <row r="2354" spans="1:11">
      <c r="A2354" s="3">
        <v>8</v>
      </c>
      <c r="B2354" s="3">
        <v>32</v>
      </c>
      <c r="C2354" s="3">
        <v>0.253023732</v>
      </c>
      <c r="D2354" s="3" t="s">
        <v>5</v>
      </c>
      <c r="E2354" s="3" t="s">
        <v>5</v>
      </c>
      <c r="F2354" s="3" t="s">
        <v>129</v>
      </c>
      <c r="G2354" s="3" t="s">
        <v>95</v>
      </c>
      <c r="H2354" s="3" t="s">
        <v>279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304</v>
      </c>
    </row>
    <row r="2355" spans="1:11">
      <c r="A2355" s="3">
        <v>8</v>
      </c>
      <c r="B2355" s="3">
        <v>32</v>
      </c>
      <c r="C2355" s="3">
        <v>0.250232409</v>
      </c>
      <c r="D2355" s="3" t="s">
        <v>5</v>
      </c>
      <c r="E2355" s="3" t="s">
        <v>5</v>
      </c>
      <c r="F2355" s="3" t="s">
        <v>129</v>
      </c>
      <c r="G2355" s="3" t="s">
        <v>96</v>
      </c>
      <c r="H2355" s="3" t="s">
        <v>279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304</v>
      </c>
    </row>
    <row r="2356" spans="1:11">
      <c r="A2356" s="3">
        <v>8</v>
      </c>
      <c r="B2356" s="3">
        <v>32</v>
      </c>
      <c r="C2356" s="3">
        <v>0.267553791</v>
      </c>
      <c r="D2356" s="3" t="s">
        <v>5</v>
      </c>
      <c r="E2356" s="3" t="s">
        <v>5</v>
      </c>
      <c r="F2356" s="3" t="s">
        <v>129</v>
      </c>
      <c r="G2356" s="3" t="s">
        <v>22</v>
      </c>
      <c r="H2356" s="3" t="s">
        <v>279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304</v>
      </c>
    </row>
    <row r="2357" spans="1:11">
      <c r="A2357" s="3">
        <v>8</v>
      </c>
      <c r="B2357" s="3">
        <v>32</v>
      </c>
      <c r="C2357" s="3">
        <v>0.259179822</v>
      </c>
      <c r="D2357" s="3" t="s">
        <v>5</v>
      </c>
      <c r="E2357" s="3" t="s">
        <v>5</v>
      </c>
      <c r="F2357" s="3" t="s">
        <v>129</v>
      </c>
      <c r="G2357" s="3" t="s">
        <v>97</v>
      </c>
      <c r="H2357" s="3" t="s">
        <v>279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304</v>
      </c>
    </row>
    <row r="2358" spans="1:11">
      <c r="A2358" s="3">
        <v>8</v>
      </c>
      <c r="B2358" s="3">
        <v>32</v>
      </c>
      <c r="C2358" s="3">
        <v>0.328878567</v>
      </c>
      <c r="D2358" s="3" t="s">
        <v>5</v>
      </c>
      <c r="E2358" s="3" t="s">
        <v>5</v>
      </c>
      <c r="F2358" s="3" t="s">
        <v>129</v>
      </c>
      <c r="G2358" s="3" t="s">
        <v>98</v>
      </c>
      <c r="H2358" s="3" t="s">
        <v>279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304</v>
      </c>
    </row>
    <row r="2359" spans="1:11">
      <c r="A2359" s="3">
        <v>8</v>
      </c>
      <c r="B2359" s="3">
        <v>32</v>
      </c>
      <c r="C2359" s="3">
        <v>0.285659442</v>
      </c>
      <c r="D2359" s="3" t="s">
        <v>5</v>
      </c>
      <c r="E2359" s="3" t="s">
        <v>5</v>
      </c>
      <c r="F2359" s="3" t="s">
        <v>129</v>
      </c>
      <c r="G2359" s="3" t="s">
        <v>101</v>
      </c>
      <c r="H2359" s="3" t="s">
        <v>279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304</v>
      </c>
    </row>
    <row r="2360" spans="1:11">
      <c r="A2360" s="3">
        <v>8</v>
      </c>
      <c r="B2360" s="3">
        <v>32</v>
      </c>
      <c r="C2360" s="3">
        <v>0.285659442</v>
      </c>
      <c r="D2360" s="3" t="s">
        <v>5</v>
      </c>
      <c r="E2360" s="3" t="s">
        <v>5</v>
      </c>
      <c r="F2360" s="3" t="s">
        <v>129</v>
      </c>
      <c r="G2360" s="3" t="s">
        <v>102</v>
      </c>
      <c r="H2360" s="3" t="s">
        <v>279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304</v>
      </c>
    </row>
    <row r="2361" spans="1:11">
      <c r="A2361" s="3">
        <v>8</v>
      </c>
      <c r="B2361" s="3">
        <v>32</v>
      </c>
      <c r="C2361" s="3">
        <v>0.243679968</v>
      </c>
      <c r="D2361" s="3" t="s">
        <v>5</v>
      </c>
      <c r="E2361" s="3" t="s">
        <v>5</v>
      </c>
      <c r="F2361" s="3" t="s">
        <v>129</v>
      </c>
      <c r="G2361" s="3" t="s">
        <v>103</v>
      </c>
      <c r="H2361" s="3" t="s">
        <v>279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304</v>
      </c>
    </row>
    <row r="2362" spans="1:11">
      <c r="A2362" s="3">
        <v>8</v>
      </c>
      <c r="B2362" s="3">
        <v>32</v>
      </c>
      <c r="C2362" s="3">
        <v>0.200359647</v>
      </c>
      <c r="D2362" s="3" t="s">
        <v>5</v>
      </c>
      <c r="E2362" s="3" t="s">
        <v>5</v>
      </c>
      <c r="F2362" s="3" t="s">
        <v>129</v>
      </c>
      <c r="G2362" s="3" t="s">
        <v>104</v>
      </c>
      <c r="H2362" s="3" t="s">
        <v>279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304</v>
      </c>
    </row>
    <row r="2363" spans="1:11">
      <c r="A2363" s="3">
        <v>8</v>
      </c>
      <c r="B2363" s="3">
        <v>32</v>
      </c>
      <c r="C2363" s="3">
        <v>0.298266777</v>
      </c>
      <c r="D2363" s="3" t="s">
        <v>5</v>
      </c>
      <c r="E2363" s="3" t="s">
        <v>5</v>
      </c>
      <c r="F2363" s="3" t="s">
        <v>129</v>
      </c>
      <c r="G2363" s="3" t="s">
        <v>105</v>
      </c>
      <c r="H2363" s="3" t="s">
        <v>279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304</v>
      </c>
    </row>
    <row r="2364" spans="1:11">
      <c r="A2364" s="3">
        <v>8</v>
      </c>
      <c r="B2364" s="3">
        <v>32</v>
      </c>
      <c r="C2364" s="3">
        <v>0.259179822</v>
      </c>
      <c r="D2364" s="3" t="s">
        <v>5</v>
      </c>
      <c r="E2364" s="3" t="s">
        <v>5</v>
      </c>
      <c r="F2364" s="3" t="s">
        <v>129</v>
      </c>
      <c r="G2364" s="3" t="s">
        <v>106</v>
      </c>
      <c r="H2364" s="3" t="s">
        <v>279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304</v>
      </c>
    </row>
    <row r="2365" spans="1:11">
      <c r="A2365" s="3">
        <v>8</v>
      </c>
      <c r="B2365" s="3">
        <v>32</v>
      </c>
      <c r="C2365" s="3">
        <v>0.259179822</v>
      </c>
      <c r="D2365" s="3" t="s">
        <v>5</v>
      </c>
      <c r="E2365" s="3" t="s">
        <v>5</v>
      </c>
      <c r="F2365" s="3" t="s">
        <v>129</v>
      </c>
      <c r="G2365" s="3" t="s">
        <v>107</v>
      </c>
      <c r="H2365" s="3" t="s">
        <v>279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304</v>
      </c>
    </row>
    <row r="2366" spans="1:11">
      <c r="A2366" s="3">
        <v>8</v>
      </c>
      <c r="B2366" s="3">
        <v>32</v>
      </c>
      <c r="C2366" s="3">
        <v>0.244160649</v>
      </c>
      <c r="D2366" s="3" t="s">
        <v>5</v>
      </c>
      <c r="E2366" s="3" t="s">
        <v>5</v>
      </c>
      <c r="F2366" s="3" t="s">
        <v>129</v>
      </c>
      <c r="G2366" s="3" t="s">
        <v>108</v>
      </c>
      <c r="H2366" s="3" t="s">
        <v>279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304</v>
      </c>
    </row>
    <row r="2367" spans="1:11">
      <c r="A2367" s="3">
        <v>8</v>
      </c>
      <c r="B2367" s="3">
        <v>32</v>
      </c>
      <c r="C2367" s="3">
        <v>0.207966213</v>
      </c>
      <c r="D2367" s="3" t="s">
        <v>5</v>
      </c>
      <c r="E2367" s="3" t="s">
        <v>5</v>
      </c>
      <c r="F2367" s="3" t="s">
        <v>129</v>
      </c>
      <c r="G2367" s="3" t="s">
        <v>109</v>
      </c>
      <c r="H2367" s="3" t="s">
        <v>279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304</v>
      </c>
    </row>
    <row r="2368" spans="1:11">
      <c r="A2368" s="3">
        <v>8</v>
      </c>
      <c r="B2368" s="3">
        <v>32</v>
      </c>
      <c r="C2368" s="3">
        <v>0.244160649</v>
      </c>
      <c r="D2368" s="3" t="s">
        <v>5</v>
      </c>
      <c r="E2368" s="3" t="s">
        <v>5</v>
      </c>
      <c r="F2368" s="3" t="s">
        <v>129</v>
      </c>
      <c r="G2368" s="3" t="s">
        <v>110</v>
      </c>
      <c r="H2368" s="3" t="s">
        <v>279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304</v>
      </c>
    </row>
    <row r="2369" spans="1:11">
      <c r="A2369" s="3">
        <v>8</v>
      </c>
      <c r="B2369" s="3">
        <v>32</v>
      </c>
      <c r="C2369" s="3">
        <v>0.207966213</v>
      </c>
      <c r="D2369" s="3" t="s">
        <v>5</v>
      </c>
      <c r="E2369" s="3" t="s">
        <v>5</v>
      </c>
      <c r="F2369" s="3" t="s">
        <v>129</v>
      </c>
      <c r="G2369" s="3" t="s">
        <v>115</v>
      </c>
      <c r="H2369" s="3" t="s">
        <v>279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304</v>
      </c>
    </row>
    <row r="2370" spans="1:11">
      <c r="A2370" s="3">
        <v>8</v>
      </c>
      <c r="B2370" s="3">
        <v>32</v>
      </c>
      <c r="C2370" s="3">
        <v>0.244160649</v>
      </c>
      <c r="D2370" s="3" t="s">
        <v>5</v>
      </c>
      <c r="E2370" s="3" t="s">
        <v>5</v>
      </c>
      <c r="F2370" s="3" t="s">
        <v>129</v>
      </c>
      <c r="G2370" s="3" t="s">
        <v>116</v>
      </c>
      <c r="H2370" s="3" t="s">
        <v>279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304</v>
      </c>
    </row>
    <row r="2371" spans="1:11">
      <c r="A2371" s="3">
        <v>8</v>
      </c>
      <c r="B2371" s="3">
        <v>32</v>
      </c>
      <c r="C2371" s="3">
        <v>0.279688878</v>
      </c>
      <c r="D2371" s="3" t="s">
        <v>5</v>
      </c>
      <c r="E2371" s="3" t="s">
        <v>5</v>
      </c>
      <c r="F2371" s="3" t="s">
        <v>129</v>
      </c>
      <c r="G2371" s="3" t="s">
        <v>117</v>
      </c>
      <c r="H2371" s="3" t="s">
        <v>279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304</v>
      </c>
    </row>
    <row r="2372" spans="1:11">
      <c r="A2372" s="3">
        <v>8</v>
      </c>
      <c r="B2372" s="3">
        <v>32</v>
      </c>
      <c r="C2372" s="3">
        <v>0.207966213</v>
      </c>
      <c r="D2372" s="3" t="s">
        <v>5</v>
      </c>
      <c r="E2372" s="3" t="s">
        <v>5</v>
      </c>
      <c r="F2372" s="3" t="s">
        <v>129</v>
      </c>
      <c r="G2372" s="3" t="s">
        <v>118</v>
      </c>
      <c r="H2372" s="3" t="s">
        <v>279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304</v>
      </c>
    </row>
    <row r="2373" spans="1:11">
      <c r="A2373" s="3">
        <v>8</v>
      </c>
      <c r="B2373" s="3">
        <v>32</v>
      </c>
      <c r="C2373" s="3">
        <v>0.244160649</v>
      </c>
      <c r="D2373" s="3" t="s">
        <v>5</v>
      </c>
      <c r="E2373" s="3" t="s">
        <v>5</v>
      </c>
      <c r="F2373" s="3" t="s">
        <v>129</v>
      </c>
      <c r="G2373" s="3" t="s">
        <v>119</v>
      </c>
      <c r="H2373" s="3" t="s">
        <v>279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304</v>
      </c>
    </row>
    <row r="2374" spans="1:11">
      <c r="A2374" s="3">
        <v>8</v>
      </c>
      <c r="B2374" s="3">
        <v>32</v>
      </c>
      <c r="C2374" s="3">
        <v>0.253023732</v>
      </c>
      <c r="D2374" s="3" t="s">
        <v>5</v>
      </c>
      <c r="E2374" s="3" t="s">
        <v>5</v>
      </c>
      <c r="F2374" s="3" t="s">
        <v>129</v>
      </c>
      <c r="G2374" s="3" t="s">
        <v>120</v>
      </c>
      <c r="H2374" s="3" t="s">
        <v>279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304</v>
      </c>
    </row>
    <row r="2375" spans="1:11">
      <c r="A2375" s="3">
        <v>1</v>
      </c>
      <c r="B2375" s="3">
        <v>3.5</v>
      </c>
      <c r="C2375" s="3">
        <v>0.111855312</v>
      </c>
      <c r="D2375" s="3" t="s">
        <v>5</v>
      </c>
      <c r="E2375" s="3" t="s">
        <v>5</v>
      </c>
      <c r="F2375" s="3" t="s">
        <v>5</v>
      </c>
      <c r="G2375" s="3" t="s">
        <v>86</v>
      </c>
      <c r="H2375" s="3" t="s">
        <v>279</v>
      </c>
      <c r="I2375" s="3" t="s">
        <v>5</v>
      </c>
      <c r="J2375" s="3">
        <f>CONCATENATE(C2375,G2375,E2375,  IF(D2375="YES","OK", "KO" ),  IF(I2375="YES","SDD", "HDD" )  )</f>
        <v>0</v>
      </c>
      <c r="K2375" s="3" t="s">
        <v>305</v>
      </c>
    </row>
    <row r="2376" spans="1:11">
      <c r="A2376" s="3">
        <v>1</v>
      </c>
      <c r="B2376" s="3">
        <v>3.5</v>
      </c>
      <c r="C2376" s="3">
        <v>0.087500808</v>
      </c>
      <c r="D2376" s="3" t="s">
        <v>5</v>
      </c>
      <c r="E2376" s="3" t="s">
        <v>5</v>
      </c>
      <c r="F2376" s="3" t="s">
        <v>5</v>
      </c>
      <c r="G2376" s="3" t="s">
        <v>87</v>
      </c>
      <c r="H2376" s="3" t="s">
        <v>279</v>
      </c>
      <c r="I2376" s="3" t="s">
        <v>5</v>
      </c>
      <c r="J2376" s="3">
        <f>CONCATENATE(C2376,G2376,E2376,  IF(D2376="YES","OK", "KO" ),  IF(I2376="YES","SDD", "HDD" )  )</f>
        <v>0</v>
      </c>
      <c r="K2376" s="3" t="s">
        <v>305</v>
      </c>
    </row>
    <row r="2377" spans="1:11">
      <c r="A2377" s="3">
        <v>1</v>
      </c>
      <c r="B2377" s="3">
        <v>3.5</v>
      </c>
      <c r="C2377" s="3">
        <v>0.085097403</v>
      </c>
      <c r="D2377" s="3" t="s">
        <v>5</v>
      </c>
      <c r="E2377" s="3" t="s">
        <v>5</v>
      </c>
      <c r="F2377" s="3" t="s">
        <v>5</v>
      </c>
      <c r="G2377" s="3" t="s">
        <v>90</v>
      </c>
      <c r="H2377" s="3" t="s">
        <v>279</v>
      </c>
      <c r="I2377" s="3" t="s">
        <v>5</v>
      </c>
      <c r="J2377" s="3">
        <f>CONCATENATE(C2377,G2377,E2377,  IF(D2377="YES","OK", "KO" ),  IF(I2377="YES","SDD", "HDD" )  )</f>
        <v>0</v>
      </c>
      <c r="K2377" s="3" t="s">
        <v>305</v>
      </c>
    </row>
    <row r="2378" spans="1:11">
      <c r="A2378" s="3">
        <v>1</v>
      </c>
      <c r="B2378" s="3">
        <v>3.5</v>
      </c>
      <c r="C2378" s="3">
        <v>0.085097403</v>
      </c>
      <c r="D2378" s="3" t="s">
        <v>5</v>
      </c>
      <c r="E2378" s="3" t="s">
        <v>5</v>
      </c>
      <c r="F2378" s="3" t="s">
        <v>5</v>
      </c>
      <c r="G2378" s="3" t="s">
        <v>91</v>
      </c>
      <c r="H2378" s="3" t="s">
        <v>279</v>
      </c>
      <c r="I2378" s="3" t="s">
        <v>5</v>
      </c>
      <c r="J2378" s="3">
        <f>CONCATENATE(C2378,G2378,E2378,  IF(D2378="YES","OK", "KO" ),  IF(I2378="YES","SDD", "HDD" )  )</f>
        <v>0</v>
      </c>
      <c r="K2378" s="3" t="s">
        <v>305</v>
      </c>
    </row>
    <row r="2379" spans="1:11">
      <c r="A2379" s="3">
        <v>1</v>
      </c>
      <c r="B2379" s="3">
        <v>3.5</v>
      </c>
      <c r="C2379" s="3">
        <v>0.081724203</v>
      </c>
      <c r="D2379" s="3" t="s">
        <v>5</v>
      </c>
      <c r="E2379" s="3" t="s">
        <v>5</v>
      </c>
      <c r="F2379" s="3" t="s">
        <v>5</v>
      </c>
      <c r="G2379" s="3" t="s">
        <v>92</v>
      </c>
      <c r="H2379" s="3" t="s">
        <v>279</v>
      </c>
      <c r="I2379" s="3" t="s">
        <v>5</v>
      </c>
      <c r="J2379" s="3">
        <f>CONCATENATE(C2379,G2379,E2379,  IF(D2379="YES","OK", "KO" ),  IF(I2379="YES","SDD", "HDD" )  )</f>
        <v>0</v>
      </c>
      <c r="K2379" s="3" t="s">
        <v>305</v>
      </c>
    </row>
    <row r="2380" spans="1:11">
      <c r="A2380" s="3">
        <v>1</v>
      </c>
      <c r="B2380" s="3">
        <v>3.5</v>
      </c>
      <c r="C2380" s="3">
        <v>0.08056888199999999</v>
      </c>
      <c r="D2380" s="3" t="s">
        <v>5</v>
      </c>
      <c r="E2380" s="3" t="s">
        <v>5</v>
      </c>
      <c r="F2380" s="3" t="s">
        <v>5</v>
      </c>
      <c r="G2380" s="3" t="s">
        <v>96</v>
      </c>
      <c r="H2380" s="3" t="s">
        <v>279</v>
      </c>
      <c r="I2380" s="3" t="s">
        <v>5</v>
      </c>
      <c r="J2380" s="3">
        <f>CONCATENATE(C2380,G2380,E2380,  IF(D2380="YES","OK", "KO" ),  IF(I2380="YES","SDD", "HDD" )  )</f>
        <v>0</v>
      </c>
      <c r="K2380" s="3" t="s">
        <v>305</v>
      </c>
    </row>
    <row r="2381" spans="1:11">
      <c r="A2381" s="3">
        <v>1</v>
      </c>
      <c r="B2381" s="3">
        <v>3.5</v>
      </c>
      <c r="C2381" s="3">
        <v>0.083942082</v>
      </c>
      <c r="D2381" s="3" t="s">
        <v>5</v>
      </c>
      <c r="E2381" s="3" t="s">
        <v>5</v>
      </c>
      <c r="F2381" s="3" t="s">
        <v>5</v>
      </c>
      <c r="G2381" s="3" t="s">
        <v>22</v>
      </c>
      <c r="H2381" s="3" t="s">
        <v>279</v>
      </c>
      <c r="I2381" s="3" t="s">
        <v>5</v>
      </c>
      <c r="J2381" s="3">
        <f>CONCATENATE(C2381,G2381,E2381,  IF(D2381="YES","OK", "KO" ),  IF(I2381="YES","SDD", "HDD" )  )</f>
        <v>0</v>
      </c>
      <c r="K2381" s="3" t="s">
        <v>305</v>
      </c>
    </row>
    <row r="2382" spans="1:11">
      <c r="A2382" s="3">
        <v>1</v>
      </c>
      <c r="B2382" s="3">
        <v>3.5</v>
      </c>
      <c r="C2382" s="3">
        <v>0.08413604099999999</v>
      </c>
      <c r="D2382" s="3" t="s">
        <v>5</v>
      </c>
      <c r="E2382" s="3" t="s">
        <v>5</v>
      </c>
      <c r="F2382" s="3" t="s">
        <v>5</v>
      </c>
      <c r="G2382" s="3" t="s">
        <v>101</v>
      </c>
      <c r="H2382" s="3" t="s">
        <v>279</v>
      </c>
      <c r="I2382" s="3" t="s">
        <v>5</v>
      </c>
      <c r="J2382" s="3">
        <f>CONCATENATE(C2382,G2382,E2382,  IF(D2382="YES","OK", "KO" ),  IF(I2382="YES","SDD", "HDD" )  )</f>
        <v>0</v>
      </c>
      <c r="K2382" s="3" t="s">
        <v>305</v>
      </c>
    </row>
    <row r="2383" spans="1:11">
      <c r="A2383" s="3">
        <v>1</v>
      </c>
      <c r="B2383" s="3">
        <v>3.5</v>
      </c>
      <c r="C2383" s="3">
        <v>0.08413604099999999</v>
      </c>
      <c r="D2383" s="3" t="s">
        <v>5</v>
      </c>
      <c r="E2383" s="3" t="s">
        <v>5</v>
      </c>
      <c r="F2383" s="3" t="s">
        <v>5</v>
      </c>
      <c r="G2383" s="3" t="s">
        <v>102</v>
      </c>
      <c r="H2383" s="3" t="s">
        <v>279</v>
      </c>
      <c r="I2383" s="3" t="s">
        <v>5</v>
      </c>
      <c r="J2383" s="3">
        <f>CONCATENATE(C2383,G2383,E2383,  IF(D2383="YES","OK", "KO" ),  IF(I2383="YES","SDD", "HDD" )  )</f>
        <v>0</v>
      </c>
      <c r="K2383" s="3" t="s">
        <v>305</v>
      </c>
    </row>
    <row r="2384" spans="1:11">
      <c r="A2384" s="3">
        <v>1</v>
      </c>
      <c r="B2384" s="3">
        <v>3.5</v>
      </c>
      <c r="C2384" s="3">
        <v>0.07951475700000001</v>
      </c>
      <c r="D2384" s="3" t="s">
        <v>5</v>
      </c>
      <c r="E2384" s="3" t="s">
        <v>5</v>
      </c>
      <c r="F2384" s="3" t="s">
        <v>5</v>
      </c>
      <c r="G2384" s="3" t="s">
        <v>108</v>
      </c>
      <c r="H2384" s="3" t="s">
        <v>279</v>
      </c>
      <c r="I2384" s="3" t="s">
        <v>5</v>
      </c>
      <c r="J2384" s="3">
        <f>CONCATENATE(C2384,G2384,E2384,  IF(D2384="YES","OK", "KO" ),  IF(I2384="YES","SDD", "HDD" )  )</f>
        <v>0</v>
      </c>
      <c r="K2384" s="3" t="s">
        <v>305</v>
      </c>
    </row>
    <row r="2385" spans="1:11">
      <c r="A2385" s="3">
        <v>1</v>
      </c>
      <c r="B2385" s="3">
        <v>3.5</v>
      </c>
      <c r="C2385" s="3">
        <v>0.07277678999999999</v>
      </c>
      <c r="D2385" s="3" t="s">
        <v>5</v>
      </c>
      <c r="E2385" s="3" t="s">
        <v>5</v>
      </c>
      <c r="F2385" s="3" t="s">
        <v>5</v>
      </c>
      <c r="G2385" s="3" t="s">
        <v>109</v>
      </c>
      <c r="H2385" s="3" t="s">
        <v>279</v>
      </c>
      <c r="I2385" s="3" t="s">
        <v>5</v>
      </c>
      <c r="J2385" s="3">
        <f>CONCATENATE(C2385,G2385,E2385,  IF(D2385="YES","OK", "KO" ),  IF(I2385="YES","SDD", "HDD" )  )</f>
        <v>0</v>
      </c>
      <c r="K2385" s="3" t="s">
        <v>305</v>
      </c>
    </row>
    <row r="2386" spans="1:11">
      <c r="A2386" s="3">
        <v>1</v>
      </c>
      <c r="B2386" s="3">
        <v>3.5</v>
      </c>
      <c r="C2386" s="3">
        <v>0.07951475700000001</v>
      </c>
      <c r="D2386" s="3" t="s">
        <v>5</v>
      </c>
      <c r="E2386" s="3" t="s">
        <v>5</v>
      </c>
      <c r="F2386" s="3" t="s">
        <v>5</v>
      </c>
      <c r="G2386" s="3" t="s">
        <v>110</v>
      </c>
      <c r="H2386" s="3" t="s">
        <v>279</v>
      </c>
      <c r="I2386" s="3" t="s">
        <v>5</v>
      </c>
      <c r="J2386" s="3">
        <f>CONCATENATE(C2386,G2386,E2386,  IF(D2386="YES","OK", "KO" ),  IF(I2386="YES","SDD", "HDD" )  )</f>
        <v>0</v>
      </c>
      <c r="K2386" s="3" t="s">
        <v>305</v>
      </c>
    </row>
    <row r="2387" spans="1:11">
      <c r="A2387" s="3">
        <v>1</v>
      </c>
      <c r="B2387" s="3">
        <v>3.5</v>
      </c>
      <c r="C2387" s="3">
        <v>0.07277678999999999</v>
      </c>
      <c r="D2387" s="3" t="s">
        <v>5</v>
      </c>
      <c r="E2387" s="3" t="s">
        <v>5</v>
      </c>
      <c r="F2387" s="3" t="s">
        <v>5</v>
      </c>
      <c r="G2387" s="3" t="s">
        <v>115</v>
      </c>
      <c r="H2387" s="3" t="s">
        <v>279</v>
      </c>
      <c r="I2387" s="3" t="s">
        <v>5</v>
      </c>
      <c r="J2387" s="3">
        <f>CONCATENATE(C2387,G2387,E2387,  IF(D2387="YES","OK", "KO" ),  IF(I2387="YES","SDD", "HDD" )  )</f>
        <v>0</v>
      </c>
      <c r="K2387" s="3" t="s">
        <v>305</v>
      </c>
    </row>
    <row r="2388" spans="1:11">
      <c r="A2388" s="3">
        <v>1</v>
      </c>
      <c r="B2388" s="3">
        <v>3.5</v>
      </c>
      <c r="C2388" s="3">
        <v>0.07951475700000001</v>
      </c>
      <c r="D2388" s="3" t="s">
        <v>5</v>
      </c>
      <c r="E2388" s="3" t="s">
        <v>5</v>
      </c>
      <c r="F2388" s="3" t="s">
        <v>5</v>
      </c>
      <c r="G2388" s="3" t="s">
        <v>116</v>
      </c>
      <c r="H2388" s="3" t="s">
        <v>279</v>
      </c>
      <c r="I2388" s="3" t="s">
        <v>5</v>
      </c>
      <c r="J2388" s="3">
        <f>CONCATENATE(C2388,G2388,E2388,  IF(D2388="YES","OK", "KO" ),  IF(I2388="YES","SDD", "HDD" )  )</f>
        <v>0</v>
      </c>
      <c r="K2388" s="3" t="s">
        <v>305</v>
      </c>
    </row>
    <row r="2389" spans="1:11">
      <c r="A2389" s="3">
        <v>1</v>
      </c>
      <c r="B2389" s="3">
        <v>3.5</v>
      </c>
      <c r="C2389" s="3">
        <v>0.08365536</v>
      </c>
      <c r="D2389" s="3" t="s">
        <v>5</v>
      </c>
      <c r="E2389" s="3" t="s">
        <v>5</v>
      </c>
      <c r="F2389" s="3" t="s">
        <v>5</v>
      </c>
      <c r="G2389" s="3" t="s">
        <v>117</v>
      </c>
      <c r="H2389" s="3" t="s">
        <v>279</v>
      </c>
      <c r="I2389" s="3" t="s">
        <v>5</v>
      </c>
      <c r="J2389" s="3">
        <f>CONCATENATE(C2389,G2389,E2389,  IF(D2389="YES","OK", "KO" ),  IF(I2389="YES","SDD", "HDD" )  )</f>
        <v>0</v>
      </c>
      <c r="K2389" s="3" t="s">
        <v>305</v>
      </c>
    </row>
    <row r="2390" spans="1:11">
      <c r="A2390" s="3">
        <v>2</v>
      </c>
      <c r="B2390" s="3">
        <v>14</v>
      </c>
      <c r="C2390" s="3">
        <v>0.227758464</v>
      </c>
      <c r="D2390" s="3" t="s">
        <v>129</v>
      </c>
      <c r="E2390" s="3" t="s">
        <v>5</v>
      </c>
      <c r="F2390" s="3" t="s">
        <v>5</v>
      </c>
      <c r="G2390" s="3" t="s">
        <v>86</v>
      </c>
      <c r="H2390" s="3" t="s">
        <v>279</v>
      </c>
      <c r="I2390" s="3" t="s">
        <v>5</v>
      </c>
      <c r="J2390" s="3">
        <f>CONCATENATE(C2390,G2390,E2390,  IF(D2390="YES","OK", "KO" ),  IF(I2390="YES","SDD", "HDD" )  )</f>
        <v>0</v>
      </c>
      <c r="K2390" s="3" t="s">
        <v>306</v>
      </c>
    </row>
    <row r="2391" spans="1:11">
      <c r="A2391" s="3">
        <v>2</v>
      </c>
      <c r="B2391" s="3">
        <v>14</v>
      </c>
      <c r="C2391" s="3">
        <v>0.214088571</v>
      </c>
      <c r="D2391" s="3" t="s">
        <v>129</v>
      </c>
      <c r="E2391" s="3" t="s">
        <v>5</v>
      </c>
      <c r="F2391" s="3" t="s">
        <v>5</v>
      </c>
      <c r="G2391" s="3" t="s">
        <v>87</v>
      </c>
      <c r="H2391" s="3" t="s">
        <v>279</v>
      </c>
      <c r="I2391" s="3" t="s">
        <v>5</v>
      </c>
      <c r="J2391" s="3">
        <f>CONCATENATE(C2391,G2391,E2391,  IF(D2391="YES","OK", "KO" ),  IF(I2391="YES","SDD", "HDD" )  )</f>
        <v>0</v>
      </c>
      <c r="K2391" s="3" t="s">
        <v>306</v>
      </c>
    </row>
    <row r="2392" spans="1:11">
      <c r="A2392" s="3">
        <v>2</v>
      </c>
      <c r="B2392" s="3">
        <v>14</v>
      </c>
      <c r="C2392" s="3">
        <v>0.217360575</v>
      </c>
      <c r="D2392" s="3" t="s">
        <v>129</v>
      </c>
      <c r="E2392" s="3" t="s">
        <v>5</v>
      </c>
      <c r="F2392" s="3" t="s">
        <v>5</v>
      </c>
      <c r="G2392" s="3" t="s">
        <v>90</v>
      </c>
      <c r="H2392" s="3" t="s">
        <v>279</v>
      </c>
      <c r="I2392" s="3" t="s">
        <v>5</v>
      </c>
      <c r="J2392" s="3">
        <f>CONCATENATE(C2392,G2392,E2392,  IF(D2392="YES","OK", "KO" ),  IF(I2392="YES","SDD", "HDD" )  )</f>
        <v>0</v>
      </c>
      <c r="K2392" s="3" t="s">
        <v>306</v>
      </c>
    </row>
    <row r="2393" spans="1:11">
      <c r="A2393" s="3">
        <v>2</v>
      </c>
      <c r="B2393" s="3">
        <v>14</v>
      </c>
      <c r="C2393" s="3">
        <v>0.217360575</v>
      </c>
      <c r="D2393" s="3" t="s">
        <v>129</v>
      </c>
      <c r="E2393" s="3" t="s">
        <v>5</v>
      </c>
      <c r="F2393" s="3" t="s">
        <v>5</v>
      </c>
      <c r="G2393" s="3" t="s">
        <v>91</v>
      </c>
      <c r="H2393" s="3" t="s">
        <v>279</v>
      </c>
      <c r="I2393" s="3" t="s">
        <v>5</v>
      </c>
      <c r="J2393" s="3">
        <f>CONCATENATE(C2393,G2393,E2393,  IF(D2393="YES","OK", "KO" ),  IF(I2393="YES","SDD", "HDD" )  )</f>
        <v>0</v>
      </c>
      <c r="K2393" s="3" t="s">
        <v>306</v>
      </c>
    </row>
    <row r="2394" spans="1:11">
      <c r="A2394" s="3">
        <v>2</v>
      </c>
      <c r="B2394" s="3">
        <v>14</v>
      </c>
      <c r="C2394" s="3">
        <v>0.269442783</v>
      </c>
      <c r="D2394" s="3" t="s">
        <v>129</v>
      </c>
      <c r="E2394" s="3" t="s">
        <v>5</v>
      </c>
      <c r="F2394" s="3" t="s">
        <v>5</v>
      </c>
      <c r="G2394" s="3" t="s">
        <v>92</v>
      </c>
      <c r="H2394" s="3" t="s">
        <v>279</v>
      </c>
      <c r="I2394" s="3" t="s">
        <v>5</v>
      </c>
      <c r="J2394" s="3">
        <f>CONCATENATE(C2394,G2394,E2394,  IF(D2394="YES","OK", "KO" ),  IF(I2394="YES","SDD", "HDD" )  )</f>
        <v>0</v>
      </c>
      <c r="K2394" s="3" t="s">
        <v>306</v>
      </c>
    </row>
    <row r="2395" spans="1:11">
      <c r="A2395" s="3">
        <v>2</v>
      </c>
      <c r="B2395" s="3">
        <v>14</v>
      </c>
      <c r="C2395" s="3">
        <v>0.205233921</v>
      </c>
      <c r="D2395" s="3" t="s">
        <v>129</v>
      </c>
      <c r="E2395" s="3" t="s">
        <v>5</v>
      </c>
      <c r="F2395" s="3" t="s">
        <v>5</v>
      </c>
      <c r="G2395" s="3" t="s">
        <v>96</v>
      </c>
      <c r="H2395" s="3" t="s">
        <v>279</v>
      </c>
      <c r="I2395" s="3" t="s">
        <v>5</v>
      </c>
      <c r="J2395" s="3">
        <f>CONCATENATE(C2395,G2395,E2395,  IF(D2395="YES","OK", "KO" ),  IF(I2395="YES","SDD", "HDD" )  )</f>
        <v>0</v>
      </c>
      <c r="K2395" s="3" t="s">
        <v>306</v>
      </c>
    </row>
    <row r="2396" spans="1:11">
      <c r="A2396" s="3">
        <v>2</v>
      </c>
      <c r="B2396" s="3">
        <v>14</v>
      </c>
      <c r="C2396" s="3">
        <v>0.213801849</v>
      </c>
      <c r="D2396" s="3" t="s">
        <v>129</v>
      </c>
      <c r="E2396" s="3" t="s">
        <v>5</v>
      </c>
      <c r="F2396" s="3" t="s">
        <v>5</v>
      </c>
      <c r="G2396" s="3" t="s">
        <v>22</v>
      </c>
      <c r="H2396" s="3" t="s">
        <v>279</v>
      </c>
      <c r="I2396" s="3" t="s">
        <v>5</v>
      </c>
      <c r="J2396" s="3">
        <f>CONCATENATE(C2396,G2396,E2396,  IF(D2396="YES","OK", "KO" ),  IF(I2396="YES","SDD", "HDD" )  )</f>
        <v>0</v>
      </c>
      <c r="K2396" s="3" t="s">
        <v>306</v>
      </c>
    </row>
    <row r="2397" spans="1:11">
      <c r="A2397" s="3">
        <v>2</v>
      </c>
      <c r="B2397" s="3">
        <v>14</v>
      </c>
      <c r="C2397" s="3">
        <v>0.210917763</v>
      </c>
      <c r="D2397" s="3" t="s">
        <v>129</v>
      </c>
      <c r="E2397" s="3" t="s">
        <v>5</v>
      </c>
      <c r="F2397" s="3" t="s">
        <v>5</v>
      </c>
      <c r="G2397" s="3" t="s">
        <v>101</v>
      </c>
      <c r="H2397" s="3" t="s">
        <v>279</v>
      </c>
      <c r="I2397" s="3" t="s">
        <v>5</v>
      </c>
      <c r="J2397" s="3">
        <f>CONCATENATE(C2397,G2397,E2397,  IF(D2397="YES","OK", "KO" ),  IF(I2397="YES","SDD", "HDD" )  )</f>
        <v>0</v>
      </c>
      <c r="K2397" s="3" t="s">
        <v>306</v>
      </c>
    </row>
    <row r="2398" spans="1:11">
      <c r="A2398" s="3">
        <v>2</v>
      </c>
      <c r="B2398" s="3">
        <v>14</v>
      </c>
      <c r="C2398" s="3">
        <v>0.210917763</v>
      </c>
      <c r="D2398" s="3" t="s">
        <v>129</v>
      </c>
      <c r="E2398" s="3" t="s">
        <v>5</v>
      </c>
      <c r="F2398" s="3" t="s">
        <v>5</v>
      </c>
      <c r="G2398" s="3" t="s">
        <v>102</v>
      </c>
      <c r="H2398" s="3" t="s">
        <v>279</v>
      </c>
      <c r="I2398" s="3" t="s">
        <v>5</v>
      </c>
      <c r="J2398" s="3">
        <f>CONCATENATE(C2398,G2398,E2398,  IF(D2398="YES","OK", "KO" ),  IF(I2398="YES","SDD", "HDD" )  )</f>
        <v>0</v>
      </c>
      <c r="K2398" s="3" t="s">
        <v>306</v>
      </c>
    </row>
    <row r="2399" spans="1:11">
      <c r="A2399" s="3">
        <v>2</v>
      </c>
      <c r="B2399" s="3">
        <v>14</v>
      </c>
      <c r="C2399" s="3">
        <v>0.195029991</v>
      </c>
      <c r="D2399" s="3" t="s">
        <v>129</v>
      </c>
      <c r="E2399" s="3" t="s">
        <v>5</v>
      </c>
      <c r="F2399" s="3" t="s">
        <v>5</v>
      </c>
      <c r="G2399" s="3" t="s">
        <v>108</v>
      </c>
      <c r="H2399" s="3" t="s">
        <v>279</v>
      </c>
      <c r="I2399" s="3" t="s">
        <v>5</v>
      </c>
      <c r="J2399" s="3">
        <f>CONCATENATE(C2399,G2399,E2399,  IF(D2399="YES","OK", "KO" ),  IF(I2399="YES","SDD", "HDD" )  )</f>
        <v>0</v>
      </c>
      <c r="K2399" s="3" t="s">
        <v>306</v>
      </c>
    </row>
    <row r="2400" spans="1:11">
      <c r="A2400" s="3">
        <v>2</v>
      </c>
      <c r="B2400" s="3">
        <v>14</v>
      </c>
      <c r="C2400" s="3">
        <v>0.17549073</v>
      </c>
      <c r="D2400" s="3" t="s">
        <v>129</v>
      </c>
      <c r="E2400" s="3" t="s">
        <v>5</v>
      </c>
      <c r="F2400" s="3" t="s">
        <v>5</v>
      </c>
      <c r="G2400" s="3" t="s">
        <v>109</v>
      </c>
      <c r="H2400" s="3" t="s">
        <v>279</v>
      </c>
      <c r="I2400" s="3" t="s">
        <v>5</v>
      </c>
      <c r="J2400" s="3">
        <f>CONCATENATE(C2400,G2400,E2400,  IF(D2400="YES","OK", "KO" ),  IF(I2400="YES","SDD", "HDD" )  )</f>
        <v>0</v>
      </c>
      <c r="K2400" s="3" t="s">
        <v>306</v>
      </c>
    </row>
    <row r="2401" spans="1:11">
      <c r="A2401" s="3">
        <v>2</v>
      </c>
      <c r="B2401" s="3">
        <v>14</v>
      </c>
      <c r="C2401" s="3">
        <v>0.195029991</v>
      </c>
      <c r="D2401" s="3" t="s">
        <v>129</v>
      </c>
      <c r="E2401" s="3" t="s">
        <v>5</v>
      </c>
      <c r="F2401" s="3" t="s">
        <v>5</v>
      </c>
      <c r="G2401" s="3" t="s">
        <v>110</v>
      </c>
      <c r="H2401" s="3" t="s">
        <v>279</v>
      </c>
      <c r="I2401" s="3" t="s">
        <v>5</v>
      </c>
      <c r="J2401" s="3">
        <f>CONCATENATE(C2401,G2401,E2401,  IF(D2401="YES","OK", "KO" ),  IF(I2401="YES","SDD", "HDD" )  )</f>
        <v>0</v>
      </c>
      <c r="K2401" s="3" t="s">
        <v>306</v>
      </c>
    </row>
    <row r="2402" spans="1:11">
      <c r="A2402" s="3">
        <v>2</v>
      </c>
      <c r="B2402" s="3">
        <v>14</v>
      </c>
      <c r="C2402" s="3">
        <v>0.17549073</v>
      </c>
      <c r="D2402" s="3" t="s">
        <v>129</v>
      </c>
      <c r="E2402" s="3" t="s">
        <v>5</v>
      </c>
      <c r="F2402" s="3" t="s">
        <v>5</v>
      </c>
      <c r="G2402" s="3" t="s">
        <v>115</v>
      </c>
      <c r="H2402" s="3" t="s">
        <v>279</v>
      </c>
      <c r="I2402" s="3" t="s">
        <v>5</v>
      </c>
      <c r="J2402" s="3">
        <f>CONCATENATE(C2402,G2402,E2402,  IF(D2402="YES","OK", "KO" ),  IF(I2402="YES","SDD", "HDD" )  )</f>
        <v>0</v>
      </c>
      <c r="K2402" s="3" t="s">
        <v>306</v>
      </c>
    </row>
    <row r="2403" spans="1:11">
      <c r="A2403" s="3">
        <v>2</v>
      </c>
      <c r="B2403" s="3">
        <v>14</v>
      </c>
      <c r="C2403" s="3">
        <v>0.195029991</v>
      </c>
      <c r="D2403" s="3" t="s">
        <v>129</v>
      </c>
      <c r="E2403" s="3" t="s">
        <v>5</v>
      </c>
      <c r="F2403" s="3" t="s">
        <v>5</v>
      </c>
      <c r="G2403" s="3" t="s">
        <v>116</v>
      </c>
      <c r="H2403" s="3" t="s">
        <v>279</v>
      </c>
      <c r="I2403" s="3" t="s">
        <v>5</v>
      </c>
      <c r="J2403" s="3">
        <f>CONCATENATE(C2403,G2403,E2403,  IF(D2403="YES","OK", "KO" ),  IF(I2403="YES","SDD", "HDD" )  )</f>
        <v>0</v>
      </c>
      <c r="K2403" s="3" t="s">
        <v>306</v>
      </c>
    </row>
    <row r="2404" spans="1:11">
      <c r="A2404" s="3">
        <v>2</v>
      </c>
      <c r="B2404" s="3">
        <v>14</v>
      </c>
      <c r="C2404" s="3">
        <v>0.193006071</v>
      </c>
      <c r="D2404" s="3" t="s">
        <v>129</v>
      </c>
      <c r="E2404" s="3" t="s">
        <v>5</v>
      </c>
      <c r="F2404" s="3" t="s">
        <v>5</v>
      </c>
      <c r="G2404" s="3" t="s">
        <v>117</v>
      </c>
      <c r="H2404" s="3" t="s">
        <v>279</v>
      </c>
      <c r="I2404" s="3" t="s">
        <v>5</v>
      </c>
      <c r="J2404" s="3">
        <f>CONCATENATE(C2404,G2404,E2404,  IF(D2404="YES","OK", "KO" ),  IF(I2404="YES","SDD", "HDD" )  )</f>
        <v>0</v>
      </c>
      <c r="K2404" s="3" t="s">
        <v>306</v>
      </c>
    </row>
    <row r="2405" spans="1:11">
      <c r="A2405" s="3">
        <v>2</v>
      </c>
      <c r="B2405" s="3">
        <v>14</v>
      </c>
      <c r="C2405" s="3">
        <v>0.238443075</v>
      </c>
      <c r="D2405" s="3" t="s">
        <v>5</v>
      </c>
      <c r="E2405" s="3" t="s">
        <v>5</v>
      </c>
      <c r="F2405" s="3" t="s">
        <v>5</v>
      </c>
      <c r="G2405" s="3" t="s">
        <v>86</v>
      </c>
      <c r="H2405" s="3" t="s">
        <v>279</v>
      </c>
      <c r="I2405" s="3" t="s">
        <v>5</v>
      </c>
      <c r="J2405" s="3">
        <f>CONCATENATE(C2405,G2405,E2405,  IF(D2405="YES","OK", "KO" ),  IF(I2405="YES","SDD", "HDD" )  )</f>
        <v>0</v>
      </c>
      <c r="K2405" s="3" t="s">
        <v>307</v>
      </c>
    </row>
    <row r="2406" spans="1:11">
      <c r="A2406" s="3">
        <v>2</v>
      </c>
      <c r="B2406" s="3">
        <v>14</v>
      </c>
      <c r="C2406" s="3">
        <v>0.184826061</v>
      </c>
      <c r="D2406" s="3" t="s">
        <v>5</v>
      </c>
      <c r="E2406" s="3" t="s">
        <v>5</v>
      </c>
      <c r="F2406" s="3" t="s">
        <v>5</v>
      </c>
      <c r="G2406" s="3" t="s">
        <v>87</v>
      </c>
      <c r="H2406" s="3" t="s">
        <v>279</v>
      </c>
      <c r="I2406" s="3" t="s">
        <v>5</v>
      </c>
      <c r="J2406" s="3">
        <f>CONCATENATE(C2406,G2406,E2406,  IF(D2406="YES","OK", "KO" ),  IF(I2406="YES","SDD", "HDD" )  )</f>
        <v>0</v>
      </c>
      <c r="K2406" s="3" t="s">
        <v>307</v>
      </c>
    </row>
    <row r="2407" spans="1:11">
      <c r="A2407" s="3">
        <v>2</v>
      </c>
      <c r="B2407" s="3">
        <v>14</v>
      </c>
      <c r="C2407" s="3">
        <v>0.222369777</v>
      </c>
      <c r="D2407" s="3" t="s">
        <v>5</v>
      </c>
      <c r="E2407" s="3" t="s">
        <v>5</v>
      </c>
      <c r="F2407" s="3" t="s">
        <v>5</v>
      </c>
      <c r="G2407" s="3" t="s">
        <v>88</v>
      </c>
      <c r="H2407" s="3" t="s">
        <v>279</v>
      </c>
      <c r="I2407" s="3" t="s">
        <v>5</v>
      </c>
      <c r="J2407" s="3">
        <f>CONCATENATE(C2407,G2407,E2407,  IF(D2407="YES","OK", "KO" ),  IF(I2407="YES","SDD", "HDD" )  )</f>
        <v>0</v>
      </c>
      <c r="K2407" s="3" t="s">
        <v>307</v>
      </c>
    </row>
    <row r="2408" spans="1:11">
      <c r="A2408" s="3">
        <v>2</v>
      </c>
      <c r="B2408" s="3">
        <v>14</v>
      </c>
      <c r="C2408" s="3">
        <v>0.222369777</v>
      </c>
      <c r="D2408" s="3" t="s">
        <v>5</v>
      </c>
      <c r="E2408" s="3" t="s">
        <v>5</v>
      </c>
      <c r="F2408" s="3" t="s">
        <v>5</v>
      </c>
      <c r="G2408" s="3" t="s">
        <v>89</v>
      </c>
      <c r="H2408" s="3" t="s">
        <v>279</v>
      </c>
      <c r="I2408" s="3" t="s">
        <v>5</v>
      </c>
      <c r="J2408" s="3">
        <f>CONCATENATE(C2408,G2408,E2408,  IF(D2408="YES","OK", "KO" ),  IF(I2408="YES","SDD", "HDD" )  )</f>
        <v>0</v>
      </c>
      <c r="K2408" s="3" t="s">
        <v>307</v>
      </c>
    </row>
    <row r="2409" spans="1:11">
      <c r="A2409" s="3">
        <v>2</v>
      </c>
      <c r="B2409" s="3">
        <v>14</v>
      </c>
      <c r="C2409" s="3">
        <v>0.184826061</v>
      </c>
      <c r="D2409" s="3" t="s">
        <v>5</v>
      </c>
      <c r="E2409" s="3" t="s">
        <v>5</v>
      </c>
      <c r="F2409" s="3" t="s">
        <v>5</v>
      </c>
      <c r="G2409" s="3" t="s">
        <v>90</v>
      </c>
      <c r="H2409" s="3" t="s">
        <v>279</v>
      </c>
      <c r="I2409" s="3" t="s">
        <v>5</v>
      </c>
      <c r="J2409" s="3">
        <f>CONCATENATE(C2409,G2409,E2409,  IF(D2409="YES","OK", "KO" ),  IF(I2409="YES","SDD", "HDD" )  )</f>
        <v>0</v>
      </c>
      <c r="K2409" s="3" t="s">
        <v>307</v>
      </c>
    </row>
    <row r="2410" spans="1:11">
      <c r="A2410" s="3">
        <v>2</v>
      </c>
      <c r="B2410" s="3">
        <v>14</v>
      </c>
      <c r="C2410" s="3">
        <v>0.184826061</v>
      </c>
      <c r="D2410" s="3" t="s">
        <v>5</v>
      </c>
      <c r="E2410" s="3" t="s">
        <v>5</v>
      </c>
      <c r="F2410" s="3" t="s">
        <v>5</v>
      </c>
      <c r="G2410" s="3" t="s">
        <v>91</v>
      </c>
      <c r="H2410" s="3" t="s">
        <v>279</v>
      </c>
      <c r="I2410" s="3" t="s">
        <v>5</v>
      </c>
      <c r="J2410" s="3">
        <f>CONCATENATE(C2410,G2410,E2410,  IF(D2410="YES","OK", "KO" ),  IF(I2410="YES","SDD", "HDD" )  )</f>
        <v>0</v>
      </c>
      <c r="K2410" s="3" t="s">
        <v>307</v>
      </c>
    </row>
    <row r="2411" spans="1:11">
      <c r="A2411" s="3">
        <v>2</v>
      </c>
      <c r="B2411" s="3">
        <v>14</v>
      </c>
      <c r="C2411" s="3">
        <v>0.26597682</v>
      </c>
      <c r="D2411" s="3" t="s">
        <v>5</v>
      </c>
      <c r="E2411" s="3" t="s">
        <v>5</v>
      </c>
      <c r="F2411" s="3" t="s">
        <v>5</v>
      </c>
      <c r="G2411" s="3" t="s">
        <v>92</v>
      </c>
      <c r="H2411" s="3" t="s">
        <v>279</v>
      </c>
      <c r="I2411" s="3" t="s">
        <v>5</v>
      </c>
      <c r="J2411" s="3">
        <f>CONCATENATE(C2411,G2411,E2411,  IF(D2411="YES","OK", "KO" ),  IF(I2411="YES","SDD", "HDD" )  )</f>
        <v>0</v>
      </c>
      <c r="K2411" s="3" t="s">
        <v>307</v>
      </c>
    </row>
    <row r="2412" spans="1:11">
      <c r="A2412" s="3">
        <v>2</v>
      </c>
      <c r="B2412" s="3">
        <v>14</v>
      </c>
      <c r="C2412" s="3">
        <v>0.164418201</v>
      </c>
      <c r="D2412" s="3" t="s">
        <v>5</v>
      </c>
      <c r="E2412" s="3" t="s">
        <v>5</v>
      </c>
      <c r="F2412" s="3" t="s">
        <v>5</v>
      </c>
      <c r="G2412" s="3" t="s">
        <v>93</v>
      </c>
      <c r="H2412" s="3" t="s">
        <v>279</v>
      </c>
      <c r="I2412" s="3" t="s">
        <v>5</v>
      </c>
      <c r="J2412" s="3">
        <f>CONCATENATE(C2412,G2412,E2412,  IF(D2412="YES","OK", "KO" ),  IF(I2412="YES","SDD", "HDD" )  )</f>
        <v>0</v>
      </c>
      <c r="K2412" s="3" t="s">
        <v>307</v>
      </c>
    </row>
    <row r="2413" spans="1:11">
      <c r="A2413" s="3">
        <v>2</v>
      </c>
      <c r="B2413" s="3">
        <v>14</v>
      </c>
      <c r="C2413" s="3">
        <v>0.164418201</v>
      </c>
      <c r="D2413" s="3" t="s">
        <v>5</v>
      </c>
      <c r="E2413" s="3" t="s">
        <v>5</v>
      </c>
      <c r="F2413" s="3" t="s">
        <v>5</v>
      </c>
      <c r="G2413" s="3" t="s">
        <v>94</v>
      </c>
      <c r="H2413" s="3" t="s">
        <v>279</v>
      </c>
      <c r="I2413" s="3" t="s">
        <v>5</v>
      </c>
      <c r="J2413" s="3">
        <f>CONCATENATE(C2413,G2413,E2413,  IF(D2413="YES","OK", "KO" ),  IF(I2413="YES","SDD", "HDD" )  )</f>
        <v>0</v>
      </c>
      <c r="K2413" s="3" t="s">
        <v>307</v>
      </c>
    </row>
    <row r="2414" spans="1:11">
      <c r="A2414" s="3">
        <v>2</v>
      </c>
      <c r="B2414" s="3">
        <v>14</v>
      </c>
      <c r="C2414" s="3">
        <v>0.179816859</v>
      </c>
      <c r="D2414" s="3" t="s">
        <v>5</v>
      </c>
      <c r="E2414" s="3" t="s">
        <v>5</v>
      </c>
      <c r="F2414" s="3" t="s">
        <v>5</v>
      </c>
      <c r="G2414" s="3" t="s">
        <v>95</v>
      </c>
      <c r="H2414" s="3" t="s">
        <v>279</v>
      </c>
      <c r="I2414" s="3" t="s">
        <v>5</v>
      </c>
      <c r="J2414" s="3">
        <f>CONCATENATE(C2414,G2414,E2414,  IF(D2414="YES","OK", "KO" ),  IF(I2414="YES","SDD", "HDD" )  )</f>
        <v>0</v>
      </c>
      <c r="K2414" s="3" t="s">
        <v>307</v>
      </c>
    </row>
    <row r="2415" spans="1:11">
      <c r="A2415" s="3">
        <v>2</v>
      </c>
      <c r="B2415" s="3">
        <v>14</v>
      </c>
      <c r="C2415" s="3">
        <v>0.173854728</v>
      </c>
      <c r="D2415" s="3" t="s">
        <v>5</v>
      </c>
      <c r="E2415" s="3" t="s">
        <v>5</v>
      </c>
      <c r="F2415" s="3" t="s">
        <v>5</v>
      </c>
      <c r="G2415" s="3" t="s">
        <v>96</v>
      </c>
      <c r="H2415" s="3" t="s">
        <v>279</v>
      </c>
      <c r="I2415" s="3" t="s">
        <v>5</v>
      </c>
      <c r="J2415" s="3">
        <f>CONCATENATE(C2415,G2415,E2415,  IF(D2415="YES","OK", "KO" ),  IF(I2415="YES","SDD", "HDD" )  )</f>
        <v>0</v>
      </c>
      <c r="K2415" s="3" t="s">
        <v>307</v>
      </c>
    </row>
    <row r="2416" spans="1:11">
      <c r="A2416" s="3">
        <v>2</v>
      </c>
      <c r="B2416" s="3">
        <v>14</v>
      </c>
      <c r="C2416" s="3">
        <v>0.181452861</v>
      </c>
      <c r="D2416" s="3" t="s">
        <v>5</v>
      </c>
      <c r="E2416" s="3" t="s">
        <v>5</v>
      </c>
      <c r="F2416" s="3" t="s">
        <v>5</v>
      </c>
      <c r="G2416" s="3" t="s">
        <v>22</v>
      </c>
      <c r="H2416" s="3" t="s">
        <v>279</v>
      </c>
      <c r="I2416" s="3" t="s">
        <v>5</v>
      </c>
      <c r="J2416" s="3">
        <f>CONCATENATE(C2416,G2416,E2416,  IF(D2416="YES","OK", "KO" ),  IF(I2416="YES","SDD", "HDD" )  )</f>
        <v>0</v>
      </c>
      <c r="K2416" s="3" t="s">
        <v>307</v>
      </c>
    </row>
    <row r="2417" spans="1:11">
      <c r="A2417" s="3">
        <v>2</v>
      </c>
      <c r="B2417" s="3">
        <v>14</v>
      </c>
      <c r="C2417" s="3">
        <v>0.170388765</v>
      </c>
      <c r="D2417" s="3" t="s">
        <v>5</v>
      </c>
      <c r="E2417" s="3" t="s">
        <v>5</v>
      </c>
      <c r="F2417" s="3" t="s">
        <v>5</v>
      </c>
      <c r="G2417" s="3" t="s">
        <v>97</v>
      </c>
      <c r="H2417" s="3" t="s">
        <v>279</v>
      </c>
      <c r="I2417" s="3" t="s">
        <v>5</v>
      </c>
      <c r="J2417" s="3">
        <f>CONCATENATE(C2417,G2417,E2417,  IF(D2417="YES","OK", "KO" ),  IF(I2417="YES","SDD", "HDD" )  )</f>
        <v>0</v>
      </c>
      <c r="K2417" s="3" t="s">
        <v>307</v>
      </c>
    </row>
    <row r="2418" spans="1:11">
      <c r="A2418" s="3">
        <v>2</v>
      </c>
      <c r="B2418" s="3">
        <v>14</v>
      </c>
      <c r="C2418" s="3">
        <v>0.170388765</v>
      </c>
      <c r="D2418" s="3" t="s">
        <v>5</v>
      </c>
      <c r="E2418" s="3" t="s">
        <v>5</v>
      </c>
      <c r="F2418" s="3" t="s">
        <v>5</v>
      </c>
      <c r="G2418" s="3" t="s">
        <v>98</v>
      </c>
      <c r="H2418" s="3" t="s">
        <v>279</v>
      </c>
      <c r="I2418" s="3" t="s">
        <v>5</v>
      </c>
      <c r="J2418" s="3">
        <f>CONCATENATE(C2418,G2418,E2418,  IF(D2418="YES","OK", "KO" ),  IF(I2418="YES","SDD", "HDD" )  )</f>
        <v>0</v>
      </c>
      <c r="K2418" s="3" t="s">
        <v>307</v>
      </c>
    </row>
    <row r="2419" spans="1:11">
      <c r="A2419" s="3">
        <v>2</v>
      </c>
      <c r="B2419" s="3">
        <v>14</v>
      </c>
      <c r="C2419" s="3">
        <v>0.184826061</v>
      </c>
      <c r="D2419" s="3" t="s">
        <v>5</v>
      </c>
      <c r="E2419" s="3" t="s">
        <v>5</v>
      </c>
      <c r="F2419" s="3" t="s">
        <v>5</v>
      </c>
      <c r="G2419" s="3" t="s">
        <v>101</v>
      </c>
      <c r="H2419" s="3" t="s">
        <v>279</v>
      </c>
      <c r="I2419" s="3" t="s">
        <v>5</v>
      </c>
      <c r="J2419" s="3">
        <f>CONCATENATE(C2419,G2419,E2419,  IF(D2419="YES","OK", "KO" ),  IF(I2419="YES","SDD", "HDD" )  )</f>
        <v>0</v>
      </c>
      <c r="K2419" s="3" t="s">
        <v>307</v>
      </c>
    </row>
    <row r="2420" spans="1:11">
      <c r="A2420" s="3">
        <v>2</v>
      </c>
      <c r="B2420" s="3">
        <v>14</v>
      </c>
      <c r="C2420" s="3">
        <v>0.184826061</v>
      </c>
      <c r="D2420" s="3" t="s">
        <v>5</v>
      </c>
      <c r="E2420" s="3" t="s">
        <v>5</v>
      </c>
      <c r="F2420" s="3" t="s">
        <v>5</v>
      </c>
      <c r="G2420" s="3" t="s">
        <v>102</v>
      </c>
      <c r="H2420" s="3" t="s">
        <v>279</v>
      </c>
      <c r="I2420" s="3" t="s">
        <v>5</v>
      </c>
      <c r="J2420" s="3">
        <f>CONCATENATE(C2420,G2420,E2420,  IF(D2420="YES","OK", "KO" ),  IF(I2420="YES","SDD", "HDD" )  )</f>
        <v>0</v>
      </c>
      <c r="K2420" s="3" t="s">
        <v>307</v>
      </c>
    </row>
    <row r="2421" spans="1:11">
      <c r="A2421" s="3">
        <v>2</v>
      </c>
      <c r="B2421" s="3">
        <v>14</v>
      </c>
      <c r="C2421" s="3">
        <v>0.18502002</v>
      </c>
      <c r="D2421" s="3" t="s">
        <v>5</v>
      </c>
      <c r="E2421" s="3" t="s">
        <v>5</v>
      </c>
      <c r="F2421" s="3" t="s">
        <v>5</v>
      </c>
      <c r="G2421" s="3" t="s">
        <v>103</v>
      </c>
      <c r="H2421" s="3" t="s">
        <v>279</v>
      </c>
      <c r="I2421" s="3" t="s">
        <v>5</v>
      </c>
      <c r="J2421" s="3">
        <f>CONCATENATE(C2421,G2421,E2421,  IF(D2421="YES","OK", "KO" ),  IF(I2421="YES","SDD", "HDD" )  )</f>
        <v>0</v>
      </c>
      <c r="K2421" s="3" t="s">
        <v>307</v>
      </c>
    </row>
    <row r="2422" spans="1:11">
      <c r="A2422" s="3">
        <v>2</v>
      </c>
      <c r="B2422" s="3">
        <v>14</v>
      </c>
      <c r="C2422" s="3">
        <v>0.163456839</v>
      </c>
      <c r="D2422" s="3" t="s">
        <v>5</v>
      </c>
      <c r="E2422" s="3" t="s">
        <v>5</v>
      </c>
      <c r="F2422" s="3" t="s">
        <v>5</v>
      </c>
      <c r="G2422" s="3" t="s">
        <v>104</v>
      </c>
      <c r="H2422" s="3" t="s">
        <v>279</v>
      </c>
      <c r="I2422" s="3" t="s">
        <v>5</v>
      </c>
      <c r="J2422" s="3">
        <f>CONCATENATE(C2422,G2422,E2422,  IF(D2422="YES","OK", "KO" ),  IF(I2422="YES","SDD", "HDD" )  )</f>
        <v>0</v>
      </c>
      <c r="K2422" s="3" t="s">
        <v>307</v>
      </c>
    </row>
    <row r="2423" spans="1:11">
      <c r="A2423" s="3">
        <v>2</v>
      </c>
      <c r="B2423" s="3">
        <v>14</v>
      </c>
      <c r="C2423" s="3">
        <v>0.200224719</v>
      </c>
      <c r="D2423" s="3" t="s">
        <v>5</v>
      </c>
      <c r="E2423" s="3" t="s">
        <v>5</v>
      </c>
      <c r="F2423" s="3" t="s">
        <v>5</v>
      </c>
      <c r="G2423" s="3" t="s">
        <v>105</v>
      </c>
      <c r="H2423" s="3" t="s">
        <v>279</v>
      </c>
      <c r="I2423" s="3" t="s">
        <v>5</v>
      </c>
      <c r="J2423" s="3">
        <f>CONCATENATE(C2423,G2423,E2423,  IF(D2423="YES","OK", "KO" ),  IF(I2423="YES","SDD", "HDD" )  )</f>
        <v>0</v>
      </c>
      <c r="K2423" s="3" t="s">
        <v>307</v>
      </c>
    </row>
    <row r="2424" spans="1:11">
      <c r="A2424" s="3">
        <v>2</v>
      </c>
      <c r="B2424" s="3">
        <v>14</v>
      </c>
      <c r="C2424" s="3">
        <v>0.170388765</v>
      </c>
      <c r="D2424" s="3" t="s">
        <v>5</v>
      </c>
      <c r="E2424" s="3" t="s">
        <v>5</v>
      </c>
      <c r="F2424" s="3" t="s">
        <v>5</v>
      </c>
      <c r="G2424" s="3" t="s">
        <v>106</v>
      </c>
      <c r="H2424" s="3" t="s">
        <v>279</v>
      </c>
      <c r="I2424" s="3" t="s">
        <v>5</v>
      </c>
      <c r="J2424" s="3">
        <f>CONCATENATE(C2424,G2424,E2424,  IF(D2424="YES","OK", "KO" ),  IF(I2424="YES","SDD", "HDD" )  )</f>
        <v>0</v>
      </c>
      <c r="K2424" s="3" t="s">
        <v>307</v>
      </c>
    </row>
    <row r="2425" spans="1:11">
      <c r="A2425" s="3">
        <v>2</v>
      </c>
      <c r="B2425" s="3">
        <v>14</v>
      </c>
      <c r="C2425" s="3">
        <v>0.170388765</v>
      </c>
      <c r="D2425" s="3" t="s">
        <v>5</v>
      </c>
      <c r="E2425" s="3" t="s">
        <v>5</v>
      </c>
      <c r="F2425" s="3" t="s">
        <v>5</v>
      </c>
      <c r="G2425" s="3" t="s">
        <v>107</v>
      </c>
      <c r="H2425" s="3" t="s">
        <v>279</v>
      </c>
      <c r="I2425" s="3" t="s">
        <v>5</v>
      </c>
      <c r="J2425" s="3">
        <f>CONCATENATE(C2425,G2425,E2425,  IF(D2425="YES","OK", "KO" ),  IF(I2425="YES","SDD", "HDD" )  )</f>
        <v>0</v>
      </c>
      <c r="K2425" s="3" t="s">
        <v>307</v>
      </c>
    </row>
    <row r="2426" spans="1:11">
      <c r="A2426" s="3">
        <v>2</v>
      </c>
      <c r="B2426" s="3">
        <v>14</v>
      </c>
      <c r="C2426" s="3">
        <v>0.166728843</v>
      </c>
      <c r="D2426" s="3" t="s">
        <v>5</v>
      </c>
      <c r="E2426" s="3" t="s">
        <v>5</v>
      </c>
      <c r="F2426" s="3" t="s">
        <v>5</v>
      </c>
      <c r="G2426" s="3" t="s">
        <v>108</v>
      </c>
      <c r="H2426" s="3" t="s">
        <v>279</v>
      </c>
      <c r="I2426" s="3" t="s">
        <v>5</v>
      </c>
      <c r="J2426" s="3">
        <f>CONCATENATE(C2426,G2426,E2426,  IF(D2426="YES","OK", "KO" ),  IF(I2426="YES","SDD", "HDD" )  )</f>
        <v>0</v>
      </c>
      <c r="K2426" s="3" t="s">
        <v>307</v>
      </c>
    </row>
    <row r="2427" spans="1:11">
      <c r="A2427" s="3">
        <v>2</v>
      </c>
      <c r="B2427" s="3">
        <v>14</v>
      </c>
      <c r="C2427" s="3">
        <v>0.151903629</v>
      </c>
      <c r="D2427" s="3" t="s">
        <v>5</v>
      </c>
      <c r="E2427" s="3" t="s">
        <v>5</v>
      </c>
      <c r="F2427" s="3" t="s">
        <v>5</v>
      </c>
      <c r="G2427" s="3" t="s">
        <v>109</v>
      </c>
      <c r="H2427" s="3" t="s">
        <v>279</v>
      </c>
      <c r="I2427" s="3" t="s">
        <v>5</v>
      </c>
      <c r="J2427" s="3">
        <f>CONCATENATE(C2427,G2427,E2427,  IF(D2427="YES","OK", "KO" ),  IF(I2427="YES","SDD", "HDD" )  )</f>
        <v>0</v>
      </c>
      <c r="K2427" s="3" t="s">
        <v>307</v>
      </c>
    </row>
    <row r="2428" spans="1:11">
      <c r="A2428" s="3">
        <v>2</v>
      </c>
      <c r="B2428" s="3">
        <v>14</v>
      </c>
      <c r="C2428" s="3">
        <v>0.166728843</v>
      </c>
      <c r="D2428" s="3" t="s">
        <v>5</v>
      </c>
      <c r="E2428" s="3" t="s">
        <v>5</v>
      </c>
      <c r="F2428" s="3" t="s">
        <v>5</v>
      </c>
      <c r="G2428" s="3" t="s">
        <v>110</v>
      </c>
      <c r="H2428" s="3" t="s">
        <v>279</v>
      </c>
      <c r="I2428" s="3" t="s">
        <v>5</v>
      </c>
      <c r="J2428" s="3">
        <f>CONCATENATE(C2428,G2428,E2428,  IF(D2428="YES","OK", "KO" ),  IF(I2428="YES","SDD", "HDD" )  )</f>
        <v>0</v>
      </c>
      <c r="K2428" s="3" t="s">
        <v>307</v>
      </c>
    </row>
    <row r="2429" spans="1:11">
      <c r="A2429" s="3">
        <v>2</v>
      </c>
      <c r="B2429" s="3">
        <v>14</v>
      </c>
      <c r="C2429" s="3">
        <v>0.151903629</v>
      </c>
      <c r="D2429" s="3" t="s">
        <v>5</v>
      </c>
      <c r="E2429" s="3" t="s">
        <v>5</v>
      </c>
      <c r="F2429" s="3" t="s">
        <v>5</v>
      </c>
      <c r="G2429" s="3" t="s">
        <v>115</v>
      </c>
      <c r="H2429" s="3" t="s">
        <v>279</v>
      </c>
      <c r="I2429" s="3" t="s">
        <v>5</v>
      </c>
      <c r="J2429" s="3">
        <f>CONCATENATE(C2429,G2429,E2429,  IF(D2429="YES","OK", "KO" ),  IF(I2429="YES","SDD", "HDD" )  )</f>
        <v>0</v>
      </c>
      <c r="K2429" s="3" t="s">
        <v>307</v>
      </c>
    </row>
    <row r="2430" spans="1:11">
      <c r="A2430" s="3">
        <v>2</v>
      </c>
      <c r="B2430" s="3">
        <v>14</v>
      </c>
      <c r="C2430" s="3">
        <v>0.166728843</v>
      </c>
      <c r="D2430" s="3" t="s">
        <v>5</v>
      </c>
      <c r="E2430" s="3" t="s">
        <v>5</v>
      </c>
      <c r="F2430" s="3" t="s">
        <v>5</v>
      </c>
      <c r="G2430" s="3" t="s">
        <v>116</v>
      </c>
      <c r="H2430" s="3" t="s">
        <v>279</v>
      </c>
      <c r="I2430" s="3" t="s">
        <v>5</v>
      </c>
      <c r="J2430" s="3">
        <f>CONCATENATE(C2430,G2430,E2430,  IF(D2430="YES","OK", "KO" ),  IF(I2430="YES","SDD", "HDD" )  )</f>
        <v>0</v>
      </c>
      <c r="K2430" s="3" t="s">
        <v>307</v>
      </c>
    </row>
    <row r="2431" spans="1:11">
      <c r="A2431" s="3">
        <v>2</v>
      </c>
      <c r="B2431" s="3">
        <v>14</v>
      </c>
      <c r="C2431" s="3">
        <v>0.173854728</v>
      </c>
      <c r="D2431" s="3" t="s">
        <v>5</v>
      </c>
      <c r="E2431" s="3" t="s">
        <v>5</v>
      </c>
      <c r="F2431" s="3" t="s">
        <v>5</v>
      </c>
      <c r="G2431" s="3" t="s">
        <v>117</v>
      </c>
      <c r="H2431" s="3" t="s">
        <v>279</v>
      </c>
      <c r="I2431" s="3" t="s">
        <v>5</v>
      </c>
      <c r="J2431" s="3">
        <f>CONCATENATE(C2431,G2431,E2431,  IF(D2431="YES","OK", "KO" ),  IF(I2431="YES","SDD", "HDD" )  )</f>
        <v>0</v>
      </c>
      <c r="K2431" s="3" t="s">
        <v>307</v>
      </c>
    </row>
    <row r="2432" spans="1:11">
      <c r="A2432" s="3">
        <v>2</v>
      </c>
      <c r="B2432" s="3">
        <v>14</v>
      </c>
      <c r="C2432" s="3">
        <v>0.151903629</v>
      </c>
      <c r="D2432" s="3" t="s">
        <v>5</v>
      </c>
      <c r="E2432" s="3" t="s">
        <v>5</v>
      </c>
      <c r="F2432" s="3" t="s">
        <v>5</v>
      </c>
      <c r="G2432" s="3" t="s">
        <v>118</v>
      </c>
      <c r="H2432" s="3" t="s">
        <v>279</v>
      </c>
      <c r="I2432" s="3" t="s">
        <v>5</v>
      </c>
      <c r="J2432" s="3">
        <f>CONCATENATE(C2432,G2432,E2432,  IF(D2432="YES","OK", "KO" ),  IF(I2432="YES","SDD", "HDD" )  )</f>
        <v>0</v>
      </c>
      <c r="K2432" s="3" t="s">
        <v>307</v>
      </c>
    </row>
    <row r="2433" spans="1:11">
      <c r="A2433" s="3">
        <v>2</v>
      </c>
      <c r="B2433" s="3">
        <v>14</v>
      </c>
      <c r="C2433" s="3">
        <v>0.166728843</v>
      </c>
      <c r="D2433" s="3" t="s">
        <v>5</v>
      </c>
      <c r="E2433" s="3" t="s">
        <v>5</v>
      </c>
      <c r="F2433" s="3" t="s">
        <v>5</v>
      </c>
      <c r="G2433" s="3" t="s">
        <v>119</v>
      </c>
      <c r="H2433" s="3" t="s">
        <v>279</v>
      </c>
      <c r="I2433" s="3" t="s">
        <v>5</v>
      </c>
      <c r="J2433" s="3">
        <f>CONCATENATE(C2433,G2433,E2433,  IF(D2433="YES","OK", "KO" ),  IF(I2433="YES","SDD", "HDD" )  )</f>
        <v>0</v>
      </c>
      <c r="K2433" s="3" t="s">
        <v>307</v>
      </c>
    </row>
    <row r="2434" spans="1:11">
      <c r="A2434" s="3">
        <v>2</v>
      </c>
      <c r="B2434" s="3">
        <v>14</v>
      </c>
      <c r="C2434" s="3">
        <v>0.179816859</v>
      </c>
      <c r="D2434" s="3" t="s">
        <v>5</v>
      </c>
      <c r="E2434" s="3" t="s">
        <v>5</v>
      </c>
      <c r="F2434" s="3" t="s">
        <v>5</v>
      </c>
      <c r="G2434" s="3" t="s">
        <v>120</v>
      </c>
      <c r="H2434" s="3" t="s">
        <v>279</v>
      </c>
      <c r="I2434" s="3" t="s">
        <v>5</v>
      </c>
      <c r="J2434" s="3">
        <f>CONCATENATE(C2434,G2434,E2434,  IF(D2434="YES","OK", "KO" ),  IF(I2434="YES","SDD", "HDD" )  )</f>
        <v>0</v>
      </c>
      <c r="K2434" s="3" t="s">
        <v>307</v>
      </c>
    </row>
    <row r="2435" spans="1:11">
      <c r="A2435" s="3">
        <v>4</v>
      </c>
      <c r="B2435" s="3">
        <v>28</v>
      </c>
      <c r="C2435" s="3">
        <v>0.455516928</v>
      </c>
      <c r="D2435" s="3" t="s">
        <v>129</v>
      </c>
      <c r="E2435" s="3" t="s">
        <v>5</v>
      </c>
      <c r="F2435" s="3" t="s">
        <v>5</v>
      </c>
      <c r="G2435" s="3" t="s">
        <v>86</v>
      </c>
      <c r="H2435" s="3" t="s">
        <v>279</v>
      </c>
      <c r="I2435" s="3" t="s">
        <v>5</v>
      </c>
      <c r="J2435" s="3">
        <f>CONCATENATE(C2435,G2435,E2435,  IF(D2435="YES","OK", "KO" ),  IF(I2435="YES","SDD", "HDD" )  )</f>
        <v>0</v>
      </c>
      <c r="K2435" s="3" t="s">
        <v>308</v>
      </c>
    </row>
    <row r="2436" spans="1:11">
      <c r="A2436" s="3">
        <v>4</v>
      </c>
      <c r="B2436" s="3">
        <v>28</v>
      </c>
      <c r="C2436" s="3">
        <v>0.428177142</v>
      </c>
      <c r="D2436" s="3" t="s">
        <v>129</v>
      </c>
      <c r="E2436" s="3" t="s">
        <v>5</v>
      </c>
      <c r="F2436" s="3" t="s">
        <v>5</v>
      </c>
      <c r="G2436" s="3" t="s">
        <v>87</v>
      </c>
      <c r="H2436" s="3" t="s">
        <v>279</v>
      </c>
      <c r="I2436" s="3" t="s">
        <v>5</v>
      </c>
      <c r="J2436" s="3">
        <f>CONCATENATE(C2436,G2436,E2436,  IF(D2436="YES","OK", "KO" ),  IF(I2436="YES","SDD", "HDD" )  )</f>
        <v>0</v>
      </c>
      <c r="K2436" s="3" t="s">
        <v>308</v>
      </c>
    </row>
    <row r="2437" spans="1:11">
      <c r="A2437" s="3">
        <v>4</v>
      </c>
      <c r="B2437" s="3">
        <v>28</v>
      </c>
      <c r="C2437" s="3">
        <v>0.434729583</v>
      </c>
      <c r="D2437" s="3" t="s">
        <v>129</v>
      </c>
      <c r="E2437" s="3" t="s">
        <v>5</v>
      </c>
      <c r="F2437" s="3" t="s">
        <v>5</v>
      </c>
      <c r="G2437" s="3" t="s">
        <v>90</v>
      </c>
      <c r="H2437" s="3" t="s">
        <v>279</v>
      </c>
      <c r="I2437" s="3" t="s">
        <v>5</v>
      </c>
      <c r="J2437" s="3">
        <f>CONCATENATE(C2437,G2437,E2437,  IF(D2437="YES","OK", "KO" ),  IF(I2437="YES","SDD", "HDD" )  )</f>
        <v>0</v>
      </c>
      <c r="K2437" s="3" t="s">
        <v>308</v>
      </c>
    </row>
    <row r="2438" spans="1:11">
      <c r="A2438" s="3">
        <v>4</v>
      </c>
      <c r="B2438" s="3">
        <v>28</v>
      </c>
      <c r="C2438" s="3">
        <v>0.434729583</v>
      </c>
      <c r="D2438" s="3" t="s">
        <v>129</v>
      </c>
      <c r="E2438" s="3" t="s">
        <v>5</v>
      </c>
      <c r="F2438" s="3" t="s">
        <v>5</v>
      </c>
      <c r="G2438" s="3" t="s">
        <v>91</v>
      </c>
      <c r="H2438" s="3" t="s">
        <v>279</v>
      </c>
      <c r="I2438" s="3" t="s">
        <v>5</v>
      </c>
      <c r="J2438" s="3">
        <f>CONCATENATE(C2438,G2438,E2438,  IF(D2438="YES","OK", "KO" ),  IF(I2438="YES","SDD", "HDD" )  )</f>
        <v>0</v>
      </c>
      <c r="K2438" s="3" t="s">
        <v>308</v>
      </c>
    </row>
    <row r="2439" spans="1:11">
      <c r="A2439" s="3">
        <v>4</v>
      </c>
      <c r="B2439" s="3">
        <v>28</v>
      </c>
      <c r="C2439" s="3">
        <v>0.538986762</v>
      </c>
      <c r="D2439" s="3" t="s">
        <v>129</v>
      </c>
      <c r="E2439" s="3" t="s">
        <v>5</v>
      </c>
      <c r="F2439" s="3" t="s">
        <v>5</v>
      </c>
      <c r="G2439" s="3" t="s">
        <v>92</v>
      </c>
      <c r="H2439" s="3" t="s">
        <v>279</v>
      </c>
      <c r="I2439" s="3" t="s">
        <v>5</v>
      </c>
      <c r="J2439" s="3">
        <f>CONCATENATE(C2439,G2439,E2439,  IF(D2439="YES","OK", "KO" ),  IF(I2439="YES","SDD", "HDD" )  )</f>
        <v>0</v>
      </c>
      <c r="K2439" s="3" t="s">
        <v>308</v>
      </c>
    </row>
    <row r="2440" spans="1:11">
      <c r="A2440" s="3">
        <v>4</v>
      </c>
      <c r="B2440" s="3">
        <v>28</v>
      </c>
      <c r="C2440" s="3">
        <v>0.410560605</v>
      </c>
      <c r="D2440" s="3" t="s">
        <v>129</v>
      </c>
      <c r="E2440" s="3" t="s">
        <v>5</v>
      </c>
      <c r="F2440" s="3" t="s">
        <v>5</v>
      </c>
      <c r="G2440" s="3" t="s">
        <v>96</v>
      </c>
      <c r="H2440" s="3" t="s">
        <v>279</v>
      </c>
      <c r="I2440" s="3" t="s">
        <v>5</v>
      </c>
      <c r="J2440" s="3">
        <f>CONCATENATE(C2440,G2440,E2440,  IF(D2440="YES","OK", "KO" ),  IF(I2440="YES","SDD", "HDD" )  )</f>
        <v>0</v>
      </c>
      <c r="K2440" s="3" t="s">
        <v>308</v>
      </c>
    </row>
    <row r="2441" spans="1:11">
      <c r="A2441" s="3">
        <v>4</v>
      </c>
      <c r="B2441" s="3">
        <v>28</v>
      </c>
      <c r="C2441" s="3">
        <v>0.427696461</v>
      </c>
      <c r="D2441" s="3" t="s">
        <v>129</v>
      </c>
      <c r="E2441" s="3" t="s">
        <v>5</v>
      </c>
      <c r="F2441" s="3" t="s">
        <v>5</v>
      </c>
      <c r="G2441" s="3" t="s">
        <v>22</v>
      </c>
      <c r="H2441" s="3" t="s">
        <v>279</v>
      </c>
      <c r="I2441" s="3" t="s">
        <v>5</v>
      </c>
      <c r="J2441" s="3">
        <f>CONCATENATE(C2441,G2441,E2441,  IF(D2441="YES","OK", "KO" ),  IF(I2441="YES","SDD", "HDD" )  )</f>
        <v>0</v>
      </c>
      <c r="K2441" s="3" t="s">
        <v>308</v>
      </c>
    </row>
    <row r="2442" spans="1:11">
      <c r="A2442" s="3">
        <v>4</v>
      </c>
      <c r="B2442" s="3">
        <v>28</v>
      </c>
      <c r="C2442" s="3">
        <v>0.421827093</v>
      </c>
      <c r="D2442" s="3" t="s">
        <v>129</v>
      </c>
      <c r="E2442" s="3" t="s">
        <v>5</v>
      </c>
      <c r="F2442" s="3" t="s">
        <v>5</v>
      </c>
      <c r="G2442" s="3" t="s">
        <v>101</v>
      </c>
      <c r="H2442" s="3" t="s">
        <v>279</v>
      </c>
      <c r="I2442" s="3" t="s">
        <v>5</v>
      </c>
      <c r="J2442" s="3">
        <f>CONCATENATE(C2442,G2442,E2442,  IF(D2442="YES","OK", "KO" ),  IF(I2442="YES","SDD", "HDD" )  )</f>
        <v>0</v>
      </c>
      <c r="K2442" s="3" t="s">
        <v>308</v>
      </c>
    </row>
    <row r="2443" spans="1:11">
      <c r="A2443" s="3">
        <v>4</v>
      </c>
      <c r="B2443" s="3">
        <v>28</v>
      </c>
      <c r="C2443" s="3">
        <v>0.421827093</v>
      </c>
      <c r="D2443" s="3" t="s">
        <v>129</v>
      </c>
      <c r="E2443" s="3" t="s">
        <v>5</v>
      </c>
      <c r="F2443" s="3" t="s">
        <v>5</v>
      </c>
      <c r="G2443" s="3" t="s">
        <v>102</v>
      </c>
      <c r="H2443" s="3" t="s">
        <v>279</v>
      </c>
      <c r="I2443" s="3" t="s">
        <v>5</v>
      </c>
      <c r="J2443" s="3">
        <f>CONCATENATE(C2443,G2443,E2443,  IF(D2443="YES","OK", "KO" ),  IF(I2443="YES","SDD", "HDD" )  )</f>
        <v>0</v>
      </c>
      <c r="K2443" s="3" t="s">
        <v>308</v>
      </c>
    </row>
    <row r="2444" spans="1:11">
      <c r="A2444" s="3">
        <v>4</v>
      </c>
      <c r="B2444" s="3">
        <v>28</v>
      </c>
      <c r="C2444" s="3">
        <v>0.390152745</v>
      </c>
      <c r="D2444" s="3" t="s">
        <v>129</v>
      </c>
      <c r="E2444" s="3" t="s">
        <v>5</v>
      </c>
      <c r="F2444" s="3" t="s">
        <v>5</v>
      </c>
      <c r="G2444" s="3" t="s">
        <v>108</v>
      </c>
      <c r="H2444" s="3" t="s">
        <v>279</v>
      </c>
      <c r="I2444" s="3" t="s">
        <v>5</v>
      </c>
      <c r="J2444" s="3">
        <f>CONCATENATE(C2444,G2444,E2444,  IF(D2444="YES","OK", "KO" ),  IF(I2444="YES","SDD", "HDD" )  )</f>
        <v>0</v>
      </c>
      <c r="K2444" s="3" t="s">
        <v>308</v>
      </c>
    </row>
    <row r="2445" spans="1:11">
      <c r="A2445" s="3">
        <v>4</v>
      </c>
      <c r="B2445" s="3">
        <v>28</v>
      </c>
      <c r="C2445" s="3">
        <v>0.350973027</v>
      </c>
      <c r="D2445" s="3" t="s">
        <v>129</v>
      </c>
      <c r="E2445" s="3" t="s">
        <v>5</v>
      </c>
      <c r="F2445" s="3" t="s">
        <v>5</v>
      </c>
      <c r="G2445" s="3" t="s">
        <v>109</v>
      </c>
      <c r="H2445" s="3" t="s">
        <v>279</v>
      </c>
      <c r="I2445" s="3" t="s">
        <v>5</v>
      </c>
      <c r="J2445" s="3">
        <f>CONCATENATE(C2445,G2445,E2445,  IF(D2445="YES","OK", "KO" ),  IF(I2445="YES","SDD", "HDD" )  )</f>
        <v>0</v>
      </c>
      <c r="K2445" s="3" t="s">
        <v>308</v>
      </c>
    </row>
    <row r="2446" spans="1:11">
      <c r="A2446" s="3">
        <v>4</v>
      </c>
      <c r="B2446" s="3">
        <v>28</v>
      </c>
      <c r="C2446" s="3">
        <v>0.390152745</v>
      </c>
      <c r="D2446" s="3" t="s">
        <v>129</v>
      </c>
      <c r="E2446" s="3" t="s">
        <v>5</v>
      </c>
      <c r="F2446" s="3" t="s">
        <v>5</v>
      </c>
      <c r="G2446" s="3" t="s">
        <v>110</v>
      </c>
      <c r="H2446" s="3" t="s">
        <v>279</v>
      </c>
      <c r="I2446" s="3" t="s">
        <v>5</v>
      </c>
      <c r="J2446" s="3">
        <f>CONCATENATE(C2446,G2446,E2446,  IF(D2446="YES","OK", "KO" ),  IF(I2446="YES","SDD", "HDD" )  )</f>
        <v>0</v>
      </c>
      <c r="K2446" s="3" t="s">
        <v>308</v>
      </c>
    </row>
    <row r="2447" spans="1:11">
      <c r="A2447" s="3">
        <v>4</v>
      </c>
      <c r="B2447" s="3">
        <v>28</v>
      </c>
      <c r="C2447" s="3">
        <v>0.350973027</v>
      </c>
      <c r="D2447" s="3" t="s">
        <v>129</v>
      </c>
      <c r="E2447" s="3" t="s">
        <v>5</v>
      </c>
      <c r="F2447" s="3" t="s">
        <v>5</v>
      </c>
      <c r="G2447" s="3" t="s">
        <v>115</v>
      </c>
      <c r="H2447" s="3" t="s">
        <v>279</v>
      </c>
      <c r="I2447" s="3" t="s">
        <v>5</v>
      </c>
      <c r="J2447" s="3">
        <f>CONCATENATE(C2447,G2447,E2447,  IF(D2447="YES","OK", "KO" ),  IF(I2447="YES","SDD", "HDD" )  )</f>
        <v>0</v>
      </c>
      <c r="K2447" s="3" t="s">
        <v>308</v>
      </c>
    </row>
    <row r="2448" spans="1:11">
      <c r="A2448" s="3">
        <v>4</v>
      </c>
      <c r="B2448" s="3">
        <v>28</v>
      </c>
      <c r="C2448" s="3">
        <v>0.390152745</v>
      </c>
      <c r="D2448" s="3" t="s">
        <v>129</v>
      </c>
      <c r="E2448" s="3" t="s">
        <v>5</v>
      </c>
      <c r="F2448" s="3" t="s">
        <v>5</v>
      </c>
      <c r="G2448" s="3" t="s">
        <v>116</v>
      </c>
      <c r="H2448" s="3" t="s">
        <v>279</v>
      </c>
      <c r="I2448" s="3" t="s">
        <v>5</v>
      </c>
      <c r="J2448" s="3">
        <f>CONCATENATE(C2448,G2448,E2448,  IF(D2448="YES","OK", "KO" ),  IF(I2448="YES","SDD", "HDD" )  )</f>
        <v>0</v>
      </c>
      <c r="K2448" s="3" t="s">
        <v>308</v>
      </c>
    </row>
    <row r="2449" spans="1:11">
      <c r="A2449" s="3">
        <v>4</v>
      </c>
      <c r="B2449" s="3">
        <v>28</v>
      </c>
      <c r="C2449" s="3">
        <v>0.386113338</v>
      </c>
      <c r="D2449" s="3" t="s">
        <v>129</v>
      </c>
      <c r="E2449" s="3" t="s">
        <v>5</v>
      </c>
      <c r="F2449" s="3" t="s">
        <v>5</v>
      </c>
      <c r="G2449" s="3" t="s">
        <v>117</v>
      </c>
      <c r="H2449" s="3" t="s">
        <v>279</v>
      </c>
      <c r="I2449" s="3" t="s">
        <v>5</v>
      </c>
      <c r="J2449" s="3">
        <f>CONCATENATE(C2449,G2449,E2449,  IF(D2449="YES","OK", "KO" ),  IF(I2449="YES","SDD", "HDD" )  )</f>
        <v>0</v>
      </c>
      <c r="K2449" s="3" t="s">
        <v>308</v>
      </c>
    </row>
    <row r="2450" spans="1:11">
      <c r="A2450" s="3">
        <v>4</v>
      </c>
      <c r="B2450" s="3">
        <v>28</v>
      </c>
      <c r="C2450" s="3">
        <v>0.477181305</v>
      </c>
      <c r="D2450" s="3" t="s">
        <v>5</v>
      </c>
      <c r="E2450" s="3" t="s">
        <v>5</v>
      </c>
      <c r="F2450" s="3" t="s">
        <v>5</v>
      </c>
      <c r="G2450" s="3" t="s">
        <v>86</v>
      </c>
      <c r="H2450" s="3" t="s">
        <v>279</v>
      </c>
      <c r="I2450" s="3" t="s">
        <v>5</v>
      </c>
      <c r="J2450" s="3">
        <f>CONCATENATE(C2450,G2450,E2450,  IF(D2450="YES","OK", "KO" ),  IF(I2450="YES","SDD", "HDD" )  )</f>
        <v>0</v>
      </c>
      <c r="K2450" s="3" t="s">
        <v>309</v>
      </c>
    </row>
    <row r="2451" spans="1:11">
      <c r="A2451" s="3">
        <v>4</v>
      </c>
      <c r="B2451" s="3">
        <v>28</v>
      </c>
      <c r="C2451" s="3">
        <v>0.369846081</v>
      </c>
      <c r="D2451" s="3" t="s">
        <v>5</v>
      </c>
      <c r="E2451" s="3" t="s">
        <v>5</v>
      </c>
      <c r="F2451" s="3" t="s">
        <v>5</v>
      </c>
      <c r="G2451" s="3" t="s">
        <v>87</v>
      </c>
      <c r="H2451" s="3" t="s">
        <v>279</v>
      </c>
      <c r="I2451" s="3" t="s">
        <v>5</v>
      </c>
      <c r="J2451" s="3">
        <f>CONCATENATE(C2451,G2451,E2451,  IF(D2451="YES","OK", "KO" ),  IF(I2451="YES","SDD", "HDD" )  )</f>
        <v>0</v>
      </c>
      <c r="K2451" s="3" t="s">
        <v>309</v>
      </c>
    </row>
    <row r="2452" spans="1:11">
      <c r="A2452" s="3">
        <v>4</v>
      </c>
      <c r="B2452" s="3">
        <v>28</v>
      </c>
      <c r="C2452" s="3">
        <v>0.445026276</v>
      </c>
      <c r="D2452" s="3" t="s">
        <v>5</v>
      </c>
      <c r="E2452" s="3" t="s">
        <v>5</v>
      </c>
      <c r="F2452" s="3" t="s">
        <v>5</v>
      </c>
      <c r="G2452" s="3" t="s">
        <v>88</v>
      </c>
      <c r="H2452" s="3" t="s">
        <v>279</v>
      </c>
      <c r="I2452" s="3" t="s">
        <v>5</v>
      </c>
      <c r="J2452" s="3">
        <f>CONCATENATE(C2452,G2452,E2452,  IF(D2452="YES","OK", "KO" ),  IF(I2452="YES","SDD", "HDD" )  )</f>
        <v>0</v>
      </c>
      <c r="K2452" s="3" t="s">
        <v>309</v>
      </c>
    </row>
    <row r="2453" spans="1:11">
      <c r="A2453" s="3">
        <v>4</v>
      </c>
      <c r="B2453" s="3">
        <v>28</v>
      </c>
      <c r="C2453" s="3">
        <v>0.445026276</v>
      </c>
      <c r="D2453" s="3" t="s">
        <v>5</v>
      </c>
      <c r="E2453" s="3" t="s">
        <v>5</v>
      </c>
      <c r="F2453" s="3" t="s">
        <v>5</v>
      </c>
      <c r="G2453" s="3" t="s">
        <v>89</v>
      </c>
      <c r="H2453" s="3" t="s">
        <v>279</v>
      </c>
      <c r="I2453" s="3" t="s">
        <v>5</v>
      </c>
      <c r="J2453" s="3">
        <f>CONCATENATE(C2453,G2453,E2453,  IF(D2453="YES","OK", "KO" ),  IF(I2453="YES","SDD", "HDD" )  )</f>
        <v>0</v>
      </c>
      <c r="K2453" s="3" t="s">
        <v>309</v>
      </c>
    </row>
    <row r="2454" spans="1:11">
      <c r="A2454" s="3">
        <v>4</v>
      </c>
      <c r="B2454" s="3">
        <v>28</v>
      </c>
      <c r="C2454" s="3">
        <v>0.369846081</v>
      </c>
      <c r="D2454" s="3" t="s">
        <v>5</v>
      </c>
      <c r="E2454" s="3" t="s">
        <v>5</v>
      </c>
      <c r="F2454" s="3" t="s">
        <v>5</v>
      </c>
      <c r="G2454" s="3" t="s">
        <v>90</v>
      </c>
      <c r="H2454" s="3" t="s">
        <v>279</v>
      </c>
      <c r="I2454" s="3" t="s">
        <v>5</v>
      </c>
      <c r="J2454" s="3">
        <f>CONCATENATE(C2454,G2454,E2454,  IF(D2454="YES","OK", "KO" ),  IF(I2454="YES","SDD", "HDD" )  )</f>
        <v>0</v>
      </c>
      <c r="K2454" s="3" t="s">
        <v>309</v>
      </c>
    </row>
    <row r="2455" spans="1:11">
      <c r="A2455" s="3">
        <v>4</v>
      </c>
      <c r="B2455" s="3">
        <v>28</v>
      </c>
      <c r="C2455" s="3">
        <v>0.369846081</v>
      </c>
      <c r="D2455" s="3" t="s">
        <v>5</v>
      </c>
      <c r="E2455" s="3" t="s">
        <v>5</v>
      </c>
      <c r="F2455" s="3" t="s">
        <v>5</v>
      </c>
      <c r="G2455" s="3" t="s">
        <v>91</v>
      </c>
      <c r="H2455" s="3" t="s">
        <v>279</v>
      </c>
      <c r="I2455" s="3" t="s">
        <v>5</v>
      </c>
      <c r="J2455" s="3">
        <f>CONCATENATE(C2455,G2455,E2455,  IF(D2455="YES","OK", "KO" ),  IF(I2455="YES","SDD", "HDD" )  )</f>
        <v>0</v>
      </c>
      <c r="K2455" s="3" t="s">
        <v>309</v>
      </c>
    </row>
    <row r="2456" spans="1:11">
      <c r="A2456" s="3">
        <v>4</v>
      </c>
      <c r="B2456" s="3">
        <v>28</v>
      </c>
      <c r="C2456" s="3">
        <v>0.532054836</v>
      </c>
      <c r="D2456" s="3" t="s">
        <v>5</v>
      </c>
      <c r="E2456" s="3" t="s">
        <v>5</v>
      </c>
      <c r="F2456" s="3" t="s">
        <v>5</v>
      </c>
      <c r="G2456" s="3" t="s">
        <v>92</v>
      </c>
      <c r="H2456" s="3" t="s">
        <v>279</v>
      </c>
      <c r="I2456" s="3" t="s">
        <v>5</v>
      </c>
      <c r="J2456" s="3">
        <f>CONCATENATE(C2456,G2456,E2456,  IF(D2456="YES","OK", "KO" ),  IF(I2456="YES","SDD", "HDD" )  )</f>
        <v>0</v>
      </c>
      <c r="K2456" s="3" t="s">
        <v>309</v>
      </c>
    </row>
    <row r="2457" spans="1:11">
      <c r="A2457" s="3">
        <v>4</v>
      </c>
      <c r="B2457" s="3">
        <v>28</v>
      </c>
      <c r="C2457" s="3">
        <v>0.328836402</v>
      </c>
      <c r="D2457" s="3" t="s">
        <v>5</v>
      </c>
      <c r="E2457" s="3" t="s">
        <v>5</v>
      </c>
      <c r="F2457" s="3" t="s">
        <v>5</v>
      </c>
      <c r="G2457" s="3" t="s">
        <v>93</v>
      </c>
      <c r="H2457" s="3" t="s">
        <v>279</v>
      </c>
      <c r="I2457" s="3" t="s">
        <v>5</v>
      </c>
      <c r="J2457" s="3">
        <f>CONCATENATE(C2457,G2457,E2457,  IF(D2457="YES","OK", "KO" ),  IF(I2457="YES","SDD", "HDD" )  )</f>
        <v>0</v>
      </c>
      <c r="K2457" s="3" t="s">
        <v>309</v>
      </c>
    </row>
    <row r="2458" spans="1:11">
      <c r="A2458" s="3">
        <v>4</v>
      </c>
      <c r="B2458" s="3">
        <v>28</v>
      </c>
      <c r="C2458" s="3">
        <v>0.328836402</v>
      </c>
      <c r="D2458" s="3" t="s">
        <v>5</v>
      </c>
      <c r="E2458" s="3" t="s">
        <v>5</v>
      </c>
      <c r="F2458" s="3" t="s">
        <v>5</v>
      </c>
      <c r="G2458" s="3" t="s">
        <v>94</v>
      </c>
      <c r="H2458" s="3" t="s">
        <v>279</v>
      </c>
      <c r="I2458" s="3" t="s">
        <v>5</v>
      </c>
      <c r="J2458" s="3">
        <f>CONCATENATE(C2458,G2458,E2458,  IF(D2458="YES","OK", "KO" ),  IF(I2458="YES","SDD", "HDD" )  )</f>
        <v>0</v>
      </c>
      <c r="K2458" s="3" t="s">
        <v>309</v>
      </c>
    </row>
    <row r="2459" spans="1:11">
      <c r="A2459" s="3">
        <v>4</v>
      </c>
      <c r="B2459" s="3">
        <v>28</v>
      </c>
      <c r="C2459" s="3">
        <v>0.358866315</v>
      </c>
      <c r="D2459" s="3" t="s">
        <v>5</v>
      </c>
      <c r="E2459" s="3" t="s">
        <v>5</v>
      </c>
      <c r="F2459" s="3" t="s">
        <v>5</v>
      </c>
      <c r="G2459" s="3" t="s">
        <v>95</v>
      </c>
      <c r="H2459" s="3" t="s">
        <v>279</v>
      </c>
      <c r="I2459" s="3" t="s">
        <v>5</v>
      </c>
      <c r="J2459" s="3">
        <f>CONCATENATE(C2459,G2459,E2459,  IF(D2459="YES","OK", "KO" ),  IF(I2459="YES","SDD", "HDD" )  )</f>
        <v>0</v>
      </c>
      <c r="K2459" s="3" t="s">
        <v>309</v>
      </c>
    </row>
    <row r="2460" spans="1:11">
      <c r="A2460" s="3">
        <v>4</v>
      </c>
      <c r="B2460" s="3">
        <v>28</v>
      </c>
      <c r="C2460" s="3">
        <v>0.347701023</v>
      </c>
      <c r="D2460" s="3" t="s">
        <v>5</v>
      </c>
      <c r="E2460" s="3" t="s">
        <v>5</v>
      </c>
      <c r="F2460" s="3" t="s">
        <v>5</v>
      </c>
      <c r="G2460" s="3" t="s">
        <v>96</v>
      </c>
      <c r="H2460" s="3" t="s">
        <v>279</v>
      </c>
      <c r="I2460" s="3" t="s">
        <v>5</v>
      </c>
      <c r="J2460" s="3">
        <f>CONCATENATE(C2460,G2460,E2460,  IF(D2460="YES","OK", "KO" ),  IF(I2460="YES","SDD", "HDD" )  )</f>
        <v>0</v>
      </c>
      <c r="K2460" s="3" t="s">
        <v>309</v>
      </c>
    </row>
    <row r="2461" spans="1:11">
      <c r="A2461" s="3">
        <v>4</v>
      </c>
      <c r="B2461" s="3">
        <v>28</v>
      </c>
      <c r="C2461" s="3">
        <v>0.362914155</v>
      </c>
      <c r="D2461" s="3" t="s">
        <v>5</v>
      </c>
      <c r="E2461" s="3" t="s">
        <v>5</v>
      </c>
      <c r="F2461" s="3" t="s">
        <v>5</v>
      </c>
      <c r="G2461" s="3" t="s">
        <v>22</v>
      </c>
      <c r="H2461" s="3" t="s">
        <v>279</v>
      </c>
      <c r="I2461" s="3" t="s">
        <v>5</v>
      </c>
      <c r="J2461" s="3">
        <f>CONCATENATE(C2461,G2461,E2461,  IF(D2461="YES","OK", "KO" ),  IF(I2461="YES","SDD", "HDD" )  )</f>
        <v>0</v>
      </c>
      <c r="K2461" s="3" t="s">
        <v>309</v>
      </c>
    </row>
    <row r="2462" spans="1:11">
      <c r="A2462" s="3">
        <v>4</v>
      </c>
      <c r="B2462" s="3">
        <v>28</v>
      </c>
      <c r="C2462" s="3">
        <v>0.340769097</v>
      </c>
      <c r="D2462" s="3" t="s">
        <v>5</v>
      </c>
      <c r="E2462" s="3" t="s">
        <v>5</v>
      </c>
      <c r="F2462" s="3" t="s">
        <v>5</v>
      </c>
      <c r="G2462" s="3" t="s">
        <v>97</v>
      </c>
      <c r="H2462" s="3" t="s">
        <v>279</v>
      </c>
      <c r="I2462" s="3" t="s">
        <v>5</v>
      </c>
      <c r="J2462" s="3">
        <f>CONCATENATE(C2462,G2462,E2462,  IF(D2462="YES","OK", "KO" ),  IF(I2462="YES","SDD", "HDD" )  )</f>
        <v>0</v>
      </c>
      <c r="K2462" s="3" t="s">
        <v>309</v>
      </c>
    </row>
    <row r="2463" spans="1:11">
      <c r="A2463" s="3">
        <v>4</v>
      </c>
      <c r="B2463" s="3">
        <v>28</v>
      </c>
      <c r="C2463" s="3">
        <v>0.340769097</v>
      </c>
      <c r="D2463" s="3" t="s">
        <v>5</v>
      </c>
      <c r="E2463" s="3" t="s">
        <v>5</v>
      </c>
      <c r="F2463" s="3" t="s">
        <v>5</v>
      </c>
      <c r="G2463" s="3" t="s">
        <v>98</v>
      </c>
      <c r="H2463" s="3" t="s">
        <v>279</v>
      </c>
      <c r="I2463" s="3" t="s">
        <v>5</v>
      </c>
      <c r="J2463" s="3">
        <f>CONCATENATE(C2463,G2463,E2463,  IF(D2463="YES","OK", "KO" ),  IF(I2463="YES","SDD", "HDD" )  )</f>
        <v>0</v>
      </c>
      <c r="K2463" s="3" t="s">
        <v>309</v>
      </c>
    </row>
    <row r="2464" spans="1:11">
      <c r="A2464" s="3">
        <v>4</v>
      </c>
      <c r="B2464" s="3">
        <v>28</v>
      </c>
      <c r="C2464" s="3">
        <v>0.369846081</v>
      </c>
      <c r="D2464" s="3" t="s">
        <v>5</v>
      </c>
      <c r="E2464" s="3" t="s">
        <v>5</v>
      </c>
      <c r="F2464" s="3" t="s">
        <v>5</v>
      </c>
      <c r="G2464" s="3" t="s">
        <v>101</v>
      </c>
      <c r="H2464" s="3" t="s">
        <v>279</v>
      </c>
      <c r="I2464" s="3" t="s">
        <v>5</v>
      </c>
      <c r="J2464" s="3">
        <f>CONCATENATE(C2464,G2464,E2464,  IF(D2464="YES","OK", "KO" ),  IF(I2464="YES","SDD", "HDD" )  )</f>
        <v>0</v>
      </c>
      <c r="K2464" s="3" t="s">
        <v>309</v>
      </c>
    </row>
    <row r="2465" spans="1:11">
      <c r="A2465" s="3">
        <v>4</v>
      </c>
      <c r="B2465" s="3">
        <v>28</v>
      </c>
      <c r="C2465" s="3">
        <v>0.369846081</v>
      </c>
      <c r="D2465" s="3" t="s">
        <v>5</v>
      </c>
      <c r="E2465" s="3" t="s">
        <v>5</v>
      </c>
      <c r="F2465" s="3" t="s">
        <v>5</v>
      </c>
      <c r="G2465" s="3" t="s">
        <v>102</v>
      </c>
      <c r="H2465" s="3" t="s">
        <v>279</v>
      </c>
      <c r="I2465" s="3" t="s">
        <v>5</v>
      </c>
      <c r="J2465" s="3">
        <f>CONCATENATE(C2465,G2465,E2465,  IF(D2465="YES","OK", "KO" ),  IF(I2465="YES","SDD", "HDD" )  )</f>
        <v>0</v>
      </c>
      <c r="K2465" s="3" t="s">
        <v>309</v>
      </c>
    </row>
    <row r="2466" spans="1:11">
      <c r="A2466" s="3">
        <v>4</v>
      </c>
      <c r="B2466" s="3">
        <v>28</v>
      </c>
      <c r="C2466" s="3">
        <v>0.370031607</v>
      </c>
      <c r="D2466" s="3" t="s">
        <v>5</v>
      </c>
      <c r="E2466" s="3" t="s">
        <v>5</v>
      </c>
      <c r="F2466" s="3" t="s">
        <v>5</v>
      </c>
      <c r="G2466" s="3" t="s">
        <v>103</v>
      </c>
      <c r="H2466" s="3" t="s">
        <v>279</v>
      </c>
      <c r="I2466" s="3" t="s">
        <v>5</v>
      </c>
      <c r="J2466" s="3">
        <f>CONCATENATE(C2466,G2466,E2466,  IF(D2466="YES","OK", "KO" ),  IF(I2466="YES","SDD", "HDD" )  )</f>
        <v>0</v>
      </c>
      <c r="K2466" s="3" t="s">
        <v>309</v>
      </c>
    </row>
    <row r="2467" spans="1:11">
      <c r="A2467" s="3">
        <v>4</v>
      </c>
      <c r="B2467" s="3">
        <v>28</v>
      </c>
      <c r="C2467" s="3">
        <v>0.327006441</v>
      </c>
      <c r="D2467" s="3" t="s">
        <v>5</v>
      </c>
      <c r="E2467" s="3" t="s">
        <v>5</v>
      </c>
      <c r="F2467" s="3" t="s">
        <v>5</v>
      </c>
      <c r="G2467" s="3" t="s">
        <v>104</v>
      </c>
      <c r="H2467" s="3" t="s">
        <v>279</v>
      </c>
      <c r="I2467" s="3" t="s">
        <v>5</v>
      </c>
      <c r="J2467" s="3">
        <f>CONCATENATE(C2467,G2467,E2467,  IF(D2467="YES","OK", "KO" ),  IF(I2467="YES","SDD", "HDD" )  )</f>
        <v>0</v>
      </c>
      <c r="K2467" s="3" t="s">
        <v>309</v>
      </c>
    </row>
    <row r="2468" spans="1:11">
      <c r="A2468" s="3">
        <v>4</v>
      </c>
      <c r="B2468" s="3">
        <v>28</v>
      </c>
      <c r="C2468" s="3">
        <v>0.399589272</v>
      </c>
      <c r="D2468" s="3" t="s">
        <v>5</v>
      </c>
      <c r="E2468" s="3" t="s">
        <v>5</v>
      </c>
      <c r="F2468" s="3" t="s">
        <v>5</v>
      </c>
      <c r="G2468" s="3" t="s">
        <v>105</v>
      </c>
      <c r="H2468" s="3" t="s">
        <v>279</v>
      </c>
      <c r="I2468" s="3" t="s">
        <v>5</v>
      </c>
      <c r="J2468" s="3">
        <f>CONCATENATE(C2468,G2468,E2468,  IF(D2468="YES","OK", "KO" ),  IF(I2468="YES","SDD", "HDD" )  )</f>
        <v>0</v>
      </c>
      <c r="K2468" s="3" t="s">
        <v>309</v>
      </c>
    </row>
    <row r="2469" spans="1:11">
      <c r="A2469" s="3">
        <v>4</v>
      </c>
      <c r="B2469" s="3">
        <v>28</v>
      </c>
      <c r="C2469" s="3">
        <v>0.340769097</v>
      </c>
      <c r="D2469" s="3" t="s">
        <v>5</v>
      </c>
      <c r="E2469" s="3" t="s">
        <v>5</v>
      </c>
      <c r="F2469" s="3" t="s">
        <v>5</v>
      </c>
      <c r="G2469" s="3" t="s">
        <v>106</v>
      </c>
      <c r="H2469" s="3" t="s">
        <v>279</v>
      </c>
      <c r="I2469" s="3" t="s">
        <v>5</v>
      </c>
      <c r="J2469" s="3">
        <f>CONCATENATE(C2469,G2469,E2469,  IF(D2469="YES","OK", "KO" ),  IF(I2469="YES","SDD", "HDD" )  )</f>
        <v>0</v>
      </c>
      <c r="K2469" s="3" t="s">
        <v>309</v>
      </c>
    </row>
    <row r="2470" spans="1:11">
      <c r="A2470" s="3">
        <v>4</v>
      </c>
      <c r="B2470" s="3">
        <v>28</v>
      </c>
      <c r="C2470" s="3">
        <v>0.340769097</v>
      </c>
      <c r="D2470" s="3" t="s">
        <v>5</v>
      </c>
      <c r="E2470" s="3" t="s">
        <v>5</v>
      </c>
      <c r="F2470" s="3" t="s">
        <v>5</v>
      </c>
      <c r="G2470" s="3" t="s">
        <v>107</v>
      </c>
      <c r="H2470" s="3" t="s">
        <v>279</v>
      </c>
      <c r="I2470" s="3" t="s">
        <v>5</v>
      </c>
      <c r="J2470" s="3">
        <f>CONCATENATE(C2470,G2470,E2470,  IF(D2470="YES","OK", "KO" ),  IF(I2470="YES","SDD", "HDD" )  )</f>
        <v>0</v>
      </c>
      <c r="K2470" s="3" t="s">
        <v>309</v>
      </c>
    </row>
    <row r="2471" spans="1:11">
      <c r="A2471" s="3">
        <v>4</v>
      </c>
      <c r="B2471" s="3">
        <v>28</v>
      </c>
      <c r="C2471" s="3">
        <v>0.333643212</v>
      </c>
      <c r="D2471" s="3" t="s">
        <v>5</v>
      </c>
      <c r="E2471" s="3" t="s">
        <v>5</v>
      </c>
      <c r="F2471" s="3" t="s">
        <v>5</v>
      </c>
      <c r="G2471" s="3" t="s">
        <v>108</v>
      </c>
      <c r="H2471" s="3" t="s">
        <v>279</v>
      </c>
      <c r="I2471" s="3" t="s">
        <v>5</v>
      </c>
      <c r="J2471" s="3">
        <f>CONCATENATE(C2471,G2471,E2471,  IF(D2471="YES","OK", "KO" ),  IF(I2471="YES","SDD", "HDD" )  )</f>
        <v>0</v>
      </c>
      <c r="K2471" s="3" t="s">
        <v>309</v>
      </c>
    </row>
    <row r="2472" spans="1:11">
      <c r="A2472" s="3">
        <v>4</v>
      </c>
      <c r="B2472" s="3">
        <v>28</v>
      </c>
      <c r="C2472" s="3">
        <v>0.303900021</v>
      </c>
      <c r="D2472" s="3" t="s">
        <v>5</v>
      </c>
      <c r="E2472" s="3" t="s">
        <v>5</v>
      </c>
      <c r="F2472" s="3" t="s">
        <v>5</v>
      </c>
      <c r="G2472" s="3" t="s">
        <v>109</v>
      </c>
      <c r="H2472" s="3" t="s">
        <v>279</v>
      </c>
      <c r="I2472" s="3" t="s">
        <v>5</v>
      </c>
      <c r="J2472" s="3">
        <f>CONCATENATE(C2472,G2472,E2472,  IF(D2472="YES","OK", "KO" ),  IF(I2472="YES","SDD", "HDD" )  )</f>
        <v>0</v>
      </c>
      <c r="K2472" s="3" t="s">
        <v>309</v>
      </c>
    </row>
    <row r="2473" spans="1:11">
      <c r="A2473" s="3">
        <v>4</v>
      </c>
      <c r="B2473" s="3">
        <v>28</v>
      </c>
      <c r="C2473" s="3">
        <v>0.333643212</v>
      </c>
      <c r="D2473" s="3" t="s">
        <v>5</v>
      </c>
      <c r="E2473" s="3" t="s">
        <v>5</v>
      </c>
      <c r="F2473" s="3" t="s">
        <v>5</v>
      </c>
      <c r="G2473" s="3" t="s">
        <v>110</v>
      </c>
      <c r="H2473" s="3" t="s">
        <v>279</v>
      </c>
      <c r="I2473" s="3" t="s">
        <v>5</v>
      </c>
      <c r="J2473" s="3">
        <f>CONCATENATE(C2473,G2473,E2473,  IF(D2473="YES","OK", "KO" ),  IF(I2473="YES","SDD", "HDD" )  )</f>
        <v>0</v>
      </c>
      <c r="K2473" s="3" t="s">
        <v>309</v>
      </c>
    </row>
    <row r="2474" spans="1:11">
      <c r="A2474" s="3">
        <v>4</v>
      </c>
      <c r="B2474" s="3">
        <v>28</v>
      </c>
      <c r="C2474" s="3">
        <v>0.303900021</v>
      </c>
      <c r="D2474" s="3" t="s">
        <v>5</v>
      </c>
      <c r="E2474" s="3" t="s">
        <v>5</v>
      </c>
      <c r="F2474" s="3" t="s">
        <v>5</v>
      </c>
      <c r="G2474" s="3" t="s">
        <v>115</v>
      </c>
      <c r="H2474" s="3" t="s">
        <v>279</v>
      </c>
      <c r="I2474" s="3" t="s">
        <v>5</v>
      </c>
      <c r="J2474" s="3">
        <f>CONCATENATE(C2474,G2474,E2474,  IF(D2474="YES","OK", "KO" ),  IF(I2474="YES","SDD", "HDD" )  )</f>
        <v>0</v>
      </c>
      <c r="K2474" s="3" t="s">
        <v>309</v>
      </c>
    </row>
    <row r="2475" spans="1:11">
      <c r="A2475" s="3">
        <v>4</v>
      </c>
      <c r="B2475" s="3">
        <v>28</v>
      </c>
      <c r="C2475" s="3">
        <v>0.333643212</v>
      </c>
      <c r="D2475" s="3" t="s">
        <v>5</v>
      </c>
      <c r="E2475" s="3" t="s">
        <v>5</v>
      </c>
      <c r="F2475" s="3" t="s">
        <v>5</v>
      </c>
      <c r="G2475" s="3" t="s">
        <v>116</v>
      </c>
      <c r="H2475" s="3" t="s">
        <v>279</v>
      </c>
      <c r="I2475" s="3" t="s">
        <v>5</v>
      </c>
      <c r="J2475" s="3">
        <f>CONCATENATE(C2475,G2475,E2475,  IF(D2475="YES","OK", "KO" ),  IF(I2475="YES","SDD", "HDD" )  )</f>
        <v>0</v>
      </c>
      <c r="K2475" s="3" t="s">
        <v>309</v>
      </c>
    </row>
    <row r="2476" spans="1:11">
      <c r="A2476" s="3">
        <v>4</v>
      </c>
      <c r="B2476" s="3">
        <v>28</v>
      </c>
      <c r="C2476" s="3">
        <v>0.347701023</v>
      </c>
      <c r="D2476" s="3" t="s">
        <v>5</v>
      </c>
      <c r="E2476" s="3" t="s">
        <v>5</v>
      </c>
      <c r="F2476" s="3" t="s">
        <v>5</v>
      </c>
      <c r="G2476" s="3" t="s">
        <v>117</v>
      </c>
      <c r="H2476" s="3" t="s">
        <v>279</v>
      </c>
      <c r="I2476" s="3" t="s">
        <v>5</v>
      </c>
      <c r="J2476" s="3">
        <f>CONCATENATE(C2476,G2476,E2476,  IF(D2476="YES","OK", "KO" ),  IF(I2476="YES","SDD", "HDD" )  )</f>
        <v>0</v>
      </c>
      <c r="K2476" s="3" t="s">
        <v>309</v>
      </c>
    </row>
    <row r="2477" spans="1:11">
      <c r="A2477" s="3">
        <v>4</v>
      </c>
      <c r="B2477" s="3">
        <v>28</v>
      </c>
      <c r="C2477" s="3">
        <v>0.303900021</v>
      </c>
      <c r="D2477" s="3" t="s">
        <v>5</v>
      </c>
      <c r="E2477" s="3" t="s">
        <v>5</v>
      </c>
      <c r="F2477" s="3" t="s">
        <v>5</v>
      </c>
      <c r="G2477" s="3" t="s">
        <v>118</v>
      </c>
      <c r="H2477" s="3" t="s">
        <v>279</v>
      </c>
      <c r="I2477" s="3" t="s">
        <v>5</v>
      </c>
      <c r="J2477" s="3">
        <f>CONCATENATE(C2477,G2477,E2477,  IF(D2477="YES","OK", "KO" ),  IF(I2477="YES","SDD", "HDD" )  )</f>
        <v>0</v>
      </c>
      <c r="K2477" s="3" t="s">
        <v>309</v>
      </c>
    </row>
    <row r="2478" spans="1:11">
      <c r="A2478" s="3">
        <v>4</v>
      </c>
      <c r="B2478" s="3">
        <v>28</v>
      </c>
      <c r="C2478" s="3">
        <v>0.333643212</v>
      </c>
      <c r="D2478" s="3" t="s">
        <v>5</v>
      </c>
      <c r="E2478" s="3" t="s">
        <v>5</v>
      </c>
      <c r="F2478" s="3" t="s">
        <v>5</v>
      </c>
      <c r="G2478" s="3" t="s">
        <v>119</v>
      </c>
      <c r="H2478" s="3" t="s">
        <v>279</v>
      </c>
      <c r="I2478" s="3" t="s">
        <v>5</v>
      </c>
      <c r="J2478" s="3">
        <f>CONCATENATE(C2478,G2478,E2478,  IF(D2478="YES","OK", "KO" ),  IF(I2478="YES","SDD", "HDD" )  )</f>
        <v>0</v>
      </c>
      <c r="K2478" s="3" t="s">
        <v>309</v>
      </c>
    </row>
    <row r="2479" spans="1:11">
      <c r="A2479" s="3">
        <v>4</v>
      </c>
      <c r="B2479" s="3">
        <v>28</v>
      </c>
      <c r="C2479" s="3">
        <v>0.358866315</v>
      </c>
      <c r="D2479" s="3" t="s">
        <v>5</v>
      </c>
      <c r="E2479" s="3" t="s">
        <v>5</v>
      </c>
      <c r="F2479" s="3" t="s">
        <v>5</v>
      </c>
      <c r="G2479" s="3" t="s">
        <v>120</v>
      </c>
      <c r="H2479" s="3" t="s">
        <v>279</v>
      </c>
      <c r="I2479" s="3" t="s">
        <v>5</v>
      </c>
      <c r="J2479" s="3">
        <f>CONCATENATE(C2479,G2479,E2479,  IF(D2479="YES","OK", "KO" ),  IF(I2479="YES","SDD", "HDD" )  )</f>
        <v>0</v>
      </c>
      <c r="K2479" s="3" t="s">
        <v>309</v>
      </c>
    </row>
    <row r="2480" spans="1:11">
      <c r="A2480" s="3">
        <v>8</v>
      </c>
      <c r="B2480" s="3">
        <v>56</v>
      </c>
      <c r="C2480" s="3">
        <v>0.9110422889999999</v>
      </c>
      <c r="D2480" s="3" t="s">
        <v>129</v>
      </c>
      <c r="E2480" s="3" t="s">
        <v>5</v>
      </c>
      <c r="F2480" s="3" t="s">
        <v>5</v>
      </c>
      <c r="G2480" s="3" t="s">
        <v>86</v>
      </c>
      <c r="H2480" s="3" t="s">
        <v>279</v>
      </c>
      <c r="I2480" s="3" t="s">
        <v>5</v>
      </c>
      <c r="J2480" s="3">
        <f>CONCATENATE(C2480,G2480,E2480,  IF(D2480="YES","OK", "KO" ),  IF(I2480="YES","SDD", "HDD" )  )</f>
        <v>0</v>
      </c>
      <c r="K2480" s="3" t="s">
        <v>310</v>
      </c>
    </row>
    <row r="2481" spans="1:11">
      <c r="A2481" s="3">
        <v>8</v>
      </c>
      <c r="B2481" s="3">
        <v>56</v>
      </c>
      <c r="C2481" s="3">
        <v>0.856362717</v>
      </c>
      <c r="D2481" s="3" t="s">
        <v>129</v>
      </c>
      <c r="E2481" s="3" t="s">
        <v>5</v>
      </c>
      <c r="F2481" s="3" t="s">
        <v>5</v>
      </c>
      <c r="G2481" s="3" t="s">
        <v>87</v>
      </c>
      <c r="H2481" s="3" t="s">
        <v>279</v>
      </c>
      <c r="I2481" s="3" t="s">
        <v>5</v>
      </c>
      <c r="J2481" s="3">
        <f>CONCATENATE(C2481,G2481,E2481,  IF(D2481="YES","OK", "KO" ),  IF(I2481="YES","SDD", "HDD" )  )</f>
        <v>0</v>
      </c>
      <c r="K2481" s="3" t="s">
        <v>310</v>
      </c>
    </row>
    <row r="2482" spans="1:11">
      <c r="A2482" s="3">
        <v>8</v>
      </c>
      <c r="B2482" s="3">
        <v>56</v>
      </c>
      <c r="C2482" s="3">
        <v>0.869450733</v>
      </c>
      <c r="D2482" s="3" t="s">
        <v>129</v>
      </c>
      <c r="E2482" s="3" t="s">
        <v>5</v>
      </c>
      <c r="F2482" s="3" t="s">
        <v>5</v>
      </c>
      <c r="G2482" s="3" t="s">
        <v>90</v>
      </c>
      <c r="H2482" s="3" t="s">
        <v>279</v>
      </c>
      <c r="I2482" s="3" t="s">
        <v>5</v>
      </c>
      <c r="J2482" s="3">
        <f>CONCATENATE(C2482,G2482,E2482,  IF(D2482="YES","OK", "KO" ),  IF(I2482="YES","SDD", "HDD" )  )</f>
        <v>0</v>
      </c>
      <c r="K2482" s="3" t="s">
        <v>310</v>
      </c>
    </row>
    <row r="2483" spans="1:11">
      <c r="A2483" s="3">
        <v>8</v>
      </c>
      <c r="B2483" s="3">
        <v>56</v>
      </c>
      <c r="C2483" s="3">
        <v>0.869450733</v>
      </c>
      <c r="D2483" s="3" t="s">
        <v>129</v>
      </c>
      <c r="E2483" s="3" t="s">
        <v>5</v>
      </c>
      <c r="F2483" s="3" t="s">
        <v>5</v>
      </c>
      <c r="G2483" s="3" t="s">
        <v>91</v>
      </c>
      <c r="H2483" s="3" t="s">
        <v>279</v>
      </c>
      <c r="I2483" s="3" t="s">
        <v>5</v>
      </c>
      <c r="J2483" s="3">
        <f>CONCATENATE(C2483,G2483,E2483,  IF(D2483="YES","OK", "KO" ),  IF(I2483="YES","SDD", "HDD" )  )</f>
        <v>0</v>
      </c>
      <c r="K2483" s="3" t="s">
        <v>310</v>
      </c>
    </row>
    <row r="2484" spans="1:11">
      <c r="A2484" s="3">
        <v>8</v>
      </c>
      <c r="B2484" s="3">
        <v>56</v>
      </c>
      <c r="C2484" s="3">
        <v>1.077965091</v>
      </c>
      <c r="D2484" s="3" t="s">
        <v>129</v>
      </c>
      <c r="E2484" s="3" t="s">
        <v>5</v>
      </c>
      <c r="F2484" s="3" t="s">
        <v>5</v>
      </c>
      <c r="G2484" s="3" t="s">
        <v>92</v>
      </c>
      <c r="H2484" s="3" t="s">
        <v>279</v>
      </c>
      <c r="I2484" s="3" t="s">
        <v>5</v>
      </c>
      <c r="J2484" s="3">
        <f>CONCATENATE(C2484,G2484,E2484,  IF(D2484="YES","OK", "KO" ),  IF(I2484="YES","SDD", "HDD" )  )</f>
        <v>0</v>
      </c>
      <c r="K2484" s="3" t="s">
        <v>310</v>
      </c>
    </row>
    <row r="2485" spans="1:11">
      <c r="A2485" s="3">
        <v>8</v>
      </c>
      <c r="B2485" s="3">
        <v>56</v>
      </c>
      <c r="C2485" s="3">
        <v>0.821222406</v>
      </c>
      <c r="D2485" s="3" t="s">
        <v>129</v>
      </c>
      <c r="E2485" s="3" t="s">
        <v>5</v>
      </c>
      <c r="F2485" s="3" t="s">
        <v>5</v>
      </c>
      <c r="G2485" s="3" t="s">
        <v>96</v>
      </c>
      <c r="H2485" s="3" t="s">
        <v>279</v>
      </c>
      <c r="I2485" s="3" t="s">
        <v>5</v>
      </c>
      <c r="J2485" s="3">
        <f>CONCATENATE(C2485,G2485,E2485,  IF(D2485="YES","OK", "KO" ),  IF(I2485="YES","SDD", "HDD" )  )</f>
        <v>0</v>
      </c>
      <c r="K2485" s="3" t="s">
        <v>310</v>
      </c>
    </row>
    <row r="2486" spans="1:11">
      <c r="A2486" s="3">
        <v>8</v>
      </c>
      <c r="B2486" s="3">
        <v>56</v>
      </c>
      <c r="C2486" s="3">
        <v>0.855401355</v>
      </c>
      <c r="D2486" s="3" t="s">
        <v>129</v>
      </c>
      <c r="E2486" s="3" t="s">
        <v>5</v>
      </c>
      <c r="F2486" s="3" t="s">
        <v>5</v>
      </c>
      <c r="G2486" s="3" t="s">
        <v>22</v>
      </c>
      <c r="H2486" s="3" t="s">
        <v>279</v>
      </c>
      <c r="I2486" s="3" t="s">
        <v>5</v>
      </c>
      <c r="J2486" s="3">
        <f>CONCATENATE(C2486,G2486,E2486,  IF(D2486="YES","OK", "KO" ),  IF(I2486="YES","SDD", "HDD" )  )</f>
        <v>0</v>
      </c>
      <c r="K2486" s="3" t="s">
        <v>310</v>
      </c>
    </row>
    <row r="2487" spans="1:11">
      <c r="A2487" s="3">
        <v>8</v>
      </c>
      <c r="B2487" s="3">
        <v>56</v>
      </c>
      <c r="C2487" s="3">
        <v>0.843654186</v>
      </c>
      <c r="D2487" s="3" t="s">
        <v>129</v>
      </c>
      <c r="E2487" s="3" t="s">
        <v>5</v>
      </c>
      <c r="F2487" s="3" t="s">
        <v>5</v>
      </c>
      <c r="G2487" s="3" t="s">
        <v>101</v>
      </c>
      <c r="H2487" s="3" t="s">
        <v>279</v>
      </c>
      <c r="I2487" s="3" t="s">
        <v>5</v>
      </c>
      <c r="J2487" s="3">
        <f>CONCATENATE(C2487,G2487,E2487,  IF(D2487="YES","OK", "KO" ),  IF(I2487="YES","SDD", "HDD" )  )</f>
        <v>0</v>
      </c>
      <c r="K2487" s="3" t="s">
        <v>310</v>
      </c>
    </row>
    <row r="2488" spans="1:11">
      <c r="A2488" s="3">
        <v>8</v>
      </c>
      <c r="B2488" s="3">
        <v>56</v>
      </c>
      <c r="C2488" s="3">
        <v>0.843654186</v>
      </c>
      <c r="D2488" s="3" t="s">
        <v>129</v>
      </c>
      <c r="E2488" s="3" t="s">
        <v>5</v>
      </c>
      <c r="F2488" s="3" t="s">
        <v>5</v>
      </c>
      <c r="G2488" s="3" t="s">
        <v>102</v>
      </c>
      <c r="H2488" s="3" t="s">
        <v>279</v>
      </c>
      <c r="I2488" s="3" t="s">
        <v>5</v>
      </c>
      <c r="J2488" s="3">
        <f>CONCATENATE(C2488,G2488,E2488,  IF(D2488="YES","OK", "KO" ),  IF(I2488="YES","SDD", "HDD" )  )</f>
        <v>0</v>
      </c>
      <c r="K2488" s="3" t="s">
        <v>310</v>
      </c>
    </row>
    <row r="2489" spans="1:11">
      <c r="A2489" s="3">
        <v>8</v>
      </c>
      <c r="B2489" s="3">
        <v>56</v>
      </c>
      <c r="C2489" s="3">
        <v>0.780406686</v>
      </c>
      <c r="D2489" s="3" t="s">
        <v>129</v>
      </c>
      <c r="E2489" s="3" t="s">
        <v>5</v>
      </c>
      <c r="F2489" s="3" t="s">
        <v>5</v>
      </c>
      <c r="G2489" s="3" t="s">
        <v>108</v>
      </c>
      <c r="H2489" s="3" t="s">
        <v>279</v>
      </c>
      <c r="I2489" s="3" t="s">
        <v>5</v>
      </c>
      <c r="J2489" s="3">
        <f>CONCATENATE(C2489,G2489,E2489,  IF(D2489="YES","OK", "KO" ),  IF(I2489="YES","SDD", "HDD" )  )</f>
        <v>0</v>
      </c>
      <c r="K2489" s="3" t="s">
        <v>310</v>
      </c>
    </row>
    <row r="2490" spans="1:11">
      <c r="A2490" s="3">
        <v>8</v>
      </c>
      <c r="B2490" s="3">
        <v>56</v>
      </c>
      <c r="C2490" s="3">
        <v>0.70204725</v>
      </c>
      <c r="D2490" s="3" t="s">
        <v>129</v>
      </c>
      <c r="E2490" s="3" t="s">
        <v>5</v>
      </c>
      <c r="F2490" s="3" t="s">
        <v>5</v>
      </c>
      <c r="G2490" s="3" t="s">
        <v>109</v>
      </c>
      <c r="H2490" s="3" t="s">
        <v>279</v>
      </c>
      <c r="I2490" s="3" t="s">
        <v>5</v>
      </c>
      <c r="J2490" s="3">
        <f>CONCATENATE(C2490,G2490,E2490,  IF(D2490="YES","OK", "KO" ),  IF(I2490="YES","SDD", "HDD" )  )</f>
        <v>0</v>
      </c>
      <c r="K2490" s="3" t="s">
        <v>310</v>
      </c>
    </row>
    <row r="2491" spans="1:11">
      <c r="A2491" s="3">
        <v>8</v>
      </c>
      <c r="B2491" s="3">
        <v>56</v>
      </c>
      <c r="C2491" s="3">
        <v>0.780406686</v>
      </c>
      <c r="D2491" s="3" t="s">
        <v>129</v>
      </c>
      <c r="E2491" s="3" t="s">
        <v>5</v>
      </c>
      <c r="F2491" s="3" t="s">
        <v>5</v>
      </c>
      <c r="G2491" s="3" t="s">
        <v>110</v>
      </c>
      <c r="H2491" s="3" t="s">
        <v>279</v>
      </c>
      <c r="I2491" s="3" t="s">
        <v>5</v>
      </c>
      <c r="J2491" s="3">
        <f>CONCATENATE(C2491,G2491,E2491,  IF(D2491="YES","OK", "KO" ),  IF(I2491="YES","SDD", "HDD" )  )</f>
        <v>0</v>
      </c>
      <c r="K2491" s="3" t="s">
        <v>310</v>
      </c>
    </row>
    <row r="2492" spans="1:11">
      <c r="A2492" s="3">
        <v>8</v>
      </c>
      <c r="B2492" s="3">
        <v>56</v>
      </c>
      <c r="C2492" s="3">
        <v>0.70204725</v>
      </c>
      <c r="D2492" s="3" t="s">
        <v>129</v>
      </c>
      <c r="E2492" s="3" t="s">
        <v>5</v>
      </c>
      <c r="F2492" s="3" t="s">
        <v>5</v>
      </c>
      <c r="G2492" s="3" t="s">
        <v>115</v>
      </c>
      <c r="H2492" s="3" t="s">
        <v>279</v>
      </c>
      <c r="I2492" s="3" t="s">
        <v>5</v>
      </c>
      <c r="J2492" s="3">
        <f>CONCATENATE(C2492,G2492,E2492,  IF(D2492="YES","OK", "KO" ),  IF(I2492="YES","SDD", "HDD" )  )</f>
        <v>0</v>
      </c>
      <c r="K2492" s="3" t="s">
        <v>310</v>
      </c>
    </row>
    <row r="2493" spans="1:11">
      <c r="A2493" s="3">
        <v>8</v>
      </c>
      <c r="B2493" s="3">
        <v>56</v>
      </c>
      <c r="C2493" s="3">
        <v>0.780406686</v>
      </c>
      <c r="D2493" s="3" t="s">
        <v>129</v>
      </c>
      <c r="E2493" s="3" t="s">
        <v>5</v>
      </c>
      <c r="F2493" s="3" t="s">
        <v>5</v>
      </c>
      <c r="G2493" s="3" t="s">
        <v>116</v>
      </c>
      <c r="H2493" s="3" t="s">
        <v>279</v>
      </c>
      <c r="I2493" s="3" t="s">
        <v>5</v>
      </c>
      <c r="J2493" s="3">
        <f>CONCATENATE(C2493,G2493,E2493,  IF(D2493="YES","OK", "KO" ),  IF(I2493="YES","SDD", "HDD" )  )</f>
        <v>0</v>
      </c>
      <c r="K2493" s="3" t="s">
        <v>310</v>
      </c>
    </row>
    <row r="2494" spans="1:11">
      <c r="A2494" s="3">
        <v>8</v>
      </c>
      <c r="B2494" s="3">
        <v>56</v>
      </c>
      <c r="C2494" s="3">
        <v>0.772319439</v>
      </c>
      <c r="D2494" s="3" t="s">
        <v>129</v>
      </c>
      <c r="E2494" s="3" t="s">
        <v>5</v>
      </c>
      <c r="F2494" s="3" t="s">
        <v>5</v>
      </c>
      <c r="G2494" s="3" t="s">
        <v>117</v>
      </c>
      <c r="H2494" s="3" t="s">
        <v>279</v>
      </c>
      <c r="I2494" s="3" t="s">
        <v>5</v>
      </c>
      <c r="J2494" s="3">
        <f>CONCATENATE(C2494,G2494,E2494,  IF(D2494="YES","OK", "KO" ),  IF(I2494="YES","SDD", "HDD" )  )</f>
        <v>0</v>
      </c>
      <c r="K2494" s="3" t="s">
        <v>310</v>
      </c>
    </row>
    <row r="2495" spans="1:11">
      <c r="A2495" s="3">
        <v>8</v>
      </c>
      <c r="B2495" s="3">
        <v>56</v>
      </c>
      <c r="C2495" s="3">
        <v>0.954168651</v>
      </c>
      <c r="D2495" s="3" t="s">
        <v>5</v>
      </c>
      <c r="E2495" s="3" t="s">
        <v>5</v>
      </c>
      <c r="F2495" s="3" t="s">
        <v>5</v>
      </c>
      <c r="G2495" s="3" t="s">
        <v>86</v>
      </c>
      <c r="H2495" s="3" t="s">
        <v>279</v>
      </c>
      <c r="I2495" s="3" t="s">
        <v>5</v>
      </c>
      <c r="J2495" s="3">
        <f>CONCATENATE(C2495,G2495,E2495,  IF(D2495="YES","OK", "KO" ),  IF(I2495="YES","SDD", "HDD" )  )</f>
        <v>0</v>
      </c>
      <c r="K2495" s="3" t="s">
        <v>311</v>
      </c>
    </row>
    <row r="2496" spans="1:11">
      <c r="A2496" s="3">
        <v>8</v>
      </c>
      <c r="B2496" s="3">
        <v>56</v>
      </c>
      <c r="C2496" s="3">
        <v>0.739590966</v>
      </c>
      <c r="D2496" s="3" t="s">
        <v>5</v>
      </c>
      <c r="E2496" s="3" t="s">
        <v>5</v>
      </c>
      <c r="F2496" s="3" t="s">
        <v>5</v>
      </c>
      <c r="G2496" s="3" t="s">
        <v>87</v>
      </c>
      <c r="H2496" s="3" t="s">
        <v>279</v>
      </c>
      <c r="I2496" s="3" t="s">
        <v>5</v>
      </c>
      <c r="J2496" s="3">
        <f>CONCATENATE(C2496,G2496,E2496,  IF(D2496="YES","OK", "KO" ),  IF(I2496="YES","SDD", "HDD" )  )</f>
        <v>0</v>
      </c>
      <c r="K2496" s="3" t="s">
        <v>311</v>
      </c>
    </row>
    <row r="2497" spans="1:11">
      <c r="A2497" s="3">
        <v>8</v>
      </c>
      <c r="B2497" s="3">
        <v>56</v>
      </c>
      <c r="C2497" s="3">
        <v>0.889858593</v>
      </c>
      <c r="D2497" s="3" t="s">
        <v>5</v>
      </c>
      <c r="E2497" s="3" t="s">
        <v>5</v>
      </c>
      <c r="F2497" s="3" t="s">
        <v>5</v>
      </c>
      <c r="G2497" s="3" t="s">
        <v>88</v>
      </c>
      <c r="H2497" s="3" t="s">
        <v>279</v>
      </c>
      <c r="I2497" s="3" t="s">
        <v>5</v>
      </c>
      <c r="J2497" s="3">
        <f>CONCATENATE(C2497,G2497,E2497,  IF(D2497="YES","OK", "KO" ),  IF(I2497="YES","SDD", "HDD" )  )</f>
        <v>0</v>
      </c>
      <c r="K2497" s="3" t="s">
        <v>311</v>
      </c>
    </row>
    <row r="2498" spans="1:11">
      <c r="A2498" s="3">
        <v>8</v>
      </c>
      <c r="B2498" s="3">
        <v>56</v>
      </c>
      <c r="C2498" s="3">
        <v>0.889858593</v>
      </c>
      <c r="D2498" s="3" t="s">
        <v>5</v>
      </c>
      <c r="E2498" s="3" t="s">
        <v>5</v>
      </c>
      <c r="F2498" s="3" t="s">
        <v>5</v>
      </c>
      <c r="G2498" s="3" t="s">
        <v>89</v>
      </c>
      <c r="H2498" s="3" t="s">
        <v>279</v>
      </c>
      <c r="I2498" s="3" t="s">
        <v>5</v>
      </c>
      <c r="J2498" s="3">
        <f>CONCATENATE(C2498,G2498,E2498,  IF(D2498="YES","OK", "KO" ),  IF(I2498="YES","SDD", "HDD" )  )</f>
        <v>0</v>
      </c>
      <c r="K2498" s="3" t="s">
        <v>311</v>
      </c>
    </row>
    <row r="2499" spans="1:11">
      <c r="A2499" s="3">
        <v>8</v>
      </c>
      <c r="B2499" s="3">
        <v>56</v>
      </c>
      <c r="C2499" s="3">
        <v>0.739590966</v>
      </c>
      <c r="D2499" s="3" t="s">
        <v>5</v>
      </c>
      <c r="E2499" s="3" t="s">
        <v>5</v>
      </c>
      <c r="F2499" s="3" t="s">
        <v>5</v>
      </c>
      <c r="G2499" s="3" t="s">
        <v>90</v>
      </c>
      <c r="H2499" s="3" t="s">
        <v>279</v>
      </c>
      <c r="I2499" s="3" t="s">
        <v>5</v>
      </c>
      <c r="J2499" s="3">
        <f>CONCATENATE(C2499,G2499,E2499,  IF(D2499="YES","OK", "KO" ),  IF(I2499="YES","SDD", "HDD" )  )</f>
        <v>0</v>
      </c>
      <c r="K2499" s="3" t="s">
        <v>311</v>
      </c>
    </row>
    <row r="2500" spans="1:11">
      <c r="A2500" s="3">
        <v>8</v>
      </c>
      <c r="B2500" s="3">
        <v>56</v>
      </c>
      <c r="C2500" s="3">
        <v>0.739590966</v>
      </c>
      <c r="D2500" s="3" t="s">
        <v>5</v>
      </c>
      <c r="E2500" s="3" t="s">
        <v>5</v>
      </c>
      <c r="F2500" s="3" t="s">
        <v>5</v>
      </c>
      <c r="G2500" s="3" t="s">
        <v>91</v>
      </c>
      <c r="H2500" s="3" t="s">
        <v>279</v>
      </c>
      <c r="I2500" s="3" t="s">
        <v>5</v>
      </c>
      <c r="J2500" s="3">
        <f>CONCATENATE(C2500,G2500,E2500,  IF(D2500="YES","OK", "KO" ),  IF(I2500="YES","SDD", "HDD" )  )</f>
        <v>0</v>
      </c>
      <c r="K2500" s="3" t="s">
        <v>311</v>
      </c>
    </row>
    <row r="2501" spans="1:11">
      <c r="A2501" s="3">
        <v>8</v>
      </c>
      <c r="B2501" s="3">
        <v>56</v>
      </c>
      <c r="C2501" s="3">
        <v>1.064008476</v>
      </c>
      <c r="D2501" s="3" t="s">
        <v>5</v>
      </c>
      <c r="E2501" s="3" t="s">
        <v>5</v>
      </c>
      <c r="F2501" s="3" t="s">
        <v>5</v>
      </c>
      <c r="G2501" s="3" t="s">
        <v>92</v>
      </c>
      <c r="H2501" s="3" t="s">
        <v>279</v>
      </c>
      <c r="I2501" s="3" t="s">
        <v>5</v>
      </c>
      <c r="J2501" s="3">
        <f>CONCATENATE(C2501,G2501,E2501,  IF(D2501="YES","OK", "KO" ),  IF(I2501="YES","SDD", "HDD" )  )</f>
        <v>0</v>
      </c>
      <c r="K2501" s="3" t="s">
        <v>311</v>
      </c>
    </row>
    <row r="2502" spans="1:11">
      <c r="A2502" s="3">
        <v>8</v>
      </c>
      <c r="B2502" s="3">
        <v>56</v>
      </c>
      <c r="C2502" s="3">
        <v>0.657765567</v>
      </c>
      <c r="D2502" s="3" t="s">
        <v>5</v>
      </c>
      <c r="E2502" s="3" t="s">
        <v>5</v>
      </c>
      <c r="F2502" s="3" t="s">
        <v>5</v>
      </c>
      <c r="G2502" s="3" t="s">
        <v>93</v>
      </c>
      <c r="H2502" s="3" t="s">
        <v>279</v>
      </c>
      <c r="I2502" s="3" t="s">
        <v>5</v>
      </c>
      <c r="J2502" s="3">
        <f>CONCATENATE(C2502,G2502,E2502,  IF(D2502="YES","OK", "KO" ),  IF(I2502="YES","SDD", "HDD" )  )</f>
        <v>0</v>
      </c>
      <c r="K2502" s="3" t="s">
        <v>311</v>
      </c>
    </row>
    <row r="2503" spans="1:11">
      <c r="A2503" s="3">
        <v>8</v>
      </c>
      <c r="B2503" s="3">
        <v>56</v>
      </c>
      <c r="C2503" s="3">
        <v>0.657765567</v>
      </c>
      <c r="D2503" s="3" t="s">
        <v>5</v>
      </c>
      <c r="E2503" s="3" t="s">
        <v>5</v>
      </c>
      <c r="F2503" s="3" t="s">
        <v>5</v>
      </c>
      <c r="G2503" s="3" t="s">
        <v>94</v>
      </c>
      <c r="H2503" s="3" t="s">
        <v>279</v>
      </c>
      <c r="I2503" s="3" t="s">
        <v>5</v>
      </c>
      <c r="J2503" s="3">
        <f>CONCATENATE(C2503,G2503,E2503,  IF(D2503="YES","OK", "KO" ),  IF(I2503="YES","SDD", "HDD" )  )</f>
        <v>0</v>
      </c>
      <c r="K2503" s="3" t="s">
        <v>311</v>
      </c>
    </row>
    <row r="2504" spans="1:11">
      <c r="A2504" s="3">
        <v>8</v>
      </c>
      <c r="B2504" s="3">
        <v>56</v>
      </c>
      <c r="C2504" s="3">
        <v>0.717833826</v>
      </c>
      <c r="D2504" s="3" t="s">
        <v>5</v>
      </c>
      <c r="E2504" s="3" t="s">
        <v>5</v>
      </c>
      <c r="F2504" s="3" t="s">
        <v>5</v>
      </c>
      <c r="G2504" s="3" t="s">
        <v>95</v>
      </c>
      <c r="H2504" s="3" t="s">
        <v>279</v>
      </c>
      <c r="I2504" s="3" t="s">
        <v>5</v>
      </c>
      <c r="J2504" s="3">
        <f>CONCATENATE(C2504,G2504,E2504,  IF(D2504="YES","OK", "KO" ),  IF(I2504="YES","SDD", "HDD" )  )</f>
        <v>0</v>
      </c>
      <c r="K2504" s="3" t="s">
        <v>311</v>
      </c>
    </row>
    <row r="2505" spans="1:11">
      <c r="A2505" s="3">
        <v>8</v>
      </c>
      <c r="B2505" s="3">
        <v>56</v>
      </c>
      <c r="C2505" s="3">
        <v>0.695402046</v>
      </c>
      <c r="D2505" s="3" t="s">
        <v>5</v>
      </c>
      <c r="E2505" s="3" t="s">
        <v>5</v>
      </c>
      <c r="F2505" s="3" t="s">
        <v>5</v>
      </c>
      <c r="G2505" s="3" t="s">
        <v>96</v>
      </c>
      <c r="H2505" s="3" t="s">
        <v>279</v>
      </c>
      <c r="I2505" s="3" t="s">
        <v>5</v>
      </c>
      <c r="J2505" s="3">
        <f>CONCATENATE(C2505,G2505,E2505,  IF(D2505="YES","OK", "KO" ),  IF(I2505="YES","SDD", "HDD" )  )</f>
        <v>0</v>
      </c>
      <c r="K2505" s="3" t="s">
        <v>311</v>
      </c>
    </row>
    <row r="2506" spans="1:11">
      <c r="A2506" s="3">
        <v>8</v>
      </c>
      <c r="B2506" s="3">
        <v>56</v>
      </c>
      <c r="C2506" s="3">
        <v>0.726115032</v>
      </c>
      <c r="D2506" s="3" t="s">
        <v>5</v>
      </c>
      <c r="E2506" s="3" t="s">
        <v>5</v>
      </c>
      <c r="F2506" s="3" t="s">
        <v>5</v>
      </c>
      <c r="G2506" s="3" t="s">
        <v>22</v>
      </c>
      <c r="H2506" s="3" t="s">
        <v>279</v>
      </c>
      <c r="I2506" s="3" t="s">
        <v>5</v>
      </c>
      <c r="J2506" s="3">
        <f>CONCATENATE(C2506,G2506,E2506,  IF(D2506="YES","OK", "KO" ),  IF(I2506="YES","SDD", "HDD" )  )</f>
        <v>0</v>
      </c>
      <c r="K2506" s="3" t="s">
        <v>311</v>
      </c>
    </row>
    <row r="2507" spans="1:11">
      <c r="A2507" s="3">
        <v>8</v>
      </c>
      <c r="B2507" s="3">
        <v>56</v>
      </c>
      <c r="C2507" s="3">
        <v>0.681538194</v>
      </c>
      <c r="D2507" s="3" t="s">
        <v>5</v>
      </c>
      <c r="E2507" s="3" t="s">
        <v>5</v>
      </c>
      <c r="F2507" s="3" t="s">
        <v>5</v>
      </c>
      <c r="G2507" s="3" t="s">
        <v>97</v>
      </c>
      <c r="H2507" s="3" t="s">
        <v>279</v>
      </c>
      <c r="I2507" s="3" t="s">
        <v>5</v>
      </c>
      <c r="J2507" s="3">
        <f>CONCATENATE(C2507,G2507,E2507,  IF(D2507="YES","OK", "KO" ),  IF(I2507="YES","SDD", "HDD" )  )</f>
        <v>0</v>
      </c>
      <c r="K2507" s="3" t="s">
        <v>311</v>
      </c>
    </row>
    <row r="2508" spans="1:11">
      <c r="A2508" s="3">
        <v>8</v>
      </c>
      <c r="B2508" s="3">
        <v>56</v>
      </c>
      <c r="C2508" s="3">
        <v>0.681538194</v>
      </c>
      <c r="D2508" s="3" t="s">
        <v>5</v>
      </c>
      <c r="E2508" s="3" t="s">
        <v>5</v>
      </c>
      <c r="F2508" s="3" t="s">
        <v>5</v>
      </c>
      <c r="G2508" s="3" t="s">
        <v>98</v>
      </c>
      <c r="H2508" s="3" t="s">
        <v>279</v>
      </c>
      <c r="I2508" s="3" t="s">
        <v>5</v>
      </c>
      <c r="J2508" s="3">
        <f>CONCATENATE(C2508,G2508,E2508,  IF(D2508="YES","OK", "KO" ),  IF(I2508="YES","SDD", "HDD" )  )</f>
        <v>0</v>
      </c>
      <c r="K2508" s="3" t="s">
        <v>311</v>
      </c>
    </row>
    <row r="2509" spans="1:11">
      <c r="A2509" s="3">
        <v>8</v>
      </c>
      <c r="B2509" s="3">
        <v>56</v>
      </c>
      <c r="C2509" s="3">
        <v>0.739590966</v>
      </c>
      <c r="D2509" s="3" t="s">
        <v>5</v>
      </c>
      <c r="E2509" s="3" t="s">
        <v>5</v>
      </c>
      <c r="F2509" s="3" t="s">
        <v>5</v>
      </c>
      <c r="G2509" s="3" t="s">
        <v>101</v>
      </c>
      <c r="H2509" s="3" t="s">
        <v>279</v>
      </c>
      <c r="I2509" s="3" t="s">
        <v>5</v>
      </c>
      <c r="J2509" s="3">
        <f>CONCATENATE(C2509,G2509,E2509,  IF(D2509="YES","OK", "KO" ),  IF(I2509="YES","SDD", "HDD" )  )</f>
        <v>0</v>
      </c>
      <c r="K2509" s="3" t="s">
        <v>311</v>
      </c>
    </row>
    <row r="2510" spans="1:11">
      <c r="A2510" s="3">
        <v>8</v>
      </c>
      <c r="B2510" s="3">
        <v>56</v>
      </c>
      <c r="C2510" s="3">
        <v>0.739590966</v>
      </c>
      <c r="D2510" s="3" t="s">
        <v>5</v>
      </c>
      <c r="E2510" s="3" t="s">
        <v>5</v>
      </c>
      <c r="F2510" s="3" t="s">
        <v>5</v>
      </c>
      <c r="G2510" s="3" t="s">
        <v>102</v>
      </c>
      <c r="H2510" s="3" t="s">
        <v>279</v>
      </c>
      <c r="I2510" s="3" t="s">
        <v>5</v>
      </c>
      <c r="J2510" s="3">
        <f>CONCATENATE(C2510,G2510,E2510,  IF(D2510="YES","OK", "KO" ),  IF(I2510="YES","SDD", "HDD" )  )</f>
        <v>0</v>
      </c>
      <c r="K2510" s="3" t="s">
        <v>311</v>
      </c>
    </row>
    <row r="2511" spans="1:11">
      <c r="A2511" s="3">
        <v>8</v>
      </c>
      <c r="B2511" s="3">
        <v>56</v>
      </c>
      <c r="C2511" s="3">
        <v>0.7393042440000001</v>
      </c>
      <c r="D2511" s="3" t="s">
        <v>5</v>
      </c>
      <c r="E2511" s="3" t="s">
        <v>5</v>
      </c>
      <c r="F2511" s="3" t="s">
        <v>5</v>
      </c>
      <c r="G2511" s="3" t="s">
        <v>103</v>
      </c>
      <c r="H2511" s="3" t="s">
        <v>279</v>
      </c>
      <c r="I2511" s="3" t="s">
        <v>5</v>
      </c>
      <c r="J2511" s="3">
        <f>CONCATENATE(C2511,G2511,E2511,  IF(D2511="YES","OK", "KO" ),  IF(I2511="YES","SDD", "HDD" )  )</f>
        <v>0</v>
      </c>
      <c r="K2511" s="3" t="s">
        <v>311</v>
      </c>
    </row>
    <row r="2512" spans="1:11">
      <c r="A2512" s="3">
        <v>8</v>
      </c>
      <c r="B2512" s="3">
        <v>56</v>
      </c>
      <c r="C2512" s="3">
        <v>0.653431005</v>
      </c>
      <c r="D2512" s="3" t="s">
        <v>5</v>
      </c>
      <c r="E2512" s="3" t="s">
        <v>5</v>
      </c>
      <c r="F2512" s="3" t="s">
        <v>5</v>
      </c>
      <c r="G2512" s="3" t="s">
        <v>104</v>
      </c>
      <c r="H2512" s="3" t="s">
        <v>279</v>
      </c>
      <c r="I2512" s="3" t="s">
        <v>5</v>
      </c>
      <c r="J2512" s="3">
        <f>CONCATENATE(C2512,G2512,E2512,  IF(D2512="YES","OK", "KO" ),  IF(I2512="YES","SDD", "HDD" )  )</f>
        <v>0</v>
      </c>
      <c r="K2512" s="3" t="s">
        <v>311</v>
      </c>
    </row>
    <row r="2513" spans="1:11">
      <c r="A2513" s="3">
        <v>8</v>
      </c>
      <c r="B2513" s="3">
        <v>56</v>
      </c>
      <c r="C2513" s="3">
        <v>0.799271307</v>
      </c>
      <c r="D2513" s="3" t="s">
        <v>5</v>
      </c>
      <c r="E2513" s="3" t="s">
        <v>5</v>
      </c>
      <c r="F2513" s="3" t="s">
        <v>5</v>
      </c>
      <c r="G2513" s="3" t="s">
        <v>105</v>
      </c>
      <c r="H2513" s="3" t="s">
        <v>279</v>
      </c>
      <c r="I2513" s="3" t="s">
        <v>5</v>
      </c>
      <c r="J2513" s="3">
        <f>CONCATENATE(C2513,G2513,E2513,  IF(D2513="YES","OK", "KO" ),  IF(I2513="YES","SDD", "HDD" )  )</f>
        <v>0</v>
      </c>
      <c r="K2513" s="3" t="s">
        <v>311</v>
      </c>
    </row>
    <row r="2514" spans="1:11">
      <c r="A2514" s="3">
        <v>8</v>
      </c>
      <c r="B2514" s="3">
        <v>56</v>
      </c>
      <c r="C2514" s="3">
        <v>0.681538194</v>
      </c>
      <c r="D2514" s="3" t="s">
        <v>5</v>
      </c>
      <c r="E2514" s="3" t="s">
        <v>5</v>
      </c>
      <c r="F2514" s="3" t="s">
        <v>5</v>
      </c>
      <c r="G2514" s="3" t="s">
        <v>106</v>
      </c>
      <c r="H2514" s="3" t="s">
        <v>279</v>
      </c>
      <c r="I2514" s="3" t="s">
        <v>5</v>
      </c>
      <c r="J2514" s="3">
        <f>CONCATENATE(C2514,G2514,E2514,  IF(D2514="YES","OK", "KO" ),  IF(I2514="YES","SDD", "HDD" )  )</f>
        <v>0</v>
      </c>
      <c r="K2514" s="3" t="s">
        <v>311</v>
      </c>
    </row>
    <row r="2515" spans="1:11">
      <c r="A2515" s="3">
        <v>8</v>
      </c>
      <c r="B2515" s="3">
        <v>56</v>
      </c>
      <c r="C2515" s="3">
        <v>0.681538194</v>
      </c>
      <c r="D2515" s="3" t="s">
        <v>5</v>
      </c>
      <c r="E2515" s="3" t="s">
        <v>5</v>
      </c>
      <c r="F2515" s="3" t="s">
        <v>5</v>
      </c>
      <c r="G2515" s="3" t="s">
        <v>107</v>
      </c>
      <c r="H2515" s="3" t="s">
        <v>279</v>
      </c>
      <c r="I2515" s="3" t="s">
        <v>5</v>
      </c>
      <c r="J2515" s="3">
        <f>CONCATENATE(C2515,G2515,E2515,  IF(D2515="YES","OK", "KO" ),  IF(I2515="YES","SDD", "HDD" )  )</f>
        <v>0</v>
      </c>
      <c r="K2515" s="3" t="s">
        <v>311</v>
      </c>
    </row>
    <row r="2516" spans="1:11">
      <c r="A2516" s="3">
        <v>8</v>
      </c>
      <c r="B2516" s="3">
        <v>56</v>
      </c>
      <c r="C2516" s="3">
        <v>0.667294857</v>
      </c>
      <c r="D2516" s="3" t="s">
        <v>5</v>
      </c>
      <c r="E2516" s="3" t="s">
        <v>5</v>
      </c>
      <c r="F2516" s="3" t="s">
        <v>5</v>
      </c>
      <c r="G2516" s="3" t="s">
        <v>108</v>
      </c>
      <c r="H2516" s="3" t="s">
        <v>279</v>
      </c>
      <c r="I2516" s="3" t="s">
        <v>5</v>
      </c>
      <c r="J2516" s="3">
        <f>CONCATENATE(C2516,G2516,E2516,  IF(D2516="YES","OK", "KO" ),  IF(I2516="YES","SDD", "HDD" )  )</f>
        <v>0</v>
      </c>
      <c r="K2516" s="3" t="s">
        <v>311</v>
      </c>
    </row>
    <row r="2517" spans="1:11">
      <c r="A2517" s="3">
        <v>8</v>
      </c>
      <c r="B2517" s="3">
        <v>56</v>
      </c>
      <c r="C2517" s="3">
        <v>0.607800042</v>
      </c>
      <c r="D2517" s="3" t="s">
        <v>5</v>
      </c>
      <c r="E2517" s="3" t="s">
        <v>5</v>
      </c>
      <c r="F2517" s="3" t="s">
        <v>5</v>
      </c>
      <c r="G2517" s="3" t="s">
        <v>109</v>
      </c>
      <c r="H2517" s="3" t="s">
        <v>279</v>
      </c>
      <c r="I2517" s="3" t="s">
        <v>5</v>
      </c>
      <c r="J2517" s="3">
        <f>CONCATENATE(C2517,G2517,E2517,  IF(D2517="YES","OK", "KO" ),  IF(I2517="YES","SDD", "HDD" )  )</f>
        <v>0</v>
      </c>
      <c r="K2517" s="3" t="s">
        <v>311</v>
      </c>
    </row>
    <row r="2518" spans="1:11">
      <c r="A2518" s="3">
        <v>8</v>
      </c>
      <c r="B2518" s="3">
        <v>56</v>
      </c>
      <c r="C2518" s="3">
        <v>0.667294857</v>
      </c>
      <c r="D2518" s="3" t="s">
        <v>5</v>
      </c>
      <c r="E2518" s="3" t="s">
        <v>5</v>
      </c>
      <c r="F2518" s="3" t="s">
        <v>5</v>
      </c>
      <c r="G2518" s="3" t="s">
        <v>110</v>
      </c>
      <c r="H2518" s="3" t="s">
        <v>279</v>
      </c>
      <c r="I2518" s="3" t="s">
        <v>5</v>
      </c>
      <c r="J2518" s="3">
        <f>CONCATENATE(C2518,G2518,E2518,  IF(D2518="YES","OK", "KO" ),  IF(I2518="YES","SDD", "HDD" )  )</f>
        <v>0</v>
      </c>
      <c r="K2518" s="3" t="s">
        <v>311</v>
      </c>
    </row>
    <row r="2519" spans="1:11">
      <c r="A2519" s="3">
        <v>8</v>
      </c>
      <c r="B2519" s="3">
        <v>56</v>
      </c>
      <c r="C2519" s="3">
        <v>0.607800042</v>
      </c>
      <c r="D2519" s="3" t="s">
        <v>5</v>
      </c>
      <c r="E2519" s="3" t="s">
        <v>5</v>
      </c>
      <c r="F2519" s="3" t="s">
        <v>5</v>
      </c>
      <c r="G2519" s="3" t="s">
        <v>115</v>
      </c>
      <c r="H2519" s="3" t="s">
        <v>279</v>
      </c>
      <c r="I2519" s="3" t="s">
        <v>5</v>
      </c>
      <c r="J2519" s="3">
        <f>CONCATENATE(C2519,G2519,E2519,  IF(D2519="YES","OK", "KO" ),  IF(I2519="YES","SDD", "HDD" )  )</f>
        <v>0</v>
      </c>
      <c r="K2519" s="3" t="s">
        <v>311</v>
      </c>
    </row>
    <row r="2520" spans="1:11">
      <c r="A2520" s="3">
        <v>8</v>
      </c>
      <c r="B2520" s="3">
        <v>56</v>
      </c>
      <c r="C2520" s="3">
        <v>0.667294857</v>
      </c>
      <c r="D2520" s="3" t="s">
        <v>5</v>
      </c>
      <c r="E2520" s="3" t="s">
        <v>5</v>
      </c>
      <c r="F2520" s="3" t="s">
        <v>5</v>
      </c>
      <c r="G2520" s="3" t="s">
        <v>116</v>
      </c>
      <c r="H2520" s="3" t="s">
        <v>279</v>
      </c>
      <c r="I2520" s="3" t="s">
        <v>5</v>
      </c>
      <c r="J2520" s="3">
        <f>CONCATENATE(C2520,G2520,E2520,  IF(D2520="YES","OK", "KO" ),  IF(I2520="YES","SDD", "HDD" )  )</f>
        <v>0</v>
      </c>
      <c r="K2520" s="3" t="s">
        <v>311</v>
      </c>
    </row>
    <row r="2521" spans="1:11">
      <c r="A2521" s="3">
        <v>8</v>
      </c>
      <c r="B2521" s="3">
        <v>56</v>
      </c>
      <c r="C2521" s="3">
        <v>0.695402046</v>
      </c>
      <c r="D2521" s="3" t="s">
        <v>5</v>
      </c>
      <c r="E2521" s="3" t="s">
        <v>5</v>
      </c>
      <c r="F2521" s="3" t="s">
        <v>5</v>
      </c>
      <c r="G2521" s="3" t="s">
        <v>117</v>
      </c>
      <c r="H2521" s="3" t="s">
        <v>279</v>
      </c>
      <c r="I2521" s="3" t="s">
        <v>5</v>
      </c>
      <c r="J2521" s="3">
        <f>CONCATENATE(C2521,G2521,E2521,  IF(D2521="YES","OK", "KO" ),  IF(I2521="YES","SDD", "HDD" )  )</f>
        <v>0</v>
      </c>
      <c r="K2521" s="3" t="s">
        <v>311</v>
      </c>
    </row>
    <row r="2522" spans="1:11">
      <c r="A2522" s="3">
        <v>8</v>
      </c>
      <c r="B2522" s="3">
        <v>56</v>
      </c>
      <c r="C2522" s="3">
        <v>0.607800042</v>
      </c>
      <c r="D2522" s="3" t="s">
        <v>5</v>
      </c>
      <c r="E2522" s="3" t="s">
        <v>5</v>
      </c>
      <c r="F2522" s="3" t="s">
        <v>5</v>
      </c>
      <c r="G2522" s="3" t="s">
        <v>118</v>
      </c>
      <c r="H2522" s="3" t="s">
        <v>279</v>
      </c>
      <c r="I2522" s="3" t="s">
        <v>5</v>
      </c>
      <c r="J2522" s="3">
        <f>CONCATENATE(C2522,G2522,E2522,  IF(D2522="YES","OK", "KO" ),  IF(I2522="YES","SDD", "HDD" )  )</f>
        <v>0</v>
      </c>
      <c r="K2522" s="3" t="s">
        <v>311</v>
      </c>
    </row>
    <row r="2523" spans="1:11">
      <c r="A2523" s="3">
        <v>8</v>
      </c>
      <c r="B2523" s="3">
        <v>56</v>
      </c>
      <c r="C2523" s="3">
        <v>0.667294857</v>
      </c>
      <c r="D2523" s="3" t="s">
        <v>5</v>
      </c>
      <c r="E2523" s="3" t="s">
        <v>5</v>
      </c>
      <c r="F2523" s="3" t="s">
        <v>5</v>
      </c>
      <c r="G2523" s="3" t="s">
        <v>119</v>
      </c>
      <c r="H2523" s="3" t="s">
        <v>279</v>
      </c>
      <c r="I2523" s="3" t="s">
        <v>5</v>
      </c>
      <c r="J2523" s="3">
        <f>CONCATENATE(C2523,G2523,E2523,  IF(D2523="YES","OK", "KO" ),  IF(I2523="YES","SDD", "HDD" )  )</f>
        <v>0</v>
      </c>
      <c r="K2523" s="3" t="s">
        <v>311</v>
      </c>
    </row>
    <row r="2524" spans="1:11">
      <c r="A2524" s="3">
        <v>8</v>
      </c>
      <c r="B2524" s="3">
        <v>56</v>
      </c>
      <c r="C2524" s="3">
        <v>0.717833826</v>
      </c>
      <c r="D2524" s="3" t="s">
        <v>5</v>
      </c>
      <c r="E2524" s="3" t="s">
        <v>5</v>
      </c>
      <c r="F2524" s="3" t="s">
        <v>5</v>
      </c>
      <c r="G2524" s="3" t="s">
        <v>120</v>
      </c>
      <c r="H2524" s="3" t="s">
        <v>279</v>
      </c>
      <c r="I2524" s="3" t="s">
        <v>5</v>
      </c>
      <c r="J2524" s="3">
        <f>CONCATENATE(C2524,G2524,E2524,  IF(D2524="YES","OK", "KO" ),  IF(I2524="YES","SDD", "HDD" )  )</f>
        <v>0</v>
      </c>
      <c r="K2524" s="3" t="s">
        <v>311</v>
      </c>
    </row>
    <row r="2525" spans="1:11">
      <c r="A2525" s="3">
        <v>16</v>
      </c>
      <c r="B2525" s="3">
        <v>112</v>
      </c>
      <c r="C2525" s="3">
        <v>1.822084578</v>
      </c>
      <c r="D2525" s="3" t="s">
        <v>129</v>
      </c>
      <c r="E2525" s="3" t="s">
        <v>5</v>
      </c>
      <c r="F2525" s="3" t="s">
        <v>5</v>
      </c>
      <c r="G2525" s="3" t="s">
        <v>86</v>
      </c>
      <c r="H2525" s="3" t="s">
        <v>279</v>
      </c>
      <c r="I2525" s="3" t="s">
        <v>5</v>
      </c>
      <c r="J2525" s="3">
        <f>CONCATENATE(C2525,G2525,E2525,  IF(D2525="YES","OK", "KO" ),  IF(I2525="YES","SDD", "HDD" )  )</f>
        <v>0</v>
      </c>
      <c r="K2525" s="3" t="s">
        <v>312</v>
      </c>
    </row>
    <row r="2526" spans="1:11">
      <c r="A2526" s="3">
        <v>16</v>
      </c>
      <c r="B2526" s="3">
        <v>112</v>
      </c>
      <c r="C2526" s="3">
        <v>1.712818197</v>
      </c>
      <c r="D2526" s="3" t="s">
        <v>129</v>
      </c>
      <c r="E2526" s="3" t="s">
        <v>5</v>
      </c>
      <c r="F2526" s="3" t="s">
        <v>5</v>
      </c>
      <c r="G2526" s="3" t="s">
        <v>87</v>
      </c>
      <c r="H2526" s="3" t="s">
        <v>279</v>
      </c>
      <c r="I2526" s="3" t="s">
        <v>5</v>
      </c>
      <c r="J2526" s="3">
        <f>CONCATENATE(C2526,G2526,E2526,  IF(D2526="YES","OK", "KO" ),  IF(I2526="YES","SDD", "HDD" )  )</f>
        <v>0</v>
      </c>
      <c r="K2526" s="3" t="s">
        <v>312</v>
      </c>
    </row>
    <row r="2527" spans="1:11">
      <c r="A2527" s="3">
        <v>16</v>
      </c>
      <c r="B2527" s="3">
        <v>112</v>
      </c>
      <c r="C2527" s="3">
        <v>1.738909899</v>
      </c>
      <c r="D2527" s="3" t="s">
        <v>129</v>
      </c>
      <c r="E2527" s="3" t="s">
        <v>5</v>
      </c>
      <c r="F2527" s="3" t="s">
        <v>5</v>
      </c>
      <c r="G2527" s="3" t="s">
        <v>90</v>
      </c>
      <c r="H2527" s="3" t="s">
        <v>279</v>
      </c>
      <c r="I2527" s="3" t="s">
        <v>5</v>
      </c>
      <c r="J2527" s="3">
        <f>CONCATENATE(C2527,G2527,E2527,  IF(D2527="YES","OK", "KO" ),  IF(I2527="YES","SDD", "HDD" )  )</f>
        <v>0</v>
      </c>
      <c r="K2527" s="3" t="s">
        <v>312</v>
      </c>
    </row>
    <row r="2528" spans="1:11">
      <c r="A2528" s="3">
        <v>16</v>
      </c>
      <c r="B2528" s="3">
        <v>112</v>
      </c>
      <c r="C2528" s="3">
        <v>1.738909899</v>
      </c>
      <c r="D2528" s="3" t="s">
        <v>129</v>
      </c>
      <c r="E2528" s="3" t="s">
        <v>5</v>
      </c>
      <c r="F2528" s="3" t="s">
        <v>5</v>
      </c>
      <c r="G2528" s="3" t="s">
        <v>91</v>
      </c>
      <c r="H2528" s="3" t="s">
        <v>279</v>
      </c>
      <c r="I2528" s="3" t="s">
        <v>5</v>
      </c>
      <c r="J2528" s="3">
        <f>CONCATENATE(C2528,G2528,E2528,  IF(D2528="YES","OK", "KO" ),  IF(I2528="YES","SDD", "HDD" )  )</f>
        <v>0</v>
      </c>
      <c r="K2528" s="3" t="s">
        <v>312</v>
      </c>
    </row>
    <row r="2529" spans="1:11">
      <c r="A2529" s="3">
        <v>16</v>
      </c>
      <c r="B2529" s="3">
        <v>112</v>
      </c>
      <c r="C2529" s="3">
        <v>2.155938615</v>
      </c>
      <c r="D2529" s="3" t="s">
        <v>129</v>
      </c>
      <c r="E2529" s="3" t="s">
        <v>5</v>
      </c>
      <c r="F2529" s="3" t="s">
        <v>5</v>
      </c>
      <c r="G2529" s="3" t="s">
        <v>92</v>
      </c>
      <c r="H2529" s="3" t="s">
        <v>279</v>
      </c>
      <c r="I2529" s="3" t="s">
        <v>5</v>
      </c>
      <c r="J2529" s="3">
        <f>CONCATENATE(C2529,G2529,E2529,  IF(D2529="YES","OK", "KO" ),  IF(I2529="YES","SDD", "HDD" )  )</f>
        <v>0</v>
      </c>
      <c r="K2529" s="3" t="s">
        <v>312</v>
      </c>
    </row>
    <row r="2530" spans="1:11">
      <c r="A2530" s="3">
        <v>16</v>
      </c>
      <c r="B2530" s="3">
        <v>112</v>
      </c>
      <c r="C2530" s="3">
        <v>1.642444812</v>
      </c>
      <c r="D2530" s="3" t="s">
        <v>129</v>
      </c>
      <c r="E2530" s="3" t="s">
        <v>5</v>
      </c>
      <c r="F2530" s="3" t="s">
        <v>5</v>
      </c>
      <c r="G2530" s="3" t="s">
        <v>96</v>
      </c>
      <c r="H2530" s="3" t="s">
        <v>279</v>
      </c>
      <c r="I2530" s="3" t="s">
        <v>5</v>
      </c>
      <c r="J2530" s="3">
        <f>CONCATENATE(C2530,G2530,E2530,  IF(D2530="YES","OK", "KO" ),  IF(I2530="YES","SDD", "HDD" )  )</f>
        <v>0</v>
      </c>
      <c r="K2530" s="3" t="s">
        <v>312</v>
      </c>
    </row>
    <row r="2531" spans="1:11">
      <c r="A2531" s="3">
        <v>16</v>
      </c>
      <c r="B2531" s="3">
        <v>112</v>
      </c>
      <c r="C2531" s="3">
        <v>1.710895473</v>
      </c>
      <c r="D2531" s="3" t="s">
        <v>129</v>
      </c>
      <c r="E2531" s="3" t="s">
        <v>5</v>
      </c>
      <c r="F2531" s="3" t="s">
        <v>5</v>
      </c>
      <c r="G2531" s="3" t="s">
        <v>22</v>
      </c>
      <c r="H2531" s="3" t="s">
        <v>279</v>
      </c>
      <c r="I2531" s="3" t="s">
        <v>5</v>
      </c>
      <c r="J2531" s="3">
        <f>CONCATENATE(C2531,G2531,E2531,  IF(D2531="YES","OK", "KO" ),  IF(I2531="YES","SDD", "HDD" )  )</f>
        <v>0</v>
      </c>
      <c r="K2531" s="3" t="s">
        <v>312</v>
      </c>
    </row>
    <row r="2532" spans="1:11">
      <c r="A2532" s="3">
        <v>16</v>
      </c>
      <c r="B2532" s="3">
        <v>112</v>
      </c>
      <c r="C2532" s="3">
        <v>1.687401135</v>
      </c>
      <c r="D2532" s="3" t="s">
        <v>129</v>
      </c>
      <c r="E2532" s="3" t="s">
        <v>5</v>
      </c>
      <c r="F2532" s="3" t="s">
        <v>5</v>
      </c>
      <c r="G2532" s="3" t="s">
        <v>101</v>
      </c>
      <c r="H2532" s="3" t="s">
        <v>279</v>
      </c>
      <c r="I2532" s="3" t="s">
        <v>5</v>
      </c>
      <c r="J2532" s="3">
        <f>CONCATENATE(C2532,G2532,E2532,  IF(D2532="YES","OK", "KO" ),  IF(I2532="YES","SDD", "HDD" )  )</f>
        <v>0</v>
      </c>
      <c r="K2532" s="3" t="s">
        <v>312</v>
      </c>
    </row>
    <row r="2533" spans="1:11">
      <c r="A2533" s="3">
        <v>16</v>
      </c>
      <c r="B2533" s="3">
        <v>112</v>
      </c>
      <c r="C2533" s="3">
        <v>1.687401135</v>
      </c>
      <c r="D2533" s="3" t="s">
        <v>129</v>
      </c>
      <c r="E2533" s="3" t="s">
        <v>5</v>
      </c>
      <c r="F2533" s="3" t="s">
        <v>5</v>
      </c>
      <c r="G2533" s="3" t="s">
        <v>102</v>
      </c>
      <c r="H2533" s="3" t="s">
        <v>279</v>
      </c>
      <c r="I2533" s="3" t="s">
        <v>5</v>
      </c>
      <c r="J2533" s="3">
        <f>CONCATENATE(C2533,G2533,E2533,  IF(D2533="YES","OK", "KO" ),  IF(I2533="YES","SDD", "HDD" )  )</f>
        <v>0</v>
      </c>
      <c r="K2533" s="3" t="s">
        <v>312</v>
      </c>
    </row>
    <row r="2534" spans="1:11">
      <c r="A2534" s="3">
        <v>16</v>
      </c>
      <c r="B2534" s="3">
        <v>112</v>
      </c>
      <c r="C2534" s="3">
        <v>1.560906135</v>
      </c>
      <c r="D2534" s="3" t="s">
        <v>129</v>
      </c>
      <c r="E2534" s="3" t="s">
        <v>5</v>
      </c>
      <c r="F2534" s="3" t="s">
        <v>5</v>
      </c>
      <c r="G2534" s="3" t="s">
        <v>108</v>
      </c>
      <c r="H2534" s="3" t="s">
        <v>279</v>
      </c>
      <c r="I2534" s="3" t="s">
        <v>5</v>
      </c>
      <c r="J2534" s="3">
        <f>CONCATENATE(C2534,G2534,E2534,  IF(D2534="YES","OK", "KO" ),  IF(I2534="YES","SDD", "HDD" )  )</f>
        <v>0</v>
      </c>
      <c r="K2534" s="3" t="s">
        <v>312</v>
      </c>
    </row>
    <row r="2535" spans="1:11">
      <c r="A2535" s="3">
        <v>16</v>
      </c>
      <c r="B2535" s="3">
        <v>112</v>
      </c>
      <c r="C2535" s="3">
        <v>1.404187263</v>
      </c>
      <c r="D2535" s="3" t="s">
        <v>129</v>
      </c>
      <c r="E2535" s="3" t="s">
        <v>5</v>
      </c>
      <c r="F2535" s="3" t="s">
        <v>5</v>
      </c>
      <c r="G2535" s="3" t="s">
        <v>109</v>
      </c>
      <c r="H2535" s="3" t="s">
        <v>279</v>
      </c>
      <c r="I2535" s="3" t="s">
        <v>5</v>
      </c>
      <c r="J2535" s="3">
        <f>CONCATENATE(C2535,G2535,E2535,  IF(D2535="YES","OK", "KO" ),  IF(I2535="YES","SDD", "HDD" )  )</f>
        <v>0</v>
      </c>
      <c r="K2535" s="3" t="s">
        <v>312</v>
      </c>
    </row>
    <row r="2536" spans="1:11">
      <c r="A2536" s="3">
        <v>16</v>
      </c>
      <c r="B2536" s="3">
        <v>112</v>
      </c>
      <c r="C2536" s="3">
        <v>1.560906135</v>
      </c>
      <c r="D2536" s="3" t="s">
        <v>129</v>
      </c>
      <c r="E2536" s="3" t="s">
        <v>5</v>
      </c>
      <c r="F2536" s="3" t="s">
        <v>5</v>
      </c>
      <c r="G2536" s="3" t="s">
        <v>110</v>
      </c>
      <c r="H2536" s="3" t="s">
        <v>279</v>
      </c>
      <c r="I2536" s="3" t="s">
        <v>5</v>
      </c>
      <c r="J2536" s="3">
        <f>CONCATENATE(C2536,G2536,E2536,  IF(D2536="YES","OK", "KO" ),  IF(I2536="YES","SDD", "HDD" )  )</f>
        <v>0</v>
      </c>
      <c r="K2536" s="3" t="s">
        <v>312</v>
      </c>
    </row>
    <row r="2537" spans="1:11">
      <c r="A2537" s="3">
        <v>16</v>
      </c>
      <c r="B2537" s="3">
        <v>112</v>
      </c>
      <c r="C2537" s="3">
        <v>1.404187263</v>
      </c>
      <c r="D2537" s="3" t="s">
        <v>129</v>
      </c>
      <c r="E2537" s="3" t="s">
        <v>5</v>
      </c>
      <c r="F2537" s="3" t="s">
        <v>5</v>
      </c>
      <c r="G2537" s="3" t="s">
        <v>115</v>
      </c>
      <c r="H2537" s="3" t="s">
        <v>279</v>
      </c>
      <c r="I2537" s="3" t="s">
        <v>5</v>
      </c>
      <c r="J2537" s="3">
        <f>CONCATENATE(C2537,G2537,E2537,  IF(D2537="YES","OK", "KO" ),  IF(I2537="YES","SDD", "HDD" )  )</f>
        <v>0</v>
      </c>
      <c r="K2537" s="3" t="s">
        <v>312</v>
      </c>
    </row>
    <row r="2538" spans="1:11">
      <c r="A2538" s="3">
        <v>16</v>
      </c>
      <c r="B2538" s="3">
        <v>112</v>
      </c>
      <c r="C2538" s="3">
        <v>1.560906135</v>
      </c>
      <c r="D2538" s="3" t="s">
        <v>129</v>
      </c>
      <c r="E2538" s="3" t="s">
        <v>5</v>
      </c>
      <c r="F2538" s="3" t="s">
        <v>5</v>
      </c>
      <c r="G2538" s="3" t="s">
        <v>116</v>
      </c>
      <c r="H2538" s="3" t="s">
        <v>279</v>
      </c>
      <c r="I2538" s="3" t="s">
        <v>5</v>
      </c>
      <c r="J2538" s="3">
        <f>CONCATENATE(C2538,G2538,E2538,  IF(D2538="YES","OK", "KO" ),  IF(I2538="YES","SDD", "HDD" )  )</f>
        <v>0</v>
      </c>
      <c r="K2538" s="3" t="s">
        <v>312</v>
      </c>
    </row>
    <row r="2539" spans="1:11">
      <c r="A2539" s="3">
        <v>16</v>
      </c>
      <c r="B2539" s="3">
        <v>112</v>
      </c>
      <c r="C2539" s="3">
        <v>1.544740074</v>
      </c>
      <c r="D2539" s="3" t="s">
        <v>129</v>
      </c>
      <c r="E2539" s="3" t="s">
        <v>5</v>
      </c>
      <c r="F2539" s="3" t="s">
        <v>5</v>
      </c>
      <c r="G2539" s="3" t="s">
        <v>117</v>
      </c>
      <c r="H2539" s="3" t="s">
        <v>279</v>
      </c>
      <c r="I2539" s="3" t="s">
        <v>5</v>
      </c>
      <c r="J2539" s="3">
        <f>CONCATENATE(C2539,G2539,E2539,  IF(D2539="YES","OK", "KO" ),  IF(I2539="YES","SDD", "HDD" )  )</f>
        <v>0</v>
      </c>
      <c r="K2539" s="3" t="s">
        <v>312</v>
      </c>
    </row>
    <row r="2540" spans="1:11">
      <c r="A2540" s="3">
        <v>16</v>
      </c>
      <c r="B2540" s="3">
        <v>112</v>
      </c>
      <c r="C2540" s="3">
        <v>1.908531261</v>
      </c>
      <c r="D2540" s="3" t="s">
        <v>5</v>
      </c>
      <c r="E2540" s="3" t="s">
        <v>5</v>
      </c>
      <c r="F2540" s="3" t="s">
        <v>5</v>
      </c>
      <c r="G2540" s="3" t="s">
        <v>86</v>
      </c>
      <c r="H2540" s="3" t="s">
        <v>279</v>
      </c>
      <c r="I2540" s="3" t="s">
        <v>5</v>
      </c>
      <c r="J2540" s="3">
        <f>CONCATENATE(C2540,G2540,E2540,  IF(D2540="YES","OK", "KO" ),  IF(I2540="YES","SDD", "HDD" )  )</f>
        <v>0</v>
      </c>
      <c r="K2540" s="3" t="s">
        <v>313</v>
      </c>
    </row>
    <row r="2541" spans="1:11">
      <c r="A2541" s="3">
        <v>16</v>
      </c>
      <c r="B2541" s="3">
        <v>112</v>
      </c>
      <c r="C2541" s="3">
        <v>1.479274695</v>
      </c>
      <c r="D2541" s="3" t="s">
        <v>5</v>
      </c>
      <c r="E2541" s="3" t="s">
        <v>5</v>
      </c>
      <c r="F2541" s="3" t="s">
        <v>5</v>
      </c>
      <c r="G2541" s="3" t="s">
        <v>87</v>
      </c>
      <c r="H2541" s="3" t="s">
        <v>279</v>
      </c>
      <c r="I2541" s="3" t="s">
        <v>5</v>
      </c>
      <c r="J2541" s="3">
        <f>CONCATENATE(C2541,G2541,E2541,  IF(D2541="YES","OK", "KO" ),  IF(I2541="YES","SDD", "HDD" )  )</f>
        <v>0</v>
      </c>
      <c r="K2541" s="3" t="s">
        <v>313</v>
      </c>
    </row>
    <row r="2542" spans="1:11">
      <c r="A2542" s="3">
        <v>16</v>
      </c>
      <c r="B2542" s="3">
        <v>112</v>
      </c>
      <c r="C2542" s="3">
        <v>1.779818382</v>
      </c>
      <c r="D2542" s="3" t="s">
        <v>5</v>
      </c>
      <c r="E2542" s="3" t="s">
        <v>5</v>
      </c>
      <c r="F2542" s="3" t="s">
        <v>5</v>
      </c>
      <c r="G2542" s="3" t="s">
        <v>88</v>
      </c>
      <c r="H2542" s="3" t="s">
        <v>279</v>
      </c>
      <c r="I2542" s="3" t="s">
        <v>5</v>
      </c>
      <c r="J2542" s="3">
        <f>CONCATENATE(C2542,G2542,E2542,  IF(D2542="YES","OK", "KO" ),  IF(I2542="YES","SDD", "HDD" )  )</f>
        <v>0</v>
      </c>
      <c r="K2542" s="3" t="s">
        <v>313</v>
      </c>
    </row>
    <row r="2543" spans="1:11">
      <c r="A2543" s="3">
        <v>16</v>
      </c>
      <c r="B2543" s="3">
        <v>112</v>
      </c>
      <c r="C2543" s="3">
        <v>1.779818382</v>
      </c>
      <c r="D2543" s="3" t="s">
        <v>5</v>
      </c>
      <c r="E2543" s="3" t="s">
        <v>5</v>
      </c>
      <c r="F2543" s="3" t="s">
        <v>5</v>
      </c>
      <c r="G2543" s="3" t="s">
        <v>89</v>
      </c>
      <c r="H2543" s="3" t="s">
        <v>279</v>
      </c>
      <c r="I2543" s="3" t="s">
        <v>5</v>
      </c>
      <c r="J2543" s="3">
        <f>CONCATENATE(C2543,G2543,E2543,  IF(D2543="YES","OK", "KO" ),  IF(I2543="YES","SDD", "HDD" )  )</f>
        <v>0</v>
      </c>
      <c r="K2543" s="3" t="s">
        <v>313</v>
      </c>
    </row>
    <row r="2544" spans="1:11">
      <c r="A2544" s="3">
        <v>16</v>
      </c>
      <c r="B2544" s="3">
        <v>112</v>
      </c>
      <c r="C2544" s="3">
        <v>1.479274695</v>
      </c>
      <c r="D2544" s="3" t="s">
        <v>5</v>
      </c>
      <c r="E2544" s="3" t="s">
        <v>5</v>
      </c>
      <c r="F2544" s="3" t="s">
        <v>5</v>
      </c>
      <c r="G2544" s="3" t="s">
        <v>90</v>
      </c>
      <c r="H2544" s="3" t="s">
        <v>279</v>
      </c>
      <c r="I2544" s="3" t="s">
        <v>5</v>
      </c>
      <c r="J2544" s="3">
        <f>CONCATENATE(C2544,G2544,E2544,  IF(D2544="YES","OK", "KO" ),  IF(I2544="YES","SDD", "HDD" )  )</f>
        <v>0</v>
      </c>
      <c r="K2544" s="3" t="s">
        <v>313</v>
      </c>
    </row>
    <row r="2545" spans="1:11">
      <c r="A2545" s="3">
        <v>16</v>
      </c>
      <c r="B2545" s="3">
        <v>112</v>
      </c>
      <c r="C2545" s="3">
        <v>1.479274695</v>
      </c>
      <c r="D2545" s="3" t="s">
        <v>5</v>
      </c>
      <c r="E2545" s="3" t="s">
        <v>5</v>
      </c>
      <c r="F2545" s="3" t="s">
        <v>5</v>
      </c>
      <c r="G2545" s="3" t="s">
        <v>91</v>
      </c>
      <c r="H2545" s="3" t="s">
        <v>279</v>
      </c>
      <c r="I2545" s="3" t="s">
        <v>5</v>
      </c>
      <c r="J2545" s="3">
        <f>CONCATENATE(C2545,G2545,E2545,  IF(D2545="YES","OK", "KO" ),  IF(I2545="YES","SDD", "HDD" )  )</f>
        <v>0</v>
      </c>
      <c r="K2545" s="3" t="s">
        <v>313</v>
      </c>
    </row>
    <row r="2546" spans="1:11">
      <c r="A2546" s="3">
        <v>16</v>
      </c>
      <c r="B2546" s="3">
        <v>112</v>
      </c>
      <c r="C2546" s="3">
        <v>2.128118148</v>
      </c>
      <c r="D2546" s="3" t="s">
        <v>5</v>
      </c>
      <c r="E2546" s="3" t="s">
        <v>5</v>
      </c>
      <c r="F2546" s="3" t="s">
        <v>5</v>
      </c>
      <c r="G2546" s="3" t="s">
        <v>92</v>
      </c>
      <c r="H2546" s="3" t="s">
        <v>279</v>
      </c>
      <c r="I2546" s="3" t="s">
        <v>5</v>
      </c>
      <c r="J2546" s="3">
        <f>CONCATENATE(C2546,G2546,E2546,  IF(D2546="YES","OK", "KO" ),  IF(I2546="YES","SDD", "HDD" )  )</f>
        <v>0</v>
      </c>
      <c r="K2546" s="3" t="s">
        <v>313</v>
      </c>
    </row>
    <row r="2547" spans="1:11">
      <c r="A2547" s="3">
        <v>16</v>
      </c>
      <c r="B2547" s="3">
        <v>112</v>
      </c>
      <c r="C2547" s="3">
        <v>1.315623897</v>
      </c>
      <c r="D2547" s="3" t="s">
        <v>5</v>
      </c>
      <c r="E2547" s="3" t="s">
        <v>5</v>
      </c>
      <c r="F2547" s="3" t="s">
        <v>5</v>
      </c>
      <c r="G2547" s="3" t="s">
        <v>93</v>
      </c>
      <c r="H2547" s="3" t="s">
        <v>279</v>
      </c>
      <c r="I2547" s="3" t="s">
        <v>5</v>
      </c>
      <c r="J2547" s="3">
        <f>CONCATENATE(C2547,G2547,E2547,  IF(D2547="YES","OK", "KO" ),  IF(I2547="YES","SDD", "HDD" )  )</f>
        <v>0</v>
      </c>
      <c r="K2547" s="3" t="s">
        <v>313</v>
      </c>
    </row>
    <row r="2548" spans="1:11">
      <c r="A2548" s="3">
        <v>16</v>
      </c>
      <c r="B2548" s="3">
        <v>112</v>
      </c>
      <c r="C2548" s="3">
        <v>1.315623897</v>
      </c>
      <c r="D2548" s="3" t="s">
        <v>5</v>
      </c>
      <c r="E2548" s="3" t="s">
        <v>5</v>
      </c>
      <c r="F2548" s="3" t="s">
        <v>5</v>
      </c>
      <c r="G2548" s="3" t="s">
        <v>94</v>
      </c>
      <c r="H2548" s="3" t="s">
        <v>279</v>
      </c>
      <c r="I2548" s="3" t="s">
        <v>5</v>
      </c>
      <c r="J2548" s="3">
        <f>CONCATENATE(C2548,G2548,E2548,  IF(D2548="YES","OK", "KO" ),  IF(I2548="YES","SDD", "HDD" )  )</f>
        <v>0</v>
      </c>
      <c r="K2548" s="3" t="s">
        <v>313</v>
      </c>
    </row>
    <row r="2549" spans="1:11">
      <c r="A2549" s="3">
        <v>16</v>
      </c>
      <c r="B2549" s="3">
        <v>112</v>
      </c>
      <c r="C2549" s="3">
        <v>1.436342292</v>
      </c>
      <c r="D2549" s="3" t="s">
        <v>5</v>
      </c>
      <c r="E2549" s="3" t="s">
        <v>5</v>
      </c>
      <c r="F2549" s="3" t="s">
        <v>5</v>
      </c>
      <c r="G2549" s="3" t="s">
        <v>95</v>
      </c>
      <c r="H2549" s="3" t="s">
        <v>279</v>
      </c>
      <c r="I2549" s="3" t="s">
        <v>5</v>
      </c>
      <c r="J2549" s="3">
        <f>CONCATENATE(C2549,G2549,E2549,  IF(D2549="YES","OK", "KO" ),  IF(I2549="YES","SDD", "HDD" )  )</f>
        <v>0</v>
      </c>
      <c r="K2549" s="3" t="s">
        <v>313</v>
      </c>
    </row>
    <row r="2550" spans="1:11">
      <c r="A2550" s="3">
        <v>16</v>
      </c>
      <c r="B2550" s="3">
        <v>112</v>
      </c>
      <c r="C2550" s="3">
        <v>1.390804092</v>
      </c>
      <c r="D2550" s="3" t="s">
        <v>5</v>
      </c>
      <c r="E2550" s="3" t="s">
        <v>5</v>
      </c>
      <c r="F2550" s="3" t="s">
        <v>5</v>
      </c>
      <c r="G2550" s="3" t="s">
        <v>96</v>
      </c>
      <c r="H2550" s="3" t="s">
        <v>279</v>
      </c>
      <c r="I2550" s="3" t="s">
        <v>5</v>
      </c>
      <c r="J2550" s="3">
        <f>CONCATENATE(C2550,G2550,E2550,  IF(D2550="YES","OK", "KO" ),  IF(I2550="YES","SDD", "HDD" )  )</f>
        <v>0</v>
      </c>
      <c r="K2550" s="3" t="s">
        <v>313</v>
      </c>
    </row>
    <row r="2551" spans="1:11">
      <c r="A2551" s="3">
        <v>16</v>
      </c>
      <c r="B2551" s="3">
        <v>112</v>
      </c>
      <c r="C2551" s="3">
        <v>1.452322827</v>
      </c>
      <c r="D2551" s="3" t="s">
        <v>5</v>
      </c>
      <c r="E2551" s="3" t="s">
        <v>5</v>
      </c>
      <c r="F2551" s="3" t="s">
        <v>5</v>
      </c>
      <c r="G2551" s="3" t="s">
        <v>22</v>
      </c>
      <c r="H2551" s="3" t="s">
        <v>279</v>
      </c>
      <c r="I2551" s="3" t="s">
        <v>5</v>
      </c>
      <c r="J2551" s="3">
        <f>CONCATENATE(C2551,G2551,E2551,  IF(D2551="YES","OK", "KO" ),  IF(I2551="YES","SDD", "HDD" )  )</f>
        <v>0</v>
      </c>
      <c r="K2551" s="3" t="s">
        <v>313</v>
      </c>
    </row>
    <row r="2552" spans="1:11">
      <c r="A2552" s="3">
        <v>16</v>
      </c>
      <c r="B2552" s="3">
        <v>112</v>
      </c>
      <c r="C2552" s="3">
        <v>1.363177584</v>
      </c>
      <c r="D2552" s="3" t="s">
        <v>5</v>
      </c>
      <c r="E2552" s="3" t="s">
        <v>5</v>
      </c>
      <c r="F2552" s="3" t="s">
        <v>5</v>
      </c>
      <c r="G2552" s="3" t="s">
        <v>97</v>
      </c>
      <c r="H2552" s="3" t="s">
        <v>279</v>
      </c>
      <c r="I2552" s="3" t="s">
        <v>5</v>
      </c>
      <c r="J2552" s="3">
        <f>CONCATENATE(C2552,G2552,E2552,  IF(D2552="YES","OK", "KO" ),  IF(I2552="YES","SDD", "HDD" )  )</f>
        <v>0</v>
      </c>
      <c r="K2552" s="3" t="s">
        <v>313</v>
      </c>
    </row>
    <row r="2553" spans="1:11">
      <c r="A2553" s="3">
        <v>16</v>
      </c>
      <c r="B2553" s="3">
        <v>112</v>
      </c>
      <c r="C2553" s="3">
        <v>1.363177584</v>
      </c>
      <c r="D2553" s="3" t="s">
        <v>5</v>
      </c>
      <c r="E2553" s="3" t="s">
        <v>5</v>
      </c>
      <c r="F2553" s="3" t="s">
        <v>5</v>
      </c>
      <c r="G2553" s="3" t="s">
        <v>98</v>
      </c>
      <c r="H2553" s="3" t="s">
        <v>279</v>
      </c>
      <c r="I2553" s="3" t="s">
        <v>5</v>
      </c>
      <c r="J2553" s="3">
        <f>CONCATENATE(C2553,G2553,E2553,  IF(D2553="YES","OK", "KO" ),  IF(I2553="YES","SDD", "HDD" )  )</f>
        <v>0</v>
      </c>
      <c r="K2553" s="3" t="s">
        <v>313</v>
      </c>
    </row>
    <row r="2554" spans="1:11">
      <c r="A2554" s="3">
        <v>16</v>
      </c>
      <c r="B2554" s="3">
        <v>112</v>
      </c>
      <c r="C2554" s="3">
        <v>1.479274695</v>
      </c>
      <c r="D2554" s="3" t="s">
        <v>5</v>
      </c>
      <c r="E2554" s="3" t="s">
        <v>5</v>
      </c>
      <c r="F2554" s="3" t="s">
        <v>5</v>
      </c>
      <c r="G2554" s="3" t="s">
        <v>101</v>
      </c>
      <c r="H2554" s="3" t="s">
        <v>279</v>
      </c>
      <c r="I2554" s="3" t="s">
        <v>5</v>
      </c>
      <c r="J2554" s="3">
        <f>CONCATENATE(C2554,G2554,E2554,  IF(D2554="YES","OK", "KO" ),  IF(I2554="YES","SDD", "HDD" )  )</f>
        <v>0</v>
      </c>
      <c r="K2554" s="3" t="s">
        <v>313</v>
      </c>
    </row>
    <row r="2555" spans="1:11">
      <c r="A2555" s="3">
        <v>16</v>
      </c>
      <c r="B2555" s="3">
        <v>112</v>
      </c>
      <c r="C2555" s="3">
        <v>1.479274695</v>
      </c>
      <c r="D2555" s="3" t="s">
        <v>5</v>
      </c>
      <c r="E2555" s="3" t="s">
        <v>5</v>
      </c>
      <c r="F2555" s="3" t="s">
        <v>5</v>
      </c>
      <c r="G2555" s="3" t="s">
        <v>102</v>
      </c>
      <c r="H2555" s="3" t="s">
        <v>279</v>
      </c>
      <c r="I2555" s="3" t="s">
        <v>5</v>
      </c>
      <c r="J2555" s="3">
        <f>CONCATENATE(C2555,G2555,E2555,  IF(D2555="YES","OK", "KO" ),  IF(I2555="YES","SDD", "HDD" )  )</f>
        <v>0</v>
      </c>
      <c r="K2555" s="3" t="s">
        <v>313</v>
      </c>
    </row>
    <row r="2556" spans="1:11">
      <c r="A2556" s="3">
        <v>16</v>
      </c>
      <c r="B2556" s="3">
        <v>112</v>
      </c>
      <c r="C2556" s="3">
        <v>1.479367458</v>
      </c>
      <c r="D2556" s="3" t="s">
        <v>5</v>
      </c>
      <c r="E2556" s="3" t="s">
        <v>5</v>
      </c>
      <c r="F2556" s="3" t="s">
        <v>5</v>
      </c>
      <c r="G2556" s="3" t="s">
        <v>103</v>
      </c>
      <c r="H2556" s="3" t="s">
        <v>279</v>
      </c>
      <c r="I2556" s="3" t="s">
        <v>5</v>
      </c>
      <c r="J2556" s="3">
        <f>CONCATENATE(C2556,G2556,E2556,  IF(D2556="YES","OK", "KO" ),  IF(I2556="YES","SDD", "HDD" )  )</f>
        <v>0</v>
      </c>
      <c r="K2556" s="3" t="s">
        <v>313</v>
      </c>
    </row>
    <row r="2557" spans="1:11">
      <c r="A2557" s="3">
        <v>16</v>
      </c>
      <c r="B2557" s="3">
        <v>112</v>
      </c>
      <c r="C2557" s="3">
        <v>1.307629413</v>
      </c>
      <c r="D2557" s="3" t="s">
        <v>5</v>
      </c>
      <c r="E2557" s="3" t="s">
        <v>5</v>
      </c>
      <c r="F2557" s="3" t="s">
        <v>5</v>
      </c>
      <c r="G2557" s="3" t="s">
        <v>104</v>
      </c>
      <c r="H2557" s="3" t="s">
        <v>279</v>
      </c>
      <c r="I2557" s="3" t="s">
        <v>5</v>
      </c>
      <c r="J2557" s="3">
        <f>CONCATENATE(C2557,G2557,E2557,  IF(D2557="YES","OK", "KO" ),  IF(I2557="YES","SDD", "HDD" )  )</f>
        <v>0</v>
      </c>
      <c r="K2557" s="3" t="s">
        <v>313</v>
      </c>
    </row>
    <row r="2558" spans="1:11">
      <c r="A2558" s="3">
        <v>16</v>
      </c>
      <c r="B2558" s="3">
        <v>112</v>
      </c>
      <c r="C2558" s="3">
        <v>1.599419646</v>
      </c>
      <c r="D2558" s="3" t="s">
        <v>5</v>
      </c>
      <c r="E2558" s="3" t="s">
        <v>5</v>
      </c>
      <c r="F2558" s="3" t="s">
        <v>5</v>
      </c>
      <c r="G2558" s="3" t="s">
        <v>105</v>
      </c>
      <c r="H2558" s="3" t="s">
        <v>279</v>
      </c>
      <c r="I2558" s="3" t="s">
        <v>5</v>
      </c>
      <c r="J2558" s="3">
        <f>CONCATENATE(C2558,G2558,E2558,  IF(D2558="YES","OK", "KO" ),  IF(I2558="YES","SDD", "HDD" )  )</f>
        <v>0</v>
      </c>
      <c r="K2558" s="3" t="s">
        <v>313</v>
      </c>
    </row>
    <row r="2559" spans="1:11">
      <c r="A2559" s="3">
        <v>16</v>
      </c>
      <c r="B2559" s="3">
        <v>112</v>
      </c>
      <c r="C2559" s="3">
        <v>1.363177584</v>
      </c>
      <c r="D2559" s="3" t="s">
        <v>5</v>
      </c>
      <c r="E2559" s="3" t="s">
        <v>5</v>
      </c>
      <c r="F2559" s="3" t="s">
        <v>5</v>
      </c>
      <c r="G2559" s="3" t="s">
        <v>106</v>
      </c>
      <c r="H2559" s="3" t="s">
        <v>279</v>
      </c>
      <c r="I2559" s="3" t="s">
        <v>5</v>
      </c>
      <c r="J2559" s="3">
        <f>CONCATENATE(C2559,G2559,E2559,  IF(D2559="YES","OK", "KO" ),  IF(I2559="YES","SDD", "HDD" )  )</f>
        <v>0</v>
      </c>
      <c r="K2559" s="3" t="s">
        <v>313</v>
      </c>
    </row>
    <row r="2560" spans="1:11">
      <c r="A2560" s="3">
        <v>16</v>
      </c>
      <c r="B2560" s="3">
        <v>112</v>
      </c>
      <c r="C2560" s="3">
        <v>1.363177584</v>
      </c>
      <c r="D2560" s="3" t="s">
        <v>5</v>
      </c>
      <c r="E2560" s="3" t="s">
        <v>5</v>
      </c>
      <c r="F2560" s="3" t="s">
        <v>5</v>
      </c>
      <c r="G2560" s="3" t="s">
        <v>107</v>
      </c>
      <c r="H2560" s="3" t="s">
        <v>279</v>
      </c>
      <c r="I2560" s="3" t="s">
        <v>5</v>
      </c>
      <c r="J2560" s="3">
        <f>CONCATENATE(C2560,G2560,E2560,  IF(D2560="YES","OK", "KO" ),  IF(I2560="YES","SDD", "HDD" )  )</f>
        <v>0</v>
      </c>
      <c r="K2560" s="3" t="s">
        <v>313</v>
      </c>
    </row>
    <row r="2561" spans="1:11">
      <c r="A2561" s="3">
        <v>16</v>
      </c>
      <c r="B2561" s="3">
        <v>112</v>
      </c>
      <c r="C2561" s="3">
        <v>1.33477524</v>
      </c>
      <c r="D2561" s="3" t="s">
        <v>5</v>
      </c>
      <c r="E2561" s="3" t="s">
        <v>5</v>
      </c>
      <c r="F2561" s="3" t="s">
        <v>5</v>
      </c>
      <c r="G2561" s="3" t="s">
        <v>108</v>
      </c>
      <c r="H2561" s="3" t="s">
        <v>279</v>
      </c>
      <c r="I2561" s="3" t="s">
        <v>5</v>
      </c>
      <c r="J2561" s="3">
        <f>CONCATENATE(C2561,G2561,E2561,  IF(D2561="YES","OK", "KO" ),  IF(I2561="YES","SDD", "HDD" )  )</f>
        <v>0</v>
      </c>
      <c r="K2561" s="3" t="s">
        <v>313</v>
      </c>
    </row>
    <row r="2562" spans="1:11">
      <c r="A2562" s="3">
        <v>16</v>
      </c>
      <c r="B2562" s="3">
        <v>112</v>
      </c>
      <c r="C2562" s="3">
        <v>1.215794043</v>
      </c>
      <c r="D2562" s="3" t="s">
        <v>5</v>
      </c>
      <c r="E2562" s="3" t="s">
        <v>5</v>
      </c>
      <c r="F2562" s="3" t="s">
        <v>5</v>
      </c>
      <c r="G2562" s="3" t="s">
        <v>109</v>
      </c>
      <c r="H2562" s="3" t="s">
        <v>279</v>
      </c>
      <c r="I2562" s="3" t="s">
        <v>5</v>
      </c>
      <c r="J2562" s="3">
        <f>CONCATENATE(C2562,G2562,E2562,  IF(D2562="YES","OK", "KO" ),  IF(I2562="YES","SDD", "HDD" )  )</f>
        <v>0</v>
      </c>
      <c r="K2562" s="3" t="s">
        <v>313</v>
      </c>
    </row>
    <row r="2563" spans="1:11">
      <c r="A2563" s="3">
        <v>16</v>
      </c>
      <c r="B2563" s="3">
        <v>112</v>
      </c>
      <c r="C2563" s="3">
        <v>1.33477524</v>
      </c>
      <c r="D2563" s="3" t="s">
        <v>5</v>
      </c>
      <c r="E2563" s="3" t="s">
        <v>5</v>
      </c>
      <c r="F2563" s="3" t="s">
        <v>5</v>
      </c>
      <c r="G2563" s="3" t="s">
        <v>110</v>
      </c>
      <c r="H2563" s="3" t="s">
        <v>279</v>
      </c>
      <c r="I2563" s="3" t="s">
        <v>5</v>
      </c>
      <c r="J2563" s="3">
        <f>CONCATENATE(C2563,G2563,E2563,  IF(D2563="YES","OK", "KO" ),  IF(I2563="YES","SDD", "HDD" )  )</f>
        <v>0</v>
      </c>
      <c r="K2563" s="3" t="s">
        <v>313</v>
      </c>
    </row>
    <row r="2564" spans="1:11">
      <c r="A2564" s="3">
        <v>16</v>
      </c>
      <c r="B2564" s="3">
        <v>112</v>
      </c>
      <c r="C2564" s="3">
        <v>1.215794043</v>
      </c>
      <c r="D2564" s="3" t="s">
        <v>5</v>
      </c>
      <c r="E2564" s="3" t="s">
        <v>5</v>
      </c>
      <c r="F2564" s="3" t="s">
        <v>5</v>
      </c>
      <c r="G2564" s="3" t="s">
        <v>115</v>
      </c>
      <c r="H2564" s="3" t="s">
        <v>279</v>
      </c>
      <c r="I2564" s="3" t="s">
        <v>5</v>
      </c>
      <c r="J2564" s="3">
        <f>CONCATENATE(C2564,G2564,E2564,  IF(D2564="YES","OK", "KO" ),  IF(I2564="YES","SDD", "HDD" )  )</f>
        <v>0</v>
      </c>
      <c r="K2564" s="3" t="s">
        <v>313</v>
      </c>
    </row>
    <row r="2565" spans="1:11">
      <c r="A2565" s="3">
        <v>16</v>
      </c>
      <c r="B2565" s="3">
        <v>112</v>
      </c>
      <c r="C2565" s="3">
        <v>1.33477524</v>
      </c>
      <c r="D2565" s="3" t="s">
        <v>5</v>
      </c>
      <c r="E2565" s="3" t="s">
        <v>5</v>
      </c>
      <c r="F2565" s="3" t="s">
        <v>5</v>
      </c>
      <c r="G2565" s="3" t="s">
        <v>116</v>
      </c>
      <c r="H2565" s="3" t="s">
        <v>279</v>
      </c>
      <c r="I2565" s="3" t="s">
        <v>5</v>
      </c>
      <c r="J2565" s="3">
        <f>CONCATENATE(C2565,G2565,E2565,  IF(D2565="YES","OK", "KO" ),  IF(I2565="YES","SDD", "HDD" )  )</f>
        <v>0</v>
      </c>
      <c r="K2565" s="3" t="s">
        <v>313</v>
      </c>
    </row>
    <row r="2566" spans="1:11">
      <c r="A2566" s="3">
        <v>16</v>
      </c>
      <c r="B2566" s="3">
        <v>112</v>
      </c>
      <c r="C2566" s="3">
        <v>1.390804092</v>
      </c>
      <c r="D2566" s="3" t="s">
        <v>5</v>
      </c>
      <c r="E2566" s="3" t="s">
        <v>5</v>
      </c>
      <c r="F2566" s="3" t="s">
        <v>5</v>
      </c>
      <c r="G2566" s="3" t="s">
        <v>117</v>
      </c>
      <c r="H2566" s="3" t="s">
        <v>279</v>
      </c>
      <c r="I2566" s="3" t="s">
        <v>5</v>
      </c>
      <c r="J2566" s="3">
        <f>CONCATENATE(C2566,G2566,E2566,  IF(D2566="YES","OK", "KO" ),  IF(I2566="YES","SDD", "HDD" )  )</f>
        <v>0</v>
      </c>
      <c r="K2566" s="3" t="s">
        <v>313</v>
      </c>
    </row>
    <row r="2567" spans="1:11">
      <c r="A2567" s="3">
        <v>16</v>
      </c>
      <c r="B2567" s="3">
        <v>112</v>
      </c>
      <c r="C2567" s="3">
        <v>1.215794043</v>
      </c>
      <c r="D2567" s="3" t="s">
        <v>5</v>
      </c>
      <c r="E2567" s="3" t="s">
        <v>5</v>
      </c>
      <c r="F2567" s="3" t="s">
        <v>5</v>
      </c>
      <c r="G2567" s="3" t="s">
        <v>118</v>
      </c>
      <c r="H2567" s="3" t="s">
        <v>279</v>
      </c>
      <c r="I2567" s="3" t="s">
        <v>5</v>
      </c>
      <c r="J2567" s="3">
        <f>CONCATENATE(C2567,G2567,E2567,  IF(D2567="YES","OK", "KO" ),  IF(I2567="YES","SDD", "HDD" )  )</f>
        <v>0</v>
      </c>
      <c r="K2567" s="3" t="s">
        <v>313</v>
      </c>
    </row>
    <row r="2568" spans="1:11">
      <c r="A2568" s="3">
        <v>16</v>
      </c>
      <c r="B2568" s="3">
        <v>112</v>
      </c>
      <c r="C2568" s="3">
        <v>1.33477524</v>
      </c>
      <c r="D2568" s="3" t="s">
        <v>5</v>
      </c>
      <c r="E2568" s="3" t="s">
        <v>5</v>
      </c>
      <c r="F2568" s="3" t="s">
        <v>5</v>
      </c>
      <c r="G2568" s="3" t="s">
        <v>119</v>
      </c>
      <c r="H2568" s="3" t="s">
        <v>279</v>
      </c>
      <c r="I2568" s="3" t="s">
        <v>5</v>
      </c>
      <c r="J2568" s="3">
        <f>CONCATENATE(C2568,G2568,E2568,  IF(D2568="YES","OK", "KO" ),  IF(I2568="YES","SDD", "HDD" )  )</f>
        <v>0</v>
      </c>
      <c r="K2568" s="3" t="s">
        <v>313</v>
      </c>
    </row>
    <row r="2569" spans="1:11">
      <c r="A2569" s="3">
        <v>16</v>
      </c>
      <c r="B2569" s="3">
        <v>112</v>
      </c>
      <c r="C2569" s="3">
        <v>1.436342292</v>
      </c>
      <c r="D2569" s="3" t="s">
        <v>5</v>
      </c>
      <c r="E2569" s="3" t="s">
        <v>5</v>
      </c>
      <c r="F2569" s="3" t="s">
        <v>5</v>
      </c>
      <c r="G2569" s="3" t="s">
        <v>120</v>
      </c>
      <c r="H2569" s="3" t="s">
        <v>279</v>
      </c>
      <c r="I2569" s="3" t="s">
        <v>5</v>
      </c>
      <c r="J2569" s="3">
        <f>CONCATENATE(C2569,G2569,E2569,  IF(D2569="YES","OK", "KO" ),  IF(I2569="YES","SDD", "HDD" )  )</f>
        <v>0</v>
      </c>
      <c r="K2569" s="3" t="s">
        <v>313</v>
      </c>
    </row>
    <row r="2570" spans="1:11">
      <c r="A2570" s="3">
        <v>20</v>
      </c>
      <c r="B2570" s="3">
        <v>140</v>
      </c>
      <c r="C2570" s="3">
        <v>2.385712566</v>
      </c>
      <c r="D2570" s="3" t="s">
        <v>5</v>
      </c>
      <c r="E2570" s="3" t="s">
        <v>5</v>
      </c>
      <c r="F2570" s="3" t="s">
        <v>5</v>
      </c>
      <c r="G2570" s="3" t="s">
        <v>86</v>
      </c>
      <c r="H2570" s="3" t="s">
        <v>279</v>
      </c>
      <c r="I2570" s="3" t="s">
        <v>5</v>
      </c>
      <c r="J2570" s="3">
        <f>CONCATENATE(C2570,G2570,E2570,  IF(D2570="YES","OK", "KO" ),  IF(I2570="YES","SDD", "HDD" )  )</f>
        <v>0</v>
      </c>
      <c r="K2570" s="3" t="s">
        <v>314</v>
      </c>
    </row>
    <row r="2571" spans="1:11">
      <c r="A2571" s="3">
        <v>20</v>
      </c>
      <c r="B2571" s="3">
        <v>140</v>
      </c>
      <c r="C2571" s="3">
        <v>1.84901958</v>
      </c>
      <c r="D2571" s="3" t="s">
        <v>5</v>
      </c>
      <c r="E2571" s="3" t="s">
        <v>5</v>
      </c>
      <c r="F2571" s="3" t="s">
        <v>5</v>
      </c>
      <c r="G2571" s="3" t="s">
        <v>87</v>
      </c>
      <c r="H2571" s="3" t="s">
        <v>279</v>
      </c>
      <c r="I2571" s="3" t="s">
        <v>5</v>
      </c>
      <c r="J2571" s="3">
        <f>CONCATENATE(C2571,G2571,E2571,  IF(D2571="YES","OK", "KO" ),  IF(I2571="YES","SDD", "HDD" )  )</f>
        <v>0</v>
      </c>
      <c r="K2571" s="3" t="s">
        <v>314</v>
      </c>
    </row>
    <row r="2572" spans="1:11">
      <c r="A2572" s="3">
        <v>20</v>
      </c>
      <c r="B2572" s="3">
        <v>140</v>
      </c>
      <c r="C2572" s="3">
        <v>1.517762907</v>
      </c>
      <c r="D2572" s="3" t="s">
        <v>5</v>
      </c>
      <c r="E2572" s="3" t="s">
        <v>5</v>
      </c>
      <c r="F2572" s="3" t="s">
        <v>5</v>
      </c>
      <c r="G2572" s="3" t="s">
        <v>88</v>
      </c>
      <c r="H2572" s="3" t="s">
        <v>279</v>
      </c>
      <c r="I2572" s="3" t="s">
        <v>5</v>
      </c>
      <c r="J2572" s="3">
        <f>CONCATENATE(C2572,G2572,E2572,  IF(D2572="YES","OK", "KO" ),  IF(I2572="YES","SDD", "HDD" )  )</f>
        <v>0</v>
      </c>
      <c r="K2572" s="3" t="s">
        <v>314</v>
      </c>
    </row>
    <row r="2573" spans="1:11">
      <c r="A2573" s="3">
        <v>20</v>
      </c>
      <c r="B2573" s="3">
        <v>140</v>
      </c>
      <c r="C2573" s="3">
        <v>1.517762907</v>
      </c>
      <c r="D2573" s="3" t="s">
        <v>5</v>
      </c>
      <c r="E2573" s="3" t="s">
        <v>5</v>
      </c>
      <c r="F2573" s="3" t="s">
        <v>5</v>
      </c>
      <c r="G2573" s="3" t="s">
        <v>89</v>
      </c>
      <c r="H2573" s="3" t="s">
        <v>279</v>
      </c>
      <c r="I2573" s="3" t="s">
        <v>5</v>
      </c>
      <c r="J2573" s="3">
        <f>CONCATENATE(C2573,G2573,E2573,  IF(D2573="YES","OK", "KO" ),  IF(I2573="YES","SDD", "HDD" )  )</f>
        <v>0</v>
      </c>
      <c r="K2573" s="3" t="s">
        <v>314</v>
      </c>
    </row>
    <row r="2574" spans="1:11">
      <c r="A2574" s="3">
        <v>20</v>
      </c>
      <c r="B2574" s="3">
        <v>140</v>
      </c>
      <c r="C2574" s="3">
        <v>1.84901958</v>
      </c>
      <c r="D2574" s="3" t="s">
        <v>5</v>
      </c>
      <c r="E2574" s="3" t="s">
        <v>5</v>
      </c>
      <c r="F2574" s="3" t="s">
        <v>5</v>
      </c>
      <c r="G2574" s="3" t="s">
        <v>90</v>
      </c>
      <c r="H2574" s="3" t="s">
        <v>279</v>
      </c>
      <c r="I2574" s="3" t="s">
        <v>5</v>
      </c>
      <c r="J2574" s="3">
        <f>CONCATENATE(C2574,G2574,E2574,  IF(D2574="YES","OK", "KO" ),  IF(I2574="YES","SDD", "HDD" )  )</f>
        <v>0</v>
      </c>
      <c r="K2574" s="3" t="s">
        <v>314</v>
      </c>
    </row>
    <row r="2575" spans="1:11">
      <c r="A2575" s="3">
        <v>20</v>
      </c>
      <c r="B2575" s="3">
        <v>140</v>
      </c>
      <c r="C2575" s="3">
        <v>1.84901958</v>
      </c>
      <c r="D2575" s="3" t="s">
        <v>5</v>
      </c>
      <c r="E2575" s="3" t="s">
        <v>5</v>
      </c>
      <c r="F2575" s="3" t="s">
        <v>5</v>
      </c>
      <c r="G2575" s="3" t="s">
        <v>91</v>
      </c>
      <c r="H2575" s="3" t="s">
        <v>279</v>
      </c>
      <c r="I2575" s="3" t="s">
        <v>5</v>
      </c>
      <c r="J2575" s="3">
        <f>CONCATENATE(C2575,G2575,E2575,  IF(D2575="YES","OK", "KO" ),  IF(I2575="YES","SDD", "HDD" )  )</f>
        <v>0</v>
      </c>
      <c r="K2575" s="3" t="s">
        <v>314</v>
      </c>
    </row>
    <row r="2576" spans="1:11">
      <c r="A2576" s="3">
        <v>20</v>
      </c>
      <c r="B2576" s="3">
        <v>140</v>
      </c>
      <c r="C2576" s="3">
        <v>2.660071788</v>
      </c>
      <c r="D2576" s="3" t="s">
        <v>5</v>
      </c>
      <c r="E2576" s="3" t="s">
        <v>5</v>
      </c>
      <c r="F2576" s="3" t="s">
        <v>5</v>
      </c>
      <c r="G2576" s="3" t="s">
        <v>92</v>
      </c>
      <c r="H2576" s="3" t="s">
        <v>279</v>
      </c>
      <c r="I2576" s="3" t="s">
        <v>5</v>
      </c>
      <c r="J2576" s="3">
        <f>CONCATENATE(C2576,G2576,E2576,  IF(D2576="YES","OK", "KO" ),  IF(I2576="YES","SDD", "HDD" )  )</f>
        <v>0</v>
      </c>
      <c r="K2576" s="3" t="s">
        <v>314</v>
      </c>
    </row>
    <row r="2577" spans="1:11">
      <c r="A2577" s="3">
        <v>20</v>
      </c>
      <c r="B2577" s="3">
        <v>140</v>
      </c>
      <c r="C2577" s="3">
        <v>1.644553062</v>
      </c>
      <c r="D2577" s="3" t="s">
        <v>5</v>
      </c>
      <c r="E2577" s="3" t="s">
        <v>5</v>
      </c>
      <c r="F2577" s="3" t="s">
        <v>5</v>
      </c>
      <c r="G2577" s="3" t="s">
        <v>93</v>
      </c>
      <c r="H2577" s="3" t="s">
        <v>279</v>
      </c>
      <c r="I2577" s="3" t="s">
        <v>5</v>
      </c>
      <c r="J2577" s="3">
        <f>CONCATENATE(C2577,G2577,E2577,  IF(D2577="YES","OK", "KO" ),  IF(I2577="YES","SDD", "HDD" )  )</f>
        <v>0</v>
      </c>
      <c r="K2577" s="3" t="s">
        <v>314</v>
      </c>
    </row>
    <row r="2578" spans="1:11">
      <c r="A2578" s="3">
        <v>20</v>
      </c>
      <c r="B2578" s="3">
        <v>140</v>
      </c>
      <c r="C2578" s="3">
        <v>1.644553062</v>
      </c>
      <c r="D2578" s="3" t="s">
        <v>5</v>
      </c>
      <c r="E2578" s="3" t="s">
        <v>5</v>
      </c>
      <c r="F2578" s="3" t="s">
        <v>5</v>
      </c>
      <c r="G2578" s="3" t="s">
        <v>94</v>
      </c>
      <c r="H2578" s="3" t="s">
        <v>279</v>
      </c>
      <c r="I2578" s="3" t="s">
        <v>5</v>
      </c>
      <c r="J2578" s="3">
        <f>CONCATENATE(C2578,G2578,E2578,  IF(D2578="YES","OK", "KO" ),  IF(I2578="YES","SDD", "HDD" )  )</f>
        <v>0</v>
      </c>
      <c r="K2578" s="3" t="s">
        <v>314</v>
      </c>
    </row>
    <row r="2579" spans="1:11">
      <c r="A2579" s="3">
        <v>20</v>
      </c>
      <c r="B2579" s="3">
        <v>140</v>
      </c>
      <c r="C2579" s="3">
        <v>1.795402566</v>
      </c>
      <c r="D2579" s="3" t="s">
        <v>5</v>
      </c>
      <c r="E2579" s="3" t="s">
        <v>5</v>
      </c>
      <c r="F2579" s="3" t="s">
        <v>5</v>
      </c>
      <c r="G2579" s="3" t="s">
        <v>95</v>
      </c>
      <c r="H2579" s="3" t="s">
        <v>279</v>
      </c>
      <c r="I2579" s="3" t="s">
        <v>5</v>
      </c>
      <c r="J2579" s="3">
        <f>CONCATENATE(C2579,G2579,E2579,  IF(D2579="YES","OK", "KO" ),  IF(I2579="YES","SDD", "HDD" )  )</f>
        <v>0</v>
      </c>
      <c r="K2579" s="3" t="s">
        <v>314</v>
      </c>
    </row>
    <row r="2580" spans="1:11">
      <c r="A2580" s="3">
        <v>20</v>
      </c>
      <c r="B2580" s="3">
        <v>140</v>
      </c>
      <c r="C2580" s="3">
        <v>1.738505115</v>
      </c>
      <c r="D2580" s="3" t="s">
        <v>5</v>
      </c>
      <c r="E2580" s="3" t="s">
        <v>5</v>
      </c>
      <c r="F2580" s="3" t="s">
        <v>5</v>
      </c>
      <c r="G2580" s="3" t="s">
        <v>96</v>
      </c>
      <c r="H2580" s="3" t="s">
        <v>279</v>
      </c>
      <c r="I2580" s="3" t="s">
        <v>5</v>
      </c>
      <c r="J2580" s="3">
        <f>CONCATENATE(C2580,G2580,E2580,  IF(D2580="YES","OK", "KO" ),  IF(I2580="YES","SDD", "HDD" )  )</f>
        <v>0</v>
      </c>
      <c r="K2580" s="3" t="s">
        <v>314</v>
      </c>
    </row>
    <row r="2581" spans="1:11">
      <c r="A2581" s="3">
        <v>20</v>
      </c>
      <c r="B2581" s="3">
        <v>140</v>
      </c>
      <c r="C2581" s="3">
        <v>1.815329745</v>
      </c>
      <c r="D2581" s="3" t="s">
        <v>5</v>
      </c>
      <c r="E2581" s="3" t="s">
        <v>5</v>
      </c>
      <c r="F2581" s="3" t="s">
        <v>5</v>
      </c>
      <c r="G2581" s="3" t="s">
        <v>22</v>
      </c>
      <c r="H2581" s="3" t="s">
        <v>279</v>
      </c>
      <c r="I2581" s="3" t="s">
        <v>5</v>
      </c>
      <c r="J2581" s="3">
        <f>CONCATENATE(C2581,G2581,E2581,  IF(D2581="YES","OK", "KO" ),  IF(I2581="YES","SDD", "HDD" )  )</f>
        <v>0</v>
      </c>
      <c r="K2581" s="3" t="s">
        <v>314</v>
      </c>
    </row>
    <row r="2582" spans="1:11">
      <c r="A2582" s="3">
        <v>20</v>
      </c>
      <c r="B2582" s="3">
        <v>140</v>
      </c>
      <c r="C2582" s="3">
        <v>1.704039444</v>
      </c>
      <c r="D2582" s="3" t="s">
        <v>5</v>
      </c>
      <c r="E2582" s="3" t="s">
        <v>5</v>
      </c>
      <c r="F2582" s="3" t="s">
        <v>5</v>
      </c>
      <c r="G2582" s="3" t="s">
        <v>97</v>
      </c>
      <c r="H2582" s="3" t="s">
        <v>279</v>
      </c>
      <c r="I2582" s="3" t="s">
        <v>5</v>
      </c>
      <c r="J2582" s="3">
        <f>CONCATENATE(C2582,G2582,E2582,  IF(D2582="YES","OK", "KO" ),  IF(I2582="YES","SDD", "HDD" )  )</f>
        <v>0</v>
      </c>
      <c r="K2582" s="3" t="s">
        <v>314</v>
      </c>
    </row>
    <row r="2583" spans="1:11">
      <c r="A2583" s="3">
        <v>20</v>
      </c>
      <c r="B2583" s="3">
        <v>140</v>
      </c>
      <c r="C2583" s="3">
        <v>1.704039444</v>
      </c>
      <c r="D2583" s="3" t="s">
        <v>5</v>
      </c>
      <c r="E2583" s="3" t="s">
        <v>5</v>
      </c>
      <c r="F2583" s="3" t="s">
        <v>5</v>
      </c>
      <c r="G2583" s="3" t="s">
        <v>98</v>
      </c>
      <c r="H2583" s="3" t="s">
        <v>279</v>
      </c>
      <c r="I2583" s="3" t="s">
        <v>5</v>
      </c>
      <c r="J2583" s="3">
        <f>CONCATENATE(C2583,G2583,E2583,  IF(D2583="YES","OK", "KO" ),  IF(I2583="YES","SDD", "HDD" )  )</f>
        <v>0</v>
      </c>
      <c r="K2583" s="3" t="s">
        <v>314</v>
      </c>
    </row>
    <row r="2584" spans="1:11">
      <c r="A2584" s="3">
        <v>20</v>
      </c>
      <c r="B2584" s="3">
        <v>140</v>
      </c>
      <c r="C2584" s="3">
        <v>1.84901958</v>
      </c>
      <c r="D2584" s="3" t="s">
        <v>5</v>
      </c>
      <c r="E2584" s="3" t="s">
        <v>5</v>
      </c>
      <c r="F2584" s="3" t="s">
        <v>5</v>
      </c>
      <c r="G2584" s="3" t="s">
        <v>101</v>
      </c>
      <c r="H2584" s="3" t="s">
        <v>279</v>
      </c>
      <c r="I2584" s="3" t="s">
        <v>5</v>
      </c>
      <c r="J2584" s="3">
        <f>CONCATENATE(C2584,G2584,E2584,  IF(D2584="YES","OK", "KO" ),  IF(I2584="YES","SDD", "HDD" )  )</f>
        <v>0</v>
      </c>
      <c r="K2584" s="3" t="s">
        <v>314</v>
      </c>
    </row>
    <row r="2585" spans="1:11">
      <c r="A2585" s="3">
        <v>20</v>
      </c>
      <c r="B2585" s="3">
        <v>140</v>
      </c>
      <c r="C2585" s="3">
        <v>1.84901958</v>
      </c>
      <c r="D2585" s="3" t="s">
        <v>5</v>
      </c>
      <c r="E2585" s="3" t="s">
        <v>5</v>
      </c>
      <c r="F2585" s="3" t="s">
        <v>5</v>
      </c>
      <c r="G2585" s="3" t="s">
        <v>102</v>
      </c>
      <c r="H2585" s="3" t="s">
        <v>279</v>
      </c>
      <c r="I2585" s="3" t="s">
        <v>5</v>
      </c>
      <c r="J2585" s="3">
        <f>CONCATENATE(C2585,G2585,E2585,  IF(D2585="YES","OK", "KO" ),  IF(I2585="YES","SDD", "HDD" )  )</f>
        <v>0</v>
      </c>
      <c r="K2585" s="3" t="s">
        <v>314</v>
      </c>
    </row>
    <row r="2586" spans="1:11">
      <c r="A2586" s="3">
        <v>20</v>
      </c>
      <c r="B2586" s="3">
        <v>140</v>
      </c>
      <c r="C2586" s="3">
        <v>1.849213539</v>
      </c>
      <c r="D2586" s="3" t="s">
        <v>5</v>
      </c>
      <c r="E2586" s="3" t="s">
        <v>5</v>
      </c>
      <c r="F2586" s="3" t="s">
        <v>5</v>
      </c>
      <c r="G2586" s="3" t="s">
        <v>103</v>
      </c>
      <c r="H2586" s="3" t="s">
        <v>279</v>
      </c>
      <c r="I2586" s="3" t="s">
        <v>5</v>
      </c>
      <c r="J2586" s="3">
        <f>CONCATENATE(C2586,G2586,E2586,  IF(D2586="YES","OK", "KO" ),  IF(I2586="YES","SDD", "HDD" )  )</f>
        <v>0</v>
      </c>
      <c r="K2586" s="3" t="s">
        <v>314</v>
      </c>
    </row>
    <row r="2587" spans="1:11">
      <c r="A2587" s="3">
        <v>20</v>
      </c>
      <c r="B2587" s="3">
        <v>140</v>
      </c>
      <c r="C2587" s="3">
        <v>1.634534658</v>
      </c>
      <c r="D2587" s="3" t="s">
        <v>5</v>
      </c>
      <c r="E2587" s="3" t="s">
        <v>5</v>
      </c>
      <c r="F2587" s="3" t="s">
        <v>5</v>
      </c>
      <c r="G2587" s="3" t="s">
        <v>104</v>
      </c>
      <c r="H2587" s="3" t="s">
        <v>279</v>
      </c>
      <c r="I2587" s="3" t="s">
        <v>5</v>
      </c>
      <c r="J2587" s="3">
        <f>CONCATENATE(C2587,G2587,E2587,  IF(D2587="YES","OK", "KO" ),  IF(I2587="YES","SDD", "HDD" )  )</f>
        <v>0</v>
      </c>
      <c r="K2587" s="3" t="s">
        <v>314</v>
      </c>
    </row>
    <row r="2588" spans="1:11">
      <c r="A2588" s="3">
        <v>20</v>
      </c>
      <c r="B2588" s="3">
        <v>140</v>
      </c>
      <c r="C2588" s="3">
        <v>1.99929564</v>
      </c>
      <c r="D2588" s="3" t="s">
        <v>5</v>
      </c>
      <c r="E2588" s="3" t="s">
        <v>5</v>
      </c>
      <c r="F2588" s="3" t="s">
        <v>5</v>
      </c>
      <c r="G2588" s="3" t="s">
        <v>105</v>
      </c>
      <c r="H2588" s="3" t="s">
        <v>279</v>
      </c>
      <c r="I2588" s="3" t="s">
        <v>5</v>
      </c>
      <c r="J2588" s="3">
        <f>CONCATENATE(C2588,G2588,E2588,  IF(D2588="YES","OK", "KO" ),  IF(I2588="YES","SDD", "HDD" )  )</f>
        <v>0</v>
      </c>
      <c r="K2588" s="3" t="s">
        <v>314</v>
      </c>
    </row>
    <row r="2589" spans="1:11">
      <c r="A2589" s="3">
        <v>20</v>
      </c>
      <c r="B2589" s="3">
        <v>140</v>
      </c>
      <c r="C2589" s="3">
        <v>1.704039444</v>
      </c>
      <c r="D2589" s="3" t="s">
        <v>5</v>
      </c>
      <c r="E2589" s="3" t="s">
        <v>5</v>
      </c>
      <c r="F2589" s="3" t="s">
        <v>5</v>
      </c>
      <c r="G2589" s="3" t="s">
        <v>106</v>
      </c>
      <c r="H2589" s="3" t="s">
        <v>279</v>
      </c>
      <c r="I2589" s="3" t="s">
        <v>5</v>
      </c>
      <c r="J2589" s="3">
        <f>CONCATENATE(C2589,G2589,E2589,  IF(D2589="YES","OK", "KO" ),  IF(I2589="YES","SDD", "HDD" )  )</f>
        <v>0</v>
      </c>
      <c r="K2589" s="3" t="s">
        <v>314</v>
      </c>
    </row>
    <row r="2590" spans="1:11">
      <c r="A2590" s="3">
        <v>20</v>
      </c>
      <c r="B2590" s="3">
        <v>140</v>
      </c>
      <c r="C2590" s="3">
        <v>1.704039444</v>
      </c>
      <c r="D2590" s="3" t="s">
        <v>5</v>
      </c>
      <c r="E2590" s="3" t="s">
        <v>5</v>
      </c>
      <c r="F2590" s="3" t="s">
        <v>5</v>
      </c>
      <c r="G2590" s="3" t="s">
        <v>107</v>
      </c>
      <c r="H2590" s="3" t="s">
        <v>279</v>
      </c>
      <c r="I2590" s="3" t="s">
        <v>5</v>
      </c>
      <c r="J2590" s="3">
        <f>CONCATENATE(C2590,G2590,E2590,  IF(D2590="YES","OK", "KO" ),  IF(I2590="YES","SDD", "HDD" )  )</f>
        <v>0</v>
      </c>
      <c r="K2590" s="3" t="s">
        <v>314</v>
      </c>
    </row>
    <row r="2591" spans="1:11">
      <c r="A2591" s="3">
        <v>20</v>
      </c>
      <c r="B2591" s="3">
        <v>140</v>
      </c>
      <c r="C2591" s="3">
        <v>1.668519648</v>
      </c>
      <c r="D2591" s="3" t="s">
        <v>5</v>
      </c>
      <c r="E2591" s="3" t="s">
        <v>5</v>
      </c>
      <c r="F2591" s="3" t="s">
        <v>5</v>
      </c>
      <c r="G2591" s="3" t="s">
        <v>108</v>
      </c>
      <c r="H2591" s="3" t="s">
        <v>279</v>
      </c>
      <c r="I2591" s="3" t="s">
        <v>5</v>
      </c>
      <c r="J2591" s="3">
        <f>CONCATENATE(C2591,G2591,E2591,  IF(D2591="YES","OK", "KO" ),  IF(I2591="YES","SDD", "HDD" )  )</f>
        <v>0</v>
      </c>
      <c r="K2591" s="3" t="s">
        <v>314</v>
      </c>
    </row>
    <row r="2592" spans="1:11">
      <c r="A2592" s="3">
        <v>20</v>
      </c>
      <c r="B2592" s="3">
        <v>140</v>
      </c>
      <c r="C2592" s="3">
        <v>1.519694064</v>
      </c>
      <c r="D2592" s="3" t="s">
        <v>5</v>
      </c>
      <c r="E2592" s="3" t="s">
        <v>5</v>
      </c>
      <c r="F2592" s="3" t="s">
        <v>5</v>
      </c>
      <c r="G2592" s="3" t="s">
        <v>109</v>
      </c>
      <c r="H2592" s="3" t="s">
        <v>279</v>
      </c>
      <c r="I2592" s="3" t="s">
        <v>5</v>
      </c>
      <c r="J2592" s="3">
        <f>CONCATENATE(C2592,G2592,E2592,  IF(D2592="YES","OK", "KO" ),  IF(I2592="YES","SDD", "HDD" )  )</f>
        <v>0</v>
      </c>
      <c r="K2592" s="3" t="s">
        <v>314</v>
      </c>
    </row>
    <row r="2593" spans="1:11">
      <c r="A2593" s="3">
        <v>20</v>
      </c>
      <c r="B2593" s="3">
        <v>140</v>
      </c>
      <c r="C2593" s="3">
        <v>1.668519648</v>
      </c>
      <c r="D2593" s="3" t="s">
        <v>5</v>
      </c>
      <c r="E2593" s="3" t="s">
        <v>5</v>
      </c>
      <c r="F2593" s="3" t="s">
        <v>5</v>
      </c>
      <c r="G2593" s="3" t="s">
        <v>110</v>
      </c>
      <c r="H2593" s="3" t="s">
        <v>279</v>
      </c>
      <c r="I2593" s="3" t="s">
        <v>5</v>
      </c>
      <c r="J2593" s="3">
        <f>CONCATENATE(C2593,G2593,E2593,  IF(D2593="YES","OK", "KO" ),  IF(I2593="YES","SDD", "HDD" )  )</f>
        <v>0</v>
      </c>
      <c r="K2593" s="3" t="s">
        <v>314</v>
      </c>
    </row>
    <row r="2594" spans="1:11">
      <c r="A2594" s="3">
        <v>20</v>
      </c>
      <c r="B2594" s="3">
        <v>140</v>
      </c>
      <c r="C2594" s="3">
        <v>1.519694064</v>
      </c>
      <c r="D2594" s="3" t="s">
        <v>5</v>
      </c>
      <c r="E2594" s="3" t="s">
        <v>5</v>
      </c>
      <c r="F2594" s="3" t="s">
        <v>5</v>
      </c>
      <c r="G2594" s="3" t="s">
        <v>115</v>
      </c>
      <c r="H2594" s="3" t="s">
        <v>279</v>
      </c>
      <c r="I2594" s="3" t="s">
        <v>5</v>
      </c>
      <c r="J2594" s="3">
        <f>CONCATENATE(C2594,G2594,E2594,  IF(D2594="YES","OK", "KO" ),  IF(I2594="YES","SDD", "HDD" )  )</f>
        <v>0</v>
      </c>
      <c r="K2594" s="3" t="s">
        <v>314</v>
      </c>
    </row>
    <row r="2595" spans="1:11">
      <c r="A2595" s="3">
        <v>20</v>
      </c>
      <c r="B2595" s="3">
        <v>140</v>
      </c>
      <c r="C2595" s="3">
        <v>1.668519648</v>
      </c>
      <c r="D2595" s="3" t="s">
        <v>5</v>
      </c>
      <c r="E2595" s="3" t="s">
        <v>5</v>
      </c>
      <c r="F2595" s="3" t="s">
        <v>5</v>
      </c>
      <c r="G2595" s="3" t="s">
        <v>116</v>
      </c>
      <c r="H2595" s="3" t="s">
        <v>279</v>
      </c>
      <c r="I2595" s="3" t="s">
        <v>5</v>
      </c>
      <c r="J2595" s="3">
        <f>CONCATENATE(C2595,G2595,E2595,  IF(D2595="YES","OK", "KO" ),  IF(I2595="YES","SDD", "HDD" )  )</f>
        <v>0</v>
      </c>
      <c r="K2595" s="3" t="s">
        <v>314</v>
      </c>
    </row>
    <row r="2596" spans="1:11">
      <c r="A2596" s="3">
        <v>20</v>
      </c>
      <c r="B2596" s="3">
        <v>140</v>
      </c>
      <c r="C2596" s="3">
        <v>1.738505115</v>
      </c>
      <c r="D2596" s="3" t="s">
        <v>5</v>
      </c>
      <c r="E2596" s="3" t="s">
        <v>5</v>
      </c>
      <c r="F2596" s="3" t="s">
        <v>5</v>
      </c>
      <c r="G2596" s="3" t="s">
        <v>117</v>
      </c>
      <c r="H2596" s="3" t="s">
        <v>279</v>
      </c>
      <c r="I2596" s="3" t="s">
        <v>5</v>
      </c>
      <c r="J2596" s="3">
        <f>CONCATENATE(C2596,G2596,E2596,  IF(D2596="YES","OK", "KO" ),  IF(I2596="YES","SDD", "HDD" )  )</f>
        <v>0</v>
      </c>
      <c r="K2596" s="3" t="s">
        <v>314</v>
      </c>
    </row>
    <row r="2597" spans="1:11">
      <c r="A2597" s="3">
        <v>20</v>
      </c>
      <c r="B2597" s="3">
        <v>140</v>
      </c>
      <c r="C2597" s="3">
        <v>1.519694064</v>
      </c>
      <c r="D2597" s="3" t="s">
        <v>5</v>
      </c>
      <c r="E2597" s="3" t="s">
        <v>5</v>
      </c>
      <c r="F2597" s="3" t="s">
        <v>5</v>
      </c>
      <c r="G2597" s="3" t="s">
        <v>118</v>
      </c>
      <c r="H2597" s="3" t="s">
        <v>279</v>
      </c>
      <c r="I2597" s="3" t="s">
        <v>5</v>
      </c>
      <c r="J2597" s="3">
        <f>CONCATENATE(C2597,G2597,E2597,  IF(D2597="YES","OK", "KO" ),  IF(I2597="YES","SDD", "HDD" )  )</f>
        <v>0</v>
      </c>
      <c r="K2597" s="3" t="s">
        <v>314</v>
      </c>
    </row>
    <row r="2598" spans="1:11">
      <c r="A2598" s="3">
        <v>20</v>
      </c>
      <c r="B2598" s="3">
        <v>140</v>
      </c>
      <c r="C2598" s="3">
        <v>1.668519648</v>
      </c>
      <c r="D2598" s="3" t="s">
        <v>5</v>
      </c>
      <c r="E2598" s="3" t="s">
        <v>5</v>
      </c>
      <c r="F2598" s="3" t="s">
        <v>5</v>
      </c>
      <c r="G2598" s="3" t="s">
        <v>119</v>
      </c>
      <c r="H2598" s="3" t="s">
        <v>279</v>
      </c>
      <c r="I2598" s="3" t="s">
        <v>5</v>
      </c>
      <c r="J2598" s="3">
        <f>CONCATENATE(C2598,G2598,E2598,  IF(D2598="YES","OK", "KO" ),  IF(I2598="YES","SDD", "HDD" )  )</f>
        <v>0</v>
      </c>
      <c r="K2598" s="3" t="s">
        <v>314</v>
      </c>
    </row>
    <row r="2599" spans="1:11">
      <c r="A2599" s="3">
        <v>20</v>
      </c>
      <c r="B2599" s="3">
        <v>140</v>
      </c>
      <c r="C2599" s="3">
        <v>1.795402566</v>
      </c>
      <c r="D2599" s="3" t="s">
        <v>5</v>
      </c>
      <c r="E2599" s="3" t="s">
        <v>5</v>
      </c>
      <c r="F2599" s="3" t="s">
        <v>5</v>
      </c>
      <c r="G2599" s="3" t="s">
        <v>120</v>
      </c>
      <c r="H2599" s="3" t="s">
        <v>279</v>
      </c>
      <c r="I2599" s="3" t="s">
        <v>5</v>
      </c>
      <c r="J2599" s="3">
        <f>CONCATENATE(C2599,G2599,E2599,  IF(D2599="YES","OK", "KO" ),  IF(I2599="YES","SDD", "HDD" )  )</f>
        <v>0</v>
      </c>
      <c r="K2599" s="3" t="s">
        <v>314</v>
      </c>
    </row>
    <row r="2600" spans="1:11">
      <c r="A2600" s="3">
        <v>16</v>
      </c>
      <c r="B2600" s="3">
        <v>64</v>
      </c>
      <c r="C2600" s="3">
        <v>1.354516893</v>
      </c>
      <c r="D2600" s="3" t="s">
        <v>5</v>
      </c>
      <c r="E2600" s="3" t="s">
        <v>5</v>
      </c>
      <c r="F2600" s="3" t="s">
        <v>5</v>
      </c>
      <c r="G2600" s="3" t="s">
        <v>86</v>
      </c>
      <c r="H2600" s="3" t="s">
        <v>279</v>
      </c>
      <c r="I2600" s="3" t="s">
        <v>129</v>
      </c>
      <c r="J2600" s="3">
        <f>CONCATENATE(C2600,G2600,E2600,  IF(D2600="YES","OK", "KO" ),  IF(I2600="YES","SDD", "HDD" )  )</f>
        <v>0</v>
      </c>
      <c r="K2600" s="3" t="s">
        <v>315</v>
      </c>
    </row>
    <row r="2601" spans="1:11">
      <c r="A2601" s="3">
        <v>16</v>
      </c>
      <c r="B2601" s="3">
        <v>64</v>
      </c>
      <c r="C2601" s="3">
        <v>1.109900862</v>
      </c>
      <c r="D2601" s="3" t="s">
        <v>5</v>
      </c>
      <c r="E2601" s="3" t="s">
        <v>5</v>
      </c>
      <c r="F2601" s="3" t="s">
        <v>5</v>
      </c>
      <c r="G2601" s="3" t="s">
        <v>87</v>
      </c>
      <c r="H2601" s="3" t="s">
        <v>279</v>
      </c>
      <c r="I2601" s="3" t="s">
        <v>129</v>
      </c>
      <c r="J2601" s="3">
        <f>CONCATENATE(C2601,G2601,E2601,  IF(D2601="YES","OK", "KO" ),  IF(I2601="YES","SDD", "HDD" )  )</f>
        <v>0</v>
      </c>
      <c r="K2601" s="3" t="s">
        <v>315</v>
      </c>
    </row>
    <row r="2602" spans="1:11">
      <c r="A2602" s="3">
        <v>16</v>
      </c>
      <c r="B2602" s="3">
        <v>64</v>
      </c>
      <c r="C2602" s="3">
        <v>1.327556592</v>
      </c>
      <c r="D2602" s="3" t="s">
        <v>5</v>
      </c>
      <c r="E2602" s="3" t="s">
        <v>5</v>
      </c>
      <c r="F2602" s="3" t="s">
        <v>5</v>
      </c>
      <c r="G2602" s="3" t="s">
        <v>88</v>
      </c>
      <c r="H2602" s="3" t="s">
        <v>279</v>
      </c>
      <c r="I2602" s="3" t="s">
        <v>129</v>
      </c>
      <c r="J2602" s="3">
        <f>CONCATENATE(C2602,G2602,E2602,  IF(D2602="YES","OK", "KO" ),  IF(I2602="YES","SDD", "HDD" )  )</f>
        <v>0</v>
      </c>
      <c r="K2602" s="3" t="s">
        <v>315</v>
      </c>
    </row>
    <row r="2603" spans="1:11">
      <c r="A2603" s="3">
        <v>16</v>
      </c>
      <c r="B2603" s="3">
        <v>64</v>
      </c>
      <c r="C2603" s="3">
        <v>1.327556592</v>
      </c>
      <c r="D2603" s="3" t="s">
        <v>5</v>
      </c>
      <c r="E2603" s="3" t="s">
        <v>5</v>
      </c>
      <c r="F2603" s="3" t="s">
        <v>5</v>
      </c>
      <c r="G2603" s="3" t="s">
        <v>89</v>
      </c>
      <c r="H2603" s="3" t="s">
        <v>279</v>
      </c>
      <c r="I2603" s="3" t="s">
        <v>129</v>
      </c>
      <c r="J2603" s="3">
        <f>CONCATENATE(C2603,G2603,E2603,  IF(D2603="YES","OK", "KO" ),  IF(I2603="YES","SDD", "HDD" )  )</f>
        <v>0</v>
      </c>
      <c r="K2603" s="3" t="s">
        <v>315</v>
      </c>
    </row>
    <row r="2604" spans="1:11">
      <c r="A2604" s="3">
        <v>16</v>
      </c>
      <c r="B2604" s="3">
        <v>64</v>
      </c>
      <c r="C2604" s="3">
        <v>1.149561261</v>
      </c>
      <c r="D2604" s="3" t="s">
        <v>5</v>
      </c>
      <c r="E2604" s="3" t="s">
        <v>5</v>
      </c>
      <c r="F2604" s="3" t="s">
        <v>5</v>
      </c>
      <c r="G2604" s="3" t="s">
        <v>90</v>
      </c>
      <c r="H2604" s="3" t="s">
        <v>279</v>
      </c>
      <c r="I2604" s="3" t="s">
        <v>129</v>
      </c>
      <c r="J2604" s="3">
        <f>CONCATENATE(C2604,G2604,E2604,  IF(D2604="YES","OK", "KO" ),  IF(I2604="YES","SDD", "HDD" )  )</f>
        <v>0</v>
      </c>
      <c r="K2604" s="3" t="s">
        <v>315</v>
      </c>
    </row>
    <row r="2605" spans="1:11">
      <c r="A2605" s="3">
        <v>16</v>
      </c>
      <c r="B2605" s="3">
        <v>64</v>
      </c>
      <c r="C2605" s="3">
        <v>1.149561261</v>
      </c>
      <c r="D2605" s="3" t="s">
        <v>5</v>
      </c>
      <c r="E2605" s="3" t="s">
        <v>5</v>
      </c>
      <c r="F2605" s="3" t="s">
        <v>5</v>
      </c>
      <c r="G2605" s="3" t="s">
        <v>91</v>
      </c>
      <c r="H2605" s="3" t="s">
        <v>279</v>
      </c>
      <c r="I2605" s="3" t="s">
        <v>129</v>
      </c>
      <c r="J2605" s="3">
        <f>CONCATENATE(C2605,G2605,E2605,  IF(D2605="YES","OK", "KO" ),  IF(I2605="YES","SDD", "HDD" )  )</f>
        <v>0</v>
      </c>
      <c r="K2605" s="3" t="s">
        <v>315</v>
      </c>
    </row>
    <row r="2606" spans="1:11">
      <c r="A2606" s="3">
        <v>16</v>
      </c>
      <c r="B2606" s="3">
        <v>64</v>
      </c>
      <c r="C2606" s="3">
        <v>1.18922166</v>
      </c>
      <c r="D2606" s="3" t="s">
        <v>5</v>
      </c>
      <c r="E2606" s="3" t="s">
        <v>5</v>
      </c>
      <c r="F2606" s="3" t="s">
        <v>5</v>
      </c>
      <c r="G2606" s="3" t="s">
        <v>92</v>
      </c>
      <c r="H2606" s="3" t="s">
        <v>279</v>
      </c>
      <c r="I2606" s="3" t="s">
        <v>129</v>
      </c>
      <c r="J2606" s="3">
        <f>CONCATENATE(C2606,G2606,E2606,  IF(D2606="YES","OK", "KO" ),  IF(I2606="YES","SDD", "HDD" )  )</f>
        <v>0</v>
      </c>
      <c r="K2606" s="3" t="s">
        <v>315</v>
      </c>
    </row>
    <row r="2607" spans="1:11">
      <c r="A2607" s="3">
        <v>16</v>
      </c>
      <c r="B2607" s="3">
        <v>64</v>
      </c>
      <c r="C2607" s="3">
        <v>1.050406047</v>
      </c>
      <c r="D2607" s="3" t="s">
        <v>5</v>
      </c>
      <c r="E2607" s="3" t="s">
        <v>5</v>
      </c>
      <c r="F2607" s="3" t="s">
        <v>5</v>
      </c>
      <c r="G2607" s="3" t="s">
        <v>93</v>
      </c>
      <c r="H2607" s="3" t="s">
        <v>279</v>
      </c>
      <c r="I2607" s="3" t="s">
        <v>129</v>
      </c>
      <c r="J2607" s="3">
        <f>CONCATENATE(C2607,G2607,E2607,  IF(D2607="YES","OK", "KO" ),  IF(I2607="YES","SDD", "HDD" )  )</f>
        <v>0</v>
      </c>
      <c r="K2607" s="3" t="s">
        <v>315</v>
      </c>
    </row>
    <row r="2608" spans="1:11">
      <c r="A2608" s="3">
        <v>16</v>
      </c>
      <c r="B2608" s="3">
        <v>64</v>
      </c>
      <c r="C2608" s="3">
        <v>1.050406047</v>
      </c>
      <c r="D2608" s="3" t="s">
        <v>5</v>
      </c>
      <c r="E2608" s="3" t="s">
        <v>5</v>
      </c>
      <c r="F2608" s="3" t="s">
        <v>5</v>
      </c>
      <c r="G2608" s="3" t="s">
        <v>94</v>
      </c>
      <c r="H2608" s="3" t="s">
        <v>279</v>
      </c>
      <c r="I2608" s="3" t="s">
        <v>129</v>
      </c>
      <c r="J2608" s="3">
        <f>CONCATENATE(C2608,G2608,E2608,  IF(D2608="YES","OK", "KO" ),  IF(I2608="YES","SDD", "HDD" )  )</f>
        <v>0</v>
      </c>
      <c r="K2608" s="3" t="s">
        <v>315</v>
      </c>
    </row>
    <row r="2609" spans="1:11">
      <c r="A2609" s="3">
        <v>16</v>
      </c>
      <c r="B2609" s="3">
        <v>64</v>
      </c>
      <c r="C2609" s="3">
        <v>1.032688314</v>
      </c>
      <c r="D2609" s="3" t="s">
        <v>5</v>
      </c>
      <c r="E2609" s="3" t="s">
        <v>5</v>
      </c>
      <c r="F2609" s="3" t="s">
        <v>5</v>
      </c>
      <c r="G2609" s="3" t="s">
        <v>95</v>
      </c>
      <c r="H2609" s="3" t="s">
        <v>279</v>
      </c>
      <c r="I2609" s="3" t="s">
        <v>129</v>
      </c>
      <c r="J2609" s="3">
        <f>CONCATENATE(C2609,G2609,E2609,  IF(D2609="YES","OK", "KO" ),  IF(I2609="YES","SDD", "HDD" )  )</f>
        <v>0</v>
      </c>
      <c r="K2609" s="3" t="s">
        <v>315</v>
      </c>
    </row>
    <row r="2610" spans="1:11">
      <c r="A2610" s="3">
        <v>16</v>
      </c>
      <c r="B2610" s="3">
        <v>64</v>
      </c>
      <c r="C2610" s="3">
        <v>1.093726368</v>
      </c>
      <c r="D2610" s="3" t="s">
        <v>5</v>
      </c>
      <c r="E2610" s="3" t="s">
        <v>5</v>
      </c>
      <c r="F2610" s="3" t="s">
        <v>5</v>
      </c>
      <c r="G2610" s="3" t="s">
        <v>96</v>
      </c>
      <c r="H2610" s="3" t="s">
        <v>279</v>
      </c>
      <c r="I2610" s="3" t="s">
        <v>129</v>
      </c>
      <c r="J2610" s="3">
        <f>CONCATENATE(C2610,G2610,E2610,  IF(D2610="YES","OK", "KO" ),  IF(I2610="YES","SDD", "HDD" )  )</f>
        <v>0</v>
      </c>
      <c r="K2610" s="3" t="s">
        <v>315</v>
      </c>
    </row>
    <row r="2611" spans="1:11">
      <c r="A2611" s="3">
        <v>16</v>
      </c>
      <c r="B2611" s="3">
        <v>64</v>
      </c>
      <c r="C2611" s="3">
        <v>1.136372049</v>
      </c>
      <c r="D2611" s="3" t="s">
        <v>5</v>
      </c>
      <c r="E2611" s="3" t="s">
        <v>5</v>
      </c>
      <c r="F2611" s="3" t="s">
        <v>5</v>
      </c>
      <c r="G2611" s="3" t="s">
        <v>22</v>
      </c>
      <c r="H2611" s="3" t="s">
        <v>279</v>
      </c>
      <c r="I2611" s="3" t="s">
        <v>129</v>
      </c>
      <c r="J2611" s="3">
        <f>CONCATENATE(C2611,G2611,E2611,  IF(D2611="YES","OK", "KO" ),  IF(I2611="YES","SDD", "HDD" )  )</f>
        <v>0</v>
      </c>
      <c r="K2611" s="3" t="s">
        <v>315</v>
      </c>
    </row>
    <row r="2612" spans="1:11">
      <c r="A2612" s="3">
        <v>16</v>
      </c>
      <c r="B2612" s="3">
        <v>64</v>
      </c>
      <c r="C2612" s="3">
        <v>1.116537633</v>
      </c>
      <c r="D2612" s="3" t="s">
        <v>5</v>
      </c>
      <c r="E2612" s="3" t="s">
        <v>5</v>
      </c>
      <c r="F2612" s="3" t="s">
        <v>5</v>
      </c>
      <c r="G2612" s="3" t="s">
        <v>97</v>
      </c>
      <c r="H2612" s="3" t="s">
        <v>279</v>
      </c>
      <c r="I2612" s="3" t="s">
        <v>129</v>
      </c>
      <c r="J2612" s="3">
        <f>CONCATENATE(C2612,G2612,E2612,  IF(D2612="YES","OK", "KO" ),  IF(I2612="YES","SDD", "HDD" )  )</f>
        <v>0</v>
      </c>
      <c r="K2612" s="3" t="s">
        <v>315</v>
      </c>
    </row>
    <row r="2613" spans="1:11">
      <c r="A2613" s="3">
        <v>16</v>
      </c>
      <c r="B2613" s="3">
        <v>64</v>
      </c>
      <c r="C2613" s="3">
        <v>1.116537633</v>
      </c>
      <c r="D2613" s="3" t="s">
        <v>5</v>
      </c>
      <c r="E2613" s="3" t="s">
        <v>5</v>
      </c>
      <c r="F2613" s="3" t="s">
        <v>5</v>
      </c>
      <c r="G2613" s="3" t="s">
        <v>98</v>
      </c>
      <c r="H2613" s="3" t="s">
        <v>279</v>
      </c>
      <c r="I2613" s="3" t="s">
        <v>129</v>
      </c>
      <c r="J2613" s="3">
        <f>CONCATENATE(C2613,G2613,E2613,  IF(D2613="YES","OK", "KO" ),  IF(I2613="YES","SDD", "HDD" )  )</f>
        <v>0</v>
      </c>
      <c r="K2613" s="3" t="s">
        <v>315</v>
      </c>
    </row>
    <row r="2614" spans="1:11">
      <c r="A2614" s="3">
        <v>16</v>
      </c>
      <c r="B2614" s="3">
        <v>64</v>
      </c>
      <c r="C2614" s="3">
        <v>1.169387244</v>
      </c>
      <c r="D2614" s="3" t="s">
        <v>5</v>
      </c>
      <c r="E2614" s="3" t="s">
        <v>5</v>
      </c>
      <c r="F2614" s="3" t="s">
        <v>5</v>
      </c>
      <c r="G2614" s="3" t="s">
        <v>101</v>
      </c>
      <c r="H2614" s="3" t="s">
        <v>279</v>
      </c>
      <c r="I2614" s="3" t="s">
        <v>129</v>
      </c>
      <c r="J2614" s="3">
        <f>CONCATENATE(C2614,G2614,E2614,  IF(D2614="YES","OK", "KO" ),  IF(I2614="YES","SDD", "HDD" )  )</f>
        <v>0</v>
      </c>
      <c r="K2614" s="3" t="s">
        <v>315</v>
      </c>
    </row>
    <row r="2615" spans="1:11">
      <c r="A2615" s="3">
        <v>16</v>
      </c>
      <c r="B2615" s="3">
        <v>64</v>
      </c>
      <c r="C2615" s="3">
        <v>1.169387244</v>
      </c>
      <c r="D2615" s="3" t="s">
        <v>5</v>
      </c>
      <c r="E2615" s="3" t="s">
        <v>5</v>
      </c>
      <c r="F2615" s="3" t="s">
        <v>5</v>
      </c>
      <c r="G2615" s="3" t="s">
        <v>102</v>
      </c>
      <c r="H2615" s="3" t="s">
        <v>279</v>
      </c>
      <c r="I2615" s="3" t="s">
        <v>129</v>
      </c>
      <c r="J2615" s="3">
        <f>CONCATENATE(C2615,G2615,E2615,  IF(D2615="YES","OK", "KO" ),  IF(I2615="YES","SDD", "HDD" )  )</f>
        <v>0</v>
      </c>
      <c r="K2615" s="3" t="s">
        <v>315</v>
      </c>
    </row>
    <row r="2616" spans="1:11">
      <c r="A2616" s="3">
        <v>16</v>
      </c>
      <c r="B2616" s="3">
        <v>64</v>
      </c>
      <c r="C2616" s="3">
        <v>1.083522438</v>
      </c>
      <c r="D2616" s="3" t="s">
        <v>5</v>
      </c>
      <c r="E2616" s="3" t="s">
        <v>5</v>
      </c>
      <c r="F2616" s="3" t="s">
        <v>5</v>
      </c>
      <c r="G2616" s="3" t="s">
        <v>103</v>
      </c>
      <c r="H2616" s="3" t="s">
        <v>279</v>
      </c>
      <c r="I2616" s="3" t="s">
        <v>129</v>
      </c>
      <c r="J2616" s="3">
        <f>CONCATENATE(C2616,G2616,E2616,  IF(D2616="YES","OK", "KO" ),  IF(I2616="YES","SDD", "HDD" )  )</f>
        <v>0</v>
      </c>
      <c r="K2616" s="3" t="s">
        <v>315</v>
      </c>
    </row>
    <row r="2617" spans="1:11">
      <c r="A2617" s="3">
        <v>16</v>
      </c>
      <c r="B2617" s="3">
        <v>64</v>
      </c>
      <c r="C2617" s="3">
        <v>0.990911232</v>
      </c>
      <c r="D2617" s="3" t="s">
        <v>5</v>
      </c>
      <c r="E2617" s="3" t="s">
        <v>5</v>
      </c>
      <c r="F2617" s="3" t="s">
        <v>5</v>
      </c>
      <c r="G2617" s="3" t="s">
        <v>104</v>
      </c>
      <c r="H2617" s="3" t="s">
        <v>279</v>
      </c>
      <c r="I2617" s="3" t="s">
        <v>129</v>
      </c>
      <c r="J2617" s="3">
        <f>CONCATENATE(C2617,G2617,E2617,  IF(D2617="YES","OK", "KO" ),  IF(I2617="YES","SDD", "HDD" )  )</f>
        <v>0</v>
      </c>
      <c r="K2617" s="3" t="s">
        <v>315</v>
      </c>
    </row>
    <row r="2618" spans="1:11">
      <c r="A2618" s="3">
        <v>16</v>
      </c>
      <c r="B2618" s="3">
        <v>64</v>
      </c>
      <c r="C2618" s="3">
        <v>1.199813508</v>
      </c>
      <c r="D2618" s="3" t="s">
        <v>5</v>
      </c>
      <c r="E2618" s="3" t="s">
        <v>5</v>
      </c>
      <c r="F2618" s="3" t="s">
        <v>5</v>
      </c>
      <c r="G2618" s="3" t="s">
        <v>105</v>
      </c>
      <c r="H2618" s="3" t="s">
        <v>279</v>
      </c>
      <c r="I2618" s="3" t="s">
        <v>129</v>
      </c>
      <c r="J2618" s="3">
        <f>CONCATENATE(C2618,G2618,E2618,  IF(D2618="YES","OK", "KO" ),  IF(I2618="YES","SDD", "HDD" )  )</f>
        <v>0</v>
      </c>
      <c r="K2618" s="3" t="s">
        <v>315</v>
      </c>
    </row>
    <row r="2619" spans="1:11">
      <c r="A2619" s="3">
        <v>16</v>
      </c>
      <c r="B2619" s="3">
        <v>64</v>
      </c>
      <c r="C2619" s="3">
        <v>1.116537633</v>
      </c>
      <c r="D2619" s="3" t="s">
        <v>5</v>
      </c>
      <c r="E2619" s="3" t="s">
        <v>5</v>
      </c>
      <c r="F2619" s="3" t="s">
        <v>5</v>
      </c>
      <c r="G2619" s="3" t="s">
        <v>106</v>
      </c>
      <c r="H2619" s="3" t="s">
        <v>279</v>
      </c>
      <c r="I2619" s="3" t="s">
        <v>129</v>
      </c>
      <c r="J2619" s="3">
        <f>CONCATENATE(C2619,G2619,E2619,  IF(D2619="YES","OK", "KO" ),  IF(I2619="YES","SDD", "HDD" )  )</f>
        <v>0</v>
      </c>
      <c r="K2619" s="3" t="s">
        <v>315</v>
      </c>
    </row>
    <row r="2620" spans="1:11">
      <c r="A2620" s="3">
        <v>16</v>
      </c>
      <c r="B2620" s="3">
        <v>64</v>
      </c>
      <c r="C2620" s="3">
        <v>1.116537633</v>
      </c>
      <c r="D2620" s="3" t="s">
        <v>5</v>
      </c>
      <c r="E2620" s="3" t="s">
        <v>5</v>
      </c>
      <c r="F2620" s="3" t="s">
        <v>5</v>
      </c>
      <c r="G2620" s="3" t="s">
        <v>107</v>
      </c>
      <c r="H2620" s="3" t="s">
        <v>279</v>
      </c>
      <c r="I2620" s="3" t="s">
        <v>129</v>
      </c>
      <c r="J2620" s="3">
        <f>CONCATENATE(C2620,G2620,E2620,  IF(D2620="YES","OK", "KO" ),  IF(I2620="YES","SDD", "HDD" )  )</f>
        <v>0</v>
      </c>
      <c r="K2620" s="3" t="s">
        <v>315</v>
      </c>
    </row>
    <row r="2621" spans="1:11">
      <c r="A2621" s="3">
        <v>16</v>
      </c>
      <c r="B2621" s="3">
        <v>64</v>
      </c>
      <c r="C2621" s="3">
        <v>1.088717166</v>
      </c>
      <c r="D2621" s="3" t="s">
        <v>5</v>
      </c>
      <c r="E2621" s="3" t="s">
        <v>5</v>
      </c>
      <c r="F2621" s="3" t="s">
        <v>5</v>
      </c>
      <c r="G2621" s="3" t="s">
        <v>108</v>
      </c>
      <c r="H2621" s="3" t="s">
        <v>279</v>
      </c>
      <c r="I2621" s="3" t="s">
        <v>129</v>
      </c>
      <c r="J2621" s="3">
        <f>CONCATENATE(C2621,G2621,E2621,  IF(D2621="YES","OK", "KO" ),  IF(I2621="YES","SDD", "HDD" )  )</f>
        <v>0</v>
      </c>
      <c r="K2621" s="3" t="s">
        <v>315</v>
      </c>
    </row>
    <row r="2622" spans="1:11">
      <c r="A2622" s="3">
        <v>16</v>
      </c>
      <c r="B2622" s="3">
        <v>64</v>
      </c>
      <c r="C2622" s="3">
        <v>1.006891767</v>
      </c>
      <c r="D2622" s="3" t="s">
        <v>5</v>
      </c>
      <c r="E2622" s="3" t="s">
        <v>5</v>
      </c>
      <c r="F2622" s="3" t="s">
        <v>5</v>
      </c>
      <c r="G2622" s="3" t="s">
        <v>109</v>
      </c>
      <c r="H2622" s="3" t="s">
        <v>279</v>
      </c>
      <c r="I2622" s="3" t="s">
        <v>129</v>
      </c>
      <c r="J2622" s="3">
        <f>CONCATENATE(C2622,G2622,E2622,  IF(D2622="YES","OK", "KO" ),  IF(I2622="YES","SDD", "HDD" )  )</f>
        <v>0</v>
      </c>
      <c r="K2622" s="3" t="s">
        <v>315</v>
      </c>
    </row>
    <row r="2623" spans="1:11">
      <c r="A2623" s="3">
        <v>16</v>
      </c>
      <c r="B2623" s="3">
        <v>64</v>
      </c>
      <c r="C2623" s="3">
        <v>1.088717166</v>
      </c>
      <c r="D2623" s="3" t="s">
        <v>5</v>
      </c>
      <c r="E2623" s="3" t="s">
        <v>5</v>
      </c>
      <c r="F2623" s="3" t="s">
        <v>5</v>
      </c>
      <c r="G2623" s="3" t="s">
        <v>110</v>
      </c>
      <c r="H2623" s="3" t="s">
        <v>279</v>
      </c>
      <c r="I2623" s="3" t="s">
        <v>129</v>
      </c>
      <c r="J2623" s="3">
        <f>CONCATENATE(C2623,G2623,E2623,  IF(D2623="YES","OK", "KO" ),  IF(I2623="YES","SDD", "HDD" )  )</f>
        <v>0</v>
      </c>
      <c r="K2623" s="3" t="s">
        <v>315</v>
      </c>
    </row>
    <row r="2624" spans="1:11">
      <c r="A2624" s="3">
        <v>16</v>
      </c>
      <c r="B2624" s="3">
        <v>64</v>
      </c>
      <c r="C2624" s="3">
        <v>1.010745648</v>
      </c>
      <c r="D2624" s="3" t="s">
        <v>5</v>
      </c>
      <c r="E2624" s="3" t="s">
        <v>5</v>
      </c>
      <c r="F2624" s="3" t="s">
        <v>5</v>
      </c>
      <c r="G2624" s="3" t="s">
        <v>115</v>
      </c>
      <c r="H2624" s="3" t="s">
        <v>279</v>
      </c>
      <c r="I2624" s="3" t="s">
        <v>129</v>
      </c>
      <c r="J2624" s="3">
        <f>CONCATENATE(C2624,G2624,E2624,  IF(D2624="YES","OK", "KO" ),  IF(I2624="YES","SDD", "HDD" )  )</f>
        <v>0</v>
      </c>
      <c r="K2624" s="3" t="s">
        <v>315</v>
      </c>
    </row>
    <row r="2625" spans="1:11">
      <c r="A2625" s="3">
        <v>16</v>
      </c>
      <c r="B2625" s="3">
        <v>64</v>
      </c>
      <c r="C2625" s="3">
        <v>1.088717166</v>
      </c>
      <c r="D2625" s="3" t="s">
        <v>5</v>
      </c>
      <c r="E2625" s="3" t="s">
        <v>5</v>
      </c>
      <c r="F2625" s="3" t="s">
        <v>5</v>
      </c>
      <c r="G2625" s="3" t="s">
        <v>116</v>
      </c>
      <c r="H2625" s="3" t="s">
        <v>279</v>
      </c>
      <c r="I2625" s="3" t="s">
        <v>129</v>
      </c>
      <c r="J2625" s="3">
        <f>CONCATENATE(C2625,G2625,E2625,  IF(D2625="YES","OK", "KO" ),  IF(I2625="YES","SDD", "HDD" )  )</f>
        <v>0</v>
      </c>
      <c r="K2625" s="3" t="s">
        <v>315</v>
      </c>
    </row>
    <row r="2626" spans="1:11">
      <c r="A2626" s="3">
        <v>16</v>
      </c>
      <c r="B2626" s="3">
        <v>64</v>
      </c>
      <c r="C2626" s="3">
        <v>1.156206465</v>
      </c>
      <c r="D2626" s="3" t="s">
        <v>5</v>
      </c>
      <c r="E2626" s="3" t="s">
        <v>5</v>
      </c>
      <c r="F2626" s="3" t="s">
        <v>5</v>
      </c>
      <c r="G2626" s="3" t="s">
        <v>117</v>
      </c>
      <c r="H2626" s="3" t="s">
        <v>279</v>
      </c>
      <c r="I2626" s="3" t="s">
        <v>129</v>
      </c>
      <c r="J2626" s="3">
        <f>CONCATENATE(C2626,G2626,E2626,  IF(D2626="YES","OK", "KO" ),  IF(I2626="YES","SDD", "HDD" )  )</f>
        <v>0</v>
      </c>
      <c r="K2626" s="3" t="s">
        <v>315</v>
      </c>
    </row>
    <row r="2627" spans="1:11">
      <c r="A2627" s="3">
        <v>16</v>
      </c>
      <c r="B2627" s="3">
        <v>64</v>
      </c>
      <c r="C2627" s="3">
        <v>1.006891767</v>
      </c>
      <c r="D2627" s="3" t="s">
        <v>5</v>
      </c>
      <c r="E2627" s="3" t="s">
        <v>5</v>
      </c>
      <c r="F2627" s="3" t="s">
        <v>5</v>
      </c>
      <c r="G2627" s="3" t="s">
        <v>118</v>
      </c>
      <c r="H2627" s="3" t="s">
        <v>279</v>
      </c>
      <c r="I2627" s="3" t="s">
        <v>129</v>
      </c>
      <c r="J2627" s="3">
        <f>CONCATENATE(C2627,G2627,E2627,  IF(D2627="YES","OK", "KO" ),  IF(I2627="YES","SDD", "HDD" )  )</f>
        <v>0</v>
      </c>
      <c r="K2627" s="3" t="s">
        <v>315</v>
      </c>
    </row>
    <row r="2628" spans="1:11">
      <c r="A2628" s="3">
        <v>16</v>
      </c>
      <c r="B2628" s="3">
        <v>64</v>
      </c>
      <c r="C2628" s="3">
        <v>1.088717166</v>
      </c>
      <c r="D2628" s="3" t="s">
        <v>5</v>
      </c>
      <c r="E2628" s="3" t="s">
        <v>5</v>
      </c>
      <c r="F2628" s="3" t="s">
        <v>5</v>
      </c>
      <c r="G2628" s="3" t="s">
        <v>119</v>
      </c>
      <c r="H2628" s="3" t="s">
        <v>279</v>
      </c>
      <c r="I2628" s="3" t="s">
        <v>129</v>
      </c>
      <c r="J2628" s="3">
        <f>CONCATENATE(C2628,G2628,E2628,  IF(D2628="YES","OK", "KO" ),  IF(I2628="YES","SDD", "HDD" )  )</f>
        <v>0</v>
      </c>
      <c r="K2628" s="3" t="s">
        <v>315</v>
      </c>
    </row>
    <row r="2629" spans="1:11">
      <c r="A2629" s="3">
        <v>16</v>
      </c>
      <c r="B2629" s="3">
        <v>64</v>
      </c>
      <c r="C2629" s="3">
        <v>1.103348421</v>
      </c>
      <c r="D2629" s="3" t="s">
        <v>5</v>
      </c>
      <c r="E2629" s="3" t="s">
        <v>5</v>
      </c>
      <c r="F2629" s="3" t="s">
        <v>5</v>
      </c>
      <c r="G2629" s="3" t="s">
        <v>120</v>
      </c>
      <c r="H2629" s="3" t="s">
        <v>279</v>
      </c>
      <c r="I2629" s="3" t="s">
        <v>129</v>
      </c>
      <c r="J2629" s="3">
        <f>CONCATENATE(C2629,G2629,E2629,  IF(D2629="YES","OK", "KO" ),  IF(I2629="YES","SDD", "HDD" )  )</f>
        <v>0</v>
      </c>
      <c r="K2629" s="3" t="s">
        <v>315</v>
      </c>
    </row>
    <row r="2630" spans="1:11">
      <c r="A2630" s="3">
        <v>16</v>
      </c>
      <c r="B2630" s="3">
        <v>64</v>
      </c>
      <c r="C2630" s="3">
        <v>1.354516893</v>
      </c>
      <c r="D2630" s="3" t="s">
        <v>5</v>
      </c>
      <c r="E2630" s="3" t="s">
        <v>5</v>
      </c>
      <c r="F2630" s="3" t="s">
        <v>5</v>
      </c>
      <c r="G2630" s="3" t="s">
        <v>86</v>
      </c>
      <c r="H2630" s="3" t="s">
        <v>279</v>
      </c>
      <c r="I2630" s="3" t="s">
        <v>5</v>
      </c>
      <c r="J2630" s="3">
        <f>CONCATENATE(C2630,G2630,E2630,  IF(D2630="YES","OK", "KO" ),  IF(I2630="YES","SDD", "HDD" )  )</f>
        <v>0</v>
      </c>
      <c r="K2630" s="3" t="s">
        <v>316</v>
      </c>
    </row>
    <row r="2631" spans="1:11">
      <c r="A2631" s="3">
        <v>16</v>
      </c>
      <c r="B2631" s="3">
        <v>64</v>
      </c>
      <c r="C2631" s="3">
        <v>1.109900862</v>
      </c>
      <c r="D2631" s="3" t="s">
        <v>5</v>
      </c>
      <c r="E2631" s="3" t="s">
        <v>5</v>
      </c>
      <c r="F2631" s="3" t="s">
        <v>5</v>
      </c>
      <c r="G2631" s="3" t="s">
        <v>87</v>
      </c>
      <c r="H2631" s="3" t="s">
        <v>279</v>
      </c>
      <c r="I2631" s="3" t="s">
        <v>5</v>
      </c>
      <c r="J2631" s="3">
        <f>CONCATENATE(C2631,G2631,E2631,  IF(D2631="YES","OK", "KO" ),  IF(I2631="YES","SDD", "HDD" )  )</f>
        <v>0</v>
      </c>
      <c r="K2631" s="3" t="s">
        <v>316</v>
      </c>
    </row>
    <row r="2632" spans="1:11">
      <c r="A2632" s="3">
        <v>16</v>
      </c>
      <c r="B2632" s="3">
        <v>64</v>
      </c>
      <c r="C2632" s="3">
        <v>1.327556592</v>
      </c>
      <c r="D2632" s="3" t="s">
        <v>5</v>
      </c>
      <c r="E2632" s="3" t="s">
        <v>5</v>
      </c>
      <c r="F2632" s="3" t="s">
        <v>5</v>
      </c>
      <c r="G2632" s="3" t="s">
        <v>88</v>
      </c>
      <c r="H2632" s="3" t="s">
        <v>279</v>
      </c>
      <c r="I2632" s="3" t="s">
        <v>5</v>
      </c>
      <c r="J2632" s="3">
        <f>CONCATENATE(C2632,G2632,E2632,  IF(D2632="YES","OK", "KO" ),  IF(I2632="YES","SDD", "HDD" )  )</f>
        <v>0</v>
      </c>
      <c r="K2632" s="3" t="s">
        <v>316</v>
      </c>
    </row>
    <row r="2633" spans="1:11">
      <c r="A2633" s="3">
        <v>16</v>
      </c>
      <c r="B2633" s="3">
        <v>64</v>
      </c>
      <c r="C2633" s="3">
        <v>1.327556592</v>
      </c>
      <c r="D2633" s="3" t="s">
        <v>5</v>
      </c>
      <c r="E2633" s="3" t="s">
        <v>5</v>
      </c>
      <c r="F2633" s="3" t="s">
        <v>5</v>
      </c>
      <c r="G2633" s="3" t="s">
        <v>89</v>
      </c>
      <c r="H2633" s="3" t="s">
        <v>279</v>
      </c>
      <c r="I2633" s="3" t="s">
        <v>5</v>
      </c>
      <c r="J2633" s="3">
        <f>CONCATENATE(C2633,G2633,E2633,  IF(D2633="YES","OK", "KO" ),  IF(I2633="YES","SDD", "HDD" )  )</f>
        <v>0</v>
      </c>
      <c r="K2633" s="3" t="s">
        <v>316</v>
      </c>
    </row>
    <row r="2634" spans="1:11">
      <c r="A2634" s="3">
        <v>16</v>
      </c>
      <c r="B2634" s="3">
        <v>64</v>
      </c>
      <c r="C2634" s="3">
        <v>1.149561261</v>
      </c>
      <c r="D2634" s="3" t="s">
        <v>5</v>
      </c>
      <c r="E2634" s="3" t="s">
        <v>5</v>
      </c>
      <c r="F2634" s="3" t="s">
        <v>5</v>
      </c>
      <c r="G2634" s="3" t="s">
        <v>90</v>
      </c>
      <c r="H2634" s="3" t="s">
        <v>279</v>
      </c>
      <c r="I2634" s="3" t="s">
        <v>5</v>
      </c>
      <c r="J2634" s="3">
        <f>CONCATENATE(C2634,G2634,E2634,  IF(D2634="YES","OK", "KO" ),  IF(I2634="YES","SDD", "HDD" )  )</f>
        <v>0</v>
      </c>
      <c r="K2634" s="3" t="s">
        <v>316</v>
      </c>
    </row>
    <row r="2635" spans="1:11">
      <c r="A2635" s="3">
        <v>16</v>
      </c>
      <c r="B2635" s="3">
        <v>64</v>
      </c>
      <c r="C2635" s="3">
        <v>1.149561261</v>
      </c>
      <c r="D2635" s="3" t="s">
        <v>5</v>
      </c>
      <c r="E2635" s="3" t="s">
        <v>5</v>
      </c>
      <c r="F2635" s="3" t="s">
        <v>5</v>
      </c>
      <c r="G2635" s="3" t="s">
        <v>91</v>
      </c>
      <c r="H2635" s="3" t="s">
        <v>279</v>
      </c>
      <c r="I2635" s="3" t="s">
        <v>5</v>
      </c>
      <c r="J2635" s="3">
        <f>CONCATENATE(C2635,G2635,E2635,  IF(D2635="YES","OK", "KO" ),  IF(I2635="YES","SDD", "HDD" )  )</f>
        <v>0</v>
      </c>
      <c r="K2635" s="3" t="s">
        <v>316</v>
      </c>
    </row>
    <row r="2636" spans="1:11">
      <c r="A2636" s="3">
        <v>16</v>
      </c>
      <c r="B2636" s="3">
        <v>64</v>
      </c>
      <c r="C2636" s="3">
        <v>1.18922166</v>
      </c>
      <c r="D2636" s="3" t="s">
        <v>5</v>
      </c>
      <c r="E2636" s="3" t="s">
        <v>5</v>
      </c>
      <c r="F2636" s="3" t="s">
        <v>5</v>
      </c>
      <c r="G2636" s="3" t="s">
        <v>92</v>
      </c>
      <c r="H2636" s="3" t="s">
        <v>279</v>
      </c>
      <c r="I2636" s="3" t="s">
        <v>5</v>
      </c>
      <c r="J2636" s="3">
        <f>CONCATENATE(C2636,G2636,E2636,  IF(D2636="YES","OK", "KO" ),  IF(I2636="YES","SDD", "HDD" )  )</f>
        <v>0</v>
      </c>
      <c r="K2636" s="3" t="s">
        <v>316</v>
      </c>
    </row>
    <row r="2637" spans="1:11">
      <c r="A2637" s="3">
        <v>16</v>
      </c>
      <c r="B2637" s="3">
        <v>64</v>
      </c>
      <c r="C2637" s="3">
        <v>1.050406047</v>
      </c>
      <c r="D2637" s="3" t="s">
        <v>5</v>
      </c>
      <c r="E2637" s="3" t="s">
        <v>5</v>
      </c>
      <c r="F2637" s="3" t="s">
        <v>5</v>
      </c>
      <c r="G2637" s="3" t="s">
        <v>93</v>
      </c>
      <c r="H2637" s="3" t="s">
        <v>279</v>
      </c>
      <c r="I2637" s="3" t="s">
        <v>5</v>
      </c>
      <c r="J2637" s="3">
        <f>CONCATENATE(C2637,G2637,E2637,  IF(D2637="YES","OK", "KO" ),  IF(I2637="YES","SDD", "HDD" )  )</f>
        <v>0</v>
      </c>
      <c r="K2637" s="3" t="s">
        <v>316</v>
      </c>
    </row>
    <row r="2638" spans="1:11">
      <c r="A2638" s="3">
        <v>16</v>
      </c>
      <c r="B2638" s="3">
        <v>64</v>
      </c>
      <c r="C2638" s="3">
        <v>1.050406047</v>
      </c>
      <c r="D2638" s="3" t="s">
        <v>5</v>
      </c>
      <c r="E2638" s="3" t="s">
        <v>5</v>
      </c>
      <c r="F2638" s="3" t="s">
        <v>5</v>
      </c>
      <c r="G2638" s="3" t="s">
        <v>94</v>
      </c>
      <c r="H2638" s="3" t="s">
        <v>279</v>
      </c>
      <c r="I2638" s="3" t="s">
        <v>5</v>
      </c>
      <c r="J2638" s="3">
        <f>CONCATENATE(C2638,G2638,E2638,  IF(D2638="YES","OK", "KO" ),  IF(I2638="YES","SDD", "HDD" )  )</f>
        <v>0</v>
      </c>
      <c r="K2638" s="3" t="s">
        <v>316</v>
      </c>
    </row>
    <row r="2639" spans="1:11">
      <c r="A2639" s="3">
        <v>16</v>
      </c>
      <c r="B2639" s="3">
        <v>64</v>
      </c>
      <c r="C2639" s="3">
        <v>1.032688314</v>
      </c>
      <c r="D2639" s="3" t="s">
        <v>5</v>
      </c>
      <c r="E2639" s="3" t="s">
        <v>5</v>
      </c>
      <c r="F2639" s="3" t="s">
        <v>5</v>
      </c>
      <c r="G2639" s="3" t="s">
        <v>95</v>
      </c>
      <c r="H2639" s="3" t="s">
        <v>279</v>
      </c>
      <c r="I2639" s="3" t="s">
        <v>5</v>
      </c>
      <c r="J2639" s="3">
        <f>CONCATENATE(C2639,G2639,E2639,  IF(D2639="YES","OK", "KO" ),  IF(I2639="YES","SDD", "HDD" )  )</f>
        <v>0</v>
      </c>
      <c r="K2639" s="3" t="s">
        <v>316</v>
      </c>
    </row>
    <row r="2640" spans="1:11">
      <c r="A2640" s="3">
        <v>16</v>
      </c>
      <c r="B2640" s="3">
        <v>64</v>
      </c>
      <c r="C2640" s="3">
        <v>1.093726368</v>
      </c>
      <c r="D2640" s="3" t="s">
        <v>5</v>
      </c>
      <c r="E2640" s="3" t="s">
        <v>5</v>
      </c>
      <c r="F2640" s="3" t="s">
        <v>5</v>
      </c>
      <c r="G2640" s="3" t="s">
        <v>96</v>
      </c>
      <c r="H2640" s="3" t="s">
        <v>279</v>
      </c>
      <c r="I2640" s="3" t="s">
        <v>5</v>
      </c>
      <c r="J2640" s="3">
        <f>CONCATENATE(C2640,G2640,E2640,  IF(D2640="YES","OK", "KO" ),  IF(I2640="YES","SDD", "HDD" )  )</f>
        <v>0</v>
      </c>
      <c r="K2640" s="3" t="s">
        <v>316</v>
      </c>
    </row>
    <row r="2641" spans="1:11">
      <c r="A2641" s="3">
        <v>16</v>
      </c>
      <c r="B2641" s="3">
        <v>64</v>
      </c>
      <c r="C2641" s="3">
        <v>1.136372049</v>
      </c>
      <c r="D2641" s="3" t="s">
        <v>5</v>
      </c>
      <c r="E2641" s="3" t="s">
        <v>5</v>
      </c>
      <c r="F2641" s="3" t="s">
        <v>5</v>
      </c>
      <c r="G2641" s="3" t="s">
        <v>22</v>
      </c>
      <c r="H2641" s="3" t="s">
        <v>279</v>
      </c>
      <c r="I2641" s="3" t="s">
        <v>5</v>
      </c>
      <c r="J2641" s="3">
        <f>CONCATENATE(C2641,G2641,E2641,  IF(D2641="YES","OK", "KO" ),  IF(I2641="YES","SDD", "HDD" )  )</f>
        <v>0</v>
      </c>
      <c r="K2641" s="3" t="s">
        <v>316</v>
      </c>
    </row>
    <row r="2642" spans="1:11">
      <c r="A2642" s="3">
        <v>16</v>
      </c>
      <c r="B2642" s="3">
        <v>64</v>
      </c>
      <c r="C2642" s="3">
        <v>1.116537633</v>
      </c>
      <c r="D2642" s="3" t="s">
        <v>5</v>
      </c>
      <c r="E2642" s="3" t="s">
        <v>5</v>
      </c>
      <c r="F2642" s="3" t="s">
        <v>5</v>
      </c>
      <c r="G2642" s="3" t="s">
        <v>97</v>
      </c>
      <c r="H2642" s="3" t="s">
        <v>279</v>
      </c>
      <c r="I2642" s="3" t="s">
        <v>5</v>
      </c>
      <c r="J2642" s="3">
        <f>CONCATENATE(C2642,G2642,E2642,  IF(D2642="YES","OK", "KO" ),  IF(I2642="YES","SDD", "HDD" )  )</f>
        <v>0</v>
      </c>
      <c r="K2642" s="3" t="s">
        <v>316</v>
      </c>
    </row>
    <row r="2643" spans="1:11">
      <c r="A2643" s="3">
        <v>16</v>
      </c>
      <c r="B2643" s="3">
        <v>64</v>
      </c>
      <c r="C2643" s="3">
        <v>1.116537633</v>
      </c>
      <c r="D2643" s="3" t="s">
        <v>5</v>
      </c>
      <c r="E2643" s="3" t="s">
        <v>5</v>
      </c>
      <c r="F2643" s="3" t="s">
        <v>5</v>
      </c>
      <c r="G2643" s="3" t="s">
        <v>98</v>
      </c>
      <c r="H2643" s="3" t="s">
        <v>279</v>
      </c>
      <c r="I2643" s="3" t="s">
        <v>5</v>
      </c>
      <c r="J2643" s="3">
        <f>CONCATENATE(C2643,G2643,E2643,  IF(D2643="YES","OK", "KO" ),  IF(I2643="YES","SDD", "HDD" )  )</f>
        <v>0</v>
      </c>
      <c r="K2643" s="3" t="s">
        <v>316</v>
      </c>
    </row>
    <row r="2644" spans="1:11">
      <c r="A2644" s="3">
        <v>16</v>
      </c>
      <c r="B2644" s="3">
        <v>64</v>
      </c>
      <c r="C2644" s="3">
        <v>1.169387244</v>
      </c>
      <c r="D2644" s="3" t="s">
        <v>5</v>
      </c>
      <c r="E2644" s="3" t="s">
        <v>5</v>
      </c>
      <c r="F2644" s="3" t="s">
        <v>5</v>
      </c>
      <c r="G2644" s="3" t="s">
        <v>101</v>
      </c>
      <c r="H2644" s="3" t="s">
        <v>279</v>
      </c>
      <c r="I2644" s="3" t="s">
        <v>5</v>
      </c>
      <c r="J2644" s="3">
        <f>CONCATENATE(C2644,G2644,E2644,  IF(D2644="YES","OK", "KO" ),  IF(I2644="YES","SDD", "HDD" )  )</f>
        <v>0</v>
      </c>
      <c r="K2644" s="3" t="s">
        <v>316</v>
      </c>
    </row>
    <row r="2645" spans="1:11">
      <c r="A2645" s="3">
        <v>16</v>
      </c>
      <c r="B2645" s="3">
        <v>64</v>
      </c>
      <c r="C2645" s="3">
        <v>1.169387244</v>
      </c>
      <c r="D2645" s="3" t="s">
        <v>5</v>
      </c>
      <c r="E2645" s="3" t="s">
        <v>5</v>
      </c>
      <c r="F2645" s="3" t="s">
        <v>5</v>
      </c>
      <c r="G2645" s="3" t="s">
        <v>102</v>
      </c>
      <c r="H2645" s="3" t="s">
        <v>279</v>
      </c>
      <c r="I2645" s="3" t="s">
        <v>5</v>
      </c>
      <c r="J2645" s="3">
        <f>CONCATENATE(C2645,G2645,E2645,  IF(D2645="YES","OK", "KO" ),  IF(I2645="YES","SDD", "HDD" )  )</f>
        <v>0</v>
      </c>
      <c r="K2645" s="3" t="s">
        <v>316</v>
      </c>
    </row>
    <row r="2646" spans="1:11">
      <c r="A2646" s="3">
        <v>16</v>
      </c>
      <c r="B2646" s="3">
        <v>64</v>
      </c>
      <c r="C2646" s="3">
        <v>1.083522438</v>
      </c>
      <c r="D2646" s="3" t="s">
        <v>5</v>
      </c>
      <c r="E2646" s="3" t="s">
        <v>5</v>
      </c>
      <c r="F2646" s="3" t="s">
        <v>5</v>
      </c>
      <c r="G2646" s="3" t="s">
        <v>103</v>
      </c>
      <c r="H2646" s="3" t="s">
        <v>279</v>
      </c>
      <c r="I2646" s="3" t="s">
        <v>5</v>
      </c>
      <c r="J2646" s="3">
        <f>CONCATENATE(C2646,G2646,E2646,  IF(D2646="YES","OK", "KO" ),  IF(I2646="YES","SDD", "HDD" )  )</f>
        <v>0</v>
      </c>
      <c r="K2646" s="3" t="s">
        <v>316</v>
      </c>
    </row>
    <row r="2647" spans="1:11">
      <c r="A2647" s="3">
        <v>16</v>
      </c>
      <c r="B2647" s="3">
        <v>64</v>
      </c>
      <c r="C2647" s="3">
        <v>0.990911232</v>
      </c>
      <c r="D2647" s="3" t="s">
        <v>5</v>
      </c>
      <c r="E2647" s="3" t="s">
        <v>5</v>
      </c>
      <c r="F2647" s="3" t="s">
        <v>5</v>
      </c>
      <c r="G2647" s="3" t="s">
        <v>104</v>
      </c>
      <c r="H2647" s="3" t="s">
        <v>279</v>
      </c>
      <c r="I2647" s="3" t="s">
        <v>5</v>
      </c>
      <c r="J2647" s="3">
        <f>CONCATENATE(C2647,G2647,E2647,  IF(D2647="YES","OK", "KO" ),  IF(I2647="YES","SDD", "HDD" )  )</f>
        <v>0</v>
      </c>
      <c r="K2647" s="3" t="s">
        <v>316</v>
      </c>
    </row>
    <row r="2648" spans="1:11">
      <c r="A2648" s="3">
        <v>16</v>
      </c>
      <c r="B2648" s="3">
        <v>64</v>
      </c>
      <c r="C2648" s="3">
        <v>1.199813508</v>
      </c>
      <c r="D2648" s="3" t="s">
        <v>5</v>
      </c>
      <c r="E2648" s="3" t="s">
        <v>5</v>
      </c>
      <c r="F2648" s="3" t="s">
        <v>5</v>
      </c>
      <c r="G2648" s="3" t="s">
        <v>105</v>
      </c>
      <c r="H2648" s="3" t="s">
        <v>279</v>
      </c>
      <c r="I2648" s="3" t="s">
        <v>5</v>
      </c>
      <c r="J2648" s="3">
        <f>CONCATENATE(C2648,G2648,E2648,  IF(D2648="YES","OK", "KO" ),  IF(I2648="YES","SDD", "HDD" )  )</f>
        <v>0</v>
      </c>
      <c r="K2648" s="3" t="s">
        <v>316</v>
      </c>
    </row>
    <row r="2649" spans="1:11">
      <c r="A2649" s="3">
        <v>16</v>
      </c>
      <c r="B2649" s="3">
        <v>64</v>
      </c>
      <c r="C2649" s="3">
        <v>1.116537633</v>
      </c>
      <c r="D2649" s="3" t="s">
        <v>5</v>
      </c>
      <c r="E2649" s="3" t="s">
        <v>5</v>
      </c>
      <c r="F2649" s="3" t="s">
        <v>5</v>
      </c>
      <c r="G2649" s="3" t="s">
        <v>106</v>
      </c>
      <c r="H2649" s="3" t="s">
        <v>279</v>
      </c>
      <c r="I2649" s="3" t="s">
        <v>5</v>
      </c>
      <c r="J2649" s="3">
        <f>CONCATENATE(C2649,G2649,E2649,  IF(D2649="YES","OK", "KO" ),  IF(I2649="YES","SDD", "HDD" )  )</f>
        <v>0</v>
      </c>
      <c r="K2649" s="3" t="s">
        <v>316</v>
      </c>
    </row>
    <row r="2650" spans="1:11">
      <c r="A2650" s="3">
        <v>16</v>
      </c>
      <c r="B2650" s="3">
        <v>64</v>
      </c>
      <c r="C2650" s="3">
        <v>1.116537633</v>
      </c>
      <c r="D2650" s="3" t="s">
        <v>5</v>
      </c>
      <c r="E2650" s="3" t="s">
        <v>5</v>
      </c>
      <c r="F2650" s="3" t="s">
        <v>5</v>
      </c>
      <c r="G2650" s="3" t="s">
        <v>107</v>
      </c>
      <c r="H2650" s="3" t="s">
        <v>279</v>
      </c>
      <c r="I2650" s="3" t="s">
        <v>5</v>
      </c>
      <c r="J2650" s="3">
        <f>CONCATENATE(C2650,G2650,E2650,  IF(D2650="YES","OK", "KO" ),  IF(I2650="YES","SDD", "HDD" )  )</f>
        <v>0</v>
      </c>
      <c r="K2650" s="3" t="s">
        <v>316</v>
      </c>
    </row>
    <row r="2651" spans="1:11">
      <c r="A2651" s="3">
        <v>16</v>
      </c>
      <c r="B2651" s="3">
        <v>64</v>
      </c>
      <c r="C2651" s="3">
        <v>1.088717166</v>
      </c>
      <c r="D2651" s="3" t="s">
        <v>5</v>
      </c>
      <c r="E2651" s="3" t="s">
        <v>5</v>
      </c>
      <c r="F2651" s="3" t="s">
        <v>5</v>
      </c>
      <c r="G2651" s="3" t="s">
        <v>108</v>
      </c>
      <c r="H2651" s="3" t="s">
        <v>279</v>
      </c>
      <c r="I2651" s="3" t="s">
        <v>5</v>
      </c>
      <c r="J2651" s="3">
        <f>CONCATENATE(C2651,G2651,E2651,  IF(D2651="YES","OK", "KO" ),  IF(I2651="YES","SDD", "HDD" )  )</f>
        <v>0</v>
      </c>
      <c r="K2651" s="3" t="s">
        <v>316</v>
      </c>
    </row>
    <row r="2652" spans="1:11">
      <c r="A2652" s="3">
        <v>16</v>
      </c>
      <c r="B2652" s="3">
        <v>64</v>
      </c>
      <c r="C2652" s="3">
        <v>1.006891767</v>
      </c>
      <c r="D2652" s="3" t="s">
        <v>5</v>
      </c>
      <c r="E2652" s="3" t="s">
        <v>5</v>
      </c>
      <c r="F2652" s="3" t="s">
        <v>5</v>
      </c>
      <c r="G2652" s="3" t="s">
        <v>109</v>
      </c>
      <c r="H2652" s="3" t="s">
        <v>279</v>
      </c>
      <c r="I2652" s="3" t="s">
        <v>5</v>
      </c>
      <c r="J2652" s="3">
        <f>CONCATENATE(C2652,G2652,E2652,  IF(D2652="YES","OK", "KO" ),  IF(I2652="YES","SDD", "HDD" )  )</f>
        <v>0</v>
      </c>
      <c r="K2652" s="3" t="s">
        <v>316</v>
      </c>
    </row>
    <row r="2653" spans="1:11">
      <c r="A2653" s="3">
        <v>16</v>
      </c>
      <c r="B2653" s="3">
        <v>64</v>
      </c>
      <c r="C2653" s="3">
        <v>1.088717166</v>
      </c>
      <c r="D2653" s="3" t="s">
        <v>5</v>
      </c>
      <c r="E2653" s="3" t="s">
        <v>5</v>
      </c>
      <c r="F2653" s="3" t="s">
        <v>5</v>
      </c>
      <c r="G2653" s="3" t="s">
        <v>110</v>
      </c>
      <c r="H2653" s="3" t="s">
        <v>279</v>
      </c>
      <c r="I2653" s="3" t="s">
        <v>5</v>
      </c>
      <c r="J2653" s="3">
        <f>CONCATENATE(C2653,G2653,E2653,  IF(D2653="YES","OK", "KO" ),  IF(I2653="YES","SDD", "HDD" )  )</f>
        <v>0</v>
      </c>
      <c r="K2653" s="3" t="s">
        <v>316</v>
      </c>
    </row>
    <row r="2654" spans="1:11">
      <c r="A2654" s="3">
        <v>16</v>
      </c>
      <c r="B2654" s="3">
        <v>64</v>
      </c>
      <c r="C2654" s="3">
        <v>1.010745648</v>
      </c>
      <c r="D2654" s="3" t="s">
        <v>5</v>
      </c>
      <c r="E2654" s="3" t="s">
        <v>5</v>
      </c>
      <c r="F2654" s="3" t="s">
        <v>5</v>
      </c>
      <c r="G2654" s="3" t="s">
        <v>115</v>
      </c>
      <c r="H2654" s="3" t="s">
        <v>279</v>
      </c>
      <c r="I2654" s="3" t="s">
        <v>5</v>
      </c>
      <c r="J2654" s="3">
        <f>CONCATENATE(C2654,G2654,E2654,  IF(D2654="YES","OK", "KO" ),  IF(I2654="YES","SDD", "HDD" )  )</f>
        <v>0</v>
      </c>
      <c r="K2654" s="3" t="s">
        <v>316</v>
      </c>
    </row>
    <row r="2655" spans="1:11">
      <c r="A2655" s="3">
        <v>16</v>
      </c>
      <c r="B2655" s="3">
        <v>64</v>
      </c>
      <c r="C2655" s="3">
        <v>1.088717166</v>
      </c>
      <c r="D2655" s="3" t="s">
        <v>5</v>
      </c>
      <c r="E2655" s="3" t="s">
        <v>5</v>
      </c>
      <c r="F2655" s="3" t="s">
        <v>5</v>
      </c>
      <c r="G2655" s="3" t="s">
        <v>116</v>
      </c>
      <c r="H2655" s="3" t="s">
        <v>279</v>
      </c>
      <c r="I2655" s="3" t="s">
        <v>5</v>
      </c>
      <c r="J2655" s="3">
        <f>CONCATENATE(C2655,G2655,E2655,  IF(D2655="YES","OK", "KO" ),  IF(I2655="YES","SDD", "HDD" )  )</f>
        <v>0</v>
      </c>
      <c r="K2655" s="3" t="s">
        <v>316</v>
      </c>
    </row>
    <row r="2656" spans="1:11">
      <c r="A2656" s="3">
        <v>16</v>
      </c>
      <c r="B2656" s="3">
        <v>64</v>
      </c>
      <c r="C2656" s="3">
        <v>1.156206465</v>
      </c>
      <c r="D2656" s="3" t="s">
        <v>5</v>
      </c>
      <c r="E2656" s="3" t="s">
        <v>5</v>
      </c>
      <c r="F2656" s="3" t="s">
        <v>5</v>
      </c>
      <c r="G2656" s="3" t="s">
        <v>117</v>
      </c>
      <c r="H2656" s="3" t="s">
        <v>279</v>
      </c>
      <c r="I2656" s="3" t="s">
        <v>5</v>
      </c>
      <c r="J2656" s="3">
        <f>CONCATENATE(C2656,G2656,E2656,  IF(D2656="YES","OK", "KO" ),  IF(I2656="YES","SDD", "HDD" )  )</f>
        <v>0</v>
      </c>
      <c r="K2656" s="3" t="s">
        <v>316</v>
      </c>
    </row>
    <row r="2657" spans="1:11">
      <c r="A2657" s="3">
        <v>16</v>
      </c>
      <c r="B2657" s="3">
        <v>64</v>
      </c>
      <c r="C2657" s="3">
        <v>1.006891767</v>
      </c>
      <c r="D2657" s="3" t="s">
        <v>5</v>
      </c>
      <c r="E2657" s="3" t="s">
        <v>5</v>
      </c>
      <c r="F2657" s="3" t="s">
        <v>5</v>
      </c>
      <c r="G2657" s="3" t="s">
        <v>118</v>
      </c>
      <c r="H2657" s="3" t="s">
        <v>279</v>
      </c>
      <c r="I2657" s="3" t="s">
        <v>5</v>
      </c>
      <c r="J2657" s="3">
        <f>CONCATENATE(C2657,G2657,E2657,  IF(D2657="YES","OK", "KO" ),  IF(I2657="YES","SDD", "HDD" )  )</f>
        <v>0</v>
      </c>
      <c r="K2657" s="3" t="s">
        <v>316</v>
      </c>
    </row>
    <row r="2658" spans="1:11">
      <c r="A2658" s="3">
        <v>16</v>
      </c>
      <c r="B2658" s="3">
        <v>64</v>
      </c>
      <c r="C2658" s="3">
        <v>1.088717166</v>
      </c>
      <c r="D2658" s="3" t="s">
        <v>5</v>
      </c>
      <c r="E2658" s="3" t="s">
        <v>5</v>
      </c>
      <c r="F2658" s="3" t="s">
        <v>5</v>
      </c>
      <c r="G2658" s="3" t="s">
        <v>119</v>
      </c>
      <c r="H2658" s="3" t="s">
        <v>279</v>
      </c>
      <c r="I2658" s="3" t="s">
        <v>5</v>
      </c>
      <c r="J2658" s="3">
        <f>CONCATENATE(C2658,G2658,E2658,  IF(D2658="YES","OK", "KO" ),  IF(I2658="YES","SDD", "HDD" )  )</f>
        <v>0</v>
      </c>
      <c r="K2658" s="3" t="s">
        <v>316</v>
      </c>
    </row>
    <row r="2659" spans="1:11">
      <c r="A2659" s="3">
        <v>16</v>
      </c>
      <c r="B2659" s="3">
        <v>64</v>
      </c>
      <c r="C2659" s="3">
        <v>1.103348421</v>
      </c>
      <c r="D2659" s="3" t="s">
        <v>5</v>
      </c>
      <c r="E2659" s="3" t="s">
        <v>5</v>
      </c>
      <c r="F2659" s="3" t="s">
        <v>5</v>
      </c>
      <c r="G2659" s="3" t="s">
        <v>120</v>
      </c>
      <c r="H2659" s="3" t="s">
        <v>279</v>
      </c>
      <c r="I2659" s="3" t="s">
        <v>5</v>
      </c>
      <c r="J2659" s="3">
        <f>CONCATENATE(C2659,G2659,E2659,  IF(D2659="YES","OK", "KO" ),  IF(I2659="YES","SDD", "HDD" )  )</f>
        <v>0</v>
      </c>
      <c r="K2659" s="3" t="s">
        <v>316</v>
      </c>
    </row>
    <row r="2660" spans="1:11">
      <c r="A2660" s="3">
        <v>1</v>
      </c>
      <c r="B2660" s="3">
        <v>3.5</v>
      </c>
      <c r="C2660" s="3">
        <v>0.088369407</v>
      </c>
      <c r="D2660" s="3" t="s">
        <v>5</v>
      </c>
      <c r="E2660" s="3" t="s">
        <v>5</v>
      </c>
      <c r="F2660" s="3" t="s">
        <v>5</v>
      </c>
      <c r="G2660" s="3" t="s">
        <v>86</v>
      </c>
      <c r="H2660" s="3" t="s">
        <v>279</v>
      </c>
      <c r="I2660" s="3" t="s">
        <v>5</v>
      </c>
      <c r="J2660" s="3">
        <f>CONCATENATE(C2660,G2660,E2660,  IF(D2660="YES","OK", "KO" ),  IF(I2660="YES","SDD", "HDD" )  )</f>
        <v>0</v>
      </c>
      <c r="K2660" s="3" t="s">
        <v>317</v>
      </c>
    </row>
    <row r="2661" spans="1:11">
      <c r="A2661" s="3">
        <v>1</v>
      </c>
      <c r="B2661" s="3">
        <v>3.5</v>
      </c>
      <c r="C2661" s="3">
        <v>0.071815428</v>
      </c>
      <c r="D2661" s="3" t="s">
        <v>5</v>
      </c>
      <c r="E2661" s="3" t="s">
        <v>5</v>
      </c>
      <c r="F2661" s="3" t="s">
        <v>5</v>
      </c>
      <c r="G2661" s="3" t="s">
        <v>87</v>
      </c>
      <c r="H2661" s="3" t="s">
        <v>279</v>
      </c>
      <c r="I2661" s="3" t="s">
        <v>5</v>
      </c>
      <c r="J2661" s="3">
        <f>CONCATENATE(C2661,G2661,E2661,  IF(D2661="YES","OK", "KO" ),  IF(I2661="YES","SDD", "HDD" )  )</f>
        <v>0</v>
      </c>
      <c r="K2661" s="3" t="s">
        <v>317</v>
      </c>
    </row>
    <row r="2662" spans="1:11">
      <c r="A2662" s="3">
        <v>1</v>
      </c>
      <c r="B2662" s="3">
        <v>3.5</v>
      </c>
      <c r="C2662" s="3">
        <v>0.064883502</v>
      </c>
      <c r="D2662" s="3" t="s">
        <v>5</v>
      </c>
      <c r="E2662" s="3" t="s">
        <v>5</v>
      </c>
      <c r="F2662" s="3" t="s">
        <v>5</v>
      </c>
      <c r="G2662" s="3" t="s">
        <v>88</v>
      </c>
      <c r="H2662" s="3" t="s">
        <v>279</v>
      </c>
      <c r="I2662" s="3" t="s">
        <v>5</v>
      </c>
      <c r="J2662" s="3">
        <f>CONCATENATE(C2662,G2662,E2662,  IF(D2662="YES","OK", "KO" ),  IF(I2662="YES","SDD", "HDD" )  )</f>
        <v>0</v>
      </c>
      <c r="K2662" s="3" t="s">
        <v>317</v>
      </c>
    </row>
    <row r="2663" spans="1:11">
      <c r="A2663" s="3">
        <v>1</v>
      </c>
      <c r="B2663" s="3">
        <v>3.5</v>
      </c>
      <c r="C2663" s="3">
        <v>0.064883502</v>
      </c>
      <c r="D2663" s="3" t="s">
        <v>5</v>
      </c>
      <c r="E2663" s="3" t="s">
        <v>5</v>
      </c>
      <c r="F2663" s="3" t="s">
        <v>5</v>
      </c>
      <c r="G2663" s="3" t="s">
        <v>89</v>
      </c>
      <c r="H2663" s="3" t="s">
        <v>279</v>
      </c>
      <c r="I2663" s="3" t="s">
        <v>5</v>
      </c>
      <c r="J2663" s="3">
        <f>CONCATENATE(C2663,G2663,E2663,  IF(D2663="YES","OK", "KO" ),  IF(I2663="YES","SDD", "HDD" )  )</f>
        <v>0</v>
      </c>
      <c r="K2663" s="3" t="s">
        <v>317</v>
      </c>
    </row>
    <row r="2664" spans="1:11">
      <c r="A2664" s="3">
        <v>1</v>
      </c>
      <c r="B2664" s="3">
        <v>3.5</v>
      </c>
      <c r="C2664" s="3">
        <v>0.07431159599999999</v>
      </c>
      <c r="D2664" s="3" t="s">
        <v>5</v>
      </c>
      <c r="E2664" s="3" t="s">
        <v>5</v>
      </c>
      <c r="F2664" s="3" t="s">
        <v>5</v>
      </c>
      <c r="G2664" s="3" t="s">
        <v>90</v>
      </c>
      <c r="H2664" s="3" t="s">
        <v>279</v>
      </c>
      <c r="I2664" s="3" t="s">
        <v>5</v>
      </c>
      <c r="J2664" s="3">
        <f>CONCATENATE(C2664,G2664,E2664,  IF(D2664="YES","OK", "KO" ),  IF(I2664="YES","SDD", "HDD" )  )</f>
        <v>0</v>
      </c>
      <c r="K2664" s="3" t="s">
        <v>317</v>
      </c>
    </row>
    <row r="2665" spans="1:11">
      <c r="A2665" s="3">
        <v>1</v>
      </c>
      <c r="B2665" s="3">
        <v>3.5</v>
      </c>
      <c r="C2665" s="3">
        <v>0.07431159599999999</v>
      </c>
      <c r="D2665" s="3" t="s">
        <v>5</v>
      </c>
      <c r="E2665" s="3" t="s">
        <v>5</v>
      </c>
      <c r="F2665" s="3" t="s">
        <v>5</v>
      </c>
      <c r="G2665" s="3" t="s">
        <v>91</v>
      </c>
      <c r="H2665" s="3" t="s">
        <v>279</v>
      </c>
      <c r="I2665" s="3" t="s">
        <v>5</v>
      </c>
      <c r="J2665" s="3">
        <f>CONCATENATE(C2665,G2665,E2665,  IF(D2665="YES","OK", "KO" ),  IF(I2665="YES","SDD", "HDD" )  )</f>
        <v>0</v>
      </c>
      <c r="K2665" s="3" t="s">
        <v>317</v>
      </c>
    </row>
    <row r="2666" spans="1:11">
      <c r="A2666" s="3">
        <v>1</v>
      </c>
      <c r="B2666" s="3">
        <v>3.5</v>
      </c>
      <c r="C2666" s="3">
        <v>0.077204115</v>
      </c>
      <c r="D2666" s="3" t="s">
        <v>5</v>
      </c>
      <c r="E2666" s="3" t="s">
        <v>5</v>
      </c>
      <c r="F2666" s="3" t="s">
        <v>5</v>
      </c>
      <c r="G2666" s="3" t="s">
        <v>92</v>
      </c>
      <c r="H2666" s="3" t="s">
        <v>279</v>
      </c>
      <c r="I2666" s="3" t="s">
        <v>5</v>
      </c>
      <c r="J2666" s="3">
        <f>CONCATENATE(C2666,G2666,E2666,  IF(D2666="YES","OK", "KO" ),  IF(I2666="YES","SDD", "HDD" )  )</f>
        <v>0</v>
      </c>
      <c r="K2666" s="3" t="s">
        <v>317</v>
      </c>
    </row>
    <row r="2667" spans="1:11">
      <c r="A2667" s="3">
        <v>1</v>
      </c>
      <c r="B2667" s="3">
        <v>3.5</v>
      </c>
      <c r="C2667" s="3">
        <v>0.067480866</v>
      </c>
      <c r="D2667" s="3" t="s">
        <v>5</v>
      </c>
      <c r="E2667" s="3" t="s">
        <v>5</v>
      </c>
      <c r="F2667" s="3" t="s">
        <v>5</v>
      </c>
      <c r="G2667" s="3" t="s">
        <v>93</v>
      </c>
      <c r="H2667" s="3" t="s">
        <v>279</v>
      </c>
      <c r="I2667" s="3" t="s">
        <v>5</v>
      </c>
      <c r="J2667" s="3">
        <f>CONCATENATE(C2667,G2667,E2667,  IF(D2667="YES","OK", "KO" ),  IF(I2667="YES","SDD", "HDD" )  )</f>
        <v>0</v>
      </c>
      <c r="K2667" s="3" t="s">
        <v>317</v>
      </c>
    </row>
    <row r="2668" spans="1:11">
      <c r="A2668" s="3">
        <v>1</v>
      </c>
      <c r="B2668" s="3">
        <v>3.5</v>
      </c>
      <c r="C2668" s="3">
        <v>0.067480866</v>
      </c>
      <c r="D2668" s="3" t="s">
        <v>5</v>
      </c>
      <c r="E2668" s="3" t="s">
        <v>5</v>
      </c>
      <c r="F2668" s="3" t="s">
        <v>5</v>
      </c>
      <c r="G2668" s="3" t="s">
        <v>94</v>
      </c>
      <c r="H2668" s="3" t="s">
        <v>279</v>
      </c>
      <c r="I2668" s="3" t="s">
        <v>5</v>
      </c>
      <c r="J2668" s="3">
        <f>CONCATENATE(C2668,G2668,E2668,  IF(D2668="YES","OK", "KO" ),  IF(I2668="YES","SDD", "HDD" )  )</f>
        <v>0</v>
      </c>
      <c r="K2668" s="3" t="s">
        <v>317</v>
      </c>
    </row>
    <row r="2669" spans="1:11">
      <c r="A2669" s="3">
        <v>1</v>
      </c>
      <c r="B2669" s="3">
        <v>3.5</v>
      </c>
      <c r="C2669" s="3">
        <v>0.07142751</v>
      </c>
      <c r="D2669" s="3" t="s">
        <v>5</v>
      </c>
      <c r="E2669" s="3" t="s">
        <v>5</v>
      </c>
      <c r="F2669" s="3" t="s">
        <v>5</v>
      </c>
      <c r="G2669" s="3" t="s">
        <v>95</v>
      </c>
      <c r="H2669" s="3" t="s">
        <v>279</v>
      </c>
      <c r="I2669" s="3" t="s">
        <v>5</v>
      </c>
      <c r="J2669" s="3">
        <f>CONCATENATE(C2669,G2669,E2669,  IF(D2669="YES","OK", "KO" ),  IF(I2669="YES","SDD", "HDD" )  )</f>
        <v>0</v>
      </c>
      <c r="K2669" s="3" t="s">
        <v>317</v>
      </c>
    </row>
    <row r="2670" spans="1:11">
      <c r="A2670" s="3">
        <v>1</v>
      </c>
      <c r="B2670" s="3">
        <v>3.5</v>
      </c>
      <c r="C2670" s="3">
        <v>0.070558911</v>
      </c>
      <c r="D2670" s="3" t="s">
        <v>5</v>
      </c>
      <c r="E2670" s="3" t="s">
        <v>5</v>
      </c>
      <c r="F2670" s="3" t="s">
        <v>5</v>
      </c>
      <c r="G2670" s="3" t="s">
        <v>96</v>
      </c>
      <c r="H2670" s="3" t="s">
        <v>279</v>
      </c>
      <c r="I2670" s="3" t="s">
        <v>5</v>
      </c>
      <c r="J2670" s="3">
        <f>CONCATENATE(C2670,G2670,E2670,  IF(D2670="YES","OK", "KO" ),  IF(I2670="YES","SDD", "HDD" )  )</f>
        <v>0</v>
      </c>
      <c r="K2670" s="3" t="s">
        <v>317</v>
      </c>
    </row>
    <row r="2671" spans="1:11">
      <c r="A2671" s="3">
        <v>1</v>
      </c>
      <c r="B2671" s="3">
        <v>3.5</v>
      </c>
      <c r="C2671" s="3">
        <v>0.07345143</v>
      </c>
      <c r="D2671" s="3" t="s">
        <v>5</v>
      </c>
      <c r="E2671" s="3" t="s">
        <v>5</v>
      </c>
      <c r="F2671" s="3" t="s">
        <v>5</v>
      </c>
      <c r="G2671" s="3" t="s">
        <v>22</v>
      </c>
      <c r="H2671" s="3" t="s">
        <v>279</v>
      </c>
      <c r="I2671" s="3" t="s">
        <v>5</v>
      </c>
      <c r="J2671" s="3">
        <f>CONCATENATE(C2671,G2671,E2671,  IF(D2671="YES","OK", "KO" ),  IF(I2671="YES","SDD", "HDD" )  )</f>
        <v>0</v>
      </c>
      <c r="K2671" s="3" t="s">
        <v>317</v>
      </c>
    </row>
    <row r="2672" spans="1:11">
      <c r="A2672" s="3">
        <v>1</v>
      </c>
      <c r="B2672" s="3">
        <v>3.5</v>
      </c>
      <c r="C2672" s="3">
        <v>0.07210215</v>
      </c>
      <c r="D2672" s="3" t="s">
        <v>5</v>
      </c>
      <c r="E2672" s="3" t="s">
        <v>5</v>
      </c>
      <c r="F2672" s="3" t="s">
        <v>5</v>
      </c>
      <c r="G2672" s="3" t="s">
        <v>97</v>
      </c>
      <c r="H2672" s="3" t="s">
        <v>279</v>
      </c>
      <c r="I2672" s="3" t="s">
        <v>5</v>
      </c>
      <c r="J2672" s="3">
        <f>CONCATENATE(C2672,G2672,E2672,  IF(D2672="YES","OK", "KO" ),  IF(I2672="YES","SDD", "HDD" )  )</f>
        <v>0</v>
      </c>
      <c r="K2672" s="3" t="s">
        <v>317</v>
      </c>
    </row>
    <row r="2673" spans="1:11">
      <c r="A2673" s="3">
        <v>1</v>
      </c>
      <c r="B2673" s="3">
        <v>3.5</v>
      </c>
      <c r="C2673" s="3">
        <v>0.07210215</v>
      </c>
      <c r="D2673" s="3" t="s">
        <v>5</v>
      </c>
      <c r="E2673" s="3" t="s">
        <v>5</v>
      </c>
      <c r="F2673" s="3" t="s">
        <v>5</v>
      </c>
      <c r="G2673" s="3" t="s">
        <v>98</v>
      </c>
      <c r="H2673" s="3" t="s">
        <v>279</v>
      </c>
      <c r="I2673" s="3" t="s">
        <v>5</v>
      </c>
      <c r="J2673" s="3">
        <f>CONCATENATE(C2673,G2673,E2673,  IF(D2673="YES","OK", "KO" ),  IF(I2673="YES","SDD", "HDD" )  )</f>
        <v>0</v>
      </c>
      <c r="K2673" s="3" t="s">
        <v>317</v>
      </c>
    </row>
    <row r="2674" spans="1:11">
      <c r="A2674" s="3">
        <v>1</v>
      </c>
      <c r="B2674" s="3">
        <v>3.5</v>
      </c>
      <c r="C2674" s="3">
        <v>0.07556811300000001</v>
      </c>
      <c r="D2674" s="3" t="s">
        <v>5</v>
      </c>
      <c r="E2674" s="3" t="s">
        <v>5</v>
      </c>
      <c r="F2674" s="3" t="s">
        <v>5</v>
      </c>
      <c r="G2674" s="3" t="s">
        <v>101</v>
      </c>
      <c r="H2674" s="3" t="s">
        <v>279</v>
      </c>
      <c r="I2674" s="3" t="s">
        <v>5</v>
      </c>
      <c r="J2674" s="3">
        <f>CONCATENATE(C2674,G2674,E2674,  IF(D2674="YES","OK", "KO" ),  IF(I2674="YES","SDD", "HDD" )  )</f>
        <v>0</v>
      </c>
      <c r="K2674" s="3" t="s">
        <v>317</v>
      </c>
    </row>
    <row r="2675" spans="1:11">
      <c r="A2675" s="3">
        <v>1</v>
      </c>
      <c r="B2675" s="3">
        <v>3.5</v>
      </c>
      <c r="C2675" s="3">
        <v>0.07556811300000001</v>
      </c>
      <c r="D2675" s="3" t="s">
        <v>5</v>
      </c>
      <c r="E2675" s="3" t="s">
        <v>5</v>
      </c>
      <c r="F2675" s="3" t="s">
        <v>5</v>
      </c>
      <c r="G2675" s="3" t="s">
        <v>102</v>
      </c>
      <c r="H2675" s="3" t="s">
        <v>279</v>
      </c>
      <c r="I2675" s="3" t="s">
        <v>5</v>
      </c>
      <c r="J2675" s="3">
        <f>CONCATENATE(C2675,G2675,E2675,  IF(D2675="YES","OK", "KO" ),  IF(I2675="YES","SDD", "HDD" )  )</f>
        <v>0</v>
      </c>
      <c r="K2675" s="3" t="s">
        <v>317</v>
      </c>
    </row>
    <row r="2676" spans="1:11">
      <c r="A2676" s="3">
        <v>1</v>
      </c>
      <c r="B2676" s="3">
        <v>3.5</v>
      </c>
      <c r="C2676" s="3">
        <v>0.069791508</v>
      </c>
      <c r="D2676" s="3" t="s">
        <v>5</v>
      </c>
      <c r="E2676" s="3" t="s">
        <v>5</v>
      </c>
      <c r="F2676" s="3" t="s">
        <v>5</v>
      </c>
      <c r="G2676" s="3" t="s">
        <v>103</v>
      </c>
      <c r="H2676" s="3" t="s">
        <v>279</v>
      </c>
      <c r="I2676" s="3" t="s">
        <v>5</v>
      </c>
      <c r="J2676" s="3">
        <f>CONCATENATE(C2676,G2676,E2676,  IF(D2676="YES","OK", "KO" ),  IF(I2676="YES","SDD", "HDD" )  )</f>
        <v>0</v>
      </c>
      <c r="K2676" s="3" t="s">
        <v>317</v>
      </c>
    </row>
    <row r="2677" spans="1:11">
      <c r="A2677" s="3">
        <v>1</v>
      </c>
      <c r="B2677" s="3">
        <v>3.5</v>
      </c>
      <c r="C2677" s="3">
        <v>0.063534222</v>
      </c>
      <c r="D2677" s="3" t="s">
        <v>5</v>
      </c>
      <c r="E2677" s="3" t="s">
        <v>5</v>
      </c>
      <c r="F2677" s="3" t="s">
        <v>5</v>
      </c>
      <c r="G2677" s="3" t="s">
        <v>104</v>
      </c>
      <c r="H2677" s="3" t="s">
        <v>279</v>
      </c>
      <c r="I2677" s="3" t="s">
        <v>5</v>
      </c>
      <c r="J2677" s="3">
        <f>CONCATENATE(C2677,G2677,E2677,  IF(D2677="YES","OK", "KO" ),  IF(I2677="YES","SDD", "HDD" )  )</f>
        <v>0</v>
      </c>
      <c r="K2677" s="3" t="s">
        <v>317</v>
      </c>
    </row>
    <row r="2678" spans="1:11">
      <c r="A2678" s="3">
        <v>1</v>
      </c>
      <c r="B2678" s="3">
        <v>3.5</v>
      </c>
      <c r="C2678" s="3">
        <v>0.07787875499999999</v>
      </c>
      <c r="D2678" s="3" t="s">
        <v>5</v>
      </c>
      <c r="E2678" s="3" t="s">
        <v>5</v>
      </c>
      <c r="F2678" s="3" t="s">
        <v>5</v>
      </c>
      <c r="G2678" s="3" t="s">
        <v>105</v>
      </c>
      <c r="H2678" s="3" t="s">
        <v>279</v>
      </c>
      <c r="I2678" s="3" t="s">
        <v>5</v>
      </c>
      <c r="J2678" s="3">
        <f>CONCATENATE(C2678,G2678,E2678,  IF(D2678="YES","OK", "KO" ),  IF(I2678="YES","SDD", "HDD" )  )</f>
        <v>0</v>
      </c>
      <c r="K2678" s="3" t="s">
        <v>317</v>
      </c>
    </row>
    <row r="2679" spans="1:11">
      <c r="A2679" s="3">
        <v>1</v>
      </c>
      <c r="B2679" s="3">
        <v>3.5</v>
      </c>
      <c r="C2679" s="3">
        <v>0.07210215</v>
      </c>
      <c r="D2679" s="3" t="s">
        <v>5</v>
      </c>
      <c r="E2679" s="3" t="s">
        <v>5</v>
      </c>
      <c r="F2679" s="3" t="s">
        <v>5</v>
      </c>
      <c r="G2679" s="3" t="s">
        <v>106</v>
      </c>
      <c r="H2679" s="3" t="s">
        <v>279</v>
      </c>
      <c r="I2679" s="3" t="s">
        <v>5</v>
      </c>
      <c r="J2679" s="3">
        <f>CONCATENATE(C2679,G2679,E2679,  IF(D2679="YES","OK", "KO" ),  IF(I2679="YES","SDD", "HDD" )  )</f>
        <v>0</v>
      </c>
      <c r="K2679" s="3" t="s">
        <v>317</v>
      </c>
    </row>
    <row r="2680" spans="1:11">
      <c r="A2680" s="3">
        <v>1</v>
      </c>
      <c r="B2680" s="3">
        <v>3.5</v>
      </c>
      <c r="C2680" s="3">
        <v>0.07210215</v>
      </c>
      <c r="D2680" s="3" t="s">
        <v>5</v>
      </c>
      <c r="E2680" s="3" t="s">
        <v>5</v>
      </c>
      <c r="F2680" s="3" t="s">
        <v>5</v>
      </c>
      <c r="G2680" s="3" t="s">
        <v>107</v>
      </c>
      <c r="H2680" s="3" t="s">
        <v>279</v>
      </c>
      <c r="I2680" s="3" t="s">
        <v>5</v>
      </c>
      <c r="J2680" s="3">
        <f>CONCATENATE(C2680,G2680,E2680,  IF(D2680="YES","OK", "KO" ),  IF(I2680="YES","SDD", "HDD" )  )</f>
        <v>0</v>
      </c>
      <c r="K2680" s="3" t="s">
        <v>317</v>
      </c>
    </row>
    <row r="2681" spans="1:11">
      <c r="A2681" s="3">
        <v>1</v>
      </c>
      <c r="B2681" s="3">
        <v>3.5</v>
      </c>
      <c r="C2681" s="3">
        <v>0.069985467</v>
      </c>
      <c r="D2681" s="3" t="s">
        <v>5</v>
      </c>
      <c r="E2681" s="3" t="s">
        <v>5</v>
      </c>
      <c r="F2681" s="3" t="s">
        <v>5</v>
      </c>
      <c r="G2681" s="3" t="s">
        <v>108</v>
      </c>
      <c r="H2681" s="3" t="s">
        <v>279</v>
      </c>
      <c r="I2681" s="3" t="s">
        <v>5</v>
      </c>
      <c r="J2681" s="3">
        <f>CONCATENATE(C2681,G2681,E2681,  IF(D2681="YES","OK", "KO" ),  IF(I2681="YES","SDD", "HDD" )  )</f>
        <v>0</v>
      </c>
      <c r="K2681" s="3" t="s">
        <v>317</v>
      </c>
    </row>
    <row r="2682" spans="1:11">
      <c r="A2682" s="3">
        <v>1</v>
      </c>
      <c r="B2682" s="3">
        <v>3.5</v>
      </c>
      <c r="C2682" s="3">
        <v>0.064782306</v>
      </c>
      <c r="D2682" s="3" t="s">
        <v>5</v>
      </c>
      <c r="E2682" s="3" t="s">
        <v>5</v>
      </c>
      <c r="F2682" s="3" t="s">
        <v>5</v>
      </c>
      <c r="G2682" s="3" t="s">
        <v>109</v>
      </c>
      <c r="H2682" s="3" t="s">
        <v>279</v>
      </c>
      <c r="I2682" s="3" t="s">
        <v>5</v>
      </c>
      <c r="J2682" s="3">
        <f>CONCATENATE(C2682,G2682,E2682,  IF(D2682="YES","OK", "KO" ),  IF(I2682="YES","SDD", "HDD" )  )</f>
        <v>0</v>
      </c>
      <c r="K2682" s="3" t="s">
        <v>317</v>
      </c>
    </row>
    <row r="2683" spans="1:11">
      <c r="A2683" s="3">
        <v>1</v>
      </c>
      <c r="B2683" s="3">
        <v>3.5</v>
      </c>
      <c r="C2683" s="3">
        <v>0.069985467</v>
      </c>
      <c r="D2683" s="3" t="s">
        <v>5</v>
      </c>
      <c r="E2683" s="3" t="s">
        <v>5</v>
      </c>
      <c r="F2683" s="3" t="s">
        <v>5</v>
      </c>
      <c r="G2683" s="3" t="s">
        <v>110</v>
      </c>
      <c r="H2683" s="3" t="s">
        <v>279</v>
      </c>
      <c r="I2683" s="3" t="s">
        <v>5</v>
      </c>
      <c r="J2683" s="3">
        <f>CONCATENATE(C2683,G2683,E2683,  IF(D2683="YES","OK", "KO" ),  IF(I2683="YES","SDD", "HDD" )  )</f>
        <v>0</v>
      </c>
      <c r="K2683" s="3" t="s">
        <v>317</v>
      </c>
    </row>
    <row r="2684" spans="1:11">
      <c r="A2684" s="3">
        <v>1</v>
      </c>
      <c r="B2684" s="3">
        <v>3.5</v>
      </c>
      <c r="C2684" s="3">
        <v>0.064782306</v>
      </c>
      <c r="D2684" s="3" t="s">
        <v>5</v>
      </c>
      <c r="E2684" s="3" t="s">
        <v>5</v>
      </c>
      <c r="F2684" s="3" t="s">
        <v>5</v>
      </c>
      <c r="G2684" s="3" t="s">
        <v>115</v>
      </c>
      <c r="H2684" s="3" t="s">
        <v>279</v>
      </c>
      <c r="I2684" s="3" t="s">
        <v>5</v>
      </c>
      <c r="J2684" s="3">
        <f>CONCATENATE(C2684,G2684,E2684,  IF(D2684="YES","OK", "KO" ),  IF(I2684="YES","SDD", "HDD" )  )</f>
        <v>0</v>
      </c>
      <c r="K2684" s="3" t="s">
        <v>317</v>
      </c>
    </row>
    <row r="2685" spans="1:11">
      <c r="A2685" s="3">
        <v>1</v>
      </c>
      <c r="B2685" s="3">
        <v>3.5</v>
      </c>
      <c r="C2685" s="3">
        <v>0.069985467</v>
      </c>
      <c r="D2685" s="3" t="s">
        <v>5</v>
      </c>
      <c r="E2685" s="3" t="s">
        <v>5</v>
      </c>
      <c r="F2685" s="3" t="s">
        <v>5</v>
      </c>
      <c r="G2685" s="3" t="s">
        <v>116</v>
      </c>
      <c r="H2685" s="3" t="s">
        <v>279</v>
      </c>
      <c r="I2685" s="3" t="s">
        <v>5</v>
      </c>
      <c r="J2685" s="3">
        <f>CONCATENATE(C2685,G2685,E2685,  IF(D2685="YES","OK", "KO" ),  IF(I2685="YES","SDD", "HDD" )  )</f>
        <v>0</v>
      </c>
      <c r="K2685" s="3" t="s">
        <v>317</v>
      </c>
    </row>
    <row r="2686" spans="1:11">
      <c r="A2686" s="3">
        <v>1</v>
      </c>
      <c r="B2686" s="3">
        <v>3.5</v>
      </c>
      <c r="C2686" s="3">
        <v>0.07469951399999999</v>
      </c>
      <c r="D2686" s="3" t="s">
        <v>5</v>
      </c>
      <c r="E2686" s="3" t="s">
        <v>5</v>
      </c>
      <c r="F2686" s="3" t="s">
        <v>5</v>
      </c>
      <c r="G2686" s="3" t="s">
        <v>117</v>
      </c>
      <c r="H2686" s="3" t="s">
        <v>279</v>
      </c>
      <c r="I2686" s="3" t="s">
        <v>5</v>
      </c>
      <c r="J2686" s="3">
        <f>CONCATENATE(C2686,G2686,E2686,  IF(D2686="YES","OK", "KO" ),  IF(I2686="YES","SDD", "HDD" )  )</f>
        <v>0</v>
      </c>
      <c r="K2686" s="3" t="s">
        <v>317</v>
      </c>
    </row>
    <row r="2687" spans="1:11">
      <c r="A2687" s="3">
        <v>1</v>
      </c>
      <c r="B2687" s="3">
        <v>3.5</v>
      </c>
      <c r="C2687" s="3">
        <v>0.064782306</v>
      </c>
      <c r="D2687" s="3" t="s">
        <v>5</v>
      </c>
      <c r="E2687" s="3" t="s">
        <v>5</v>
      </c>
      <c r="F2687" s="3" t="s">
        <v>5</v>
      </c>
      <c r="G2687" s="3" t="s">
        <v>118</v>
      </c>
      <c r="H2687" s="3" t="s">
        <v>279</v>
      </c>
      <c r="I2687" s="3" t="s">
        <v>5</v>
      </c>
      <c r="J2687" s="3">
        <f>CONCATENATE(C2687,G2687,E2687,  IF(D2687="YES","OK", "KO" ),  IF(I2687="YES","SDD", "HDD" )  )</f>
        <v>0</v>
      </c>
      <c r="K2687" s="3" t="s">
        <v>317</v>
      </c>
    </row>
    <row r="2688" spans="1:11">
      <c r="A2688" s="3">
        <v>1</v>
      </c>
      <c r="B2688" s="3">
        <v>3.5</v>
      </c>
      <c r="C2688" s="3">
        <v>0.069985467</v>
      </c>
      <c r="D2688" s="3" t="s">
        <v>5</v>
      </c>
      <c r="E2688" s="3" t="s">
        <v>5</v>
      </c>
      <c r="F2688" s="3" t="s">
        <v>5</v>
      </c>
      <c r="G2688" s="3" t="s">
        <v>119</v>
      </c>
      <c r="H2688" s="3" t="s">
        <v>279</v>
      </c>
      <c r="I2688" s="3" t="s">
        <v>5</v>
      </c>
      <c r="J2688" s="3">
        <f>CONCATENATE(C2688,G2688,E2688,  IF(D2688="YES","OK", "KO" ),  IF(I2688="YES","SDD", "HDD" )  )</f>
        <v>0</v>
      </c>
      <c r="K2688" s="3" t="s">
        <v>317</v>
      </c>
    </row>
    <row r="2689" spans="1:11">
      <c r="A2689" s="3">
        <v>1</v>
      </c>
      <c r="B2689" s="3">
        <v>3.5</v>
      </c>
      <c r="C2689" s="3">
        <v>0.07142751</v>
      </c>
      <c r="D2689" s="3" t="s">
        <v>5</v>
      </c>
      <c r="E2689" s="3" t="s">
        <v>5</v>
      </c>
      <c r="F2689" s="3" t="s">
        <v>5</v>
      </c>
      <c r="G2689" s="3" t="s">
        <v>120</v>
      </c>
      <c r="H2689" s="3" t="s">
        <v>279</v>
      </c>
      <c r="I2689" s="3" t="s">
        <v>5</v>
      </c>
      <c r="J2689" s="3">
        <f>CONCATENATE(C2689,G2689,E2689,  IF(D2689="YES","OK", "KO" ),  IF(I2689="YES","SDD", "HDD" )  )</f>
        <v>0</v>
      </c>
      <c r="K2689" s="3" t="s">
        <v>317</v>
      </c>
    </row>
    <row r="2690" spans="1:11">
      <c r="A2690" s="3">
        <v>2</v>
      </c>
      <c r="B2690" s="3">
        <v>7</v>
      </c>
      <c r="C2690" s="3">
        <v>0.22381182</v>
      </c>
      <c r="D2690" s="3" t="s">
        <v>5</v>
      </c>
      <c r="E2690" s="3" t="s">
        <v>5</v>
      </c>
      <c r="F2690" s="3" t="s">
        <v>5</v>
      </c>
      <c r="G2690" s="3" t="s">
        <v>86</v>
      </c>
      <c r="H2690" s="3" t="s">
        <v>279</v>
      </c>
      <c r="I2690" s="3" t="s">
        <v>5</v>
      </c>
      <c r="J2690" s="3">
        <f>CONCATENATE(C2690,G2690,E2690,  IF(D2690="YES","OK", "KO" ),  IF(I2690="YES","SDD", "HDD" )  )</f>
        <v>0</v>
      </c>
      <c r="K2690" s="3" t="s">
        <v>318</v>
      </c>
    </row>
    <row r="2691" spans="1:11">
      <c r="A2691" s="3">
        <v>2</v>
      </c>
      <c r="B2691" s="3">
        <v>7</v>
      </c>
      <c r="C2691" s="3">
        <v>0.175102812</v>
      </c>
      <c r="D2691" s="3" t="s">
        <v>5</v>
      </c>
      <c r="E2691" s="3" t="s">
        <v>5</v>
      </c>
      <c r="F2691" s="3" t="s">
        <v>5</v>
      </c>
      <c r="G2691" s="3" t="s">
        <v>87</v>
      </c>
      <c r="H2691" s="3" t="s">
        <v>279</v>
      </c>
      <c r="I2691" s="3" t="s">
        <v>5</v>
      </c>
      <c r="J2691" s="3">
        <f>CONCATENATE(C2691,G2691,E2691,  IF(D2691="YES","OK", "KO" ),  IF(I2691="YES","SDD", "HDD" )  )</f>
        <v>0</v>
      </c>
      <c r="K2691" s="3" t="s">
        <v>318</v>
      </c>
    </row>
    <row r="2692" spans="1:11">
      <c r="A2692" s="3">
        <v>2</v>
      </c>
      <c r="B2692" s="3">
        <v>7</v>
      </c>
      <c r="C2692" s="3">
        <v>0.170194806</v>
      </c>
      <c r="D2692" s="3" t="s">
        <v>5</v>
      </c>
      <c r="E2692" s="3" t="s">
        <v>5</v>
      </c>
      <c r="F2692" s="3" t="s">
        <v>5</v>
      </c>
      <c r="G2692" s="3" t="s">
        <v>90</v>
      </c>
      <c r="H2692" s="3" t="s">
        <v>279</v>
      </c>
      <c r="I2692" s="3" t="s">
        <v>5</v>
      </c>
      <c r="J2692" s="3">
        <f>CONCATENATE(C2692,G2692,E2692,  IF(D2692="YES","OK", "KO" ),  IF(I2692="YES","SDD", "HDD" )  )</f>
        <v>0</v>
      </c>
      <c r="K2692" s="3" t="s">
        <v>318</v>
      </c>
    </row>
    <row r="2693" spans="1:11">
      <c r="A2693" s="3">
        <v>2</v>
      </c>
      <c r="B2693" s="3">
        <v>7</v>
      </c>
      <c r="C2693" s="3">
        <v>0.170194806</v>
      </c>
      <c r="D2693" s="3" t="s">
        <v>5</v>
      </c>
      <c r="E2693" s="3" t="s">
        <v>5</v>
      </c>
      <c r="F2693" s="3" t="s">
        <v>5</v>
      </c>
      <c r="G2693" s="3" t="s">
        <v>91</v>
      </c>
      <c r="H2693" s="3" t="s">
        <v>279</v>
      </c>
      <c r="I2693" s="3" t="s">
        <v>5</v>
      </c>
      <c r="J2693" s="3">
        <f>CONCATENATE(C2693,G2693,E2693,  IF(D2693="YES","OK", "KO" ),  IF(I2693="YES","SDD", "HDD" )  )</f>
        <v>0</v>
      </c>
      <c r="K2693" s="3" t="s">
        <v>318</v>
      </c>
    </row>
    <row r="2694" spans="1:11">
      <c r="A2694" s="3">
        <v>2</v>
      </c>
      <c r="B2694" s="3">
        <v>7</v>
      </c>
      <c r="C2694" s="3">
        <v>0.162874962</v>
      </c>
      <c r="D2694" s="3" t="s">
        <v>5</v>
      </c>
      <c r="E2694" s="3" t="s">
        <v>5</v>
      </c>
      <c r="F2694" s="3" t="s">
        <v>5</v>
      </c>
      <c r="G2694" s="3" t="s">
        <v>92</v>
      </c>
      <c r="H2694" s="3" t="s">
        <v>279</v>
      </c>
      <c r="I2694" s="3" t="s">
        <v>5</v>
      </c>
      <c r="J2694" s="3">
        <f>CONCATENATE(C2694,G2694,E2694,  IF(D2694="YES","OK", "KO" ),  IF(I2694="YES","SDD", "HDD" )  )</f>
        <v>0</v>
      </c>
      <c r="K2694" s="3" t="s">
        <v>318</v>
      </c>
    </row>
    <row r="2695" spans="1:11">
      <c r="A2695" s="3">
        <v>2</v>
      </c>
      <c r="B2695" s="3">
        <v>7</v>
      </c>
      <c r="C2695" s="3">
        <v>0.162006363</v>
      </c>
      <c r="D2695" s="3" t="s">
        <v>5</v>
      </c>
      <c r="E2695" s="3" t="s">
        <v>5</v>
      </c>
      <c r="F2695" s="3" t="s">
        <v>5</v>
      </c>
      <c r="G2695" s="3" t="s">
        <v>96</v>
      </c>
      <c r="H2695" s="3" t="s">
        <v>279</v>
      </c>
      <c r="I2695" s="3" t="s">
        <v>5</v>
      </c>
      <c r="J2695" s="3">
        <f>CONCATENATE(C2695,G2695,E2695,  IF(D2695="YES","OK", "KO" ),  IF(I2695="YES","SDD", "HDD" )  )</f>
        <v>0</v>
      </c>
      <c r="K2695" s="3" t="s">
        <v>318</v>
      </c>
    </row>
    <row r="2696" spans="1:11">
      <c r="A2696" s="3">
        <v>2</v>
      </c>
      <c r="B2696" s="3">
        <v>7</v>
      </c>
      <c r="C2696" s="3">
        <v>0.168651567</v>
      </c>
      <c r="D2696" s="3" t="s">
        <v>5</v>
      </c>
      <c r="E2696" s="3" t="s">
        <v>5</v>
      </c>
      <c r="F2696" s="3" t="s">
        <v>5</v>
      </c>
      <c r="G2696" s="3" t="s">
        <v>22</v>
      </c>
      <c r="H2696" s="3" t="s">
        <v>279</v>
      </c>
      <c r="I2696" s="3" t="s">
        <v>5</v>
      </c>
      <c r="J2696" s="3">
        <f>CONCATENATE(C2696,G2696,E2696,  IF(D2696="YES","OK", "KO" ),  IF(I2696="YES","SDD", "HDD" )  )</f>
        <v>0</v>
      </c>
      <c r="K2696" s="3" t="s">
        <v>318</v>
      </c>
    </row>
    <row r="2697" spans="1:11">
      <c r="A2697" s="3">
        <v>2</v>
      </c>
      <c r="B2697" s="3">
        <v>7</v>
      </c>
      <c r="C2697" s="3">
        <v>0.169039485</v>
      </c>
      <c r="D2697" s="3" t="s">
        <v>5</v>
      </c>
      <c r="E2697" s="3" t="s">
        <v>5</v>
      </c>
      <c r="F2697" s="3" t="s">
        <v>5</v>
      </c>
      <c r="G2697" s="3" t="s">
        <v>101</v>
      </c>
      <c r="H2697" s="3" t="s">
        <v>279</v>
      </c>
      <c r="I2697" s="3" t="s">
        <v>5</v>
      </c>
      <c r="J2697" s="3">
        <f>CONCATENATE(C2697,G2697,E2697,  IF(D2697="YES","OK", "KO" ),  IF(I2697="YES","SDD", "HDD" )  )</f>
        <v>0</v>
      </c>
      <c r="K2697" s="3" t="s">
        <v>318</v>
      </c>
    </row>
    <row r="2698" spans="1:11">
      <c r="A2698" s="3">
        <v>2</v>
      </c>
      <c r="B2698" s="3">
        <v>7</v>
      </c>
      <c r="C2698" s="3">
        <v>0.169039485</v>
      </c>
      <c r="D2698" s="3" t="s">
        <v>5</v>
      </c>
      <c r="E2698" s="3" t="s">
        <v>5</v>
      </c>
      <c r="F2698" s="3" t="s">
        <v>5</v>
      </c>
      <c r="G2698" s="3" t="s">
        <v>102</v>
      </c>
      <c r="H2698" s="3" t="s">
        <v>279</v>
      </c>
      <c r="I2698" s="3" t="s">
        <v>5</v>
      </c>
      <c r="J2698" s="3">
        <f>CONCATENATE(C2698,G2698,E2698,  IF(D2698="YES","OK", "KO" ),  IF(I2698="YES","SDD", "HDD" )  )</f>
        <v>0</v>
      </c>
      <c r="K2698" s="3" t="s">
        <v>318</v>
      </c>
    </row>
    <row r="2699" spans="1:11">
      <c r="A2699" s="3">
        <v>2</v>
      </c>
      <c r="B2699" s="3">
        <v>7</v>
      </c>
      <c r="C2699" s="3">
        <v>0.15988968</v>
      </c>
      <c r="D2699" s="3" t="s">
        <v>5</v>
      </c>
      <c r="E2699" s="3" t="s">
        <v>5</v>
      </c>
      <c r="F2699" s="3" t="s">
        <v>5</v>
      </c>
      <c r="G2699" s="3" t="s">
        <v>108</v>
      </c>
      <c r="H2699" s="3" t="s">
        <v>279</v>
      </c>
      <c r="I2699" s="3" t="s">
        <v>5</v>
      </c>
      <c r="J2699" s="3">
        <f>CONCATENATE(C2699,G2699,E2699,  IF(D2699="YES","OK", "KO" ),  IF(I2699="YES","SDD", "HDD" )  )</f>
        <v>0</v>
      </c>
      <c r="K2699" s="3" t="s">
        <v>318</v>
      </c>
    </row>
    <row r="2700" spans="1:11">
      <c r="A2700" s="3">
        <v>2</v>
      </c>
      <c r="B2700" s="3">
        <v>7</v>
      </c>
      <c r="C2700" s="3">
        <v>0.146219787</v>
      </c>
      <c r="D2700" s="3" t="s">
        <v>5</v>
      </c>
      <c r="E2700" s="3" t="s">
        <v>5</v>
      </c>
      <c r="F2700" s="3" t="s">
        <v>5</v>
      </c>
      <c r="G2700" s="3" t="s">
        <v>109</v>
      </c>
      <c r="H2700" s="3" t="s">
        <v>279</v>
      </c>
      <c r="I2700" s="3" t="s">
        <v>5</v>
      </c>
      <c r="J2700" s="3">
        <f>CONCATENATE(C2700,G2700,E2700,  IF(D2700="YES","OK", "KO" ),  IF(I2700="YES","SDD", "HDD" )  )</f>
        <v>0</v>
      </c>
      <c r="K2700" s="3" t="s">
        <v>318</v>
      </c>
    </row>
    <row r="2701" spans="1:11">
      <c r="A2701" s="3">
        <v>2</v>
      </c>
      <c r="B2701" s="3">
        <v>7</v>
      </c>
      <c r="C2701" s="3">
        <v>0.15988968</v>
      </c>
      <c r="D2701" s="3" t="s">
        <v>5</v>
      </c>
      <c r="E2701" s="3" t="s">
        <v>5</v>
      </c>
      <c r="F2701" s="3" t="s">
        <v>5</v>
      </c>
      <c r="G2701" s="3" t="s">
        <v>110</v>
      </c>
      <c r="H2701" s="3" t="s">
        <v>279</v>
      </c>
      <c r="I2701" s="3" t="s">
        <v>5</v>
      </c>
      <c r="J2701" s="3">
        <f>CONCATENATE(C2701,G2701,E2701,  IF(D2701="YES","OK", "KO" ),  IF(I2701="YES","SDD", "HDD" )  )</f>
        <v>0</v>
      </c>
      <c r="K2701" s="3" t="s">
        <v>318</v>
      </c>
    </row>
    <row r="2702" spans="1:11">
      <c r="A2702" s="3">
        <v>2</v>
      </c>
      <c r="B2702" s="3">
        <v>7</v>
      </c>
      <c r="C2702" s="3">
        <v>0.146219787</v>
      </c>
      <c r="D2702" s="3" t="s">
        <v>5</v>
      </c>
      <c r="E2702" s="3" t="s">
        <v>5</v>
      </c>
      <c r="F2702" s="3" t="s">
        <v>5</v>
      </c>
      <c r="G2702" s="3" t="s">
        <v>115</v>
      </c>
      <c r="H2702" s="3" t="s">
        <v>279</v>
      </c>
      <c r="I2702" s="3" t="s">
        <v>5</v>
      </c>
      <c r="J2702" s="3">
        <f>CONCATENATE(C2702,G2702,E2702,  IF(D2702="YES","OK", "KO" ),  IF(I2702="YES","SDD", "HDD" )  )</f>
        <v>0</v>
      </c>
      <c r="K2702" s="3" t="s">
        <v>318</v>
      </c>
    </row>
    <row r="2703" spans="1:11">
      <c r="A2703" s="3">
        <v>2</v>
      </c>
      <c r="B2703" s="3">
        <v>7</v>
      </c>
      <c r="C2703" s="3">
        <v>0.15988968</v>
      </c>
      <c r="D2703" s="3" t="s">
        <v>5</v>
      </c>
      <c r="E2703" s="3" t="s">
        <v>5</v>
      </c>
      <c r="F2703" s="3" t="s">
        <v>5</v>
      </c>
      <c r="G2703" s="3" t="s">
        <v>116</v>
      </c>
      <c r="H2703" s="3" t="s">
        <v>279</v>
      </c>
      <c r="I2703" s="3" t="s">
        <v>5</v>
      </c>
      <c r="J2703" s="3">
        <f>CONCATENATE(C2703,G2703,E2703,  IF(D2703="YES","OK", "KO" ),  IF(I2703="YES","SDD", "HDD" )  )</f>
        <v>0</v>
      </c>
      <c r="K2703" s="3" t="s">
        <v>318</v>
      </c>
    </row>
    <row r="2704" spans="1:11">
      <c r="A2704" s="3">
        <v>2</v>
      </c>
      <c r="B2704" s="3">
        <v>7</v>
      </c>
      <c r="C2704" s="3">
        <v>0.166442121</v>
      </c>
      <c r="D2704" s="3" t="s">
        <v>5</v>
      </c>
      <c r="E2704" s="3" t="s">
        <v>5</v>
      </c>
      <c r="F2704" s="3" t="s">
        <v>5</v>
      </c>
      <c r="G2704" s="3" t="s">
        <v>117</v>
      </c>
      <c r="H2704" s="3" t="s">
        <v>279</v>
      </c>
      <c r="I2704" s="3" t="s">
        <v>5</v>
      </c>
      <c r="J2704" s="3">
        <f>CONCATENATE(C2704,G2704,E2704,  IF(D2704="YES","OK", "KO" ),  IF(I2704="YES","SDD", "HDD" )  )</f>
        <v>0</v>
      </c>
      <c r="K2704" s="3" t="s">
        <v>318</v>
      </c>
    </row>
    <row r="2705" spans="1:11">
      <c r="A2705" s="3">
        <v>2</v>
      </c>
      <c r="B2705" s="3">
        <v>8</v>
      </c>
      <c r="C2705" s="3">
        <v>0.169233444</v>
      </c>
      <c r="D2705" s="3" t="s">
        <v>5</v>
      </c>
      <c r="E2705" s="3" t="s">
        <v>5</v>
      </c>
      <c r="F2705" s="3" t="s">
        <v>5</v>
      </c>
      <c r="G2705" s="3" t="s">
        <v>86</v>
      </c>
      <c r="H2705" s="3" t="s">
        <v>279</v>
      </c>
      <c r="I2705" s="3" t="s">
        <v>129</v>
      </c>
      <c r="J2705" s="3">
        <f>CONCATENATE(C2705,G2705,E2705,  IF(D2705="YES","OK", "KO" ),  IF(I2705="YES","SDD", "HDD" )  )</f>
        <v>0</v>
      </c>
      <c r="K2705" s="3" t="s">
        <v>319</v>
      </c>
    </row>
    <row r="2706" spans="1:11">
      <c r="A2706" s="3">
        <v>2</v>
      </c>
      <c r="B2706" s="3">
        <v>8</v>
      </c>
      <c r="C2706" s="3">
        <v>0.138714417</v>
      </c>
      <c r="D2706" s="3" t="s">
        <v>5</v>
      </c>
      <c r="E2706" s="3" t="s">
        <v>5</v>
      </c>
      <c r="F2706" s="3" t="s">
        <v>5</v>
      </c>
      <c r="G2706" s="3" t="s">
        <v>87</v>
      </c>
      <c r="H2706" s="3" t="s">
        <v>279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319</v>
      </c>
    </row>
    <row r="2707" spans="1:11">
      <c r="A2707" s="3">
        <v>2</v>
      </c>
      <c r="B2707" s="3">
        <v>8</v>
      </c>
      <c r="C2707" s="3">
        <v>0.165953007</v>
      </c>
      <c r="D2707" s="3" t="s">
        <v>5</v>
      </c>
      <c r="E2707" s="3" t="s">
        <v>5</v>
      </c>
      <c r="F2707" s="3" t="s">
        <v>5</v>
      </c>
      <c r="G2707" s="3" t="s">
        <v>88</v>
      </c>
      <c r="H2707" s="3" t="s">
        <v>279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319</v>
      </c>
    </row>
    <row r="2708" spans="1:11">
      <c r="A2708" s="3">
        <v>2</v>
      </c>
      <c r="B2708" s="3">
        <v>8</v>
      </c>
      <c r="C2708" s="3">
        <v>0.165953007</v>
      </c>
      <c r="D2708" s="3" t="s">
        <v>5</v>
      </c>
      <c r="E2708" s="3" t="s">
        <v>5</v>
      </c>
      <c r="F2708" s="3" t="s">
        <v>5</v>
      </c>
      <c r="G2708" s="3" t="s">
        <v>89</v>
      </c>
      <c r="H2708" s="3" t="s">
        <v>279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319</v>
      </c>
    </row>
    <row r="2709" spans="1:11">
      <c r="A2709" s="3">
        <v>2</v>
      </c>
      <c r="B2709" s="3">
        <v>8</v>
      </c>
      <c r="C2709" s="3">
        <v>0.143715186</v>
      </c>
      <c r="D2709" s="3" t="s">
        <v>5</v>
      </c>
      <c r="E2709" s="3" t="s">
        <v>5</v>
      </c>
      <c r="F2709" s="3" t="s">
        <v>5</v>
      </c>
      <c r="G2709" s="3" t="s">
        <v>90</v>
      </c>
      <c r="H2709" s="3" t="s">
        <v>279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319</v>
      </c>
    </row>
    <row r="2710" spans="1:11">
      <c r="A2710" s="3">
        <v>2</v>
      </c>
      <c r="B2710" s="3">
        <v>8</v>
      </c>
      <c r="C2710" s="3">
        <v>0.143715186</v>
      </c>
      <c r="D2710" s="3" t="s">
        <v>5</v>
      </c>
      <c r="E2710" s="3" t="s">
        <v>5</v>
      </c>
      <c r="F2710" s="3" t="s">
        <v>5</v>
      </c>
      <c r="G2710" s="3" t="s">
        <v>91</v>
      </c>
      <c r="H2710" s="3" t="s">
        <v>279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319</v>
      </c>
    </row>
    <row r="2711" spans="1:11">
      <c r="A2711" s="3">
        <v>2</v>
      </c>
      <c r="B2711" s="3">
        <v>8</v>
      </c>
      <c r="C2711" s="3">
        <v>0.148631625</v>
      </c>
      <c r="D2711" s="3" t="s">
        <v>5</v>
      </c>
      <c r="E2711" s="3" t="s">
        <v>5</v>
      </c>
      <c r="F2711" s="3" t="s">
        <v>5</v>
      </c>
      <c r="G2711" s="3" t="s">
        <v>92</v>
      </c>
      <c r="H2711" s="3" t="s">
        <v>279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319</v>
      </c>
    </row>
    <row r="2712" spans="1:11">
      <c r="A2712" s="3">
        <v>2</v>
      </c>
      <c r="B2712" s="3">
        <v>8</v>
      </c>
      <c r="C2712" s="3">
        <v>0.13130181</v>
      </c>
      <c r="D2712" s="3" t="s">
        <v>5</v>
      </c>
      <c r="E2712" s="3" t="s">
        <v>5</v>
      </c>
      <c r="F2712" s="3" t="s">
        <v>5</v>
      </c>
      <c r="G2712" s="3" t="s">
        <v>93</v>
      </c>
      <c r="H2712" s="3" t="s">
        <v>279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319</v>
      </c>
    </row>
    <row r="2713" spans="1:11">
      <c r="A2713" s="3">
        <v>2</v>
      </c>
      <c r="B2713" s="3">
        <v>8</v>
      </c>
      <c r="C2713" s="3">
        <v>0.13130181</v>
      </c>
      <c r="D2713" s="3" t="s">
        <v>5</v>
      </c>
      <c r="E2713" s="3" t="s">
        <v>5</v>
      </c>
      <c r="F2713" s="3" t="s">
        <v>5</v>
      </c>
      <c r="G2713" s="3" t="s">
        <v>94</v>
      </c>
      <c r="H2713" s="3" t="s">
        <v>279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319</v>
      </c>
    </row>
    <row r="2714" spans="1:11">
      <c r="A2714" s="3">
        <v>2</v>
      </c>
      <c r="B2714" s="3">
        <v>8</v>
      </c>
      <c r="C2714" s="3">
        <v>0.129083931</v>
      </c>
      <c r="D2714" s="3" t="s">
        <v>5</v>
      </c>
      <c r="E2714" s="3" t="s">
        <v>5</v>
      </c>
      <c r="F2714" s="3" t="s">
        <v>5</v>
      </c>
      <c r="G2714" s="3" t="s">
        <v>95</v>
      </c>
      <c r="H2714" s="3" t="s">
        <v>279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319</v>
      </c>
    </row>
    <row r="2715" spans="1:11">
      <c r="A2715" s="3">
        <v>2</v>
      </c>
      <c r="B2715" s="3">
        <v>8</v>
      </c>
      <c r="C2715" s="3">
        <v>0.136690497</v>
      </c>
      <c r="D2715" s="3" t="s">
        <v>5</v>
      </c>
      <c r="E2715" s="3" t="s">
        <v>5</v>
      </c>
      <c r="F2715" s="3" t="s">
        <v>5</v>
      </c>
      <c r="G2715" s="3" t="s">
        <v>96</v>
      </c>
      <c r="H2715" s="3" t="s">
        <v>279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319</v>
      </c>
    </row>
    <row r="2716" spans="1:11">
      <c r="A2716" s="3">
        <v>2</v>
      </c>
      <c r="B2716" s="3">
        <v>8</v>
      </c>
      <c r="C2716" s="3">
        <v>0.142079184</v>
      </c>
      <c r="D2716" s="3" t="s">
        <v>5</v>
      </c>
      <c r="E2716" s="3" t="s">
        <v>5</v>
      </c>
      <c r="F2716" s="3" t="s">
        <v>5</v>
      </c>
      <c r="G2716" s="3" t="s">
        <v>22</v>
      </c>
      <c r="H2716" s="3" t="s">
        <v>279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319</v>
      </c>
    </row>
    <row r="2717" spans="1:11">
      <c r="A2717" s="3">
        <v>2</v>
      </c>
      <c r="B2717" s="3">
        <v>8</v>
      </c>
      <c r="C2717" s="3">
        <v>0.139583016</v>
      </c>
      <c r="D2717" s="3" t="s">
        <v>5</v>
      </c>
      <c r="E2717" s="3" t="s">
        <v>5</v>
      </c>
      <c r="F2717" s="3" t="s">
        <v>5</v>
      </c>
      <c r="G2717" s="3" t="s">
        <v>97</v>
      </c>
      <c r="H2717" s="3" t="s">
        <v>279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319</v>
      </c>
    </row>
    <row r="2718" spans="1:11">
      <c r="A2718" s="3">
        <v>2</v>
      </c>
      <c r="B2718" s="3">
        <v>8</v>
      </c>
      <c r="C2718" s="3">
        <v>0.139583016</v>
      </c>
      <c r="D2718" s="3" t="s">
        <v>5</v>
      </c>
      <c r="E2718" s="3" t="s">
        <v>5</v>
      </c>
      <c r="F2718" s="3" t="s">
        <v>5</v>
      </c>
      <c r="G2718" s="3" t="s">
        <v>98</v>
      </c>
      <c r="H2718" s="3" t="s">
        <v>279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319</v>
      </c>
    </row>
    <row r="2719" spans="1:11">
      <c r="A2719" s="3">
        <v>2</v>
      </c>
      <c r="B2719" s="3">
        <v>8</v>
      </c>
      <c r="C2719" s="3">
        <v>0.146219787</v>
      </c>
      <c r="D2719" s="3" t="s">
        <v>5</v>
      </c>
      <c r="E2719" s="3" t="s">
        <v>5</v>
      </c>
      <c r="F2719" s="3" t="s">
        <v>5</v>
      </c>
      <c r="G2719" s="3" t="s">
        <v>101</v>
      </c>
      <c r="H2719" s="3" t="s">
        <v>279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319</v>
      </c>
    </row>
    <row r="2720" spans="1:11">
      <c r="A2720" s="3">
        <v>2</v>
      </c>
      <c r="B2720" s="3">
        <v>8</v>
      </c>
      <c r="C2720" s="3">
        <v>0.146219787</v>
      </c>
      <c r="D2720" s="3" t="s">
        <v>5</v>
      </c>
      <c r="E2720" s="3" t="s">
        <v>5</v>
      </c>
      <c r="F2720" s="3" t="s">
        <v>5</v>
      </c>
      <c r="G2720" s="3" t="s">
        <v>102</v>
      </c>
      <c r="H2720" s="3" t="s">
        <v>279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319</v>
      </c>
    </row>
    <row r="2721" spans="1:11">
      <c r="A2721" s="3">
        <v>2</v>
      </c>
      <c r="B2721" s="3">
        <v>8</v>
      </c>
      <c r="C2721" s="3">
        <v>0.135442413</v>
      </c>
      <c r="D2721" s="3" t="s">
        <v>5</v>
      </c>
      <c r="E2721" s="3" t="s">
        <v>5</v>
      </c>
      <c r="F2721" s="3" t="s">
        <v>5</v>
      </c>
      <c r="G2721" s="3" t="s">
        <v>103</v>
      </c>
      <c r="H2721" s="3" t="s">
        <v>279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319</v>
      </c>
    </row>
    <row r="2722" spans="1:11">
      <c r="A2722" s="3">
        <v>2</v>
      </c>
      <c r="B2722" s="3">
        <v>8</v>
      </c>
      <c r="C2722" s="3">
        <v>0.123788007</v>
      </c>
      <c r="D2722" s="3" t="s">
        <v>5</v>
      </c>
      <c r="E2722" s="3" t="s">
        <v>5</v>
      </c>
      <c r="F2722" s="3" t="s">
        <v>5</v>
      </c>
      <c r="G2722" s="3" t="s">
        <v>104</v>
      </c>
      <c r="H2722" s="3" t="s">
        <v>279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319</v>
      </c>
    </row>
    <row r="2723" spans="1:11">
      <c r="A2723" s="3">
        <v>2</v>
      </c>
      <c r="B2723" s="3">
        <v>8</v>
      </c>
      <c r="C2723" s="3">
        <v>0.149972472</v>
      </c>
      <c r="D2723" s="3" t="s">
        <v>5</v>
      </c>
      <c r="E2723" s="3" t="s">
        <v>5</v>
      </c>
      <c r="F2723" s="3" t="s">
        <v>5</v>
      </c>
      <c r="G2723" s="3" t="s">
        <v>105</v>
      </c>
      <c r="H2723" s="3" t="s">
        <v>279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319</v>
      </c>
    </row>
    <row r="2724" spans="1:11">
      <c r="A2724" s="3">
        <v>2</v>
      </c>
      <c r="B2724" s="3">
        <v>8</v>
      </c>
      <c r="C2724" s="3">
        <v>0.139583016</v>
      </c>
      <c r="D2724" s="3" t="s">
        <v>5</v>
      </c>
      <c r="E2724" s="3" t="s">
        <v>5</v>
      </c>
      <c r="F2724" s="3" t="s">
        <v>5</v>
      </c>
      <c r="G2724" s="3" t="s">
        <v>106</v>
      </c>
      <c r="H2724" s="3" t="s">
        <v>279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319</v>
      </c>
    </row>
    <row r="2725" spans="1:11">
      <c r="A2725" s="3">
        <v>2</v>
      </c>
      <c r="B2725" s="3">
        <v>8</v>
      </c>
      <c r="C2725" s="3">
        <v>0.139583016</v>
      </c>
      <c r="D2725" s="3" t="s">
        <v>5</v>
      </c>
      <c r="E2725" s="3" t="s">
        <v>5</v>
      </c>
      <c r="F2725" s="3" t="s">
        <v>5</v>
      </c>
      <c r="G2725" s="3" t="s">
        <v>107</v>
      </c>
      <c r="H2725" s="3" t="s">
        <v>279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319</v>
      </c>
    </row>
    <row r="2726" spans="1:11">
      <c r="A2726" s="3">
        <v>2</v>
      </c>
      <c r="B2726" s="3">
        <v>8</v>
      </c>
      <c r="C2726" s="3">
        <v>0.136117053</v>
      </c>
      <c r="D2726" s="3" t="s">
        <v>5</v>
      </c>
      <c r="E2726" s="3" t="s">
        <v>5</v>
      </c>
      <c r="F2726" s="3" t="s">
        <v>5</v>
      </c>
      <c r="G2726" s="3" t="s">
        <v>108</v>
      </c>
      <c r="H2726" s="3" t="s">
        <v>279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319</v>
      </c>
    </row>
    <row r="2727" spans="1:11">
      <c r="A2727" s="3">
        <v>2</v>
      </c>
      <c r="B2727" s="3">
        <v>8</v>
      </c>
      <c r="C2727" s="3">
        <v>0.125811927</v>
      </c>
      <c r="D2727" s="3" t="s">
        <v>5</v>
      </c>
      <c r="E2727" s="3" t="s">
        <v>5</v>
      </c>
      <c r="F2727" s="3" t="s">
        <v>5</v>
      </c>
      <c r="G2727" s="3" t="s">
        <v>109</v>
      </c>
      <c r="H2727" s="3" t="s">
        <v>279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319</v>
      </c>
    </row>
    <row r="2728" spans="1:11">
      <c r="A2728" s="3">
        <v>2</v>
      </c>
      <c r="B2728" s="3">
        <v>8</v>
      </c>
      <c r="C2728" s="3">
        <v>0.136117053</v>
      </c>
      <c r="D2728" s="3" t="s">
        <v>5</v>
      </c>
      <c r="E2728" s="3" t="s">
        <v>5</v>
      </c>
      <c r="F2728" s="3" t="s">
        <v>5</v>
      </c>
      <c r="G2728" s="3" t="s">
        <v>110</v>
      </c>
      <c r="H2728" s="3" t="s">
        <v>279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319</v>
      </c>
    </row>
    <row r="2729" spans="1:11">
      <c r="A2729" s="3">
        <v>2</v>
      </c>
      <c r="B2729" s="3">
        <v>8</v>
      </c>
      <c r="C2729" s="3">
        <v>0.126393804</v>
      </c>
      <c r="D2729" s="3" t="s">
        <v>5</v>
      </c>
      <c r="E2729" s="3" t="s">
        <v>5</v>
      </c>
      <c r="F2729" s="3" t="s">
        <v>5</v>
      </c>
      <c r="G2729" s="3" t="s">
        <v>115</v>
      </c>
      <c r="H2729" s="3" t="s">
        <v>279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319</v>
      </c>
    </row>
    <row r="2730" spans="1:11">
      <c r="A2730" s="3">
        <v>2</v>
      </c>
      <c r="B2730" s="3">
        <v>8</v>
      </c>
      <c r="C2730" s="3">
        <v>0.136117053</v>
      </c>
      <c r="D2730" s="3" t="s">
        <v>5</v>
      </c>
      <c r="E2730" s="3" t="s">
        <v>5</v>
      </c>
      <c r="F2730" s="3" t="s">
        <v>5</v>
      </c>
      <c r="G2730" s="3" t="s">
        <v>116</v>
      </c>
      <c r="H2730" s="3" t="s">
        <v>279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319</v>
      </c>
    </row>
    <row r="2731" spans="1:11">
      <c r="A2731" s="3">
        <v>2</v>
      </c>
      <c r="B2731" s="3">
        <v>8</v>
      </c>
      <c r="C2731" s="3">
        <v>0.144491022</v>
      </c>
      <c r="D2731" s="3" t="s">
        <v>5</v>
      </c>
      <c r="E2731" s="3" t="s">
        <v>5</v>
      </c>
      <c r="F2731" s="3" t="s">
        <v>5</v>
      </c>
      <c r="G2731" s="3" t="s">
        <v>117</v>
      </c>
      <c r="H2731" s="3" t="s">
        <v>279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319</v>
      </c>
    </row>
    <row r="2732" spans="1:11">
      <c r="A2732" s="3">
        <v>2</v>
      </c>
      <c r="B2732" s="3">
        <v>8</v>
      </c>
      <c r="C2732" s="3">
        <v>0.125811927</v>
      </c>
      <c r="D2732" s="3" t="s">
        <v>5</v>
      </c>
      <c r="E2732" s="3" t="s">
        <v>5</v>
      </c>
      <c r="F2732" s="3" t="s">
        <v>5</v>
      </c>
      <c r="G2732" s="3" t="s">
        <v>118</v>
      </c>
      <c r="H2732" s="3" t="s">
        <v>279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319</v>
      </c>
    </row>
    <row r="2733" spans="1:11">
      <c r="A2733" s="3">
        <v>2</v>
      </c>
      <c r="B2733" s="3">
        <v>8</v>
      </c>
      <c r="C2733" s="3">
        <v>0.136117053</v>
      </c>
      <c r="D2733" s="3" t="s">
        <v>5</v>
      </c>
      <c r="E2733" s="3" t="s">
        <v>5</v>
      </c>
      <c r="F2733" s="3" t="s">
        <v>5</v>
      </c>
      <c r="G2733" s="3" t="s">
        <v>119</v>
      </c>
      <c r="H2733" s="3" t="s">
        <v>279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319</v>
      </c>
    </row>
    <row r="2734" spans="1:11">
      <c r="A2734" s="3">
        <v>2</v>
      </c>
      <c r="B2734" s="3">
        <v>8</v>
      </c>
      <c r="C2734" s="3">
        <v>0.137947014</v>
      </c>
      <c r="D2734" s="3" t="s">
        <v>5</v>
      </c>
      <c r="E2734" s="3" t="s">
        <v>5</v>
      </c>
      <c r="F2734" s="3" t="s">
        <v>5</v>
      </c>
      <c r="G2734" s="3" t="s">
        <v>120</v>
      </c>
      <c r="H2734" s="3" t="s">
        <v>279</v>
      </c>
      <c r="I2734" s="3" t="s">
        <v>129</v>
      </c>
      <c r="J2734" s="3">
        <f>CONCATENATE(C2734,G2734,E2734,  IF(D2734="YES","OK", "KO" ),  IF(I2734="YES","SDD", "HDD" )  )</f>
        <v>0</v>
      </c>
      <c r="K2734" s="3" t="s">
        <v>319</v>
      </c>
    </row>
    <row r="2735" spans="1:11">
      <c r="A2735" s="3">
        <v>2</v>
      </c>
      <c r="B2735" s="3">
        <v>7</v>
      </c>
      <c r="C2735" s="3">
        <v>0.176738814</v>
      </c>
      <c r="D2735" s="3" t="s">
        <v>5</v>
      </c>
      <c r="E2735" s="3" t="s">
        <v>5</v>
      </c>
      <c r="F2735" s="3" t="s">
        <v>5</v>
      </c>
      <c r="G2735" s="3" t="s">
        <v>86</v>
      </c>
      <c r="H2735" s="3" t="s">
        <v>279</v>
      </c>
      <c r="I2735" s="3" t="s">
        <v>5</v>
      </c>
      <c r="J2735" s="3">
        <f>CONCATENATE(C2735,G2735,E2735,  IF(D2735="YES","OK", "KO" ),  IF(I2735="YES","SDD", "HDD" )  )</f>
        <v>0</v>
      </c>
      <c r="K2735" s="3" t="s">
        <v>320</v>
      </c>
    </row>
    <row r="2736" spans="1:11">
      <c r="A2736" s="3">
        <v>2</v>
      </c>
      <c r="B2736" s="3">
        <v>7</v>
      </c>
      <c r="C2736" s="3">
        <v>0.143715186</v>
      </c>
      <c r="D2736" s="3" t="s">
        <v>5</v>
      </c>
      <c r="E2736" s="3" t="s">
        <v>5</v>
      </c>
      <c r="F2736" s="3" t="s">
        <v>5</v>
      </c>
      <c r="G2736" s="3" t="s">
        <v>87</v>
      </c>
      <c r="H2736" s="3" t="s">
        <v>279</v>
      </c>
      <c r="I2736" s="3" t="s">
        <v>5</v>
      </c>
      <c r="J2736" s="3">
        <f>CONCATENATE(C2736,G2736,E2736,  IF(D2736="YES","OK", "KO" ),  IF(I2736="YES","SDD", "HDD" )  )</f>
        <v>0</v>
      </c>
      <c r="K2736" s="3" t="s">
        <v>320</v>
      </c>
    </row>
    <row r="2737" spans="1:11">
      <c r="A2737" s="3">
        <v>2</v>
      </c>
      <c r="B2737" s="3">
        <v>7</v>
      </c>
      <c r="C2737" s="3">
        <v>0.166821606</v>
      </c>
      <c r="D2737" s="3" t="s">
        <v>5</v>
      </c>
      <c r="E2737" s="3" t="s">
        <v>5</v>
      </c>
      <c r="F2737" s="3" t="s">
        <v>5</v>
      </c>
      <c r="G2737" s="3" t="s">
        <v>88</v>
      </c>
      <c r="H2737" s="3" t="s">
        <v>279</v>
      </c>
      <c r="I2737" s="3" t="s">
        <v>5</v>
      </c>
      <c r="J2737" s="3">
        <f>CONCATENATE(C2737,G2737,E2737,  IF(D2737="YES","OK", "KO" ),  IF(I2737="YES","SDD", "HDD" )  )</f>
        <v>0</v>
      </c>
      <c r="K2737" s="3" t="s">
        <v>320</v>
      </c>
    </row>
    <row r="2738" spans="1:11">
      <c r="A2738" s="3">
        <v>2</v>
      </c>
      <c r="B2738" s="3">
        <v>7</v>
      </c>
      <c r="C2738" s="3">
        <v>0.166821606</v>
      </c>
      <c r="D2738" s="3" t="s">
        <v>5</v>
      </c>
      <c r="E2738" s="3" t="s">
        <v>5</v>
      </c>
      <c r="F2738" s="3" t="s">
        <v>5</v>
      </c>
      <c r="G2738" s="3" t="s">
        <v>89</v>
      </c>
      <c r="H2738" s="3" t="s">
        <v>279</v>
      </c>
      <c r="I2738" s="3" t="s">
        <v>5</v>
      </c>
      <c r="J2738" s="3">
        <f>CONCATENATE(C2738,G2738,E2738,  IF(D2738="YES","OK", "KO" ),  IF(I2738="YES","SDD", "HDD" )  )</f>
        <v>0</v>
      </c>
      <c r="K2738" s="3" t="s">
        <v>320</v>
      </c>
    </row>
    <row r="2739" spans="1:11">
      <c r="A2739" s="3">
        <v>2</v>
      </c>
      <c r="B2739" s="3">
        <v>7</v>
      </c>
      <c r="C2739" s="3">
        <v>0.148631625</v>
      </c>
      <c r="D2739" s="3" t="s">
        <v>5</v>
      </c>
      <c r="E2739" s="3" t="s">
        <v>5</v>
      </c>
      <c r="F2739" s="3" t="s">
        <v>5</v>
      </c>
      <c r="G2739" s="3" t="s">
        <v>90</v>
      </c>
      <c r="H2739" s="3" t="s">
        <v>279</v>
      </c>
      <c r="I2739" s="3" t="s">
        <v>5</v>
      </c>
      <c r="J2739" s="3">
        <f>CONCATENATE(C2739,G2739,E2739,  IF(D2739="YES","OK", "KO" ),  IF(I2739="YES","SDD", "HDD" )  )</f>
        <v>0</v>
      </c>
      <c r="K2739" s="3" t="s">
        <v>320</v>
      </c>
    </row>
    <row r="2740" spans="1:11">
      <c r="A2740" s="3">
        <v>2</v>
      </c>
      <c r="B2740" s="3">
        <v>7</v>
      </c>
      <c r="C2740" s="3">
        <v>0.148631625</v>
      </c>
      <c r="D2740" s="3" t="s">
        <v>5</v>
      </c>
      <c r="E2740" s="3" t="s">
        <v>5</v>
      </c>
      <c r="F2740" s="3" t="s">
        <v>5</v>
      </c>
      <c r="G2740" s="3" t="s">
        <v>91</v>
      </c>
      <c r="H2740" s="3" t="s">
        <v>279</v>
      </c>
      <c r="I2740" s="3" t="s">
        <v>5</v>
      </c>
      <c r="J2740" s="3">
        <f>CONCATENATE(C2740,G2740,E2740,  IF(D2740="YES","OK", "KO" ),  IF(I2740="YES","SDD", "HDD" )  )</f>
        <v>0</v>
      </c>
      <c r="K2740" s="3" t="s">
        <v>320</v>
      </c>
    </row>
    <row r="2741" spans="1:11">
      <c r="A2741" s="3">
        <v>2</v>
      </c>
      <c r="B2741" s="3">
        <v>7</v>
      </c>
      <c r="C2741" s="3">
        <v>0.15440823</v>
      </c>
      <c r="D2741" s="3" t="s">
        <v>5</v>
      </c>
      <c r="E2741" s="3" t="s">
        <v>5</v>
      </c>
      <c r="F2741" s="3" t="s">
        <v>5</v>
      </c>
      <c r="G2741" s="3" t="s">
        <v>92</v>
      </c>
      <c r="H2741" s="3" t="s">
        <v>279</v>
      </c>
      <c r="I2741" s="3" t="s">
        <v>5</v>
      </c>
      <c r="J2741" s="3">
        <f>CONCATENATE(C2741,G2741,E2741,  IF(D2741="YES","OK", "KO" ),  IF(I2741="YES","SDD", "HDD" )  )</f>
        <v>0</v>
      </c>
      <c r="K2741" s="3" t="s">
        <v>320</v>
      </c>
    </row>
    <row r="2742" spans="1:11">
      <c r="A2742" s="3">
        <v>2</v>
      </c>
      <c r="B2742" s="3">
        <v>7</v>
      </c>
      <c r="C2742" s="3">
        <v>0.135054495</v>
      </c>
      <c r="D2742" s="3" t="s">
        <v>5</v>
      </c>
      <c r="E2742" s="3" t="s">
        <v>5</v>
      </c>
      <c r="F2742" s="3" t="s">
        <v>5</v>
      </c>
      <c r="G2742" s="3" t="s">
        <v>93</v>
      </c>
      <c r="H2742" s="3" t="s">
        <v>279</v>
      </c>
      <c r="I2742" s="3" t="s">
        <v>5</v>
      </c>
      <c r="J2742" s="3">
        <f>CONCATENATE(C2742,G2742,E2742,  IF(D2742="YES","OK", "KO" ),  IF(I2742="YES","SDD", "HDD" )  )</f>
        <v>0</v>
      </c>
      <c r="K2742" s="3" t="s">
        <v>320</v>
      </c>
    </row>
    <row r="2743" spans="1:11">
      <c r="A2743" s="3">
        <v>2</v>
      </c>
      <c r="B2743" s="3">
        <v>7</v>
      </c>
      <c r="C2743" s="3">
        <v>0.135054495</v>
      </c>
      <c r="D2743" s="3" t="s">
        <v>5</v>
      </c>
      <c r="E2743" s="3" t="s">
        <v>5</v>
      </c>
      <c r="F2743" s="3" t="s">
        <v>5</v>
      </c>
      <c r="G2743" s="3" t="s">
        <v>94</v>
      </c>
      <c r="H2743" s="3" t="s">
        <v>279</v>
      </c>
      <c r="I2743" s="3" t="s">
        <v>5</v>
      </c>
      <c r="J2743" s="3">
        <f>CONCATENATE(C2743,G2743,E2743,  IF(D2743="YES","OK", "KO" ),  IF(I2743="YES","SDD", "HDD" )  )</f>
        <v>0</v>
      </c>
      <c r="K2743" s="3" t="s">
        <v>320</v>
      </c>
    </row>
    <row r="2744" spans="1:11">
      <c r="A2744" s="3">
        <v>2</v>
      </c>
      <c r="B2744" s="3">
        <v>7</v>
      </c>
      <c r="C2744" s="3">
        <v>0.14285502</v>
      </c>
      <c r="D2744" s="3" t="s">
        <v>5</v>
      </c>
      <c r="E2744" s="3" t="s">
        <v>5</v>
      </c>
      <c r="F2744" s="3" t="s">
        <v>5</v>
      </c>
      <c r="G2744" s="3" t="s">
        <v>95</v>
      </c>
      <c r="H2744" s="3" t="s">
        <v>279</v>
      </c>
      <c r="I2744" s="3" t="s">
        <v>5</v>
      </c>
      <c r="J2744" s="3">
        <f>CONCATENATE(C2744,G2744,E2744,  IF(D2744="YES","OK", "KO" ),  IF(I2744="YES","SDD", "HDD" )  )</f>
        <v>0</v>
      </c>
      <c r="K2744" s="3" t="s">
        <v>320</v>
      </c>
    </row>
    <row r="2745" spans="1:11">
      <c r="A2745" s="3">
        <v>2</v>
      </c>
      <c r="B2745" s="3">
        <v>7</v>
      </c>
      <c r="C2745" s="3">
        <v>0.141219018</v>
      </c>
      <c r="D2745" s="3" t="s">
        <v>5</v>
      </c>
      <c r="E2745" s="3" t="s">
        <v>5</v>
      </c>
      <c r="F2745" s="3" t="s">
        <v>5</v>
      </c>
      <c r="G2745" s="3" t="s">
        <v>96</v>
      </c>
      <c r="H2745" s="3" t="s">
        <v>279</v>
      </c>
      <c r="I2745" s="3" t="s">
        <v>5</v>
      </c>
      <c r="J2745" s="3">
        <f>CONCATENATE(C2745,G2745,E2745,  IF(D2745="YES","OK", "KO" ),  IF(I2745="YES","SDD", "HDD" )  )</f>
        <v>0</v>
      </c>
      <c r="K2745" s="3" t="s">
        <v>320</v>
      </c>
    </row>
    <row r="2746" spans="1:11">
      <c r="A2746" s="3">
        <v>2</v>
      </c>
      <c r="B2746" s="3">
        <v>7</v>
      </c>
      <c r="C2746" s="3">
        <v>0.146995623</v>
      </c>
      <c r="D2746" s="3" t="s">
        <v>5</v>
      </c>
      <c r="E2746" s="3" t="s">
        <v>5</v>
      </c>
      <c r="F2746" s="3" t="s">
        <v>5</v>
      </c>
      <c r="G2746" s="3" t="s">
        <v>22</v>
      </c>
      <c r="H2746" s="3" t="s">
        <v>279</v>
      </c>
      <c r="I2746" s="3" t="s">
        <v>5</v>
      </c>
      <c r="J2746" s="3">
        <f>CONCATENATE(C2746,G2746,E2746,  IF(D2746="YES","OK", "KO" ),  IF(I2746="YES","SDD", "HDD" )  )</f>
        <v>0</v>
      </c>
      <c r="K2746" s="3" t="s">
        <v>320</v>
      </c>
    </row>
    <row r="2747" spans="1:11">
      <c r="A2747" s="3">
        <v>2</v>
      </c>
      <c r="B2747" s="3">
        <v>7</v>
      </c>
      <c r="C2747" s="3">
        <v>0.144297063</v>
      </c>
      <c r="D2747" s="3" t="s">
        <v>5</v>
      </c>
      <c r="E2747" s="3" t="s">
        <v>5</v>
      </c>
      <c r="F2747" s="3" t="s">
        <v>5</v>
      </c>
      <c r="G2747" s="3" t="s">
        <v>97</v>
      </c>
      <c r="H2747" s="3" t="s">
        <v>279</v>
      </c>
      <c r="I2747" s="3" t="s">
        <v>5</v>
      </c>
      <c r="J2747" s="3">
        <f>CONCATENATE(C2747,G2747,E2747,  IF(D2747="YES","OK", "KO" ),  IF(I2747="YES","SDD", "HDD" )  )</f>
        <v>0</v>
      </c>
      <c r="K2747" s="3" t="s">
        <v>320</v>
      </c>
    </row>
    <row r="2748" spans="1:11">
      <c r="A2748" s="3">
        <v>2</v>
      </c>
      <c r="B2748" s="3">
        <v>7</v>
      </c>
      <c r="C2748" s="3">
        <v>0.144297063</v>
      </c>
      <c r="D2748" s="3" t="s">
        <v>5</v>
      </c>
      <c r="E2748" s="3" t="s">
        <v>5</v>
      </c>
      <c r="F2748" s="3" t="s">
        <v>5</v>
      </c>
      <c r="G2748" s="3" t="s">
        <v>98</v>
      </c>
      <c r="H2748" s="3" t="s">
        <v>279</v>
      </c>
      <c r="I2748" s="3" t="s">
        <v>5</v>
      </c>
      <c r="J2748" s="3">
        <f>CONCATENATE(C2748,G2748,E2748,  IF(D2748="YES","OK", "KO" ),  IF(I2748="YES","SDD", "HDD" )  )</f>
        <v>0</v>
      </c>
      <c r="K2748" s="3" t="s">
        <v>320</v>
      </c>
    </row>
    <row r="2749" spans="1:11">
      <c r="A2749" s="3">
        <v>2</v>
      </c>
      <c r="B2749" s="3">
        <v>7</v>
      </c>
      <c r="C2749" s="3">
        <v>0.151127793</v>
      </c>
      <c r="D2749" s="3" t="s">
        <v>5</v>
      </c>
      <c r="E2749" s="3" t="s">
        <v>5</v>
      </c>
      <c r="F2749" s="3" t="s">
        <v>5</v>
      </c>
      <c r="G2749" s="3" t="s">
        <v>101</v>
      </c>
      <c r="H2749" s="3" t="s">
        <v>279</v>
      </c>
      <c r="I2749" s="3" t="s">
        <v>5</v>
      </c>
      <c r="J2749" s="3">
        <f>CONCATENATE(C2749,G2749,E2749,  IF(D2749="YES","OK", "KO" ),  IF(I2749="YES","SDD", "HDD" )  )</f>
        <v>0</v>
      </c>
      <c r="K2749" s="3" t="s">
        <v>320</v>
      </c>
    </row>
    <row r="2750" spans="1:11">
      <c r="A2750" s="3">
        <v>2</v>
      </c>
      <c r="B2750" s="3">
        <v>7</v>
      </c>
      <c r="C2750" s="3">
        <v>0.151127793</v>
      </c>
      <c r="D2750" s="3" t="s">
        <v>5</v>
      </c>
      <c r="E2750" s="3" t="s">
        <v>5</v>
      </c>
      <c r="F2750" s="3" t="s">
        <v>5</v>
      </c>
      <c r="G2750" s="3" t="s">
        <v>102</v>
      </c>
      <c r="H2750" s="3" t="s">
        <v>279</v>
      </c>
      <c r="I2750" s="3" t="s">
        <v>5</v>
      </c>
      <c r="J2750" s="3">
        <f>CONCATENATE(C2750,G2750,E2750,  IF(D2750="YES","OK", "KO" ),  IF(I2750="YES","SDD", "HDD" )  )</f>
        <v>0</v>
      </c>
      <c r="K2750" s="3" t="s">
        <v>320</v>
      </c>
    </row>
    <row r="2751" spans="1:11">
      <c r="A2751" s="3">
        <v>2</v>
      </c>
      <c r="B2751" s="3">
        <v>7</v>
      </c>
      <c r="C2751" s="3">
        <v>0.139583016</v>
      </c>
      <c r="D2751" s="3" t="s">
        <v>5</v>
      </c>
      <c r="E2751" s="3" t="s">
        <v>5</v>
      </c>
      <c r="F2751" s="3" t="s">
        <v>5</v>
      </c>
      <c r="G2751" s="3" t="s">
        <v>103</v>
      </c>
      <c r="H2751" s="3" t="s">
        <v>279</v>
      </c>
      <c r="I2751" s="3" t="s">
        <v>5</v>
      </c>
      <c r="J2751" s="3">
        <f>CONCATENATE(C2751,G2751,E2751,  IF(D2751="YES","OK", "KO" ),  IF(I2751="YES","SDD", "HDD" )  )</f>
        <v>0</v>
      </c>
      <c r="K2751" s="3" t="s">
        <v>320</v>
      </c>
    </row>
    <row r="2752" spans="1:11">
      <c r="A2752" s="3">
        <v>2</v>
      </c>
      <c r="B2752" s="3">
        <v>7</v>
      </c>
      <c r="C2752" s="3">
        <v>0.127161207</v>
      </c>
      <c r="D2752" s="3" t="s">
        <v>5</v>
      </c>
      <c r="E2752" s="3" t="s">
        <v>5</v>
      </c>
      <c r="F2752" s="3" t="s">
        <v>5</v>
      </c>
      <c r="G2752" s="3" t="s">
        <v>104</v>
      </c>
      <c r="H2752" s="3" t="s">
        <v>279</v>
      </c>
      <c r="I2752" s="3" t="s">
        <v>5</v>
      </c>
      <c r="J2752" s="3">
        <f>CONCATENATE(C2752,G2752,E2752,  IF(D2752="YES","OK", "KO" ),  IF(I2752="YES","SDD", "HDD" )  )</f>
        <v>0</v>
      </c>
      <c r="K2752" s="3" t="s">
        <v>320</v>
      </c>
    </row>
    <row r="2753" spans="1:11">
      <c r="A2753" s="3">
        <v>2</v>
      </c>
      <c r="B2753" s="3">
        <v>7</v>
      </c>
      <c r="C2753" s="3">
        <v>0.155850273</v>
      </c>
      <c r="D2753" s="3" t="s">
        <v>5</v>
      </c>
      <c r="E2753" s="3" t="s">
        <v>5</v>
      </c>
      <c r="F2753" s="3" t="s">
        <v>5</v>
      </c>
      <c r="G2753" s="3" t="s">
        <v>105</v>
      </c>
      <c r="H2753" s="3" t="s">
        <v>279</v>
      </c>
      <c r="I2753" s="3" t="s">
        <v>5</v>
      </c>
      <c r="J2753" s="3">
        <f>CONCATENATE(C2753,G2753,E2753,  IF(D2753="YES","OK", "KO" ),  IF(I2753="YES","SDD", "HDD" )  )</f>
        <v>0</v>
      </c>
      <c r="K2753" s="3" t="s">
        <v>320</v>
      </c>
    </row>
    <row r="2754" spans="1:11">
      <c r="A2754" s="3">
        <v>2</v>
      </c>
      <c r="B2754" s="3">
        <v>7</v>
      </c>
      <c r="C2754" s="3">
        <v>0.144297063</v>
      </c>
      <c r="D2754" s="3" t="s">
        <v>5</v>
      </c>
      <c r="E2754" s="3" t="s">
        <v>5</v>
      </c>
      <c r="F2754" s="3" t="s">
        <v>5</v>
      </c>
      <c r="G2754" s="3" t="s">
        <v>106</v>
      </c>
      <c r="H2754" s="3" t="s">
        <v>279</v>
      </c>
      <c r="I2754" s="3" t="s">
        <v>5</v>
      </c>
      <c r="J2754" s="3">
        <f>CONCATENATE(C2754,G2754,E2754,  IF(D2754="YES","OK", "KO" ),  IF(I2754="YES","SDD", "HDD" )  )</f>
        <v>0</v>
      </c>
      <c r="K2754" s="3" t="s">
        <v>320</v>
      </c>
    </row>
    <row r="2755" spans="1:11">
      <c r="A2755" s="3">
        <v>2</v>
      </c>
      <c r="B2755" s="3">
        <v>7</v>
      </c>
      <c r="C2755" s="3">
        <v>0.144297063</v>
      </c>
      <c r="D2755" s="3" t="s">
        <v>5</v>
      </c>
      <c r="E2755" s="3" t="s">
        <v>5</v>
      </c>
      <c r="F2755" s="3" t="s">
        <v>5</v>
      </c>
      <c r="G2755" s="3" t="s">
        <v>107</v>
      </c>
      <c r="H2755" s="3" t="s">
        <v>279</v>
      </c>
      <c r="I2755" s="3" t="s">
        <v>5</v>
      </c>
      <c r="J2755" s="3">
        <f>CONCATENATE(C2755,G2755,E2755,  IF(D2755="YES","OK", "KO" ),  IF(I2755="YES","SDD", "HDD" )  )</f>
        <v>0</v>
      </c>
      <c r="K2755" s="3" t="s">
        <v>320</v>
      </c>
    </row>
    <row r="2756" spans="1:11">
      <c r="A2756" s="3">
        <v>2</v>
      </c>
      <c r="B2756" s="3">
        <v>7</v>
      </c>
      <c r="C2756" s="3">
        <v>0.140063697</v>
      </c>
      <c r="D2756" s="3" t="s">
        <v>5</v>
      </c>
      <c r="E2756" s="3" t="s">
        <v>5</v>
      </c>
      <c r="F2756" s="3" t="s">
        <v>5</v>
      </c>
      <c r="G2756" s="3" t="s">
        <v>108</v>
      </c>
      <c r="H2756" s="3" t="s">
        <v>279</v>
      </c>
      <c r="I2756" s="3" t="s">
        <v>5</v>
      </c>
      <c r="J2756" s="3">
        <f>CONCATENATE(C2756,G2756,E2756,  IF(D2756="YES","OK", "KO" ),  IF(I2756="YES","SDD", "HDD" )  )</f>
        <v>0</v>
      </c>
      <c r="K2756" s="3" t="s">
        <v>320</v>
      </c>
    </row>
    <row r="2757" spans="1:11">
      <c r="A2757" s="3">
        <v>2</v>
      </c>
      <c r="B2757" s="3">
        <v>7</v>
      </c>
      <c r="C2757" s="3">
        <v>0.129665808</v>
      </c>
      <c r="D2757" s="3" t="s">
        <v>5</v>
      </c>
      <c r="E2757" s="3" t="s">
        <v>5</v>
      </c>
      <c r="F2757" s="3" t="s">
        <v>5</v>
      </c>
      <c r="G2757" s="3" t="s">
        <v>109</v>
      </c>
      <c r="H2757" s="3" t="s">
        <v>279</v>
      </c>
      <c r="I2757" s="3" t="s">
        <v>5</v>
      </c>
      <c r="J2757" s="3">
        <f>CONCATENATE(C2757,G2757,E2757,  IF(D2757="YES","OK", "KO" ),  IF(I2757="YES","SDD", "HDD" )  )</f>
        <v>0</v>
      </c>
      <c r="K2757" s="3" t="s">
        <v>320</v>
      </c>
    </row>
    <row r="2758" spans="1:11">
      <c r="A2758" s="3">
        <v>2</v>
      </c>
      <c r="B2758" s="3">
        <v>7</v>
      </c>
      <c r="C2758" s="3">
        <v>0.140063697</v>
      </c>
      <c r="D2758" s="3" t="s">
        <v>5</v>
      </c>
      <c r="E2758" s="3" t="s">
        <v>5</v>
      </c>
      <c r="F2758" s="3" t="s">
        <v>5</v>
      </c>
      <c r="G2758" s="3" t="s">
        <v>110</v>
      </c>
      <c r="H2758" s="3" t="s">
        <v>279</v>
      </c>
      <c r="I2758" s="3" t="s">
        <v>5</v>
      </c>
      <c r="J2758" s="3">
        <f>CONCATENATE(C2758,G2758,E2758,  IF(D2758="YES","OK", "KO" ),  IF(I2758="YES","SDD", "HDD" )  )</f>
        <v>0</v>
      </c>
      <c r="K2758" s="3" t="s">
        <v>320</v>
      </c>
    </row>
    <row r="2759" spans="1:11">
      <c r="A2759" s="3">
        <v>2</v>
      </c>
      <c r="B2759" s="3">
        <v>7</v>
      </c>
      <c r="C2759" s="3">
        <v>0.129665808</v>
      </c>
      <c r="D2759" s="3" t="s">
        <v>5</v>
      </c>
      <c r="E2759" s="3" t="s">
        <v>5</v>
      </c>
      <c r="F2759" s="3" t="s">
        <v>5</v>
      </c>
      <c r="G2759" s="3" t="s">
        <v>115</v>
      </c>
      <c r="H2759" s="3" t="s">
        <v>279</v>
      </c>
      <c r="I2759" s="3" t="s">
        <v>5</v>
      </c>
      <c r="J2759" s="3">
        <f>CONCATENATE(C2759,G2759,E2759,  IF(D2759="YES","OK", "KO" ),  IF(I2759="YES","SDD", "HDD" )  )</f>
        <v>0</v>
      </c>
      <c r="K2759" s="3" t="s">
        <v>320</v>
      </c>
    </row>
    <row r="2760" spans="1:11">
      <c r="A2760" s="3">
        <v>2</v>
      </c>
      <c r="B2760" s="3">
        <v>7</v>
      </c>
      <c r="C2760" s="3">
        <v>0.140063697</v>
      </c>
      <c r="D2760" s="3" t="s">
        <v>5</v>
      </c>
      <c r="E2760" s="3" t="s">
        <v>5</v>
      </c>
      <c r="F2760" s="3" t="s">
        <v>5</v>
      </c>
      <c r="G2760" s="3" t="s">
        <v>116</v>
      </c>
      <c r="H2760" s="3" t="s">
        <v>279</v>
      </c>
      <c r="I2760" s="3" t="s">
        <v>5</v>
      </c>
      <c r="J2760" s="3">
        <f>CONCATENATE(C2760,G2760,E2760,  IF(D2760="YES","OK", "KO" ),  IF(I2760="YES","SDD", "HDD" )  )</f>
        <v>0</v>
      </c>
      <c r="K2760" s="3" t="s">
        <v>320</v>
      </c>
    </row>
    <row r="2761" spans="1:11">
      <c r="A2761" s="3">
        <v>2</v>
      </c>
      <c r="B2761" s="3">
        <v>7</v>
      </c>
      <c r="C2761" s="3">
        <v>0.149491791</v>
      </c>
      <c r="D2761" s="3" t="s">
        <v>5</v>
      </c>
      <c r="E2761" s="3" t="s">
        <v>5</v>
      </c>
      <c r="F2761" s="3" t="s">
        <v>5</v>
      </c>
      <c r="G2761" s="3" t="s">
        <v>117</v>
      </c>
      <c r="H2761" s="3" t="s">
        <v>279</v>
      </c>
      <c r="I2761" s="3" t="s">
        <v>5</v>
      </c>
      <c r="J2761" s="3">
        <f>CONCATENATE(C2761,G2761,E2761,  IF(D2761="YES","OK", "KO" ),  IF(I2761="YES","SDD", "HDD" )  )</f>
        <v>0</v>
      </c>
      <c r="K2761" s="3" t="s">
        <v>320</v>
      </c>
    </row>
    <row r="2762" spans="1:11">
      <c r="A2762" s="3">
        <v>2</v>
      </c>
      <c r="B2762" s="3">
        <v>7</v>
      </c>
      <c r="C2762" s="3">
        <v>0.129665808</v>
      </c>
      <c r="D2762" s="3" t="s">
        <v>5</v>
      </c>
      <c r="E2762" s="3" t="s">
        <v>5</v>
      </c>
      <c r="F2762" s="3" t="s">
        <v>5</v>
      </c>
      <c r="G2762" s="3" t="s">
        <v>118</v>
      </c>
      <c r="H2762" s="3" t="s">
        <v>279</v>
      </c>
      <c r="I2762" s="3" t="s">
        <v>5</v>
      </c>
      <c r="J2762" s="3">
        <f>CONCATENATE(C2762,G2762,E2762,  IF(D2762="YES","OK", "KO" ),  IF(I2762="YES","SDD", "HDD" )  )</f>
        <v>0</v>
      </c>
      <c r="K2762" s="3" t="s">
        <v>320</v>
      </c>
    </row>
    <row r="2763" spans="1:11">
      <c r="A2763" s="3">
        <v>2</v>
      </c>
      <c r="B2763" s="3">
        <v>7</v>
      </c>
      <c r="C2763" s="3">
        <v>0.140063697</v>
      </c>
      <c r="D2763" s="3" t="s">
        <v>5</v>
      </c>
      <c r="E2763" s="3" t="s">
        <v>5</v>
      </c>
      <c r="F2763" s="3" t="s">
        <v>5</v>
      </c>
      <c r="G2763" s="3" t="s">
        <v>119</v>
      </c>
      <c r="H2763" s="3" t="s">
        <v>279</v>
      </c>
      <c r="I2763" s="3" t="s">
        <v>5</v>
      </c>
      <c r="J2763" s="3">
        <f>CONCATENATE(C2763,G2763,E2763,  IF(D2763="YES","OK", "KO" ),  IF(I2763="YES","SDD", "HDD" )  )</f>
        <v>0</v>
      </c>
      <c r="K2763" s="3" t="s">
        <v>320</v>
      </c>
    </row>
    <row r="2764" spans="1:11">
      <c r="A2764" s="3">
        <v>2</v>
      </c>
      <c r="B2764" s="3">
        <v>7</v>
      </c>
      <c r="C2764" s="3">
        <v>0.14285502</v>
      </c>
      <c r="D2764" s="3" t="s">
        <v>5</v>
      </c>
      <c r="E2764" s="3" t="s">
        <v>5</v>
      </c>
      <c r="F2764" s="3" t="s">
        <v>5</v>
      </c>
      <c r="G2764" s="3" t="s">
        <v>120</v>
      </c>
      <c r="H2764" s="3" t="s">
        <v>279</v>
      </c>
      <c r="I2764" s="3" t="s">
        <v>5</v>
      </c>
      <c r="J2764" s="3">
        <f>CONCATENATE(C2764,G2764,E2764,  IF(D2764="YES","OK", "KO" ),  IF(I2764="YES","SDD", "HDD" )  )</f>
        <v>0</v>
      </c>
      <c r="K2764" s="3" t="s">
        <v>320</v>
      </c>
    </row>
    <row r="2765" spans="1:11">
      <c r="A2765" s="3">
        <v>2</v>
      </c>
      <c r="B2765" s="3">
        <v>8</v>
      </c>
      <c r="C2765" s="3">
        <v>0.169233444</v>
      </c>
      <c r="D2765" s="3" t="s">
        <v>5</v>
      </c>
      <c r="E2765" s="3" t="s">
        <v>5</v>
      </c>
      <c r="F2765" s="3" t="s">
        <v>5</v>
      </c>
      <c r="G2765" s="3" t="s">
        <v>86</v>
      </c>
      <c r="H2765" s="3" t="s">
        <v>279</v>
      </c>
      <c r="I2765" s="3" t="s">
        <v>5</v>
      </c>
      <c r="J2765" s="3">
        <f>CONCATENATE(C2765,G2765,E2765,  IF(D2765="YES","OK", "KO" ),  IF(I2765="YES","SDD", "HDD" )  )</f>
        <v>0</v>
      </c>
      <c r="K2765" s="3" t="s">
        <v>321</v>
      </c>
    </row>
    <row r="2766" spans="1:11">
      <c r="A2766" s="3">
        <v>2</v>
      </c>
      <c r="B2766" s="3">
        <v>8</v>
      </c>
      <c r="C2766" s="3">
        <v>0.138714417</v>
      </c>
      <c r="D2766" s="3" t="s">
        <v>5</v>
      </c>
      <c r="E2766" s="3" t="s">
        <v>5</v>
      </c>
      <c r="F2766" s="3" t="s">
        <v>5</v>
      </c>
      <c r="G2766" s="3" t="s">
        <v>87</v>
      </c>
      <c r="H2766" s="3" t="s">
        <v>279</v>
      </c>
      <c r="I2766" s="3" t="s">
        <v>5</v>
      </c>
      <c r="J2766" s="3">
        <f>CONCATENATE(C2766,G2766,E2766,  IF(D2766="YES","OK", "KO" ),  IF(I2766="YES","SDD", "HDD" )  )</f>
        <v>0</v>
      </c>
      <c r="K2766" s="3" t="s">
        <v>321</v>
      </c>
    </row>
    <row r="2767" spans="1:11">
      <c r="A2767" s="3">
        <v>2</v>
      </c>
      <c r="B2767" s="3">
        <v>8</v>
      </c>
      <c r="C2767" s="3">
        <v>0.165953007</v>
      </c>
      <c r="D2767" s="3" t="s">
        <v>5</v>
      </c>
      <c r="E2767" s="3" t="s">
        <v>5</v>
      </c>
      <c r="F2767" s="3" t="s">
        <v>5</v>
      </c>
      <c r="G2767" s="3" t="s">
        <v>88</v>
      </c>
      <c r="H2767" s="3" t="s">
        <v>279</v>
      </c>
      <c r="I2767" s="3" t="s">
        <v>5</v>
      </c>
      <c r="J2767" s="3">
        <f>CONCATENATE(C2767,G2767,E2767,  IF(D2767="YES","OK", "KO" ),  IF(I2767="YES","SDD", "HDD" )  )</f>
        <v>0</v>
      </c>
      <c r="K2767" s="3" t="s">
        <v>321</v>
      </c>
    </row>
    <row r="2768" spans="1:11">
      <c r="A2768" s="3">
        <v>2</v>
      </c>
      <c r="B2768" s="3">
        <v>8</v>
      </c>
      <c r="C2768" s="3">
        <v>0.165953007</v>
      </c>
      <c r="D2768" s="3" t="s">
        <v>5</v>
      </c>
      <c r="E2768" s="3" t="s">
        <v>5</v>
      </c>
      <c r="F2768" s="3" t="s">
        <v>5</v>
      </c>
      <c r="G2768" s="3" t="s">
        <v>89</v>
      </c>
      <c r="H2768" s="3" t="s">
        <v>279</v>
      </c>
      <c r="I2768" s="3" t="s">
        <v>5</v>
      </c>
      <c r="J2768" s="3">
        <f>CONCATENATE(C2768,G2768,E2768,  IF(D2768="YES","OK", "KO" ),  IF(I2768="YES","SDD", "HDD" )  )</f>
        <v>0</v>
      </c>
      <c r="K2768" s="3" t="s">
        <v>321</v>
      </c>
    </row>
    <row r="2769" spans="1:11">
      <c r="A2769" s="3">
        <v>2</v>
      </c>
      <c r="B2769" s="3">
        <v>8</v>
      </c>
      <c r="C2769" s="3">
        <v>0.143715186</v>
      </c>
      <c r="D2769" s="3" t="s">
        <v>5</v>
      </c>
      <c r="E2769" s="3" t="s">
        <v>5</v>
      </c>
      <c r="F2769" s="3" t="s">
        <v>5</v>
      </c>
      <c r="G2769" s="3" t="s">
        <v>90</v>
      </c>
      <c r="H2769" s="3" t="s">
        <v>279</v>
      </c>
      <c r="I2769" s="3" t="s">
        <v>5</v>
      </c>
      <c r="J2769" s="3">
        <f>CONCATENATE(C2769,G2769,E2769,  IF(D2769="YES","OK", "KO" ),  IF(I2769="YES","SDD", "HDD" )  )</f>
        <v>0</v>
      </c>
      <c r="K2769" s="3" t="s">
        <v>321</v>
      </c>
    </row>
    <row r="2770" spans="1:11">
      <c r="A2770" s="3">
        <v>2</v>
      </c>
      <c r="B2770" s="3">
        <v>8</v>
      </c>
      <c r="C2770" s="3">
        <v>0.143715186</v>
      </c>
      <c r="D2770" s="3" t="s">
        <v>5</v>
      </c>
      <c r="E2770" s="3" t="s">
        <v>5</v>
      </c>
      <c r="F2770" s="3" t="s">
        <v>5</v>
      </c>
      <c r="G2770" s="3" t="s">
        <v>91</v>
      </c>
      <c r="H2770" s="3" t="s">
        <v>279</v>
      </c>
      <c r="I2770" s="3" t="s">
        <v>5</v>
      </c>
      <c r="J2770" s="3">
        <f>CONCATENATE(C2770,G2770,E2770,  IF(D2770="YES","OK", "KO" ),  IF(I2770="YES","SDD", "HDD" )  )</f>
        <v>0</v>
      </c>
      <c r="K2770" s="3" t="s">
        <v>321</v>
      </c>
    </row>
    <row r="2771" spans="1:11">
      <c r="A2771" s="3">
        <v>2</v>
      </c>
      <c r="B2771" s="3">
        <v>8</v>
      </c>
      <c r="C2771" s="3">
        <v>0.148631625</v>
      </c>
      <c r="D2771" s="3" t="s">
        <v>5</v>
      </c>
      <c r="E2771" s="3" t="s">
        <v>5</v>
      </c>
      <c r="F2771" s="3" t="s">
        <v>5</v>
      </c>
      <c r="G2771" s="3" t="s">
        <v>92</v>
      </c>
      <c r="H2771" s="3" t="s">
        <v>279</v>
      </c>
      <c r="I2771" s="3" t="s">
        <v>5</v>
      </c>
      <c r="J2771" s="3">
        <f>CONCATENATE(C2771,G2771,E2771,  IF(D2771="YES","OK", "KO" ),  IF(I2771="YES","SDD", "HDD" )  )</f>
        <v>0</v>
      </c>
      <c r="K2771" s="3" t="s">
        <v>321</v>
      </c>
    </row>
    <row r="2772" spans="1:11">
      <c r="A2772" s="3">
        <v>2</v>
      </c>
      <c r="B2772" s="3">
        <v>8</v>
      </c>
      <c r="C2772" s="3">
        <v>0.13130181</v>
      </c>
      <c r="D2772" s="3" t="s">
        <v>5</v>
      </c>
      <c r="E2772" s="3" t="s">
        <v>5</v>
      </c>
      <c r="F2772" s="3" t="s">
        <v>5</v>
      </c>
      <c r="G2772" s="3" t="s">
        <v>93</v>
      </c>
      <c r="H2772" s="3" t="s">
        <v>279</v>
      </c>
      <c r="I2772" s="3" t="s">
        <v>5</v>
      </c>
      <c r="J2772" s="3">
        <f>CONCATENATE(C2772,G2772,E2772,  IF(D2772="YES","OK", "KO" ),  IF(I2772="YES","SDD", "HDD" )  )</f>
        <v>0</v>
      </c>
      <c r="K2772" s="3" t="s">
        <v>321</v>
      </c>
    </row>
    <row r="2773" spans="1:11">
      <c r="A2773" s="3">
        <v>2</v>
      </c>
      <c r="B2773" s="3">
        <v>8</v>
      </c>
      <c r="C2773" s="3">
        <v>0.13130181</v>
      </c>
      <c r="D2773" s="3" t="s">
        <v>5</v>
      </c>
      <c r="E2773" s="3" t="s">
        <v>5</v>
      </c>
      <c r="F2773" s="3" t="s">
        <v>5</v>
      </c>
      <c r="G2773" s="3" t="s">
        <v>94</v>
      </c>
      <c r="H2773" s="3" t="s">
        <v>279</v>
      </c>
      <c r="I2773" s="3" t="s">
        <v>5</v>
      </c>
      <c r="J2773" s="3">
        <f>CONCATENATE(C2773,G2773,E2773,  IF(D2773="YES","OK", "KO" ),  IF(I2773="YES","SDD", "HDD" )  )</f>
        <v>0</v>
      </c>
      <c r="K2773" s="3" t="s">
        <v>321</v>
      </c>
    </row>
    <row r="2774" spans="1:11">
      <c r="A2774" s="3">
        <v>2</v>
      </c>
      <c r="B2774" s="3">
        <v>8</v>
      </c>
      <c r="C2774" s="3">
        <v>0.129083931</v>
      </c>
      <c r="D2774" s="3" t="s">
        <v>5</v>
      </c>
      <c r="E2774" s="3" t="s">
        <v>5</v>
      </c>
      <c r="F2774" s="3" t="s">
        <v>5</v>
      </c>
      <c r="G2774" s="3" t="s">
        <v>95</v>
      </c>
      <c r="H2774" s="3" t="s">
        <v>279</v>
      </c>
      <c r="I2774" s="3" t="s">
        <v>5</v>
      </c>
      <c r="J2774" s="3">
        <f>CONCATENATE(C2774,G2774,E2774,  IF(D2774="YES","OK", "KO" ),  IF(I2774="YES","SDD", "HDD" )  )</f>
        <v>0</v>
      </c>
      <c r="K2774" s="3" t="s">
        <v>321</v>
      </c>
    </row>
    <row r="2775" spans="1:11">
      <c r="A2775" s="3">
        <v>2</v>
      </c>
      <c r="B2775" s="3">
        <v>8</v>
      </c>
      <c r="C2775" s="3">
        <v>0.136690497</v>
      </c>
      <c r="D2775" s="3" t="s">
        <v>5</v>
      </c>
      <c r="E2775" s="3" t="s">
        <v>5</v>
      </c>
      <c r="F2775" s="3" t="s">
        <v>5</v>
      </c>
      <c r="G2775" s="3" t="s">
        <v>96</v>
      </c>
      <c r="H2775" s="3" t="s">
        <v>279</v>
      </c>
      <c r="I2775" s="3" t="s">
        <v>5</v>
      </c>
      <c r="J2775" s="3">
        <f>CONCATENATE(C2775,G2775,E2775,  IF(D2775="YES","OK", "KO" ),  IF(I2775="YES","SDD", "HDD" )  )</f>
        <v>0</v>
      </c>
      <c r="K2775" s="3" t="s">
        <v>321</v>
      </c>
    </row>
    <row r="2776" spans="1:11">
      <c r="A2776" s="3">
        <v>2</v>
      </c>
      <c r="B2776" s="3">
        <v>8</v>
      </c>
      <c r="C2776" s="3">
        <v>0.142079184</v>
      </c>
      <c r="D2776" s="3" t="s">
        <v>5</v>
      </c>
      <c r="E2776" s="3" t="s">
        <v>5</v>
      </c>
      <c r="F2776" s="3" t="s">
        <v>5</v>
      </c>
      <c r="G2776" s="3" t="s">
        <v>22</v>
      </c>
      <c r="H2776" s="3" t="s">
        <v>279</v>
      </c>
      <c r="I2776" s="3" t="s">
        <v>5</v>
      </c>
      <c r="J2776" s="3">
        <f>CONCATENATE(C2776,G2776,E2776,  IF(D2776="YES","OK", "KO" ),  IF(I2776="YES","SDD", "HDD" )  )</f>
        <v>0</v>
      </c>
      <c r="K2776" s="3" t="s">
        <v>321</v>
      </c>
    </row>
    <row r="2777" spans="1:11">
      <c r="A2777" s="3">
        <v>2</v>
      </c>
      <c r="B2777" s="3">
        <v>8</v>
      </c>
      <c r="C2777" s="3">
        <v>0.139583016</v>
      </c>
      <c r="D2777" s="3" t="s">
        <v>5</v>
      </c>
      <c r="E2777" s="3" t="s">
        <v>5</v>
      </c>
      <c r="F2777" s="3" t="s">
        <v>5</v>
      </c>
      <c r="G2777" s="3" t="s">
        <v>97</v>
      </c>
      <c r="H2777" s="3" t="s">
        <v>279</v>
      </c>
      <c r="I2777" s="3" t="s">
        <v>5</v>
      </c>
      <c r="J2777" s="3">
        <f>CONCATENATE(C2777,G2777,E2777,  IF(D2777="YES","OK", "KO" ),  IF(I2777="YES","SDD", "HDD" )  )</f>
        <v>0</v>
      </c>
      <c r="K2777" s="3" t="s">
        <v>321</v>
      </c>
    </row>
    <row r="2778" spans="1:11">
      <c r="A2778" s="3">
        <v>2</v>
      </c>
      <c r="B2778" s="3">
        <v>8</v>
      </c>
      <c r="C2778" s="3">
        <v>0.139583016</v>
      </c>
      <c r="D2778" s="3" t="s">
        <v>5</v>
      </c>
      <c r="E2778" s="3" t="s">
        <v>5</v>
      </c>
      <c r="F2778" s="3" t="s">
        <v>5</v>
      </c>
      <c r="G2778" s="3" t="s">
        <v>98</v>
      </c>
      <c r="H2778" s="3" t="s">
        <v>279</v>
      </c>
      <c r="I2778" s="3" t="s">
        <v>5</v>
      </c>
      <c r="J2778" s="3">
        <f>CONCATENATE(C2778,G2778,E2778,  IF(D2778="YES","OK", "KO" ),  IF(I2778="YES","SDD", "HDD" )  )</f>
        <v>0</v>
      </c>
      <c r="K2778" s="3" t="s">
        <v>321</v>
      </c>
    </row>
    <row r="2779" spans="1:11">
      <c r="A2779" s="3">
        <v>2</v>
      </c>
      <c r="B2779" s="3">
        <v>8</v>
      </c>
      <c r="C2779" s="3">
        <v>0.146219787</v>
      </c>
      <c r="D2779" s="3" t="s">
        <v>5</v>
      </c>
      <c r="E2779" s="3" t="s">
        <v>5</v>
      </c>
      <c r="F2779" s="3" t="s">
        <v>5</v>
      </c>
      <c r="G2779" s="3" t="s">
        <v>101</v>
      </c>
      <c r="H2779" s="3" t="s">
        <v>279</v>
      </c>
      <c r="I2779" s="3" t="s">
        <v>5</v>
      </c>
      <c r="J2779" s="3">
        <f>CONCATENATE(C2779,G2779,E2779,  IF(D2779="YES","OK", "KO" ),  IF(I2779="YES","SDD", "HDD" )  )</f>
        <v>0</v>
      </c>
      <c r="K2779" s="3" t="s">
        <v>321</v>
      </c>
    </row>
    <row r="2780" spans="1:11">
      <c r="A2780" s="3">
        <v>2</v>
      </c>
      <c r="B2780" s="3">
        <v>8</v>
      </c>
      <c r="C2780" s="3">
        <v>0.146219787</v>
      </c>
      <c r="D2780" s="3" t="s">
        <v>5</v>
      </c>
      <c r="E2780" s="3" t="s">
        <v>5</v>
      </c>
      <c r="F2780" s="3" t="s">
        <v>5</v>
      </c>
      <c r="G2780" s="3" t="s">
        <v>102</v>
      </c>
      <c r="H2780" s="3" t="s">
        <v>279</v>
      </c>
      <c r="I2780" s="3" t="s">
        <v>5</v>
      </c>
      <c r="J2780" s="3">
        <f>CONCATENATE(C2780,G2780,E2780,  IF(D2780="YES","OK", "KO" ),  IF(I2780="YES","SDD", "HDD" )  )</f>
        <v>0</v>
      </c>
      <c r="K2780" s="3" t="s">
        <v>321</v>
      </c>
    </row>
    <row r="2781" spans="1:11">
      <c r="A2781" s="3">
        <v>2</v>
      </c>
      <c r="B2781" s="3">
        <v>8</v>
      </c>
      <c r="C2781" s="3">
        <v>0.135442413</v>
      </c>
      <c r="D2781" s="3" t="s">
        <v>5</v>
      </c>
      <c r="E2781" s="3" t="s">
        <v>5</v>
      </c>
      <c r="F2781" s="3" t="s">
        <v>5</v>
      </c>
      <c r="G2781" s="3" t="s">
        <v>103</v>
      </c>
      <c r="H2781" s="3" t="s">
        <v>279</v>
      </c>
      <c r="I2781" s="3" t="s">
        <v>5</v>
      </c>
      <c r="J2781" s="3">
        <f>CONCATENATE(C2781,G2781,E2781,  IF(D2781="YES","OK", "KO" ),  IF(I2781="YES","SDD", "HDD" )  )</f>
        <v>0</v>
      </c>
      <c r="K2781" s="3" t="s">
        <v>321</v>
      </c>
    </row>
    <row r="2782" spans="1:11">
      <c r="A2782" s="3">
        <v>2</v>
      </c>
      <c r="B2782" s="3">
        <v>8</v>
      </c>
      <c r="C2782" s="3">
        <v>0.123788007</v>
      </c>
      <c r="D2782" s="3" t="s">
        <v>5</v>
      </c>
      <c r="E2782" s="3" t="s">
        <v>5</v>
      </c>
      <c r="F2782" s="3" t="s">
        <v>5</v>
      </c>
      <c r="G2782" s="3" t="s">
        <v>104</v>
      </c>
      <c r="H2782" s="3" t="s">
        <v>279</v>
      </c>
      <c r="I2782" s="3" t="s">
        <v>5</v>
      </c>
      <c r="J2782" s="3">
        <f>CONCATENATE(C2782,G2782,E2782,  IF(D2782="YES","OK", "KO" ),  IF(I2782="YES","SDD", "HDD" )  )</f>
        <v>0</v>
      </c>
      <c r="K2782" s="3" t="s">
        <v>321</v>
      </c>
    </row>
    <row r="2783" spans="1:11">
      <c r="A2783" s="3">
        <v>2</v>
      </c>
      <c r="B2783" s="3">
        <v>8</v>
      </c>
      <c r="C2783" s="3">
        <v>0.149972472</v>
      </c>
      <c r="D2783" s="3" t="s">
        <v>5</v>
      </c>
      <c r="E2783" s="3" t="s">
        <v>5</v>
      </c>
      <c r="F2783" s="3" t="s">
        <v>5</v>
      </c>
      <c r="G2783" s="3" t="s">
        <v>105</v>
      </c>
      <c r="H2783" s="3" t="s">
        <v>279</v>
      </c>
      <c r="I2783" s="3" t="s">
        <v>5</v>
      </c>
      <c r="J2783" s="3">
        <f>CONCATENATE(C2783,G2783,E2783,  IF(D2783="YES","OK", "KO" ),  IF(I2783="YES","SDD", "HDD" )  )</f>
        <v>0</v>
      </c>
      <c r="K2783" s="3" t="s">
        <v>321</v>
      </c>
    </row>
    <row r="2784" spans="1:11">
      <c r="A2784" s="3">
        <v>2</v>
      </c>
      <c r="B2784" s="3">
        <v>8</v>
      </c>
      <c r="C2784" s="3">
        <v>0.139583016</v>
      </c>
      <c r="D2784" s="3" t="s">
        <v>5</v>
      </c>
      <c r="E2784" s="3" t="s">
        <v>5</v>
      </c>
      <c r="F2784" s="3" t="s">
        <v>5</v>
      </c>
      <c r="G2784" s="3" t="s">
        <v>106</v>
      </c>
      <c r="H2784" s="3" t="s">
        <v>279</v>
      </c>
      <c r="I2784" s="3" t="s">
        <v>5</v>
      </c>
      <c r="J2784" s="3">
        <f>CONCATENATE(C2784,G2784,E2784,  IF(D2784="YES","OK", "KO" ),  IF(I2784="YES","SDD", "HDD" )  )</f>
        <v>0</v>
      </c>
      <c r="K2784" s="3" t="s">
        <v>321</v>
      </c>
    </row>
    <row r="2785" spans="1:11">
      <c r="A2785" s="3">
        <v>2</v>
      </c>
      <c r="B2785" s="3">
        <v>8</v>
      </c>
      <c r="C2785" s="3">
        <v>0.139583016</v>
      </c>
      <c r="D2785" s="3" t="s">
        <v>5</v>
      </c>
      <c r="E2785" s="3" t="s">
        <v>5</v>
      </c>
      <c r="F2785" s="3" t="s">
        <v>5</v>
      </c>
      <c r="G2785" s="3" t="s">
        <v>107</v>
      </c>
      <c r="H2785" s="3" t="s">
        <v>279</v>
      </c>
      <c r="I2785" s="3" t="s">
        <v>5</v>
      </c>
      <c r="J2785" s="3">
        <f>CONCATENATE(C2785,G2785,E2785,  IF(D2785="YES","OK", "KO" ),  IF(I2785="YES","SDD", "HDD" )  )</f>
        <v>0</v>
      </c>
      <c r="K2785" s="3" t="s">
        <v>321</v>
      </c>
    </row>
    <row r="2786" spans="1:11">
      <c r="A2786" s="3">
        <v>2</v>
      </c>
      <c r="B2786" s="3">
        <v>8</v>
      </c>
      <c r="C2786" s="3">
        <v>0.136117053</v>
      </c>
      <c r="D2786" s="3" t="s">
        <v>5</v>
      </c>
      <c r="E2786" s="3" t="s">
        <v>5</v>
      </c>
      <c r="F2786" s="3" t="s">
        <v>5</v>
      </c>
      <c r="G2786" s="3" t="s">
        <v>108</v>
      </c>
      <c r="H2786" s="3" t="s">
        <v>279</v>
      </c>
      <c r="I2786" s="3" t="s">
        <v>5</v>
      </c>
      <c r="J2786" s="3">
        <f>CONCATENATE(C2786,G2786,E2786,  IF(D2786="YES","OK", "KO" ),  IF(I2786="YES","SDD", "HDD" )  )</f>
        <v>0</v>
      </c>
      <c r="K2786" s="3" t="s">
        <v>321</v>
      </c>
    </row>
    <row r="2787" spans="1:11">
      <c r="A2787" s="3">
        <v>2</v>
      </c>
      <c r="B2787" s="3">
        <v>8</v>
      </c>
      <c r="C2787" s="3">
        <v>0.125811927</v>
      </c>
      <c r="D2787" s="3" t="s">
        <v>5</v>
      </c>
      <c r="E2787" s="3" t="s">
        <v>5</v>
      </c>
      <c r="F2787" s="3" t="s">
        <v>5</v>
      </c>
      <c r="G2787" s="3" t="s">
        <v>109</v>
      </c>
      <c r="H2787" s="3" t="s">
        <v>279</v>
      </c>
      <c r="I2787" s="3" t="s">
        <v>5</v>
      </c>
      <c r="J2787" s="3">
        <f>CONCATENATE(C2787,G2787,E2787,  IF(D2787="YES","OK", "KO" ),  IF(I2787="YES","SDD", "HDD" )  )</f>
        <v>0</v>
      </c>
      <c r="K2787" s="3" t="s">
        <v>321</v>
      </c>
    </row>
    <row r="2788" spans="1:11">
      <c r="A2788" s="3">
        <v>2</v>
      </c>
      <c r="B2788" s="3">
        <v>8</v>
      </c>
      <c r="C2788" s="3">
        <v>0.136117053</v>
      </c>
      <c r="D2788" s="3" t="s">
        <v>5</v>
      </c>
      <c r="E2788" s="3" t="s">
        <v>5</v>
      </c>
      <c r="F2788" s="3" t="s">
        <v>5</v>
      </c>
      <c r="G2788" s="3" t="s">
        <v>110</v>
      </c>
      <c r="H2788" s="3" t="s">
        <v>279</v>
      </c>
      <c r="I2788" s="3" t="s">
        <v>5</v>
      </c>
      <c r="J2788" s="3">
        <f>CONCATENATE(C2788,G2788,E2788,  IF(D2788="YES","OK", "KO" ),  IF(I2788="YES","SDD", "HDD" )  )</f>
        <v>0</v>
      </c>
      <c r="K2788" s="3" t="s">
        <v>321</v>
      </c>
    </row>
    <row r="2789" spans="1:11">
      <c r="A2789" s="3">
        <v>2</v>
      </c>
      <c r="B2789" s="3">
        <v>8</v>
      </c>
      <c r="C2789" s="3">
        <v>0.126393804</v>
      </c>
      <c r="D2789" s="3" t="s">
        <v>5</v>
      </c>
      <c r="E2789" s="3" t="s">
        <v>5</v>
      </c>
      <c r="F2789" s="3" t="s">
        <v>5</v>
      </c>
      <c r="G2789" s="3" t="s">
        <v>115</v>
      </c>
      <c r="H2789" s="3" t="s">
        <v>279</v>
      </c>
      <c r="I2789" s="3" t="s">
        <v>5</v>
      </c>
      <c r="J2789" s="3">
        <f>CONCATENATE(C2789,G2789,E2789,  IF(D2789="YES","OK", "KO" ),  IF(I2789="YES","SDD", "HDD" )  )</f>
        <v>0</v>
      </c>
      <c r="K2789" s="3" t="s">
        <v>321</v>
      </c>
    </row>
    <row r="2790" spans="1:11">
      <c r="A2790" s="3">
        <v>2</v>
      </c>
      <c r="B2790" s="3">
        <v>8</v>
      </c>
      <c r="C2790" s="3">
        <v>0.136117053</v>
      </c>
      <c r="D2790" s="3" t="s">
        <v>5</v>
      </c>
      <c r="E2790" s="3" t="s">
        <v>5</v>
      </c>
      <c r="F2790" s="3" t="s">
        <v>5</v>
      </c>
      <c r="G2790" s="3" t="s">
        <v>116</v>
      </c>
      <c r="H2790" s="3" t="s">
        <v>279</v>
      </c>
      <c r="I2790" s="3" t="s">
        <v>5</v>
      </c>
      <c r="J2790" s="3">
        <f>CONCATENATE(C2790,G2790,E2790,  IF(D2790="YES","OK", "KO" ),  IF(I2790="YES","SDD", "HDD" )  )</f>
        <v>0</v>
      </c>
      <c r="K2790" s="3" t="s">
        <v>321</v>
      </c>
    </row>
    <row r="2791" spans="1:11">
      <c r="A2791" s="3">
        <v>2</v>
      </c>
      <c r="B2791" s="3">
        <v>8</v>
      </c>
      <c r="C2791" s="3">
        <v>0.144491022</v>
      </c>
      <c r="D2791" s="3" t="s">
        <v>5</v>
      </c>
      <c r="E2791" s="3" t="s">
        <v>5</v>
      </c>
      <c r="F2791" s="3" t="s">
        <v>5</v>
      </c>
      <c r="G2791" s="3" t="s">
        <v>117</v>
      </c>
      <c r="H2791" s="3" t="s">
        <v>279</v>
      </c>
      <c r="I2791" s="3" t="s">
        <v>5</v>
      </c>
      <c r="J2791" s="3">
        <f>CONCATENATE(C2791,G2791,E2791,  IF(D2791="YES","OK", "KO" ),  IF(I2791="YES","SDD", "HDD" )  )</f>
        <v>0</v>
      </c>
      <c r="K2791" s="3" t="s">
        <v>321</v>
      </c>
    </row>
    <row r="2792" spans="1:11">
      <c r="A2792" s="3">
        <v>2</v>
      </c>
      <c r="B2792" s="3">
        <v>8</v>
      </c>
      <c r="C2792" s="3">
        <v>0.125811927</v>
      </c>
      <c r="D2792" s="3" t="s">
        <v>5</v>
      </c>
      <c r="E2792" s="3" t="s">
        <v>5</v>
      </c>
      <c r="F2792" s="3" t="s">
        <v>5</v>
      </c>
      <c r="G2792" s="3" t="s">
        <v>118</v>
      </c>
      <c r="H2792" s="3" t="s">
        <v>279</v>
      </c>
      <c r="I2792" s="3" t="s">
        <v>5</v>
      </c>
      <c r="J2792" s="3">
        <f>CONCATENATE(C2792,G2792,E2792,  IF(D2792="YES","OK", "KO" ),  IF(I2792="YES","SDD", "HDD" )  )</f>
        <v>0</v>
      </c>
      <c r="K2792" s="3" t="s">
        <v>321</v>
      </c>
    </row>
    <row r="2793" spans="1:11">
      <c r="A2793" s="3">
        <v>2</v>
      </c>
      <c r="B2793" s="3">
        <v>8</v>
      </c>
      <c r="C2793" s="3">
        <v>0.136117053</v>
      </c>
      <c r="D2793" s="3" t="s">
        <v>5</v>
      </c>
      <c r="E2793" s="3" t="s">
        <v>5</v>
      </c>
      <c r="F2793" s="3" t="s">
        <v>5</v>
      </c>
      <c r="G2793" s="3" t="s">
        <v>119</v>
      </c>
      <c r="H2793" s="3" t="s">
        <v>279</v>
      </c>
      <c r="I2793" s="3" t="s">
        <v>5</v>
      </c>
      <c r="J2793" s="3">
        <f>CONCATENATE(C2793,G2793,E2793,  IF(D2793="YES","OK", "KO" ),  IF(I2793="YES","SDD", "HDD" )  )</f>
        <v>0</v>
      </c>
      <c r="K2793" s="3" t="s">
        <v>321</v>
      </c>
    </row>
    <row r="2794" spans="1:11">
      <c r="A2794" s="3">
        <v>2</v>
      </c>
      <c r="B2794" s="3">
        <v>8</v>
      </c>
      <c r="C2794" s="3">
        <v>0.137947014</v>
      </c>
      <c r="D2794" s="3" t="s">
        <v>5</v>
      </c>
      <c r="E2794" s="3" t="s">
        <v>5</v>
      </c>
      <c r="F2794" s="3" t="s">
        <v>5</v>
      </c>
      <c r="G2794" s="3" t="s">
        <v>120</v>
      </c>
      <c r="H2794" s="3" t="s">
        <v>279</v>
      </c>
      <c r="I2794" s="3" t="s">
        <v>5</v>
      </c>
      <c r="J2794" s="3">
        <f>CONCATENATE(C2794,G2794,E2794,  IF(D2794="YES","OK", "KO" ),  IF(I2794="YES","SDD", "HDD" )  )</f>
        <v>0</v>
      </c>
      <c r="K2794" s="3" t="s">
        <v>321</v>
      </c>
    </row>
    <row r="2795" spans="1:11">
      <c r="A2795" s="3">
        <v>4</v>
      </c>
      <c r="B2795" s="3">
        <v>14</v>
      </c>
      <c r="C2795" s="3">
        <v>0.447530877</v>
      </c>
      <c r="D2795" s="3" t="s">
        <v>5</v>
      </c>
      <c r="E2795" s="3" t="s">
        <v>5</v>
      </c>
      <c r="F2795" s="3" t="s">
        <v>5</v>
      </c>
      <c r="G2795" s="3" t="s">
        <v>86</v>
      </c>
      <c r="H2795" s="3" t="s">
        <v>279</v>
      </c>
      <c r="I2795" s="3" t="s">
        <v>5</v>
      </c>
      <c r="J2795" s="3">
        <f>CONCATENATE(C2795,G2795,E2795,  IF(D2795="YES","OK", "KO" ),  IF(I2795="YES","SDD", "HDD" )  )</f>
        <v>0</v>
      </c>
      <c r="K2795" s="3" t="s">
        <v>322</v>
      </c>
    </row>
    <row r="2796" spans="1:11">
      <c r="A2796" s="3">
        <v>4</v>
      </c>
      <c r="B2796" s="3">
        <v>14</v>
      </c>
      <c r="C2796" s="3">
        <v>0.350104428</v>
      </c>
      <c r="D2796" s="3" t="s">
        <v>5</v>
      </c>
      <c r="E2796" s="3" t="s">
        <v>5</v>
      </c>
      <c r="F2796" s="3" t="s">
        <v>5</v>
      </c>
      <c r="G2796" s="3" t="s">
        <v>87</v>
      </c>
      <c r="H2796" s="3" t="s">
        <v>279</v>
      </c>
      <c r="I2796" s="3" t="s">
        <v>5</v>
      </c>
      <c r="J2796" s="3">
        <f>CONCATENATE(C2796,G2796,E2796,  IF(D2796="YES","OK", "KO" ),  IF(I2796="YES","SDD", "HDD" )  )</f>
        <v>0</v>
      </c>
      <c r="K2796" s="3" t="s">
        <v>322</v>
      </c>
    </row>
    <row r="2797" spans="1:11">
      <c r="A2797" s="3">
        <v>4</v>
      </c>
      <c r="B2797" s="3">
        <v>14</v>
      </c>
      <c r="C2797" s="3">
        <v>0.340381179</v>
      </c>
      <c r="D2797" s="3" t="s">
        <v>5</v>
      </c>
      <c r="E2797" s="3" t="s">
        <v>5</v>
      </c>
      <c r="F2797" s="3" t="s">
        <v>5</v>
      </c>
      <c r="G2797" s="3" t="s">
        <v>90</v>
      </c>
      <c r="H2797" s="3" t="s">
        <v>279</v>
      </c>
      <c r="I2797" s="3" t="s">
        <v>5</v>
      </c>
      <c r="J2797" s="3">
        <f>CONCATENATE(C2797,G2797,E2797,  IF(D2797="YES","OK", "KO" ),  IF(I2797="YES","SDD", "HDD" )  )</f>
        <v>0</v>
      </c>
      <c r="K2797" s="3" t="s">
        <v>322</v>
      </c>
    </row>
    <row r="2798" spans="1:11">
      <c r="A2798" s="3">
        <v>4</v>
      </c>
      <c r="B2798" s="3">
        <v>14</v>
      </c>
      <c r="C2798" s="3">
        <v>0.340381179</v>
      </c>
      <c r="D2798" s="3" t="s">
        <v>5</v>
      </c>
      <c r="E2798" s="3" t="s">
        <v>5</v>
      </c>
      <c r="F2798" s="3" t="s">
        <v>5</v>
      </c>
      <c r="G2798" s="3" t="s">
        <v>91</v>
      </c>
      <c r="H2798" s="3" t="s">
        <v>279</v>
      </c>
      <c r="I2798" s="3" t="s">
        <v>5</v>
      </c>
      <c r="J2798" s="3">
        <f>CONCATENATE(C2798,G2798,E2798,  IF(D2798="YES","OK", "KO" ),  IF(I2798="YES","SDD", "HDD" )  )</f>
        <v>0</v>
      </c>
      <c r="K2798" s="3" t="s">
        <v>322</v>
      </c>
    </row>
    <row r="2799" spans="1:11">
      <c r="A2799" s="3">
        <v>4</v>
      </c>
      <c r="B2799" s="3">
        <v>14</v>
      </c>
      <c r="C2799" s="3">
        <v>0.326424564</v>
      </c>
      <c r="D2799" s="3" t="s">
        <v>5</v>
      </c>
      <c r="E2799" s="3" t="s">
        <v>5</v>
      </c>
      <c r="F2799" s="3" t="s">
        <v>5</v>
      </c>
      <c r="G2799" s="3" t="s">
        <v>92</v>
      </c>
      <c r="H2799" s="3" t="s">
        <v>279</v>
      </c>
      <c r="I2799" s="3" t="s">
        <v>5</v>
      </c>
      <c r="J2799" s="3">
        <f>CONCATENATE(C2799,G2799,E2799,  IF(D2799="YES","OK", "KO" ),  IF(I2799="YES","SDD", "HDD" )  )</f>
        <v>0</v>
      </c>
      <c r="K2799" s="3" t="s">
        <v>322</v>
      </c>
    </row>
    <row r="2800" spans="1:11">
      <c r="A2800" s="3">
        <v>4</v>
      </c>
      <c r="B2800" s="3">
        <v>14</v>
      </c>
      <c r="C2800" s="3">
        <v>0.323253756</v>
      </c>
      <c r="D2800" s="3" t="s">
        <v>5</v>
      </c>
      <c r="E2800" s="3" t="s">
        <v>5</v>
      </c>
      <c r="F2800" s="3" t="s">
        <v>5</v>
      </c>
      <c r="G2800" s="3" t="s">
        <v>96</v>
      </c>
      <c r="H2800" s="3" t="s">
        <v>279</v>
      </c>
      <c r="I2800" s="3" t="s">
        <v>5</v>
      </c>
      <c r="J2800" s="3">
        <f>CONCATENATE(C2800,G2800,E2800,  IF(D2800="YES","OK", "KO" ),  IF(I2800="YES","SDD", "HDD" )  )</f>
        <v>0</v>
      </c>
      <c r="K2800" s="3" t="s">
        <v>322</v>
      </c>
    </row>
    <row r="2801" spans="1:11">
      <c r="A2801" s="3">
        <v>4</v>
      </c>
      <c r="B2801" s="3">
        <v>14</v>
      </c>
      <c r="C2801" s="3">
        <v>0.33672969</v>
      </c>
      <c r="D2801" s="3" t="s">
        <v>5</v>
      </c>
      <c r="E2801" s="3" t="s">
        <v>5</v>
      </c>
      <c r="F2801" s="3" t="s">
        <v>5</v>
      </c>
      <c r="G2801" s="3" t="s">
        <v>22</v>
      </c>
      <c r="H2801" s="3" t="s">
        <v>279</v>
      </c>
      <c r="I2801" s="3" t="s">
        <v>5</v>
      </c>
      <c r="J2801" s="3">
        <f>CONCATENATE(C2801,G2801,E2801,  IF(D2801="YES","OK", "KO" ),  IF(I2801="YES","SDD", "HDD" )  )</f>
        <v>0</v>
      </c>
      <c r="K2801" s="3" t="s">
        <v>322</v>
      </c>
    </row>
    <row r="2802" spans="1:11">
      <c r="A2802" s="3">
        <v>4</v>
      </c>
      <c r="B2802" s="3">
        <v>14</v>
      </c>
      <c r="C2802" s="3">
        <v>0.338939136</v>
      </c>
      <c r="D2802" s="3" t="s">
        <v>5</v>
      </c>
      <c r="E2802" s="3" t="s">
        <v>5</v>
      </c>
      <c r="F2802" s="3" t="s">
        <v>5</v>
      </c>
      <c r="G2802" s="3" t="s">
        <v>101</v>
      </c>
      <c r="H2802" s="3" t="s">
        <v>279</v>
      </c>
      <c r="I2802" s="3" t="s">
        <v>5</v>
      </c>
      <c r="J2802" s="3">
        <f>CONCATENATE(C2802,G2802,E2802,  IF(D2802="YES","OK", "KO" ),  IF(I2802="YES","SDD", "HDD" )  )</f>
        <v>0</v>
      </c>
      <c r="K2802" s="3" t="s">
        <v>322</v>
      </c>
    </row>
    <row r="2803" spans="1:11">
      <c r="A2803" s="3">
        <v>4</v>
      </c>
      <c r="B2803" s="3">
        <v>14</v>
      </c>
      <c r="C2803" s="3">
        <v>0.338939136</v>
      </c>
      <c r="D2803" s="3" t="s">
        <v>5</v>
      </c>
      <c r="E2803" s="3" t="s">
        <v>5</v>
      </c>
      <c r="F2803" s="3" t="s">
        <v>5</v>
      </c>
      <c r="G2803" s="3" t="s">
        <v>102</v>
      </c>
      <c r="H2803" s="3" t="s">
        <v>279</v>
      </c>
      <c r="I2803" s="3" t="s">
        <v>5</v>
      </c>
      <c r="J2803" s="3">
        <f>CONCATENATE(C2803,G2803,E2803,  IF(D2803="YES","OK", "KO" ),  IF(I2803="YES","SDD", "HDD" )  )</f>
        <v>0</v>
      </c>
      <c r="K2803" s="3" t="s">
        <v>322</v>
      </c>
    </row>
    <row r="2804" spans="1:11">
      <c r="A2804" s="3">
        <v>4</v>
      </c>
      <c r="B2804" s="3">
        <v>14</v>
      </c>
      <c r="C2804" s="3">
        <v>0.320074515</v>
      </c>
      <c r="D2804" s="3" t="s">
        <v>5</v>
      </c>
      <c r="E2804" s="3" t="s">
        <v>5</v>
      </c>
      <c r="F2804" s="3" t="s">
        <v>5</v>
      </c>
      <c r="G2804" s="3" t="s">
        <v>108</v>
      </c>
      <c r="H2804" s="3" t="s">
        <v>279</v>
      </c>
      <c r="I2804" s="3" t="s">
        <v>5</v>
      </c>
      <c r="J2804" s="3">
        <f>CONCATENATE(C2804,G2804,E2804,  IF(D2804="YES","OK", "KO" ),  IF(I2804="YES","SDD", "HDD" )  )</f>
        <v>0</v>
      </c>
      <c r="K2804" s="3" t="s">
        <v>322</v>
      </c>
    </row>
    <row r="2805" spans="1:11">
      <c r="A2805" s="3">
        <v>4</v>
      </c>
      <c r="B2805" s="3">
        <v>14</v>
      </c>
      <c r="C2805" s="3">
        <v>0.292633533</v>
      </c>
      <c r="D2805" s="3" t="s">
        <v>5</v>
      </c>
      <c r="E2805" s="3" t="s">
        <v>5</v>
      </c>
      <c r="F2805" s="3" t="s">
        <v>5</v>
      </c>
      <c r="G2805" s="3" t="s">
        <v>109</v>
      </c>
      <c r="H2805" s="3" t="s">
        <v>279</v>
      </c>
      <c r="I2805" s="3" t="s">
        <v>5</v>
      </c>
      <c r="J2805" s="3">
        <f>CONCATENATE(C2805,G2805,E2805,  IF(D2805="YES","OK", "KO" ),  IF(I2805="YES","SDD", "HDD" )  )</f>
        <v>0</v>
      </c>
      <c r="K2805" s="3" t="s">
        <v>322</v>
      </c>
    </row>
    <row r="2806" spans="1:11">
      <c r="A2806" s="3">
        <v>4</v>
      </c>
      <c r="B2806" s="3">
        <v>14</v>
      </c>
      <c r="C2806" s="3">
        <v>0.320074515</v>
      </c>
      <c r="D2806" s="3" t="s">
        <v>5</v>
      </c>
      <c r="E2806" s="3" t="s">
        <v>5</v>
      </c>
      <c r="F2806" s="3" t="s">
        <v>5</v>
      </c>
      <c r="G2806" s="3" t="s">
        <v>110</v>
      </c>
      <c r="H2806" s="3" t="s">
        <v>279</v>
      </c>
      <c r="I2806" s="3" t="s">
        <v>5</v>
      </c>
      <c r="J2806" s="3">
        <f>CONCATENATE(C2806,G2806,E2806,  IF(D2806="YES","OK", "KO" ),  IF(I2806="YES","SDD", "HDD" )  )</f>
        <v>0</v>
      </c>
      <c r="K2806" s="3" t="s">
        <v>322</v>
      </c>
    </row>
    <row r="2807" spans="1:11">
      <c r="A2807" s="3">
        <v>4</v>
      </c>
      <c r="B2807" s="3">
        <v>14</v>
      </c>
      <c r="C2807" s="3">
        <v>0.292633533</v>
      </c>
      <c r="D2807" s="3" t="s">
        <v>5</v>
      </c>
      <c r="E2807" s="3" t="s">
        <v>5</v>
      </c>
      <c r="F2807" s="3" t="s">
        <v>5</v>
      </c>
      <c r="G2807" s="3" t="s">
        <v>115</v>
      </c>
      <c r="H2807" s="3" t="s">
        <v>279</v>
      </c>
      <c r="I2807" s="3" t="s">
        <v>5</v>
      </c>
      <c r="J2807" s="3">
        <f>CONCATENATE(C2807,G2807,E2807,  IF(D2807="YES","OK", "KO" ),  IF(I2807="YES","SDD", "HDD" )  )</f>
        <v>0</v>
      </c>
      <c r="K2807" s="3" t="s">
        <v>322</v>
      </c>
    </row>
    <row r="2808" spans="1:11">
      <c r="A2808" s="3">
        <v>4</v>
      </c>
      <c r="B2808" s="3">
        <v>14</v>
      </c>
      <c r="C2808" s="3">
        <v>0.320074515</v>
      </c>
      <c r="D2808" s="3" t="s">
        <v>5</v>
      </c>
      <c r="E2808" s="3" t="s">
        <v>5</v>
      </c>
      <c r="F2808" s="3" t="s">
        <v>5</v>
      </c>
      <c r="G2808" s="3" t="s">
        <v>116</v>
      </c>
      <c r="H2808" s="3" t="s">
        <v>279</v>
      </c>
      <c r="I2808" s="3" t="s">
        <v>5</v>
      </c>
      <c r="J2808" s="3">
        <f>CONCATENATE(C2808,G2808,E2808,  IF(D2808="YES","OK", "KO" ),  IF(I2808="YES","SDD", "HDD" )  )</f>
        <v>0</v>
      </c>
      <c r="K2808" s="3" t="s">
        <v>322</v>
      </c>
    </row>
    <row r="2809" spans="1:11">
      <c r="A2809" s="3">
        <v>4</v>
      </c>
      <c r="B2809" s="3">
        <v>14</v>
      </c>
      <c r="C2809" s="3">
        <v>0.332108406</v>
      </c>
      <c r="D2809" s="3" t="s">
        <v>5</v>
      </c>
      <c r="E2809" s="3" t="s">
        <v>5</v>
      </c>
      <c r="F2809" s="3" t="s">
        <v>5</v>
      </c>
      <c r="G2809" s="3" t="s">
        <v>117</v>
      </c>
      <c r="H2809" s="3" t="s">
        <v>279</v>
      </c>
      <c r="I2809" s="3" t="s">
        <v>5</v>
      </c>
      <c r="J2809" s="3">
        <f>CONCATENATE(C2809,G2809,E2809,  IF(D2809="YES","OK", "KO" ),  IF(I2809="YES","SDD", "HDD" )  )</f>
        <v>0</v>
      </c>
      <c r="K2809" s="3" t="s">
        <v>322</v>
      </c>
    </row>
    <row r="2810" spans="1:11">
      <c r="A2810" s="3">
        <v>32</v>
      </c>
      <c r="B2810" s="3">
        <v>128</v>
      </c>
      <c r="C2810" s="3">
        <v>2.709025353</v>
      </c>
      <c r="D2810" s="3" t="s">
        <v>5</v>
      </c>
      <c r="E2810" s="3" t="s">
        <v>5</v>
      </c>
      <c r="F2810" s="3" t="s">
        <v>5</v>
      </c>
      <c r="G2810" s="3" t="s">
        <v>86</v>
      </c>
      <c r="H2810" s="3" t="s">
        <v>279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323</v>
      </c>
    </row>
    <row r="2811" spans="1:11">
      <c r="A2811" s="3">
        <v>32</v>
      </c>
      <c r="B2811" s="3">
        <v>128</v>
      </c>
      <c r="C2811" s="3">
        <v>2.219793291</v>
      </c>
      <c r="D2811" s="3" t="s">
        <v>5</v>
      </c>
      <c r="E2811" s="3" t="s">
        <v>5</v>
      </c>
      <c r="F2811" s="3" t="s">
        <v>5</v>
      </c>
      <c r="G2811" s="3" t="s">
        <v>87</v>
      </c>
      <c r="H2811" s="3" t="s">
        <v>279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323</v>
      </c>
    </row>
    <row r="2812" spans="1:11">
      <c r="A2812" s="3">
        <v>32</v>
      </c>
      <c r="B2812" s="3">
        <v>128</v>
      </c>
      <c r="C2812" s="3">
        <v>2.655020421</v>
      </c>
      <c r="D2812" s="3" t="s">
        <v>5</v>
      </c>
      <c r="E2812" s="3" t="s">
        <v>5</v>
      </c>
      <c r="F2812" s="3" t="s">
        <v>5</v>
      </c>
      <c r="G2812" s="3" t="s">
        <v>88</v>
      </c>
      <c r="H2812" s="3" t="s">
        <v>279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323</v>
      </c>
    </row>
    <row r="2813" spans="1:11">
      <c r="A2813" s="3">
        <v>32</v>
      </c>
      <c r="B2813" s="3">
        <v>128</v>
      </c>
      <c r="C2813" s="3">
        <v>2.655020421</v>
      </c>
      <c r="D2813" s="3" t="s">
        <v>5</v>
      </c>
      <c r="E2813" s="3" t="s">
        <v>5</v>
      </c>
      <c r="F2813" s="3" t="s">
        <v>5</v>
      </c>
      <c r="G2813" s="3" t="s">
        <v>89</v>
      </c>
      <c r="H2813" s="3" t="s">
        <v>279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323</v>
      </c>
    </row>
    <row r="2814" spans="1:11">
      <c r="A2814" s="3">
        <v>32</v>
      </c>
      <c r="B2814" s="3">
        <v>128</v>
      </c>
      <c r="C2814" s="3">
        <v>2.299122522</v>
      </c>
      <c r="D2814" s="3" t="s">
        <v>5</v>
      </c>
      <c r="E2814" s="3" t="s">
        <v>5</v>
      </c>
      <c r="F2814" s="3" t="s">
        <v>5</v>
      </c>
      <c r="G2814" s="3" t="s">
        <v>90</v>
      </c>
      <c r="H2814" s="3" t="s">
        <v>279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323</v>
      </c>
    </row>
    <row r="2815" spans="1:11">
      <c r="A2815" s="3">
        <v>32</v>
      </c>
      <c r="B2815" s="3">
        <v>128</v>
      </c>
      <c r="C2815" s="3">
        <v>2.299122522</v>
      </c>
      <c r="D2815" s="3" t="s">
        <v>5</v>
      </c>
      <c r="E2815" s="3" t="s">
        <v>5</v>
      </c>
      <c r="F2815" s="3" t="s">
        <v>5</v>
      </c>
      <c r="G2815" s="3" t="s">
        <v>91</v>
      </c>
      <c r="H2815" s="3" t="s">
        <v>279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323</v>
      </c>
    </row>
    <row r="2816" spans="1:11">
      <c r="A2816" s="3">
        <v>32</v>
      </c>
      <c r="B2816" s="3">
        <v>128</v>
      </c>
      <c r="C2816" s="3">
        <v>2.37844332</v>
      </c>
      <c r="D2816" s="3" t="s">
        <v>5</v>
      </c>
      <c r="E2816" s="3" t="s">
        <v>5</v>
      </c>
      <c r="F2816" s="3" t="s">
        <v>5</v>
      </c>
      <c r="G2816" s="3" t="s">
        <v>92</v>
      </c>
      <c r="H2816" s="3" t="s">
        <v>279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323</v>
      </c>
    </row>
    <row r="2817" spans="1:11">
      <c r="A2817" s="3">
        <v>32</v>
      </c>
      <c r="B2817" s="3">
        <v>128</v>
      </c>
      <c r="C2817" s="3">
        <v>2.100812094</v>
      </c>
      <c r="D2817" s="3" t="s">
        <v>5</v>
      </c>
      <c r="E2817" s="3" t="s">
        <v>5</v>
      </c>
      <c r="F2817" s="3" t="s">
        <v>5</v>
      </c>
      <c r="G2817" s="3" t="s">
        <v>93</v>
      </c>
      <c r="H2817" s="3" t="s">
        <v>279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323</v>
      </c>
    </row>
    <row r="2818" spans="1:11">
      <c r="A2818" s="3">
        <v>32</v>
      </c>
      <c r="B2818" s="3">
        <v>128</v>
      </c>
      <c r="C2818" s="3">
        <v>2.100812094</v>
      </c>
      <c r="D2818" s="3" t="s">
        <v>5</v>
      </c>
      <c r="E2818" s="3" t="s">
        <v>5</v>
      </c>
      <c r="F2818" s="3" t="s">
        <v>5</v>
      </c>
      <c r="G2818" s="3" t="s">
        <v>94</v>
      </c>
      <c r="H2818" s="3" t="s">
        <v>279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323</v>
      </c>
    </row>
    <row r="2819" spans="1:11">
      <c r="A2819" s="3">
        <v>32</v>
      </c>
      <c r="B2819" s="3">
        <v>128</v>
      </c>
      <c r="C2819" s="3">
        <v>2.065385061</v>
      </c>
      <c r="D2819" s="3" t="s">
        <v>5</v>
      </c>
      <c r="E2819" s="3" t="s">
        <v>5</v>
      </c>
      <c r="F2819" s="3" t="s">
        <v>5</v>
      </c>
      <c r="G2819" s="3" t="s">
        <v>95</v>
      </c>
      <c r="H2819" s="3" t="s">
        <v>279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323</v>
      </c>
    </row>
    <row r="2820" spans="1:11">
      <c r="A2820" s="3">
        <v>32</v>
      </c>
      <c r="B2820" s="3">
        <v>128</v>
      </c>
      <c r="C2820" s="3">
        <v>2.187452736</v>
      </c>
      <c r="D2820" s="3" t="s">
        <v>5</v>
      </c>
      <c r="E2820" s="3" t="s">
        <v>5</v>
      </c>
      <c r="F2820" s="3" t="s">
        <v>5</v>
      </c>
      <c r="G2820" s="3" t="s">
        <v>96</v>
      </c>
      <c r="H2820" s="3" t="s">
        <v>279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323</v>
      </c>
    </row>
    <row r="2821" spans="1:11">
      <c r="A2821" s="3">
        <v>32</v>
      </c>
      <c r="B2821" s="3">
        <v>128</v>
      </c>
      <c r="C2821" s="3">
        <v>2.272744098</v>
      </c>
      <c r="D2821" s="3" t="s">
        <v>5</v>
      </c>
      <c r="E2821" s="3" t="s">
        <v>5</v>
      </c>
      <c r="F2821" s="3" t="s">
        <v>5</v>
      </c>
      <c r="G2821" s="3" t="s">
        <v>22</v>
      </c>
      <c r="H2821" s="3" t="s">
        <v>279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323</v>
      </c>
    </row>
    <row r="2822" spans="1:11">
      <c r="A2822" s="3">
        <v>32</v>
      </c>
      <c r="B2822" s="3">
        <v>128</v>
      </c>
      <c r="C2822" s="3">
        <v>2.233083699</v>
      </c>
      <c r="D2822" s="3" t="s">
        <v>5</v>
      </c>
      <c r="E2822" s="3" t="s">
        <v>5</v>
      </c>
      <c r="F2822" s="3" t="s">
        <v>5</v>
      </c>
      <c r="G2822" s="3" t="s">
        <v>97</v>
      </c>
      <c r="H2822" s="3" t="s">
        <v>279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323</v>
      </c>
    </row>
    <row r="2823" spans="1:11">
      <c r="A2823" s="3">
        <v>32</v>
      </c>
      <c r="B2823" s="3">
        <v>128</v>
      </c>
      <c r="C2823" s="3">
        <v>2.233083699</v>
      </c>
      <c r="D2823" s="3" t="s">
        <v>5</v>
      </c>
      <c r="E2823" s="3" t="s">
        <v>5</v>
      </c>
      <c r="F2823" s="3" t="s">
        <v>5</v>
      </c>
      <c r="G2823" s="3" t="s">
        <v>98</v>
      </c>
      <c r="H2823" s="3" t="s">
        <v>279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323</v>
      </c>
    </row>
    <row r="2824" spans="1:11">
      <c r="A2824" s="3">
        <v>32</v>
      </c>
      <c r="B2824" s="3">
        <v>128</v>
      </c>
      <c r="C2824" s="3">
        <v>2.338782921</v>
      </c>
      <c r="D2824" s="3" t="s">
        <v>5</v>
      </c>
      <c r="E2824" s="3" t="s">
        <v>5</v>
      </c>
      <c r="F2824" s="3" t="s">
        <v>5</v>
      </c>
      <c r="G2824" s="3" t="s">
        <v>101</v>
      </c>
      <c r="H2824" s="3" t="s">
        <v>279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323</v>
      </c>
    </row>
    <row r="2825" spans="1:11">
      <c r="A2825" s="3">
        <v>32</v>
      </c>
      <c r="B2825" s="3">
        <v>128</v>
      </c>
      <c r="C2825" s="3">
        <v>2.338782921</v>
      </c>
      <c r="D2825" s="3" t="s">
        <v>5</v>
      </c>
      <c r="E2825" s="3" t="s">
        <v>5</v>
      </c>
      <c r="F2825" s="3" t="s">
        <v>5</v>
      </c>
      <c r="G2825" s="3" t="s">
        <v>102</v>
      </c>
      <c r="H2825" s="3" t="s">
        <v>279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323</v>
      </c>
    </row>
    <row r="2826" spans="1:11">
      <c r="A2826" s="3">
        <v>32</v>
      </c>
      <c r="B2826" s="3">
        <v>128</v>
      </c>
      <c r="C2826" s="3">
        <v>2.167044876</v>
      </c>
      <c r="D2826" s="3" t="s">
        <v>5</v>
      </c>
      <c r="E2826" s="3" t="s">
        <v>5</v>
      </c>
      <c r="F2826" s="3" t="s">
        <v>5</v>
      </c>
      <c r="G2826" s="3" t="s">
        <v>103</v>
      </c>
      <c r="H2826" s="3" t="s">
        <v>279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323</v>
      </c>
    </row>
    <row r="2827" spans="1:11">
      <c r="A2827" s="3">
        <v>32</v>
      </c>
      <c r="B2827" s="3">
        <v>128</v>
      </c>
      <c r="C2827" s="3">
        <v>1.981822464</v>
      </c>
      <c r="D2827" s="3" t="s">
        <v>5</v>
      </c>
      <c r="E2827" s="3" t="s">
        <v>5</v>
      </c>
      <c r="F2827" s="3" t="s">
        <v>5</v>
      </c>
      <c r="G2827" s="3" t="s">
        <v>104</v>
      </c>
      <c r="H2827" s="3" t="s">
        <v>279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323</v>
      </c>
    </row>
    <row r="2828" spans="1:11">
      <c r="A2828" s="3">
        <v>32</v>
      </c>
      <c r="B2828" s="3">
        <v>128</v>
      </c>
      <c r="C2828" s="3">
        <v>2.399719779</v>
      </c>
      <c r="D2828" s="3" t="s">
        <v>5</v>
      </c>
      <c r="E2828" s="3" t="s">
        <v>5</v>
      </c>
      <c r="F2828" s="3" t="s">
        <v>5</v>
      </c>
      <c r="G2828" s="3" t="s">
        <v>105</v>
      </c>
      <c r="H2828" s="3" t="s">
        <v>279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323</v>
      </c>
    </row>
    <row r="2829" spans="1:11">
      <c r="A2829" s="3">
        <v>32</v>
      </c>
      <c r="B2829" s="3">
        <v>128</v>
      </c>
      <c r="C2829" s="3">
        <v>2.233083699</v>
      </c>
      <c r="D2829" s="3" t="s">
        <v>5</v>
      </c>
      <c r="E2829" s="3" t="s">
        <v>5</v>
      </c>
      <c r="F2829" s="3" t="s">
        <v>5</v>
      </c>
      <c r="G2829" s="3" t="s">
        <v>106</v>
      </c>
      <c r="H2829" s="3" t="s">
        <v>279</v>
      </c>
      <c r="I2829" s="3" t="s">
        <v>129</v>
      </c>
      <c r="J2829" s="3">
        <f>CONCATENATE(C2829,G2829,E2829,  IF(D2829="YES","OK", "KO" ),  IF(I2829="YES","SDD", "HDD" )  )</f>
        <v>0</v>
      </c>
      <c r="K2829" s="3" t="s">
        <v>323</v>
      </c>
    </row>
    <row r="2830" spans="1:11">
      <c r="A2830" s="3">
        <v>32</v>
      </c>
      <c r="B2830" s="3">
        <v>128</v>
      </c>
      <c r="C2830" s="3">
        <v>2.233083699</v>
      </c>
      <c r="D2830" s="3" t="s">
        <v>5</v>
      </c>
      <c r="E2830" s="3" t="s">
        <v>5</v>
      </c>
      <c r="F2830" s="3" t="s">
        <v>5</v>
      </c>
      <c r="G2830" s="3" t="s">
        <v>107</v>
      </c>
      <c r="H2830" s="3" t="s">
        <v>279</v>
      </c>
      <c r="I2830" s="3" t="s">
        <v>129</v>
      </c>
      <c r="J2830" s="3">
        <f>CONCATENATE(C2830,G2830,E2830,  IF(D2830="YES","OK", "KO" ),  IF(I2830="YES","SDD", "HDD" )  )</f>
        <v>0</v>
      </c>
      <c r="K2830" s="3" t="s">
        <v>323</v>
      </c>
    </row>
    <row r="2831" spans="1:11">
      <c r="A2831" s="3">
        <v>32</v>
      </c>
      <c r="B2831" s="3">
        <v>128</v>
      </c>
      <c r="C2831" s="3">
        <v>2.177442765</v>
      </c>
      <c r="D2831" s="3" t="s">
        <v>5</v>
      </c>
      <c r="E2831" s="3" t="s">
        <v>5</v>
      </c>
      <c r="F2831" s="3" t="s">
        <v>5</v>
      </c>
      <c r="G2831" s="3" t="s">
        <v>108</v>
      </c>
      <c r="H2831" s="3" t="s">
        <v>279</v>
      </c>
      <c r="I2831" s="3" t="s">
        <v>129</v>
      </c>
      <c r="J2831" s="3">
        <f>CONCATENATE(C2831,G2831,E2831,  IF(D2831="YES","OK", "KO" ),  IF(I2831="YES","SDD", "HDD" )  )</f>
        <v>0</v>
      </c>
      <c r="K2831" s="3" t="s">
        <v>323</v>
      </c>
    </row>
    <row r="2832" spans="1:11">
      <c r="A2832" s="3">
        <v>32</v>
      </c>
      <c r="B2832" s="3">
        <v>128</v>
      </c>
      <c r="C2832" s="3">
        <v>2.013783534</v>
      </c>
      <c r="D2832" s="3" t="s">
        <v>5</v>
      </c>
      <c r="E2832" s="3" t="s">
        <v>5</v>
      </c>
      <c r="F2832" s="3" t="s">
        <v>5</v>
      </c>
      <c r="G2832" s="3" t="s">
        <v>109</v>
      </c>
      <c r="H2832" s="3" t="s">
        <v>279</v>
      </c>
      <c r="I2832" s="3" t="s">
        <v>129</v>
      </c>
      <c r="J2832" s="3">
        <f>CONCATENATE(C2832,G2832,E2832,  IF(D2832="YES","OK", "KO" ),  IF(I2832="YES","SDD", "HDD" )  )</f>
        <v>0</v>
      </c>
      <c r="K2832" s="3" t="s">
        <v>323</v>
      </c>
    </row>
    <row r="2833" spans="1:11">
      <c r="A2833" s="3">
        <v>32</v>
      </c>
      <c r="B2833" s="3">
        <v>128</v>
      </c>
      <c r="C2833" s="3">
        <v>2.177442765</v>
      </c>
      <c r="D2833" s="3" t="s">
        <v>5</v>
      </c>
      <c r="E2833" s="3" t="s">
        <v>5</v>
      </c>
      <c r="F2833" s="3" t="s">
        <v>5</v>
      </c>
      <c r="G2833" s="3" t="s">
        <v>110</v>
      </c>
      <c r="H2833" s="3" t="s">
        <v>279</v>
      </c>
      <c r="I2833" s="3" t="s">
        <v>129</v>
      </c>
      <c r="J2833" s="3">
        <f>CONCATENATE(C2833,G2833,E2833,  IF(D2833="YES","OK", "KO" ),  IF(I2833="YES","SDD", "HDD" )  )</f>
        <v>0</v>
      </c>
      <c r="K2833" s="3" t="s">
        <v>323</v>
      </c>
    </row>
    <row r="2834" spans="1:11">
      <c r="A2834" s="3">
        <v>32</v>
      </c>
      <c r="B2834" s="3">
        <v>128</v>
      </c>
      <c r="C2834" s="3">
        <v>2.021482863</v>
      </c>
      <c r="D2834" s="3" t="s">
        <v>5</v>
      </c>
      <c r="E2834" s="3" t="s">
        <v>5</v>
      </c>
      <c r="F2834" s="3" t="s">
        <v>5</v>
      </c>
      <c r="G2834" s="3" t="s">
        <v>115</v>
      </c>
      <c r="H2834" s="3" t="s">
        <v>279</v>
      </c>
      <c r="I2834" s="3" t="s">
        <v>129</v>
      </c>
      <c r="J2834" s="3">
        <f>CONCATENATE(C2834,G2834,E2834,  IF(D2834="YES","OK", "KO" ),  IF(I2834="YES","SDD", "HDD" )  )</f>
        <v>0</v>
      </c>
      <c r="K2834" s="3" t="s">
        <v>323</v>
      </c>
    </row>
    <row r="2835" spans="1:11">
      <c r="A2835" s="3">
        <v>32</v>
      </c>
      <c r="B2835" s="3">
        <v>128</v>
      </c>
      <c r="C2835" s="3">
        <v>2.177442765</v>
      </c>
      <c r="D2835" s="3" t="s">
        <v>5</v>
      </c>
      <c r="E2835" s="3" t="s">
        <v>5</v>
      </c>
      <c r="F2835" s="3" t="s">
        <v>5</v>
      </c>
      <c r="G2835" s="3" t="s">
        <v>116</v>
      </c>
      <c r="H2835" s="3" t="s">
        <v>279</v>
      </c>
      <c r="I2835" s="3" t="s">
        <v>129</v>
      </c>
      <c r="J2835" s="3">
        <f>CONCATENATE(C2835,G2835,E2835,  IF(D2835="YES","OK", "KO" ),  IF(I2835="YES","SDD", "HDD" )  )</f>
        <v>0</v>
      </c>
      <c r="K2835" s="3" t="s">
        <v>323</v>
      </c>
    </row>
    <row r="2836" spans="1:11">
      <c r="A2836" s="3">
        <v>32</v>
      </c>
      <c r="B2836" s="3">
        <v>128</v>
      </c>
      <c r="C2836" s="3">
        <v>2.312404497</v>
      </c>
      <c r="D2836" s="3" t="s">
        <v>5</v>
      </c>
      <c r="E2836" s="3" t="s">
        <v>5</v>
      </c>
      <c r="F2836" s="3" t="s">
        <v>5</v>
      </c>
      <c r="G2836" s="3" t="s">
        <v>117</v>
      </c>
      <c r="H2836" s="3" t="s">
        <v>279</v>
      </c>
      <c r="I2836" s="3" t="s">
        <v>129</v>
      </c>
      <c r="J2836" s="3">
        <f>CONCATENATE(C2836,G2836,E2836,  IF(D2836="YES","OK", "KO" ),  IF(I2836="YES","SDD", "HDD" )  )</f>
        <v>0</v>
      </c>
      <c r="K2836" s="3" t="s">
        <v>323</v>
      </c>
    </row>
    <row r="2837" spans="1:11">
      <c r="A2837" s="3">
        <v>32</v>
      </c>
      <c r="B2837" s="3">
        <v>128</v>
      </c>
      <c r="C2837" s="3">
        <v>2.013783534</v>
      </c>
      <c r="D2837" s="3" t="s">
        <v>5</v>
      </c>
      <c r="E2837" s="3" t="s">
        <v>5</v>
      </c>
      <c r="F2837" s="3" t="s">
        <v>5</v>
      </c>
      <c r="G2837" s="3" t="s">
        <v>118</v>
      </c>
      <c r="H2837" s="3" t="s">
        <v>279</v>
      </c>
      <c r="I2837" s="3" t="s">
        <v>129</v>
      </c>
      <c r="J2837" s="3">
        <f>CONCATENATE(C2837,G2837,E2837,  IF(D2837="YES","OK", "KO" ),  IF(I2837="YES","SDD", "HDD" )  )</f>
        <v>0</v>
      </c>
      <c r="K2837" s="3" t="s">
        <v>323</v>
      </c>
    </row>
    <row r="2838" spans="1:11">
      <c r="A2838" s="3">
        <v>32</v>
      </c>
      <c r="B2838" s="3">
        <v>128</v>
      </c>
      <c r="C2838" s="3">
        <v>2.177442765</v>
      </c>
      <c r="D2838" s="3" t="s">
        <v>5</v>
      </c>
      <c r="E2838" s="3" t="s">
        <v>5</v>
      </c>
      <c r="F2838" s="3" t="s">
        <v>5</v>
      </c>
      <c r="G2838" s="3" t="s">
        <v>119</v>
      </c>
      <c r="H2838" s="3" t="s">
        <v>279</v>
      </c>
      <c r="I2838" s="3" t="s">
        <v>129</v>
      </c>
      <c r="J2838" s="3">
        <f>CONCATENATE(C2838,G2838,E2838,  IF(D2838="YES","OK", "KO" ),  IF(I2838="YES","SDD", "HDD" )  )</f>
        <v>0</v>
      </c>
      <c r="K2838" s="3" t="s">
        <v>323</v>
      </c>
    </row>
    <row r="2839" spans="1:11">
      <c r="A2839" s="3">
        <v>32</v>
      </c>
      <c r="B2839" s="3">
        <v>128</v>
      </c>
      <c r="C2839" s="3">
        <v>2.206705275</v>
      </c>
      <c r="D2839" s="3" t="s">
        <v>5</v>
      </c>
      <c r="E2839" s="3" t="s">
        <v>5</v>
      </c>
      <c r="F2839" s="3" t="s">
        <v>5</v>
      </c>
      <c r="G2839" s="3" t="s">
        <v>120</v>
      </c>
      <c r="H2839" s="3" t="s">
        <v>279</v>
      </c>
      <c r="I2839" s="3" t="s">
        <v>129</v>
      </c>
      <c r="J2839" s="3">
        <f>CONCATENATE(C2839,G2839,E2839,  IF(D2839="YES","OK", "KO" ),  IF(I2839="YES","SDD", "HDD" )  )</f>
        <v>0</v>
      </c>
      <c r="K2839" s="3" t="s">
        <v>323</v>
      </c>
    </row>
    <row r="2840" spans="1:11">
      <c r="A2840" s="3">
        <v>32</v>
      </c>
      <c r="B2840" s="3">
        <v>128</v>
      </c>
      <c r="C2840" s="3">
        <v>2.709025353</v>
      </c>
      <c r="D2840" s="3" t="s">
        <v>5</v>
      </c>
      <c r="E2840" s="3" t="s">
        <v>5</v>
      </c>
      <c r="F2840" s="3" t="s">
        <v>5</v>
      </c>
      <c r="G2840" s="3" t="s">
        <v>86</v>
      </c>
      <c r="H2840" s="3" t="s">
        <v>279</v>
      </c>
      <c r="I2840" s="3" t="s">
        <v>5</v>
      </c>
      <c r="J2840" s="3">
        <f>CONCATENATE(C2840,G2840,E2840,  IF(D2840="YES","OK", "KO" ),  IF(I2840="YES","SDD", "HDD" )  )</f>
        <v>0</v>
      </c>
      <c r="K2840" s="3" t="s">
        <v>324</v>
      </c>
    </row>
    <row r="2841" spans="1:11">
      <c r="A2841" s="3">
        <v>32</v>
      </c>
      <c r="B2841" s="3">
        <v>128</v>
      </c>
      <c r="C2841" s="3">
        <v>2.219793291</v>
      </c>
      <c r="D2841" s="3" t="s">
        <v>5</v>
      </c>
      <c r="E2841" s="3" t="s">
        <v>5</v>
      </c>
      <c r="F2841" s="3" t="s">
        <v>5</v>
      </c>
      <c r="G2841" s="3" t="s">
        <v>87</v>
      </c>
      <c r="H2841" s="3" t="s">
        <v>279</v>
      </c>
      <c r="I2841" s="3" t="s">
        <v>5</v>
      </c>
      <c r="J2841" s="3">
        <f>CONCATENATE(C2841,G2841,E2841,  IF(D2841="YES","OK", "KO" ),  IF(I2841="YES","SDD", "HDD" )  )</f>
        <v>0</v>
      </c>
      <c r="K2841" s="3" t="s">
        <v>324</v>
      </c>
    </row>
    <row r="2842" spans="1:11">
      <c r="A2842" s="3">
        <v>32</v>
      </c>
      <c r="B2842" s="3">
        <v>128</v>
      </c>
      <c r="C2842" s="3">
        <v>2.655020421</v>
      </c>
      <c r="D2842" s="3" t="s">
        <v>5</v>
      </c>
      <c r="E2842" s="3" t="s">
        <v>5</v>
      </c>
      <c r="F2842" s="3" t="s">
        <v>5</v>
      </c>
      <c r="G2842" s="3" t="s">
        <v>88</v>
      </c>
      <c r="H2842" s="3" t="s">
        <v>279</v>
      </c>
      <c r="I2842" s="3" t="s">
        <v>5</v>
      </c>
      <c r="J2842" s="3">
        <f>CONCATENATE(C2842,G2842,E2842,  IF(D2842="YES","OK", "KO" ),  IF(I2842="YES","SDD", "HDD" )  )</f>
        <v>0</v>
      </c>
      <c r="K2842" s="3" t="s">
        <v>324</v>
      </c>
    </row>
    <row r="2843" spans="1:11">
      <c r="A2843" s="3">
        <v>32</v>
      </c>
      <c r="B2843" s="3">
        <v>128</v>
      </c>
      <c r="C2843" s="3">
        <v>2.655020421</v>
      </c>
      <c r="D2843" s="3" t="s">
        <v>5</v>
      </c>
      <c r="E2843" s="3" t="s">
        <v>5</v>
      </c>
      <c r="F2843" s="3" t="s">
        <v>5</v>
      </c>
      <c r="G2843" s="3" t="s">
        <v>89</v>
      </c>
      <c r="H2843" s="3" t="s">
        <v>279</v>
      </c>
      <c r="I2843" s="3" t="s">
        <v>5</v>
      </c>
      <c r="J2843" s="3">
        <f>CONCATENATE(C2843,G2843,E2843,  IF(D2843="YES","OK", "KO" ),  IF(I2843="YES","SDD", "HDD" )  )</f>
        <v>0</v>
      </c>
      <c r="K2843" s="3" t="s">
        <v>324</v>
      </c>
    </row>
    <row r="2844" spans="1:11">
      <c r="A2844" s="3">
        <v>32</v>
      </c>
      <c r="B2844" s="3">
        <v>128</v>
      </c>
      <c r="C2844" s="3">
        <v>2.299122522</v>
      </c>
      <c r="D2844" s="3" t="s">
        <v>5</v>
      </c>
      <c r="E2844" s="3" t="s">
        <v>5</v>
      </c>
      <c r="F2844" s="3" t="s">
        <v>5</v>
      </c>
      <c r="G2844" s="3" t="s">
        <v>90</v>
      </c>
      <c r="H2844" s="3" t="s">
        <v>279</v>
      </c>
      <c r="I2844" s="3" t="s">
        <v>5</v>
      </c>
      <c r="J2844" s="3">
        <f>CONCATENATE(C2844,G2844,E2844,  IF(D2844="YES","OK", "KO" ),  IF(I2844="YES","SDD", "HDD" )  )</f>
        <v>0</v>
      </c>
      <c r="K2844" s="3" t="s">
        <v>324</v>
      </c>
    </row>
    <row r="2845" spans="1:11">
      <c r="A2845" s="3">
        <v>32</v>
      </c>
      <c r="B2845" s="3">
        <v>128</v>
      </c>
      <c r="C2845" s="3">
        <v>2.299122522</v>
      </c>
      <c r="D2845" s="3" t="s">
        <v>5</v>
      </c>
      <c r="E2845" s="3" t="s">
        <v>5</v>
      </c>
      <c r="F2845" s="3" t="s">
        <v>5</v>
      </c>
      <c r="G2845" s="3" t="s">
        <v>91</v>
      </c>
      <c r="H2845" s="3" t="s">
        <v>279</v>
      </c>
      <c r="I2845" s="3" t="s">
        <v>5</v>
      </c>
      <c r="J2845" s="3">
        <f>CONCATENATE(C2845,G2845,E2845,  IF(D2845="YES","OK", "KO" ),  IF(I2845="YES","SDD", "HDD" )  )</f>
        <v>0</v>
      </c>
      <c r="K2845" s="3" t="s">
        <v>324</v>
      </c>
    </row>
    <row r="2846" spans="1:11">
      <c r="A2846" s="3">
        <v>32</v>
      </c>
      <c r="B2846" s="3">
        <v>128</v>
      </c>
      <c r="C2846" s="3">
        <v>2.37844332</v>
      </c>
      <c r="D2846" s="3" t="s">
        <v>5</v>
      </c>
      <c r="E2846" s="3" t="s">
        <v>5</v>
      </c>
      <c r="F2846" s="3" t="s">
        <v>5</v>
      </c>
      <c r="G2846" s="3" t="s">
        <v>92</v>
      </c>
      <c r="H2846" s="3" t="s">
        <v>279</v>
      </c>
      <c r="I2846" s="3" t="s">
        <v>5</v>
      </c>
      <c r="J2846" s="3">
        <f>CONCATENATE(C2846,G2846,E2846,  IF(D2846="YES","OK", "KO" ),  IF(I2846="YES","SDD", "HDD" )  )</f>
        <v>0</v>
      </c>
      <c r="K2846" s="3" t="s">
        <v>324</v>
      </c>
    </row>
    <row r="2847" spans="1:11">
      <c r="A2847" s="3">
        <v>32</v>
      </c>
      <c r="B2847" s="3">
        <v>128</v>
      </c>
      <c r="C2847" s="3">
        <v>2.100812094</v>
      </c>
      <c r="D2847" s="3" t="s">
        <v>5</v>
      </c>
      <c r="E2847" s="3" t="s">
        <v>5</v>
      </c>
      <c r="F2847" s="3" t="s">
        <v>5</v>
      </c>
      <c r="G2847" s="3" t="s">
        <v>93</v>
      </c>
      <c r="H2847" s="3" t="s">
        <v>279</v>
      </c>
      <c r="I2847" s="3" t="s">
        <v>5</v>
      </c>
      <c r="J2847" s="3">
        <f>CONCATENATE(C2847,G2847,E2847,  IF(D2847="YES","OK", "KO" ),  IF(I2847="YES","SDD", "HDD" )  )</f>
        <v>0</v>
      </c>
      <c r="K2847" s="3" t="s">
        <v>324</v>
      </c>
    </row>
    <row r="2848" spans="1:11">
      <c r="A2848" s="3">
        <v>32</v>
      </c>
      <c r="B2848" s="3">
        <v>128</v>
      </c>
      <c r="C2848" s="3">
        <v>2.100812094</v>
      </c>
      <c r="D2848" s="3" t="s">
        <v>5</v>
      </c>
      <c r="E2848" s="3" t="s">
        <v>5</v>
      </c>
      <c r="F2848" s="3" t="s">
        <v>5</v>
      </c>
      <c r="G2848" s="3" t="s">
        <v>94</v>
      </c>
      <c r="H2848" s="3" t="s">
        <v>279</v>
      </c>
      <c r="I2848" s="3" t="s">
        <v>5</v>
      </c>
      <c r="J2848" s="3">
        <f>CONCATENATE(C2848,G2848,E2848,  IF(D2848="YES","OK", "KO" ),  IF(I2848="YES","SDD", "HDD" )  )</f>
        <v>0</v>
      </c>
      <c r="K2848" s="3" t="s">
        <v>324</v>
      </c>
    </row>
    <row r="2849" spans="1:11">
      <c r="A2849" s="3">
        <v>32</v>
      </c>
      <c r="B2849" s="3">
        <v>128</v>
      </c>
      <c r="C2849" s="3">
        <v>2.065385061</v>
      </c>
      <c r="D2849" s="3" t="s">
        <v>5</v>
      </c>
      <c r="E2849" s="3" t="s">
        <v>5</v>
      </c>
      <c r="F2849" s="3" t="s">
        <v>5</v>
      </c>
      <c r="G2849" s="3" t="s">
        <v>95</v>
      </c>
      <c r="H2849" s="3" t="s">
        <v>279</v>
      </c>
      <c r="I2849" s="3" t="s">
        <v>5</v>
      </c>
      <c r="J2849" s="3">
        <f>CONCATENATE(C2849,G2849,E2849,  IF(D2849="YES","OK", "KO" ),  IF(I2849="YES","SDD", "HDD" )  )</f>
        <v>0</v>
      </c>
      <c r="K2849" s="3" t="s">
        <v>324</v>
      </c>
    </row>
    <row r="2850" spans="1:11">
      <c r="A2850" s="3">
        <v>32</v>
      </c>
      <c r="B2850" s="3">
        <v>128</v>
      </c>
      <c r="C2850" s="3">
        <v>2.187452736</v>
      </c>
      <c r="D2850" s="3" t="s">
        <v>5</v>
      </c>
      <c r="E2850" s="3" t="s">
        <v>5</v>
      </c>
      <c r="F2850" s="3" t="s">
        <v>5</v>
      </c>
      <c r="G2850" s="3" t="s">
        <v>96</v>
      </c>
      <c r="H2850" s="3" t="s">
        <v>279</v>
      </c>
      <c r="I2850" s="3" t="s">
        <v>5</v>
      </c>
      <c r="J2850" s="3">
        <f>CONCATENATE(C2850,G2850,E2850,  IF(D2850="YES","OK", "KO" ),  IF(I2850="YES","SDD", "HDD" )  )</f>
        <v>0</v>
      </c>
      <c r="K2850" s="3" t="s">
        <v>324</v>
      </c>
    </row>
    <row r="2851" spans="1:11">
      <c r="A2851" s="3">
        <v>32</v>
      </c>
      <c r="B2851" s="3">
        <v>128</v>
      </c>
      <c r="C2851" s="3">
        <v>2.272744098</v>
      </c>
      <c r="D2851" s="3" t="s">
        <v>5</v>
      </c>
      <c r="E2851" s="3" t="s">
        <v>5</v>
      </c>
      <c r="F2851" s="3" t="s">
        <v>5</v>
      </c>
      <c r="G2851" s="3" t="s">
        <v>22</v>
      </c>
      <c r="H2851" s="3" t="s">
        <v>279</v>
      </c>
      <c r="I2851" s="3" t="s">
        <v>5</v>
      </c>
      <c r="J2851" s="3">
        <f>CONCATENATE(C2851,G2851,E2851,  IF(D2851="YES","OK", "KO" ),  IF(I2851="YES","SDD", "HDD" )  )</f>
        <v>0</v>
      </c>
      <c r="K2851" s="3" t="s">
        <v>324</v>
      </c>
    </row>
    <row r="2852" spans="1:11">
      <c r="A2852" s="3">
        <v>32</v>
      </c>
      <c r="B2852" s="3">
        <v>128</v>
      </c>
      <c r="C2852" s="3">
        <v>2.233083699</v>
      </c>
      <c r="D2852" s="3" t="s">
        <v>5</v>
      </c>
      <c r="E2852" s="3" t="s">
        <v>5</v>
      </c>
      <c r="F2852" s="3" t="s">
        <v>5</v>
      </c>
      <c r="G2852" s="3" t="s">
        <v>97</v>
      </c>
      <c r="H2852" s="3" t="s">
        <v>279</v>
      </c>
      <c r="I2852" s="3" t="s">
        <v>5</v>
      </c>
      <c r="J2852" s="3">
        <f>CONCATENATE(C2852,G2852,E2852,  IF(D2852="YES","OK", "KO" ),  IF(I2852="YES","SDD", "HDD" )  )</f>
        <v>0</v>
      </c>
      <c r="K2852" s="3" t="s">
        <v>324</v>
      </c>
    </row>
    <row r="2853" spans="1:11">
      <c r="A2853" s="3">
        <v>32</v>
      </c>
      <c r="B2853" s="3">
        <v>128</v>
      </c>
      <c r="C2853" s="3">
        <v>2.233083699</v>
      </c>
      <c r="D2853" s="3" t="s">
        <v>5</v>
      </c>
      <c r="E2853" s="3" t="s">
        <v>5</v>
      </c>
      <c r="F2853" s="3" t="s">
        <v>5</v>
      </c>
      <c r="G2853" s="3" t="s">
        <v>98</v>
      </c>
      <c r="H2853" s="3" t="s">
        <v>279</v>
      </c>
      <c r="I2853" s="3" t="s">
        <v>5</v>
      </c>
      <c r="J2853" s="3">
        <f>CONCATENATE(C2853,G2853,E2853,  IF(D2853="YES","OK", "KO" ),  IF(I2853="YES","SDD", "HDD" )  )</f>
        <v>0</v>
      </c>
      <c r="K2853" s="3" t="s">
        <v>324</v>
      </c>
    </row>
    <row r="2854" spans="1:11">
      <c r="A2854" s="3">
        <v>32</v>
      </c>
      <c r="B2854" s="3">
        <v>128</v>
      </c>
      <c r="C2854" s="3">
        <v>2.338782921</v>
      </c>
      <c r="D2854" s="3" t="s">
        <v>5</v>
      </c>
      <c r="E2854" s="3" t="s">
        <v>5</v>
      </c>
      <c r="F2854" s="3" t="s">
        <v>5</v>
      </c>
      <c r="G2854" s="3" t="s">
        <v>101</v>
      </c>
      <c r="H2854" s="3" t="s">
        <v>279</v>
      </c>
      <c r="I2854" s="3" t="s">
        <v>5</v>
      </c>
      <c r="J2854" s="3">
        <f>CONCATENATE(C2854,G2854,E2854,  IF(D2854="YES","OK", "KO" ),  IF(I2854="YES","SDD", "HDD" )  )</f>
        <v>0</v>
      </c>
      <c r="K2854" s="3" t="s">
        <v>324</v>
      </c>
    </row>
    <row r="2855" spans="1:11">
      <c r="A2855" s="3">
        <v>32</v>
      </c>
      <c r="B2855" s="3">
        <v>128</v>
      </c>
      <c r="C2855" s="3">
        <v>2.338782921</v>
      </c>
      <c r="D2855" s="3" t="s">
        <v>5</v>
      </c>
      <c r="E2855" s="3" t="s">
        <v>5</v>
      </c>
      <c r="F2855" s="3" t="s">
        <v>5</v>
      </c>
      <c r="G2855" s="3" t="s">
        <v>102</v>
      </c>
      <c r="H2855" s="3" t="s">
        <v>279</v>
      </c>
      <c r="I2855" s="3" t="s">
        <v>5</v>
      </c>
      <c r="J2855" s="3">
        <f>CONCATENATE(C2855,G2855,E2855,  IF(D2855="YES","OK", "KO" ),  IF(I2855="YES","SDD", "HDD" )  )</f>
        <v>0</v>
      </c>
      <c r="K2855" s="3" t="s">
        <v>324</v>
      </c>
    </row>
    <row r="2856" spans="1:11">
      <c r="A2856" s="3">
        <v>32</v>
      </c>
      <c r="B2856" s="3">
        <v>128</v>
      </c>
      <c r="C2856" s="3">
        <v>2.167044876</v>
      </c>
      <c r="D2856" s="3" t="s">
        <v>5</v>
      </c>
      <c r="E2856" s="3" t="s">
        <v>5</v>
      </c>
      <c r="F2856" s="3" t="s">
        <v>5</v>
      </c>
      <c r="G2856" s="3" t="s">
        <v>103</v>
      </c>
      <c r="H2856" s="3" t="s">
        <v>279</v>
      </c>
      <c r="I2856" s="3" t="s">
        <v>5</v>
      </c>
      <c r="J2856" s="3">
        <f>CONCATENATE(C2856,G2856,E2856,  IF(D2856="YES","OK", "KO" ),  IF(I2856="YES","SDD", "HDD" )  )</f>
        <v>0</v>
      </c>
      <c r="K2856" s="3" t="s">
        <v>324</v>
      </c>
    </row>
    <row r="2857" spans="1:11">
      <c r="A2857" s="3">
        <v>32</v>
      </c>
      <c r="B2857" s="3">
        <v>128</v>
      </c>
      <c r="C2857" s="3">
        <v>1.981822464</v>
      </c>
      <c r="D2857" s="3" t="s">
        <v>5</v>
      </c>
      <c r="E2857" s="3" t="s">
        <v>5</v>
      </c>
      <c r="F2857" s="3" t="s">
        <v>5</v>
      </c>
      <c r="G2857" s="3" t="s">
        <v>104</v>
      </c>
      <c r="H2857" s="3" t="s">
        <v>279</v>
      </c>
      <c r="I2857" s="3" t="s">
        <v>5</v>
      </c>
      <c r="J2857" s="3">
        <f>CONCATENATE(C2857,G2857,E2857,  IF(D2857="YES","OK", "KO" ),  IF(I2857="YES","SDD", "HDD" )  )</f>
        <v>0</v>
      </c>
      <c r="K2857" s="3" t="s">
        <v>324</v>
      </c>
    </row>
    <row r="2858" spans="1:11">
      <c r="A2858" s="3">
        <v>32</v>
      </c>
      <c r="B2858" s="3">
        <v>128</v>
      </c>
      <c r="C2858" s="3">
        <v>2.399719779</v>
      </c>
      <c r="D2858" s="3" t="s">
        <v>5</v>
      </c>
      <c r="E2858" s="3" t="s">
        <v>5</v>
      </c>
      <c r="F2858" s="3" t="s">
        <v>5</v>
      </c>
      <c r="G2858" s="3" t="s">
        <v>105</v>
      </c>
      <c r="H2858" s="3" t="s">
        <v>279</v>
      </c>
      <c r="I2858" s="3" t="s">
        <v>5</v>
      </c>
      <c r="J2858" s="3">
        <f>CONCATENATE(C2858,G2858,E2858,  IF(D2858="YES","OK", "KO" ),  IF(I2858="YES","SDD", "HDD" )  )</f>
        <v>0</v>
      </c>
      <c r="K2858" s="3" t="s">
        <v>324</v>
      </c>
    </row>
    <row r="2859" spans="1:11">
      <c r="A2859" s="3">
        <v>32</v>
      </c>
      <c r="B2859" s="3">
        <v>128</v>
      </c>
      <c r="C2859" s="3">
        <v>2.233083699</v>
      </c>
      <c r="D2859" s="3" t="s">
        <v>5</v>
      </c>
      <c r="E2859" s="3" t="s">
        <v>5</v>
      </c>
      <c r="F2859" s="3" t="s">
        <v>5</v>
      </c>
      <c r="G2859" s="3" t="s">
        <v>106</v>
      </c>
      <c r="H2859" s="3" t="s">
        <v>279</v>
      </c>
      <c r="I2859" s="3" t="s">
        <v>5</v>
      </c>
      <c r="J2859" s="3">
        <f>CONCATENATE(C2859,G2859,E2859,  IF(D2859="YES","OK", "KO" ),  IF(I2859="YES","SDD", "HDD" )  )</f>
        <v>0</v>
      </c>
      <c r="K2859" s="3" t="s">
        <v>324</v>
      </c>
    </row>
    <row r="2860" spans="1:11">
      <c r="A2860" s="3">
        <v>32</v>
      </c>
      <c r="B2860" s="3">
        <v>128</v>
      </c>
      <c r="C2860" s="3">
        <v>2.233083699</v>
      </c>
      <c r="D2860" s="3" t="s">
        <v>5</v>
      </c>
      <c r="E2860" s="3" t="s">
        <v>5</v>
      </c>
      <c r="F2860" s="3" t="s">
        <v>5</v>
      </c>
      <c r="G2860" s="3" t="s">
        <v>107</v>
      </c>
      <c r="H2860" s="3" t="s">
        <v>279</v>
      </c>
      <c r="I2860" s="3" t="s">
        <v>5</v>
      </c>
      <c r="J2860" s="3">
        <f>CONCATENATE(C2860,G2860,E2860,  IF(D2860="YES","OK", "KO" ),  IF(I2860="YES","SDD", "HDD" )  )</f>
        <v>0</v>
      </c>
      <c r="K2860" s="3" t="s">
        <v>324</v>
      </c>
    </row>
    <row r="2861" spans="1:11">
      <c r="A2861" s="3">
        <v>32</v>
      </c>
      <c r="B2861" s="3">
        <v>128</v>
      </c>
      <c r="C2861" s="3">
        <v>2.177442765</v>
      </c>
      <c r="D2861" s="3" t="s">
        <v>5</v>
      </c>
      <c r="E2861" s="3" t="s">
        <v>5</v>
      </c>
      <c r="F2861" s="3" t="s">
        <v>5</v>
      </c>
      <c r="G2861" s="3" t="s">
        <v>108</v>
      </c>
      <c r="H2861" s="3" t="s">
        <v>279</v>
      </c>
      <c r="I2861" s="3" t="s">
        <v>5</v>
      </c>
      <c r="J2861" s="3">
        <f>CONCATENATE(C2861,G2861,E2861,  IF(D2861="YES","OK", "KO" ),  IF(I2861="YES","SDD", "HDD" )  )</f>
        <v>0</v>
      </c>
      <c r="K2861" s="3" t="s">
        <v>324</v>
      </c>
    </row>
    <row r="2862" spans="1:11">
      <c r="A2862" s="3">
        <v>32</v>
      </c>
      <c r="B2862" s="3">
        <v>128</v>
      </c>
      <c r="C2862" s="3">
        <v>2.013783534</v>
      </c>
      <c r="D2862" s="3" t="s">
        <v>5</v>
      </c>
      <c r="E2862" s="3" t="s">
        <v>5</v>
      </c>
      <c r="F2862" s="3" t="s">
        <v>5</v>
      </c>
      <c r="G2862" s="3" t="s">
        <v>109</v>
      </c>
      <c r="H2862" s="3" t="s">
        <v>279</v>
      </c>
      <c r="I2862" s="3" t="s">
        <v>5</v>
      </c>
      <c r="J2862" s="3">
        <f>CONCATENATE(C2862,G2862,E2862,  IF(D2862="YES","OK", "KO" ),  IF(I2862="YES","SDD", "HDD" )  )</f>
        <v>0</v>
      </c>
      <c r="K2862" s="3" t="s">
        <v>324</v>
      </c>
    </row>
    <row r="2863" spans="1:11">
      <c r="A2863" s="3">
        <v>32</v>
      </c>
      <c r="B2863" s="3">
        <v>128</v>
      </c>
      <c r="C2863" s="3">
        <v>2.177442765</v>
      </c>
      <c r="D2863" s="3" t="s">
        <v>5</v>
      </c>
      <c r="E2863" s="3" t="s">
        <v>5</v>
      </c>
      <c r="F2863" s="3" t="s">
        <v>5</v>
      </c>
      <c r="G2863" s="3" t="s">
        <v>110</v>
      </c>
      <c r="H2863" s="3" t="s">
        <v>279</v>
      </c>
      <c r="I2863" s="3" t="s">
        <v>5</v>
      </c>
      <c r="J2863" s="3">
        <f>CONCATENATE(C2863,G2863,E2863,  IF(D2863="YES","OK", "KO" ),  IF(I2863="YES","SDD", "HDD" )  )</f>
        <v>0</v>
      </c>
      <c r="K2863" s="3" t="s">
        <v>324</v>
      </c>
    </row>
    <row r="2864" spans="1:11">
      <c r="A2864" s="3">
        <v>32</v>
      </c>
      <c r="B2864" s="3">
        <v>128</v>
      </c>
      <c r="C2864" s="3">
        <v>2.021482863</v>
      </c>
      <c r="D2864" s="3" t="s">
        <v>5</v>
      </c>
      <c r="E2864" s="3" t="s">
        <v>5</v>
      </c>
      <c r="F2864" s="3" t="s">
        <v>5</v>
      </c>
      <c r="G2864" s="3" t="s">
        <v>115</v>
      </c>
      <c r="H2864" s="3" t="s">
        <v>279</v>
      </c>
      <c r="I2864" s="3" t="s">
        <v>5</v>
      </c>
      <c r="J2864" s="3">
        <f>CONCATENATE(C2864,G2864,E2864,  IF(D2864="YES","OK", "KO" ),  IF(I2864="YES","SDD", "HDD" )  )</f>
        <v>0</v>
      </c>
      <c r="K2864" s="3" t="s">
        <v>324</v>
      </c>
    </row>
    <row r="2865" spans="1:11">
      <c r="A2865" s="3">
        <v>32</v>
      </c>
      <c r="B2865" s="3">
        <v>128</v>
      </c>
      <c r="C2865" s="3">
        <v>2.177442765</v>
      </c>
      <c r="D2865" s="3" t="s">
        <v>5</v>
      </c>
      <c r="E2865" s="3" t="s">
        <v>5</v>
      </c>
      <c r="F2865" s="3" t="s">
        <v>5</v>
      </c>
      <c r="G2865" s="3" t="s">
        <v>116</v>
      </c>
      <c r="H2865" s="3" t="s">
        <v>279</v>
      </c>
      <c r="I2865" s="3" t="s">
        <v>5</v>
      </c>
      <c r="J2865" s="3">
        <f>CONCATENATE(C2865,G2865,E2865,  IF(D2865="YES","OK", "KO" ),  IF(I2865="YES","SDD", "HDD" )  )</f>
        <v>0</v>
      </c>
      <c r="K2865" s="3" t="s">
        <v>324</v>
      </c>
    </row>
    <row r="2866" spans="1:11">
      <c r="A2866" s="3">
        <v>32</v>
      </c>
      <c r="B2866" s="3">
        <v>128</v>
      </c>
      <c r="C2866" s="3">
        <v>2.312404497</v>
      </c>
      <c r="D2866" s="3" t="s">
        <v>5</v>
      </c>
      <c r="E2866" s="3" t="s">
        <v>5</v>
      </c>
      <c r="F2866" s="3" t="s">
        <v>5</v>
      </c>
      <c r="G2866" s="3" t="s">
        <v>117</v>
      </c>
      <c r="H2866" s="3" t="s">
        <v>279</v>
      </c>
      <c r="I2866" s="3" t="s">
        <v>5</v>
      </c>
      <c r="J2866" s="3">
        <f>CONCATENATE(C2866,G2866,E2866,  IF(D2866="YES","OK", "KO" ),  IF(I2866="YES","SDD", "HDD" )  )</f>
        <v>0</v>
      </c>
      <c r="K2866" s="3" t="s">
        <v>324</v>
      </c>
    </row>
    <row r="2867" spans="1:11">
      <c r="A2867" s="3">
        <v>32</v>
      </c>
      <c r="B2867" s="3">
        <v>128</v>
      </c>
      <c r="C2867" s="3">
        <v>2.013783534</v>
      </c>
      <c r="D2867" s="3" t="s">
        <v>5</v>
      </c>
      <c r="E2867" s="3" t="s">
        <v>5</v>
      </c>
      <c r="F2867" s="3" t="s">
        <v>5</v>
      </c>
      <c r="G2867" s="3" t="s">
        <v>118</v>
      </c>
      <c r="H2867" s="3" t="s">
        <v>279</v>
      </c>
      <c r="I2867" s="3" t="s">
        <v>5</v>
      </c>
      <c r="J2867" s="3">
        <f>CONCATENATE(C2867,G2867,E2867,  IF(D2867="YES","OK", "KO" ),  IF(I2867="YES","SDD", "HDD" )  )</f>
        <v>0</v>
      </c>
      <c r="K2867" s="3" t="s">
        <v>324</v>
      </c>
    </row>
    <row r="2868" spans="1:11">
      <c r="A2868" s="3">
        <v>32</v>
      </c>
      <c r="B2868" s="3">
        <v>128</v>
      </c>
      <c r="C2868" s="3">
        <v>2.177442765</v>
      </c>
      <c r="D2868" s="3" t="s">
        <v>5</v>
      </c>
      <c r="E2868" s="3" t="s">
        <v>5</v>
      </c>
      <c r="F2868" s="3" t="s">
        <v>5</v>
      </c>
      <c r="G2868" s="3" t="s">
        <v>119</v>
      </c>
      <c r="H2868" s="3" t="s">
        <v>279</v>
      </c>
      <c r="I2868" s="3" t="s">
        <v>5</v>
      </c>
      <c r="J2868" s="3">
        <f>CONCATENATE(C2868,G2868,E2868,  IF(D2868="YES","OK", "KO" ),  IF(I2868="YES","SDD", "HDD" )  )</f>
        <v>0</v>
      </c>
      <c r="K2868" s="3" t="s">
        <v>324</v>
      </c>
    </row>
    <row r="2869" spans="1:11">
      <c r="A2869" s="3">
        <v>32</v>
      </c>
      <c r="B2869" s="3">
        <v>128</v>
      </c>
      <c r="C2869" s="3">
        <v>2.206705275</v>
      </c>
      <c r="D2869" s="3" t="s">
        <v>5</v>
      </c>
      <c r="E2869" s="3" t="s">
        <v>5</v>
      </c>
      <c r="F2869" s="3" t="s">
        <v>5</v>
      </c>
      <c r="G2869" s="3" t="s">
        <v>120</v>
      </c>
      <c r="H2869" s="3" t="s">
        <v>279</v>
      </c>
      <c r="I2869" s="3" t="s">
        <v>5</v>
      </c>
      <c r="J2869" s="3">
        <f>CONCATENATE(C2869,G2869,E2869,  IF(D2869="YES","OK", "KO" ),  IF(I2869="YES","SDD", "HDD" )  )</f>
        <v>0</v>
      </c>
      <c r="K2869" s="3" t="s">
        <v>324</v>
      </c>
    </row>
    <row r="2870" spans="1:11">
      <c r="A2870" s="3">
        <v>4</v>
      </c>
      <c r="B2870" s="3">
        <v>14</v>
      </c>
      <c r="C2870" s="3">
        <v>0.352229544</v>
      </c>
      <c r="D2870" s="3" t="s">
        <v>5</v>
      </c>
      <c r="E2870" s="3" t="s">
        <v>5</v>
      </c>
      <c r="F2870" s="3" t="s">
        <v>5</v>
      </c>
      <c r="G2870" s="3" t="s">
        <v>86</v>
      </c>
      <c r="H2870" s="3" t="s">
        <v>279</v>
      </c>
      <c r="I2870" s="3" t="s">
        <v>5</v>
      </c>
      <c r="J2870" s="3">
        <f>CONCATENATE(C2870,G2870,E2870,  IF(D2870="YES","OK", "KO" ),  IF(I2870="YES","SDD", "HDD" )  )</f>
        <v>0</v>
      </c>
      <c r="K2870" s="3" t="s">
        <v>325</v>
      </c>
    </row>
    <row r="2871" spans="1:11">
      <c r="A2871" s="3">
        <v>4</v>
      </c>
      <c r="B2871" s="3">
        <v>14</v>
      </c>
      <c r="C2871" s="3">
        <v>0.286570206</v>
      </c>
      <c r="D2871" s="3" t="s">
        <v>5</v>
      </c>
      <c r="E2871" s="3" t="s">
        <v>5</v>
      </c>
      <c r="F2871" s="3" t="s">
        <v>5</v>
      </c>
      <c r="G2871" s="3" t="s">
        <v>87</v>
      </c>
      <c r="H2871" s="3" t="s">
        <v>279</v>
      </c>
      <c r="I2871" s="3" t="s">
        <v>5</v>
      </c>
      <c r="J2871" s="3">
        <f>CONCATENATE(C2871,G2871,E2871,  IF(D2871="YES","OK", "KO" ),  IF(I2871="YES","SDD", "HDD" )  )</f>
        <v>0</v>
      </c>
      <c r="K2871" s="3" t="s">
        <v>325</v>
      </c>
    </row>
    <row r="2872" spans="1:11">
      <c r="A2872" s="3">
        <v>4</v>
      </c>
      <c r="B2872" s="3">
        <v>14</v>
      </c>
      <c r="C2872" s="3">
        <v>0.333744408</v>
      </c>
      <c r="D2872" s="3" t="s">
        <v>5</v>
      </c>
      <c r="E2872" s="3" t="s">
        <v>5</v>
      </c>
      <c r="F2872" s="3" t="s">
        <v>5</v>
      </c>
      <c r="G2872" s="3" t="s">
        <v>88</v>
      </c>
      <c r="H2872" s="3" t="s">
        <v>279</v>
      </c>
      <c r="I2872" s="3" t="s">
        <v>5</v>
      </c>
      <c r="J2872" s="3">
        <f>CONCATENATE(C2872,G2872,E2872,  IF(D2872="YES","OK", "KO" ),  IF(I2872="YES","SDD", "HDD" )  )</f>
        <v>0</v>
      </c>
      <c r="K2872" s="3" t="s">
        <v>325</v>
      </c>
    </row>
    <row r="2873" spans="1:11">
      <c r="A2873" s="3">
        <v>4</v>
      </c>
      <c r="B2873" s="3">
        <v>14</v>
      </c>
      <c r="C2873" s="3">
        <v>0.333744408</v>
      </c>
      <c r="D2873" s="3" t="s">
        <v>5</v>
      </c>
      <c r="E2873" s="3" t="s">
        <v>5</v>
      </c>
      <c r="F2873" s="3" t="s">
        <v>5</v>
      </c>
      <c r="G2873" s="3" t="s">
        <v>89</v>
      </c>
      <c r="H2873" s="3" t="s">
        <v>279</v>
      </c>
      <c r="I2873" s="3" t="s">
        <v>5</v>
      </c>
      <c r="J2873" s="3">
        <f>CONCATENATE(C2873,G2873,E2873,  IF(D2873="YES","OK", "KO" ),  IF(I2873="YES","SDD", "HDD" )  )</f>
        <v>0</v>
      </c>
      <c r="K2873" s="3" t="s">
        <v>325</v>
      </c>
    </row>
    <row r="2874" spans="1:11">
      <c r="A2874" s="3">
        <v>4</v>
      </c>
      <c r="B2874" s="3">
        <v>14</v>
      </c>
      <c r="C2874" s="3">
        <v>0.298123416</v>
      </c>
      <c r="D2874" s="3" t="s">
        <v>5</v>
      </c>
      <c r="E2874" s="3" t="s">
        <v>5</v>
      </c>
      <c r="F2874" s="3" t="s">
        <v>5</v>
      </c>
      <c r="G2874" s="3" t="s">
        <v>90</v>
      </c>
      <c r="H2874" s="3" t="s">
        <v>279</v>
      </c>
      <c r="I2874" s="3" t="s">
        <v>5</v>
      </c>
      <c r="J2874" s="3">
        <f>CONCATENATE(C2874,G2874,E2874,  IF(D2874="YES","OK", "KO" ),  IF(I2874="YES","SDD", "HDD" )  )</f>
        <v>0</v>
      </c>
      <c r="K2874" s="3" t="s">
        <v>325</v>
      </c>
    </row>
    <row r="2875" spans="1:11">
      <c r="A2875" s="3">
        <v>4</v>
      </c>
      <c r="B2875" s="3">
        <v>14</v>
      </c>
      <c r="C2875" s="3">
        <v>0.298123416</v>
      </c>
      <c r="D2875" s="3" t="s">
        <v>5</v>
      </c>
      <c r="E2875" s="3" t="s">
        <v>5</v>
      </c>
      <c r="F2875" s="3" t="s">
        <v>5</v>
      </c>
      <c r="G2875" s="3" t="s">
        <v>91</v>
      </c>
      <c r="H2875" s="3" t="s">
        <v>279</v>
      </c>
      <c r="I2875" s="3" t="s">
        <v>5</v>
      </c>
      <c r="J2875" s="3">
        <f>CONCATENATE(C2875,G2875,E2875,  IF(D2875="YES","OK", "KO" ),  IF(I2875="YES","SDD", "HDD" )  )</f>
        <v>0</v>
      </c>
      <c r="K2875" s="3" t="s">
        <v>325</v>
      </c>
    </row>
    <row r="2876" spans="1:11">
      <c r="A2876" s="3">
        <v>4</v>
      </c>
      <c r="B2876" s="3">
        <v>14</v>
      </c>
      <c r="C2876" s="3">
        <v>0.309676626</v>
      </c>
      <c r="D2876" s="3" t="s">
        <v>5</v>
      </c>
      <c r="E2876" s="3" t="s">
        <v>5</v>
      </c>
      <c r="F2876" s="3" t="s">
        <v>5</v>
      </c>
      <c r="G2876" s="3" t="s">
        <v>92</v>
      </c>
      <c r="H2876" s="3" t="s">
        <v>279</v>
      </c>
      <c r="I2876" s="3" t="s">
        <v>5</v>
      </c>
      <c r="J2876" s="3">
        <f>CONCATENATE(C2876,G2876,E2876,  IF(D2876="YES","OK", "KO" ),  IF(I2876="YES","SDD", "HDD" )  )</f>
        <v>0</v>
      </c>
      <c r="K2876" s="3" t="s">
        <v>325</v>
      </c>
    </row>
    <row r="2877" spans="1:11">
      <c r="A2877" s="3">
        <v>4</v>
      </c>
      <c r="B2877" s="3">
        <v>14</v>
      </c>
      <c r="C2877" s="3">
        <v>0.269915031</v>
      </c>
      <c r="D2877" s="3" t="s">
        <v>5</v>
      </c>
      <c r="E2877" s="3" t="s">
        <v>5</v>
      </c>
      <c r="F2877" s="3" t="s">
        <v>5</v>
      </c>
      <c r="G2877" s="3" t="s">
        <v>93</v>
      </c>
      <c r="H2877" s="3" t="s">
        <v>279</v>
      </c>
      <c r="I2877" s="3" t="s">
        <v>5</v>
      </c>
      <c r="J2877" s="3">
        <f>CONCATENATE(C2877,G2877,E2877,  IF(D2877="YES","OK", "KO" ),  IF(I2877="YES","SDD", "HDD" )  )</f>
        <v>0</v>
      </c>
      <c r="K2877" s="3" t="s">
        <v>325</v>
      </c>
    </row>
    <row r="2878" spans="1:11">
      <c r="A2878" s="3">
        <v>4</v>
      </c>
      <c r="B2878" s="3">
        <v>14</v>
      </c>
      <c r="C2878" s="3">
        <v>0.269915031</v>
      </c>
      <c r="D2878" s="3" t="s">
        <v>5</v>
      </c>
      <c r="E2878" s="3" t="s">
        <v>5</v>
      </c>
      <c r="F2878" s="3" t="s">
        <v>5</v>
      </c>
      <c r="G2878" s="3" t="s">
        <v>94</v>
      </c>
      <c r="H2878" s="3" t="s">
        <v>279</v>
      </c>
      <c r="I2878" s="3" t="s">
        <v>5</v>
      </c>
      <c r="J2878" s="3">
        <f>CONCATENATE(C2878,G2878,E2878,  IF(D2878="YES","OK", "KO" ),  IF(I2878="YES","SDD", "HDD" )  )</f>
        <v>0</v>
      </c>
      <c r="K2878" s="3" t="s">
        <v>325</v>
      </c>
    </row>
    <row r="2879" spans="1:11">
      <c r="A2879" s="3">
        <v>4</v>
      </c>
      <c r="B2879" s="3">
        <v>14</v>
      </c>
      <c r="C2879" s="3">
        <v>0.285701607</v>
      </c>
      <c r="D2879" s="3" t="s">
        <v>5</v>
      </c>
      <c r="E2879" s="3" t="s">
        <v>5</v>
      </c>
      <c r="F2879" s="3" t="s">
        <v>5</v>
      </c>
      <c r="G2879" s="3" t="s">
        <v>95</v>
      </c>
      <c r="H2879" s="3" t="s">
        <v>279</v>
      </c>
      <c r="I2879" s="3" t="s">
        <v>5</v>
      </c>
      <c r="J2879" s="3">
        <f>CONCATENATE(C2879,G2879,E2879,  IF(D2879="YES","OK", "KO" ),  IF(I2879="YES","SDD", "HDD" )  )</f>
        <v>0</v>
      </c>
      <c r="K2879" s="3" t="s">
        <v>325</v>
      </c>
    </row>
    <row r="2880" spans="1:11">
      <c r="A2880" s="3">
        <v>4</v>
      </c>
      <c r="B2880" s="3">
        <v>14</v>
      </c>
      <c r="C2880" s="3">
        <v>0.282429603</v>
      </c>
      <c r="D2880" s="3" t="s">
        <v>5</v>
      </c>
      <c r="E2880" s="3" t="s">
        <v>5</v>
      </c>
      <c r="F2880" s="3" t="s">
        <v>5</v>
      </c>
      <c r="G2880" s="3" t="s">
        <v>96</v>
      </c>
      <c r="H2880" s="3" t="s">
        <v>279</v>
      </c>
      <c r="I2880" s="3" t="s">
        <v>5</v>
      </c>
      <c r="J2880" s="3">
        <f>CONCATENATE(C2880,G2880,E2880,  IF(D2880="YES","OK", "KO" ),  IF(I2880="YES","SDD", "HDD" )  )</f>
        <v>0</v>
      </c>
      <c r="K2880" s="3" t="s">
        <v>325</v>
      </c>
    </row>
    <row r="2881" spans="1:11">
      <c r="A2881" s="3">
        <v>4</v>
      </c>
      <c r="B2881" s="3">
        <v>14</v>
      </c>
      <c r="C2881" s="3">
        <v>0.29321541</v>
      </c>
      <c r="D2881" s="3" t="s">
        <v>5</v>
      </c>
      <c r="E2881" s="3" t="s">
        <v>5</v>
      </c>
      <c r="F2881" s="3" t="s">
        <v>5</v>
      </c>
      <c r="G2881" s="3" t="s">
        <v>22</v>
      </c>
      <c r="H2881" s="3" t="s">
        <v>279</v>
      </c>
      <c r="I2881" s="3" t="s">
        <v>5</v>
      </c>
      <c r="J2881" s="3">
        <f>CONCATENATE(C2881,G2881,E2881,  IF(D2881="YES","OK", "KO" ),  IF(I2881="YES","SDD", "HDD" )  )</f>
        <v>0</v>
      </c>
      <c r="K2881" s="3" t="s">
        <v>325</v>
      </c>
    </row>
    <row r="2882" spans="1:11">
      <c r="A2882" s="3">
        <v>4</v>
      </c>
      <c r="B2882" s="3">
        <v>14</v>
      </c>
      <c r="C2882" s="3">
        <v>0.288686889</v>
      </c>
      <c r="D2882" s="3" t="s">
        <v>5</v>
      </c>
      <c r="E2882" s="3" t="s">
        <v>5</v>
      </c>
      <c r="F2882" s="3" t="s">
        <v>5</v>
      </c>
      <c r="G2882" s="3" t="s">
        <v>97</v>
      </c>
      <c r="H2882" s="3" t="s">
        <v>279</v>
      </c>
      <c r="I2882" s="3" t="s">
        <v>5</v>
      </c>
      <c r="J2882" s="3">
        <f>CONCATENATE(C2882,G2882,E2882,  IF(D2882="YES","OK", "KO" ),  IF(I2882="YES","SDD", "HDD" )  )</f>
        <v>0</v>
      </c>
      <c r="K2882" s="3" t="s">
        <v>325</v>
      </c>
    </row>
    <row r="2883" spans="1:11">
      <c r="A2883" s="3">
        <v>4</v>
      </c>
      <c r="B2883" s="3">
        <v>14</v>
      </c>
      <c r="C2883" s="3">
        <v>0.288686889</v>
      </c>
      <c r="D2883" s="3" t="s">
        <v>5</v>
      </c>
      <c r="E2883" s="3" t="s">
        <v>5</v>
      </c>
      <c r="F2883" s="3" t="s">
        <v>5</v>
      </c>
      <c r="G2883" s="3" t="s">
        <v>98</v>
      </c>
      <c r="H2883" s="3" t="s">
        <v>279</v>
      </c>
      <c r="I2883" s="3" t="s">
        <v>5</v>
      </c>
      <c r="J2883" s="3">
        <f>CONCATENATE(C2883,G2883,E2883,  IF(D2883="YES","OK", "KO" ),  IF(I2883="YES","SDD", "HDD" )  )</f>
        <v>0</v>
      </c>
      <c r="K2883" s="3" t="s">
        <v>325</v>
      </c>
    </row>
    <row r="2884" spans="1:11">
      <c r="A2884" s="3">
        <v>4</v>
      </c>
      <c r="B2884" s="3">
        <v>14</v>
      </c>
      <c r="C2884" s="3">
        <v>0.301496616</v>
      </c>
      <c r="D2884" s="3" t="s">
        <v>5</v>
      </c>
      <c r="E2884" s="3" t="s">
        <v>5</v>
      </c>
      <c r="F2884" s="3" t="s">
        <v>5</v>
      </c>
      <c r="G2884" s="3" t="s">
        <v>101</v>
      </c>
      <c r="H2884" s="3" t="s">
        <v>279</v>
      </c>
      <c r="I2884" s="3" t="s">
        <v>5</v>
      </c>
      <c r="J2884" s="3">
        <f>CONCATENATE(C2884,G2884,E2884,  IF(D2884="YES","OK", "KO" ),  IF(I2884="YES","SDD", "HDD" )  )</f>
        <v>0</v>
      </c>
      <c r="K2884" s="3" t="s">
        <v>325</v>
      </c>
    </row>
    <row r="2885" spans="1:11">
      <c r="A2885" s="3">
        <v>4</v>
      </c>
      <c r="B2885" s="3">
        <v>14</v>
      </c>
      <c r="C2885" s="3">
        <v>0.301496616</v>
      </c>
      <c r="D2885" s="3" t="s">
        <v>5</v>
      </c>
      <c r="E2885" s="3" t="s">
        <v>5</v>
      </c>
      <c r="F2885" s="3" t="s">
        <v>5</v>
      </c>
      <c r="G2885" s="3" t="s">
        <v>102</v>
      </c>
      <c r="H2885" s="3" t="s">
        <v>279</v>
      </c>
      <c r="I2885" s="3" t="s">
        <v>5</v>
      </c>
      <c r="J2885" s="3">
        <f>CONCATENATE(C2885,G2885,E2885,  IF(D2885="YES","OK", "KO" ),  IF(I2885="YES","SDD", "HDD" )  )</f>
        <v>0</v>
      </c>
      <c r="K2885" s="3" t="s">
        <v>325</v>
      </c>
    </row>
    <row r="2886" spans="1:11">
      <c r="A2886" s="3">
        <v>4</v>
      </c>
      <c r="B2886" s="3">
        <v>14</v>
      </c>
      <c r="C2886" s="3">
        <v>0.279157599</v>
      </c>
      <c r="D2886" s="3" t="s">
        <v>5</v>
      </c>
      <c r="E2886" s="3" t="s">
        <v>5</v>
      </c>
      <c r="F2886" s="3" t="s">
        <v>5</v>
      </c>
      <c r="G2886" s="3" t="s">
        <v>103</v>
      </c>
      <c r="H2886" s="3" t="s">
        <v>279</v>
      </c>
      <c r="I2886" s="3" t="s">
        <v>5</v>
      </c>
      <c r="J2886" s="3">
        <f>CONCATENATE(C2886,G2886,E2886,  IF(D2886="YES","OK", "KO" ),  IF(I2886="YES","SDD", "HDD" )  )</f>
        <v>0</v>
      </c>
      <c r="K2886" s="3" t="s">
        <v>325</v>
      </c>
    </row>
    <row r="2887" spans="1:11">
      <c r="A2887" s="3">
        <v>4</v>
      </c>
      <c r="B2887" s="3">
        <v>14</v>
      </c>
      <c r="C2887" s="3">
        <v>0.254322414</v>
      </c>
      <c r="D2887" s="3" t="s">
        <v>5</v>
      </c>
      <c r="E2887" s="3" t="s">
        <v>5</v>
      </c>
      <c r="F2887" s="3" t="s">
        <v>5</v>
      </c>
      <c r="G2887" s="3" t="s">
        <v>104</v>
      </c>
      <c r="H2887" s="3" t="s">
        <v>279</v>
      </c>
      <c r="I2887" s="3" t="s">
        <v>5</v>
      </c>
      <c r="J2887" s="3">
        <f>CONCATENATE(C2887,G2887,E2887,  IF(D2887="YES","OK", "KO" ),  IF(I2887="YES","SDD", "HDD" )  )</f>
        <v>0</v>
      </c>
      <c r="K2887" s="3" t="s">
        <v>325</v>
      </c>
    </row>
    <row r="2888" spans="1:11">
      <c r="A2888" s="3">
        <v>4</v>
      </c>
      <c r="B2888" s="3">
        <v>14</v>
      </c>
      <c r="C2888" s="3">
        <v>0.311793309</v>
      </c>
      <c r="D2888" s="3" t="s">
        <v>5</v>
      </c>
      <c r="E2888" s="3" t="s">
        <v>5</v>
      </c>
      <c r="F2888" s="3" t="s">
        <v>5</v>
      </c>
      <c r="G2888" s="3" t="s">
        <v>105</v>
      </c>
      <c r="H2888" s="3" t="s">
        <v>279</v>
      </c>
      <c r="I2888" s="3" t="s">
        <v>5</v>
      </c>
      <c r="J2888" s="3">
        <f>CONCATENATE(C2888,G2888,E2888,  IF(D2888="YES","OK", "KO" ),  IF(I2888="YES","SDD", "HDD" )  )</f>
        <v>0</v>
      </c>
      <c r="K2888" s="3" t="s">
        <v>325</v>
      </c>
    </row>
    <row r="2889" spans="1:11">
      <c r="A2889" s="3">
        <v>4</v>
      </c>
      <c r="B2889" s="3">
        <v>14</v>
      </c>
      <c r="C2889" s="3">
        <v>0.288686889</v>
      </c>
      <c r="D2889" s="3" t="s">
        <v>5</v>
      </c>
      <c r="E2889" s="3" t="s">
        <v>5</v>
      </c>
      <c r="F2889" s="3" t="s">
        <v>5</v>
      </c>
      <c r="G2889" s="3" t="s">
        <v>106</v>
      </c>
      <c r="H2889" s="3" t="s">
        <v>279</v>
      </c>
      <c r="I2889" s="3" t="s">
        <v>5</v>
      </c>
      <c r="J2889" s="3">
        <f>CONCATENATE(C2889,G2889,E2889,  IF(D2889="YES","OK", "KO" ),  IF(I2889="YES","SDD", "HDD" )  )</f>
        <v>0</v>
      </c>
      <c r="K2889" s="3" t="s">
        <v>325</v>
      </c>
    </row>
    <row r="2890" spans="1:11">
      <c r="A2890" s="3">
        <v>4</v>
      </c>
      <c r="B2890" s="3">
        <v>14</v>
      </c>
      <c r="C2890" s="3">
        <v>0.288686889</v>
      </c>
      <c r="D2890" s="3" t="s">
        <v>5</v>
      </c>
      <c r="E2890" s="3" t="s">
        <v>5</v>
      </c>
      <c r="F2890" s="3" t="s">
        <v>5</v>
      </c>
      <c r="G2890" s="3" t="s">
        <v>107</v>
      </c>
      <c r="H2890" s="3" t="s">
        <v>279</v>
      </c>
      <c r="I2890" s="3" t="s">
        <v>5</v>
      </c>
      <c r="J2890" s="3">
        <f>CONCATENATE(C2890,G2890,E2890,  IF(D2890="YES","OK", "KO" ),  IF(I2890="YES","SDD", "HDD" )  )</f>
        <v>0</v>
      </c>
      <c r="K2890" s="3" t="s">
        <v>325</v>
      </c>
    </row>
    <row r="2891" spans="1:11">
      <c r="A2891" s="3">
        <v>4</v>
      </c>
      <c r="B2891" s="3">
        <v>14</v>
      </c>
      <c r="C2891" s="3">
        <v>0.280118961</v>
      </c>
      <c r="D2891" s="3" t="s">
        <v>5</v>
      </c>
      <c r="E2891" s="3" t="s">
        <v>5</v>
      </c>
      <c r="F2891" s="3" t="s">
        <v>5</v>
      </c>
      <c r="G2891" s="3" t="s">
        <v>108</v>
      </c>
      <c r="H2891" s="3" t="s">
        <v>279</v>
      </c>
      <c r="I2891" s="3" t="s">
        <v>5</v>
      </c>
      <c r="J2891" s="3">
        <f>CONCATENATE(C2891,G2891,E2891,  IF(D2891="YES","OK", "KO" ),  IF(I2891="YES","SDD", "HDD" )  )</f>
        <v>0</v>
      </c>
      <c r="K2891" s="3" t="s">
        <v>325</v>
      </c>
    </row>
    <row r="2892" spans="1:11">
      <c r="A2892" s="3">
        <v>4</v>
      </c>
      <c r="B2892" s="3">
        <v>14</v>
      </c>
      <c r="C2892" s="3">
        <v>0.259331616</v>
      </c>
      <c r="D2892" s="3" t="s">
        <v>5</v>
      </c>
      <c r="E2892" s="3" t="s">
        <v>5</v>
      </c>
      <c r="F2892" s="3" t="s">
        <v>5</v>
      </c>
      <c r="G2892" s="3" t="s">
        <v>109</v>
      </c>
      <c r="H2892" s="3" t="s">
        <v>279</v>
      </c>
      <c r="I2892" s="3" t="s">
        <v>5</v>
      </c>
      <c r="J2892" s="3">
        <f>CONCATENATE(C2892,G2892,E2892,  IF(D2892="YES","OK", "KO" ),  IF(I2892="YES","SDD", "HDD" )  )</f>
        <v>0</v>
      </c>
      <c r="K2892" s="3" t="s">
        <v>325</v>
      </c>
    </row>
    <row r="2893" spans="1:11">
      <c r="A2893" s="3">
        <v>4</v>
      </c>
      <c r="B2893" s="3">
        <v>14</v>
      </c>
      <c r="C2893" s="3">
        <v>0.280118961</v>
      </c>
      <c r="D2893" s="3" t="s">
        <v>5</v>
      </c>
      <c r="E2893" s="3" t="s">
        <v>5</v>
      </c>
      <c r="F2893" s="3" t="s">
        <v>5</v>
      </c>
      <c r="G2893" s="3" t="s">
        <v>110</v>
      </c>
      <c r="H2893" s="3" t="s">
        <v>279</v>
      </c>
      <c r="I2893" s="3" t="s">
        <v>5</v>
      </c>
      <c r="J2893" s="3">
        <f>CONCATENATE(C2893,G2893,E2893,  IF(D2893="YES","OK", "KO" ),  IF(I2893="YES","SDD", "HDD" )  )</f>
        <v>0</v>
      </c>
      <c r="K2893" s="3" t="s">
        <v>325</v>
      </c>
    </row>
    <row r="2894" spans="1:11">
      <c r="A2894" s="3">
        <v>4</v>
      </c>
      <c r="B2894" s="3">
        <v>14</v>
      </c>
      <c r="C2894" s="3">
        <v>0.259331616</v>
      </c>
      <c r="D2894" s="3" t="s">
        <v>5</v>
      </c>
      <c r="E2894" s="3" t="s">
        <v>5</v>
      </c>
      <c r="F2894" s="3" t="s">
        <v>5</v>
      </c>
      <c r="G2894" s="3" t="s">
        <v>115</v>
      </c>
      <c r="H2894" s="3" t="s">
        <v>279</v>
      </c>
      <c r="I2894" s="3" t="s">
        <v>5</v>
      </c>
      <c r="J2894" s="3">
        <f>CONCATENATE(C2894,G2894,E2894,  IF(D2894="YES","OK", "KO" ),  IF(I2894="YES","SDD", "HDD" )  )</f>
        <v>0</v>
      </c>
      <c r="K2894" s="3" t="s">
        <v>325</v>
      </c>
    </row>
    <row r="2895" spans="1:11">
      <c r="A2895" s="3">
        <v>4</v>
      </c>
      <c r="B2895" s="3">
        <v>14</v>
      </c>
      <c r="C2895" s="3">
        <v>0.280118961</v>
      </c>
      <c r="D2895" s="3" t="s">
        <v>5</v>
      </c>
      <c r="E2895" s="3" t="s">
        <v>5</v>
      </c>
      <c r="F2895" s="3" t="s">
        <v>5</v>
      </c>
      <c r="G2895" s="3" t="s">
        <v>116</v>
      </c>
      <c r="H2895" s="3" t="s">
        <v>279</v>
      </c>
      <c r="I2895" s="3" t="s">
        <v>5</v>
      </c>
      <c r="J2895" s="3">
        <f>CONCATENATE(C2895,G2895,E2895,  IF(D2895="YES","OK", "KO" ),  IF(I2895="YES","SDD", "HDD" )  )</f>
        <v>0</v>
      </c>
      <c r="K2895" s="3" t="s">
        <v>325</v>
      </c>
    </row>
    <row r="2896" spans="1:11">
      <c r="A2896" s="3">
        <v>4</v>
      </c>
      <c r="B2896" s="3">
        <v>14</v>
      </c>
      <c r="C2896" s="3">
        <v>0.299759418</v>
      </c>
      <c r="D2896" s="3" t="s">
        <v>5</v>
      </c>
      <c r="E2896" s="3" t="s">
        <v>5</v>
      </c>
      <c r="F2896" s="3" t="s">
        <v>5</v>
      </c>
      <c r="G2896" s="3" t="s">
        <v>117</v>
      </c>
      <c r="H2896" s="3" t="s">
        <v>279</v>
      </c>
      <c r="I2896" s="3" t="s">
        <v>5</v>
      </c>
      <c r="J2896" s="3">
        <f>CONCATENATE(C2896,G2896,E2896,  IF(D2896="YES","OK", "KO" ),  IF(I2896="YES","SDD", "HDD" )  )</f>
        <v>0</v>
      </c>
      <c r="K2896" s="3" t="s">
        <v>325</v>
      </c>
    </row>
    <row r="2897" spans="1:11">
      <c r="A2897" s="3">
        <v>4</v>
      </c>
      <c r="B2897" s="3">
        <v>14</v>
      </c>
      <c r="C2897" s="3">
        <v>0.259331616</v>
      </c>
      <c r="D2897" s="3" t="s">
        <v>5</v>
      </c>
      <c r="E2897" s="3" t="s">
        <v>5</v>
      </c>
      <c r="F2897" s="3" t="s">
        <v>5</v>
      </c>
      <c r="G2897" s="3" t="s">
        <v>118</v>
      </c>
      <c r="H2897" s="3" t="s">
        <v>279</v>
      </c>
      <c r="I2897" s="3" t="s">
        <v>5</v>
      </c>
      <c r="J2897" s="3">
        <f>CONCATENATE(C2897,G2897,E2897,  IF(D2897="YES","OK", "KO" ),  IF(I2897="YES","SDD", "HDD" )  )</f>
        <v>0</v>
      </c>
      <c r="K2897" s="3" t="s">
        <v>325</v>
      </c>
    </row>
    <row r="2898" spans="1:11">
      <c r="A2898" s="3">
        <v>4</v>
      </c>
      <c r="B2898" s="3">
        <v>14</v>
      </c>
      <c r="C2898" s="3">
        <v>0.280118961</v>
      </c>
      <c r="D2898" s="3" t="s">
        <v>5</v>
      </c>
      <c r="E2898" s="3" t="s">
        <v>5</v>
      </c>
      <c r="F2898" s="3" t="s">
        <v>5</v>
      </c>
      <c r="G2898" s="3" t="s">
        <v>119</v>
      </c>
      <c r="H2898" s="3" t="s">
        <v>279</v>
      </c>
      <c r="I2898" s="3" t="s">
        <v>5</v>
      </c>
      <c r="J2898" s="3">
        <f>CONCATENATE(C2898,G2898,E2898,  IF(D2898="YES","OK", "KO" ),  IF(I2898="YES","SDD", "HDD" )  )</f>
        <v>0</v>
      </c>
      <c r="K2898" s="3" t="s">
        <v>325</v>
      </c>
    </row>
    <row r="2899" spans="1:11">
      <c r="A2899" s="3">
        <v>4</v>
      </c>
      <c r="B2899" s="3">
        <v>14</v>
      </c>
      <c r="C2899" s="3">
        <v>0.285701607</v>
      </c>
      <c r="D2899" s="3" t="s">
        <v>5</v>
      </c>
      <c r="E2899" s="3" t="s">
        <v>5</v>
      </c>
      <c r="F2899" s="3" t="s">
        <v>5</v>
      </c>
      <c r="G2899" s="3" t="s">
        <v>120</v>
      </c>
      <c r="H2899" s="3" t="s">
        <v>279</v>
      </c>
      <c r="I2899" s="3" t="s">
        <v>5</v>
      </c>
      <c r="J2899" s="3">
        <f>CONCATENATE(C2899,G2899,E2899,  IF(D2899="YES","OK", "KO" ),  IF(I2899="YES","SDD", "HDD" )  )</f>
        <v>0</v>
      </c>
      <c r="K2899" s="3" t="s">
        <v>325</v>
      </c>
    </row>
    <row r="2900" spans="1:11">
      <c r="A2900" s="3">
        <v>8</v>
      </c>
      <c r="B2900" s="3">
        <v>28</v>
      </c>
      <c r="C2900" s="3">
        <v>0.895154517</v>
      </c>
      <c r="D2900" s="3" t="s">
        <v>5</v>
      </c>
      <c r="E2900" s="3" t="s">
        <v>5</v>
      </c>
      <c r="F2900" s="3" t="s">
        <v>5</v>
      </c>
      <c r="G2900" s="3" t="s">
        <v>86</v>
      </c>
      <c r="H2900" s="3" t="s">
        <v>279</v>
      </c>
      <c r="I2900" s="3" t="s">
        <v>5</v>
      </c>
      <c r="J2900" s="3">
        <f>CONCATENATE(C2900,G2900,E2900,  IF(D2900="YES","OK", "KO" ),  IF(I2900="YES","SDD", "HDD" )  )</f>
        <v>0</v>
      </c>
      <c r="K2900" s="3" t="s">
        <v>326</v>
      </c>
    </row>
    <row r="2901" spans="1:11">
      <c r="A2901" s="3">
        <v>8</v>
      </c>
      <c r="B2901" s="3">
        <v>28</v>
      </c>
      <c r="C2901" s="3">
        <v>0.700217289</v>
      </c>
      <c r="D2901" s="3" t="s">
        <v>5</v>
      </c>
      <c r="E2901" s="3" t="s">
        <v>5</v>
      </c>
      <c r="F2901" s="3" t="s">
        <v>5</v>
      </c>
      <c r="G2901" s="3" t="s">
        <v>87</v>
      </c>
      <c r="H2901" s="3" t="s">
        <v>279</v>
      </c>
      <c r="I2901" s="3" t="s">
        <v>5</v>
      </c>
      <c r="J2901" s="3">
        <f>CONCATENATE(C2901,G2901,E2901,  IF(D2901="YES","OK", "KO" ),  IF(I2901="YES","SDD", "HDD" )  )</f>
        <v>0</v>
      </c>
      <c r="K2901" s="3" t="s">
        <v>326</v>
      </c>
    </row>
    <row r="2902" spans="1:11">
      <c r="A2902" s="3">
        <v>8</v>
      </c>
      <c r="B2902" s="3">
        <v>28</v>
      </c>
      <c r="C2902" s="3">
        <v>0.680770791</v>
      </c>
      <c r="D2902" s="3" t="s">
        <v>5</v>
      </c>
      <c r="E2902" s="3" t="s">
        <v>5</v>
      </c>
      <c r="F2902" s="3" t="s">
        <v>5</v>
      </c>
      <c r="G2902" s="3" t="s">
        <v>90</v>
      </c>
      <c r="H2902" s="3" t="s">
        <v>279</v>
      </c>
      <c r="I2902" s="3" t="s">
        <v>5</v>
      </c>
      <c r="J2902" s="3">
        <f>CONCATENATE(C2902,G2902,E2902,  IF(D2902="YES","OK", "KO" ),  IF(I2902="YES","SDD", "HDD" )  )</f>
        <v>0</v>
      </c>
      <c r="K2902" s="3" t="s">
        <v>326</v>
      </c>
    </row>
    <row r="2903" spans="1:11">
      <c r="A2903" s="3">
        <v>8</v>
      </c>
      <c r="B2903" s="3">
        <v>28</v>
      </c>
      <c r="C2903" s="3">
        <v>0.680770791</v>
      </c>
      <c r="D2903" s="3" t="s">
        <v>5</v>
      </c>
      <c r="E2903" s="3" t="s">
        <v>5</v>
      </c>
      <c r="F2903" s="3" t="s">
        <v>5</v>
      </c>
      <c r="G2903" s="3" t="s">
        <v>91</v>
      </c>
      <c r="H2903" s="3" t="s">
        <v>279</v>
      </c>
      <c r="I2903" s="3" t="s">
        <v>5</v>
      </c>
      <c r="J2903" s="3">
        <f>CONCATENATE(C2903,G2903,E2903,  IF(D2903="YES","OK", "KO" ),  IF(I2903="YES","SDD", "HDD" )  )</f>
        <v>0</v>
      </c>
      <c r="K2903" s="3" t="s">
        <v>326</v>
      </c>
    </row>
    <row r="2904" spans="1:11">
      <c r="A2904" s="3">
        <v>8</v>
      </c>
      <c r="B2904" s="3">
        <v>28</v>
      </c>
      <c r="C2904" s="3">
        <v>0.652950324</v>
      </c>
      <c r="D2904" s="3" t="s">
        <v>5</v>
      </c>
      <c r="E2904" s="3" t="s">
        <v>5</v>
      </c>
      <c r="F2904" s="3" t="s">
        <v>5</v>
      </c>
      <c r="G2904" s="3" t="s">
        <v>92</v>
      </c>
      <c r="H2904" s="3" t="s">
        <v>279</v>
      </c>
      <c r="I2904" s="3" t="s">
        <v>5</v>
      </c>
      <c r="J2904" s="3">
        <f>CONCATENATE(C2904,G2904,E2904,  IF(D2904="YES","OK", "KO" ),  IF(I2904="YES","SDD", "HDD" )  )</f>
        <v>0</v>
      </c>
      <c r="K2904" s="3" t="s">
        <v>326</v>
      </c>
    </row>
    <row r="2905" spans="1:11">
      <c r="A2905" s="3">
        <v>8</v>
      </c>
      <c r="B2905" s="3">
        <v>28</v>
      </c>
      <c r="C2905" s="3">
        <v>0.645824439</v>
      </c>
      <c r="D2905" s="3" t="s">
        <v>5</v>
      </c>
      <c r="E2905" s="3" t="s">
        <v>5</v>
      </c>
      <c r="F2905" s="3" t="s">
        <v>5</v>
      </c>
      <c r="G2905" s="3" t="s">
        <v>96</v>
      </c>
      <c r="H2905" s="3" t="s">
        <v>279</v>
      </c>
      <c r="I2905" s="3" t="s">
        <v>5</v>
      </c>
      <c r="J2905" s="3">
        <f>CONCATENATE(C2905,G2905,E2905,  IF(D2905="YES","OK", "KO" ),  IF(I2905="YES","SDD", "HDD" )  )</f>
        <v>0</v>
      </c>
      <c r="K2905" s="3" t="s">
        <v>326</v>
      </c>
    </row>
    <row r="2906" spans="1:11">
      <c r="A2906" s="3">
        <v>8</v>
      </c>
      <c r="B2906" s="3">
        <v>28</v>
      </c>
      <c r="C2906" s="3">
        <v>0.672590781</v>
      </c>
      <c r="D2906" s="3" t="s">
        <v>5</v>
      </c>
      <c r="E2906" s="3" t="s">
        <v>5</v>
      </c>
      <c r="F2906" s="3" t="s">
        <v>5</v>
      </c>
      <c r="G2906" s="3" t="s">
        <v>22</v>
      </c>
      <c r="H2906" s="3" t="s">
        <v>279</v>
      </c>
      <c r="I2906" s="3" t="s">
        <v>5</v>
      </c>
      <c r="J2906" s="3">
        <f>CONCATENATE(C2906,G2906,E2906,  IF(D2906="YES","OK", "KO" ),  IF(I2906="YES","SDD", "HDD" )  )</f>
        <v>0</v>
      </c>
      <c r="K2906" s="3" t="s">
        <v>326</v>
      </c>
    </row>
    <row r="2907" spans="1:11">
      <c r="A2907" s="3">
        <v>8</v>
      </c>
      <c r="B2907" s="3">
        <v>28</v>
      </c>
      <c r="C2907" s="3">
        <v>0.677979468</v>
      </c>
      <c r="D2907" s="3" t="s">
        <v>5</v>
      </c>
      <c r="E2907" s="3" t="s">
        <v>5</v>
      </c>
      <c r="F2907" s="3" t="s">
        <v>5</v>
      </c>
      <c r="G2907" s="3" t="s">
        <v>101</v>
      </c>
      <c r="H2907" s="3" t="s">
        <v>279</v>
      </c>
      <c r="I2907" s="3" t="s">
        <v>5</v>
      </c>
      <c r="J2907" s="3">
        <f>CONCATENATE(C2907,G2907,E2907,  IF(D2907="YES","OK", "KO" ),  IF(I2907="YES","SDD", "HDD" )  )</f>
        <v>0</v>
      </c>
      <c r="K2907" s="3" t="s">
        <v>326</v>
      </c>
    </row>
    <row r="2908" spans="1:11">
      <c r="A2908" s="3">
        <v>8</v>
      </c>
      <c r="B2908" s="3">
        <v>28</v>
      </c>
      <c r="C2908" s="3">
        <v>0.677979468</v>
      </c>
      <c r="D2908" s="3" t="s">
        <v>5</v>
      </c>
      <c r="E2908" s="3" t="s">
        <v>5</v>
      </c>
      <c r="F2908" s="3" t="s">
        <v>5</v>
      </c>
      <c r="G2908" s="3" t="s">
        <v>102</v>
      </c>
      <c r="H2908" s="3" t="s">
        <v>279</v>
      </c>
      <c r="I2908" s="3" t="s">
        <v>5</v>
      </c>
      <c r="J2908" s="3">
        <f>CONCATENATE(C2908,G2908,E2908,  IF(D2908="YES","OK", "KO" ),  IF(I2908="YES","SDD", "HDD" )  )</f>
        <v>0</v>
      </c>
      <c r="K2908" s="3" t="s">
        <v>326</v>
      </c>
    </row>
    <row r="2909" spans="1:11">
      <c r="A2909" s="3">
        <v>8</v>
      </c>
      <c r="B2909" s="3">
        <v>28</v>
      </c>
      <c r="C2909" s="3">
        <v>0.638411832</v>
      </c>
      <c r="D2909" s="3" t="s">
        <v>5</v>
      </c>
      <c r="E2909" s="3" t="s">
        <v>5</v>
      </c>
      <c r="F2909" s="3" t="s">
        <v>5</v>
      </c>
      <c r="G2909" s="3" t="s">
        <v>108</v>
      </c>
      <c r="H2909" s="3" t="s">
        <v>279</v>
      </c>
      <c r="I2909" s="3" t="s">
        <v>5</v>
      </c>
      <c r="J2909" s="3">
        <f>CONCATENATE(C2909,G2909,E2909,  IF(D2909="YES","OK", "KO" ),  IF(I2909="YES","SDD", "HDD" )  )</f>
        <v>0</v>
      </c>
      <c r="K2909" s="3" t="s">
        <v>326</v>
      </c>
    </row>
    <row r="2910" spans="1:11">
      <c r="A2910" s="3">
        <v>8</v>
      </c>
      <c r="B2910" s="3">
        <v>28</v>
      </c>
      <c r="C2910" s="3">
        <v>0.58373226</v>
      </c>
      <c r="D2910" s="3" t="s">
        <v>5</v>
      </c>
      <c r="E2910" s="3" t="s">
        <v>5</v>
      </c>
      <c r="F2910" s="3" t="s">
        <v>5</v>
      </c>
      <c r="G2910" s="3" t="s">
        <v>109</v>
      </c>
      <c r="H2910" s="3" t="s">
        <v>279</v>
      </c>
      <c r="I2910" s="3" t="s">
        <v>5</v>
      </c>
      <c r="J2910" s="3">
        <f>CONCATENATE(C2910,G2910,E2910,  IF(D2910="YES","OK", "KO" ),  IF(I2910="YES","SDD", "HDD" )  )</f>
        <v>0</v>
      </c>
      <c r="K2910" s="3" t="s">
        <v>326</v>
      </c>
    </row>
    <row r="2911" spans="1:11">
      <c r="A2911" s="3">
        <v>8</v>
      </c>
      <c r="B2911" s="3">
        <v>28</v>
      </c>
      <c r="C2911" s="3">
        <v>0.638411832</v>
      </c>
      <c r="D2911" s="3" t="s">
        <v>5</v>
      </c>
      <c r="E2911" s="3" t="s">
        <v>5</v>
      </c>
      <c r="F2911" s="3" t="s">
        <v>5</v>
      </c>
      <c r="G2911" s="3" t="s">
        <v>110</v>
      </c>
      <c r="H2911" s="3" t="s">
        <v>279</v>
      </c>
      <c r="I2911" s="3" t="s">
        <v>5</v>
      </c>
      <c r="J2911" s="3">
        <f>CONCATENATE(C2911,G2911,E2911,  IF(D2911="YES","OK", "KO" ),  IF(I2911="YES","SDD", "HDD" )  )</f>
        <v>0</v>
      </c>
      <c r="K2911" s="3" t="s">
        <v>326</v>
      </c>
    </row>
    <row r="2912" spans="1:11">
      <c r="A2912" s="3">
        <v>8</v>
      </c>
      <c r="B2912" s="3">
        <v>28</v>
      </c>
      <c r="C2912" s="3">
        <v>0.58373226</v>
      </c>
      <c r="D2912" s="3" t="s">
        <v>5</v>
      </c>
      <c r="E2912" s="3" t="s">
        <v>5</v>
      </c>
      <c r="F2912" s="3" t="s">
        <v>5</v>
      </c>
      <c r="G2912" s="3" t="s">
        <v>115</v>
      </c>
      <c r="H2912" s="3" t="s">
        <v>279</v>
      </c>
      <c r="I2912" s="3" t="s">
        <v>5</v>
      </c>
      <c r="J2912" s="3">
        <f>CONCATENATE(C2912,G2912,E2912,  IF(D2912="YES","OK", "KO" ),  IF(I2912="YES","SDD", "HDD" )  )</f>
        <v>0</v>
      </c>
      <c r="K2912" s="3" t="s">
        <v>326</v>
      </c>
    </row>
    <row r="2913" spans="1:11">
      <c r="A2913" s="3">
        <v>8</v>
      </c>
      <c r="B2913" s="3">
        <v>28</v>
      </c>
      <c r="C2913" s="3">
        <v>0.638411832</v>
      </c>
      <c r="D2913" s="3" t="s">
        <v>5</v>
      </c>
      <c r="E2913" s="3" t="s">
        <v>5</v>
      </c>
      <c r="F2913" s="3" t="s">
        <v>5</v>
      </c>
      <c r="G2913" s="3" t="s">
        <v>116</v>
      </c>
      <c r="H2913" s="3" t="s">
        <v>279</v>
      </c>
      <c r="I2913" s="3" t="s">
        <v>5</v>
      </c>
      <c r="J2913" s="3">
        <f>CONCATENATE(C2913,G2913,E2913,  IF(D2913="YES","OK", "KO" ),  IF(I2913="YES","SDD", "HDD" )  )</f>
        <v>0</v>
      </c>
      <c r="K2913" s="3" t="s">
        <v>326</v>
      </c>
    </row>
    <row r="2914" spans="1:11">
      <c r="A2914" s="3">
        <v>8</v>
      </c>
      <c r="B2914" s="3">
        <v>28</v>
      </c>
      <c r="C2914" s="3">
        <v>0.665852814</v>
      </c>
      <c r="D2914" s="3" t="s">
        <v>5</v>
      </c>
      <c r="E2914" s="3" t="s">
        <v>5</v>
      </c>
      <c r="F2914" s="3" t="s">
        <v>5</v>
      </c>
      <c r="G2914" s="3" t="s">
        <v>117</v>
      </c>
      <c r="H2914" s="3" t="s">
        <v>279</v>
      </c>
      <c r="I2914" s="3" t="s">
        <v>5</v>
      </c>
      <c r="J2914" s="3">
        <f>CONCATENATE(C2914,G2914,E2914,  IF(D2914="YES","OK", "KO" ),  IF(I2914="YES","SDD", "HDD" )  )</f>
        <v>0</v>
      </c>
      <c r="K2914" s="3" t="s">
        <v>326</v>
      </c>
    </row>
    <row r="2915" spans="1:11">
      <c r="A2915" s="3">
        <v>4</v>
      </c>
      <c r="B2915" s="3">
        <v>16</v>
      </c>
      <c r="C2915" s="3">
        <v>0.338652414</v>
      </c>
      <c r="D2915" s="3" t="s">
        <v>5</v>
      </c>
      <c r="E2915" s="3" t="s">
        <v>5</v>
      </c>
      <c r="F2915" s="3" t="s">
        <v>5</v>
      </c>
      <c r="G2915" s="3" t="s">
        <v>86</v>
      </c>
      <c r="H2915" s="3" t="s">
        <v>279</v>
      </c>
      <c r="I2915" s="3" t="s">
        <v>129</v>
      </c>
      <c r="J2915" s="3">
        <f>CONCATENATE(C2915,G2915,E2915,  IF(D2915="YES","OK", "KO" ),  IF(I2915="YES","SDD", "HDD" )  )</f>
        <v>0</v>
      </c>
      <c r="K2915" s="3" t="s">
        <v>327</v>
      </c>
    </row>
    <row r="2916" spans="1:11">
      <c r="A2916" s="3">
        <v>4</v>
      </c>
      <c r="B2916" s="3">
        <v>16</v>
      </c>
      <c r="C2916" s="3">
        <v>0.277521597</v>
      </c>
      <c r="D2916" s="3" t="s">
        <v>5</v>
      </c>
      <c r="E2916" s="3" t="s">
        <v>5</v>
      </c>
      <c r="F2916" s="3" t="s">
        <v>5</v>
      </c>
      <c r="G2916" s="3" t="s">
        <v>87</v>
      </c>
      <c r="H2916" s="3" t="s">
        <v>279</v>
      </c>
      <c r="I2916" s="3" t="s">
        <v>129</v>
      </c>
      <c r="J2916" s="3">
        <f>CONCATENATE(C2916,G2916,E2916,  IF(D2916="YES","OK", "KO" ),  IF(I2916="YES","SDD", "HDD" )  )</f>
        <v>0</v>
      </c>
      <c r="K2916" s="3" t="s">
        <v>327</v>
      </c>
    </row>
    <row r="2917" spans="1:11">
      <c r="A2917" s="3">
        <v>4</v>
      </c>
      <c r="B2917" s="3">
        <v>16</v>
      </c>
      <c r="C2917" s="3">
        <v>0.331914447</v>
      </c>
      <c r="D2917" s="3" t="s">
        <v>5</v>
      </c>
      <c r="E2917" s="3" t="s">
        <v>5</v>
      </c>
      <c r="F2917" s="3" t="s">
        <v>5</v>
      </c>
      <c r="G2917" s="3" t="s">
        <v>88</v>
      </c>
      <c r="H2917" s="3" t="s">
        <v>279</v>
      </c>
      <c r="I2917" s="3" t="s">
        <v>129</v>
      </c>
      <c r="J2917" s="3">
        <f>CONCATENATE(C2917,G2917,E2917,  IF(D2917="YES","OK", "KO" ),  IF(I2917="YES","SDD", "HDD" )  )</f>
        <v>0</v>
      </c>
      <c r="K2917" s="3" t="s">
        <v>327</v>
      </c>
    </row>
    <row r="2918" spans="1:11">
      <c r="A2918" s="3">
        <v>4</v>
      </c>
      <c r="B2918" s="3">
        <v>16</v>
      </c>
      <c r="C2918" s="3">
        <v>0.331914447</v>
      </c>
      <c r="D2918" s="3" t="s">
        <v>5</v>
      </c>
      <c r="E2918" s="3" t="s">
        <v>5</v>
      </c>
      <c r="F2918" s="3" t="s">
        <v>5</v>
      </c>
      <c r="G2918" s="3" t="s">
        <v>89</v>
      </c>
      <c r="H2918" s="3" t="s">
        <v>279</v>
      </c>
      <c r="I2918" s="3" t="s">
        <v>129</v>
      </c>
      <c r="J2918" s="3">
        <f>CONCATENATE(C2918,G2918,E2918,  IF(D2918="YES","OK", "KO" ),  IF(I2918="YES","SDD", "HDD" )  )</f>
        <v>0</v>
      </c>
      <c r="K2918" s="3" t="s">
        <v>327</v>
      </c>
    </row>
    <row r="2919" spans="1:11">
      <c r="A2919" s="3">
        <v>4</v>
      </c>
      <c r="B2919" s="3">
        <v>16</v>
      </c>
      <c r="C2919" s="3">
        <v>0.287438805</v>
      </c>
      <c r="D2919" s="3" t="s">
        <v>5</v>
      </c>
      <c r="E2919" s="3" t="s">
        <v>5</v>
      </c>
      <c r="F2919" s="3" t="s">
        <v>5</v>
      </c>
      <c r="G2919" s="3" t="s">
        <v>90</v>
      </c>
      <c r="H2919" s="3" t="s">
        <v>279</v>
      </c>
      <c r="I2919" s="3" t="s">
        <v>129</v>
      </c>
      <c r="J2919" s="3">
        <f>CONCATENATE(C2919,G2919,E2919,  IF(D2919="YES","OK", "KO" ),  IF(I2919="YES","SDD", "HDD" )  )</f>
        <v>0</v>
      </c>
      <c r="K2919" s="3" t="s">
        <v>327</v>
      </c>
    </row>
    <row r="2920" spans="1:11">
      <c r="A2920" s="3">
        <v>4</v>
      </c>
      <c r="B2920" s="3">
        <v>16</v>
      </c>
      <c r="C2920" s="3">
        <v>0.287438805</v>
      </c>
      <c r="D2920" s="3" t="s">
        <v>5</v>
      </c>
      <c r="E2920" s="3" t="s">
        <v>5</v>
      </c>
      <c r="F2920" s="3" t="s">
        <v>5</v>
      </c>
      <c r="G2920" s="3" t="s">
        <v>91</v>
      </c>
      <c r="H2920" s="3" t="s">
        <v>279</v>
      </c>
      <c r="I2920" s="3" t="s">
        <v>129</v>
      </c>
      <c r="J2920" s="3">
        <f>CONCATENATE(C2920,G2920,E2920,  IF(D2920="YES","OK", "KO" ),  IF(I2920="YES","SDD", "HDD" )  )</f>
        <v>0</v>
      </c>
      <c r="K2920" s="3" t="s">
        <v>327</v>
      </c>
    </row>
    <row r="2921" spans="1:11">
      <c r="A2921" s="3">
        <v>4</v>
      </c>
      <c r="B2921" s="3">
        <v>16</v>
      </c>
      <c r="C2921" s="3">
        <v>0.297356013</v>
      </c>
      <c r="D2921" s="3" t="s">
        <v>5</v>
      </c>
      <c r="E2921" s="3" t="s">
        <v>5</v>
      </c>
      <c r="F2921" s="3" t="s">
        <v>5</v>
      </c>
      <c r="G2921" s="3" t="s">
        <v>92</v>
      </c>
      <c r="H2921" s="3" t="s">
        <v>279</v>
      </c>
      <c r="I2921" s="3" t="s">
        <v>129</v>
      </c>
      <c r="J2921" s="3">
        <f>CONCATENATE(C2921,G2921,E2921,  IF(D2921="YES","OK", "KO" ),  IF(I2921="YES","SDD", "HDD" )  )</f>
        <v>0</v>
      </c>
      <c r="K2921" s="3" t="s">
        <v>327</v>
      </c>
    </row>
    <row r="2922" spans="1:11">
      <c r="A2922" s="3">
        <v>4</v>
      </c>
      <c r="B2922" s="3">
        <v>16</v>
      </c>
      <c r="C2922" s="3">
        <v>0.26260362</v>
      </c>
      <c r="D2922" s="3" t="s">
        <v>5</v>
      </c>
      <c r="E2922" s="3" t="s">
        <v>5</v>
      </c>
      <c r="F2922" s="3" t="s">
        <v>5</v>
      </c>
      <c r="G2922" s="3" t="s">
        <v>93</v>
      </c>
      <c r="H2922" s="3" t="s">
        <v>279</v>
      </c>
      <c r="I2922" s="3" t="s">
        <v>129</v>
      </c>
      <c r="J2922" s="3">
        <f>CONCATENATE(C2922,G2922,E2922,  IF(D2922="YES","OK", "KO" ),  IF(I2922="YES","SDD", "HDD" )  )</f>
        <v>0</v>
      </c>
      <c r="K2922" s="3" t="s">
        <v>327</v>
      </c>
    </row>
    <row r="2923" spans="1:11">
      <c r="A2923" s="3">
        <v>4</v>
      </c>
      <c r="B2923" s="3">
        <v>16</v>
      </c>
      <c r="C2923" s="3">
        <v>0.26260362</v>
      </c>
      <c r="D2923" s="3" t="s">
        <v>5</v>
      </c>
      <c r="E2923" s="3" t="s">
        <v>5</v>
      </c>
      <c r="F2923" s="3" t="s">
        <v>5</v>
      </c>
      <c r="G2923" s="3" t="s">
        <v>94</v>
      </c>
      <c r="H2923" s="3" t="s">
        <v>279</v>
      </c>
      <c r="I2923" s="3" t="s">
        <v>129</v>
      </c>
      <c r="J2923" s="3">
        <f>CONCATENATE(C2923,G2923,E2923,  IF(D2923="YES","OK", "KO" ),  IF(I2923="YES","SDD", "HDD" )  )</f>
        <v>0</v>
      </c>
      <c r="K2923" s="3" t="s">
        <v>327</v>
      </c>
    </row>
    <row r="2924" spans="1:11">
      <c r="A2924" s="3">
        <v>4</v>
      </c>
      <c r="B2924" s="3">
        <v>16</v>
      </c>
      <c r="C2924" s="3">
        <v>0.258176295</v>
      </c>
      <c r="D2924" s="3" t="s">
        <v>5</v>
      </c>
      <c r="E2924" s="3" t="s">
        <v>5</v>
      </c>
      <c r="F2924" s="3" t="s">
        <v>5</v>
      </c>
      <c r="G2924" s="3" t="s">
        <v>95</v>
      </c>
      <c r="H2924" s="3" t="s">
        <v>279</v>
      </c>
      <c r="I2924" s="3" t="s">
        <v>129</v>
      </c>
      <c r="J2924" s="3">
        <f>CONCATENATE(C2924,G2924,E2924,  IF(D2924="YES","OK", "KO" ),  IF(I2924="YES","SDD", "HDD" )  )</f>
        <v>0</v>
      </c>
      <c r="K2924" s="3" t="s">
        <v>327</v>
      </c>
    </row>
    <row r="2925" spans="1:11">
      <c r="A2925" s="3">
        <v>4</v>
      </c>
      <c r="B2925" s="3">
        <v>16</v>
      </c>
      <c r="C2925" s="3">
        <v>0.27348219</v>
      </c>
      <c r="D2925" s="3" t="s">
        <v>5</v>
      </c>
      <c r="E2925" s="3" t="s">
        <v>5</v>
      </c>
      <c r="F2925" s="3" t="s">
        <v>5</v>
      </c>
      <c r="G2925" s="3" t="s">
        <v>96</v>
      </c>
      <c r="H2925" s="3" t="s">
        <v>279</v>
      </c>
      <c r="I2925" s="3" t="s">
        <v>129</v>
      </c>
      <c r="J2925" s="3">
        <f>CONCATENATE(C2925,G2925,E2925,  IF(D2925="YES","OK", "KO" ),  IF(I2925="YES","SDD", "HDD" )  )</f>
        <v>0</v>
      </c>
      <c r="K2925" s="3" t="s">
        <v>327</v>
      </c>
    </row>
    <row r="2926" spans="1:11">
      <c r="A2926" s="3">
        <v>4</v>
      </c>
      <c r="B2926" s="3">
        <v>16</v>
      </c>
      <c r="C2926" s="3">
        <v>0.284065605</v>
      </c>
      <c r="D2926" s="3" t="s">
        <v>5</v>
      </c>
      <c r="E2926" s="3" t="s">
        <v>5</v>
      </c>
      <c r="F2926" s="3" t="s">
        <v>5</v>
      </c>
      <c r="G2926" s="3" t="s">
        <v>22</v>
      </c>
      <c r="H2926" s="3" t="s">
        <v>279</v>
      </c>
      <c r="I2926" s="3" t="s">
        <v>129</v>
      </c>
      <c r="J2926" s="3">
        <f>CONCATENATE(C2926,G2926,E2926,  IF(D2926="YES","OK", "KO" ),  IF(I2926="YES","SDD", "HDD" )  )</f>
        <v>0</v>
      </c>
      <c r="K2926" s="3" t="s">
        <v>327</v>
      </c>
    </row>
    <row r="2927" spans="1:11">
      <c r="A2927" s="3">
        <v>4</v>
      </c>
      <c r="B2927" s="3">
        <v>16</v>
      </c>
      <c r="C2927" s="3">
        <v>0.279157599</v>
      </c>
      <c r="D2927" s="3" t="s">
        <v>5</v>
      </c>
      <c r="E2927" s="3" t="s">
        <v>5</v>
      </c>
      <c r="F2927" s="3" t="s">
        <v>5</v>
      </c>
      <c r="G2927" s="3" t="s">
        <v>97</v>
      </c>
      <c r="H2927" s="3" t="s">
        <v>279</v>
      </c>
      <c r="I2927" s="3" t="s">
        <v>129</v>
      </c>
      <c r="J2927" s="3">
        <f>CONCATENATE(C2927,G2927,E2927,  IF(D2927="YES","OK", "KO" ),  IF(I2927="YES","SDD", "HDD" )  )</f>
        <v>0</v>
      </c>
      <c r="K2927" s="3" t="s">
        <v>327</v>
      </c>
    </row>
    <row r="2928" spans="1:11">
      <c r="A2928" s="3">
        <v>4</v>
      </c>
      <c r="B2928" s="3">
        <v>16</v>
      </c>
      <c r="C2928" s="3">
        <v>0.279157599</v>
      </c>
      <c r="D2928" s="3" t="s">
        <v>5</v>
      </c>
      <c r="E2928" s="3" t="s">
        <v>5</v>
      </c>
      <c r="F2928" s="3" t="s">
        <v>5</v>
      </c>
      <c r="G2928" s="3" t="s">
        <v>98</v>
      </c>
      <c r="H2928" s="3" t="s">
        <v>279</v>
      </c>
      <c r="I2928" s="3" t="s">
        <v>129</v>
      </c>
      <c r="J2928" s="3">
        <f>CONCATENATE(C2928,G2928,E2928,  IF(D2928="YES","OK", "KO" ),  IF(I2928="YES","SDD", "HDD" )  )</f>
        <v>0</v>
      </c>
      <c r="K2928" s="3" t="s">
        <v>327</v>
      </c>
    </row>
    <row r="2929" spans="1:11">
      <c r="A2929" s="3">
        <v>4</v>
      </c>
      <c r="B2929" s="3">
        <v>16</v>
      </c>
      <c r="C2929" s="3">
        <v>0.292346811</v>
      </c>
      <c r="D2929" s="3" t="s">
        <v>5</v>
      </c>
      <c r="E2929" s="3" t="s">
        <v>5</v>
      </c>
      <c r="F2929" s="3" t="s">
        <v>5</v>
      </c>
      <c r="G2929" s="3" t="s">
        <v>101</v>
      </c>
      <c r="H2929" s="3" t="s">
        <v>279</v>
      </c>
      <c r="I2929" s="3" t="s">
        <v>129</v>
      </c>
      <c r="J2929" s="3">
        <f>CONCATENATE(C2929,G2929,E2929,  IF(D2929="YES","OK", "KO" ),  IF(I2929="YES","SDD", "HDD" )  )</f>
        <v>0</v>
      </c>
      <c r="K2929" s="3" t="s">
        <v>327</v>
      </c>
    </row>
    <row r="2930" spans="1:11">
      <c r="A2930" s="3">
        <v>4</v>
      </c>
      <c r="B2930" s="3">
        <v>16</v>
      </c>
      <c r="C2930" s="3">
        <v>0.292346811</v>
      </c>
      <c r="D2930" s="3" t="s">
        <v>5</v>
      </c>
      <c r="E2930" s="3" t="s">
        <v>5</v>
      </c>
      <c r="F2930" s="3" t="s">
        <v>5</v>
      </c>
      <c r="G2930" s="3" t="s">
        <v>102</v>
      </c>
      <c r="H2930" s="3" t="s">
        <v>279</v>
      </c>
      <c r="I2930" s="3" t="s">
        <v>129</v>
      </c>
      <c r="J2930" s="3">
        <f>CONCATENATE(C2930,G2930,E2930,  IF(D2930="YES","OK", "KO" ),  IF(I2930="YES","SDD", "HDD" )  )</f>
        <v>0</v>
      </c>
      <c r="K2930" s="3" t="s">
        <v>327</v>
      </c>
    </row>
    <row r="2931" spans="1:11">
      <c r="A2931" s="3">
        <v>4</v>
      </c>
      <c r="B2931" s="3">
        <v>16</v>
      </c>
      <c r="C2931" s="3">
        <v>0.270876393</v>
      </c>
      <c r="D2931" s="3" t="s">
        <v>5</v>
      </c>
      <c r="E2931" s="3" t="s">
        <v>5</v>
      </c>
      <c r="F2931" s="3" t="s">
        <v>5</v>
      </c>
      <c r="G2931" s="3" t="s">
        <v>103</v>
      </c>
      <c r="H2931" s="3" t="s">
        <v>279</v>
      </c>
      <c r="I2931" s="3" t="s">
        <v>129</v>
      </c>
      <c r="J2931" s="3">
        <f>CONCATENATE(C2931,G2931,E2931,  IF(D2931="YES","OK", "KO" ),  IF(I2931="YES","SDD", "HDD" )  )</f>
        <v>0</v>
      </c>
      <c r="K2931" s="3" t="s">
        <v>327</v>
      </c>
    </row>
    <row r="2932" spans="1:11">
      <c r="A2932" s="3">
        <v>4</v>
      </c>
      <c r="B2932" s="3">
        <v>16</v>
      </c>
      <c r="C2932" s="3">
        <v>0.24767721</v>
      </c>
      <c r="D2932" s="3" t="s">
        <v>5</v>
      </c>
      <c r="E2932" s="3" t="s">
        <v>5</v>
      </c>
      <c r="F2932" s="3" t="s">
        <v>5</v>
      </c>
      <c r="G2932" s="3" t="s">
        <v>104</v>
      </c>
      <c r="H2932" s="3" t="s">
        <v>279</v>
      </c>
      <c r="I2932" s="3" t="s">
        <v>129</v>
      </c>
      <c r="J2932" s="3">
        <f>CONCATENATE(C2932,G2932,E2932,  IF(D2932="YES","OK", "KO" ),  IF(I2932="YES","SDD", "HDD" )  )</f>
        <v>0</v>
      </c>
      <c r="K2932" s="3" t="s">
        <v>327</v>
      </c>
    </row>
    <row r="2933" spans="1:11">
      <c r="A2933" s="3">
        <v>4</v>
      </c>
      <c r="B2933" s="3">
        <v>16</v>
      </c>
      <c r="C2933" s="3">
        <v>0.299860614</v>
      </c>
      <c r="D2933" s="3" t="s">
        <v>5</v>
      </c>
      <c r="E2933" s="3" t="s">
        <v>5</v>
      </c>
      <c r="F2933" s="3" t="s">
        <v>5</v>
      </c>
      <c r="G2933" s="3" t="s">
        <v>105</v>
      </c>
      <c r="H2933" s="3" t="s">
        <v>279</v>
      </c>
      <c r="I2933" s="3" t="s">
        <v>129</v>
      </c>
      <c r="J2933" s="3">
        <f>CONCATENATE(C2933,G2933,E2933,  IF(D2933="YES","OK", "KO" ),  IF(I2933="YES","SDD", "HDD" )  )</f>
        <v>0</v>
      </c>
      <c r="K2933" s="3" t="s">
        <v>327</v>
      </c>
    </row>
    <row r="2934" spans="1:11">
      <c r="A2934" s="3">
        <v>4</v>
      </c>
      <c r="B2934" s="3">
        <v>16</v>
      </c>
      <c r="C2934" s="3">
        <v>0.279157599</v>
      </c>
      <c r="D2934" s="3" t="s">
        <v>5</v>
      </c>
      <c r="E2934" s="3" t="s">
        <v>5</v>
      </c>
      <c r="F2934" s="3" t="s">
        <v>5</v>
      </c>
      <c r="G2934" s="3" t="s">
        <v>106</v>
      </c>
      <c r="H2934" s="3" t="s">
        <v>279</v>
      </c>
      <c r="I2934" s="3" t="s">
        <v>129</v>
      </c>
      <c r="J2934" s="3">
        <f>CONCATENATE(C2934,G2934,E2934,  IF(D2934="YES","OK", "KO" ),  IF(I2934="YES","SDD", "HDD" )  )</f>
        <v>0</v>
      </c>
      <c r="K2934" s="3" t="s">
        <v>327</v>
      </c>
    </row>
    <row r="2935" spans="1:11">
      <c r="A2935" s="3">
        <v>4</v>
      </c>
      <c r="B2935" s="3">
        <v>16</v>
      </c>
      <c r="C2935" s="3">
        <v>0.279157599</v>
      </c>
      <c r="D2935" s="3" t="s">
        <v>5</v>
      </c>
      <c r="E2935" s="3" t="s">
        <v>5</v>
      </c>
      <c r="F2935" s="3" t="s">
        <v>5</v>
      </c>
      <c r="G2935" s="3" t="s">
        <v>107</v>
      </c>
      <c r="H2935" s="3" t="s">
        <v>279</v>
      </c>
      <c r="I2935" s="3" t="s">
        <v>129</v>
      </c>
      <c r="J2935" s="3">
        <f>CONCATENATE(C2935,G2935,E2935,  IF(D2935="YES","OK", "KO" ),  IF(I2935="YES","SDD", "HDD" )  )</f>
        <v>0</v>
      </c>
      <c r="K2935" s="3" t="s">
        <v>327</v>
      </c>
    </row>
    <row r="2936" spans="1:11">
      <c r="A2936" s="3">
        <v>4</v>
      </c>
      <c r="B2936" s="3">
        <v>16</v>
      </c>
      <c r="C2936" s="3">
        <v>0.27213291</v>
      </c>
      <c r="D2936" s="3" t="s">
        <v>5</v>
      </c>
      <c r="E2936" s="3" t="s">
        <v>5</v>
      </c>
      <c r="F2936" s="3" t="s">
        <v>5</v>
      </c>
      <c r="G2936" s="3" t="s">
        <v>108</v>
      </c>
      <c r="H2936" s="3" t="s">
        <v>279</v>
      </c>
      <c r="I2936" s="3" t="s">
        <v>129</v>
      </c>
      <c r="J2936" s="3">
        <f>CONCATENATE(C2936,G2936,E2936,  IF(D2936="YES","OK", "KO" ),  IF(I2936="YES","SDD", "HDD" )  )</f>
        <v>0</v>
      </c>
      <c r="K2936" s="3" t="s">
        <v>327</v>
      </c>
    </row>
    <row r="2937" spans="1:11">
      <c r="A2937" s="3">
        <v>4</v>
      </c>
      <c r="B2937" s="3">
        <v>16</v>
      </c>
      <c r="C2937" s="3">
        <v>0.25172505</v>
      </c>
      <c r="D2937" s="3" t="s">
        <v>5</v>
      </c>
      <c r="E2937" s="3" t="s">
        <v>5</v>
      </c>
      <c r="F2937" s="3" t="s">
        <v>5</v>
      </c>
      <c r="G2937" s="3" t="s">
        <v>109</v>
      </c>
      <c r="H2937" s="3" t="s">
        <v>279</v>
      </c>
      <c r="I2937" s="3" t="s">
        <v>129</v>
      </c>
      <c r="J2937" s="3">
        <f>CONCATENATE(C2937,G2937,E2937,  IF(D2937="YES","OK", "KO" ),  IF(I2937="YES","SDD", "HDD" )  )</f>
        <v>0</v>
      </c>
      <c r="K2937" s="3" t="s">
        <v>327</v>
      </c>
    </row>
    <row r="2938" spans="1:11">
      <c r="A2938" s="3">
        <v>4</v>
      </c>
      <c r="B2938" s="3">
        <v>16</v>
      </c>
      <c r="C2938" s="3">
        <v>0.27213291</v>
      </c>
      <c r="D2938" s="3" t="s">
        <v>5</v>
      </c>
      <c r="E2938" s="3" t="s">
        <v>5</v>
      </c>
      <c r="F2938" s="3" t="s">
        <v>5</v>
      </c>
      <c r="G2938" s="3" t="s">
        <v>110</v>
      </c>
      <c r="H2938" s="3" t="s">
        <v>279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327</v>
      </c>
    </row>
    <row r="2939" spans="1:11">
      <c r="A2939" s="3">
        <v>4</v>
      </c>
      <c r="B2939" s="3">
        <v>16</v>
      </c>
      <c r="C2939" s="3">
        <v>0.252686412</v>
      </c>
      <c r="D2939" s="3" t="s">
        <v>5</v>
      </c>
      <c r="E2939" s="3" t="s">
        <v>5</v>
      </c>
      <c r="F2939" s="3" t="s">
        <v>5</v>
      </c>
      <c r="G2939" s="3" t="s">
        <v>115</v>
      </c>
      <c r="H2939" s="3" t="s">
        <v>279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327</v>
      </c>
    </row>
    <row r="2940" spans="1:11">
      <c r="A2940" s="3">
        <v>4</v>
      </c>
      <c r="B2940" s="3">
        <v>16</v>
      </c>
      <c r="C2940" s="3">
        <v>0.27213291</v>
      </c>
      <c r="D2940" s="3" t="s">
        <v>5</v>
      </c>
      <c r="E2940" s="3" t="s">
        <v>5</v>
      </c>
      <c r="F2940" s="3" t="s">
        <v>5</v>
      </c>
      <c r="G2940" s="3" t="s">
        <v>116</v>
      </c>
      <c r="H2940" s="3" t="s">
        <v>279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327</v>
      </c>
    </row>
    <row r="2941" spans="1:11">
      <c r="A2941" s="3">
        <v>4</v>
      </c>
      <c r="B2941" s="3">
        <v>16</v>
      </c>
      <c r="C2941" s="3">
        <v>0.289074807</v>
      </c>
      <c r="D2941" s="3" t="s">
        <v>5</v>
      </c>
      <c r="E2941" s="3" t="s">
        <v>5</v>
      </c>
      <c r="F2941" s="3" t="s">
        <v>5</v>
      </c>
      <c r="G2941" s="3" t="s">
        <v>117</v>
      </c>
      <c r="H2941" s="3" t="s">
        <v>279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327</v>
      </c>
    </row>
    <row r="2942" spans="1:11">
      <c r="A2942" s="3">
        <v>4</v>
      </c>
      <c r="B2942" s="3">
        <v>16</v>
      </c>
      <c r="C2942" s="3">
        <v>0.25172505</v>
      </c>
      <c r="D2942" s="3" t="s">
        <v>5</v>
      </c>
      <c r="E2942" s="3" t="s">
        <v>5</v>
      </c>
      <c r="F2942" s="3" t="s">
        <v>5</v>
      </c>
      <c r="G2942" s="3" t="s">
        <v>118</v>
      </c>
      <c r="H2942" s="3" t="s">
        <v>279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327</v>
      </c>
    </row>
    <row r="2943" spans="1:11">
      <c r="A2943" s="3">
        <v>4</v>
      </c>
      <c r="B2943" s="3">
        <v>16</v>
      </c>
      <c r="C2943" s="3">
        <v>0.27213291</v>
      </c>
      <c r="D2943" s="3" t="s">
        <v>5</v>
      </c>
      <c r="E2943" s="3" t="s">
        <v>5</v>
      </c>
      <c r="F2943" s="3" t="s">
        <v>5</v>
      </c>
      <c r="G2943" s="3" t="s">
        <v>119</v>
      </c>
      <c r="H2943" s="3" t="s">
        <v>279</v>
      </c>
      <c r="I2943" s="3" t="s">
        <v>129</v>
      </c>
      <c r="J2943" s="3">
        <f>CONCATENATE(C2943,G2943,E2943,  IF(D2943="YES","OK", "KO" ),  IF(I2943="YES","SDD", "HDD" )  )</f>
        <v>0</v>
      </c>
      <c r="K2943" s="3" t="s">
        <v>327</v>
      </c>
    </row>
    <row r="2944" spans="1:11">
      <c r="A2944" s="3">
        <v>4</v>
      </c>
      <c r="B2944" s="3">
        <v>16</v>
      </c>
      <c r="C2944" s="3">
        <v>0.275792832</v>
      </c>
      <c r="D2944" s="3" t="s">
        <v>5</v>
      </c>
      <c r="E2944" s="3" t="s">
        <v>5</v>
      </c>
      <c r="F2944" s="3" t="s">
        <v>5</v>
      </c>
      <c r="G2944" s="3" t="s">
        <v>120</v>
      </c>
      <c r="H2944" s="3" t="s">
        <v>279</v>
      </c>
      <c r="I2944" s="3" t="s">
        <v>129</v>
      </c>
      <c r="J2944" s="3">
        <f>CONCATENATE(C2944,G2944,E2944,  IF(D2944="YES","OK", "KO" ),  IF(I2944="YES","SDD", "HDD" )  )</f>
        <v>0</v>
      </c>
      <c r="K2944" s="3" t="s">
        <v>327</v>
      </c>
    </row>
    <row r="2945" spans="1:11">
      <c r="A2945" s="3">
        <v>8</v>
      </c>
      <c r="B2945" s="3">
        <v>28</v>
      </c>
      <c r="C2945" s="3">
        <v>0.705799935</v>
      </c>
      <c r="D2945" s="3" t="s">
        <v>5</v>
      </c>
      <c r="E2945" s="3" t="s">
        <v>5</v>
      </c>
      <c r="F2945" s="3" t="s">
        <v>5</v>
      </c>
      <c r="G2945" s="3" t="s">
        <v>86</v>
      </c>
      <c r="H2945" s="3" t="s">
        <v>279</v>
      </c>
      <c r="I2945" s="3" t="s">
        <v>5</v>
      </c>
      <c r="J2945" s="3">
        <f>CONCATENATE(C2945,G2945,E2945,  IF(D2945="YES","OK", "KO" ),  IF(I2945="YES","SDD", "HDD" )  )</f>
        <v>0</v>
      </c>
      <c r="K2945" s="3" t="s">
        <v>328</v>
      </c>
    </row>
    <row r="2946" spans="1:11">
      <c r="A2946" s="3">
        <v>8</v>
      </c>
      <c r="B2946" s="3">
        <v>28</v>
      </c>
      <c r="C2946" s="3">
        <v>0.574009011</v>
      </c>
      <c r="D2946" s="3" t="s">
        <v>5</v>
      </c>
      <c r="E2946" s="3" t="s">
        <v>5</v>
      </c>
      <c r="F2946" s="3" t="s">
        <v>5</v>
      </c>
      <c r="G2946" s="3" t="s">
        <v>87</v>
      </c>
      <c r="H2946" s="3" t="s">
        <v>279</v>
      </c>
      <c r="I2946" s="3" t="s">
        <v>5</v>
      </c>
      <c r="J2946" s="3">
        <f>CONCATENATE(C2946,G2946,E2946,  IF(D2946="YES","OK", "KO" ),  IF(I2946="YES","SDD", "HDD" )  )</f>
        <v>0</v>
      </c>
      <c r="K2946" s="3" t="s">
        <v>328</v>
      </c>
    </row>
    <row r="2947" spans="1:11">
      <c r="A2947" s="3">
        <v>8</v>
      </c>
      <c r="B2947" s="3">
        <v>28</v>
      </c>
      <c r="C2947" s="3">
        <v>0.667294857</v>
      </c>
      <c r="D2947" s="3" t="s">
        <v>5</v>
      </c>
      <c r="E2947" s="3" t="s">
        <v>5</v>
      </c>
      <c r="F2947" s="3" t="s">
        <v>5</v>
      </c>
      <c r="G2947" s="3" t="s">
        <v>88</v>
      </c>
      <c r="H2947" s="3" t="s">
        <v>279</v>
      </c>
      <c r="I2947" s="3" t="s">
        <v>5</v>
      </c>
      <c r="J2947" s="3">
        <f>CONCATENATE(C2947,G2947,E2947,  IF(D2947="YES","OK", "KO" ),  IF(I2947="YES","SDD", "HDD" )  )</f>
        <v>0</v>
      </c>
      <c r="K2947" s="3" t="s">
        <v>328</v>
      </c>
    </row>
    <row r="2948" spans="1:11">
      <c r="A2948" s="3">
        <v>8</v>
      </c>
      <c r="B2948" s="3">
        <v>28</v>
      </c>
      <c r="C2948" s="3">
        <v>0.667294857</v>
      </c>
      <c r="D2948" s="3" t="s">
        <v>5</v>
      </c>
      <c r="E2948" s="3" t="s">
        <v>5</v>
      </c>
      <c r="F2948" s="3" t="s">
        <v>5</v>
      </c>
      <c r="G2948" s="3" t="s">
        <v>89</v>
      </c>
      <c r="H2948" s="3" t="s">
        <v>279</v>
      </c>
      <c r="I2948" s="3" t="s">
        <v>5</v>
      </c>
      <c r="J2948" s="3">
        <f>CONCATENATE(C2948,G2948,E2948,  IF(D2948="YES","OK", "KO" ),  IF(I2948="YES","SDD", "HDD" )  )</f>
        <v>0</v>
      </c>
      <c r="K2948" s="3" t="s">
        <v>328</v>
      </c>
    </row>
    <row r="2949" spans="1:11">
      <c r="A2949" s="3">
        <v>8</v>
      </c>
      <c r="B2949" s="3">
        <v>28</v>
      </c>
      <c r="C2949" s="3">
        <v>0.5954794289999999</v>
      </c>
      <c r="D2949" s="3" t="s">
        <v>5</v>
      </c>
      <c r="E2949" s="3" t="s">
        <v>5</v>
      </c>
      <c r="F2949" s="3" t="s">
        <v>5</v>
      </c>
      <c r="G2949" s="3" t="s">
        <v>90</v>
      </c>
      <c r="H2949" s="3" t="s">
        <v>279</v>
      </c>
      <c r="I2949" s="3" t="s">
        <v>5</v>
      </c>
      <c r="J2949" s="3">
        <f>CONCATENATE(C2949,G2949,E2949,  IF(D2949="YES","OK", "KO" ),  IF(I2949="YES","SDD", "HDD" )  )</f>
        <v>0</v>
      </c>
      <c r="K2949" s="3" t="s">
        <v>328</v>
      </c>
    </row>
    <row r="2950" spans="1:11">
      <c r="A2950" s="3">
        <v>8</v>
      </c>
      <c r="B2950" s="3">
        <v>28</v>
      </c>
      <c r="C2950" s="3">
        <v>0.5954794289999999</v>
      </c>
      <c r="D2950" s="3" t="s">
        <v>5</v>
      </c>
      <c r="E2950" s="3" t="s">
        <v>5</v>
      </c>
      <c r="F2950" s="3" t="s">
        <v>5</v>
      </c>
      <c r="G2950" s="3" t="s">
        <v>91</v>
      </c>
      <c r="H2950" s="3" t="s">
        <v>279</v>
      </c>
      <c r="I2950" s="3" t="s">
        <v>5</v>
      </c>
      <c r="J2950" s="3">
        <f>CONCATENATE(C2950,G2950,E2950,  IF(D2950="YES","OK", "KO" ),  IF(I2950="YES","SDD", "HDD" )  )</f>
        <v>0</v>
      </c>
      <c r="K2950" s="3" t="s">
        <v>328</v>
      </c>
    </row>
    <row r="2951" spans="1:11">
      <c r="A2951" s="3">
        <v>8</v>
      </c>
      <c r="B2951" s="3">
        <v>28</v>
      </c>
      <c r="C2951" s="3">
        <v>0.618585849</v>
      </c>
      <c r="D2951" s="3" t="s">
        <v>5</v>
      </c>
      <c r="E2951" s="3" t="s">
        <v>5</v>
      </c>
      <c r="F2951" s="3" t="s">
        <v>5</v>
      </c>
      <c r="G2951" s="3" t="s">
        <v>92</v>
      </c>
      <c r="H2951" s="3" t="s">
        <v>279</v>
      </c>
      <c r="I2951" s="3" t="s">
        <v>5</v>
      </c>
      <c r="J2951" s="3">
        <f>CONCATENATE(C2951,G2951,E2951,  IF(D2951="YES","OK", "KO" ),  IF(I2951="YES","SDD", "HDD" )  )</f>
        <v>0</v>
      </c>
      <c r="K2951" s="3" t="s">
        <v>328</v>
      </c>
    </row>
    <row r="2952" spans="1:11">
      <c r="A2952" s="3">
        <v>8</v>
      </c>
      <c r="B2952" s="3">
        <v>28</v>
      </c>
      <c r="C2952" s="3">
        <v>0.540698661</v>
      </c>
      <c r="D2952" s="3" t="s">
        <v>5</v>
      </c>
      <c r="E2952" s="3" t="s">
        <v>5</v>
      </c>
      <c r="F2952" s="3" t="s">
        <v>5</v>
      </c>
      <c r="G2952" s="3" t="s">
        <v>93</v>
      </c>
      <c r="H2952" s="3" t="s">
        <v>279</v>
      </c>
      <c r="I2952" s="3" t="s">
        <v>5</v>
      </c>
      <c r="J2952" s="3">
        <f>CONCATENATE(C2952,G2952,E2952,  IF(D2952="YES","OK", "KO" ),  IF(I2952="YES","SDD", "HDD" )  )</f>
        <v>0</v>
      </c>
      <c r="K2952" s="3" t="s">
        <v>328</v>
      </c>
    </row>
    <row r="2953" spans="1:11">
      <c r="A2953" s="3">
        <v>8</v>
      </c>
      <c r="B2953" s="3">
        <v>28</v>
      </c>
      <c r="C2953" s="3">
        <v>0.540698661</v>
      </c>
      <c r="D2953" s="3" t="s">
        <v>5</v>
      </c>
      <c r="E2953" s="3" t="s">
        <v>5</v>
      </c>
      <c r="F2953" s="3" t="s">
        <v>5</v>
      </c>
      <c r="G2953" s="3" t="s">
        <v>94</v>
      </c>
      <c r="H2953" s="3" t="s">
        <v>279</v>
      </c>
      <c r="I2953" s="3" t="s">
        <v>5</v>
      </c>
      <c r="J2953" s="3">
        <f>CONCATENATE(C2953,G2953,E2953,  IF(D2953="YES","OK", "KO" ),  IF(I2953="YES","SDD", "HDD" )  )</f>
        <v>0</v>
      </c>
      <c r="K2953" s="3" t="s">
        <v>328</v>
      </c>
    </row>
    <row r="2954" spans="1:11">
      <c r="A2954" s="3">
        <v>8</v>
      </c>
      <c r="B2954" s="3">
        <v>28</v>
      </c>
      <c r="C2954" s="3">
        <v>0.570644244</v>
      </c>
      <c r="D2954" s="3" t="s">
        <v>5</v>
      </c>
      <c r="E2954" s="3" t="s">
        <v>5</v>
      </c>
      <c r="F2954" s="3" t="s">
        <v>5</v>
      </c>
      <c r="G2954" s="3" t="s">
        <v>95</v>
      </c>
      <c r="H2954" s="3" t="s">
        <v>279</v>
      </c>
      <c r="I2954" s="3" t="s">
        <v>5</v>
      </c>
      <c r="J2954" s="3">
        <f>CONCATENATE(C2954,G2954,E2954,  IF(D2954="YES","OK", "KO" ),  IF(I2954="YES","SDD", "HDD" )  )</f>
        <v>0</v>
      </c>
      <c r="K2954" s="3" t="s">
        <v>328</v>
      </c>
    </row>
    <row r="2955" spans="1:11">
      <c r="A2955" s="3">
        <v>8</v>
      </c>
      <c r="B2955" s="3">
        <v>28</v>
      </c>
      <c r="C2955" s="3">
        <v>0.564867639</v>
      </c>
      <c r="D2955" s="3" t="s">
        <v>5</v>
      </c>
      <c r="E2955" s="3" t="s">
        <v>5</v>
      </c>
      <c r="F2955" s="3" t="s">
        <v>5</v>
      </c>
      <c r="G2955" s="3" t="s">
        <v>96</v>
      </c>
      <c r="H2955" s="3" t="s">
        <v>279</v>
      </c>
      <c r="I2955" s="3" t="s">
        <v>5</v>
      </c>
      <c r="J2955" s="3">
        <f>CONCATENATE(C2955,G2955,E2955,  IF(D2955="YES","OK", "KO" ),  IF(I2955="YES","SDD", "HDD" )  )</f>
        <v>0</v>
      </c>
      <c r="K2955" s="3" t="s">
        <v>328</v>
      </c>
    </row>
    <row r="2956" spans="1:11">
      <c r="A2956" s="3">
        <v>8</v>
      </c>
      <c r="B2956" s="3">
        <v>28</v>
      </c>
      <c r="C2956" s="3">
        <v>0.587198223</v>
      </c>
      <c r="D2956" s="3" t="s">
        <v>5</v>
      </c>
      <c r="E2956" s="3" t="s">
        <v>5</v>
      </c>
      <c r="F2956" s="3" t="s">
        <v>5</v>
      </c>
      <c r="G2956" s="3" t="s">
        <v>22</v>
      </c>
      <c r="H2956" s="3" t="s">
        <v>279</v>
      </c>
      <c r="I2956" s="3" t="s">
        <v>5</v>
      </c>
      <c r="J2956" s="3">
        <f>CONCATENATE(C2956,G2956,E2956,  IF(D2956="YES","OK", "KO" ),  IF(I2956="YES","SDD", "HDD" )  )</f>
        <v>0</v>
      </c>
      <c r="K2956" s="3" t="s">
        <v>328</v>
      </c>
    </row>
    <row r="2957" spans="1:11">
      <c r="A2957" s="3">
        <v>8</v>
      </c>
      <c r="B2957" s="3">
        <v>28</v>
      </c>
      <c r="C2957" s="3">
        <v>0.577382211</v>
      </c>
      <c r="D2957" s="3" t="s">
        <v>5</v>
      </c>
      <c r="E2957" s="3" t="s">
        <v>5</v>
      </c>
      <c r="F2957" s="3" t="s">
        <v>5</v>
      </c>
      <c r="G2957" s="3" t="s">
        <v>97</v>
      </c>
      <c r="H2957" s="3" t="s">
        <v>279</v>
      </c>
      <c r="I2957" s="3" t="s">
        <v>5</v>
      </c>
      <c r="J2957" s="3">
        <f>CONCATENATE(C2957,G2957,E2957,  IF(D2957="YES","OK", "KO" ),  IF(I2957="YES","SDD", "HDD" )  )</f>
        <v>0</v>
      </c>
      <c r="K2957" s="3" t="s">
        <v>328</v>
      </c>
    </row>
    <row r="2958" spans="1:11">
      <c r="A2958" s="3">
        <v>8</v>
      </c>
      <c r="B2958" s="3">
        <v>28</v>
      </c>
      <c r="C2958" s="3">
        <v>0.577382211</v>
      </c>
      <c r="D2958" s="3" t="s">
        <v>5</v>
      </c>
      <c r="E2958" s="3" t="s">
        <v>5</v>
      </c>
      <c r="F2958" s="3" t="s">
        <v>5</v>
      </c>
      <c r="G2958" s="3" t="s">
        <v>98</v>
      </c>
      <c r="H2958" s="3" t="s">
        <v>279</v>
      </c>
      <c r="I2958" s="3" t="s">
        <v>5</v>
      </c>
      <c r="J2958" s="3">
        <f>CONCATENATE(C2958,G2958,E2958,  IF(D2958="YES","OK", "KO" ),  IF(I2958="YES","SDD", "HDD" )  )</f>
        <v>0</v>
      </c>
      <c r="K2958" s="3" t="s">
        <v>328</v>
      </c>
    </row>
    <row r="2959" spans="1:11">
      <c r="A2959" s="3">
        <v>8</v>
      </c>
      <c r="B2959" s="3">
        <v>28</v>
      </c>
      <c r="C2959" s="3">
        <v>0.602892036</v>
      </c>
      <c r="D2959" s="3" t="s">
        <v>5</v>
      </c>
      <c r="E2959" s="3" t="s">
        <v>5</v>
      </c>
      <c r="F2959" s="3" t="s">
        <v>5</v>
      </c>
      <c r="G2959" s="3" t="s">
        <v>101</v>
      </c>
      <c r="H2959" s="3" t="s">
        <v>279</v>
      </c>
      <c r="I2959" s="3" t="s">
        <v>5</v>
      </c>
      <c r="J2959" s="3">
        <f>CONCATENATE(C2959,G2959,E2959,  IF(D2959="YES","OK", "KO" ),  IF(I2959="YES","SDD", "HDD" )  )</f>
        <v>0</v>
      </c>
      <c r="K2959" s="3" t="s">
        <v>328</v>
      </c>
    </row>
    <row r="2960" spans="1:11">
      <c r="A2960" s="3">
        <v>8</v>
      </c>
      <c r="B2960" s="3">
        <v>28</v>
      </c>
      <c r="C2960" s="3">
        <v>0.602892036</v>
      </c>
      <c r="D2960" s="3" t="s">
        <v>5</v>
      </c>
      <c r="E2960" s="3" t="s">
        <v>5</v>
      </c>
      <c r="F2960" s="3" t="s">
        <v>5</v>
      </c>
      <c r="G2960" s="3" t="s">
        <v>102</v>
      </c>
      <c r="H2960" s="3" t="s">
        <v>279</v>
      </c>
      <c r="I2960" s="3" t="s">
        <v>5</v>
      </c>
      <c r="J2960" s="3">
        <f>CONCATENATE(C2960,G2960,E2960,  IF(D2960="YES","OK", "KO" ),  IF(I2960="YES","SDD", "HDD" )  )</f>
        <v>0</v>
      </c>
      <c r="K2960" s="3" t="s">
        <v>328</v>
      </c>
    </row>
    <row r="2961" spans="1:11">
      <c r="A2961" s="3">
        <v>8</v>
      </c>
      <c r="B2961" s="3">
        <v>28</v>
      </c>
      <c r="C2961" s="3">
        <v>0.558222435</v>
      </c>
      <c r="D2961" s="3" t="s">
        <v>5</v>
      </c>
      <c r="E2961" s="3" t="s">
        <v>5</v>
      </c>
      <c r="F2961" s="3" t="s">
        <v>5</v>
      </c>
      <c r="G2961" s="3" t="s">
        <v>103</v>
      </c>
      <c r="H2961" s="3" t="s">
        <v>279</v>
      </c>
      <c r="I2961" s="3" t="s">
        <v>5</v>
      </c>
      <c r="J2961" s="3">
        <f>CONCATENATE(C2961,G2961,E2961,  IF(D2961="YES","OK", "KO" ),  IF(I2961="YES","SDD", "HDD" )  )</f>
        <v>0</v>
      </c>
      <c r="K2961" s="3" t="s">
        <v>328</v>
      </c>
    </row>
    <row r="2962" spans="1:11">
      <c r="A2962" s="3">
        <v>8</v>
      </c>
      <c r="B2962" s="3">
        <v>28</v>
      </c>
      <c r="C2962" s="3">
        <v>0.508644828</v>
      </c>
      <c r="D2962" s="3" t="s">
        <v>5</v>
      </c>
      <c r="E2962" s="3" t="s">
        <v>5</v>
      </c>
      <c r="F2962" s="3" t="s">
        <v>5</v>
      </c>
      <c r="G2962" s="3" t="s">
        <v>104</v>
      </c>
      <c r="H2962" s="3" t="s">
        <v>279</v>
      </c>
      <c r="I2962" s="3" t="s">
        <v>5</v>
      </c>
      <c r="J2962" s="3">
        <f>CONCATENATE(C2962,G2962,E2962,  IF(D2962="YES","OK", "KO" ),  IF(I2962="YES","SDD", "HDD" )  )</f>
        <v>0</v>
      </c>
      <c r="K2962" s="3" t="s">
        <v>328</v>
      </c>
    </row>
    <row r="2963" spans="1:11">
      <c r="A2963" s="3">
        <v>8</v>
      </c>
      <c r="B2963" s="3">
        <v>28</v>
      </c>
      <c r="C2963" s="3">
        <v>0.622625256</v>
      </c>
      <c r="D2963" s="3" t="s">
        <v>5</v>
      </c>
      <c r="E2963" s="3" t="s">
        <v>5</v>
      </c>
      <c r="F2963" s="3" t="s">
        <v>5</v>
      </c>
      <c r="G2963" s="3" t="s">
        <v>105</v>
      </c>
      <c r="H2963" s="3" t="s">
        <v>279</v>
      </c>
      <c r="I2963" s="3" t="s">
        <v>5</v>
      </c>
      <c r="J2963" s="3">
        <f>CONCATENATE(C2963,G2963,E2963,  IF(D2963="YES","OK", "KO" ),  IF(I2963="YES","SDD", "HDD" )  )</f>
        <v>0</v>
      </c>
      <c r="K2963" s="3" t="s">
        <v>328</v>
      </c>
    </row>
    <row r="2964" spans="1:11">
      <c r="A2964" s="3">
        <v>8</v>
      </c>
      <c r="B2964" s="3">
        <v>28</v>
      </c>
      <c r="C2964" s="3">
        <v>0.577382211</v>
      </c>
      <c r="D2964" s="3" t="s">
        <v>5</v>
      </c>
      <c r="E2964" s="3" t="s">
        <v>5</v>
      </c>
      <c r="F2964" s="3" t="s">
        <v>5</v>
      </c>
      <c r="G2964" s="3" t="s">
        <v>106</v>
      </c>
      <c r="H2964" s="3" t="s">
        <v>279</v>
      </c>
      <c r="I2964" s="3" t="s">
        <v>5</v>
      </c>
      <c r="J2964" s="3">
        <f>CONCATENATE(C2964,G2964,E2964,  IF(D2964="YES","OK", "KO" ),  IF(I2964="YES","SDD", "HDD" )  )</f>
        <v>0</v>
      </c>
      <c r="K2964" s="3" t="s">
        <v>328</v>
      </c>
    </row>
    <row r="2965" spans="1:11">
      <c r="A2965" s="3">
        <v>8</v>
      </c>
      <c r="B2965" s="3">
        <v>28</v>
      </c>
      <c r="C2965" s="3">
        <v>0.577382211</v>
      </c>
      <c r="D2965" s="3" t="s">
        <v>5</v>
      </c>
      <c r="E2965" s="3" t="s">
        <v>5</v>
      </c>
      <c r="F2965" s="3" t="s">
        <v>5</v>
      </c>
      <c r="G2965" s="3" t="s">
        <v>107</v>
      </c>
      <c r="H2965" s="3" t="s">
        <v>279</v>
      </c>
      <c r="I2965" s="3" t="s">
        <v>5</v>
      </c>
      <c r="J2965" s="3">
        <f>CONCATENATE(C2965,G2965,E2965,  IF(D2965="YES","OK", "KO" ),  IF(I2965="YES","SDD", "HDD" )  )</f>
        <v>0</v>
      </c>
      <c r="K2965" s="3" t="s">
        <v>328</v>
      </c>
    </row>
    <row r="2966" spans="1:11">
      <c r="A2966" s="3">
        <v>8</v>
      </c>
      <c r="B2966" s="3">
        <v>28</v>
      </c>
      <c r="C2966" s="3">
        <v>0.5612077170000001</v>
      </c>
      <c r="D2966" s="3" t="s">
        <v>5</v>
      </c>
      <c r="E2966" s="3" t="s">
        <v>5</v>
      </c>
      <c r="F2966" s="3" t="s">
        <v>5</v>
      </c>
      <c r="G2966" s="3" t="s">
        <v>108</v>
      </c>
      <c r="H2966" s="3" t="s">
        <v>279</v>
      </c>
      <c r="I2966" s="3" t="s">
        <v>5</v>
      </c>
      <c r="J2966" s="3">
        <f>CONCATENATE(C2966,G2966,E2966,  IF(D2966="YES","OK", "KO" ),  IF(I2966="YES","SDD", "HDD" )  )</f>
        <v>0</v>
      </c>
      <c r="K2966" s="3" t="s">
        <v>328</v>
      </c>
    </row>
    <row r="2967" spans="1:11">
      <c r="A2967" s="3">
        <v>8</v>
      </c>
      <c r="B2967" s="3">
        <v>28</v>
      </c>
      <c r="C2967" s="3">
        <v>0.519430635</v>
      </c>
      <c r="D2967" s="3" t="s">
        <v>5</v>
      </c>
      <c r="E2967" s="3" t="s">
        <v>5</v>
      </c>
      <c r="F2967" s="3" t="s">
        <v>5</v>
      </c>
      <c r="G2967" s="3" t="s">
        <v>109</v>
      </c>
      <c r="H2967" s="3" t="s">
        <v>279</v>
      </c>
      <c r="I2967" s="3" t="s">
        <v>5</v>
      </c>
      <c r="J2967" s="3">
        <f>CONCATENATE(C2967,G2967,E2967,  IF(D2967="YES","OK", "KO" ),  IF(I2967="YES","SDD", "HDD" )  )</f>
        <v>0</v>
      </c>
      <c r="K2967" s="3" t="s">
        <v>328</v>
      </c>
    </row>
    <row r="2968" spans="1:11">
      <c r="A2968" s="3">
        <v>8</v>
      </c>
      <c r="B2968" s="3">
        <v>28</v>
      </c>
      <c r="C2968" s="3">
        <v>0.5612077170000001</v>
      </c>
      <c r="D2968" s="3" t="s">
        <v>5</v>
      </c>
      <c r="E2968" s="3" t="s">
        <v>5</v>
      </c>
      <c r="F2968" s="3" t="s">
        <v>5</v>
      </c>
      <c r="G2968" s="3" t="s">
        <v>110</v>
      </c>
      <c r="H2968" s="3" t="s">
        <v>279</v>
      </c>
      <c r="I2968" s="3" t="s">
        <v>5</v>
      </c>
      <c r="J2968" s="3">
        <f>CONCATENATE(C2968,G2968,E2968,  IF(D2968="YES","OK", "KO" ),  IF(I2968="YES","SDD", "HDD" )  )</f>
        <v>0</v>
      </c>
      <c r="K2968" s="3" t="s">
        <v>328</v>
      </c>
    </row>
    <row r="2969" spans="1:11">
      <c r="A2969" s="3">
        <v>8</v>
      </c>
      <c r="B2969" s="3">
        <v>28</v>
      </c>
      <c r="C2969" s="3">
        <v>0.519430635</v>
      </c>
      <c r="D2969" s="3" t="s">
        <v>5</v>
      </c>
      <c r="E2969" s="3" t="s">
        <v>5</v>
      </c>
      <c r="F2969" s="3" t="s">
        <v>5</v>
      </c>
      <c r="G2969" s="3" t="s">
        <v>115</v>
      </c>
      <c r="H2969" s="3" t="s">
        <v>279</v>
      </c>
      <c r="I2969" s="3" t="s">
        <v>5</v>
      </c>
      <c r="J2969" s="3">
        <f>CONCATENATE(C2969,G2969,E2969,  IF(D2969="YES","OK", "KO" ),  IF(I2969="YES","SDD", "HDD" )  )</f>
        <v>0</v>
      </c>
      <c r="K2969" s="3" t="s">
        <v>328</v>
      </c>
    </row>
    <row r="2970" spans="1:11">
      <c r="A2970" s="3">
        <v>8</v>
      </c>
      <c r="B2970" s="3">
        <v>28</v>
      </c>
      <c r="C2970" s="3">
        <v>0.5612077170000001</v>
      </c>
      <c r="D2970" s="3" t="s">
        <v>5</v>
      </c>
      <c r="E2970" s="3" t="s">
        <v>5</v>
      </c>
      <c r="F2970" s="3" t="s">
        <v>5</v>
      </c>
      <c r="G2970" s="3" t="s">
        <v>116</v>
      </c>
      <c r="H2970" s="3" t="s">
        <v>279</v>
      </c>
      <c r="I2970" s="3" t="s">
        <v>5</v>
      </c>
      <c r="J2970" s="3">
        <f>CONCATENATE(C2970,G2970,E2970,  IF(D2970="YES","OK", "KO" ),  IF(I2970="YES","SDD", "HDD" )  )</f>
        <v>0</v>
      </c>
      <c r="K2970" s="3" t="s">
        <v>328</v>
      </c>
    </row>
    <row r="2971" spans="1:11">
      <c r="A2971" s="3">
        <v>8</v>
      </c>
      <c r="B2971" s="3">
        <v>28</v>
      </c>
      <c r="C2971" s="3">
        <v>0.598751433</v>
      </c>
      <c r="D2971" s="3" t="s">
        <v>5</v>
      </c>
      <c r="E2971" s="3" t="s">
        <v>5</v>
      </c>
      <c r="F2971" s="3" t="s">
        <v>5</v>
      </c>
      <c r="G2971" s="3" t="s">
        <v>117</v>
      </c>
      <c r="H2971" s="3" t="s">
        <v>279</v>
      </c>
      <c r="I2971" s="3" t="s">
        <v>5</v>
      </c>
      <c r="J2971" s="3">
        <f>CONCATENATE(C2971,G2971,E2971,  IF(D2971="YES","OK", "KO" ),  IF(I2971="YES","SDD", "HDD" )  )</f>
        <v>0</v>
      </c>
      <c r="K2971" s="3" t="s">
        <v>328</v>
      </c>
    </row>
    <row r="2972" spans="1:11">
      <c r="A2972" s="3">
        <v>8</v>
      </c>
      <c r="B2972" s="3">
        <v>28</v>
      </c>
      <c r="C2972" s="3">
        <v>0.519430635</v>
      </c>
      <c r="D2972" s="3" t="s">
        <v>5</v>
      </c>
      <c r="E2972" s="3" t="s">
        <v>5</v>
      </c>
      <c r="F2972" s="3" t="s">
        <v>5</v>
      </c>
      <c r="G2972" s="3" t="s">
        <v>118</v>
      </c>
      <c r="H2972" s="3" t="s">
        <v>279</v>
      </c>
      <c r="I2972" s="3" t="s">
        <v>5</v>
      </c>
      <c r="J2972" s="3">
        <f>CONCATENATE(C2972,G2972,E2972,  IF(D2972="YES","OK", "KO" ),  IF(I2972="YES","SDD", "HDD" )  )</f>
        <v>0</v>
      </c>
      <c r="K2972" s="3" t="s">
        <v>328</v>
      </c>
    </row>
    <row r="2973" spans="1:11">
      <c r="A2973" s="3">
        <v>8</v>
      </c>
      <c r="B2973" s="3">
        <v>28</v>
      </c>
      <c r="C2973" s="3">
        <v>0.5612077170000001</v>
      </c>
      <c r="D2973" s="3" t="s">
        <v>5</v>
      </c>
      <c r="E2973" s="3" t="s">
        <v>5</v>
      </c>
      <c r="F2973" s="3" t="s">
        <v>5</v>
      </c>
      <c r="G2973" s="3" t="s">
        <v>119</v>
      </c>
      <c r="H2973" s="3" t="s">
        <v>279</v>
      </c>
      <c r="I2973" s="3" t="s">
        <v>5</v>
      </c>
      <c r="J2973" s="3">
        <f>CONCATENATE(C2973,G2973,E2973,  IF(D2973="YES","OK", "KO" ),  IF(I2973="YES","SDD", "HDD" )  )</f>
        <v>0</v>
      </c>
      <c r="K2973" s="3" t="s">
        <v>328</v>
      </c>
    </row>
    <row r="2974" spans="1:11">
      <c r="A2974" s="3">
        <v>8</v>
      </c>
      <c r="B2974" s="3">
        <v>28</v>
      </c>
      <c r="C2974" s="3">
        <v>0.570644244</v>
      </c>
      <c r="D2974" s="3" t="s">
        <v>5</v>
      </c>
      <c r="E2974" s="3" t="s">
        <v>5</v>
      </c>
      <c r="F2974" s="3" t="s">
        <v>5</v>
      </c>
      <c r="G2974" s="3" t="s">
        <v>120</v>
      </c>
      <c r="H2974" s="3" t="s">
        <v>279</v>
      </c>
      <c r="I2974" s="3" t="s">
        <v>5</v>
      </c>
      <c r="J2974" s="3">
        <f>CONCATENATE(C2974,G2974,E2974,  IF(D2974="YES","OK", "KO" ),  IF(I2974="YES","SDD", "HDD" )  )</f>
        <v>0</v>
      </c>
      <c r="K2974" s="3" t="s">
        <v>328</v>
      </c>
    </row>
    <row r="2975" spans="1:11">
      <c r="A2975" s="3">
        <v>4</v>
      </c>
      <c r="B2975" s="3">
        <v>16</v>
      </c>
      <c r="C2975" s="3">
        <v>0.338652414</v>
      </c>
      <c r="D2975" s="3" t="s">
        <v>5</v>
      </c>
      <c r="E2975" s="3" t="s">
        <v>5</v>
      </c>
      <c r="F2975" s="3" t="s">
        <v>5</v>
      </c>
      <c r="G2975" s="3" t="s">
        <v>86</v>
      </c>
      <c r="H2975" s="3" t="s">
        <v>279</v>
      </c>
      <c r="I2975" s="3" t="s">
        <v>5</v>
      </c>
      <c r="J2975" s="3">
        <f>CONCATENATE(C2975,G2975,E2975,  IF(D2975="YES","OK", "KO" ),  IF(I2975="YES","SDD", "HDD" )  )</f>
        <v>0</v>
      </c>
      <c r="K2975" s="3" t="s">
        <v>329</v>
      </c>
    </row>
    <row r="2976" spans="1:11">
      <c r="A2976" s="3">
        <v>4</v>
      </c>
      <c r="B2976" s="3">
        <v>16</v>
      </c>
      <c r="C2976" s="3">
        <v>0.277521597</v>
      </c>
      <c r="D2976" s="3" t="s">
        <v>5</v>
      </c>
      <c r="E2976" s="3" t="s">
        <v>5</v>
      </c>
      <c r="F2976" s="3" t="s">
        <v>5</v>
      </c>
      <c r="G2976" s="3" t="s">
        <v>87</v>
      </c>
      <c r="H2976" s="3" t="s">
        <v>279</v>
      </c>
      <c r="I2976" s="3" t="s">
        <v>5</v>
      </c>
      <c r="J2976" s="3">
        <f>CONCATENATE(C2976,G2976,E2976,  IF(D2976="YES","OK", "KO" ),  IF(I2976="YES","SDD", "HDD" )  )</f>
        <v>0</v>
      </c>
      <c r="K2976" s="3" t="s">
        <v>329</v>
      </c>
    </row>
    <row r="2977" spans="1:11">
      <c r="A2977" s="3">
        <v>4</v>
      </c>
      <c r="B2977" s="3">
        <v>16</v>
      </c>
      <c r="C2977" s="3">
        <v>0.331914447</v>
      </c>
      <c r="D2977" s="3" t="s">
        <v>5</v>
      </c>
      <c r="E2977" s="3" t="s">
        <v>5</v>
      </c>
      <c r="F2977" s="3" t="s">
        <v>5</v>
      </c>
      <c r="G2977" s="3" t="s">
        <v>88</v>
      </c>
      <c r="H2977" s="3" t="s">
        <v>279</v>
      </c>
      <c r="I2977" s="3" t="s">
        <v>5</v>
      </c>
      <c r="J2977" s="3">
        <f>CONCATENATE(C2977,G2977,E2977,  IF(D2977="YES","OK", "KO" ),  IF(I2977="YES","SDD", "HDD" )  )</f>
        <v>0</v>
      </c>
      <c r="K2977" s="3" t="s">
        <v>329</v>
      </c>
    </row>
    <row r="2978" spans="1:11">
      <c r="A2978" s="3">
        <v>4</v>
      </c>
      <c r="B2978" s="3">
        <v>16</v>
      </c>
      <c r="C2978" s="3">
        <v>0.331914447</v>
      </c>
      <c r="D2978" s="3" t="s">
        <v>5</v>
      </c>
      <c r="E2978" s="3" t="s">
        <v>5</v>
      </c>
      <c r="F2978" s="3" t="s">
        <v>5</v>
      </c>
      <c r="G2978" s="3" t="s">
        <v>89</v>
      </c>
      <c r="H2978" s="3" t="s">
        <v>279</v>
      </c>
      <c r="I2978" s="3" t="s">
        <v>5</v>
      </c>
      <c r="J2978" s="3">
        <f>CONCATENATE(C2978,G2978,E2978,  IF(D2978="YES","OK", "KO" ),  IF(I2978="YES","SDD", "HDD" )  )</f>
        <v>0</v>
      </c>
      <c r="K2978" s="3" t="s">
        <v>329</v>
      </c>
    </row>
    <row r="2979" spans="1:11">
      <c r="A2979" s="3">
        <v>4</v>
      </c>
      <c r="B2979" s="3">
        <v>16</v>
      </c>
      <c r="C2979" s="3">
        <v>0.287438805</v>
      </c>
      <c r="D2979" s="3" t="s">
        <v>5</v>
      </c>
      <c r="E2979" s="3" t="s">
        <v>5</v>
      </c>
      <c r="F2979" s="3" t="s">
        <v>5</v>
      </c>
      <c r="G2979" s="3" t="s">
        <v>90</v>
      </c>
      <c r="H2979" s="3" t="s">
        <v>279</v>
      </c>
      <c r="I2979" s="3" t="s">
        <v>5</v>
      </c>
      <c r="J2979" s="3">
        <f>CONCATENATE(C2979,G2979,E2979,  IF(D2979="YES","OK", "KO" ),  IF(I2979="YES","SDD", "HDD" )  )</f>
        <v>0</v>
      </c>
      <c r="K2979" s="3" t="s">
        <v>329</v>
      </c>
    </row>
    <row r="2980" spans="1:11">
      <c r="A2980" s="3">
        <v>4</v>
      </c>
      <c r="B2980" s="3">
        <v>16</v>
      </c>
      <c r="C2980" s="3">
        <v>0.287438805</v>
      </c>
      <c r="D2980" s="3" t="s">
        <v>5</v>
      </c>
      <c r="E2980" s="3" t="s">
        <v>5</v>
      </c>
      <c r="F2980" s="3" t="s">
        <v>5</v>
      </c>
      <c r="G2980" s="3" t="s">
        <v>91</v>
      </c>
      <c r="H2980" s="3" t="s">
        <v>279</v>
      </c>
      <c r="I2980" s="3" t="s">
        <v>5</v>
      </c>
      <c r="J2980" s="3">
        <f>CONCATENATE(C2980,G2980,E2980,  IF(D2980="YES","OK", "KO" ),  IF(I2980="YES","SDD", "HDD" )  )</f>
        <v>0</v>
      </c>
      <c r="K2980" s="3" t="s">
        <v>329</v>
      </c>
    </row>
    <row r="2981" spans="1:11">
      <c r="A2981" s="3">
        <v>4</v>
      </c>
      <c r="B2981" s="3">
        <v>16</v>
      </c>
      <c r="C2981" s="3">
        <v>0.297356013</v>
      </c>
      <c r="D2981" s="3" t="s">
        <v>5</v>
      </c>
      <c r="E2981" s="3" t="s">
        <v>5</v>
      </c>
      <c r="F2981" s="3" t="s">
        <v>5</v>
      </c>
      <c r="G2981" s="3" t="s">
        <v>92</v>
      </c>
      <c r="H2981" s="3" t="s">
        <v>279</v>
      </c>
      <c r="I2981" s="3" t="s">
        <v>5</v>
      </c>
      <c r="J2981" s="3">
        <f>CONCATENATE(C2981,G2981,E2981,  IF(D2981="YES","OK", "KO" ),  IF(I2981="YES","SDD", "HDD" )  )</f>
        <v>0</v>
      </c>
      <c r="K2981" s="3" t="s">
        <v>329</v>
      </c>
    </row>
    <row r="2982" spans="1:11">
      <c r="A2982" s="3">
        <v>4</v>
      </c>
      <c r="B2982" s="3">
        <v>16</v>
      </c>
      <c r="C2982" s="3">
        <v>0.26260362</v>
      </c>
      <c r="D2982" s="3" t="s">
        <v>5</v>
      </c>
      <c r="E2982" s="3" t="s">
        <v>5</v>
      </c>
      <c r="F2982" s="3" t="s">
        <v>5</v>
      </c>
      <c r="G2982" s="3" t="s">
        <v>93</v>
      </c>
      <c r="H2982" s="3" t="s">
        <v>279</v>
      </c>
      <c r="I2982" s="3" t="s">
        <v>5</v>
      </c>
      <c r="J2982" s="3">
        <f>CONCATENATE(C2982,G2982,E2982,  IF(D2982="YES","OK", "KO" ),  IF(I2982="YES","SDD", "HDD" )  )</f>
        <v>0</v>
      </c>
      <c r="K2982" s="3" t="s">
        <v>329</v>
      </c>
    </row>
    <row r="2983" spans="1:11">
      <c r="A2983" s="3">
        <v>4</v>
      </c>
      <c r="B2983" s="3">
        <v>16</v>
      </c>
      <c r="C2983" s="3">
        <v>0.26260362</v>
      </c>
      <c r="D2983" s="3" t="s">
        <v>5</v>
      </c>
      <c r="E2983" s="3" t="s">
        <v>5</v>
      </c>
      <c r="F2983" s="3" t="s">
        <v>5</v>
      </c>
      <c r="G2983" s="3" t="s">
        <v>94</v>
      </c>
      <c r="H2983" s="3" t="s">
        <v>279</v>
      </c>
      <c r="I2983" s="3" t="s">
        <v>5</v>
      </c>
      <c r="J2983" s="3">
        <f>CONCATENATE(C2983,G2983,E2983,  IF(D2983="YES","OK", "KO" ),  IF(I2983="YES","SDD", "HDD" )  )</f>
        <v>0</v>
      </c>
      <c r="K2983" s="3" t="s">
        <v>329</v>
      </c>
    </row>
    <row r="2984" spans="1:11">
      <c r="A2984" s="3">
        <v>4</v>
      </c>
      <c r="B2984" s="3">
        <v>16</v>
      </c>
      <c r="C2984" s="3">
        <v>0.258176295</v>
      </c>
      <c r="D2984" s="3" t="s">
        <v>5</v>
      </c>
      <c r="E2984" s="3" t="s">
        <v>5</v>
      </c>
      <c r="F2984" s="3" t="s">
        <v>5</v>
      </c>
      <c r="G2984" s="3" t="s">
        <v>95</v>
      </c>
      <c r="H2984" s="3" t="s">
        <v>279</v>
      </c>
      <c r="I2984" s="3" t="s">
        <v>5</v>
      </c>
      <c r="J2984" s="3">
        <f>CONCATENATE(C2984,G2984,E2984,  IF(D2984="YES","OK", "KO" ),  IF(I2984="YES","SDD", "HDD" )  )</f>
        <v>0</v>
      </c>
      <c r="K2984" s="3" t="s">
        <v>329</v>
      </c>
    </row>
    <row r="2985" spans="1:11">
      <c r="A2985" s="3">
        <v>4</v>
      </c>
      <c r="B2985" s="3">
        <v>16</v>
      </c>
      <c r="C2985" s="3">
        <v>0.27348219</v>
      </c>
      <c r="D2985" s="3" t="s">
        <v>5</v>
      </c>
      <c r="E2985" s="3" t="s">
        <v>5</v>
      </c>
      <c r="F2985" s="3" t="s">
        <v>5</v>
      </c>
      <c r="G2985" s="3" t="s">
        <v>96</v>
      </c>
      <c r="H2985" s="3" t="s">
        <v>279</v>
      </c>
      <c r="I2985" s="3" t="s">
        <v>5</v>
      </c>
      <c r="J2985" s="3">
        <f>CONCATENATE(C2985,G2985,E2985,  IF(D2985="YES","OK", "KO" ),  IF(I2985="YES","SDD", "HDD" )  )</f>
        <v>0</v>
      </c>
      <c r="K2985" s="3" t="s">
        <v>329</v>
      </c>
    </row>
    <row r="2986" spans="1:11">
      <c r="A2986" s="3">
        <v>4</v>
      </c>
      <c r="B2986" s="3">
        <v>16</v>
      </c>
      <c r="C2986" s="3">
        <v>0.284065605</v>
      </c>
      <c r="D2986" s="3" t="s">
        <v>5</v>
      </c>
      <c r="E2986" s="3" t="s">
        <v>5</v>
      </c>
      <c r="F2986" s="3" t="s">
        <v>5</v>
      </c>
      <c r="G2986" s="3" t="s">
        <v>22</v>
      </c>
      <c r="H2986" s="3" t="s">
        <v>279</v>
      </c>
      <c r="I2986" s="3" t="s">
        <v>5</v>
      </c>
      <c r="J2986" s="3">
        <f>CONCATENATE(C2986,G2986,E2986,  IF(D2986="YES","OK", "KO" ),  IF(I2986="YES","SDD", "HDD" )  )</f>
        <v>0</v>
      </c>
      <c r="K2986" s="3" t="s">
        <v>329</v>
      </c>
    </row>
    <row r="2987" spans="1:11">
      <c r="A2987" s="3">
        <v>4</v>
      </c>
      <c r="B2987" s="3">
        <v>16</v>
      </c>
      <c r="C2987" s="3">
        <v>0.279157599</v>
      </c>
      <c r="D2987" s="3" t="s">
        <v>5</v>
      </c>
      <c r="E2987" s="3" t="s">
        <v>5</v>
      </c>
      <c r="F2987" s="3" t="s">
        <v>5</v>
      </c>
      <c r="G2987" s="3" t="s">
        <v>97</v>
      </c>
      <c r="H2987" s="3" t="s">
        <v>279</v>
      </c>
      <c r="I2987" s="3" t="s">
        <v>5</v>
      </c>
      <c r="J2987" s="3">
        <f>CONCATENATE(C2987,G2987,E2987,  IF(D2987="YES","OK", "KO" ),  IF(I2987="YES","SDD", "HDD" )  )</f>
        <v>0</v>
      </c>
      <c r="K2987" s="3" t="s">
        <v>329</v>
      </c>
    </row>
    <row r="2988" spans="1:11">
      <c r="A2988" s="3">
        <v>4</v>
      </c>
      <c r="B2988" s="3">
        <v>16</v>
      </c>
      <c r="C2988" s="3">
        <v>0.279157599</v>
      </c>
      <c r="D2988" s="3" t="s">
        <v>5</v>
      </c>
      <c r="E2988" s="3" t="s">
        <v>5</v>
      </c>
      <c r="F2988" s="3" t="s">
        <v>5</v>
      </c>
      <c r="G2988" s="3" t="s">
        <v>98</v>
      </c>
      <c r="H2988" s="3" t="s">
        <v>279</v>
      </c>
      <c r="I2988" s="3" t="s">
        <v>5</v>
      </c>
      <c r="J2988" s="3">
        <f>CONCATENATE(C2988,G2988,E2988,  IF(D2988="YES","OK", "KO" ),  IF(I2988="YES","SDD", "HDD" )  )</f>
        <v>0</v>
      </c>
      <c r="K2988" s="3" t="s">
        <v>329</v>
      </c>
    </row>
    <row r="2989" spans="1:11">
      <c r="A2989" s="3">
        <v>4</v>
      </c>
      <c r="B2989" s="3">
        <v>16</v>
      </c>
      <c r="C2989" s="3">
        <v>0.292346811</v>
      </c>
      <c r="D2989" s="3" t="s">
        <v>5</v>
      </c>
      <c r="E2989" s="3" t="s">
        <v>5</v>
      </c>
      <c r="F2989" s="3" t="s">
        <v>5</v>
      </c>
      <c r="G2989" s="3" t="s">
        <v>101</v>
      </c>
      <c r="H2989" s="3" t="s">
        <v>279</v>
      </c>
      <c r="I2989" s="3" t="s">
        <v>5</v>
      </c>
      <c r="J2989" s="3">
        <f>CONCATENATE(C2989,G2989,E2989,  IF(D2989="YES","OK", "KO" ),  IF(I2989="YES","SDD", "HDD" )  )</f>
        <v>0</v>
      </c>
      <c r="K2989" s="3" t="s">
        <v>329</v>
      </c>
    </row>
    <row r="2990" spans="1:11">
      <c r="A2990" s="3">
        <v>4</v>
      </c>
      <c r="B2990" s="3">
        <v>16</v>
      </c>
      <c r="C2990" s="3">
        <v>0.292346811</v>
      </c>
      <c r="D2990" s="3" t="s">
        <v>5</v>
      </c>
      <c r="E2990" s="3" t="s">
        <v>5</v>
      </c>
      <c r="F2990" s="3" t="s">
        <v>5</v>
      </c>
      <c r="G2990" s="3" t="s">
        <v>102</v>
      </c>
      <c r="H2990" s="3" t="s">
        <v>279</v>
      </c>
      <c r="I2990" s="3" t="s">
        <v>5</v>
      </c>
      <c r="J2990" s="3">
        <f>CONCATENATE(C2990,G2990,E2990,  IF(D2990="YES","OK", "KO" ),  IF(I2990="YES","SDD", "HDD" )  )</f>
        <v>0</v>
      </c>
      <c r="K2990" s="3" t="s">
        <v>329</v>
      </c>
    </row>
    <row r="2991" spans="1:11">
      <c r="A2991" s="3">
        <v>4</v>
      </c>
      <c r="B2991" s="3">
        <v>16</v>
      </c>
      <c r="C2991" s="3">
        <v>0.270876393</v>
      </c>
      <c r="D2991" s="3" t="s">
        <v>5</v>
      </c>
      <c r="E2991" s="3" t="s">
        <v>5</v>
      </c>
      <c r="F2991" s="3" t="s">
        <v>5</v>
      </c>
      <c r="G2991" s="3" t="s">
        <v>103</v>
      </c>
      <c r="H2991" s="3" t="s">
        <v>279</v>
      </c>
      <c r="I2991" s="3" t="s">
        <v>5</v>
      </c>
      <c r="J2991" s="3">
        <f>CONCATENATE(C2991,G2991,E2991,  IF(D2991="YES","OK", "KO" ),  IF(I2991="YES","SDD", "HDD" )  )</f>
        <v>0</v>
      </c>
      <c r="K2991" s="3" t="s">
        <v>329</v>
      </c>
    </row>
    <row r="2992" spans="1:11">
      <c r="A2992" s="3">
        <v>4</v>
      </c>
      <c r="B2992" s="3">
        <v>16</v>
      </c>
      <c r="C2992" s="3">
        <v>0.24767721</v>
      </c>
      <c r="D2992" s="3" t="s">
        <v>5</v>
      </c>
      <c r="E2992" s="3" t="s">
        <v>5</v>
      </c>
      <c r="F2992" s="3" t="s">
        <v>5</v>
      </c>
      <c r="G2992" s="3" t="s">
        <v>104</v>
      </c>
      <c r="H2992" s="3" t="s">
        <v>279</v>
      </c>
      <c r="I2992" s="3" t="s">
        <v>5</v>
      </c>
      <c r="J2992" s="3">
        <f>CONCATENATE(C2992,G2992,E2992,  IF(D2992="YES","OK", "KO" ),  IF(I2992="YES","SDD", "HDD" )  )</f>
        <v>0</v>
      </c>
      <c r="K2992" s="3" t="s">
        <v>329</v>
      </c>
    </row>
    <row r="2993" spans="1:11">
      <c r="A2993" s="3">
        <v>4</v>
      </c>
      <c r="B2993" s="3">
        <v>16</v>
      </c>
      <c r="C2993" s="3">
        <v>0.299860614</v>
      </c>
      <c r="D2993" s="3" t="s">
        <v>5</v>
      </c>
      <c r="E2993" s="3" t="s">
        <v>5</v>
      </c>
      <c r="F2993" s="3" t="s">
        <v>5</v>
      </c>
      <c r="G2993" s="3" t="s">
        <v>105</v>
      </c>
      <c r="H2993" s="3" t="s">
        <v>279</v>
      </c>
      <c r="I2993" s="3" t="s">
        <v>5</v>
      </c>
      <c r="J2993" s="3">
        <f>CONCATENATE(C2993,G2993,E2993,  IF(D2993="YES","OK", "KO" ),  IF(I2993="YES","SDD", "HDD" )  )</f>
        <v>0</v>
      </c>
      <c r="K2993" s="3" t="s">
        <v>329</v>
      </c>
    </row>
    <row r="2994" spans="1:11">
      <c r="A2994" s="3">
        <v>4</v>
      </c>
      <c r="B2994" s="3">
        <v>16</v>
      </c>
      <c r="C2994" s="3">
        <v>0.279157599</v>
      </c>
      <c r="D2994" s="3" t="s">
        <v>5</v>
      </c>
      <c r="E2994" s="3" t="s">
        <v>5</v>
      </c>
      <c r="F2994" s="3" t="s">
        <v>5</v>
      </c>
      <c r="G2994" s="3" t="s">
        <v>106</v>
      </c>
      <c r="H2994" s="3" t="s">
        <v>279</v>
      </c>
      <c r="I2994" s="3" t="s">
        <v>5</v>
      </c>
      <c r="J2994" s="3">
        <f>CONCATENATE(C2994,G2994,E2994,  IF(D2994="YES","OK", "KO" ),  IF(I2994="YES","SDD", "HDD" )  )</f>
        <v>0</v>
      </c>
      <c r="K2994" s="3" t="s">
        <v>329</v>
      </c>
    </row>
    <row r="2995" spans="1:11">
      <c r="A2995" s="3">
        <v>4</v>
      </c>
      <c r="B2995" s="3">
        <v>16</v>
      </c>
      <c r="C2995" s="3">
        <v>0.279157599</v>
      </c>
      <c r="D2995" s="3" t="s">
        <v>5</v>
      </c>
      <c r="E2995" s="3" t="s">
        <v>5</v>
      </c>
      <c r="F2995" s="3" t="s">
        <v>5</v>
      </c>
      <c r="G2995" s="3" t="s">
        <v>107</v>
      </c>
      <c r="H2995" s="3" t="s">
        <v>279</v>
      </c>
      <c r="I2995" s="3" t="s">
        <v>5</v>
      </c>
      <c r="J2995" s="3">
        <f>CONCATENATE(C2995,G2995,E2995,  IF(D2995="YES","OK", "KO" ),  IF(I2995="YES","SDD", "HDD" )  )</f>
        <v>0</v>
      </c>
      <c r="K2995" s="3" t="s">
        <v>329</v>
      </c>
    </row>
    <row r="2996" spans="1:11">
      <c r="A2996" s="3">
        <v>4</v>
      </c>
      <c r="B2996" s="3">
        <v>16</v>
      </c>
      <c r="C2996" s="3">
        <v>0.27213291</v>
      </c>
      <c r="D2996" s="3" t="s">
        <v>5</v>
      </c>
      <c r="E2996" s="3" t="s">
        <v>5</v>
      </c>
      <c r="F2996" s="3" t="s">
        <v>5</v>
      </c>
      <c r="G2996" s="3" t="s">
        <v>108</v>
      </c>
      <c r="H2996" s="3" t="s">
        <v>279</v>
      </c>
      <c r="I2996" s="3" t="s">
        <v>5</v>
      </c>
      <c r="J2996" s="3">
        <f>CONCATENATE(C2996,G2996,E2996,  IF(D2996="YES","OK", "KO" ),  IF(I2996="YES","SDD", "HDD" )  )</f>
        <v>0</v>
      </c>
      <c r="K2996" s="3" t="s">
        <v>329</v>
      </c>
    </row>
    <row r="2997" spans="1:11">
      <c r="A2997" s="3">
        <v>4</v>
      </c>
      <c r="B2997" s="3">
        <v>16</v>
      </c>
      <c r="C2997" s="3">
        <v>0.25172505</v>
      </c>
      <c r="D2997" s="3" t="s">
        <v>5</v>
      </c>
      <c r="E2997" s="3" t="s">
        <v>5</v>
      </c>
      <c r="F2997" s="3" t="s">
        <v>5</v>
      </c>
      <c r="G2997" s="3" t="s">
        <v>109</v>
      </c>
      <c r="H2997" s="3" t="s">
        <v>279</v>
      </c>
      <c r="I2997" s="3" t="s">
        <v>5</v>
      </c>
      <c r="J2997" s="3">
        <f>CONCATENATE(C2997,G2997,E2997,  IF(D2997="YES","OK", "KO" ),  IF(I2997="YES","SDD", "HDD" )  )</f>
        <v>0</v>
      </c>
      <c r="K2997" s="3" t="s">
        <v>329</v>
      </c>
    </row>
    <row r="2998" spans="1:11">
      <c r="A2998" s="3">
        <v>4</v>
      </c>
      <c r="B2998" s="3">
        <v>16</v>
      </c>
      <c r="C2998" s="3">
        <v>0.27213291</v>
      </c>
      <c r="D2998" s="3" t="s">
        <v>5</v>
      </c>
      <c r="E2998" s="3" t="s">
        <v>5</v>
      </c>
      <c r="F2998" s="3" t="s">
        <v>5</v>
      </c>
      <c r="G2998" s="3" t="s">
        <v>110</v>
      </c>
      <c r="H2998" s="3" t="s">
        <v>279</v>
      </c>
      <c r="I2998" s="3" t="s">
        <v>5</v>
      </c>
      <c r="J2998" s="3">
        <f>CONCATENATE(C2998,G2998,E2998,  IF(D2998="YES","OK", "KO" ),  IF(I2998="YES","SDD", "HDD" )  )</f>
        <v>0</v>
      </c>
      <c r="K2998" s="3" t="s">
        <v>329</v>
      </c>
    </row>
    <row r="2999" spans="1:11">
      <c r="A2999" s="3">
        <v>4</v>
      </c>
      <c r="B2999" s="3">
        <v>16</v>
      </c>
      <c r="C2999" s="3">
        <v>0.252686412</v>
      </c>
      <c r="D2999" s="3" t="s">
        <v>5</v>
      </c>
      <c r="E2999" s="3" t="s">
        <v>5</v>
      </c>
      <c r="F2999" s="3" t="s">
        <v>5</v>
      </c>
      <c r="G2999" s="3" t="s">
        <v>115</v>
      </c>
      <c r="H2999" s="3" t="s">
        <v>279</v>
      </c>
      <c r="I2999" s="3" t="s">
        <v>5</v>
      </c>
      <c r="J2999" s="3">
        <f>CONCATENATE(C2999,G2999,E2999,  IF(D2999="YES","OK", "KO" ),  IF(I2999="YES","SDD", "HDD" )  )</f>
        <v>0</v>
      </c>
      <c r="K2999" s="3" t="s">
        <v>329</v>
      </c>
    </row>
    <row r="3000" spans="1:11">
      <c r="A3000" s="3">
        <v>4</v>
      </c>
      <c r="B3000" s="3">
        <v>16</v>
      </c>
      <c r="C3000" s="3">
        <v>0.27213291</v>
      </c>
      <c r="D3000" s="3" t="s">
        <v>5</v>
      </c>
      <c r="E3000" s="3" t="s">
        <v>5</v>
      </c>
      <c r="F3000" s="3" t="s">
        <v>5</v>
      </c>
      <c r="G3000" s="3" t="s">
        <v>116</v>
      </c>
      <c r="H3000" s="3" t="s">
        <v>279</v>
      </c>
      <c r="I3000" s="3" t="s">
        <v>5</v>
      </c>
      <c r="J3000" s="3">
        <f>CONCATENATE(C3000,G3000,E3000,  IF(D3000="YES","OK", "KO" ),  IF(I3000="YES","SDD", "HDD" )  )</f>
        <v>0</v>
      </c>
      <c r="K3000" s="3" t="s">
        <v>329</v>
      </c>
    </row>
    <row r="3001" spans="1:11">
      <c r="A3001" s="3">
        <v>4</v>
      </c>
      <c r="B3001" s="3">
        <v>16</v>
      </c>
      <c r="C3001" s="3">
        <v>0.289074807</v>
      </c>
      <c r="D3001" s="3" t="s">
        <v>5</v>
      </c>
      <c r="E3001" s="3" t="s">
        <v>5</v>
      </c>
      <c r="F3001" s="3" t="s">
        <v>5</v>
      </c>
      <c r="G3001" s="3" t="s">
        <v>117</v>
      </c>
      <c r="H3001" s="3" t="s">
        <v>279</v>
      </c>
      <c r="I3001" s="3" t="s">
        <v>5</v>
      </c>
      <c r="J3001" s="3">
        <f>CONCATENATE(C3001,G3001,E3001,  IF(D3001="YES","OK", "KO" ),  IF(I3001="YES","SDD", "HDD" )  )</f>
        <v>0</v>
      </c>
      <c r="K3001" s="3" t="s">
        <v>329</v>
      </c>
    </row>
    <row r="3002" spans="1:11">
      <c r="A3002" s="3">
        <v>4</v>
      </c>
      <c r="B3002" s="3">
        <v>16</v>
      </c>
      <c r="C3002" s="3">
        <v>0.25172505</v>
      </c>
      <c r="D3002" s="3" t="s">
        <v>5</v>
      </c>
      <c r="E3002" s="3" t="s">
        <v>5</v>
      </c>
      <c r="F3002" s="3" t="s">
        <v>5</v>
      </c>
      <c r="G3002" s="3" t="s">
        <v>118</v>
      </c>
      <c r="H3002" s="3" t="s">
        <v>279</v>
      </c>
      <c r="I3002" s="3" t="s">
        <v>5</v>
      </c>
      <c r="J3002" s="3">
        <f>CONCATENATE(C3002,G3002,E3002,  IF(D3002="YES","OK", "KO" ),  IF(I3002="YES","SDD", "HDD" )  )</f>
        <v>0</v>
      </c>
      <c r="K3002" s="3" t="s">
        <v>329</v>
      </c>
    </row>
    <row r="3003" spans="1:11">
      <c r="A3003" s="3">
        <v>4</v>
      </c>
      <c r="B3003" s="3">
        <v>16</v>
      </c>
      <c r="C3003" s="3">
        <v>0.27213291</v>
      </c>
      <c r="D3003" s="3" t="s">
        <v>5</v>
      </c>
      <c r="E3003" s="3" t="s">
        <v>5</v>
      </c>
      <c r="F3003" s="3" t="s">
        <v>5</v>
      </c>
      <c r="G3003" s="3" t="s">
        <v>119</v>
      </c>
      <c r="H3003" s="3" t="s">
        <v>279</v>
      </c>
      <c r="I3003" s="3" t="s">
        <v>5</v>
      </c>
      <c r="J3003" s="3">
        <f>CONCATENATE(C3003,G3003,E3003,  IF(D3003="YES","OK", "KO" ),  IF(I3003="YES","SDD", "HDD" )  )</f>
        <v>0</v>
      </c>
      <c r="K3003" s="3" t="s">
        <v>329</v>
      </c>
    </row>
    <row r="3004" spans="1:11">
      <c r="A3004" s="3">
        <v>4</v>
      </c>
      <c r="B3004" s="3">
        <v>16</v>
      </c>
      <c r="C3004" s="3">
        <v>0.275792832</v>
      </c>
      <c r="D3004" s="3" t="s">
        <v>5</v>
      </c>
      <c r="E3004" s="3" t="s">
        <v>5</v>
      </c>
      <c r="F3004" s="3" t="s">
        <v>5</v>
      </c>
      <c r="G3004" s="3" t="s">
        <v>120</v>
      </c>
      <c r="H3004" s="3" t="s">
        <v>279</v>
      </c>
      <c r="I3004" s="3" t="s">
        <v>5</v>
      </c>
      <c r="J3004" s="3">
        <f>CONCATENATE(C3004,G3004,E3004,  IF(D3004="YES","OK", "KO" ),  IF(I3004="YES","SDD", "HDD" )  )</f>
        <v>0</v>
      </c>
      <c r="K3004" s="3" t="s">
        <v>329</v>
      </c>
    </row>
    <row r="3005" spans="1:11">
      <c r="A3005" s="3">
        <v>16</v>
      </c>
      <c r="B3005" s="3">
        <v>56</v>
      </c>
      <c r="C3005" s="3">
        <v>1.412847954</v>
      </c>
      <c r="D3005" s="3" t="s">
        <v>5</v>
      </c>
      <c r="E3005" s="3" t="s">
        <v>5</v>
      </c>
      <c r="F3005" s="3" t="s">
        <v>5</v>
      </c>
      <c r="G3005" s="3" t="s">
        <v>86</v>
      </c>
      <c r="H3005" s="3" t="s">
        <v>279</v>
      </c>
      <c r="I3005" s="3" t="s">
        <v>5</v>
      </c>
      <c r="J3005" s="3">
        <f>CONCATENATE(C3005,G3005,E3005,  IF(D3005="YES","OK", "KO" ),  IF(I3005="YES","SDD", "HDD" )  )</f>
        <v>0</v>
      </c>
      <c r="K3005" s="3" t="s">
        <v>330</v>
      </c>
    </row>
    <row r="3006" spans="1:11">
      <c r="A3006" s="3">
        <v>16</v>
      </c>
      <c r="B3006" s="3">
        <v>56</v>
      </c>
      <c r="C3006" s="3">
        <v>1.148793858</v>
      </c>
      <c r="D3006" s="3" t="s">
        <v>5</v>
      </c>
      <c r="E3006" s="3" t="s">
        <v>5</v>
      </c>
      <c r="F3006" s="3" t="s">
        <v>5</v>
      </c>
      <c r="G3006" s="3" t="s">
        <v>87</v>
      </c>
      <c r="H3006" s="3" t="s">
        <v>279</v>
      </c>
      <c r="I3006" s="3" t="s">
        <v>5</v>
      </c>
      <c r="J3006" s="3">
        <f>CONCATENATE(C3006,G3006,E3006,  IF(D3006="YES","OK", "KO" ),  IF(I3006="YES","SDD", "HDD" )  )</f>
        <v>0</v>
      </c>
      <c r="K3006" s="3" t="s">
        <v>330</v>
      </c>
    </row>
    <row r="3007" spans="1:11">
      <c r="A3007" s="3">
        <v>16</v>
      </c>
      <c r="B3007" s="3">
        <v>56</v>
      </c>
      <c r="C3007" s="3">
        <v>1.334682477</v>
      </c>
      <c r="D3007" s="3" t="s">
        <v>5</v>
      </c>
      <c r="E3007" s="3" t="s">
        <v>5</v>
      </c>
      <c r="F3007" s="3" t="s">
        <v>5</v>
      </c>
      <c r="G3007" s="3" t="s">
        <v>88</v>
      </c>
      <c r="H3007" s="3" t="s">
        <v>279</v>
      </c>
      <c r="I3007" s="3" t="s">
        <v>5</v>
      </c>
      <c r="J3007" s="3">
        <f>CONCATENATE(C3007,G3007,E3007,  IF(D3007="YES","OK", "KO" ),  IF(I3007="YES","SDD", "HDD" )  )</f>
        <v>0</v>
      </c>
      <c r="K3007" s="3" t="s">
        <v>330</v>
      </c>
    </row>
    <row r="3008" spans="1:11">
      <c r="A3008" s="3">
        <v>16</v>
      </c>
      <c r="B3008" s="3">
        <v>56</v>
      </c>
      <c r="C3008" s="3">
        <v>1.334682477</v>
      </c>
      <c r="D3008" s="3" t="s">
        <v>5</v>
      </c>
      <c r="E3008" s="3" t="s">
        <v>5</v>
      </c>
      <c r="F3008" s="3" t="s">
        <v>5</v>
      </c>
      <c r="G3008" s="3" t="s">
        <v>89</v>
      </c>
      <c r="H3008" s="3" t="s">
        <v>279</v>
      </c>
      <c r="I3008" s="3" t="s">
        <v>5</v>
      </c>
      <c r="J3008" s="3">
        <f>CONCATENATE(C3008,G3008,E3008,  IF(D3008="YES","OK", "KO" ),  IF(I3008="YES","SDD", "HDD" )  )</f>
        <v>0</v>
      </c>
      <c r="K3008" s="3" t="s">
        <v>330</v>
      </c>
    </row>
    <row r="3009" spans="1:11">
      <c r="A3009" s="3">
        <v>16</v>
      </c>
      <c r="B3009" s="3">
        <v>56</v>
      </c>
      <c r="C3009" s="3">
        <v>1.19259486</v>
      </c>
      <c r="D3009" s="3" t="s">
        <v>5</v>
      </c>
      <c r="E3009" s="3" t="s">
        <v>5</v>
      </c>
      <c r="F3009" s="3" t="s">
        <v>5</v>
      </c>
      <c r="G3009" s="3" t="s">
        <v>90</v>
      </c>
      <c r="H3009" s="3" t="s">
        <v>279</v>
      </c>
      <c r="I3009" s="3" t="s">
        <v>5</v>
      </c>
      <c r="J3009" s="3">
        <f>CONCATENATE(C3009,G3009,E3009,  IF(D3009="YES","OK", "KO" ),  IF(I3009="YES","SDD", "HDD" )  )</f>
        <v>0</v>
      </c>
      <c r="K3009" s="3" t="s">
        <v>330</v>
      </c>
    </row>
    <row r="3010" spans="1:11">
      <c r="A3010" s="3">
        <v>16</v>
      </c>
      <c r="B3010" s="3">
        <v>56</v>
      </c>
      <c r="C3010" s="3">
        <v>1.19259486</v>
      </c>
      <c r="D3010" s="3" t="s">
        <v>5</v>
      </c>
      <c r="E3010" s="3" t="s">
        <v>5</v>
      </c>
      <c r="F3010" s="3" t="s">
        <v>5</v>
      </c>
      <c r="G3010" s="3" t="s">
        <v>91</v>
      </c>
      <c r="H3010" s="3" t="s">
        <v>279</v>
      </c>
      <c r="I3010" s="3" t="s">
        <v>5</v>
      </c>
      <c r="J3010" s="3">
        <f>CONCATENATE(C3010,G3010,E3010,  IF(D3010="YES","OK", "KO" ),  IF(I3010="YES","SDD", "HDD" )  )</f>
        <v>0</v>
      </c>
      <c r="K3010" s="3" t="s">
        <v>330</v>
      </c>
    </row>
    <row r="3011" spans="1:11">
      <c r="A3011" s="3">
        <v>16</v>
      </c>
      <c r="B3011" s="3">
        <v>56</v>
      </c>
      <c r="C3011" s="3">
        <v>1.237163265</v>
      </c>
      <c r="D3011" s="3" t="s">
        <v>5</v>
      </c>
      <c r="E3011" s="3" t="s">
        <v>5</v>
      </c>
      <c r="F3011" s="3" t="s">
        <v>5</v>
      </c>
      <c r="G3011" s="3" t="s">
        <v>92</v>
      </c>
      <c r="H3011" s="3" t="s">
        <v>279</v>
      </c>
      <c r="I3011" s="3" t="s">
        <v>5</v>
      </c>
      <c r="J3011" s="3">
        <f>CONCATENATE(C3011,G3011,E3011,  IF(D3011="YES","OK", "KO" ),  IF(I3011="YES","SDD", "HDD" )  )</f>
        <v>0</v>
      </c>
      <c r="K3011" s="3" t="s">
        <v>330</v>
      </c>
    </row>
    <row r="3012" spans="1:11">
      <c r="A3012" s="3">
        <v>16</v>
      </c>
      <c r="B3012" s="3">
        <v>56</v>
      </c>
      <c r="C3012" s="3">
        <v>1.080629919</v>
      </c>
      <c r="D3012" s="3" t="s">
        <v>5</v>
      </c>
      <c r="E3012" s="3" t="s">
        <v>5</v>
      </c>
      <c r="F3012" s="3" t="s">
        <v>5</v>
      </c>
      <c r="G3012" s="3" t="s">
        <v>93</v>
      </c>
      <c r="H3012" s="3" t="s">
        <v>279</v>
      </c>
      <c r="I3012" s="3" t="s">
        <v>5</v>
      </c>
      <c r="J3012" s="3">
        <f>CONCATENATE(C3012,G3012,E3012,  IF(D3012="YES","OK", "KO" ),  IF(I3012="YES","SDD", "HDD" )  )</f>
        <v>0</v>
      </c>
      <c r="K3012" s="3" t="s">
        <v>330</v>
      </c>
    </row>
    <row r="3013" spans="1:11">
      <c r="A3013" s="3">
        <v>16</v>
      </c>
      <c r="B3013" s="3">
        <v>56</v>
      </c>
      <c r="C3013" s="3">
        <v>1.080629919</v>
      </c>
      <c r="D3013" s="3" t="s">
        <v>5</v>
      </c>
      <c r="E3013" s="3" t="s">
        <v>5</v>
      </c>
      <c r="F3013" s="3" t="s">
        <v>5</v>
      </c>
      <c r="G3013" s="3" t="s">
        <v>94</v>
      </c>
      <c r="H3013" s="3" t="s">
        <v>279</v>
      </c>
      <c r="I3013" s="3" t="s">
        <v>5</v>
      </c>
      <c r="J3013" s="3">
        <f>CONCATENATE(C3013,G3013,E3013,  IF(D3013="YES","OK", "KO" ),  IF(I3013="YES","SDD", "HDD" )  )</f>
        <v>0</v>
      </c>
      <c r="K3013" s="3" t="s">
        <v>330</v>
      </c>
    </row>
    <row r="3014" spans="1:11">
      <c r="A3014" s="3">
        <v>16</v>
      </c>
      <c r="B3014" s="3">
        <v>56</v>
      </c>
      <c r="C3014" s="3">
        <v>1.142148654</v>
      </c>
      <c r="D3014" s="3" t="s">
        <v>5</v>
      </c>
      <c r="E3014" s="3" t="s">
        <v>5</v>
      </c>
      <c r="F3014" s="3" t="s">
        <v>5</v>
      </c>
      <c r="G3014" s="3" t="s">
        <v>95</v>
      </c>
      <c r="H3014" s="3" t="s">
        <v>279</v>
      </c>
      <c r="I3014" s="3" t="s">
        <v>5</v>
      </c>
      <c r="J3014" s="3">
        <f>CONCATENATE(C3014,G3014,E3014,  IF(D3014="YES","OK", "KO" ),  IF(I3014="YES","SDD", "HDD" )  )</f>
        <v>0</v>
      </c>
      <c r="K3014" s="3" t="s">
        <v>330</v>
      </c>
    </row>
    <row r="3015" spans="1:11">
      <c r="A3015" s="3">
        <v>16</v>
      </c>
      <c r="B3015" s="3">
        <v>56</v>
      </c>
      <c r="C3015" s="3">
        <v>1.129726845</v>
      </c>
      <c r="D3015" s="3" t="s">
        <v>5</v>
      </c>
      <c r="E3015" s="3" t="s">
        <v>5</v>
      </c>
      <c r="F3015" s="3" t="s">
        <v>5</v>
      </c>
      <c r="G3015" s="3" t="s">
        <v>96</v>
      </c>
      <c r="H3015" s="3" t="s">
        <v>279</v>
      </c>
      <c r="I3015" s="3" t="s">
        <v>5</v>
      </c>
      <c r="J3015" s="3">
        <f>CONCATENATE(C3015,G3015,E3015,  IF(D3015="YES","OK", "KO" ),  IF(I3015="YES","SDD", "HDD" )  )</f>
        <v>0</v>
      </c>
      <c r="K3015" s="3" t="s">
        <v>330</v>
      </c>
    </row>
    <row r="3016" spans="1:11">
      <c r="A3016" s="3">
        <v>16</v>
      </c>
      <c r="B3016" s="3">
        <v>56</v>
      </c>
      <c r="C3016" s="3">
        <v>1.174396446</v>
      </c>
      <c r="D3016" s="3" t="s">
        <v>5</v>
      </c>
      <c r="E3016" s="3" t="s">
        <v>5</v>
      </c>
      <c r="F3016" s="3" t="s">
        <v>5</v>
      </c>
      <c r="G3016" s="3" t="s">
        <v>22</v>
      </c>
      <c r="H3016" s="3" t="s">
        <v>279</v>
      </c>
      <c r="I3016" s="3" t="s">
        <v>5</v>
      </c>
      <c r="J3016" s="3">
        <f>CONCATENATE(C3016,G3016,E3016,  IF(D3016="YES","OK", "KO" ),  IF(I3016="YES","SDD", "HDD" )  )</f>
        <v>0</v>
      </c>
      <c r="K3016" s="3" t="s">
        <v>330</v>
      </c>
    </row>
    <row r="3017" spans="1:11">
      <c r="A3017" s="3">
        <v>16</v>
      </c>
      <c r="B3017" s="3">
        <v>56</v>
      </c>
      <c r="C3017" s="3">
        <v>1.154755989</v>
      </c>
      <c r="D3017" s="3" t="s">
        <v>5</v>
      </c>
      <c r="E3017" s="3" t="s">
        <v>5</v>
      </c>
      <c r="F3017" s="3" t="s">
        <v>5</v>
      </c>
      <c r="G3017" s="3" t="s">
        <v>97</v>
      </c>
      <c r="H3017" s="3" t="s">
        <v>279</v>
      </c>
      <c r="I3017" s="3" t="s">
        <v>5</v>
      </c>
      <c r="J3017" s="3">
        <f>CONCATENATE(C3017,G3017,E3017,  IF(D3017="YES","OK", "KO" ),  IF(I3017="YES","SDD", "HDD" )  )</f>
        <v>0</v>
      </c>
      <c r="K3017" s="3" t="s">
        <v>330</v>
      </c>
    </row>
    <row r="3018" spans="1:11">
      <c r="A3018" s="3">
        <v>16</v>
      </c>
      <c r="B3018" s="3">
        <v>56</v>
      </c>
      <c r="C3018" s="3">
        <v>1.154755989</v>
      </c>
      <c r="D3018" s="3" t="s">
        <v>5</v>
      </c>
      <c r="E3018" s="3" t="s">
        <v>5</v>
      </c>
      <c r="F3018" s="3" t="s">
        <v>5</v>
      </c>
      <c r="G3018" s="3" t="s">
        <v>98</v>
      </c>
      <c r="H3018" s="3" t="s">
        <v>279</v>
      </c>
      <c r="I3018" s="3" t="s">
        <v>5</v>
      </c>
      <c r="J3018" s="3">
        <f>CONCATENATE(C3018,G3018,E3018,  IF(D3018="YES","OK", "KO" ),  IF(I3018="YES","SDD", "HDD" )  )</f>
        <v>0</v>
      </c>
      <c r="K3018" s="3" t="s">
        <v>330</v>
      </c>
    </row>
    <row r="3019" spans="1:11">
      <c r="A3019" s="3">
        <v>16</v>
      </c>
      <c r="B3019" s="3">
        <v>56</v>
      </c>
      <c r="C3019" s="3">
        <v>1.204915473</v>
      </c>
      <c r="D3019" s="3" t="s">
        <v>5</v>
      </c>
      <c r="E3019" s="3" t="s">
        <v>5</v>
      </c>
      <c r="F3019" s="3" t="s">
        <v>5</v>
      </c>
      <c r="G3019" s="3" t="s">
        <v>101</v>
      </c>
      <c r="H3019" s="3" t="s">
        <v>279</v>
      </c>
      <c r="I3019" s="3" t="s">
        <v>5</v>
      </c>
      <c r="J3019" s="3">
        <f>CONCATENATE(C3019,G3019,E3019,  IF(D3019="YES","OK", "KO" ),  IF(I3019="YES","SDD", "HDD" )  )</f>
        <v>0</v>
      </c>
      <c r="K3019" s="3" t="s">
        <v>330</v>
      </c>
    </row>
    <row r="3020" spans="1:11">
      <c r="A3020" s="3">
        <v>16</v>
      </c>
      <c r="B3020" s="3">
        <v>56</v>
      </c>
      <c r="C3020" s="3">
        <v>1.204915473</v>
      </c>
      <c r="D3020" s="3" t="s">
        <v>5</v>
      </c>
      <c r="E3020" s="3" t="s">
        <v>5</v>
      </c>
      <c r="F3020" s="3" t="s">
        <v>5</v>
      </c>
      <c r="G3020" s="3" t="s">
        <v>102</v>
      </c>
      <c r="H3020" s="3" t="s">
        <v>279</v>
      </c>
      <c r="I3020" s="3" t="s">
        <v>5</v>
      </c>
      <c r="J3020" s="3">
        <f>CONCATENATE(C3020,G3020,E3020,  IF(D3020="YES","OK", "KO" ),  IF(I3020="YES","SDD", "HDD" )  )</f>
        <v>0</v>
      </c>
      <c r="K3020" s="3" t="s">
        <v>330</v>
      </c>
    </row>
    <row r="3021" spans="1:11">
      <c r="A3021" s="3">
        <v>16</v>
      </c>
      <c r="B3021" s="3">
        <v>56</v>
      </c>
      <c r="C3021" s="3">
        <v>1.118173635</v>
      </c>
      <c r="D3021" s="3" t="s">
        <v>5</v>
      </c>
      <c r="E3021" s="3" t="s">
        <v>5</v>
      </c>
      <c r="F3021" s="3" t="s">
        <v>5</v>
      </c>
      <c r="G3021" s="3" t="s">
        <v>103</v>
      </c>
      <c r="H3021" s="3" t="s">
        <v>279</v>
      </c>
      <c r="I3021" s="3" t="s">
        <v>5</v>
      </c>
      <c r="J3021" s="3">
        <f>CONCATENATE(C3021,G3021,E3021,  IF(D3021="YES","OK", "KO" ),  IF(I3021="YES","SDD", "HDD" )  )</f>
        <v>0</v>
      </c>
      <c r="K3021" s="3" t="s">
        <v>330</v>
      </c>
    </row>
    <row r="3022" spans="1:11">
      <c r="A3022" s="3">
        <v>16</v>
      </c>
      <c r="B3022" s="3">
        <v>56</v>
      </c>
      <c r="C3022" s="3">
        <v>1.018638936</v>
      </c>
      <c r="D3022" s="3" t="s">
        <v>5</v>
      </c>
      <c r="E3022" s="3" t="s">
        <v>5</v>
      </c>
      <c r="F3022" s="3" t="s">
        <v>5</v>
      </c>
      <c r="G3022" s="3" t="s">
        <v>104</v>
      </c>
      <c r="H3022" s="3" t="s">
        <v>279</v>
      </c>
      <c r="I3022" s="3" t="s">
        <v>5</v>
      </c>
      <c r="J3022" s="3">
        <f>CONCATENATE(C3022,G3022,E3022,  IF(D3022="YES","OK", "KO" ),  IF(I3022="YES","SDD", "HDD" )  )</f>
        <v>0</v>
      </c>
      <c r="K3022" s="3" t="s">
        <v>330</v>
      </c>
    </row>
    <row r="3023" spans="1:11">
      <c r="A3023" s="3">
        <v>16</v>
      </c>
      <c r="B3023" s="3">
        <v>56</v>
      </c>
      <c r="C3023" s="3">
        <v>1.246405833</v>
      </c>
      <c r="D3023" s="3" t="s">
        <v>5</v>
      </c>
      <c r="E3023" s="3" t="s">
        <v>5</v>
      </c>
      <c r="F3023" s="3" t="s">
        <v>5</v>
      </c>
      <c r="G3023" s="3" t="s">
        <v>105</v>
      </c>
      <c r="H3023" s="3" t="s">
        <v>279</v>
      </c>
      <c r="I3023" s="3" t="s">
        <v>5</v>
      </c>
      <c r="J3023" s="3">
        <f>CONCATENATE(C3023,G3023,E3023,  IF(D3023="YES","OK", "KO" ),  IF(I3023="YES","SDD", "HDD" )  )</f>
        <v>0</v>
      </c>
      <c r="K3023" s="3" t="s">
        <v>330</v>
      </c>
    </row>
    <row r="3024" spans="1:11">
      <c r="A3024" s="3">
        <v>16</v>
      </c>
      <c r="B3024" s="3">
        <v>56</v>
      </c>
      <c r="C3024" s="3">
        <v>1.154755989</v>
      </c>
      <c r="D3024" s="3" t="s">
        <v>5</v>
      </c>
      <c r="E3024" s="3" t="s">
        <v>5</v>
      </c>
      <c r="F3024" s="3" t="s">
        <v>5</v>
      </c>
      <c r="G3024" s="3" t="s">
        <v>106</v>
      </c>
      <c r="H3024" s="3" t="s">
        <v>279</v>
      </c>
      <c r="I3024" s="3" t="s">
        <v>5</v>
      </c>
      <c r="J3024" s="3">
        <f>CONCATENATE(C3024,G3024,E3024,  IF(D3024="YES","OK", "KO" ),  IF(I3024="YES","SDD", "HDD" )  )</f>
        <v>0</v>
      </c>
      <c r="K3024" s="3" t="s">
        <v>330</v>
      </c>
    </row>
    <row r="3025" spans="1:11">
      <c r="A3025" s="3">
        <v>16</v>
      </c>
      <c r="B3025" s="3">
        <v>56</v>
      </c>
      <c r="C3025" s="3">
        <v>1.154755989</v>
      </c>
      <c r="D3025" s="3" t="s">
        <v>5</v>
      </c>
      <c r="E3025" s="3" t="s">
        <v>5</v>
      </c>
      <c r="F3025" s="3" t="s">
        <v>5</v>
      </c>
      <c r="G3025" s="3" t="s">
        <v>107</v>
      </c>
      <c r="H3025" s="3" t="s">
        <v>279</v>
      </c>
      <c r="I3025" s="3" t="s">
        <v>5</v>
      </c>
      <c r="J3025" s="3">
        <f>CONCATENATE(C3025,G3025,E3025,  IF(D3025="YES","OK", "KO" ),  IF(I3025="YES","SDD", "HDD" )  )</f>
        <v>0</v>
      </c>
      <c r="K3025" s="3" t="s">
        <v>330</v>
      </c>
    </row>
    <row r="3026" spans="1:11">
      <c r="A3026" s="3">
        <v>16</v>
      </c>
      <c r="B3026" s="3">
        <v>56</v>
      </c>
      <c r="C3026" s="3">
        <v>1.122415434</v>
      </c>
      <c r="D3026" s="3" t="s">
        <v>5</v>
      </c>
      <c r="E3026" s="3" t="s">
        <v>5</v>
      </c>
      <c r="F3026" s="3" t="s">
        <v>5</v>
      </c>
      <c r="G3026" s="3" t="s">
        <v>108</v>
      </c>
      <c r="H3026" s="3" t="s">
        <v>279</v>
      </c>
      <c r="I3026" s="3" t="s">
        <v>5</v>
      </c>
      <c r="J3026" s="3">
        <f>CONCATENATE(C3026,G3026,E3026,  IF(D3026="YES","OK", "KO" ),  IF(I3026="YES","SDD", "HDD" )  )</f>
        <v>0</v>
      </c>
      <c r="K3026" s="3" t="s">
        <v>330</v>
      </c>
    </row>
    <row r="3027" spans="1:11">
      <c r="A3027" s="3">
        <v>16</v>
      </c>
      <c r="B3027" s="3">
        <v>56</v>
      </c>
      <c r="C3027" s="3">
        <v>1.038852837</v>
      </c>
      <c r="D3027" s="3" t="s">
        <v>5</v>
      </c>
      <c r="E3027" s="3" t="s">
        <v>5</v>
      </c>
      <c r="F3027" s="3" t="s">
        <v>5</v>
      </c>
      <c r="G3027" s="3" t="s">
        <v>109</v>
      </c>
      <c r="H3027" s="3" t="s">
        <v>279</v>
      </c>
      <c r="I3027" s="3" t="s">
        <v>5</v>
      </c>
      <c r="J3027" s="3">
        <f>CONCATENATE(C3027,G3027,E3027,  IF(D3027="YES","OK", "KO" ),  IF(I3027="YES","SDD", "HDD" )  )</f>
        <v>0</v>
      </c>
      <c r="K3027" s="3" t="s">
        <v>330</v>
      </c>
    </row>
    <row r="3028" spans="1:11">
      <c r="A3028" s="3">
        <v>16</v>
      </c>
      <c r="B3028" s="3">
        <v>56</v>
      </c>
      <c r="C3028" s="3">
        <v>1.122415434</v>
      </c>
      <c r="D3028" s="3" t="s">
        <v>5</v>
      </c>
      <c r="E3028" s="3" t="s">
        <v>5</v>
      </c>
      <c r="F3028" s="3" t="s">
        <v>5</v>
      </c>
      <c r="G3028" s="3" t="s">
        <v>110</v>
      </c>
      <c r="H3028" s="3" t="s">
        <v>279</v>
      </c>
      <c r="I3028" s="3" t="s">
        <v>5</v>
      </c>
      <c r="J3028" s="3">
        <f>CONCATENATE(C3028,G3028,E3028,  IF(D3028="YES","OK", "KO" ),  IF(I3028="YES","SDD", "HDD" )  )</f>
        <v>0</v>
      </c>
      <c r="K3028" s="3" t="s">
        <v>330</v>
      </c>
    </row>
    <row r="3029" spans="1:11">
      <c r="A3029" s="3">
        <v>16</v>
      </c>
      <c r="B3029" s="3">
        <v>56</v>
      </c>
      <c r="C3029" s="3">
        <v>1.038852837</v>
      </c>
      <c r="D3029" s="3" t="s">
        <v>5</v>
      </c>
      <c r="E3029" s="3" t="s">
        <v>5</v>
      </c>
      <c r="F3029" s="3" t="s">
        <v>5</v>
      </c>
      <c r="G3029" s="3" t="s">
        <v>115</v>
      </c>
      <c r="H3029" s="3" t="s">
        <v>279</v>
      </c>
      <c r="I3029" s="3" t="s">
        <v>5</v>
      </c>
      <c r="J3029" s="3">
        <f>CONCATENATE(C3029,G3029,E3029,  IF(D3029="YES","OK", "KO" ),  IF(I3029="YES","SDD", "HDD" )  )</f>
        <v>0</v>
      </c>
      <c r="K3029" s="3" t="s">
        <v>330</v>
      </c>
    </row>
    <row r="3030" spans="1:11">
      <c r="A3030" s="3">
        <v>16</v>
      </c>
      <c r="B3030" s="3">
        <v>56</v>
      </c>
      <c r="C3030" s="3">
        <v>1.122415434</v>
      </c>
      <c r="D3030" s="3" t="s">
        <v>5</v>
      </c>
      <c r="E3030" s="3" t="s">
        <v>5</v>
      </c>
      <c r="F3030" s="3" t="s">
        <v>5</v>
      </c>
      <c r="G3030" s="3" t="s">
        <v>116</v>
      </c>
      <c r="H3030" s="3" t="s">
        <v>279</v>
      </c>
      <c r="I3030" s="3" t="s">
        <v>5</v>
      </c>
      <c r="J3030" s="3">
        <f>CONCATENATE(C3030,G3030,E3030,  IF(D3030="YES","OK", "KO" ),  IF(I3030="YES","SDD", "HDD" )  )</f>
        <v>0</v>
      </c>
      <c r="K3030" s="3" t="s">
        <v>330</v>
      </c>
    </row>
    <row r="3031" spans="1:11">
      <c r="A3031" s="3">
        <v>16</v>
      </c>
      <c r="B3031" s="3">
        <v>56</v>
      </c>
      <c r="C3031" s="3">
        <v>1.197502866</v>
      </c>
      <c r="D3031" s="3" t="s">
        <v>5</v>
      </c>
      <c r="E3031" s="3" t="s">
        <v>5</v>
      </c>
      <c r="F3031" s="3" t="s">
        <v>5</v>
      </c>
      <c r="G3031" s="3" t="s">
        <v>117</v>
      </c>
      <c r="H3031" s="3" t="s">
        <v>279</v>
      </c>
      <c r="I3031" s="3" t="s">
        <v>5</v>
      </c>
      <c r="J3031" s="3">
        <f>CONCATENATE(C3031,G3031,E3031,  IF(D3031="YES","OK", "KO" ),  IF(I3031="YES","SDD", "HDD" )  )</f>
        <v>0</v>
      </c>
      <c r="K3031" s="3" t="s">
        <v>330</v>
      </c>
    </row>
    <row r="3032" spans="1:11">
      <c r="A3032" s="3">
        <v>16</v>
      </c>
      <c r="B3032" s="3">
        <v>56</v>
      </c>
      <c r="C3032" s="3">
        <v>1.038852837</v>
      </c>
      <c r="D3032" s="3" t="s">
        <v>5</v>
      </c>
      <c r="E3032" s="3" t="s">
        <v>5</v>
      </c>
      <c r="F3032" s="3" t="s">
        <v>5</v>
      </c>
      <c r="G3032" s="3" t="s">
        <v>118</v>
      </c>
      <c r="H3032" s="3" t="s">
        <v>279</v>
      </c>
      <c r="I3032" s="3" t="s">
        <v>5</v>
      </c>
      <c r="J3032" s="3">
        <f>CONCATENATE(C3032,G3032,E3032,  IF(D3032="YES","OK", "KO" ),  IF(I3032="YES","SDD", "HDD" )  )</f>
        <v>0</v>
      </c>
      <c r="K3032" s="3" t="s">
        <v>330</v>
      </c>
    </row>
    <row r="3033" spans="1:11">
      <c r="A3033" s="3">
        <v>16</v>
      </c>
      <c r="B3033" s="3">
        <v>56</v>
      </c>
      <c r="C3033" s="3">
        <v>1.122415434</v>
      </c>
      <c r="D3033" s="3" t="s">
        <v>5</v>
      </c>
      <c r="E3033" s="3" t="s">
        <v>5</v>
      </c>
      <c r="F3033" s="3" t="s">
        <v>5</v>
      </c>
      <c r="G3033" s="3" t="s">
        <v>119</v>
      </c>
      <c r="H3033" s="3" t="s">
        <v>279</v>
      </c>
      <c r="I3033" s="3" t="s">
        <v>5</v>
      </c>
      <c r="J3033" s="3">
        <f>CONCATENATE(C3033,G3033,E3033,  IF(D3033="YES","OK", "KO" ),  IF(I3033="YES","SDD", "HDD" )  )</f>
        <v>0</v>
      </c>
      <c r="K3033" s="3" t="s">
        <v>330</v>
      </c>
    </row>
    <row r="3034" spans="1:11">
      <c r="A3034" s="3">
        <v>16</v>
      </c>
      <c r="B3034" s="3">
        <v>56</v>
      </c>
      <c r="C3034" s="3">
        <v>1.142148654</v>
      </c>
      <c r="D3034" s="3" t="s">
        <v>5</v>
      </c>
      <c r="E3034" s="3" t="s">
        <v>5</v>
      </c>
      <c r="F3034" s="3" t="s">
        <v>5</v>
      </c>
      <c r="G3034" s="3" t="s">
        <v>120</v>
      </c>
      <c r="H3034" s="3" t="s">
        <v>279</v>
      </c>
      <c r="I3034" s="3" t="s">
        <v>5</v>
      </c>
      <c r="J3034" s="3">
        <f>CONCATENATE(C3034,G3034,E3034,  IF(D3034="YES","OK", "KO" ),  IF(I3034="YES","SDD", "HDD" )  )</f>
        <v>0</v>
      </c>
      <c r="K3034" s="3" t="s">
        <v>330</v>
      </c>
    </row>
    <row r="3035" spans="1:11">
      <c r="A3035" s="3">
        <v>64</v>
      </c>
      <c r="B3035" s="3">
        <v>256</v>
      </c>
      <c r="C3035" s="3">
        <v>5.418050706</v>
      </c>
      <c r="D3035" s="3" t="s">
        <v>5</v>
      </c>
      <c r="E3035" s="3" t="s">
        <v>5</v>
      </c>
      <c r="F3035" s="3" t="s">
        <v>5</v>
      </c>
      <c r="G3035" s="3" t="s">
        <v>86</v>
      </c>
      <c r="H3035" s="3" t="s">
        <v>279</v>
      </c>
      <c r="I3035" s="3" t="s">
        <v>129</v>
      </c>
      <c r="J3035" s="3">
        <f>CONCATENATE(C3035,G3035,E3035,  IF(D3035="YES","OK", "KO" ),  IF(I3035="YES","SDD", "HDD" )  )</f>
        <v>0</v>
      </c>
      <c r="K3035" s="3" t="s">
        <v>331</v>
      </c>
    </row>
    <row r="3036" spans="1:11">
      <c r="A3036" s="3">
        <v>64</v>
      </c>
      <c r="B3036" s="3">
        <v>256</v>
      </c>
      <c r="C3036" s="3">
        <v>4.439595015</v>
      </c>
      <c r="D3036" s="3" t="s">
        <v>5</v>
      </c>
      <c r="E3036" s="3" t="s">
        <v>5</v>
      </c>
      <c r="F3036" s="3" t="s">
        <v>5</v>
      </c>
      <c r="G3036" s="3" t="s">
        <v>87</v>
      </c>
      <c r="H3036" s="3" t="s">
        <v>279</v>
      </c>
      <c r="I3036" s="3" t="s">
        <v>129</v>
      </c>
      <c r="J3036" s="3">
        <f>CONCATENATE(C3036,G3036,E3036,  IF(D3036="YES","OK", "KO" ),  IF(I3036="YES","SDD", "HDD" )  )</f>
        <v>0</v>
      </c>
      <c r="K3036" s="3" t="s">
        <v>331</v>
      </c>
    </row>
    <row r="3037" spans="1:11">
      <c r="A3037" s="3">
        <v>64</v>
      </c>
      <c r="B3037" s="3">
        <v>256</v>
      </c>
      <c r="C3037" s="3">
        <v>5.310133605</v>
      </c>
      <c r="D3037" s="3" t="s">
        <v>5</v>
      </c>
      <c r="E3037" s="3" t="s">
        <v>5</v>
      </c>
      <c r="F3037" s="3" t="s">
        <v>5</v>
      </c>
      <c r="G3037" s="3" t="s">
        <v>88</v>
      </c>
      <c r="H3037" s="3" t="s">
        <v>279</v>
      </c>
      <c r="I3037" s="3" t="s">
        <v>129</v>
      </c>
      <c r="J3037" s="3">
        <f>CONCATENATE(C3037,G3037,E3037,  IF(D3037="YES","OK", "KO" ),  IF(I3037="YES","SDD", "HDD" )  )</f>
        <v>0</v>
      </c>
      <c r="K3037" s="3" t="s">
        <v>331</v>
      </c>
    </row>
    <row r="3038" spans="1:11">
      <c r="A3038" s="3">
        <v>64</v>
      </c>
      <c r="B3038" s="3">
        <v>256</v>
      </c>
      <c r="C3038" s="3">
        <v>5.310133605</v>
      </c>
      <c r="D3038" s="3" t="s">
        <v>5</v>
      </c>
      <c r="E3038" s="3" t="s">
        <v>5</v>
      </c>
      <c r="F3038" s="3" t="s">
        <v>5</v>
      </c>
      <c r="G3038" s="3" t="s">
        <v>89</v>
      </c>
      <c r="H3038" s="3" t="s">
        <v>279</v>
      </c>
      <c r="I3038" s="3" t="s">
        <v>129</v>
      </c>
      <c r="J3038" s="3">
        <f>CONCATENATE(C3038,G3038,E3038,  IF(D3038="YES","OK", "KO" ),  IF(I3038="YES","SDD", "HDD" )  )</f>
        <v>0</v>
      </c>
      <c r="K3038" s="3" t="s">
        <v>331</v>
      </c>
    </row>
    <row r="3039" spans="1:11">
      <c r="A3039" s="3">
        <v>64</v>
      </c>
      <c r="B3039" s="3">
        <v>256</v>
      </c>
      <c r="C3039" s="3">
        <v>4.598245044</v>
      </c>
      <c r="D3039" s="3" t="s">
        <v>5</v>
      </c>
      <c r="E3039" s="3" t="s">
        <v>5</v>
      </c>
      <c r="F3039" s="3" t="s">
        <v>5</v>
      </c>
      <c r="G3039" s="3" t="s">
        <v>90</v>
      </c>
      <c r="H3039" s="3" t="s">
        <v>279</v>
      </c>
      <c r="I3039" s="3" t="s">
        <v>129</v>
      </c>
      <c r="J3039" s="3">
        <f>CONCATENATE(C3039,G3039,E3039,  IF(D3039="YES","OK", "KO" ),  IF(I3039="YES","SDD", "HDD" )  )</f>
        <v>0</v>
      </c>
      <c r="K3039" s="3" t="s">
        <v>331</v>
      </c>
    </row>
    <row r="3040" spans="1:11">
      <c r="A3040" s="3">
        <v>64</v>
      </c>
      <c r="B3040" s="3">
        <v>256</v>
      </c>
      <c r="C3040" s="3">
        <v>4.598245044</v>
      </c>
      <c r="D3040" s="3" t="s">
        <v>5</v>
      </c>
      <c r="E3040" s="3" t="s">
        <v>5</v>
      </c>
      <c r="F3040" s="3" t="s">
        <v>5</v>
      </c>
      <c r="G3040" s="3" t="s">
        <v>91</v>
      </c>
      <c r="H3040" s="3" t="s">
        <v>279</v>
      </c>
      <c r="I3040" s="3" t="s">
        <v>129</v>
      </c>
      <c r="J3040" s="3">
        <f>CONCATENATE(C3040,G3040,E3040,  IF(D3040="YES","OK", "KO" ),  IF(I3040="YES","SDD", "HDD" )  )</f>
        <v>0</v>
      </c>
      <c r="K3040" s="3" t="s">
        <v>331</v>
      </c>
    </row>
    <row r="3041" spans="1:11">
      <c r="A3041" s="3">
        <v>64</v>
      </c>
      <c r="B3041" s="3">
        <v>256</v>
      </c>
      <c r="C3041" s="3">
        <v>4.75688664</v>
      </c>
      <c r="D3041" s="3" t="s">
        <v>5</v>
      </c>
      <c r="E3041" s="3" t="s">
        <v>5</v>
      </c>
      <c r="F3041" s="3" t="s">
        <v>5</v>
      </c>
      <c r="G3041" s="3" t="s">
        <v>92</v>
      </c>
      <c r="H3041" s="3" t="s">
        <v>279</v>
      </c>
      <c r="I3041" s="3" t="s">
        <v>129</v>
      </c>
      <c r="J3041" s="3">
        <f>CONCATENATE(C3041,G3041,E3041,  IF(D3041="YES","OK", "KO" ),  IF(I3041="YES","SDD", "HDD" )  )</f>
        <v>0</v>
      </c>
      <c r="K3041" s="3" t="s">
        <v>331</v>
      </c>
    </row>
    <row r="3042" spans="1:11">
      <c r="A3042" s="3">
        <v>64</v>
      </c>
      <c r="B3042" s="3">
        <v>256</v>
      </c>
      <c r="C3042" s="3">
        <v>4.201624188</v>
      </c>
      <c r="D3042" s="3" t="s">
        <v>5</v>
      </c>
      <c r="E3042" s="3" t="s">
        <v>5</v>
      </c>
      <c r="F3042" s="3" t="s">
        <v>5</v>
      </c>
      <c r="G3042" s="3" t="s">
        <v>93</v>
      </c>
      <c r="H3042" s="3" t="s">
        <v>279</v>
      </c>
      <c r="I3042" s="3" t="s">
        <v>129</v>
      </c>
      <c r="J3042" s="3">
        <f>CONCATENATE(C3042,G3042,E3042,  IF(D3042="YES","OK", "KO" ),  IF(I3042="YES","SDD", "HDD" )  )</f>
        <v>0</v>
      </c>
      <c r="K3042" s="3" t="s">
        <v>331</v>
      </c>
    </row>
    <row r="3043" spans="1:11">
      <c r="A3043" s="3">
        <v>64</v>
      </c>
      <c r="B3043" s="3">
        <v>256</v>
      </c>
      <c r="C3043" s="3">
        <v>4.201624188</v>
      </c>
      <c r="D3043" s="3" t="s">
        <v>5</v>
      </c>
      <c r="E3043" s="3" t="s">
        <v>5</v>
      </c>
      <c r="F3043" s="3" t="s">
        <v>5</v>
      </c>
      <c r="G3043" s="3" t="s">
        <v>94</v>
      </c>
      <c r="H3043" s="3" t="s">
        <v>279</v>
      </c>
      <c r="I3043" s="3" t="s">
        <v>129</v>
      </c>
      <c r="J3043" s="3">
        <f>CONCATENATE(C3043,G3043,E3043,  IF(D3043="YES","OK", "KO" ),  IF(I3043="YES","SDD", "HDD" )  )</f>
        <v>0</v>
      </c>
      <c r="K3043" s="3" t="s">
        <v>331</v>
      </c>
    </row>
    <row r="3044" spans="1:11">
      <c r="A3044" s="3">
        <v>64</v>
      </c>
      <c r="B3044" s="3">
        <v>256</v>
      </c>
      <c r="C3044" s="3">
        <v>4.130770122</v>
      </c>
      <c r="D3044" s="3" t="s">
        <v>5</v>
      </c>
      <c r="E3044" s="3" t="s">
        <v>5</v>
      </c>
      <c r="F3044" s="3" t="s">
        <v>5</v>
      </c>
      <c r="G3044" s="3" t="s">
        <v>95</v>
      </c>
      <c r="H3044" s="3" t="s">
        <v>279</v>
      </c>
      <c r="I3044" s="3" t="s">
        <v>129</v>
      </c>
      <c r="J3044" s="3">
        <f>CONCATENATE(C3044,G3044,E3044,  IF(D3044="YES","OK", "KO" ),  IF(I3044="YES","SDD", "HDD" )  )</f>
        <v>0</v>
      </c>
      <c r="K3044" s="3" t="s">
        <v>331</v>
      </c>
    </row>
    <row r="3045" spans="1:11">
      <c r="A3045" s="3">
        <v>64</v>
      </c>
      <c r="B3045" s="3">
        <v>256</v>
      </c>
      <c r="C3045" s="3">
        <v>4.374905472</v>
      </c>
      <c r="D3045" s="3" t="s">
        <v>5</v>
      </c>
      <c r="E3045" s="3" t="s">
        <v>5</v>
      </c>
      <c r="F3045" s="3" t="s">
        <v>5</v>
      </c>
      <c r="G3045" s="3" t="s">
        <v>96</v>
      </c>
      <c r="H3045" s="3" t="s">
        <v>279</v>
      </c>
      <c r="I3045" s="3" t="s">
        <v>129</v>
      </c>
      <c r="J3045" s="3">
        <f>CONCATENATE(C3045,G3045,E3045,  IF(D3045="YES","OK", "KO" ),  IF(I3045="YES","SDD", "HDD" )  )</f>
        <v>0</v>
      </c>
      <c r="K3045" s="3" t="s">
        <v>331</v>
      </c>
    </row>
    <row r="3046" spans="1:11">
      <c r="A3046" s="3">
        <v>64</v>
      </c>
      <c r="B3046" s="3">
        <v>256</v>
      </c>
      <c r="C3046" s="3">
        <v>4.545488196</v>
      </c>
      <c r="D3046" s="3" t="s">
        <v>5</v>
      </c>
      <c r="E3046" s="3" t="s">
        <v>5</v>
      </c>
      <c r="F3046" s="3" t="s">
        <v>5</v>
      </c>
      <c r="G3046" s="3" t="s">
        <v>22</v>
      </c>
      <c r="H3046" s="3" t="s">
        <v>279</v>
      </c>
      <c r="I3046" s="3" t="s">
        <v>129</v>
      </c>
      <c r="J3046" s="3">
        <f>CONCATENATE(C3046,G3046,E3046,  IF(D3046="YES","OK", "KO" ),  IF(I3046="YES","SDD", "HDD" )  )</f>
        <v>0</v>
      </c>
      <c r="K3046" s="3" t="s">
        <v>331</v>
      </c>
    </row>
    <row r="3047" spans="1:11">
      <c r="A3047" s="3">
        <v>64</v>
      </c>
      <c r="B3047" s="3">
        <v>256</v>
      </c>
      <c r="C3047" s="3">
        <v>4.466158965</v>
      </c>
      <c r="D3047" s="3" t="s">
        <v>5</v>
      </c>
      <c r="E3047" s="3" t="s">
        <v>5</v>
      </c>
      <c r="F3047" s="3" t="s">
        <v>5</v>
      </c>
      <c r="G3047" s="3" t="s">
        <v>97</v>
      </c>
      <c r="H3047" s="3" t="s">
        <v>279</v>
      </c>
      <c r="I3047" s="3" t="s">
        <v>129</v>
      </c>
      <c r="J3047" s="3">
        <f>CONCATENATE(C3047,G3047,E3047,  IF(D3047="YES","OK", "KO" ),  IF(I3047="YES","SDD", "HDD" )  )</f>
        <v>0</v>
      </c>
      <c r="K3047" s="3" t="s">
        <v>331</v>
      </c>
    </row>
    <row r="3048" spans="1:11">
      <c r="A3048" s="3">
        <v>64</v>
      </c>
      <c r="B3048" s="3">
        <v>256</v>
      </c>
      <c r="C3048" s="3">
        <v>4.466158965</v>
      </c>
      <c r="D3048" s="3" t="s">
        <v>5</v>
      </c>
      <c r="E3048" s="3" t="s">
        <v>5</v>
      </c>
      <c r="F3048" s="3" t="s">
        <v>5</v>
      </c>
      <c r="G3048" s="3" t="s">
        <v>98</v>
      </c>
      <c r="H3048" s="3" t="s">
        <v>279</v>
      </c>
      <c r="I3048" s="3" t="s">
        <v>129</v>
      </c>
      <c r="J3048" s="3">
        <f>CONCATENATE(C3048,G3048,E3048,  IF(D3048="YES","OK", "KO" ),  IF(I3048="YES","SDD", "HDD" )  )</f>
        <v>0</v>
      </c>
      <c r="K3048" s="3" t="s">
        <v>331</v>
      </c>
    </row>
    <row r="3049" spans="1:11">
      <c r="A3049" s="3">
        <v>64</v>
      </c>
      <c r="B3049" s="3">
        <v>256</v>
      </c>
      <c r="C3049" s="3">
        <v>4.677565842</v>
      </c>
      <c r="D3049" s="3" t="s">
        <v>5</v>
      </c>
      <c r="E3049" s="3" t="s">
        <v>5</v>
      </c>
      <c r="F3049" s="3" t="s">
        <v>5</v>
      </c>
      <c r="G3049" s="3" t="s">
        <v>101</v>
      </c>
      <c r="H3049" s="3" t="s">
        <v>279</v>
      </c>
      <c r="I3049" s="3" t="s">
        <v>129</v>
      </c>
      <c r="J3049" s="3">
        <f>CONCATENATE(C3049,G3049,E3049,  IF(D3049="YES","OK", "KO" ),  IF(I3049="YES","SDD", "HDD" )  )</f>
        <v>0</v>
      </c>
      <c r="K3049" s="3" t="s">
        <v>331</v>
      </c>
    </row>
    <row r="3050" spans="1:11">
      <c r="A3050" s="3">
        <v>64</v>
      </c>
      <c r="B3050" s="3">
        <v>256</v>
      </c>
      <c r="C3050" s="3">
        <v>4.677565842</v>
      </c>
      <c r="D3050" s="3" t="s">
        <v>5</v>
      </c>
      <c r="E3050" s="3" t="s">
        <v>5</v>
      </c>
      <c r="F3050" s="3" t="s">
        <v>5</v>
      </c>
      <c r="G3050" s="3" t="s">
        <v>102</v>
      </c>
      <c r="H3050" s="3" t="s">
        <v>279</v>
      </c>
      <c r="I3050" s="3" t="s">
        <v>129</v>
      </c>
      <c r="J3050" s="3">
        <f>CONCATENATE(C3050,G3050,E3050,  IF(D3050="YES","OK", "KO" ),  IF(I3050="YES","SDD", "HDD" )  )</f>
        <v>0</v>
      </c>
      <c r="K3050" s="3" t="s">
        <v>331</v>
      </c>
    </row>
    <row r="3051" spans="1:11">
      <c r="A3051" s="3">
        <v>64</v>
      </c>
      <c r="B3051" s="3">
        <v>256</v>
      </c>
      <c r="C3051" s="3">
        <v>4.334081319</v>
      </c>
      <c r="D3051" s="3" t="s">
        <v>5</v>
      </c>
      <c r="E3051" s="3" t="s">
        <v>5</v>
      </c>
      <c r="F3051" s="3" t="s">
        <v>5</v>
      </c>
      <c r="G3051" s="3" t="s">
        <v>103</v>
      </c>
      <c r="H3051" s="3" t="s">
        <v>279</v>
      </c>
      <c r="I3051" s="3" t="s">
        <v>129</v>
      </c>
      <c r="J3051" s="3">
        <f>CONCATENATE(C3051,G3051,E3051,  IF(D3051="YES","OK", "KO" ),  IF(I3051="YES","SDD", "HDD" )  )</f>
        <v>0</v>
      </c>
      <c r="K3051" s="3" t="s">
        <v>331</v>
      </c>
    </row>
    <row r="3052" spans="1:11">
      <c r="A3052" s="3">
        <v>64</v>
      </c>
      <c r="B3052" s="3">
        <v>256</v>
      </c>
      <c r="C3052" s="3">
        <v>3.963746124</v>
      </c>
      <c r="D3052" s="3" t="s">
        <v>5</v>
      </c>
      <c r="E3052" s="3" t="s">
        <v>5</v>
      </c>
      <c r="F3052" s="3" t="s">
        <v>5</v>
      </c>
      <c r="G3052" s="3" t="s">
        <v>104</v>
      </c>
      <c r="H3052" s="3" t="s">
        <v>279</v>
      </c>
      <c r="I3052" s="3" t="s">
        <v>129</v>
      </c>
      <c r="J3052" s="3">
        <f>CONCATENATE(C3052,G3052,E3052,  IF(D3052="YES","OK", "KO" ),  IF(I3052="YES","SDD", "HDD" )  )</f>
        <v>0</v>
      </c>
      <c r="K3052" s="3" t="s">
        <v>331</v>
      </c>
    </row>
    <row r="3053" spans="1:11">
      <c r="A3053" s="3">
        <v>64</v>
      </c>
      <c r="B3053" s="3">
        <v>256</v>
      </c>
      <c r="C3053" s="3">
        <v>4.799532321</v>
      </c>
      <c r="D3053" s="3" t="s">
        <v>5</v>
      </c>
      <c r="E3053" s="3" t="s">
        <v>5</v>
      </c>
      <c r="F3053" s="3" t="s">
        <v>5</v>
      </c>
      <c r="G3053" s="3" t="s">
        <v>105</v>
      </c>
      <c r="H3053" s="3" t="s">
        <v>279</v>
      </c>
      <c r="I3053" s="3" t="s">
        <v>129</v>
      </c>
      <c r="J3053" s="3">
        <f>CONCATENATE(C3053,G3053,E3053,  IF(D3053="YES","OK", "KO" ),  IF(I3053="YES","SDD", "HDD" )  )</f>
        <v>0</v>
      </c>
      <c r="K3053" s="3" t="s">
        <v>331</v>
      </c>
    </row>
    <row r="3054" spans="1:11">
      <c r="A3054" s="3">
        <v>64</v>
      </c>
      <c r="B3054" s="3">
        <v>256</v>
      </c>
      <c r="C3054" s="3">
        <v>4.466158965</v>
      </c>
      <c r="D3054" s="3" t="s">
        <v>5</v>
      </c>
      <c r="E3054" s="3" t="s">
        <v>5</v>
      </c>
      <c r="F3054" s="3" t="s">
        <v>5</v>
      </c>
      <c r="G3054" s="3" t="s">
        <v>106</v>
      </c>
      <c r="H3054" s="3" t="s">
        <v>279</v>
      </c>
      <c r="I3054" s="3" t="s">
        <v>129</v>
      </c>
      <c r="J3054" s="3">
        <f>CONCATENATE(C3054,G3054,E3054,  IF(D3054="YES","OK", "KO" ),  IF(I3054="YES","SDD", "HDD" )  )</f>
        <v>0</v>
      </c>
      <c r="K3054" s="3" t="s">
        <v>331</v>
      </c>
    </row>
    <row r="3055" spans="1:11">
      <c r="A3055" s="3">
        <v>64</v>
      </c>
      <c r="B3055" s="3">
        <v>256</v>
      </c>
      <c r="C3055" s="3">
        <v>4.466158965</v>
      </c>
      <c r="D3055" s="3" t="s">
        <v>5</v>
      </c>
      <c r="E3055" s="3" t="s">
        <v>5</v>
      </c>
      <c r="F3055" s="3" t="s">
        <v>5</v>
      </c>
      <c r="G3055" s="3" t="s">
        <v>107</v>
      </c>
      <c r="H3055" s="3" t="s">
        <v>279</v>
      </c>
      <c r="I3055" s="3" t="s">
        <v>129</v>
      </c>
      <c r="J3055" s="3">
        <f>CONCATENATE(C3055,G3055,E3055,  IF(D3055="YES","OK", "KO" ),  IF(I3055="YES","SDD", "HDD" )  )</f>
        <v>0</v>
      </c>
      <c r="K3055" s="3" t="s">
        <v>331</v>
      </c>
    </row>
    <row r="3056" spans="1:11">
      <c r="A3056" s="3">
        <v>64</v>
      </c>
      <c r="B3056" s="3">
        <v>256</v>
      </c>
      <c r="C3056" s="3">
        <v>4.354978293</v>
      </c>
      <c r="D3056" s="3" t="s">
        <v>5</v>
      </c>
      <c r="E3056" s="3" t="s">
        <v>5</v>
      </c>
      <c r="F3056" s="3" t="s">
        <v>5</v>
      </c>
      <c r="G3056" s="3" t="s">
        <v>108</v>
      </c>
      <c r="H3056" s="3" t="s">
        <v>279</v>
      </c>
      <c r="I3056" s="3" t="s">
        <v>129</v>
      </c>
      <c r="J3056" s="3">
        <f>CONCATENATE(C3056,G3056,E3056,  IF(D3056="YES","OK", "KO" ),  IF(I3056="YES","SDD", "HDD" )  )</f>
        <v>0</v>
      </c>
      <c r="K3056" s="3" t="s">
        <v>331</v>
      </c>
    </row>
    <row r="3057" spans="1:11">
      <c r="A3057" s="3">
        <v>64</v>
      </c>
      <c r="B3057" s="3">
        <v>256</v>
      </c>
      <c r="C3057" s="3">
        <v>4.027567068</v>
      </c>
      <c r="D3057" s="3" t="s">
        <v>5</v>
      </c>
      <c r="E3057" s="3" t="s">
        <v>5</v>
      </c>
      <c r="F3057" s="3" t="s">
        <v>5</v>
      </c>
      <c r="G3057" s="3" t="s">
        <v>109</v>
      </c>
      <c r="H3057" s="3" t="s">
        <v>279</v>
      </c>
      <c r="I3057" s="3" t="s">
        <v>129</v>
      </c>
      <c r="J3057" s="3">
        <f>CONCATENATE(C3057,G3057,E3057,  IF(D3057="YES","OK", "KO" ),  IF(I3057="YES","SDD", "HDD" )  )</f>
        <v>0</v>
      </c>
      <c r="K3057" s="3" t="s">
        <v>331</v>
      </c>
    </row>
    <row r="3058" spans="1:11">
      <c r="A3058" s="3">
        <v>64</v>
      </c>
      <c r="B3058" s="3">
        <v>256</v>
      </c>
      <c r="C3058" s="3">
        <v>4.354978293</v>
      </c>
      <c r="D3058" s="3" t="s">
        <v>5</v>
      </c>
      <c r="E3058" s="3" t="s">
        <v>5</v>
      </c>
      <c r="F3058" s="3" t="s">
        <v>5</v>
      </c>
      <c r="G3058" s="3" t="s">
        <v>110</v>
      </c>
      <c r="H3058" s="3" t="s">
        <v>279</v>
      </c>
      <c r="I3058" s="3" t="s">
        <v>129</v>
      </c>
      <c r="J3058" s="3">
        <f>CONCATENATE(C3058,G3058,E3058,  IF(D3058="YES","OK", "KO" ),  IF(I3058="YES","SDD", "HDD" )  )</f>
        <v>0</v>
      </c>
      <c r="K3058" s="3" t="s">
        <v>331</v>
      </c>
    </row>
    <row r="3059" spans="1:11">
      <c r="A3059" s="3">
        <v>64</v>
      </c>
      <c r="B3059" s="3">
        <v>256</v>
      </c>
      <c r="C3059" s="3">
        <v>4.042974159</v>
      </c>
      <c r="D3059" s="3" t="s">
        <v>5</v>
      </c>
      <c r="E3059" s="3" t="s">
        <v>5</v>
      </c>
      <c r="F3059" s="3" t="s">
        <v>5</v>
      </c>
      <c r="G3059" s="3" t="s">
        <v>115</v>
      </c>
      <c r="H3059" s="3" t="s">
        <v>279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331</v>
      </c>
    </row>
    <row r="3060" spans="1:11">
      <c r="A3060" s="3">
        <v>64</v>
      </c>
      <c r="B3060" s="3">
        <v>256</v>
      </c>
      <c r="C3060" s="3">
        <v>4.354978293</v>
      </c>
      <c r="D3060" s="3" t="s">
        <v>5</v>
      </c>
      <c r="E3060" s="3" t="s">
        <v>5</v>
      </c>
      <c r="F3060" s="3" t="s">
        <v>5</v>
      </c>
      <c r="G3060" s="3" t="s">
        <v>116</v>
      </c>
      <c r="H3060" s="3" t="s">
        <v>279</v>
      </c>
      <c r="I3060" s="3" t="s">
        <v>129</v>
      </c>
      <c r="J3060" s="3">
        <f>CONCATENATE(C3060,G3060,E3060,  IF(D3060="YES","OK", "KO" ),  IF(I3060="YES","SDD", "HDD" )  )</f>
        <v>0</v>
      </c>
      <c r="K3060" s="3" t="s">
        <v>331</v>
      </c>
    </row>
    <row r="3061" spans="1:11">
      <c r="A3061" s="3">
        <v>64</v>
      </c>
      <c r="B3061" s="3">
        <v>256</v>
      </c>
      <c r="C3061" s="3">
        <v>4.624808994</v>
      </c>
      <c r="D3061" s="3" t="s">
        <v>5</v>
      </c>
      <c r="E3061" s="3" t="s">
        <v>5</v>
      </c>
      <c r="F3061" s="3" t="s">
        <v>5</v>
      </c>
      <c r="G3061" s="3" t="s">
        <v>117</v>
      </c>
      <c r="H3061" s="3" t="s">
        <v>279</v>
      </c>
      <c r="I3061" s="3" t="s">
        <v>129</v>
      </c>
      <c r="J3061" s="3">
        <f>CONCATENATE(C3061,G3061,E3061,  IF(D3061="YES","OK", "KO" ),  IF(I3061="YES","SDD", "HDD" )  )</f>
        <v>0</v>
      </c>
      <c r="K3061" s="3" t="s">
        <v>331</v>
      </c>
    </row>
    <row r="3062" spans="1:11">
      <c r="A3062" s="3">
        <v>64</v>
      </c>
      <c r="B3062" s="3">
        <v>256</v>
      </c>
      <c r="C3062" s="3">
        <v>4.027567068</v>
      </c>
      <c r="D3062" s="3" t="s">
        <v>5</v>
      </c>
      <c r="E3062" s="3" t="s">
        <v>5</v>
      </c>
      <c r="F3062" s="3" t="s">
        <v>5</v>
      </c>
      <c r="G3062" s="3" t="s">
        <v>118</v>
      </c>
      <c r="H3062" s="3" t="s">
        <v>279</v>
      </c>
      <c r="I3062" s="3" t="s">
        <v>129</v>
      </c>
      <c r="J3062" s="3">
        <f>CONCATENATE(C3062,G3062,E3062,  IF(D3062="YES","OK", "KO" ),  IF(I3062="YES","SDD", "HDD" )  )</f>
        <v>0</v>
      </c>
      <c r="K3062" s="3" t="s">
        <v>331</v>
      </c>
    </row>
    <row r="3063" spans="1:11">
      <c r="A3063" s="3">
        <v>64</v>
      </c>
      <c r="B3063" s="3">
        <v>256</v>
      </c>
      <c r="C3063" s="3">
        <v>4.354978293</v>
      </c>
      <c r="D3063" s="3" t="s">
        <v>5</v>
      </c>
      <c r="E3063" s="3" t="s">
        <v>5</v>
      </c>
      <c r="F3063" s="3" t="s">
        <v>5</v>
      </c>
      <c r="G3063" s="3" t="s">
        <v>119</v>
      </c>
      <c r="H3063" s="3" t="s">
        <v>279</v>
      </c>
      <c r="I3063" s="3" t="s">
        <v>129</v>
      </c>
      <c r="J3063" s="3">
        <f>CONCATENATE(C3063,G3063,E3063,  IF(D3063="YES","OK", "KO" ),  IF(I3063="YES","SDD", "HDD" )  )</f>
        <v>0</v>
      </c>
      <c r="K3063" s="3" t="s">
        <v>331</v>
      </c>
    </row>
    <row r="3064" spans="1:11">
      <c r="A3064" s="3">
        <v>64</v>
      </c>
      <c r="B3064" s="3">
        <v>256</v>
      </c>
      <c r="C3064" s="3">
        <v>4.41341055</v>
      </c>
      <c r="D3064" s="3" t="s">
        <v>5</v>
      </c>
      <c r="E3064" s="3" t="s">
        <v>5</v>
      </c>
      <c r="F3064" s="3" t="s">
        <v>5</v>
      </c>
      <c r="G3064" s="3" t="s">
        <v>120</v>
      </c>
      <c r="H3064" s="3" t="s">
        <v>279</v>
      </c>
      <c r="I3064" s="3" t="s">
        <v>129</v>
      </c>
      <c r="J3064" s="3">
        <f>CONCATENATE(C3064,G3064,E3064,  IF(D3064="YES","OK", "KO" ),  IF(I3064="YES","SDD", "HDD" )  )</f>
        <v>0</v>
      </c>
      <c r="K3064" s="3" t="s">
        <v>331</v>
      </c>
    </row>
    <row r="3065" spans="1:11">
      <c r="A3065" s="3">
        <v>64</v>
      </c>
      <c r="B3065" s="3">
        <v>256</v>
      </c>
      <c r="C3065" s="3">
        <v>5.418050706</v>
      </c>
      <c r="D3065" s="3" t="s">
        <v>5</v>
      </c>
      <c r="E3065" s="3" t="s">
        <v>5</v>
      </c>
      <c r="F3065" s="3" t="s">
        <v>5</v>
      </c>
      <c r="G3065" s="3" t="s">
        <v>86</v>
      </c>
      <c r="H3065" s="3" t="s">
        <v>279</v>
      </c>
      <c r="I3065" s="3" t="s">
        <v>5</v>
      </c>
      <c r="J3065" s="3">
        <f>CONCATENATE(C3065,G3065,E3065,  IF(D3065="YES","OK", "KO" ),  IF(I3065="YES","SDD", "HDD" )  )</f>
        <v>0</v>
      </c>
      <c r="K3065" s="3" t="s">
        <v>332</v>
      </c>
    </row>
    <row r="3066" spans="1:11">
      <c r="A3066" s="3">
        <v>64</v>
      </c>
      <c r="B3066" s="3">
        <v>256</v>
      </c>
      <c r="C3066" s="3">
        <v>4.439595015</v>
      </c>
      <c r="D3066" s="3" t="s">
        <v>5</v>
      </c>
      <c r="E3066" s="3" t="s">
        <v>5</v>
      </c>
      <c r="F3066" s="3" t="s">
        <v>5</v>
      </c>
      <c r="G3066" s="3" t="s">
        <v>87</v>
      </c>
      <c r="H3066" s="3" t="s">
        <v>279</v>
      </c>
      <c r="I3066" s="3" t="s">
        <v>5</v>
      </c>
      <c r="J3066" s="3">
        <f>CONCATENATE(C3066,G3066,E3066,  IF(D3066="YES","OK", "KO" ),  IF(I3066="YES","SDD", "HDD" )  )</f>
        <v>0</v>
      </c>
      <c r="K3066" s="3" t="s">
        <v>332</v>
      </c>
    </row>
    <row r="3067" spans="1:11">
      <c r="A3067" s="3">
        <v>64</v>
      </c>
      <c r="B3067" s="3">
        <v>256</v>
      </c>
      <c r="C3067" s="3">
        <v>5.310133605</v>
      </c>
      <c r="D3067" s="3" t="s">
        <v>5</v>
      </c>
      <c r="E3067" s="3" t="s">
        <v>5</v>
      </c>
      <c r="F3067" s="3" t="s">
        <v>5</v>
      </c>
      <c r="G3067" s="3" t="s">
        <v>88</v>
      </c>
      <c r="H3067" s="3" t="s">
        <v>279</v>
      </c>
      <c r="I3067" s="3" t="s">
        <v>5</v>
      </c>
      <c r="J3067" s="3">
        <f>CONCATENATE(C3067,G3067,E3067,  IF(D3067="YES","OK", "KO" ),  IF(I3067="YES","SDD", "HDD" )  )</f>
        <v>0</v>
      </c>
      <c r="K3067" s="3" t="s">
        <v>332</v>
      </c>
    </row>
    <row r="3068" spans="1:11">
      <c r="A3068" s="3">
        <v>64</v>
      </c>
      <c r="B3068" s="3">
        <v>256</v>
      </c>
      <c r="C3068" s="3">
        <v>5.310133605</v>
      </c>
      <c r="D3068" s="3" t="s">
        <v>5</v>
      </c>
      <c r="E3068" s="3" t="s">
        <v>5</v>
      </c>
      <c r="F3068" s="3" t="s">
        <v>5</v>
      </c>
      <c r="G3068" s="3" t="s">
        <v>89</v>
      </c>
      <c r="H3068" s="3" t="s">
        <v>279</v>
      </c>
      <c r="I3068" s="3" t="s">
        <v>5</v>
      </c>
      <c r="J3068" s="3">
        <f>CONCATENATE(C3068,G3068,E3068,  IF(D3068="YES","OK", "KO" ),  IF(I3068="YES","SDD", "HDD" )  )</f>
        <v>0</v>
      </c>
      <c r="K3068" s="3" t="s">
        <v>332</v>
      </c>
    </row>
    <row r="3069" spans="1:11">
      <c r="A3069" s="3">
        <v>64</v>
      </c>
      <c r="B3069" s="3">
        <v>256</v>
      </c>
      <c r="C3069" s="3">
        <v>4.598245044</v>
      </c>
      <c r="D3069" s="3" t="s">
        <v>5</v>
      </c>
      <c r="E3069" s="3" t="s">
        <v>5</v>
      </c>
      <c r="F3069" s="3" t="s">
        <v>5</v>
      </c>
      <c r="G3069" s="3" t="s">
        <v>90</v>
      </c>
      <c r="H3069" s="3" t="s">
        <v>279</v>
      </c>
      <c r="I3069" s="3" t="s">
        <v>5</v>
      </c>
      <c r="J3069" s="3">
        <f>CONCATENATE(C3069,G3069,E3069,  IF(D3069="YES","OK", "KO" ),  IF(I3069="YES","SDD", "HDD" )  )</f>
        <v>0</v>
      </c>
      <c r="K3069" s="3" t="s">
        <v>332</v>
      </c>
    </row>
    <row r="3070" spans="1:11">
      <c r="A3070" s="3">
        <v>64</v>
      </c>
      <c r="B3070" s="3">
        <v>256</v>
      </c>
      <c r="C3070" s="3">
        <v>4.598245044</v>
      </c>
      <c r="D3070" s="3" t="s">
        <v>5</v>
      </c>
      <c r="E3070" s="3" t="s">
        <v>5</v>
      </c>
      <c r="F3070" s="3" t="s">
        <v>5</v>
      </c>
      <c r="G3070" s="3" t="s">
        <v>91</v>
      </c>
      <c r="H3070" s="3" t="s">
        <v>279</v>
      </c>
      <c r="I3070" s="3" t="s">
        <v>5</v>
      </c>
      <c r="J3070" s="3">
        <f>CONCATENATE(C3070,G3070,E3070,  IF(D3070="YES","OK", "KO" ),  IF(I3070="YES","SDD", "HDD" )  )</f>
        <v>0</v>
      </c>
      <c r="K3070" s="3" t="s">
        <v>332</v>
      </c>
    </row>
    <row r="3071" spans="1:11">
      <c r="A3071" s="3">
        <v>64</v>
      </c>
      <c r="B3071" s="3">
        <v>256</v>
      </c>
      <c r="C3071" s="3">
        <v>4.75688664</v>
      </c>
      <c r="D3071" s="3" t="s">
        <v>5</v>
      </c>
      <c r="E3071" s="3" t="s">
        <v>5</v>
      </c>
      <c r="F3071" s="3" t="s">
        <v>5</v>
      </c>
      <c r="G3071" s="3" t="s">
        <v>92</v>
      </c>
      <c r="H3071" s="3" t="s">
        <v>279</v>
      </c>
      <c r="I3071" s="3" t="s">
        <v>5</v>
      </c>
      <c r="J3071" s="3">
        <f>CONCATENATE(C3071,G3071,E3071,  IF(D3071="YES","OK", "KO" ),  IF(I3071="YES","SDD", "HDD" )  )</f>
        <v>0</v>
      </c>
      <c r="K3071" s="3" t="s">
        <v>332</v>
      </c>
    </row>
    <row r="3072" spans="1:11">
      <c r="A3072" s="3">
        <v>64</v>
      </c>
      <c r="B3072" s="3">
        <v>256</v>
      </c>
      <c r="C3072" s="3">
        <v>4.201624188</v>
      </c>
      <c r="D3072" s="3" t="s">
        <v>5</v>
      </c>
      <c r="E3072" s="3" t="s">
        <v>5</v>
      </c>
      <c r="F3072" s="3" t="s">
        <v>5</v>
      </c>
      <c r="G3072" s="3" t="s">
        <v>93</v>
      </c>
      <c r="H3072" s="3" t="s">
        <v>279</v>
      </c>
      <c r="I3072" s="3" t="s">
        <v>5</v>
      </c>
      <c r="J3072" s="3">
        <f>CONCATENATE(C3072,G3072,E3072,  IF(D3072="YES","OK", "KO" ),  IF(I3072="YES","SDD", "HDD" )  )</f>
        <v>0</v>
      </c>
      <c r="K3072" s="3" t="s">
        <v>332</v>
      </c>
    </row>
    <row r="3073" spans="1:11">
      <c r="A3073" s="3">
        <v>64</v>
      </c>
      <c r="B3073" s="3">
        <v>256</v>
      </c>
      <c r="C3073" s="3">
        <v>4.201624188</v>
      </c>
      <c r="D3073" s="3" t="s">
        <v>5</v>
      </c>
      <c r="E3073" s="3" t="s">
        <v>5</v>
      </c>
      <c r="F3073" s="3" t="s">
        <v>5</v>
      </c>
      <c r="G3073" s="3" t="s">
        <v>94</v>
      </c>
      <c r="H3073" s="3" t="s">
        <v>279</v>
      </c>
      <c r="I3073" s="3" t="s">
        <v>5</v>
      </c>
      <c r="J3073" s="3">
        <f>CONCATENATE(C3073,G3073,E3073,  IF(D3073="YES","OK", "KO" ),  IF(I3073="YES","SDD", "HDD" )  )</f>
        <v>0</v>
      </c>
      <c r="K3073" s="3" t="s">
        <v>332</v>
      </c>
    </row>
    <row r="3074" spans="1:11">
      <c r="A3074" s="3">
        <v>64</v>
      </c>
      <c r="B3074" s="3">
        <v>256</v>
      </c>
      <c r="C3074" s="3">
        <v>4.130770122</v>
      </c>
      <c r="D3074" s="3" t="s">
        <v>5</v>
      </c>
      <c r="E3074" s="3" t="s">
        <v>5</v>
      </c>
      <c r="F3074" s="3" t="s">
        <v>5</v>
      </c>
      <c r="G3074" s="3" t="s">
        <v>95</v>
      </c>
      <c r="H3074" s="3" t="s">
        <v>279</v>
      </c>
      <c r="I3074" s="3" t="s">
        <v>5</v>
      </c>
      <c r="J3074" s="3">
        <f>CONCATENATE(C3074,G3074,E3074,  IF(D3074="YES","OK", "KO" ),  IF(I3074="YES","SDD", "HDD" )  )</f>
        <v>0</v>
      </c>
      <c r="K3074" s="3" t="s">
        <v>332</v>
      </c>
    </row>
    <row r="3075" spans="1:11">
      <c r="A3075" s="3">
        <v>64</v>
      </c>
      <c r="B3075" s="3">
        <v>256</v>
      </c>
      <c r="C3075" s="3">
        <v>4.374905472</v>
      </c>
      <c r="D3075" s="3" t="s">
        <v>5</v>
      </c>
      <c r="E3075" s="3" t="s">
        <v>5</v>
      </c>
      <c r="F3075" s="3" t="s">
        <v>5</v>
      </c>
      <c r="G3075" s="3" t="s">
        <v>96</v>
      </c>
      <c r="H3075" s="3" t="s">
        <v>279</v>
      </c>
      <c r="I3075" s="3" t="s">
        <v>5</v>
      </c>
      <c r="J3075" s="3">
        <f>CONCATENATE(C3075,G3075,E3075,  IF(D3075="YES","OK", "KO" ),  IF(I3075="YES","SDD", "HDD" )  )</f>
        <v>0</v>
      </c>
      <c r="K3075" s="3" t="s">
        <v>332</v>
      </c>
    </row>
    <row r="3076" spans="1:11">
      <c r="A3076" s="3">
        <v>64</v>
      </c>
      <c r="B3076" s="3">
        <v>256</v>
      </c>
      <c r="C3076" s="3">
        <v>4.545488196</v>
      </c>
      <c r="D3076" s="3" t="s">
        <v>5</v>
      </c>
      <c r="E3076" s="3" t="s">
        <v>5</v>
      </c>
      <c r="F3076" s="3" t="s">
        <v>5</v>
      </c>
      <c r="G3076" s="3" t="s">
        <v>22</v>
      </c>
      <c r="H3076" s="3" t="s">
        <v>279</v>
      </c>
      <c r="I3076" s="3" t="s">
        <v>5</v>
      </c>
      <c r="J3076" s="3">
        <f>CONCATENATE(C3076,G3076,E3076,  IF(D3076="YES","OK", "KO" ),  IF(I3076="YES","SDD", "HDD" )  )</f>
        <v>0</v>
      </c>
      <c r="K3076" s="3" t="s">
        <v>332</v>
      </c>
    </row>
    <row r="3077" spans="1:11">
      <c r="A3077" s="3">
        <v>64</v>
      </c>
      <c r="B3077" s="3">
        <v>256</v>
      </c>
      <c r="C3077" s="3">
        <v>4.466158965</v>
      </c>
      <c r="D3077" s="3" t="s">
        <v>5</v>
      </c>
      <c r="E3077" s="3" t="s">
        <v>5</v>
      </c>
      <c r="F3077" s="3" t="s">
        <v>5</v>
      </c>
      <c r="G3077" s="3" t="s">
        <v>97</v>
      </c>
      <c r="H3077" s="3" t="s">
        <v>279</v>
      </c>
      <c r="I3077" s="3" t="s">
        <v>5</v>
      </c>
      <c r="J3077" s="3">
        <f>CONCATENATE(C3077,G3077,E3077,  IF(D3077="YES","OK", "KO" ),  IF(I3077="YES","SDD", "HDD" )  )</f>
        <v>0</v>
      </c>
      <c r="K3077" s="3" t="s">
        <v>332</v>
      </c>
    </row>
    <row r="3078" spans="1:11">
      <c r="A3078" s="3">
        <v>64</v>
      </c>
      <c r="B3078" s="3">
        <v>256</v>
      </c>
      <c r="C3078" s="3">
        <v>4.466158965</v>
      </c>
      <c r="D3078" s="3" t="s">
        <v>5</v>
      </c>
      <c r="E3078" s="3" t="s">
        <v>5</v>
      </c>
      <c r="F3078" s="3" t="s">
        <v>5</v>
      </c>
      <c r="G3078" s="3" t="s">
        <v>98</v>
      </c>
      <c r="H3078" s="3" t="s">
        <v>279</v>
      </c>
      <c r="I3078" s="3" t="s">
        <v>5</v>
      </c>
      <c r="J3078" s="3">
        <f>CONCATENATE(C3078,G3078,E3078,  IF(D3078="YES","OK", "KO" ),  IF(I3078="YES","SDD", "HDD" )  )</f>
        <v>0</v>
      </c>
      <c r="K3078" s="3" t="s">
        <v>332</v>
      </c>
    </row>
    <row r="3079" spans="1:11">
      <c r="A3079" s="3">
        <v>64</v>
      </c>
      <c r="B3079" s="3">
        <v>256</v>
      </c>
      <c r="C3079" s="3">
        <v>4.677565842</v>
      </c>
      <c r="D3079" s="3" t="s">
        <v>5</v>
      </c>
      <c r="E3079" s="3" t="s">
        <v>5</v>
      </c>
      <c r="F3079" s="3" t="s">
        <v>5</v>
      </c>
      <c r="G3079" s="3" t="s">
        <v>101</v>
      </c>
      <c r="H3079" s="3" t="s">
        <v>279</v>
      </c>
      <c r="I3079" s="3" t="s">
        <v>5</v>
      </c>
      <c r="J3079" s="3">
        <f>CONCATENATE(C3079,G3079,E3079,  IF(D3079="YES","OK", "KO" ),  IF(I3079="YES","SDD", "HDD" )  )</f>
        <v>0</v>
      </c>
      <c r="K3079" s="3" t="s">
        <v>332</v>
      </c>
    </row>
    <row r="3080" spans="1:11">
      <c r="A3080" s="3">
        <v>64</v>
      </c>
      <c r="B3080" s="3">
        <v>256</v>
      </c>
      <c r="C3080" s="3">
        <v>4.677565842</v>
      </c>
      <c r="D3080" s="3" t="s">
        <v>5</v>
      </c>
      <c r="E3080" s="3" t="s">
        <v>5</v>
      </c>
      <c r="F3080" s="3" t="s">
        <v>5</v>
      </c>
      <c r="G3080" s="3" t="s">
        <v>102</v>
      </c>
      <c r="H3080" s="3" t="s">
        <v>279</v>
      </c>
      <c r="I3080" s="3" t="s">
        <v>5</v>
      </c>
      <c r="J3080" s="3">
        <f>CONCATENATE(C3080,G3080,E3080,  IF(D3080="YES","OK", "KO" ),  IF(I3080="YES","SDD", "HDD" )  )</f>
        <v>0</v>
      </c>
      <c r="K3080" s="3" t="s">
        <v>332</v>
      </c>
    </row>
    <row r="3081" spans="1:11">
      <c r="A3081" s="3">
        <v>64</v>
      </c>
      <c r="B3081" s="3">
        <v>256</v>
      </c>
      <c r="C3081" s="3">
        <v>4.334081319</v>
      </c>
      <c r="D3081" s="3" t="s">
        <v>5</v>
      </c>
      <c r="E3081" s="3" t="s">
        <v>5</v>
      </c>
      <c r="F3081" s="3" t="s">
        <v>5</v>
      </c>
      <c r="G3081" s="3" t="s">
        <v>103</v>
      </c>
      <c r="H3081" s="3" t="s">
        <v>279</v>
      </c>
      <c r="I3081" s="3" t="s">
        <v>5</v>
      </c>
      <c r="J3081" s="3">
        <f>CONCATENATE(C3081,G3081,E3081,  IF(D3081="YES","OK", "KO" ),  IF(I3081="YES","SDD", "HDD" )  )</f>
        <v>0</v>
      </c>
      <c r="K3081" s="3" t="s">
        <v>332</v>
      </c>
    </row>
    <row r="3082" spans="1:11">
      <c r="A3082" s="3">
        <v>64</v>
      </c>
      <c r="B3082" s="3">
        <v>256</v>
      </c>
      <c r="C3082" s="3">
        <v>3.963746124</v>
      </c>
      <c r="D3082" s="3" t="s">
        <v>5</v>
      </c>
      <c r="E3082" s="3" t="s">
        <v>5</v>
      </c>
      <c r="F3082" s="3" t="s">
        <v>5</v>
      </c>
      <c r="G3082" s="3" t="s">
        <v>104</v>
      </c>
      <c r="H3082" s="3" t="s">
        <v>279</v>
      </c>
      <c r="I3082" s="3" t="s">
        <v>5</v>
      </c>
      <c r="J3082" s="3">
        <f>CONCATENATE(C3082,G3082,E3082,  IF(D3082="YES","OK", "KO" ),  IF(I3082="YES","SDD", "HDD" )  )</f>
        <v>0</v>
      </c>
      <c r="K3082" s="3" t="s">
        <v>332</v>
      </c>
    </row>
    <row r="3083" spans="1:11">
      <c r="A3083" s="3">
        <v>64</v>
      </c>
      <c r="B3083" s="3">
        <v>256</v>
      </c>
      <c r="C3083" s="3">
        <v>4.799532321</v>
      </c>
      <c r="D3083" s="3" t="s">
        <v>5</v>
      </c>
      <c r="E3083" s="3" t="s">
        <v>5</v>
      </c>
      <c r="F3083" s="3" t="s">
        <v>5</v>
      </c>
      <c r="G3083" s="3" t="s">
        <v>105</v>
      </c>
      <c r="H3083" s="3" t="s">
        <v>279</v>
      </c>
      <c r="I3083" s="3" t="s">
        <v>5</v>
      </c>
      <c r="J3083" s="3">
        <f>CONCATENATE(C3083,G3083,E3083,  IF(D3083="YES","OK", "KO" ),  IF(I3083="YES","SDD", "HDD" )  )</f>
        <v>0</v>
      </c>
      <c r="K3083" s="3" t="s">
        <v>332</v>
      </c>
    </row>
    <row r="3084" spans="1:11">
      <c r="A3084" s="3">
        <v>64</v>
      </c>
      <c r="B3084" s="3">
        <v>256</v>
      </c>
      <c r="C3084" s="3">
        <v>4.466158965</v>
      </c>
      <c r="D3084" s="3" t="s">
        <v>5</v>
      </c>
      <c r="E3084" s="3" t="s">
        <v>5</v>
      </c>
      <c r="F3084" s="3" t="s">
        <v>5</v>
      </c>
      <c r="G3084" s="3" t="s">
        <v>106</v>
      </c>
      <c r="H3084" s="3" t="s">
        <v>279</v>
      </c>
      <c r="I3084" s="3" t="s">
        <v>5</v>
      </c>
      <c r="J3084" s="3">
        <f>CONCATENATE(C3084,G3084,E3084,  IF(D3084="YES","OK", "KO" ),  IF(I3084="YES","SDD", "HDD" )  )</f>
        <v>0</v>
      </c>
      <c r="K3084" s="3" t="s">
        <v>332</v>
      </c>
    </row>
    <row r="3085" spans="1:11">
      <c r="A3085" s="3">
        <v>64</v>
      </c>
      <c r="B3085" s="3">
        <v>256</v>
      </c>
      <c r="C3085" s="3">
        <v>4.466158965</v>
      </c>
      <c r="D3085" s="3" t="s">
        <v>5</v>
      </c>
      <c r="E3085" s="3" t="s">
        <v>5</v>
      </c>
      <c r="F3085" s="3" t="s">
        <v>5</v>
      </c>
      <c r="G3085" s="3" t="s">
        <v>107</v>
      </c>
      <c r="H3085" s="3" t="s">
        <v>279</v>
      </c>
      <c r="I3085" s="3" t="s">
        <v>5</v>
      </c>
      <c r="J3085" s="3">
        <f>CONCATENATE(C3085,G3085,E3085,  IF(D3085="YES","OK", "KO" ),  IF(I3085="YES","SDD", "HDD" )  )</f>
        <v>0</v>
      </c>
      <c r="K3085" s="3" t="s">
        <v>332</v>
      </c>
    </row>
    <row r="3086" spans="1:11">
      <c r="A3086" s="3">
        <v>64</v>
      </c>
      <c r="B3086" s="3">
        <v>256</v>
      </c>
      <c r="C3086" s="3">
        <v>4.354978293</v>
      </c>
      <c r="D3086" s="3" t="s">
        <v>5</v>
      </c>
      <c r="E3086" s="3" t="s">
        <v>5</v>
      </c>
      <c r="F3086" s="3" t="s">
        <v>5</v>
      </c>
      <c r="G3086" s="3" t="s">
        <v>108</v>
      </c>
      <c r="H3086" s="3" t="s">
        <v>279</v>
      </c>
      <c r="I3086" s="3" t="s">
        <v>5</v>
      </c>
      <c r="J3086" s="3">
        <f>CONCATENATE(C3086,G3086,E3086,  IF(D3086="YES","OK", "KO" ),  IF(I3086="YES","SDD", "HDD" )  )</f>
        <v>0</v>
      </c>
      <c r="K3086" s="3" t="s">
        <v>332</v>
      </c>
    </row>
    <row r="3087" spans="1:11">
      <c r="A3087" s="3">
        <v>64</v>
      </c>
      <c r="B3087" s="3">
        <v>256</v>
      </c>
      <c r="C3087" s="3">
        <v>4.027567068</v>
      </c>
      <c r="D3087" s="3" t="s">
        <v>5</v>
      </c>
      <c r="E3087" s="3" t="s">
        <v>5</v>
      </c>
      <c r="F3087" s="3" t="s">
        <v>5</v>
      </c>
      <c r="G3087" s="3" t="s">
        <v>109</v>
      </c>
      <c r="H3087" s="3" t="s">
        <v>279</v>
      </c>
      <c r="I3087" s="3" t="s">
        <v>5</v>
      </c>
      <c r="J3087" s="3">
        <f>CONCATENATE(C3087,G3087,E3087,  IF(D3087="YES","OK", "KO" ),  IF(I3087="YES","SDD", "HDD" )  )</f>
        <v>0</v>
      </c>
      <c r="K3087" s="3" t="s">
        <v>332</v>
      </c>
    </row>
    <row r="3088" spans="1:11">
      <c r="A3088" s="3">
        <v>64</v>
      </c>
      <c r="B3088" s="3">
        <v>256</v>
      </c>
      <c r="C3088" s="3">
        <v>4.354978293</v>
      </c>
      <c r="D3088" s="3" t="s">
        <v>5</v>
      </c>
      <c r="E3088" s="3" t="s">
        <v>5</v>
      </c>
      <c r="F3088" s="3" t="s">
        <v>5</v>
      </c>
      <c r="G3088" s="3" t="s">
        <v>110</v>
      </c>
      <c r="H3088" s="3" t="s">
        <v>279</v>
      </c>
      <c r="I3088" s="3" t="s">
        <v>5</v>
      </c>
      <c r="J3088" s="3">
        <f>CONCATENATE(C3088,G3088,E3088,  IF(D3088="YES","OK", "KO" ),  IF(I3088="YES","SDD", "HDD" )  )</f>
        <v>0</v>
      </c>
      <c r="K3088" s="3" t="s">
        <v>332</v>
      </c>
    </row>
    <row r="3089" spans="1:11">
      <c r="A3089" s="3">
        <v>64</v>
      </c>
      <c r="B3089" s="3">
        <v>256</v>
      </c>
      <c r="C3089" s="3">
        <v>4.042974159</v>
      </c>
      <c r="D3089" s="3" t="s">
        <v>5</v>
      </c>
      <c r="E3089" s="3" t="s">
        <v>5</v>
      </c>
      <c r="F3089" s="3" t="s">
        <v>5</v>
      </c>
      <c r="G3089" s="3" t="s">
        <v>115</v>
      </c>
      <c r="H3089" s="3" t="s">
        <v>279</v>
      </c>
      <c r="I3089" s="3" t="s">
        <v>5</v>
      </c>
      <c r="J3089" s="3">
        <f>CONCATENATE(C3089,G3089,E3089,  IF(D3089="YES","OK", "KO" ),  IF(I3089="YES","SDD", "HDD" )  )</f>
        <v>0</v>
      </c>
      <c r="K3089" s="3" t="s">
        <v>332</v>
      </c>
    </row>
    <row r="3090" spans="1:11">
      <c r="A3090" s="3">
        <v>64</v>
      </c>
      <c r="B3090" s="3">
        <v>256</v>
      </c>
      <c r="C3090" s="3">
        <v>4.354978293</v>
      </c>
      <c r="D3090" s="3" t="s">
        <v>5</v>
      </c>
      <c r="E3090" s="3" t="s">
        <v>5</v>
      </c>
      <c r="F3090" s="3" t="s">
        <v>5</v>
      </c>
      <c r="G3090" s="3" t="s">
        <v>116</v>
      </c>
      <c r="H3090" s="3" t="s">
        <v>279</v>
      </c>
      <c r="I3090" s="3" t="s">
        <v>5</v>
      </c>
      <c r="J3090" s="3">
        <f>CONCATENATE(C3090,G3090,E3090,  IF(D3090="YES","OK", "KO" ),  IF(I3090="YES","SDD", "HDD" )  )</f>
        <v>0</v>
      </c>
      <c r="K3090" s="3" t="s">
        <v>332</v>
      </c>
    </row>
    <row r="3091" spans="1:11">
      <c r="A3091" s="3">
        <v>64</v>
      </c>
      <c r="B3091" s="3">
        <v>256</v>
      </c>
      <c r="C3091" s="3">
        <v>4.624808994</v>
      </c>
      <c r="D3091" s="3" t="s">
        <v>5</v>
      </c>
      <c r="E3091" s="3" t="s">
        <v>5</v>
      </c>
      <c r="F3091" s="3" t="s">
        <v>5</v>
      </c>
      <c r="G3091" s="3" t="s">
        <v>117</v>
      </c>
      <c r="H3091" s="3" t="s">
        <v>279</v>
      </c>
      <c r="I3091" s="3" t="s">
        <v>5</v>
      </c>
      <c r="J3091" s="3">
        <f>CONCATENATE(C3091,G3091,E3091,  IF(D3091="YES","OK", "KO" ),  IF(I3091="YES","SDD", "HDD" )  )</f>
        <v>0</v>
      </c>
      <c r="K3091" s="3" t="s">
        <v>332</v>
      </c>
    </row>
    <row r="3092" spans="1:11">
      <c r="A3092" s="3">
        <v>64</v>
      </c>
      <c r="B3092" s="3">
        <v>256</v>
      </c>
      <c r="C3092" s="3">
        <v>4.027567068</v>
      </c>
      <c r="D3092" s="3" t="s">
        <v>5</v>
      </c>
      <c r="E3092" s="3" t="s">
        <v>5</v>
      </c>
      <c r="F3092" s="3" t="s">
        <v>5</v>
      </c>
      <c r="G3092" s="3" t="s">
        <v>118</v>
      </c>
      <c r="H3092" s="3" t="s">
        <v>279</v>
      </c>
      <c r="I3092" s="3" t="s">
        <v>5</v>
      </c>
      <c r="J3092" s="3">
        <f>CONCATENATE(C3092,G3092,E3092,  IF(D3092="YES","OK", "KO" ),  IF(I3092="YES","SDD", "HDD" )  )</f>
        <v>0</v>
      </c>
      <c r="K3092" s="3" t="s">
        <v>332</v>
      </c>
    </row>
    <row r="3093" spans="1:11">
      <c r="A3093" s="3">
        <v>64</v>
      </c>
      <c r="B3093" s="3">
        <v>256</v>
      </c>
      <c r="C3093" s="3">
        <v>4.354978293</v>
      </c>
      <c r="D3093" s="3" t="s">
        <v>5</v>
      </c>
      <c r="E3093" s="3" t="s">
        <v>5</v>
      </c>
      <c r="F3093" s="3" t="s">
        <v>5</v>
      </c>
      <c r="G3093" s="3" t="s">
        <v>119</v>
      </c>
      <c r="H3093" s="3" t="s">
        <v>279</v>
      </c>
      <c r="I3093" s="3" t="s">
        <v>5</v>
      </c>
      <c r="J3093" s="3">
        <f>CONCATENATE(C3093,G3093,E3093,  IF(D3093="YES","OK", "KO" ),  IF(I3093="YES","SDD", "HDD" )  )</f>
        <v>0</v>
      </c>
      <c r="K3093" s="3" t="s">
        <v>332</v>
      </c>
    </row>
    <row r="3094" spans="1:11">
      <c r="A3094" s="3">
        <v>64</v>
      </c>
      <c r="B3094" s="3">
        <v>256</v>
      </c>
      <c r="C3094" s="3">
        <v>4.41341055</v>
      </c>
      <c r="D3094" s="3" t="s">
        <v>5</v>
      </c>
      <c r="E3094" s="3" t="s">
        <v>5</v>
      </c>
      <c r="F3094" s="3" t="s">
        <v>5</v>
      </c>
      <c r="G3094" s="3" t="s">
        <v>120</v>
      </c>
      <c r="H3094" s="3" t="s">
        <v>279</v>
      </c>
      <c r="I3094" s="3" t="s">
        <v>5</v>
      </c>
      <c r="J3094" s="3">
        <f>CONCATENATE(C3094,G3094,E3094,  IF(D3094="YES","OK", "KO" ),  IF(I3094="YES","SDD", "HDD" )  )</f>
        <v>0</v>
      </c>
      <c r="K3094" s="3" t="s">
        <v>332</v>
      </c>
    </row>
    <row r="3095" spans="1:11">
      <c r="A3095" s="3">
        <v>8</v>
      </c>
      <c r="B3095" s="3">
        <v>32</v>
      </c>
      <c r="C3095" s="3">
        <v>0.677212065</v>
      </c>
      <c r="D3095" s="3" t="s">
        <v>5</v>
      </c>
      <c r="E3095" s="3" t="s">
        <v>5</v>
      </c>
      <c r="F3095" s="3" t="s">
        <v>5</v>
      </c>
      <c r="G3095" s="3" t="s">
        <v>86</v>
      </c>
      <c r="H3095" s="3" t="s">
        <v>279</v>
      </c>
      <c r="I3095" s="3" t="s">
        <v>129</v>
      </c>
      <c r="J3095" s="3">
        <f>CONCATENATE(C3095,G3095,E3095,  IF(D3095="YES","OK", "KO" ),  IF(I3095="YES","SDD", "HDD" )  )</f>
        <v>0</v>
      </c>
      <c r="K3095" s="3" t="s">
        <v>333</v>
      </c>
    </row>
    <row r="3096" spans="1:11">
      <c r="A3096" s="3">
        <v>8</v>
      </c>
      <c r="B3096" s="3">
        <v>32</v>
      </c>
      <c r="C3096" s="3">
        <v>0.554950431</v>
      </c>
      <c r="D3096" s="3" t="s">
        <v>5</v>
      </c>
      <c r="E3096" s="3" t="s">
        <v>5</v>
      </c>
      <c r="F3096" s="3" t="s">
        <v>5</v>
      </c>
      <c r="G3096" s="3" t="s">
        <v>87</v>
      </c>
      <c r="H3096" s="3" t="s">
        <v>279</v>
      </c>
      <c r="I3096" s="3" t="s">
        <v>129</v>
      </c>
      <c r="J3096" s="3">
        <f>CONCATENATE(C3096,G3096,E3096,  IF(D3096="YES","OK", "KO" ),  IF(I3096="YES","SDD", "HDD" )  )</f>
        <v>0</v>
      </c>
      <c r="K3096" s="3" t="s">
        <v>333</v>
      </c>
    </row>
    <row r="3097" spans="1:11">
      <c r="A3097" s="3">
        <v>8</v>
      </c>
      <c r="B3097" s="3">
        <v>32</v>
      </c>
      <c r="C3097" s="3">
        <v>0.663828894</v>
      </c>
      <c r="D3097" s="3" t="s">
        <v>5</v>
      </c>
      <c r="E3097" s="3" t="s">
        <v>5</v>
      </c>
      <c r="F3097" s="3" t="s">
        <v>5</v>
      </c>
      <c r="G3097" s="3" t="s">
        <v>88</v>
      </c>
      <c r="H3097" s="3" t="s">
        <v>279</v>
      </c>
      <c r="I3097" s="3" t="s">
        <v>129</v>
      </c>
      <c r="J3097" s="3">
        <f>CONCATENATE(C3097,G3097,E3097,  IF(D3097="YES","OK", "KO" ),  IF(I3097="YES","SDD", "HDD" )  )</f>
        <v>0</v>
      </c>
      <c r="K3097" s="3" t="s">
        <v>333</v>
      </c>
    </row>
    <row r="3098" spans="1:11">
      <c r="A3098" s="3">
        <v>8</v>
      </c>
      <c r="B3098" s="3">
        <v>32</v>
      </c>
      <c r="C3098" s="3">
        <v>0.663828894</v>
      </c>
      <c r="D3098" s="3" t="s">
        <v>5</v>
      </c>
      <c r="E3098" s="3" t="s">
        <v>5</v>
      </c>
      <c r="F3098" s="3" t="s">
        <v>5</v>
      </c>
      <c r="G3098" s="3" t="s">
        <v>89</v>
      </c>
      <c r="H3098" s="3" t="s">
        <v>279</v>
      </c>
      <c r="I3098" s="3" t="s">
        <v>129</v>
      </c>
      <c r="J3098" s="3">
        <f>CONCATENATE(C3098,G3098,E3098,  IF(D3098="YES","OK", "KO" ),  IF(I3098="YES","SDD", "HDD" )  )</f>
        <v>0</v>
      </c>
      <c r="K3098" s="3" t="s">
        <v>333</v>
      </c>
    </row>
    <row r="3099" spans="1:11">
      <c r="A3099" s="3">
        <v>8</v>
      </c>
      <c r="B3099" s="3">
        <v>32</v>
      </c>
      <c r="C3099" s="3">
        <v>0.574776414</v>
      </c>
      <c r="D3099" s="3" t="s">
        <v>5</v>
      </c>
      <c r="E3099" s="3" t="s">
        <v>5</v>
      </c>
      <c r="F3099" s="3" t="s">
        <v>5</v>
      </c>
      <c r="G3099" s="3" t="s">
        <v>90</v>
      </c>
      <c r="H3099" s="3" t="s">
        <v>279</v>
      </c>
      <c r="I3099" s="3" t="s">
        <v>129</v>
      </c>
      <c r="J3099" s="3">
        <f>CONCATENATE(C3099,G3099,E3099,  IF(D3099="YES","OK", "KO" ),  IF(I3099="YES","SDD", "HDD" )  )</f>
        <v>0</v>
      </c>
      <c r="K3099" s="3" t="s">
        <v>333</v>
      </c>
    </row>
    <row r="3100" spans="1:11">
      <c r="A3100" s="3">
        <v>8</v>
      </c>
      <c r="B3100" s="3">
        <v>32</v>
      </c>
      <c r="C3100" s="3">
        <v>0.574776414</v>
      </c>
      <c r="D3100" s="3" t="s">
        <v>5</v>
      </c>
      <c r="E3100" s="3" t="s">
        <v>5</v>
      </c>
      <c r="F3100" s="3" t="s">
        <v>5</v>
      </c>
      <c r="G3100" s="3" t="s">
        <v>91</v>
      </c>
      <c r="H3100" s="3" t="s">
        <v>279</v>
      </c>
      <c r="I3100" s="3" t="s">
        <v>129</v>
      </c>
      <c r="J3100" s="3">
        <f>CONCATENATE(C3100,G3100,E3100,  IF(D3100="YES","OK", "KO" ),  IF(I3100="YES","SDD", "HDD" )  )</f>
        <v>0</v>
      </c>
      <c r="K3100" s="3" t="s">
        <v>333</v>
      </c>
    </row>
    <row r="3101" spans="1:11">
      <c r="A3101" s="3">
        <v>8</v>
      </c>
      <c r="B3101" s="3">
        <v>32</v>
      </c>
      <c r="C3101" s="3">
        <v>0.59461083</v>
      </c>
      <c r="D3101" s="3" t="s">
        <v>5</v>
      </c>
      <c r="E3101" s="3" t="s">
        <v>5</v>
      </c>
      <c r="F3101" s="3" t="s">
        <v>5</v>
      </c>
      <c r="G3101" s="3" t="s">
        <v>92</v>
      </c>
      <c r="H3101" s="3" t="s">
        <v>279</v>
      </c>
      <c r="I3101" s="3" t="s">
        <v>129</v>
      </c>
      <c r="J3101" s="3">
        <f>CONCATENATE(C3101,G3101,E3101,  IF(D3101="YES","OK", "KO" ),  IF(I3101="YES","SDD", "HDD" )  )</f>
        <v>0</v>
      </c>
      <c r="K3101" s="3" t="s">
        <v>333</v>
      </c>
    </row>
    <row r="3102" spans="1:11">
      <c r="A3102" s="3">
        <v>8</v>
      </c>
      <c r="B3102" s="3">
        <v>32</v>
      </c>
      <c r="C3102" s="3">
        <v>0.525198807</v>
      </c>
      <c r="D3102" s="3" t="s">
        <v>5</v>
      </c>
      <c r="E3102" s="3" t="s">
        <v>5</v>
      </c>
      <c r="F3102" s="3" t="s">
        <v>5</v>
      </c>
      <c r="G3102" s="3" t="s">
        <v>93</v>
      </c>
      <c r="H3102" s="3" t="s">
        <v>279</v>
      </c>
      <c r="I3102" s="3" t="s">
        <v>129</v>
      </c>
      <c r="J3102" s="3">
        <f>CONCATENATE(C3102,G3102,E3102,  IF(D3102="YES","OK", "KO" ),  IF(I3102="YES","SDD", "HDD" )  )</f>
        <v>0</v>
      </c>
      <c r="K3102" s="3" t="s">
        <v>333</v>
      </c>
    </row>
    <row r="3103" spans="1:11">
      <c r="A3103" s="3">
        <v>8</v>
      </c>
      <c r="B3103" s="3">
        <v>32</v>
      </c>
      <c r="C3103" s="3">
        <v>0.525198807</v>
      </c>
      <c r="D3103" s="3" t="s">
        <v>5</v>
      </c>
      <c r="E3103" s="3" t="s">
        <v>5</v>
      </c>
      <c r="F3103" s="3" t="s">
        <v>5</v>
      </c>
      <c r="G3103" s="3" t="s">
        <v>94</v>
      </c>
      <c r="H3103" s="3" t="s">
        <v>279</v>
      </c>
      <c r="I3103" s="3" t="s">
        <v>129</v>
      </c>
      <c r="J3103" s="3">
        <f>CONCATENATE(C3103,G3103,E3103,  IF(D3103="YES","OK", "KO" ),  IF(I3103="YES","SDD", "HDD" )  )</f>
        <v>0</v>
      </c>
      <c r="K3103" s="3" t="s">
        <v>333</v>
      </c>
    </row>
    <row r="3104" spans="1:11">
      <c r="A3104" s="3">
        <v>8</v>
      </c>
      <c r="B3104" s="3">
        <v>32</v>
      </c>
      <c r="C3104" s="3">
        <v>0.516344157</v>
      </c>
      <c r="D3104" s="3" t="s">
        <v>5</v>
      </c>
      <c r="E3104" s="3" t="s">
        <v>5</v>
      </c>
      <c r="F3104" s="3" t="s">
        <v>5</v>
      </c>
      <c r="G3104" s="3" t="s">
        <v>95</v>
      </c>
      <c r="H3104" s="3" t="s">
        <v>279</v>
      </c>
      <c r="I3104" s="3" t="s">
        <v>129</v>
      </c>
      <c r="J3104" s="3">
        <f>CONCATENATE(C3104,G3104,E3104,  IF(D3104="YES","OK", "KO" ),  IF(I3104="YES","SDD", "HDD" )  )</f>
        <v>0</v>
      </c>
      <c r="K3104" s="3" t="s">
        <v>333</v>
      </c>
    </row>
    <row r="3105" spans="1:11">
      <c r="A3105" s="3">
        <v>8</v>
      </c>
      <c r="B3105" s="3">
        <v>32</v>
      </c>
      <c r="C3105" s="3">
        <v>0.546863184</v>
      </c>
      <c r="D3105" s="3" t="s">
        <v>5</v>
      </c>
      <c r="E3105" s="3" t="s">
        <v>5</v>
      </c>
      <c r="F3105" s="3" t="s">
        <v>5</v>
      </c>
      <c r="G3105" s="3" t="s">
        <v>96</v>
      </c>
      <c r="H3105" s="3" t="s">
        <v>279</v>
      </c>
      <c r="I3105" s="3" t="s">
        <v>129</v>
      </c>
      <c r="J3105" s="3">
        <f>CONCATENATE(C3105,G3105,E3105,  IF(D3105="YES","OK", "KO" ),  IF(I3105="YES","SDD", "HDD" )  )</f>
        <v>0</v>
      </c>
      <c r="K3105" s="3" t="s">
        <v>333</v>
      </c>
    </row>
    <row r="3106" spans="1:11">
      <c r="A3106" s="3">
        <v>8</v>
      </c>
      <c r="B3106" s="3">
        <v>32</v>
      </c>
      <c r="C3106" s="3">
        <v>0.568139643</v>
      </c>
      <c r="D3106" s="3" t="s">
        <v>5</v>
      </c>
      <c r="E3106" s="3" t="s">
        <v>5</v>
      </c>
      <c r="F3106" s="3" t="s">
        <v>5</v>
      </c>
      <c r="G3106" s="3" t="s">
        <v>22</v>
      </c>
      <c r="H3106" s="3" t="s">
        <v>279</v>
      </c>
      <c r="I3106" s="3" t="s">
        <v>129</v>
      </c>
      <c r="J3106" s="3">
        <f>CONCATENATE(C3106,G3106,E3106,  IF(D3106="YES","OK", "KO" ),  IF(I3106="YES","SDD", "HDD" )  )</f>
        <v>0</v>
      </c>
      <c r="K3106" s="3" t="s">
        <v>333</v>
      </c>
    </row>
    <row r="3107" spans="1:11">
      <c r="A3107" s="3">
        <v>8</v>
      </c>
      <c r="B3107" s="3">
        <v>32</v>
      </c>
      <c r="C3107" s="3">
        <v>0.558222435</v>
      </c>
      <c r="D3107" s="3" t="s">
        <v>5</v>
      </c>
      <c r="E3107" s="3" t="s">
        <v>5</v>
      </c>
      <c r="F3107" s="3" t="s">
        <v>5</v>
      </c>
      <c r="G3107" s="3" t="s">
        <v>97</v>
      </c>
      <c r="H3107" s="3" t="s">
        <v>279</v>
      </c>
      <c r="I3107" s="3" t="s">
        <v>129</v>
      </c>
      <c r="J3107" s="3">
        <f>CONCATENATE(C3107,G3107,E3107,  IF(D3107="YES","OK", "KO" ),  IF(I3107="YES","SDD", "HDD" )  )</f>
        <v>0</v>
      </c>
      <c r="K3107" s="3" t="s">
        <v>333</v>
      </c>
    </row>
    <row r="3108" spans="1:11">
      <c r="A3108" s="3">
        <v>8</v>
      </c>
      <c r="B3108" s="3">
        <v>32</v>
      </c>
      <c r="C3108" s="3">
        <v>0.558222435</v>
      </c>
      <c r="D3108" s="3" t="s">
        <v>5</v>
      </c>
      <c r="E3108" s="3" t="s">
        <v>5</v>
      </c>
      <c r="F3108" s="3" t="s">
        <v>5</v>
      </c>
      <c r="G3108" s="3" t="s">
        <v>98</v>
      </c>
      <c r="H3108" s="3" t="s">
        <v>279</v>
      </c>
      <c r="I3108" s="3" t="s">
        <v>129</v>
      </c>
      <c r="J3108" s="3">
        <f>CONCATENATE(C3108,G3108,E3108,  IF(D3108="YES","OK", "KO" ),  IF(I3108="YES","SDD", "HDD" )  )</f>
        <v>0</v>
      </c>
      <c r="K3108" s="3" t="s">
        <v>333</v>
      </c>
    </row>
    <row r="3109" spans="1:11">
      <c r="A3109" s="3">
        <v>8</v>
      </c>
      <c r="B3109" s="3">
        <v>32</v>
      </c>
      <c r="C3109" s="3">
        <v>0.584693622</v>
      </c>
      <c r="D3109" s="3" t="s">
        <v>5</v>
      </c>
      <c r="E3109" s="3" t="s">
        <v>5</v>
      </c>
      <c r="F3109" s="3" t="s">
        <v>5</v>
      </c>
      <c r="G3109" s="3" t="s">
        <v>101</v>
      </c>
      <c r="H3109" s="3" t="s">
        <v>279</v>
      </c>
      <c r="I3109" s="3" t="s">
        <v>129</v>
      </c>
      <c r="J3109" s="3">
        <f>CONCATENATE(C3109,G3109,E3109,  IF(D3109="YES","OK", "KO" ),  IF(I3109="YES","SDD", "HDD" )  )</f>
        <v>0</v>
      </c>
      <c r="K3109" s="3" t="s">
        <v>333</v>
      </c>
    </row>
    <row r="3110" spans="1:11">
      <c r="A3110" s="3">
        <v>8</v>
      </c>
      <c r="B3110" s="3">
        <v>32</v>
      </c>
      <c r="C3110" s="3">
        <v>0.584693622</v>
      </c>
      <c r="D3110" s="3" t="s">
        <v>5</v>
      </c>
      <c r="E3110" s="3" t="s">
        <v>5</v>
      </c>
      <c r="F3110" s="3" t="s">
        <v>5</v>
      </c>
      <c r="G3110" s="3" t="s">
        <v>102</v>
      </c>
      <c r="H3110" s="3" t="s">
        <v>279</v>
      </c>
      <c r="I3110" s="3" t="s">
        <v>129</v>
      </c>
      <c r="J3110" s="3">
        <f>CONCATENATE(C3110,G3110,E3110,  IF(D3110="YES","OK", "KO" ),  IF(I3110="YES","SDD", "HDD" )  )</f>
        <v>0</v>
      </c>
      <c r="K3110" s="3" t="s">
        <v>333</v>
      </c>
    </row>
    <row r="3111" spans="1:11">
      <c r="A3111" s="3">
        <v>8</v>
      </c>
      <c r="B3111" s="3">
        <v>32</v>
      </c>
      <c r="C3111" s="3">
        <v>0.541761219</v>
      </c>
      <c r="D3111" s="3" t="s">
        <v>5</v>
      </c>
      <c r="E3111" s="3" t="s">
        <v>5</v>
      </c>
      <c r="F3111" s="3" t="s">
        <v>5</v>
      </c>
      <c r="G3111" s="3" t="s">
        <v>103</v>
      </c>
      <c r="H3111" s="3" t="s">
        <v>279</v>
      </c>
      <c r="I3111" s="3" t="s">
        <v>129</v>
      </c>
      <c r="J3111" s="3">
        <f>CONCATENATE(C3111,G3111,E3111,  IF(D3111="YES","OK", "KO" ),  IF(I3111="YES","SDD", "HDD" )  )</f>
        <v>0</v>
      </c>
      <c r="K3111" s="3" t="s">
        <v>333</v>
      </c>
    </row>
    <row r="3112" spans="1:11">
      <c r="A3112" s="3">
        <v>8</v>
      </c>
      <c r="B3112" s="3">
        <v>32</v>
      </c>
      <c r="C3112" s="3">
        <v>0.495455616</v>
      </c>
      <c r="D3112" s="3" t="s">
        <v>5</v>
      </c>
      <c r="E3112" s="3" t="s">
        <v>5</v>
      </c>
      <c r="F3112" s="3" t="s">
        <v>5</v>
      </c>
      <c r="G3112" s="3" t="s">
        <v>104</v>
      </c>
      <c r="H3112" s="3" t="s">
        <v>279</v>
      </c>
      <c r="I3112" s="3" t="s">
        <v>129</v>
      </c>
      <c r="J3112" s="3">
        <f>CONCATENATE(C3112,G3112,E3112,  IF(D3112="YES","OK", "KO" ),  IF(I3112="YES","SDD", "HDD" )  )</f>
        <v>0</v>
      </c>
      <c r="K3112" s="3" t="s">
        <v>333</v>
      </c>
    </row>
    <row r="3113" spans="1:11">
      <c r="A3113" s="3">
        <v>8</v>
      </c>
      <c r="B3113" s="3">
        <v>32</v>
      </c>
      <c r="C3113" s="3">
        <v>0.599906754</v>
      </c>
      <c r="D3113" s="3" t="s">
        <v>5</v>
      </c>
      <c r="E3113" s="3" t="s">
        <v>5</v>
      </c>
      <c r="F3113" s="3" t="s">
        <v>5</v>
      </c>
      <c r="G3113" s="3" t="s">
        <v>105</v>
      </c>
      <c r="H3113" s="3" t="s">
        <v>279</v>
      </c>
      <c r="I3113" s="3" t="s">
        <v>129</v>
      </c>
      <c r="J3113" s="3">
        <f>CONCATENATE(C3113,G3113,E3113,  IF(D3113="YES","OK", "KO" ),  IF(I3113="YES","SDD", "HDD" )  )</f>
        <v>0</v>
      </c>
      <c r="K3113" s="3" t="s">
        <v>333</v>
      </c>
    </row>
    <row r="3114" spans="1:11">
      <c r="A3114" s="3">
        <v>8</v>
      </c>
      <c r="B3114" s="3">
        <v>32</v>
      </c>
      <c r="C3114" s="3">
        <v>0.558222435</v>
      </c>
      <c r="D3114" s="3" t="s">
        <v>5</v>
      </c>
      <c r="E3114" s="3" t="s">
        <v>5</v>
      </c>
      <c r="F3114" s="3" t="s">
        <v>5</v>
      </c>
      <c r="G3114" s="3" t="s">
        <v>106</v>
      </c>
      <c r="H3114" s="3" t="s">
        <v>279</v>
      </c>
      <c r="I3114" s="3" t="s">
        <v>129</v>
      </c>
      <c r="J3114" s="3">
        <f>CONCATENATE(C3114,G3114,E3114,  IF(D3114="YES","OK", "KO" ),  IF(I3114="YES","SDD", "HDD" )  )</f>
        <v>0</v>
      </c>
      <c r="K3114" s="3" t="s">
        <v>333</v>
      </c>
    </row>
    <row r="3115" spans="1:11">
      <c r="A3115" s="3">
        <v>8</v>
      </c>
      <c r="B3115" s="3">
        <v>32</v>
      </c>
      <c r="C3115" s="3">
        <v>0.558222435</v>
      </c>
      <c r="D3115" s="3" t="s">
        <v>5</v>
      </c>
      <c r="E3115" s="3" t="s">
        <v>5</v>
      </c>
      <c r="F3115" s="3" t="s">
        <v>5</v>
      </c>
      <c r="G3115" s="3" t="s">
        <v>107</v>
      </c>
      <c r="H3115" s="3" t="s">
        <v>279</v>
      </c>
      <c r="I3115" s="3" t="s">
        <v>129</v>
      </c>
      <c r="J3115" s="3">
        <f>CONCATENATE(C3115,G3115,E3115,  IF(D3115="YES","OK", "KO" ),  IF(I3115="YES","SDD", "HDD" )  )</f>
        <v>0</v>
      </c>
      <c r="K3115" s="3" t="s">
        <v>333</v>
      </c>
    </row>
    <row r="3116" spans="1:11">
      <c r="A3116" s="3">
        <v>8</v>
      </c>
      <c r="B3116" s="3">
        <v>32</v>
      </c>
      <c r="C3116" s="3">
        <v>0.544358583</v>
      </c>
      <c r="D3116" s="3" t="s">
        <v>5</v>
      </c>
      <c r="E3116" s="3" t="s">
        <v>5</v>
      </c>
      <c r="F3116" s="3" t="s">
        <v>5</v>
      </c>
      <c r="G3116" s="3" t="s">
        <v>108</v>
      </c>
      <c r="H3116" s="3" t="s">
        <v>279</v>
      </c>
      <c r="I3116" s="3" t="s">
        <v>129</v>
      </c>
      <c r="J3116" s="3">
        <f>CONCATENATE(C3116,G3116,E3116,  IF(D3116="YES","OK", "KO" ),  IF(I3116="YES","SDD", "HDD" )  )</f>
        <v>0</v>
      </c>
      <c r="K3116" s="3" t="s">
        <v>333</v>
      </c>
    </row>
    <row r="3117" spans="1:11">
      <c r="A3117" s="3">
        <v>8</v>
      </c>
      <c r="B3117" s="3">
        <v>32</v>
      </c>
      <c r="C3117" s="3">
        <v>0.5034501</v>
      </c>
      <c r="D3117" s="3" t="s">
        <v>5</v>
      </c>
      <c r="E3117" s="3" t="s">
        <v>5</v>
      </c>
      <c r="F3117" s="3" t="s">
        <v>5</v>
      </c>
      <c r="G3117" s="3" t="s">
        <v>109</v>
      </c>
      <c r="H3117" s="3" t="s">
        <v>279</v>
      </c>
      <c r="I3117" s="3" t="s">
        <v>129</v>
      </c>
      <c r="J3117" s="3">
        <f>CONCATENATE(C3117,G3117,E3117,  IF(D3117="YES","OK", "KO" ),  IF(I3117="YES","SDD", "HDD" )  )</f>
        <v>0</v>
      </c>
      <c r="K3117" s="3" t="s">
        <v>333</v>
      </c>
    </row>
    <row r="3118" spans="1:11">
      <c r="A3118" s="3">
        <v>8</v>
      </c>
      <c r="B3118" s="3">
        <v>32</v>
      </c>
      <c r="C3118" s="3">
        <v>0.544358583</v>
      </c>
      <c r="D3118" s="3" t="s">
        <v>5</v>
      </c>
      <c r="E3118" s="3" t="s">
        <v>5</v>
      </c>
      <c r="F3118" s="3" t="s">
        <v>5</v>
      </c>
      <c r="G3118" s="3" t="s">
        <v>110</v>
      </c>
      <c r="H3118" s="3" t="s">
        <v>279</v>
      </c>
      <c r="I3118" s="3" t="s">
        <v>129</v>
      </c>
      <c r="J3118" s="3">
        <f>CONCATENATE(C3118,G3118,E3118,  IF(D3118="YES","OK", "KO" ),  IF(I3118="YES","SDD", "HDD" )  )</f>
        <v>0</v>
      </c>
      <c r="K3118" s="3" t="s">
        <v>333</v>
      </c>
    </row>
    <row r="3119" spans="1:11">
      <c r="A3119" s="3">
        <v>8</v>
      </c>
      <c r="B3119" s="3">
        <v>32</v>
      </c>
      <c r="C3119" s="3">
        <v>0.5053728240000001</v>
      </c>
      <c r="D3119" s="3" t="s">
        <v>5</v>
      </c>
      <c r="E3119" s="3" t="s">
        <v>5</v>
      </c>
      <c r="F3119" s="3" t="s">
        <v>5</v>
      </c>
      <c r="G3119" s="3" t="s">
        <v>115</v>
      </c>
      <c r="H3119" s="3" t="s">
        <v>279</v>
      </c>
      <c r="I3119" s="3" t="s">
        <v>129</v>
      </c>
      <c r="J3119" s="3">
        <f>CONCATENATE(C3119,G3119,E3119,  IF(D3119="YES","OK", "KO" ),  IF(I3119="YES","SDD", "HDD" )  )</f>
        <v>0</v>
      </c>
      <c r="K3119" s="3" t="s">
        <v>333</v>
      </c>
    </row>
    <row r="3120" spans="1:11">
      <c r="A3120" s="3">
        <v>8</v>
      </c>
      <c r="B3120" s="3">
        <v>32</v>
      </c>
      <c r="C3120" s="3">
        <v>0.544358583</v>
      </c>
      <c r="D3120" s="3" t="s">
        <v>5</v>
      </c>
      <c r="E3120" s="3" t="s">
        <v>5</v>
      </c>
      <c r="F3120" s="3" t="s">
        <v>5</v>
      </c>
      <c r="G3120" s="3" t="s">
        <v>116</v>
      </c>
      <c r="H3120" s="3" t="s">
        <v>279</v>
      </c>
      <c r="I3120" s="3" t="s">
        <v>129</v>
      </c>
      <c r="J3120" s="3">
        <f>CONCATENATE(C3120,G3120,E3120,  IF(D3120="YES","OK", "KO" ),  IF(I3120="YES","SDD", "HDD" )  )</f>
        <v>0</v>
      </c>
      <c r="K3120" s="3" t="s">
        <v>333</v>
      </c>
    </row>
    <row r="3121" spans="1:11">
      <c r="A3121" s="3">
        <v>8</v>
      </c>
      <c r="B3121" s="3">
        <v>32</v>
      </c>
      <c r="C3121" s="3">
        <v>0.578056851</v>
      </c>
      <c r="D3121" s="3" t="s">
        <v>5</v>
      </c>
      <c r="E3121" s="3" t="s">
        <v>5</v>
      </c>
      <c r="F3121" s="3" t="s">
        <v>5</v>
      </c>
      <c r="G3121" s="3" t="s">
        <v>117</v>
      </c>
      <c r="H3121" s="3" t="s">
        <v>279</v>
      </c>
      <c r="I3121" s="3" t="s">
        <v>129</v>
      </c>
      <c r="J3121" s="3">
        <f>CONCATENATE(C3121,G3121,E3121,  IF(D3121="YES","OK", "KO" ),  IF(I3121="YES","SDD", "HDD" )  )</f>
        <v>0</v>
      </c>
      <c r="K3121" s="3" t="s">
        <v>333</v>
      </c>
    </row>
    <row r="3122" spans="1:11">
      <c r="A3122" s="3">
        <v>8</v>
      </c>
      <c r="B3122" s="3">
        <v>32</v>
      </c>
      <c r="C3122" s="3">
        <v>0.5034501</v>
      </c>
      <c r="D3122" s="3" t="s">
        <v>5</v>
      </c>
      <c r="E3122" s="3" t="s">
        <v>5</v>
      </c>
      <c r="F3122" s="3" t="s">
        <v>5</v>
      </c>
      <c r="G3122" s="3" t="s">
        <v>118</v>
      </c>
      <c r="H3122" s="3" t="s">
        <v>279</v>
      </c>
      <c r="I3122" s="3" t="s">
        <v>129</v>
      </c>
      <c r="J3122" s="3">
        <f>CONCATENATE(C3122,G3122,E3122,  IF(D3122="YES","OK", "KO" ),  IF(I3122="YES","SDD", "HDD" )  )</f>
        <v>0</v>
      </c>
      <c r="K3122" s="3" t="s">
        <v>333</v>
      </c>
    </row>
    <row r="3123" spans="1:11">
      <c r="A3123" s="3">
        <v>8</v>
      </c>
      <c r="B3123" s="3">
        <v>32</v>
      </c>
      <c r="C3123" s="3">
        <v>0.544358583</v>
      </c>
      <c r="D3123" s="3" t="s">
        <v>5</v>
      </c>
      <c r="E3123" s="3" t="s">
        <v>5</v>
      </c>
      <c r="F3123" s="3" t="s">
        <v>5</v>
      </c>
      <c r="G3123" s="3" t="s">
        <v>119</v>
      </c>
      <c r="H3123" s="3" t="s">
        <v>279</v>
      </c>
      <c r="I3123" s="3" t="s">
        <v>129</v>
      </c>
      <c r="J3123" s="3">
        <f>CONCATENATE(C3123,G3123,E3123,  IF(D3123="YES","OK", "KO" ),  IF(I3123="YES","SDD", "HDD" )  )</f>
        <v>0</v>
      </c>
      <c r="K3123" s="3" t="s">
        <v>333</v>
      </c>
    </row>
    <row r="3124" spans="1:11">
      <c r="A3124" s="3">
        <v>8</v>
      </c>
      <c r="B3124" s="3">
        <v>32</v>
      </c>
      <c r="C3124" s="3">
        <v>0.551678427</v>
      </c>
      <c r="D3124" s="3" t="s">
        <v>5</v>
      </c>
      <c r="E3124" s="3" t="s">
        <v>5</v>
      </c>
      <c r="F3124" s="3" t="s">
        <v>5</v>
      </c>
      <c r="G3124" s="3" t="s">
        <v>120</v>
      </c>
      <c r="H3124" s="3" t="s">
        <v>279</v>
      </c>
      <c r="I3124" s="3" t="s">
        <v>129</v>
      </c>
      <c r="J3124" s="3">
        <f>CONCATENATE(C3124,G3124,E3124,  IF(D3124="YES","OK", "KO" ),  IF(I3124="YES","SDD", "HDD" )  )</f>
        <v>0</v>
      </c>
      <c r="K3124" s="3" t="s">
        <v>333</v>
      </c>
    </row>
    <row r="3125" spans="1:11">
      <c r="A3125" s="3">
        <v>8</v>
      </c>
      <c r="B3125" s="3">
        <v>32</v>
      </c>
      <c r="C3125" s="3">
        <v>0.677212065</v>
      </c>
      <c r="D3125" s="3" t="s">
        <v>5</v>
      </c>
      <c r="E3125" s="3" t="s">
        <v>5</v>
      </c>
      <c r="F3125" s="3" t="s">
        <v>5</v>
      </c>
      <c r="G3125" s="3" t="s">
        <v>86</v>
      </c>
      <c r="H3125" s="3" t="s">
        <v>279</v>
      </c>
      <c r="I3125" s="3" t="s">
        <v>5</v>
      </c>
      <c r="J3125" s="3">
        <f>CONCATENATE(C3125,G3125,E3125,  IF(D3125="YES","OK", "KO" ),  IF(I3125="YES","SDD", "HDD" )  )</f>
        <v>0</v>
      </c>
      <c r="K3125" s="3" t="s">
        <v>334</v>
      </c>
    </row>
    <row r="3126" spans="1:11">
      <c r="A3126" s="3">
        <v>8</v>
      </c>
      <c r="B3126" s="3">
        <v>32</v>
      </c>
      <c r="C3126" s="3">
        <v>0.554950431</v>
      </c>
      <c r="D3126" s="3" t="s">
        <v>5</v>
      </c>
      <c r="E3126" s="3" t="s">
        <v>5</v>
      </c>
      <c r="F3126" s="3" t="s">
        <v>5</v>
      </c>
      <c r="G3126" s="3" t="s">
        <v>87</v>
      </c>
      <c r="H3126" s="3" t="s">
        <v>279</v>
      </c>
      <c r="I3126" s="3" t="s">
        <v>5</v>
      </c>
      <c r="J3126" s="3">
        <f>CONCATENATE(C3126,G3126,E3126,  IF(D3126="YES","OK", "KO" ),  IF(I3126="YES","SDD", "HDD" )  )</f>
        <v>0</v>
      </c>
      <c r="K3126" s="3" t="s">
        <v>334</v>
      </c>
    </row>
    <row r="3127" spans="1:11">
      <c r="A3127" s="3">
        <v>8</v>
      </c>
      <c r="B3127" s="3">
        <v>32</v>
      </c>
      <c r="C3127" s="3">
        <v>0.663828894</v>
      </c>
      <c r="D3127" s="3" t="s">
        <v>5</v>
      </c>
      <c r="E3127" s="3" t="s">
        <v>5</v>
      </c>
      <c r="F3127" s="3" t="s">
        <v>5</v>
      </c>
      <c r="G3127" s="3" t="s">
        <v>88</v>
      </c>
      <c r="H3127" s="3" t="s">
        <v>279</v>
      </c>
      <c r="I3127" s="3" t="s">
        <v>5</v>
      </c>
      <c r="J3127" s="3">
        <f>CONCATENATE(C3127,G3127,E3127,  IF(D3127="YES","OK", "KO" ),  IF(I3127="YES","SDD", "HDD" )  )</f>
        <v>0</v>
      </c>
      <c r="K3127" s="3" t="s">
        <v>334</v>
      </c>
    </row>
    <row r="3128" spans="1:11">
      <c r="A3128" s="3">
        <v>8</v>
      </c>
      <c r="B3128" s="3">
        <v>32</v>
      </c>
      <c r="C3128" s="3">
        <v>0.663828894</v>
      </c>
      <c r="D3128" s="3" t="s">
        <v>5</v>
      </c>
      <c r="E3128" s="3" t="s">
        <v>5</v>
      </c>
      <c r="F3128" s="3" t="s">
        <v>5</v>
      </c>
      <c r="G3128" s="3" t="s">
        <v>89</v>
      </c>
      <c r="H3128" s="3" t="s">
        <v>279</v>
      </c>
      <c r="I3128" s="3" t="s">
        <v>5</v>
      </c>
      <c r="J3128" s="3">
        <f>CONCATENATE(C3128,G3128,E3128,  IF(D3128="YES","OK", "KO" ),  IF(I3128="YES","SDD", "HDD" )  )</f>
        <v>0</v>
      </c>
      <c r="K3128" s="3" t="s">
        <v>334</v>
      </c>
    </row>
    <row r="3129" spans="1:11">
      <c r="A3129" s="3">
        <v>8</v>
      </c>
      <c r="B3129" s="3">
        <v>32</v>
      </c>
      <c r="C3129" s="3">
        <v>0.574776414</v>
      </c>
      <c r="D3129" s="3" t="s">
        <v>5</v>
      </c>
      <c r="E3129" s="3" t="s">
        <v>5</v>
      </c>
      <c r="F3129" s="3" t="s">
        <v>5</v>
      </c>
      <c r="G3129" s="3" t="s">
        <v>90</v>
      </c>
      <c r="H3129" s="3" t="s">
        <v>279</v>
      </c>
      <c r="I3129" s="3" t="s">
        <v>5</v>
      </c>
      <c r="J3129" s="3">
        <f>CONCATENATE(C3129,G3129,E3129,  IF(D3129="YES","OK", "KO" ),  IF(I3129="YES","SDD", "HDD" )  )</f>
        <v>0</v>
      </c>
      <c r="K3129" s="3" t="s">
        <v>334</v>
      </c>
    </row>
    <row r="3130" spans="1:11">
      <c r="A3130" s="3">
        <v>8</v>
      </c>
      <c r="B3130" s="3">
        <v>32</v>
      </c>
      <c r="C3130" s="3">
        <v>0.574776414</v>
      </c>
      <c r="D3130" s="3" t="s">
        <v>5</v>
      </c>
      <c r="E3130" s="3" t="s">
        <v>5</v>
      </c>
      <c r="F3130" s="3" t="s">
        <v>5</v>
      </c>
      <c r="G3130" s="3" t="s">
        <v>91</v>
      </c>
      <c r="H3130" s="3" t="s">
        <v>279</v>
      </c>
      <c r="I3130" s="3" t="s">
        <v>5</v>
      </c>
      <c r="J3130" s="3">
        <f>CONCATENATE(C3130,G3130,E3130,  IF(D3130="YES","OK", "KO" ),  IF(I3130="YES","SDD", "HDD" )  )</f>
        <v>0</v>
      </c>
      <c r="K3130" s="3" t="s">
        <v>334</v>
      </c>
    </row>
    <row r="3131" spans="1:11">
      <c r="A3131" s="3">
        <v>8</v>
      </c>
      <c r="B3131" s="3">
        <v>32</v>
      </c>
      <c r="C3131" s="3">
        <v>0.59461083</v>
      </c>
      <c r="D3131" s="3" t="s">
        <v>5</v>
      </c>
      <c r="E3131" s="3" t="s">
        <v>5</v>
      </c>
      <c r="F3131" s="3" t="s">
        <v>5</v>
      </c>
      <c r="G3131" s="3" t="s">
        <v>92</v>
      </c>
      <c r="H3131" s="3" t="s">
        <v>279</v>
      </c>
      <c r="I3131" s="3" t="s">
        <v>5</v>
      </c>
      <c r="J3131" s="3">
        <f>CONCATENATE(C3131,G3131,E3131,  IF(D3131="YES","OK", "KO" ),  IF(I3131="YES","SDD", "HDD" )  )</f>
        <v>0</v>
      </c>
      <c r="K3131" s="3" t="s">
        <v>334</v>
      </c>
    </row>
    <row r="3132" spans="1:11">
      <c r="A3132" s="3">
        <v>8</v>
      </c>
      <c r="B3132" s="3">
        <v>32</v>
      </c>
      <c r="C3132" s="3">
        <v>0.525198807</v>
      </c>
      <c r="D3132" s="3" t="s">
        <v>5</v>
      </c>
      <c r="E3132" s="3" t="s">
        <v>5</v>
      </c>
      <c r="F3132" s="3" t="s">
        <v>5</v>
      </c>
      <c r="G3132" s="3" t="s">
        <v>93</v>
      </c>
      <c r="H3132" s="3" t="s">
        <v>279</v>
      </c>
      <c r="I3132" s="3" t="s">
        <v>5</v>
      </c>
      <c r="J3132" s="3">
        <f>CONCATENATE(C3132,G3132,E3132,  IF(D3132="YES","OK", "KO" ),  IF(I3132="YES","SDD", "HDD" )  )</f>
        <v>0</v>
      </c>
      <c r="K3132" s="3" t="s">
        <v>334</v>
      </c>
    </row>
    <row r="3133" spans="1:11">
      <c r="A3133" s="3">
        <v>8</v>
      </c>
      <c r="B3133" s="3">
        <v>32</v>
      </c>
      <c r="C3133" s="3">
        <v>0.525198807</v>
      </c>
      <c r="D3133" s="3" t="s">
        <v>5</v>
      </c>
      <c r="E3133" s="3" t="s">
        <v>5</v>
      </c>
      <c r="F3133" s="3" t="s">
        <v>5</v>
      </c>
      <c r="G3133" s="3" t="s">
        <v>94</v>
      </c>
      <c r="H3133" s="3" t="s">
        <v>279</v>
      </c>
      <c r="I3133" s="3" t="s">
        <v>5</v>
      </c>
      <c r="J3133" s="3">
        <f>CONCATENATE(C3133,G3133,E3133,  IF(D3133="YES","OK", "KO" ),  IF(I3133="YES","SDD", "HDD" )  )</f>
        <v>0</v>
      </c>
      <c r="K3133" s="3" t="s">
        <v>334</v>
      </c>
    </row>
    <row r="3134" spans="1:11">
      <c r="A3134" s="3">
        <v>8</v>
      </c>
      <c r="B3134" s="3">
        <v>32</v>
      </c>
      <c r="C3134" s="3">
        <v>0.516344157</v>
      </c>
      <c r="D3134" s="3" t="s">
        <v>5</v>
      </c>
      <c r="E3134" s="3" t="s">
        <v>5</v>
      </c>
      <c r="F3134" s="3" t="s">
        <v>5</v>
      </c>
      <c r="G3134" s="3" t="s">
        <v>95</v>
      </c>
      <c r="H3134" s="3" t="s">
        <v>279</v>
      </c>
      <c r="I3134" s="3" t="s">
        <v>5</v>
      </c>
      <c r="J3134" s="3">
        <f>CONCATENATE(C3134,G3134,E3134,  IF(D3134="YES","OK", "KO" ),  IF(I3134="YES","SDD", "HDD" )  )</f>
        <v>0</v>
      </c>
      <c r="K3134" s="3" t="s">
        <v>334</v>
      </c>
    </row>
    <row r="3135" spans="1:11">
      <c r="A3135" s="3">
        <v>8</v>
      </c>
      <c r="B3135" s="3">
        <v>32</v>
      </c>
      <c r="C3135" s="3">
        <v>0.546863184</v>
      </c>
      <c r="D3135" s="3" t="s">
        <v>5</v>
      </c>
      <c r="E3135" s="3" t="s">
        <v>5</v>
      </c>
      <c r="F3135" s="3" t="s">
        <v>5</v>
      </c>
      <c r="G3135" s="3" t="s">
        <v>96</v>
      </c>
      <c r="H3135" s="3" t="s">
        <v>279</v>
      </c>
      <c r="I3135" s="3" t="s">
        <v>5</v>
      </c>
      <c r="J3135" s="3">
        <f>CONCATENATE(C3135,G3135,E3135,  IF(D3135="YES","OK", "KO" ),  IF(I3135="YES","SDD", "HDD" )  )</f>
        <v>0</v>
      </c>
      <c r="K3135" s="3" t="s">
        <v>334</v>
      </c>
    </row>
    <row r="3136" spans="1:11">
      <c r="A3136" s="3">
        <v>8</v>
      </c>
      <c r="B3136" s="3">
        <v>32</v>
      </c>
      <c r="C3136" s="3">
        <v>0.568139643</v>
      </c>
      <c r="D3136" s="3" t="s">
        <v>5</v>
      </c>
      <c r="E3136" s="3" t="s">
        <v>5</v>
      </c>
      <c r="F3136" s="3" t="s">
        <v>5</v>
      </c>
      <c r="G3136" s="3" t="s">
        <v>22</v>
      </c>
      <c r="H3136" s="3" t="s">
        <v>279</v>
      </c>
      <c r="I3136" s="3" t="s">
        <v>5</v>
      </c>
      <c r="J3136" s="3">
        <f>CONCATENATE(C3136,G3136,E3136,  IF(D3136="YES","OK", "KO" ),  IF(I3136="YES","SDD", "HDD" )  )</f>
        <v>0</v>
      </c>
      <c r="K3136" s="3" t="s">
        <v>334</v>
      </c>
    </row>
    <row r="3137" spans="1:11">
      <c r="A3137" s="3">
        <v>8</v>
      </c>
      <c r="B3137" s="3">
        <v>32</v>
      </c>
      <c r="C3137" s="3">
        <v>0.558222435</v>
      </c>
      <c r="D3137" s="3" t="s">
        <v>5</v>
      </c>
      <c r="E3137" s="3" t="s">
        <v>5</v>
      </c>
      <c r="F3137" s="3" t="s">
        <v>5</v>
      </c>
      <c r="G3137" s="3" t="s">
        <v>97</v>
      </c>
      <c r="H3137" s="3" t="s">
        <v>279</v>
      </c>
      <c r="I3137" s="3" t="s">
        <v>5</v>
      </c>
      <c r="J3137" s="3">
        <f>CONCATENATE(C3137,G3137,E3137,  IF(D3137="YES","OK", "KO" ),  IF(I3137="YES","SDD", "HDD" )  )</f>
        <v>0</v>
      </c>
      <c r="K3137" s="3" t="s">
        <v>334</v>
      </c>
    </row>
    <row r="3138" spans="1:11">
      <c r="A3138" s="3">
        <v>8</v>
      </c>
      <c r="B3138" s="3">
        <v>32</v>
      </c>
      <c r="C3138" s="3">
        <v>0.558222435</v>
      </c>
      <c r="D3138" s="3" t="s">
        <v>5</v>
      </c>
      <c r="E3138" s="3" t="s">
        <v>5</v>
      </c>
      <c r="F3138" s="3" t="s">
        <v>5</v>
      </c>
      <c r="G3138" s="3" t="s">
        <v>98</v>
      </c>
      <c r="H3138" s="3" t="s">
        <v>279</v>
      </c>
      <c r="I3138" s="3" t="s">
        <v>5</v>
      </c>
      <c r="J3138" s="3">
        <f>CONCATENATE(C3138,G3138,E3138,  IF(D3138="YES","OK", "KO" ),  IF(I3138="YES","SDD", "HDD" )  )</f>
        <v>0</v>
      </c>
      <c r="K3138" s="3" t="s">
        <v>334</v>
      </c>
    </row>
    <row r="3139" spans="1:11">
      <c r="A3139" s="3">
        <v>8</v>
      </c>
      <c r="B3139" s="3">
        <v>32</v>
      </c>
      <c r="C3139" s="3">
        <v>0.584693622</v>
      </c>
      <c r="D3139" s="3" t="s">
        <v>5</v>
      </c>
      <c r="E3139" s="3" t="s">
        <v>5</v>
      </c>
      <c r="F3139" s="3" t="s">
        <v>5</v>
      </c>
      <c r="G3139" s="3" t="s">
        <v>101</v>
      </c>
      <c r="H3139" s="3" t="s">
        <v>279</v>
      </c>
      <c r="I3139" s="3" t="s">
        <v>5</v>
      </c>
      <c r="J3139" s="3">
        <f>CONCATENATE(C3139,G3139,E3139,  IF(D3139="YES","OK", "KO" ),  IF(I3139="YES","SDD", "HDD" )  )</f>
        <v>0</v>
      </c>
      <c r="K3139" s="3" t="s">
        <v>334</v>
      </c>
    </row>
    <row r="3140" spans="1:11">
      <c r="A3140" s="3">
        <v>8</v>
      </c>
      <c r="B3140" s="3">
        <v>32</v>
      </c>
      <c r="C3140" s="3">
        <v>0.584693622</v>
      </c>
      <c r="D3140" s="3" t="s">
        <v>5</v>
      </c>
      <c r="E3140" s="3" t="s">
        <v>5</v>
      </c>
      <c r="F3140" s="3" t="s">
        <v>5</v>
      </c>
      <c r="G3140" s="3" t="s">
        <v>102</v>
      </c>
      <c r="H3140" s="3" t="s">
        <v>279</v>
      </c>
      <c r="I3140" s="3" t="s">
        <v>5</v>
      </c>
      <c r="J3140" s="3">
        <f>CONCATENATE(C3140,G3140,E3140,  IF(D3140="YES","OK", "KO" ),  IF(I3140="YES","SDD", "HDD" )  )</f>
        <v>0</v>
      </c>
      <c r="K3140" s="3" t="s">
        <v>334</v>
      </c>
    </row>
    <row r="3141" spans="1:11">
      <c r="A3141" s="3">
        <v>8</v>
      </c>
      <c r="B3141" s="3">
        <v>32</v>
      </c>
      <c r="C3141" s="3">
        <v>0.541761219</v>
      </c>
      <c r="D3141" s="3" t="s">
        <v>5</v>
      </c>
      <c r="E3141" s="3" t="s">
        <v>5</v>
      </c>
      <c r="F3141" s="3" t="s">
        <v>5</v>
      </c>
      <c r="G3141" s="3" t="s">
        <v>103</v>
      </c>
      <c r="H3141" s="3" t="s">
        <v>279</v>
      </c>
      <c r="I3141" s="3" t="s">
        <v>5</v>
      </c>
      <c r="J3141" s="3">
        <f>CONCATENATE(C3141,G3141,E3141,  IF(D3141="YES","OK", "KO" ),  IF(I3141="YES","SDD", "HDD" )  )</f>
        <v>0</v>
      </c>
      <c r="K3141" s="3" t="s">
        <v>334</v>
      </c>
    </row>
    <row r="3142" spans="1:11">
      <c r="A3142" s="3">
        <v>8</v>
      </c>
      <c r="B3142" s="3">
        <v>32</v>
      </c>
      <c r="C3142" s="3">
        <v>0.495455616</v>
      </c>
      <c r="D3142" s="3" t="s">
        <v>5</v>
      </c>
      <c r="E3142" s="3" t="s">
        <v>5</v>
      </c>
      <c r="F3142" s="3" t="s">
        <v>5</v>
      </c>
      <c r="G3142" s="3" t="s">
        <v>104</v>
      </c>
      <c r="H3142" s="3" t="s">
        <v>279</v>
      </c>
      <c r="I3142" s="3" t="s">
        <v>5</v>
      </c>
      <c r="J3142" s="3">
        <f>CONCATENATE(C3142,G3142,E3142,  IF(D3142="YES","OK", "KO" ),  IF(I3142="YES","SDD", "HDD" )  )</f>
        <v>0</v>
      </c>
      <c r="K3142" s="3" t="s">
        <v>334</v>
      </c>
    </row>
    <row r="3143" spans="1:11">
      <c r="A3143" s="3">
        <v>8</v>
      </c>
      <c r="B3143" s="3">
        <v>32</v>
      </c>
      <c r="C3143" s="3">
        <v>0.599906754</v>
      </c>
      <c r="D3143" s="3" t="s">
        <v>5</v>
      </c>
      <c r="E3143" s="3" t="s">
        <v>5</v>
      </c>
      <c r="F3143" s="3" t="s">
        <v>5</v>
      </c>
      <c r="G3143" s="3" t="s">
        <v>105</v>
      </c>
      <c r="H3143" s="3" t="s">
        <v>279</v>
      </c>
      <c r="I3143" s="3" t="s">
        <v>5</v>
      </c>
      <c r="J3143" s="3">
        <f>CONCATENATE(C3143,G3143,E3143,  IF(D3143="YES","OK", "KO" ),  IF(I3143="YES","SDD", "HDD" )  )</f>
        <v>0</v>
      </c>
      <c r="K3143" s="3" t="s">
        <v>334</v>
      </c>
    </row>
    <row r="3144" spans="1:11">
      <c r="A3144" s="3">
        <v>8</v>
      </c>
      <c r="B3144" s="3">
        <v>32</v>
      </c>
      <c r="C3144" s="3">
        <v>0.558222435</v>
      </c>
      <c r="D3144" s="3" t="s">
        <v>5</v>
      </c>
      <c r="E3144" s="3" t="s">
        <v>5</v>
      </c>
      <c r="F3144" s="3" t="s">
        <v>5</v>
      </c>
      <c r="G3144" s="3" t="s">
        <v>106</v>
      </c>
      <c r="H3144" s="3" t="s">
        <v>279</v>
      </c>
      <c r="I3144" s="3" t="s">
        <v>5</v>
      </c>
      <c r="J3144" s="3">
        <f>CONCATENATE(C3144,G3144,E3144,  IF(D3144="YES","OK", "KO" ),  IF(I3144="YES","SDD", "HDD" )  )</f>
        <v>0</v>
      </c>
      <c r="K3144" s="3" t="s">
        <v>334</v>
      </c>
    </row>
    <row r="3145" spans="1:11">
      <c r="A3145" s="3">
        <v>8</v>
      </c>
      <c r="B3145" s="3">
        <v>32</v>
      </c>
      <c r="C3145" s="3">
        <v>0.558222435</v>
      </c>
      <c r="D3145" s="3" t="s">
        <v>5</v>
      </c>
      <c r="E3145" s="3" t="s">
        <v>5</v>
      </c>
      <c r="F3145" s="3" t="s">
        <v>5</v>
      </c>
      <c r="G3145" s="3" t="s">
        <v>107</v>
      </c>
      <c r="H3145" s="3" t="s">
        <v>279</v>
      </c>
      <c r="I3145" s="3" t="s">
        <v>5</v>
      </c>
      <c r="J3145" s="3">
        <f>CONCATENATE(C3145,G3145,E3145,  IF(D3145="YES","OK", "KO" ),  IF(I3145="YES","SDD", "HDD" )  )</f>
        <v>0</v>
      </c>
      <c r="K3145" s="3" t="s">
        <v>334</v>
      </c>
    </row>
    <row r="3146" spans="1:11">
      <c r="A3146" s="3">
        <v>8</v>
      </c>
      <c r="B3146" s="3">
        <v>32</v>
      </c>
      <c r="C3146" s="3">
        <v>0.544358583</v>
      </c>
      <c r="D3146" s="3" t="s">
        <v>5</v>
      </c>
      <c r="E3146" s="3" t="s">
        <v>5</v>
      </c>
      <c r="F3146" s="3" t="s">
        <v>5</v>
      </c>
      <c r="G3146" s="3" t="s">
        <v>108</v>
      </c>
      <c r="H3146" s="3" t="s">
        <v>279</v>
      </c>
      <c r="I3146" s="3" t="s">
        <v>5</v>
      </c>
      <c r="J3146" s="3">
        <f>CONCATENATE(C3146,G3146,E3146,  IF(D3146="YES","OK", "KO" ),  IF(I3146="YES","SDD", "HDD" )  )</f>
        <v>0</v>
      </c>
      <c r="K3146" s="3" t="s">
        <v>334</v>
      </c>
    </row>
    <row r="3147" spans="1:11">
      <c r="A3147" s="3">
        <v>8</v>
      </c>
      <c r="B3147" s="3">
        <v>32</v>
      </c>
      <c r="C3147" s="3">
        <v>0.5034501</v>
      </c>
      <c r="D3147" s="3" t="s">
        <v>5</v>
      </c>
      <c r="E3147" s="3" t="s">
        <v>5</v>
      </c>
      <c r="F3147" s="3" t="s">
        <v>5</v>
      </c>
      <c r="G3147" s="3" t="s">
        <v>109</v>
      </c>
      <c r="H3147" s="3" t="s">
        <v>279</v>
      </c>
      <c r="I3147" s="3" t="s">
        <v>5</v>
      </c>
      <c r="J3147" s="3">
        <f>CONCATENATE(C3147,G3147,E3147,  IF(D3147="YES","OK", "KO" ),  IF(I3147="YES","SDD", "HDD" )  )</f>
        <v>0</v>
      </c>
      <c r="K3147" s="3" t="s">
        <v>334</v>
      </c>
    </row>
    <row r="3148" spans="1:11">
      <c r="A3148" s="3">
        <v>8</v>
      </c>
      <c r="B3148" s="3">
        <v>32</v>
      </c>
      <c r="C3148" s="3">
        <v>0.544358583</v>
      </c>
      <c r="D3148" s="3" t="s">
        <v>5</v>
      </c>
      <c r="E3148" s="3" t="s">
        <v>5</v>
      </c>
      <c r="F3148" s="3" t="s">
        <v>5</v>
      </c>
      <c r="G3148" s="3" t="s">
        <v>110</v>
      </c>
      <c r="H3148" s="3" t="s">
        <v>279</v>
      </c>
      <c r="I3148" s="3" t="s">
        <v>5</v>
      </c>
      <c r="J3148" s="3">
        <f>CONCATENATE(C3148,G3148,E3148,  IF(D3148="YES","OK", "KO" ),  IF(I3148="YES","SDD", "HDD" )  )</f>
        <v>0</v>
      </c>
      <c r="K3148" s="3" t="s">
        <v>334</v>
      </c>
    </row>
    <row r="3149" spans="1:11">
      <c r="A3149" s="3">
        <v>8</v>
      </c>
      <c r="B3149" s="3">
        <v>32</v>
      </c>
      <c r="C3149" s="3">
        <v>0.5053728240000001</v>
      </c>
      <c r="D3149" s="3" t="s">
        <v>5</v>
      </c>
      <c r="E3149" s="3" t="s">
        <v>5</v>
      </c>
      <c r="F3149" s="3" t="s">
        <v>5</v>
      </c>
      <c r="G3149" s="3" t="s">
        <v>115</v>
      </c>
      <c r="H3149" s="3" t="s">
        <v>279</v>
      </c>
      <c r="I3149" s="3" t="s">
        <v>5</v>
      </c>
      <c r="J3149" s="3">
        <f>CONCATENATE(C3149,G3149,E3149,  IF(D3149="YES","OK", "KO" ),  IF(I3149="YES","SDD", "HDD" )  )</f>
        <v>0</v>
      </c>
      <c r="K3149" s="3" t="s">
        <v>334</v>
      </c>
    </row>
    <row r="3150" spans="1:11">
      <c r="A3150" s="3">
        <v>8</v>
      </c>
      <c r="B3150" s="3">
        <v>32</v>
      </c>
      <c r="C3150" s="3">
        <v>0.544358583</v>
      </c>
      <c r="D3150" s="3" t="s">
        <v>5</v>
      </c>
      <c r="E3150" s="3" t="s">
        <v>5</v>
      </c>
      <c r="F3150" s="3" t="s">
        <v>5</v>
      </c>
      <c r="G3150" s="3" t="s">
        <v>116</v>
      </c>
      <c r="H3150" s="3" t="s">
        <v>279</v>
      </c>
      <c r="I3150" s="3" t="s">
        <v>5</v>
      </c>
      <c r="J3150" s="3">
        <f>CONCATENATE(C3150,G3150,E3150,  IF(D3150="YES","OK", "KO" ),  IF(I3150="YES","SDD", "HDD" )  )</f>
        <v>0</v>
      </c>
      <c r="K3150" s="3" t="s">
        <v>334</v>
      </c>
    </row>
    <row r="3151" spans="1:11">
      <c r="A3151" s="3">
        <v>8</v>
      </c>
      <c r="B3151" s="3">
        <v>32</v>
      </c>
      <c r="C3151" s="3">
        <v>0.578056851</v>
      </c>
      <c r="D3151" s="3" t="s">
        <v>5</v>
      </c>
      <c r="E3151" s="3" t="s">
        <v>5</v>
      </c>
      <c r="F3151" s="3" t="s">
        <v>5</v>
      </c>
      <c r="G3151" s="3" t="s">
        <v>117</v>
      </c>
      <c r="H3151" s="3" t="s">
        <v>279</v>
      </c>
      <c r="I3151" s="3" t="s">
        <v>5</v>
      </c>
      <c r="J3151" s="3">
        <f>CONCATENATE(C3151,G3151,E3151,  IF(D3151="YES","OK", "KO" ),  IF(I3151="YES","SDD", "HDD" )  )</f>
        <v>0</v>
      </c>
      <c r="K3151" s="3" t="s">
        <v>334</v>
      </c>
    </row>
    <row r="3152" spans="1:11">
      <c r="A3152" s="3">
        <v>8</v>
      </c>
      <c r="B3152" s="3">
        <v>32</v>
      </c>
      <c r="C3152" s="3">
        <v>0.5034501</v>
      </c>
      <c r="D3152" s="3" t="s">
        <v>5</v>
      </c>
      <c r="E3152" s="3" t="s">
        <v>5</v>
      </c>
      <c r="F3152" s="3" t="s">
        <v>5</v>
      </c>
      <c r="G3152" s="3" t="s">
        <v>118</v>
      </c>
      <c r="H3152" s="3" t="s">
        <v>279</v>
      </c>
      <c r="I3152" s="3" t="s">
        <v>5</v>
      </c>
      <c r="J3152" s="3">
        <f>CONCATENATE(C3152,G3152,E3152,  IF(D3152="YES","OK", "KO" ),  IF(I3152="YES","SDD", "HDD" )  )</f>
        <v>0</v>
      </c>
      <c r="K3152" s="3" t="s">
        <v>334</v>
      </c>
    </row>
    <row r="3153" spans="1:11">
      <c r="A3153" s="3">
        <v>8</v>
      </c>
      <c r="B3153" s="3">
        <v>32</v>
      </c>
      <c r="C3153" s="3">
        <v>0.544358583</v>
      </c>
      <c r="D3153" s="3" t="s">
        <v>5</v>
      </c>
      <c r="E3153" s="3" t="s">
        <v>5</v>
      </c>
      <c r="F3153" s="3" t="s">
        <v>5</v>
      </c>
      <c r="G3153" s="3" t="s">
        <v>119</v>
      </c>
      <c r="H3153" s="3" t="s">
        <v>279</v>
      </c>
      <c r="I3153" s="3" t="s">
        <v>5</v>
      </c>
      <c r="J3153" s="3">
        <f>CONCATENATE(C3153,G3153,E3153,  IF(D3153="YES","OK", "KO" ),  IF(I3153="YES","SDD", "HDD" )  )</f>
        <v>0</v>
      </c>
      <c r="K3153" s="3" t="s">
        <v>334</v>
      </c>
    </row>
    <row r="3154" spans="1:11">
      <c r="A3154" s="3">
        <v>8</v>
      </c>
      <c r="B3154" s="3">
        <v>32</v>
      </c>
      <c r="C3154" s="3">
        <v>0.551678427</v>
      </c>
      <c r="D3154" s="3" t="s">
        <v>5</v>
      </c>
      <c r="E3154" s="3" t="s">
        <v>5</v>
      </c>
      <c r="F3154" s="3" t="s">
        <v>5</v>
      </c>
      <c r="G3154" s="3" t="s">
        <v>120</v>
      </c>
      <c r="H3154" s="3" t="s">
        <v>279</v>
      </c>
      <c r="I3154" s="3" t="s">
        <v>5</v>
      </c>
      <c r="J3154" s="3">
        <f>CONCATENATE(C3154,G3154,E3154,  IF(D3154="YES","OK", "KO" ),  IF(I3154="YES","SDD", "HDD" )  )</f>
        <v>0</v>
      </c>
      <c r="K3154" s="3" t="s">
        <v>334</v>
      </c>
    </row>
    <row r="3155" spans="1:11">
      <c r="A3155" s="3">
        <v>2</v>
      </c>
      <c r="B3155" s="3">
        <v>14</v>
      </c>
      <c r="C3155" s="3">
        <v>0.238443075</v>
      </c>
      <c r="D3155" s="3" t="s">
        <v>129</v>
      </c>
      <c r="E3155" s="3" t="s">
        <v>5</v>
      </c>
      <c r="F3155" s="3" t="s">
        <v>5</v>
      </c>
      <c r="G3155" s="3" t="s">
        <v>86</v>
      </c>
      <c r="H3155" s="3" t="s">
        <v>279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336</v>
      </c>
    </row>
    <row r="3156" spans="1:11">
      <c r="A3156" s="3">
        <v>2</v>
      </c>
      <c r="B3156" s="3">
        <v>14</v>
      </c>
      <c r="C3156" s="3">
        <v>0.184826061</v>
      </c>
      <c r="D3156" s="3" t="s">
        <v>129</v>
      </c>
      <c r="E3156" s="3" t="s">
        <v>5</v>
      </c>
      <c r="F3156" s="3" t="s">
        <v>5</v>
      </c>
      <c r="G3156" s="3" t="s">
        <v>87</v>
      </c>
      <c r="H3156" s="3" t="s">
        <v>279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336</v>
      </c>
    </row>
    <row r="3157" spans="1:11">
      <c r="A3157" s="3">
        <v>2</v>
      </c>
      <c r="B3157" s="3">
        <v>14</v>
      </c>
      <c r="C3157" s="3">
        <v>0.222369777</v>
      </c>
      <c r="D3157" s="3" t="s">
        <v>129</v>
      </c>
      <c r="E3157" s="3" t="s">
        <v>5</v>
      </c>
      <c r="F3157" s="3" t="s">
        <v>5</v>
      </c>
      <c r="G3157" s="3" t="s">
        <v>88</v>
      </c>
      <c r="H3157" s="3" t="s">
        <v>279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336</v>
      </c>
    </row>
    <row r="3158" spans="1:11">
      <c r="A3158" s="3">
        <v>2</v>
      </c>
      <c r="B3158" s="3">
        <v>14</v>
      </c>
      <c r="C3158" s="3">
        <v>0.222369777</v>
      </c>
      <c r="D3158" s="3" t="s">
        <v>129</v>
      </c>
      <c r="E3158" s="3" t="s">
        <v>5</v>
      </c>
      <c r="F3158" s="3" t="s">
        <v>5</v>
      </c>
      <c r="G3158" s="3" t="s">
        <v>89</v>
      </c>
      <c r="H3158" s="3" t="s">
        <v>279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336</v>
      </c>
    </row>
    <row r="3159" spans="1:11">
      <c r="A3159" s="3">
        <v>2</v>
      </c>
      <c r="B3159" s="3">
        <v>14</v>
      </c>
      <c r="C3159" s="3">
        <v>0.184826061</v>
      </c>
      <c r="D3159" s="3" t="s">
        <v>129</v>
      </c>
      <c r="E3159" s="3" t="s">
        <v>5</v>
      </c>
      <c r="F3159" s="3" t="s">
        <v>5</v>
      </c>
      <c r="G3159" s="3" t="s">
        <v>90</v>
      </c>
      <c r="H3159" s="3" t="s">
        <v>279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336</v>
      </c>
    </row>
    <row r="3160" spans="1:11">
      <c r="A3160" s="3">
        <v>2</v>
      </c>
      <c r="B3160" s="3">
        <v>14</v>
      </c>
      <c r="C3160" s="3">
        <v>0.184826061</v>
      </c>
      <c r="D3160" s="3" t="s">
        <v>129</v>
      </c>
      <c r="E3160" s="3" t="s">
        <v>5</v>
      </c>
      <c r="F3160" s="3" t="s">
        <v>5</v>
      </c>
      <c r="G3160" s="3" t="s">
        <v>91</v>
      </c>
      <c r="H3160" s="3" t="s">
        <v>279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336</v>
      </c>
    </row>
    <row r="3161" spans="1:11">
      <c r="A3161" s="3">
        <v>2</v>
      </c>
      <c r="B3161" s="3">
        <v>14</v>
      </c>
      <c r="C3161" s="3">
        <v>0.26597682</v>
      </c>
      <c r="D3161" s="3" t="s">
        <v>129</v>
      </c>
      <c r="E3161" s="3" t="s">
        <v>5</v>
      </c>
      <c r="F3161" s="3" t="s">
        <v>5</v>
      </c>
      <c r="G3161" s="3" t="s">
        <v>92</v>
      </c>
      <c r="H3161" s="3" t="s">
        <v>279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336</v>
      </c>
    </row>
    <row r="3162" spans="1:11">
      <c r="A3162" s="3">
        <v>2</v>
      </c>
      <c r="B3162" s="3">
        <v>14</v>
      </c>
      <c r="C3162" s="3">
        <v>0.164418201</v>
      </c>
      <c r="D3162" s="3" t="s">
        <v>129</v>
      </c>
      <c r="E3162" s="3" t="s">
        <v>5</v>
      </c>
      <c r="F3162" s="3" t="s">
        <v>5</v>
      </c>
      <c r="G3162" s="3" t="s">
        <v>93</v>
      </c>
      <c r="H3162" s="3" t="s">
        <v>279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336</v>
      </c>
    </row>
    <row r="3163" spans="1:11">
      <c r="A3163" s="3">
        <v>2</v>
      </c>
      <c r="B3163" s="3">
        <v>14</v>
      </c>
      <c r="C3163" s="3">
        <v>0.164418201</v>
      </c>
      <c r="D3163" s="3" t="s">
        <v>129</v>
      </c>
      <c r="E3163" s="3" t="s">
        <v>5</v>
      </c>
      <c r="F3163" s="3" t="s">
        <v>5</v>
      </c>
      <c r="G3163" s="3" t="s">
        <v>94</v>
      </c>
      <c r="H3163" s="3" t="s">
        <v>279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336</v>
      </c>
    </row>
    <row r="3164" spans="1:11">
      <c r="A3164" s="3">
        <v>2</v>
      </c>
      <c r="B3164" s="3">
        <v>14</v>
      </c>
      <c r="C3164" s="3">
        <v>0.179816859</v>
      </c>
      <c r="D3164" s="3" t="s">
        <v>129</v>
      </c>
      <c r="E3164" s="3" t="s">
        <v>5</v>
      </c>
      <c r="F3164" s="3" t="s">
        <v>5</v>
      </c>
      <c r="G3164" s="3" t="s">
        <v>95</v>
      </c>
      <c r="H3164" s="3" t="s">
        <v>279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336</v>
      </c>
    </row>
    <row r="3165" spans="1:11">
      <c r="A3165" s="3">
        <v>2</v>
      </c>
      <c r="B3165" s="3">
        <v>14</v>
      </c>
      <c r="C3165" s="3">
        <v>0.173854728</v>
      </c>
      <c r="D3165" s="3" t="s">
        <v>129</v>
      </c>
      <c r="E3165" s="3" t="s">
        <v>5</v>
      </c>
      <c r="F3165" s="3" t="s">
        <v>5</v>
      </c>
      <c r="G3165" s="3" t="s">
        <v>96</v>
      </c>
      <c r="H3165" s="3" t="s">
        <v>279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336</v>
      </c>
    </row>
    <row r="3166" spans="1:11">
      <c r="A3166" s="3">
        <v>2</v>
      </c>
      <c r="B3166" s="3">
        <v>14</v>
      </c>
      <c r="C3166" s="3">
        <v>0.181452861</v>
      </c>
      <c r="D3166" s="3" t="s">
        <v>129</v>
      </c>
      <c r="E3166" s="3" t="s">
        <v>5</v>
      </c>
      <c r="F3166" s="3" t="s">
        <v>5</v>
      </c>
      <c r="G3166" s="3" t="s">
        <v>22</v>
      </c>
      <c r="H3166" s="3" t="s">
        <v>279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336</v>
      </c>
    </row>
    <row r="3167" spans="1:11">
      <c r="A3167" s="3">
        <v>2</v>
      </c>
      <c r="B3167" s="3">
        <v>14</v>
      </c>
      <c r="C3167" s="3">
        <v>0.170388765</v>
      </c>
      <c r="D3167" s="3" t="s">
        <v>129</v>
      </c>
      <c r="E3167" s="3" t="s">
        <v>5</v>
      </c>
      <c r="F3167" s="3" t="s">
        <v>5</v>
      </c>
      <c r="G3167" s="3" t="s">
        <v>97</v>
      </c>
      <c r="H3167" s="3" t="s">
        <v>279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336</v>
      </c>
    </row>
    <row r="3168" spans="1:11">
      <c r="A3168" s="3">
        <v>2</v>
      </c>
      <c r="B3168" s="3">
        <v>14</v>
      </c>
      <c r="C3168" s="3">
        <v>0.170388765</v>
      </c>
      <c r="D3168" s="3" t="s">
        <v>129</v>
      </c>
      <c r="E3168" s="3" t="s">
        <v>5</v>
      </c>
      <c r="F3168" s="3" t="s">
        <v>5</v>
      </c>
      <c r="G3168" s="3" t="s">
        <v>98</v>
      </c>
      <c r="H3168" s="3" t="s">
        <v>279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336</v>
      </c>
    </row>
    <row r="3169" spans="1:11">
      <c r="A3169" s="3">
        <v>2</v>
      </c>
      <c r="B3169" s="3">
        <v>14</v>
      </c>
      <c r="C3169" s="3">
        <v>0.184826061</v>
      </c>
      <c r="D3169" s="3" t="s">
        <v>129</v>
      </c>
      <c r="E3169" s="3" t="s">
        <v>5</v>
      </c>
      <c r="F3169" s="3" t="s">
        <v>5</v>
      </c>
      <c r="G3169" s="3" t="s">
        <v>101</v>
      </c>
      <c r="H3169" s="3" t="s">
        <v>279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336</v>
      </c>
    </row>
    <row r="3170" spans="1:11">
      <c r="A3170" s="3">
        <v>2</v>
      </c>
      <c r="B3170" s="3">
        <v>14</v>
      </c>
      <c r="C3170" s="3">
        <v>0.184826061</v>
      </c>
      <c r="D3170" s="3" t="s">
        <v>129</v>
      </c>
      <c r="E3170" s="3" t="s">
        <v>5</v>
      </c>
      <c r="F3170" s="3" t="s">
        <v>5</v>
      </c>
      <c r="G3170" s="3" t="s">
        <v>102</v>
      </c>
      <c r="H3170" s="3" t="s">
        <v>279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336</v>
      </c>
    </row>
    <row r="3171" spans="1:11">
      <c r="A3171" s="3">
        <v>2</v>
      </c>
      <c r="B3171" s="3">
        <v>14</v>
      </c>
      <c r="C3171" s="3">
        <v>0.18502002</v>
      </c>
      <c r="D3171" s="3" t="s">
        <v>129</v>
      </c>
      <c r="E3171" s="3" t="s">
        <v>5</v>
      </c>
      <c r="F3171" s="3" t="s">
        <v>5</v>
      </c>
      <c r="G3171" s="3" t="s">
        <v>103</v>
      </c>
      <c r="H3171" s="3" t="s">
        <v>279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336</v>
      </c>
    </row>
    <row r="3172" spans="1:11">
      <c r="A3172" s="3">
        <v>2</v>
      </c>
      <c r="B3172" s="3">
        <v>14</v>
      </c>
      <c r="C3172" s="3">
        <v>0.163456839</v>
      </c>
      <c r="D3172" s="3" t="s">
        <v>129</v>
      </c>
      <c r="E3172" s="3" t="s">
        <v>5</v>
      </c>
      <c r="F3172" s="3" t="s">
        <v>5</v>
      </c>
      <c r="G3172" s="3" t="s">
        <v>104</v>
      </c>
      <c r="H3172" s="3" t="s">
        <v>279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336</v>
      </c>
    </row>
    <row r="3173" spans="1:11">
      <c r="A3173" s="3">
        <v>2</v>
      </c>
      <c r="B3173" s="3">
        <v>14</v>
      </c>
      <c r="C3173" s="3">
        <v>0.200224719</v>
      </c>
      <c r="D3173" s="3" t="s">
        <v>129</v>
      </c>
      <c r="E3173" s="3" t="s">
        <v>5</v>
      </c>
      <c r="F3173" s="3" t="s">
        <v>5</v>
      </c>
      <c r="G3173" s="3" t="s">
        <v>105</v>
      </c>
      <c r="H3173" s="3" t="s">
        <v>279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336</v>
      </c>
    </row>
    <row r="3174" spans="1:11">
      <c r="A3174" s="3">
        <v>2</v>
      </c>
      <c r="B3174" s="3">
        <v>14</v>
      </c>
      <c r="C3174" s="3">
        <v>0.170388765</v>
      </c>
      <c r="D3174" s="3" t="s">
        <v>129</v>
      </c>
      <c r="E3174" s="3" t="s">
        <v>5</v>
      </c>
      <c r="F3174" s="3" t="s">
        <v>5</v>
      </c>
      <c r="G3174" s="3" t="s">
        <v>106</v>
      </c>
      <c r="H3174" s="3" t="s">
        <v>279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336</v>
      </c>
    </row>
    <row r="3175" spans="1:11">
      <c r="A3175" s="3">
        <v>2</v>
      </c>
      <c r="B3175" s="3">
        <v>14</v>
      </c>
      <c r="C3175" s="3">
        <v>0.170388765</v>
      </c>
      <c r="D3175" s="3" t="s">
        <v>129</v>
      </c>
      <c r="E3175" s="3" t="s">
        <v>5</v>
      </c>
      <c r="F3175" s="3" t="s">
        <v>5</v>
      </c>
      <c r="G3175" s="3" t="s">
        <v>107</v>
      </c>
      <c r="H3175" s="3" t="s">
        <v>279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336</v>
      </c>
    </row>
    <row r="3176" spans="1:11">
      <c r="A3176" s="3">
        <v>2</v>
      </c>
      <c r="B3176" s="3">
        <v>14</v>
      </c>
      <c r="C3176" s="3">
        <v>0.166728843</v>
      </c>
      <c r="D3176" s="3" t="s">
        <v>129</v>
      </c>
      <c r="E3176" s="3" t="s">
        <v>5</v>
      </c>
      <c r="F3176" s="3" t="s">
        <v>5</v>
      </c>
      <c r="G3176" s="3" t="s">
        <v>108</v>
      </c>
      <c r="H3176" s="3" t="s">
        <v>279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336</v>
      </c>
    </row>
    <row r="3177" spans="1:11">
      <c r="A3177" s="3">
        <v>2</v>
      </c>
      <c r="B3177" s="3">
        <v>14</v>
      </c>
      <c r="C3177" s="3">
        <v>0.151903629</v>
      </c>
      <c r="D3177" s="3" t="s">
        <v>129</v>
      </c>
      <c r="E3177" s="3" t="s">
        <v>5</v>
      </c>
      <c r="F3177" s="3" t="s">
        <v>5</v>
      </c>
      <c r="G3177" s="3" t="s">
        <v>109</v>
      </c>
      <c r="H3177" s="3" t="s">
        <v>279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336</v>
      </c>
    </row>
    <row r="3178" spans="1:11">
      <c r="A3178" s="3">
        <v>2</v>
      </c>
      <c r="B3178" s="3">
        <v>14</v>
      </c>
      <c r="C3178" s="3">
        <v>0.166728843</v>
      </c>
      <c r="D3178" s="3" t="s">
        <v>129</v>
      </c>
      <c r="E3178" s="3" t="s">
        <v>5</v>
      </c>
      <c r="F3178" s="3" t="s">
        <v>5</v>
      </c>
      <c r="G3178" s="3" t="s">
        <v>110</v>
      </c>
      <c r="H3178" s="3" t="s">
        <v>279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336</v>
      </c>
    </row>
    <row r="3179" spans="1:11">
      <c r="A3179" s="3">
        <v>2</v>
      </c>
      <c r="B3179" s="3">
        <v>14</v>
      </c>
      <c r="C3179" s="3">
        <v>0.151903629</v>
      </c>
      <c r="D3179" s="3" t="s">
        <v>129</v>
      </c>
      <c r="E3179" s="3" t="s">
        <v>5</v>
      </c>
      <c r="F3179" s="3" t="s">
        <v>5</v>
      </c>
      <c r="G3179" s="3" t="s">
        <v>115</v>
      </c>
      <c r="H3179" s="3" t="s">
        <v>279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336</v>
      </c>
    </row>
    <row r="3180" spans="1:11">
      <c r="A3180" s="3">
        <v>2</v>
      </c>
      <c r="B3180" s="3">
        <v>14</v>
      </c>
      <c r="C3180" s="3">
        <v>0.166728843</v>
      </c>
      <c r="D3180" s="3" t="s">
        <v>129</v>
      </c>
      <c r="E3180" s="3" t="s">
        <v>5</v>
      </c>
      <c r="F3180" s="3" t="s">
        <v>5</v>
      </c>
      <c r="G3180" s="3" t="s">
        <v>116</v>
      </c>
      <c r="H3180" s="3" t="s">
        <v>279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336</v>
      </c>
    </row>
    <row r="3181" spans="1:11">
      <c r="A3181" s="3">
        <v>2</v>
      </c>
      <c r="B3181" s="3">
        <v>14</v>
      </c>
      <c r="C3181" s="3">
        <v>0.173854728</v>
      </c>
      <c r="D3181" s="3" t="s">
        <v>129</v>
      </c>
      <c r="E3181" s="3" t="s">
        <v>5</v>
      </c>
      <c r="F3181" s="3" t="s">
        <v>5</v>
      </c>
      <c r="G3181" s="3" t="s">
        <v>117</v>
      </c>
      <c r="H3181" s="3" t="s">
        <v>279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336</v>
      </c>
    </row>
    <row r="3182" spans="1:11">
      <c r="A3182" s="3">
        <v>2</v>
      </c>
      <c r="B3182" s="3">
        <v>14</v>
      </c>
      <c r="C3182" s="3">
        <v>0.151903629</v>
      </c>
      <c r="D3182" s="3" t="s">
        <v>129</v>
      </c>
      <c r="E3182" s="3" t="s">
        <v>5</v>
      </c>
      <c r="F3182" s="3" t="s">
        <v>5</v>
      </c>
      <c r="G3182" s="3" t="s">
        <v>118</v>
      </c>
      <c r="H3182" s="3" t="s">
        <v>279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336</v>
      </c>
    </row>
    <row r="3183" spans="1:11">
      <c r="A3183" s="3">
        <v>2</v>
      </c>
      <c r="B3183" s="3">
        <v>14</v>
      </c>
      <c r="C3183" s="3">
        <v>0.166728843</v>
      </c>
      <c r="D3183" s="3" t="s">
        <v>129</v>
      </c>
      <c r="E3183" s="3" t="s">
        <v>5</v>
      </c>
      <c r="F3183" s="3" t="s">
        <v>5</v>
      </c>
      <c r="G3183" s="3" t="s">
        <v>119</v>
      </c>
      <c r="H3183" s="3" t="s">
        <v>279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336</v>
      </c>
    </row>
    <row r="3184" spans="1:11">
      <c r="A3184" s="3">
        <v>2</v>
      </c>
      <c r="B3184" s="3">
        <v>14</v>
      </c>
      <c r="C3184" s="3">
        <v>0.179816859</v>
      </c>
      <c r="D3184" s="3" t="s">
        <v>129</v>
      </c>
      <c r="E3184" s="3" t="s">
        <v>5</v>
      </c>
      <c r="F3184" s="3" t="s">
        <v>5</v>
      </c>
      <c r="G3184" s="3" t="s">
        <v>120</v>
      </c>
      <c r="H3184" s="3" t="s">
        <v>279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336</v>
      </c>
    </row>
    <row r="3185" spans="1:11">
      <c r="A3185" s="3">
        <v>4</v>
      </c>
      <c r="B3185" s="3">
        <v>28</v>
      </c>
      <c r="C3185" s="3">
        <v>0.477181305</v>
      </c>
      <c r="D3185" s="3" t="s">
        <v>129</v>
      </c>
      <c r="E3185" s="3" t="s">
        <v>5</v>
      </c>
      <c r="F3185" s="3" t="s">
        <v>5</v>
      </c>
      <c r="G3185" s="3" t="s">
        <v>86</v>
      </c>
      <c r="H3185" s="3" t="s">
        <v>279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338</v>
      </c>
    </row>
    <row r="3186" spans="1:11">
      <c r="A3186" s="3">
        <v>4</v>
      </c>
      <c r="B3186" s="3">
        <v>28</v>
      </c>
      <c r="C3186" s="3">
        <v>0.369846081</v>
      </c>
      <c r="D3186" s="3" t="s">
        <v>129</v>
      </c>
      <c r="E3186" s="3" t="s">
        <v>5</v>
      </c>
      <c r="F3186" s="3" t="s">
        <v>5</v>
      </c>
      <c r="G3186" s="3" t="s">
        <v>87</v>
      </c>
      <c r="H3186" s="3" t="s">
        <v>279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338</v>
      </c>
    </row>
    <row r="3187" spans="1:11">
      <c r="A3187" s="3">
        <v>4</v>
      </c>
      <c r="B3187" s="3">
        <v>28</v>
      </c>
      <c r="C3187" s="3">
        <v>0.445026276</v>
      </c>
      <c r="D3187" s="3" t="s">
        <v>129</v>
      </c>
      <c r="E3187" s="3" t="s">
        <v>5</v>
      </c>
      <c r="F3187" s="3" t="s">
        <v>5</v>
      </c>
      <c r="G3187" s="3" t="s">
        <v>88</v>
      </c>
      <c r="H3187" s="3" t="s">
        <v>279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338</v>
      </c>
    </row>
    <row r="3188" spans="1:11">
      <c r="A3188" s="3">
        <v>4</v>
      </c>
      <c r="B3188" s="3">
        <v>28</v>
      </c>
      <c r="C3188" s="3">
        <v>0.445026276</v>
      </c>
      <c r="D3188" s="3" t="s">
        <v>129</v>
      </c>
      <c r="E3188" s="3" t="s">
        <v>5</v>
      </c>
      <c r="F3188" s="3" t="s">
        <v>5</v>
      </c>
      <c r="G3188" s="3" t="s">
        <v>89</v>
      </c>
      <c r="H3188" s="3" t="s">
        <v>279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338</v>
      </c>
    </row>
    <row r="3189" spans="1:11">
      <c r="A3189" s="3">
        <v>4</v>
      </c>
      <c r="B3189" s="3">
        <v>28</v>
      </c>
      <c r="C3189" s="3">
        <v>0.369846081</v>
      </c>
      <c r="D3189" s="3" t="s">
        <v>129</v>
      </c>
      <c r="E3189" s="3" t="s">
        <v>5</v>
      </c>
      <c r="F3189" s="3" t="s">
        <v>5</v>
      </c>
      <c r="G3189" s="3" t="s">
        <v>90</v>
      </c>
      <c r="H3189" s="3" t="s">
        <v>279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338</v>
      </c>
    </row>
    <row r="3190" spans="1:11">
      <c r="A3190" s="3">
        <v>4</v>
      </c>
      <c r="B3190" s="3">
        <v>28</v>
      </c>
      <c r="C3190" s="3">
        <v>0.369846081</v>
      </c>
      <c r="D3190" s="3" t="s">
        <v>129</v>
      </c>
      <c r="E3190" s="3" t="s">
        <v>5</v>
      </c>
      <c r="F3190" s="3" t="s">
        <v>5</v>
      </c>
      <c r="G3190" s="3" t="s">
        <v>91</v>
      </c>
      <c r="H3190" s="3" t="s">
        <v>279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338</v>
      </c>
    </row>
    <row r="3191" spans="1:11">
      <c r="A3191" s="3">
        <v>4</v>
      </c>
      <c r="B3191" s="3">
        <v>28</v>
      </c>
      <c r="C3191" s="3">
        <v>0.532054836</v>
      </c>
      <c r="D3191" s="3" t="s">
        <v>129</v>
      </c>
      <c r="E3191" s="3" t="s">
        <v>5</v>
      </c>
      <c r="F3191" s="3" t="s">
        <v>5</v>
      </c>
      <c r="G3191" s="3" t="s">
        <v>92</v>
      </c>
      <c r="H3191" s="3" t="s">
        <v>279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338</v>
      </c>
    </row>
    <row r="3192" spans="1:11">
      <c r="A3192" s="3">
        <v>4</v>
      </c>
      <c r="B3192" s="3">
        <v>28</v>
      </c>
      <c r="C3192" s="3">
        <v>0.328836402</v>
      </c>
      <c r="D3192" s="3" t="s">
        <v>129</v>
      </c>
      <c r="E3192" s="3" t="s">
        <v>5</v>
      </c>
      <c r="F3192" s="3" t="s">
        <v>5</v>
      </c>
      <c r="G3192" s="3" t="s">
        <v>93</v>
      </c>
      <c r="H3192" s="3" t="s">
        <v>279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338</v>
      </c>
    </row>
    <row r="3193" spans="1:11">
      <c r="A3193" s="3">
        <v>4</v>
      </c>
      <c r="B3193" s="3">
        <v>28</v>
      </c>
      <c r="C3193" s="3">
        <v>0.328836402</v>
      </c>
      <c r="D3193" s="3" t="s">
        <v>129</v>
      </c>
      <c r="E3193" s="3" t="s">
        <v>5</v>
      </c>
      <c r="F3193" s="3" t="s">
        <v>5</v>
      </c>
      <c r="G3193" s="3" t="s">
        <v>94</v>
      </c>
      <c r="H3193" s="3" t="s">
        <v>279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338</v>
      </c>
    </row>
    <row r="3194" spans="1:11">
      <c r="A3194" s="3">
        <v>4</v>
      </c>
      <c r="B3194" s="3">
        <v>28</v>
      </c>
      <c r="C3194" s="3">
        <v>0.358866315</v>
      </c>
      <c r="D3194" s="3" t="s">
        <v>129</v>
      </c>
      <c r="E3194" s="3" t="s">
        <v>5</v>
      </c>
      <c r="F3194" s="3" t="s">
        <v>5</v>
      </c>
      <c r="G3194" s="3" t="s">
        <v>95</v>
      </c>
      <c r="H3194" s="3" t="s">
        <v>279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338</v>
      </c>
    </row>
    <row r="3195" spans="1:11">
      <c r="A3195" s="3">
        <v>4</v>
      </c>
      <c r="B3195" s="3">
        <v>28</v>
      </c>
      <c r="C3195" s="3">
        <v>0.347701023</v>
      </c>
      <c r="D3195" s="3" t="s">
        <v>129</v>
      </c>
      <c r="E3195" s="3" t="s">
        <v>5</v>
      </c>
      <c r="F3195" s="3" t="s">
        <v>5</v>
      </c>
      <c r="G3195" s="3" t="s">
        <v>96</v>
      </c>
      <c r="H3195" s="3" t="s">
        <v>279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338</v>
      </c>
    </row>
    <row r="3196" spans="1:11">
      <c r="A3196" s="3">
        <v>4</v>
      </c>
      <c r="B3196" s="3">
        <v>28</v>
      </c>
      <c r="C3196" s="3">
        <v>0.362914155</v>
      </c>
      <c r="D3196" s="3" t="s">
        <v>129</v>
      </c>
      <c r="E3196" s="3" t="s">
        <v>5</v>
      </c>
      <c r="F3196" s="3" t="s">
        <v>5</v>
      </c>
      <c r="G3196" s="3" t="s">
        <v>22</v>
      </c>
      <c r="H3196" s="3" t="s">
        <v>279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338</v>
      </c>
    </row>
    <row r="3197" spans="1:11">
      <c r="A3197" s="3">
        <v>4</v>
      </c>
      <c r="B3197" s="3">
        <v>28</v>
      </c>
      <c r="C3197" s="3">
        <v>0.340769097</v>
      </c>
      <c r="D3197" s="3" t="s">
        <v>129</v>
      </c>
      <c r="E3197" s="3" t="s">
        <v>5</v>
      </c>
      <c r="F3197" s="3" t="s">
        <v>5</v>
      </c>
      <c r="G3197" s="3" t="s">
        <v>97</v>
      </c>
      <c r="H3197" s="3" t="s">
        <v>279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338</v>
      </c>
    </row>
    <row r="3198" spans="1:11">
      <c r="A3198" s="3">
        <v>4</v>
      </c>
      <c r="B3198" s="3">
        <v>28</v>
      </c>
      <c r="C3198" s="3">
        <v>0.340769097</v>
      </c>
      <c r="D3198" s="3" t="s">
        <v>129</v>
      </c>
      <c r="E3198" s="3" t="s">
        <v>5</v>
      </c>
      <c r="F3198" s="3" t="s">
        <v>5</v>
      </c>
      <c r="G3198" s="3" t="s">
        <v>98</v>
      </c>
      <c r="H3198" s="3" t="s">
        <v>279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338</v>
      </c>
    </row>
    <row r="3199" spans="1:11">
      <c r="A3199" s="3">
        <v>4</v>
      </c>
      <c r="B3199" s="3">
        <v>28</v>
      </c>
      <c r="C3199" s="3">
        <v>0.369846081</v>
      </c>
      <c r="D3199" s="3" t="s">
        <v>129</v>
      </c>
      <c r="E3199" s="3" t="s">
        <v>5</v>
      </c>
      <c r="F3199" s="3" t="s">
        <v>5</v>
      </c>
      <c r="G3199" s="3" t="s">
        <v>101</v>
      </c>
      <c r="H3199" s="3" t="s">
        <v>279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338</v>
      </c>
    </row>
    <row r="3200" spans="1:11">
      <c r="A3200" s="3">
        <v>4</v>
      </c>
      <c r="B3200" s="3">
        <v>28</v>
      </c>
      <c r="C3200" s="3">
        <v>0.369846081</v>
      </c>
      <c r="D3200" s="3" t="s">
        <v>129</v>
      </c>
      <c r="E3200" s="3" t="s">
        <v>5</v>
      </c>
      <c r="F3200" s="3" t="s">
        <v>5</v>
      </c>
      <c r="G3200" s="3" t="s">
        <v>102</v>
      </c>
      <c r="H3200" s="3" t="s">
        <v>279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338</v>
      </c>
    </row>
    <row r="3201" spans="1:11">
      <c r="A3201" s="3">
        <v>4</v>
      </c>
      <c r="B3201" s="3">
        <v>28</v>
      </c>
      <c r="C3201" s="3">
        <v>0.370031607</v>
      </c>
      <c r="D3201" s="3" t="s">
        <v>129</v>
      </c>
      <c r="E3201" s="3" t="s">
        <v>5</v>
      </c>
      <c r="F3201" s="3" t="s">
        <v>5</v>
      </c>
      <c r="G3201" s="3" t="s">
        <v>103</v>
      </c>
      <c r="H3201" s="3" t="s">
        <v>279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338</v>
      </c>
    </row>
    <row r="3202" spans="1:11">
      <c r="A3202" s="3">
        <v>4</v>
      </c>
      <c r="B3202" s="3">
        <v>28</v>
      </c>
      <c r="C3202" s="3">
        <v>0.327006441</v>
      </c>
      <c r="D3202" s="3" t="s">
        <v>129</v>
      </c>
      <c r="E3202" s="3" t="s">
        <v>5</v>
      </c>
      <c r="F3202" s="3" t="s">
        <v>5</v>
      </c>
      <c r="G3202" s="3" t="s">
        <v>104</v>
      </c>
      <c r="H3202" s="3" t="s">
        <v>279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338</v>
      </c>
    </row>
    <row r="3203" spans="1:11">
      <c r="A3203" s="3">
        <v>4</v>
      </c>
      <c r="B3203" s="3">
        <v>28</v>
      </c>
      <c r="C3203" s="3">
        <v>0.399589272</v>
      </c>
      <c r="D3203" s="3" t="s">
        <v>129</v>
      </c>
      <c r="E3203" s="3" t="s">
        <v>5</v>
      </c>
      <c r="F3203" s="3" t="s">
        <v>5</v>
      </c>
      <c r="G3203" s="3" t="s">
        <v>105</v>
      </c>
      <c r="H3203" s="3" t="s">
        <v>279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338</v>
      </c>
    </row>
    <row r="3204" spans="1:11">
      <c r="A3204" s="3">
        <v>4</v>
      </c>
      <c r="B3204" s="3">
        <v>28</v>
      </c>
      <c r="C3204" s="3">
        <v>0.340769097</v>
      </c>
      <c r="D3204" s="3" t="s">
        <v>129</v>
      </c>
      <c r="E3204" s="3" t="s">
        <v>5</v>
      </c>
      <c r="F3204" s="3" t="s">
        <v>5</v>
      </c>
      <c r="G3204" s="3" t="s">
        <v>106</v>
      </c>
      <c r="H3204" s="3" t="s">
        <v>279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338</v>
      </c>
    </row>
    <row r="3205" spans="1:11">
      <c r="A3205" s="3">
        <v>4</v>
      </c>
      <c r="B3205" s="3">
        <v>28</v>
      </c>
      <c r="C3205" s="3">
        <v>0.340769097</v>
      </c>
      <c r="D3205" s="3" t="s">
        <v>129</v>
      </c>
      <c r="E3205" s="3" t="s">
        <v>5</v>
      </c>
      <c r="F3205" s="3" t="s">
        <v>5</v>
      </c>
      <c r="G3205" s="3" t="s">
        <v>107</v>
      </c>
      <c r="H3205" s="3" t="s">
        <v>279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338</v>
      </c>
    </row>
    <row r="3206" spans="1:11">
      <c r="A3206" s="3">
        <v>4</v>
      </c>
      <c r="B3206" s="3">
        <v>28</v>
      </c>
      <c r="C3206" s="3">
        <v>0.333643212</v>
      </c>
      <c r="D3206" s="3" t="s">
        <v>129</v>
      </c>
      <c r="E3206" s="3" t="s">
        <v>5</v>
      </c>
      <c r="F3206" s="3" t="s">
        <v>5</v>
      </c>
      <c r="G3206" s="3" t="s">
        <v>108</v>
      </c>
      <c r="H3206" s="3" t="s">
        <v>279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338</v>
      </c>
    </row>
    <row r="3207" spans="1:11">
      <c r="A3207" s="3">
        <v>4</v>
      </c>
      <c r="B3207" s="3">
        <v>28</v>
      </c>
      <c r="C3207" s="3">
        <v>0.303900021</v>
      </c>
      <c r="D3207" s="3" t="s">
        <v>129</v>
      </c>
      <c r="E3207" s="3" t="s">
        <v>5</v>
      </c>
      <c r="F3207" s="3" t="s">
        <v>5</v>
      </c>
      <c r="G3207" s="3" t="s">
        <v>109</v>
      </c>
      <c r="H3207" s="3" t="s">
        <v>279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338</v>
      </c>
    </row>
    <row r="3208" spans="1:11">
      <c r="A3208" s="3">
        <v>4</v>
      </c>
      <c r="B3208" s="3">
        <v>28</v>
      </c>
      <c r="C3208" s="3">
        <v>0.333643212</v>
      </c>
      <c r="D3208" s="3" t="s">
        <v>129</v>
      </c>
      <c r="E3208" s="3" t="s">
        <v>5</v>
      </c>
      <c r="F3208" s="3" t="s">
        <v>5</v>
      </c>
      <c r="G3208" s="3" t="s">
        <v>110</v>
      </c>
      <c r="H3208" s="3" t="s">
        <v>279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338</v>
      </c>
    </row>
    <row r="3209" spans="1:11">
      <c r="A3209" s="3">
        <v>4</v>
      </c>
      <c r="B3209" s="3">
        <v>28</v>
      </c>
      <c r="C3209" s="3">
        <v>0.303900021</v>
      </c>
      <c r="D3209" s="3" t="s">
        <v>129</v>
      </c>
      <c r="E3209" s="3" t="s">
        <v>5</v>
      </c>
      <c r="F3209" s="3" t="s">
        <v>5</v>
      </c>
      <c r="G3209" s="3" t="s">
        <v>115</v>
      </c>
      <c r="H3209" s="3" t="s">
        <v>279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338</v>
      </c>
    </row>
    <row r="3210" spans="1:11">
      <c r="A3210" s="3">
        <v>4</v>
      </c>
      <c r="B3210" s="3">
        <v>28</v>
      </c>
      <c r="C3210" s="3">
        <v>0.333643212</v>
      </c>
      <c r="D3210" s="3" t="s">
        <v>129</v>
      </c>
      <c r="E3210" s="3" t="s">
        <v>5</v>
      </c>
      <c r="F3210" s="3" t="s">
        <v>5</v>
      </c>
      <c r="G3210" s="3" t="s">
        <v>116</v>
      </c>
      <c r="H3210" s="3" t="s">
        <v>279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338</v>
      </c>
    </row>
    <row r="3211" spans="1:11">
      <c r="A3211" s="3">
        <v>4</v>
      </c>
      <c r="B3211" s="3">
        <v>28</v>
      </c>
      <c r="C3211" s="3">
        <v>0.347701023</v>
      </c>
      <c r="D3211" s="3" t="s">
        <v>129</v>
      </c>
      <c r="E3211" s="3" t="s">
        <v>5</v>
      </c>
      <c r="F3211" s="3" t="s">
        <v>5</v>
      </c>
      <c r="G3211" s="3" t="s">
        <v>117</v>
      </c>
      <c r="H3211" s="3" t="s">
        <v>279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338</v>
      </c>
    </row>
    <row r="3212" spans="1:11">
      <c r="A3212" s="3">
        <v>4</v>
      </c>
      <c r="B3212" s="3">
        <v>28</v>
      </c>
      <c r="C3212" s="3">
        <v>0.303900021</v>
      </c>
      <c r="D3212" s="3" t="s">
        <v>129</v>
      </c>
      <c r="E3212" s="3" t="s">
        <v>5</v>
      </c>
      <c r="F3212" s="3" t="s">
        <v>5</v>
      </c>
      <c r="G3212" s="3" t="s">
        <v>118</v>
      </c>
      <c r="H3212" s="3" t="s">
        <v>279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338</v>
      </c>
    </row>
    <row r="3213" spans="1:11">
      <c r="A3213" s="3">
        <v>4</v>
      </c>
      <c r="B3213" s="3">
        <v>28</v>
      </c>
      <c r="C3213" s="3">
        <v>0.333643212</v>
      </c>
      <c r="D3213" s="3" t="s">
        <v>129</v>
      </c>
      <c r="E3213" s="3" t="s">
        <v>5</v>
      </c>
      <c r="F3213" s="3" t="s">
        <v>5</v>
      </c>
      <c r="G3213" s="3" t="s">
        <v>119</v>
      </c>
      <c r="H3213" s="3" t="s">
        <v>279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338</v>
      </c>
    </row>
    <row r="3214" spans="1:11">
      <c r="A3214" s="3">
        <v>4</v>
      </c>
      <c r="B3214" s="3">
        <v>28</v>
      </c>
      <c r="C3214" s="3">
        <v>0.358866315</v>
      </c>
      <c r="D3214" s="3" t="s">
        <v>129</v>
      </c>
      <c r="E3214" s="3" t="s">
        <v>5</v>
      </c>
      <c r="F3214" s="3" t="s">
        <v>5</v>
      </c>
      <c r="G3214" s="3" t="s">
        <v>120</v>
      </c>
      <c r="H3214" s="3" t="s">
        <v>279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338</v>
      </c>
    </row>
    <row r="3215" spans="1:11">
      <c r="A3215" s="3">
        <v>8</v>
      </c>
      <c r="B3215" s="3">
        <v>56</v>
      </c>
      <c r="C3215" s="3">
        <v>0.954168651</v>
      </c>
      <c r="D3215" s="3" t="s">
        <v>129</v>
      </c>
      <c r="E3215" s="3" t="s">
        <v>5</v>
      </c>
      <c r="F3215" s="3" t="s">
        <v>5</v>
      </c>
      <c r="G3215" s="3" t="s">
        <v>86</v>
      </c>
      <c r="H3215" s="3" t="s">
        <v>279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340</v>
      </c>
    </row>
    <row r="3216" spans="1:11">
      <c r="A3216" s="3">
        <v>8</v>
      </c>
      <c r="B3216" s="3">
        <v>56</v>
      </c>
      <c r="C3216" s="3">
        <v>0.739590966</v>
      </c>
      <c r="D3216" s="3" t="s">
        <v>129</v>
      </c>
      <c r="E3216" s="3" t="s">
        <v>5</v>
      </c>
      <c r="F3216" s="3" t="s">
        <v>5</v>
      </c>
      <c r="G3216" s="3" t="s">
        <v>87</v>
      </c>
      <c r="H3216" s="3" t="s">
        <v>279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340</v>
      </c>
    </row>
    <row r="3217" spans="1:11">
      <c r="A3217" s="3">
        <v>8</v>
      </c>
      <c r="B3217" s="3">
        <v>56</v>
      </c>
      <c r="C3217" s="3">
        <v>0.889858593</v>
      </c>
      <c r="D3217" s="3" t="s">
        <v>129</v>
      </c>
      <c r="E3217" s="3" t="s">
        <v>5</v>
      </c>
      <c r="F3217" s="3" t="s">
        <v>5</v>
      </c>
      <c r="G3217" s="3" t="s">
        <v>88</v>
      </c>
      <c r="H3217" s="3" t="s">
        <v>279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340</v>
      </c>
    </row>
    <row r="3218" spans="1:11">
      <c r="A3218" s="3">
        <v>8</v>
      </c>
      <c r="B3218" s="3">
        <v>56</v>
      </c>
      <c r="C3218" s="3">
        <v>0.889858593</v>
      </c>
      <c r="D3218" s="3" t="s">
        <v>129</v>
      </c>
      <c r="E3218" s="3" t="s">
        <v>5</v>
      </c>
      <c r="F3218" s="3" t="s">
        <v>5</v>
      </c>
      <c r="G3218" s="3" t="s">
        <v>89</v>
      </c>
      <c r="H3218" s="3" t="s">
        <v>279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340</v>
      </c>
    </row>
    <row r="3219" spans="1:11">
      <c r="A3219" s="3">
        <v>8</v>
      </c>
      <c r="B3219" s="3">
        <v>56</v>
      </c>
      <c r="C3219" s="3">
        <v>0.739590966</v>
      </c>
      <c r="D3219" s="3" t="s">
        <v>129</v>
      </c>
      <c r="E3219" s="3" t="s">
        <v>5</v>
      </c>
      <c r="F3219" s="3" t="s">
        <v>5</v>
      </c>
      <c r="G3219" s="3" t="s">
        <v>90</v>
      </c>
      <c r="H3219" s="3" t="s">
        <v>279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340</v>
      </c>
    </row>
    <row r="3220" spans="1:11">
      <c r="A3220" s="3">
        <v>8</v>
      </c>
      <c r="B3220" s="3">
        <v>56</v>
      </c>
      <c r="C3220" s="3">
        <v>0.739590966</v>
      </c>
      <c r="D3220" s="3" t="s">
        <v>129</v>
      </c>
      <c r="E3220" s="3" t="s">
        <v>5</v>
      </c>
      <c r="F3220" s="3" t="s">
        <v>5</v>
      </c>
      <c r="G3220" s="3" t="s">
        <v>91</v>
      </c>
      <c r="H3220" s="3" t="s">
        <v>279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340</v>
      </c>
    </row>
    <row r="3221" spans="1:11">
      <c r="A3221" s="3">
        <v>8</v>
      </c>
      <c r="B3221" s="3">
        <v>56</v>
      </c>
      <c r="C3221" s="3">
        <v>1.064008476</v>
      </c>
      <c r="D3221" s="3" t="s">
        <v>129</v>
      </c>
      <c r="E3221" s="3" t="s">
        <v>5</v>
      </c>
      <c r="F3221" s="3" t="s">
        <v>5</v>
      </c>
      <c r="G3221" s="3" t="s">
        <v>92</v>
      </c>
      <c r="H3221" s="3" t="s">
        <v>279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340</v>
      </c>
    </row>
    <row r="3222" spans="1:11">
      <c r="A3222" s="3">
        <v>8</v>
      </c>
      <c r="B3222" s="3">
        <v>56</v>
      </c>
      <c r="C3222" s="3">
        <v>0.657765567</v>
      </c>
      <c r="D3222" s="3" t="s">
        <v>129</v>
      </c>
      <c r="E3222" s="3" t="s">
        <v>5</v>
      </c>
      <c r="F3222" s="3" t="s">
        <v>5</v>
      </c>
      <c r="G3222" s="3" t="s">
        <v>93</v>
      </c>
      <c r="H3222" s="3" t="s">
        <v>279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340</v>
      </c>
    </row>
    <row r="3223" spans="1:11">
      <c r="A3223" s="3">
        <v>8</v>
      </c>
      <c r="B3223" s="3">
        <v>56</v>
      </c>
      <c r="C3223" s="3">
        <v>0.657765567</v>
      </c>
      <c r="D3223" s="3" t="s">
        <v>129</v>
      </c>
      <c r="E3223" s="3" t="s">
        <v>5</v>
      </c>
      <c r="F3223" s="3" t="s">
        <v>5</v>
      </c>
      <c r="G3223" s="3" t="s">
        <v>94</v>
      </c>
      <c r="H3223" s="3" t="s">
        <v>279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340</v>
      </c>
    </row>
    <row r="3224" spans="1:11">
      <c r="A3224" s="3">
        <v>8</v>
      </c>
      <c r="B3224" s="3">
        <v>56</v>
      </c>
      <c r="C3224" s="3">
        <v>0.717833826</v>
      </c>
      <c r="D3224" s="3" t="s">
        <v>129</v>
      </c>
      <c r="E3224" s="3" t="s">
        <v>5</v>
      </c>
      <c r="F3224" s="3" t="s">
        <v>5</v>
      </c>
      <c r="G3224" s="3" t="s">
        <v>95</v>
      </c>
      <c r="H3224" s="3" t="s">
        <v>279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340</v>
      </c>
    </row>
    <row r="3225" spans="1:11">
      <c r="A3225" s="3">
        <v>8</v>
      </c>
      <c r="B3225" s="3">
        <v>56</v>
      </c>
      <c r="C3225" s="3">
        <v>0.695402046</v>
      </c>
      <c r="D3225" s="3" t="s">
        <v>129</v>
      </c>
      <c r="E3225" s="3" t="s">
        <v>5</v>
      </c>
      <c r="F3225" s="3" t="s">
        <v>5</v>
      </c>
      <c r="G3225" s="3" t="s">
        <v>96</v>
      </c>
      <c r="H3225" s="3" t="s">
        <v>279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340</v>
      </c>
    </row>
    <row r="3226" spans="1:11">
      <c r="A3226" s="3">
        <v>8</v>
      </c>
      <c r="B3226" s="3">
        <v>56</v>
      </c>
      <c r="C3226" s="3">
        <v>0.726115032</v>
      </c>
      <c r="D3226" s="3" t="s">
        <v>129</v>
      </c>
      <c r="E3226" s="3" t="s">
        <v>5</v>
      </c>
      <c r="F3226" s="3" t="s">
        <v>5</v>
      </c>
      <c r="G3226" s="3" t="s">
        <v>22</v>
      </c>
      <c r="H3226" s="3" t="s">
        <v>279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340</v>
      </c>
    </row>
    <row r="3227" spans="1:11">
      <c r="A3227" s="3">
        <v>8</v>
      </c>
      <c r="B3227" s="3">
        <v>56</v>
      </c>
      <c r="C3227" s="3">
        <v>0.681538194</v>
      </c>
      <c r="D3227" s="3" t="s">
        <v>129</v>
      </c>
      <c r="E3227" s="3" t="s">
        <v>5</v>
      </c>
      <c r="F3227" s="3" t="s">
        <v>5</v>
      </c>
      <c r="G3227" s="3" t="s">
        <v>97</v>
      </c>
      <c r="H3227" s="3" t="s">
        <v>279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340</v>
      </c>
    </row>
    <row r="3228" spans="1:11">
      <c r="A3228" s="3">
        <v>8</v>
      </c>
      <c r="B3228" s="3">
        <v>56</v>
      </c>
      <c r="C3228" s="3">
        <v>0.681538194</v>
      </c>
      <c r="D3228" s="3" t="s">
        <v>129</v>
      </c>
      <c r="E3228" s="3" t="s">
        <v>5</v>
      </c>
      <c r="F3228" s="3" t="s">
        <v>5</v>
      </c>
      <c r="G3228" s="3" t="s">
        <v>98</v>
      </c>
      <c r="H3228" s="3" t="s">
        <v>279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340</v>
      </c>
    </row>
    <row r="3229" spans="1:11">
      <c r="A3229" s="3">
        <v>8</v>
      </c>
      <c r="B3229" s="3">
        <v>56</v>
      </c>
      <c r="C3229" s="3">
        <v>0.739590966</v>
      </c>
      <c r="D3229" s="3" t="s">
        <v>129</v>
      </c>
      <c r="E3229" s="3" t="s">
        <v>5</v>
      </c>
      <c r="F3229" s="3" t="s">
        <v>5</v>
      </c>
      <c r="G3229" s="3" t="s">
        <v>101</v>
      </c>
      <c r="H3229" s="3" t="s">
        <v>279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340</v>
      </c>
    </row>
    <row r="3230" spans="1:11">
      <c r="A3230" s="3">
        <v>8</v>
      </c>
      <c r="B3230" s="3">
        <v>56</v>
      </c>
      <c r="C3230" s="3">
        <v>0.739590966</v>
      </c>
      <c r="D3230" s="3" t="s">
        <v>129</v>
      </c>
      <c r="E3230" s="3" t="s">
        <v>5</v>
      </c>
      <c r="F3230" s="3" t="s">
        <v>5</v>
      </c>
      <c r="G3230" s="3" t="s">
        <v>102</v>
      </c>
      <c r="H3230" s="3" t="s">
        <v>279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340</v>
      </c>
    </row>
    <row r="3231" spans="1:11">
      <c r="A3231" s="3">
        <v>8</v>
      </c>
      <c r="B3231" s="3">
        <v>56</v>
      </c>
      <c r="C3231" s="3">
        <v>0.7393042440000001</v>
      </c>
      <c r="D3231" s="3" t="s">
        <v>129</v>
      </c>
      <c r="E3231" s="3" t="s">
        <v>5</v>
      </c>
      <c r="F3231" s="3" t="s">
        <v>5</v>
      </c>
      <c r="G3231" s="3" t="s">
        <v>103</v>
      </c>
      <c r="H3231" s="3" t="s">
        <v>279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340</v>
      </c>
    </row>
    <row r="3232" spans="1:11">
      <c r="A3232" s="3">
        <v>8</v>
      </c>
      <c r="B3232" s="3">
        <v>56</v>
      </c>
      <c r="C3232" s="3">
        <v>0.653431005</v>
      </c>
      <c r="D3232" s="3" t="s">
        <v>129</v>
      </c>
      <c r="E3232" s="3" t="s">
        <v>5</v>
      </c>
      <c r="F3232" s="3" t="s">
        <v>5</v>
      </c>
      <c r="G3232" s="3" t="s">
        <v>104</v>
      </c>
      <c r="H3232" s="3" t="s">
        <v>279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340</v>
      </c>
    </row>
    <row r="3233" spans="1:11">
      <c r="A3233" s="3">
        <v>8</v>
      </c>
      <c r="B3233" s="3">
        <v>56</v>
      </c>
      <c r="C3233" s="3">
        <v>0.799271307</v>
      </c>
      <c r="D3233" s="3" t="s">
        <v>129</v>
      </c>
      <c r="E3233" s="3" t="s">
        <v>5</v>
      </c>
      <c r="F3233" s="3" t="s">
        <v>5</v>
      </c>
      <c r="G3233" s="3" t="s">
        <v>105</v>
      </c>
      <c r="H3233" s="3" t="s">
        <v>279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340</v>
      </c>
    </row>
    <row r="3234" spans="1:11">
      <c r="A3234" s="3">
        <v>8</v>
      </c>
      <c r="B3234" s="3">
        <v>56</v>
      </c>
      <c r="C3234" s="3">
        <v>0.681538194</v>
      </c>
      <c r="D3234" s="3" t="s">
        <v>129</v>
      </c>
      <c r="E3234" s="3" t="s">
        <v>5</v>
      </c>
      <c r="F3234" s="3" t="s">
        <v>5</v>
      </c>
      <c r="G3234" s="3" t="s">
        <v>106</v>
      </c>
      <c r="H3234" s="3" t="s">
        <v>279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340</v>
      </c>
    </row>
    <row r="3235" spans="1:11">
      <c r="A3235" s="3">
        <v>8</v>
      </c>
      <c r="B3235" s="3">
        <v>56</v>
      </c>
      <c r="C3235" s="3">
        <v>0.681538194</v>
      </c>
      <c r="D3235" s="3" t="s">
        <v>129</v>
      </c>
      <c r="E3235" s="3" t="s">
        <v>5</v>
      </c>
      <c r="F3235" s="3" t="s">
        <v>5</v>
      </c>
      <c r="G3235" s="3" t="s">
        <v>107</v>
      </c>
      <c r="H3235" s="3" t="s">
        <v>279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340</v>
      </c>
    </row>
    <row r="3236" spans="1:11">
      <c r="A3236" s="3">
        <v>8</v>
      </c>
      <c r="B3236" s="3">
        <v>56</v>
      </c>
      <c r="C3236" s="3">
        <v>0.667294857</v>
      </c>
      <c r="D3236" s="3" t="s">
        <v>129</v>
      </c>
      <c r="E3236" s="3" t="s">
        <v>5</v>
      </c>
      <c r="F3236" s="3" t="s">
        <v>5</v>
      </c>
      <c r="G3236" s="3" t="s">
        <v>108</v>
      </c>
      <c r="H3236" s="3" t="s">
        <v>279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340</v>
      </c>
    </row>
    <row r="3237" spans="1:11">
      <c r="A3237" s="3">
        <v>8</v>
      </c>
      <c r="B3237" s="3">
        <v>56</v>
      </c>
      <c r="C3237" s="3">
        <v>0.607800042</v>
      </c>
      <c r="D3237" s="3" t="s">
        <v>129</v>
      </c>
      <c r="E3237" s="3" t="s">
        <v>5</v>
      </c>
      <c r="F3237" s="3" t="s">
        <v>5</v>
      </c>
      <c r="G3237" s="3" t="s">
        <v>109</v>
      </c>
      <c r="H3237" s="3" t="s">
        <v>279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340</v>
      </c>
    </row>
    <row r="3238" spans="1:11">
      <c r="A3238" s="3">
        <v>8</v>
      </c>
      <c r="B3238" s="3">
        <v>56</v>
      </c>
      <c r="C3238" s="3">
        <v>0.667294857</v>
      </c>
      <c r="D3238" s="3" t="s">
        <v>129</v>
      </c>
      <c r="E3238" s="3" t="s">
        <v>5</v>
      </c>
      <c r="F3238" s="3" t="s">
        <v>5</v>
      </c>
      <c r="G3238" s="3" t="s">
        <v>110</v>
      </c>
      <c r="H3238" s="3" t="s">
        <v>279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340</v>
      </c>
    </row>
    <row r="3239" spans="1:11">
      <c r="A3239" s="3">
        <v>8</v>
      </c>
      <c r="B3239" s="3">
        <v>56</v>
      </c>
      <c r="C3239" s="3">
        <v>0.607800042</v>
      </c>
      <c r="D3239" s="3" t="s">
        <v>129</v>
      </c>
      <c r="E3239" s="3" t="s">
        <v>5</v>
      </c>
      <c r="F3239" s="3" t="s">
        <v>5</v>
      </c>
      <c r="G3239" s="3" t="s">
        <v>115</v>
      </c>
      <c r="H3239" s="3" t="s">
        <v>279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340</v>
      </c>
    </row>
    <row r="3240" spans="1:11">
      <c r="A3240" s="3">
        <v>8</v>
      </c>
      <c r="B3240" s="3">
        <v>56</v>
      </c>
      <c r="C3240" s="3">
        <v>0.667294857</v>
      </c>
      <c r="D3240" s="3" t="s">
        <v>129</v>
      </c>
      <c r="E3240" s="3" t="s">
        <v>5</v>
      </c>
      <c r="F3240" s="3" t="s">
        <v>5</v>
      </c>
      <c r="G3240" s="3" t="s">
        <v>116</v>
      </c>
      <c r="H3240" s="3" t="s">
        <v>279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340</v>
      </c>
    </row>
    <row r="3241" spans="1:11">
      <c r="A3241" s="3">
        <v>8</v>
      </c>
      <c r="B3241" s="3">
        <v>56</v>
      </c>
      <c r="C3241" s="3">
        <v>0.695402046</v>
      </c>
      <c r="D3241" s="3" t="s">
        <v>129</v>
      </c>
      <c r="E3241" s="3" t="s">
        <v>5</v>
      </c>
      <c r="F3241" s="3" t="s">
        <v>5</v>
      </c>
      <c r="G3241" s="3" t="s">
        <v>117</v>
      </c>
      <c r="H3241" s="3" t="s">
        <v>279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340</v>
      </c>
    </row>
    <row r="3242" spans="1:11">
      <c r="A3242" s="3">
        <v>8</v>
      </c>
      <c r="B3242" s="3">
        <v>56</v>
      </c>
      <c r="C3242" s="3">
        <v>0.607800042</v>
      </c>
      <c r="D3242" s="3" t="s">
        <v>129</v>
      </c>
      <c r="E3242" s="3" t="s">
        <v>5</v>
      </c>
      <c r="F3242" s="3" t="s">
        <v>5</v>
      </c>
      <c r="G3242" s="3" t="s">
        <v>118</v>
      </c>
      <c r="H3242" s="3" t="s">
        <v>279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340</v>
      </c>
    </row>
    <row r="3243" spans="1:11">
      <c r="A3243" s="3">
        <v>8</v>
      </c>
      <c r="B3243" s="3">
        <v>56</v>
      </c>
      <c r="C3243" s="3">
        <v>0.667294857</v>
      </c>
      <c r="D3243" s="3" t="s">
        <v>129</v>
      </c>
      <c r="E3243" s="3" t="s">
        <v>5</v>
      </c>
      <c r="F3243" s="3" t="s">
        <v>5</v>
      </c>
      <c r="G3243" s="3" t="s">
        <v>119</v>
      </c>
      <c r="H3243" s="3" t="s">
        <v>279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340</v>
      </c>
    </row>
    <row r="3244" spans="1:11">
      <c r="A3244" s="3">
        <v>8</v>
      </c>
      <c r="B3244" s="3">
        <v>56</v>
      </c>
      <c r="C3244" s="3">
        <v>0.717833826</v>
      </c>
      <c r="D3244" s="3" t="s">
        <v>129</v>
      </c>
      <c r="E3244" s="3" t="s">
        <v>5</v>
      </c>
      <c r="F3244" s="3" t="s">
        <v>5</v>
      </c>
      <c r="G3244" s="3" t="s">
        <v>120</v>
      </c>
      <c r="H3244" s="3" t="s">
        <v>279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340</v>
      </c>
    </row>
    <row r="3245" spans="1:11">
      <c r="A3245" s="3">
        <v>16</v>
      </c>
      <c r="B3245" s="3">
        <v>112</v>
      </c>
      <c r="C3245" s="3">
        <v>1.908531261</v>
      </c>
      <c r="D3245" s="3" t="s">
        <v>129</v>
      </c>
      <c r="E3245" s="3" t="s">
        <v>5</v>
      </c>
      <c r="F3245" s="3" t="s">
        <v>5</v>
      </c>
      <c r="G3245" s="3" t="s">
        <v>86</v>
      </c>
      <c r="H3245" s="3" t="s">
        <v>279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342</v>
      </c>
    </row>
    <row r="3246" spans="1:11">
      <c r="A3246" s="3">
        <v>16</v>
      </c>
      <c r="B3246" s="3">
        <v>112</v>
      </c>
      <c r="C3246" s="3">
        <v>1.479274695</v>
      </c>
      <c r="D3246" s="3" t="s">
        <v>129</v>
      </c>
      <c r="E3246" s="3" t="s">
        <v>5</v>
      </c>
      <c r="F3246" s="3" t="s">
        <v>5</v>
      </c>
      <c r="G3246" s="3" t="s">
        <v>87</v>
      </c>
      <c r="H3246" s="3" t="s">
        <v>279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342</v>
      </c>
    </row>
    <row r="3247" spans="1:11">
      <c r="A3247" s="3">
        <v>16</v>
      </c>
      <c r="B3247" s="3">
        <v>112</v>
      </c>
      <c r="C3247" s="3">
        <v>1.779818382</v>
      </c>
      <c r="D3247" s="3" t="s">
        <v>129</v>
      </c>
      <c r="E3247" s="3" t="s">
        <v>5</v>
      </c>
      <c r="F3247" s="3" t="s">
        <v>5</v>
      </c>
      <c r="G3247" s="3" t="s">
        <v>88</v>
      </c>
      <c r="H3247" s="3" t="s">
        <v>279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342</v>
      </c>
    </row>
    <row r="3248" spans="1:11">
      <c r="A3248" s="3">
        <v>16</v>
      </c>
      <c r="B3248" s="3">
        <v>112</v>
      </c>
      <c r="C3248" s="3">
        <v>1.779818382</v>
      </c>
      <c r="D3248" s="3" t="s">
        <v>129</v>
      </c>
      <c r="E3248" s="3" t="s">
        <v>5</v>
      </c>
      <c r="F3248" s="3" t="s">
        <v>5</v>
      </c>
      <c r="G3248" s="3" t="s">
        <v>89</v>
      </c>
      <c r="H3248" s="3" t="s">
        <v>279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342</v>
      </c>
    </row>
    <row r="3249" spans="1:11">
      <c r="A3249" s="3">
        <v>16</v>
      </c>
      <c r="B3249" s="3">
        <v>112</v>
      </c>
      <c r="C3249" s="3">
        <v>1.479274695</v>
      </c>
      <c r="D3249" s="3" t="s">
        <v>129</v>
      </c>
      <c r="E3249" s="3" t="s">
        <v>5</v>
      </c>
      <c r="F3249" s="3" t="s">
        <v>5</v>
      </c>
      <c r="G3249" s="3" t="s">
        <v>90</v>
      </c>
      <c r="H3249" s="3" t="s">
        <v>279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342</v>
      </c>
    </row>
    <row r="3250" spans="1:11">
      <c r="A3250" s="3">
        <v>16</v>
      </c>
      <c r="B3250" s="3">
        <v>112</v>
      </c>
      <c r="C3250" s="3">
        <v>1.479274695</v>
      </c>
      <c r="D3250" s="3" t="s">
        <v>129</v>
      </c>
      <c r="E3250" s="3" t="s">
        <v>5</v>
      </c>
      <c r="F3250" s="3" t="s">
        <v>5</v>
      </c>
      <c r="G3250" s="3" t="s">
        <v>91</v>
      </c>
      <c r="H3250" s="3" t="s">
        <v>279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342</v>
      </c>
    </row>
    <row r="3251" spans="1:11">
      <c r="A3251" s="3">
        <v>16</v>
      </c>
      <c r="B3251" s="3">
        <v>112</v>
      </c>
      <c r="C3251" s="3">
        <v>2.128118148</v>
      </c>
      <c r="D3251" s="3" t="s">
        <v>129</v>
      </c>
      <c r="E3251" s="3" t="s">
        <v>5</v>
      </c>
      <c r="F3251" s="3" t="s">
        <v>5</v>
      </c>
      <c r="G3251" s="3" t="s">
        <v>92</v>
      </c>
      <c r="H3251" s="3" t="s">
        <v>279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342</v>
      </c>
    </row>
    <row r="3252" spans="1:11">
      <c r="A3252" s="3">
        <v>16</v>
      </c>
      <c r="B3252" s="3">
        <v>112</v>
      </c>
      <c r="C3252" s="3">
        <v>1.315623897</v>
      </c>
      <c r="D3252" s="3" t="s">
        <v>129</v>
      </c>
      <c r="E3252" s="3" t="s">
        <v>5</v>
      </c>
      <c r="F3252" s="3" t="s">
        <v>5</v>
      </c>
      <c r="G3252" s="3" t="s">
        <v>93</v>
      </c>
      <c r="H3252" s="3" t="s">
        <v>279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342</v>
      </c>
    </row>
    <row r="3253" spans="1:11">
      <c r="A3253" s="3">
        <v>16</v>
      </c>
      <c r="B3253" s="3">
        <v>112</v>
      </c>
      <c r="C3253" s="3">
        <v>1.315623897</v>
      </c>
      <c r="D3253" s="3" t="s">
        <v>129</v>
      </c>
      <c r="E3253" s="3" t="s">
        <v>5</v>
      </c>
      <c r="F3253" s="3" t="s">
        <v>5</v>
      </c>
      <c r="G3253" s="3" t="s">
        <v>94</v>
      </c>
      <c r="H3253" s="3" t="s">
        <v>279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342</v>
      </c>
    </row>
    <row r="3254" spans="1:11">
      <c r="A3254" s="3">
        <v>16</v>
      </c>
      <c r="B3254" s="3">
        <v>112</v>
      </c>
      <c r="C3254" s="3">
        <v>1.436342292</v>
      </c>
      <c r="D3254" s="3" t="s">
        <v>129</v>
      </c>
      <c r="E3254" s="3" t="s">
        <v>5</v>
      </c>
      <c r="F3254" s="3" t="s">
        <v>5</v>
      </c>
      <c r="G3254" s="3" t="s">
        <v>95</v>
      </c>
      <c r="H3254" s="3" t="s">
        <v>279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342</v>
      </c>
    </row>
    <row r="3255" spans="1:11">
      <c r="A3255" s="3">
        <v>16</v>
      </c>
      <c r="B3255" s="3">
        <v>112</v>
      </c>
      <c r="C3255" s="3">
        <v>1.390804092</v>
      </c>
      <c r="D3255" s="3" t="s">
        <v>129</v>
      </c>
      <c r="E3255" s="3" t="s">
        <v>5</v>
      </c>
      <c r="F3255" s="3" t="s">
        <v>5</v>
      </c>
      <c r="G3255" s="3" t="s">
        <v>96</v>
      </c>
      <c r="H3255" s="3" t="s">
        <v>279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342</v>
      </c>
    </row>
    <row r="3256" spans="1:11">
      <c r="A3256" s="3">
        <v>16</v>
      </c>
      <c r="B3256" s="3">
        <v>112</v>
      </c>
      <c r="C3256" s="3">
        <v>1.452322827</v>
      </c>
      <c r="D3256" s="3" t="s">
        <v>129</v>
      </c>
      <c r="E3256" s="3" t="s">
        <v>5</v>
      </c>
      <c r="F3256" s="3" t="s">
        <v>5</v>
      </c>
      <c r="G3256" s="3" t="s">
        <v>22</v>
      </c>
      <c r="H3256" s="3" t="s">
        <v>279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342</v>
      </c>
    </row>
    <row r="3257" spans="1:11">
      <c r="A3257" s="3">
        <v>16</v>
      </c>
      <c r="B3257" s="3">
        <v>112</v>
      </c>
      <c r="C3257" s="3">
        <v>1.363177584</v>
      </c>
      <c r="D3257" s="3" t="s">
        <v>129</v>
      </c>
      <c r="E3257" s="3" t="s">
        <v>5</v>
      </c>
      <c r="F3257" s="3" t="s">
        <v>5</v>
      </c>
      <c r="G3257" s="3" t="s">
        <v>97</v>
      </c>
      <c r="H3257" s="3" t="s">
        <v>279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342</v>
      </c>
    </row>
    <row r="3258" spans="1:11">
      <c r="A3258" s="3">
        <v>16</v>
      </c>
      <c r="B3258" s="3">
        <v>112</v>
      </c>
      <c r="C3258" s="3">
        <v>1.363177584</v>
      </c>
      <c r="D3258" s="3" t="s">
        <v>129</v>
      </c>
      <c r="E3258" s="3" t="s">
        <v>5</v>
      </c>
      <c r="F3258" s="3" t="s">
        <v>5</v>
      </c>
      <c r="G3258" s="3" t="s">
        <v>98</v>
      </c>
      <c r="H3258" s="3" t="s">
        <v>279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342</v>
      </c>
    </row>
    <row r="3259" spans="1:11">
      <c r="A3259" s="3">
        <v>16</v>
      </c>
      <c r="B3259" s="3">
        <v>112</v>
      </c>
      <c r="C3259" s="3">
        <v>1.479274695</v>
      </c>
      <c r="D3259" s="3" t="s">
        <v>129</v>
      </c>
      <c r="E3259" s="3" t="s">
        <v>5</v>
      </c>
      <c r="F3259" s="3" t="s">
        <v>5</v>
      </c>
      <c r="G3259" s="3" t="s">
        <v>101</v>
      </c>
      <c r="H3259" s="3" t="s">
        <v>279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342</v>
      </c>
    </row>
    <row r="3260" spans="1:11">
      <c r="A3260" s="3">
        <v>16</v>
      </c>
      <c r="B3260" s="3">
        <v>112</v>
      </c>
      <c r="C3260" s="3">
        <v>1.479274695</v>
      </c>
      <c r="D3260" s="3" t="s">
        <v>129</v>
      </c>
      <c r="E3260" s="3" t="s">
        <v>5</v>
      </c>
      <c r="F3260" s="3" t="s">
        <v>5</v>
      </c>
      <c r="G3260" s="3" t="s">
        <v>102</v>
      </c>
      <c r="H3260" s="3" t="s">
        <v>279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342</v>
      </c>
    </row>
    <row r="3261" spans="1:11">
      <c r="A3261" s="3">
        <v>16</v>
      </c>
      <c r="B3261" s="3">
        <v>112</v>
      </c>
      <c r="C3261" s="3">
        <v>1.479367458</v>
      </c>
      <c r="D3261" s="3" t="s">
        <v>129</v>
      </c>
      <c r="E3261" s="3" t="s">
        <v>5</v>
      </c>
      <c r="F3261" s="3" t="s">
        <v>5</v>
      </c>
      <c r="G3261" s="3" t="s">
        <v>103</v>
      </c>
      <c r="H3261" s="3" t="s">
        <v>279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342</v>
      </c>
    </row>
    <row r="3262" spans="1:11">
      <c r="A3262" s="3">
        <v>16</v>
      </c>
      <c r="B3262" s="3">
        <v>112</v>
      </c>
      <c r="C3262" s="3">
        <v>1.307629413</v>
      </c>
      <c r="D3262" s="3" t="s">
        <v>129</v>
      </c>
      <c r="E3262" s="3" t="s">
        <v>5</v>
      </c>
      <c r="F3262" s="3" t="s">
        <v>5</v>
      </c>
      <c r="G3262" s="3" t="s">
        <v>104</v>
      </c>
      <c r="H3262" s="3" t="s">
        <v>279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342</v>
      </c>
    </row>
    <row r="3263" spans="1:11">
      <c r="A3263" s="3">
        <v>16</v>
      </c>
      <c r="B3263" s="3">
        <v>112</v>
      </c>
      <c r="C3263" s="3">
        <v>1.599419646</v>
      </c>
      <c r="D3263" s="3" t="s">
        <v>129</v>
      </c>
      <c r="E3263" s="3" t="s">
        <v>5</v>
      </c>
      <c r="F3263" s="3" t="s">
        <v>5</v>
      </c>
      <c r="G3263" s="3" t="s">
        <v>105</v>
      </c>
      <c r="H3263" s="3" t="s">
        <v>279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342</v>
      </c>
    </row>
    <row r="3264" spans="1:11">
      <c r="A3264" s="3">
        <v>16</v>
      </c>
      <c r="B3264" s="3">
        <v>112</v>
      </c>
      <c r="C3264" s="3">
        <v>1.363177584</v>
      </c>
      <c r="D3264" s="3" t="s">
        <v>129</v>
      </c>
      <c r="E3264" s="3" t="s">
        <v>5</v>
      </c>
      <c r="F3264" s="3" t="s">
        <v>5</v>
      </c>
      <c r="G3264" s="3" t="s">
        <v>106</v>
      </c>
      <c r="H3264" s="3" t="s">
        <v>279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342</v>
      </c>
    </row>
    <row r="3265" spans="1:11">
      <c r="A3265" s="3">
        <v>16</v>
      </c>
      <c r="B3265" s="3">
        <v>112</v>
      </c>
      <c r="C3265" s="3">
        <v>1.363177584</v>
      </c>
      <c r="D3265" s="3" t="s">
        <v>129</v>
      </c>
      <c r="E3265" s="3" t="s">
        <v>5</v>
      </c>
      <c r="F3265" s="3" t="s">
        <v>5</v>
      </c>
      <c r="G3265" s="3" t="s">
        <v>107</v>
      </c>
      <c r="H3265" s="3" t="s">
        <v>279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342</v>
      </c>
    </row>
    <row r="3266" spans="1:11">
      <c r="A3266" s="3">
        <v>16</v>
      </c>
      <c r="B3266" s="3">
        <v>112</v>
      </c>
      <c r="C3266" s="3">
        <v>1.33477524</v>
      </c>
      <c r="D3266" s="3" t="s">
        <v>129</v>
      </c>
      <c r="E3266" s="3" t="s">
        <v>5</v>
      </c>
      <c r="F3266" s="3" t="s">
        <v>5</v>
      </c>
      <c r="G3266" s="3" t="s">
        <v>108</v>
      </c>
      <c r="H3266" s="3" t="s">
        <v>279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342</v>
      </c>
    </row>
    <row r="3267" spans="1:11">
      <c r="A3267" s="3">
        <v>16</v>
      </c>
      <c r="B3267" s="3">
        <v>112</v>
      </c>
      <c r="C3267" s="3">
        <v>1.215794043</v>
      </c>
      <c r="D3267" s="3" t="s">
        <v>129</v>
      </c>
      <c r="E3267" s="3" t="s">
        <v>5</v>
      </c>
      <c r="F3267" s="3" t="s">
        <v>5</v>
      </c>
      <c r="G3267" s="3" t="s">
        <v>109</v>
      </c>
      <c r="H3267" s="3" t="s">
        <v>279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342</v>
      </c>
    </row>
    <row r="3268" spans="1:11">
      <c r="A3268" s="3">
        <v>16</v>
      </c>
      <c r="B3268" s="3">
        <v>112</v>
      </c>
      <c r="C3268" s="3">
        <v>1.33477524</v>
      </c>
      <c r="D3268" s="3" t="s">
        <v>129</v>
      </c>
      <c r="E3268" s="3" t="s">
        <v>5</v>
      </c>
      <c r="F3268" s="3" t="s">
        <v>5</v>
      </c>
      <c r="G3268" s="3" t="s">
        <v>110</v>
      </c>
      <c r="H3268" s="3" t="s">
        <v>279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342</v>
      </c>
    </row>
    <row r="3269" spans="1:11">
      <c r="A3269" s="3">
        <v>16</v>
      </c>
      <c r="B3269" s="3">
        <v>112</v>
      </c>
      <c r="C3269" s="3">
        <v>1.215794043</v>
      </c>
      <c r="D3269" s="3" t="s">
        <v>129</v>
      </c>
      <c r="E3269" s="3" t="s">
        <v>5</v>
      </c>
      <c r="F3269" s="3" t="s">
        <v>5</v>
      </c>
      <c r="G3269" s="3" t="s">
        <v>115</v>
      </c>
      <c r="H3269" s="3" t="s">
        <v>279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342</v>
      </c>
    </row>
    <row r="3270" spans="1:11">
      <c r="A3270" s="3">
        <v>16</v>
      </c>
      <c r="B3270" s="3">
        <v>112</v>
      </c>
      <c r="C3270" s="3">
        <v>1.33477524</v>
      </c>
      <c r="D3270" s="3" t="s">
        <v>129</v>
      </c>
      <c r="E3270" s="3" t="s">
        <v>5</v>
      </c>
      <c r="F3270" s="3" t="s">
        <v>5</v>
      </c>
      <c r="G3270" s="3" t="s">
        <v>116</v>
      </c>
      <c r="H3270" s="3" t="s">
        <v>279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342</v>
      </c>
    </row>
    <row r="3271" spans="1:11">
      <c r="A3271" s="3">
        <v>16</v>
      </c>
      <c r="B3271" s="3">
        <v>112</v>
      </c>
      <c r="C3271" s="3">
        <v>1.390804092</v>
      </c>
      <c r="D3271" s="3" t="s">
        <v>129</v>
      </c>
      <c r="E3271" s="3" t="s">
        <v>5</v>
      </c>
      <c r="F3271" s="3" t="s">
        <v>5</v>
      </c>
      <c r="G3271" s="3" t="s">
        <v>117</v>
      </c>
      <c r="H3271" s="3" t="s">
        <v>279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342</v>
      </c>
    </row>
    <row r="3272" spans="1:11">
      <c r="A3272" s="3">
        <v>16</v>
      </c>
      <c r="B3272" s="3">
        <v>112</v>
      </c>
      <c r="C3272" s="3">
        <v>1.215794043</v>
      </c>
      <c r="D3272" s="3" t="s">
        <v>129</v>
      </c>
      <c r="E3272" s="3" t="s">
        <v>5</v>
      </c>
      <c r="F3272" s="3" t="s">
        <v>5</v>
      </c>
      <c r="G3272" s="3" t="s">
        <v>118</v>
      </c>
      <c r="H3272" s="3" t="s">
        <v>279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342</v>
      </c>
    </row>
    <row r="3273" spans="1:11">
      <c r="A3273" s="3">
        <v>16</v>
      </c>
      <c r="B3273" s="3">
        <v>112</v>
      </c>
      <c r="C3273" s="3">
        <v>1.33477524</v>
      </c>
      <c r="D3273" s="3" t="s">
        <v>129</v>
      </c>
      <c r="E3273" s="3" t="s">
        <v>5</v>
      </c>
      <c r="F3273" s="3" t="s">
        <v>5</v>
      </c>
      <c r="G3273" s="3" t="s">
        <v>119</v>
      </c>
      <c r="H3273" s="3" t="s">
        <v>279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342</v>
      </c>
    </row>
    <row r="3274" spans="1:11">
      <c r="A3274" s="3">
        <v>16</v>
      </c>
      <c r="B3274" s="3">
        <v>112</v>
      </c>
      <c r="C3274" s="3">
        <v>1.436342292</v>
      </c>
      <c r="D3274" s="3" t="s">
        <v>129</v>
      </c>
      <c r="E3274" s="3" t="s">
        <v>5</v>
      </c>
      <c r="F3274" s="3" t="s">
        <v>5</v>
      </c>
      <c r="G3274" s="3" t="s">
        <v>120</v>
      </c>
      <c r="H3274" s="3" t="s">
        <v>279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342</v>
      </c>
    </row>
    <row r="3275" spans="1:11">
      <c r="A3275" s="3">
        <v>20</v>
      </c>
      <c r="B3275" s="3">
        <v>140</v>
      </c>
      <c r="C3275" s="3">
        <v>2.385712566</v>
      </c>
      <c r="D3275" s="3" t="s">
        <v>129</v>
      </c>
      <c r="E3275" s="3" t="s">
        <v>5</v>
      </c>
      <c r="F3275" s="3" t="s">
        <v>5</v>
      </c>
      <c r="G3275" s="3" t="s">
        <v>86</v>
      </c>
      <c r="H3275" s="3" t="s">
        <v>279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343</v>
      </c>
    </row>
    <row r="3276" spans="1:11">
      <c r="A3276" s="3">
        <v>20</v>
      </c>
      <c r="B3276" s="3">
        <v>140</v>
      </c>
      <c r="C3276" s="3">
        <v>1.84901958</v>
      </c>
      <c r="D3276" s="3" t="s">
        <v>129</v>
      </c>
      <c r="E3276" s="3" t="s">
        <v>5</v>
      </c>
      <c r="F3276" s="3" t="s">
        <v>5</v>
      </c>
      <c r="G3276" s="3" t="s">
        <v>87</v>
      </c>
      <c r="H3276" s="3" t="s">
        <v>279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343</v>
      </c>
    </row>
    <row r="3277" spans="1:11">
      <c r="A3277" s="3">
        <v>20</v>
      </c>
      <c r="B3277" s="3">
        <v>140</v>
      </c>
      <c r="C3277" s="3">
        <v>1.517762907</v>
      </c>
      <c r="D3277" s="3" t="s">
        <v>129</v>
      </c>
      <c r="E3277" s="3" t="s">
        <v>5</v>
      </c>
      <c r="F3277" s="3" t="s">
        <v>5</v>
      </c>
      <c r="G3277" s="3" t="s">
        <v>88</v>
      </c>
      <c r="H3277" s="3" t="s">
        <v>279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343</v>
      </c>
    </row>
    <row r="3278" spans="1:11">
      <c r="A3278" s="3">
        <v>20</v>
      </c>
      <c r="B3278" s="3">
        <v>140</v>
      </c>
      <c r="C3278" s="3">
        <v>1.517762907</v>
      </c>
      <c r="D3278" s="3" t="s">
        <v>129</v>
      </c>
      <c r="E3278" s="3" t="s">
        <v>5</v>
      </c>
      <c r="F3278" s="3" t="s">
        <v>5</v>
      </c>
      <c r="G3278" s="3" t="s">
        <v>89</v>
      </c>
      <c r="H3278" s="3" t="s">
        <v>279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343</v>
      </c>
    </row>
    <row r="3279" spans="1:11">
      <c r="A3279" s="3">
        <v>20</v>
      </c>
      <c r="B3279" s="3">
        <v>140</v>
      </c>
      <c r="C3279" s="3">
        <v>1.84901958</v>
      </c>
      <c r="D3279" s="3" t="s">
        <v>129</v>
      </c>
      <c r="E3279" s="3" t="s">
        <v>5</v>
      </c>
      <c r="F3279" s="3" t="s">
        <v>5</v>
      </c>
      <c r="G3279" s="3" t="s">
        <v>90</v>
      </c>
      <c r="H3279" s="3" t="s">
        <v>279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343</v>
      </c>
    </row>
    <row r="3280" spans="1:11">
      <c r="A3280" s="3">
        <v>20</v>
      </c>
      <c r="B3280" s="3">
        <v>140</v>
      </c>
      <c r="C3280" s="3">
        <v>1.84901958</v>
      </c>
      <c r="D3280" s="3" t="s">
        <v>129</v>
      </c>
      <c r="E3280" s="3" t="s">
        <v>5</v>
      </c>
      <c r="F3280" s="3" t="s">
        <v>5</v>
      </c>
      <c r="G3280" s="3" t="s">
        <v>91</v>
      </c>
      <c r="H3280" s="3" t="s">
        <v>279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343</v>
      </c>
    </row>
    <row r="3281" spans="1:11">
      <c r="A3281" s="3">
        <v>20</v>
      </c>
      <c r="B3281" s="3">
        <v>140</v>
      </c>
      <c r="C3281" s="3">
        <v>2.660071788</v>
      </c>
      <c r="D3281" s="3" t="s">
        <v>129</v>
      </c>
      <c r="E3281" s="3" t="s">
        <v>5</v>
      </c>
      <c r="F3281" s="3" t="s">
        <v>5</v>
      </c>
      <c r="G3281" s="3" t="s">
        <v>92</v>
      </c>
      <c r="H3281" s="3" t="s">
        <v>279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343</v>
      </c>
    </row>
    <row r="3282" spans="1:11">
      <c r="A3282" s="3">
        <v>20</v>
      </c>
      <c r="B3282" s="3">
        <v>140</v>
      </c>
      <c r="C3282" s="3">
        <v>1.644553062</v>
      </c>
      <c r="D3282" s="3" t="s">
        <v>129</v>
      </c>
      <c r="E3282" s="3" t="s">
        <v>5</v>
      </c>
      <c r="F3282" s="3" t="s">
        <v>5</v>
      </c>
      <c r="G3282" s="3" t="s">
        <v>93</v>
      </c>
      <c r="H3282" s="3" t="s">
        <v>279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343</v>
      </c>
    </row>
    <row r="3283" spans="1:11">
      <c r="A3283" s="3">
        <v>20</v>
      </c>
      <c r="B3283" s="3">
        <v>140</v>
      </c>
      <c r="C3283" s="3">
        <v>1.644553062</v>
      </c>
      <c r="D3283" s="3" t="s">
        <v>129</v>
      </c>
      <c r="E3283" s="3" t="s">
        <v>5</v>
      </c>
      <c r="F3283" s="3" t="s">
        <v>5</v>
      </c>
      <c r="G3283" s="3" t="s">
        <v>94</v>
      </c>
      <c r="H3283" s="3" t="s">
        <v>279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343</v>
      </c>
    </row>
    <row r="3284" spans="1:11">
      <c r="A3284" s="3">
        <v>20</v>
      </c>
      <c r="B3284" s="3">
        <v>140</v>
      </c>
      <c r="C3284" s="3">
        <v>1.795402566</v>
      </c>
      <c r="D3284" s="3" t="s">
        <v>129</v>
      </c>
      <c r="E3284" s="3" t="s">
        <v>5</v>
      </c>
      <c r="F3284" s="3" t="s">
        <v>5</v>
      </c>
      <c r="G3284" s="3" t="s">
        <v>95</v>
      </c>
      <c r="H3284" s="3" t="s">
        <v>279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343</v>
      </c>
    </row>
    <row r="3285" spans="1:11">
      <c r="A3285" s="3">
        <v>20</v>
      </c>
      <c r="B3285" s="3">
        <v>140</v>
      </c>
      <c r="C3285" s="3">
        <v>1.738505115</v>
      </c>
      <c r="D3285" s="3" t="s">
        <v>129</v>
      </c>
      <c r="E3285" s="3" t="s">
        <v>5</v>
      </c>
      <c r="F3285" s="3" t="s">
        <v>5</v>
      </c>
      <c r="G3285" s="3" t="s">
        <v>96</v>
      </c>
      <c r="H3285" s="3" t="s">
        <v>279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343</v>
      </c>
    </row>
    <row r="3286" spans="1:11">
      <c r="A3286" s="3">
        <v>20</v>
      </c>
      <c r="B3286" s="3">
        <v>140</v>
      </c>
      <c r="C3286" s="3">
        <v>1.815329745</v>
      </c>
      <c r="D3286" s="3" t="s">
        <v>129</v>
      </c>
      <c r="E3286" s="3" t="s">
        <v>5</v>
      </c>
      <c r="F3286" s="3" t="s">
        <v>5</v>
      </c>
      <c r="G3286" s="3" t="s">
        <v>22</v>
      </c>
      <c r="H3286" s="3" t="s">
        <v>279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343</v>
      </c>
    </row>
    <row r="3287" spans="1:11">
      <c r="A3287" s="3">
        <v>20</v>
      </c>
      <c r="B3287" s="3">
        <v>140</v>
      </c>
      <c r="C3287" s="3">
        <v>1.704039444</v>
      </c>
      <c r="D3287" s="3" t="s">
        <v>129</v>
      </c>
      <c r="E3287" s="3" t="s">
        <v>5</v>
      </c>
      <c r="F3287" s="3" t="s">
        <v>5</v>
      </c>
      <c r="G3287" s="3" t="s">
        <v>97</v>
      </c>
      <c r="H3287" s="3" t="s">
        <v>279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343</v>
      </c>
    </row>
    <row r="3288" spans="1:11">
      <c r="A3288" s="3">
        <v>20</v>
      </c>
      <c r="B3288" s="3">
        <v>140</v>
      </c>
      <c r="C3288" s="3">
        <v>1.704039444</v>
      </c>
      <c r="D3288" s="3" t="s">
        <v>129</v>
      </c>
      <c r="E3288" s="3" t="s">
        <v>5</v>
      </c>
      <c r="F3288" s="3" t="s">
        <v>5</v>
      </c>
      <c r="G3288" s="3" t="s">
        <v>98</v>
      </c>
      <c r="H3288" s="3" t="s">
        <v>279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343</v>
      </c>
    </row>
    <row r="3289" spans="1:11">
      <c r="A3289" s="3">
        <v>20</v>
      </c>
      <c r="B3289" s="3">
        <v>140</v>
      </c>
      <c r="C3289" s="3">
        <v>1.84901958</v>
      </c>
      <c r="D3289" s="3" t="s">
        <v>129</v>
      </c>
      <c r="E3289" s="3" t="s">
        <v>5</v>
      </c>
      <c r="F3289" s="3" t="s">
        <v>5</v>
      </c>
      <c r="G3289" s="3" t="s">
        <v>101</v>
      </c>
      <c r="H3289" s="3" t="s">
        <v>279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343</v>
      </c>
    </row>
    <row r="3290" spans="1:11">
      <c r="A3290" s="3">
        <v>20</v>
      </c>
      <c r="B3290" s="3">
        <v>140</v>
      </c>
      <c r="C3290" s="3">
        <v>1.84901958</v>
      </c>
      <c r="D3290" s="3" t="s">
        <v>129</v>
      </c>
      <c r="E3290" s="3" t="s">
        <v>5</v>
      </c>
      <c r="F3290" s="3" t="s">
        <v>5</v>
      </c>
      <c r="G3290" s="3" t="s">
        <v>102</v>
      </c>
      <c r="H3290" s="3" t="s">
        <v>279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343</v>
      </c>
    </row>
    <row r="3291" spans="1:11">
      <c r="A3291" s="3">
        <v>20</v>
      </c>
      <c r="B3291" s="3">
        <v>140</v>
      </c>
      <c r="C3291" s="3">
        <v>1.849213539</v>
      </c>
      <c r="D3291" s="3" t="s">
        <v>129</v>
      </c>
      <c r="E3291" s="3" t="s">
        <v>5</v>
      </c>
      <c r="F3291" s="3" t="s">
        <v>5</v>
      </c>
      <c r="G3291" s="3" t="s">
        <v>103</v>
      </c>
      <c r="H3291" s="3" t="s">
        <v>279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343</v>
      </c>
    </row>
    <row r="3292" spans="1:11">
      <c r="A3292" s="3">
        <v>20</v>
      </c>
      <c r="B3292" s="3">
        <v>140</v>
      </c>
      <c r="C3292" s="3">
        <v>1.634534658</v>
      </c>
      <c r="D3292" s="3" t="s">
        <v>129</v>
      </c>
      <c r="E3292" s="3" t="s">
        <v>5</v>
      </c>
      <c r="F3292" s="3" t="s">
        <v>5</v>
      </c>
      <c r="G3292" s="3" t="s">
        <v>104</v>
      </c>
      <c r="H3292" s="3" t="s">
        <v>279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343</v>
      </c>
    </row>
    <row r="3293" spans="1:11">
      <c r="A3293" s="3">
        <v>20</v>
      </c>
      <c r="B3293" s="3">
        <v>140</v>
      </c>
      <c r="C3293" s="3">
        <v>1.99929564</v>
      </c>
      <c r="D3293" s="3" t="s">
        <v>129</v>
      </c>
      <c r="E3293" s="3" t="s">
        <v>5</v>
      </c>
      <c r="F3293" s="3" t="s">
        <v>5</v>
      </c>
      <c r="G3293" s="3" t="s">
        <v>105</v>
      </c>
      <c r="H3293" s="3" t="s">
        <v>279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343</v>
      </c>
    </row>
    <row r="3294" spans="1:11">
      <c r="A3294" s="3">
        <v>20</v>
      </c>
      <c r="B3294" s="3">
        <v>140</v>
      </c>
      <c r="C3294" s="3">
        <v>1.704039444</v>
      </c>
      <c r="D3294" s="3" t="s">
        <v>129</v>
      </c>
      <c r="E3294" s="3" t="s">
        <v>5</v>
      </c>
      <c r="F3294" s="3" t="s">
        <v>5</v>
      </c>
      <c r="G3294" s="3" t="s">
        <v>106</v>
      </c>
      <c r="H3294" s="3" t="s">
        <v>279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343</v>
      </c>
    </row>
    <row r="3295" spans="1:11">
      <c r="A3295" s="3">
        <v>20</v>
      </c>
      <c r="B3295" s="3">
        <v>140</v>
      </c>
      <c r="C3295" s="3">
        <v>1.704039444</v>
      </c>
      <c r="D3295" s="3" t="s">
        <v>129</v>
      </c>
      <c r="E3295" s="3" t="s">
        <v>5</v>
      </c>
      <c r="F3295" s="3" t="s">
        <v>5</v>
      </c>
      <c r="G3295" s="3" t="s">
        <v>107</v>
      </c>
      <c r="H3295" s="3" t="s">
        <v>279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343</v>
      </c>
    </row>
    <row r="3296" spans="1:11">
      <c r="A3296" s="3">
        <v>20</v>
      </c>
      <c r="B3296" s="3">
        <v>140</v>
      </c>
      <c r="C3296" s="3">
        <v>1.668519648</v>
      </c>
      <c r="D3296" s="3" t="s">
        <v>129</v>
      </c>
      <c r="E3296" s="3" t="s">
        <v>5</v>
      </c>
      <c r="F3296" s="3" t="s">
        <v>5</v>
      </c>
      <c r="G3296" s="3" t="s">
        <v>108</v>
      </c>
      <c r="H3296" s="3" t="s">
        <v>279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343</v>
      </c>
    </row>
    <row r="3297" spans="1:11">
      <c r="A3297" s="3">
        <v>20</v>
      </c>
      <c r="B3297" s="3">
        <v>140</v>
      </c>
      <c r="C3297" s="3">
        <v>1.519694064</v>
      </c>
      <c r="D3297" s="3" t="s">
        <v>129</v>
      </c>
      <c r="E3297" s="3" t="s">
        <v>5</v>
      </c>
      <c r="F3297" s="3" t="s">
        <v>5</v>
      </c>
      <c r="G3297" s="3" t="s">
        <v>109</v>
      </c>
      <c r="H3297" s="3" t="s">
        <v>279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343</v>
      </c>
    </row>
    <row r="3298" spans="1:11">
      <c r="A3298" s="3">
        <v>20</v>
      </c>
      <c r="B3298" s="3">
        <v>140</v>
      </c>
      <c r="C3298" s="3">
        <v>1.668519648</v>
      </c>
      <c r="D3298" s="3" t="s">
        <v>129</v>
      </c>
      <c r="E3298" s="3" t="s">
        <v>5</v>
      </c>
      <c r="F3298" s="3" t="s">
        <v>5</v>
      </c>
      <c r="G3298" s="3" t="s">
        <v>110</v>
      </c>
      <c r="H3298" s="3" t="s">
        <v>279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343</v>
      </c>
    </row>
    <row r="3299" spans="1:11">
      <c r="A3299" s="3">
        <v>20</v>
      </c>
      <c r="B3299" s="3">
        <v>140</v>
      </c>
      <c r="C3299" s="3">
        <v>1.519694064</v>
      </c>
      <c r="D3299" s="3" t="s">
        <v>129</v>
      </c>
      <c r="E3299" s="3" t="s">
        <v>5</v>
      </c>
      <c r="F3299" s="3" t="s">
        <v>5</v>
      </c>
      <c r="G3299" s="3" t="s">
        <v>115</v>
      </c>
      <c r="H3299" s="3" t="s">
        <v>279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343</v>
      </c>
    </row>
    <row r="3300" spans="1:11">
      <c r="A3300" s="3">
        <v>20</v>
      </c>
      <c r="B3300" s="3">
        <v>140</v>
      </c>
      <c r="C3300" s="3">
        <v>1.668519648</v>
      </c>
      <c r="D3300" s="3" t="s">
        <v>129</v>
      </c>
      <c r="E3300" s="3" t="s">
        <v>5</v>
      </c>
      <c r="F3300" s="3" t="s">
        <v>5</v>
      </c>
      <c r="G3300" s="3" t="s">
        <v>116</v>
      </c>
      <c r="H3300" s="3" t="s">
        <v>279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343</v>
      </c>
    </row>
    <row r="3301" spans="1:11">
      <c r="A3301" s="3">
        <v>20</v>
      </c>
      <c r="B3301" s="3">
        <v>140</v>
      </c>
      <c r="C3301" s="3">
        <v>1.738505115</v>
      </c>
      <c r="D3301" s="3" t="s">
        <v>129</v>
      </c>
      <c r="E3301" s="3" t="s">
        <v>5</v>
      </c>
      <c r="F3301" s="3" t="s">
        <v>5</v>
      </c>
      <c r="G3301" s="3" t="s">
        <v>117</v>
      </c>
      <c r="H3301" s="3" t="s">
        <v>279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343</v>
      </c>
    </row>
    <row r="3302" spans="1:11">
      <c r="A3302" s="3">
        <v>20</v>
      </c>
      <c r="B3302" s="3">
        <v>140</v>
      </c>
      <c r="C3302" s="3">
        <v>1.519694064</v>
      </c>
      <c r="D3302" s="3" t="s">
        <v>129</v>
      </c>
      <c r="E3302" s="3" t="s">
        <v>5</v>
      </c>
      <c r="F3302" s="3" t="s">
        <v>5</v>
      </c>
      <c r="G3302" s="3" t="s">
        <v>118</v>
      </c>
      <c r="H3302" s="3" t="s">
        <v>279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343</v>
      </c>
    </row>
    <row r="3303" spans="1:11">
      <c r="A3303" s="3">
        <v>20</v>
      </c>
      <c r="B3303" s="3">
        <v>140</v>
      </c>
      <c r="C3303" s="3">
        <v>1.668519648</v>
      </c>
      <c r="D3303" s="3" t="s">
        <v>129</v>
      </c>
      <c r="E3303" s="3" t="s">
        <v>5</v>
      </c>
      <c r="F3303" s="3" t="s">
        <v>5</v>
      </c>
      <c r="G3303" s="3" t="s">
        <v>119</v>
      </c>
      <c r="H3303" s="3" t="s">
        <v>279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343</v>
      </c>
    </row>
    <row r="3304" spans="1:11">
      <c r="A3304" s="3">
        <v>20</v>
      </c>
      <c r="B3304" s="3">
        <v>140</v>
      </c>
      <c r="C3304" s="3">
        <v>1.795402566</v>
      </c>
      <c r="D3304" s="3" t="s">
        <v>129</v>
      </c>
      <c r="E3304" s="3" t="s">
        <v>5</v>
      </c>
      <c r="F3304" s="3" t="s">
        <v>5</v>
      </c>
      <c r="G3304" s="3" t="s">
        <v>120</v>
      </c>
      <c r="H3304" s="3" t="s">
        <v>279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343</v>
      </c>
    </row>
    <row r="3305" spans="1:11">
      <c r="A3305" s="3">
        <v>1</v>
      </c>
      <c r="B3305" s="3">
        <v>3.5</v>
      </c>
      <c r="C3305" s="3">
        <v>0.088369407</v>
      </c>
      <c r="D3305" s="3" t="s">
        <v>5</v>
      </c>
      <c r="E3305" s="3" t="s">
        <v>5</v>
      </c>
      <c r="F3305" s="3" t="s">
        <v>5</v>
      </c>
      <c r="G3305" s="3" t="s">
        <v>86</v>
      </c>
      <c r="H3305" s="3" t="s">
        <v>279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344</v>
      </c>
    </row>
    <row r="3306" spans="1:11">
      <c r="A3306" s="3">
        <v>1</v>
      </c>
      <c r="B3306" s="3">
        <v>3.5</v>
      </c>
      <c r="C3306" s="3">
        <v>0.071815428</v>
      </c>
      <c r="D3306" s="3" t="s">
        <v>5</v>
      </c>
      <c r="E3306" s="3" t="s">
        <v>5</v>
      </c>
      <c r="F3306" s="3" t="s">
        <v>5</v>
      </c>
      <c r="G3306" s="3" t="s">
        <v>87</v>
      </c>
      <c r="H3306" s="3" t="s">
        <v>279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344</v>
      </c>
    </row>
    <row r="3307" spans="1:11">
      <c r="A3307" s="3">
        <v>1</v>
      </c>
      <c r="B3307" s="3">
        <v>3.5</v>
      </c>
      <c r="C3307" s="3">
        <v>0.064883502</v>
      </c>
      <c r="D3307" s="3" t="s">
        <v>5</v>
      </c>
      <c r="E3307" s="3" t="s">
        <v>5</v>
      </c>
      <c r="F3307" s="3" t="s">
        <v>5</v>
      </c>
      <c r="G3307" s="3" t="s">
        <v>88</v>
      </c>
      <c r="H3307" s="3" t="s">
        <v>279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344</v>
      </c>
    </row>
    <row r="3308" spans="1:11">
      <c r="A3308" s="3">
        <v>1</v>
      </c>
      <c r="B3308" s="3">
        <v>3.5</v>
      </c>
      <c r="C3308" s="3">
        <v>0.064883502</v>
      </c>
      <c r="D3308" s="3" t="s">
        <v>5</v>
      </c>
      <c r="E3308" s="3" t="s">
        <v>5</v>
      </c>
      <c r="F3308" s="3" t="s">
        <v>5</v>
      </c>
      <c r="G3308" s="3" t="s">
        <v>89</v>
      </c>
      <c r="H3308" s="3" t="s">
        <v>279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344</v>
      </c>
    </row>
    <row r="3309" spans="1:11">
      <c r="A3309" s="3">
        <v>1</v>
      </c>
      <c r="B3309" s="3">
        <v>3.5</v>
      </c>
      <c r="C3309" s="3">
        <v>0.07431159599999999</v>
      </c>
      <c r="D3309" s="3" t="s">
        <v>5</v>
      </c>
      <c r="E3309" s="3" t="s">
        <v>5</v>
      </c>
      <c r="F3309" s="3" t="s">
        <v>5</v>
      </c>
      <c r="G3309" s="3" t="s">
        <v>90</v>
      </c>
      <c r="H3309" s="3" t="s">
        <v>279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344</v>
      </c>
    </row>
    <row r="3310" spans="1:11">
      <c r="A3310" s="3">
        <v>1</v>
      </c>
      <c r="B3310" s="3">
        <v>3.5</v>
      </c>
      <c r="C3310" s="3">
        <v>0.07431159599999999</v>
      </c>
      <c r="D3310" s="3" t="s">
        <v>5</v>
      </c>
      <c r="E3310" s="3" t="s">
        <v>5</v>
      </c>
      <c r="F3310" s="3" t="s">
        <v>5</v>
      </c>
      <c r="G3310" s="3" t="s">
        <v>91</v>
      </c>
      <c r="H3310" s="3" t="s">
        <v>279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344</v>
      </c>
    </row>
    <row r="3311" spans="1:11">
      <c r="A3311" s="3">
        <v>1</v>
      </c>
      <c r="B3311" s="3">
        <v>3.5</v>
      </c>
      <c r="C3311" s="3">
        <v>0.077204115</v>
      </c>
      <c r="D3311" s="3" t="s">
        <v>5</v>
      </c>
      <c r="E3311" s="3" t="s">
        <v>5</v>
      </c>
      <c r="F3311" s="3" t="s">
        <v>5</v>
      </c>
      <c r="G3311" s="3" t="s">
        <v>92</v>
      </c>
      <c r="H3311" s="3" t="s">
        <v>279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344</v>
      </c>
    </row>
    <row r="3312" spans="1:11">
      <c r="A3312" s="3">
        <v>1</v>
      </c>
      <c r="B3312" s="3">
        <v>3.5</v>
      </c>
      <c r="C3312" s="3">
        <v>0.067480866</v>
      </c>
      <c r="D3312" s="3" t="s">
        <v>5</v>
      </c>
      <c r="E3312" s="3" t="s">
        <v>5</v>
      </c>
      <c r="F3312" s="3" t="s">
        <v>5</v>
      </c>
      <c r="G3312" s="3" t="s">
        <v>93</v>
      </c>
      <c r="H3312" s="3" t="s">
        <v>279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344</v>
      </c>
    </row>
    <row r="3313" spans="1:11">
      <c r="A3313" s="3">
        <v>1</v>
      </c>
      <c r="B3313" s="3">
        <v>3.5</v>
      </c>
      <c r="C3313" s="3">
        <v>0.067480866</v>
      </c>
      <c r="D3313" s="3" t="s">
        <v>5</v>
      </c>
      <c r="E3313" s="3" t="s">
        <v>5</v>
      </c>
      <c r="F3313" s="3" t="s">
        <v>5</v>
      </c>
      <c r="G3313" s="3" t="s">
        <v>94</v>
      </c>
      <c r="H3313" s="3" t="s">
        <v>279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344</v>
      </c>
    </row>
    <row r="3314" spans="1:11">
      <c r="A3314" s="3">
        <v>1</v>
      </c>
      <c r="B3314" s="3">
        <v>3.5</v>
      </c>
      <c r="C3314" s="3">
        <v>0.07142751</v>
      </c>
      <c r="D3314" s="3" t="s">
        <v>5</v>
      </c>
      <c r="E3314" s="3" t="s">
        <v>5</v>
      </c>
      <c r="F3314" s="3" t="s">
        <v>5</v>
      </c>
      <c r="G3314" s="3" t="s">
        <v>95</v>
      </c>
      <c r="H3314" s="3" t="s">
        <v>279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344</v>
      </c>
    </row>
    <row r="3315" spans="1:11">
      <c r="A3315" s="3">
        <v>1</v>
      </c>
      <c r="B3315" s="3">
        <v>3.5</v>
      </c>
      <c r="C3315" s="3">
        <v>0.070558911</v>
      </c>
      <c r="D3315" s="3" t="s">
        <v>5</v>
      </c>
      <c r="E3315" s="3" t="s">
        <v>5</v>
      </c>
      <c r="F3315" s="3" t="s">
        <v>5</v>
      </c>
      <c r="G3315" s="3" t="s">
        <v>96</v>
      </c>
      <c r="H3315" s="3" t="s">
        <v>279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344</v>
      </c>
    </row>
    <row r="3316" spans="1:11">
      <c r="A3316" s="3">
        <v>1</v>
      </c>
      <c r="B3316" s="3">
        <v>3.5</v>
      </c>
      <c r="C3316" s="3">
        <v>0.07345143</v>
      </c>
      <c r="D3316" s="3" t="s">
        <v>5</v>
      </c>
      <c r="E3316" s="3" t="s">
        <v>5</v>
      </c>
      <c r="F3316" s="3" t="s">
        <v>5</v>
      </c>
      <c r="G3316" s="3" t="s">
        <v>22</v>
      </c>
      <c r="H3316" s="3" t="s">
        <v>279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344</v>
      </c>
    </row>
    <row r="3317" spans="1:11">
      <c r="A3317" s="3">
        <v>1</v>
      </c>
      <c r="B3317" s="3">
        <v>3.5</v>
      </c>
      <c r="C3317" s="3">
        <v>0.07210215</v>
      </c>
      <c r="D3317" s="3" t="s">
        <v>5</v>
      </c>
      <c r="E3317" s="3" t="s">
        <v>5</v>
      </c>
      <c r="F3317" s="3" t="s">
        <v>5</v>
      </c>
      <c r="G3317" s="3" t="s">
        <v>97</v>
      </c>
      <c r="H3317" s="3" t="s">
        <v>279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344</v>
      </c>
    </row>
    <row r="3318" spans="1:11">
      <c r="A3318" s="3">
        <v>1</v>
      </c>
      <c r="B3318" s="3">
        <v>3.5</v>
      </c>
      <c r="C3318" s="3">
        <v>0.07210215</v>
      </c>
      <c r="D3318" s="3" t="s">
        <v>5</v>
      </c>
      <c r="E3318" s="3" t="s">
        <v>5</v>
      </c>
      <c r="F3318" s="3" t="s">
        <v>5</v>
      </c>
      <c r="G3318" s="3" t="s">
        <v>98</v>
      </c>
      <c r="H3318" s="3" t="s">
        <v>279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344</v>
      </c>
    </row>
    <row r="3319" spans="1:11">
      <c r="A3319" s="3">
        <v>1</v>
      </c>
      <c r="B3319" s="3">
        <v>3.5</v>
      </c>
      <c r="C3319" s="3">
        <v>0.07556811300000001</v>
      </c>
      <c r="D3319" s="3" t="s">
        <v>5</v>
      </c>
      <c r="E3319" s="3" t="s">
        <v>5</v>
      </c>
      <c r="F3319" s="3" t="s">
        <v>5</v>
      </c>
      <c r="G3319" s="3" t="s">
        <v>101</v>
      </c>
      <c r="H3319" s="3" t="s">
        <v>279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344</v>
      </c>
    </row>
    <row r="3320" spans="1:11">
      <c r="A3320" s="3">
        <v>1</v>
      </c>
      <c r="B3320" s="3">
        <v>3.5</v>
      </c>
      <c r="C3320" s="3">
        <v>0.07556811300000001</v>
      </c>
      <c r="D3320" s="3" t="s">
        <v>5</v>
      </c>
      <c r="E3320" s="3" t="s">
        <v>5</v>
      </c>
      <c r="F3320" s="3" t="s">
        <v>5</v>
      </c>
      <c r="G3320" s="3" t="s">
        <v>102</v>
      </c>
      <c r="H3320" s="3" t="s">
        <v>279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344</v>
      </c>
    </row>
    <row r="3321" spans="1:11">
      <c r="A3321" s="3">
        <v>1</v>
      </c>
      <c r="B3321" s="3">
        <v>3.5</v>
      </c>
      <c r="C3321" s="3">
        <v>0.069791508</v>
      </c>
      <c r="D3321" s="3" t="s">
        <v>5</v>
      </c>
      <c r="E3321" s="3" t="s">
        <v>5</v>
      </c>
      <c r="F3321" s="3" t="s">
        <v>5</v>
      </c>
      <c r="G3321" s="3" t="s">
        <v>103</v>
      </c>
      <c r="H3321" s="3" t="s">
        <v>279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344</v>
      </c>
    </row>
    <row r="3322" spans="1:11">
      <c r="A3322" s="3">
        <v>1</v>
      </c>
      <c r="B3322" s="3">
        <v>3.5</v>
      </c>
      <c r="C3322" s="3">
        <v>0.063534222</v>
      </c>
      <c r="D3322" s="3" t="s">
        <v>5</v>
      </c>
      <c r="E3322" s="3" t="s">
        <v>5</v>
      </c>
      <c r="F3322" s="3" t="s">
        <v>5</v>
      </c>
      <c r="G3322" s="3" t="s">
        <v>104</v>
      </c>
      <c r="H3322" s="3" t="s">
        <v>279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344</v>
      </c>
    </row>
    <row r="3323" spans="1:11">
      <c r="A3323" s="3">
        <v>1</v>
      </c>
      <c r="B3323" s="3">
        <v>3.5</v>
      </c>
      <c r="C3323" s="3">
        <v>0.07787875499999999</v>
      </c>
      <c r="D3323" s="3" t="s">
        <v>5</v>
      </c>
      <c r="E3323" s="3" t="s">
        <v>5</v>
      </c>
      <c r="F3323" s="3" t="s">
        <v>5</v>
      </c>
      <c r="G3323" s="3" t="s">
        <v>105</v>
      </c>
      <c r="H3323" s="3" t="s">
        <v>279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344</v>
      </c>
    </row>
    <row r="3324" spans="1:11">
      <c r="A3324" s="3">
        <v>1</v>
      </c>
      <c r="B3324" s="3">
        <v>3.5</v>
      </c>
      <c r="C3324" s="3">
        <v>0.07210215</v>
      </c>
      <c r="D3324" s="3" t="s">
        <v>5</v>
      </c>
      <c r="E3324" s="3" t="s">
        <v>5</v>
      </c>
      <c r="F3324" s="3" t="s">
        <v>5</v>
      </c>
      <c r="G3324" s="3" t="s">
        <v>106</v>
      </c>
      <c r="H3324" s="3" t="s">
        <v>279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344</v>
      </c>
    </row>
    <row r="3325" spans="1:11">
      <c r="A3325" s="3">
        <v>1</v>
      </c>
      <c r="B3325" s="3">
        <v>3.5</v>
      </c>
      <c r="C3325" s="3">
        <v>0.07210215</v>
      </c>
      <c r="D3325" s="3" t="s">
        <v>5</v>
      </c>
      <c r="E3325" s="3" t="s">
        <v>5</v>
      </c>
      <c r="F3325" s="3" t="s">
        <v>5</v>
      </c>
      <c r="G3325" s="3" t="s">
        <v>107</v>
      </c>
      <c r="H3325" s="3" t="s">
        <v>279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344</v>
      </c>
    </row>
    <row r="3326" spans="1:11">
      <c r="A3326" s="3">
        <v>1</v>
      </c>
      <c r="B3326" s="3">
        <v>3.5</v>
      </c>
      <c r="C3326" s="3">
        <v>0.069985467</v>
      </c>
      <c r="D3326" s="3" t="s">
        <v>5</v>
      </c>
      <c r="E3326" s="3" t="s">
        <v>5</v>
      </c>
      <c r="F3326" s="3" t="s">
        <v>5</v>
      </c>
      <c r="G3326" s="3" t="s">
        <v>108</v>
      </c>
      <c r="H3326" s="3" t="s">
        <v>279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344</v>
      </c>
    </row>
    <row r="3327" spans="1:11">
      <c r="A3327" s="3">
        <v>1</v>
      </c>
      <c r="B3327" s="3">
        <v>3.5</v>
      </c>
      <c r="C3327" s="3">
        <v>0.064782306</v>
      </c>
      <c r="D3327" s="3" t="s">
        <v>5</v>
      </c>
      <c r="E3327" s="3" t="s">
        <v>5</v>
      </c>
      <c r="F3327" s="3" t="s">
        <v>5</v>
      </c>
      <c r="G3327" s="3" t="s">
        <v>109</v>
      </c>
      <c r="H3327" s="3" t="s">
        <v>279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344</v>
      </c>
    </row>
    <row r="3328" spans="1:11">
      <c r="A3328" s="3">
        <v>1</v>
      </c>
      <c r="B3328" s="3">
        <v>3.5</v>
      </c>
      <c r="C3328" s="3">
        <v>0.069985467</v>
      </c>
      <c r="D3328" s="3" t="s">
        <v>5</v>
      </c>
      <c r="E3328" s="3" t="s">
        <v>5</v>
      </c>
      <c r="F3328" s="3" t="s">
        <v>5</v>
      </c>
      <c r="G3328" s="3" t="s">
        <v>110</v>
      </c>
      <c r="H3328" s="3" t="s">
        <v>279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344</v>
      </c>
    </row>
    <row r="3329" spans="1:11">
      <c r="A3329" s="3">
        <v>1</v>
      </c>
      <c r="B3329" s="3">
        <v>3.5</v>
      </c>
      <c r="C3329" s="3">
        <v>0.064782306</v>
      </c>
      <c r="D3329" s="3" t="s">
        <v>5</v>
      </c>
      <c r="E3329" s="3" t="s">
        <v>5</v>
      </c>
      <c r="F3329" s="3" t="s">
        <v>5</v>
      </c>
      <c r="G3329" s="3" t="s">
        <v>115</v>
      </c>
      <c r="H3329" s="3" t="s">
        <v>279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344</v>
      </c>
    </row>
    <row r="3330" spans="1:11">
      <c r="A3330" s="3">
        <v>1</v>
      </c>
      <c r="B3330" s="3">
        <v>3.5</v>
      </c>
      <c r="C3330" s="3">
        <v>0.069985467</v>
      </c>
      <c r="D3330" s="3" t="s">
        <v>5</v>
      </c>
      <c r="E3330" s="3" t="s">
        <v>5</v>
      </c>
      <c r="F3330" s="3" t="s">
        <v>5</v>
      </c>
      <c r="G3330" s="3" t="s">
        <v>116</v>
      </c>
      <c r="H3330" s="3" t="s">
        <v>279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344</v>
      </c>
    </row>
    <row r="3331" spans="1:11">
      <c r="A3331" s="3">
        <v>1</v>
      </c>
      <c r="B3331" s="3">
        <v>3.5</v>
      </c>
      <c r="C3331" s="3">
        <v>0.07469951399999999</v>
      </c>
      <c r="D3331" s="3" t="s">
        <v>5</v>
      </c>
      <c r="E3331" s="3" t="s">
        <v>5</v>
      </c>
      <c r="F3331" s="3" t="s">
        <v>5</v>
      </c>
      <c r="G3331" s="3" t="s">
        <v>117</v>
      </c>
      <c r="H3331" s="3" t="s">
        <v>279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344</v>
      </c>
    </row>
    <row r="3332" spans="1:11">
      <c r="A3332" s="3">
        <v>1</v>
      </c>
      <c r="B3332" s="3">
        <v>3.5</v>
      </c>
      <c r="C3332" s="3">
        <v>0.064782306</v>
      </c>
      <c r="D3332" s="3" t="s">
        <v>5</v>
      </c>
      <c r="E3332" s="3" t="s">
        <v>5</v>
      </c>
      <c r="F3332" s="3" t="s">
        <v>5</v>
      </c>
      <c r="G3332" s="3" t="s">
        <v>118</v>
      </c>
      <c r="H3332" s="3" t="s">
        <v>279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344</v>
      </c>
    </row>
    <row r="3333" spans="1:11">
      <c r="A3333" s="3">
        <v>1</v>
      </c>
      <c r="B3333" s="3">
        <v>3.5</v>
      </c>
      <c r="C3333" s="3">
        <v>0.069985467</v>
      </c>
      <c r="D3333" s="3" t="s">
        <v>5</v>
      </c>
      <c r="E3333" s="3" t="s">
        <v>5</v>
      </c>
      <c r="F3333" s="3" t="s">
        <v>5</v>
      </c>
      <c r="G3333" s="3" t="s">
        <v>119</v>
      </c>
      <c r="H3333" s="3" t="s">
        <v>279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344</v>
      </c>
    </row>
    <row r="3334" spans="1:11">
      <c r="A3334" s="3">
        <v>1</v>
      </c>
      <c r="B3334" s="3">
        <v>3.5</v>
      </c>
      <c r="C3334" s="3">
        <v>0.07142751</v>
      </c>
      <c r="D3334" s="3" t="s">
        <v>5</v>
      </c>
      <c r="E3334" s="3" t="s">
        <v>5</v>
      </c>
      <c r="F3334" s="3" t="s">
        <v>5</v>
      </c>
      <c r="G3334" s="3" t="s">
        <v>120</v>
      </c>
      <c r="H3334" s="3" t="s">
        <v>279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344</v>
      </c>
    </row>
    <row r="3335" spans="1:11">
      <c r="A3335" s="3">
        <v>2</v>
      </c>
      <c r="B3335" s="3">
        <v>7</v>
      </c>
      <c r="C3335" s="3">
        <v>0.176738814</v>
      </c>
      <c r="D3335" s="3" t="s">
        <v>5</v>
      </c>
      <c r="E3335" s="3" t="s">
        <v>5</v>
      </c>
      <c r="F3335" s="3" t="s">
        <v>5</v>
      </c>
      <c r="G3335" s="3" t="s">
        <v>86</v>
      </c>
      <c r="H3335" s="3" t="s">
        <v>279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345</v>
      </c>
    </row>
    <row r="3336" spans="1:11">
      <c r="A3336" s="3">
        <v>2</v>
      </c>
      <c r="B3336" s="3">
        <v>7</v>
      </c>
      <c r="C3336" s="3">
        <v>0.143715186</v>
      </c>
      <c r="D3336" s="3" t="s">
        <v>5</v>
      </c>
      <c r="E3336" s="3" t="s">
        <v>5</v>
      </c>
      <c r="F3336" s="3" t="s">
        <v>5</v>
      </c>
      <c r="G3336" s="3" t="s">
        <v>87</v>
      </c>
      <c r="H3336" s="3" t="s">
        <v>279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345</v>
      </c>
    </row>
    <row r="3337" spans="1:11">
      <c r="A3337" s="3">
        <v>2</v>
      </c>
      <c r="B3337" s="3">
        <v>7</v>
      </c>
      <c r="C3337" s="3">
        <v>0.166821606</v>
      </c>
      <c r="D3337" s="3" t="s">
        <v>5</v>
      </c>
      <c r="E3337" s="3" t="s">
        <v>5</v>
      </c>
      <c r="F3337" s="3" t="s">
        <v>5</v>
      </c>
      <c r="G3337" s="3" t="s">
        <v>88</v>
      </c>
      <c r="H3337" s="3" t="s">
        <v>279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345</v>
      </c>
    </row>
    <row r="3338" spans="1:11">
      <c r="A3338" s="3">
        <v>2</v>
      </c>
      <c r="B3338" s="3">
        <v>7</v>
      </c>
      <c r="C3338" s="3">
        <v>0.166821606</v>
      </c>
      <c r="D3338" s="3" t="s">
        <v>5</v>
      </c>
      <c r="E3338" s="3" t="s">
        <v>5</v>
      </c>
      <c r="F3338" s="3" t="s">
        <v>5</v>
      </c>
      <c r="G3338" s="3" t="s">
        <v>89</v>
      </c>
      <c r="H3338" s="3" t="s">
        <v>279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345</v>
      </c>
    </row>
    <row r="3339" spans="1:11">
      <c r="A3339" s="3">
        <v>2</v>
      </c>
      <c r="B3339" s="3">
        <v>7</v>
      </c>
      <c r="C3339" s="3">
        <v>0.148631625</v>
      </c>
      <c r="D3339" s="3" t="s">
        <v>5</v>
      </c>
      <c r="E3339" s="3" t="s">
        <v>5</v>
      </c>
      <c r="F3339" s="3" t="s">
        <v>5</v>
      </c>
      <c r="G3339" s="3" t="s">
        <v>90</v>
      </c>
      <c r="H3339" s="3" t="s">
        <v>279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345</v>
      </c>
    </row>
    <row r="3340" spans="1:11">
      <c r="A3340" s="3">
        <v>2</v>
      </c>
      <c r="B3340" s="3">
        <v>7</v>
      </c>
      <c r="C3340" s="3">
        <v>0.148631625</v>
      </c>
      <c r="D3340" s="3" t="s">
        <v>5</v>
      </c>
      <c r="E3340" s="3" t="s">
        <v>5</v>
      </c>
      <c r="F3340" s="3" t="s">
        <v>5</v>
      </c>
      <c r="G3340" s="3" t="s">
        <v>91</v>
      </c>
      <c r="H3340" s="3" t="s">
        <v>279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345</v>
      </c>
    </row>
    <row r="3341" spans="1:11">
      <c r="A3341" s="3">
        <v>2</v>
      </c>
      <c r="B3341" s="3">
        <v>7</v>
      </c>
      <c r="C3341" s="3">
        <v>0.15440823</v>
      </c>
      <c r="D3341" s="3" t="s">
        <v>5</v>
      </c>
      <c r="E3341" s="3" t="s">
        <v>5</v>
      </c>
      <c r="F3341" s="3" t="s">
        <v>5</v>
      </c>
      <c r="G3341" s="3" t="s">
        <v>92</v>
      </c>
      <c r="H3341" s="3" t="s">
        <v>279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345</v>
      </c>
    </row>
    <row r="3342" spans="1:11">
      <c r="A3342" s="3">
        <v>2</v>
      </c>
      <c r="B3342" s="3">
        <v>7</v>
      </c>
      <c r="C3342" s="3">
        <v>0.135054495</v>
      </c>
      <c r="D3342" s="3" t="s">
        <v>5</v>
      </c>
      <c r="E3342" s="3" t="s">
        <v>5</v>
      </c>
      <c r="F3342" s="3" t="s">
        <v>5</v>
      </c>
      <c r="G3342" s="3" t="s">
        <v>93</v>
      </c>
      <c r="H3342" s="3" t="s">
        <v>279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345</v>
      </c>
    </row>
    <row r="3343" spans="1:11">
      <c r="A3343" s="3">
        <v>2</v>
      </c>
      <c r="B3343" s="3">
        <v>7</v>
      </c>
      <c r="C3343" s="3">
        <v>0.135054495</v>
      </c>
      <c r="D3343" s="3" t="s">
        <v>5</v>
      </c>
      <c r="E3343" s="3" t="s">
        <v>5</v>
      </c>
      <c r="F3343" s="3" t="s">
        <v>5</v>
      </c>
      <c r="G3343" s="3" t="s">
        <v>94</v>
      </c>
      <c r="H3343" s="3" t="s">
        <v>279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345</v>
      </c>
    </row>
    <row r="3344" spans="1:11">
      <c r="A3344" s="3">
        <v>2</v>
      </c>
      <c r="B3344" s="3">
        <v>7</v>
      </c>
      <c r="C3344" s="3">
        <v>0.14285502</v>
      </c>
      <c r="D3344" s="3" t="s">
        <v>5</v>
      </c>
      <c r="E3344" s="3" t="s">
        <v>5</v>
      </c>
      <c r="F3344" s="3" t="s">
        <v>5</v>
      </c>
      <c r="G3344" s="3" t="s">
        <v>95</v>
      </c>
      <c r="H3344" s="3" t="s">
        <v>279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345</v>
      </c>
    </row>
    <row r="3345" spans="1:11">
      <c r="A3345" s="3">
        <v>2</v>
      </c>
      <c r="B3345" s="3">
        <v>7</v>
      </c>
      <c r="C3345" s="3">
        <v>0.141219018</v>
      </c>
      <c r="D3345" s="3" t="s">
        <v>5</v>
      </c>
      <c r="E3345" s="3" t="s">
        <v>5</v>
      </c>
      <c r="F3345" s="3" t="s">
        <v>5</v>
      </c>
      <c r="G3345" s="3" t="s">
        <v>96</v>
      </c>
      <c r="H3345" s="3" t="s">
        <v>279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345</v>
      </c>
    </row>
    <row r="3346" spans="1:11">
      <c r="A3346" s="3">
        <v>2</v>
      </c>
      <c r="B3346" s="3">
        <v>7</v>
      </c>
      <c r="C3346" s="3">
        <v>0.146995623</v>
      </c>
      <c r="D3346" s="3" t="s">
        <v>5</v>
      </c>
      <c r="E3346" s="3" t="s">
        <v>5</v>
      </c>
      <c r="F3346" s="3" t="s">
        <v>5</v>
      </c>
      <c r="G3346" s="3" t="s">
        <v>22</v>
      </c>
      <c r="H3346" s="3" t="s">
        <v>279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345</v>
      </c>
    </row>
    <row r="3347" spans="1:11">
      <c r="A3347" s="3">
        <v>2</v>
      </c>
      <c r="B3347" s="3">
        <v>7</v>
      </c>
      <c r="C3347" s="3">
        <v>0.144297063</v>
      </c>
      <c r="D3347" s="3" t="s">
        <v>5</v>
      </c>
      <c r="E3347" s="3" t="s">
        <v>5</v>
      </c>
      <c r="F3347" s="3" t="s">
        <v>5</v>
      </c>
      <c r="G3347" s="3" t="s">
        <v>97</v>
      </c>
      <c r="H3347" s="3" t="s">
        <v>279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345</v>
      </c>
    </row>
    <row r="3348" spans="1:11">
      <c r="A3348" s="3">
        <v>2</v>
      </c>
      <c r="B3348" s="3">
        <v>7</v>
      </c>
      <c r="C3348" s="3">
        <v>0.144297063</v>
      </c>
      <c r="D3348" s="3" t="s">
        <v>5</v>
      </c>
      <c r="E3348" s="3" t="s">
        <v>5</v>
      </c>
      <c r="F3348" s="3" t="s">
        <v>5</v>
      </c>
      <c r="G3348" s="3" t="s">
        <v>98</v>
      </c>
      <c r="H3348" s="3" t="s">
        <v>279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345</v>
      </c>
    </row>
    <row r="3349" spans="1:11">
      <c r="A3349" s="3">
        <v>2</v>
      </c>
      <c r="B3349" s="3">
        <v>7</v>
      </c>
      <c r="C3349" s="3">
        <v>0.151127793</v>
      </c>
      <c r="D3349" s="3" t="s">
        <v>5</v>
      </c>
      <c r="E3349" s="3" t="s">
        <v>5</v>
      </c>
      <c r="F3349" s="3" t="s">
        <v>5</v>
      </c>
      <c r="G3349" s="3" t="s">
        <v>101</v>
      </c>
      <c r="H3349" s="3" t="s">
        <v>279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345</v>
      </c>
    </row>
    <row r="3350" spans="1:11">
      <c r="A3350" s="3">
        <v>2</v>
      </c>
      <c r="B3350" s="3">
        <v>7</v>
      </c>
      <c r="C3350" s="3">
        <v>0.151127793</v>
      </c>
      <c r="D3350" s="3" t="s">
        <v>5</v>
      </c>
      <c r="E3350" s="3" t="s">
        <v>5</v>
      </c>
      <c r="F3350" s="3" t="s">
        <v>5</v>
      </c>
      <c r="G3350" s="3" t="s">
        <v>102</v>
      </c>
      <c r="H3350" s="3" t="s">
        <v>279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345</v>
      </c>
    </row>
    <row r="3351" spans="1:11">
      <c r="A3351" s="3">
        <v>2</v>
      </c>
      <c r="B3351" s="3">
        <v>7</v>
      </c>
      <c r="C3351" s="3">
        <v>0.139583016</v>
      </c>
      <c r="D3351" s="3" t="s">
        <v>5</v>
      </c>
      <c r="E3351" s="3" t="s">
        <v>5</v>
      </c>
      <c r="F3351" s="3" t="s">
        <v>5</v>
      </c>
      <c r="G3351" s="3" t="s">
        <v>103</v>
      </c>
      <c r="H3351" s="3" t="s">
        <v>279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345</v>
      </c>
    </row>
    <row r="3352" spans="1:11">
      <c r="A3352" s="3">
        <v>2</v>
      </c>
      <c r="B3352" s="3">
        <v>7</v>
      </c>
      <c r="C3352" s="3">
        <v>0.127161207</v>
      </c>
      <c r="D3352" s="3" t="s">
        <v>5</v>
      </c>
      <c r="E3352" s="3" t="s">
        <v>5</v>
      </c>
      <c r="F3352" s="3" t="s">
        <v>5</v>
      </c>
      <c r="G3352" s="3" t="s">
        <v>104</v>
      </c>
      <c r="H3352" s="3" t="s">
        <v>279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345</v>
      </c>
    </row>
    <row r="3353" spans="1:11">
      <c r="A3353" s="3">
        <v>2</v>
      </c>
      <c r="B3353" s="3">
        <v>7</v>
      </c>
      <c r="C3353" s="3">
        <v>0.155850273</v>
      </c>
      <c r="D3353" s="3" t="s">
        <v>5</v>
      </c>
      <c r="E3353" s="3" t="s">
        <v>5</v>
      </c>
      <c r="F3353" s="3" t="s">
        <v>5</v>
      </c>
      <c r="G3353" s="3" t="s">
        <v>105</v>
      </c>
      <c r="H3353" s="3" t="s">
        <v>279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345</v>
      </c>
    </row>
    <row r="3354" spans="1:11">
      <c r="A3354" s="3">
        <v>2</v>
      </c>
      <c r="B3354" s="3">
        <v>7</v>
      </c>
      <c r="C3354" s="3">
        <v>0.144297063</v>
      </c>
      <c r="D3354" s="3" t="s">
        <v>5</v>
      </c>
      <c r="E3354" s="3" t="s">
        <v>5</v>
      </c>
      <c r="F3354" s="3" t="s">
        <v>5</v>
      </c>
      <c r="G3354" s="3" t="s">
        <v>106</v>
      </c>
      <c r="H3354" s="3" t="s">
        <v>279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345</v>
      </c>
    </row>
    <row r="3355" spans="1:11">
      <c r="A3355" s="3">
        <v>2</v>
      </c>
      <c r="B3355" s="3">
        <v>7</v>
      </c>
      <c r="C3355" s="3">
        <v>0.144297063</v>
      </c>
      <c r="D3355" s="3" t="s">
        <v>5</v>
      </c>
      <c r="E3355" s="3" t="s">
        <v>5</v>
      </c>
      <c r="F3355" s="3" t="s">
        <v>5</v>
      </c>
      <c r="G3355" s="3" t="s">
        <v>107</v>
      </c>
      <c r="H3355" s="3" t="s">
        <v>279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345</v>
      </c>
    </row>
    <row r="3356" spans="1:11">
      <c r="A3356" s="3">
        <v>2</v>
      </c>
      <c r="B3356" s="3">
        <v>7</v>
      </c>
      <c r="C3356" s="3">
        <v>0.140063697</v>
      </c>
      <c r="D3356" s="3" t="s">
        <v>5</v>
      </c>
      <c r="E3356" s="3" t="s">
        <v>5</v>
      </c>
      <c r="F3356" s="3" t="s">
        <v>5</v>
      </c>
      <c r="G3356" s="3" t="s">
        <v>108</v>
      </c>
      <c r="H3356" s="3" t="s">
        <v>279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345</v>
      </c>
    </row>
    <row r="3357" spans="1:11">
      <c r="A3357" s="3">
        <v>2</v>
      </c>
      <c r="B3357" s="3">
        <v>7</v>
      </c>
      <c r="C3357" s="3">
        <v>0.129665808</v>
      </c>
      <c r="D3357" s="3" t="s">
        <v>5</v>
      </c>
      <c r="E3357" s="3" t="s">
        <v>5</v>
      </c>
      <c r="F3357" s="3" t="s">
        <v>5</v>
      </c>
      <c r="G3357" s="3" t="s">
        <v>109</v>
      </c>
      <c r="H3357" s="3" t="s">
        <v>279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345</v>
      </c>
    </row>
    <row r="3358" spans="1:11">
      <c r="A3358" s="3">
        <v>2</v>
      </c>
      <c r="B3358" s="3">
        <v>7</v>
      </c>
      <c r="C3358" s="3">
        <v>0.140063697</v>
      </c>
      <c r="D3358" s="3" t="s">
        <v>5</v>
      </c>
      <c r="E3358" s="3" t="s">
        <v>5</v>
      </c>
      <c r="F3358" s="3" t="s">
        <v>5</v>
      </c>
      <c r="G3358" s="3" t="s">
        <v>110</v>
      </c>
      <c r="H3358" s="3" t="s">
        <v>279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345</v>
      </c>
    </row>
    <row r="3359" spans="1:11">
      <c r="A3359" s="3">
        <v>2</v>
      </c>
      <c r="B3359" s="3">
        <v>7</v>
      </c>
      <c r="C3359" s="3">
        <v>0.129665808</v>
      </c>
      <c r="D3359" s="3" t="s">
        <v>5</v>
      </c>
      <c r="E3359" s="3" t="s">
        <v>5</v>
      </c>
      <c r="F3359" s="3" t="s">
        <v>5</v>
      </c>
      <c r="G3359" s="3" t="s">
        <v>115</v>
      </c>
      <c r="H3359" s="3" t="s">
        <v>279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345</v>
      </c>
    </row>
    <row r="3360" spans="1:11">
      <c r="A3360" s="3">
        <v>2</v>
      </c>
      <c r="B3360" s="3">
        <v>7</v>
      </c>
      <c r="C3360" s="3">
        <v>0.140063697</v>
      </c>
      <c r="D3360" s="3" t="s">
        <v>5</v>
      </c>
      <c r="E3360" s="3" t="s">
        <v>5</v>
      </c>
      <c r="F3360" s="3" t="s">
        <v>5</v>
      </c>
      <c r="G3360" s="3" t="s">
        <v>116</v>
      </c>
      <c r="H3360" s="3" t="s">
        <v>279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345</v>
      </c>
    </row>
    <row r="3361" spans="1:11">
      <c r="A3361" s="3">
        <v>2</v>
      </c>
      <c r="B3361" s="3">
        <v>7</v>
      </c>
      <c r="C3361" s="3">
        <v>0.149491791</v>
      </c>
      <c r="D3361" s="3" t="s">
        <v>5</v>
      </c>
      <c r="E3361" s="3" t="s">
        <v>5</v>
      </c>
      <c r="F3361" s="3" t="s">
        <v>5</v>
      </c>
      <c r="G3361" s="3" t="s">
        <v>117</v>
      </c>
      <c r="H3361" s="3" t="s">
        <v>279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345</v>
      </c>
    </row>
    <row r="3362" spans="1:11">
      <c r="A3362" s="3">
        <v>2</v>
      </c>
      <c r="B3362" s="3">
        <v>7</v>
      </c>
      <c r="C3362" s="3">
        <v>0.129665808</v>
      </c>
      <c r="D3362" s="3" t="s">
        <v>5</v>
      </c>
      <c r="E3362" s="3" t="s">
        <v>5</v>
      </c>
      <c r="F3362" s="3" t="s">
        <v>5</v>
      </c>
      <c r="G3362" s="3" t="s">
        <v>118</v>
      </c>
      <c r="H3362" s="3" t="s">
        <v>279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345</v>
      </c>
    </row>
    <row r="3363" spans="1:11">
      <c r="A3363" s="3">
        <v>2</v>
      </c>
      <c r="B3363" s="3">
        <v>7</v>
      </c>
      <c r="C3363" s="3">
        <v>0.140063697</v>
      </c>
      <c r="D3363" s="3" t="s">
        <v>5</v>
      </c>
      <c r="E3363" s="3" t="s">
        <v>5</v>
      </c>
      <c r="F3363" s="3" t="s">
        <v>5</v>
      </c>
      <c r="G3363" s="3" t="s">
        <v>119</v>
      </c>
      <c r="H3363" s="3" t="s">
        <v>279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345</v>
      </c>
    </row>
    <row r="3364" spans="1:11">
      <c r="A3364" s="3">
        <v>2</v>
      </c>
      <c r="B3364" s="3">
        <v>7</v>
      </c>
      <c r="C3364" s="3">
        <v>0.14285502</v>
      </c>
      <c r="D3364" s="3" t="s">
        <v>5</v>
      </c>
      <c r="E3364" s="3" t="s">
        <v>5</v>
      </c>
      <c r="F3364" s="3" t="s">
        <v>5</v>
      </c>
      <c r="G3364" s="3" t="s">
        <v>120</v>
      </c>
      <c r="H3364" s="3" t="s">
        <v>279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345</v>
      </c>
    </row>
    <row r="3365" spans="1:11">
      <c r="A3365" s="3">
        <v>4</v>
      </c>
      <c r="B3365" s="3">
        <v>14</v>
      </c>
      <c r="C3365" s="3">
        <v>0.352229544</v>
      </c>
      <c r="D3365" s="3" t="s">
        <v>5</v>
      </c>
      <c r="E3365" s="3" t="s">
        <v>5</v>
      </c>
      <c r="F3365" s="3" t="s">
        <v>5</v>
      </c>
      <c r="G3365" s="3" t="s">
        <v>86</v>
      </c>
      <c r="H3365" s="3" t="s">
        <v>279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346</v>
      </c>
    </row>
    <row r="3366" spans="1:11">
      <c r="A3366" s="3">
        <v>4</v>
      </c>
      <c r="B3366" s="3">
        <v>14</v>
      </c>
      <c r="C3366" s="3">
        <v>0.286570206</v>
      </c>
      <c r="D3366" s="3" t="s">
        <v>5</v>
      </c>
      <c r="E3366" s="3" t="s">
        <v>5</v>
      </c>
      <c r="F3366" s="3" t="s">
        <v>5</v>
      </c>
      <c r="G3366" s="3" t="s">
        <v>87</v>
      </c>
      <c r="H3366" s="3" t="s">
        <v>279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346</v>
      </c>
    </row>
    <row r="3367" spans="1:11">
      <c r="A3367" s="3">
        <v>4</v>
      </c>
      <c r="B3367" s="3">
        <v>14</v>
      </c>
      <c r="C3367" s="3">
        <v>0.333744408</v>
      </c>
      <c r="D3367" s="3" t="s">
        <v>5</v>
      </c>
      <c r="E3367" s="3" t="s">
        <v>5</v>
      </c>
      <c r="F3367" s="3" t="s">
        <v>5</v>
      </c>
      <c r="G3367" s="3" t="s">
        <v>88</v>
      </c>
      <c r="H3367" s="3" t="s">
        <v>279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346</v>
      </c>
    </row>
    <row r="3368" spans="1:11">
      <c r="A3368" s="3">
        <v>4</v>
      </c>
      <c r="B3368" s="3">
        <v>14</v>
      </c>
      <c r="C3368" s="3">
        <v>0.333744408</v>
      </c>
      <c r="D3368" s="3" t="s">
        <v>5</v>
      </c>
      <c r="E3368" s="3" t="s">
        <v>5</v>
      </c>
      <c r="F3368" s="3" t="s">
        <v>5</v>
      </c>
      <c r="G3368" s="3" t="s">
        <v>89</v>
      </c>
      <c r="H3368" s="3" t="s">
        <v>279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346</v>
      </c>
    </row>
    <row r="3369" spans="1:11">
      <c r="A3369" s="3">
        <v>4</v>
      </c>
      <c r="B3369" s="3">
        <v>14</v>
      </c>
      <c r="C3369" s="3">
        <v>0.298123416</v>
      </c>
      <c r="D3369" s="3" t="s">
        <v>5</v>
      </c>
      <c r="E3369" s="3" t="s">
        <v>5</v>
      </c>
      <c r="F3369" s="3" t="s">
        <v>5</v>
      </c>
      <c r="G3369" s="3" t="s">
        <v>90</v>
      </c>
      <c r="H3369" s="3" t="s">
        <v>279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346</v>
      </c>
    </row>
    <row r="3370" spans="1:11">
      <c r="A3370" s="3">
        <v>4</v>
      </c>
      <c r="B3370" s="3">
        <v>14</v>
      </c>
      <c r="C3370" s="3">
        <v>0.298123416</v>
      </c>
      <c r="D3370" s="3" t="s">
        <v>5</v>
      </c>
      <c r="E3370" s="3" t="s">
        <v>5</v>
      </c>
      <c r="F3370" s="3" t="s">
        <v>5</v>
      </c>
      <c r="G3370" s="3" t="s">
        <v>91</v>
      </c>
      <c r="H3370" s="3" t="s">
        <v>279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346</v>
      </c>
    </row>
    <row r="3371" spans="1:11">
      <c r="A3371" s="3">
        <v>4</v>
      </c>
      <c r="B3371" s="3">
        <v>14</v>
      </c>
      <c r="C3371" s="3">
        <v>0.309676626</v>
      </c>
      <c r="D3371" s="3" t="s">
        <v>5</v>
      </c>
      <c r="E3371" s="3" t="s">
        <v>5</v>
      </c>
      <c r="F3371" s="3" t="s">
        <v>5</v>
      </c>
      <c r="G3371" s="3" t="s">
        <v>92</v>
      </c>
      <c r="H3371" s="3" t="s">
        <v>279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346</v>
      </c>
    </row>
    <row r="3372" spans="1:11">
      <c r="A3372" s="3">
        <v>4</v>
      </c>
      <c r="B3372" s="3">
        <v>14</v>
      </c>
      <c r="C3372" s="3">
        <v>0.269915031</v>
      </c>
      <c r="D3372" s="3" t="s">
        <v>5</v>
      </c>
      <c r="E3372" s="3" t="s">
        <v>5</v>
      </c>
      <c r="F3372" s="3" t="s">
        <v>5</v>
      </c>
      <c r="G3372" s="3" t="s">
        <v>93</v>
      </c>
      <c r="H3372" s="3" t="s">
        <v>279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346</v>
      </c>
    </row>
    <row r="3373" spans="1:11">
      <c r="A3373" s="3">
        <v>4</v>
      </c>
      <c r="B3373" s="3">
        <v>14</v>
      </c>
      <c r="C3373" s="3">
        <v>0.269915031</v>
      </c>
      <c r="D3373" s="3" t="s">
        <v>5</v>
      </c>
      <c r="E3373" s="3" t="s">
        <v>5</v>
      </c>
      <c r="F3373" s="3" t="s">
        <v>5</v>
      </c>
      <c r="G3373" s="3" t="s">
        <v>94</v>
      </c>
      <c r="H3373" s="3" t="s">
        <v>279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346</v>
      </c>
    </row>
    <row r="3374" spans="1:11">
      <c r="A3374" s="3">
        <v>4</v>
      </c>
      <c r="B3374" s="3">
        <v>14</v>
      </c>
      <c r="C3374" s="3">
        <v>0.285701607</v>
      </c>
      <c r="D3374" s="3" t="s">
        <v>5</v>
      </c>
      <c r="E3374" s="3" t="s">
        <v>5</v>
      </c>
      <c r="F3374" s="3" t="s">
        <v>5</v>
      </c>
      <c r="G3374" s="3" t="s">
        <v>95</v>
      </c>
      <c r="H3374" s="3" t="s">
        <v>279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346</v>
      </c>
    </row>
    <row r="3375" spans="1:11">
      <c r="A3375" s="3">
        <v>4</v>
      </c>
      <c r="B3375" s="3">
        <v>14</v>
      </c>
      <c r="C3375" s="3">
        <v>0.282429603</v>
      </c>
      <c r="D3375" s="3" t="s">
        <v>5</v>
      </c>
      <c r="E3375" s="3" t="s">
        <v>5</v>
      </c>
      <c r="F3375" s="3" t="s">
        <v>5</v>
      </c>
      <c r="G3375" s="3" t="s">
        <v>96</v>
      </c>
      <c r="H3375" s="3" t="s">
        <v>279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346</v>
      </c>
    </row>
    <row r="3376" spans="1:11">
      <c r="A3376" s="3">
        <v>4</v>
      </c>
      <c r="B3376" s="3">
        <v>14</v>
      </c>
      <c r="C3376" s="3">
        <v>0.29321541</v>
      </c>
      <c r="D3376" s="3" t="s">
        <v>5</v>
      </c>
      <c r="E3376" s="3" t="s">
        <v>5</v>
      </c>
      <c r="F3376" s="3" t="s">
        <v>5</v>
      </c>
      <c r="G3376" s="3" t="s">
        <v>22</v>
      </c>
      <c r="H3376" s="3" t="s">
        <v>279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346</v>
      </c>
    </row>
    <row r="3377" spans="1:11">
      <c r="A3377" s="3">
        <v>4</v>
      </c>
      <c r="B3377" s="3">
        <v>14</v>
      </c>
      <c r="C3377" s="3">
        <v>0.288686889</v>
      </c>
      <c r="D3377" s="3" t="s">
        <v>5</v>
      </c>
      <c r="E3377" s="3" t="s">
        <v>5</v>
      </c>
      <c r="F3377" s="3" t="s">
        <v>5</v>
      </c>
      <c r="G3377" s="3" t="s">
        <v>97</v>
      </c>
      <c r="H3377" s="3" t="s">
        <v>279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346</v>
      </c>
    </row>
    <row r="3378" spans="1:11">
      <c r="A3378" s="3">
        <v>4</v>
      </c>
      <c r="B3378" s="3">
        <v>14</v>
      </c>
      <c r="C3378" s="3">
        <v>0.288686889</v>
      </c>
      <c r="D3378" s="3" t="s">
        <v>5</v>
      </c>
      <c r="E3378" s="3" t="s">
        <v>5</v>
      </c>
      <c r="F3378" s="3" t="s">
        <v>5</v>
      </c>
      <c r="G3378" s="3" t="s">
        <v>98</v>
      </c>
      <c r="H3378" s="3" t="s">
        <v>279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346</v>
      </c>
    </row>
    <row r="3379" spans="1:11">
      <c r="A3379" s="3">
        <v>4</v>
      </c>
      <c r="B3379" s="3">
        <v>14</v>
      </c>
      <c r="C3379" s="3">
        <v>0.301496616</v>
      </c>
      <c r="D3379" s="3" t="s">
        <v>5</v>
      </c>
      <c r="E3379" s="3" t="s">
        <v>5</v>
      </c>
      <c r="F3379" s="3" t="s">
        <v>5</v>
      </c>
      <c r="G3379" s="3" t="s">
        <v>101</v>
      </c>
      <c r="H3379" s="3" t="s">
        <v>279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346</v>
      </c>
    </row>
    <row r="3380" spans="1:11">
      <c r="A3380" s="3">
        <v>4</v>
      </c>
      <c r="B3380" s="3">
        <v>14</v>
      </c>
      <c r="C3380" s="3">
        <v>0.301496616</v>
      </c>
      <c r="D3380" s="3" t="s">
        <v>5</v>
      </c>
      <c r="E3380" s="3" t="s">
        <v>5</v>
      </c>
      <c r="F3380" s="3" t="s">
        <v>5</v>
      </c>
      <c r="G3380" s="3" t="s">
        <v>102</v>
      </c>
      <c r="H3380" s="3" t="s">
        <v>279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346</v>
      </c>
    </row>
    <row r="3381" spans="1:11">
      <c r="A3381" s="3">
        <v>4</v>
      </c>
      <c r="B3381" s="3">
        <v>14</v>
      </c>
      <c r="C3381" s="3">
        <v>0.279157599</v>
      </c>
      <c r="D3381" s="3" t="s">
        <v>5</v>
      </c>
      <c r="E3381" s="3" t="s">
        <v>5</v>
      </c>
      <c r="F3381" s="3" t="s">
        <v>5</v>
      </c>
      <c r="G3381" s="3" t="s">
        <v>103</v>
      </c>
      <c r="H3381" s="3" t="s">
        <v>279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346</v>
      </c>
    </row>
    <row r="3382" spans="1:11">
      <c r="A3382" s="3">
        <v>4</v>
      </c>
      <c r="B3382" s="3">
        <v>14</v>
      </c>
      <c r="C3382" s="3">
        <v>0.254322414</v>
      </c>
      <c r="D3382" s="3" t="s">
        <v>5</v>
      </c>
      <c r="E3382" s="3" t="s">
        <v>5</v>
      </c>
      <c r="F3382" s="3" t="s">
        <v>5</v>
      </c>
      <c r="G3382" s="3" t="s">
        <v>104</v>
      </c>
      <c r="H3382" s="3" t="s">
        <v>279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346</v>
      </c>
    </row>
    <row r="3383" spans="1:11">
      <c r="A3383" s="3">
        <v>4</v>
      </c>
      <c r="B3383" s="3">
        <v>14</v>
      </c>
      <c r="C3383" s="3">
        <v>0.311793309</v>
      </c>
      <c r="D3383" s="3" t="s">
        <v>5</v>
      </c>
      <c r="E3383" s="3" t="s">
        <v>5</v>
      </c>
      <c r="F3383" s="3" t="s">
        <v>5</v>
      </c>
      <c r="G3383" s="3" t="s">
        <v>105</v>
      </c>
      <c r="H3383" s="3" t="s">
        <v>279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346</v>
      </c>
    </row>
    <row r="3384" spans="1:11">
      <c r="A3384" s="3">
        <v>4</v>
      </c>
      <c r="B3384" s="3">
        <v>14</v>
      </c>
      <c r="C3384" s="3">
        <v>0.288686889</v>
      </c>
      <c r="D3384" s="3" t="s">
        <v>5</v>
      </c>
      <c r="E3384" s="3" t="s">
        <v>5</v>
      </c>
      <c r="F3384" s="3" t="s">
        <v>5</v>
      </c>
      <c r="G3384" s="3" t="s">
        <v>106</v>
      </c>
      <c r="H3384" s="3" t="s">
        <v>279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346</v>
      </c>
    </row>
    <row r="3385" spans="1:11">
      <c r="A3385" s="3">
        <v>4</v>
      </c>
      <c r="B3385" s="3">
        <v>14</v>
      </c>
      <c r="C3385" s="3">
        <v>0.288686889</v>
      </c>
      <c r="D3385" s="3" t="s">
        <v>5</v>
      </c>
      <c r="E3385" s="3" t="s">
        <v>5</v>
      </c>
      <c r="F3385" s="3" t="s">
        <v>5</v>
      </c>
      <c r="G3385" s="3" t="s">
        <v>107</v>
      </c>
      <c r="H3385" s="3" t="s">
        <v>279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346</v>
      </c>
    </row>
    <row r="3386" spans="1:11">
      <c r="A3386" s="3">
        <v>4</v>
      </c>
      <c r="B3386" s="3">
        <v>14</v>
      </c>
      <c r="C3386" s="3">
        <v>0.280118961</v>
      </c>
      <c r="D3386" s="3" t="s">
        <v>5</v>
      </c>
      <c r="E3386" s="3" t="s">
        <v>5</v>
      </c>
      <c r="F3386" s="3" t="s">
        <v>5</v>
      </c>
      <c r="G3386" s="3" t="s">
        <v>108</v>
      </c>
      <c r="H3386" s="3" t="s">
        <v>279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346</v>
      </c>
    </row>
    <row r="3387" spans="1:11">
      <c r="A3387" s="3">
        <v>4</v>
      </c>
      <c r="B3387" s="3">
        <v>14</v>
      </c>
      <c r="C3387" s="3">
        <v>0.259331616</v>
      </c>
      <c r="D3387" s="3" t="s">
        <v>5</v>
      </c>
      <c r="E3387" s="3" t="s">
        <v>5</v>
      </c>
      <c r="F3387" s="3" t="s">
        <v>5</v>
      </c>
      <c r="G3387" s="3" t="s">
        <v>109</v>
      </c>
      <c r="H3387" s="3" t="s">
        <v>279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346</v>
      </c>
    </row>
    <row r="3388" spans="1:11">
      <c r="A3388" s="3">
        <v>4</v>
      </c>
      <c r="B3388" s="3">
        <v>14</v>
      </c>
      <c r="C3388" s="3">
        <v>0.280118961</v>
      </c>
      <c r="D3388" s="3" t="s">
        <v>5</v>
      </c>
      <c r="E3388" s="3" t="s">
        <v>5</v>
      </c>
      <c r="F3388" s="3" t="s">
        <v>5</v>
      </c>
      <c r="G3388" s="3" t="s">
        <v>110</v>
      </c>
      <c r="H3388" s="3" t="s">
        <v>279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346</v>
      </c>
    </row>
    <row r="3389" spans="1:11">
      <c r="A3389" s="3">
        <v>4</v>
      </c>
      <c r="B3389" s="3">
        <v>14</v>
      </c>
      <c r="C3389" s="3">
        <v>0.259331616</v>
      </c>
      <c r="D3389" s="3" t="s">
        <v>5</v>
      </c>
      <c r="E3389" s="3" t="s">
        <v>5</v>
      </c>
      <c r="F3389" s="3" t="s">
        <v>5</v>
      </c>
      <c r="G3389" s="3" t="s">
        <v>115</v>
      </c>
      <c r="H3389" s="3" t="s">
        <v>279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346</v>
      </c>
    </row>
    <row r="3390" spans="1:11">
      <c r="A3390" s="3">
        <v>4</v>
      </c>
      <c r="B3390" s="3">
        <v>14</v>
      </c>
      <c r="C3390" s="3">
        <v>0.280118961</v>
      </c>
      <c r="D3390" s="3" t="s">
        <v>5</v>
      </c>
      <c r="E3390" s="3" t="s">
        <v>5</v>
      </c>
      <c r="F3390" s="3" t="s">
        <v>5</v>
      </c>
      <c r="G3390" s="3" t="s">
        <v>116</v>
      </c>
      <c r="H3390" s="3" t="s">
        <v>279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346</v>
      </c>
    </row>
    <row r="3391" spans="1:11">
      <c r="A3391" s="3">
        <v>4</v>
      </c>
      <c r="B3391" s="3">
        <v>14</v>
      </c>
      <c r="C3391" s="3">
        <v>0.299759418</v>
      </c>
      <c r="D3391" s="3" t="s">
        <v>5</v>
      </c>
      <c r="E3391" s="3" t="s">
        <v>5</v>
      </c>
      <c r="F3391" s="3" t="s">
        <v>5</v>
      </c>
      <c r="G3391" s="3" t="s">
        <v>117</v>
      </c>
      <c r="H3391" s="3" t="s">
        <v>279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346</v>
      </c>
    </row>
    <row r="3392" spans="1:11">
      <c r="A3392" s="3">
        <v>4</v>
      </c>
      <c r="B3392" s="3">
        <v>14</v>
      </c>
      <c r="C3392" s="3">
        <v>0.259331616</v>
      </c>
      <c r="D3392" s="3" t="s">
        <v>5</v>
      </c>
      <c r="E3392" s="3" t="s">
        <v>5</v>
      </c>
      <c r="F3392" s="3" t="s">
        <v>5</v>
      </c>
      <c r="G3392" s="3" t="s">
        <v>118</v>
      </c>
      <c r="H3392" s="3" t="s">
        <v>279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346</v>
      </c>
    </row>
    <row r="3393" spans="1:11">
      <c r="A3393" s="3">
        <v>4</v>
      </c>
      <c r="B3393" s="3">
        <v>14</v>
      </c>
      <c r="C3393" s="3">
        <v>0.280118961</v>
      </c>
      <c r="D3393" s="3" t="s">
        <v>5</v>
      </c>
      <c r="E3393" s="3" t="s">
        <v>5</v>
      </c>
      <c r="F3393" s="3" t="s">
        <v>5</v>
      </c>
      <c r="G3393" s="3" t="s">
        <v>119</v>
      </c>
      <c r="H3393" s="3" t="s">
        <v>279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346</v>
      </c>
    </row>
    <row r="3394" spans="1:11">
      <c r="A3394" s="3">
        <v>4</v>
      </c>
      <c r="B3394" s="3">
        <v>14</v>
      </c>
      <c r="C3394" s="3">
        <v>0.285701607</v>
      </c>
      <c r="D3394" s="3" t="s">
        <v>5</v>
      </c>
      <c r="E3394" s="3" t="s">
        <v>5</v>
      </c>
      <c r="F3394" s="3" t="s">
        <v>5</v>
      </c>
      <c r="G3394" s="3" t="s">
        <v>120</v>
      </c>
      <c r="H3394" s="3" t="s">
        <v>279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346</v>
      </c>
    </row>
    <row r="3395" spans="1:11">
      <c r="A3395" s="3">
        <v>8</v>
      </c>
      <c r="B3395" s="3">
        <v>28</v>
      </c>
      <c r="C3395" s="3">
        <v>0.705799935</v>
      </c>
      <c r="D3395" s="3" t="s">
        <v>5</v>
      </c>
      <c r="E3395" s="3" t="s">
        <v>5</v>
      </c>
      <c r="F3395" s="3" t="s">
        <v>5</v>
      </c>
      <c r="G3395" s="3" t="s">
        <v>86</v>
      </c>
      <c r="H3395" s="3" t="s">
        <v>279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347</v>
      </c>
    </row>
    <row r="3396" spans="1:11">
      <c r="A3396" s="3">
        <v>8</v>
      </c>
      <c r="B3396" s="3">
        <v>28</v>
      </c>
      <c r="C3396" s="3">
        <v>0.574009011</v>
      </c>
      <c r="D3396" s="3" t="s">
        <v>5</v>
      </c>
      <c r="E3396" s="3" t="s">
        <v>5</v>
      </c>
      <c r="F3396" s="3" t="s">
        <v>5</v>
      </c>
      <c r="G3396" s="3" t="s">
        <v>87</v>
      </c>
      <c r="H3396" s="3" t="s">
        <v>279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347</v>
      </c>
    </row>
    <row r="3397" spans="1:11">
      <c r="A3397" s="3">
        <v>8</v>
      </c>
      <c r="B3397" s="3">
        <v>28</v>
      </c>
      <c r="C3397" s="3">
        <v>0.667294857</v>
      </c>
      <c r="D3397" s="3" t="s">
        <v>5</v>
      </c>
      <c r="E3397" s="3" t="s">
        <v>5</v>
      </c>
      <c r="F3397" s="3" t="s">
        <v>5</v>
      </c>
      <c r="G3397" s="3" t="s">
        <v>88</v>
      </c>
      <c r="H3397" s="3" t="s">
        <v>279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347</v>
      </c>
    </row>
    <row r="3398" spans="1:11">
      <c r="A3398" s="3">
        <v>8</v>
      </c>
      <c r="B3398" s="3">
        <v>28</v>
      </c>
      <c r="C3398" s="3">
        <v>0.667294857</v>
      </c>
      <c r="D3398" s="3" t="s">
        <v>5</v>
      </c>
      <c r="E3398" s="3" t="s">
        <v>5</v>
      </c>
      <c r="F3398" s="3" t="s">
        <v>5</v>
      </c>
      <c r="G3398" s="3" t="s">
        <v>89</v>
      </c>
      <c r="H3398" s="3" t="s">
        <v>279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347</v>
      </c>
    </row>
    <row r="3399" spans="1:11">
      <c r="A3399" s="3">
        <v>8</v>
      </c>
      <c r="B3399" s="3">
        <v>28</v>
      </c>
      <c r="C3399" s="3">
        <v>0.5954794289999999</v>
      </c>
      <c r="D3399" s="3" t="s">
        <v>5</v>
      </c>
      <c r="E3399" s="3" t="s">
        <v>5</v>
      </c>
      <c r="F3399" s="3" t="s">
        <v>5</v>
      </c>
      <c r="G3399" s="3" t="s">
        <v>90</v>
      </c>
      <c r="H3399" s="3" t="s">
        <v>279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347</v>
      </c>
    </row>
    <row r="3400" spans="1:11">
      <c r="A3400" s="3">
        <v>8</v>
      </c>
      <c r="B3400" s="3">
        <v>28</v>
      </c>
      <c r="C3400" s="3">
        <v>0.5954794289999999</v>
      </c>
      <c r="D3400" s="3" t="s">
        <v>5</v>
      </c>
      <c r="E3400" s="3" t="s">
        <v>5</v>
      </c>
      <c r="F3400" s="3" t="s">
        <v>5</v>
      </c>
      <c r="G3400" s="3" t="s">
        <v>91</v>
      </c>
      <c r="H3400" s="3" t="s">
        <v>279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347</v>
      </c>
    </row>
    <row r="3401" spans="1:11">
      <c r="A3401" s="3">
        <v>8</v>
      </c>
      <c r="B3401" s="3">
        <v>28</v>
      </c>
      <c r="C3401" s="3">
        <v>0.618585849</v>
      </c>
      <c r="D3401" s="3" t="s">
        <v>5</v>
      </c>
      <c r="E3401" s="3" t="s">
        <v>5</v>
      </c>
      <c r="F3401" s="3" t="s">
        <v>5</v>
      </c>
      <c r="G3401" s="3" t="s">
        <v>92</v>
      </c>
      <c r="H3401" s="3" t="s">
        <v>279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347</v>
      </c>
    </row>
    <row r="3402" spans="1:11">
      <c r="A3402" s="3">
        <v>8</v>
      </c>
      <c r="B3402" s="3">
        <v>28</v>
      </c>
      <c r="C3402" s="3">
        <v>0.540698661</v>
      </c>
      <c r="D3402" s="3" t="s">
        <v>5</v>
      </c>
      <c r="E3402" s="3" t="s">
        <v>5</v>
      </c>
      <c r="F3402" s="3" t="s">
        <v>5</v>
      </c>
      <c r="G3402" s="3" t="s">
        <v>93</v>
      </c>
      <c r="H3402" s="3" t="s">
        <v>279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347</v>
      </c>
    </row>
    <row r="3403" spans="1:11">
      <c r="A3403" s="3">
        <v>8</v>
      </c>
      <c r="B3403" s="3">
        <v>28</v>
      </c>
      <c r="C3403" s="3">
        <v>0.540698661</v>
      </c>
      <c r="D3403" s="3" t="s">
        <v>5</v>
      </c>
      <c r="E3403" s="3" t="s">
        <v>5</v>
      </c>
      <c r="F3403" s="3" t="s">
        <v>5</v>
      </c>
      <c r="G3403" s="3" t="s">
        <v>94</v>
      </c>
      <c r="H3403" s="3" t="s">
        <v>279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347</v>
      </c>
    </row>
    <row r="3404" spans="1:11">
      <c r="A3404" s="3">
        <v>8</v>
      </c>
      <c r="B3404" s="3">
        <v>28</v>
      </c>
      <c r="C3404" s="3">
        <v>0.570644244</v>
      </c>
      <c r="D3404" s="3" t="s">
        <v>5</v>
      </c>
      <c r="E3404" s="3" t="s">
        <v>5</v>
      </c>
      <c r="F3404" s="3" t="s">
        <v>5</v>
      </c>
      <c r="G3404" s="3" t="s">
        <v>95</v>
      </c>
      <c r="H3404" s="3" t="s">
        <v>279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347</v>
      </c>
    </row>
    <row r="3405" spans="1:11">
      <c r="A3405" s="3">
        <v>8</v>
      </c>
      <c r="B3405" s="3">
        <v>28</v>
      </c>
      <c r="C3405" s="3">
        <v>0.564867639</v>
      </c>
      <c r="D3405" s="3" t="s">
        <v>5</v>
      </c>
      <c r="E3405" s="3" t="s">
        <v>5</v>
      </c>
      <c r="F3405" s="3" t="s">
        <v>5</v>
      </c>
      <c r="G3405" s="3" t="s">
        <v>96</v>
      </c>
      <c r="H3405" s="3" t="s">
        <v>279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347</v>
      </c>
    </row>
    <row r="3406" spans="1:11">
      <c r="A3406" s="3">
        <v>8</v>
      </c>
      <c r="B3406" s="3">
        <v>28</v>
      </c>
      <c r="C3406" s="3">
        <v>0.587198223</v>
      </c>
      <c r="D3406" s="3" t="s">
        <v>5</v>
      </c>
      <c r="E3406" s="3" t="s">
        <v>5</v>
      </c>
      <c r="F3406" s="3" t="s">
        <v>5</v>
      </c>
      <c r="G3406" s="3" t="s">
        <v>22</v>
      </c>
      <c r="H3406" s="3" t="s">
        <v>279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347</v>
      </c>
    </row>
    <row r="3407" spans="1:11">
      <c r="A3407" s="3">
        <v>8</v>
      </c>
      <c r="B3407" s="3">
        <v>28</v>
      </c>
      <c r="C3407" s="3">
        <v>0.577382211</v>
      </c>
      <c r="D3407" s="3" t="s">
        <v>5</v>
      </c>
      <c r="E3407" s="3" t="s">
        <v>5</v>
      </c>
      <c r="F3407" s="3" t="s">
        <v>5</v>
      </c>
      <c r="G3407" s="3" t="s">
        <v>97</v>
      </c>
      <c r="H3407" s="3" t="s">
        <v>279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347</v>
      </c>
    </row>
    <row r="3408" spans="1:11">
      <c r="A3408" s="3">
        <v>8</v>
      </c>
      <c r="B3408" s="3">
        <v>28</v>
      </c>
      <c r="C3408" s="3">
        <v>0.577382211</v>
      </c>
      <c r="D3408" s="3" t="s">
        <v>5</v>
      </c>
      <c r="E3408" s="3" t="s">
        <v>5</v>
      </c>
      <c r="F3408" s="3" t="s">
        <v>5</v>
      </c>
      <c r="G3408" s="3" t="s">
        <v>98</v>
      </c>
      <c r="H3408" s="3" t="s">
        <v>279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347</v>
      </c>
    </row>
    <row r="3409" spans="1:11">
      <c r="A3409" s="3">
        <v>8</v>
      </c>
      <c r="B3409" s="3">
        <v>28</v>
      </c>
      <c r="C3409" s="3">
        <v>0.602892036</v>
      </c>
      <c r="D3409" s="3" t="s">
        <v>5</v>
      </c>
      <c r="E3409" s="3" t="s">
        <v>5</v>
      </c>
      <c r="F3409" s="3" t="s">
        <v>5</v>
      </c>
      <c r="G3409" s="3" t="s">
        <v>101</v>
      </c>
      <c r="H3409" s="3" t="s">
        <v>279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347</v>
      </c>
    </row>
    <row r="3410" spans="1:11">
      <c r="A3410" s="3">
        <v>8</v>
      </c>
      <c r="B3410" s="3">
        <v>28</v>
      </c>
      <c r="C3410" s="3">
        <v>0.602892036</v>
      </c>
      <c r="D3410" s="3" t="s">
        <v>5</v>
      </c>
      <c r="E3410" s="3" t="s">
        <v>5</v>
      </c>
      <c r="F3410" s="3" t="s">
        <v>5</v>
      </c>
      <c r="G3410" s="3" t="s">
        <v>102</v>
      </c>
      <c r="H3410" s="3" t="s">
        <v>279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347</v>
      </c>
    </row>
    <row r="3411" spans="1:11">
      <c r="A3411" s="3">
        <v>8</v>
      </c>
      <c r="B3411" s="3">
        <v>28</v>
      </c>
      <c r="C3411" s="3">
        <v>0.558222435</v>
      </c>
      <c r="D3411" s="3" t="s">
        <v>5</v>
      </c>
      <c r="E3411" s="3" t="s">
        <v>5</v>
      </c>
      <c r="F3411" s="3" t="s">
        <v>5</v>
      </c>
      <c r="G3411" s="3" t="s">
        <v>103</v>
      </c>
      <c r="H3411" s="3" t="s">
        <v>279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347</v>
      </c>
    </row>
    <row r="3412" spans="1:11">
      <c r="A3412" s="3">
        <v>8</v>
      </c>
      <c r="B3412" s="3">
        <v>28</v>
      </c>
      <c r="C3412" s="3">
        <v>0.508644828</v>
      </c>
      <c r="D3412" s="3" t="s">
        <v>5</v>
      </c>
      <c r="E3412" s="3" t="s">
        <v>5</v>
      </c>
      <c r="F3412" s="3" t="s">
        <v>5</v>
      </c>
      <c r="G3412" s="3" t="s">
        <v>104</v>
      </c>
      <c r="H3412" s="3" t="s">
        <v>279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347</v>
      </c>
    </row>
    <row r="3413" spans="1:11">
      <c r="A3413" s="3">
        <v>8</v>
      </c>
      <c r="B3413" s="3">
        <v>28</v>
      </c>
      <c r="C3413" s="3">
        <v>0.622625256</v>
      </c>
      <c r="D3413" s="3" t="s">
        <v>5</v>
      </c>
      <c r="E3413" s="3" t="s">
        <v>5</v>
      </c>
      <c r="F3413" s="3" t="s">
        <v>5</v>
      </c>
      <c r="G3413" s="3" t="s">
        <v>105</v>
      </c>
      <c r="H3413" s="3" t="s">
        <v>279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347</v>
      </c>
    </row>
    <row r="3414" spans="1:11">
      <c r="A3414" s="3">
        <v>8</v>
      </c>
      <c r="B3414" s="3">
        <v>28</v>
      </c>
      <c r="C3414" s="3">
        <v>0.577382211</v>
      </c>
      <c r="D3414" s="3" t="s">
        <v>5</v>
      </c>
      <c r="E3414" s="3" t="s">
        <v>5</v>
      </c>
      <c r="F3414" s="3" t="s">
        <v>5</v>
      </c>
      <c r="G3414" s="3" t="s">
        <v>106</v>
      </c>
      <c r="H3414" s="3" t="s">
        <v>279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347</v>
      </c>
    </row>
    <row r="3415" spans="1:11">
      <c r="A3415" s="3">
        <v>8</v>
      </c>
      <c r="B3415" s="3">
        <v>28</v>
      </c>
      <c r="C3415" s="3">
        <v>0.577382211</v>
      </c>
      <c r="D3415" s="3" t="s">
        <v>5</v>
      </c>
      <c r="E3415" s="3" t="s">
        <v>5</v>
      </c>
      <c r="F3415" s="3" t="s">
        <v>5</v>
      </c>
      <c r="G3415" s="3" t="s">
        <v>107</v>
      </c>
      <c r="H3415" s="3" t="s">
        <v>279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347</v>
      </c>
    </row>
    <row r="3416" spans="1:11">
      <c r="A3416" s="3">
        <v>8</v>
      </c>
      <c r="B3416" s="3">
        <v>28</v>
      </c>
      <c r="C3416" s="3">
        <v>0.5612077170000001</v>
      </c>
      <c r="D3416" s="3" t="s">
        <v>5</v>
      </c>
      <c r="E3416" s="3" t="s">
        <v>5</v>
      </c>
      <c r="F3416" s="3" t="s">
        <v>5</v>
      </c>
      <c r="G3416" s="3" t="s">
        <v>108</v>
      </c>
      <c r="H3416" s="3" t="s">
        <v>279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347</v>
      </c>
    </row>
    <row r="3417" spans="1:11">
      <c r="A3417" s="3">
        <v>8</v>
      </c>
      <c r="B3417" s="3">
        <v>28</v>
      </c>
      <c r="C3417" s="3">
        <v>0.519430635</v>
      </c>
      <c r="D3417" s="3" t="s">
        <v>5</v>
      </c>
      <c r="E3417" s="3" t="s">
        <v>5</v>
      </c>
      <c r="F3417" s="3" t="s">
        <v>5</v>
      </c>
      <c r="G3417" s="3" t="s">
        <v>109</v>
      </c>
      <c r="H3417" s="3" t="s">
        <v>279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347</v>
      </c>
    </row>
    <row r="3418" spans="1:11">
      <c r="A3418" s="3">
        <v>8</v>
      </c>
      <c r="B3418" s="3">
        <v>28</v>
      </c>
      <c r="C3418" s="3">
        <v>0.5612077170000001</v>
      </c>
      <c r="D3418" s="3" t="s">
        <v>5</v>
      </c>
      <c r="E3418" s="3" t="s">
        <v>5</v>
      </c>
      <c r="F3418" s="3" t="s">
        <v>5</v>
      </c>
      <c r="G3418" s="3" t="s">
        <v>110</v>
      </c>
      <c r="H3418" s="3" t="s">
        <v>279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347</v>
      </c>
    </row>
    <row r="3419" spans="1:11">
      <c r="A3419" s="3">
        <v>8</v>
      </c>
      <c r="B3419" s="3">
        <v>28</v>
      </c>
      <c r="C3419" s="3">
        <v>0.519430635</v>
      </c>
      <c r="D3419" s="3" t="s">
        <v>5</v>
      </c>
      <c r="E3419" s="3" t="s">
        <v>5</v>
      </c>
      <c r="F3419" s="3" t="s">
        <v>5</v>
      </c>
      <c r="G3419" s="3" t="s">
        <v>115</v>
      </c>
      <c r="H3419" s="3" t="s">
        <v>279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347</v>
      </c>
    </row>
    <row r="3420" spans="1:11">
      <c r="A3420" s="3">
        <v>8</v>
      </c>
      <c r="B3420" s="3">
        <v>28</v>
      </c>
      <c r="C3420" s="3">
        <v>0.5612077170000001</v>
      </c>
      <c r="D3420" s="3" t="s">
        <v>5</v>
      </c>
      <c r="E3420" s="3" t="s">
        <v>5</v>
      </c>
      <c r="F3420" s="3" t="s">
        <v>5</v>
      </c>
      <c r="G3420" s="3" t="s">
        <v>116</v>
      </c>
      <c r="H3420" s="3" t="s">
        <v>279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347</v>
      </c>
    </row>
    <row r="3421" spans="1:11">
      <c r="A3421" s="3">
        <v>8</v>
      </c>
      <c r="B3421" s="3">
        <v>28</v>
      </c>
      <c r="C3421" s="3">
        <v>0.598751433</v>
      </c>
      <c r="D3421" s="3" t="s">
        <v>5</v>
      </c>
      <c r="E3421" s="3" t="s">
        <v>5</v>
      </c>
      <c r="F3421" s="3" t="s">
        <v>5</v>
      </c>
      <c r="G3421" s="3" t="s">
        <v>117</v>
      </c>
      <c r="H3421" s="3" t="s">
        <v>279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347</v>
      </c>
    </row>
    <row r="3422" spans="1:11">
      <c r="A3422" s="3">
        <v>8</v>
      </c>
      <c r="B3422" s="3">
        <v>28</v>
      </c>
      <c r="C3422" s="3">
        <v>0.519430635</v>
      </c>
      <c r="D3422" s="3" t="s">
        <v>5</v>
      </c>
      <c r="E3422" s="3" t="s">
        <v>5</v>
      </c>
      <c r="F3422" s="3" t="s">
        <v>5</v>
      </c>
      <c r="G3422" s="3" t="s">
        <v>118</v>
      </c>
      <c r="H3422" s="3" t="s">
        <v>279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347</v>
      </c>
    </row>
    <row r="3423" spans="1:11">
      <c r="A3423" s="3">
        <v>8</v>
      </c>
      <c r="B3423" s="3">
        <v>28</v>
      </c>
      <c r="C3423" s="3">
        <v>0.5612077170000001</v>
      </c>
      <c r="D3423" s="3" t="s">
        <v>5</v>
      </c>
      <c r="E3423" s="3" t="s">
        <v>5</v>
      </c>
      <c r="F3423" s="3" t="s">
        <v>5</v>
      </c>
      <c r="G3423" s="3" t="s">
        <v>119</v>
      </c>
      <c r="H3423" s="3" t="s">
        <v>279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347</v>
      </c>
    </row>
    <row r="3424" spans="1:11">
      <c r="A3424" s="3">
        <v>8</v>
      </c>
      <c r="B3424" s="3">
        <v>28</v>
      </c>
      <c r="C3424" s="3">
        <v>0.570644244</v>
      </c>
      <c r="D3424" s="3" t="s">
        <v>5</v>
      </c>
      <c r="E3424" s="3" t="s">
        <v>5</v>
      </c>
      <c r="F3424" s="3" t="s">
        <v>5</v>
      </c>
      <c r="G3424" s="3" t="s">
        <v>120</v>
      </c>
      <c r="H3424" s="3" t="s">
        <v>279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347</v>
      </c>
    </row>
    <row r="3425" spans="1:11">
      <c r="A3425" s="3">
        <v>16</v>
      </c>
      <c r="B3425" s="3">
        <v>56</v>
      </c>
      <c r="C3425" s="3">
        <v>1.412847954</v>
      </c>
      <c r="D3425" s="3" t="s">
        <v>5</v>
      </c>
      <c r="E3425" s="3" t="s">
        <v>5</v>
      </c>
      <c r="F3425" s="3" t="s">
        <v>5</v>
      </c>
      <c r="G3425" s="3" t="s">
        <v>86</v>
      </c>
      <c r="H3425" s="3" t="s">
        <v>279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348</v>
      </c>
    </row>
    <row r="3426" spans="1:11">
      <c r="A3426" s="3">
        <v>16</v>
      </c>
      <c r="B3426" s="3">
        <v>56</v>
      </c>
      <c r="C3426" s="3">
        <v>1.148793858</v>
      </c>
      <c r="D3426" s="3" t="s">
        <v>5</v>
      </c>
      <c r="E3426" s="3" t="s">
        <v>5</v>
      </c>
      <c r="F3426" s="3" t="s">
        <v>5</v>
      </c>
      <c r="G3426" s="3" t="s">
        <v>87</v>
      </c>
      <c r="H3426" s="3" t="s">
        <v>279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348</v>
      </c>
    </row>
    <row r="3427" spans="1:11">
      <c r="A3427" s="3">
        <v>16</v>
      </c>
      <c r="B3427" s="3">
        <v>56</v>
      </c>
      <c r="C3427" s="3">
        <v>1.334682477</v>
      </c>
      <c r="D3427" s="3" t="s">
        <v>5</v>
      </c>
      <c r="E3427" s="3" t="s">
        <v>5</v>
      </c>
      <c r="F3427" s="3" t="s">
        <v>5</v>
      </c>
      <c r="G3427" s="3" t="s">
        <v>88</v>
      </c>
      <c r="H3427" s="3" t="s">
        <v>279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348</v>
      </c>
    </row>
    <row r="3428" spans="1:11">
      <c r="A3428" s="3">
        <v>16</v>
      </c>
      <c r="B3428" s="3">
        <v>56</v>
      </c>
      <c r="C3428" s="3">
        <v>1.334682477</v>
      </c>
      <c r="D3428" s="3" t="s">
        <v>5</v>
      </c>
      <c r="E3428" s="3" t="s">
        <v>5</v>
      </c>
      <c r="F3428" s="3" t="s">
        <v>5</v>
      </c>
      <c r="G3428" s="3" t="s">
        <v>89</v>
      </c>
      <c r="H3428" s="3" t="s">
        <v>279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348</v>
      </c>
    </row>
    <row r="3429" spans="1:11">
      <c r="A3429" s="3">
        <v>16</v>
      </c>
      <c r="B3429" s="3">
        <v>56</v>
      </c>
      <c r="C3429" s="3">
        <v>1.19259486</v>
      </c>
      <c r="D3429" s="3" t="s">
        <v>5</v>
      </c>
      <c r="E3429" s="3" t="s">
        <v>5</v>
      </c>
      <c r="F3429" s="3" t="s">
        <v>5</v>
      </c>
      <c r="G3429" s="3" t="s">
        <v>90</v>
      </c>
      <c r="H3429" s="3" t="s">
        <v>279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348</v>
      </c>
    </row>
    <row r="3430" spans="1:11">
      <c r="A3430" s="3">
        <v>16</v>
      </c>
      <c r="B3430" s="3">
        <v>56</v>
      </c>
      <c r="C3430" s="3">
        <v>1.19259486</v>
      </c>
      <c r="D3430" s="3" t="s">
        <v>5</v>
      </c>
      <c r="E3430" s="3" t="s">
        <v>5</v>
      </c>
      <c r="F3430" s="3" t="s">
        <v>5</v>
      </c>
      <c r="G3430" s="3" t="s">
        <v>91</v>
      </c>
      <c r="H3430" s="3" t="s">
        <v>279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348</v>
      </c>
    </row>
    <row r="3431" spans="1:11">
      <c r="A3431" s="3">
        <v>16</v>
      </c>
      <c r="B3431" s="3">
        <v>56</v>
      </c>
      <c r="C3431" s="3">
        <v>1.237163265</v>
      </c>
      <c r="D3431" s="3" t="s">
        <v>5</v>
      </c>
      <c r="E3431" s="3" t="s">
        <v>5</v>
      </c>
      <c r="F3431" s="3" t="s">
        <v>5</v>
      </c>
      <c r="G3431" s="3" t="s">
        <v>92</v>
      </c>
      <c r="H3431" s="3" t="s">
        <v>279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348</v>
      </c>
    </row>
    <row r="3432" spans="1:11">
      <c r="A3432" s="3">
        <v>16</v>
      </c>
      <c r="B3432" s="3">
        <v>56</v>
      </c>
      <c r="C3432" s="3">
        <v>1.080629919</v>
      </c>
      <c r="D3432" s="3" t="s">
        <v>5</v>
      </c>
      <c r="E3432" s="3" t="s">
        <v>5</v>
      </c>
      <c r="F3432" s="3" t="s">
        <v>5</v>
      </c>
      <c r="G3432" s="3" t="s">
        <v>93</v>
      </c>
      <c r="H3432" s="3" t="s">
        <v>279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348</v>
      </c>
    </row>
    <row r="3433" spans="1:11">
      <c r="A3433" s="3">
        <v>16</v>
      </c>
      <c r="B3433" s="3">
        <v>56</v>
      </c>
      <c r="C3433" s="3">
        <v>1.080629919</v>
      </c>
      <c r="D3433" s="3" t="s">
        <v>5</v>
      </c>
      <c r="E3433" s="3" t="s">
        <v>5</v>
      </c>
      <c r="F3433" s="3" t="s">
        <v>5</v>
      </c>
      <c r="G3433" s="3" t="s">
        <v>94</v>
      </c>
      <c r="H3433" s="3" t="s">
        <v>279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348</v>
      </c>
    </row>
    <row r="3434" spans="1:11">
      <c r="A3434" s="3">
        <v>16</v>
      </c>
      <c r="B3434" s="3">
        <v>56</v>
      </c>
      <c r="C3434" s="3">
        <v>1.142148654</v>
      </c>
      <c r="D3434" s="3" t="s">
        <v>5</v>
      </c>
      <c r="E3434" s="3" t="s">
        <v>5</v>
      </c>
      <c r="F3434" s="3" t="s">
        <v>5</v>
      </c>
      <c r="G3434" s="3" t="s">
        <v>95</v>
      </c>
      <c r="H3434" s="3" t="s">
        <v>279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348</v>
      </c>
    </row>
    <row r="3435" spans="1:11">
      <c r="A3435" s="3">
        <v>16</v>
      </c>
      <c r="B3435" s="3">
        <v>56</v>
      </c>
      <c r="C3435" s="3">
        <v>1.129726845</v>
      </c>
      <c r="D3435" s="3" t="s">
        <v>5</v>
      </c>
      <c r="E3435" s="3" t="s">
        <v>5</v>
      </c>
      <c r="F3435" s="3" t="s">
        <v>5</v>
      </c>
      <c r="G3435" s="3" t="s">
        <v>96</v>
      </c>
      <c r="H3435" s="3" t="s">
        <v>279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348</v>
      </c>
    </row>
    <row r="3436" spans="1:11">
      <c r="A3436" s="3">
        <v>16</v>
      </c>
      <c r="B3436" s="3">
        <v>56</v>
      </c>
      <c r="C3436" s="3">
        <v>1.174396446</v>
      </c>
      <c r="D3436" s="3" t="s">
        <v>5</v>
      </c>
      <c r="E3436" s="3" t="s">
        <v>5</v>
      </c>
      <c r="F3436" s="3" t="s">
        <v>5</v>
      </c>
      <c r="G3436" s="3" t="s">
        <v>22</v>
      </c>
      <c r="H3436" s="3" t="s">
        <v>279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348</v>
      </c>
    </row>
    <row r="3437" spans="1:11">
      <c r="A3437" s="3">
        <v>16</v>
      </c>
      <c r="B3437" s="3">
        <v>56</v>
      </c>
      <c r="C3437" s="3">
        <v>1.154755989</v>
      </c>
      <c r="D3437" s="3" t="s">
        <v>5</v>
      </c>
      <c r="E3437" s="3" t="s">
        <v>5</v>
      </c>
      <c r="F3437" s="3" t="s">
        <v>5</v>
      </c>
      <c r="G3437" s="3" t="s">
        <v>97</v>
      </c>
      <c r="H3437" s="3" t="s">
        <v>279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348</v>
      </c>
    </row>
    <row r="3438" spans="1:11">
      <c r="A3438" s="3">
        <v>16</v>
      </c>
      <c r="B3438" s="3">
        <v>56</v>
      </c>
      <c r="C3438" s="3">
        <v>1.154755989</v>
      </c>
      <c r="D3438" s="3" t="s">
        <v>5</v>
      </c>
      <c r="E3438" s="3" t="s">
        <v>5</v>
      </c>
      <c r="F3438" s="3" t="s">
        <v>5</v>
      </c>
      <c r="G3438" s="3" t="s">
        <v>98</v>
      </c>
      <c r="H3438" s="3" t="s">
        <v>279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348</v>
      </c>
    </row>
    <row r="3439" spans="1:11">
      <c r="A3439" s="3">
        <v>16</v>
      </c>
      <c r="B3439" s="3">
        <v>56</v>
      </c>
      <c r="C3439" s="3">
        <v>1.204915473</v>
      </c>
      <c r="D3439" s="3" t="s">
        <v>5</v>
      </c>
      <c r="E3439" s="3" t="s">
        <v>5</v>
      </c>
      <c r="F3439" s="3" t="s">
        <v>5</v>
      </c>
      <c r="G3439" s="3" t="s">
        <v>101</v>
      </c>
      <c r="H3439" s="3" t="s">
        <v>279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348</v>
      </c>
    </row>
    <row r="3440" spans="1:11">
      <c r="A3440" s="3">
        <v>16</v>
      </c>
      <c r="B3440" s="3">
        <v>56</v>
      </c>
      <c r="C3440" s="3">
        <v>1.204915473</v>
      </c>
      <c r="D3440" s="3" t="s">
        <v>5</v>
      </c>
      <c r="E3440" s="3" t="s">
        <v>5</v>
      </c>
      <c r="F3440" s="3" t="s">
        <v>5</v>
      </c>
      <c r="G3440" s="3" t="s">
        <v>102</v>
      </c>
      <c r="H3440" s="3" t="s">
        <v>279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348</v>
      </c>
    </row>
    <row r="3441" spans="1:11">
      <c r="A3441" s="3">
        <v>16</v>
      </c>
      <c r="B3441" s="3">
        <v>56</v>
      </c>
      <c r="C3441" s="3">
        <v>1.118173635</v>
      </c>
      <c r="D3441" s="3" t="s">
        <v>5</v>
      </c>
      <c r="E3441" s="3" t="s">
        <v>5</v>
      </c>
      <c r="F3441" s="3" t="s">
        <v>5</v>
      </c>
      <c r="G3441" s="3" t="s">
        <v>103</v>
      </c>
      <c r="H3441" s="3" t="s">
        <v>279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348</v>
      </c>
    </row>
    <row r="3442" spans="1:11">
      <c r="A3442" s="3">
        <v>16</v>
      </c>
      <c r="B3442" s="3">
        <v>56</v>
      </c>
      <c r="C3442" s="3">
        <v>1.018638936</v>
      </c>
      <c r="D3442" s="3" t="s">
        <v>5</v>
      </c>
      <c r="E3442" s="3" t="s">
        <v>5</v>
      </c>
      <c r="F3442" s="3" t="s">
        <v>5</v>
      </c>
      <c r="G3442" s="3" t="s">
        <v>104</v>
      </c>
      <c r="H3442" s="3" t="s">
        <v>279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348</v>
      </c>
    </row>
    <row r="3443" spans="1:11">
      <c r="A3443" s="3">
        <v>16</v>
      </c>
      <c r="B3443" s="3">
        <v>56</v>
      </c>
      <c r="C3443" s="3">
        <v>1.246405833</v>
      </c>
      <c r="D3443" s="3" t="s">
        <v>5</v>
      </c>
      <c r="E3443" s="3" t="s">
        <v>5</v>
      </c>
      <c r="F3443" s="3" t="s">
        <v>5</v>
      </c>
      <c r="G3443" s="3" t="s">
        <v>105</v>
      </c>
      <c r="H3443" s="3" t="s">
        <v>279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348</v>
      </c>
    </row>
    <row r="3444" spans="1:11">
      <c r="A3444" s="3">
        <v>16</v>
      </c>
      <c r="B3444" s="3">
        <v>56</v>
      </c>
      <c r="C3444" s="3">
        <v>1.154755989</v>
      </c>
      <c r="D3444" s="3" t="s">
        <v>5</v>
      </c>
      <c r="E3444" s="3" t="s">
        <v>5</v>
      </c>
      <c r="F3444" s="3" t="s">
        <v>5</v>
      </c>
      <c r="G3444" s="3" t="s">
        <v>106</v>
      </c>
      <c r="H3444" s="3" t="s">
        <v>279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348</v>
      </c>
    </row>
    <row r="3445" spans="1:11">
      <c r="A3445" s="3">
        <v>16</v>
      </c>
      <c r="B3445" s="3">
        <v>56</v>
      </c>
      <c r="C3445" s="3">
        <v>1.154755989</v>
      </c>
      <c r="D3445" s="3" t="s">
        <v>5</v>
      </c>
      <c r="E3445" s="3" t="s">
        <v>5</v>
      </c>
      <c r="F3445" s="3" t="s">
        <v>5</v>
      </c>
      <c r="G3445" s="3" t="s">
        <v>107</v>
      </c>
      <c r="H3445" s="3" t="s">
        <v>279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348</v>
      </c>
    </row>
    <row r="3446" spans="1:11">
      <c r="A3446" s="3">
        <v>16</v>
      </c>
      <c r="B3446" s="3">
        <v>56</v>
      </c>
      <c r="C3446" s="3">
        <v>1.122415434</v>
      </c>
      <c r="D3446" s="3" t="s">
        <v>5</v>
      </c>
      <c r="E3446" s="3" t="s">
        <v>5</v>
      </c>
      <c r="F3446" s="3" t="s">
        <v>5</v>
      </c>
      <c r="G3446" s="3" t="s">
        <v>108</v>
      </c>
      <c r="H3446" s="3" t="s">
        <v>279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348</v>
      </c>
    </row>
    <row r="3447" spans="1:11">
      <c r="A3447" s="3">
        <v>16</v>
      </c>
      <c r="B3447" s="3">
        <v>56</v>
      </c>
      <c r="C3447" s="3">
        <v>1.038852837</v>
      </c>
      <c r="D3447" s="3" t="s">
        <v>5</v>
      </c>
      <c r="E3447" s="3" t="s">
        <v>5</v>
      </c>
      <c r="F3447" s="3" t="s">
        <v>5</v>
      </c>
      <c r="G3447" s="3" t="s">
        <v>109</v>
      </c>
      <c r="H3447" s="3" t="s">
        <v>279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348</v>
      </c>
    </row>
    <row r="3448" spans="1:11">
      <c r="A3448" s="3">
        <v>16</v>
      </c>
      <c r="B3448" s="3">
        <v>56</v>
      </c>
      <c r="C3448" s="3">
        <v>1.122415434</v>
      </c>
      <c r="D3448" s="3" t="s">
        <v>5</v>
      </c>
      <c r="E3448" s="3" t="s">
        <v>5</v>
      </c>
      <c r="F3448" s="3" t="s">
        <v>5</v>
      </c>
      <c r="G3448" s="3" t="s">
        <v>110</v>
      </c>
      <c r="H3448" s="3" t="s">
        <v>279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348</v>
      </c>
    </row>
    <row r="3449" spans="1:11">
      <c r="A3449" s="3">
        <v>16</v>
      </c>
      <c r="B3449" s="3">
        <v>56</v>
      </c>
      <c r="C3449" s="3">
        <v>1.038852837</v>
      </c>
      <c r="D3449" s="3" t="s">
        <v>5</v>
      </c>
      <c r="E3449" s="3" t="s">
        <v>5</v>
      </c>
      <c r="F3449" s="3" t="s">
        <v>5</v>
      </c>
      <c r="G3449" s="3" t="s">
        <v>115</v>
      </c>
      <c r="H3449" s="3" t="s">
        <v>279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348</v>
      </c>
    </row>
    <row r="3450" spans="1:11">
      <c r="A3450" s="3">
        <v>16</v>
      </c>
      <c r="B3450" s="3">
        <v>56</v>
      </c>
      <c r="C3450" s="3">
        <v>1.122415434</v>
      </c>
      <c r="D3450" s="3" t="s">
        <v>5</v>
      </c>
      <c r="E3450" s="3" t="s">
        <v>5</v>
      </c>
      <c r="F3450" s="3" t="s">
        <v>5</v>
      </c>
      <c r="G3450" s="3" t="s">
        <v>116</v>
      </c>
      <c r="H3450" s="3" t="s">
        <v>279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348</v>
      </c>
    </row>
    <row r="3451" spans="1:11">
      <c r="A3451" s="3">
        <v>16</v>
      </c>
      <c r="B3451" s="3">
        <v>56</v>
      </c>
      <c r="C3451" s="3">
        <v>1.197502866</v>
      </c>
      <c r="D3451" s="3" t="s">
        <v>5</v>
      </c>
      <c r="E3451" s="3" t="s">
        <v>5</v>
      </c>
      <c r="F3451" s="3" t="s">
        <v>5</v>
      </c>
      <c r="G3451" s="3" t="s">
        <v>117</v>
      </c>
      <c r="H3451" s="3" t="s">
        <v>279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348</v>
      </c>
    </row>
    <row r="3452" spans="1:11">
      <c r="A3452" s="3">
        <v>16</v>
      </c>
      <c r="B3452" s="3">
        <v>56</v>
      </c>
      <c r="C3452" s="3">
        <v>1.038852837</v>
      </c>
      <c r="D3452" s="3" t="s">
        <v>5</v>
      </c>
      <c r="E3452" s="3" t="s">
        <v>5</v>
      </c>
      <c r="F3452" s="3" t="s">
        <v>5</v>
      </c>
      <c r="G3452" s="3" t="s">
        <v>118</v>
      </c>
      <c r="H3452" s="3" t="s">
        <v>279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348</v>
      </c>
    </row>
    <row r="3453" spans="1:11">
      <c r="A3453" s="3">
        <v>16</v>
      </c>
      <c r="B3453" s="3">
        <v>56</v>
      </c>
      <c r="C3453" s="3">
        <v>1.122415434</v>
      </c>
      <c r="D3453" s="3" t="s">
        <v>5</v>
      </c>
      <c r="E3453" s="3" t="s">
        <v>5</v>
      </c>
      <c r="F3453" s="3" t="s">
        <v>5</v>
      </c>
      <c r="G3453" s="3" t="s">
        <v>119</v>
      </c>
      <c r="H3453" s="3" t="s">
        <v>279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348</v>
      </c>
    </row>
    <row r="3454" spans="1:11">
      <c r="A3454" s="3">
        <v>16</v>
      </c>
      <c r="B3454" s="3">
        <v>56</v>
      </c>
      <c r="C3454" s="3">
        <v>1.142148654</v>
      </c>
      <c r="D3454" s="3" t="s">
        <v>5</v>
      </c>
      <c r="E3454" s="3" t="s">
        <v>5</v>
      </c>
      <c r="F3454" s="3" t="s">
        <v>5</v>
      </c>
      <c r="G3454" s="3" t="s">
        <v>120</v>
      </c>
      <c r="H3454" s="3" t="s">
        <v>279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348</v>
      </c>
    </row>
    <row r="3455" spans="1:11">
      <c r="A3455" s="3">
        <v>16</v>
      </c>
      <c r="B3455" s="3">
        <v>128</v>
      </c>
      <c r="C3455" s="3">
        <v>1.572653304</v>
      </c>
      <c r="D3455" s="3" t="s">
        <v>5</v>
      </c>
      <c r="E3455" s="3" t="s">
        <v>5</v>
      </c>
      <c r="F3455" s="3" t="s">
        <v>5</v>
      </c>
      <c r="G3455" s="3" t="s">
        <v>86</v>
      </c>
      <c r="H3455" s="3" t="s">
        <v>279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350</v>
      </c>
    </row>
    <row r="3456" spans="1:11">
      <c r="A3456" s="3">
        <v>16</v>
      </c>
      <c r="B3456" s="3">
        <v>128</v>
      </c>
      <c r="C3456" s="3">
        <v>1.255361679</v>
      </c>
      <c r="D3456" s="3" t="s">
        <v>5</v>
      </c>
      <c r="E3456" s="3" t="s">
        <v>5</v>
      </c>
      <c r="F3456" s="3" t="s">
        <v>5</v>
      </c>
      <c r="G3456" s="3" t="s">
        <v>87</v>
      </c>
      <c r="H3456" s="3" t="s">
        <v>279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350</v>
      </c>
    </row>
    <row r="3457" spans="1:11">
      <c r="A3457" s="3">
        <v>16</v>
      </c>
      <c r="B3457" s="3">
        <v>128</v>
      </c>
      <c r="C3457" s="3">
        <v>1.475420814</v>
      </c>
      <c r="D3457" s="3" t="s">
        <v>5</v>
      </c>
      <c r="E3457" s="3" t="s">
        <v>5</v>
      </c>
      <c r="F3457" s="3" t="s">
        <v>5</v>
      </c>
      <c r="G3457" s="3" t="s">
        <v>88</v>
      </c>
      <c r="H3457" s="3" t="s">
        <v>279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350</v>
      </c>
    </row>
    <row r="3458" spans="1:11">
      <c r="A3458" s="3">
        <v>16</v>
      </c>
      <c r="B3458" s="3">
        <v>128</v>
      </c>
      <c r="C3458" s="3">
        <v>1.475420814</v>
      </c>
      <c r="D3458" s="3" t="s">
        <v>5</v>
      </c>
      <c r="E3458" s="3" t="s">
        <v>5</v>
      </c>
      <c r="F3458" s="3" t="s">
        <v>5</v>
      </c>
      <c r="G3458" s="3" t="s">
        <v>89</v>
      </c>
      <c r="H3458" s="3" t="s">
        <v>279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350</v>
      </c>
    </row>
    <row r="3459" spans="1:11">
      <c r="A3459" s="3">
        <v>16</v>
      </c>
      <c r="B3459" s="3">
        <v>128</v>
      </c>
      <c r="C3459" s="3">
        <v>1.25381844</v>
      </c>
      <c r="D3459" s="3" t="s">
        <v>5</v>
      </c>
      <c r="E3459" s="3" t="s">
        <v>5</v>
      </c>
      <c r="F3459" s="3" t="s">
        <v>5</v>
      </c>
      <c r="G3459" s="3" t="s">
        <v>90</v>
      </c>
      <c r="H3459" s="3" t="s">
        <v>279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350</v>
      </c>
    </row>
    <row r="3460" spans="1:11">
      <c r="A3460" s="3">
        <v>16</v>
      </c>
      <c r="B3460" s="3">
        <v>128</v>
      </c>
      <c r="C3460" s="3">
        <v>1.25381844</v>
      </c>
      <c r="D3460" s="3" t="s">
        <v>5</v>
      </c>
      <c r="E3460" s="3" t="s">
        <v>5</v>
      </c>
      <c r="F3460" s="3" t="s">
        <v>5</v>
      </c>
      <c r="G3460" s="3" t="s">
        <v>91</v>
      </c>
      <c r="H3460" s="3" t="s">
        <v>279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350</v>
      </c>
    </row>
    <row r="3461" spans="1:11">
      <c r="A3461" s="3">
        <v>16</v>
      </c>
      <c r="B3461" s="3">
        <v>128</v>
      </c>
      <c r="C3461" s="3">
        <v>1.731396096</v>
      </c>
      <c r="D3461" s="3" t="s">
        <v>5</v>
      </c>
      <c r="E3461" s="3" t="s">
        <v>5</v>
      </c>
      <c r="F3461" s="3" t="s">
        <v>5</v>
      </c>
      <c r="G3461" s="3" t="s">
        <v>92</v>
      </c>
      <c r="H3461" s="3" t="s">
        <v>279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350</v>
      </c>
    </row>
    <row r="3462" spans="1:11">
      <c r="A3462" s="3">
        <v>16</v>
      </c>
      <c r="B3462" s="3">
        <v>128</v>
      </c>
      <c r="C3462" s="3">
        <v>1.199813508</v>
      </c>
      <c r="D3462" s="3" t="s">
        <v>5</v>
      </c>
      <c r="E3462" s="3" t="s">
        <v>5</v>
      </c>
      <c r="F3462" s="3" t="s">
        <v>5</v>
      </c>
      <c r="G3462" s="3" t="s">
        <v>93</v>
      </c>
      <c r="H3462" s="3" t="s">
        <v>279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350</v>
      </c>
    </row>
    <row r="3463" spans="1:11">
      <c r="A3463" s="3">
        <v>16</v>
      </c>
      <c r="B3463" s="3">
        <v>128</v>
      </c>
      <c r="C3463" s="3">
        <v>1.199813508</v>
      </c>
      <c r="D3463" s="3" t="s">
        <v>5</v>
      </c>
      <c r="E3463" s="3" t="s">
        <v>5</v>
      </c>
      <c r="F3463" s="3" t="s">
        <v>5</v>
      </c>
      <c r="G3463" s="3" t="s">
        <v>94</v>
      </c>
      <c r="H3463" s="3" t="s">
        <v>279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350</v>
      </c>
    </row>
    <row r="3464" spans="1:11">
      <c r="A3464" s="3">
        <v>16</v>
      </c>
      <c r="B3464" s="3">
        <v>128</v>
      </c>
      <c r="C3464" s="3">
        <v>1.162944432</v>
      </c>
      <c r="D3464" s="3" t="s">
        <v>5</v>
      </c>
      <c r="E3464" s="3" t="s">
        <v>5</v>
      </c>
      <c r="F3464" s="3" t="s">
        <v>5</v>
      </c>
      <c r="G3464" s="3" t="s">
        <v>95</v>
      </c>
      <c r="H3464" s="3" t="s">
        <v>279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350</v>
      </c>
    </row>
    <row r="3465" spans="1:11">
      <c r="A3465" s="3">
        <v>16</v>
      </c>
      <c r="B3465" s="3">
        <v>128</v>
      </c>
      <c r="C3465" s="3">
        <v>1.208575395</v>
      </c>
      <c r="D3465" s="3" t="s">
        <v>5</v>
      </c>
      <c r="E3465" s="3" t="s">
        <v>5</v>
      </c>
      <c r="F3465" s="3" t="s">
        <v>5</v>
      </c>
      <c r="G3465" s="3" t="s">
        <v>96</v>
      </c>
      <c r="H3465" s="3" t="s">
        <v>279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350</v>
      </c>
    </row>
    <row r="3466" spans="1:11">
      <c r="A3466" s="3">
        <v>16</v>
      </c>
      <c r="B3466" s="3">
        <v>128</v>
      </c>
      <c r="C3466" s="3">
        <v>1.255547205</v>
      </c>
      <c r="D3466" s="3" t="s">
        <v>5</v>
      </c>
      <c r="E3466" s="3" t="s">
        <v>5</v>
      </c>
      <c r="F3466" s="3" t="s">
        <v>5</v>
      </c>
      <c r="G3466" s="3" t="s">
        <v>22</v>
      </c>
      <c r="H3466" s="3" t="s">
        <v>279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350</v>
      </c>
    </row>
    <row r="3467" spans="1:11">
      <c r="A3467" s="3">
        <v>16</v>
      </c>
      <c r="B3467" s="3">
        <v>128</v>
      </c>
      <c r="C3467" s="3">
        <v>1.255361679</v>
      </c>
      <c r="D3467" s="3" t="s">
        <v>5</v>
      </c>
      <c r="E3467" s="3" t="s">
        <v>5</v>
      </c>
      <c r="F3467" s="3" t="s">
        <v>5</v>
      </c>
      <c r="G3467" s="3" t="s">
        <v>101</v>
      </c>
      <c r="H3467" s="3" t="s">
        <v>279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350</v>
      </c>
    </row>
    <row r="3468" spans="1:11">
      <c r="A3468" s="3">
        <v>16</v>
      </c>
      <c r="B3468" s="3">
        <v>128</v>
      </c>
      <c r="C3468" s="3">
        <v>1.255361679</v>
      </c>
      <c r="D3468" s="3" t="s">
        <v>5</v>
      </c>
      <c r="E3468" s="3" t="s">
        <v>5</v>
      </c>
      <c r="F3468" s="3" t="s">
        <v>5</v>
      </c>
      <c r="G3468" s="3" t="s">
        <v>102</v>
      </c>
      <c r="H3468" s="3" t="s">
        <v>279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350</v>
      </c>
    </row>
    <row r="3469" spans="1:11">
      <c r="A3469" s="3">
        <v>16</v>
      </c>
      <c r="B3469" s="3">
        <v>128</v>
      </c>
      <c r="C3469" s="3">
        <v>1.255361679</v>
      </c>
      <c r="D3469" s="3" t="s">
        <v>5</v>
      </c>
      <c r="E3469" s="3" t="s">
        <v>5</v>
      </c>
      <c r="F3469" s="3" t="s">
        <v>5</v>
      </c>
      <c r="G3469" s="3" t="s">
        <v>103</v>
      </c>
      <c r="H3469" s="3" t="s">
        <v>279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350</v>
      </c>
    </row>
    <row r="3470" spans="1:11">
      <c r="A3470" s="3">
        <v>16</v>
      </c>
      <c r="B3470" s="3">
        <v>128</v>
      </c>
      <c r="C3470" s="3">
        <v>1.128377565</v>
      </c>
      <c r="D3470" s="3" t="s">
        <v>5</v>
      </c>
      <c r="E3470" s="3" t="s">
        <v>5</v>
      </c>
      <c r="F3470" s="3" t="s">
        <v>5</v>
      </c>
      <c r="G3470" s="3" t="s">
        <v>104</v>
      </c>
      <c r="H3470" s="3" t="s">
        <v>279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350</v>
      </c>
    </row>
    <row r="3471" spans="1:11">
      <c r="A3471" s="3">
        <v>16</v>
      </c>
      <c r="B3471" s="3">
        <v>128</v>
      </c>
      <c r="C3471" s="3">
        <v>1.344119004</v>
      </c>
      <c r="D3471" s="3" t="s">
        <v>5</v>
      </c>
      <c r="E3471" s="3" t="s">
        <v>5</v>
      </c>
      <c r="F3471" s="3" t="s">
        <v>5</v>
      </c>
      <c r="G3471" s="3" t="s">
        <v>105</v>
      </c>
      <c r="H3471" s="3" t="s">
        <v>279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350</v>
      </c>
    </row>
    <row r="3472" spans="1:11">
      <c r="A3472" s="3">
        <v>16</v>
      </c>
      <c r="B3472" s="3">
        <v>128</v>
      </c>
      <c r="C3472" s="3">
        <v>1.239473907</v>
      </c>
      <c r="D3472" s="3" t="s">
        <v>5</v>
      </c>
      <c r="E3472" s="3" t="s">
        <v>5</v>
      </c>
      <c r="F3472" s="3" t="s">
        <v>5</v>
      </c>
      <c r="G3472" s="3" t="s">
        <v>106</v>
      </c>
      <c r="H3472" s="3" t="s">
        <v>279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350</v>
      </c>
    </row>
    <row r="3473" spans="1:11">
      <c r="A3473" s="3">
        <v>16</v>
      </c>
      <c r="B3473" s="3">
        <v>128</v>
      </c>
      <c r="C3473" s="3">
        <v>1.239473907</v>
      </c>
      <c r="D3473" s="3" t="s">
        <v>5</v>
      </c>
      <c r="E3473" s="3" t="s">
        <v>5</v>
      </c>
      <c r="F3473" s="3" t="s">
        <v>5</v>
      </c>
      <c r="G3473" s="3" t="s">
        <v>107</v>
      </c>
      <c r="H3473" s="3" t="s">
        <v>279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350</v>
      </c>
    </row>
    <row r="3474" spans="1:11">
      <c r="A3474" s="3">
        <v>16</v>
      </c>
      <c r="B3474" s="3">
        <v>128</v>
      </c>
      <c r="C3474" s="3">
        <v>1.25381844</v>
      </c>
      <c r="D3474" s="3" t="s">
        <v>5</v>
      </c>
      <c r="E3474" s="3" t="s">
        <v>5</v>
      </c>
      <c r="F3474" s="3" t="s">
        <v>5</v>
      </c>
      <c r="G3474" s="3" t="s">
        <v>108</v>
      </c>
      <c r="H3474" s="3" t="s">
        <v>279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350</v>
      </c>
    </row>
    <row r="3475" spans="1:11">
      <c r="A3475" s="3">
        <v>16</v>
      </c>
      <c r="B3475" s="3">
        <v>128</v>
      </c>
      <c r="C3475" s="3">
        <v>1.148304744</v>
      </c>
      <c r="D3475" s="3" t="s">
        <v>5</v>
      </c>
      <c r="E3475" s="3" t="s">
        <v>5</v>
      </c>
      <c r="F3475" s="3" t="s">
        <v>5</v>
      </c>
      <c r="G3475" s="3" t="s">
        <v>109</v>
      </c>
      <c r="H3475" s="3" t="s">
        <v>279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350</v>
      </c>
    </row>
    <row r="3476" spans="1:11">
      <c r="A3476" s="3">
        <v>16</v>
      </c>
      <c r="B3476" s="3">
        <v>128</v>
      </c>
      <c r="C3476" s="3">
        <v>1.25381844</v>
      </c>
      <c r="D3476" s="3" t="s">
        <v>5</v>
      </c>
      <c r="E3476" s="3" t="s">
        <v>5</v>
      </c>
      <c r="F3476" s="3" t="s">
        <v>5</v>
      </c>
      <c r="G3476" s="3" t="s">
        <v>110</v>
      </c>
      <c r="H3476" s="3" t="s">
        <v>279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350</v>
      </c>
    </row>
    <row r="3477" spans="1:11">
      <c r="A3477" s="3">
        <v>16</v>
      </c>
      <c r="B3477" s="3">
        <v>128</v>
      </c>
      <c r="C3477" s="3">
        <v>1.148304744</v>
      </c>
      <c r="D3477" s="3" t="s">
        <v>5</v>
      </c>
      <c r="E3477" s="3" t="s">
        <v>5</v>
      </c>
      <c r="F3477" s="3" t="s">
        <v>5</v>
      </c>
      <c r="G3477" s="3" t="s">
        <v>115</v>
      </c>
      <c r="H3477" s="3" t="s">
        <v>279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350</v>
      </c>
    </row>
    <row r="3478" spans="1:11">
      <c r="A3478" s="3">
        <v>16</v>
      </c>
      <c r="B3478" s="3">
        <v>128</v>
      </c>
      <c r="C3478" s="3">
        <v>1.25381844</v>
      </c>
      <c r="D3478" s="3" t="s">
        <v>5</v>
      </c>
      <c r="E3478" s="3" t="s">
        <v>5</v>
      </c>
      <c r="F3478" s="3" t="s">
        <v>5</v>
      </c>
      <c r="G3478" s="3" t="s">
        <v>116</v>
      </c>
      <c r="H3478" s="3" t="s">
        <v>279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350</v>
      </c>
    </row>
    <row r="3479" spans="1:11">
      <c r="A3479" s="3">
        <v>16</v>
      </c>
      <c r="B3479" s="3">
        <v>128</v>
      </c>
      <c r="C3479" s="3">
        <v>1.208575395</v>
      </c>
      <c r="D3479" s="3" t="s">
        <v>5</v>
      </c>
      <c r="E3479" s="3" t="s">
        <v>5</v>
      </c>
      <c r="F3479" s="3" t="s">
        <v>5</v>
      </c>
      <c r="G3479" s="3" t="s">
        <v>117</v>
      </c>
      <c r="H3479" s="3" t="s">
        <v>279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350</v>
      </c>
    </row>
    <row r="3480" spans="1:11">
      <c r="A3480" s="3">
        <v>16</v>
      </c>
      <c r="B3480" s="3">
        <v>128</v>
      </c>
      <c r="C3480" s="3">
        <v>1.148304744</v>
      </c>
      <c r="D3480" s="3" t="s">
        <v>5</v>
      </c>
      <c r="E3480" s="3" t="s">
        <v>5</v>
      </c>
      <c r="F3480" s="3" t="s">
        <v>5</v>
      </c>
      <c r="G3480" s="3" t="s">
        <v>118</v>
      </c>
      <c r="H3480" s="3" t="s">
        <v>279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350</v>
      </c>
    </row>
    <row r="3481" spans="1:11">
      <c r="A3481" s="3">
        <v>16</v>
      </c>
      <c r="B3481" s="3">
        <v>128</v>
      </c>
      <c r="C3481" s="3">
        <v>1.572653304</v>
      </c>
      <c r="D3481" s="3" t="s">
        <v>5</v>
      </c>
      <c r="E3481" s="3" t="s">
        <v>5</v>
      </c>
      <c r="F3481" s="3" t="s">
        <v>5</v>
      </c>
      <c r="G3481" s="3" t="s">
        <v>86</v>
      </c>
      <c r="H3481" s="3" t="s">
        <v>279</v>
      </c>
      <c r="I3481" s="3" t="s">
        <v>5</v>
      </c>
      <c r="J3481" s="3">
        <f>CONCATENATE(C3481,G3481,E3481,  IF(D3481="YES","OK", "KO" ),  IF(I3481="YES","SDD", "HDD" )  )</f>
        <v>0</v>
      </c>
      <c r="K3481" s="3" t="s">
        <v>351</v>
      </c>
    </row>
    <row r="3482" spans="1:11">
      <c r="A3482" s="3">
        <v>16</v>
      </c>
      <c r="B3482" s="3">
        <v>128</v>
      </c>
      <c r="C3482" s="3">
        <v>1.255361679</v>
      </c>
      <c r="D3482" s="3" t="s">
        <v>5</v>
      </c>
      <c r="E3482" s="3" t="s">
        <v>5</v>
      </c>
      <c r="F3482" s="3" t="s">
        <v>5</v>
      </c>
      <c r="G3482" s="3" t="s">
        <v>87</v>
      </c>
      <c r="H3482" s="3" t="s">
        <v>279</v>
      </c>
      <c r="I3482" s="3" t="s">
        <v>5</v>
      </c>
      <c r="J3482" s="3">
        <f>CONCATENATE(C3482,G3482,E3482,  IF(D3482="YES","OK", "KO" ),  IF(I3482="YES","SDD", "HDD" )  )</f>
        <v>0</v>
      </c>
      <c r="K3482" s="3" t="s">
        <v>351</v>
      </c>
    </row>
    <row r="3483" spans="1:11">
      <c r="A3483" s="3">
        <v>16</v>
      </c>
      <c r="B3483" s="3">
        <v>128</v>
      </c>
      <c r="C3483" s="3">
        <v>1.475420814</v>
      </c>
      <c r="D3483" s="3" t="s">
        <v>5</v>
      </c>
      <c r="E3483" s="3" t="s">
        <v>5</v>
      </c>
      <c r="F3483" s="3" t="s">
        <v>5</v>
      </c>
      <c r="G3483" s="3" t="s">
        <v>88</v>
      </c>
      <c r="H3483" s="3" t="s">
        <v>279</v>
      </c>
      <c r="I3483" s="3" t="s">
        <v>5</v>
      </c>
      <c r="J3483" s="3">
        <f>CONCATENATE(C3483,G3483,E3483,  IF(D3483="YES","OK", "KO" ),  IF(I3483="YES","SDD", "HDD" )  )</f>
        <v>0</v>
      </c>
      <c r="K3483" s="3" t="s">
        <v>351</v>
      </c>
    </row>
    <row r="3484" spans="1:11">
      <c r="A3484" s="3">
        <v>16</v>
      </c>
      <c r="B3484" s="3">
        <v>128</v>
      </c>
      <c r="C3484" s="3">
        <v>1.475420814</v>
      </c>
      <c r="D3484" s="3" t="s">
        <v>5</v>
      </c>
      <c r="E3484" s="3" t="s">
        <v>5</v>
      </c>
      <c r="F3484" s="3" t="s">
        <v>5</v>
      </c>
      <c r="G3484" s="3" t="s">
        <v>89</v>
      </c>
      <c r="H3484" s="3" t="s">
        <v>279</v>
      </c>
      <c r="I3484" s="3" t="s">
        <v>5</v>
      </c>
      <c r="J3484" s="3">
        <f>CONCATENATE(C3484,G3484,E3484,  IF(D3484="YES","OK", "KO" ),  IF(I3484="YES","SDD", "HDD" )  )</f>
        <v>0</v>
      </c>
      <c r="K3484" s="3" t="s">
        <v>351</v>
      </c>
    </row>
    <row r="3485" spans="1:11">
      <c r="A3485" s="3">
        <v>16</v>
      </c>
      <c r="B3485" s="3">
        <v>128</v>
      </c>
      <c r="C3485" s="3">
        <v>1.25381844</v>
      </c>
      <c r="D3485" s="3" t="s">
        <v>5</v>
      </c>
      <c r="E3485" s="3" t="s">
        <v>5</v>
      </c>
      <c r="F3485" s="3" t="s">
        <v>5</v>
      </c>
      <c r="G3485" s="3" t="s">
        <v>90</v>
      </c>
      <c r="H3485" s="3" t="s">
        <v>279</v>
      </c>
      <c r="I3485" s="3" t="s">
        <v>5</v>
      </c>
      <c r="J3485" s="3">
        <f>CONCATENATE(C3485,G3485,E3485,  IF(D3485="YES","OK", "KO" ),  IF(I3485="YES","SDD", "HDD" )  )</f>
        <v>0</v>
      </c>
      <c r="K3485" s="3" t="s">
        <v>351</v>
      </c>
    </row>
    <row r="3486" spans="1:11">
      <c r="A3486" s="3">
        <v>16</v>
      </c>
      <c r="B3486" s="3">
        <v>128</v>
      </c>
      <c r="C3486" s="3">
        <v>1.25381844</v>
      </c>
      <c r="D3486" s="3" t="s">
        <v>5</v>
      </c>
      <c r="E3486" s="3" t="s">
        <v>5</v>
      </c>
      <c r="F3486" s="3" t="s">
        <v>5</v>
      </c>
      <c r="G3486" s="3" t="s">
        <v>91</v>
      </c>
      <c r="H3486" s="3" t="s">
        <v>279</v>
      </c>
      <c r="I3486" s="3" t="s">
        <v>5</v>
      </c>
      <c r="J3486" s="3">
        <f>CONCATENATE(C3486,G3486,E3486,  IF(D3486="YES","OK", "KO" ),  IF(I3486="YES","SDD", "HDD" )  )</f>
        <v>0</v>
      </c>
      <c r="K3486" s="3" t="s">
        <v>351</v>
      </c>
    </row>
    <row r="3487" spans="1:11">
      <c r="A3487" s="3">
        <v>16</v>
      </c>
      <c r="B3487" s="3">
        <v>128</v>
      </c>
      <c r="C3487" s="3">
        <v>1.731396096</v>
      </c>
      <c r="D3487" s="3" t="s">
        <v>5</v>
      </c>
      <c r="E3487" s="3" t="s">
        <v>5</v>
      </c>
      <c r="F3487" s="3" t="s">
        <v>5</v>
      </c>
      <c r="G3487" s="3" t="s">
        <v>92</v>
      </c>
      <c r="H3487" s="3" t="s">
        <v>279</v>
      </c>
      <c r="I3487" s="3" t="s">
        <v>5</v>
      </c>
      <c r="J3487" s="3">
        <f>CONCATENATE(C3487,G3487,E3487,  IF(D3487="YES","OK", "KO" ),  IF(I3487="YES","SDD", "HDD" )  )</f>
        <v>0</v>
      </c>
      <c r="K3487" s="3" t="s">
        <v>351</v>
      </c>
    </row>
    <row r="3488" spans="1:11">
      <c r="A3488" s="3">
        <v>16</v>
      </c>
      <c r="B3488" s="3">
        <v>128</v>
      </c>
      <c r="C3488" s="3">
        <v>1.199813508</v>
      </c>
      <c r="D3488" s="3" t="s">
        <v>5</v>
      </c>
      <c r="E3488" s="3" t="s">
        <v>5</v>
      </c>
      <c r="F3488" s="3" t="s">
        <v>5</v>
      </c>
      <c r="G3488" s="3" t="s">
        <v>93</v>
      </c>
      <c r="H3488" s="3" t="s">
        <v>279</v>
      </c>
      <c r="I3488" s="3" t="s">
        <v>5</v>
      </c>
      <c r="J3488" s="3">
        <f>CONCATENATE(C3488,G3488,E3488,  IF(D3488="YES","OK", "KO" ),  IF(I3488="YES","SDD", "HDD" )  )</f>
        <v>0</v>
      </c>
      <c r="K3488" s="3" t="s">
        <v>351</v>
      </c>
    </row>
    <row r="3489" spans="1:11">
      <c r="A3489" s="3">
        <v>16</v>
      </c>
      <c r="B3489" s="3">
        <v>128</v>
      </c>
      <c r="C3489" s="3">
        <v>1.199813508</v>
      </c>
      <c r="D3489" s="3" t="s">
        <v>5</v>
      </c>
      <c r="E3489" s="3" t="s">
        <v>5</v>
      </c>
      <c r="F3489" s="3" t="s">
        <v>5</v>
      </c>
      <c r="G3489" s="3" t="s">
        <v>94</v>
      </c>
      <c r="H3489" s="3" t="s">
        <v>279</v>
      </c>
      <c r="I3489" s="3" t="s">
        <v>5</v>
      </c>
      <c r="J3489" s="3">
        <f>CONCATENATE(C3489,G3489,E3489,  IF(D3489="YES","OK", "KO" ),  IF(I3489="YES","SDD", "HDD" )  )</f>
        <v>0</v>
      </c>
      <c r="K3489" s="3" t="s">
        <v>351</v>
      </c>
    </row>
    <row r="3490" spans="1:11">
      <c r="A3490" s="3">
        <v>16</v>
      </c>
      <c r="B3490" s="3">
        <v>128</v>
      </c>
      <c r="C3490" s="3">
        <v>1.162944432</v>
      </c>
      <c r="D3490" s="3" t="s">
        <v>5</v>
      </c>
      <c r="E3490" s="3" t="s">
        <v>5</v>
      </c>
      <c r="F3490" s="3" t="s">
        <v>5</v>
      </c>
      <c r="G3490" s="3" t="s">
        <v>95</v>
      </c>
      <c r="H3490" s="3" t="s">
        <v>279</v>
      </c>
      <c r="I3490" s="3" t="s">
        <v>5</v>
      </c>
      <c r="J3490" s="3">
        <f>CONCATENATE(C3490,G3490,E3490,  IF(D3490="YES","OK", "KO" ),  IF(I3490="YES","SDD", "HDD" )  )</f>
        <v>0</v>
      </c>
      <c r="K3490" s="3" t="s">
        <v>351</v>
      </c>
    </row>
    <row r="3491" spans="1:11">
      <c r="A3491" s="3">
        <v>16</v>
      </c>
      <c r="B3491" s="3">
        <v>128</v>
      </c>
      <c r="C3491" s="3">
        <v>1.208575395</v>
      </c>
      <c r="D3491" s="3" t="s">
        <v>5</v>
      </c>
      <c r="E3491" s="3" t="s">
        <v>5</v>
      </c>
      <c r="F3491" s="3" t="s">
        <v>5</v>
      </c>
      <c r="G3491" s="3" t="s">
        <v>96</v>
      </c>
      <c r="H3491" s="3" t="s">
        <v>279</v>
      </c>
      <c r="I3491" s="3" t="s">
        <v>5</v>
      </c>
      <c r="J3491" s="3">
        <f>CONCATENATE(C3491,G3491,E3491,  IF(D3491="YES","OK", "KO" ),  IF(I3491="YES","SDD", "HDD" )  )</f>
        <v>0</v>
      </c>
      <c r="K3491" s="3" t="s">
        <v>351</v>
      </c>
    </row>
    <row r="3492" spans="1:11">
      <c r="A3492" s="3">
        <v>16</v>
      </c>
      <c r="B3492" s="3">
        <v>128</v>
      </c>
      <c r="C3492" s="3">
        <v>1.255547205</v>
      </c>
      <c r="D3492" s="3" t="s">
        <v>5</v>
      </c>
      <c r="E3492" s="3" t="s">
        <v>5</v>
      </c>
      <c r="F3492" s="3" t="s">
        <v>5</v>
      </c>
      <c r="G3492" s="3" t="s">
        <v>22</v>
      </c>
      <c r="H3492" s="3" t="s">
        <v>279</v>
      </c>
      <c r="I3492" s="3" t="s">
        <v>5</v>
      </c>
      <c r="J3492" s="3">
        <f>CONCATENATE(C3492,G3492,E3492,  IF(D3492="YES","OK", "KO" ),  IF(I3492="YES","SDD", "HDD" )  )</f>
        <v>0</v>
      </c>
      <c r="K3492" s="3" t="s">
        <v>351</v>
      </c>
    </row>
    <row r="3493" spans="1:11">
      <c r="A3493" s="3">
        <v>16</v>
      </c>
      <c r="B3493" s="3">
        <v>128</v>
      </c>
      <c r="C3493" s="3">
        <v>1.239473907</v>
      </c>
      <c r="D3493" s="3" t="s">
        <v>5</v>
      </c>
      <c r="E3493" s="3" t="s">
        <v>5</v>
      </c>
      <c r="F3493" s="3" t="s">
        <v>5</v>
      </c>
      <c r="G3493" s="3" t="s">
        <v>97</v>
      </c>
      <c r="H3493" s="3" t="s">
        <v>279</v>
      </c>
      <c r="I3493" s="3" t="s">
        <v>5</v>
      </c>
      <c r="J3493" s="3">
        <f>CONCATENATE(C3493,G3493,E3493,  IF(D3493="YES","OK", "KO" ),  IF(I3493="YES","SDD", "HDD" )  )</f>
        <v>0</v>
      </c>
      <c r="K3493" s="3" t="s">
        <v>351</v>
      </c>
    </row>
    <row r="3494" spans="1:11">
      <c r="A3494" s="3">
        <v>16</v>
      </c>
      <c r="B3494" s="3">
        <v>128</v>
      </c>
      <c r="C3494" s="3">
        <v>1.239473907</v>
      </c>
      <c r="D3494" s="3" t="s">
        <v>5</v>
      </c>
      <c r="E3494" s="3" t="s">
        <v>5</v>
      </c>
      <c r="F3494" s="3" t="s">
        <v>5</v>
      </c>
      <c r="G3494" s="3" t="s">
        <v>98</v>
      </c>
      <c r="H3494" s="3" t="s">
        <v>279</v>
      </c>
      <c r="I3494" s="3" t="s">
        <v>5</v>
      </c>
      <c r="J3494" s="3">
        <f>CONCATENATE(C3494,G3494,E3494,  IF(D3494="YES","OK", "KO" ),  IF(I3494="YES","SDD", "HDD" )  )</f>
        <v>0</v>
      </c>
      <c r="K3494" s="3" t="s">
        <v>351</v>
      </c>
    </row>
    <row r="3495" spans="1:11">
      <c r="A3495" s="3">
        <v>16</v>
      </c>
      <c r="B3495" s="3">
        <v>128</v>
      </c>
      <c r="C3495" s="3">
        <v>1.255361679</v>
      </c>
      <c r="D3495" s="3" t="s">
        <v>5</v>
      </c>
      <c r="E3495" s="3" t="s">
        <v>5</v>
      </c>
      <c r="F3495" s="3" t="s">
        <v>5</v>
      </c>
      <c r="G3495" s="3" t="s">
        <v>101</v>
      </c>
      <c r="H3495" s="3" t="s">
        <v>279</v>
      </c>
      <c r="I3495" s="3" t="s">
        <v>5</v>
      </c>
      <c r="J3495" s="3">
        <f>CONCATENATE(C3495,G3495,E3495,  IF(D3495="YES","OK", "KO" ),  IF(I3495="YES","SDD", "HDD" )  )</f>
        <v>0</v>
      </c>
      <c r="K3495" s="3" t="s">
        <v>351</v>
      </c>
    </row>
    <row r="3496" spans="1:11">
      <c r="A3496" s="3">
        <v>16</v>
      </c>
      <c r="B3496" s="3">
        <v>128</v>
      </c>
      <c r="C3496" s="3">
        <v>1.255361679</v>
      </c>
      <c r="D3496" s="3" t="s">
        <v>5</v>
      </c>
      <c r="E3496" s="3" t="s">
        <v>5</v>
      </c>
      <c r="F3496" s="3" t="s">
        <v>5</v>
      </c>
      <c r="G3496" s="3" t="s">
        <v>102</v>
      </c>
      <c r="H3496" s="3" t="s">
        <v>279</v>
      </c>
      <c r="I3496" s="3" t="s">
        <v>5</v>
      </c>
      <c r="J3496" s="3">
        <f>CONCATENATE(C3496,G3496,E3496,  IF(D3496="YES","OK", "KO" ),  IF(I3496="YES","SDD", "HDD" )  )</f>
        <v>0</v>
      </c>
      <c r="K3496" s="3" t="s">
        <v>351</v>
      </c>
    </row>
    <row r="3497" spans="1:11">
      <c r="A3497" s="3">
        <v>16</v>
      </c>
      <c r="B3497" s="3">
        <v>128</v>
      </c>
      <c r="C3497" s="3">
        <v>1.255361679</v>
      </c>
      <c r="D3497" s="3" t="s">
        <v>5</v>
      </c>
      <c r="E3497" s="3" t="s">
        <v>5</v>
      </c>
      <c r="F3497" s="3" t="s">
        <v>5</v>
      </c>
      <c r="G3497" s="3" t="s">
        <v>103</v>
      </c>
      <c r="H3497" s="3" t="s">
        <v>279</v>
      </c>
      <c r="I3497" s="3" t="s">
        <v>5</v>
      </c>
      <c r="J3497" s="3">
        <f>CONCATENATE(C3497,G3497,E3497,  IF(D3497="YES","OK", "KO" ),  IF(I3497="YES","SDD", "HDD" )  )</f>
        <v>0</v>
      </c>
      <c r="K3497" s="3" t="s">
        <v>351</v>
      </c>
    </row>
    <row r="3498" spans="1:11">
      <c r="A3498" s="3">
        <v>16</v>
      </c>
      <c r="B3498" s="3">
        <v>128</v>
      </c>
      <c r="C3498" s="3">
        <v>1.128377565</v>
      </c>
      <c r="D3498" s="3" t="s">
        <v>5</v>
      </c>
      <c r="E3498" s="3" t="s">
        <v>5</v>
      </c>
      <c r="F3498" s="3" t="s">
        <v>5</v>
      </c>
      <c r="G3498" s="3" t="s">
        <v>104</v>
      </c>
      <c r="H3498" s="3" t="s">
        <v>279</v>
      </c>
      <c r="I3498" s="3" t="s">
        <v>5</v>
      </c>
      <c r="J3498" s="3">
        <f>CONCATENATE(C3498,G3498,E3498,  IF(D3498="YES","OK", "KO" ),  IF(I3498="YES","SDD", "HDD" )  )</f>
        <v>0</v>
      </c>
      <c r="K3498" s="3" t="s">
        <v>351</v>
      </c>
    </row>
    <row r="3499" spans="1:11">
      <c r="A3499" s="3">
        <v>16</v>
      </c>
      <c r="B3499" s="3">
        <v>128</v>
      </c>
      <c r="C3499" s="3">
        <v>1.344119004</v>
      </c>
      <c r="D3499" s="3" t="s">
        <v>5</v>
      </c>
      <c r="E3499" s="3" t="s">
        <v>5</v>
      </c>
      <c r="F3499" s="3" t="s">
        <v>5</v>
      </c>
      <c r="G3499" s="3" t="s">
        <v>105</v>
      </c>
      <c r="H3499" s="3" t="s">
        <v>279</v>
      </c>
      <c r="I3499" s="3" t="s">
        <v>5</v>
      </c>
      <c r="J3499" s="3">
        <f>CONCATENATE(C3499,G3499,E3499,  IF(D3499="YES","OK", "KO" ),  IF(I3499="YES","SDD", "HDD" )  )</f>
        <v>0</v>
      </c>
      <c r="K3499" s="3" t="s">
        <v>351</v>
      </c>
    </row>
    <row r="3500" spans="1:11">
      <c r="A3500" s="3">
        <v>16</v>
      </c>
      <c r="B3500" s="3">
        <v>128</v>
      </c>
      <c r="C3500" s="3">
        <v>1.239473907</v>
      </c>
      <c r="D3500" s="3" t="s">
        <v>5</v>
      </c>
      <c r="E3500" s="3" t="s">
        <v>5</v>
      </c>
      <c r="F3500" s="3" t="s">
        <v>5</v>
      </c>
      <c r="G3500" s="3" t="s">
        <v>106</v>
      </c>
      <c r="H3500" s="3" t="s">
        <v>279</v>
      </c>
      <c r="I3500" s="3" t="s">
        <v>5</v>
      </c>
      <c r="J3500" s="3">
        <f>CONCATENATE(C3500,G3500,E3500,  IF(D3500="YES","OK", "KO" ),  IF(I3500="YES","SDD", "HDD" )  )</f>
        <v>0</v>
      </c>
      <c r="K3500" s="3" t="s">
        <v>351</v>
      </c>
    </row>
    <row r="3501" spans="1:11">
      <c r="A3501" s="3">
        <v>16</v>
      </c>
      <c r="B3501" s="3">
        <v>128</v>
      </c>
      <c r="C3501" s="3">
        <v>1.239473907</v>
      </c>
      <c r="D3501" s="3" t="s">
        <v>5</v>
      </c>
      <c r="E3501" s="3" t="s">
        <v>5</v>
      </c>
      <c r="F3501" s="3" t="s">
        <v>5</v>
      </c>
      <c r="G3501" s="3" t="s">
        <v>107</v>
      </c>
      <c r="H3501" s="3" t="s">
        <v>279</v>
      </c>
      <c r="I3501" s="3" t="s">
        <v>5</v>
      </c>
      <c r="J3501" s="3">
        <f>CONCATENATE(C3501,G3501,E3501,  IF(D3501="YES","OK", "KO" ),  IF(I3501="YES","SDD", "HDD" )  )</f>
        <v>0</v>
      </c>
      <c r="K3501" s="3" t="s">
        <v>351</v>
      </c>
    </row>
    <row r="3502" spans="1:11">
      <c r="A3502" s="3">
        <v>16</v>
      </c>
      <c r="B3502" s="3">
        <v>128</v>
      </c>
      <c r="C3502" s="3">
        <v>1.25381844</v>
      </c>
      <c r="D3502" s="3" t="s">
        <v>5</v>
      </c>
      <c r="E3502" s="3" t="s">
        <v>5</v>
      </c>
      <c r="F3502" s="3" t="s">
        <v>5</v>
      </c>
      <c r="G3502" s="3" t="s">
        <v>108</v>
      </c>
      <c r="H3502" s="3" t="s">
        <v>279</v>
      </c>
      <c r="I3502" s="3" t="s">
        <v>5</v>
      </c>
      <c r="J3502" s="3">
        <f>CONCATENATE(C3502,G3502,E3502,  IF(D3502="YES","OK", "KO" ),  IF(I3502="YES","SDD", "HDD" )  )</f>
        <v>0</v>
      </c>
      <c r="K3502" s="3" t="s">
        <v>351</v>
      </c>
    </row>
    <row r="3503" spans="1:11">
      <c r="A3503" s="3">
        <v>16</v>
      </c>
      <c r="B3503" s="3">
        <v>128</v>
      </c>
      <c r="C3503" s="3">
        <v>1.148304744</v>
      </c>
      <c r="D3503" s="3" t="s">
        <v>5</v>
      </c>
      <c r="E3503" s="3" t="s">
        <v>5</v>
      </c>
      <c r="F3503" s="3" t="s">
        <v>5</v>
      </c>
      <c r="G3503" s="3" t="s">
        <v>109</v>
      </c>
      <c r="H3503" s="3" t="s">
        <v>279</v>
      </c>
      <c r="I3503" s="3" t="s">
        <v>5</v>
      </c>
      <c r="J3503" s="3">
        <f>CONCATENATE(C3503,G3503,E3503,  IF(D3503="YES","OK", "KO" ),  IF(I3503="YES","SDD", "HDD" )  )</f>
        <v>0</v>
      </c>
      <c r="K3503" s="3" t="s">
        <v>351</v>
      </c>
    </row>
    <row r="3504" spans="1:11">
      <c r="A3504" s="3">
        <v>16</v>
      </c>
      <c r="B3504" s="3">
        <v>128</v>
      </c>
      <c r="C3504" s="3">
        <v>1.25381844</v>
      </c>
      <c r="D3504" s="3" t="s">
        <v>5</v>
      </c>
      <c r="E3504" s="3" t="s">
        <v>5</v>
      </c>
      <c r="F3504" s="3" t="s">
        <v>5</v>
      </c>
      <c r="G3504" s="3" t="s">
        <v>110</v>
      </c>
      <c r="H3504" s="3" t="s">
        <v>279</v>
      </c>
      <c r="I3504" s="3" t="s">
        <v>5</v>
      </c>
      <c r="J3504" s="3">
        <f>CONCATENATE(C3504,G3504,E3504,  IF(D3504="YES","OK", "KO" ),  IF(I3504="YES","SDD", "HDD" )  )</f>
        <v>0</v>
      </c>
      <c r="K3504" s="3" t="s">
        <v>351</v>
      </c>
    </row>
    <row r="3505" spans="1:11">
      <c r="A3505" s="3">
        <v>16</v>
      </c>
      <c r="B3505" s="3">
        <v>128</v>
      </c>
      <c r="C3505" s="3">
        <v>1.148304744</v>
      </c>
      <c r="D3505" s="3" t="s">
        <v>5</v>
      </c>
      <c r="E3505" s="3" t="s">
        <v>5</v>
      </c>
      <c r="F3505" s="3" t="s">
        <v>5</v>
      </c>
      <c r="G3505" s="3" t="s">
        <v>115</v>
      </c>
      <c r="H3505" s="3" t="s">
        <v>279</v>
      </c>
      <c r="I3505" s="3" t="s">
        <v>5</v>
      </c>
      <c r="J3505" s="3">
        <f>CONCATENATE(C3505,G3505,E3505,  IF(D3505="YES","OK", "KO" ),  IF(I3505="YES","SDD", "HDD" )  )</f>
        <v>0</v>
      </c>
      <c r="K3505" s="3" t="s">
        <v>351</v>
      </c>
    </row>
    <row r="3506" spans="1:11">
      <c r="A3506" s="3">
        <v>16</v>
      </c>
      <c r="B3506" s="3">
        <v>128</v>
      </c>
      <c r="C3506" s="3">
        <v>1.25381844</v>
      </c>
      <c r="D3506" s="3" t="s">
        <v>5</v>
      </c>
      <c r="E3506" s="3" t="s">
        <v>5</v>
      </c>
      <c r="F3506" s="3" t="s">
        <v>5</v>
      </c>
      <c r="G3506" s="3" t="s">
        <v>116</v>
      </c>
      <c r="H3506" s="3" t="s">
        <v>279</v>
      </c>
      <c r="I3506" s="3" t="s">
        <v>5</v>
      </c>
      <c r="J3506" s="3">
        <f>CONCATENATE(C3506,G3506,E3506,  IF(D3506="YES","OK", "KO" ),  IF(I3506="YES","SDD", "HDD" )  )</f>
        <v>0</v>
      </c>
      <c r="K3506" s="3" t="s">
        <v>351</v>
      </c>
    </row>
    <row r="3507" spans="1:11">
      <c r="A3507" s="3">
        <v>16</v>
      </c>
      <c r="B3507" s="3">
        <v>128</v>
      </c>
      <c r="C3507" s="3">
        <v>1.208575395</v>
      </c>
      <c r="D3507" s="3" t="s">
        <v>5</v>
      </c>
      <c r="E3507" s="3" t="s">
        <v>5</v>
      </c>
      <c r="F3507" s="3" t="s">
        <v>5</v>
      </c>
      <c r="G3507" s="3" t="s">
        <v>117</v>
      </c>
      <c r="H3507" s="3" t="s">
        <v>279</v>
      </c>
      <c r="I3507" s="3" t="s">
        <v>5</v>
      </c>
      <c r="J3507" s="3">
        <f>CONCATENATE(C3507,G3507,E3507,  IF(D3507="YES","OK", "KO" ),  IF(I3507="YES","SDD", "HDD" )  )</f>
        <v>0</v>
      </c>
      <c r="K3507" s="3" t="s">
        <v>351</v>
      </c>
    </row>
    <row r="3508" spans="1:11">
      <c r="A3508" s="3">
        <v>16</v>
      </c>
      <c r="B3508" s="3">
        <v>128</v>
      </c>
      <c r="C3508" s="3">
        <v>1.148304744</v>
      </c>
      <c r="D3508" s="3" t="s">
        <v>5</v>
      </c>
      <c r="E3508" s="3" t="s">
        <v>5</v>
      </c>
      <c r="F3508" s="3" t="s">
        <v>5</v>
      </c>
      <c r="G3508" s="3" t="s">
        <v>118</v>
      </c>
      <c r="H3508" s="3" t="s">
        <v>279</v>
      </c>
      <c r="I3508" s="3" t="s">
        <v>5</v>
      </c>
      <c r="J3508" s="3">
        <f>CONCATENATE(C3508,G3508,E3508,  IF(D3508="YES","OK", "KO" ),  IF(I3508="YES","SDD", "HDD" )  )</f>
        <v>0</v>
      </c>
      <c r="K3508" s="3" t="s">
        <v>351</v>
      </c>
    </row>
    <row r="3509" spans="1:11">
      <c r="A3509" s="3">
        <v>16</v>
      </c>
      <c r="B3509" s="3">
        <v>128</v>
      </c>
      <c r="C3509" s="3">
        <v>1.223586135</v>
      </c>
      <c r="D3509" s="3" t="s">
        <v>5</v>
      </c>
      <c r="E3509" s="3" t="s">
        <v>5</v>
      </c>
      <c r="F3509" s="3" t="s">
        <v>5</v>
      </c>
      <c r="G3509" s="3" t="s">
        <v>120</v>
      </c>
      <c r="H3509" s="3" t="s">
        <v>279</v>
      </c>
      <c r="I3509" s="3" t="s">
        <v>5</v>
      </c>
      <c r="J3509" s="3">
        <f>CONCATENATE(C3509,G3509,E3509,  IF(D3509="YES","OK", "KO" ),  IF(I3509="YES","SDD", "HDD" )  )</f>
        <v>0</v>
      </c>
      <c r="K3509" s="3" t="s">
        <v>351</v>
      </c>
    </row>
    <row r="3510" spans="1:11">
      <c r="A3510" s="3">
        <v>2</v>
      </c>
      <c r="B3510" s="3">
        <v>16</v>
      </c>
      <c r="C3510" s="3">
        <v>0.19657323</v>
      </c>
      <c r="D3510" s="3" t="s">
        <v>5</v>
      </c>
      <c r="E3510" s="3" t="s">
        <v>5</v>
      </c>
      <c r="F3510" s="3" t="s">
        <v>5</v>
      </c>
      <c r="G3510" s="3" t="s">
        <v>86</v>
      </c>
      <c r="H3510" s="3" t="s">
        <v>279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352</v>
      </c>
    </row>
    <row r="3511" spans="1:11">
      <c r="A3511" s="3">
        <v>2</v>
      </c>
      <c r="B3511" s="3">
        <v>16</v>
      </c>
      <c r="C3511" s="3">
        <v>0.156904398</v>
      </c>
      <c r="D3511" s="3" t="s">
        <v>5</v>
      </c>
      <c r="E3511" s="3" t="s">
        <v>5</v>
      </c>
      <c r="F3511" s="3" t="s">
        <v>5</v>
      </c>
      <c r="G3511" s="3" t="s">
        <v>87</v>
      </c>
      <c r="H3511" s="3" t="s">
        <v>279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352</v>
      </c>
    </row>
    <row r="3512" spans="1:11">
      <c r="A3512" s="3">
        <v>2</v>
      </c>
      <c r="B3512" s="3">
        <v>16</v>
      </c>
      <c r="C3512" s="3">
        <v>0.184438143</v>
      </c>
      <c r="D3512" s="3" t="s">
        <v>5</v>
      </c>
      <c r="E3512" s="3" t="s">
        <v>5</v>
      </c>
      <c r="F3512" s="3" t="s">
        <v>5</v>
      </c>
      <c r="G3512" s="3" t="s">
        <v>88</v>
      </c>
      <c r="H3512" s="3" t="s">
        <v>279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352</v>
      </c>
    </row>
    <row r="3513" spans="1:11">
      <c r="A3513" s="3">
        <v>2</v>
      </c>
      <c r="B3513" s="3">
        <v>16</v>
      </c>
      <c r="C3513" s="3">
        <v>0.184438143</v>
      </c>
      <c r="D3513" s="3" t="s">
        <v>5</v>
      </c>
      <c r="E3513" s="3" t="s">
        <v>5</v>
      </c>
      <c r="F3513" s="3" t="s">
        <v>5</v>
      </c>
      <c r="G3513" s="3" t="s">
        <v>89</v>
      </c>
      <c r="H3513" s="3" t="s">
        <v>279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352</v>
      </c>
    </row>
    <row r="3514" spans="1:11">
      <c r="A3514" s="3">
        <v>2</v>
      </c>
      <c r="B3514" s="3">
        <v>16</v>
      </c>
      <c r="C3514" s="3">
        <v>0.156718872</v>
      </c>
      <c r="D3514" s="3" t="s">
        <v>5</v>
      </c>
      <c r="E3514" s="3" t="s">
        <v>5</v>
      </c>
      <c r="F3514" s="3" t="s">
        <v>5</v>
      </c>
      <c r="G3514" s="3" t="s">
        <v>90</v>
      </c>
      <c r="H3514" s="3" t="s">
        <v>279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352</v>
      </c>
    </row>
    <row r="3515" spans="1:11">
      <c r="A3515" s="3">
        <v>2</v>
      </c>
      <c r="B3515" s="3">
        <v>16</v>
      </c>
      <c r="C3515" s="3">
        <v>0.156718872</v>
      </c>
      <c r="D3515" s="3" t="s">
        <v>5</v>
      </c>
      <c r="E3515" s="3" t="s">
        <v>5</v>
      </c>
      <c r="F3515" s="3" t="s">
        <v>5</v>
      </c>
      <c r="G3515" s="3" t="s">
        <v>91</v>
      </c>
      <c r="H3515" s="3" t="s">
        <v>279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352</v>
      </c>
    </row>
    <row r="3516" spans="1:11">
      <c r="A3516" s="3">
        <v>2</v>
      </c>
      <c r="B3516" s="3">
        <v>16</v>
      </c>
      <c r="C3516" s="3">
        <v>0.216399213</v>
      </c>
      <c r="D3516" s="3" t="s">
        <v>5</v>
      </c>
      <c r="E3516" s="3" t="s">
        <v>5</v>
      </c>
      <c r="F3516" s="3" t="s">
        <v>5</v>
      </c>
      <c r="G3516" s="3" t="s">
        <v>92</v>
      </c>
      <c r="H3516" s="3" t="s">
        <v>279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352</v>
      </c>
    </row>
    <row r="3517" spans="1:11">
      <c r="A3517" s="3">
        <v>2</v>
      </c>
      <c r="B3517" s="3">
        <v>16</v>
      </c>
      <c r="C3517" s="3">
        <v>0.149972472</v>
      </c>
      <c r="D3517" s="3" t="s">
        <v>5</v>
      </c>
      <c r="E3517" s="3" t="s">
        <v>5</v>
      </c>
      <c r="F3517" s="3" t="s">
        <v>5</v>
      </c>
      <c r="G3517" s="3" t="s">
        <v>93</v>
      </c>
      <c r="H3517" s="3" t="s">
        <v>279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352</v>
      </c>
    </row>
    <row r="3518" spans="1:11">
      <c r="A3518" s="3">
        <v>2</v>
      </c>
      <c r="B3518" s="3">
        <v>16</v>
      </c>
      <c r="C3518" s="3">
        <v>0.149972472</v>
      </c>
      <c r="D3518" s="3" t="s">
        <v>5</v>
      </c>
      <c r="E3518" s="3" t="s">
        <v>5</v>
      </c>
      <c r="F3518" s="3" t="s">
        <v>5</v>
      </c>
      <c r="G3518" s="3" t="s">
        <v>94</v>
      </c>
      <c r="H3518" s="3" t="s">
        <v>279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352</v>
      </c>
    </row>
    <row r="3519" spans="1:11">
      <c r="A3519" s="3">
        <v>2</v>
      </c>
      <c r="B3519" s="3">
        <v>16</v>
      </c>
      <c r="C3519" s="3">
        <v>0.145359621</v>
      </c>
      <c r="D3519" s="3" t="s">
        <v>5</v>
      </c>
      <c r="E3519" s="3" t="s">
        <v>5</v>
      </c>
      <c r="F3519" s="3" t="s">
        <v>5</v>
      </c>
      <c r="G3519" s="3" t="s">
        <v>95</v>
      </c>
      <c r="H3519" s="3" t="s">
        <v>279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352</v>
      </c>
    </row>
    <row r="3520" spans="1:11">
      <c r="A3520" s="3">
        <v>2</v>
      </c>
      <c r="B3520" s="3">
        <v>16</v>
      </c>
      <c r="C3520" s="3">
        <v>0.15103503</v>
      </c>
      <c r="D3520" s="3" t="s">
        <v>5</v>
      </c>
      <c r="E3520" s="3" t="s">
        <v>5</v>
      </c>
      <c r="F3520" s="3" t="s">
        <v>5</v>
      </c>
      <c r="G3520" s="3" t="s">
        <v>96</v>
      </c>
      <c r="H3520" s="3" t="s">
        <v>279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352</v>
      </c>
    </row>
    <row r="3521" spans="1:11">
      <c r="A3521" s="3">
        <v>2</v>
      </c>
      <c r="B3521" s="3">
        <v>16</v>
      </c>
      <c r="C3521" s="3">
        <v>0.156904398</v>
      </c>
      <c r="D3521" s="3" t="s">
        <v>5</v>
      </c>
      <c r="E3521" s="3" t="s">
        <v>5</v>
      </c>
      <c r="F3521" s="3" t="s">
        <v>5</v>
      </c>
      <c r="G3521" s="3" t="s">
        <v>22</v>
      </c>
      <c r="H3521" s="3" t="s">
        <v>279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352</v>
      </c>
    </row>
    <row r="3522" spans="1:11">
      <c r="A3522" s="3">
        <v>2</v>
      </c>
      <c r="B3522" s="3">
        <v>16</v>
      </c>
      <c r="C3522" s="3">
        <v>0.156904398</v>
      </c>
      <c r="D3522" s="3" t="s">
        <v>5</v>
      </c>
      <c r="E3522" s="3" t="s">
        <v>5</v>
      </c>
      <c r="F3522" s="3" t="s">
        <v>5</v>
      </c>
      <c r="G3522" s="3" t="s">
        <v>101</v>
      </c>
      <c r="H3522" s="3" t="s">
        <v>279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352</v>
      </c>
    </row>
    <row r="3523" spans="1:11">
      <c r="A3523" s="3">
        <v>2</v>
      </c>
      <c r="B3523" s="3">
        <v>16</v>
      </c>
      <c r="C3523" s="3">
        <v>0.156904398</v>
      </c>
      <c r="D3523" s="3" t="s">
        <v>5</v>
      </c>
      <c r="E3523" s="3" t="s">
        <v>5</v>
      </c>
      <c r="F3523" s="3" t="s">
        <v>5</v>
      </c>
      <c r="G3523" s="3" t="s">
        <v>102</v>
      </c>
      <c r="H3523" s="3" t="s">
        <v>279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352</v>
      </c>
    </row>
    <row r="3524" spans="1:11">
      <c r="A3524" s="3">
        <v>2</v>
      </c>
      <c r="B3524" s="3">
        <v>16</v>
      </c>
      <c r="C3524" s="3">
        <v>0.156904398</v>
      </c>
      <c r="D3524" s="3" t="s">
        <v>5</v>
      </c>
      <c r="E3524" s="3" t="s">
        <v>5</v>
      </c>
      <c r="F3524" s="3" t="s">
        <v>5</v>
      </c>
      <c r="G3524" s="3" t="s">
        <v>103</v>
      </c>
      <c r="H3524" s="3" t="s">
        <v>279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352</v>
      </c>
    </row>
    <row r="3525" spans="1:11">
      <c r="A3525" s="3">
        <v>2</v>
      </c>
      <c r="B3525" s="3">
        <v>16</v>
      </c>
      <c r="C3525" s="3">
        <v>0.141025059</v>
      </c>
      <c r="D3525" s="3" t="s">
        <v>5</v>
      </c>
      <c r="E3525" s="3" t="s">
        <v>5</v>
      </c>
      <c r="F3525" s="3" t="s">
        <v>5</v>
      </c>
      <c r="G3525" s="3" t="s">
        <v>104</v>
      </c>
      <c r="H3525" s="3" t="s">
        <v>279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352</v>
      </c>
    </row>
    <row r="3526" spans="1:11">
      <c r="A3526" s="3">
        <v>2</v>
      </c>
      <c r="B3526" s="3">
        <v>16</v>
      </c>
      <c r="C3526" s="3">
        <v>0.167976927</v>
      </c>
      <c r="D3526" s="3" t="s">
        <v>5</v>
      </c>
      <c r="E3526" s="3" t="s">
        <v>5</v>
      </c>
      <c r="F3526" s="3" t="s">
        <v>5</v>
      </c>
      <c r="G3526" s="3" t="s">
        <v>105</v>
      </c>
      <c r="H3526" s="3" t="s">
        <v>279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352</v>
      </c>
    </row>
    <row r="3527" spans="1:11">
      <c r="A3527" s="3">
        <v>2</v>
      </c>
      <c r="B3527" s="3">
        <v>16</v>
      </c>
      <c r="C3527" s="3">
        <v>0.154981674</v>
      </c>
      <c r="D3527" s="3" t="s">
        <v>5</v>
      </c>
      <c r="E3527" s="3" t="s">
        <v>5</v>
      </c>
      <c r="F3527" s="3" t="s">
        <v>5</v>
      </c>
      <c r="G3527" s="3" t="s">
        <v>106</v>
      </c>
      <c r="H3527" s="3" t="s">
        <v>279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352</v>
      </c>
    </row>
    <row r="3528" spans="1:11">
      <c r="A3528" s="3">
        <v>2</v>
      </c>
      <c r="B3528" s="3">
        <v>16</v>
      </c>
      <c r="C3528" s="3">
        <v>0.154981674</v>
      </c>
      <c r="D3528" s="3" t="s">
        <v>5</v>
      </c>
      <c r="E3528" s="3" t="s">
        <v>5</v>
      </c>
      <c r="F3528" s="3" t="s">
        <v>5</v>
      </c>
      <c r="G3528" s="3" t="s">
        <v>107</v>
      </c>
      <c r="H3528" s="3" t="s">
        <v>279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352</v>
      </c>
    </row>
    <row r="3529" spans="1:11">
      <c r="A3529" s="3">
        <v>2</v>
      </c>
      <c r="B3529" s="3">
        <v>16</v>
      </c>
      <c r="C3529" s="3">
        <v>0.156718872</v>
      </c>
      <c r="D3529" s="3" t="s">
        <v>5</v>
      </c>
      <c r="E3529" s="3" t="s">
        <v>5</v>
      </c>
      <c r="F3529" s="3" t="s">
        <v>5</v>
      </c>
      <c r="G3529" s="3" t="s">
        <v>108</v>
      </c>
      <c r="H3529" s="3" t="s">
        <v>279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352</v>
      </c>
    </row>
    <row r="3530" spans="1:11">
      <c r="A3530" s="3">
        <v>2</v>
      </c>
      <c r="B3530" s="3">
        <v>16</v>
      </c>
      <c r="C3530" s="3">
        <v>0.14352966</v>
      </c>
      <c r="D3530" s="3" t="s">
        <v>5</v>
      </c>
      <c r="E3530" s="3" t="s">
        <v>5</v>
      </c>
      <c r="F3530" s="3" t="s">
        <v>5</v>
      </c>
      <c r="G3530" s="3" t="s">
        <v>109</v>
      </c>
      <c r="H3530" s="3" t="s">
        <v>279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352</v>
      </c>
    </row>
    <row r="3531" spans="1:11">
      <c r="A3531" s="3">
        <v>2</v>
      </c>
      <c r="B3531" s="3">
        <v>16</v>
      </c>
      <c r="C3531" s="3">
        <v>0.156718872</v>
      </c>
      <c r="D3531" s="3" t="s">
        <v>5</v>
      </c>
      <c r="E3531" s="3" t="s">
        <v>5</v>
      </c>
      <c r="F3531" s="3" t="s">
        <v>5</v>
      </c>
      <c r="G3531" s="3" t="s">
        <v>110</v>
      </c>
      <c r="H3531" s="3" t="s">
        <v>279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352</v>
      </c>
    </row>
    <row r="3532" spans="1:11">
      <c r="A3532" s="3">
        <v>2</v>
      </c>
      <c r="B3532" s="3">
        <v>16</v>
      </c>
      <c r="C3532" s="3">
        <v>0.14352966</v>
      </c>
      <c r="D3532" s="3" t="s">
        <v>5</v>
      </c>
      <c r="E3532" s="3" t="s">
        <v>5</v>
      </c>
      <c r="F3532" s="3" t="s">
        <v>5</v>
      </c>
      <c r="G3532" s="3" t="s">
        <v>115</v>
      </c>
      <c r="H3532" s="3" t="s">
        <v>279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352</v>
      </c>
    </row>
    <row r="3533" spans="1:11">
      <c r="A3533" s="3">
        <v>2</v>
      </c>
      <c r="B3533" s="3">
        <v>16</v>
      </c>
      <c r="C3533" s="3">
        <v>0.156718872</v>
      </c>
      <c r="D3533" s="3" t="s">
        <v>5</v>
      </c>
      <c r="E3533" s="3" t="s">
        <v>5</v>
      </c>
      <c r="F3533" s="3" t="s">
        <v>5</v>
      </c>
      <c r="G3533" s="3" t="s">
        <v>116</v>
      </c>
      <c r="H3533" s="3" t="s">
        <v>279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352</v>
      </c>
    </row>
    <row r="3534" spans="1:11">
      <c r="A3534" s="3">
        <v>2</v>
      </c>
      <c r="B3534" s="3">
        <v>16</v>
      </c>
      <c r="C3534" s="3">
        <v>0.15103503</v>
      </c>
      <c r="D3534" s="3" t="s">
        <v>5</v>
      </c>
      <c r="E3534" s="3" t="s">
        <v>5</v>
      </c>
      <c r="F3534" s="3" t="s">
        <v>5</v>
      </c>
      <c r="G3534" s="3" t="s">
        <v>117</v>
      </c>
      <c r="H3534" s="3" t="s">
        <v>279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352</v>
      </c>
    </row>
    <row r="3535" spans="1:11">
      <c r="A3535" s="3">
        <v>2</v>
      </c>
      <c r="B3535" s="3">
        <v>16</v>
      </c>
      <c r="C3535" s="3">
        <v>0.14352966</v>
      </c>
      <c r="D3535" s="3" t="s">
        <v>5</v>
      </c>
      <c r="E3535" s="3" t="s">
        <v>5</v>
      </c>
      <c r="F3535" s="3" t="s">
        <v>5</v>
      </c>
      <c r="G3535" s="3" t="s">
        <v>118</v>
      </c>
      <c r="H3535" s="3" t="s">
        <v>279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352</v>
      </c>
    </row>
    <row r="3536" spans="1:11">
      <c r="A3536" s="3">
        <v>2</v>
      </c>
      <c r="B3536" s="3">
        <v>16</v>
      </c>
      <c r="C3536" s="3">
        <v>0.19657323</v>
      </c>
      <c r="D3536" s="3" t="s">
        <v>5</v>
      </c>
      <c r="E3536" s="3" t="s">
        <v>5</v>
      </c>
      <c r="F3536" s="3" t="s">
        <v>5</v>
      </c>
      <c r="G3536" s="3" t="s">
        <v>86</v>
      </c>
      <c r="H3536" s="3" t="s">
        <v>279</v>
      </c>
      <c r="I3536" s="3" t="s">
        <v>5</v>
      </c>
      <c r="J3536" s="3">
        <f>CONCATENATE(C3536,G3536,E3536,  IF(D3536="YES","OK", "KO" ),  IF(I3536="YES","SDD", "HDD" )  )</f>
        <v>0</v>
      </c>
      <c r="K3536" s="3" t="s">
        <v>353</v>
      </c>
    </row>
    <row r="3537" spans="1:11">
      <c r="A3537" s="3">
        <v>2</v>
      </c>
      <c r="B3537" s="3">
        <v>16</v>
      </c>
      <c r="C3537" s="3">
        <v>0.156904398</v>
      </c>
      <c r="D3537" s="3" t="s">
        <v>5</v>
      </c>
      <c r="E3537" s="3" t="s">
        <v>5</v>
      </c>
      <c r="F3537" s="3" t="s">
        <v>5</v>
      </c>
      <c r="G3537" s="3" t="s">
        <v>87</v>
      </c>
      <c r="H3537" s="3" t="s">
        <v>279</v>
      </c>
      <c r="I3537" s="3" t="s">
        <v>5</v>
      </c>
      <c r="J3537" s="3">
        <f>CONCATENATE(C3537,G3537,E3537,  IF(D3537="YES","OK", "KO" ),  IF(I3537="YES","SDD", "HDD" )  )</f>
        <v>0</v>
      </c>
      <c r="K3537" s="3" t="s">
        <v>353</v>
      </c>
    </row>
    <row r="3538" spans="1:11">
      <c r="A3538" s="3">
        <v>2</v>
      </c>
      <c r="B3538" s="3">
        <v>16</v>
      </c>
      <c r="C3538" s="3">
        <v>0.184438143</v>
      </c>
      <c r="D3538" s="3" t="s">
        <v>5</v>
      </c>
      <c r="E3538" s="3" t="s">
        <v>5</v>
      </c>
      <c r="F3538" s="3" t="s">
        <v>5</v>
      </c>
      <c r="G3538" s="3" t="s">
        <v>88</v>
      </c>
      <c r="H3538" s="3" t="s">
        <v>279</v>
      </c>
      <c r="I3538" s="3" t="s">
        <v>5</v>
      </c>
      <c r="J3538" s="3">
        <f>CONCATENATE(C3538,G3538,E3538,  IF(D3538="YES","OK", "KO" ),  IF(I3538="YES","SDD", "HDD" )  )</f>
        <v>0</v>
      </c>
      <c r="K3538" s="3" t="s">
        <v>353</v>
      </c>
    </row>
    <row r="3539" spans="1:11">
      <c r="A3539" s="3">
        <v>2</v>
      </c>
      <c r="B3539" s="3">
        <v>16</v>
      </c>
      <c r="C3539" s="3">
        <v>0.184438143</v>
      </c>
      <c r="D3539" s="3" t="s">
        <v>5</v>
      </c>
      <c r="E3539" s="3" t="s">
        <v>5</v>
      </c>
      <c r="F3539" s="3" t="s">
        <v>5</v>
      </c>
      <c r="G3539" s="3" t="s">
        <v>89</v>
      </c>
      <c r="H3539" s="3" t="s">
        <v>279</v>
      </c>
      <c r="I3539" s="3" t="s">
        <v>5</v>
      </c>
      <c r="J3539" s="3">
        <f>CONCATENATE(C3539,G3539,E3539,  IF(D3539="YES","OK", "KO" ),  IF(I3539="YES","SDD", "HDD" )  )</f>
        <v>0</v>
      </c>
      <c r="K3539" s="3" t="s">
        <v>353</v>
      </c>
    </row>
    <row r="3540" spans="1:11">
      <c r="A3540" s="3">
        <v>2</v>
      </c>
      <c r="B3540" s="3">
        <v>16</v>
      </c>
      <c r="C3540" s="3">
        <v>0.156718872</v>
      </c>
      <c r="D3540" s="3" t="s">
        <v>5</v>
      </c>
      <c r="E3540" s="3" t="s">
        <v>5</v>
      </c>
      <c r="F3540" s="3" t="s">
        <v>5</v>
      </c>
      <c r="G3540" s="3" t="s">
        <v>90</v>
      </c>
      <c r="H3540" s="3" t="s">
        <v>279</v>
      </c>
      <c r="I3540" s="3" t="s">
        <v>5</v>
      </c>
      <c r="J3540" s="3">
        <f>CONCATENATE(C3540,G3540,E3540,  IF(D3540="YES","OK", "KO" ),  IF(I3540="YES","SDD", "HDD" )  )</f>
        <v>0</v>
      </c>
      <c r="K3540" s="3" t="s">
        <v>353</v>
      </c>
    </row>
    <row r="3541" spans="1:11">
      <c r="A3541" s="3">
        <v>2</v>
      </c>
      <c r="B3541" s="3">
        <v>16</v>
      </c>
      <c r="C3541" s="3">
        <v>0.156718872</v>
      </c>
      <c r="D3541" s="3" t="s">
        <v>5</v>
      </c>
      <c r="E3541" s="3" t="s">
        <v>5</v>
      </c>
      <c r="F3541" s="3" t="s">
        <v>5</v>
      </c>
      <c r="G3541" s="3" t="s">
        <v>91</v>
      </c>
      <c r="H3541" s="3" t="s">
        <v>279</v>
      </c>
      <c r="I3541" s="3" t="s">
        <v>5</v>
      </c>
      <c r="J3541" s="3">
        <f>CONCATENATE(C3541,G3541,E3541,  IF(D3541="YES","OK", "KO" ),  IF(I3541="YES","SDD", "HDD" )  )</f>
        <v>0</v>
      </c>
      <c r="K3541" s="3" t="s">
        <v>353</v>
      </c>
    </row>
    <row r="3542" spans="1:11">
      <c r="A3542" s="3">
        <v>2</v>
      </c>
      <c r="B3542" s="3">
        <v>16</v>
      </c>
      <c r="C3542" s="3">
        <v>0.216399213</v>
      </c>
      <c r="D3542" s="3" t="s">
        <v>5</v>
      </c>
      <c r="E3542" s="3" t="s">
        <v>5</v>
      </c>
      <c r="F3542" s="3" t="s">
        <v>5</v>
      </c>
      <c r="G3542" s="3" t="s">
        <v>92</v>
      </c>
      <c r="H3542" s="3" t="s">
        <v>279</v>
      </c>
      <c r="I3542" s="3" t="s">
        <v>5</v>
      </c>
      <c r="J3542" s="3">
        <f>CONCATENATE(C3542,G3542,E3542,  IF(D3542="YES","OK", "KO" ),  IF(I3542="YES","SDD", "HDD" )  )</f>
        <v>0</v>
      </c>
      <c r="K3542" s="3" t="s">
        <v>353</v>
      </c>
    </row>
    <row r="3543" spans="1:11">
      <c r="A3543" s="3">
        <v>2</v>
      </c>
      <c r="B3543" s="3">
        <v>16</v>
      </c>
      <c r="C3543" s="3">
        <v>0.149972472</v>
      </c>
      <c r="D3543" s="3" t="s">
        <v>5</v>
      </c>
      <c r="E3543" s="3" t="s">
        <v>5</v>
      </c>
      <c r="F3543" s="3" t="s">
        <v>5</v>
      </c>
      <c r="G3543" s="3" t="s">
        <v>93</v>
      </c>
      <c r="H3543" s="3" t="s">
        <v>279</v>
      </c>
      <c r="I3543" s="3" t="s">
        <v>5</v>
      </c>
      <c r="J3543" s="3">
        <f>CONCATENATE(C3543,G3543,E3543,  IF(D3543="YES","OK", "KO" ),  IF(I3543="YES","SDD", "HDD" )  )</f>
        <v>0</v>
      </c>
      <c r="K3543" s="3" t="s">
        <v>353</v>
      </c>
    </row>
    <row r="3544" spans="1:11">
      <c r="A3544" s="3">
        <v>2</v>
      </c>
      <c r="B3544" s="3">
        <v>16</v>
      </c>
      <c r="C3544" s="3">
        <v>0.149972472</v>
      </c>
      <c r="D3544" s="3" t="s">
        <v>5</v>
      </c>
      <c r="E3544" s="3" t="s">
        <v>5</v>
      </c>
      <c r="F3544" s="3" t="s">
        <v>5</v>
      </c>
      <c r="G3544" s="3" t="s">
        <v>94</v>
      </c>
      <c r="H3544" s="3" t="s">
        <v>279</v>
      </c>
      <c r="I3544" s="3" t="s">
        <v>5</v>
      </c>
      <c r="J3544" s="3">
        <f>CONCATENATE(C3544,G3544,E3544,  IF(D3544="YES","OK", "KO" ),  IF(I3544="YES","SDD", "HDD" )  )</f>
        <v>0</v>
      </c>
      <c r="K3544" s="3" t="s">
        <v>353</v>
      </c>
    </row>
    <row r="3545" spans="1:11">
      <c r="A3545" s="3">
        <v>2</v>
      </c>
      <c r="B3545" s="3">
        <v>16</v>
      </c>
      <c r="C3545" s="3">
        <v>0.145359621</v>
      </c>
      <c r="D3545" s="3" t="s">
        <v>5</v>
      </c>
      <c r="E3545" s="3" t="s">
        <v>5</v>
      </c>
      <c r="F3545" s="3" t="s">
        <v>5</v>
      </c>
      <c r="G3545" s="3" t="s">
        <v>95</v>
      </c>
      <c r="H3545" s="3" t="s">
        <v>279</v>
      </c>
      <c r="I3545" s="3" t="s">
        <v>5</v>
      </c>
      <c r="J3545" s="3">
        <f>CONCATENATE(C3545,G3545,E3545,  IF(D3545="YES","OK", "KO" ),  IF(I3545="YES","SDD", "HDD" )  )</f>
        <v>0</v>
      </c>
      <c r="K3545" s="3" t="s">
        <v>353</v>
      </c>
    </row>
    <row r="3546" spans="1:11">
      <c r="A3546" s="3">
        <v>2</v>
      </c>
      <c r="B3546" s="3">
        <v>16</v>
      </c>
      <c r="C3546" s="3">
        <v>0.15103503</v>
      </c>
      <c r="D3546" s="3" t="s">
        <v>5</v>
      </c>
      <c r="E3546" s="3" t="s">
        <v>5</v>
      </c>
      <c r="F3546" s="3" t="s">
        <v>5</v>
      </c>
      <c r="G3546" s="3" t="s">
        <v>96</v>
      </c>
      <c r="H3546" s="3" t="s">
        <v>279</v>
      </c>
      <c r="I3546" s="3" t="s">
        <v>5</v>
      </c>
      <c r="J3546" s="3">
        <f>CONCATENATE(C3546,G3546,E3546,  IF(D3546="YES","OK", "KO" ),  IF(I3546="YES","SDD", "HDD" )  )</f>
        <v>0</v>
      </c>
      <c r="K3546" s="3" t="s">
        <v>353</v>
      </c>
    </row>
    <row r="3547" spans="1:11">
      <c r="A3547" s="3">
        <v>2</v>
      </c>
      <c r="B3547" s="3">
        <v>16</v>
      </c>
      <c r="C3547" s="3">
        <v>0.156904398</v>
      </c>
      <c r="D3547" s="3" t="s">
        <v>5</v>
      </c>
      <c r="E3547" s="3" t="s">
        <v>5</v>
      </c>
      <c r="F3547" s="3" t="s">
        <v>5</v>
      </c>
      <c r="G3547" s="3" t="s">
        <v>22</v>
      </c>
      <c r="H3547" s="3" t="s">
        <v>279</v>
      </c>
      <c r="I3547" s="3" t="s">
        <v>5</v>
      </c>
      <c r="J3547" s="3">
        <f>CONCATENATE(C3547,G3547,E3547,  IF(D3547="YES","OK", "KO" ),  IF(I3547="YES","SDD", "HDD" )  )</f>
        <v>0</v>
      </c>
      <c r="K3547" s="3" t="s">
        <v>353</v>
      </c>
    </row>
    <row r="3548" spans="1:11">
      <c r="A3548" s="3">
        <v>2</v>
      </c>
      <c r="B3548" s="3">
        <v>16</v>
      </c>
      <c r="C3548" s="3">
        <v>0.154981674</v>
      </c>
      <c r="D3548" s="3" t="s">
        <v>5</v>
      </c>
      <c r="E3548" s="3" t="s">
        <v>5</v>
      </c>
      <c r="F3548" s="3" t="s">
        <v>5</v>
      </c>
      <c r="G3548" s="3" t="s">
        <v>97</v>
      </c>
      <c r="H3548" s="3" t="s">
        <v>279</v>
      </c>
      <c r="I3548" s="3" t="s">
        <v>5</v>
      </c>
      <c r="J3548" s="3">
        <f>CONCATENATE(C3548,G3548,E3548,  IF(D3548="YES","OK", "KO" ),  IF(I3548="YES","SDD", "HDD" )  )</f>
        <v>0</v>
      </c>
      <c r="K3548" s="3" t="s">
        <v>353</v>
      </c>
    </row>
    <row r="3549" spans="1:11">
      <c r="A3549" s="3">
        <v>2</v>
      </c>
      <c r="B3549" s="3">
        <v>16</v>
      </c>
      <c r="C3549" s="3">
        <v>0.154981674</v>
      </c>
      <c r="D3549" s="3" t="s">
        <v>5</v>
      </c>
      <c r="E3549" s="3" t="s">
        <v>5</v>
      </c>
      <c r="F3549" s="3" t="s">
        <v>5</v>
      </c>
      <c r="G3549" s="3" t="s">
        <v>98</v>
      </c>
      <c r="H3549" s="3" t="s">
        <v>279</v>
      </c>
      <c r="I3549" s="3" t="s">
        <v>5</v>
      </c>
      <c r="J3549" s="3">
        <f>CONCATENATE(C3549,G3549,E3549,  IF(D3549="YES","OK", "KO" ),  IF(I3549="YES","SDD", "HDD" )  )</f>
        <v>0</v>
      </c>
      <c r="K3549" s="3" t="s">
        <v>353</v>
      </c>
    </row>
    <row r="3550" spans="1:11">
      <c r="A3550" s="3">
        <v>2</v>
      </c>
      <c r="B3550" s="3">
        <v>16</v>
      </c>
      <c r="C3550" s="3">
        <v>0.156904398</v>
      </c>
      <c r="D3550" s="3" t="s">
        <v>5</v>
      </c>
      <c r="E3550" s="3" t="s">
        <v>5</v>
      </c>
      <c r="F3550" s="3" t="s">
        <v>5</v>
      </c>
      <c r="G3550" s="3" t="s">
        <v>101</v>
      </c>
      <c r="H3550" s="3" t="s">
        <v>279</v>
      </c>
      <c r="I3550" s="3" t="s">
        <v>5</v>
      </c>
      <c r="J3550" s="3">
        <f>CONCATENATE(C3550,G3550,E3550,  IF(D3550="YES","OK", "KO" ),  IF(I3550="YES","SDD", "HDD" )  )</f>
        <v>0</v>
      </c>
      <c r="K3550" s="3" t="s">
        <v>353</v>
      </c>
    </row>
    <row r="3551" spans="1:11">
      <c r="A3551" s="3">
        <v>2</v>
      </c>
      <c r="B3551" s="3">
        <v>16</v>
      </c>
      <c r="C3551" s="3">
        <v>0.156904398</v>
      </c>
      <c r="D3551" s="3" t="s">
        <v>5</v>
      </c>
      <c r="E3551" s="3" t="s">
        <v>5</v>
      </c>
      <c r="F3551" s="3" t="s">
        <v>5</v>
      </c>
      <c r="G3551" s="3" t="s">
        <v>102</v>
      </c>
      <c r="H3551" s="3" t="s">
        <v>279</v>
      </c>
      <c r="I3551" s="3" t="s">
        <v>5</v>
      </c>
      <c r="J3551" s="3">
        <f>CONCATENATE(C3551,G3551,E3551,  IF(D3551="YES","OK", "KO" ),  IF(I3551="YES","SDD", "HDD" )  )</f>
        <v>0</v>
      </c>
      <c r="K3551" s="3" t="s">
        <v>353</v>
      </c>
    </row>
    <row r="3552" spans="1:11">
      <c r="A3552" s="3">
        <v>2</v>
      </c>
      <c r="B3552" s="3">
        <v>16</v>
      </c>
      <c r="C3552" s="3">
        <v>0.156904398</v>
      </c>
      <c r="D3552" s="3" t="s">
        <v>5</v>
      </c>
      <c r="E3552" s="3" t="s">
        <v>5</v>
      </c>
      <c r="F3552" s="3" t="s">
        <v>5</v>
      </c>
      <c r="G3552" s="3" t="s">
        <v>103</v>
      </c>
      <c r="H3552" s="3" t="s">
        <v>279</v>
      </c>
      <c r="I3552" s="3" t="s">
        <v>5</v>
      </c>
      <c r="J3552" s="3">
        <f>CONCATENATE(C3552,G3552,E3552,  IF(D3552="YES","OK", "KO" ),  IF(I3552="YES","SDD", "HDD" )  )</f>
        <v>0</v>
      </c>
      <c r="K3552" s="3" t="s">
        <v>353</v>
      </c>
    </row>
    <row r="3553" spans="1:11">
      <c r="A3553" s="3">
        <v>2</v>
      </c>
      <c r="B3553" s="3">
        <v>16</v>
      </c>
      <c r="C3553" s="3">
        <v>0.141025059</v>
      </c>
      <c r="D3553" s="3" t="s">
        <v>5</v>
      </c>
      <c r="E3553" s="3" t="s">
        <v>5</v>
      </c>
      <c r="F3553" s="3" t="s">
        <v>5</v>
      </c>
      <c r="G3553" s="3" t="s">
        <v>104</v>
      </c>
      <c r="H3553" s="3" t="s">
        <v>279</v>
      </c>
      <c r="I3553" s="3" t="s">
        <v>5</v>
      </c>
      <c r="J3553" s="3">
        <f>CONCATENATE(C3553,G3553,E3553,  IF(D3553="YES","OK", "KO" ),  IF(I3553="YES","SDD", "HDD" )  )</f>
        <v>0</v>
      </c>
      <c r="K3553" s="3" t="s">
        <v>353</v>
      </c>
    </row>
    <row r="3554" spans="1:11">
      <c r="A3554" s="3">
        <v>2</v>
      </c>
      <c r="B3554" s="3">
        <v>16</v>
      </c>
      <c r="C3554" s="3">
        <v>0.167976927</v>
      </c>
      <c r="D3554" s="3" t="s">
        <v>5</v>
      </c>
      <c r="E3554" s="3" t="s">
        <v>5</v>
      </c>
      <c r="F3554" s="3" t="s">
        <v>5</v>
      </c>
      <c r="G3554" s="3" t="s">
        <v>105</v>
      </c>
      <c r="H3554" s="3" t="s">
        <v>279</v>
      </c>
      <c r="I3554" s="3" t="s">
        <v>5</v>
      </c>
      <c r="J3554" s="3">
        <f>CONCATENATE(C3554,G3554,E3554,  IF(D3554="YES","OK", "KO" ),  IF(I3554="YES","SDD", "HDD" )  )</f>
        <v>0</v>
      </c>
      <c r="K3554" s="3" t="s">
        <v>353</v>
      </c>
    </row>
    <row r="3555" spans="1:11">
      <c r="A3555" s="3">
        <v>2</v>
      </c>
      <c r="B3555" s="3">
        <v>16</v>
      </c>
      <c r="C3555" s="3">
        <v>0.154981674</v>
      </c>
      <c r="D3555" s="3" t="s">
        <v>5</v>
      </c>
      <c r="E3555" s="3" t="s">
        <v>5</v>
      </c>
      <c r="F3555" s="3" t="s">
        <v>5</v>
      </c>
      <c r="G3555" s="3" t="s">
        <v>106</v>
      </c>
      <c r="H3555" s="3" t="s">
        <v>279</v>
      </c>
      <c r="I3555" s="3" t="s">
        <v>5</v>
      </c>
      <c r="J3555" s="3">
        <f>CONCATENATE(C3555,G3555,E3555,  IF(D3555="YES","OK", "KO" ),  IF(I3555="YES","SDD", "HDD" )  )</f>
        <v>0</v>
      </c>
      <c r="K3555" s="3" t="s">
        <v>353</v>
      </c>
    </row>
    <row r="3556" spans="1:11">
      <c r="A3556" s="3">
        <v>2</v>
      </c>
      <c r="B3556" s="3">
        <v>16</v>
      </c>
      <c r="C3556" s="3">
        <v>0.154981674</v>
      </c>
      <c r="D3556" s="3" t="s">
        <v>5</v>
      </c>
      <c r="E3556" s="3" t="s">
        <v>5</v>
      </c>
      <c r="F3556" s="3" t="s">
        <v>5</v>
      </c>
      <c r="G3556" s="3" t="s">
        <v>107</v>
      </c>
      <c r="H3556" s="3" t="s">
        <v>279</v>
      </c>
      <c r="I3556" s="3" t="s">
        <v>5</v>
      </c>
      <c r="J3556" s="3">
        <f>CONCATENATE(C3556,G3556,E3556,  IF(D3556="YES","OK", "KO" ),  IF(I3556="YES","SDD", "HDD" )  )</f>
        <v>0</v>
      </c>
      <c r="K3556" s="3" t="s">
        <v>353</v>
      </c>
    </row>
    <row r="3557" spans="1:11">
      <c r="A3557" s="3">
        <v>2</v>
      </c>
      <c r="B3557" s="3">
        <v>16</v>
      </c>
      <c r="C3557" s="3">
        <v>0.156718872</v>
      </c>
      <c r="D3557" s="3" t="s">
        <v>5</v>
      </c>
      <c r="E3557" s="3" t="s">
        <v>5</v>
      </c>
      <c r="F3557" s="3" t="s">
        <v>5</v>
      </c>
      <c r="G3557" s="3" t="s">
        <v>108</v>
      </c>
      <c r="H3557" s="3" t="s">
        <v>279</v>
      </c>
      <c r="I3557" s="3" t="s">
        <v>5</v>
      </c>
      <c r="J3557" s="3">
        <f>CONCATENATE(C3557,G3557,E3557,  IF(D3557="YES","OK", "KO" ),  IF(I3557="YES","SDD", "HDD" )  )</f>
        <v>0</v>
      </c>
      <c r="K3557" s="3" t="s">
        <v>353</v>
      </c>
    </row>
    <row r="3558" spans="1:11">
      <c r="A3558" s="3">
        <v>2</v>
      </c>
      <c r="B3558" s="3">
        <v>16</v>
      </c>
      <c r="C3558" s="3">
        <v>0.14352966</v>
      </c>
      <c r="D3558" s="3" t="s">
        <v>5</v>
      </c>
      <c r="E3558" s="3" t="s">
        <v>5</v>
      </c>
      <c r="F3558" s="3" t="s">
        <v>5</v>
      </c>
      <c r="G3558" s="3" t="s">
        <v>109</v>
      </c>
      <c r="H3558" s="3" t="s">
        <v>279</v>
      </c>
      <c r="I3558" s="3" t="s">
        <v>5</v>
      </c>
      <c r="J3558" s="3">
        <f>CONCATENATE(C3558,G3558,E3558,  IF(D3558="YES","OK", "KO" ),  IF(I3558="YES","SDD", "HDD" )  )</f>
        <v>0</v>
      </c>
      <c r="K3558" s="3" t="s">
        <v>353</v>
      </c>
    </row>
    <row r="3559" spans="1:11">
      <c r="A3559" s="3">
        <v>2</v>
      </c>
      <c r="B3559" s="3">
        <v>16</v>
      </c>
      <c r="C3559" s="3">
        <v>0.156718872</v>
      </c>
      <c r="D3559" s="3" t="s">
        <v>5</v>
      </c>
      <c r="E3559" s="3" t="s">
        <v>5</v>
      </c>
      <c r="F3559" s="3" t="s">
        <v>5</v>
      </c>
      <c r="G3559" s="3" t="s">
        <v>110</v>
      </c>
      <c r="H3559" s="3" t="s">
        <v>279</v>
      </c>
      <c r="I3559" s="3" t="s">
        <v>5</v>
      </c>
      <c r="J3559" s="3">
        <f>CONCATENATE(C3559,G3559,E3559,  IF(D3559="YES","OK", "KO" ),  IF(I3559="YES","SDD", "HDD" )  )</f>
        <v>0</v>
      </c>
      <c r="K3559" s="3" t="s">
        <v>353</v>
      </c>
    </row>
    <row r="3560" spans="1:11">
      <c r="A3560" s="3">
        <v>2</v>
      </c>
      <c r="B3560" s="3">
        <v>16</v>
      </c>
      <c r="C3560" s="3">
        <v>0.14352966</v>
      </c>
      <c r="D3560" s="3" t="s">
        <v>5</v>
      </c>
      <c r="E3560" s="3" t="s">
        <v>5</v>
      </c>
      <c r="F3560" s="3" t="s">
        <v>5</v>
      </c>
      <c r="G3560" s="3" t="s">
        <v>115</v>
      </c>
      <c r="H3560" s="3" t="s">
        <v>279</v>
      </c>
      <c r="I3560" s="3" t="s">
        <v>5</v>
      </c>
      <c r="J3560" s="3">
        <f>CONCATENATE(C3560,G3560,E3560,  IF(D3560="YES","OK", "KO" ),  IF(I3560="YES","SDD", "HDD" )  )</f>
        <v>0</v>
      </c>
      <c r="K3560" s="3" t="s">
        <v>353</v>
      </c>
    </row>
    <row r="3561" spans="1:11">
      <c r="A3561" s="3">
        <v>2</v>
      </c>
      <c r="B3561" s="3">
        <v>16</v>
      </c>
      <c r="C3561" s="3">
        <v>0.156718872</v>
      </c>
      <c r="D3561" s="3" t="s">
        <v>5</v>
      </c>
      <c r="E3561" s="3" t="s">
        <v>5</v>
      </c>
      <c r="F3561" s="3" t="s">
        <v>5</v>
      </c>
      <c r="G3561" s="3" t="s">
        <v>116</v>
      </c>
      <c r="H3561" s="3" t="s">
        <v>279</v>
      </c>
      <c r="I3561" s="3" t="s">
        <v>5</v>
      </c>
      <c r="J3561" s="3">
        <f>CONCATENATE(C3561,G3561,E3561,  IF(D3561="YES","OK", "KO" ),  IF(I3561="YES","SDD", "HDD" )  )</f>
        <v>0</v>
      </c>
      <c r="K3561" s="3" t="s">
        <v>353</v>
      </c>
    </row>
    <row r="3562" spans="1:11">
      <c r="A3562" s="3">
        <v>2</v>
      </c>
      <c r="B3562" s="3">
        <v>16</v>
      </c>
      <c r="C3562" s="3">
        <v>0.15103503</v>
      </c>
      <c r="D3562" s="3" t="s">
        <v>5</v>
      </c>
      <c r="E3562" s="3" t="s">
        <v>5</v>
      </c>
      <c r="F3562" s="3" t="s">
        <v>5</v>
      </c>
      <c r="G3562" s="3" t="s">
        <v>117</v>
      </c>
      <c r="H3562" s="3" t="s">
        <v>279</v>
      </c>
      <c r="I3562" s="3" t="s">
        <v>5</v>
      </c>
      <c r="J3562" s="3">
        <f>CONCATENATE(C3562,G3562,E3562,  IF(D3562="YES","OK", "KO" ),  IF(I3562="YES","SDD", "HDD" )  )</f>
        <v>0</v>
      </c>
      <c r="K3562" s="3" t="s">
        <v>353</v>
      </c>
    </row>
    <row r="3563" spans="1:11">
      <c r="A3563" s="3">
        <v>2</v>
      </c>
      <c r="B3563" s="3">
        <v>16</v>
      </c>
      <c r="C3563" s="3">
        <v>0.14352966</v>
      </c>
      <c r="D3563" s="3" t="s">
        <v>5</v>
      </c>
      <c r="E3563" s="3" t="s">
        <v>5</v>
      </c>
      <c r="F3563" s="3" t="s">
        <v>5</v>
      </c>
      <c r="G3563" s="3" t="s">
        <v>118</v>
      </c>
      <c r="H3563" s="3" t="s">
        <v>279</v>
      </c>
      <c r="I3563" s="3" t="s">
        <v>5</v>
      </c>
      <c r="J3563" s="3">
        <f>CONCATENATE(C3563,G3563,E3563,  IF(D3563="YES","OK", "KO" ),  IF(I3563="YES","SDD", "HDD" )  )</f>
        <v>0</v>
      </c>
      <c r="K3563" s="3" t="s">
        <v>353</v>
      </c>
    </row>
    <row r="3564" spans="1:11">
      <c r="A3564" s="3">
        <v>2</v>
      </c>
      <c r="B3564" s="3">
        <v>16</v>
      </c>
      <c r="C3564" s="3">
        <v>0.152957754</v>
      </c>
      <c r="D3564" s="3" t="s">
        <v>5</v>
      </c>
      <c r="E3564" s="3" t="s">
        <v>5</v>
      </c>
      <c r="F3564" s="3" t="s">
        <v>5</v>
      </c>
      <c r="G3564" s="3" t="s">
        <v>120</v>
      </c>
      <c r="H3564" s="3" t="s">
        <v>279</v>
      </c>
      <c r="I3564" s="3" t="s">
        <v>5</v>
      </c>
      <c r="J3564" s="3">
        <f>CONCATENATE(C3564,G3564,E3564,  IF(D3564="YES","OK", "KO" ),  IF(I3564="YES","SDD", "HDD" )  )</f>
        <v>0</v>
      </c>
      <c r="K3564" s="3" t="s">
        <v>353</v>
      </c>
    </row>
    <row r="3565" spans="1:11">
      <c r="A3565" s="3">
        <v>32</v>
      </c>
      <c r="B3565" s="3">
        <v>256</v>
      </c>
      <c r="C3565" s="3">
        <v>3.145407804</v>
      </c>
      <c r="D3565" s="3" t="s">
        <v>5</v>
      </c>
      <c r="E3565" s="3" t="s">
        <v>5</v>
      </c>
      <c r="F3565" s="3" t="s">
        <v>5</v>
      </c>
      <c r="G3565" s="3" t="s">
        <v>86</v>
      </c>
      <c r="H3565" s="3" t="s">
        <v>279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355</v>
      </c>
    </row>
    <row r="3566" spans="1:11">
      <c r="A3566" s="3">
        <v>32</v>
      </c>
      <c r="B3566" s="3">
        <v>256</v>
      </c>
      <c r="C3566" s="3">
        <v>2.510714925</v>
      </c>
      <c r="D3566" s="3" t="s">
        <v>5</v>
      </c>
      <c r="E3566" s="3" t="s">
        <v>5</v>
      </c>
      <c r="F3566" s="3" t="s">
        <v>5</v>
      </c>
      <c r="G3566" s="3" t="s">
        <v>87</v>
      </c>
      <c r="H3566" s="3" t="s">
        <v>279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355</v>
      </c>
    </row>
    <row r="3567" spans="1:11">
      <c r="A3567" s="3">
        <v>32</v>
      </c>
      <c r="B3567" s="3">
        <v>256</v>
      </c>
      <c r="C3567" s="3">
        <v>2.950748865</v>
      </c>
      <c r="D3567" s="3" t="s">
        <v>5</v>
      </c>
      <c r="E3567" s="3" t="s">
        <v>5</v>
      </c>
      <c r="F3567" s="3" t="s">
        <v>5</v>
      </c>
      <c r="G3567" s="3" t="s">
        <v>88</v>
      </c>
      <c r="H3567" s="3" t="s">
        <v>279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355</v>
      </c>
    </row>
    <row r="3568" spans="1:11">
      <c r="A3568" s="3">
        <v>32</v>
      </c>
      <c r="B3568" s="3">
        <v>256</v>
      </c>
      <c r="C3568" s="3">
        <v>2.950748865</v>
      </c>
      <c r="D3568" s="3" t="s">
        <v>5</v>
      </c>
      <c r="E3568" s="3" t="s">
        <v>5</v>
      </c>
      <c r="F3568" s="3" t="s">
        <v>5</v>
      </c>
      <c r="G3568" s="3" t="s">
        <v>89</v>
      </c>
      <c r="H3568" s="3" t="s">
        <v>279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355</v>
      </c>
    </row>
    <row r="3569" spans="1:11">
      <c r="A3569" s="3">
        <v>32</v>
      </c>
      <c r="B3569" s="3">
        <v>256</v>
      </c>
      <c r="C3569" s="3">
        <v>2.507535684</v>
      </c>
      <c r="D3569" s="3" t="s">
        <v>5</v>
      </c>
      <c r="E3569" s="3" t="s">
        <v>5</v>
      </c>
      <c r="F3569" s="3" t="s">
        <v>5</v>
      </c>
      <c r="G3569" s="3" t="s">
        <v>90</v>
      </c>
      <c r="H3569" s="3" t="s">
        <v>279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355</v>
      </c>
    </row>
    <row r="3570" spans="1:11">
      <c r="A3570" s="3">
        <v>32</v>
      </c>
      <c r="B3570" s="3">
        <v>256</v>
      </c>
      <c r="C3570" s="3">
        <v>2.507535684</v>
      </c>
      <c r="D3570" s="3" t="s">
        <v>5</v>
      </c>
      <c r="E3570" s="3" t="s">
        <v>5</v>
      </c>
      <c r="F3570" s="3" t="s">
        <v>5</v>
      </c>
      <c r="G3570" s="3" t="s">
        <v>91</v>
      </c>
      <c r="H3570" s="3" t="s">
        <v>279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355</v>
      </c>
    </row>
    <row r="3571" spans="1:11">
      <c r="A3571" s="3">
        <v>32</v>
      </c>
      <c r="B3571" s="3">
        <v>256</v>
      </c>
      <c r="C3571" s="3">
        <v>3.462800625</v>
      </c>
      <c r="D3571" s="3" t="s">
        <v>5</v>
      </c>
      <c r="E3571" s="3" t="s">
        <v>5</v>
      </c>
      <c r="F3571" s="3" t="s">
        <v>5</v>
      </c>
      <c r="G3571" s="3" t="s">
        <v>92</v>
      </c>
      <c r="H3571" s="3" t="s">
        <v>279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355</v>
      </c>
    </row>
    <row r="3572" spans="1:11">
      <c r="A3572" s="3">
        <v>32</v>
      </c>
      <c r="B3572" s="3">
        <v>256</v>
      </c>
      <c r="C3572" s="3">
        <v>2.399627016</v>
      </c>
      <c r="D3572" s="3" t="s">
        <v>5</v>
      </c>
      <c r="E3572" s="3" t="s">
        <v>5</v>
      </c>
      <c r="F3572" s="3" t="s">
        <v>5</v>
      </c>
      <c r="G3572" s="3" t="s">
        <v>93</v>
      </c>
      <c r="H3572" s="3" t="s">
        <v>279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355</v>
      </c>
    </row>
    <row r="3573" spans="1:11">
      <c r="A3573" s="3">
        <v>32</v>
      </c>
      <c r="B3573" s="3">
        <v>256</v>
      </c>
      <c r="C3573" s="3">
        <v>2.399627016</v>
      </c>
      <c r="D3573" s="3" t="s">
        <v>5</v>
      </c>
      <c r="E3573" s="3" t="s">
        <v>5</v>
      </c>
      <c r="F3573" s="3" t="s">
        <v>5</v>
      </c>
      <c r="G3573" s="3" t="s">
        <v>94</v>
      </c>
      <c r="H3573" s="3" t="s">
        <v>279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355</v>
      </c>
    </row>
    <row r="3574" spans="1:11">
      <c r="A3574" s="3">
        <v>32</v>
      </c>
      <c r="B3574" s="3">
        <v>256</v>
      </c>
      <c r="C3574" s="3">
        <v>2.325880431</v>
      </c>
      <c r="D3574" s="3" t="s">
        <v>5</v>
      </c>
      <c r="E3574" s="3" t="s">
        <v>5</v>
      </c>
      <c r="F3574" s="3" t="s">
        <v>5</v>
      </c>
      <c r="G3574" s="3" t="s">
        <v>95</v>
      </c>
      <c r="H3574" s="3" t="s">
        <v>279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355</v>
      </c>
    </row>
    <row r="3575" spans="1:11">
      <c r="A3575" s="3">
        <v>32</v>
      </c>
      <c r="B3575" s="3">
        <v>256</v>
      </c>
      <c r="C3575" s="3">
        <v>2.417142357</v>
      </c>
      <c r="D3575" s="3" t="s">
        <v>5</v>
      </c>
      <c r="E3575" s="3" t="s">
        <v>5</v>
      </c>
      <c r="F3575" s="3" t="s">
        <v>5</v>
      </c>
      <c r="G3575" s="3" t="s">
        <v>96</v>
      </c>
      <c r="H3575" s="3" t="s">
        <v>279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355</v>
      </c>
    </row>
    <row r="3576" spans="1:11">
      <c r="A3576" s="3">
        <v>32</v>
      </c>
      <c r="B3576" s="3">
        <v>256</v>
      </c>
      <c r="C3576" s="3">
        <v>2.511102843</v>
      </c>
      <c r="D3576" s="3" t="s">
        <v>5</v>
      </c>
      <c r="E3576" s="3" t="s">
        <v>5</v>
      </c>
      <c r="F3576" s="3" t="s">
        <v>5</v>
      </c>
      <c r="G3576" s="3" t="s">
        <v>22</v>
      </c>
      <c r="H3576" s="3" t="s">
        <v>279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355</v>
      </c>
    </row>
    <row r="3577" spans="1:11">
      <c r="A3577" s="3">
        <v>32</v>
      </c>
      <c r="B3577" s="3">
        <v>256</v>
      </c>
      <c r="C3577" s="3">
        <v>2.510714925</v>
      </c>
      <c r="D3577" s="3" t="s">
        <v>5</v>
      </c>
      <c r="E3577" s="3" t="s">
        <v>5</v>
      </c>
      <c r="F3577" s="3" t="s">
        <v>5</v>
      </c>
      <c r="G3577" s="3" t="s">
        <v>101</v>
      </c>
      <c r="H3577" s="3" t="s">
        <v>279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355</v>
      </c>
    </row>
    <row r="3578" spans="1:11">
      <c r="A3578" s="3">
        <v>32</v>
      </c>
      <c r="B3578" s="3">
        <v>256</v>
      </c>
      <c r="C3578" s="3">
        <v>2.510714925</v>
      </c>
      <c r="D3578" s="3" t="s">
        <v>5</v>
      </c>
      <c r="E3578" s="3" t="s">
        <v>5</v>
      </c>
      <c r="F3578" s="3" t="s">
        <v>5</v>
      </c>
      <c r="G3578" s="3" t="s">
        <v>102</v>
      </c>
      <c r="H3578" s="3" t="s">
        <v>279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355</v>
      </c>
    </row>
    <row r="3579" spans="1:11">
      <c r="A3579" s="3">
        <v>32</v>
      </c>
      <c r="B3579" s="3">
        <v>256</v>
      </c>
      <c r="C3579" s="3">
        <v>2.510714925</v>
      </c>
      <c r="D3579" s="3" t="s">
        <v>5</v>
      </c>
      <c r="E3579" s="3" t="s">
        <v>5</v>
      </c>
      <c r="F3579" s="3" t="s">
        <v>5</v>
      </c>
      <c r="G3579" s="3" t="s">
        <v>103</v>
      </c>
      <c r="H3579" s="3" t="s">
        <v>279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355</v>
      </c>
    </row>
    <row r="3580" spans="1:11">
      <c r="A3580" s="3">
        <v>32</v>
      </c>
      <c r="B3580" s="3">
        <v>256</v>
      </c>
      <c r="C3580" s="3">
        <v>2.256763563</v>
      </c>
      <c r="D3580" s="3" t="s">
        <v>5</v>
      </c>
      <c r="E3580" s="3" t="s">
        <v>5</v>
      </c>
      <c r="F3580" s="3" t="s">
        <v>5</v>
      </c>
      <c r="G3580" s="3" t="s">
        <v>104</v>
      </c>
      <c r="H3580" s="3" t="s">
        <v>279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355</v>
      </c>
    </row>
    <row r="3581" spans="1:11">
      <c r="A3581" s="3">
        <v>32</v>
      </c>
      <c r="B3581" s="3">
        <v>256</v>
      </c>
      <c r="C3581" s="3">
        <v>2.688423534</v>
      </c>
      <c r="D3581" s="3" t="s">
        <v>5</v>
      </c>
      <c r="E3581" s="3" t="s">
        <v>5</v>
      </c>
      <c r="F3581" s="3" t="s">
        <v>5</v>
      </c>
      <c r="G3581" s="3" t="s">
        <v>105</v>
      </c>
      <c r="H3581" s="3" t="s">
        <v>279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355</v>
      </c>
    </row>
    <row r="3582" spans="1:11">
      <c r="A3582" s="3">
        <v>32</v>
      </c>
      <c r="B3582" s="3">
        <v>256</v>
      </c>
      <c r="C3582" s="3">
        <v>2.479040577</v>
      </c>
      <c r="D3582" s="3" t="s">
        <v>5</v>
      </c>
      <c r="E3582" s="3" t="s">
        <v>5</v>
      </c>
      <c r="F3582" s="3" t="s">
        <v>5</v>
      </c>
      <c r="G3582" s="3" t="s">
        <v>106</v>
      </c>
      <c r="H3582" s="3" t="s">
        <v>279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355</v>
      </c>
    </row>
    <row r="3583" spans="1:11">
      <c r="A3583" s="3">
        <v>32</v>
      </c>
      <c r="B3583" s="3">
        <v>256</v>
      </c>
      <c r="C3583" s="3">
        <v>2.479040577</v>
      </c>
      <c r="D3583" s="3" t="s">
        <v>5</v>
      </c>
      <c r="E3583" s="3" t="s">
        <v>5</v>
      </c>
      <c r="F3583" s="3" t="s">
        <v>5</v>
      </c>
      <c r="G3583" s="3" t="s">
        <v>107</v>
      </c>
      <c r="H3583" s="3" t="s">
        <v>279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355</v>
      </c>
    </row>
    <row r="3584" spans="1:11">
      <c r="A3584" s="3">
        <v>32</v>
      </c>
      <c r="B3584" s="3">
        <v>256</v>
      </c>
      <c r="C3584" s="3">
        <v>2.507535684</v>
      </c>
      <c r="D3584" s="3" t="s">
        <v>5</v>
      </c>
      <c r="E3584" s="3" t="s">
        <v>5</v>
      </c>
      <c r="F3584" s="3" t="s">
        <v>5</v>
      </c>
      <c r="G3584" s="3" t="s">
        <v>108</v>
      </c>
      <c r="H3584" s="3" t="s">
        <v>279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355</v>
      </c>
    </row>
    <row r="3585" spans="1:11">
      <c r="A3585" s="3">
        <v>32</v>
      </c>
      <c r="B3585" s="3">
        <v>256</v>
      </c>
      <c r="C3585" s="3">
        <v>2.296525158</v>
      </c>
      <c r="D3585" s="3" t="s">
        <v>5</v>
      </c>
      <c r="E3585" s="3" t="s">
        <v>5</v>
      </c>
      <c r="F3585" s="3" t="s">
        <v>5</v>
      </c>
      <c r="G3585" s="3" t="s">
        <v>109</v>
      </c>
      <c r="H3585" s="3" t="s">
        <v>279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355</v>
      </c>
    </row>
    <row r="3586" spans="1:11">
      <c r="A3586" s="3">
        <v>32</v>
      </c>
      <c r="B3586" s="3">
        <v>256</v>
      </c>
      <c r="C3586" s="3">
        <v>2.507535684</v>
      </c>
      <c r="D3586" s="3" t="s">
        <v>5</v>
      </c>
      <c r="E3586" s="3" t="s">
        <v>5</v>
      </c>
      <c r="F3586" s="3" t="s">
        <v>5</v>
      </c>
      <c r="G3586" s="3" t="s">
        <v>110</v>
      </c>
      <c r="H3586" s="3" t="s">
        <v>279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355</v>
      </c>
    </row>
    <row r="3587" spans="1:11">
      <c r="A3587" s="3">
        <v>32</v>
      </c>
      <c r="B3587" s="3">
        <v>256</v>
      </c>
      <c r="C3587" s="3">
        <v>2.296525158</v>
      </c>
      <c r="D3587" s="3" t="s">
        <v>5</v>
      </c>
      <c r="E3587" s="3" t="s">
        <v>5</v>
      </c>
      <c r="F3587" s="3" t="s">
        <v>5</v>
      </c>
      <c r="G3587" s="3" t="s">
        <v>115</v>
      </c>
      <c r="H3587" s="3" t="s">
        <v>279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355</v>
      </c>
    </row>
    <row r="3588" spans="1:11">
      <c r="A3588" s="3">
        <v>32</v>
      </c>
      <c r="B3588" s="3">
        <v>256</v>
      </c>
      <c r="C3588" s="3">
        <v>2.507535684</v>
      </c>
      <c r="D3588" s="3" t="s">
        <v>5</v>
      </c>
      <c r="E3588" s="3" t="s">
        <v>5</v>
      </c>
      <c r="F3588" s="3" t="s">
        <v>5</v>
      </c>
      <c r="G3588" s="3" t="s">
        <v>116</v>
      </c>
      <c r="H3588" s="3" t="s">
        <v>279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355</v>
      </c>
    </row>
    <row r="3589" spans="1:11">
      <c r="A3589" s="3">
        <v>32</v>
      </c>
      <c r="B3589" s="3">
        <v>256</v>
      </c>
      <c r="C3589" s="3">
        <v>2.417142357</v>
      </c>
      <c r="D3589" s="3" t="s">
        <v>5</v>
      </c>
      <c r="E3589" s="3" t="s">
        <v>5</v>
      </c>
      <c r="F3589" s="3" t="s">
        <v>5</v>
      </c>
      <c r="G3589" s="3" t="s">
        <v>117</v>
      </c>
      <c r="H3589" s="3" t="s">
        <v>279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355</v>
      </c>
    </row>
    <row r="3590" spans="1:11">
      <c r="A3590" s="3">
        <v>32</v>
      </c>
      <c r="B3590" s="3">
        <v>256</v>
      </c>
      <c r="C3590" s="3">
        <v>2.296525158</v>
      </c>
      <c r="D3590" s="3" t="s">
        <v>5</v>
      </c>
      <c r="E3590" s="3" t="s">
        <v>5</v>
      </c>
      <c r="F3590" s="3" t="s">
        <v>5</v>
      </c>
      <c r="G3590" s="3" t="s">
        <v>118</v>
      </c>
      <c r="H3590" s="3" t="s">
        <v>279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355</v>
      </c>
    </row>
    <row r="3591" spans="1:11">
      <c r="A3591" s="3">
        <v>32</v>
      </c>
      <c r="B3591" s="3">
        <v>256</v>
      </c>
      <c r="C3591" s="3">
        <v>3.145407804</v>
      </c>
      <c r="D3591" s="3" t="s">
        <v>5</v>
      </c>
      <c r="E3591" s="3" t="s">
        <v>5</v>
      </c>
      <c r="F3591" s="3" t="s">
        <v>5</v>
      </c>
      <c r="G3591" s="3" t="s">
        <v>86</v>
      </c>
      <c r="H3591" s="3" t="s">
        <v>279</v>
      </c>
      <c r="I3591" s="3" t="s">
        <v>5</v>
      </c>
      <c r="J3591" s="3">
        <f>CONCATENATE(C3591,G3591,E3591,  IF(D3591="YES","OK", "KO" ),  IF(I3591="YES","SDD", "HDD" )  )</f>
        <v>0</v>
      </c>
      <c r="K3591" s="3" t="s">
        <v>356</v>
      </c>
    </row>
    <row r="3592" spans="1:11">
      <c r="A3592" s="3">
        <v>32</v>
      </c>
      <c r="B3592" s="3">
        <v>256</v>
      </c>
      <c r="C3592" s="3">
        <v>2.510714925</v>
      </c>
      <c r="D3592" s="3" t="s">
        <v>5</v>
      </c>
      <c r="E3592" s="3" t="s">
        <v>5</v>
      </c>
      <c r="F3592" s="3" t="s">
        <v>5</v>
      </c>
      <c r="G3592" s="3" t="s">
        <v>87</v>
      </c>
      <c r="H3592" s="3" t="s">
        <v>279</v>
      </c>
      <c r="I3592" s="3" t="s">
        <v>5</v>
      </c>
      <c r="J3592" s="3">
        <f>CONCATENATE(C3592,G3592,E3592,  IF(D3592="YES","OK", "KO" ),  IF(I3592="YES","SDD", "HDD" )  )</f>
        <v>0</v>
      </c>
      <c r="K3592" s="3" t="s">
        <v>356</v>
      </c>
    </row>
    <row r="3593" spans="1:11">
      <c r="A3593" s="3">
        <v>32</v>
      </c>
      <c r="B3593" s="3">
        <v>256</v>
      </c>
      <c r="C3593" s="3">
        <v>2.950748865</v>
      </c>
      <c r="D3593" s="3" t="s">
        <v>5</v>
      </c>
      <c r="E3593" s="3" t="s">
        <v>5</v>
      </c>
      <c r="F3593" s="3" t="s">
        <v>5</v>
      </c>
      <c r="G3593" s="3" t="s">
        <v>88</v>
      </c>
      <c r="H3593" s="3" t="s">
        <v>279</v>
      </c>
      <c r="I3593" s="3" t="s">
        <v>5</v>
      </c>
      <c r="J3593" s="3">
        <f>CONCATENATE(C3593,G3593,E3593,  IF(D3593="YES","OK", "KO" ),  IF(I3593="YES","SDD", "HDD" )  )</f>
        <v>0</v>
      </c>
      <c r="K3593" s="3" t="s">
        <v>356</v>
      </c>
    </row>
    <row r="3594" spans="1:11">
      <c r="A3594" s="3">
        <v>32</v>
      </c>
      <c r="B3594" s="3">
        <v>256</v>
      </c>
      <c r="C3594" s="3">
        <v>2.950748865</v>
      </c>
      <c r="D3594" s="3" t="s">
        <v>5</v>
      </c>
      <c r="E3594" s="3" t="s">
        <v>5</v>
      </c>
      <c r="F3594" s="3" t="s">
        <v>5</v>
      </c>
      <c r="G3594" s="3" t="s">
        <v>89</v>
      </c>
      <c r="H3594" s="3" t="s">
        <v>279</v>
      </c>
      <c r="I3594" s="3" t="s">
        <v>5</v>
      </c>
      <c r="J3594" s="3">
        <f>CONCATENATE(C3594,G3594,E3594,  IF(D3594="YES","OK", "KO" ),  IF(I3594="YES","SDD", "HDD" )  )</f>
        <v>0</v>
      </c>
      <c r="K3594" s="3" t="s">
        <v>356</v>
      </c>
    </row>
    <row r="3595" spans="1:11">
      <c r="A3595" s="3">
        <v>32</v>
      </c>
      <c r="B3595" s="3">
        <v>256</v>
      </c>
      <c r="C3595" s="3">
        <v>2.507535684</v>
      </c>
      <c r="D3595" s="3" t="s">
        <v>5</v>
      </c>
      <c r="E3595" s="3" t="s">
        <v>5</v>
      </c>
      <c r="F3595" s="3" t="s">
        <v>5</v>
      </c>
      <c r="G3595" s="3" t="s">
        <v>90</v>
      </c>
      <c r="H3595" s="3" t="s">
        <v>279</v>
      </c>
      <c r="I3595" s="3" t="s">
        <v>5</v>
      </c>
      <c r="J3595" s="3">
        <f>CONCATENATE(C3595,G3595,E3595,  IF(D3595="YES","OK", "KO" ),  IF(I3595="YES","SDD", "HDD" )  )</f>
        <v>0</v>
      </c>
      <c r="K3595" s="3" t="s">
        <v>356</v>
      </c>
    </row>
    <row r="3596" spans="1:11">
      <c r="A3596" s="3">
        <v>32</v>
      </c>
      <c r="B3596" s="3">
        <v>256</v>
      </c>
      <c r="C3596" s="3">
        <v>2.507535684</v>
      </c>
      <c r="D3596" s="3" t="s">
        <v>5</v>
      </c>
      <c r="E3596" s="3" t="s">
        <v>5</v>
      </c>
      <c r="F3596" s="3" t="s">
        <v>5</v>
      </c>
      <c r="G3596" s="3" t="s">
        <v>91</v>
      </c>
      <c r="H3596" s="3" t="s">
        <v>279</v>
      </c>
      <c r="I3596" s="3" t="s">
        <v>5</v>
      </c>
      <c r="J3596" s="3">
        <f>CONCATENATE(C3596,G3596,E3596,  IF(D3596="YES","OK", "KO" ),  IF(I3596="YES","SDD", "HDD" )  )</f>
        <v>0</v>
      </c>
      <c r="K3596" s="3" t="s">
        <v>356</v>
      </c>
    </row>
    <row r="3597" spans="1:11">
      <c r="A3597" s="3">
        <v>32</v>
      </c>
      <c r="B3597" s="3">
        <v>256</v>
      </c>
      <c r="C3597" s="3">
        <v>3.462800625</v>
      </c>
      <c r="D3597" s="3" t="s">
        <v>5</v>
      </c>
      <c r="E3597" s="3" t="s">
        <v>5</v>
      </c>
      <c r="F3597" s="3" t="s">
        <v>5</v>
      </c>
      <c r="G3597" s="3" t="s">
        <v>92</v>
      </c>
      <c r="H3597" s="3" t="s">
        <v>279</v>
      </c>
      <c r="I3597" s="3" t="s">
        <v>5</v>
      </c>
      <c r="J3597" s="3">
        <f>CONCATENATE(C3597,G3597,E3597,  IF(D3597="YES","OK", "KO" ),  IF(I3597="YES","SDD", "HDD" )  )</f>
        <v>0</v>
      </c>
      <c r="K3597" s="3" t="s">
        <v>356</v>
      </c>
    </row>
    <row r="3598" spans="1:11">
      <c r="A3598" s="3">
        <v>32</v>
      </c>
      <c r="B3598" s="3">
        <v>256</v>
      </c>
      <c r="C3598" s="3">
        <v>2.399627016</v>
      </c>
      <c r="D3598" s="3" t="s">
        <v>5</v>
      </c>
      <c r="E3598" s="3" t="s">
        <v>5</v>
      </c>
      <c r="F3598" s="3" t="s">
        <v>5</v>
      </c>
      <c r="G3598" s="3" t="s">
        <v>93</v>
      </c>
      <c r="H3598" s="3" t="s">
        <v>279</v>
      </c>
      <c r="I3598" s="3" t="s">
        <v>5</v>
      </c>
      <c r="J3598" s="3">
        <f>CONCATENATE(C3598,G3598,E3598,  IF(D3598="YES","OK", "KO" ),  IF(I3598="YES","SDD", "HDD" )  )</f>
        <v>0</v>
      </c>
      <c r="K3598" s="3" t="s">
        <v>356</v>
      </c>
    </row>
    <row r="3599" spans="1:11">
      <c r="A3599" s="3">
        <v>32</v>
      </c>
      <c r="B3599" s="3">
        <v>256</v>
      </c>
      <c r="C3599" s="3">
        <v>2.399627016</v>
      </c>
      <c r="D3599" s="3" t="s">
        <v>5</v>
      </c>
      <c r="E3599" s="3" t="s">
        <v>5</v>
      </c>
      <c r="F3599" s="3" t="s">
        <v>5</v>
      </c>
      <c r="G3599" s="3" t="s">
        <v>94</v>
      </c>
      <c r="H3599" s="3" t="s">
        <v>279</v>
      </c>
      <c r="I3599" s="3" t="s">
        <v>5</v>
      </c>
      <c r="J3599" s="3">
        <f>CONCATENATE(C3599,G3599,E3599,  IF(D3599="YES","OK", "KO" ),  IF(I3599="YES","SDD", "HDD" )  )</f>
        <v>0</v>
      </c>
      <c r="K3599" s="3" t="s">
        <v>356</v>
      </c>
    </row>
    <row r="3600" spans="1:11">
      <c r="A3600" s="3">
        <v>32</v>
      </c>
      <c r="B3600" s="3">
        <v>256</v>
      </c>
      <c r="C3600" s="3">
        <v>2.325880431</v>
      </c>
      <c r="D3600" s="3" t="s">
        <v>5</v>
      </c>
      <c r="E3600" s="3" t="s">
        <v>5</v>
      </c>
      <c r="F3600" s="3" t="s">
        <v>5</v>
      </c>
      <c r="G3600" s="3" t="s">
        <v>95</v>
      </c>
      <c r="H3600" s="3" t="s">
        <v>279</v>
      </c>
      <c r="I3600" s="3" t="s">
        <v>5</v>
      </c>
      <c r="J3600" s="3">
        <f>CONCATENATE(C3600,G3600,E3600,  IF(D3600="YES","OK", "KO" ),  IF(I3600="YES","SDD", "HDD" )  )</f>
        <v>0</v>
      </c>
      <c r="K3600" s="3" t="s">
        <v>356</v>
      </c>
    </row>
    <row r="3601" spans="1:11">
      <c r="A3601" s="3">
        <v>32</v>
      </c>
      <c r="B3601" s="3">
        <v>256</v>
      </c>
      <c r="C3601" s="3">
        <v>2.417142357</v>
      </c>
      <c r="D3601" s="3" t="s">
        <v>5</v>
      </c>
      <c r="E3601" s="3" t="s">
        <v>5</v>
      </c>
      <c r="F3601" s="3" t="s">
        <v>5</v>
      </c>
      <c r="G3601" s="3" t="s">
        <v>96</v>
      </c>
      <c r="H3601" s="3" t="s">
        <v>279</v>
      </c>
      <c r="I3601" s="3" t="s">
        <v>5</v>
      </c>
      <c r="J3601" s="3">
        <f>CONCATENATE(C3601,G3601,E3601,  IF(D3601="YES","OK", "KO" ),  IF(I3601="YES","SDD", "HDD" )  )</f>
        <v>0</v>
      </c>
      <c r="K3601" s="3" t="s">
        <v>356</v>
      </c>
    </row>
    <row r="3602" spans="1:11">
      <c r="A3602" s="3">
        <v>32</v>
      </c>
      <c r="B3602" s="3">
        <v>256</v>
      </c>
      <c r="C3602" s="3">
        <v>2.511102843</v>
      </c>
      <c r="D3602" s="3" t="s">
        <v>5</v>
      </c>
      <c r="E3602" s="3" t="s">
        <v>5</v>
      </c>
      <c r="F3602" s="3" t="s">
        <v>5</v>
      </c>
      <c r="G3602" s="3" t="s">
        <v>22</v>
      </c>
      <c r="H3602" s="3" t="s">
        <v>279</v>
      </c>
      <c r="I3602" s="3" t="s">
        <v>5</v>
      </c>
      <c r="J3602" s="3">
        <f>CONCATENATE(C3602,G3602,E3602,  IF(D3602="YES","OK", "KO" ),  IF(I3602="YES","SDD", "HDD" )  )</f>
        <v>0</v>
      </c>
      <c r="K3602" s="3" t="s">
        <v>356</v>
      </c>
    </row>
    <row r="3603" spans="1:11">
      <c r="A3603" s="3">
        <v>32</v>
      </c>
      <c r="B3603" s="3">
        <v>256</v>
      </c>
      <c r="C3603" s="3">
        <v>2.479040577</v>
      </c>
      <c r="D3603" s="3" t="s">
        <v>5</v>
      </c>
      <c r="E3603" s="3" t="s">
        <v>5</v>
      </c>
      <c r="F3603" s="3" t="s">
        <v>5</v>
      </c>
      <c r="G3603" s="3" t="s">
        <v>97</v>
      </c>
      <c r="H3603" s="3" t="s">
        <v>279</v>
      </c>
      <c r="I3603" s="3" t="s">
        <v>5</v>
      </c>
      <c r="J3603" s="3">
        <f>CONCATENATE(C3603,G3603,E3603,  IF(D3603="YES","OK", "KO" ),  IF(I3603="YES","SDD", "HDD" )  )</f>
        <v>0</v>
      </c>
      <c r="K3603" s="3" t="s">
        <v>356</v>
      </c>
    </row>
    <row r="3604" spans="1:11">
      <c r="A3604" s="3">
        <v>32</v>
      </c>
      <c r="B3604" s="3">
        <v>256</v>
      </c>
      <c r="C3604" s="3">
        <v>2.479040577</v>
      </c>
      <c r="D3604" s="3" t="s">
        <v>5</v>
      </c>
      <c r="E3604" s="3" t="s">
        <v>5</v>
      </c>
      <c r="F3604" s="3" t="s">
        <v>5</v>
      </c>
      <c r="G3604" s="3" t="s">
        <v>98</v>
      </c>
      <c r="H3604" s="3" t="s">
        <v>279</v>
      </c>
      <c r="I3604" s="3" t="s">
        <v>5</v>
      </c>
      <c r="J3604" s="3">
        <f>CONCATENATE(C3604,G3604,E3604,  IF(D3604="YES","OK", "KO" ),  IF(I3604="YES","SDD", "HDD" )  )</f>
        <v>0</v>
      </c>
      <c r="K3604" s="3" t="s">
        <v>356</v>
      </c>
    </row>
    <row r="3605" spans="1:11">
      <c r="A3605" s="3">
        <v>32</v>
      </c>
      <c r="B3605" s="3">
        <v>256</v>
      </c>
      <c r="C3605" s="3">
        <v>2.510714925</v>
      </c>
      <c r="D3605" s="3" t="s">
        <v>5</v>
      </c>
      <c r="E3605" s="3" t="s">
        <v>5</v>
      </c>
      <c r="F3605" s="3" t="s">
        <v>5</v>
      </c>
      <c r="G3605" s="3" t="s">
        <v>101</v>
      </c>
      <c r="H3605" s="3" t="s">
        <v>279</v>
      </c>
      <c r="I3605" s="3" t="s">
        <v>5</v>
      </c>
      <c r="J3605" s="3">
        <f>CONCATENATE(C3605,G3605,E3605,  IF(D3605="YES","OK", "KO" ),  IF(I3605="YES","SDD", "HDD" )  )</f>
        <v>0</v>
      </c>
      <c r="K3605" s="3" t="s">
        <v>356</v>
      </c>
    </row>
    <row r="3606" spans="1:11">
      <c r="A3606" s="3">
        <v>32</v>
      </c>
      <c r="B3606" s="3">
        <v>256</v>
      </c>
      <c r="C3606" s="3">
        <v>2.510714925</v>
      </c>
      <c r="D3606" s="3" t="s">
        <v>5</v>
      </c>
      <c r="E3606" s="3" t="s">
        <v>5</v>
      </c>
      <c r="F3606" s="3" t="s">
        <v>5</v>
      </c>
      <c r="G3606" s="3" t="s">
        <v>102</v>
      </c>
      <c r="H3606" s="3" t="s">
        <v>279</v>
      </c>
      <c r="I3606" s="3" t="s">
        <v>5</v>
      </c>
      <c r="J3606" s="3">
        <f>CONCATENATE(C3606,G3606,E3606,  IF(D3606="YES","OK", "KO" ),  IF(I3606="YES","SDD", "HDD" )  )</f>
        <v>0</v>
      </c>
      <c r="K3606" s="3" t="s">
        <v>356</v>
      </c>
    </row>
    <row r="3607" spans="1:11">
      <c r="A3607" s="3">
        <v>32</v>
      </c>
      <c r="B3607" s="3">
        <v>256</v>
      </c>
      <c r="C3607" s="3">
        <v>2.510714925</v>
      </c>
      <c r="D3607" s="3" t="s">
        <v>5</v>
      </c>
      <c r="E3607" s="3" t="s">
        <v>5</v>
      </c>
      <c r="F3607" s="3" t="s">
        <v>5</v>
      </c>
      <c r="G3607" s="3" t="s">
        <v>103</v>
      </c>
      <c r="H3607" s="3" t="s">
        <v>279</v>
      </c>
      <c r="I3607" s="3" t="s">
        <v>5</v>
      </c>
      <c r="J3607" s="3">
        <f>CONCATENATE(C3607,G3607,E3607,  IF(D3607="YES","OK", "KO" ),  IF(I3607="YES","SDD", "HDD" )  )</f>
        <v>0</v>
      </c>
      <c r="K3607" s="3" t="s">
        <v>356</v>
      </c>
    </row>
    <row r="3608" spans="1:11">
      <c r="A3608" s="3">
        <v>32</v>
      </c>
      <c r="B3608" s="3">
        <v>256</v>
      </c>
      <c r="C3608" s="3">
        <v>2.256763563</v>
      </c>
      <c r="D3608" s="3" t="s">
        <v>5</v>
      </c>
      <c r="E3608" s="3" t="s">
        <v>5</v>
      </c>
      <c r="F3608" s="3" t="s">
        <v>5</v>
      </c>
      <c r="G3608" s="3" t="s">
        <v>104</v>
      </c>
      <c r="H3608" s="3" t="s">
        <v>279</v>
      </c>
      <c r="I3608" s="3" t="s">
        <v>5</v>
      </c>
      <c r="J3608" s="3">
        <f>CONCATENATE(C3608,G3608,E3608,  IF(D3608="YES","OK", "KO" ),  IF(I3608="YES","SDD", "HDD" )  )</f>
        <v>0</v>
      </c>
      <c r="K3608" s="3" t="s">
        <v>356</v>
      </c>
    </row>
    <row r="3609" spans="1:11">
      <c r="A3609" s="3">
        <v>32</v>
      </c>
      <c r="B3609" s="3">
        <v>256</v>
      </c>
      <c r="C3609" s="3">
        <v>2.688423534</v>
      </c>
      <c r="D3609" s="3" t="s">
        <v>5</v>
      </c>
      <c r="E3609" s="3" t="s">
        <v>5</v>
      </c>
      <c r="F3609" s="3" t="s">
        <v>5</v>
      </c>
      <c r="G3609" s="3" t="s">
        <v>105</v>
      </c>
      <c r="H3609" s="3" t="s">
        <v>279</v>
      </c>
      <c r="I3609" s="3" t="s">
        <v>5</v>
      </c>
      <c r="J3609" s="3">
        <f>CONCATENATE(C3609,G3609,E3609,  IF(D3609="YES","OK", "KO" ),  IF(I3609="YES","SDD", "HDD" )  )</f>
        <v>0</v>
      </c>
      <c r="K3609" s="3" t="s">
        <v>356</v>
      </c>
    </row>
    <row r="3610" spans="1:11">
      <c r="A3610" s="3">
        <v>32</v>
      </c>
      <c r="B3610" s="3">
        <v>256</v>
      </c>
      <c r="C3610" s="3">
        <v>2.479040577</v>
      </c>
      <c r="D3610" s="3" t="s">
        <v>5</v>
      </c>
      <c r="E3610" s="3" t="s">
        <v>5</v>
      </c>
      <c r="F3610" s="3" t="s">
        <v>5</v>
      </c>
      <c r="G3610" s="3" t="s">
        <v>106</v>
      </c>
      <c r="H3610" s="3" t="s">
        <v>279</v>
      </c>
      <c r="I3610" s="3" t="s">
        <v>5</v>
      </c>
      <c r="J3610" s="3">
        <f>CONCATENATE(C3610,G3610,E3610,  IF(D3610="YES","OK", "KO" ),  IF(I3610="YES","SDD", "HDD" )  )</f>
        <v>0</v>
      </c>
      <c r="K3610" s="3" t="s">
        <v>356</v>
      </c>
    </row>
    <row r="3611" spans="1:11">
      <c r="A3611" s="3">
        <v>32</v>
      </c>
      <c r="B3611" s="3">
        <v>256</v>
      </c>
      <c r="C3611" s="3">
        <v>2.479040577</v>
      </c>
      <c r="D3611" s="3" t="s">
        <v>5</v>
      </c>
      <c r="E3611" s="3" t="s">
        <v>5</v>
      </c>
      <c r="F3611" s="3" t="s">
        <v>5</v>
      </c>
      <c r="G3611" s="3" t="s">
        <v>107</v>
      </c>
      <c r="H3611" s="3" t="s">
        <v>279</v>
      </c>
      <c r="I3611" s="3" t="s">
        <v>5</v>
      </c>
      <c r="J3611" s="3">
        <f>CONCATENATE(C3611,G3611,E3611,  IF(D3611="YES","OK", "KO" ),  IF(I3611="YES","SDD", "HDD" )  )</f>
        <v>0</v>
      </c>
      <c r="K3611" s="3" t="s">
        <v>356</v>
      </c>
    </row>
    <row r="3612" spans="1:11">
      <c r="A3612" s="3">
        <v>32</v>
      </c>
      <c r="B3612" s="3">
        <v>256</v>
      </c>
      <c r="C3612" s="3">
        <v>2.507535684</v>
      </c>
      <c r="D3612" s="3" t="s">
        <v>5</v>
      </c>
      <c r="E3612" s="3" t="s">
        <v>5</v>
      </c>
      <c r="F3612" s="3" t="s">
        <v>5</v>
      </c>
      <c r="G3612" s="3" t="s">
        <v>108</v>
      </c>
      <c r="H3612" s="3" t="s">
        <v>279</v>
      </c>
      <c r="I3612" s="3" t="s">
        <v>5</v>
      </c>
      <c r="J3612" s="3">
        <f>CONCATENATE(C3612,G3612,E3612,  IF(D3612="YES","OK", "KO" ),  IF(I3612="YES","SDD", "HDD" )  )</f>
        <v>0</v>
      </c>
      <c r="K3612" s="3" t="s">
        <v>356</v>
      </c>
    </row>
    <row r="3613" spans="1:11">
      <c r="A3613" s="3">
        <v>32</v>
      </c>
      <c r="B3613" s="3">
        <v>256</v>
      </c>
      <c r="C3613" s="3">
        <v>2.296525158</v>
      </c>
      <c r="D3613" s="3" t="s">
        <v>5</v>
      </c>
      <c r="E3613" s="3" t="s">
        <v>5</v>
      </c>
      <c r="F3613" s="3" t="s">
        <v>5</v>
      </c>
      <c r="G3613" s="3" t="s">
        <v>109</v>
      </c>
      <c r="H3613" s="3" t="s">
        <v>279</v>
      </c>
      <c r="I3613" s="3" t="s">
        <v>5</v>
      </c>
      <c r="J3613" s="3">
        <f>CONCATENATE(C3613,G3613,E3613,  IF(D3613="YES","OK", "KO" ),  IF(I3613="YES","SDD", "HDD" )  )</f>
        <v>0</v>
      </c>
      <c r="K3613" s="3" t="s">
        <v>356</v>
      </c>
    </row>
    <row r="3614" spans="1:11">
      <c r="A3614" s="3">
        <v>32</v>
      </c>
      <c r="B3614" s="3">
        <v>256</v>
      </c>
      <c r="C3614" s="3">
        <v>2.507535684</v>
      </c>
      <c r="D3614" s="3" t="s">
        <v>5</v>
      </c>
      <c r="E3614" s="3" t="s">
        <v>5</v>
      </c>
      <c r="F3614" s="3" t="s">
        <v>5</v>
      </c>
      <c r="G3614" s="3" t="s">
        <v>110</v>
      </c>
      <c r="H3614" s="3" t="s">
        <v>279</v>
      </c>
      <c r="I3614" s="3" t="s">
        <v>5</v>
      </c>
      <c r="J3614" s="3">
        <f>CONCATENATE(C3614,G3614,E3614,  IF(D3614="YES","OK", "KO" ),  IF(I3614="YES","SDD", "HDD" )  )</f>
        <v>0</v>
      </c>
      <c r="K3614" s="3" t="s">
        <v>356</v>
      </c>
    </row>
    <row r="3615" spans="1:11">
      <c r="A3615" s="3">
        <v>32</v>
      </c>
      <c r="B3615" s="3">
        <v>256</v>
      </c>
      <c r="C3615" s="3">
        <v>2.296525158</v>
      </c>
      <c r="D3615" s="3" t="s">
        <v>5</v>
      </c>
      <c r="E3615" s="3" t="s">
        <v>5</v>
      </c>
      <c r="F3615" s="3" t="s">
        <v>5</v>
      </c>
      <c r="G3615" s="3" t="s">
        <v>115</v>
      </c>
      <c r="H3615" s="3" t="s">
        <v>279</v>
      </c>
      <c r="I3615" s="3" t="s">
        <v>5</v>
      </c>
      <c r="J3615" s="3">
        <f>CONCATENATE(C3615,G3615,E3615,  IF(D3615="YES","OK", "KO" ),  IF(I3615="YES","SDD", "HDD" )  )</f>
        <v>0</v>
      </c>
      <c r="K3615" s="3" t="s">
        <v>356</v>
      </c>
    </row>
    <row r="3616" spans="1:11">
      <c r="A3616" s="3">
        <v>32</v>
      </c>
      <c r="B3616" s="3">
        <v>256</v>
      </c>
      <c r="C3616" s="3">
        <v>2.507535684</v>
      </c>
      <c r="D3616" s="3" t="s">
        <v>5</v>
      </c>
      <c r="E3616" s="3" t="s">
        <v>5</v>
      </c>
      <c r="F3616" s="3" t="s">
        <v>5</v>
      </c>
      <c r="G3616" s="3" t="s">
        <v>116</v>
      </c>
      <c r="H3616" s="3" t="s">
        <v>279</v>
      </c>
      <c r="I3616" s="3" t="s">
        <v>5</v>
      </c>
      <c r="J3616" s="3">
        <f>CONCATENATE(C3616,G3616,E3616,  IF(D3616="YES","OK", "KO" ),  IF(I3616="YES","SDD", "HDD" )  )</f>
        <v>0</v>
      </c>
      <c r="K3616" s="3" t="s">
        <v>356</v>
      </c>
    </row>
    <row r="3617" spans="1:11">
      <c r="A3617" s="3">
        <v>32</v>
      </c>
      <c r="B3617" s="3">
        <v>256</v>
      </c>
      <c r="C3617" s="3">
        <v>2.417142357</v>
      </c>
      <c r="D3617" s="3" t="s">
        <v>5</v>
      </c>
      <c r="E3617" s="3" t="s">
        <v>5</v>
      </c>
      <c r="F3617" s="3" t="s">
        <v>5</v>
      </c>
      <c r="G3617" s="3" t="s">
        <v>117</v>
      </c>
      <c r="H3617" s="3" t="s">
        <v>279</v>
      </c>
      <c r="I3617" s="3" t="s">
        <v>5</v>
      </c>
      <c r="J3617" s="3">
        <f>CONCATENATE(C3617,G3617,E3617,  IF(D3617="YES","OK", "KO" ),  IF(I3617="YES","SDD", "HDD" )  )</f>
        <v>0</v>
      </c>
      <c r="K3617" s="3" t="s">
        <v>356</v>
      </c>
    </row>
    <row r="3618" spans="1:11">
      <c r="A3618" s="3">
        <v>32</v>
      </c>
      <c r="B3618" s="3">
        <v>256</v>
      </c>
      <c r="C3618" s="3">
        <v>2.296525158</v>
      </c>
      <c r="D3618" s="3" t="s">
        <v>5</v>
      </c>
      <c r="E3618" s="3" t="s">
        <v>5</v>
      </c>
      <c r="F3618" s="3" t="s">
        <v>5</v>
      </c>
      <c r="G3618" s="3" t="s">
        <v>118</v>
      </c>
      <c r="H3618" s="3" t="s">
        <v>279</v>
      </c>
      <c r="I3618" s="3" t="s">
        <v>5</v>
      </c>
      <c r="J3618" s="3">
        <f>CONCATENATE(C3618,G3618,E3618,  IF(D3618="YES","OK", "KO" ),  IF(I3618="YES","SDD", "HDD" )  )</f>
        <v>0</v>
      </c>
      <c r="K3618" s="3" t="s">
        <v>356</v>
      </c>
    </row>
    <row r="3619" spans="1:11">
      <c r="A3619" s="3">
        <v>32</v>
      </c>
      <c r="B3619" s="3">
        <v>256</v>
      </c>
      <c r="C3619" s="3">
        <v>2.447273466</v>
      </c>
      <c r="D3619" s="3" t="s">
        <v>5</v>
      </c>
      <c r="E3619" s="3" t="s">
        <v>5</v>
      </c>
      <c r="F3619" s="3" t="s">
        <v>5</v>
      </c>
      <c r="G3619" s="3" t="s">
        <v>120</v>
      </c>
      <c r="H3619" s="3" t="s">
        <v>279</v>
      </c>
      <c r="I3619" s="3" t="s">
        <v>5</v>
      </c>
      <c r="J3619" s="3">
        <f>CONCATENATE(C3619,G3619,E3619,  IF(D3619="YES","OK", "KO" ),  IF(I3619="YES","SDD", "HDD" )  )</f>
        <v>0</v>
      </c>
      <c r="K3619" s="3" t="s">
        <v>356</v>
      </c>
    </row>
    <row r="3620" spans="1:11">
      <c r="A3620" s="3">
        <v>4</v>
      </c>
      <c r="B3620" s="3">
        <v>32</v>
      </c>
      <c r="C3620" s="3">
        <v>0.393138027</v>
      </c>
      <c r="D3620" s="3" t="s">
        <v>5</v>
      </c>
      <c r="E3620" s="3" t="s">
        <v>5</v>
      </c>
      <c r="F3620" s="3" t="s">
        <v>5</v>
      </c>
      <c r="G3620" s="3" t="s">
        <v>86</v>
      </c>
      <c r="H3620" s="3" t="s">
        <v>279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358</v>
      </c>
    </row>
    <row r="3621" spans="1:11">
      <c r="A3621" s="3">
        <v>4</v>
      </c>
      <c r="B3621" s="3">
        <v>32</v>
      </c>
      <c r="C3621" s="3">
        <v>0.313817229</v>
      </c>
      <c r="D3621" s="3" t="s">
        <v>5</v>
      </c>
      <c r="E3621" s="3" t="s">
        <v>5</v>
      </c>
      <c r="F3621" s="3" t="s">
        <v>5</v>
      </c>
      <c r="G3621" s="3" t="s">
        <v>87</v>
      </c>
      <c r="H3621" s="3" t="s">
        <v>279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358</v>
      </c>
    </row>
    <row r="3622" spans="1:11">
      <c r="A3622" s="3">
        <v>4</v>
      </c>
      <c r="B3622" s="3">
        <v>32</v>
      </c>
      <c r="C3622" s="3">
        <v>0.368783523</v>
      </c>
      <c r="D3622" s="3" t="s">
        <v>5</v>
      </c>
      <c r="E3622" s="3" t="s">
        <v>5</v>
      </c>
      <c r="F3622" s="3" t="s">
        <v>5</v>
      </c>
      <c r="G3622" s="3" t="s">
        <v>88</v>
      </c>
      <c r="H3622" s="3" t="s">
        <v>279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358</v>
      </c>
    </row>
    <row r="3623" spans="1:11">
      <c r="A3623" s="3">
        <v>4</v>
      </c>
      <c r="B3623" s="3">
        <v>32</v>
      </c>
      <c r="C3623" s="3">
        <v>0.368783523</v>
      </c>
      <c r="D3623" s="3" t="s">
        <v>5</v>
      </c>
      <c r="E3623" s="3" t="s">
        <v>5</v>
      </c>
      <c r="F3623" s="3" t="s">
        <v>5</v>
      </c>
      <c r="G3623" s="3" t="s">
        <v>89</v>
      </c>
      <c r="H3623" s="3" t="s">
        <v>279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358</v>
      </c>
    </row>
    <row r="3624" spans="1:11">
      <c r="A3624" s="3">
        <v>4</v>
      </c>
      <c r="B3624" s="3">
        <v>32</v>
      </c>
      <c r="C3624" s="3">
        <v>0.313429311</v>
      </c>
      <c r="D3624" s="3" t="s">
        <v>5</v>
      </c>
      <c r="E3624" s="3" t="s">
        <v>5</v>
      </c>
      <c r="F3624" s="3" t="s">
        <v>5</v>
      </c>
      <c r="G3624" s="3" t="s">
        <v>90</v>
      </c>
      <c r="H3624" s="3" t="s">
        <v>279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358</v>
      </c>
    </row>
    <row r="3625" spans="1:11">
      <c r="A3625" s="3">
        <v>4</v>
      </c>
      <c r="B3625" s="3">
        <v>32</v>
      </c>
      <c r="C3625" s="3">
        <v>0.313429311</v>
      </c>
      <c r="D3625" s="3" t="s">
        <v>5</v>
      </c>
      <c r="E3625" s="3" t="s">
        <v>5</v>
      </c>
      <c r="F3625" s="3" t="s">
        <v>5</v>
      </c>
      <c r="G3625" s="3" t="s">
        <v>91</v>
      </c>
      <c r="H3625" s="3" t="s">
        <v>279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358</v>
      </c>
    </row>
    <row r="3626" spans="1:11">
      <c r="A3626" s="3">
        <v>4</v>
      </c>
      <c r="B3626" s="3">
        <v>32</v>
      </c>
      <c r="C3626" s="3">
        <v>0.432798426</v>
      </c>
      <c r="D3626" s="3" t="s">
        <v>5</v>
      </c>
      <c r="E3626" s="3" t="s">
        <v>5</v>
      </c>
      <c r="F3626" s="3" t="s">
        <v>5</v>
      </c>
      <c r="G3626" s="3" t="s">
        <v>92</v>
      </c>
      <c r="H3626" s="3" t="s">
        <v>279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358</v>
      </c>
    </row>
    <row r="3627" spans="1:11">
      <c r="A3627" s="3">
        <v>4</v>
      </c>
      <c r="B3627" s="3">
        <v>32</v>
      </c>
      <c r="C3627" s="3">
        <v>0.299953377</v>
      </c>
      <c r="D3627" s="3" t="s">
        <v>5</v>
      </c>
      <c r="E3627" s="3" t="s">
        <v>5</v>
      </c>
      <c r="F3627" s="3" t="s">
        <v>5</v>
      </c>
      <c r="G3627" s="3" t="s">
        <v>93</v>
      </c>
      <c r="H3627" s="3" t="s">
        <v>279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358</v>
      </c>
    </row>
    <row r="3628" spans="1:11">
      <c r="A3628" s="3">
        <v>4</v>
      </c>
      <c r="B3628" s="3">
        <v>32</v>
      </c>
      <c r="C3628" s="3">
        <v>0.299953377</v>
      </c>
      <c r="D3628" s="3" t="s">
        <v>5</v>
      </c>
      <c r="E3628" s="3" t="s">
        <v>5</v>
      </c>
      <c r="F3628" s="3" t="s">
        <v>5</v>
      </c>
      <c r="G3628" s="3" t="s">
        <v>94</v>
      </c>
      <c r="H3628" s="3" t="s">
        <v>279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358</v>
      </c>
    </row>
    <row r="3629" spans="1:11">
      <c r="A3629" s="3">
        <v>4</v>
      </c>
      <c r="B3629" s="3">
        <v>32</v>
      </c>
      <c r="C3629" s="3">
        <v>0.290710809</v>
      </c>
      <c r="D3629" s="3" t="s">
        <v>5</v>
      </c>
      <c r="E3629" s="3" t="s">
        <v>5</v>
      </c>
      <c r="F3629" s="3" t="s">
        <v>5</v>
      </c>
      <c r="G3629" s="3" t="s">
        <v>95</v>
      </c>
      <c r="H3629" s="3" t="s">
        <v>279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358</v>
      </c>
    </row>
    <row r="3630" spans="1:11">
      <c r="A3630" s="3">
        <v>4</v>
      </c>
      <c r="B3630" s="3">
        <v>32</v>
      </c>
      <c r="C3630" s="3">
        <v>0.302171256</v>
      </c>
      <c r="D3630" s="3" t="s">
        <v>5</v>
      </c>
      <c r="E3630" s="3" t="s">
        <v>5</v>
      </c>
      <c r="F3630" s="3" t="s">
        <v>5</v>
      </c>
      <c r="G3630" s="3" t="s">
        <v>96</v>
      </c>
      <c r="H3630" s="3" t="s">
        <v>279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358</v>
      </c>
    </row>
    <row r="3631" spans="1:11">
      <c r="A3631" s="3">
        <v>4</v>
      </c>
      <c r="B3631" s="3">
        <v>32</v>
      </c>
      <c r="C3631" s="3">
        <v>0.313909992</v>
      </c>
      <c r="D3631" s="3" t="s">
        <v>5</v>
      </c>
      <c r="E3631" s="3" t="s">
        <v>5</v>
      </c>
      <c r="F3631" s="3" t="s">
        <v>5</v>
      </c>
      <c r="G3631" s="3" t="s">
        <v>22</v>
      </c>
      <c r="H3631" s="3" t="s">
        <v>279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358</v>
      </c>
    </row>
    <row r="3632" spans="1:11">
      <c r="A3632" s="3">
        <v>4</v>
      </c>
      <c r="B3632" s="3">
        <v>32</v>
      </c>
      <c r="C3632" s="3">
        <v>0.313817229</v>
      </c>
      <c r="D3632" s="3" t="s">
        <v>5</v>
      </c>
      <c r="E3632" s="3" t="s">
        <v>5</v>
      </c>
      <c r="F3632" s="3" t="s">
        <v>5</v>
      </c>
      <c r="G3632" s="3" t="s">
        <v>101</v>
      </c>
      <c r="H3632" s="3" t="s">
        <v>279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358</v>
      </c>
    </row>
    <row r="3633" spans="1:11">
      <c r="A3633" s="3">
        <v>4</v>
      </c>
      <c r="B3633" s="3">
        <v>32</v>
      </c>
      <c r="C3633" s="3">
        <v>0.313817229</v>
      </c>
      <c r="D3633" s="3" t="s">
        <v>5</v>
      </c>
      <c r="E3633" s="3" t="s">
        <v>5</v>
      </c>
      <c r="F3633" s="3" t="s">
        <v>5</v>
      </c>
      <c r="G3633" s="3" t="s">
        <v>102</v>
      </c>
      <c r="H3633" s="3" t="s">
        <v>279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358</v>
      </c>
    </row>
    <row r="3634" spans="1:11">
      <c r="A3634" s="3">
        <v>4</v>
      </c>
      <c r="B3634" s="3">
        <v>32</v>
      </c>
      <c r="C3634" s="3">
        <v>0.313817229</v>
      </c>
      <c r="D3634" s="3" t="s">
        <v>5</v>
      </c>
      <c r="E3634" s="3" t="s">
        <v>5</v>
      </c>
      <c r="F3634" s="3" t="s">
        <v>5</v>
      </c>
      <c r="G3634" s="3" t="s">
        <v>103</v>
      </c>
      <c r="H3634" s="3" t="s">
        <v>279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358</v>
      </c>
    </row>
    <row r="3635" spans="1:11">
      <c r="A3635" s="3">
        <v>4</v>
      </c>
      <c r="B3635" s="3">
        <v>32</v>
      </c>
      <c r="C3635" s="3">
        <v>0.282050118</v>
      </c>
      <c r="D3635" s="3" t="s">
        <v>5</v>
      </c>
      <c r="E3635" s="3" t="s">
        <v>5</v>
      </c>
      <c r="F3635" s="3" t="s">
        <v>5</v>
      </c>
      <c r="G3635" s="3" t="s">
        <v>104</v>
      </c>
      <c r="H3635" s="3" t="s">
        <v>279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358</v>
      </c>
    </row>
    <row r="3636" spans="1:11">
      <c r="A3636" s="3">
        <v>4</v>
      </c>
      <c r="B3636" s="3">
        <v>32</v>
      </c>
      <c r="C3636" s="3">
        <v>0.33605505</v>
      </c>
      <c r="D3636" s="3" t="s">
        <v>5</v>
      </c>
      <c r="E3636" s="3" t="s">
        <v>5</v>
      </c>
      <c r="F3636" s="3" t="s">
        <v>5</v>
      </c>
      <c r="G3636" s="3" t="s">
        <v>105</v>
      </c>
      <c r="H3636" s="3" t="s">
        <v>279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358</v>
      </c>
    </row>
    <row r="3637" spans="1:11">
      <c r="A3637" s="3">
        <v>4</v>
      </c>
      <c r="B3637" s="3">
        <v>32</v>
      </c>
      <c r="C3637" s="3">
        <v>0.309870585</v>
      </c>
      <c r="D3637" s="3" t="s">
        <v>5</v>
      </c>
      <c r="E3637" s="3" t="s">
        <v>5</v>
      </c>
      <c r="F3637" s="3" t="s">
        <v>5</v>
      </c>
      <c r="G3637" s="3" t="s">
        <v>106</v>
      </c>
      <c r="H3637" s="3" t="s">
        <v>279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358</v>
      </c>
    </row>
    <row r="3638" spans="1:11">
      <c r="A3638" s="3">
        <v>4</v>
      </c>
      <c r="B3638" s="3">
        <v>32</v>
      </c>
      <c r="C3638" s="3">
        <v>0.309870585</v>
      </c>
      <c r="D3638" s="3" t="s">
        <v>5</v>
      </c>
      <c r="E3638" s="3" t="s">
        <v>5</v>
      </c>
      <c r="F3638" s="3" t="s">
        <v>5</v>
      </c>
      <c r="G3638" s="3" t="s">
        <v>107</v>
      </c>
      <c r="H3638" s="3" t="s">
        <v>279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358</v>
      </c>
    </row>
    <row r="3639" spans="1:11">
      <c r="A3639" s="3">
        <v>4</v>
      </c>
      <c r="B3639" s="3">
        <v>32</v>
      </c>
      <c r="C3639" s="3">
        <v>0.313429311</v>
      </c>
      <c r="D3639" s="3" t="s">
        <v>5</v>
      </c>
      <c r="E3639" s="3" t="s">
        <v>5</v>
      </c>
      <c r="F3639" s="3" t="s">
        <v>5</v>
      </c>
      <c r="G3639" s="3" t="s">
        <v>108</v>
      </c>
      <c r="H3639" s="3" t="s">
        <v>279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358</v>
      </c>
    </row>
    <row r="3640" spans="1:11">
      <c r="A3640" s="3">
        <v>4</v>
      </c>
      <c r="B3640" s="3">
        <v>32</v>
      </c>
      <c r="C3640" s="3">
        <v>0.287050887</v>
      </c>
      <c r="D3640" s="3" t="s">
        <v>5</v>
      </c>
      <c r="E3640" s="3" t="s">
        <v>5</v>
      </c>
      <c r="F3640" s="3" t="s">
        <v>5</v>
      </c>
      <c r="G3640" s="3" t="s">
        <v>109</v>
      </c>
      <c r="H3640" s="3" t="s">
        <v>279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358</v>
      </c>
    </row>
    <row r="3641" spans="1:11">
      <c r="A3641" s="3">
        <v>4</v>
      </c>
      <c r="B3641" s="3">
        <v>32</v>
      </c>
      <c r="C3641" s="3">
        <v>0.313429311</v>
      </c>
      <c r="D3641" s="3" t="s">
        <v>5</v>
      </c>
      <c r="E3641" s="3" t="s">
        <v>5</v>
      </c>
      <c r="F3641" s="3" t="s">
        <v>5</v>
      </c>
      <c r="G3641" s="3" t="s">
        <v>110</v>
      </c>
      <c r="H3641" s="3" t="s">
        <v>279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358</v>
      </c>
    </row>
    <row r="3642" spans="1:11">
      <c r="A3642" s="3">
        <v>4</v>
      </c>
      <c r="B3642" s="3">
        <v>32</v>
      </c>
      <c r="C3642" s="3">
        <v>0.287050887</v>
      </c>
      <c r="D3642" s="3" t="s">
        <v>5</v>
      </c>
      <c r="E3642" s="3" t="s">
        <v>5</v>
      </c>
      <c r="F3642" s="3" t="s">
        <v>5</v>
      </c>
      <c r="G3642" s="3" t="s">
        <v>115</v>
      </c>
      <c r="H3642" s="3" t="s">
        <v>279</v>
      </c>
      <c r="I3642" s="3" t="s">
        <v>129</v>
      </c>
      <c r="J3642" s="3">
        <f>CONCATENATE(C3642,G3642,E3642,  IF(D3642="YES","OK", "KO" ),  IF(I3642="YES","SDD", "HDD" )  )</f>
        <v>0</v>
      </c>
      <c r="K3642" s="3" t="s">
        <v>358</v>
      </c>
    </row>
    <row r="3643" spans="1:11">
      <c r="A3643" s="3">
        <v>4</v>
      </c>
      <c r="B3643" s="3">
        <v>32</v>
      </c>
      <c r="C3643" s="3">
        <v>0.313429311</v>
      </c>
      <c r="D3643" s="3" t="s">
        <v>5</v>
      </c>
      <c r="E3643" s="3" t="s">
        <v>5</v>
      </c>
      <c r="F3643" s="3" t="s">
        <v>5</v>
      </c>
      <c r="G3643" s="3" t="s">
        <v>116</v>
      </c>
      <c r="H3643" s="3" t="s">
        <v>279</v>
      </c>
      <c r="I3643" s="3" t="s">
        <v>129</v>
      </c>
      <c r="J3643" s="3">
        <f>CONCATENATE(C3643,G3643,E3643,  IF(D3643="YES","OK", "KO" ),  IF(I3643="YES","SDD", "HDD" )  )</f>
        <v>0</v>
      </c>
      <c r="K3643" s="3" t="s">
        <v>358</v>
      </c>
    </row>
    <row r="3644" spans="1:11">
      <c r="A3644" s="3">
        <v>4</v>
      </c>
      <c r="B3644" s="3">
        <v>32</v>
      </c>
      <c r="C3644" s="3">
        <v>0.302171256</v>
      </c>
      <c r="D3644" s="3" t="s">
        <v>5</v>
      </c>
      <c r="E3644" s="3" t="s">
        <v>5</v>
      </c>
      <c r="F3644" s="3" t="s">
        <v>5</v>
      </c>
      <c r="G3644" s="3" t="s">
        <v>117</v>
      </c>
      <c r="H3644" s="3" t="s">
        <v>279</v>
      </c>
      <c r="I3644" s="3" t="s">
        <v>129</v>
      </c>
      <c r="J3644" s="3">
        <f>CONCATENATE(C3644,G3644,E3644,  IF(D3644="YES","OK", "KO" ),  IF(I3644="YES","SDD", "HDD" )  )</f>
        <v>0</v>
      </c>
      <c r="K3644" s="3" t="s">
        <v>358</v>
      </c>
    </row>
    <row r="3645" spans="1:11">
      <c r="A3645" s="3">
        <v>4</v>
      </c>
      <c r="B3645" s="3">
        <v>32</v>
      </c>
      <c r="C3645" s="3">
        <v>0.287050887</v>
      </c>
      <c r="D3645" s="3" t="s">
        <v>5</v>
      </c>
      <c r="E3645" s="3" t="s">
        <v>5</v>
      </c>
      <c r="F3645" s="3" t="s">
        <v>5</v>
      </c>
      <c r="G3645" s="3" t="s">
        <v>118</v>
      </c>
      <c r="H3645" s="3" t="s">
        <v>279</v>
      </c>
      <c r="I3645" s="3" t="s">
        <v>129</v>
      </c>
      <c r="J3645" s="3">
        <f>CONCATENATE(C3645,G3645,E3645,  IF(D3645="YES","OK", "KO" ),  IF(I3645="YES","SDD", "HDD" )  )</f>
        <v>0</v>
      </c>
      <c r="K3645" s="3" t="s">
        <v>358</v>
      </c>
    </row>
    <row r="3646" spans="1:11">
      <c r="A3646" s="3">
        <v>4</v>
      </c>
      <c r="B3646" s="3">
        <v>32</v>
      </c>
      <c r="C3646" s="3">
        <v>0.393138027</v>
      </c>
      <c r="D3646" s="3" t="s">
        <v>5</v>
      </c>
      <c r="E3646" s="3" t="s">
        <v>5</v>
      </c>
      <c r="F3646" s="3" t="s">
        <v>5</v>
      </c>
      <c r="G3646" s="3" t="s">
        <v>86</v>
      </c>
      <c r="H3646" s="3" t="s">
        <v>279</v>
      </c>
      <c r="I3646" s="3" t="s">
        <v>5</v>
      </c>
      <c r="J3646" s="3">
        <f>CONCATENATE(C3646,G3646,E3646,  IF(D3646="YES","OK", "KO" ),  IF(I3646="YES","SDD", "HDD" )  )</f>
        <v>0</v>
      </c>
      <c r="K3646" s="3" t="s">
        <v>359</v>
      </c>
    </row>
    <row r="3647" spans="1:11">
      <c r="A3647" s="3">
        <v>4</v>
      </c>
      <c r="B3647" s="3">
        <v>32</v>
      </c>
      <c r="C3647" s="3">
        <v>0.313817229</v>
      </c>
      <c r="D3647" s="3" t="s">
        <v>5</v>
      </c>
      <c r="E3647" s="3" t="s">
        <v>5</v>
      </c>
      <c r="F3647" s="3" t="s">
        <v>5</v>
      </c>
      <c r="G3647" s="3" t="s">
        <v>87</v>
      </c>
      <c r="H3647" s="3" t="s">
        <v>279</v>
      </c>
      <c r="I3647" s="3" t="s">
        <v>5</v>
      </c>
      <c r="J3647" s="3">
        <f>CONCATENATE(C3647,G3647,E3647,  IF(D3647="YES","OK", "KO" ),  IF(I3647="YES","SDD", "HDD" )  )</f>
        <v>0</v>
      </c>
      <c r="K3647" s="3" t="s">
        <v>359</v>
      </c>
    </row>
    <row r="3648" spans="1:11">
      <c r="A3648" s="3">
        <v>4</v>
      </c>
      <c r="B3648" s="3">
        <v>32</v>
      </c>
      <c r="C3648" s="3">
        <v>0.368783523</v>
      </c>
      <c r="D3648" s="3" t="s">
        <v>5</v>
      </c>
      <c r="E3648" s="3" t="s">
        <v>5</v>
      </c>
      <c r="F3648" s="3" t="s">
        <v>5</v>
      </c>
      <c r="G3648" s="3" t="s">
        <v>88</v>
      </c>
      <c r="H3648" s="3" t="s">
        <v>279</v>
      </c>
      <c r="I3648" s="3" t="s">
        <v>5</v>
      </c>
      <c r="J3648" s="3">
        <f>CONCATENATE(C3648,G3648,E3648,  IF(D3648="YES","OK", "KO" ),  IF(I3648="YES","SDD", "HDD" )  )</f>
        <v>0</v>
      </c>
      <c r="K3648" s="3" t="s">
        <v>359</v>
      </c>
    </row>
    <row r="3649" spans="1:11">
      <c r="A3649" s="3">
        <v>4</v>
      </c>
      <c r="B3649" s="3">
        <v>32</v>
      </c>
      <c r="C3649" s="3">
        <v>0.368783523</v>
      </c>
      <c r="D3649" s="3" t="s">
        <v>5</v>
      </c>
      <c r="E3649" s="3" t="s">
        <v>5</v>
      </c>
      <c r="F3649" s="3" t="s">
        <v>5</v>
      </c>
      <c r="G3649" s="3" t="s">
        <v>89</v>
      </c>
      <c r="H3649" s="3" t="s">
        <v>279</v>
      </c>
      <c r="I3649" s="3" t="s">
        <v>5</v>
      </c>
      <c r="J3649" s="3">
        <f>CONCATENATE(C3649,G3649,E3649,  IF(D3649="YES","OK", "KO" ),  IF(I3649="YES","SDD", "HDD" )  )</f>
        <v>0</v>
      </c>
      <c r="K3649" s="3" t="s">
        <v>359</v>
      </c>
    </row>
    <row r="3650" spans="1:11">
      <c r="A3650" s="3">
        <v>4</v>
      </c>
      <c r="B3650" s="3">
        <v>32</v>
      </c>
      <c r="C3650" s="3">
        <v>0.313429311</v>
      </c>
      <c r="D3650" s="3" t="s">
        <v>5</v>
      </c>
      <c r="E3650" s="3" t="s">
        <v>5</v>
      </c>
      <c r="F3650" s="3" t="s">
        <v>5</v>
      </c>
      <c r="G3650" s="3" t="s">
        <v>90</v>
      </c>
      <c r="H3650" s="3" t="s">
        <v>279</v>
      </c>
      <c r="I3650" s="3" t="s">
        <v>5</v>
      </c>
      <c r="J3650" s="3">
        <f>CONCATENATE(C3650,G3650,E3650,  IF(D3650="YES","OK", "KO" ),  IF(I3650="YES","SDD", "HDD" )  )</f>
        <v>0</v>
      </c>
      <c r="K3650" s="3" t="s">
        <v>359</v>
      </c>
    </row>
    <row r="3651" spans="1:11">
      <c r="A3651" s="3">
        <v>4</v>
      </c>
      <c r="B3651" s="3">
        <v>32</v>
      </c>
      <c r="C3651" s="3">
        <v>0.313429311</v>
      </c>
      <c r="D3651" s="3" t="s">
        <v>5</v>
      </c>
      <c r="E3651" s="3" t="s">
        <v>5</v>
      </c>
      <c r="F3651" s="3" t="s">
        <v>5</v>
      </c>
      <c r="G3651" s="3" t="s">
        <v>91</v>
      </c>
      <c r="H3651" s="3" t="s">
        <v>279</v>
      </c>
      <c r="I3651" s="3" t="s">
        <v>5</v>
      </c>
      <c r="J3651" s="3">
        <f>CONCATENATE(C3651,G3651,E3651,  IF(D3651="YES","OK", "KO" ),  IF(I3651="YES","SDD", "HDD" )  )</f>
        <v>0</v>
      </c>
      <c r="K3651" s="3" t="s">
        <v>359</v>
      </c>
    </row>
    <row r="3652" spans="1:11">
      <c r="A3652" s="3">
        <v>4</v>
      </c>
      <c r="B3652" s="3">
        <v>32</v>
      </c>
      <c r="C3652" s="3">
        <v>0.432798426</v>
      </c>
      <c r="D3652" s="3" t="s">
        <v>5</v>
      </c>
      <c r="E3652" s="3" t="s">
        <v>5</v>
      </c>
      <c r="F3652" s="3" t="s">
        <v>5</v>
      </c>
      <c r="G3652" s="3" t="s">
        <v>92</v>
      </c>
      <c r="H3652" s="3" t="s">
        <v>279</v>
      </c>
      <c r="I3652" s="3" t="s">
        <v>5</v>
      </c>
      <c r="J3652" s="3">
        <f>CONCATENATE(C3652,G3652,E3652,  IF(D3652="YES","OK", "KO" ),  IF(I3652="YES","SDD", "HDD" )  )</f>
        <v>0</v>
      </c>
      <c r="K3652" s="3" t="s">
        <v>359</v>
      </c>
    </row>
    <row r="3653" spans="1:11">
      <c r="A3653" s="3">
        <v>4</v>
      </c>
      <c r="B3653" s="3">
        <v>32</v>
      </c>
      <c r="C3653" s="3">
        <v>0.299953377</v>
      </c>
      <c r="D3653" s="3" t="s">
        <v>5</v>
      </c>
      <c r="E3653" s="3" t="s">
        <v>5</v>
      </c>
      <c r="F3653" s="3" t="s">
        <v>5</v>
      </c>
      <c r="G3653" s="3" t="s">
        <v>93</v>
      </c>
      <c r="H3653" s="3" t="s">
        <v>279</v>
      </c>
      <c r="I3653" s="3" t="s">
        <v>5</v>
      </c>
      <c r="J3653" s="3">
        <f>CONCATENATE(C3653,G3653,E3653,  IF(D3653="YES","OK", "KO" ),  IF(I3653="YES","SDD", "HDD" )  )</f>
        <v>0</v>
      </c>
      <c r="K3653" s="3" t="s">
        <v>359</v>
      </c>
    </row>
    <row r="3654" spans="1:11">
      <c r="A3654" s="3">
        <v>4</v>
      </c>
      <c r="B3654" s="3">
        <v>32</v>
      </c>
      <c r="C3654" s="3">
        <v>0.299953377</v>
      </c>
      <c r="D3654" s="3" t="s">
        <v>5</v>
      </c>
      <c r="E3654" s="3" t="s">
        <v>5</v>
      </c>
      <c r="F3654" s="3" t="s">
        <v>5</v>
      </c>
      <c r="G3654" s="3" t="s">
        <v>94</v>
      </c>
      <c r="H3654" s="3" t="s">
        <v>279</v>
      </c>
      <c r="I3654" s="3" t="s">
        <v>5</v>
      </c>
      <c r="J3654" s="3">
        <f>CONCATENATE(C3654,G3654,E3654,  IF(D3654="YES","OK", "KO" ),  IF(I3654="YES","SDD", "HDD" )  )</f>
        <v>0</v>
      </c>
      <c r="K3654" s="3" t="s">
        <v>359</v>
      </c>
    </row>
    <row r="3655" spans="1:11">
      <c r="A3655" s="3">
        <v>4</v>
      </c>
      <c r="B3655" s="3">
        <v>32</v>
      </c>
      <c r="C3655" s="3">
        <v>0.290710809</v>
      </c>
      <c r="D3655" s="3" t="s">
        <v>5</v>
      </c>
      <c r="E3655" s="3" t="s">
        <v>5</v>
      </c>
      <c r="F3655" s="3" t="s">
        <v>5</v>
      </c>
      <c r="G3655" s="3" t="s">
        <v>95</v>
      </c>
      <c r="H3655" s="3" t="s">
        <v>279</v>
      </c>
      <c r="I3655" s="3" t="s">
        <v>5</v>
      </c>
      <c r="J3655" s="3">
        <f>CONCATENATE(C3655,G3655,E3655,  IF(D3655="YES","OK", "KO" ),  IF(I3655="YES","SDD", "HDD" )  )</f>
        <v>0</v>
      </c>
      <c r="K3655" s="3" t="s">
        <v>359</v>
      </c>
    </row>
    <row r="3656" spans="1:11">
      <c r="A3656" s="3">
        <v>4</v>
      </c>
      <c r="B3656" s="3">
        <v>32</v>
      </c>
      <c r="C3656" s="3">
        <v>0.302171256</v>
      </c>
      <c r="D3656" s="3" t="s">
        <v>5</v>
      </c>
      <c r="E3656" s="3" t="s">
        <v>5</v>
      </c>
      <c r="F3656" s="3" t="s">
        <v>5</v>
      </c>
      <c r="G3656" s="3" t="s">
        <v>96</v>
      </c>
      <c r="H3656" s="3" t="s">
        <v>279</v>
      </c>
      <c r="I3656" s="3" t="s">
        <v>5</v>
      </c>
      <c r="J3656" s="3">
        <f>CONCATENATE(C3656,G3656,E3656,  IF(D3656="YES","OK", "KO" ),  IF(I3656="YES","SDD", "HDD" )  )</f>
        <v>0</v>
      </c>
      <c r="K3656" s="3" t="s">
        <v>359</v>
      </c>
    </row>
    <row r="3657" spans="1:11">
      <c r="A3657" s="3">
        <v>4</v>
      </c>
      <c r="B3657" s="3">
        <v>32</v>
      </c>
      <c r="C3657" s="3">
        <v>0.313909992</v>
      </c>
      <c r="D3657" s="3" t="s">
        <v>5</v>
      </c>
      <c r="E3657" s="3" t="s">
        <v>5</v>
      </c>
      <c r="F3657" s="3" t="s">
        <v>5</v>
      </c>
      <c r="G3657" s="3" t="s">
        <v>22</v>
      </c>
      <c r="H3657" s="3" t="s">
        <v>279</v>
      </c>
      <c r="I3657" s="3" t="s">
        <v>5</v>
      </c>
      <c r="J3657" s="3">
        <f>CONCATENATE(C3657,G3657,E3657,  IF(D3657="YES","OK", "KO" ),  IF(I3657="YES","SDD", "HDD" )  )</f>
        <v>0</v>
      </c>
      <c r="K3657" s="3" t="s">
        <v>359</v>
      </c>
    </row>
    <row r="3658" spans="1:11">
      <c r="A3658" s="3">
        <v>4</v>
      </c>
      <c r="B3658" s="3">
        <v>32</v>
      </c>
      <c r="C3658" s="3">
        <v>0.309870585</v>
      </c>
      <c r="D3658" s="3" t="s">
        <v>5</v>
      </c>
      <c r="E3658" s="3" t="s">
        <v>5</v>
      </c>
      <c r="F3658" s="3" t="s">
        <v>5</v>
      </c>
      <c r="G3658" s="3" t="s">
        <v>97</v>
      </c>
      <c r="H3658" s="3" t="s">
        <v>279</v>
      </c>
      <c r="I3658" s="3" t="s">
        <v>5</v>
      </c>
      <c r="J3658" s="3">
        <f>CONCATENATE(C3658,G3658,E3658,  IF(D3658="YES","OK", "KO" ),  IF(I3658="YES","SDD", "HDD" )  )</f>
        <v>0</v>
      </c>
      <c r="K3658" s="3" t="s">
        <v>359</v>
      </c>
    </row>
    <row r="3659" spans="1:11">
      <c r="A3659" s="3">
        <v>4</v>
      </c>
      <c r="B3659" s="3">
        <v>32</v>
      </c>
      <c r="C3659" s="3">
        <v>0.309870585</v>
      </c>
      <c r="D3659" s="3" t="s">
        <v>5</v>
      </c>
      <c r="E3659" s="3" t="s">
        <v>5</v>
      </c>
      <c r="F3659" s="3" t="s">
        <v>5</v>
      </c>
      <c r="G3659" s="3" t="s">
        <v>98</v>
      </c>
      <c r="H3659" s="3" t="s">
        <v>279</v>
      </c>
      <c r="I3659" s="3" t="s">
        <v>5</v>
      </c>
      <c r="J3659" s="3">
        <f>CONCATENATE(C3659,G3659,E3659,  IF(D3659="YES","OK", "KO" ),  IF(I3659="YES","SDD", "HDD" )  )</f>
        <v>0</v>
      </c>
      <c r="K3659" s="3" t="s">
        <v>359</v>
      </c>
    </row>
    <row r="3660" spans="1:11">
      <c r="A3660" s="3">
        <v>4</v>
      </c>
      <c r="B3660" s="3">
        <v>32</v>
      </c>
      <c r="C3660" s="3">
        <v>0.313817229</v>
      </c>
      <c r="D3660" s="3" t="s">
        <v>5</v>
      </c>
      <c r="E3660" s="3" t="s">
        <v>5</v>
      </c>
      <c r="F3660" s="3" t="s">
        <v>5</v>
      </c>
      <c r="G3660" s="3" t="s">
        <v>101</v>
      </c>
      <c r="H3660" s="3" t="s">
        <v>279</v>
      </c>
      <c r="I3660" s="3" t="s">
        <v>5</v>
      </c>
      <c r="J3660" s="3">
        <f>CONCATENATE(C3660,G3660,E3660,  IF(D3660="YES","OK", "KO" ),  IF(I3660="YES","SDD", "HDD" )  )</f>
        <v>0</v>
      </c>
      <c r="K3660" s="3" t="s">
        <v>359</v>
      </c>
    </row>
    <row r="3661" spans="1:11">
      <c r="A3661" s="3">
        <v>4</v>
      </c>
      <c r="B3661" s="3">
        <v>32</v>
      </c>
      <c r="C3661" s="3">
        <v>0.313817229</v>
      </c>
      <c r="D3661" s="3" t="s">
        <v>5</v>
      </c>
      <c r="E3661" s="3" t="s">
        <v>5</v>
      </c>
      <c r="F3661" s="3" t="s">
        <v>5</v>
      </c>
      <c r="G3661" s="3" t="s">
        <v>102</v>
      </c>
      <c r="H3661" s="3" t="s">
        <v>279</v>
      </c>
      <c r="I3661" s="3" t="s">
        <v>5</v>
      </c>
      <c r="J3661" s="3">
        <f>CONCATENATE(C3661,G3661,E3661,  IF(D3661="YES","OK", "KO" ),  IF(I3661="YES","SDD", "HDD" )  )</f>
        <v>0</v>
      </c>
      <c r="K3661" s="3" t="s">
        <v>359</v>
      </c>
    </row>
    <row r="3662" spans="1:11">
      <c r="A3662" s="3">
        <v>4</v>
      </c>
      <c r="B3662" s="3">
        <v>32</v>
      </c>
      <c r="C3662" s="3">
        <v>0.313817229</v>
      </c>
      <c r="D3662" s="3" t="s">
        <v>5</v>
      </c>
      <c r="E3662" s="3" t="s">
        <v>5</v>
      </c>
      <c r="F3662" s="3" t="s">
        <v>5</v>
      </c>
      <c r="G3662" s="3" t="s">
        <v>103</v>
      </c>
      <c r="H3662" s="3" t="s">
        <v>279</v>
      </c>
      <c r="I3662" s="3" t="s">
        <v>5</v>
      </c>
      <c r="J3662" s="3">
        <f>CONCATENATE(C3662,G3662,E3662,  IF(D3662="YES","OK", "KO" ),  IF(I3662="YES","SDD", "HDD" )  )</f>
        <v>0</v>
      </c>
      <c r="K3662" s="3" t="s">
        <v>359</v>
      </c>
    </row>
    <row r="3663" spans="1:11">
      <c r="A3663" s="3">
        <v>4</v>
      </c>
      <c r="B3663" s="3">
        <v>32</v>
      </c>
      <c r="C3663" s="3">
        <v>0.282050118</v>
      </c>
      <c r="D3663" s="3" t="s">
        <v>5</v>
      </c>
      <c r="E3663" s="3" t="s">
        <v>5</v>
      </c>
      <c r="F3663" s="3" t="s">
        <v>5</v>
      </c>
      <c r="G3663" s="3" t="s">
        <v>104</v>
      </c>
      <c r="H3663" s="3" t="s">
        <v>279</v>
      </c>
      <c r="I3663" s="3" t="s">
        <v>5</v>
      </c>
      <c r="J3663" s="3">
        <f>CONCATENATE(C3663,G3663,E3663,  IF(D3663="YES","OK", "KO" ),  IF(I3663="YES","SDD", "HDD" )  )</f>
        <v>0</v>
      </c>
      <c r="K3663" s="3" t="s">
        <v>359</v>
      </c>
    </row>
    <row r="3664" spans="1:11">
      <c r="A3664" s="3">
        <v>4</v>
      </c>
      <c r="B3664" s="3">
        <v>32</v>
      </c>
      <c r="C3664" s="3">
        <v>0.33605505</v>
      </c>
      <c r="D3664" s="3" t="s">
        <v>5</v>
      </c>
      <c r="E3664" s="3" t="s">
        <v>5</v>
      </c>
      <c r="F3664" s="3" t="s">
        <v>5</v>
      </c>
      <c r="G3664" s="3" t="s">
        <v>105</v>
      </c>
      <c r="H3664" s="3" t="s">
        <v>279</v>
      </c>
      <c r="I3664" s="3" t="s">
        <v>5</v>
      </c>
      <c r="J3664" s="3">
        <f>CONCATENATE(C3664,G3664,E3664,  IF(D3664="YES","OK", "KO" ),  IF(I3664="YES","SDD", "HDD" )  )</f>
        <v>0</v>
      </c>
      <c r="K3664" s="3" t="s">
        <v>359</v>
      </c>
    </row>
    <row r="3665" spans="1:11">
      <c r="A3665" s="3">
        <v>4</v>
      </c>
      <c r="B3665" s="3">
        <v>32</v>
      </c>
      <c r="C3665" s="3">
        <v>0.309870585</v>
      </c>
      <c r="D3665" s="3" t="s">
        <v>5</v>
      </c>
      <c r="E3665" s="3" t="s">
        <v>5</v>
      </c>
      <c r="F3665" s="3" t="s">
        <v>5</v>
      </c>
      <c r="G3665" s="3" t="s">
        <v>106</v>
      </c>
      <c r="H3665" s="3" t="s">
        <v>279</v>
      </c>
      <c r="I3665" s="3" t="s">
        <v>5</v>
      </c>
      <c r="J3665" s="3">
        <f>CONCATENATE(C3665,G3665,E3665,  IF(D3665="YES","OK", "KO" ),  IF(I3665="YES","SDD", "HDD" )  )</f>
        <v>0</v>
      </c>
      <c r="K3665" s="3" t="s">
        <v>359</v>
      </c>
    </row>
    <row r="3666" spans="1:11">
      <c r="A3666" s="3">
        <v>4</v>
      </c>
      <c r="B3666" s="3">
        <v>32</v>
      </c>
      <c r="C3666" s="3">
        <v>0.309870585</v>
      </c>
      <c r="D3666" s="3" t="s">
        <v>5</v>
      </c>
      <c r="E3666" s="3" t="s">
        <v>5</v>
      </c>
      <c r="F3666" s="3" t="s">
        <v>5</v>
      </c>
      <c r="G3666" s="3" t="s">
        <v>107</v>
      </c>
      <c r="H3666" s="3" t="s">
        <v>279</v>
      </c>
      <c r="I3666" s="3" t="s">
        <v>5</v>
      </c>
      <c r="J3666" s="3">
        <f>CONCATENATE(C3666,G3666,E3666,  IF(D3666="YES","OK", "KO" ),  IF(I3666="YES","SDD", "HDD" )  )</f>
        <v>0</v>
      </c>
      <c r="K3666" s="3" t="s">
        <v>359</v>
      </c>
    </row>
    <row r="3667" spans="1:11">
      <c r="A3667" s="3">
        <v>4</v>
      </c>
      <c r="B3667" s="3">
        <v>32</v>
      </c>
      <c r="C3667" s="3">
        <v>0.313429311</v>
      </c>
      <c r="D3667" s="3" t="s">
        <v>5</v>
      </c>
      <c r="E3667" s="3" t="s">
        <v>5</v>
      </c>
      <c r="F3667" s="3" t="s">
        <v>5</v>
      </c>
      <c r="G3667" s="3" t="s">
        <v>108</v>
      </c>
      <c r="H3667" s="3" t="s">
        <v>279</v>
      </c>
      <c r="I3667" s="3" t="s">
        <v>5</v>
      </c>
      <c r="J3667" s="3">
        <f>CONCATENATE(C3667,G3667,E3667,  IF(D3667="YES","OK", "KO" ),  IF(I3667="YES","SDD", "HDD" )  )</f>
        <v>0</v>
      </c>
      <c r="K3667" s="3" t="s">
        <v>359</v>
      </c>
    </row>
    <row r="3668" spans="1:11">
      <c r="A3668" s="3">
        <v>4</v>
      </c>
      <c r="B3668" s="3">
        <v>32</v>
      </c>
      <c r="C3668" s="3">
        <v>0.287050887</v>
      </c>
      <c r="D3668" s="3" t="s">
        <v>5</v>
      </c>
      <c r="E3668" s="3" t="s">
        <v>5</v>
      </c>
      <c r="F3668" s="3" t="s">
        <v>5</v>
      </c>
      <c r="G3668" s="3" t="s">
        <v>109</v>
      </c>
      <c r="H3668" s="3" t="s">
        <v>279</v>
      </c>
      <c r="I3668" s="3" t="s">
        <v>5</v>
      </c>
      <c r="J3668" s="3">
        <f>CONCATENATE(C3668,G3668,E3668,  IF(D3668="YES","OK", "KO" ),  IF(I3668="YES","SDD", "HDD" )  )</f>
        <v>0</v>
      </c>
      <c r="K3668" s="3" t="s">
        <v>359</v>
      </c>
    </row>
    <row r="3669" spans="1:11">
      <c r="A3669" s="3">
        <v>4</v>
      </c>
      <c r="B3669" s="3">
        <v>32</v>
      </c>
      <c r="C3669" s="3">
        <v>0.313429311</v>
      </c>
      <c r="D3669" s="3" t="s">
        <v>5</v>
      </c>
      <c r="E3669" s="3" t="s">
        <v>5</v>
      </c>
      <c r="F3669" s="3" t="s">
        <v>5</v>
      </c>
      <c r="G3669" s="3" t="s">
        <v>110</v>
      </c>
      <c r="H3669" s="3" t="s">
        <v>279</v>
      </c>
      <c r="I3669" s="3" t="s">
        <v>5</v>
      </c>
      <c r="J3669" s="3">
        <f>CONCATENATE(C3669,G3669,E3669,  IF(D3669="YES","OK", "KO" ),  IF(I3669="YES","SDD", "HDD" )  )</f>
        <v>0</v>
      </c>
      <c r="K3669" s="3" t="s">
        <v>359</v>
      </c>
    </row>
    <row r="3670" spans="1:11">
      <c r="A3670" s="3">
        <v>4</v>
      </c>
      <c r="B3670" s="3">
        <v>32</v>
      </c>
      <c r="C3670" s="3">
        <v>0.287050887</v>
      </c>
      <c r="D3670" s="3" t="s">
        <v>5</v>
      </c>
      <c r="E3670" s="3" t="s">
        <v>5</v>
      </c>
      <c r="F3670" s="3" t="s">
        <v>5</v>
      </c>
      <c r="G3670" s="3" t="s">
        <v>115</v>
      </c>
      <c r="H3670" s="3" t="s">
        <v>279</v>
      </c>
      <c r="I3670" s="3" t="s">
        <v>5</v>
      </c>
      <c r="J3670" s="3">
        <f>CONCATENATE(C3670,G3670,E3670,  IF(D3670="YES","OK", "KO" ),  IF(I3670="YES","SDD", "HDD" )  )</f>
        <v>0</v>
      </c>
      <c r="K3670" s="3" t="s">
        <v>359</v>
      </c>
    </row>
    <row r="3671" spans="1:11">
      <c r="A3671" s="3">
        <v>4</v>
      </c>
      <c r="B3671" s="3">
        <v>32</v>
      </c>
      <c r="C3671" s="3">
        <v>0.313429311</v>
      </c>
      <c r="D3671" s="3" t="s">
        <v>5</v>
      </c>
      <c r="E3671" s="3" t="s">
        <v>5</v>
      </c>
      <c r="F3671" s="3" t="s">
        <v>5</v>
      </c>
      <c r="G3671" s="3" t="s">
        <v>116</v>
      </c>
      <c r="H3671" s="3" t="s">
        <v>279</v>
      </c>
      <c r="I3671" s="3" t="s">
        <v>5</v>
      </c>
      <c r="J3671" s="3">
        <f>CONCATENATE(C3671,G3671,E3671,  IF(D3671="YES","OK", "KO" ),  IF(I3671="YES","SDD", "HDD" )  )</f>
        <v>0</v>
      </c>
      <c r="K3671" s="3" t="s">
        <v>359</v>
      </c>
    </row>
    <row r="3672" spans="1:11">
      <c r="A3672" s="3">
        <v>4</v>
      </c>
      <c r="B3672" s="3">
        <v>32</v>
      </c>
      <c r="C3672" s="3">
        <v>0.302171256</v>
      </c>
      <c r="D3672" s="3" t="s">
        <v>5</v>
      </c>
      <c r="E3672" s="3" t="s">
        <v>5</v>
      </c>
      <c r="F3672" s="3" t="s">
        <v>5</v>
      </c>
      <c r="G3672" s="3" t="s">
        <v>117</v>
      </c>
      <c r="H3672" s="3" t="s">
        <v>279</v>
      </c>
      <c r="I3672" s="3" t="s">
        <v>5</v>
      </c>
      <c r="J3672" s="3">
        <f>CONCATENATE(C3672,G3672,E3672,  IF(D3672="YES","OK", "KO" ),  IF(I3672="YES","SDD", "HDD" )  )</f>
        <v>0</v>
      </c>
      <c r="K3672" s="3" t="s">
        <v>359</v>
      </c>
    </row>
    <row r="3673" spans="1:11">
      <c r="A3673" s="3">
        <v>4</v>
      </c>
      <c r="B3673" s="3">
        <v>32</v>
      </c>
      <c r="C3673" s="3">
        <v>0.287050887</v>
      </c>
      <c r="D3673" s="3" t="s">
        <v>5</v>
      </c>
      <c r="E3673" s="3" t="s">
        <v>5</v>
      </c>
      <c r="F3673" s="3" t="s">
        <v>5</v>
      </c>
      <c r="G3673" s="3" t="s">
        <v>118</v>
      </c>
      <c r="H3673" s="3" t="s">
        <v>279</v>
      </c>
      <c r="I3673" s="3" t="s">
        <v>5</v>
      </c>
      <c r="J3673" s="3">
        <f>CONCATENATE(C3673,G3673,E3673,  IF(D3673="YES","OK", "KO" ),  IF(I3673="YES","SDD", "HDD" )  )</f>
        <v>0</v>
      </c>
      <c r="K3673" s="3" t="s">
        <v>359</v>
      </c>
    </row>
    <row r="3674" spans="1:11">
      <c r="A3674" s="3">
        <v>4</v>
      </c>
      <c r="B3674" s="3">
        <v>32</v>
      </c>
      <c r="C3674" s="3">
        <v>0.305923941</v>
      </c>
      <c r="D3674" s="3" t="s">
        <v>5</v>
      </c>
      <c r="E3674" s="3" t="s">
        <v>5</v>
      </c>
      <c r="F3674" s="3" t="s">
        <v>5</v>
      </c>
      <c r="G3674" s="3" t="s">
        <v>120</v>
      </c>
      <c r="H3674" s="3" t="s">
        <v>279</v>
      </c>
      <c r="I3674" s="3" t="s">
        <v>5</v>
      </c>
      <c r="J3674" s="3">
        <f>CONCATENATE(C3674,G3674,E3674,  IF(D3674="YES","OK", "KO" ),  IF(I3674="YES","SDD", "HDD" )  )</f>
        <v>0</v>
      </c>
      <c r="K3674" s="3" t="s">
        <v>359</v>
      </c>
    </row>
    <row r="3675" spans="1:11">
      <c r="A3675" s="3">
        <v>64</v>
      </c>
      <c r="B3675" s="3">
        <v>432</v>
      </c>
      <c r="C3675" s="3">
        <v>5.736312126</v>
      </c>
      <c r="D3675" s="3" t="s">
        <v>5</v>
      </c>
      <c r="E3675" s="3" t="s">
        <v>5</v>
      </c>
      <c r="F3675" s="3" t="s">
        <v>5</v>
      </c>
      <c r="G3675" s="3" t="s">
        <v>86</v>
      </c>
      <c r="H3675" s="3" t="s">
        <v>279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361</v>
      </c>
    </row>
    <row r="3676" spans="1:11">
      <c r="A3676" s="3">
        <v>64</v>
      </c>
      <c r="B3676" s="3">
        <v>432</v>
      </c>
      <c r="C3676" s="3">
        <v>4.651769295</v>
      </c>
      <c r="D3676" s="3" t="s">
        <v>5</v>
      </c>
      <c r="E3676" s="3" t="s">
        <v>5</v>
      </c>
      <c r="F3676" s="3" t="s">
        <v>5</v>
      </c>
      <c r="G3676" s="3" t="s">
        <v>87</v>
      </c>
      <c r="H3676" s="3" t="s">
        <v>279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361</v>
      </c>
    </row>
    <row r="3677" spans="1:11">
      <c r="A3677" s="3">
        <v>64</v>
      </c>
      <c r="B3677" s="3">
        <v>432</v>
      </c>
      <c r="C3677" s="3">
        <v>4.651769295</v>
      </c>
      <c r="D3677" s="3" t="s">
        <v>5</v>
      </c>
      <c r="E3677" s="3" t="s">
        <v>5</v>
      </c>
      <c r="F3677" s="3" t="s">
        <v>5</v>
      </c>
      <c r="G3677" s="3" t="s">
        <v>90</v>
      </c>
      <c r="H3677" s="3" t="s">
        <v>279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361</v>
      </c>
    </row>
    <row r="3678" spans="1:11">
      <c r="A3678" s="3">
        <v>64</v>
      </c>
      <c r="B3678" s="3">
        <v>432</v>
      </c>
      <c r="C3678" s="3">
        <v>4.651769295</v>
      </c>
      <c r="D3678" s="3" t="s">
        <v>5</v>
      </c>
      <c r="E3678" s="3" t="s">
        <v>5</v>
      </c>
      <c r="F3678" s="3" t="s">
        <v>5</v>
      </c>
      <c r="G3678" s="3" t="s">
        <v>91</v>
      </c>
      <c r="H3678" s="3" t="s">
        <v>279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361</v>
      </c>
    </row>
    <row r="3679" spans="1:11">
      <c r="A3679" s="3">
        <v>64</v>
      </c>
      <c r="B3679" s="3">
        <v>432</v>
      </c>
      <c r="C3679" s="3">
        <v>4.651769295</v>
      </c>
      <c r="D3679" s="3" t="s">
        <v>5</v>
      </c>
      <c r="E3679" s="3" t="s">
        <v>5</v>
      </c>
      <c r="F3679" s="3" t="s">
        <v>5</v>
      </c>
      <c r="G3679" s="3" t="s">
        <v>92</v>
      </c>
      <c r="H3679" s="3" t="s">
        <v>279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361</v>
      </c>
    </row>
    <row r="3680" spans="1:11">
      <c r="A3680" s="3">
        <v>64</v>
      </c>
      <c r="B3680" s="3">
        <v>432</v>
      </c>
      <c r="C3680" s="3">
        <v>4.651769295</v>
      </c>
      <c r="D3680" s="3" t="s">
        <v>5</v>
      </c>
      <c r="E3680" s="3" t="s">
        <v>5</v>
      </c>
      <c r="F3680" s="3" t="s">
        <v>5</v>
      </c>
      <c r="G3680" s="3" t="s">
        <v>93</v>
      </c>
      <c r="H3680" s="3" t="s">
        <v>279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361</v>
      </c>
    </row>
    <row r="3681" spans="1:11">
      <c r="A3681" s="3">
        <v>64</v>
      </c>
      <c r="B3681" s="3">
        <v>432</v>
      </c>
      <c r="C3681" s="3">
        <v>4.651769295</v>
      </c>
      <c r="D3681" s="3" t="s">
        <v>5</v>
      </c>
      <c r="E3681" s="3" t="s">
        <v>5</v>
      </c>
      <c r="F3681" s="3" t="s">
        <v>5</v>
      </c>
      <c r="G3681" s="3" t="s">
        <v>94</v>
      </c>
      <c r="H3681" s="3" t="s">
        <v>279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361</v>
      </c>
    </row>
    <row r="3682" spans="1:11">
      <c r="A3682" s="3">
        <v>64</v>
      </c>
      <c r="B3682" s="3">
        <v>432</v>
      </c>
      <c r="C3682" s="3">
        <v>4.651769295</v>
      </c>
      <c r="D3682" s="3" t="s">
        <v>5</v>
      </c>
      <c r="E3682" s="3" t="s">
        <v>5</v>
      </c>
      <c r="F3682" s="3" t="s">
        <v>5</v>
      </c>
      <c r="G3682" s="3" t="s">
        <v>96</v>
      </c>
      <c r="H3682" s="3" t="s">
        <v>279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361</v>
      </c>
    </row>
    <row r="3683" spans="1:11">
      <c r="A3683" s="3">
        <v>64</v>
      </c>
      <c r="B3683" s="3">
        <v>432</v>
      </c>
      <c r="C3683" s="3">
        <v>4.651769295</v>
      </c>
      <c r="D3683" s="3" t="s">
        <v>5</v>
      </c>
      <c r="E3683" s="3" t="s">
        <v>5</v>
      </c>
      <c r="F3683" s="3" t="s">
        <v>5</v>
      </c>
      <c r="G3683" s="3" t="s">
        <v>22</v>
      </c>
      <c r="H3683" s="3" t="s">
        <v>279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361</v>
      </c>
    </row>
    <row r="3684" spans="1:11">
      <c r="A3684" s="3">
        <v>64</v>
      </c>
      <c r="B3684" s="3">
        <v>432</v>
      </c>
      <c r="C3684" s="3">
        <v>4.651769295</v>
      </c>
      <c r="D3684" s="3" t="s">
        <v>5</v>
      </c>
      <c r="E3684" s="3" t="s">
        <v>5</v>
      </c>
      <c r="F3684" s="3" t="s">
        <v>5</v>
      </c>
      <c r="G3684" s="3" t="s">
        <v>97</v>
      </c>
      <c r="H3684" s="3" t="s">
        <v>279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361</v>
      </c>
    </row>
    <row r="3685" spans="1:11">
      <c r="A3685" s="3">
        <v>64</v>
      </c>
      <c r="B3685" s="3">
        <v>432</v>
      </c>
      <c r="C3685" s="3">
        <v>5.302535472</v>
      </c>
      <c r="D3685" s="3" t="s">
        <v>5</v>
      </c>
      <c r="E3685" s="3" t="s">
        <v>5</v>
      </c>
      <c r="F3685" s="3" t="s">
        <v>5</v>
      </c>
      <c r="G3685" s="3" t="s">
        <v>98</v>
      </c>
      <c r="H3685" s="3" t="s">
        <v>279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361</v>
      </c>
    </row>
    <row r="3686" spans="1:11">
      <c r="A3686" s="3">
        <v>64</v>
      </c>
      <c r="B3686" s="3">
        <v>432</v>
      </c>
      <c r="C3686" s="3">
        <v>4.651769295</v>
      </c>
      <c r="D3686" s="3" t="s">
        <v>5</v>
      </c>
      <c r="E3686" s="3" t="s">
        <v>5</v>
      </c>
      <c r="F3686" s="3" t="s">
        <v>5</v>
      </c>
      <c r="G3686" s="3" t="s">
        <v>101</v>
      </c>
      <c r="H3686" s="3" t="s">
        <v>279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361</v>
      </c>
    </row>
    <row r="3687" spans="1:11">
      <c r="A3687" s="3">
        <v>64</v>
      </c>
      <c r="B3687" s="3">
        <v>432</v>
      </c>
      <c r="C3687" s="3">
        <v>4.651769295</v>
      </c>
      <c r="D3687" s="3" t="s">
        <v>5</v>
      </c>
      <c r="E3687" s="3" t="s">
        <v>5</v>
      </c>
      <c r="F3687" s="3" t="s">
        <v>5</v>
      </c>
      <c r="G3687" s="3" t="s">
        <v>102</v>
      </c>
      <c r="H3687" s="3" t="s">
        <v>279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361</v>
      </c>
    </row>
    <row r="3688" spans="1:11">
      <c r="A3688" s="3">
        <v>64</v>
      </c>
      <c r="B3688" s="3">
        <v>432</v>
      </c>
      <c r="C3688" s="3">
        <v>4.651769295</v>
      </c>
      <c r="D3688" s="3" t="s">
        <v>5</v>
      </c>
      <c r="E3688" s="3" t="s">
        <v>5</v>
      </c>
      <c r="F3688" s="3" t="s">
        <v>5</v>
      </c>
      <c r="G3688" s="3" t="s">
        <v>103</v>
      </c>
      <c r="H3688" s="3" t="s">
        <v>279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361</v>
      </c>
    </row>
    <row r="3689" spans="1:11">
      <c r="A3689" s="3">
        <v>64</v>
      </c>
      <c r="B3689" s="3">
        <v>432</v>
      </c>
      <c r="C3689" s="3">
        <v>4.217984208</v>
      </c>
      <c r="D3689" s="3" t="s">
        <v>5</v>
      </c>
      <c r="E3689" s="3" t="s">
        <v>5</v>
      </c>
      <c r="F3689" s="3" t="s">
        <v>5</v>
      </c>
      <c r="G3689" s="3" t="s">
        <v>104</v>
      </c>
      <c r="H3689" s="3" t="s">
        <v>279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361</v>
      </c>
    </row>
    <row r="3690" spans="1:11">
      <c r="A3690" s="3">
        <v>64</v>
      </c>
      <c r="B3690" s="3">
        <v>432</v>
      </c>
      <c r="C3690" s="3">
        <v>4.651769295</v>
      </c>
      <c r="D3690" s="3" t="s">
        <v>5</v>
      </c>
      <c r="E3690" s="3" t="s">
        <v>5</v>
      </c>
      <c r="F3690" s="3" t="s">
        <v>5</v>
      </c>
      <c r="G3690" s="3" t="s">
        <v>105</v>
      </c>
      <c r="H3690" s="3" t="s">
        <v>279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361</v>
      </c>
    </row>
    <row r="3691" spans="1:11">
      <c r="A3691" s="3">
        <v>64</v>
      </c>
      <c r="B3691" s="3">
        <v>432</v>
      </c>
      <c r="C3691" s="3">
        <v>4.651769295</v>
      </c>
      <c r="D3691" s="3" t="s">
        <v>5</v>
      </c>
      <c r="E3691" s="3" t="s">
        <v>5</v>
      </c>
      <c r="F3691" s="3" t="s">
        <v>5</v>
      </c>
      <c r="G3691" s="3" t="s">
        <v>106</v>
      </c>
      <c r="H3691" s="3" t="s">
        <v>279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361</v>
      </c>
    </row>
    <row r="3692" spans="1:11">
      <c r="A3692" s="3">
        <v>64</v>
      </c>
      <c r="B3692" s="3">
        <v>432</v>
      </c>
      <c r="C3692" s="3">
        <v>4.651769295</v>
      </c>
      <c r="D3692" s="3" t="s">
        <v>5</v>
      </c>
      <c r="E3692" s="3" t="s">
        <v>5</v>
      </c>
      <c r="F3692" s="3" t="s">
        <v>5</v>
      </c>
      <c r="G3692" s="3" t="s">
        <v>107</v>
      </c>
      <c r="H3692" s="3" t="s">
        <v>279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361</v>
      </c>
    </row>
    <row r="3693" spans="1:11">
      <c r="A3693" s="3">
        <v>64</v>
      </c>
      <c r="B3693" s="3">
        <v>432</v>
      </c>
      <c r="C3693" s="3">
        <v>5.085545949</v>
      </c>
      <c r="D3693" s="3" t="s">
        <v>5</v>
      </c>
      <c r="E3693" s="3" t="s">
        <v>5</v>
      </c>
      <c r="F3693" s="3" t="s">
        <v>5</v>
      </c>
      <c r="G3693" s="3" t="s">
        <v>108</v>
      </c>
      <c r="H3693" s="3" t="s">
        <v>279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361</v>
      </c>
    </row>
    <row r="3694" spans="1:11">
      <c r="A3694" s="3">
        <v>64</v>
      </c>
      <c r="B3694" s="3">
        <v>432</v>
      </c>
      <c r="C3694" s="3">
        <v>4.651769295</v>
      </c>
      <c r="D3694" s="3" t="s">
        <v>5</v>
      </c>
      <c r="E3694" s="3" t="s">
        <v>5</v>
      </c>
      <c r="F3694" s="3" t="s">
        <v>5</v>
      </c>
      <c r="G3694" s="3" t="s">
        <v>109</v>
      </c>
      <c r="H3694" s="3" t="s">
        <v>279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361</v>
      </c>
    </row>
    <row r="3695" spans="1:11">
      <c r="A3695" s="3">
        <v>64</v>
      </c>
      <c r="B3695" s="3">
        <v>432</v>
      </c>
      <c r="C3695" s="3">
        <v>5.085545949</v>
      </c>
      <c r="D3695" s="3" t="s">
        <v>5</v>
      </c>
      <c r="E3695" s="3" t="s">
        <v>5</v>
      </c>
      <c r="F3695" s="3" t="s">
        <v>5</v>
      </c>
      <c r="G3695" s="3" t="s">
        <v>110</v>
      </c>
      <c r="H3695" s="3" t="s">
        <v>279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361</v>
      </c>
    </row>
    <row r="3696" spans="1:11">
      <c r="A3696" s="3">
        <v>64</v>
      </c>
      <c r="B3696" s="3">
        <v>432</v>
      </c>
      <c r="C3696" s="3">
        <v>4.651769295</v>
      </c>
      <c r="D3696" s="3" t="s">
        <v>5</v>
      </c>
      <c r="E3696" s="3" t="s">
        <v>5</v>
      </c>
      <c r="F3696" s="3" t="s">
        <v>5</v>
      </c>
      <c r="G3696" s="3" t="s">
        <v>115</v>
      </c>
      <c r="H3696" s="3" t="s">
        <v>279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361</v>
      </c>
    </row>
    <row r="3697" spans="1:11">
      <c r="A3697" s="3">
        <v>64</v>
      </c>
      <c r="B3697" s="3">
        <v>432</v>
      </c>
      <c r="C3697" s="3">
        <v>5.085545949</v>
      </c>
      <c r="D3697" s="3" t="s">
        <v>5</v>
      </c>
      <c r="E3697" s="3" t="s">
        <v>5</v>
      </c>
      <c r="F3697" s="3" t="s">
        <v>5</v>
      </c>
      <c r="G3697" s="3" t="s">
        <v>116</v>
      </c>
      <c r="H3697" s="3" t="s">
        <v>279</v>
      </c>
      <c r="I3697" s="3" t="s">
        <v>129</v>
      </c>
      <c r="J3697" s="3">
        <f>CONCATENATE(C3697,G3697,E3697,  IF(D3697="YES","OK", "KO" ),  IF(I3697="YES","SDD", "HDD" )  )</f>
        <v>0</v>
      </c>
      <c r="K3697" s="3" t="s">
        <v>361</v>
      </c>
    </row>
    <row r="3698" spans="1:11">
      <c r="A3698" s="3">
        <v>64</v>
      </c>
      <c r="B3698" s="3">
        <v>432</v>
      </c>
      <c r="C3698" s="3">
        <v>4.651769295</v>
      </c>
      <c r="D3698" s="3" t="s">
        <v>5</v>
      </c>
      <c r="E3698" s="3" t="s">
        <v>5</v>
      </c>
      <c r="F3698" s="3" t="s">
        <v>5</v>
      </c>
      <c r="G3698" s="3" t="s">
        <v>117</v>
      </c>
      <c r="H3698" s="3" t="s">
        <v>279</v>
      </c>
      <c r="I3698" s="3" t="s">
        <v>129</v>
      </c>
      <c r="J3698" s="3">
        <f>CONCATENATE(C3698,G3698,E3698,  IF(D3698="YES","OK", "KO" ),  IF(I3698="YES","SDD", "HDD" )  )</f>
        <v>0</v>
      </c>
      <c r="K3698" s="3" t="s">
        <v>361</v>
      </c>
    </row>
    <row r="3699" spans="1:11">
      <c r="A3699" s="3">
        <v>64</v>
      </c>
      <c r="B3699" s="3">
        <v>432</v>
      </c>
      <c r="C3699" s="3">
        <v>4.651769295</v>
      </c>
      <c r="D3699" s="3" t="s">
        <v>5</v>
      </c>
      <c r="E3699" s="3" t="s">
        <v>5</v>
      </c>
      <c r="F3699" s="3" t="s">
        <v>5</v>
      </c>
      <c r="G3699" s="3" t="s">
        <v>118</v>
      </c>
      <c r="H3699" s="3" t="s">
        <v>279</v>
      </c>
      <c r="I3699" s="3" t="s">
        <v>129</v>
      </c>
      <c r="J3699" s="3">
        <f>CONCATENATE(C3699,G3699,E3699,  IF(D3699="YES","OK", "KO" ),  IF(I3699="YES","SDD", "HDD" )  )</f>
        <v>0</v>
      </c>
      <c r="K3699" s="3" t="s">
        <v>361</v>
      </c>
    </row>
    <row r="3700" spans="1:11">
      <c r="A3700" s="3">
        <v>64</v>
      </c>
      <c r="B3700" s="3">
        <v>432</v>
      </c>
      <c r="C3700" s="3">
        <v>4.651769295</v>
      </c>
      <c r="D3700" s="3" t="s">
        <v>5</v>
      </c>
      <c r="E3700" s="3" t="s">
        <v>5</v>
      </c>
      <c r="F3700" s="3" t="s">
        <v>5</v>
      </c>
      <c r="G3700" s="3" t="s">
        <v>120</v>
      </c>
      <c r="H3700" s="3" t="s">
        <v>279</v>
      </c>
      <c r="I3700" s="3" t="s">
        <v>129</v>
      </c>
      <c r="J3700" s="3">
        <f>CONCATENATE(C3700,G3700,E3700,  IF(D3700="YES","OK", "KO" ),  IF(I3700="YES","SDD", "HDD" )  )</f>
        <v>0</v>
      </c>
      <c r="K3700" s="3" t="s">
        <v>361</v>
      </c>
    </row>
    <row r="3701" spans="1:11">
      <c r="A3701" s="3">
        <v>64</v>
      </c>
      <c r="B3701" s="3">
        <v>432</v>
      </c>
      <c r="C3701" s="3">
        <v>5.736312126</v>
      </c>
      <c r="D3701" s="3" t="s">
        <v>5</v>
      </c>
      <c r="E3701" s="3" t="s">
        <v>5</v>
      </c>
      <c r="F3701" s="3" t="s">
        <v>5</v>
      </c>
      <c r="G3701" s="3" t="s">
        <v>86</v>
      </c>
      <c r="H3701" s="3" t="s">
        <v>279</v>
      </c>
      <c r="I3701" s="3" t="s">
        <v>5</v>
      </c>
      <c r="J3701" s="3">
        <f>CONCATENATE(C3701,G3701,E3701,  IF(D3701="YES","OK", "KO" ),  IF(I3701="YES","SDD", "HDD" )  )</f>
        <v>0</v>
      </c>
      <c r="K3701" s="3" t="s">
        <v>362</v>
      </c>
    </row>
    <row r="3702" spans="1:11">
      <c r="A3702" s="3">
        <v>64</v>
      </c>
      <c r="B3702" s="3">
        <v>432</v>
      </c>
      <c r="C3702" s="3">
        <v>4.651769295</v>
      </c>
      <c r="D3702" s="3" t="s">
        <v>5</v>
      </c>
      <c r="E3702" s="3" t="s">
        <v>5</v>
      </c>
      <c r="F3702" s="3" t="s">
        <v>5</v>
      </c>
      <c r="G3702" s="3" t="s">
        <v>87</v>
      </c>
      <c r="H3702" s="3" t="s">
        <v>279</v>
      </c>
      <c r="I3702" s="3" t="s">
        <v>5</v>
      </c>
      <c r="J3702" s="3">
        <f>CONCATENATE(C3702,G3702,E3702,  IF(D3702="YES","OK", "KO" ),  IF(I3702="YES","SDD", "HDD" )  )</f>
        <v>0</v>
      </c>
      <c r="K3702" s="3" t="s">
        <v>362</v>
      </c>
    </row>
    <row r="3703" spans="1:11">
      <c r="A3703" s="3">
        <v>64</v>
      </c>
      <c r="B3703" s="3">
        <v>432</v>
      </c>
      <c r="C3703" s="3">
        <v>4.651769295</v>
      </c>
      <c r="D3703" s="3" t="s">
        <v>5</v>
      </c>
      <c r="E3703" s="3" t="s">
        <v>5</v>
      </c>
      <c r="F3703" s="3" t="s">
        <v>5</v>
      </c>
      <c r="G3703" s="3" t="s">
        <v>90</v>
      </c>
      <c r="H3703" s="3" t="s">
        <v>279</v>
      </c>
      <c r="I3703" s="3" t="s">
        <v>5</v>
      </c>
      <c r="J3703" s="3">
        <f>CONCATENATE(C3703,G3703,E3703,  IF(D3703="YES","OK", "KO" ),  IF(I3703="YES","SDD", "HDD" )  )</f>
        <v>0</v>
      </c>
      <c r="K3703" s="3" t="s">
        <v>362</v>
      </c>
    </row>
    <row r="3704" spans="1:11">
      <c r="A3704" s="3">
        <v>64</v>
      </c>
      <c r="B3704" s="3">
        <v>432</v>
      </c>
      <c r="C3704" s="3">
        <v>4.651769295</v>
      </c>
      <c r="D3704" s="3" t="s">
        <v>5</v>
      </c>
      <c r="E3704" s="3" t="s">
        <v>5</v>
      </c>
      <c r="F3704" s="3" t="s">
        <v>5</v>
      </c>
      <c r="G3704" s="3" t="s">
        <v>91</v>
      </c>
      <c r="H3704" s="3" t="s">
        <v>279</v>
      </c>
      <c r="I3704" s="3" t="s">
        <v>5</v>
      </c>
      <c r="J3704" s="3">
        <f>CONCATENATE(C3704,G3704,E3704,  IF(D3704="YES","OK", "KO" ),  IF(I3704="YES","SDD", "HDD" )  )</f>
        <v>0</v>
      </c>
      <c r="K3704" s="3" t="s">
        <v>362</v>
      </c>
    </row>
    <row r="3705" spans="1:11">
      <c r="A3705" s="3">
        <v>64</v>
      </c>
      <c r="B3705" s="3">
        <v>432</v>
      </c>
      <c r="C3705" s="3">
        <v>4.651769295</v>
      </c>
      <c r="D3705" s="3" t="s">
        <v>5</v>
      </c>
      <c r="E3705" s="3" t="s">
        <v>5</v>
      </c>
      <c r="F3705" s="3" t="s">
        <v>5</v>
      </c>
      <c r="G3705" s="3" t="s">
        <v>92</v>
      </c>
      <c r="H3705" s="3" t="s">
        <v>279</v>
      </c>
      <c r="I3705" s="3" t="s">
        <v>5</v>
      </c>
      <c r="J3705" s="3">
        <f>CONCATENATE(C3705,G3705,E3705,  IF(D3705="YES","OK", "KO" ),  IF(I3705="YES","SDD", "HDD" )  )</f>
        <v>0</v>
      </c>
      <c r="K3705" s="3" t="s">
        <v>362</v>
      </c>
    </row>
    <row r="3706" spans="1:11">
      <c r="A3706" s="3">
        <v>64</v>
      </c>
      <c r="B3706" s="3">
        <v>432</v>
      </c>
      <c r="C3706" s="3">
        <v>4.651769295</v>
      </c>
      <c r="D3706" s="3" t="s">
        <v>5</v>
      </c>
      <c r="E3706" s="3" t="s">
        <v>5</v>
      </c>
      <c r="F3706" s="3" t="s">
        <v>5</v>
      </c>
      <c r="G3706" s="3" t="s">
        <v>93</v>
      </c>
      <c r="H3706" s="3" t="s">
        <v>279</v>
      </c>
      <c r="I3706" s="3" t="s">
        <v>5</v>
      </c>
      <c r="J3706" s="3">
        <f>CONCATENATE(C3706,G3706,E3706,  IF(D3706="YES","OK", "KO" ),  IF(I3706="YES","SDD", "HDD" )  )</f>
        <v>0</v>
      </c>
      <c r="K3706" s="3" t="s">
        <v>362</v>
      </c>
    </row>
    <row r="3707" spans="1:11">
      <c r="A3707" s="3">
        <v>64</v>
      </c>
      <c r="B3707" s="3">
        <v>432</v>
      </c>
      <c r="C3707" s="3">
        <v>4.651769295</v>
      </c>
      <c r="D3707" s="3" t="s">
        <v>5</v>
      </c>
      <c r="E3707" s="3" t="s">
        <v>5</v>
      </c>
      <c r="F3707" s="3" t="s">
        <v>5</v>
      </c>
      <c r="G3707" s="3" t="s">
        <v>94</v>
      </c>
      <c r="H3707" s="3" t="s">
        <v>279</v>
      </c>
      <c r="I3707" s="3" t="s">
        <v>5</v>
      </c>
      <c r="J3707" s="3">
        <f>CONCATENATE(C3707,G3707,E3707,  IF(D3707="YES","OK", "KO" ),  IF(I3707="YES","SDD", "HDD" )  )</f>
        <v>0</v>
      </c>
      <c r="K3707" s="3" t="s">
        <v>362</v>
      </c>
    </row>
    <row r="3708" spans="1:11">
      <c r="A3708" s="3">
        <v>64</v>
      </c>
      <c r="B3708" s="3">
        <v>432</v>
      </c>
      <c r="C3708" s="3">
        <v>4.651769295</v>
      </c>
      <c r="D3708" s="3" t="s">
        <v>5</v>
      </c>
      <c r="E3708" s="3" t="s">
        <v>5</v>
      </c>
      <c r="F3708" s="3" t="s">
        <v>5</v>
      </c>
      <c r="G3708" s="3" t="s">
        <v>96</v>
      </c>
      <c r="H3708" s="3" t="s">
        <v>279</v>
      </c>
      <c r="I3708" s="3" t="s">
        <v>5</v>
      </c>
      <c r="J3708" s="3">
        <f>CONCATENATE(C3708,G3708,E3708,  IF(D3708="YES","OK", "KO" ),  IF(I3708="YES","SDD", "HDD" )  )</f>
        <v>0</v>
      </c>
      <c r="K3708" s="3" t="s">
        <v>362</v>
      </c>
    </row>
    <row r="3709" spans="1:11">
      <c r="A3709" s="3">
        <v>64</v>
      </c>
      <c r="B3709" s="3">
        <v>432</v>
      </c>
      <c r="C3709" s="3">
        <v>4.651769295</v>
      </c>
      <c r="D3709" s="3" t="s">
        <v>5</v>
      </c>
      <c r="E3709" s="3" t="s">
        <v>5</v>
      </c>
      <c r="F3709" s="3" t="s">
        <v>5</v>
      </c>
      <c r="G3709" s="3" t="s">
        <v>22</v>
      </c>
      <c r="H3709" s="3" t="s">
        <v>279</v>
      </c>
      <c r="I3709" s="3" t="s">
        <v>5</v>
      </c>
      <c r="J3709" s="3">
        <f>CONCATENATE(C3709,G3709,E3709,  IF(D3709="YES","OK", "KO" ),  IF(I3709="YES","SDD", "HDD" )  )</f>
        <v>0</v>
      </c>
      <c r="K3709" s="3" t="s">
        <v>362</v>
      </c>
    </row>
    <row r="3710" spans="1:11">
      <c r="A3710" s="3">
        <v>64</v>
      </c>
      <c r="B3710" s="3">
        <v>432</v>
      </c>
      <c r="C3710" s="3">
        <v>4.651769295</v>
      </c>
      <c r="D3710" s="3" t="s">
        <v>5</v>
      </c>
      <c r="E3710" s="3" t="s">
        <v>5</v>
      </c>
      <c r="F3710" s="3" t="s">
        <v>5</v>
      </c>
      <c r="G3710" s="3" t="s">
        <v>97</v>
      </c>
      <c r="H3710" s="3" t="s">
        <v>279</v>
      </c>
      <c r="I3710" s="3" t="s">
        <v>5</v>
      </c>
      <c r="J3710" s="3">
        <f>CONCATENATE(C3710,G3710,E3710,  IF(D3710="YES","OK", "KO" ),  IF(I3710="YES","SDD", "HDD" )  )</f>
        <v>0</v>
      </c>
      <c r="K3710" s="3" t="s">
        <v>362</v>
      </c>
    </row>
    <row r="3711" spans="1:11">
      <c r="A3711" s="3">
        <v>64</v>
      </c>
      <c r="B3711" s="3">
        <v>432</v>
      </c>
      <c r="C3711" s="3">
        <v>5.302535472</v>
      </c>
      <c r="D3711" s="3" t="s">
        <v>5</v>
      </c>
      <c r="E3711" s="3" t="s">
        <v>5</v>
      </c>
      <c r="F3711" s="3" t="s">
        <v>5</v>
      </c>
      <c r="G3711" s="3" t="s">
        <v>98</v>
      </c>
      <c r="H3711" s="3" t="s">
        <v>279</v>
      </c>
      <c r="I3711" s="3" t="s">
        <v>5</v>
      </c>
      <c r="J3711" s="3">
        <f>CONCATENATE(C3711,G3711,E3711,  IF(D3711="YES","OK", "KO" ),  IF(I3711="YES","SDD", "HDD" )  )</f>
        <v>0</v>
      </c>
      <c r="K3711" s="3" t="s">
        <v>362</v>
      </c>
    </row>
    <row r="3712" spans="1:11">
      <c r="A3712" s="3">
        <v>64</v>
      </c>
      <c r="B3712" s="3">
        <v>432</v>
      </c>
      <c r="C3712" s="3">
        <v>4.651769295</v>
      </c>
      <c r="D3712" s="3" t="s">
        <v>5</v>
      </c>
      <c r="E3712" s="3" t="s">
        <v>5</v>
      </c>
      <c r="F3712" s="3" t="s">
        <v>5</v>
      </c>
      <c r="G3712" s="3" t="s">
        <v>101</v>
      </c>
      <c r="H3712" s="3" t="s">
        <v>279</v>
      </c>
      <c r="I3712" s="3" t="s">
        <v>5</v>
      </c>
      <c r="J3712" s="3">
        <f>CONCATENATE(C3712,G3712,E3712,  IF(D3712="YES","OK", "KO" ),  IF(I3712="YES","SDD", "HDD" )  )</f>
        <v>0</v>
      </c>
      <c r="K3712" s="3" t="s">
        <v>362</v>
      </c>
    </row>
    <row r="3713" spans="1:11">
      <c r="A3713" s="3">
        <v>64</v>
      </c>
      <c r="B3713" s="3">
        <v>432</v>
      </c>
      <c r="C3713" s="3">
        <v>4.651769295</v>
      </c>
      <c r="D3713" s="3" t="s">
        <v>5</v>
      </c>
      <c r="E3713" s="3" t="s">
        <v>5</v>
      </c>
      <c r="F3713" s="3" t="s">
        <v>5</v>
      </c>
      <c r="G3713" s="3" t="s">
        <v>102</v>
      </c>
      <c r="H3713" s="3" t="s">
        <v>279</v>
      </c>
      <c r="I3713" s="3" t="s">
        <v>5</v>
      </c>
      <c r="J3713" s="3">
        <f>CONCATENATE(C3713,G3713,E3713,  IF(D3713="YES","OK", "KO" ),  IF(I3713="YES","SDD", "HDD" )  )</f>
        <v>0</v>
      </c>
      <c r="K3713" s="3" t="s">
        <v>362</v>
      </c>
    </row>
    <row r="3714" spans="1:11">
      <c r="A3714" s="3">
        <v>64</v>
      </c>
      <c r="B3714" s="3">
        <v>432</v>
      </c>
      <c r="C3714" s="3">
        <v>4.651769295</v>
      </c>
      <c r="D3714" s="3" t="s">
        <v>5</v>
      </c>
      <c r="E3714" s="3" t="s">
        <v>5</v>
      </c>
      <c r="F3714" s="3" t="s">
        <v>5</v>
      </c>
      <c r="G3714" s="3" t="s">
        <v>103</v>
      </c>
      <c r="H3714" s="3" t="s">
        <v>279</v>
      </c>
      <c r="I3714" s="3" t="s">
        <v>5</v>
      </c>
      <c r="J3714" s="3">
        <f>CONCATENATE(C3714,G3714,E3714,  IF(D3714="YES","OK", "KO" ),  IF(I3714="YES","SDD", "HDD" )  )</f>
        <v>0</v>
      </c>
      <c r="K3714" s="3" t="s">
        <v>362</v>
      </c>
    </row>
    <row r="3715" spans="1:11">
      <c r="A3715" s="3">
        <v>64</v>
      </c>
      <c r="B3715" s="3">
        <v>432</v>
      </c>
      <c r="C3715" s="3">
        <v>4.217984208</v>
      </c>
      <c r="D3715" s="3" t="s">
        <v>5</v>
      </c>
      <c r="E3715" s="3" t="s">
        <v>5</v>
      </c>
      <c r="F3715" s="3" t="s">
        <v>5</v>
      </c>
      <c r="G3715" s="3" t="s">
        <v>104</v>
      </c>
      <c r="H3715" s="3" t="s">
        <v>279</v>
      </c>
      <c r="I3715" s="3" t="s">
        <v>5</v>
      </c>
      <c r="J3715" s="3">
        <f>CONCATENATE(C3715,G3715,E3715,  IF(D3715="YES","OK", "KO" ),  IF(I3715="YES","SDD", "HDD" )  )</f>
        <v>0</v>
      </c>
      <c r="K3715" s="3" t="s">
        <v>362</v>
      </c>
    </row>
    <row r="3716" spans="1:11">
      <c r="A3716" s="3">
        <v>64</v>
      </c>
      <c r="B3716" s="3">
        <v>432</v>
      </c>
      <c r="C3716" s="3">
        <v>4.651769295</v>
      </c>
      <c r="D3716" s="3" t="s">
        <v>5</v>
      </c>
      <c r="E3716" s="3" t="s">
        <v>5</v>
      </c>
      <c r="F3716" s="3" t="s">
        <v>5</v>
      </c>
      <c r="G3716" s="3" t="s">
        <v>105</v>
      </c>
      <c r="H3716" s="3" t="s">
        <v>279</v>
      </c>
      <c r="I3716" s="3" t="s">
        <v>5</v>
      </c>
      <c r="J3716" s="3">
        <f>CONCATENATE(C3716,G3716,E3716,  IF(D3716="YES","OK", "KO" ),  IF(I3716="YES","SDD", "HDD" )  )</f>
        <v>0</v>
      </c>
      <c r="K3716" s="3" t="s">
        <v>362</v>
      </c>
    </row>
    <row r="3717" spans="1:11">
      <c r="A3717" s="3">
        <v>64</v>
      </c>
      <c r="B3717" s="3">
        <v>432</v>
      </c>
      <c r="C3717" s="3">
        <v>4.651769295</v>
      </c>
      <c r="D3717" s="3" t="s">
        <v>5</v>
      </c>
      <c r="E3717" s="3" t="s">
        <v>5</v>
      </c>
      <c r="F3717" s="3" t="s">
        <v>5</v>
      </c>
      <c r="G3717" s="3" t="s">
        <v>106</v>
      </c>
      <c r="H3717" s="3" t="s">
        <v>279</v>
      </c>
      <c r="I3717" s="3" t="s">
        <v>5</v>
      </c>
      <c r="J3717" s="3">
        <f>CONCATENATE(C3717,G3717,E3717,  IF(D3717="YES","OK", "KO" ),  IF(I3717="YES","SDD", "HDD" )  )</f>
        <v>0</v>
      </c>
      <c r="K3717" s="3" t="s">
        <v>362</v>
      </c>
    </row>
    <row r="3718" spans="1:11">
      <c r="A3718" s="3">
        <v>64</v>
      </c>
      <c r="B3718" s="3">
        <v>432</v>
      </c>
      <c r="C3718" s="3">
        <v>4.651769295</v>
      </c>
      <c r="D3718" s="3" t="s">
        <v>5</v>
      </c>
      <c r="E3718" s="3" t="s">
        <v>5</v>
      </c>
      <c r="F3718" s="3" t="s">
        <v>5</v>
      </c>
      <c r="G3718" s="3" t="s">
        <v>107</v>
      </c>
      <c r="H3718" s="3" t="s">
        <v>279</v>
      </c>
      <c r="I3718" s="3" t="s">
        <v>5</v>
      </c>
      <c r="J3718" s="3">
        <f>CONCATENATE(C3718,G3718,E3718,  IF(D3718="YES","OK", "KO" ),  IF(I3718="YES","SDD", "HDD" )  )</f>
        <v>0</v>
      </c>
      <c r="K3718" s="3" t="s">
        <v>362</v>
      </c>
    </row>
    <row r="3719" spans="1:11">
      <c r="A3719" s="3">
        <v>64</v>
      </c>
      <c r="B3719" s="3">
        <v>432</v>
      </c>
      <c r="C3719" s="3">
        <v>5.085545949</v>
      </c>
      <c r="D3719" s="3" t="s">
        <v>5</v>
      </c>
      <c r="E3719" s="3" t="s">
        <v>5</v>
      </c>
      <c r="F3719" s="3" t="s">
        <v>5</v>
      </c>
      <c r="G3719" s="3" t="s">
        <v>108</v>
      </c>
      <c r="H3719" s="3" t="s">
        <v>279</v>
      </c>
      <c r="I3719" s="3" t="s">
        <v>5</v>
      </c>
      <c r="J3719" s="3">
        <f>CONCATENATE(C3719,G3719,E3719,  IF(D3719="YES","OK", "KO" ),  IF(I3719="YES","SDD", "HDD" )  )</f>
        <v>0</v>
      </c>
      <c r="K3719" s="3" t="s">
        <v>362</v>
      </c>
    </row>
    <row r="3720" spans="1:11">
      <c r="A3720" s="3">
        <v>64</v>
      </c>
      <c r="B3720" s="3">
        <v>432</v>
      </c>
      <c r="C3720" s="3">
        <v>4.651769295</v>
      </c>
      <c r="D3720" s="3" t="s">
        <v>5</v>
      </c>
      <c r="E3720" s="3" t="s">
        <v>5</v>
      </c>
      <c r="F3720" s="3" t="s">
        <v>5</v>
      </c>
      <c r="G3720" s="3" t="s">
        <v>109</v>
      </c>
      <c r="H3720" s="3" t="s">
        <v>279</v>
      </c>
      <c r="I3720" s="3" t="s">
        <v>5</v>
      </c>
      <c r="J3720" s="3">
        <f>CONCATENATE(C3720,G3720,E3720,  IF(D3720="YES","OK", "KO" ),  IF(I3720="YES","SDD", "HDD" )  )</f>
        <v>0</v>
      </c>
      <c r="K3720" s="3" t="s">
        <v>362</v>
      </c>
    </row>
    <row r="3721" spans="1:11">
      <c r="A3721" s="3">
        <v>64</v>
      </c>
      <c r="B3721" s="3">
        <v>432</v>
      </c>
      <c r="C3721" s="3">
        <v>5.085545949</v>
      </c>
      <c r="D3721" s="3" t="s">
        <v>5</v>
      </c>
      <c r="E3721" s="3" t="s">
        <v>5</v>
      </c>
      <c r="F3721" s="3" t="s">
        <v>5</v>
      </c>
      <c r="G3721" s="3" t="s">
        <v>110</v>
      </c>
      <c r="H3721" s="3" t="s">
        <v>279</v>
      </c>
      <c r="I3721" s="3" t="s">
        <v>5</v>
      </c>
      <c r="J3721" s="3">
        <f>CONCATENATE(C3721,G3721,E3721,  IF(D3721="YES","OK", "KO" ),  IF(I3721="YES","SDD", "HDD" )  )</f>
        <v>0</v>
      </c>
      <c r="K3721" s="3" t="s">
        <v>362</v>
      </c>
    </row>
    <row r="3722" spans="1:11">
      <c r="A3722" s="3">
        <v>64</v>
      </c>
      <c r="B3722" s="3">
        <v>432</v>
      </c>
      <c r="C3722" s="3">
        <v>4.651769295</v>
      </c>
      <c r="D3722" s="3" t="s">
        <v>5</v>
      </c>
      <c r="E3722" s="3" t="s">
        <v>5</v>
      </c>
      <c r="F3722" s="3" t="s">
        <v>5</v>
      </c>
      <c r="G3722" s="3" t="s">
        <v>115</v>
      </c>
      <c r="H3722" s="3" t="s">
        <v>279</v>
      </c>
      <c r="I3722" s="3" t="s">
        <v>5</v>
      </c>
      <c r="J3722" s="3">
        <f>CONCATENATE(C3722,G3722,E3722,  IF(D3722="YES","OK", "KO" ),  IF(I3722="YES","SDD", "HDD" )  )</f>
        <v>0</v>
      </c>
      <c r="K3722" s="3" t="s">
        <v>362</v>
      </c>
    </row>
    <row r="3723" spans="1:11">
      <c r="A3723" s="3">
        <v>64</v>
      </c>
      <c r="B3723" s="3">
        <v>432</v>
      </c>
      <c r="C3723" s="3">
        <v>5.085545949</v>
      </c>
      <c r="D3723" s="3" t="s">
        <v>5</v>
      </c>
      <c r="E3723" s="3" t="s">
        <v>5</v>
      </c>
      <c r="F3723" s="3" t="s">
        <v>5</v>
      </c>
      <c r="G3723" s="3" t="s">
        <v>116</v>
      </c>
      <c r="H3723" s="3" t="s">
        <v>279</v>
      </c>
      <c r="I3723" s="3" t="s">
        <v>5</v>
      </c>
      <c r="J3723" s="3">
        <f>CONCATENATE(C3723,G3723,E3723,  IF(D3723="YES","OK", "KO" ),  IF(I3723="YES","SDD", "HDD" )  )</f>
        <v>0</v>
      </c>
      <c r="K3723" s="3" t="s">
        <v>362</v>
      </c>
    </row>
    <row r="3724" spans="1:11">
      <c r="A3724" s="3">
        <v>64</v>
      </c>
      <c r="B3724" s="3">
        <v>432</v>
      </c>
      <c r="C3724" s="3">
        <v>4.651769295</v>
      </c>
      <c r="D3724" s="3" t="s">
        <v>5</v>
      </c>
      <c r="E3724" s="3" t="s">
        <v>5</v>
      </c>
      <c r="F3724" s="3" t="s">
        <v>5</v>
      </c>
      <c r="G3724" s="3" t="s">
        <v>117</v>
      </c>
      <c r="H3724" s="3" t="s">
        <v>279</v>
      </c>
      <c r="I3724" s="3" t="s">
        <v>5</v>
      </c>
      <c r="J3724" s="3">
        <f>CONCATENATE(C3724,G3724,E3724,  IF(D3724="YES","OK", "KO" ),  IF(I3724="YES","SDD", "HDD" )  )</f>
        <v>0</v>
      </c>
      <c r="K3724" s="3" t="s">
        <v>362</v>
      </c>
    </row>
    <row r="3725" spans="1:11">
      <c r="A3725" s="3">
        <v>64</v>
      </c>
      <c r="B3725" s="3">
        <v>432</v>
      </c>
      <c r="C3725" s="3">
        <v>4.651769295</v>
      </c>
      <c r="D3725" s="3" t="s">
        <v>5</v>
      </c>
      <c r="E3725" s="3" t="s">
        <v>5</v>
      </c>
      <c r="F3725" s="3" t="s">
        <v>5</v>
      </c>
      <c r="G3725" s="3" t="s">
        <v>118</v>
      </c>
      <c r="H3725" s="3" t="s">
        <v>279</v>
      </c>
      <c r="I3725" s="3" t="s">
        <v>5</v>
      </c>
      <c r="J3725" s="3">
        <f>CONCATENATE(C3725,G3725,E3725,  IF(D3725="YES","OK", "KO" ),  IF(I3725="YES","SDD", "HDD" )  )</f>
        <v>0</v>
      </c>
      <c r="K3725" s="3" t="s">
        <v>362</v>
      </c>
    </row>
    <row r="3726" spans="1:11">
      <c r="A3726" s="3">
        <v>64</v>
      </c>
      <c r="B3726" s="3">
        <v>432</v>
      </c>
      <c r="C3726" s="3">
        <v>4.651769295</v>
      </c>
      <c r="D3726" s="3" t="s">
        <v>5</v>
      </c>
      <c r="E3726" s="3" t="s">
        <v>5</v>
      </c>
      <c r="F3726" s="3" t="s">
        <v>5</v>
      </c>
      <c r="G3726" s="3" t="s">
        <v>120</v>
      </c>
      <c r="H3726" s="3" t="s">
        <v>279</v>
      </c>
      <c r="I3726" s="3" t="s">
        <v>5</v>
      </c>
      <c r="J3726" s="3">
        <f>CONCATENATE(C3726,G3726,E3726,  IF(D3726="YES","OK", "KO" ),  IF(I3726="YES","SDD", "HDD" )  )</f>
        <v>0</v>
      </c>
      <c r="K3726" s="3" t="s">
        <v>362</v>
      </c>
    </row>
    <row r="3727" spans="1:11">
      <c r="A3727" s="3">
        <v>64</v>
      </c>
      <c r="B3727" s="3">
        <v>432</v>
      </c>
      <c r="C3727" s="3">
        <v>6.071894928</v>
      </c>
      <c r="D3727" s="3" t="s">
        <v>5</v>
      </c>
      <c r="E3727" s="3" t="s">
        <v>5</v>
      </c>
      <c r="F3727" s="3" t="s">
        <v>5</v>
      </c>
      <c r="G3727" s="3" t="s">
        <v>86</v>
      </c>
      <c r="H3727" s="3" t="s">
        <v>279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363</v>
      </c>
    </row>
    <row r="3728" spans="1:11">
      <c r="A3728" s="3">
        <v>64</v>
      </c>
      <c r="B3728" s="3">
        <v>432</v>
      </c>
      <c r="C3728" s="3">
        <v>4.875488352</v>
      </c>
      <c r="D3728" s="3" t="s">
        <v>5</v>
      </c>
      <c r="E3728" s="3" t="s">
        <v>5</v>
      </c>
      <c r="F3728" s="3" t="s">
        <v>5</v>
      </c>
      <c r="G3728" s="3" t="s">
        <v>87</v>
      </c>
      <c r="H3728" s="3" t="s">
        <v>279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363</v>
      </c>
    </row>
    <row r="3729" spans="1:11">
      <c r="A3729" s="3">
        <v>64</v>
      </c>
      <c r="B3729" s="3">
        <v>432</v>
      </c>
      <c r="C3729" s="3">
        <v>5.7049245</v>
      </c>
      <c r="D3729" s="3" t="s">
        <v>5</v>
      </c>
      <c r="E3729" s="3" t="s">
        <v>5</v>
      </c>
      <c r="F3729" s="3" t="s">
        <v>5</v>
      </c>
      <c r="G3729" s="3" t="s">
        <v>88</v>
      </c>
      <c r="H3729" s="3" t="s">
        <v>279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363</v>
      </c>
    </row>
    <row r="3730" spans="1:11">
      <c r="A3730" s="3">
        <v>64</v>
      </c>
      <c r="B3730" s="3">
        <v>432</v>
      </c>
      <c r="C3730" s="3">
        <v>5.7049245</v>
      </c>
      <c r="D3730" s="3" t="s">
        <v>5</v>
      </c>
      <c r="E3730" s="3" t="s">
        <v>5</v>
      </c>
      <c r="F3730" s="3" t="s">
        <v>5</v>
      </c>
      <c r="G3730" s="3" t="s">
        <v>89</v>
      </c>
      <c r="H3730" s="3" t="s">
        <v>279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363</v>
      </c>
    </row>
    <row r="3731" spans="1:11">
      <c r="A3731" s="3">
        <v>64</v>
      </c>
      <c r="B3731" s="3">
        <v>432</v>
      </c>
      <c r="C3731" s="3">
        <v>4.869526221</v>
      </c>
      <c r="D3731" s="3" t="s">
        <v>5</v>
      </c>
      <c r="E3731" s="3" t="s">
        <v>5</v>
      </c>
      <c r="F3731" s="3" t="s">
        <v>5</v>
      </c>
      <c r="G3731" s="3" t="s">
        <v>90</v>
      </c>
      <c r="H3731" s="3" t="s">
        <v>279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363</v>
      </c>
    </row>
    <row r="3732" spans="1:11">
      <c r="A3732" s="3">
        <v>64</v>
      </c>
      <c r="B3732" s="3">
        <v>432</v>
      </c>
      <c r="C3732" s="3">
        <v>4.869526221</v>
      </c>
      <c r="D3732" s="3" t="s">
        <v>5</v>
      </c>
      <c r="E3732" s="3" t="s">
        <v>5</v>
      </c>
      <c r="F3732" s="3" t="s">
        <v>5</v>
      </c>
      <c r="G3732" s="3" t="s">
        <v>91</v>
      </c>
      <c r="H3732" s="3" t="s">
        <v>279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363</v>
      </c>
    </row>
    <row r="3733" spans="1:11">
      <c r="A3733" s="3">
        <v>64</v>
      </c>
      <c r="B3733" s="3">
        <v>432</v>
      </c>
      <c r="C3733" s="3">
        <v>6.670106649</v>
      </c>
      <c r="D3733" s="3" t="s">
        <v>5</v>
      </c>
      <c r="E3733" s="3" t="s">
        <v>5</v>
      </c>
      <c r="F3733" s="3" t="s">
        <v>5</v>
      </c>
      <c r="G3733" s="3" t="s">
        <v>92</v>
      </c>
      <c r="H3733" s="3" t="s">
        <v>279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363</v>
      </c>
    </row>
    <row r="3734" spans="1:11">
      <c r="A3734" s="3">
        <v>64</v>
      </c>
      <c r="B3734" s="3">
        <v>432</v>
      </c>
      <c r="C3734" s="3">
        <v>4.666113828</v>
      </c>
      <c r="D3734" s="3" t="s">
        <v>5</v>
      </c>
      <c r="E3734" s="3" t="s">
        <v>5</v>
      </c>
      <c r="F3734" s="3" t="s">
        <v>5</v>
      </c>
      <c r="G3734" s="3" t="s">
        <v>93</v>
      </c>
      <c r="H3734" s="3" t="s">
        <v>279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363</v>
      </c>
    </row>
    <row r="3735" spans="1:11">
      <c r="A3735" s="3">
        <v>64</v>
      </c>
      <c r="B3735" s="3">
        <v>432</v>
      </c>
      <c r="C3735" s="3">
        <v>4.666113828</v>
      </c>
      <c r="D3735" s="3" t="s">
        <v>5</v>
      </c>
      <c r="E3735" s="3" t="s">
        <v>5</v>
      </c>
      <c r="F3735" s="3" t="s">
        <v>5</v>
      </c>
      <c r="G3735" s="3" t="s">
        <v>94</v>
      </c>
      <c r="H3735" s="3" t="s">
        <v>279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363</v>
      </c>
    </row>
    <row r="3736" spans="1:11">
      <c r="A3736" s="3">
        <v>64</v>
      </c>
      <c r="B3736" s="3">
        <v>432</v>
      </c>
      <c r="C3736" s="3">
        <v>4.52700306</v>
      </c>
      <c r="D3736" s="3" t="s">
        <v>5</v>
      </c>
      <c r="E3736" s="3" t="s">
        <v>5</v>
      </c>
      <c r="F3736" s="3" t="s">
        <v>5</v>
      </c>
      <c r="G3736" s="3" t="s">
        <v>95</v>
      </c>
      <c r="H3736" s="3" t="s">
        <v>279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363</v>
      </c>
    </row>
    <row r="3737" spans="1:11">
      <c r="A3737" s="3">
        <v>64</v>
      </c>
      <c r="B3737" s="3">
        <v>432</v>
      </c>
      <c r="C3737" s="3">
        <v>4.69903626</v>
      </c>
      <c r="D3737" s="3" t="s">
        <v>5</v>
      </c>
      <c r="E3737" s="3" t="s">
        <v>5</v>
      </c>
      <c r="F3737" s="3" t="s">
        <v>5</v>
      </c>
      <c r="G3737" s="3" t="s">
        <v>96</v>
      </c>
      <c r="H3737" s="3" t="s">
        <v>279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363</v>
      </c>
    </row>
    <row r="3738" spans="1:11">
      <c r="A3738" s="3">
        <v>64</v>
      </c>
      <c r="B3738" s="3">
        <v>432</v>
      </c>
      <c r="C3738" s="3">
        <v>4.876264188</v>
      </c>
      <c r="D3738" s="3" t="s">
        <v>5</v>
      </c>
      <c r="E3738" s="3" t="s">
        <v>5</v>
      </c>
      <c r="F3738" s="3" t="s">
        <v>5</v>
      </c>
      <c r="G3738" s="3" t="s">
        <v>22</v>
      </c>
      <c r="H3738" s="3" t="s">
        <v>279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363</v>
      </c>
    </row>
    <row r="3739" spans="1:11">
      <c r="A3739" s="3">
        <v>64</v>
      </c>
      <c r="B3739" s="3">
        <v>432</v>
      </c>
      <c r="C3739" s="3">
        <v>4.875488352</v>
      </c>
      <c r="D3739" s="3" t="s">
        <v>5</v>
      </c>
      <c r="E3739" s="3" t="s">
        <v>5</v>
      </c>
      <c r="F3739" s="3" t="s">
        <v>5</v>
      </c>
      <c r="G3739" s="3" t="s">
        <v>101</v>
      </c>
      <c r="H3739" s="3" t="s">
        <v>279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363</v>
      </c>
    </row>
    <row r="3740" spans="1:11">
      <c r="A3740" s="3">
        <v>64</v>
      </c>
      <c r="B3740" s="3">
        <v>432</v>
      </c>
      <c r="C3740" s="3">
        <v>4.875488352</v>
      </c>
      <c r="D3740" s="3" t="s">
        <v>5</v>
      </c>
      <c r="E3740" s="3" t="s">
        <v>5</v>
      </c>
      <c r="F3740" s="3" t="s">
        <v>5</v>
      </c>
      <c r="G3740" s="3" t="s">
        <v>102</v>
      </c>
      <c r="H3740" s="3" t="s">
        <v>279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363</v>
      </c>
    </row>
    <row r="3741" spans="1:11">
      <c r="A3741" s="3">
        <v>64</v>
      </c>
      <c r="B3741" s="3">
        <v>432</v>
      </c>
      <c r="C3741" s="3">
        <v>4.875488352</v>
      </c>
      <c r="D3741" s="3" t="s">
        <v>5</v>
      </c>
      <c r="E3741" s="3" t="s">
        <v>5</v>
      </c>
      <c r="F3741" s="3" t="s">
        <v>5</v>
      </c>
      <c r="G3741" s="3" t="s">
        <v>103</v>
      </c>
      <c r="H3741" s="3" t="s">
        <v>279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363</v>
      </c>
    </row>
    <row r="3742" spans="1:11">
      <c r="A3742" s="3">
        <v>64</v>
      </c>
      <c r="B3742" s="3">
        <v>432</v>
      </c>
      <c r="C3742" s="3">
        <v>4.396949334</v>
      </c>
      <c r="D3742" s="3" t="s">
        <v>5</v>
      </c>
      <c r="E3742" s="3" t="s">
        <v>5</v>
      </c>
      <c r="F3742" s="3" t="s">
        <v>5</v>
      </c>
      <c r="G3742" s="3" t="s">
        <v>104</v>
      </c>
      <c r="H3742" s="3" t="s">
        <v>279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363</v>
      </c>
    </row>
    <row r="3743" spans="1:11">
      <c r="A3743" s="3">
        <v>64</v>
      </c>
      <c r="B3743" s="3">
        <v>432</v>
      </c>
      <c r="C3743" s="3">
        <v>5.21049771</v>
      </c>
      <c r="D3743" s="3" t="s">
        <v>5</v>
      </c>
      <c r="E3743" s="3" t="s">
        <v>5</v>
      </c>
      <c r="F3743" s="3" t="s">
        <v>5</v>
      </c>
      <c r="G3743" s="3" t="s">
        <v>105</v>
      </c>
      <c r="H3743" s="3" t="s">
        <v>279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363</v>
      </c>
    </row>
    <row r="3744" spans="1:11">
      <c r="A3744" s="3">
        <v>64</v>
      </c>
      <c r="B3744" s="3">
        <v>432</v>
      </c>
      <c r="C3744" s="3">
        <v>4.815614052</v>
      </c>
      <c r="D3744" s="3" t="s">
        <v>5</v>
      </c>
      <c r="E3744" s="3" t="s">
        <v>5</v>
      </c>
      <c r="F3744" s="3" t="s">
        <v>5</v>
      </c>
      <c r="G3744" s="3" t="s">
        <v>106</v>
      </c>
      <c r="H3744" s="3" t="s">
        <v>279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363</v>
      </c>
    </row>
    <row r="3745" spans="1:11">
      <c r="A3745" s="3">
        <v>64</v>
      </c>
      <c r="B3745" s="3">
        <v>432</v>
      </c>
      <c r="C3745" s="3">
        <v>4.815614052</v>
      </c>
      <c r="D3745" s="3" t="s">
        <v>5</v>
      </c>
      <c r="E3745" s="3" t="s">
        <v>5</v>
      </c>
      <c r="F3745" s="3" t="s">
        <v>5</v>
      </c>
      <c r="G3745" s="3" t="s">
        <v>107</v>
      </c>
      <c r="H3745" s="3" t="s">
        <v>279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363</v>
      </c>
    </row>
    <row r="3746" spans="1:11">
      <c r="A3746" s="3">
        <v>64</v>
      </c>
      <c r="B3746" s="3">
        <v>432</v>
      </c>
      <c r="C3746" s="3">
        <v>4.869425025</v>
      </c>
      <c r="D3746" s="3" t="s">
        <v>5</v>
      </c>
      <c r="E3746" s="3" t="s">
        <v>5</v>
      </c>
      <c r="F3746" s="3" t="s">
        <v>5</v>
      </c>
      <c r="G3746" s="3" t="s">
        <v>108</v>
      </c>
      <c r="H3746" s="3" t="s">
        <v>279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363</v>
      </c>
    </row>
    <row r="3747" spans="1:11">
      <c r="A3747" s="3">
        <v>64</v>
      </c>
      <c r="B3747" s="3">
        <v>432</v>
      </c>
      <c r="C3747" s="3">
        <v>4.471648848</v>
      </c>
      <c r="D3747" s="3" t="s">
        <v>5</v>
      </c>
      <c r="E3747" s="3" t="s">
        <v>5</v>
      </c>
      <c r="F3747" s="3" t="s">
        <v>5</v>
      </c>
      <c r="G3747" s="3" t="s">
        <v>109</v>
      </c>
      <c r="H3747" s="3" t="s">
        <v>279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363</v>
      </c>
    </row>
    <row r="3748" spans="1:11">
      <c r="A3748" s="3">
        <v>64</v>
      </c>
      <c r="B3748" s="3">
        <v>432</v>
      </c>
      <c r="C3748" s="3">
        <v>4.869425025</v>
      </c>
      <c r="D3748" s="3" t="s">
        <v>5</v>
      </c>
      <c r="E3748" s="3" t="s">
        <v>5</v>
      </c>
      <c r="F3748" s="3" t="s">
        <v>5</v>
      </c>
      <c r="G3748" s="3" t="s">
        <v>110</v>
      </c>
      <c r="H3748" s="3" t="s">
        <v>279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363</v>
      </c>
    </row>
    <row r="3749" spans="1:11">
      <c r="A3749" s="3">
        <v>64</v>
      </c>
      <c r="B3749" s="3">
        <v>432</v>
      </c>
      <c r="C3749" s="3">
        <v>4.471648848</v>
      </c>
      <c r="D3749" s="3" t="s">
        <v>5</v>
      </c>
      <c r="E3749" s="3" t="s">
        <v>5</v>
      </c>
      <c r="F3749" s="3" t="s">
        <v>5</v>
      </c>
      <c r="G3749" s="3" t="s">
        <v>115</v>
      </c>
      <c r="H3749" s="3" t="s">
        <v>279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363</v>
      </c>
    </row>
    <row r="3750" spans="1:11">
      <c r="A3750" s="3">
        <v>64</v>
      </c>
      <c r="B3750" s="3">
        <v>432</v>
      </c>
      <c r="C3750" s="3">
        <v>4.869425025</v>
      </c>
      <c r="D3750" s="3" t="s">
        <v>5</v>
      </c>
      <c r="E3750" s="3" t="s">
        <v>5</v>
      </c>
      <c r="F3750" s="3" t="s">
        <v>5</v>
      </c>
      <c r="G3750" s="3" t="s">
        <v>116</v>
      </c>
      <c r="H3750" s="3" t="s">
        <v>279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363</v>
      </c>
    </row>
    <row r="3751" spans="1:11">
      <c r="A3751" s="3">
        <v>64</v>
      </c>
      <c r="B3751" s="3">
        <v>432</v>
      </c>
      <c r="C3751" s="3">
        <v>4.69903626</v>
      </c>
      <c r="D3751" s="3" t="s">
        <v>5</v>
      </c>
      <c r="E3751" s="3" t="s">
        <v>5</v>
      </c>
      <c r="F3751" s="3" t="s">
        <v>5</v>
      </c>
      <c r="G3751" s="3" t="s">
        <v>117</v>
      </c>
      <c r="H3751" s="3" t="s">
        <v>279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363</v>
      </c>
    </row>
    <row r="3752" spans="1:11">
      <c r="A3752" s="3">
        <v>64</v>
      </c>
      <c r="B3752" s="3">
        <v>432</v>
      </c>
      <c r="C3752" s="3">
        <v>4.471648848</v>
      </c>
      <c r="D3752" s="3" t="s">
        <v>5</v>
      </c>
      <c r="E3752" s="3" t="s">
        <v>5</v>
      </c>
      <c r="F3752" s="3" t="s">
        <v>5</v>
      </c>
      <c r="G3752" s="3" t="s">
        <v>118</v>
      </c>
      <c r="H3752" s="3" t="s">
        <v>279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363</v>
      </c>
    </row>
    <row r="3753" spans="1:11">
      <c r="A3753" s="3">
        <v>64</v>
      </c>
      <c r="B3753" s="3">
        <v>432</v>
      </c>
      <c r="C3753" s="3">
        <v>6.071894928</v>
      </c>
      <c r="D3753" s="3" t="s">
        <v>5</v>
      </c>
      <c r="E3753" s="3" t="s">
        <v>5</v>
      </c>
      <c r="F3753" s="3" t="s">
        <v>5</v>
      </c>
      <c r="G3753" s="3" t="s">
        <v>86</v>
      </c>
      <c r="H3753" s="3" t="s">
        <v>279</v>
      </c>
      <c r="I3753" s="3" t="s">
        <v>5</v>
      </c>
      <c r="J3753" s="3">
        <f>CONCATENATE(C3753,G3753,E3753,  IF(D3753="YES","OK", "KO" ),  IF(I3753="YES","SDD", "HDD" )  )</f>
        <v>0</v>
      </c>
      <c r="K3753" s="3" t="s">
        <v>364</v>
      </c>
    </row>
    <row r="3754" spans="1:11">
      <c r="A3754" s="3">
        <v>64</v>
      </c>
      <c r="B3754" s="3">
        <v>432</v>
      </c>
      <c r="C3754" s="3">
        <v>4.875488352</v>
      </c>
      <c r="D3754" s="3" t="s">
        <v>5</v>
      </c>
      <c r="E3754" s="3" t="s">
        <v>5</v>
      </c>
      <c r="F3754" s="3" t="s">
        <v>5</v>
      </c>
      <c r="G3754" s="3" t="s">
        <v>87</v>
      </c>
      <c r="H3754" s="3" t="s">
        <v>279</v>
      </c>
      <c r="I3754" s="3" t="s">
        <v>5</v>
      </c>
      <c r="J3754" s="3">
        <f>CONCATENATE(C3754,G3754,E3754,  IF(D3754="YES","OK", "KO" ),  IF(I3754="YES","SDD", "HDD" )  )</f>
        <v>0</v>
      </c>
      <c r="K3754" s="3" t="s">
        <v>364</v>
      </c>
    </row>
    <row r="3755" spans="1:11">
      <c r="A3755" s="3">
        <v>64</v>
      </c>
      <c r="B3755" s="3">
        <v>432</v>
      </c>
      <c r="C3755" s="3">
        <v>5.7049245</v>
      </c>
      <c r="D3755" s="3" t="s">
        <v>5</v>
      </c>
      <c r="E3755" s="3" t="s">
        <v>5</v>
      </c>
      <c r="F3755" s="3" t="s">
        <v>5</v>
      </c>
      <c r="G3755" s="3" t="s">
        <v>88</v>
      </c>
      <c r="H3755" s="3" t="s">
        <v>279</v>
      </c>
      <c r="I3755" s="3" t="s">
        <v>5</v>
      </c>
      <c r="J3755" s="3">
        <f>CONCATENATE(C3755,G3755,E3755,  IF(D3755="YES","OK", "KO" ),  IF(I3755="YES","SDD", "HDD" )  )</f>
        <v>0</v>
      </c>
      <c r="K3755" s="3" t="s">
        <v>364</v>
      </c>
    </row>
    <row r="3756" spans="1:11">
      <c r="A3756" s="3">
        <v>64</v>
      </c>
      <c r="B3756" s="3">
        <v>432</v>
      </c>
      <c r="C3756" s="3">
        <v>5.7049245</v>
      </c>
      <c r="D3756" s="3" t="s">
        <v>5</v>
      </c>
      <c r="E3756" s="3" t="s">
        <v>5</v>
      </c>
      <c r="F3756" s="3" t="s">
        <v>5</v>
      </c>
      <c r="G3756" s="3" t="s">
        <v>89</v>
      </c>
      <c r="H3756" s="3" t="s">
        <v>279</v>
      </c>
      <c r="I3756" s="3" t="s">
        <v>5</v>
      </c>
      <c r="J3756" s="3">
        <f>CONCATENATE(C3756,G3756,E3756,  IF(D3756="YES","OK", "KO" ),  IF(I3756="YES","SDD", "HDD" )  )</f>
        <v>0</v>
      </c>
      <c r="K3756" s="3" t="s">
        <v>364</v>
      </c>
    </row>
    <row r="3757" spans="1:11">
      <c r="A3757" s="3">
        <v>64</v>
      </c>
      <c r="B3757" s="3">
        <v>432</v>
      </c>
      <c r="C3757" s="3">
        <v>4.869526221</v>
      </c>
      <c r="D3757" s="3" t="s">
        <v>5</v>
      </c>
      <c r="E3757" s="3" t="s">
        <v>5</v>
      </c>
      <c r="F3757" s="3" t="s">
        <v>5</v>
      </c>
      <c r="G3757" s="3" t="s">
        <v>90</v>
      </c>
      <c r="H3757" s="3" t="s">
        <v>279</v>
      </c>
      <c r="I3757" s="3" t="s">
        <v>5</v>
      </c>
      <c r="J3757" s="3">
        <f>CONCATENATE(C3757,G3757,E3757,  IF(D3757="YES","OK", "KO" ),  IF(I3757="YES","SDD", "HDD" )  )</f>
        <v>0</v>
      </c>
      <c r="K3757" s="3" t="s">
        <v>364</v>
      </c>
    </row>
    <row r="3758" spans="1:11">
      <c r="A3758" s="3">
        <v>64</v>
      </c>
      <c r="B3758" s="3">
        <v>432</v>
      </c>
      <c r="C3758" s="3">
        <v>4.869526221</v>
      </c>
      <c r="D3758" s="3" t="s">
        <v>5</v>
      </c>
      <c r="E3758" s="3" t="s">
        <v>5</v>
      </c>
      <c r="F3758" s="3" t="s">
        <v>5</v>
      </c>
      <c r="G3758" s="3" t="s">
        <v>91</v>
      </c>
      <c r="H3758" s="3" t="s">
        <v>279</v>
      </c>
      <c r="I3758" s="3" t="s">
        <v>5</v>
      </c>
      <c r="J3758" s="3">
        <f>CONCATENATE(C3758,G3758,E3758,  IF(D3758="YES","OK", "KO" ),  IF(I3758="YES","SDD", "HDD" )  )</f>
        <v>0</v>
      </c>
      <c r="K3758" s="3" t="s">
        <v>364</v>
      </c>
    </row>
    <row r="3759" spans="1:11">
      <c r="A3759" s="3">
        <v>64</v>
      </c>
      <c r="B3759" s="3">
        <v>432</v>
      </c>
      <c r="C3759" s="3">
        <v>6.670106649</v>
      </c>
      <c r="D3759" s="3" t="s">
        <v>5</v>
      </c>
      <c r="E3759" s="3" t="s">
        <v>5</v>
      </c>
      <c r="F3759" s="3" t="s">
        <v>5</v>
      </c>
      <c r="G3759" s="3" t="s">
        <v>92</v>
      </c>
      <c r="H3759" s="3" t="s">
        <v>279</v>
      </c>
      <c r="I3759" s="3" t="s">
        <v>5</v>
      </c>
      <c r="J3759" s="3">
        <f>CONCATENATE(C3759,G3759,E3759,  IF(D3759="YES","OK", "KO" ),  IF(I3759="YES","SDD", "HDD" )  )</f>
        <v>0</v>
      </c>
      <c r="K3759" s="3" t="s">
        <v>364</v>
      </c>
    </row>
    <row r="3760" spans="1:11">
      <c r="A3760" s="3">
        <v>64</v>
      </c>
      <c r="B3760" s="3">
        <v>432</v>
      </c>
      <c r="C3760" s="3">
        <v>4.666113828</v>
      </c>
      <c r="D3760" s="3" t="s">
        <v>5</v>
      </c>
      <c r="E3760" s="3" t="s">
        <v>5</v>
      </c>
      <c r="F3760" s="3" t="s">
        <v>5</v>
      </c>
      <c r="G3760" s="3" t="s">
        <v>93</v>
      </c>
      <c r="H3760" s="3" t="s">
        <v>279</v>
      </c>
      <c r="I3760" s="3" t="s">
        <v>5</v>
      </c>
      <c r="J3760" s="3">
        <f>CONCATENATE(C3760,G3760,E3760,  IF(D3760="YES","OK", "KO" ),  IF(I3760="YES","SDD", "HDD" )  )</f>
        <v>0</v>
      </c>
      <c r="K3760" s="3" t="s">
        <v>364</v>
      </c>
    </row>
    <row r="3761" spans="1:11">
      <c r="A3761" s="3">
        <v>64</v>
      </c>
      <c r="B3761" s="3">
        <v>432</v>
      </c>
      <c r="C3761" s="3">
        <v>4.666113828</v>
      </c>
      <c r="D3761" s="3" t="s">
        <v>5</v>
      </c>
      <c r="E3761" s="3" t="s">
        <v>5</v>
      </c>
      <c r="F3761" s="3" t="s">
        <v>5</v>
      </c>
      <c r="G3761" s="3" t="s">
        <v>94</v>
      </c>
      <c r="H3761" s="3" t="s">
        <v>279</v>
      </c>
      <c r="I3761" s="3" t="s">
        <v>5</v>
      </c>
      <c r="J3761" s="3">
        <f>CONCATENATE(C3761,G3761,E3761,  IF(D3761="YES","OK", "KO" ),  IF(I3761="YES","SDD", "HDD" )  )</f>
        <v>0</v>
      </c>
      <c r="K3761" s="3" t="s">
        <v>364</v>
      </c>
    </row>
    <row r="3762" spans="1:11">
      <c r="A3762" s="3">
        <v>64</v>
      </c>
      <c r="B3762" s="3">
        <v>432</v>
      </c>
      <c r="C3762" s="3">
        <v>4.52700306</v>
      </c>
      <c r="D3762" s="3" t="s">
        <v>5</v>
      </c>
      <c r="E3762" s="3" t="s">
        <v>5</v>
      </c>
      <c r="F3762" s="3" t="s">
        <v>5</v>
      </c>
      <c r="G3762" s="3" t="s">
        <v>95</v>
      </c>
      <c r="H3762" s="3" t="s">
        <v>279</v>
      </c>
      <c r="I3762" s="3" t="s">
        <v>5</v>
      </c>
      <c r="J3762" s="3">
        <f>CONCATENATE(C3762,G3762,E3762,  IF(D3762="YES","OK", "KO" ),  IF(I3762="YES","SDD", "HDD" )  )</f>
        <v>0</v>
      </c>
      <c r="K3762" s="3" t="s">
        <v>364</v>
      </c>
    </row>
    <row r="3763" spans="1:11">
      <c r="A3763" s="3">
        <v>64</v>
      </c>
      <c r="B3763" s="3">
        <v>432</v>
      </c>
      <c r="C3763" s="3">
        <v>4.69903626</v>
      </c>
      <c r="D3763" s="3" t="s">
        <v>5</v>
      </c>
      <c r="E3763" s="3" t="s">
        <v>5</v>
      </c>
      <c r="F3763" s="3" t="s">
        <v>5</v>
      </c>
      <c r="G3763" s="3" t="s">
        <v>96</v>
      </c>
      <c r="H3763" s="3" t="s">
        <v>279</v>
      </c>
      <c r="I3763" s="3" t="s">
        <v>5</v>
      </c>
      <c r="J3763" s="3">
        <f>CONCATENATE(C3763,G3763,E3763,  IF(D3763="YES","OK", "KO" ),  IF(I3763="YES","SDD", "HDD" )  )</f>
        <v>0</v>
      </c>
      <c r="K3763" s="3" t="s">
        <v>364</v>
      </c>
    </row>
    <row r="3764" spans="1:11">
      <c r="A3764" s="3">
        <v>64</v>
      </c>
      <c r="B3764" s="3">
        <v>432</v>
      </c>
      <c r="C3764" s="3">
        <v>4.876264188</v>
      </c>
      <c r="D3764" s="3" t="s">
        <v>5</v>
      </c>
      <c r="E3764" s="3" t="s">
        <v>5</v>
      </c>
      <c r="F3764" s="3" t="s">
        <v>5</v>
      </c>
      <c r="G3764" s="3" t="s">
        <v>22</v>
      </c>
      <c r="H3764" s="3" t="s">
        <v>279</v>
      </c>
      <c r="I3764" s="3" t="s">
        <v>5</v>
      </c>
      <c r="J3764" s="3">
        <f>CONCATENATE(C3764,G3764,E3764,  IF(D3764="YES","OK", "KO" ),  IF(I3764="YES","SDD", "HDD" )  )</f>
        <v>0</v>
      </c>
      <c r="K3764" s="3" t="s">
        <v>364</v>
      </c>
    </row>
    <row r="3765" spans="1:11">
      <c r="A3765" s="3">
        <v>64</v>
      </c>
      <c r="B3765" s="3">
        <v>432</v>
      </c>
      <c r="C3765" s="3">
        <v>4.815614052</v>
      </c>
      <c r="D3765" s="3" t="s">
        <v>5</v>
      </c>
      <c r="E3765" s="3" t="s">
        <v>5</v>
      </c>
      <c r="F3765" s="3" t="s">
        <v>5</v>
      </c>
      <c r="G3765" s="3" t="s">
        <v>97</v>
      </c>
      <c r="H3765" s="3" t="s">
        <v>279</v>
      </c>
      <c r="I3765" s="3" t="s">
        <v>5</v>
      </c>
      <c r="J3765" s="3">
        <f>CONCATENATE(C3765,G3765,E3765,  IF(D3765="YES","OK", "KO" ),  IF(I3765="YES","SDD", "HDD" )  )</f>
        <v>0</v>
      </c>
      <c r="K3765" s="3" t="s">
        <v>364</v>
      </c>
    </row>
    <row r="3766" spans="1:11">
      <c r="A3766" s="3">
        <v>64</v>
      </c>
      <c r="B3766" s="3">
        <v>432</v>
      </c>
      <c r="C3766" s="3">
        <v>4.815614052</v>
      </c>
      <c r="D3766" s="3" t="s">
        <v>5</v>
      </c>
      <c r="E3766" s="3" t="s">
        <v>5</v>
      </c>
      <c r="F3766" s="3" t="s">
        <v>5</v>
      </c>
      <c r="G3766" s="3" t="s">
        <v>98</v>
      </c>
      <c r="H3766" s="3" t="s">
        <v>279</v>
      </c>
      <c r="I3766" s="3" t="s">
        <v>5</v>
      </c>
      <c r="J3766" s="3">
        <f>CONCATENATE(C3766,G3766,E3766,  IF(D3766="YES","OK", "KO" ),  IF(I3766="YES","SDD", "HDD" )  )</f>
        <v>0</v>
      </c>
      <c r="K3766" s="3" t="s">
        <v>364</v>
      </c>
    </row>
    <row r="3767" spans="1:11">
      <c r="A3767" s="3">
        <v>64</v>
      </c>
      <c r="B3767" s="3">
        <v>432</v>
      </c>
      <c r="C3767" s="3">
        <v>4.875488352</v>
      </c>
      <c r="D3767" s="3" t="s">
        <v>5</v>
      </c>
      <c r="E3767" s="3" t="s">
        <v>5</v>
      </c>
      <c r="F3767" s="3" t="s">
        <v>5</v>
      </c>
      <c r="G3767" s="3" t="s">
        <v>101</v>
      </c>
      <c r="H3767" s="3" t="s">
        <v>279</v>
      </c>
      <c r="I3767" s="3" t="s">
        <v>5</v>
      </c>
      <c r="J3767" s="3">
        <f>CONCATENATE(C3767,G3767,E3767,  IF(D3767="YES","OK", "KO" ),  IF(I3767="YES","SDD", "HDD" )  )</f>
        <v>0</v>
      </c>
      <c r="K3767" s="3" t="s">
        <v>364</v>
      </c>
    </row>
    <row r="3768" spans="1:11">
      <c r="A3768" s="3">
        <v>64</v>
      </c>
      <c r="B3768" s="3">
        <v>432</v>
      </c>
      <c r="C3768" s="3">
        <v>4.875488352</v>
      </c>
      <c r="D3768" s="3" t="s">
        <v>5</v>
      </c>
      <c r="E3768" s="3" t="s">
        <v>5</v>
      </c>
      <c r="F3768" s="3" t="s">
        <v>5</v>
      </c>
      <c r="G3768" s="3" t="s">
        <v>102</v>
      </c>
      <c r="H3768" s="3" t="s">
        <v>279</v>
      </c>
      <c r="I3768" s="3" t="s">
        <v>5</v>
      </c>
      <c r="J3768" s="3">
        <f>CONCATENATE(C3768,G3768,E3768,  IF(D3768="YES","OK", "KO" ),  IF(I3768="YES","SDD", "HDD" )  )</f>
        <v>0</v>
      </c>
      <c r="K3768" s="3" t="s">
        <v>364</v>
      </c>
    </row>
    <row r="3769" spans="1:11">
      <c r="A3769" s="3">
        <v>64</v>
      </c>
      <c r="B3769" s="3">
        <v>432</v>
      </c>
      <c r="C3769" s="3">
        <v>4.875488352</v>
      </c>
      <c r="D3769" s="3" t="s">
        <v>5</v>
      </c>
      <c r="E3769" s="3" t="s">
        <v>5</v>
      </c>
      <c r="F3769" s="3" t="s">
        <v>5</v>
      </c>
      <c r="G3769" s="3" t="s">
        <v>103</v>
      </c>
      <c r="H3769" s="3" t="s">
        <v>279</v>
      </c>
      <c r="I3769" s="3" t="s">
        <v>5</v>
      </c>
      <c r="J3769" s="3">
        <f>CONCATENATE(C3769,G3769,E3769,  IF(D3769="YES","OK", "KO" ),  IF(I3769="YES","SDD", "HDD" )  )</f>
        <v>0</v>
      </c>
      <c r="K3769" s="3" t="s">
        <v>364</v>
      </c>
    </row>
    <row r="3770" spans="1:11">
      <c r="A3770" s="3">
        <v>64</v>
      </c>
      <c r="B3770" s="3">
        <v>432</v>
      </c>
      <c r="C3770" s="3">
        <v>4.396949334</v>
      </c>
      <c r="D3770" s="3" t="s">
        <v>5</v>
      </c>
      <c r="E3770" s="3" t="s">
        <v>5</v>
      </c>
      <c r="F3770" s="3" t="s">
        <v>5</v>
      </c>
      <c r="G3770" s="3" t="s">
        <v>104</v>
      </c>
      <c r="H3770" s="3" t="s">
        <v>279</v>
      </c>
      <c r="I3770" s="3" t="s">
        <v>5</v>
      </c>
      <c r="J3770" s="3">
        <f>CONCATENATE(C3770,G3770,E3770,  IF(D3770="YES","OK", "KO" ),  IF(I3770="YES","SDD", "HDD" )  )</f>
        <v>0</v>
      </c>
      <c r="K3770" s="3" t="s">
        <v>364</v>
      </c>
    </row>
    <row r="3771" spans="1:11">
      <c r="A3771" s="3">
        <v>64</v>
      </c>
      <c r="B3771" s="3">
        <v>432</v>
      </c>
      <c r="C3771" s="3">
        <v>5.21049771</v>
      </c>
      <c r="D3771" s="3" t="s">
        <v>5</v>
      </c>
      <c r="E3771" s="3" t="s">
        <v>5</v>
      </c>
      <c r="F3771" s="3" t="s">
        <v>5</v>
      </c>
      <c r="G3771" s="3" t="s">
        <v>105</v>
      </c>
      <c r="H3771" s="3" t="s">
        <v>279</v>
      </c>
      <c r="I3771" s="3" t="s">
        <v>5</v>
      </c>
      <c r="J3771" s="3">
        <f>CONCATENATE(C3771,G3771,E3771,  IF(D3771="YES","OK", "KO" ),  IF(I3771="YES","SDD", "HDD" )  )</f>
        <v>0</v>
      </c>
      <c r="K3771" s="3" t="s">
        <v>364</v>
      </c>
    </row>
    <row r="3772" spans="1:11">
      <c r="A3772" s="3">
        <v>64</v>
      </c>
      <c r="B3772" s="3">
        <v>432</v>
      </c>
      <c r="C3772" s="3">
        <v>4.815614052</v>
      </c>
      <c r="D3772" s="3" t="s">
        <v>5</v>
      </c>
      <c r="E3772" s="3" t="s">
        <v>5</v>
      </c>
      <c r="F3772" s="3" t="s">
        <v>5</v>
      </c>
      <c r="G3772" s="3" t="s">
        <v>106</v>
      </c>
      <c r="H3772" s="3" t="s">
        <v>279</v>
      </c>
      <c r="I3772" s="3" t="s">
        <v>5</v>
      </c>
      <c r="J3772" s="3">
        <f>CONCATENATE(C3772,G3772,E3772,  IF(D3772="YES","OK", "KO" ),  IF(I3772="YES","SDD", "HDD" )  )</f>
        <v>0</v>
      </c>
      <c r="K3772" s="3" t="s">
        <v>364</v>
      </c>
    </row>
    <row r="3773" spans="1:11">
      <c r="A3773" s="3">
        <v>64</v>
      </c>
      <c r="B3773" s="3">
        <v>432</v>
      </c>
      <c r="C3773" s="3">
        <v>4.815614052</v>
      </c>
      <c r="D3773" s="3" t="s">
        <v>5</v>
      </c>
      <c r="E3773" s="3" t="s">
        <v>5</v>
      </c>
      <c r="F3773" s="3" t="s">
        <v>5</v>
      </c>
      <c r="G3773" s="3" t="s">
        <v>107</v>
      </c>
      <c r="H3773" s="3" t="s">
        <v>279</v>
      </c>
      <c r="I3773" s="3" t="s">
        <v>5</v>
      </c>
      <c r="J3773" s="3">
        <f>CONCATENATE(C3773,G3773,E3773,  IF(D3773="YES","OK", "KO" ),  IF(I3773="YES","SDD", "HDD" )  )</f>
        <v>0</v>
      </c>
      <c r="K3773" s="3" t="s">
        <v>364</v>
      </c>
    </row>
    <row r="3774" spans="1:11">
      <c r="A3774" s="3">
        <v>64</v>
      </c>
      <c r="B3774" s="3">
        <v>432</v>
      </c>
      <c r="C3774" s="3">
        <v>4.869425025</v>
      </c>
      <c r="D3774" s="3" t="s">
        <v>5</v>
      </c>
      <c r="E3774" s="3" t="s">
        <v>5</v>
      </c>
      <c r="F3774" s="3" t="s">
        <v>5</v>
      </c>
      <c r="G3774" s="3" t="s">
        <v>108</v>
      </c>
      <c r="H3774" s="3" t="s">
        <v>279</v>
      </c>
      <c r="I3774" s="3" t="s">
        <v>5</v>
      </c>
      <c r="J3774" s="3">
        <f>CONCATENATE(C3774,G3774,E3774,  IF(D3774="YES","OK", "KO" ),  IF(I3774="YES","SDD", "HDD" )  )</f>
        <v>0</v>
      </c>
      <c r="K3774" s="3" t="s">
        <v>364</v>
      </c>
    </row>
    <row r="3775" spans="1:11">
      <c r="A3775" s="3">
        <v>64</v>
      </c>
      <c r="B3775" s="3">
        <v>432</v>
      </c>
      <c r="C3775" s="3">
        <v>4.471648848</v>
      </c>
      <c r="D3775" s="3" t="s">
        <v>5</v>
      </c>
      <c r="E3775" s="3" t="s">
        <v>5</v>
      </c>
      <c r="F3775" s="3" t="s">
        <v>5</v>
      </c>
      <c r="G3775" s="3" t="s">
        <v>109</v>
      </c>
      <c r="H3775" s="3" t="s">
        <v>279</v>
      </c>
      <c r="I3775" s="3" t="s">
        <v>5</v>
      </c>
      <c r="J3775" s="3">
        <f>CONCATENATE(C3775,G3775,E3775,  IF(D3775="YES","OK", "KO" ),  IF(I3775="YES","SDD", "HDD" )  )</f>
        <v>0</v>
      </c>
      <c r="K3775" s="3" t="s">
        <v>364</v>
      </c>
    </row>
    <row r="3776" spans="1:11">
      <c r="A3776" s="3">
        <v>64</v>
      </c>
      <c r="B3776" s="3">
        <v>432</v>
      </c>
      <c r="C3776" s="3">
        <v>4.869425025</v>
      </c>
      <c r="D3776" s="3" t="s">
        <v>5</v>
      </c>
      <c r="E3776" s="3" t="s">
        <v>5</v>
      </c>
      <c r="F3776" s="3" t="s">
        <v>5</v>
      </c>
      <c r="G3776" s="3" t="s">
        <v>110</v>
      </c>
      <c r="H3776" s="3" t="s">
        <v>279</v>
      </c>
      <c r="I3776" s="3" t="s">
        <v>5</v>
      </c>
      <c r="J3776" s="3">
        <f>CONCATENATE(C3776,G3776,E3776,  IF(D3776="YES","OK", "KO" ),  IF(I3776="YES","SDD", "HDD" )  )</f>
        <v>0</v>
      </c>
      <c r="K3776" s="3" t="s">
        <v>364</v>
      </c>
    </row>
    <row r="3777" spans="1:11">
      <c r="A3777" s="3">
        <v>64</v>
      </c>
      <c r="B3777" s="3">
        <v>432</v>
      </c>
      <c r="C3777" s="3">
        <v>4.471648848</v>
      </c>
      <c r="D3777" s="3" t="s">
        <v>5</v>
      </c>
      <c r="E3777" s="3" t="s">
        <v>5</v>
      </c>
      <c r="F3777" s="3" t="s">
        <v>5</v>
      </c>
      <c r="G3777" s="3" t="s">
        <v>115</v>
      </c>
      <c r="H3777" s="3" t="s">
        <v>279</v>
      </c>
      <c r="I3777" s="3" t="s">
        <v>5</v>
      </c>
      <c r="J3777" s="3">
        <f>CONCATENATE(C3777,G3777,E3777,  IF(D3777="YES","OK", "KO" ),  IF(I3777="YES","SDD", "HDD" )  )</f>
        <v>0</v>
      </c>
      <c r="K3777" s="3" t="s">
        <v>364</v>
      </c>
    </row>
    <row r="3778" spans="1:11">
      <c r="A3778" s="3">
        <v>64</v>
      </c>
      <c r="B3778" s="3">
        <v>432</v>
      </c>
      <c r="C3778" s="3">
        <v>4.869425025</v>
      </c>
      <c r="D3778" s="3" t="s">
        <v>5</v>
      </c>
      <c r="E3778" s="3" t="s">
        <v>5</v>
      </c>
      <c r="F3778" s="3" t="s">
        <v>5</v>
      </c>
      <c r="G3778" s="3" t="s">
        <v>116</v>
      </c>
      <c r="H3778" s="3" t="s">
        <v>279</v>
      </c>
      <c r="I3778" s="3" t="s">
        <v>5</v>
      </c>
      <c r="J3778" s="3">
        <f>CONCATENATE(C3778,G3778,E3778,  IF(D3778="YES","OK", "KO" ),  IF(I3778="YES","SDD", "HDD" )  )</f>
        <v>0</v>
      </c>
      <c r="K3778" s="3" t="s">
        <v>364</v>
      </c>
    </row>
    <row r="3779" spans="1:11">
      <c r="A3779" s="3">
        <v>64</v>
      </c>
      <c r="B3779" s="3">
        <v>432</v>
      </c>
      <c r="C3779" s="3">
        <v>4.69903626</v>
      </c>
      <c r="D3779" s="3" t="s">
        <v>5</v>
      </c>
      <c r="E3779" s="3" t="s">
        <v>5</v>
      </c>
      <c r="F3779" s="3" t="s">
        <v>5</v>
      </c>
      <c r="G3779" s="3" t="s">
        <v>117</v>
      </c>
      <c r="H3779" s="3" t="s">
        <v>279</v>
      </c>
      <c r="I3779" s="3" t="s">
        <v>5</v>
      </c>
      <c r="J3779" s="3">
        <f>CONCATENATE(C3779,G3779,E3779,  IF(D3779="YES","OK", "KO" ),  IF(I3779="YES","SDD", "HDD" )  )</f>
        <v>0</v>
      </c>
      <c r="K3779" s="3" t="s">
        <v>364</v>
      </c>
    </row>
    <row r="3780" spans="1:11">
      <c r="A3780" s="3">
        <v>64</v>
      </c>
      <c r="B3780" s="3">
        <v>432</v>
      </c>
      <c r="C3780" s="3">
        <v>4.471648848</v>
      </c>
      <c r="D3780" s="3" t="s">
        <v>5</v>
      </c>
      <c r="E3780" s="3" t="s">
        <v>5</v>
      </c>
      <c r="F3780" s="3" t="s">
        <v>5</v>
      </c>
      <c r="G3780" s="3" t="s">
        <v>118</v>
      </c>
      <c r="H3780" s="3" t="s">
        <v>279</v>
      </c>
      <c r="I3780" s="3" t="s">
        <v>5</v>
      </c>
      <c r="J3780" s="3">
        <f>CONCATENATE(C3780,G3780,E3780,  IF(D3780="YES","OK", "KO" ),  IF(I3780="YES","SDD", "HDD" )  )</f>
        <v>0</v>
      </c>
      <c r="K3780" s="3" t="s">
        <v>364</v>
      </c>
    </row>
    <row r="3781" spans="1:11">
      <c r="A3781" s="3">
        <v>64</v>
      </c>
      <c r="B3781" s="3">
        <v>432</v>
      </c>
      <c r="C3781" s="3">
        <v>4.755832515</v>
      </c>
      <c r="D3781" s="3" t="s">
        <v>5</v>
      </c>
      <c r="E3781" s="3" t="s">
        <v>5</v>
      </c>
      <c r="F3781" s="3" t="s">
        <v>5</v>
      </c>
      <c r="G3781" s="3" t="s">
        <v>120</v>
      </c>
      <c r="H3781" s="3" t="s">
        <v>279</v>
      </c>
      <c r="I3781" s="3" t="s">
        <v>5</v>
      </c>
      <c r="J3781" s="3">
        <f>CONCATENATE(C3781,G3781,E3781,  IF(D3781="YES","OK", "KO" ),  IF(I3781="YES","SDD", "HDD" )  )</f>
        <v>0</v>
      </c>
      <c r="K3781" s="3" t="s">
        <v>364</v>
      </c>
    </row>
    <row r="3782" spans="1:11">
      <c r="A3782" s="3">
        <v>8</v>
      </c>
      <c r="B3782" s="3">
        <v>64</v>
      </c>
      <c r="C3782" s="3">
        <v>0.78637725</v>
      </c>
      <c r="D3782" s="3" t="s">
        <v>5</v>
      </c>
      <c r="E3782" s="3" t="s">
        <v>5</v>
      </c>
      <c r="F3782" s="3" t="s">
        <v>5</v>
      </c>
      <c r="G3782" s="3" t="s">
        <v>86</v>
      </c>
      <c r="H3782" s="3" t="s">
        <v>279</v>
      </c>
      <c r="I3782" s="3" t="s">
        <v>129</v>
      </c>
      <c r="J3782" s="3">
        <f>CONCATENATE(C3782,G3782,E3782,  IF(D3782="YES","OK", "KO" ),  IF(I3782="YES","SDD", "HDD" )  )</f>
        <v>0</v>
      </c>
      <c r="K3782" s="3" t="s">
        <v>366</v>
      </c>
    </row>
    <row r="3783" spans="1:11">
      <c r="A3783" s="3">
        <v>8</v>
      </c>
      <c r="B3783" s="3">
        <v>64</v>
      </c>
      <c r="C3783" s="3">
        <v>0.627727221</v>
      </c>
      <c r="D3783" s="3" t="s">
        <v>5</v>
      </c>
      <c r="E3783" s="3" t="s">
        <v>5</v>
      </c>
      <c r="F3783" s="3" t="s">
        <v>5</v>
      </c>
      <c r="G3783" s="3" t="s">
        <v>87</v>
      </c>
      <c r="H3783" s="3" t="s">
        <v>279</v>
      </c>
      <c r="I3783" s="3" t="s">
        <v>129</v>
      </c>
      <c r="J3783" s="3">
        <f>CONCATENATE(C3783,G3783,E3783,  IF(D3783="YES","OK", "KO" ),  IF(I3783="YES","SDD", "HDD" )  )</f>
        <v>0</v>
      </c>
      <c r="K3783" s="3" t="s">
        <v>366</v>
      </c>
    </row>
    <row r="3784" spans="1:11">
      <c r="A3784" s="3">
        <v>8</v>
      </c>
      <c r="B3784" s="3">
        <v>64</v>
      </c>
      <c r="C3784" s="3">
        <v>0.737668242</v>
      </c>
      <c r="D3784" s="3" t="s">
        <v>5</v>
      </c>
      <c r="E3784" s="3" t="s">
        <v>5</v>
      </c>
      <c r="F3784" s="3" t="s">
        <v>5</v>
      </c>
      <c r="G3784" s="3" t="s">
        <v>88</v>
      </c>
      <c r="H3784" s="3" t="s">
        <v>279</v>
      </c>
      <c r="I3784" s="3" t="s">
        <v>129</v>
      </c>
      <c r="J3784" s="3">
        <f>CONCATENATE(C3784,G3784,E3784,  IF(D3784="YES","OK", "KO" ),  IF(I3784="YES","SDD", "HDD" )  )</f>
        <v>0</v>
      </c>
      <c r="K3784" s="3" t="s">
        <v>366</v>
      </c>
    </row>
    <row r="3785" spans="1:11">
      <c r="A3785" s="3">
        <v>8</v>
      </c>
      <c r="B3785" s="3">
        <v>64</v>
      </c>
      <c r="C3785" s="3">
        <v>0.737668242</v>
      </c>
      <c r="D3785" s="3" t="s">
        <v>5</v>
      </c>
      <c r="E3785" s="3" t="s">
        <v>5</v>
      </c>
      <c r="F3785" s="3" t="s">
        <v>5</v>
      </c>
      <c r="G3785" s="3" t="s">
        <v>89</v>
      </c>
      <c r="H3785" s="3" t="s">
        <v>279</v>
      </c>
      <c r="I3785" s="3" t="s">
        <v>129</v>
      </c>
      <c r="J3785" s="3">
        <f>CONCATENATE(C3785,G3785,E3785,  IF(D3785="YES","OK", "KO" ),  IF(I3785="YES","SDD", "HDD" )  )</f>
        <v>0</v>
      </c>
      <c r="K3785" s="3" t="s">
        <v>366</v>
      </c>
    </row>
    <row r="3786" spans="1:11">
      <c r="A3786" s="3">
        <v>8</v>
      </c>
      <c r="B3786" s="3">
        <v>64</v>
      </c>
      <c r="C3786" s="3">
        <v>0.626858622</v>
      </c>
      <c r="D3786" s="3" t="s">
        <v>5</v>
      </c>
      <c r="E3786" s="3" t="s">
        <v>5</v>
      </c>
      <c r="F3786" s="3" t="s">
        <v>5</v>
      </c>
      <c r="G3786" s="3" t="s">
        <v>90</v>
      </c>
      <c r="H3786" s="3" t="s">
        <v>279</v>
      </c>
      <c r="I3786" s="3" t="s">
        <v>129</v>
      </c>
      <c r="J3786" s="3">
        <f>CONCATENATE(C3786,G3786,E3786,  IF(D3786="YES","OK", "KO" ),  IF(I3786="YES","SDD", "HDD" )  )</f>
        <v>0</v>
      </c>
      <c r="K3786" s="3" t="s">
        <v>366</v>
      </c>
    </row>
    <row r="3787" spans="1:11">
      <c r="A3787" s="3">
        <v>8</v>
      </c>
      <c r="B3787" s="3">
        <v>64</v>
      </c>
      <c r="C3787" s="3">
        <v>0.626858622</v>
      </c>
      <c r="D3787" s="3" t="s">
        <v>5</v>
      </c>
      <c r="E3787" s="3" t="s">
        <v>5</v>
      </c>
      <c r="F3787" s="3" t="s">
        <v>5</v>
      </c>
      <c r="G3787" s="3" t="s">
        <v>91</v>
      </c>
      <c r="H3787" s="3" t="s">
        <v>279</v>
      </c>
      <c r="I3787" s="3" t="s">
        <v>129</v>
      </c>
      <c r="J3787" s="3">
        <f>CONCATENATE(C3787,G3787,E3787,  IF(D3787="YES","OK", "KO" ),  IF(I3787="YES","SDD", "HDD" )  )</f>
        <v>0</v>
      </c>
      <c r="K3787" s="3" t="s">
        <v>366</v>
      </c>
    </row>
    <row r="3788" spans="1:11">
      <c r="A3788" s="3">
        <v>8</v>
      </c>
      <c r="B3788" s="3">
        <v>64</v>
      </c>
      <c r="C3788" s="3">
        <v>0.8656980480000001</v>
      </c>
      <c r="D3788" s="3" t="s">
        <v>5</v>
      </c>
      <c r="E3788" s="3" t="s">
        <v>5</v>
      </c>
      <c r="F3788" s="3" t="s">
        <v>5</v>
      </c>
      <c r="G3788" s="3" t="s">
        <v>92</v>
      </c>
      <c r="H3788" s="3" t="s">
        <v>279</v>
      </c>
      <c r="I3788" s="3" t="s">
        <v>129</v>
      </c>
      <c r="J3788" s="3">
        <f>CONCATENATE(C3788,G3788,E3788,  IF(D3788="YES","OK", "KO" ),  IF(I3788="YES","SDD", "HDD" )  )</f>
        <v>0</v>
      </c>
      <c r="K3788" s="3" t="s">
        <v>366</v>
      </c>
    </row>
    <row r="3789" spans="1:11">
      <c r="A3789" s="3">
        <v>8</v>
      </c>
      <c r="B3789" s="3">
        <v>64</v>
      </c>
      <c r="C3789" s="3">
        <v>0.599906754</v>
      </c>
      <c r="D3789" s="3" t="s">
        <v>5</v>
      </c>
      <c r="E3789" s="3" t="s">
        <v>5</v>
      </c>
      <c r="F3789" s="3" t="s">
        <v>5</v>
      </c>
      <c r="G3789" s="3" t="s">
        <v>93</v>
      </c>
      <c r="H3789" s="3" t="s">
        <v>279</v>
      </c>
      <c r="I3789" s="3" t="s">
        <v>129</v>
      </c>
      <c r="J3789" s="3">
        <f>CONCATENATE(C3789,G3789,E3789,  IF(D3789="YES","OK", "KO" ),  IF(I3789="YES","SDD", "HDD" )  )</f>
        <v>0</v>
      </c>
      <c r="K3789" s="3" t="s">
        <v>366</v>
      </c>
    </row>
    <row r="3790" spans="1:11">
      <c r="A3790" s="3">
        <v>8</v>
      </c>
      <c r="B3790" s="3">
        <v>64</v>
      </c>
      <c r="C3790" s="3">
        <v>0.599906754</v>
      </c>
      <c r="D3790" s="3" t="s">
        <v>5</v>
      </c>
      <c r="E3790" s="3" t="s">
        <v>5</v>
      </c>
      <c r="F3790" s="3" t="s">
        <v>5</v>
      </c>
      <c r="G3790" s="3" t="s">
        <v>94</v>
      </c>
      <c r="H3790" s="3" t="s">
        <v>279</v>
      </c>
      <c r="I3790" s="3" t="s">
        <v>129</v>
      </c>
      <c r="J3790" s="3">
        <f>CONCATENATE(C3790,G3790,E3790,  IF(D3790="YES","OK", "KO" ),  IF(I3790="YES","SDD", "HDD" )  )</f>
        <v>0</v>
      </c>
      <c r="K3790" s="3" t="s">
        <v>366</v>
      </c>
    </row>
    <row r="3791" spans="1:11">
      <c r="A3791" s="3">
        <v>8</v>
      </c>
      <c r="B3791" s="3">
        <v>64</v>
      </c>
      <c r="C3791" s="3">
        <v>0.581421618</v>
      </c>
      <c r="D3791" s="3" t="s">
        <v>5</v>
      </c>
      <c r="E3791" s="3" t="s">
        <v>5</v>
      </c>
      <c r="F3791" s="3" t="s">
        <v>5</v>
      </c>
      <c r="G3791" s="3" t="s">
        <v>95</v>
      </c>
      <c r="H3791" s="3" t="s">
        <v>279</v>
      </c>
      <c r="I3791" s="3" t="s">
        <v>129</v>
      </c>
      <c r="J3791" s="3">
        <f>CONCATENATE(C3791,G3791,E3791,  IF(D3791="YES","OK", "KO" ),  IF(I3791="YES","SDD", "HDD" )  )</f>
        <v>0</v>
      </c>
      <c r="K3791" s="3" t="s">
        <v>366</v>
      </c>
    </row>
    <row r="3792" spans="1:11">
      <c r="A3792" s="3">
        <v>8</v>
      </c>
      <c r="B3792" s="3">
        <v>64</v>
      </c>
      <c r="C3792" s="3">
        <v>0.604241316</v>
      </c>
      <c r="D3792" s="3" t="s">
        <v>5</v>
      </c>
      <c r="E3792" s="3" t="s">
        <v>5</v>
      </c>
      <c r="F3792" s="3" t="s">
        <v>5</v>
      </c>
      <c r="G3792" s="3" t="s">
        <v>96</v>
      </c>
      <c r="H3792" s="3" t="s">
        <v>279</v>
      </c>
      <c r="I3792" s="3" t="s">
        <v>129</v>
      </c>
      <c r="J3792" s="3">
        <f>CONCATENATE(C3792,G3792,E3792,  IF(D3792="YES","OK", "KO" ),  IF(I3792="YES","SDD", "HDD" )  )</f>
        <v>0</v>
      </c>
      <c r="K3792" s="3" t="s">
        <v>366</v>
      </c>
    </row>
    <row r="3793" spans="1:11">
      <c r="A3793" s="3">
        <v>8</v>
      </c>
      <c r="B3793" s="3">
        <v>64</v>
      </c>
      <c r="C3793" s="3">
        <v>0.6278199840000001</v>
      </c>
      <c r="D3793" s="3" t="s">
        <v>5</v>
      </c>
      <c r="E3793" s="3" t="s">
        <v>5</v>
      </c>
      <c r="F3793" s="3" t="s">
        <v>5</v>
      </c>
      <c r="G3793" s="3" t="s">
        <v>22</v>
      </c>
      <c r="H3793" s="3" t="s">
        <v>279</v>
      </c>
      <c r="I3793" s="3" t="s">
        <v>129</v>
      </c>
      <c r="J3793" s="3">
        <f>CONCATENATE(C3793,G3793,E3793,  IF(D3793="YES","OK", "KO" ),  IF(I3793="YES","SDD", "HDD" )  )</f>
        <v>0</v>
      </c>
      <c r="K3793" s="3" t="s">
        <v>366</v>
      </c>
    </row>
    <row r="3794" spans="1:11">
      <c r="A3794" s="3">
        <v>8</v>
      </c>
      <c r="B3794" s="3">
        <v>64</v>
      </c>
      <c r="C3794" s="3">
        <v>0.627727221</v>
      </c>
      <c r="D3794" s="3" t="s">
        <v>5</v>
      </c>
      <c r="E3794" s="3" t="s">
        <v>5</v>
      </c>
      <c r="F3794" s="3" t="s">
        <v>5</v>
      </c>
      <c r="G3794" s="3" t="s">
        <v>101</v>
      </c>
      <c r="H3794" s="3" t="s">
        <v>279</v>
      </c>
      <c r="I3794" s="3" t="s">
        <v>129</v>
      </c>
      <c r="J3794" s="3">
        <f>CONCATENATE(C3794,G3794,E3794,  IF(D3794="YES","OK", "KO" ),  IF(I3794="YES","SDD", "HDD" )  )</f>
        <v>0</v>
      </c>
      <c r="K3794" s="3" t="s">
        <v>366</v>
      </c>
    </row>
    <row r="3795" spans="1:11">
      <c r="A3795" s="3">
        <v>8</v>
      </c>
      <c r="B3795" s="3">
        <v>64</v>
      </c>
      <c r="C3795" s="3">
        <v>0.627727221</v>
      </c>
      <c r="D3795" s="3" t="s">
        <v>5</v>
      </c>
      <c r="E3795" s="3" t="s">
        <v>5</v>
      </c>
      <c r="F3795" s="3" t="s">
        <v>5</v>
      </c>
      <c r="G3795" s="3" t="s">
        <v>102</v>
      </c>
      <c r="H3795" s="3" t="s">
        <v>279</v>
      </c>
      <c r="I3795" s="3" t="s">
        <v>129</v>
      </c>
      <c r="J3795" s="3">
        <f>CONCATENATE(C3795,G3795,E3795,  IF(D3795="YES","OK", "KO" ),  IF(I3795="YES","SDD", "HDD" )  )</f>
        <v>0</v>
      </c>
      <c r="K3795" s="3" t="s">
        <v>366</v>
      </c>
    </row>
    <row r="3796" spans="1:11">
      <c r="A3796" s="3">
        <v>8</v>
      </c>
      <c r="B3796" s="3">
        <v>64</v>
      </c>
      <c r="C3796" s="3">
        <v>0.627727221</v>
      </c>
      <c r="D3796" s="3" t="s">
        <v>5</v>
      </c>
      <c r="E3796" s="3" t="s">
        <v>5</v>
      </c>
      <c r="F3796" s="3" t="s">
        <v>5</v>
      </c>
      <c r="G3796" s="3" t="s">
        <v>103</v>
      </c>
      <c r="H3796" s="3" t="s">
        <v>279</v>
      </c>
      <c r="I3796" s="3" t="s">
        <v>129</v>
      </c>
      <c r="J3796" s="3">
        <f>CONCATENATE(C3796,G3796,E3796,  IF(D3796="YES","OK", "KO" ),  IF(I3796="YES","SDD", "HDD" )  )</f>
        <v>0</v>
      </c>
      <c r="K3796" s="3" t="s">
        <v>366</v>
      </c>
    </row>
    <row r="3797" spans="1:11">
      <c r="A3797" s="3">
        <v>8</v>
      </c>
      <c r="B3797" s="3">
        <v>64</v>
      </c>
      <c r="C3797" s="3">
        <v>0.564192999</v>
      </c>
      <c r="D3797" s="3" t="s">
        <v>5</v>
      </c>
      <c r="E3797" s="3" t="s">
        <v>5</v>
      </c>
      <c r="F3797" s="3" t="s">
        <v>5</v>
      </c>
      <c r="G3797" s="3" t="s">
        <v>104</v>
      </c>
      <c r="H3797" s="3" t="s">
        <v>279</v>
      </c>
      <c r="I3797" s="3" t="s">
        <v>129</v>
      </c>
      <c r="J3797" s="3">
        <f>CONCATENATE(C3797,G3797,E3797,  IF(D3797="YES","OK", "KO" ),  IF(I3797="YES","SDD", "HDD" )  )</f>
        <v>0</v>
      </c>
      <c r="K3797" s="3" t="s">
        <v>366</v>
      </c>
    </row>
    <row r="3798" spans="1:11">
      <c r="A3798" s="3">
        <v>8</v>
      </c>
      <c r="B3798" s="3">
        <v>64</v>
      </c>
      <c r="C3798" s="3">
        <v>0.6721101</v>
      </c>
      <c r="D3798" s="3" t="s">
        <v>5</v>
      </c>
      <c r="E3798" s="3" t="s">
        <v>5</v>
      </c>
      <c r="F3798" s="3" t="s">
        <v>5</v>
      </c>
      <c r="G3798" s="3" t="s">
        <v>105</v>
      </c>
      <c r="H3798" s="3" t="s">
        <v>279</v>
      </c>
      <c r="I3798" s="3" t="s">
        <v>129</v>
      </c>
      <c r="J3798" s="3">
        <f>CONCATENATE(C3798,G3798,E3798,  IF(D3798="YES","OK", "KO" ),  IF(I3798="YES","SDD", "HDD" )  )</f>
        <v>0</v>
      </c>
      <c r="K3798" s="3" t="s">
        <v>366</v>
      </c>
    </row>
    <row r="3799" spans="1:11">
      <c r="A3799" s="3">
        <v>8</v>
      </c>
      <c r="B3799" s="3">
        <v>64</v>
      </c>
      <c r="C3799" s="3">
        <v>0.619732737</v>
      </c>
      <c r="D3799" s="3" t="s">
        <v>5</v>
      </c>
      <c r="E3799" s="3" t="s">
        <v>5</v>
      </c>
      <c r="F3799" s="3" t="s">
        <v>5</v>
      </c>
      <c r="G3799" s="3" t="s">
        <v>106</v>
      </c>
      <c r="H3799" s="3" t="s">
        <v>279</v>
      </c>
      <c r="I3799" s="3" t="s">
        <v>129</v>
      </c>
      <c r="J3799" s="3">
        <f>CONCATENATE(C3799,G3799,E3799,  IF(D3799="YES","OK", "KO" ),  IF(I3799="YES","SDD", "HDD" )  )</f>
        <v>0</v>
      </c>
      <c r="K3799" s="3" t="s">
        <v>366</v>
      </c>
    </row>
    <row r="3800" spans="1:11">
      <c r="A3800" s="3">
        <v>8</v>
      </c>
      <c r="B3800" s="3">
        <v>64</v>
      </c>
      <c r="C3800" s="3">
        <v>0.619732737</v>
      </c>
      <c r="D3800" s="3" t="s">
        <v>5</v>
      </c>
      <c r="E3800" s="3" t="s">
        <v>5</v>
      </c>
      <c r="F3800" s="3" t="s">
        <v>5</v>
      </c>
      <c r="G3800" s="3" t="s">
        <v>107</v>
      </c>
      <c r="H3800" s="3" t="s">
        <v>279</v>
      </c>
      <c r="I3800" s="3" t="s">
        <v>129</v>
      </c>
      <c r="J3800" s="3">
        <f>CONCATENATE(C3800,G3800,E3800,  IF(D3800="YES","OK", "KO" ),  IF(I3800="YES","SDD", "HDD" )  )</f>
        <v>0</v>
      </c>
      <c r="K3800" s="3" t="s">
        <v>366</v>
      </c>
    </row>
    <row r="3801" spans="1:11">
      <c r="A3801" s="3">
        <v>8</v>
      </c>
      <c r="B3801" s="3">
        <v>64</v>
      </c>
      <c r="C3801" s="3">
        <v>0.626858622</v>
      </c>
      <c r="D3801" s="3" t="s">
        <v>5</v>
      </c>
      <c r="E3801" s="3" t="s">
        <v>5</v>
      </c>
      <c r="F3801" s="3" t="s">
        <v>5</v>
      </c>
      <c r="G3801" s="3" t="s">
        <v>108</v>
      </c>
      <c r="H3801" s="3" t="s">
        <v>279</v>
      </c>
      <c r="I3801" s="3" t="s">
        <v>129</v>
      </c>
      <c r="J3801" s="3">
        <f>CONCATENATE(C3801,G3801,E3801,  IF(D3801="YES","OK", "KO" ),  IF(I3801="YES","SDD", "HDD" )  )</f>
        <v>0</v>
      </c>
      <c r="K3801" s="3" t="s">
        <v>366</v>
      </c>
    </row>
    <row r="3802" spans="1:11">
      <c r="A3802" s="3">
        <v>8</v>
      </c>
      <c r="B3802" s="3">
        <v>64</v>
      </c>
      <c r="C3802" s="3">
        <v>0.574110207</v>
      </c>
      <c r="D3802" s="3" t="s">
        <v>5</v>
      </c>
      <c r="E3802" s="3" t="s">
        <v>5</v>
      </c>
      <c r="F3802" s="3" t="s">
        <v>5</v>
      </c>
      <c r="G3802" s="3" t="s">
        <v>109</v>
      </c>
      <c r="H3802" s="3" t="s">
        <v>279</v>
      </c>
      <c r="I3802" s="3" t="s">
        <v>129</v>
      </c>
      <c r="J3802" s="3">
        <f>CONCATENATE(C3802,G3802,E3802,  IF(D3802="YES","OK", "KO" ),  IF(I3802="YES","SDD", "HDD" )  )</f>
        <v>0</v>
      </c>
      <c r="K3802" s="3" t="s">
        <v>366</v>
      </c>
    </row>
    <row r="3803" spans="1:11">
      <c r="A3803" s="3">
        <v>8</v>
      </c>
      <c r="B3803" s="3">
        <v>64</v>
      </c>
      <c r="C3803" s="3">
        <v>0.626858622</v>
      </c>
      <c r="D3803" s="3" t="s">
        <v>5</v>
      </c>
      <c r="E3803" s="3" t="s">
        <v>5</v>
      </c>
      <c r="F3803" s="3" t="s">
        <v>5</v>
      </c>
      <c r="G3803" s="3" t="s">
        <v>110</v>
      </c>
      <c r="H3803" s="3" t="s">
        <v>279</v>
      </c>
      <c r="I3803" s="3" t="s">
        <v>129</v>
      </c>
      <c r="J3803" s="3">
        <f>CONCATENATE(C3803,G3803,E3803,  IF(D3803="YES","OK", "KO" ),  IF(I3803="YES","SDD", "HDD" )  )</f>
        <v>0</v>
      </c>
      <c r="K3803" s="3" t="s">
        <v>366</v>
      </c>
    </row>
    <row r="3804" spans="1:11">
      <c r="A3804" s="3">
        <v>8</v>
      </c>
      <c r="B3804" s="3">
        <v>64</v>
      </c>
      <c r="C3804" s="3">
        <v>0.574110207</v>
      </c>
      <c r="D3804" s="3" t="s">
        <v>5</v>
      </c>
      <c r="E3804" s="3" t="s">
        <v>5</v>
      </c>
      <c r="F3804" s="3" t="s">
        <v>5</v>
      </c>
      <c r="G3804" s="3" t="s">
        <v>115</v>
      </c>
      <c r="H3804" s="3" t="s">
        <v>279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366</v>
      </c>
    </row>
    <row r="3805" spans="1:11">
      <c r="A3805" s="3">
        <v>8</v>
      </c>
      <c r="B3805" s="3">
        <v>64</v>
      </c>
      <c r="C3805" s="3">
        <v>0.626858622</v>
      </c>
      <c r="D3805" s="3" t="s">
        <v>5</v>
      </c>
      <c r="E3805" s="3" t="s">
        <v>5</v>
      </c>
      <c r="F3805" s="3" t="s">
        <v>5</v>
      </c>
      <c r="G3805" s="3" t="s">
        <v>116</v>
      </c>
      <c r="H3805" s="3" t="s">
        <v>279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366</v>
      </c>
    </row>
    <row r="3806" spans="1:11">
      <c r="A3806" s="3">
        <v>8</v>
      </c>
      <c r="B3806" s="3">
        <v>64</v>
      </c>
      <c r="C3806" s="3">
        <v>0.604241316</v>
      </c>
      <c r="D3806" s="3" t="s">
        <v>5</v>
      </c>
      <c r="E3806" s="3" t="s">
        <v>5</v>
      </c>
      <c r="F3806" s="3" t="s">
        <v>5</v>
      </c>
      <c r="G3806" s="3" t="s">
        <v>117</v>
      </c>
      <c r="H3806" s="3" t="s">
        <v>279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366</v>
      </c>
    </row>
    <row r="3807" spans="1:11">
      <c r="A3807" s="3">
        <v>8</v>
      </c>
      <c r="B3807" s="3">
        <v>64</v>
      </c>
      <c r="C3807" s="3">
        <v>0.574110207</v>
      </c>
      <c r="D3807" s="3" t="s">
        <v>5</v>
      </c>
      <c r="E3807" s="3" t="s">
        <v>5</v>
      </c>
      <c r="F3807" s="3" t="s">
        <v>5</v>
      </c>
      <c r="G3807" s="3" t="s">
        <v>118</v>
      </c>
      <c r="H3807" s="3" t="s">
        <v>279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366</v>
      </c>
    </row>
    <row r="3808" spans="1:11">
      <c r="A3808" s="3">
        <v>8</v>
      </c>
      <c r="B3808" s="3">
        <v>64</v>
      </c>
      <c r="C3808" s="3">
        <v>0.78637725</v>
      </c>
      <c r="D3808" s="3" t="s">
        <v>5</v>
      </c>
      <c r="E3808" s="3" t="s">
        <v>5</v>
      </c>
      <c r="F3808" s="3" t="s">
        <v>5</v>
      </c>
      <c r="G3808" s="3" t="s">
        <v>86</v>
      </c>
      <c r="H3808" s="3" t="s">
        <v>279</v>
      </c>
      <c r="I3808" s="3" t="s">
        <v>5</v>
      </c>
      <c r="J3808" s="3">
        <f>CONCATENATE(C3808,G3808,E3808,  IF(D3808="YES","OK", "KO" ),  IF(I3808="YES","SDD", "HDD" )  )</f>
        <v>0</v>
      </c>
      <c r="K3808" s="3" t="s">
        <v>367</v>
      </c>
    </row>
    <row r="3809" spans="1:11">
      <c r="A3809" s="3">
        <v>8</v>
      </c>
      <c r="B3809" s="3">
        <v>64</v>
      </c>
      <c r="C3809" s="3">
        <v>0.627727221</v>
      </c>
      <c r="D3809" s="3" t="s">
        <v>5</v>
      </c>
      <c r="E3809" s="3" t="s">
        <v>5</v>
      </c>
      <c r="F3809" s="3" t="s">
        <v>5</v>
      </c>
      <c r="G3809" s="3" t="s">
        <v>87</v>
      </c>
      <c r="H3809" s="3" t="s">
        <v>279</v>
      </c>
      <c r="I3809" s="3" t="s">
        <v>5</v>
      </c>
      <c r="J3809" s="3">
        <f>CONCATENATE(C3809,G3809,E3809,  IF(D3809="YES","OK", "KO" ),  IF(I3809="YES","SDD", "HDD" )  )</f>
        <v>0</v>
      </c>
      <c r="K3809" s="3" t="s">
        <v>367</v>
      </c>
    </row>
    <row r="3810" spans="1:11">
      <c r="A3810" s="3">
        <v>8</v>
      </c>
      <c r="B3810" s="3">
        <v>64</v>
      </c>
      <c r="C3810" s="3">
        <v>0.737668242</v>
      </c>
      <c r="D3810" s="3" t="s">
        <v>5</v>
      </c>
      <c r="E3810" s="3" t="s">
        <v>5</v>
      </c>
      <c r="F3810" s="3" t="s">
        <v>5</v>
      </c>
      <c r="G3810" s="3" t="s">
        <v>88</v>
      </c>
      <c r="H3810" s="3" t="s">
        <v>279</v>
      </c>
      <c r="I3810" s="3" t="s">
        <v>5</v>
      </c>
      <c r="J3810" s="3">
        <f>CONCATENATE(C3810,G3810,E3810,  IF(D3810="YES","OK", "KO" ),  IF(I3810="YES","SDD", "HDD" )  )</f>
        <v>0</v>
      </c>
      <c r="K3810" s="3" t="s">
        <v>367</v>
      </c>
    </row>
    <row r="3811" spans="1:11">
      <c r="A3811" s="3">
        <v>8</v>
      </c>
      <c r="B3811" s="3">
        <v>64</v>
      </c>
      <c r="C3811" s="3">
        <v>0.737668242</v>
      </c>
      <c r="D3811" s="3" t="s">
        <v>5</v>
      </c>
      <c r="E3811" s="3" t="s">
        <v>5</v>
      </c>
      <c r="F3811" s="3" t="s">
        <v>5</v>
      </c>
      <c r="G3811" s="3" t="s">
        <v>89</v>
      </c>
      <c r="H3811" s="3" t="s">
        <v>279</v>
      </c>
      <c r="I3811" s="3" t="s">
        <v>5</v>
      </c>
      <c r="J3811" s="3">
        <f>CONCATENATE(C3811,G3811,E3811,  IF(D3811="YES","OK", "KO" ),  IF(I3811="YES","SDD", "HDD" )  )</f>
        <v>0</v>
      </c>
      <c r="K3811" s="3" t="s">
        <v>367</v>
      </c>
    </row>
    <row r="3812" spans="1:11">
      <c r="A3812" s="3">
        <v>8</v>
      </c>
      <c r="B3812" s="3">
        <v>64</v>
      </c>
      <c r="C3812" s="3">
        <v>0.626858622</v>
      </c>
      <c r="D3812" s="3" t="s">
        <v>5</v>
      </c>
      <c r="E3812" s="3" t="s">
        <v>5</v>
      </c>
      <c r="F3812" s="3" t="s">
        <v>5</v>
      </c>
      <c r="G3812" s="3" t="s">
        <v>90</v>
      </c>
      <c r="H3812" s="3" t="s">
        <v>279</v>
      </c>
      <c r="I3812" s="3" t="s">
        <v>5</v>
      </c>
      <c r="J3812" s="3">
        <f>CONCATENATE(C3812,G3812,E3812,  IF(D3812="YES","OK", "KO" ),  IF(I3812="YES","SDD", "HDD" )  )</f>
        <v>0</v>
      </c>
      <c r="K3812" s="3" t="s">
        <v>367</v>
      </c>
    </row>
    <row r="3813" spans="1:11">
      <c r="A3813" s="3">
        <v>8</v>
      </c>
      <c r="B3813" s="3">
        <v>64</v>
      </c>
      <c r="C3813" s="3">
        <v>0.626858622</v>
      </c>
      <c r="D3813" s="3" t="s">
        <v>5</v>
      </c>
      <c r="E3813" s="3" t="s">
        <v>5</v>
      </c>
      <c r="F3813" s="3" t="s">
        <v>5</v>
      </c>
      <c r="G3813" s="3" t="s">
        <v>91</v>
      </c>
      <c r="H3813" s="3" t="s">
        <v>279</v>
      </c>
      <c r="I3813" s="3" t="s">
        <v>5</v>
      </c>
      <c r="J3813" s="3">
        <f>CONCATENATE(C3813,G3813,E3813,  IF(D3813="YES","OK", "KO" ),  IF(I3813="YES","SDD", "HDD" )  )</f>
        <v>0</v>
      </c>
      <c r="K3813" s="3" t="s">
        <v>367</v>
      </c>
    </row>
    <row r="3814" spans="1:11">
      <c r="A3814" s="3">
        <v>8</v>
      </c>
      <c r="B3814" s="3">
        <v>64</v>
      </c>
      <c r="C3814" s="3">
        <v>0.8656980480000001</v>
      </c>
      <c r="D3814" s="3" t="s">
        <v>5</v>
      </c>
      <c r="E3814" s="3" t="s">
        <v>5</v>
      </c>
      <c r="F3814" s="3" t="s">
        <v>5</v>
      </c>
      <c r="G3814" s="3" t="s">
        <v>92</v>
      </c>
      <c r="H3814" s="3" t="s">
        <v>279</v>
      </c>
      <c r="I3814" s="3" t="s">
        <v>5</v>
      </c>
      <c r="J3814" s="3">
        <f>CONCATENATE(C3814,G3814,E3814,  IF(D3814="YES","OK", "KO" ),  IF(I3814="YES","SDD", "HDD" )  )</f>
        <v>0</v>
      </c>
      <c r="K3814" s="3" t="s">
        <v>367</v>
      </c>
    </row>
    <row r="3815" spans="1:11">
      <c r="A3815" s="3">
        <v>8</v>
      </c>
      <c r="B3815" s="3">
        <v>64</v>
      </c>
      <c r="C3815" s="3">
        <v>0.599906754</v>
      </c>
      <c r="D3815" s="3" t="s">
        <v>5</v>
      </c>
      <c r="E3815" s="3" t="s">
        <v>5</v>
      </c>
      <c r="F3815" s="3" t="s">
        <v>5</v>
      </c>
      <c r="G3815" s="3" t="s">
        <v>93</v>
      </c>
      <c r="H3815" s="3" t="s">
        <v>279</v>
      </c>
      <c r="I3815" s="3" t="s">
        <v>5</v>
      </c>
      <c r="J3815" s="3">
        <f>CONCATENATE(C3815,G3815,E3815,  IF(D3815="YES","OK", "KO" ),  IF(I3815="YES","SDD", "HDD" )  )</f>
        <v>0</v>
      </c>
      <c r="K3815" s="3" t="s">
        <v>367</v>
      </c>
    </row>
    <row r="3816" spans="1:11">
      <c r="A3816" s="3">
        <v>8</v>
      </c>
      <c r="B3816" s="3">
        <v>64</v>
      </c>
      <c r="C3816" s="3">
        <v>0.599906754</v>
      </c>
      <c r="D3816" s="3" t="s">
        <v>5</v>
      </c>
      <c r="E3816" s="3" t="s">
        <v>5</v>
      </c>
      <c r="F3816" s="3" t="s">
        <v>5</v>
      </c>
      <c r="G3816" s="3" t="s">
        <v>94</v>
      </c>
      <c r="H3816" s="3" t="s">
        <v>279</v>
      </c>
      <c r="I3816" s="3" t="s">
        <v>5</v>
      </c>
      <c r="J3816" s="3">
        <f>CONCATENATE(C3816,G3816,E3816,  IF(D3816="YES","OK", "KO" ),  IF(I3816="YES","SDD", "HDD" )  )</f>
        <v>0</v>
      </c>
      <c r="K3816" s="3" t="s">
        <v>367</v>
      </c>
    </row>
    <row r="3817" spans="1:11">
      <c r="A3817" s="3">
        <v>8</v>
      </c>
      <c r="B3817" s="3">
        <v>64</v>
      </c>
      <c r="C3817" s="3">
        <v>0.581421618</v>
      </c>
      <c r="D3817" s="3" t="s">
        <v>5</v>
      </c>
      <c r="E3817" s="3" t="s">
        <v>5</v>
      </c>
      <c r="F3817" s="3" t="s">
        <v>5</v>
      </c>
      <c r="G3817" s="3" t="s">
        <v>95</v>
      </c>
      <c r="H3817" s="3" t="s">
        <v>279</v>
      </c>
      <c r="I3817" s="3" t="s">
        <v>5</v>
      </c>
      <c r="J3817" s="3">
        <f>CONCATENATE(C3817,G3817,E3817,  IF(D3817="YES","OK", "KO" ),  IF(I3817="YES","SDD", "HDD" )  )</f>
        <v>0</v>
      </c>
      <c r="K3817" s="3" t="s">
        <v>367</v>
      </c>
    </row>
    <row r="3818" spans="1:11">
      <c r="A3818" s="3">
        <v>8</v>
      </c>
      <c r="B3818" s="3">
        <v>64</v>
      </c>
      <c r="C3818" s="3">
        <v>0.604241316</v>
      </c>
      <c r="D3818" s="3" t="s">
        <v>5</v>
      </c>
      <c r="E3818" s="3" t="s">
        <v>5</v>
      </c>
      <c r="F3818" s="3" t="s">
        <v>5</v>
      </c>
      <c r="G3818" s="3" t="s">
        <v>96</v>
      </c>
      <c r="H3818" s="3" t="s">
        <v>279</v>
      </c>
      <c r="I3818" s="3" t="s">
        <v>5</v>
      </c>
      <c r="J3818" s="3">
        <f>CONCATENATE(C3818,G3818,E3818,  IF(D3818="YES","OK", "KO" ),  IF(I3818="YES","SDD", "HDD" )  )</f>
        <v>0</v>
      </c>
      <c r="K3818" s="3" t="s">
        <v>367</v>
      </c>
    </row>
    <row r="3819" spans="1:11">
      <c r="A3819" s="3">
        <v>8</v>
      </c>
      <c r="B3819" s="3">
        <v>64</v>
      </c>
      <c r="C3819" s="3">
        <v>0.6278199840000001</v>
      </c>
      <c r="D3819" s="3" t="s">
        <v>5</v>
      </c>
      <c r="E3819" s="3" t="s">
        <v>5</v>
      </c>
      <c r="F3819" s="3" t="s">
        <v>5</v>
      </c>
      <c r="G3819" s="3" t="s">
        <v>22</v>
      </c>
      <c r="H3819" s="3" t="s">
        <v>279</v>
      </c>
      <c r="I3819" s="3" t="s">
        <v>5</v>
      </c>
      <c r="J3819" s="3">
        <f>CONCATENATE(C3819,G3819,E3819,  IF(D3819="YES","OK", "KO" ),  IF(I3819="YES","SDD", "HDD" )  )</f>
        <v>0</v>
      </c>
      <c r="K3819" s="3" t="s">
        <v>367</v>
      </c>
    </row>
    <row r="3820" spans="1:11">
      <c r="A3820" s="3">
        <v>8</v>
      </c>
      <c r="B3820" s="3">
        <v>64</v>
      </c>
      <c r="C3820" s="3">
        <v>0.619732737</v>
      </c>
      <c r="D3820" s="3" t="s">
        <v>5</v>
      </c>
      <c r="E3820" s="3" t="s">
        <v>5</v>
      </c>
      <c r="F3820" s="3" t="s">
        <v>5</v>
      </c>
      <c r="G3820" s="3" t="s">
        <v>97</v>
      </c>
      <c r="H3820" s="3" t="s">
        <v>279</v>
      </c>
      <c r="I3820" s="3" t="s">
        <v>5</v>
      </c>
      <c r="J3820" s="3">
        <f>CONCATENATE(C3820,G3820,E3820,  IF(D3820="YES","OK", "KO" ),  IF(I3820="YES","SDD", "HDD" )  )</f>
        <v>0</v>
      </c>
      <c r="K3820" s="3" t="s">
        <v>367</v>
      </c>
    </row>
    <row r="3821" spans="1:11">
      <c r="A3821" s="3">
        <v>8</v>
      </c>
      <c r="B3821" s="3">
        <v>64</v>
      </c>
      <c r="C3821" s="3">
        <v>0.619732737</v>
      </c>
      <c r="D3821" s="3" t="s">
        <v>5</v>
      </c>
      <c r="E3821" s="3" t="s">
        <v>5</v>
      </c>
      <c r="F3821" s="3" t="s">
        <v>5</v>
      </c>
      <c r="G3821" s="3" t="s">
        <v>98</v>
      </c>
      <c r="H3821" s="3" t="s">
        <v>279</v>
      </c>
      <c r="I3821" s="3" t="s">
        <v>5</v>
      </c>
      <c r="J3821" s="3">
        <f>CONCATENATE(C3821,G3821,E3821,  IF(D3821="YES","OK", "KO" ),  IF(I3821="YES","SDD", "HDD" )  )</f>
        <v>0</v>
      </c>
      <c r="K3821" s="3" t="s">
        <v>367</v>
      </c>
    </row>
    <row r="3822" spans="1:11">
      <c r="A3822" s="3">
        <v>8</v>
      </c>
      <c r="B3822" s="3">
        <v>64</v>
      </c>
      <c r="C3822" s="3">
        <v>0.627727221</v>
      </c>
      <c r="D3822" s="3" t="s">
        <v>5</v>
      </c>
      <c r="E3822" s="3" t="s">
        <v>5</v>
      </c>
      <c r="F3822" s="3" t="s">
        <v>5</v>
      </c>
      <c r="G3822" s="3" t="s">
        <v>101</v>
      </c>
      <c r="H3822" s="3" t="s">
        <v>279</v>
      </c>
      <c r="I3822" s="3" t="s">
        <v>5</v>
      </c>
      <c r="J3822" s="3">
        <f>CONCATENATE(C3822,G3822,E3822,  IF(D3822="YES","OK", "KO" ),  IF(I3822="YES","SDD", "HDD" )  )</f>
        <v>0</v>
      </c>
      <c r="K3822" s="3" t="s">
        <v>367</v>
      </c>
    </row>
    <row r="3823" spans="1:11">
      <c r="A3823" s="3">
        <v>8</v>
      </c>
      <c r="B3823" s="3">
        <v>64</v>
      </c>
      <c r="C3823" s="3">
        <v>0.627727221</v>
      </c>
      <c r="D3823" s="3" t="s">
        <v>5</v>
      </c>
      <c r="E3823" s="3" t="s">
        <v>5</v>
      </c>
      <c r="F3823" s="3" t="s">
        <v>5</v>
      </c>
      <c r="G3823" s="3" t="s">
        <v>102</v>
      </c>
      <c r="H3823" s="3" t="s">
        <v>279</v>
      </c>
      <c r="I3823" s="3" t="s">
        <v>5</v>
      </c>
      <c r="J3823" s="3">
        <f>CONCATENATE(C3823,G3823,E3823,  IF(D3823="YES","OK", "KO" ),  IF(I3823="YES","SDD", "HDD" )  )</f>
        <v>0</v>
      </c>
      <c r="K3823" s="3" t="s">
        <v>367</v>
      </c>
    </row>
    <row r="3824" spans="1:11">
      <c r="A3824" s="3">
        <v>8</v>
      </c>
      <c r="B3824" s="3">
        <v>64</v>
      </c>
      <c r="C3824" s="3">
        <v>0.627727221</v>
      </c>
      <c r="D3824" s="3" t="s">
        <v>5</v>
      </c>
      <c r="E3824" s="3" t="s">
        <v>5</v>
      </c>
      <c r="F3824" s="3" t="s">
        <v>5</v>
      </c>
      <c r="G3824" s="3" t="s">
        <v>103</v>
      </c>
      <c r="H3824" s="3" t="s">
        <v>279</v>
      </c>
      <c r="I3824" s="3" t="s">
        <v>5</v>
      </c>
      <c r="J3824" s="3">
        <f>CONCATENATE(C3824,G3824,E3824,  IF(D3824="YES","OK", "KO" ),  IF(I3824="YES","SDD", "HDD" )  )</f>
        <v>0</v>
      </c>
      <c r="K3824" s="3" t="s">
        <v>367</v>
      </c>
    </row>
    <row r="3825" spans="1:11">
      <c r="A3825" s="3">
        <v>8</v>
      </c>
      <c r="B3825" s="3">
        <v>64</v>
      </c>
      <c r="C3825" s="3">
        <v>0.564192999</v>
      </c>
      <c r="D3825" s="3" t="s">
        <v>5</v>
      </c>
      <c r="E3825" s="3" t="s">
        <v>5</v>
      </c>
      <c r="F3825" s="3" t="s">
        <v>5</v>
      </c>
      <c r="G3825" s="3" t="s">
        <v>104</v>
      </c>
      <c r="H3825" s="3" t="s">
        <v>279</v>
      </c>
      <c r="I3825" s="3" t="s">
        <v>5</v>
      </c>
      <c r="J3825" s="3">
        <f>CONCATENATE(C3825,G3825,E3825,  IF(D3825="YES","OK", "KO" ),  IF(I3825="YES","SDD", "HDD" )  )</f>
        <v>0</v>
      </c>
      <c r="K3825" s="3" t="s">
        <v>367</v>
      </c>
    </row>
    <row r="3826" spans="1:11">
      <c r="A3826" s="3">
        <v>8</v>
      </c>
      <c r="B3826" s="3">
        <v>64</v>
      </c>
      <c r="C3826" s="3">
        <v>0.6721101</v>
      </c>
      <c r="D3826" s="3" t="s">
        <v>5</v>
      </c>
      <c r="E3826" s="3" t="s">
        <v>5</v>
      </c>
      <c r="F3826" s="3" t="s">
        <v>5</v>
      </c>
      <c r="G3826" s="3" t="s">
        <v>105</v>
      </c>
      <c r="H3826" s="3" t="s">
        <v>279</v>
      </c>
      <c r="I3826" s="3" t="s">
        <v>5</v>
      </c>
      <c r="J3826" s="3">
        <f>CONCATENATE(C3826,G3826,E3826,  IF(D3826="YES","OK", "KO" ),  IF(I3826="YES","SDD", "HDD" )  )</f>
        <v>0</v>
      </c>
      <c r="K3826" s="3" t="s">
        <v>367</v>
      </c>
    </row>
    <row r="3827" spans="1:11">
      <c r="A3827" s="3">
        <v>8</v>
      </c>
      <c r="B3827" s="3">
        <v>64</v>
      </c>
      <c r="C3827" s="3">
        <v>0.619732737</v>
      </c>
      <c r="D3827" s="3" t="s">
        <v>5</v>
      </c>
      <c r="E3827" s="3" t="s">
        <v>5</v>
      </c>
      <c r="F3827" s="3" t="s">
        <v>5</v>
      </c>
      <c r="G3827" s="3" t="s">
        <v>106</v>
      </c>
      <c r="H3827" s="3" t="s">
        <v>279</v>
      </c>
      <c r="I3827" s="3" t="s">
        <v>5</v>
      </c>
      <c r="J3827" s="3">
        <f>CONCATENATE(C3827,G3827,E3827,  IF(D3827="YES","OK", "KO" ),  IF(I3827="YES","SDD", "HDD" )  )</f>
        <v>0</v>
      </c>
      <c r="K3827" s="3" t="s">
        <v>367</v>
      </c>
    </row>
    <row r="3828" spans="1:11">
      <c r="A3828" s="3">
        <v>8</v>
      </c>
      <c r="B3828" s="3">
        <v>64</v>
      </c>
      <c r="C3828" s="3">
        <v>0.619732737</v>
      </c>
      <c r="D3828" s="3" t="s">
        <v>5</v>
      </c>
      <c r="E3828" s="3" t="s">
        <v>5</v>
      </c>
      <c r="F3828" s="3" t="s">
        <v>5</v>
      </c>
      <c r="G3828" s="3" t="s">
        <v>107</v>
      </c>
      <c r="H3828" s="3" t="s">
        <v>279</v>
      </c>
      <c r="I3828" s="3" t="s">
        <v>5</v>
      </c>
      <c r="J3828" s="3">
        <f>CONCATENATE(C3828,G3828,E3828,  IF(D3828="YES","OK", "KO" ),  IF(I3828="YES","SDD", "HDD" )  )</f>
        <v>0</v>
      </c>
      <c r="K3828" s="3" t="s">
        <v>367</v>
      </c>
    </row>
    <row r="3829" spans="1:11">
      <c r="A3829" s="3">
        <v>8</v>
      </c>
      <c r="B3829" s="3">
        <v>64</v>
      </c>
      <c r="C3829" s="3">
        <v>0.626858622</v>
      </c>
      <c r="D3829" s="3" t="s">
        <v>5</v>
      </c>
      <c r="E3829" s="3" t="s">
        <v>5</v>
      </c>
      <c r="F3829" s="3" t="s">
        <v>5</v>
      </c>
      <c r="G3829" s="3" t="s">
        <v>108</v>
      </c>
      <c r="H3829" s="3" t="s">
        <v>279</v>
      </c>
      <c r="I3829" s="3" t="s">
        <v>5</v>
      </c>
      <c r="J3829" s="3">
        <f>CONCATENATE(C3829,G3829,E3829,  IF(D3829="YES","OK", "KO" ),  IF(I3829="YES","SDD", "HDD" )  )</f>
        <v>0</v>
      </c>
      <c r="K3829" s="3" t="s">
        <v>367</v>
      </c>
    </row>
    <row r="3830" spans="1:11">
      <c r="A3830" s="3">
        <v>8</v>
      </c>
      <c r="B3830" s="3">
        <v>64</v>
      </c>
      <c r="C3830" s="3">
        <v>0.574110207</v>
      </c>
      <c r="D3830" s="3" t="s">
        <v>5</v>
      </c>
      <c r="E3830" s="3" t="s">
        <v>5</v>
      </c>
      <c r="F3830" s="3" t="s">
        <v>5</v>
      </c>
      <c r="G3830" s="3" t="s">
        <v>109</v>
      </c>
      <c r="H3830" s="3" t="s">
        <v>279</v>
      </c>
      <c r="I3830" s="3" t="s">
        <v>5</v>
      </c>
      <c r="J3830" s="3">
        <f>CONCATENATE(C3830,G3830,E3830,  IF(D3830="YES","OK", "KO" ),  IF(I3830="YES","SDD", "HDD" )  )</f>
        <v>0</v>
      </c>
      <c r="K3830" s="3" t="s">
        <v>367</v>
      </c>
    </row>
    <row r="3831" spans="1:11">
      <c r="A3831" s="3">
        <v>8</v>
      </c>
      <c r="B3831" s="3">
        <v>64</v>
      </c>
      <c r="C3831" s="3">
        <v>0.626858622</v>
      </c>
      <c r="D3831" s="3" t="s">
        <v>5</v>
      </c>
      <c r="E3831" s="3" t="s">
        <v>5</v>
      </c>
      <c r="F3831" s="3" t="s">
        <v>5</v>
      </c>
      <c r="G3831" s="3" t="s">
        <v>110</v>
      </c>
      <c r="H3831" s="3" t="s">
        <v>279</v>
      </c>
      <c r="I3831" s="3" t="s">
        <v>5</v>
      </c>
      <c r="J3831" s="3">
        <f>CONCATENATE(C3831,G3831,E3831,  IF(D3831="YES","OK", "KO" ),  IF(I3831="YES","SDD", "HDD" )  )</f>
        <v>0</v>
      </c>
      <c r="K3831" s="3" t="s">
        <v>367</v>
      </c>
    </row>
    <row r="3832" spans="1:11">
      <c r="A3832" s="3">
        <v>8</v>
      </c>
      <c r="B3832" s="3">
        <v>64</v>
      </c>
      <c r="C3832" s="3">
        <v>0.574110207</v>
      </c>
      <c r="D3832" s="3" t="s">
        <v>5</v>
      </c>
      <c r="E3832" s="3" t="s">
        <v>5</v>
      </c>
      <c r="F3832" s="3" t="s">
        <v>5</v>
      </c>
      <c r="G3832" s="3" t="s">
        <v>115</v>
      </c>
      <c r="H3832" s="3" t="s">
        <v>279</v>
      </c>
      <c r="I3832" s="3" t="s">
        <v>5</v>
      </c>
      <c r="J3832" s="3">
        <f>CONCATENATE(C3832,G3832,E3832,  IF(D3832="YES","OK", "KO" ),  IF(I3832="YES","SDD", "HDD" )  )</f>
        <v>0</v>
      </c>
      <c r="K3832" s="3" t="s">
        <v>367</v>
      </c>
    </row>
    <row r="3833" spans="1:11">
      <c r="A3833" s="3">
        <v>8</v>
      </c>
      <c r="B3833" s="3">
        <v>64</v>
      </c>
      <c r="C3833" s="3">
        <v>0.626858622</v>
      </c>
      <c r="D3833" s="3" t="s">
        <v>5</v>
      </c>
      <c r="E3833" s="3" t="s">
        <v>5</v>
      </c>
      <c r="F3833" s="3" t="s">
        <v>5</v>
      </c>
      <c r="G3833" s="3" t="s">
        <v>116</v>
      </c>
      <c r="H3833" s="3" t="s">
        <v>279</v>
      </c>
      <c r="I3833" s="3" t="s">
        <v>5</v>
      </c>
      <c r="J3833" s="3">
        <f>CONCATENATE(C3833,G3833,E3833,  IF(D3833="YES","OK", "KO" ),  IF(I3833="YES","SDD", "HDD" )  )</f>
        <v>0</v>
      </c>
      <c r="K3833" s="3" t="s">
        <v>367</v>
      </c>
    </row>
    <row r="3834" spans="1:11">
      <c r="A3834" s="3">
        <v>8</v>
      </c>
      <c r="B3834" s="3">
        <v>64</v>
      </c>
      <c r="C3834" s="3">
        <v>0.604241316</v>
      </c>
      <c r="D3834" s="3" t="s">
        <v>5</v>
      </c>
      <c r="E3834" s="3" t="s">
        <v>5</v>
      </c>
      <c r="F3834" s="3" t="s">
        <v>5</v>
      </c>
      <c r="G3834" s="3" t="s">
        <v>117</v>
      </c>
      <c r="H3834" s="3" t="s">
        <v>279</v>
      </c>
      <c r="I3834" s="3" t="s">
        <v>5</v>
      </c>
      <c r="J3834" s="3">
        <f>CONCATENATE(C3834,G3834,E3834,  IF(D3834="YES","OK", "KO" ),  IF(I3834="YES","SDD", "HDD" )  )</f>
        <v>0</v>
      </c>
      <c r="K3834" s="3" t="s">
        <v>367</v>
      </c>
    </row>
    <row r="3835" spans="1:11">
      <c r="A3835" s="3">
        <v>8</v>
      </c>
      <c r="B3835" s="3">
        <v>64</v>
      </c>
      <c r="C3835" s="3">
        <v>0.574110207</v>
      </c>
      <c r="D3835" s="3" t="s">
        <v>5</v>
      </c>
      <c r="E3835" s="3" t="s">
        <v>5</v>
      </c>
      <c r="F3835" s="3" t="s">
        <v>5</v>
      </c>
      <c r="G3835" s="3" t="s">
        <v>118</v>
      </c>
      <c r="H3835" s="3" t="s">
        <v>279</v>
      </c>
      <c r="I3835" s="3" t="s">
        <v>5</v>
      </c>
      <c r="J3835" s="3">
        <f>CONCATENATE(C3835,G3835,E3835,  IF(D3835="YES","OK", "KO" ),  IF(I3835="YES","SDD", "HDD" )  )</f>
        <v>0</v>
      </c>
      <c r="K3835" s="3" t="s">
        <v>367</v>
      </c>
    </row>
    <row r="3836" spans="1:11">
      <c r="A3836" s="3">
        <v>8</v>
      </c>
      <c r="B3836" s="3">
        <v>64</v>
      </c>
      <c r="C3836" s="3">
        <v>0.611839449</v>
      </c>
      <c r="D3836" s="3" t="s">
        <v>5</v>
      </c>
      <c r="E3836" s="3" t="s">
        <v>5</v>
      </c>
      <c r="F3836" s="3" t="s">
        <v>5</v>
      </c>
      <c r="G3836" s="3" t="s">
        <v>120</v>
      </c>
      <c r="H3836" s="3" t="s">
        <v>279</v>
      </c>
      <c r="I3836" s="3" t="s">
        <v>5</v>
      </c>
      <c r="J3836" s="3">
        <f>CONCATENATE(C3836,G3836,E3836,  IF(D3836="YES","OK", "KO" ),  IF(I3836="YES","SDD", "HDD" )  )</f>
        <v>0</v>
      </c>
      <c r="K3836" s="3" t="s">
        <v>367</v>
      </c>
    </row>
    <row r="3837" spans="1:11">
      <c r="A3837" s="3">
        <v>1</v>
      </c>
      <c r="B3837" s="3">
        <v>2</v>
      </c>
      <c r="C3837" s="3">
        <v>0.09116073</v>
      </c>
      <c r="D3837" s="3" t="s">
        <v>5</v>
      </c>
      <c r="E3837" s="3" t="s">
        <v>5</v>
      </c>
      <c r="F3837" s="3" t="s">
        <v>5</v>
      </c>
      <c r="G3837" s="3" t="s">
        <v>86</v>
      </c>
      <c r="H3837" s="3" t="s">
        <v>279</v>
      </c>
      <c r="I3837" s="3" t="s">
        <v>5</v>
      </c>
      <c r="J3837" s="3">
        <f>CONCATENATE(C3837,G3837,E3837,  IF(D3837="YES","OK", "KO" ),  IF(I3837="YES","SDD", "HDD" )  )</f>
        <v>0</v>
      </c>
      <c r="K3837" s="3" t="s">
        <v>368</v>
      </c>
    </row>
    <row r="3838" spans="1:11">
      <c r="A3838" s="3">
        <v>1</v>
      </c>
      <c r="B3838" s="3">
        <v>2</v>
      </c>
      <c r="C3838" s="3">
        <v>0.073738152</v>
      </c>
      <c r="D3838" s="3" t="s">
        <v>5</v>
      </c>
      <c r="E3838" s="3" t="s">
        <v>5</v>
      </c>
      <c r="F3838" s="3" t="s">
        <v>5</v>
      </c>
      <c r="G3838" s="3" t="s">
        <v>87</v>
      </c>
      <c r="H3838" s="3" t="s">
        <v>279</v>
      </c>
      <c r="I3838" s="3" t="s">
        <v>5</v>
      </c>
      <c r="J3838" s="3">
        <f>CONCATENATE(C3838,G3838,E3838,  IF(D3838="YES","OK", "KO" ),  IF(I3838="YES","SDD", "HDD" )  )</f>
        <v>0</v>
      </c>
      <c r="K3838" s="3" t="s">
        <v>368</v>
      </c>
    </row>
    <row r="3839" spans="1:11">
      <c r="A3839" s="3">
        <v>1</v>
      </c>
      <c r="B3839" s="3">
        <v>2</v>
      </c>
      <c r="C3839" s="3">
        <v>0.065069028</v>
      </c>
      <c r="D3839" s="3" t="s">
        <v>5</v>
      </c>
      <c r="E3839" s="3" t="s">
        <v>5</v>
      </c>
      <c r="F3839" s="3" t="s">
        <v>5</v>
      </c>
      <c r="G3839" s="3" t="s">
        <v>88</v>
      </c>
      <c r="H3839" s="3" t="s">
        <v>279</v>
      </c>
      <c r="I3839" s="3" t="s">
        <v>5</v>
      </c>
      <c r="J3839" s="3">
        <f>CONCATENATE(C3839,G3839,E3839,  IF(D3839="YES","OK", "KO" ),  IF(I3839="YES","SDD", "HDD" )  )</f>
        <v>0</v>
      </c>
      <c r="K3839" s="3" t="s">
        <v>368</v>
      </c>
    </row>
    <row r="3840" spans="1:11">
      <c r="A3840" s="3">
        <v>1</v>
      </c>
      <c r="B3840" s="3">
        <v>2</v>
      </c>
      <c r="C3840" s="3">
        <v>0.065069028</v>
      </c>
      <c r="D3840" s="3" t="s">
        <v>5</v>
      </c>
      <c r="E3840" s="3" t="s">
        <v>5</v>
      </c>
      <c r="F3840" s="3" t="s">
        <v>5</v>
      </c>
      <c r="G3840" s="3" t="s">
        <v>89</v>
      </c>
      <c r="H3840" s="3" t="s">
        <v>279</v>
      </c>
      <c r="I3840" s="3" t="s">
        <v>5</v>
      </c>
      <c r="J3840" s="3">
        <f>CONCATENATE(C3840,G3840,E3840,  IF(D3840="YES","OK", "KO" ),  IF(I3840="YES","SDD", "HDD" )  )</f>
        <v>0</v>
      </c>
      <c r="K3840" s="3" t="s">
        <v>368</v>
      </c>
    </row>
    <row r="3841" spans="1:11">
      <c r="A3841" s="3">
        <v>1</v>
      </c>
      <c r="B3841" s="3">
        <v>2</v>
      </c>
      <c r="C3841" s="3">
        <v>0.073738152</v>
      </c>
      <c r="D3841" s="3" t="s">
        <v>5</v>
      </c>
      <c r="E3841" s="3" t="s">
        <v>5</v>
      </c>
      <c r="F3841" s="3" t="s">
        <v>5</v>
      </c>
      <c r="G3841" s="3" t="s">
        <v>90</v>
      </c>
      <c r="H3841" s="3" t="s">
        <v>279</v>
      </c>
      <c r="I3841" s="3" t="s">
        <v>5</v>
      </c>
      <c r="J3841" s="3">
        <f>CONCATENATE(C3841,G3841,E3841,  IF(D3841="YES","OK", "KO" ),  IF(I3841="YES","SDD", "HDD" )  )</f>
        <v>0</v>
      </c>
      <c r="K3841" s="3" t="s">
        <v>368</v>
      </c>
    </row>
    <row r="3842" spans="1:11">
      <c r="A3842" s="3">
        <v>1</v>
      </c>
      <c r="B3842" s="3">
        <v>2</v>
      </c>
      <c r="C3842" s="3">
        <v>0.073738152</v>
      </c>
      <c r="D3842" s="3" t="s">
        <v>5</v>
      </c>
      <c r="E3842" s="3" t="s">
        <v>5</v>
      </c>
      <c r="F3842" s="3" t="s">
        <v>5</v>
      </c>
      <c r="G3842" s="3" t="s">
        <v>91</v>
      </c>
      <c r="H3842" s="3" t="s">
        <v>279</v>
      </c>
      <c r="I3842" s="3" t="s">
        <v>5</v>
      </c>
      <c r="J3842" s="3">
        <f>CONCATENATE(C3842,G3842,E3842,  IF(D3842="YES","OK", "KO" ),  IF(I3842="YES","SDD", "HDD" )  )</f>
        <v>0</v>
      </c>
      <c r="K3842" s="3" t="s">
        <v>368</v>
      </c>
    </row>
    <row r="3843" spans="1:11">
      <c r="A3843" s="3">
        <v>1</v>
      </c>
      <c r="B3843" s="3">
        <v>2</v>
      </c>
      <c r="C3843" s="3">
        <v>0.08433</v>
      </c>
      <c r="D3843" s="3" t="s">
        <v>5</v>
      </c>
      <c r="E3843" s="3" t="s">
        <v>5</v>
      </c>
      <c r="F3843" s="3" t="s">
        <v>5</v>
      </c>
      <c r="G3843" s="3" t="s">
        <v>92</v>
      </c>
      <c r="H3843" s="3" t="s">
        <v>279</v>
      </c>
      <c r="I3843" s="3" t="s">
        <v>5</v>
      </c>
      <c r="J3843" s="3">
        <f>CONCATENATE(C3843,G3843,E3843,  IF(D3843="YES","OK", "KO" ),  IF(I3843="YES","SDD", "HDD" )  )</f>
        <v>0</v>
      </c>
      <c r="K3843" s="3" t="s">
        <v>368</v>
      </c>
    </row>
    <row r="3844" spans="1:11">
      <c r="A3844" s="3">
        <v>1</v>
      </c>
      <c r="B3844" s="3">
        <v>2</v>
      </c>
      <c r="C3844" s="3">
        <v>0.07036495199999999</v>
      </c>
      <c r="D3844" s="3" t="s">
        <v>5</v>
      </c>
      <c r="E3844" s="3" t="s">
        <v>5</v>
      </c>
      <c r="F3844" s="3" t="s">
        <v>5</v>
      </c>
      <c r="G3844" s="3" t="s">
        <v>93</v>
      </c>
      <c r="H3844" s="3" t="s">
        <v>279</v>
      </c>
      <c r="I3844" s="3" t="s">
        <v>5</v>
      </c>
      <c r="J3844" s="3">
        <f>CONCATENATE(C3844,G3844,E3844,  IF(D3844="YES","OK", "KO" ),  IF(I3844="YES","SDD", "HDD" )  )</f>
        <v>0</v>
      </c>
      <c r="K3844" s="3" t="s">
        <v>368</v>
      </c>
    </row>
    <row r="3845" spans="1:11">
      <c r="A3845" s="3">
        <v>1</v>
      </c>
      <c r="B3845" s="3">
        <v>2</v>
      </c>
      <c r="C3845" s="3">
        <v>0.07036495199999999</v>
      </c>
      <c r="D3845" s="3" t="s">
        <v>5</v>
      </c>
      <c r="E3845" s="3" t="s">
        <v>5</v>
      </c>
      <c r="F3845" s="3" t="s">
        <v>5</v>
      </c>
      <c r="G3845" s="3" t="s">
        <v>94</v>
      </c>
      <c r="H3845" s="3" t="s">
        <v>279</v>
      </c>
      <c r="I3845" s="3" t="s">
        <v>5</v>
      </c>
      <c r="J3845" s="3">
        <f>CONCATENATE(C3845,G3845,E3845,  IF(D3845="YES","OK", "KO" ),  IF(I3845="YES","SDD", "HDD" )  )</f>
        <v>0</v>
      </c>
      <c r="K3845" s="3" t="s">
        <v>368</v>
      </c>
    </row>
    <row r="3846" spans="1:11">
      <c r="A3846" s="3">
        <v>1</v>
      </c>
      <c r="B3846" s="3">
        <v>2</v>
      </c>
      <c r="C3846" s="3">
        <v>0.071039592</v>
      </c>
      <c r="D3846" s="3" t="s">
        <v>5</v>
      </c>
      <c r="E3846" s="3" t="s">
        <v>5</v>
      </c>
      <c r="F3846" s="3" t="s">
        <v>5</v>
      </c>
      <c r="G3846" s="3" t="s">
        <v>95</v>
      </c>
      <c r="H3846" s="3" t="s">
        <v>279</v>
      </c>
      <c r="I3846" s="3" t="s">
        <v>5</v>
      </c>
      <c r="J3846" s="3">
        <f>CONCATENATE(C3846,G3846,E3846,  IF(D3846="YES","OK", "KO" ),  IF(I3846="YES","SDD", "HDD" )  )</f>
        <v>0</v>
      </c>
      <c r="K3846" s="3" t="s">
        <v>368</v>
      </c>
    </row>
    <row r="3847" spans="1:11">
      <c r="A3847" s="3">
        <v>1</v>
      </c>
      <c r="B3847" s="3">
        <v>2</v>
      </c>
      <c r="C3847" s="3">
        <v>0.071039592</v>
      </c>
      <c r="D3847" s="3" t="s">
        <v>5</v>
      </c>
      <c r="E3847" s="3" t="s">
        <v>5</v>
      </c>
      <c r="F3847" s="3" t="s">
        <v>5</v>
      </c>
      <c r="G3847" s="3" t="s">
        <v>96</v>
      </c>
      <c r="H3847" s="3" t="s">
        <v>279</v>
      </c>
      <c r="I3847" s="3" t="s">
        <v>5</v>
      </c>
      <c r="J3847" s="3">
        <f>CONCATENATE(C3847,G3847,E3847,  IF(D3847="YES","OK", "KO" ),  IF(I3847="YES","SDD", "HDD" )  )</f>
        <v>0</v>
      </c>
      <c r="K3847" s="3" t="s">
        <v>368</v>
      </c>
    </row>
    <row r="3848" spans="1:11">
      <c r="A3848" s="3">
        <v>1</v>
      </c>
      <c r="B3848" s="3">
        <v>2</v>
      </c>
      <c r="C3848" s="3">
        <v>0.073636956</v>
      </c>
      <c r="D3848" s="3" t="s">
        <v>5</v>
      </c>
      <c r="E3848" s="3" t="s">
        <v>5</v>
      </c>
      <c r="F3848" s="3" t="s">
        <v>5</v>
      </c>
      <c r="G3848" s="3" t="s">
        <v>22</v>
      </c>
      <c r="H3848" s="3" t="s">
        <v>279</v>
      </c>
      <c r="I3848" s="3" t="s">
        <v>5</v>
      </c>
      <c r="J3848" s="3">
        <f>CONCATENATE(C3848,G3848,E3848,  IF(D3848="YES","OK", "KO" ),  IF(I3848="YES","SDD", "HDD" )  )</f>
        <v>0</v>
      </c>
      <c r="K3848" s="3" t="s">
        <v>368</v>
      </c>
    </row>
    <row r="3849" spans="1:11">
      <c r="A3849" s="3">
        <v>1</v>
      </c>
      <c r="B3849" s="3">
        <v>2</v>
      </c>
      <c r="C3849" s="3">
        <v>0.074024874</v>
      </c>
      <c r="D3849" s="3" t="s">
        <v>5</v>
      </c>
      <c r="E3849" s="3" t="s">
        <v>5</v>
      </c>
      <c r="F3849" s="3" t="s">
        <v>5</v>
      </c>
      <c r="G3849" s="3" t="s">
        <v>97</v>
      </c>
      <c r="H3849" s="3" t="s">
        <v>279</v>
      </c>
      <c r="I3849" s="3" t="s">
        <v>5</v>
      </c>
      <c r="J3849" s="3">
        <f>CONCATENATE(C3849,G3849,E3849,  IF(D3849="YES","OK", "KO" ),  IF(I3849="YES","SDD", "HDD" )  )</f>
        <v>0</v>
      </c>
      <c r="K3849" s="3" t="s">
        <v>368</v>
      </c>
    </row>
    <row r="3850" spans="1:11">
      <c r="A3850" s="3">
        <v>1</v>
      </c>
      <c r="B3850" s="3">
        <v>2</v>
      </c>
      <c r="C3850" s="3">
        <v>0.074024874</v>
      </c>
      <c r="D3850" s="3" t="s">
        <v>5</v>
      </c>
      <c r="E3850" s="3" t="s">
        <v>5</v>
      </c>
      <c r="F3850" s="3" t="s">
        <v>5</v>
      </c>
      <c r="G3850" s="3" t="s">
        <v>98</v>
      </c>
      <c r="H3850" s="3" t="s">
        <v>279</v>
      </c>
      <c r="I3850" s="3" t="s">
        <v>5</v>
      </c>
      <c r="J3850" s="3">
        <f>CONCATENATE(C3850,G3850,E3850,  IF(D3850="YES","OK", "KO" ),  IF(I3850="YES","SDD", "HDD" )  )</f>
        <v>0</v>
      </c>
      <c r="K3850" s="3" t="s">
        <v>368</v>
      </c>
    </row>
    <row r="3851" spans="1:11">
      <c r="A3851" s="3">
        <v>1</v>
      </c>
      <c r="B3851" s="3">
        <v>2</v>
      </c>
      <c r="C3851" s="3">
        <v>0.074986236</v>
      </c>
      <c r="D3851" s="3" t="s">
        <v>5</v>
      </c>
      <c r="E3851" s="3" t="s">
        <v>5</v>
      </c>
      <c r="F3851" s="3" t="s">
        <v>5</v>
      </c>
      <c r="G3851" s="3" t="s">
        <v>101</v>
      </c>
      <c r="H3851" s="3" t="s">
        <v>279</v>
      </c>
      <c r="I3851" s="3" t="s">
        <v>5</v>
      </c>
      <c r="J3851" s="3">
        <f>CONCATENATE(C3851,G3851,E3851,  IF(D3851="YES","OK", "KO" ),  IF(I3851="YES","SDD", "HDD" )  )</f>
        <v>0</v>
      </c>
      <c r="K3851" s="3" t="s">
        <v>368</v>
      </c>
    </row>
    <row r="3852" spans="1:11">
      <c r="A3852" s="3">
        <v>1</v>
      </c>
      <c r="B3852" s="3">
        <v>2</v>
      </c>
      <c r="C3852" s="3">
        <v>0.074986236</v>
      </c>
      <c r="D3852" s="3" t="s">
        <v>5</v>
      </c>
      <c r="E3852" s="3" t="s">
        <v>5</v>
      </c>
      <c r="F3852" s="3" t="s">
        <v>5</v>
      </c>
      <c r="G3852" s="3" t="s">
        <v>102</v>
      </c>
      <c r="H3852" s="3" t="s">
        <v>279</v>
      </c>
      <c r="I3852" s="3" t="s">
        <v>5</v>
      </c>
      <c r="J3852" s="3">
        <f>CONCATENATE(C3852,G3852,E3852,  IF(D3852="YES","OK", "KO" ),  IF(I3852="YES","SDD", "HDD" )  )</f>
        <v>0</v>
      </c>
      <c r="K3852" s="3" t="s">
        <v>368</v>
      </c>
    </row>
    <row r="3853" spans="1:11">
      <c r="A3853" s="3">
        <v>1</v>
      </c>
      <c r="B3853" s="3">
        <v>2</v>
      </c>
      <c r="C3853" s="3">
        <v>0.071908191</v>
      </c>
      <c r="D3853" s="3" t="s">
        <v>5</v>
      </c>
      <c r="E3853" s="3" t="s">
        <v>5</v>
      </c>
      <c r="F3853" s="3" t="s">
        <v>5</v>
      </c>
      <c r="G3853" s="3" t="s">
        <v>103</v>
      </c>
      <c r="H3853" s="3" t="s">
        <v>279</v>
      </c>
      <c r="I3853" s="3" t="s">
        <v>5</v>
      </c>
      <c r="J3853" s="3">
        <f>CONCATENATE(C3853,G3853,E3853,  IF(D3853="YES","OK", "KO" ),  IF(I3853="YES","SDD", "HDD" )  )</f>
        <v>0</v>
      </c>
      <c r="K3853" s="3" t="s">
        <v>368</v>
      </c>
    </row>
    <row r="3854" spans="1:11">
      <c r="A3854" s="3">
        <v>1</v>
      </c>
      <c r="B3854" s="3">
        <v>2</v>
      </c>
      <c r="C3854" s="3">
        <v>0.06526298699999999</v>
      </c>
      <c r="D3854" s="3" t="s">
        <v>5</v>
      </c>
      <c r="E3854" s="3" t="s">
        <v>5</v>
      </c>
      <c r="F3854" s="3" t="s">
        <v>5</v>
      </c>
      <c r="G3854" s="3" t="s">
        <v>104</v>
      </c>
      <c r="H3854" s="3" t="s">
        <v>279</v>
      </c>
      <c r="I3854" s="3" t="s">
        <v>5</v>
      </c>
      <c r="J3854" s="3">
        <f>CONCATENATE(C3854,G3854,E3854,  IF(D3854="YES","OK", "KO" ),  IF(I3854="YES","SDD", "HDD" )  )</f>
        <v>0</v>
      </c>
      <c r="K3854" s="3" t="s">
        <v>368</v>
      </c>
    </row>
    <row r="3855" spans="1:11">
      <c r="A3855" s="3">
        <v>1</v>
      </c>
      <c r="B3855" s="3">
        <v>2</v>
      </c>
      <c r="C3855" s="3">
        <v>0.07749083700000001</v>
      </c>
      <c r="D3855" s="3" t="s">
        <v>5</v>
      </c>
      <c r="E3855" s="3" t="s">
        <v>5</v>
      </c>
      <c r="F3855" s="3" t="s">
        <v>5</v>
      </c>
      <c r="G3855" s="3" t="s">
        <v>105</v>
      </c>
      <c r="H3855" s="3" t="s">
        <v>279</v>
      </c>
      <c r="I3855" s="3" t="s">
        <v>5</v>
      </c>
      <c r="J3855" s="3">
        <f>CONCATENATE(C3855,G3855,E3855,  IF(D3855="YES","OK", "KO" ),  IF(I3855="YES","SDD", "HDD" )  )</f>
        <v>0</v>
      </c>
      <c r="K3855" s="3" t="s">
        <v>368</v>
      </c>
    </row>
    <row r="3856" spans="1:11">
      <c r="A3856" s="3">
        <v>1</v>
      </c>
      <c r="B3856" s="3">
        <v>2</v>
      </c>
      <c r="C3856" s="3">
        <v>0.074024874</v>
      </c>
      <c r="D3856" s="3" t="s">
        <v>5</v>
      </c>
      <c r="E3856" s="3" t="s">
        <v>5</v>
      </c>
      <c r="F3856" s="3" t="s">
        <v>5</v>
      </c>
      <c r="G3856" s="3" t="s">
        <v>106</v>
      </c>
      <c r="H3856" s="3" t="s">
        <v>279</v>
      </c>
      <c r="I3856" s="3" t="s">
        <v>5</v>
      </c>
      <c r="J3856" s="3">
        <f>CONCATENATE(C3856,G3856,E3856,  IF(D3856="YES","OK", "KO" ),  IF(I3856="YES","SDD", "HDD" )  )</f>
        <v>0</v>
      </c>
      <c r="K3856" s="3" t="s">
        <v>368</v>
      </c>
    </row>
    <row r="3857" spans="1:11">
      <c r="A3857" s="3">
        <v>1</v>
      </c>
      <c r="B3857" s="3">
        <v>2</v>
      </c>
      <c r="C3857" s="3">
        <v>0.074024874</v>
      </c>
      <c r="D3857" s="3" t="s">
        <v>5</v>
      </c>
      <c r="E3857" s="3" t="s">
        <v>5</v>
      </c>
      <c r="F3857" s="3" t="s">
        <v>5</v>
      </c>
      <c r="G3857" s="3" t="s">
        <v>107</v>
      </c>
      <c r="H3857" s="3" t="s">
        <v>279</v>
      </c>
      <c r="I3857" s="3" t="s">
        <v>5</v>
      </c>
      <c r="J3857" s="3">
        <f>CONCATENATE(C3857,G3857,E3857,  IF(D3857="YES","OK", "KO" ),  IF(I3857="YES","SDD", "HDD" )  )</f>
        <v>0</v>
      </c>
      <c r="K3857" s="3" t="s">
        <v>368</v>
      </c>
    </row>
    <row r="3858" spans="1:11">
      <c r="A3858" s="3">
        <v>1</v>
      </c>
      <c r="B3858" s="3">
        <v>2</v>
      </c>
      <c r="C3858" s="3">
        <v>0.07007823000000001</v>
      </c>
      <c r="D3858" s="3" t="s">
        <v>5</v>
      </c>
      <c r="E3858" s="3" t="s">
        <v>5</v>
      </c>
      <c r="F3858" s="3" t="s">
        <v>5</v>
      </c>
      <c r="G3858" s="3" t="s">
        <v>108</v>
      </c>
      <c r="H3858" s="3" t="s">
        <v>279</v>
      </c>
      <c r="I3858" s="3" t="s">
        <v>5</v>
      </c>
      <c r="J3858" s="3">
        <f>CONCATENATE(C3858,G3858,E3858,  IF(D3858="YES","OK", "KO" ),  IF(I3858="YES","SDD", "HDD" )  )</f>
        <v>0</v>
      </c>
      <c r="K3858" s="3" t="s">
        <v>368</v>
      </c>
    </row>
    <row r="3859" spans="1:11">
      <c r="A3859" s="3">
        <v>1</v>
      </c>
      <c r="B3859" s="3">
        <v>2</v>
      </c>
      <c r="C3859" s="3">
        <v>0.064883502</v>
      </c>
      <c r="D3859" s="3" t="s">
        <v>5</v>
      </c>
      <c r="E3859" s="3" t="s">
        <v>5</v>
      </c>
      <c r="F3859" s="3" t="s">
        <v>5</v>
      </c>
      <c r="G3859" s="3" t="s">
        <v>109</v>
      </c>
      <c r="H3859" s="3" t="s">
        <v>279</v>
      </c>
      <c r="I3859" s="3" t="s">
        <v>5</v>
      </c>
      <c r="J3859" s="3">
        <f>CONCATENATE(C3859,G3859,E3859,  IF(D3859="YES","OK", "KO" ),  IF(I3859="YES","SDD", "HDD" )  )</f>
        <v>0</v>
      </c>
      <c r="K3859" s="3" t="s">
        <v>368</v>
      </c>
    </row>
    <row r="3860" spans="1:11">
      <c r="A3860" s="3">
        <v>1</v>
      </c>
      <c r="B3860" s="3">
        <v>2</v>
      </c>
      <c r="C3860" s="3">
        <v>0.07007823000000001</v>
      </c>
      <c r="D3860" s="3" t="s">
        <v>5</v>
      </c>
      <c r="E3860" s="3" t="s">
        <v>5</v>
      </c>
      <c r="F3860" s="3" t="s">
        <v>5</v>
      </c>
      <c r="G3860" s="3" t="s">
        <v>110</v>
      </c>
      <c r="H3860" s="3" t="s">
        <v>279</v>
      </c>
      <c r="I3860" s="3" t="s">
        <v>5</v>
      </c>
      <c r="J3860" s="3">
        <f>CONCATENATE(C3860,G3860,E3860,  IF(D3860="YES","OK", "KO" ),  IF(I3860="YES","SDD", "HDD" )  )</f>
        <v>0</v>
      </c>
      <c r="K3860" s="3" t="s">
        <v>368</v>
      </c>
    </row>
    <row r="3861" spans="1:11">
      <c r="A3861" s="3">
        <v>1</v>
      </c>
      <c r="B3861" s="3">
        <v>2</v>
      </c>
      <c r="C3861" s="3">
        <v>0.064883502</v>
      </c>
      <c r="D3861" s="3" t="s">
        <v>5</v>
      </c>
      <c r="E3861" s="3" t="s">
        <v>5</v>
      </c>
      <c r="F3861" s="3" t="s">
        <v>5</v>
      </c>
      <c r="G3861" s="3" t="s">
        <v>115</v>
      </c>
      <c r="H3861" s="3" t="s">
        <v>279</v>
      </c>
      <c r="I3861" s="3" t="s">
        <v>5</v>
      </c>
      <c r="J3861" s="3">
        <f>CONCATENATE(C3861,G3861,E3861,  IF(D3861="YES","OK", "KO" ),  IF(I3861="YES","SDD", "HDD" )  )</f>
        <v>0</v>
      </c>
      <c r="K3861" s="3" t="s">
        <v>368</v>
      </c>
    </row>
    <row r="3862" spans="1:11">
      <c r="A3862" s="3">
        <v>1</v>
      </c>
      <c r="B3862" s="3">
        <v>2</v>
      </c>
      <c r="C3862" s="3">
        <v>0.07007823000000001</v>
      </c>
      <c r="D3862" s="3" t="s">
        <v>5</v>
      </c>
      <c r="E3862" s="3" t="s">
        <v>5</v>
      </c>
      <c r="F3862" s="3" t="s">
        <v>5</v>
      </c>
      <c r="G3862" s="3" t="s">
        <v>116</v>
      </c>
      <c r="H3862" s="3" t="s">
        <v>279</v>
      </c>
      <c r="I3862" s="3" t="s">
        <v>5</v>
      </c>
      <c r="J3862" s="3">
        <f>CONCATENATE(C3862,G3862,E3862,  IF(D3862="YES","OK", "KO" ),  IF(I3862="YES","SDD", "HDD" )  )</f>
        <v>0</v>
      </c>
      <c r="K3862" s="3" t="s">
        <v>368</v>
      </c>
    </row>
    <row r="3863" spans="1:11">
      <c r="A3863" s="3">
        <v>1</v>
      </c>
      <c r="B3863" s="3">
        <v>2</v>
      </c>
      <c r="C3863" s="3">
        <v>0.071039592</v>
      </c>
      <c r="D3863" s="3" t="s">
        <v>5</v>
      </c>
      <c r="E3863" s="3" t="s">
        <v>5</v>
      </c>
      <c r="F3863" s="3" t="s">
        <v>5</v>
      </c>
      <c r="G3863" s="3" t="s">
        <v>117</v>
      </c>
      <c r="H3863" s="3" t="s">
        <v>279</v>
      </c>
      <c r="I3863" s="3" t="s">
        <v>5</v>
      </c>
      <c r="J3863" s="3">
        <f>CONCATENATE(C3863,G3863,E3863,  IF(D3863="YES","OK", "KO" ),  IF(I3863="YES","SDD", "HDD" )  )</f>
        <v>0</v>
      </c>
      <c r="K3863" s="3" t="s">
        <v>368</v>
      </c>
    </row>
    <row r="3864" spans="1:11">
      <c r="A3864" s="3">
        <v>1</v>
      </c>
      <c r="B3864" s="3">
        <v>2</v>
      </c>
      <c r="C3864" s="3">
        <v>0.064883502</v>
      </c>
      <c r="D3864" s="3" t="s">
        <v>5</v>
      </c>
      <c r="E3864" s="3" t="s">
        <v>5</v>
      </c>
      <c r="F3864" s="3" t="s">
        <v>5</v>
      </c>
      <c r="G3864" s="3" t="s">
        <v>118</v>
      </c>
      <c r="H3864" s="3" t="s">
        <v>279</v>
      </c>
      <c r="I3864" s="3" t="s">
        <v>5</v>
      </c>
      <c r="J3864" s="3">
        <f>CONCATENATE(C3864,G3864,E3864,  IF(D3864="YES","OK", "KO" ),  IF(I3864="YES","SDD", "HDD" )  )</f>
        <v>0</v>
      </c>
      <c r="K3864" s="3" t="s">
        <v>368</v>
      </c>
    </row>
    <row r="3865" spans="1:11">
      <c r="A3865" s="3">
        <v>1</v>
      </c>
      <c r="B3865" s="3">
        <v>2</v>
      </c>
      <c r="C3865" s="3">
        <v>0.07007823000000001</v>
      </c>
      <c r="D3865" s="3" t="s">
        <v>5</v>
      </c>
      <c r="E3865" s="3" t="s">
        <v>5</v>
      </c>
      <c r="F3865" s="3" t="s">
        <v>5</v>
      </c>
      <c r="G3865" s="3" t="s">
        <v>119</v>
      </c>
      <c r="H3865" s="3" t="s">
        <v>279</v>
      </c>
      <c r="I3865" s="3" t="s">
        <v>5</v>
      </c>
      <c r="J3865" s="3">
        <f>CONCATENATE(C3865,G3865,E3865,  IF(D3865="YES","OK", "KO" ),  IF(I3865="YES","SDD", "HDD" )  )</f>
        <v>0</v>
      </c>
      <c r="K3865" s="3" t="s">
        <v>368</v>
      </c>
    </row>
    <row r="3866" spans="1:11">
      <c r="A3866" s="3">
        <v>1</v>
      </c>
      <c r="B3866" s="3">
        <v>2</v>
      </c>
      <c r="C3866" s="3">
        <v>0.071039592</v>
      </c>
      <c r="D3866" s="3" t="s">
        <v>5</v>
      </c>
      <c r="E3866" s="3" t="s">
        <v>5</v>
      </c>
      <c r="F3866" s="3" t="s">
        <v>5</v>
      </c>
      <c r="G3866" s="3" t="s">
        <v>120</v>
      </c>
      <c r="H3866" s="3" t="s">
        <v>279</v>
      </c>
      <c r="I3866" s="3" t="s">
        <v>5</v>
      </c>
      <c r="J3866" s="3">
        <f>CONCATENATE(C3866,G3866,E3866,  IF(D3866="YES","OK", "KO" ),  IF(I3866="YES","SDD", "HDD" )  )</f>
        <v>0</v>
      </c>
      <c r="K3866" s="3" t="s">
        <v>368</v>
      </c>
    </row>
    <row r="3867" spans="1:11">
      <c r="A3867" s="3">
        <v>16</v>
      </c>
      <c r="B3867" s="3">
        <v>32</v>
      </c>
      <c r="C3867" s="3">
        <v>1.462906242</v>
      </c>
      <c r="D3867" s="3" t="s">
        <v>5</v>
      </c>
      <c r="E3867" s="3" t="s">
        <v>5</v>
      </c>
      <c r="F3867" s="3" t="s">
        <v>5</v>
      </c>
      <c r="G3867" s="3" t="s">
        <v>86</v>
      </c>
      <c r="H3867" s="3" t="s">
        <v>279</v>
      </c>
      <c r="I3867" s="3" t="s">
        <v>5</v>
      </c>
      <c r="J3867" s="3">
        <f>CONCATENATE(C3867,G3867,E3867,  IF(D3867="YES","OK", "KO" ),  IF(I3867="YES","SDD", "HDD" )  )</f>
        <v>0</v>
      </c>
      <c r="K3867" s="3" t="s">
        <v>369</v>
      </c>
    </row>
    <row r="3868" spans="1:11">
      <c r="A3868" s="3">
        <v>16</v>
      </c>
      <c r="B3868" s="3">
        <v>32</v>
      </c>
      <c r="C3868" s="3">
        <v>1.182196971</v>
      </c>
      <c r="D3868" s="3" t="s">
        <v>5</v>
      </c>
      <c r="E3868" s="3" t="s">
        <v>5</v>
      </c>
      <c r="F3868" s="3" t="s">
        <v>5</v>
      </c>
      <c r="G3868" s="3" t="s">
        <v>87</v>
      </c>
      <c r="H3868" s="3" t="s">
        <v>279</v>
      </c>
      <c r="I3868" s="3" t="s">
        <v>5</v>
      </c>
      <c r="J3868" s="3">
        <f>CONCATENATE(C3868,G3868,E3868,  IF(D3868="YES","OK", "KO" ),  IF(I3868="YES","SDD", "HDD" )  )</f>
        <v>0</v>
      </c>
      <c r="K3868" s="3" t="s">
        <v>369</v>
      </c>
    </row>
    <row r="3869" spans="1:11">
      <c r="A3869" s="3">
        <v>16</v>
      </c>
      <c r="B3869" s="3">
        <v>32</v>
      </c>
      <c r="C3869" s="3">
        <v>1.328037273</v>
      </c>
      <c r="D3869" s="3" t="s">
        <v>5</v>
      </c>
      <c r="E3869" s="3" t="s">
        <v>5</v>
      </c>
      <c r="F3869" s="3" t="s">
        <v>5</v>
      </c>
      <c r="G3869" s="3" t="s">
        <v>88</v>
      </c>
      <c r="H3869" s="3" t="s">
        <v>279</v>
      </c>
      <c r="I3869" s="3" t="s">
        <v>5</v>
      </c>
      <c r="J3869" s="3">
        <f>CONCATENATE(C3869,G3869,E3869,  IF(D3869="YES","OK", "KO" ),  IF(I3869="YES","SDD", "HDD" )  )</f>
        <v>0</v>
      </c>
      <c r="K3869" s="3" t="s">
        <v>369</v>
      </c>
    </row>
    <row r="3870" spans="1:11">
      <c r="A3870" s="3">
        <v>16</v>
      </c>
      <c r="B3870" s="3">
        <v>32</v>
      </c>
      <c r="C3870" s="3">
        <v>1.328037273</v>
      </c>
      <c r="D3870" s="3" t="s">
        <v>5</v>
      </c>
      <c r="E3870" s="3" t="s">
        <v>5</v>
      </c>
      <c r="F3870" s="3" t="s">
        <v>5</v>
      </c>
      <c r="G3870" s="3" t="s">
        <v>89</v>
      </c>
      <c r="H3870" s="3" t="s">
        <v>279</v>
      </c>
      <c r="I3870" s="3" t="s">
        <v>5</v>
      </c>
      <c r="J3870" s="3">
        <f>CONCATENATE(C3870,G3870,E3870,  IF(D3870="YES","OK", "KO" ),  IF(I3870="YES","SDD", "HDD" )  )</f>
        <v>0</v>
      </c>
      <c r="K3870" s="3" t="s">
        <v>369</v>
      </c>
    </row>
    <row r="3871" spans="1:11">
      <c r="A3871" s="3">
        <v>16</v>
      </c>
      <c r="B3871" s="3">
        <v>32</v>
      </c>
      <c r="C3871" s="3">
        <v>1.182196971</v>
      </c>
      <c r="D3871" s="3" t="s">
        <v>5</v>
      </c>
      <c r="E3871" s="3" t="s">
        <v>5</v>
      </c>
      <c r="F3871" s="3" t="s">
        <v>5</v>
      </c>
      <c r="G3871" s="3" t="s">
        <v>90</v>
      </c>
      <c r="H3871" s="3" t="s">
        <v>279</v>
      </c>
      <c r="I3871" s="3" t="s">
        <v>5</v>
      </c>
      <c r="J3871" s="3">
        <f>CONCATENATE(C3871,G3871,E3871,  IF(D3871="YES","OK", "KO" ),  IF(I3871="YES","SDD", "HDD" )  )</f>
        <v>0</v>
      </c>
      <c r="K3871" s="3" t="s">
        <v>369</v>
      </c>
    </row>
    <row r="3872" spans="1:11">
      <c r="A3872" s="3">
        <v>16</v>
      </c>
      <c r="B3872" s="3">
        <v>32</v>
      </c>
      <c r="C3872" s="3">
        <v>1.182196971</v>
      </c>
      <c r="D3872" s="3" t="s">
        <v>5</v>
      </c>
      <c r="E3872" s="3" t="s">
        <v>5</v>
      </c>
      <c r="F3872" s="3" t="s">
        <v>5</v>
      </c>
      <c r="G3872" s="3" t="s">
        <v>91</v>
      </c>
      <c r="H3872" s="3" t="s">
        <v>279</v>
      </c>
      <c r="I3872" s="3" t="s">
        <v>5</v>
      </c>
      <c r="J3872" s="3">
        <f>CONCATENATE(C3872,G3872,E3872,  IF(D3872="YES","OK", "KO" ),  IF(I3872="YES","SDD", "HDD" )  )</f>
        <v>0</v>
      </c>
      <c r="K3872" s="3" t="s">
        <v>369</v>
      </c>
    </row>
    <row r="3873" spans="1:11">
      <c r="A3873" s="3">
        <v>16</v>
      </c>
      <c r="B3873" s="3">
        <v>32</v>
      </c>
      <c r="C3873" s="3">
        <v>1.350081135</v>
      </c>
      <c r="D3873" s="3" t="s">
        <v>5</v>
      </c>
      <c r="E3873" s="3" t="s">
        <v>5</v>
      </c>
      <c r="F3873" s="3" t="s">
        <v>5</v>
      </c>
      <c r="G3873" s="3" t="s">
        <v>92</v>
      </c>
      <c r="H3873" s="3" t="s">
        <v>279</v>
      </c>
      <c r="I3873" s="3" t="s">
        <v>5</v>
      </c>
      <c r="J3873" s="3">
        <f>CONCATENATE(C3873,G3873,E3873,  IF(D3873="YES","OK", "KO" ),  IF(I3873="YES","SDD", "HDD" )  )</f>
        <v>0</v>
      </c>
      <c r="K3873" s="3" t="s">
        <v>369</v>
      </c>
    </row>
    <row r="3874" spans="1:11">
      <c r="A3874" s="3">
        <v>16</v>
      </c>
      <c r="B3874" s="3">
        <v>32</v>
      </c>
      <c r="C3874" s="3">
        <v>1.130308722</v>
      </c>
      <c r="D3874" s="3" t="s">
        <v>5</v>
      </c>
      <c r="E3874" s="3" t="s">
        <v>5</v>
      </c>
      <c r="F3874" s="3" t="s">
        <v>5</v>
      </c>
      <c r="G3874" s="3" t="s">
        <v>93</v>
      </c>
      <c r="H3874" s="3" t="s">
        <v>279</v>
      </c>
      <c r="I3874" s="3" t="s">
        <v>5</v>
      </c>
      <c r="J3874" s="3">
        <f>CONCATENATE(C3874,G3874,E3874,  IF(D3874="YES","OK", "KO" ),  IF(I3874="YES","SDD", "HDD" )  )</f>
        <v>0</v>
      </c>
      <c r="K3874" s="3" t="s">
        <v>369</v>
      </c>
    </row>
    <row r="3875" spans="1:11">
      <c r="A3875" s="3">
        <v>16</v>
      </c>
      <c r="B3875" s="3">
        <v>32</v>
      </c>
      <c r="C3875" s="3">
        <v>1.130308722</v>
      </c>
      <c r="D3875" s="3" t="s">
        <v>5</v>
      </c>
      <c r="E3875" s="3" t="s">
        <v>5</v>
      </c>
      <c r="F3875" s="3" t="s">
        <v>5</v>
      </c>
      <c r="G3875" s="3" t="s">
        <v>94</v>
      </c>
      <c r="H3875" s="3" t="s">
        <v>279</v>
      </c>
      <c r="I3875" s="3" t="s">
        <v>5</v>
      </c>
      <c r="J3875" s="3">
        <f>CONCATENATE(C3875,G3875,E3875,  IF(D3875="YES","OK", "KO" ),  IF(I3875="YES","SDD", "HDD" )  )</f>
        <v>0</v>
      </c>
      <c r="K3875" s="3" t="s">
        <v>369</v>
      </c>
    </row>
    <row r="3876" spans="1:11">
      <c r="A3876" s="3">
        <v>16</v>
      </c>
      <c r="B3876" s="3">
        <v>32</v>
      </c>
      <c r="C3876" s="3">
        <v>1.132425405</v>
      </c>
      <c r="D3876" s="3" t="s">
        <v>5</v>
      </c>
      <c r="E3876" s="3" t="s">
        <v>5</v>
      </c>
      <c r="F3876" s="3" t="s">
        <v>5</v>
      </c>
      <c r="G3876" s="3" t="s">
        <v>95</v>
      </c>
      <c r="H3876" s="3" t="s">
        <v>279</v>
      </c>
      <c r="I3876" s="3" t="s">
        <v>5</v>
      </c>
      <c r="J3876" s="3">
        <f>CONCATENATE(C3876,G3876,E3876,  IF(D3876="YES","OK", "KO" ),  IF(I3876="YES","SDD", "HDD" )  )</f>
        <v>0</v>
      </c>
      <c r="K3876" s="3" t="s">
        <v>369</v>
      </c>
    </row>
    <row r="3877" spans="1:11">
      <c r="A3877" s="3">
        <v>16</v>
      </c>
      <c r="B3877" s="3">
        <v>32</v>
      </c>
      <c r="C3877" s="3">
        <v>1.139357331</v>
      </c>
      <c r="D3877" s="3" t="s">
        <v>5</v>
      </c>
      <c r="E3877" s="3" t="s">
        <v>5</v>
      </c>
      <c r="F3877" s="3" t="s">
        <v>5</v>
      </c>
      <c r="G3877" s="3" t="s">
        <v>96</v>
      </c>
      <c r="H3877" s="3" t="s">
        <v>279</v>
      </c>
      <c r="I3877" s="3" t="s">
        <v>5</v>
      </c>
      <c r="J3877" s="3">
        <f>CONCATENATE(C3877,G3877,E3877,  IF(D3877="YES","OK", "KO" ),  IF(I3877="YES","SDD", "HDD" )  )</f>
        <v>0</v>
      </c>
      <c r="K3877" s="3" t="s">
        <v>369</v>
      </c>
    </row>
    <row r="3878" spans="1:11">
      <c r="A3878" s="3">
        <v>16</v>
      </c>
      <c r="B3878" s="3">
        <v>32</v>
      </c>
      <c r="C3878" s="3">
        <v>1.180847691</v>
      </c>
      <c r="D3878" s="3" t="s">
        <v>5</v>
      </c>
      <c r="E3878" s="3" t="s">
        <v>5</v>
      </c>
      <c r="F3878" s="3" t="s">
        <v>5</v>
      </c>
      <c r="G3878" s="3" t="s">
        <v>22</v>
      </c>
      <c r="H3878" s="3" t="s">
        <v>279</v>
      </c>
      <c r="I3878" s="3" t="s">
        <v>5</v>
      </c>
      <c r="J3878" s="3">
        <f>CONCATENATE(C3878,G3878,E3878,  IF(D3878="YES","OK", "KO" ),  IF(I3878="YES","SDD", "HDD" )  )</f>
        <v>0</v>
      </c>
      <c r="K3878" s="3" t="s">
        <v>369</v>
      </c>
    </row>
    <row r="3879" spans="1:11">
      <c r="A3879" s="3">
        <v>16</v>
      </c>
      <c r="B3879" s="3">
        <v>32</v>
      </c>
      <c r="C3879" s="3">
        <v>1.184313654</v>
      </c>
      <c r="D3879" s="3" t="s">
        <v>5</v>
      </c>
      <c r="E3879" s="3" t="s">
        <v>5</v>
      </c>
      <c r="F3879" s="3" t="s">
        <v>5</v>
      </c>
      <c r="G3879" s="3" t="s">
        <v>97</v>
      </c>
      <c r="H3879" s="3" t="s">
        <v>279</v>
      </c>
      <c r="I3879" s="3" t="s">
        <v>5</v>
      </c>
      <c r="J3879" s="3">
        <f>CONCATENATE(C3879,G3879,E3879,  IF(D3879="YES","OK", "KO" ),  IF(I3879="YES","SDD", "HDD" )  )</f>
        <v>0</v>
      </c>
      <c r="K3879" s="3" t="s">
        <v>369</v>
      </c>
    </row>
    <row r="3880" spans="1:11">
      <c r="A3880" s="3">
        <v>16</v>
      </c>
      <c r="B3880" s="3">
        <v>32</v>
      </c>
      <c r="C3880" s="3">
        <v>1.184313654</v>
      </c>
      <c r="D3880" s="3" t="s">
        <v>5</v>
      </c>
      <c r="E3880" s="3" t="s">
        <v>5</v>
      </c>
      <c r="F3880" s="3" t="s">
        <v>5</v>
      </c>
      <c r="G3880" s="3" t="s">
        <v>98</v>
      </c>
      <c r="H3880" s="3" t="s">
        <v>279</v>
      </c>
      <c r="I3880" s="3" t="s">
        <v>5</v>
      </c>
      <c r="J3880" s="3">
        <f>CONCATENATE(C3880,G3880,E3880,  IF(D3880="YES","OK", "KO" ),  IF(I3880="YES","SDD", "HDD" )  )</f>
        <v>0</v>
      </c>
      <c r="K3880" s="3" t="s">
        <v>369</v>
      </c>
    </row>
    <row r="3881" spans="1:11">
      <c r="A3881" s="3">
        <v>16</v>
      </c>
      <c r="B3881" s="3">
        <v>32</v>
      </c>
      <c r="C3881" s="3">
        <v>1.199813508</v>
      </c>
      <c r="D3881" s="3" t="s">
        <v>5</v>
      </c>
      <c r="E3881" s="3" t="s">
        <v>5</v>
      </c>
      <c r="F3881" s="3" t="s">
        <v>5</v>
      </c>
      <c r="G3881" s="3" t="s">
        <v>101</v>
      </c>
      <c r="H3881" s="3" t="s">
        <v>279</v>
      </c>
      <c r="I3881" s="3" t="s">
        <v>5</v>
      </c>
      <c r="J3881" s="3">
        <f>CONCATENATE(C3881,G3881,E3881,  IF(D3881="YES","OK", "KO" ),  IF(I3881="YES","SDD", "HDD" )  )</f>
        <v>0</v>
      </c>
      <c r="K3881" s="3" t="s">
        <v>369</v>
      </c>
    </row>
    <row r="3882" spans="1:11">
      <c r="A3882" s="3">
        <v>16</v>
      </c>
      <c r="B3882" s="3">
        <v>32</v>
      </c>
      <c r="C3882" s="3">
        <v>1.199813508</v>
      </c>
      <c r="D3882" s="3" t="s">
        <v>5</v>
      </c>
      <c r="E3882" s="3" t="s">
        <v>5</v>
      </c>
      <c r="F3882" s="3" t="s">
        <v>5</v>
      </c>
      <c r="G3882" s="3" t="s">
        <v>102</v>
      </c>
      <c r="H3882" s="3" t="s">
        <v>279</v>
      </c>
      <c r="I3882" s="3" t="s">
        <v>5</v>
      </c>
      <c r="J3882" s="3">
        <f>CONCATENATE(C3882,G3882,E3882,  IF(D3882="YES","OK", "KO" ),  IF(I3882="YES","SDD", "HDD" )  )</f>
        <v>0</v>
      </c>
      <c r="K3882" s="3" t="s">
        <v>369</v>
      </c>
    </row>
    <row r="3883" spans="1:11">
      <c r="A3883" s="3">
        <v>16</v>
      </c>
      <c r="B3883" s="3">
        <v>32</v>
      </c>
      <c r="C3883" s="3">
        <v>1.154182545</v>
      </c>
      <c r="D3883" s="3" t="s">
        <v>5</v>
      </c>
      <c r="E3883" s="3" t="s">
        <v>5</v>
      </c>
      <c r="F3883" s="3" t="s">
        <v>5</v>
      </c>
      <c r="G3883" s="3" t="s">
        <v>103</v>
      </c>
      <c r="H3883" s="3" t="s">
        <v>279</v>
      </c>
      <c r="I3883" s="3" t="s">
        <v>5</v>
      </c>
      <c r="J3883" s="3">
        <f>CONCATENATE(C3883,G3883,E3883,  IF(D3883="YES","OK", "KO" ),  IF(I3883="YES","SDD", "HDD" )  )</f>
        <v>0</v>
      </c>
      <c r="K3883" s="3" t="s">
        <v>369</v>
      </c>
    </row>
    <row r="3884" spans="1:11">
      <c r="A3884" s="3">
        <v>16</v>
      </c>
      <c r="B3884" s="3">
        <v>32</v>
      </c>
      <c r="C3884" s="3">
        <v>1.047513528</v>
      </c>
      <c r="D3884" s="3" t="s">
        <v>5</v>
      </c>
      <c r="E3884" s="3" t="s">
        <v>5</v>
      </c>
      <c r="F3884" s="3" t="s">
        <v>5</v>
      </c>
      <c r="G3884" s="3" t="s">
        <v>104</v>
      </c>
      <c r="H3884" s="3" t="s">
        <v>279</v>
      </c>
      <c r="I3884" s="3" t="s">
        <v>5</v>
      </c>
      <c r="J3884" s="3">
        <f>CONCATENATE(C3884,G3884,E3884,  IF(D3884="YES","OK", "KO" ),  IF(I3884="YES","SDD", "HDD" )  )</f>
        <v>0</v>
      </c>
      <c r="K3884" s="3" t="s">
        <v>369</v>
      </c>
    </row>
    <row r="3885" spans="1:11">
      <c r="A3885" s="3">
        <v>16</v>
      </c>
      <c r="B3885" s="3">
        <v>32</v>
      </c>
      <c r="C3885" s="3">
        <v>1.23475986</v>
      </c>
      <c r="D3885" s="3" t="s">
        <v>5</v>
      </c>
      <c r="E3885" s="3" t="s">
        <v>5</v>
      </c>
      <c r="F3885" s="3" t="s">
        <v>5</v>
      </c>
      <c r="G3885" s="3" t="s">
        <v>105</v>
      </c>
      <c r="H3885" s="3" t="s">
        <v>279</v>
      </c>
      <c r="I3885" s="3" t="s">
        <v>5</v>
      </c>
      <c r="J3885" s="3">
        <f>CONCATENATE(C3885,G3885,E3885,  IF(D3885="YES","OK", "KO" ),  IF(I3885="YES","SDD", "HDD" )  )</f>
        <v>0</v>
      </c>
      <c r="K3885" s="3" t="s">
        <v>369</v>
      </c>
    </row>
    <row r="3886" spans="1:11">
      <c r="A3886" s="3">
        <v>16</v>
      </c>
      <c r="B3886" s="3">
        <v>32</v>
      </c>
      <c r="C3886" s="3">
        <v>1.184313654</v>
      </c>
      <c r="D3886" s="3" t="s">
        <v>5</v>
      </c>
      <c r="E3886" s="3" t="s">
        <v>5</v>
      </c>
      <c r="F3886" s="3" t="s">
        <v>5</v>
      </c>
      <c r="G3886" s="3" t="s">
        <v>106</v>
      </c>
      <c r="H3886" s="3" t="s">
        <v>279</v>
      </c>
      <c r="I3886" s="3" t="s">
        <v>5</v>
      </c>
      <c r="J3886" s="3">
        <f>CONCATENATE(C3886,G3886,E3886,  IF(D3886="YES","OK", "KO" ),  IF(I3886="YES","SDD", "HDD" )  )</f>
        <v>0</v>
      </c>
      <c r="K3886" s="3" t="s">
        <v>369</v>
      </c>
    </row>
    <row r="3887" spans="1:11">
      <c r="A3887" s="3">
        <v>16</v>
      </c>
      <c r="B3887" s="3">
        <v>32</v>
      </c>
      <c r="C3887" s="3">
        <v>1.184313654</v>
      </c>
      <c r="D3887" s="3" t="s">
        <v>5</v>
      </c>
      <c r="E3887" s="3" t="s">
        <v>5</v>
      </c>
      <c r="F3887" s="3" t="s">
        <v>5</v>
      </c>
      <c r="G3887" s="3" t="s">
        <v>107</v>
      </c>
      <c r="H3887" s="3" t="s">
        <v>279</v>
      </c>
      <c r="I3887" s="3" t="s">
        <v>5</v>
      </c>
      <c r="J3887" s="3">
        <f>CONCATENATE(C3887,G3887,E3887,  IF(D3887="YES","OK", "KO" ),  IF(I3887="YES","SDD", "HDD" )  )</f>
        <v>0</v>
      </c>
      <c r="K3887" s="3" t="s">
        <v>369</v>
      </c>
    </row>
    <row r="3888" spans="1:11">
      <c r="A3888" s="3">
        <v>16</v>
      </c>
      <c r="B3888" s="3">
        <v>32</v>
      </c>
      <c r="C3888" s="3">
        <v>1.123182837</v>
      </c>
      <c r="D3888" s="3" t="s">
        <v>5</v>
      </c>
      <c r="E3888" s="3" t="s">
        <v>5</v>
      </c>
      <c r="F3888" s="3" t="s">
        <v>5</v>
      </c>
      <c r="G3888" s="3" t="s">
        <v>108</v>
      </c>
      <c r="H3888" s="3" t="s">
        <v>279</v>
      </c>
      <c r="I3888" s="3" t="s">
        <v>5</v>
      </c>
      <c r="J3888" s="3">
        <f>CONCATENATE(C3888,G3888,E3888,  IF(D3888="YES","OK", "KO" ),  IF(I3888="YES","SDD", "HDD" )  )</f>
        <v>0</v>
      </c>
      <c r="K3888" s="3" t="s">
        <v>369</v>
      </c>
    </row>
    <row r="3889" spans="1:11">
      <c r="A3889" s="3">
        <v>16</v>
      </c>
      <c r="B3889" s="3">
        <v>32</v>
      </c>
      <c r="C3889" s="3">
        <v>1.039434714</v>
      </c>
      <c r="D3889" s="3" t="s">
        <v>5</v>
      </c>
      <c r="E3889" s="3" t="s">
        <v>5</v>
      </c>
      <c r="F3889" s="3" t="s">
        <v>5</v>
      </c>
      <c r="G3889" s="3" t="s">
        <v>109</v>
      </c>
      <c r="H3889" s="3" t="s">
        <v>279</v>
      </c>
      <c r="I3889" s="3" t="s">
        <v>5</v>
      </c>
      <c r="J3889" s="3">
        <f>CONCATENATE(C3889,G3889,E3889,  IF(D3889="YES","OK", "KO" ),  IF(I3889="YES","SDD", "HDD" )  )</f>
        <v>0</v>
      </c>
      <c r="K3889" s="3" t="s">
        <v>369</v>
      </c>
    </row>
    <row r="3890" spans="1:11">
      <c r="A3890" s="3">
        <v>16</v>
      </c>
      <c r="B3890" s="3">
        <v>32</v>
      </c>
      <c r="C3890" s="3">
        <v>1.123182837</v>
      </c>
      <c r="D3890" s="3" t="s">
        <v>5</v>
      </c>
      <c r="E3890" s="3" t="s">
        <v>5</v>
      </c>
      <c r="F3890" s="3" t="s">
        <v>5</v>
      </c>
      <c r="G3890" s="3" t="s">
        <v>110</v>
      </c>
      <c r="H3890" s="3" t="s">
        <v>279</v>
      </c>
      <c r="I3890" s="3" t="s">
        <v>5</v>
      </c>
      <c r="J3890" s="3">
        <f>CONCATENATE(C3890,G3890,E3890,  IF(D3890="YES","OK", "KO" ),  IF(I3890="YES","SDD", "HDD" )  )</f>
        <v>0</v>
      </c>
      <c r="K3890" s="3" t="s">
        <v>369</v>
      </c>
    </row>
    <row r="3891" spans="1:11">
      <c r="A3891" s="3">
        <v>16</v>
      </c>
      <c r="B3891" s="3">
        <v>32</v>
      </c>
      <c r="C3891" s="3">
        <v>1.039434714</v>
      </c>
      <c r="D3891" s="3" t="s">
        <v>5</v>
      </c>
      <c r="E3891" s="3" t="s">
        <v>5</v>
      </c>
      <c r="F3891" s="3" t="s">
        <v>5</v>
      </c>
      <c r="G3891" s="3" t="s">
        <v>115</v>
      </c>
      <c r="H3891" s="3" t="s">
        <v>279</v>
      </c>
      <c r="I3891" s="3" t="s">
        <v>5</v>
      </c>
      <c r="J3891" s="3">
        <f>CONCATENATE(C3891,G3891,E3891,  IF(D3891="YES","OK", "KO" ),  IF(I3891="YES","SDD", "HDD" )  )</f>
        <v>0</v>
      </c>
      <c r="K3891" s="3" t="s">
        <v>369</v>
      </c>
    </row>
    <row r="3892" spans="1:11">
      <c r="A3892" s="3">
        <v>16</v>
      </c>
      <c r="B3892" s="3">
        <v>32</v>
      </c>
      <c r="C3892" s="3">
        <v>1.123182837</v>
      </c>
      <c r="D3892" s="3" t="s">
        <v>5</v>
      </c>
      <c r="E3892" s="3" t="s">
        <v>5</v>
      </c>
      <c r="F3892" s="3" t="s">
        <v>5</v>
      </c>
      <c r="G3892" s="3" t="s">
        <v>116</v>
      </c>
      <c r="H3892" s="3" t="s">
        <v>279</v>
      </c>
      <c r="I3892" s="3" t="s">
        <v>5</v>
      </c>
      <c r="J3892" s="3">
        <f>CONCATENATE(C3892,G3892,E3892,  IF(D3892="YES","OK", "KO" ),  IF(I3892="YES","SDD", "HDD" )  )</f>
        <v>0</v>
      </c>
      <c r="K3892" s="3" t="s">
        <v>369</v>
      </c>
    </row>
    <row r="3893" spans="1:11">
      <c r="A3893" s="3">
        <v>16</v>
      </c>
      <c r="B3893" s="3">
        <v>32</v>
      </c>
      <c r="C3893" s="3">
        <v>1.139357331</v>
      </c>
      <c r="D3893" s="3" t="s">
        <v>5</v>
      </c>
      <c r="E3893" s="3" t="s">
        <v>5</v>
      </c>
      <c r="F3893" s="3" t="s">
        <v>5</v>
      </c>
      <c r="G3893" s="3" t="s">
        <v>117</v>
      </c>
      <c r="H3893" s="3" t="s">
        <v>279</v>
      </c>
      <c r="I3893" s="3" t="s">
        <v>5</v>
      </c>
      <c r="J3893" s="3">
        <f>CONCATENATE(C3893,G3893,E3893,  IF(D3893="YES","OK", "KO" ),  IF(I3893="YES","SDD", "HDD" )  )</f>
        <v>0</v>
      </c>
      <c r="K3893" s="3" t="s">
        <v>369</v>
      </c>
    </row>
    <row r="3894" spans="1:11">
      <c r="A3894" s="3">
        <v>16</v>
      </c>
      <c r="B3894" s="3">
        <v>32</v>
      </c>
      <c r="C3894" s="3">
        <v>1.039434714</v>
      </c>
      <c r="D3894" s="3" t="s">
        <v>5</v>
      </c>
      <c r="E3894" s="3" t="s">
        <v>5</v>
      </c>
      <c r="F3894" s="3" t="s">
        <v>5</v>
      </c>
      <c r="G3894" s="3" t="s">
        <v>118</v>
      </c>
      <c r="H3894" s="3" t="s">
        <v>279</v>
      </c>
      <c r="I3894" s="3" t="s">
        <v>5</v>
      </c>
      <c r="J3894" s="3">
        <f>CONCATENATE(C3894,G3894,E3894,  IF(D3894="YES","OK", "KO" ),  IF(I3894="YES","SDD", "HDD" )  )</f>
        <v>0</v>
      </c>
      <c r="K3894" s="3" t="s">
        <v>369</v>
      </c>
    </row>
    <row r="3895" spans="1:11">
      <c r="A3895" s="3">
        <v>16</v>
      </c>
      <c r="B3895" s="3">
        <v>32</v>
      </c>
      <c r="C3895" s="3">
        <v>1.123182837</v>
      </c>
      <c r="D3895" s="3" t="s">
        <v>5</v>
      </c>
      <c r="E3895" s="3" t="s">
        <v>5</v>
      </c>
      <c r="F3895" s="3" t="s">
        <v>5</v>
      </c>
      <c r="G3895" s="3" t="s">
        <v>119</v>
      </c>
      <c r="H3895" s="3" t="s">
        <v>279</v>
      </c>
      <c r="I3895" s="3" t="s">
        <v>5</v>
      </c>
      <c r="J3895" s="3">
        <f>CONCATENATE(C3895,G3895,E3895,  IF(D3895="YES","OK", "KO" ),  IF(I3895="YES","SDD", "HDD" )  )</f>
        <v>0</v>
      </c>
      <c r="K3895" s="3" t="s">
        <v>369</v>
      </c>
    </row>
    <row r="3896" spans="1:11">
      <c r="A3896" s="3">
        <v>16</v>
      </c>
      <c r="B3896" s="3">
        <v>32</v>
      </c>
      <c r="C3896" s="3">
        <v>1.132425405</v>
      </c>
      <c r="D3896" s="3" t="s">
        <v>5</v>
      </c>
      <c r="E3896" s="3" t="s">
        <v>5</v>
      </c>
      <c r="F3896" s="3" t="s">
        <v>5</v>
      </c>
      <c r="G3896" s="3" t="s">
        <v>120</v>
      </c>
      <c r="H3896" s="3" t="s">
        <v>279</v>
      </c>
      <c r="I3896" s="3" t="s">
        <v>5</v>
      </c>
      <c r="J3896" s="3">
        <f>CONCATENATE(C3896,G3896,E3896,  IF(D3896="YES","OK", "KO" ),  IF(I3896="YES","SDD", "HDD" )  )</f>
        <v>0</v>
      </c>
      <c r="K3896" s="3" t="s">
        <v>369</v>
      </c>
    </row>
    <row r="3897" spans="1:11">
      <c r="A3897" s="3">
        <v>16</v>
      </c>
      <c r="B3897" s="3">
        <v>32</v>
      </c>
      <c r="C3897" s="3">
        <v>1.221950133</v>
      </c>
      <c r="D3897" s="3" t="s">
        <v>5</v>
      </c>
      <c r="E3897" s="3" t="s">
        <v>5</v>
      </c>
      <c r="F3897" s="3" t="s">
        <v>5</v>
      </c>
      <c r="G3897" s="3" t="s">
        <v>88</v>
      </c>
      <c r="H3897" s="3" t="s">
        <v>279</v>
      </c>
      <c r="I3897" s="3" t="s">
        <v>5</v>
      </c>
      <c r="J3897" s="3">
        <f>CONCATENATE(C3897,G3897,E3897,  IF(D3897="YES","OK", "KO" ),  IF(I3897="YES","SDD", "HDD" )  )</f>
        <v>0</v>
      </c>
      <c r="K3897" s="3" t="s">
        <v>370</v>
      </c>
    </row>
    <row r="3898" spans="1:11">
      <c r="A3898" s="3">
        <v>16</v>
      </c>
      <c r="B3898" s="3">
        <v>32</v>
      </c>
      <c r="C3898" s="3">
        <v>1.114901631</v>
      </c>
      <c r="D3898" s="3" t="s">
        <v>5</v>
      </c>
      <c r="E3898" s="3" t="s">
        <v>5</v>
      </c>
      <c r="F3898" s="3" t="s">
        <v>5</v>
      </c>
      <c r="G3898" s="3" t="s">
        <v>22</v>
      </c>
      <c r="H3898" s="3" t="s">
        <v>279</v>
      </c>
      <c r="I3898" s="3" t="s">
        <v>5</v>
      </c>
      <c r="J3898" s="3">
        <f>CONCATENATE(C3898,G3898,E3898,  IF(D3898="YES","OK", "KO" ),  IF(I3898="YES","SDD", "HDD" )  )</f>
        <v>0</v>
      </c>
      <c r="K3898" s="3" t="s">
        <v>370</v>
      </c>
    </row>
    <row r="3899" spans="1:11">
      <c r="A3899" s="3">
        <v>16</v>
      </c>
      <c r="B3899" s="3">
        <v>32</v>
      </c>
      <c r="C3899" s="3">
        <v>0.957896037</v>
      </c>
      <c r="D3899" s="3" t="s">
        <v>5</v>
      </c>
      <c r="E3899" s="3" t="s">
        <v>5</v>
      </c>
      <c r="F3899" s="3" t="s">
        <v>5</v>
      </c>
      <c r="G3899" s="3" t="s">
        <v>109</v>
      </c>
      <c r="H3899" s="3" t="s">
        <v>279</v>
      </c>
      <c r="I3899" s="3" t="s">
        <v>5</v>
      </c>
      <c r="J3899" s="3">
        <f>CONCATENATE(C3899,G3899,E3899,  IF(D3899="YES","OK", "KO" ),  IF(I3899="YES","SDD", "HDD" )  )</f>
        <v>0</v>
      </c>
      <c r="K3899" s="3" t="s">
        <v>370</v>
      </c>
    </row>
    <row r="3900" spans="1:11">
      <c r="A3900" s="3">
        <v>16</v>
      </c>
      <c r="B3900" s="3">
        <v>32</v>
      </c>
      <c r="C3900" s="3">
        <v>1.025376903</v>
      </c>
      <c r="D3900" s="3" t="s">
        <v>5</v>
      </c>
      <c r="E3900" s="3" t="s">
        <v>5</v>
      </c>
      <c r="F3900" s="3" t="s">
        <v>5</v>
      </c>
      <c r="G3900" s="3" t="s">
        <v>110</v>
      </c>
      <c r="H3900" s="3" t="s">
        <v>279</v>
      </c>
      <c r="I3900" s="3" t="s">
        <v>5</v>
      </c>
      <c r="J3900" s="3">
        <f>CONCATENATE(C3900,G3900,E3900,  IF(D3900="YES","OK", "KO" ),  IF(I3900="YES","SDD", "HDD" )  )</f>
        <v>0</v>
      </c>
      <c r="K3900" s="3" t="s">
        <v>370</v>
      </c>
    </row>
    <row r="3901" spans="1:11">
      <c r="A3901" s="3">
        <v>16</v>
      </c>
      <c r="B3901" s="3">
        <v>32</v>
      </c>
      <c r="C3901" s="3">
        <v>0.957896037</v>
      </c>
      <c r="D3901" s="3" t="s">
        <v>5</v>
      </c>
      <c r="E3901" s="3" t="s">
        <v>5</v>
      </c>
      <c r="F3901" s="3" t="s">
        <v>5</v>
      </c>
      <c r="G3901" s="3" t="s">
        <v>118</v>
      </c>
      <c r="H3901" s="3" t="s">
        <v>279</v>
      </c>
      <c r="I3901" s="3" t="s">
        <v>5</v>
      </c>
      <c r="J3901" s="3">
        <f>CONCATENATE(C3901,G3901,E3901,  IF(D3901="YES","OK", "KO" ),  IF(I3901="YES","SDD", "HDD" )  )</f>
        <v>0</v>
      </c>
      <c r="K3901" s="3" t="s">
        <v>370</v>
      </c>
    </row>
    <row r="3902" spans="1:11">
      <c r="A3902" s="3">
        <v>2</v>
      </c>
      <c r="B3902" s="3">
        <v>4</v>
      </c>
      <c r="C3902" s="3">
        <v>0.182422656</v>
      </c>
      <c r="D3902" s="3" t="s">
        <v>5</v>
      </c>
      <c r="E3902" s="3" t="s">
        <v>5</v>
      </c>
      <c r="F3902" s="3" t="s">
        <v>5</v>
      </c>
      <c r="G3902" s="3" t="s">
        <v>86</v>
      </c>
      <c r="H3902" s="3" t="s">
        <v>279</v>
      </c>
      <c r="I3902" s="3" t="s">
        <v>5</v>
      </c>
      <c r="J3902" s="3">
        <f>CONCATENATE(C3902,G3902,E3902,  IF(D3902="YES","OK", "KO" ),  IF(I3902="YES","SDD", "HDD" )  )</f>
        <v>0</v>
      </c>
      <c r="K3902" s="3" t="s">
        <v>371</v>
      </c>
    </row>
    <row r="3903" spans="1:11">
      <c r="A3903" s="3">
        <v>2</v>
      </c>
      <c r="B3903" s="3">
        <v>4</v>
      </c>
      <c r="C3903" s="3">
        <v>0.147476304</v>
      </c>
      <c r="D3903" s="3" t="s">
        <v>5</v>
      </c>
      <c r="E3903" s="3" t="s">
        <v>5</v>
      </c>
      <c r="F3903" s="3" t="s">
        <v>5</v>
      </c>
      <c r="G3903" s="3" t="s">
        <v>87</v>
      </c>
      <c r="H3903" s="3" t="s">
        <v>279</v>
      </c>
      <c r="I3903" s="3" t="s">
        <v>5</v>
      </c>
      <c r="J3903" s="3">
        <f>CONCATENATE(C3903,G3903,E3903,  IF(D3903="YES","OK", "KO" ),  IF(I3903="YES","SDD", "HDD" )  )</f>
        <v>0</v>
      </c>
      <c r="K3903" s="3" t="s">
        <v>371</v>
      </c>
    </row>
    <row r="3904" spans="1:11">
      <c r="A3904" s="3">
        <v>2</v>
      </c>
      <c r="B3904" s="3">
        <v>4</v>
      </c>
      <c r="C3904" s="3">
        <v>0.166821606</v>
      </c>
      <c r="D3904" s="3" t="s">
        <v>5</v>
      </c>
      <c r="E3904" s="3" t="s">
        <v>5</v>
      </c>
      <c r="F3904" s="3" t="s">
        <v>5</v>
      </c>
      <c r="G3904" s="3" t="s">
        <v>88</v>
      </c>
      <c r="H3904" s="3" t="s">
        <v>279</v>
      </c>
      <c r="I3904" s="3" t="s">
        <v>5</v>
      </c>
      <c r="J3904" s="3">
        <f>CONCATENATE(C3904,G3904,E3904,  IF(D3904="YES","OK", "KO" ),  IF(I3904="YES","SDD", "HDD" )  )</f>
        <v>0</v>
      </c>
      <c r="K3904" s="3" t="s">
        <v>371</v>
      </c>
    </row>
    <row r="3905" spans="1:11">
      <c r="A3905" s="3">
        <v>2</v>
      </c>
      <c r="B3905" s="3">
        <v>4</v>
      </c>
      <c r="C3905" s="3">
        <v>0.166821606</v>
      </c>
      <c r="D3905" s="3" t="s">
        <v>5</v>
      </c>
      <c r="E3905" s="3" t="s">
        <v>5</v>
      </c>
      <c r="F3905" s="3" t="s">
        <v>5</v>
      </c>
      <c r="G3905" s="3" t="s">
        <v>89</v>
      </c>
      <c r="H3905" s="3" t="s">
        <v>279</v>
      </c>
      <c r="I3905" s="3" t="s">
        <v>5</v>
      </c>
      <c r="J3905" s="3">
        <f>CONCATENATE(C3905,G3905,E3905,  IF(D3905="YES","OK", "KO" ),  IF(I3905="YES","SDD", "HDD" )  )</f>
        <v>0</v>
      </c>
      <c r="K3905" s="3" t="s">
        <v>371</v>
      </c>
    </row>
    <row r="3906" spans="1:11">
      <c r="A3906" s="3">
        <v>2</v>
      </c>
      <c r="B3906" s="3">
        <v>4</v>
      </c>
      <c r="C3906" s="3">
        <v>0.147476304</v>
      </c>
      <c r="D3906" s="3" t="s">
        <v>5</v>
      </c>
      <c r="E3906" s="3" t="s">
        <v>5</v>
      </c>
      <c r="F3906" s="3" t="s">
        <v>5</v>
      </c>
      <c r="G3906" s="3" t="s">
        <v>90</v>
      </c>
      <c r="H3906" s="3" t="s">
        <v>279</v>
      </c>
      <c r="I3906" s="3" t="s">
        <v>5</v>
      </c>
      <c r="J3906" s="3">
        <f>CONCATENATE(C3906,G3906,E3906,  IF(D3906="YES","OK", "KO" ),  IF(I3906="YES","SDD", "HDD" )  )</f>
        <v>0</v>
      </c>
      <c r="K3906" s="3" t="s">
        <v>371</v>
      </c>
    </row>
    <row r="3907" spans="1:11">
      <c r="A3907" s="3">
        <v>2</v>
      </c>
      <c r="B3907" s="3">
        <v>4</v>
      </c>
      <c r="C3907" s="3">
        <v>0.147476304</v>
      </c>
      <c r="D3907" s="3" t="s">
        <v>5</v>
      </c>
      <c r="E3907" s="3" t="s">
        <v>5</v>
      </c>
      <c r="F3907" s="3" t="s">
        <v>5</v>
      </c>
      <c r="G3907" s="3" t="s">
        <v>91</v>
      </c>
      <c r="H3907" s="3" t="s">
        <v>279</v>
      </c>
      <c r="I3907" s="3" t="s">
        <v>5</v>
      </c>
      <c r="J3907" s="3">
        <f>CONCATENATE(C3907,G3907,E3907,  IF(D3907="YES","OK", "KO" ),  IF(I3907="YES","SDD", "HDD" )  )</f>
        <v>0</v>
      </c>
      <c r="K3907" s="3" t="s">
        <v>371</v>
      </c>
    </row>
    <row r="3908" spans="1:11">
      <c r="A3908" s="3">
        <v>2</v>
      </c>
      <c r="B3908" s="3">
        <v>4</v>
      </c>
      <c r="C3908" s="3">
        <v>0.168752763</v>
      </c>
      <c r="D3908" s="3" t="s">
        <v>5</v>
      </c>
      <c r="E3908" s="3" t="s">
        <v>5</v>
      </c>
      <c r="F3908" s="3" t="s">
        <v>5</v>
      </c>
      <c r="G3908" s="3" t="s">
        <v>92</v>
      </c>
      <c r="H3908" s="3" t="s">
        <v>279</v>
      </c>
      <c r="I3908" s="3" t="s">
        <v>5</v>
      </c>
      <c r="J3908" s="3">
        <f>CONCATENATE(C3908,G3908,E3908,  IF(D3908="YES","OK", "KO" ),  IF(I3908="YES","SDD", "HDD" )  )</f>
        <v>0</v>
      </c>
      <c r="K3908" s="3" t="s">
        <v>371</v>
      </c>
    </row>
    <row r="3909" spans="1:11">
      <c r="A3909" s="3">
        <v>2</v>
      </c>
      <c r="B3909" s="3">
        <v>4</v>
      </c>
      <c r="C3909" s="3">
        <v>0.1408311</v>
      </c>
      <c r="D3909" s="3" t="s">
        <v>5</v>
      </c>
      <c r="E3909" s="3" t="s">
        <v>5</v>
      </c>
      <c r="F3909" s="3" t="s">
        <v>5</v>
      </c>
      <c r="G3909" s="3" t="s">
        <v>93</v>
      </c>
      <c r="H3909" s="3" t="s">
        <v>279</v>
      </c>
      <c r="I3909" s="3" t="s">
        <v>5</v>
      </c>
      <c r="J3909" s="3">
        <f>CONCATENATE(C3909,G3909,E3909,  IF(D3909="YES","OK", "KO" ),  IF(I3909="YES","SDD", "HDD" )  )</f>
        <v>0</v>
      </c>
      <c r="K3909" s="3" t="s">
        <v>371</v>
      </c>
    </row>
    <row r="3910" spans="1:11">
      <c r="A3910" s="3">
        <v>2</v>
      </c>
      <c r="B3910" s="3">
        <v>4</v>
      </c>
      <c r="C3910" s="3">
        <v>0.1408311</v>
      </c>
      <c r="D3910" s="3" t="s">
        <v>5</v>
      </c>
      <c r="E3910" s="3" t="s">
        <v>5</v>
      </c>
      <c r="F3910" s="3" t="s">
        <v>5</v>
      </c>
      <c r="G3910" s="3" t="s">
        <v>94</v>
      </c>
      <c r="H3910" s="3" t="s">
        <v>279</v>
      </c>
      <c r="I3910" s="3" t="s">
        <v>5</v>
      </c>
      <c r="J3910" s="3">
        <f>CONCATENATE(C3910,G3910,E3910,  IF(D3910="YES","OK", "KO" ),  IF(I3910="YES","SDD", "HDD" )  )</f>
        <v>0</v>
      </c>
      <c r="K3910" s="3" t="s">
        <v>371</v>
      </c>
    </row>
    <row r="3911" spans="1:11">
      <c r="A3911" s="3">
        <v>2</v>
      </c>
      <c r="B3911" s="3">
        <v>4</v>
      </c>
      <c r="C3911" s="3">
        <v>0.14218038</v>
      </c>
      <c r="D3911" s="3" t="s">
        <v>5</v>
      </c>
      <c r="E3911" s="3" t="s">
        <v>5</v>
      </c>
      <c r="F3911" s="3" t="s">
        <v>5</v>
      </c>
      <c r="G3911" s="3" t="s">
        <v>95</v>
      </c>
      <c r="H3911" s="3" t="s">
        <v>279</v>
      </c>
      <c r="I3911" s="3" t="s">
        <v>5</v>
      </c>
      <c r="J3911" s="3">
        <f>CONCATENATE(C3911,G3911,E3911,  IF(D3911="YES","OK", "KO" ),  IF(I3911="YES","SDD", "HDD" )  )</f>
        <v>0</v>
      </c>
      <c r="K3911" s="3" t="s">
        <v>371</v>
      </c>
    </row>
    <row r="3912" spans="1:11">
      <c r="A3912" s="3">
        <v>2</v>
      </c>
      <c r="B3912" s="3">
        <v>4</v>
      </c>
      <c r="C3912" s="3">
        <v>0.14218038</v>
      </c>
      <c r="D3912" s="3" t="s">
        <v>5</v>
      </c>
      <c r="E3912" s="3" t="s">
        <v>5</v>
      </c>
      <c r="F3912" s="3" t="s">
        <v>5</v>
      </c>
      <c r="G3912" s="3" t="s">
        <v>96</v>
      </c>
      <c r="H3912" s="3" t="s">
        <v>279</v>
      </c>
      <c r="I3912" s="3" t="s">
        <v>5</v>
      </c>
      <c r="J3912" s="3">
        <f>CONCATENATE(C3912,G3912,E3912,  IF(D3912="YES","OK", "KO" ),  IF(I3912="YES","SDD", "HDD" )  )</f>
        <v>0</v>
      </c>
      <c r="K3912" s="3" t="s">
        <v>371</v>
      </c>
    </row>
    <row r="3913" spans="1:11">
      <c r="A3913" s="3">
        <v>2</v>
      </c>
      <c r="B3913" s="3">
        <v>4</v>
      </c>
      <c r="C3913" s="3">
        <v>0.147282345</v>
      </c>
      <c r="D3913" s="3" t="s">
        <v>5</v>
      </c>
      <c r="E3913" s="3" t="s">
        <v>5</v>
      </c>
      <c r="F3913" s="3" t="s">
        <v>5</v>
      </c>
      <c r="G3913" s="3" t="s">
        <v>22</v>
      </c>
      <c r="H3913" s="3" t="s">
        <v>279</v>
      </c>
      <c r="I3913" s="3" t="s">
        <v>5</v>
      </c>
      <c r="J3913" s="3">
        <f>CONCATENATE(C3913,G3913,E3913,  IF(D3913="YES","OK", "KO" ),  IF(I3913="YES","SDD", "HDD" )  )</f>
        <v>0</v>
      </c>
      <c r="K3913" s="3" t="s">
        <v>371</v>
      </c>
    </row>
    <row r="3914" spans="1:11">
      <c r="A3914" s="3">
        <v>2</v>
      </c>
      <c r="B3914" s="3">
        <v>4</v>
      </c>
      <c r="C3914" s="3">
        <v>0.148049748</v>
      </c>
      <c r="D3914" s="3" t="s">
        <v>5</v>
      </c>
      <c r="E3914" s="3" t="s">
        <v>5</v>
      </c>
      <c r="F3914" s="3" t="s">
        <v>5</v>
      </c>
      <c r="G3914" s="3" t="s">
        <v>97</v>
      </c>
      <c r="H3914" s="3" t="s">
        <v>279</v>
      </c>
      <c r="I3914" s="3" t="s">
        <v>5</v>
      </c>
      <c r="J3914" s="3">
        <f>CONCATENATE(C3914,G3914,E3914,  IF(D3914="YES","OK", "KO" ),  IF(I3914="YES","SDD", "HDD" )  )</f>
        <v>0</v>
      </c>
      <c r="K3914" s="3" t="s">
        <v>371</v>
      </c>
    </row>
    <row r="3915" spans="1:11">
      <c r="A3915" s="3">
        <v>2</v>
      </c>
      <c r="B3915" s="3">
        <v>4</v>
      </c>
      <c r="C3915" s="3">
        <v>0.148049748</v>
      </c>
      <c r="D3915" s="3" t="s">
        <v>5</v>
      </c>
      <c r="E3915" s="3" t="s">
        <v>5</v>
      </c>
      <c r="F3915" s="3" t="s">
        <v>5</v>
      </c>
      <c r="G3915" s="3" t="s">
        <v>98</v>
      </c>
      <c r="H3915" s="3" t="s">
        <v>279</v>
      </c>
      <c r="I3915" s="3" t="s">
        <v>5</v>
      </c>
      <c r="J3915" s="3">
        <f>CONCATENATE(C3915,G3915,E3915,  IF(D3915="YES","OK", "KO" ),  IF(I3915="YES","SDD", "HDD" )  )</f>
        <v>0</v>
      </c>
      <c r="K3915" s="3" t="s">
        <v>371</v>
      </c>
    </row>
    <row r="3916" spans="1:11">
      <c r="A3916" s="3">
        <v>2</v>
      </c>
      <c r="B3916" s="3">
        <v>4</v>
      </c>
      <c r="C3916" s="3">
        <v>0.150073668</v>
      </c>
      <c r="D3916" s="3" t="s">
        <v>5</v>
      </c>
      <c r="E3916" s="3" t="s">
        <v>5</v>
      </c>
      <c r="F3916" s="3" t="s">
        <v>5</v>
      </c>
      <c r="G3916" s="3" t="s">
        <v>101</v>
      </c>
      <c r="H3916" s="3" t="s">
        <v>279</v>
      </c>
      <c r="I3916" s="3" t="s">
        <v>5</v>
      </c>
      <c r="J3916" s="3">
        <f>CONCATENATE(C3916,G3916,E3916,  IF(D3916="YES","OK", "KO" ),  IF(I3916="YES","SDD", "HDD" )  )</f>
        <v>0</v>
      </c>
      <c r="K3916" s="3" t="s">
        <v>371</v>
      </c>
    </row>
    <row r="3917" spans="1:11">
      <c r="A3917" s="3">
        <v>2</v>
      </c>
      <c r="B3917" s="3">
        <v>4</v>
      </c>
      <c r="C3917" s="3">
        <v>0.150073668</v>
      </c>
      <c r="D3917" s="3" t="s">
        <v>5</v>
      </c>
      <c r="E3917" s="3" t="s">
        <v>5</v>
      </c>
      <c r="F3917" s="3" t="s">
        <v>5</v>
      </c>
      <c r="G3917" s="3" t="s">
        <v>102</v>
      </c>
      <c r="H3917" s="3" t="s">
        <v>279</v>
      </c>
      <c r="I3917" s="3" t="s">
        <v>5</v>
      </c>
      <c r="J3917" s="3">
        <f>CONCATENATE(C3917,G3917,E3917,  IF(D3917="YES","OK", "KO" ),  IF(I3917="YES","SDD", "HDD" )  )</f>
        <v>0</v>
      </c>
      <c r="K3917" s="3" t="s">
        <v>371</v>
      </c>
    </row>
    <row r="3918" spans="1:11">
      <c r="A3918" s="3">
        <v>2</v>
      </c>
      <c r="B3918" s="3">
        <v>4</v>
      </c>
      <c r="C3918" s="3">
        <v>0.143909145</v>
      </c>
      <c r="D3918" s="3" t="s">
        <v>5</v>
      </c>
      <c r="E3918" s="3" t="s">
        <v>5</v>
      </c>
      <c r="F3918" s="3" t="s">
        <v>5</v>
      </c>
      <c r="G3918" s="3" t="s">
        <v>103</v>
      </c>
      <c r="H3918" s="3" t="s">
        <v>279</v>
      </c>
      <c r="I3918" s="3" t="s">
        <v>5</v>
      </c>
      <c r="J3918" s="3">
        <f>CONCATENATE(C3918,G3918,E3918,  IF(D3918="YES","OK", "KO" ),  IF(I3918="YES","SDD", "HDD" )  )</f>
        <v>0</v>
      </c>
      <c r="K3918" s="3" t="s">
        <v>371</v>
      </c>
    </row>
    <row r="3919" spans="1:11">
      <c r="A3919" s="3">
        <v>2</v>
      </c>
      <c r="B3919" s="3">
        <v>4</v>
      </c>
      <c r="C3919" s="3">
        <v>0.13062717</v>
      </c>
      <c r="D3919" s="3" t="s">
        <v>5</v>
      </c>
      <c r="E3919" s="3" t="s">
        <v>5</v>
      </c>
      <c r="F3919" s="3" t="s">
        <v>5</v>
      </c>
      <c r="G3919" s="3" t="s">
        <v>104</v>
      </c>
      <c r="H3919" s="3" t="s">
        <v>279</v>
      </c>
      <c r="I3919" s="3" t="s">
        <v>5</v>
      </c>
      <c r="J3919" s="3">
        <f>CONCATENATE(C3919,G3919,E3919,  IF(D3919="YES","OK", "KO" ),  IF(I3919="YES","SDD", "HDD" )  )</f>
        <v>0</v>
      </c>
      <c r="K3919" s="3" t="s">
        <v>371</v>
      </c>
    </row>
    <row r="3920" spans="1:11">
      <c r="A3920" s="3">
        <v>2</v>
      </c>
      <c r="B3920" s="3">
        <v>4</v>
      </c>
      <c r="C3920" s="3">
        <v>0.155074437</v>
      </c>
      <c r="D3920" s="3" t="s">
        <v>5</v>
      </c>
      <c r="E3920" s="3" t="s">
        <v>5</v>
      </c>
      <c r="F3920" s="3" t="s">
        <v>5</v>
      </c>
      <c r="G3920" s="3" t="s">
        <v>105</v>
      </c>
      <c r="H3920" s="3" t="s">
        <v>279</v>
      </c>
      <c r="I3920" s="3" t="s">
        <v>5</v>
      </c>
      <c r="J3920" s="3">
        <f>CONCATENATE(C3920,G3920,E3920,  IF(D3920="YES","OK", "KO" ),  IF(I3920="YES","SDD", "HDD" )  )</f>
        <v>0</v>
      </c>
      <c r="K3920" s="3" t="s">
        <v>371</v>
      </c>
    </row>
    <row r="3921" spans="1:11">
      <c r="A3921" s="3">
        <v>2</v>
      </c>
      <c r="B3921" s="3">
        <v>4</v>
      </c>
      <c r="C3921" s="3">
        <v>0.148049748</v>
      </c>
      <c r="D3921" s="3" t="s">
        <v>5</v>
      </c>
      <c r="E3921" s="3" t="s">
        <v>5</v>
      </c>
      <c r="F3921" s="3" t="s">
        <v>5</v>
      </c>
      <c r="G3921" s="3" t="s">
        <v>106</v>
      </c>
      <c r="H3921" s="3" t="s">
        <v>279</v>
      </c>
      <c r="I3921" s="3" t="s">
        <v>5</v>
      </c>
      <c r="J3921" s="3">
        <f>CONCATENATE(C3921,G3921,E3921,  IF(D3921="YES","OK", "KO" ),  IF(I3921="YES","SDD", "HDD" )  )</f>
        <v>0</v>
      </c>
      <c r="K3921" s="3" t="s">
        <v>371</v>
      </c>
    </row>
    <row r="3922" spans="1:11">
      <c r="A3922" s="3">
        <v>2</v>
      </c>
      <c r="B3922" s="3">
        <v>4</v>
      </c>
      <c r="C3922" s="3">
        <v>0.148049748</v>
      </c>
      <c r="D3922" s="3" t="s">
        <v>5</v>
      </c>
      <c r="E3922" s="3" t="s">
        <v>5</v>
      </c>
      <c r="F3922" s="3" t="s">
        <v>5</v>
      </c>
      <c r="G3922" s="3" t="s">
        <v>107</v>
      </c>
      <c r="H3922" s="3" t="s">
        <v>279</v>
      </c>
      <c r="I3922" s="3" t="s">
        <v>5</v>
      </c>
      <c r="J3922" s="3">
        <f>CONCATENATE(C3922,G3922,E3922,  IF(D3922="YES","OK", "KO" ),  IF(I3922="YES","SDD", "HDD" )  )</f>
        <v>0</v>
      </c>
      <c r="K3922" s="3" t="s">
        <v>371</v>
      </c>
    </row>
    <row r="3923" spans="1:11">
      <c r="A3923" s="3">
        <v>2</v>
      </c>
      <c r="B3923" s="3">
        <v>4</v>
      </c>
      <c r="C3923" s="3">
        <v>0.14015646</v>
      </c>
      <c r="D3923" s="3" t="s">
        <v>5</v>
      </c>
      <c r="E3923" s="3" t="s">
        <v>5</v>
      </c>
      <c r="F3923" s="3" t="s">
        <v>5</v>
      </c>
      <c r="G3923" s="3" t="s">
        <v>108</v>
      </c>
      <c r="H3923" s="3" t="s">
        <v>279</v>
      </c>
      <c r="I3923" s="3" t="s">
        <v>5</v>
      </c>
      <c r="J3923" s="3">
        <f>CONCATENATE(C3923,G3923,E3923,  IF(D3923="YES","OK", "KO" ),  IF(I3923="YES","SDD", "HDD" )  )</f>
        <v>0</v>
      </c>
      <c r="K3923" s="3" t="s">
        <v>371</v>
      </c>
    </row>
    <row r="3924" spans="1:11">
      <c r="A3924" s="3">
        <v>2</v>
      </c>
      <c r="B3924" s="3">
        <v>4</v>
      </c>
      <c r="C3924" s="3">
        <v>0.129758571</v>
      </c>
      <c r="D3924" s="3" t="s">
        <v>5</v>
      </c>
      <c r="E3924" s="3" t="s">
        <v>5</v>
      </c>
      <c r="F3924" s="3" t="s">
        <v>5</v>
      </c>
      <c r="G3924" s="3" t="s">
        <v>109</v>
      </c>
      <c r="H3924" s="3" t="s">
        <v>279</v>
      </c>
      <c r="I3924" s="3" t="s">
        <v>5</v>
      </c>
      <c r="J3924" s="3">
        <f>CONCATENATE(C3924,G3924,E3924,  IF(D3924="YES","OK", "KO" ),  IF(I3924="YES","SDD", "HDD" )  )</f>
        <v>0</v>
      </c>
      <c r="K3924" s="3" t="s">
        <v>371</v>
      </c>
    </row>
    <row r="3925" spans="1:11">
      <c r="A3925" s="3">
        <v>2</v>
      </c>
      <c r="B3925" s="3">
        <v>4</v>
      </c>
      <c r="C3925" s="3">
        <v>0.14015646</v>
      </c>
      <c r="D3925" s="3" t="s">
        <v>5</v>
      </c>
      <c r="E3925" s="3" t="s">
        <v>5</v>
      </c>
      <c r="F3925" s="3" t="s">
        <v>5</v>
      </c>
      <c r="G3925" s="3" t="s">
        <v>110</v>
      </c>
      <c r="H3925" s="3" t="s">
        <v>279</v>
      </c>
      <c r="I3925" s="3" t="s">
        <v>5</v>
      </c>
      <c r="J3925" s="3">
        <f>CONCATENATE(C3925,G3925,E3925,  IF(D3925="YES","OK", "KO" ),  IF(I3925="YES","SDD", "HDD" )  )</f>
        <v>0</v>
      </c>
      <c r="K3925" s="3" t="s">
        <v>371</v>
      </c>
    </row>
    <row r="3926" spans="1:11">
      <c r="A3926" s="3">
        <v>2</v>
      </c>
      <c r="B3926" s="3">
        <v>4</v>
      </c>
      <c r="C3926" s="3">
        <v>0.129758571</v>
      </c>
      <c r="D3926" s="3" t="s">
        <v>5</v>
      </c>
      <c r="E3926" s="3" t="s">
        <v>5</v>
      </c>
      <c r="F3926" s="3" t="s">
        <v>5</v>
      </c>
      <c r="G3926" s="3" t="s">
        <v>115</v>
      </c>
      <c r="H3926" s="3" t="s">
        <v>279</v>
      </c>
      <c r="I3926" s="3" t="s">
        <v>5</v>
      </c>
      <c r="J3926" s="3">
        <f>CONCATENATE(C3926,G3926,E3926,  IF(D3926="YES","OK", "KO" ),  IF(I3926="YES","SDD", "HDD" )  )</f>
        <v>0</v>
      </c>
      <c r="K3926" s="3" t="s">
        <v>371</v>
      </c>
    </row>
    <row r="3927" spans="1:11">
      <c r="A3927" s="3">
        <v>2</v>
      </c>
      <c r="B3927" s="3">
        <v>4</v>
      </c>
      <c r="C3927" s="3">
        <v>0.14015646</v>
      </c>
      <c r="D3927" s="3" t="s">
        <v>5</v>
      </c>
      <c r="E3927" s="3" t="s">
        <v>5</v>
      </c>
      <c r="F3927" s="3" t="s">
        <v>5</v>
      </c>
      <c r="G3927" s="3" t="s">
        <v>116</v>
      </c>
      <c r="H3927" s="3" t="s">
        <v>279</v>
      </c>
      <c r="I3927" s="3" t="s">
        <v>5</v>
      </c>
      <c r="J3927" s="3">
        <f>CONCATENATE(C3927,G3927,E3927,  IF(D3927="YES","OK", "KO" ),  IF(I3927="YES","SDD", "HDD" )  )</f>
        <v>0</v>
      </c>
      <c r="K3927" s="3" t="s">
        <v>371</v>
      </c>
    </row>
    <row r="3928" spans="1:11">
      <c r="A3928" s="3">
        <v>2</v>
      </c>
      <c r="B3928" s="3">
        <v>4</v>
      </c>
      <c r="C3928" s="3">
        <v>0.14218038</v>
      </c>
      <c r="D3928" s="3" t="s">
        <v>5</v>
      </c>
      <c r="E3928" s="3" t="s">
        <v>5</v>
      </c>
      <c r="F3928" s="3" t="s">
        <v>5</v>
      </c>
      <c r="G3928" s="3" t="s">
        <v>117</v>
      </c>
      <c r="H3928" s="3" t="s">
        <v>279</v>
      </c>
      <c r="I3928" s="3" t="s">
        <v>5</v>
      </c>
      <c r="J3928" s="3">
        <f>CONCATENATE(C3928,G3928,E3928,  IF(D3928="YES","OK", "KO" ),  IF(I3928="YES","SDD", "HDD" )  )</f>
        <v>0</v>
      </c>
      <c r="K3928" s="3" t="s">
        <v>371</v>
      </c>
    </row>
    <row r="3929" spans="1:11">
      <c r="A3929" s="3">
        <v>2</v>
      </c>
      <c r="B3929" s="3">
        <v>4</v>
      </c>
      <c r="C3929" s="3">
        <v>0.129758571</v>
      </c>
      <c r="D3929" s="3" t="s">
        <v>5</v>
      </c>
      <c r="E3929" s="3" t="s">
        <v>5</v>
      </c>
      <c r="F3929" s="3" t="s">
        <v>5</v>
      </c>
      <c r="G3929" s="3" t="s">
        <v>118</v>
      </c>
      <c r="H3929" s="3" t="s">
        <v>279</v>
      </c>
      <c r="I3929" s="3" t="s">
        <v>5</v>
      </c>
      <c r="J3929" s="3">
        <f>CONCATENATE(C3929,G3929,E3929,  IF(D3929="YES","OK", "KO" ),  IF(I3929="YES","SDD", "HDD" )  )</f>
        <v>0</v>
      </c>
      <c r="K3929" s="3" t="s">
        <v>371</v>
      </c>
    </row>
    <row r="3930" spans="1:11">
      <c r="A3930" s="3">
        <v>2</v>
      </c>
      <c r="B3930" s="3">
        <v>4</v>
      </c>
      <c r="C3930" s="3">
        <v>0.14015646</v>
      </c>
      <c r="D3930" s="3" t="s">
        <v>5</v>
      </c>
      <c r="E3930" s="3" t="s">
        <v>5</v>
      </c>
      <c r="F3930" s="3" t="s">
        <v>5</v>
      </c>
      <c r="G3930" s="3" t="s">
        <v>119</v>
      </c>
      <c r="H3930" s="3" t="s">
        <v>279</v>
      </c>
      <c r="I3930" s="3" t="s">
        <v>5</v>
      </c>
      <c r="J3930" s="3">
        <f>CONCATENATE(C3930,G3930,E3930,  IF(D3930="YES","OK", "KO" ),  IF(I3930="YES","SDD", "HDD" )  )</f>
        <v>0</v>
      </c>
      <c r="K3930" s="3" t="s">
        <v>371</v>
      </c>
    </row>
    <row r="3931" spans="1:11">
      <c r="A3931" s="3">
        <v>2</v>
      </c>
      <c r="B3931" s="3">
        <v>4</v>
      </c>
      <c r="C3931" s="3">
        <v>0.14218038</v>
      </c>
      <c r="D3931" s="3" t="s">
        <v>5</v>
      </c>
      <c r="E3931" s="3" t="s">
        <v>5</v>
      </c>
      <c r="F3931" s="3" t="s">
        <v>5</v>
      </c>
      <c r="G3931" s="3" t="s">
        <v>120</v>
      </c>
      <c r="H3931" s="3" t="s">
        <v>279</v>
      </c>
      <c r="I3931" s="3" t="s">
        <v>5</v>
      </c>
      <c r="J3931" s="3">
        <f>CONCATENATE(C3931,G3931,E3931,  IF(D3931="YES","OK", "KO" ),  IF(I3931="YES","SDD", "HDD" )  )</f>
        <v>0</v>
      </c>
      <c r="K3931" s="3" t="s">
        <v>371</v>
      </c>
    </row>
    <row r="3932" spans="1:11">
      <c r="A3932" s="3">
        <v>2</v>
      </c>
      <c r="B3932" s="3">
        <v>4</v>
      </c>
      <c r="C3932" s="3">
        <v>0.152671032</v>
      </c>
      <c r="D3932" s="3" t="s">
        <v>5</v>
      </c>
      <c r="E3932" s="3" t="s">
        <v>5</v>
      </c>
      <c r="F3932" s="3" t="s">
        <v>5</v>
      </c>
      <c r="G3932" s="3" t="s">
        <v>88</v>
      </c>
      <c r="H3932" s="3" t="s">
        <v>279</v>
      </c>
      <c r="I3932" s="3" t="s">
        <v>5</v>
      </c>
      <c r="J3932" s="3">
        <f>CONCATENATE(C3932,G3932,E3932,  IF(D3932="YES","OK", "KO" ),  IF(I3932="YES","SDD", "HDD" )  )</f>
        <v>0</v>
      </c>
      <c r="K3932" s="3" t="s">
        <v>372</v>
      </c>
    </row>
    <row r="3933" spans="1:11">
      <c r="A3933" s="3">
        <v>2</v>
      </c>
      <c r="B3933" s="3">
        <v>4</v>
      </c>
      <c r="C3933" s="3">
        <v>0.139583016</v>
      </c>
      <c r="D3933" s="3" t="s">
        <v>5</v>
      </c>
      <c r="E3933" s="3" t="s">
        <v>5</v>
      </c>
      <c r="F3933" s="3" t="s">
        <v>5</v>
      </c>
      <c r="G3933" s="3" t="s">
        <v>22</v>
      </c>
      <c r="H3933" s="3" t="s">
        <v>279</v>
      </c>
      <c r="I3933" s="3" t="s">
        <v>5</v>
      </c>
      <c r="J3933" s="3">
        <f>CONCATENATE(C3933,G3933,E3933,  IF(D3933="YES","OK", "KO" ),  IF(I3933="YES","SDD", "HDD" )  )</f>
        <v>0</v>
      </c>
      <c r="K3933" s="3" t="s">
        <v>372</v>
      </c>
    </row>
    <row r="3934" spans="1:11">
      <c r="A3934" s="3">
        <v>2</v>
      </c>
      <c r="B3934" s="3">
        <v>4</v>
      </c>
      <c r="C3934" s="3">
        <v>0.1197486</v>
      </c>
      <c r="D3934" s="3" t="s">
        <v>5</v>
      </c>
      <c r="E3934" s="3" t="s">
        <v>5</v>
      </c>
      <c r="F3934" s="3" t="s">
        <v>5</v>
      </c>
      <c r="G3934" s="3" t="s">
        <v>109</v>
      </c>
      <c r="H3934" s="3" t="s">
        <v>279</v>
      </c>
      <c r="I3934" s="3" t="s">
        <v>5</v>
      </c>
      <c r="J3934" s="3">
        <f>CONCATENATE(C3934,G3934,E3934,  IF(D3934="YES","OK", "KO" ),  IF(I3934="YES","SDD", "HDD" )  )</f>
        <v>0</v>
      </c>
      <c r="K3934" s="3" t="s">
        <v>372</v>
      </c>
    </row>
    <row r="3935" spans="1:11">
      <c r="A3935" s="3">
        <v>2</v>
      </c>
      <c r="B3935" s="3">
        <v>4</v>
      </c>
      <c r="C3935" s="3">
        <v>0.128223765</v>
      </c>
      <c r="D3935" s="3" t="s">
        <v>5</v>
      </c>
      <c r="E3935" s="3" t="s">
        <v>5</v>
      </c>
      <c r="F3935" s="3" t="s">
        <v>5</v>
      </c>
      <c r="G3935" s="3" t="s">
        <v>110</v>
      </c>
      <c r="H3935" s="3" t="s">
        <v>279</v>
      </c>
      <c r="I3935" s="3" t="s">
        <v>5</v>
      </c>
      <c r="J3935" s="3">
        <f>CONCATENATE(C3935,G3935,E3935,  IF(D3935="YES","OK", "KO" ),  IF(I3935="YES","SDD", "HDD" )  )</f>
        <v>0</v>
      </c>
      <c r="K3935" s="3" t="s">
        <v>372</v>
      </c>
    </row>
    <row r="3936" spans="1:11">
      <c r="A3936" s="3">
        <v>2</v>
      </c>
      <c r="B3936" s="3">
        <v>4</v>
      </c>
      <c r="C3936" s="3">
        <v>0.1197486</v>
      </c>
      <c r="D3936" s="3" t="s">
        <v>5</v>
      </c>
      <c r="E3936" s="3" t="s">
        <v>5</v>
      </c>
      <c r="F3936" s="3" t="s">
        <v>5</v>
      </c>
      <c r="G3936" s="3" t="s">
        <v>118</v>
      </c>
      <c r="H3936" s="3" t="s">
        <v>279</v>
      </c>
      <c r="I3936" s="3" t="s">
        <v>5</v>
      </c>
      <c r="J3936" s="3">
        <f>CONCATENATE(C3936,G3936,E3936,  IF(D3936="YES","OK", "KO" ),  IF(I3936="YES","SDD", "HDD" )  )</f>
        <v>0</v>
      </c>
      <c r="K3936" s="3" t="s">
        <v>372</v>
      </c>
    </row>
    <row r="3937" spans="1:11">
      <c r="A3937" s="3">
        <v>32</v>
      </c>
      <c r="B3937" s="3">
        <v>64</v>
      </c>
      <c r="C3937" s="3">
        <v>2.444001462</v>
      </c>
      <c r="D3937" s="3" t="s">
        <v>5</v>
      </c>
      <c r="E3937" s="3" t="s">
        <v>5</v>
      </c>
      <c r="F3937" s="3" t="s">
        <v>5</v>
      </c>
      <c r="G3937" s="3" t="s">
        <v>88</v>
      </c>
      <c r="H3937" s="3" t="s">
        <v>279</v>
      </c>
      <c r="I3937" s="3" t="s">
        <v>5</v>
      </c>
      <c r="J3937" s="3">
        <f>CONCATENATE(C3937,G3937,E3937,  IF(D3937="YES","OK", "KO" ),  IF(I3937="YES","SDD", "HDD" )  )</f>
        <v>0</v>
      </c>
      <c r="K3937" s="3" t="s">
        <v>373</v>
      </c>
    </row>
    <row r="3938" spans="1:11">
      <c r="A3938" s="3">
        <v>32</v>
      </c>
      <c r="B3938" s="3">
        <v>64</v>
      </c>
      <c r="C3938" s="3">
        <v>2.230579098</v>
      </c>
      <c r="D3938" s="3" t="s">
        <v>5</v>
      </c>
      <c r="E3938" s="3" t="s">
        <v>5</v>
      </c>
      <c r="F3938" s="3" t="s">
        <v>5</v>
      </c>
      <c r="G3938" s="3" t="s">
        <v>22</v>
      </c>
      <c r="H3938" s="3" t="s">
        <v>279</v>
      </c>
      <c r="I3938" s="3" t="s">
        <v>5</v>
      </c>
      <c r="J3938" s="3">
        <f>CONCATENATE(C3938,G3938,E3938,  IF(D3938="YES","OK", "KO" ),  IF(I3938="YES","SDD", "HDD" )  )</f>
        <v>0</v>
      </c>
      <c r="K3938" s="3" t="s">
        <v>373</v>
      </c>
    </row>
    <row r="3939" spans="1:11">
      <c r="A3939" s="3">
        <v>32</v>
      </c>
      <c r="B3939" s="3">
        <v>64</v>
      </c>
      <c r="C3939" s="3">
        <v>1.915783641</v>
      </c>
      <c r="D3939" s="3" t="s">
        <v>5</v>
      </c>
      <c r="E3939" s="3" t="s">
        <v>5</v>
      </c>
      <c r="F3939" s="3" t="s">
        <v>5</v>
      </c>
      <c r="G3939" s="3" t="s">
        <v>109</v>
      </c>
      <c r="H3939" s="3" t="s">
        <v>279</v>
      </c>
      <c r="I3939" s="3" t="s">
        <v>5</v>
      </c>
      <c r="J3939" s="3">
        <f>CONCATENATE(C3939,G3939,E3939,  IF(D3939="YES","OK", "KO" ),  IF(I3939="YES","SDD", "HDD" )  )</f>
        <v>0</v>
      </c>
      <c r="K3939" s="3" t="s">
        <v>373</v>
      </c>
    </row>
    <row r="3940" spans="1:11">
      <c r="A3940" s="3">
        <v>32</v>
      </c>
      <c r="B3940" s="3">
        <v>64</v>
      </c>
      <c r="C3940" s="3">
        <v>2.05065261</v>
      </c>
      <c r="D3940" s="3" t="s">
        <v>5</v>
      </c>
      <c r="E3940" s="3" t="s">
        <v>5</v>
      </c>
      <c r="F3940" s="3" t="s">
        <v>5</v>
      </c>
      <c r="G3940" s="3" t="s">
        <v>110</v>
      </c>
      <c r="H3940" s="3" t="s">
        <v>279</v>
      </c>
      <c r="I3940" s="3" t="s">
        <v>5</v>
      </c>
      <c r="J3940" s="3">
        <f>CONCATENATE(C3940,G3940,E3940,  IF(D3940="YES","OK", "KO" ),  IF(I3940="YES","SDD", "HDD" )  )</f>
        <v>0</v>
      </c>
      <c r="K3940" s="3" t="s">
        <v>373</v>
      </c>
    </row>
    <row r="3941" spans="1:11">
      <c r="A3941" s="3">
        <v>32</v>
      </c>
      <c r="B3941" s="3">
        <v>64</v>
      </c>
      <c r="C3941" s="3">
        <v>1.915783641</v>
      </c>
      <c r="D3941" s="3" t="s">
        <v>5</v>
      </c>
      <c r="E3941" s="3" t="s">
        <v>5</v>
      </c>
      <c r="F3941" s="3" t="s">
        <v>5</v>
      </c>
      <c r="G3941" s="3" t="s">
        <v>118</v>
      </c>
      <c r="H3941" s="3" t="s">
        <v>279</v>
      </c>
      <c r="I3941" s="3" t="s">
        <v>5</v>
      </c>
      <c r="J3941" s="3">
        <f>CONCATENATE(C3941,G3941,E3941,  IF(D3941="YES","OK", "KO" ),  IF(I3941="YES","SDD", "HDD" )  )</f>
        <v>0</v>
      </c>
      <c r="K3941" s="3" t="s">
        <v>373</v>
      </c>
    </row>
    <row r="3942" spans="1:11">
      <c r="A3942" s="3">
        <v>4</v>
      </c>
      <c r="B3942" s="3">
        <v>8</v>
      </c>
      <c r="C3942" s="3">
        <v>0.365123601</v>
      </c>
      <c r="D3942" s="3" t="s">
        <v>5</v>
      </c>
      <c r="E3942" s="3" t="s">
        <v>5</v>
      </c>
      <c r="F3942" s="3" t="s">
        <v>5</v>
      </c>
      <c r="G3942" s="3" t="s">
        <v>86</v>
      </c>
      <c r="H3942" s="3" t="s">
        <v>279</v>
      </c>
      <c r="I3942" s="3" t="s">
        <v>5</v>
      </c>
      <c r="J3942" s="3">
        <f>CONCATENATE(C3942,G3942,E3942,  IF(D3942="YES","OK", "KO" ),  IF(I3942="YES","SDD", "HDD" )  )</f>
        <v>0</v>
      </c>
      <c r="K3942" s="3" t="s">
        <v>374</v>
      </c>
    </row>
    <row r="3943" spans="1:11">
      <c r="A3943" s="3">
        <v>4</v>
      </c>
      <c r="B3943" s="3">
        <v>8</v>
      </c>
      <c r="C3943" s="3">
        <v>0.295138134</v>
      </c>
      <c r="D3943" s="3" t="s">
        <v>5</v>
      </c>
      <c r="E3943" s="3" t="s">
        <v>5</v>
      </c>
      <c r="F3943" s="3" t="s">
        <v>5</v>
      </c>
      <c r="G3943" s="3" t="s">
        <v>87</v>
      </c>
      <c r="H3943" s="3" t="s">
        <v>279</v>
      </c>
      <c r="I3943" s="3" t="s">
        <v>5</v>
      </c>
      <c r="J3943" s="3">
        <f>CONCATENATE(C3943,G3943,E3943,  IF(D3943="YES","OK", "KO" ),  IF(I3943="YES","SDD", "HDD" )  )</f>
        <v>0</v>
      </c>
      <c r="K3943" s="3" t="s">
        <v>374</v>
      </c>
    </row>
    <row r="3944" spans="1:11">
      <c r="A3944" s="3">
        <v>4</v>
      </c>
      <c r="B3944" s="3">
        <v>8</v>
      </c>
      <c r="C3944" s="3">
        <v>0.331433766</v>
      </c>
      <c r="D3944" s="3" t="s">
        <v>5</v>
      </c>
      <c r="E3944" s="3" t="s">
        <v>5</v>
      </c>
      <c r="F3944" s="3" t="s">
        <v>5</v>
      </c>
      <c r="G3944" s="3" t="s">
        <v>88</v>
      </c>
      <c r="H3944" s="3" t="s">
        <v>279</v>
      </c>
      <c r="I3944" s="3" t="s">
        <v>5</v>
      </c>
      <c r="J3944" s="3">
        <f>CONCATENATE(C3944,G3944,E3944,  IF(D3944="YES","OK", "KO" ),  IF(I3944="YES","SDD", "HDD" )  )</f>
        <v>0</v>
      </c>
      <c r="K3944" s="3" t="s">
        <v>374</v>
      </c>
    </row>
    <row r="3945" spans="1:11">
      <c r="A3945" s="3">
        <v>4</v>
      </c>
      <c r="B3945" s="3">
        <v>8</v>
      </c>
      <c r="C3945" s="3">
        <v>0.331433766</v>
      </c>
      <c r="D3945" s="3" t="s">
        <v>5</v>
      </c>
      <c r="E3945" s="3" t="s">
        <v>5</v>
      </c>
      <c r="F3945" s="3" t="s">
        <v>5</v>
      </c>
      <c r="G3945" s="3" t="s">
        <v>89</v>
      </c>
      <c r="H3945" s="3" t="s">
        <v>279</v>
      </c>
      <c r="I3945" s="3" t="s">
        <v>5</v>
      </c>
      <c r="J3945" s="3">
        <f>CONCATENATE(C3945,G3945,E3945,  IF(D3945="YES","OK", "KO" ),  IF(I3945="YES","SDD", "HDD" )  )</f>
        <v>0</v>
      </c>
      <c r="K3945" s="3" t="s">
        <v>374</v>
      </c>
    </row>
    <row r="3946" spans="1:11">
      <c r="A3946" s="3">
        <v>4</v>
      </c>
      <c r="B3946" s="3">
        <v>8</v>
      </c>
      <c r="C3946" s="3">
        <v>0.295138134</v>
      </c>
      <c r="D3946" s="3" t="s">
        <v>5</v>
      </c>
      <c r="E3946" s="3" t="s">
        <v>5</v>
      </c>
      <c r="F3946" s="3" t="s">
        <v>5</v>
      </c>
      <c r="G3946" s="3" t="s">
        <v>90</v>
      </c>
      <c r="H3946" s="3" t="s">
        <v>279</v>
      </c>
      <c r="I3946" s="3" t="s">
        <v>5</v>
      </c>
      <c r="J3946" s="3">
        <f>CONCATENATE(C3946,G3946,E3946,  IF(D3946="YES","OK", "KO" ),  IF(I3946="YES","SDD", "HDD" )  )</f>
        <v>0</v>
      </c>
      <c r="K3946" s="3" t="s">
        <v>374</v>
      </c>
    </row>
    <row r="3947" spans="1:11">
      <c r="A3947" s="3">
        <v>4</v>
      </c>
      <c r="B3947" s="3">
        <v>8</v>
      </c>
      <c r="C3947" s="3">
        <v>0.295138134</v>
      </c>
      <c r="D3947" s="3" t="s">
        <v>5</v>
      </c>
      <c r="E3947" s="3" t="s">
        <v>5</v>
      </c>
      <c r="F3947" s="3" t="s">
        <v>5</v>
      </c>
      <c r="G3947" s="3" t="s">
        <v>91</v>
      </c>
      <c r="H3947" s="3" t="s">
        <v>279</v>
      </c>
      <c r="I3947" s="3" t="s">
        <v>5</v>
      </c>
      <c r="J3947" s="3">
        <f>CONCATENATE(C3947,G3947,E3947,  IF(D3947="YES","OK", "KO" ),  IF(I3947="YES","SDD", "HDD" )  )</f>
        <v>0</v>
      </c>
      <c r="K3947" s="3" t="s">
        <v>374</v>
      </c>
    </row>
    <row r="3948" spans="1:11">
      <c r="A3948" s="3">
        <v>4</v>
      </c>
      <c r="B3948" s="3">
        <v>8</v>
      </c>
      <c r="C3948" s="3">
        <v>0.337497093</v>
      </c>
      <c r="D3948" s="3" t="s">
        <v>5</v>
      </c>
      <c r="E3948" s="3" t="s">
        <v>5</v>
      </c>
      <c r="F3948" s="3" t="s">
        <v>5</v>
      </c>
      <c r="G3948" s="3" t="s">
        <v>92</v>
      </c>
      <c r="H3948" s="3" t="s">
        <v>279</v>
      </c>
      <c r="I3948" s="3" t="s">
        <v>5</v>
      </c>
      <c r="J3948" s="3">
        <f>CONCATENATE(C3948,G3948,E3948,  IF(D3948="YES","OK", "KO" ),  IF(I3948="YES","SDD", "HDD" )  )</f>
        <v>0</v>
      </c>
      <c r="K3948" s="3" t="s">
        <v>374</v>
      </c>
    </row>
    <row r="3949" spans="1:11">
      <c r="A3949" s="3">
        <v>4</v>
      </c>
      <c r="B3949" s="3">
        <v>8</v>
      </c>
      <c r="C3949" s="3">
        <v>0.28233684</v>
      </c>
      <c r="D3949" s="3" t="s">
        <v>5</v>
      </c>
      <c r="E3949" s="3" t="s">
        <v>5</v>
      </c>
      <c r="F3949" s="3" t="s">
        <v>5</v>
      </c>
      <c r="G3949" s="3" t="s">
        <v>93</v>
      </c>
      <c r="H3949" s="3" t="s">
        <v>279</v>
      </c>
      <c r="I3949" s="3" t="s">
        <v>5</v>
      </c>
      <c r="J3949" s="3">
        <f>CONCATENATE(C3949,G3949,E3949,  IF(D3949="YES","OK", "KO" ),  IF(I3949="YES","SDD", "HDD" )  )</f>
        <v>0</v>
      </c>
      <c r="K3949" s="3" t="s">
        <v>374</v>
      </c>
    </row>
    <row r="3950" spans="1:11">
      <c r="A3950" s="3">
        <v>4</v>
      </c>
      <c r="B3950" s="3">
        <v>8</v>
      </c>
      <c r="C3950" s="3">
        <v>0.28233684</v>
      </c>
      <c r="D3950" s="3" t="s">
        <v>5</v>
      </c>
      <c r="E3950" s="3" t="s">
        <v>5</v>
      </c>
      <c r="F3950" s="3" t="s">
        <v>5</v>
      </c>
      <c r="G3950" s="3" t="s">
        <v>94</v>
      </c>
      <c r="H3950" s="3" t="s">
        <v>279</v>
      </c>
      <c r="I3950" s="3" t="s">
        <v>5</v>
      </c>
      <c r="J3950" s="3">
        <f>CONCATENATE(C3950,G3950,E3950,  IF(D3950="YES","OK", "KO" ),  IF(I3950="YES","SDD", "HDD" )  )</f>
        <v>0</v>
      </c>
      <c r="K3950" s="3" t="s">
        <v>374</v>
      </c>
    </row>
    <row r="3951" spans="1:11">
      <c r="A3951" s="3">
        <v>4</v>
      </c>
      <c r="B3951" s="3">
        <v>8</v>
      </c>
      <c r="C3951" s="3">
        <v>0.283298202</v>
      </c>
      <c r="D3951" s="3" t="s">
        <v>5</v>
      </c>
      <c r="E3951" s="3" t="s">
        <v>5</v>
      </c>
      <c r="F3951" s="3" t="s">
        <v>5</v>
      </c>
      <c r="G3951" s="3" t="s">
        <v>95</v>
      </c>
      <c r="H3951" s="3" t="s">
        <v>279</v>
      </c>
      <c r="I3951" s="3" t="s">
        <v>5</v>
      </c>
      <c r="J3951" s="3">
        <f>CONCATENATE(C3951,G3951,E3951,  IF(D3951="YES","OK", "KO" ),  IF(I3951="YES","SDD", "HDD" )  )</f>
        <v>0</v>
      </c>
      <c r="K3951" s="3" t="s">
        <v>374</v>
      </c>
    </row>
    <row r="3952" spans="1:11">
      <c r="A3952" s="3">
        <v>4</v>
      </c>
      <c r="B3952" s="3">
        <v>8</v>
      </c>
      <c r="C3952" s="3">
        <v>0.285220926</v>
      </c>
      <c r="D3952" s="3" t="s">
        <v>5</v>
      </c>
      <c r="E3952" s="3" t="s">
        <v>5</v>
      </c>
      <c r="F3952" s="3" t="s">
        <v>5</v>
      </c>
      <c r="G3952" s="3" t="s">
        <v>96</v>
      </c>
      <c r="H3952" s="3" t="s">
        <v>279</v>
      </c>
      <c r="I3952" s="3" t="s">
        <v>5</v>
      </c>
      <c r="J3952" s="3">
        <f>CONCATENATE(C3952,G3952,E3952,  IF(D3952="YES","OK", "KO" ),  IF(I3952="YES","SDD", "HDD" )  )</f>
        <v>0</v>
      </c>
      <c r="K3952" s="3" t="s">
        <v>374</v>
      </c>
    </row>
    <row r="3953" spans="1:11">
      <c r="A3953" s="3">
        <v>4</v>
      </c>
      <c r="B3953" s="3">
        <v>8</v>
      </c>
      <c r="C3953" s="3">
        <v>0.295618815</v>
      </c>
      <c r="D3953" s="3" t="s">
        <v>5</v>
      </c>
      <c r="E3953" s="3" t="s">
        <v>5</v>
      </c>
      <c r="F3953" s="3" t="s">
        <v>5</v>
      </c>
      <c r="G3953" s="3" t="s">
        <v>22</v>
      </c>
      <c r="H3953" s="3" t="s">
        <v>279</v>
      </c>
      <c r="I3953" s="3" t="s">
        <v>5</v>
      </c>
      <c r="J3953" s="3">
        <f>CONCATENATE(C3953,G3953,E3953,  IF(D3953="YES","OK", "KO" ),  IF(I3953="YES","SDD", "HDD" )  )</f>
        <v>0</v>
      </c>
      <c r="K3953" s="3" t="s">
        <v>374</v>
      </c>
    </row>
    <row r="3954" spans="1:11">
      <c r="A3954" s="3">
        <v>4</v>
      </c>
      <c r="B3954" s="3">
        <v>8</v>
      </c>
      <c r="C3954" s="3">
        <v>0.296200692</v>
      </c>
      <c r="D3954" s="3" t="s">
        <v>5</v>
      </c>
      <c r="E3954" s="3" t="s">
        <v>5</v>
      </c>
      <c r="F3954" s="3" t="s">
        <v>5</v>
      </c>
      <c r="G3954" s="3" t="s">
        <v>97</v>
      </c>
      <c r="H3954" s="3" t="s">
        <v>279</v>
      </c>
      <c r="I3954" s="3" t="s">
        <v>5</v>
      </c>
      <c r="J3954" s="3">
        <f>CONCATENATE(C3954,G3954,E3954,  IF(D3954="YES","OK", "KO" ),  IF(I3954="YES","SDD", "HDD" )  )</f>
        <v>0</v>
      </c>
      <c r="K3954" s="3" t="s">
        <v>374</v>
      </c>
    </row>
    <row r="3955" spans="1:11">
      <c r="A3955" s="3">
        <v>4</v>
      </c>
      <c r="B3955" s="3">
        <v>8</v>
      </c>
      <c r="C3955" s="3">
        <v>0.296200692</v>
      </c>
      <c r="D3955" s="3" t="s">
        <v>5</v>
      </c>
      <c r="E3955" s="3" t="s">
        <v>5</v>
      </c>
      <c r="F3955" s="3" t="s">
        <v>5</v>
      </c>
      <c r="G3955" s="3" t="s">
        <v>98</v>
      </c>
      <c r="H3955" s="3" t="s">
        <v>279</v>
      </c>
      <c r="I3955" s="3" t="s">
        <v>5</v>
      </c>
      <c r="J3955" s="3">
        <f>CONCATENATE(C3955,G3955,E3955,  IF(D3955="YES","OK", "KO" ),  IF(I3955="YES","SDD", "HDD" )  )</f>
        <v>0</v>
      </c>
      <c r="K3955" s="3" t="s">
        <v>374</v>
      </c>
    </row>
    <row r="3956" spans="1:11">
      <c r="A3956" s="3">
        <v>4</v>
      </c>
      <c r="B3956" s="3">
        <v>8</v>
      </c>
      <c r="C3956" s="3">
        <v>0.30004614</v>
      </c>
      <c r="D3956" s="3" t="s">
        <v>5</v>
      </c>
      <c r="E3956" s="3" t="s">
        <v>5</v>
      </c>
      <c r="F3956" s="3" t="s">
        <v>5</v>
      </c>
      <c r="G3956" s="3" t="s">
        <v>101</v>
      </c>
      <c r="H3956" s="3" t="s">
        <v>279</v>
      </c>
      <c r="I3956" s="3" t="s">
        <v>5</v>
      </c>
      <c r="J3956" s="3">
        <f>CONCATENATE(C3956,G3956,E3956,  IF(D3956="YES","OK", "KO" ),  IF(I3956="YES","SDD", "HDD" )  )</f>
        <v>0</v>
      </c>
      <c r="K3956" s="3" t="s">
        <v>374</v>
      </c>
    </row>
    <row r="3957" spans="1:11">
      <c r="A3957" s="3">
        <v>4</v>
      </c>
      <c r="B3957" s="3">
        <v>8</v>
      </c>
      <c r="C3957" s="3">
        <v>0.30004614</v>
      </c>
      <c r="D3957" s="3" t="s">
        <v>5</v>
      </c>
      <c r="E3957" s="3" t="s">
        <v>5</v>
      </c>
      <c r="F3957" s="3" t="s">
        <v>5</v>
      </c>
      <c r="G3957" s="3" t="s">
        <v>102</v>
      </c>
      <c r="H3957" s="3" t="s">
        <v>279</v>
      </c>
      <c r="I3957" s="3" t="s">
        <v>5</v>
      </c>
      <c r="J3957" s="3">
        <f>CONCATENATE(C3957,G3957,E3957,  IF(D3957="YES","OK", "KO" ),  IF(I3957="YES","SDD", "HDD" )  )</f>
        <v>0</v>
      </c>
      <c r="K3957" s="3" t="s">
        <v>374</v>
      </c>
    </row>
    <row r="3958" spans="1:11">
      <c r="A3958" s="3">
        <v>4</v>
      </c>
      <c r="B3958" s="3">
        <v>8</v>
      </c>
      <c r="C3958" s="3">
        <v>0.288788085</v>
      </c>
      <c r="D3958" s="3" t="s">
        <v>5</v>
      </c>
      <c r="E3958" s="3" t="s">
        <v>5</v>
      </c>
      <c r="F3958" s="3" t="s">
        <v>5</v>
      </c>
      <c r="G3958" s="3" t="s">
        <v>103</v>
      </c>
      <c r="H3958" s="3" t="s">
        <v>279</v>
      </c>
      <c r="I3958" s="3" t="s">
        <v>5</v>
      </c>
      <c r="J3958" s="3">
        <f>CONCATENATE(C3958,G3958,E3958,  IF(D3958="YES","OK", "KO" ),  IF(I3958="YES","SDD", "HDD" )  )</f>
        <v>0</v>
      </c>
      <c r="K3958" s="3" t="s">
        <v>374</v>
      </c>
    </row>
    <row r="3959" spans="1:11">
      <c r="A3959" s="3">
        <v>4</v>
      </c>
      <c r="B3959" s="3">
        <v>8</v>
      </c>
      <c r="C3959" s="3">
        <v>0.262021743</v>
      </c>
      <c r="D3959" s="3" t="s">
        <v>5</v>
      </c>
      <c r="E3959" s="3" t="s">
        <v>5</v>
      </c>
      <c r="F3959" s="3" t="s">
        <v>5</v>
      </c>
      <c r="G3959" s="3" t="s">
        <v>104</v>
      </c>
      <c r="H3959" s="3" t="s">
        <v>279</v>
      </c>
      <c r="I3959" s="3" t="s">
        <v>5</v>
      </c>
      <c r="J3959" s="3">
        <f>CONCATENATE(C3959,G3959,E3959,  IF(D3959="YES","OK", "KO" ),  IF(I3959="YES","SDD", "HDD" )  )</f>
        <v>0</v>
      </c>
      <c r="K3959" s="3" t="s">
        <v>374</v>
      </c>
    </row>
    <row r="3960" spans="1:11">
      <c r="A3960" s="3">
        <v>4</v>
      </c>
      <c r="B3960" s="3">
        <v>8</v>
      </c>
      <c r="C3960" s="3">
        <v>0.308909223</v>
      </c>
      <c r="D3960" s="3" t="s">
        <v>5</v>
      </c>
      <c r="E3960" s="3" t="s">
        <v>5</v>
      </c>
      <c r="F3960" s="3" t="s">
        <v>5</v>
      </c>
      <c r="G3960" s="3" t="s">
        <v>105</v>
      </c>
      <c r="H3960" s="3" t="s">
        <v>279</v>
      </c>
      <c r="I3960" s="3" t="s">
        <v>5</v>
      </c>
      <c r="J3960" s="3">
        <f>CONCATENATE(C3960,G3960,E3960,  IF(D3960="YES","OK", "KO" ),  IF(I3960="YES","SDD", "HDD" )  )</f>
        <v>0</v>
      </c>
      <c r="K3960" s="3" t="s">
        <v>374</v>
      </c>
    </row>
    <row r="3961" spans="1:11">
      <c r="A3961" s="3">
        <v>4</v>
      </c>
      <c r="B3961" s="3">
        <v>8</v>
      </c>
      <c r="C3961" s="3">
        <v>0.296200692</v>
      </c>
      <c r="D3961" s="3" t="s">
        <v>5</v>
      </c>
      <c r="E3961" s="3" t="s">
        <v>5</v>
      </c>
      <c r="F3961" s="3" t="s">
        <v>5</v>
      </c>
      <c r="G3961" s="3" t="s">
        <v>106</v>
      </c>
      <c r="H3961" s="3" t="s">
        <v>279</v>
      </c>
      <c r="I3961" s="3" t="s">
        <v>5</v>
      </c>
      <c r="J3961" s="3">
        <f>CONCATENATE(C3961,G3961,E3961,  IF(D3961="YES","OK", "KO" ),  IF(I3961="YES","SDD", "HDD" )  )</f>
        <v>0</v>
      </c>
      <c r="K3961" s="3" t="s">
        <v>374</v>
      </c>
    </row>
    <row r="3962" spans="1:11">
      <c r="A3962" s="3">
        <v>4</v>
      </c>
      <c r="B3962" s="3">
        <v>8</v>
      </c>
      <c r="C3962" s="3">
        <v>0.296200692</v>
      </c>
      <c r="D3962" s="3" t="s">
        <v>5</v>
      </c>
      <c r="E3962" s="3" t="s">
        <v>5</v>
      </c>
      <c r="F3962" s="3" t="s">
        <v>5</v>
      </c>
      <c r="G3962" s="3" t="s">
        <v>107</v>
      </c>
      <c r="H3962" s="3" t="s">
        <v>279</v>
      </c>
      <c r="I3962" s="3" t="s">
        <v>5</v>
      </c>
      <c r="J3962" s="3">
        <f>CONCATENATE(C3962,G3962,E3962,  IF(D3962="YES","OK", "KO" ),  IF(I3962="YES","SDD", "HDD" )  )</f>
        <v>0</v>
      </c>
      <c r="K3962" s="3" t="s">
        <v>374</v>
      </c>
    </row>
    <row r="3963" spans="1:11">
      <c r="A3963" s="3">
        <v>4</v>
      </c>
      <c r="B3963" s="3">
        <v>8</v>
      </c>
      <c r="C3963" s="3">
        <v>0.281375478</v>
      </c>
      <c r="D3963" s="3" t="s">
        <v>5</v>
      </c>
      <c r="E3963" s="3" t="s">
        <v>5</v>
      </c>
      <c r="F3963" s="3" t="s">
        <v>5</v>
      </c>
      <c r="G3963" s="3" t="s">
        <v>108</v>
      </c>
      <c r="H3963" s="3" t="s">
        <v>279</v>
      </c>
      <c r="I3963" s="3" t="s">
        <v>5</v>
      </c>
      <c r="J3963" s="3">
        <f>CONCATENATE(C3963,G3963,E3963,  IF(D3963="YES","OK", "KO" ),  IF(I3963="YES","SDD", "HDD" )  )</f>
        <v>0</v>
      </c>
      <c r="K3963" s="3" t="s">
        <v>374</v>
      </c>
    </row>
    <row r="3964" spans="1:11">
      <c r="A3964" s="3">
        <v>4</v>
      </c>
      <c r="B3964" s="3">
        <v>8</v>
      </c>
      <c r="C3964" s="3">
        <v>0.260385741</v>
      </c>
      <c r="D3964" s="3" t="s">
        <v>5</v>
      </c>
      <c r="E3964" s="3" t="s">
        <v>5</v>
      </c>
      <c r="F3964" s="3" t="s">
        <v>5</v>
      </c>
      <c r="G3964" s="3" t="s">
        <v>109</v>
      </c>
      <c r="H3964" s="3" t="s">
        <v>279</v>
      </c>
      <c r="I3964" s="3" t="s">
        <v>5</v>
      </c>
      <c r="J3964" s="3">
        <f>CONCATENATE(C3964,G3964,E3964,  IF(D3964="YES","OK", "KO" ),  IF(I3964="YES","SDD", "HDD" )  )</f>
        <v>0</v>
      </c>
      <c r="K3964" s="3" t="s">
        <v>374</v>
      </c>
    </row>
    <row r="3965" spans="1:11">
      <c r="A3965" s="3">
        <v>4</v>
      </c>
      <c r="B3965" s="3">
        <v>8</v>
      </c>
      <c r="C3965" s="3">
        <v>0.281375478</v>
      </c>
      <c r="D3965" s="3" t="s">
        <v>5</v>
      </c>
      <c r="E3965" s="3" t="s">
        <v>5</v>
      </c>
      <c r="F3965" s="3" t="s">
        <v>5</v>
      </c>
      <c r="G3965" s="3" t="s">
        <v>110</v>
      </c>
      <c r="H3965" s="3" t="s">
        <v>279</v>
      </c>
      <c r="I3965" s="3" t="s">
        <v>5</v>
      </c>
      <c r="J3965" s="3">
        <f>CONCATENATE(C3965,G3965,E3965,  IF(D3965="YES","OK", "KO" ),  IF(I3965="YES","SDD", "HDD" )  )</f>
        <v>0</v>
      </c>
      <c r="K3965" s="3" t="s">
        <v>374</v>
      </c>
    </row>
    <row r="3966" spans="1:11">
      <c r="A3966" s="3">
        <v>4</v>
      </c>
      <c r="B3966" s="3">
        <v>8</v>
      </c>
      <c r="C3966" s="3">
        <v>0.260385741</v>
      </c>
      <c r="D3966" s="3" t="s">
        <v>5</v>
      </c>
      <c r="E3966" s="3" t="s">
        <v>5</v>
      </c>
      <c r="F3966" s="3" t="s">
        <v>5</v>
      </c>
      <c r="G3966" s="3" t="s">
        <v>115</v>
      </c>
      <c r="H3966" s="3" t="s">
        <v>279</v>
      </c>
      <c r="I3966" s="3" t="s">
        <v>5</v>
      </c>
      <c r="J3966" s="3">
        <f>CONCATENATE(C3966,G3966,E3966,  IF(D3966="YES","OK", "KO" ),  IF(I3966="YES","SDD", "HDD" )  )</f>
        <v>0</v>
      </c>
      <c r="K3966" s="3" t="s">
        <v>374</v>
      </c>
    </row>
    <row r="3967" spans="1:11">
      <c r="A3967" s="3">
        <v>4</v>
      </c>
      <c r="B3967" s="3">
        <v>8</v>
      </c>
      <c r="C3967" s="3">
        <v>0.281375478</v>
      </c>
      <c r="D3967" s="3" t="s">
        <v>5</v>
      </c>
      <c r="E3967" s="3" t="s">
        <v>5</v>
      </c>
      <c r="F3967" s="3" t="s">
        <v>5</v>
      </c>
      <c r="G3967" s="3" t="s">
        <v>116</v>
      </c>
      <c r="H3967" s="3" t="s">
        <v>279</v>
      </c>
      <c r="I3967" s="3" t="s">
        <v>5</v>
      </c>
      <c r="J3967" s="3">
        <f>CONCATENATE(C3967,G3967,E3967,  IF(D3967="YES","OK", "KO" ),  IF(I3967="YES","SDD", "HDD" )  )</f>
        <v>0</v>
      </c>
      <c r="K3967" s="3" t="s">
        <v>374</v>
      </c>
    </row>
    <row r="3968" spans="1:11">
      <c r="A3968" s="3">
        <v>4</v>
      </c>
      <c r="B3968" s="3">
        <v>8</v>
      </c>
      <c r="C3968" s="3">
        <v>0.285220926</v>
      </c>
      <c r="D3968" s="3" t="s">
        <v>5</v>
      </c>
      <c r="E3968" s="3" t="s">
        <v>5</v>
      </c>
      <c r="F3968" s="3" t="s">
        <v>5</v>
      </c>
      <c r="G3968" s="3" t="s">
        <v>117</v>
      </c>
      <c r="H3968" s="3" t="s">
        <v>279</v>
      </c>
      <c r="I3968" s="3" t="s">
        <v>5</v>
      </c>
      <c r="J3968" s="3">
        <f>CONCATENATE(C3968,G3968,E3968,  IF(D3968="YES","OK", "KO" ),  IF(I3968="YES","SDD", "HDD" )  )</f>
        <v>0</v>
      </c>
      <c r="K3968" s="3" t="s">
        <v>374</v>
      </c>
    </row>
    <row r="3969" spans="1:11">
      <c r="A3969" s="3">
        <v>4</v>
      </c>
      <c r="B3969" s="3">
        <v>8</v>
      </c>
      <c r="C3969" s="3">
        <v>0.260385741</v>
      </c>
      <c r="D3969" s="3" t="s">
        <v>5</v>
      </c>
      <c r="E3969" s="3" t="s">
        <v>5</v>
      </c>
      <c r="F3969" s="3" t="s">
        <v>5</v>
      </c>
      <c r="G3969" s="3" t="s">
        <v>118</v>
      </c>
      <c r="H3969" s="3" t="s">
        <v>279</v>
      </c>
      <c r="I3969" s="3" t="s">
        <v>5</v>
      </c>
      <c r="J3969" s="3">
        <f>CONCATENATE(C3969,G3969,E3969,  IF(D3969="YES","OK", "KO" ),  IF(I3969="YES","SDD", "HDD" )  )</f>
        <v>0</v>
      </c>
      <c r="K3969" s="3" t="s">
        <v>374</v>
      </c>
    </row>
    <row r="3970" spans="1:11">
      <c r="A3970" s="3">
        <v>4</v>
      </c>
      <c r="B3970" s="3">
        <v>8</v>
      </c>
      <c r="C3970" s="3">
        <v>0.281375478</v>
      </c>
      <c r="D3970" s="3" t="s">
        <v>5</v>
      </c>
      <c r="E3970" s="3" t="s">
        <v>5</v>
      </c>
      <c r="F3970" s="3" t="s">
        <v>5</v>
      </c>
      <c r="G3970" s="3" t="s">
        <v>119</v>
      </c>
      <c r="H3970" s="3" t="s">
        <v>279</v>
      </c>
      <c r="I3970" s="3" t="s">
        <v>5</v>
      </c>
      <c r="J3970" s="3">
        <f>CONCATENATE(C3970,G3970,E3970,  IF(D3970="YES","OK", "KO" ),  IF(I3970="YES","SDD", "HDD" )  )</f>
        <v>0</v>
      </c>
      <c r="K3970" s="3" t="s">
        <v>374</v>
      </c>
    </row>
    <row r="3971" spans="1:11">
      <c r="A3971" s="3">
        <v>4</v>
      </c>
      <c r="B3971" s="3">
        <v>8</v>
      </c>
      <c r="C3971" s="3">
        <v>0.283298202</v>
      </c>
      <c r="D3971" s="3" t="s">
        <v>5</v>
      </c>
      <c r="E3971" s="3" t="s">
        <v>5</v>
      </c>
      <c r="F3971" s="3" t="s">
        <v>5</v>
      </c>
      <c r="G3971" s="3" t="s">
        <v>120</v>
      </c>
      <c r="H3971" s="3" t="s">
        <v>279</v>
      </c>
      <c r="I3971" s="3" t="s">
        <v>5</v>
      </c>
      <c r="J3971" s="3">
        <f>CONCATENATE(C3971,G3971,E3971,  IF(D3971="YES","OK", "KO" ),  IF(I3971="YES","SDD", "HDD" )  )</f>
        <v>0</v>
      </c>
      <c r="K3971" s="3" t="s">
        <v>374</v>
      </c>
    </row>
    <row r="3972" spans="1:11">
      <c r="A3972" s="3">
        <v>4</v>
      </c>
      <c r="B3972" s="3">
        <v>8</v>
      </c>
      <c r="C3972" s="3">
        <v>0.305536023</v>
      </c>
      <c r="D3972" s="3" t="s">
        <v>5</v>
      </c>
      <c r="E3972" s="3" t="s">
        <v>5</v>
      </c>
      <c r="F3972" s="3" t="s">
        <v>5</v>
      </c>
      <c r="G3972" s="3" t="s">
        <v>88</v>
      </c>
      <c r="H3972" s="3" t="s">
        <v>279</v>
      </c>
      <c r="I3972" s="3" t="s">
        <v>5</v>
      </c>
      <c r="J3972" s="3">
        <f>CONCATENATE(C3972,G3972,E3972,  IF(D3972="YES","OK", "KO" ),  IF(I3972="YES","SDD", "HDD" )  )</f>
        <v>0</v>
      </c>
      <c r="K3972" s="3" t="s">
        <v>375</v>
      </c>
    </row>
    <row r="3973" spans="1:11">
      <c r="A3973" s="3">
        <v>4</v>
      </c>
      <c r="B3973" s="3">
        <v>8</v>
      </c>
      <c r="C3973" s="3">
        <v>0.278289</v>
      </c>
      <c r="D3973" s="3" t="s">
        <v>5</v>
      </c>
      <c r="E3973" s="3" t="s">
        <v>5</v>
      </c>
      <c r="F3973" s="3" t="s">
        <v>5</v>
      </c>
      <c r="G3973" s="3" t="s">
        <v>22</v>
      </c>
      <c r="H3973" s="3" t="s">
        <v>279</v>
      </c>
      <c r="I3973" s="3" t="s">
        <v>5</v>
      </c>
      <c r="J3973" s="3">
        <f>CONCATENATE(C3973,G3973,E3973,  IF(D3973="YES","OK", "KO" ),  IF(I3973="YES","SDD", "HDD" )  )</f>
        <v>0</v>
      </c>
      <c r="K3973" s="3" t="s">
        <v>375</v>
      </c>
    </row>
    <row r="3974" spans="1:11">
      <c r="A3974" s="3">
        <v>4</v>
      </c>
      <c r="B3974" s="3">
        <v>8</v>
      </c>
      <c r="C3974" s="3">
        <v>0.2394972</v>
      </c>
      <c r="D3974" s="3" t="s">
        <v>5</v>
      </c>
      <c r="E3974" s="3" t="s">
        <v>5</v>
      </c>
      <c r="F3974" s="3" t="s">
        <v>5</v>
      </c>
      <c r="G3974" s="3" t="s">
        <v>109</v>
      </c>
      <c r="H3974" s="3" t="s">
        <v>279</v>
      </c>
      <c r="I3974" s="3" t="s">
        <v>5</v>
      </c>
      <c r="J3974" s="3">
        <f>CONCATENATE(C3974,G3974,E3974,  IF(D3974="YES","OK", "KO" ),  IF(I3974="YES","SDD", "HDD" )  )</f>
        <v>0</v>
      </c>
      <c r="K3974" s="3" t="s">
        <v>375</v>
      </c>
    </row>
    <row r="3975" spans="1:11">
      <c r="A3975" s="3">
        <v>4</v>
      </c>
      <c r="B3975" s="3">
        <v>8</v>
      </c>
      <c r="C3975" s="3">
        <v>0.256346334</v>
      </c>
      <c r="D3975" s="3" t="s">
        <v>5</v>
      </c>
      <c r="E3975" s="3" t="s">
        <v>5</v>
      </c>
      <c r="F3975" s="3" t="s">
        <v>5</v>
      </c>
      <c r="G3975" s="3" t="s">
        <v>110</v>
      </c>
      <c r="H3975" s="3" t="s">
        <v>279</v>
      </c>
      <c r="I3975" s="3" t="s">
        <v>5</v>
      </c>
      <c r="J3975" s="3">
        <f>CONCATENATE(C3975,G3975,E3975,  IF(D3975="YES","OK", "KO" ),  IF(I3975="YES","SDD", "HDD" )  )</f>
        <v>0</v>
      </c>
      <c r="K3975" s="3" t="s">
        <v>375</v>
      </c>
    </row>
    <row r="3976" spans="1:11">
      <c r="A3976" s="3">
        <v>4</v>
      </c>
      <c r="B3976" s="3">
        <v>8</v>
      </c>
      <c r="C3976" s="3">
        <v>0.2394972</v>
      </c>
      <c r="D3976" s="3" t="s">
        <v>5</v>
      </c>
      <c r="E3976" s="3" t="s">
        <v>5</v>
      </c>
      <c r="F3976" s="3" t="s">
        <v>5</v>
      </c>
      <c r="G3976" s="3" t="s">
        <v>118</v>
      </c>
      <c r="H3976" s="3" t="s">
        <v>279</v>
      </c>
      <c r="I3976" s="3" t="s">
        <v>5</v>
      </c>
      <c r="J3976" s="3">
        <f>CONCATENATE(C3976,G3976,E3976,  IF(D3976="YES","OK", "KO" ),  IF(I3976="YES","SDD", "HDD" )  )</f>
        <v>0</v>
      </c>
      <c r="K3976" s="3" t="s">
        <v>375</v>
      </c>
    </row>
    <row r="3977" spans="1:11">
      <c r="A3977" s="3">
        <v>64</v>
      </c>
      <c r="B3977" s="3">
        <v>128</v>
      </c>
      <c r="C3977" s="3">
        <v>4.888002924</v>
      </c>
      <c r="D3977" s="3" t="s">
        <v>5</v>
      </c>
      <c r="E3977" s="3" t="s">
        <v>5</v>
      </c>
      <c r="F3977" s="3" t="s">
        <v>5</v>
      </c>
      <c r="G3977" s="3" t="s">
        <v>88</v>
      </c>
      <c r="H3977" s="3" t="s">
        <v>279</v>
      </c>
      <c r="I3977" s="3" t="s">
        <v>5</v>
      </c>
      <c r="J3977" s="3">
        <f>CONCATENATE(C3977,G3977,E3977,  IF(D3977="YES","OK", "KO" ),  IF(I3977="YES","SDD", "HDD" )  )</f>
        <v>0</v>
      </c>
      <c r="K3977" s="3" t="s">
        <v>376</v>
      </c>
    </row>
    <row r="3978" spans="1:11">
      <c r="A3978" s="3">
        <v>64</v>
      </c>
      <c r="B3978" s="3">
        <v>128</v>
      </c>
      <c r="C3978" s="3">
        <v>4.461158196</v>
      </c>
      <c r="D3978" s="3" t="s">
        <v>5</v>
      </c>
      <c r="E3978" s="3" t="s">
        <v>5</v>
      </c>
      <c r="F3978" s="3" t="s">
        <v>5</v>
      </c>
      <c r="G3978" s="3" t="s">
        <v>22</v>
      </c>
      <c r="H3978" s="3" t="s">
        <v>279</v>
      </c>
      <c r="I3978" s="3" t="s">
        <v>5</v>
      </c>
      <c r="J3978" s="3">
        <f>CONCATENATE(C3978,G3978,E3978,  IF(D3978="YES","OK", "KO" ),  IF(I3978="YES","SDD", "HDD" )  )</f>
        <v>0</v>
      </c>
      <c r="K3978" s="3" t="s">
        <v>376</v>
      </c>
    </row>
    <row r="3979" spans="1:11">
      <c r="A3979" s="3">
        <v>64</v>
      </c>
      <c r="B3979" s="3">
        <v>128</v>
      </c>
      <c r="C3979" s="3">
        <v>3.831567282</v>
      </c>
      <c r="D3979" s="3" t="s">
        <v>5</v>
      </c>
      <c r="E3979" s="3" t="s">
        <v>5</v>
      </c>
      <c r="F3979" s="3" t="s">
        <v>5</v>
      </c>
      <c r="G3979" s="3" t="s">
        <v>109</v>
      </c>
      <c r="H3979" s="3" t="s">
        <v>279</v>
      </c>
      <c r="I3979" s="3" t="s">
        <v>5</v>
      </c>
      <c r="J3979" s="3">
        <f>CONCATENATE(C3979,G3979,E3979,  IF(D3979="YES","OK", "KO" ),  IF(I3979="YES","SDD", "HDD" )  )</f>
        <v>0</v>
      </c>
      <c r="K3979" s="3" t="s">
        <v>376</v>
      </c>
    </row>
    <row r="3980" spans="1:11">
      <c r="A3980" s="3">
        <v>64</v>
      </c>
      <c r="B3980" s="3">
        <v>128</v>
      </c>
      <c r="C3980" s="3">
        <v>4.101313653</v>
      </c>
      <c r="D3980" s="3" t="s">
        <v>5</v>
      </c>
      <c r="E3980" s="3" t="s">
        <v>5</v>
      </c>
      <c r="F3980" s="3" t="s">
        <v>5</v>
      </c>
      <c r="G3980" s="3" t="s">
        <v>110</v>
      </c>
      <c r="H3980" s="3" t="s">
        <v>279</v>
      </c>
      <c r="I3980" s="3" t="s">
        <v>5</v>
      </c>
      <c r="J3980" s="3">
        <f>CONCATENATE(C3980,G3980,E3980,  IF(D3980="YES","OK", "KO" ),  IF(I3980="YES","SDD", "HDD" )  )</f>
        <v>0</v>
      </c>
      <c r="K3980" s="3" t="s">
        <v>376</v>
      </c>
    </row>
    <row r="3981" spans="1:11">
      <c r="A3981" s="3">
        <v>64</v>
      </c>
      <c r="B3981" s="3">
        <v>128</v>
      </c>
      <c r="C3981" s="3">
        <v>3.831567282</v>
      </c>
      <c r="D3981" s="3" t="s">
        <v>5</v>
      </c>
      <c r="E3981" s="3" t="s">
        <v>5</v>
      </c>
      <c r="F3981" s="3" t="s">
        <v>5</v>
      </c>
      <c r="G3981" s="3" t="s">
        <v>118</v>
      </c>
      <c r="H3981" s="3" t="s">
        <v>279</v>
      </c>
      <c r="I3981" s="3" t="s">
        <v>5</v>
      </c>
      <c r="J3981" s="3">
        <f>CONCATENATE(C3981,G3981,E3981,  IF(D3981="YES","OK", "KO" ),  IF(I3981="YES","SDD", "HDD" )  )</f>
        <v>0</v>
      </c>
      <c r="K3981" s="3" t="s">
        <v>376</v>
      </c>
    </row>
    <row r="3982" spans="1:11">
      <c r="A3982" s="3">
        <v>72</v>
      </c>
      <c r="B3982" s="3">
        <v>144</v>
      </c>
      <c r="C3982" s="3">
        <v>5.498982207</v>
      </c>
      <c r="D3982" s="3" t="s">
        <v>5</v>
      </c>
      <c r="E3982" s="3" t="s">
        <v>5</v>
      </c>
      <c r="F3982" s="3" t="s">
        <v>5</v>
      </c>
      <c r="G3982" s="3" t="s">
        <v>88</v>
      </c>
      <c r="H3982" s="3" t="s">
        <v>279</v>
      </c>
      <c r="I3982" s="3" t="s">
        <v>5</v>
      </c>
      <c r="J3982" s="3">
        <f>CONCATENATE(C3982,G3982,E3982,  IF(D3982="YES","OK", "KO" ),  IF(I3982="YES","SDD", "HDD" )  )</f>
        <v>0</v>
      </c>
      <c r="K3982" s="3" t="s">
        <v>377</v>
      </c>
    </row>
    <row r="3983" spans="1:11">
      <c r="A3983" s="3">
        <v>72</v>
      </c>
      <c r="B3983" s="3">
        <v>144</v>
      </c>
      <c r="C3983" s="3">
        <v>5.018798754</v>
      </c>
      <c r="D3983" s="3" t="s">
        <v>5</v>
      </c>
      <c r="E3983" s="3" t="s">
        <v>5</v>
      </c>
      <c r="F3983" s="3" t="s">
        <v>5</v>
      </c>
      <c r="G3983" s="3" t="s">
        <v>22</v>
      </c>
      <c r="H3983" s="3" t="s">
        <v>279</v>
      </c>
      <c r="I3983" s="3" t="s">
        <v>5</v>
      </c>
      <c r="J3983" s="3">
        <f>CONCATENATE(C3983,G3983,E3983,  IF(D3983="YES","OK", "KO" ),  IF(I3983="YES","SDD", "HDD" )  )</f>
        <v>0</v>
      </c>
      <c r="K3983" s="3" t="s">
        <v>377</v>
      </c>
    </row>
    <row r="3984" spans="1:11">
      <c r="A3984" s="3">
        <v>72</v>
      </c>
      <c r="B3984" s="3">
        <v>144</v>
      </c>
      <c r="C3984" s="3">
        <v>4.310561682</v>
      </c>
      <c r="D3984" s="3" t="s">
        <v>5</v>
      </c>
      <c r="E3984" s="3" t="s">
        <v>5</v>
      </c>
      <c r="F3984" s="3" t="s">
        <v>5</v>
      </c>
      <c r="G3984" s="3" t="s">
        <v>109</v>
      </c>
      <c r="H3984" s="3" t="s">
        <v>279</v>
      </c>
      <c r="I3984" s="3" t="s">
        <v>5</v>
      </c>
      <c r="J3984" s="3">
        <f>CONCATENATE(C3984,G3984,E3984,  IF(D3984="YES","OK", "KO" ),  IF(I3984="YES","SDD", "HDD" )  )</f>
        <v>0</v>
      </c>
      <c r="K3984" s="3" t="s">
        <v>377</v>
      </c>
    </row>
    <row r="3985" spans="1:11">
      <c r="A3985" s="3">
        <v>72</v>
      </c>
      <c r="B3985" s="3">
        <v>144</v>
      </c>
      <c r="C3985" s="3">
        <v>4.613997888</v>
      </c>
      <c r="D3985" s="3" t="s">
        <v>5</v>
      </c>
      <c r="E3985" s="3" t="s">
        <v>5</v>
      </c>
      <c r="F3985" s="3" t="s">
        <v>5</v>
      </c>
      <c r="G3985" s="3" t="s">
        <v>110</v>
      </c>
      <c r="H3985" s="3" t="s">
        <v>279</v>
      </c>
      <c r="I3985" s="3" t="s">
        <v>5</v>
      </c>
      <c r="J3985" s="3">
        <f>CONCATENATE(C3985,G3985,E3985,  IF(D3985="YES","OK", "KO" ),  IF(I3985="YES","SDD", "HDD" )  )</f>
        <v>0</v>
      </c>
      <c r="K3985" s="3" t="s">
        <v>377</v>
      </c>
    </row>
    <row r="3986" spans="1:11">
      <c r="A3986" s="3">
        <v>72</v>
      </c>
      <c r="B3986" s="3">
        <v>144</v>
      </c>
      <c r="C3986" s="3">
        <v>4.310561682</v>
      </c>
      <c r="D3986" s="3" t="s">
        <v>5</v>
      </c>
      <c r="E3986" s="3" t="s">
        <v>5</v>
      </c>
      <c r="F3986" s="3" t="s">
        <v>5</v>
      </c>
      <c r="G3986" s="3" t="s">
        <v>118</v>
      </c>
      <c r="H3986" s="3" t="s">
        <v>279</v>
      </c>
      <c r="I3986" s="3" t="s">
        <v>5</v>
      </c>
      <c r="J3986" s="3">
        <f>CONCATENATE(C3986,G3986,E3986,  IF(D3986="YES","OK", "KO" ),  IF(I3986="YES","SDD", "HDD" )  )</f>
        <v>0</v>
      </c>
      <c r="K3986" s="3" t="s">
        <v>377</v>
      </c>
    </row>
    <row r="3987" spans="1:11">
      <c r="A3987" s="3">
        <v>8</v>
      </c>
      <c r="B3987" s="3">
        <v>16</v>
      </c>
      <c r="C3987" s="3">
        <v>0.7314109559999999</v>
      </c>
      <c r="D3987" s="3" t="s">
        <v>5</v>
      </c>
      <c r="E3987" s="3" t="s">
        <v>5</v>
      </c>
      <c r="F3987" s="3" t="s">
        <v>5</v>
      </c>
      <c r="G3987" s="3" t="s">
        <v>86</v>
      </c>
      <c r="H3987" s="3" t="s">
        <v>279</v>
      </c>
      <c r="I3987" s="3" t="s">
        <v>5</v>
      </c>
      <c r="J3987" s="3">
        <f>CONCATENATE(C3987,G3987,E3987,  IF(D3987="YES","OK", "KO" ),  IF(I3987="YES","SDD", "HDD" )  )</f>
        <v>0</v>
      </c>
      <c r="K3987" s="3" t="s">
        <v>378</v>
      </c>
    </row>
    <row r="3988" spans="1:11">
      <c r="A3988" s="3">
        <v>8</v>
      </c>
      <c r="B3988" s="3">
        <v>16</v>
      </c>
      <c r="C3988" s="3">
        <v>0.591052104</v>
      </c>
      <c r="D3988" s="3" t="s">
        <v>5</v>
      </c>
      <c r="E3988" s="3" t="s">
        <v>5</v>
      </c>
      <c r="F3988" s="3" t="s">
        <v>5</v>
      </c>
      <c r="G3988" s="3" t="s">
        <v>87</v>
      </c>
      <c r="H3988" s="3" t="s">
        <v>279</v>
      </c>
      <c r="I3988" s="3" t="s">
        <v>5</v>
      </c>
      <c r="J3988" s="3">
        <f>CONCATENATE(C3988,G3988,E3988,  IF(D3988="YES","OK", "KO" ),  IF(I3988="YES","SDD", "HDD" )  )</f>
        <v>0</v>
      </c>
      <c r="K3988" s="3" t="s">
        <v>378</v>
      </c>
    </row>
    <row r="3989" spans="1:11">
      <c r="A3989" s="3">
        <v>8</v>
      </c>
      <c r="B3989" s="3">
        <v>16</v>
      </c>
      <c r="C3989" s="3">
        <v>0.6639216570000001</v>
      </c>
      <c r="D3989" s="3" t="s">
        <v>5</v>
      </c>
      <c r="E3989" s="3" t="s">
        <v>5</v>
      </c>
      <c r="F3989" s="3" t="s">
        <v>5</v>
      </c>
      <c r="G3989" s="3" t="s">
        <v>88</v>
      </c>
      <c r="H3989" s="3" t="s">
        <v>279</v>
      </c>
      <c r="I3989" s="3" t="s">
        <v>5</v>
      </c>
      <c r="J3989" s="3">
        <f>CONCATENATE(C3989,G3989,E3989,  IF(D3989="YES","OK", "KO" ),  IF(I3989="YES","SDD", "HDD" )  )</f>
        <v>0</v>
      </c>
      <c r="K3989" s="3" t="s">
        <v>378</v>
      </c>
    </row>
    <row r="3990" spans="1:11">
      <c r="A3990" s="3">
        <v>8</v>
      </c>
      <c r="B3990" s="3">
        <v>16</v>
      </c>
      <c r="C3990" s="3">
        <v>0.6639216570000001</v>
      </c>
      <c r="D3990" s="3" t="s">
        <v>5</v>
      </c>
      <c r="E3990" s="3" t="s">
        <v>5</v>
      </c>
      <c r="F3990" s="3" t="s">
        <v>5</v>
      </c>
      <c r="G3990" s="3" t="s">
        <v>89</v>
      </c>
      <c r="H3990" s="3" t="s">
        <v>279</v>
      </c>
      <c r="I3990" s="3" t="s">
        <v>5</v>
      </c>
      <c r="J3990" s="3">
        <f>CONCATENATE(C3990,G3990,E3990,  IF(D3990="YES","OK", "KO" ),  IF(I3990="YES","SDD", "HDD" )  )</f>
        <v>0</v>
      </c>
      <c r="K3990" s="3" t="s">
        <v>378</v>
      </c>
    </row>
    <row r="3991" spans="1:11">
      <c r="A3991" s="3">
        <v>8</v>
      </c>
      <c r="B3991" s="3">
        <v>16</v>
      </c>
      <c r="C3991" s="3">
        <v>0.591052104</v>
      </c>
      <c r="D3991" s="3" t="s">
        <v>5</v>
      </c>
      <c r="E3991" s="3" t="s">
        <v>5</v>
      </c>
      <c r="F3991" s="3" t="s">
        <v>5</v>
      </c>
      <c r="G3991" s="3" t="s">
        <v>90</v>
      </c>
      <c r="H3991" s="3" t="s">
        <v>279</v>
      </c>
      <c r="I3991" s="3" t="s">
        <v>5</v>
      </c>
      <c r="J3991" s="3">
        <f>CONCATENATE(C3991,G3991,E3991,  IF(D3991="YES","OK", "KO" ),  IF(I3991="YES","SDD", "HDD" )  )</f>
        <v>0</v>
      </c>
      <c r="K3991" s="3" t="s">
        <v>378</v>
      </c>
    </row>
    <row r="3992" spans="1:11">
      <c r="A3992" s="3">
        <v>8</v>
      </c>
      <c r="B3992" s="3">
        <v>16</v>
      </c>
      <c r="C3992" s="3">
        <v>0.591052104</v>
      </c>
      <c r="D3992" s="3" t="s">
        <v>5</v>
      </c>
      <c r="E3992" s="3" t="s">
        <v>5</v>
      </c>
      <c r="F3992" s="3" t="s">
        <v>5</v>
      </c>
      <c r="G3992" s="3" t="s">
        <v>91</v>
      </c>
      <c r="H3992" s="3" t="s">
        <v>279</v>
      </c>
      <c r="I3992" s="3" t="s">
        <v>5</v>
      </c>
      <c r="J3992" s="3">
        <f>CONCATENATE(C3992,G3992,E3992,  IF(D3992="YES","OK", "KO" ),  IF(I3992="YES","SDD", "HDD" )  )</f>
        <v>0</v>
      </c>
      <c r="K3992" s="3" t="s">
        <v>378</v>
      </c>
    </row>
    <row r="3993" spans="1:11">
      <c r="A3993" s="3">
        <v>8</v>
      </c>
      <c r="B3993" s="3">
        <v>16</v>
      </c>
      <c r="C3993" s="3">
        <v>0.6749941860000001</v>
      </c>
      <c r="D3993" s="3" t="s">
        <v>5</v>
      </c>
      <c r="E3993" s="3" t="s">
        <v>5</v>
      </c>
      <c r="F3993" s="3" t="s">
        <v>5</v>
      </c>
      <c r="G3993" s="3" t="s">
        <v>92</v>
      </c>
      <c r="H3993" s="3" t="s">
        <v>279</v>
      </c>
      <c r="I3993" s="3" t="s">
        <v>5</v>
      </c>
      <c r="J3993" s="3">
        <f>CONCATENATE(C3993,G3993,E3993,  IF(D3993="YES","OK", "KO" ),  IF(I3993="YES","SDD", "HDD" )  )</f>
        <v>0</v>
      </c>
      <c r="K3993" s="3" t="s">
        <v>378</v>
      </c>
    </row>
    <row r="3994" spans="1:11">
      <c r="A3994" s="3">
        <v>8</v>
      </c>
      <c r="B3994" s="3">
        <v>16</v>
      </c>
      <c r="C3994" s="3">
        <v>0.565635042</v>
      </c>
      <c r="D3994" s="3" t="s">
        <v>5</v>
      </c>
      <c r="E3994" s="3" t="s">
        <v>5</v>
      </c>
      <c r="F3994" s="3" t="s">
        <v>5</v>
      </c>
      <c r="G3994" s="3" t="s">
        <v>93</v>
      </c>
      <c r="H3994" s="3" t="s">
        <v>279</v>
      </c>
      <c r="I3994" s="3" t="s">
        <v>5</v>
      </c>
      <c r="J3994" s="3">
        <f>CONCATENATE(C3994,G3994,E3994,  IF(D3994="YES","OK", "KO" ),  IF(I3994="YES","SDD", "HDD" )  )</f>
        <v>0</v>
      </c>
      <c r="K3994" s="3" t="s">
        <v>378</v>
      </c>
    </row>
    <row r="3995" spans="1:11">
      <c r="A3995" s="3">
        <v>8</v>
      </c>
      <c r="B3995" s="3">
        <v>16</v>
      </c>
      <c r="C3995" s="3">
        <v>0.565635042</v>
      </c>
      <c r="D3995" s="3" t="s">
        <v>5</v>
      </c>
      <c r="E3995" s="3" t="s">
        <v>5</v>
      </c>
      <c r="F3995" s="3" t="s">
        <v>5</v>
      </c>
      <c r="G3995" s="3" t="s">
        <v>94</v>
      </c>
      <c r="H3995" s="3" t="s">
        <v>279</v>
      </c>
      <c r="I3995" s="3" t="s">
        <v>5</v>
      </c>
      <c r="J3995" s="3">
        <f>CONCATENATE(C3995,G3995,E3995,  IF(D3995="YES","OK", "KO" ),  IF(I3995="YES","SDD", "HDD" )  )</f>
        <v>0</v>
      </c>
      <c r="K3995" s="3" t="s">
        <v>378</v>
      </c>
    </row>
    <row r="3996" spans="1:11">
      <c r="A3996" s="3">
        <v>8</v>
      </c>
      <c r="B3996" s="3">
        <v>16</v>
      </c>
      <c r="C3996" s="3">
        <v>0.5666976</v>
      </c>
      <c r="D3996" s="3" t="s">
        <v>5</v>
      </c>
      <c r="E3996" s="3" t="s">
        <v>5</v>
      </c>
      <c r="F3996" s="3" t="s">
        <v>5</v>
      </c>
      <c r="G3996" s="3" t="s">
        <v>95</v>
      </c>
      <c r="H3996" s="3" t="s">
        <v>279</v>
      </c>
      <c r="I3996" s="3" t="s">
        <v>5</v>
      </c>
      <c r="J3996" s="3">
        <f>CONCATENATE(C3996,G3996,E3996,  IF(D3996="YES","OK", "KO" ),  IF(I3996="YES","SDD", "HDD" )  )</f>
        <v>0</v>
      </c>
      <c r="K3996" s="3" t="s">
        <v>378</v>
      </c>
    </row>
    <row r="3997" spans="1:11">
      <c r="A3997" s="3">
        <v>8</v>
      </c>
      <c r="B3997" s="3">
        <v>16</v>
      </c>
      <c r="C3997" s="3">
        <v>0.569674449</v>
      </c>
      <c r="D3997" s="3" t="s">
        <v>5</v>
      </c>
      <c r="E3997" s="3" t="s">
        <v>5</v>
      </c>
      <c r="F3997" s="3" t="s">
        <v>5</v>
      </c>
      <c r="G3997" s="3" t="s">
        <v>96</v>
      </c>
      <c r="H3997" s="3" t="s">
        <v>279</v>
      </c>
      <c r="I3997" s="3" t="s">
        <v>5</v>
      </c>
      <c r="J3997" s="3">
        <f>CONCATENATE(C3997,G3997,E3997,  IF(D3997="YES","OK", "KO" ),  IF(I3997="YES","SDD", "HDD" )  )</f>
        <v>0</v>
      </c>
      <c r="K3997" s="3" t="s">
        <v>378</v>
      </c>
    </row>
    <row r="3998" spans="1:11">
      <c r="A3998" s="3">
        <v>8</v>
      </c>
      <c r="B3998" s="3">
        <v>16</v>
      </c>
      <c r="C3998" s="3">
        <v>0.590377464</v>
      </c>
      <c r="D3998" s="3" t="s">
        <v>5</v>
      </c>
      <c r="E3998" s="3" t="s">
        <v>5</v>
      </c>
      <c r="F3998" s="3" t="s">
        <v>5</v>
      </c>
      <c r="G3998" s="3" t="s">
        <v>22</v>
      </c>
      <c r="H3998" s="3" t="s">
        <v>279</v>
      </c>
      <c r="I3998" s="3" t="s">
        <v>5</v>
      </c>
      <c r="J3998" s="3">
        <f>CONCATENATE(C3998,G3998,E3998,  IF(D3998="YES","OK", "KO" ),  IF(I3998="YES","SDD", "HDD" )  )</f>
        <v>0</v>
      </c>
      <c r="K3998" s="3" t="s">
        <v>378</v>
      </c>
    </row>
    <row r="3999" spans="1:11">
      <c r="A3999" s="3">
        <v>8</v>
      </c>
      <c r="B3999" s="3">
        <v>16</v>
      </c>
      <c r="C3999" s="3">
        <v>0.591726744</v>
      </c>
      <c r="D3999" s="3" t="s">
        <v>5</v>
      </c>
      <c r="E3999" s="3" t="s">
        <v>5</v>
      </c>
      <c r="F3999" s="3" t="s">
        <v>5</v>
      </c>
      <c r="G3999" s="3" t="s">
        <v>97</v>
      </c>
      <c r="H3999" s="3" t="s">
        <v>279</v>
      </c>
      <c r="I3999" s="3" t="s">
        <v>5</v>
      </c>
      <c r="J3999" s="3">
        <f>CONCATENATE(C3999,G3999,E3999,  IF(D3999="YES","OK", "KO" ),  IF(I3999="YES","SDD", "HDD" )  )</f>
        <v>0</v>
      </c>
      <c r="K3999" s="3" t="s">
        <v>378</v>
      </c>
    </row>
    <row r="4000" spans="1:11">
      <c r="A4000" s="3">
        <v>8</v>
      </c>
      <c r="B4000" s="3">
        <v>16</v>
      </c>
      <c r="C4000" s="3">
        <v>0.591726744</v>
      </c>
      <c r="D4000" s="3" t="s">
        <v>5</v>
      </c>
      <c r="E4000" s="3" t="s">
        <v>5</v>
      </c>
      <c r="F4000" s="3" t="s">
        <v>5</v>
      </c>
      <c r="G4000" s="3" t="s">
        <v>98</v>
      </c>
      <c r="H4000" s="3" t="s">
        <v>279</v>
      </c>
      <c r="I4000" s="3" t="s">
        <v>5</v>
      </c>
      <c r="J4000" s="3">
        <f>CONCATENATE(C4000,G4000,E4000,  IF(D4000="YES","OK", "KO" ),  IF(I4000="YES","SDD", "HDD" )  )</f>
        <v>0</v>
      </c>
      <c r="K4000" s="3" t="s">
        <v>378</v>
      </c>
    </row>
    <row r="4001" spans="1:11">
      <c r="A4001" s="3">
        <v>8</v>
      </c>
      <c r="B4001" s="3">
        <v>16</v>
      </c>
      <c r="C4001" s="3">
        <v>0.600294672</v>
      </c>
      <c r="D4001" s="3" t="s">
        <v>5</v>
      </c>
      <c r="E4001" s="3" t="s">
        <v>5</v>
      </c>
      <c r="F4001" s="3" t="s">
        <v>5</v>
      </c>
      <c r="G4001" s="3" t="s">
        <v>101</v>
      </c>
      <c r="H4001" s="3" t="s">
        <v>279</v>
      </c>
      <c r="I4001" s="3" t="s">
        <v>5</v>
      </c>
      <c r="J4001" s="3">
        <f>CONCATENATE(C4001,G4001,E4001,  IF(D4001="YES","OK", "KO" ),  IF(I4001="YES","SDD", "HDD" )  )</f>
        <v>0</v>
      </c>
      <c r="K4001" s="3" t="s">
        <v>378</v>
      </c>
    </row>
    <row r="4002" spans="1:11">
      <c r="A4002" s="3">
        <v>8</v>
      </c>
      <c r="B4002" s="3">
        <v>16</v>
      </c>
      <c r="C4002" s="3">
        <v>0.600294672</v>
      </c>
      <c r="D4002" s="3" t="s">
        <v>5</v>
      </c>
      <c r="E4002" s="3" t="s">
        <v>5</v>
      </c>
      <c r="F4002" s="3" t="s">
        <v>5</v>
      </c>
      <c r="G4002" s="3" t="s">
        <v>102</v>
      </c>
      <c r="H4002" s="3" t="s">
        <v>279</v>
      </c>
      <c r="I4002" s="3" t="s">
        <v>5</v>
      </c>
      <c r="J4002" s="3">
        <f>CONCATENATE(C4002,G4002,E4002,  IF(D4002="YES","OK", "KO" ),  IF(I4002="YES","SDD", "HDD" )  )</f>
        <v>0</v>
      </c>
      <c r="K4002" s="3" t="s">
        <v>378</v>
      </c>
    </row>
    <row r="4003" spans="1:11">
      <c r="A4003" s="3">
        <v>8</v>
      </c>
      <c r="B4003" s="3">
        <v>16</v>
      </c>
      <c r="C4003" s="3">
        <v>0.577567737</v>
      </c>
      <c r="D4003" s="3" t="s">
        <v>5</v>
      </c>
      <c r="E4003" s="3" t="s">
        <v>5</v>
      </c>
      <c r="F4003" s="3" t="s">
        <v>5</v>
      </c>
      <c r="G4003" s="3" t="s">
        <v>103</v>
      </c>
      <c r="H4003" s="3" t="s">
        <v>279</v>
      </c>
      <c r="I4003" s="3" t="s">
        <v>5</v>
      </c>
      <c r="J4003" s="3">
        <f>CONCATENATE(C4003,G4003,E4003,  IF(D4003="YES","OK", "KO" ),  IF(I4003="YES","SDD", "HDD" )  )</f>
        <v>0</v>
      </c>
      <c r="K4003" s="3" t="s">
        <v>378</v>
      </c>
    </row>
    <row r="4004" spans="1:11">
      <c r="A4004" s="3">
        <v>8</v>
      </c>
      <c r="B4004" s="3">
        <v>16</v>
      </c>
      <c r="C4004" s="3">
        <v>0.524144682</v>
      </c>
      <c r="D4004" s="3" t="s">
        <v>5</v>
      </c>
      <c r="E4004" s="3" t="s">
        <v>5</v>
      </c>
      <c r="F4004" s="3" t="s">
        <v>5</v>
      </c>
      <c r="G4004" s="3" t="s">
        <v>104</v>
      </c>
      <c r="H4004" s="3" t="s">
        <v>279</v>
      </c>
      <c r="I4004" s="3" t="s">
        <v>5</v>
      </c>
      <c r="J4004" s="3">
        <f>CONCATENATE(C4004,G4004,E4004,  IF(D4004="YES","OK", "KO" ),  IF(I4004="YES","SDD", "HDD" )  )</f>
        <v>0</v>
      </c>
      <c r="K4004" s="3" t="s">
        <v>378</v>
      </c>
    </row>
    <row r="4005" spans="1:11">
      <c r="A4005" s="3">
        <v>8</v>
      </c>
      <c r="B4005" s="3">
        <v>16</v>
      </c>
      <c r="C4005" s="3">
        <v>0.617911209</v>
      </c>
      <c r="D4005" s="3" t="s">
        <v>5</v>
      </c>
      <c r="E4005" s="3" t="s">
        <v>5</v>
      </c>
      <c r="F4005" s="3" t="s">
        <v>5</v>
      </c>
      <c r="G4005" s="3" t="s">
        <v>105</v>
      </c>
      <c r="H4005" s="3" t="s">
        <v>279</v>
      </c>
      <c r="I4005" s="3" t="s">
        <v>5</v>
      </c>
      <c r="J4005" s="3">
        <f>CONCATENATE(C4005,G4005,E4005,  IF(D4005="YES","OK", "KO" ),  IF(I4005="YES","SDD", "HDD" )  )</f>
        <v>0</v>
      </c>
      <c r="K4005" s="3" t="s">
        <v>378</v>
      </c>
    </row>
    <row r="4006" spans="1:11">
      <c r="A4006" s="3">
        <v>8</v>
      </c>
      <c r="B4006" s="3">
        <v>16</v>
      </c>
      <c r="C4006" s="3">
        <v>0.591726744</v>
      </c>
      <c r="D4006" s="3" t="s">
        <v>5</v>
      </c>
      <c r="E4006" s="3" t="s">
        <v>5</v>
      </c>
      <c r="F4006" s="3" t="s">
        <v>5</v>
      </c>
      <c r="G4006" s="3" t="s">
        <v>106</v>
      </c>
      <c r="H4006" s="3" t="s">
        <v>279</v>
      </c>
      <c r="I4006" s="3" t="s">
        <v>5</v>
      </c>
      <c r="J4006" s="3">
        <f>CONCATENATE(C4006,G4006,E4006,  IF(D4006="YES","OK", "KO" ),  IF(I4006="YES","SDD", "HDD" )  )</f>
        <v>0</v>
      </c>
      <c r="K4006" s="3" t="s">
        <v>378</v>
      </c>
    </row>
    <row r="4007" spans="1:11">
      <c r="A4007" s="3">
        <v>8</v>
      </c>
      <c r="B4007" s="3">
        <v>16</v>
      </c>
      <c r="C4007" s="3">
        <v>0.591726744</v>
      </c>
      <c r="D4007" s="3" t="s">
        <v>5</v>
      </c>
      <c r="E4007" s="3" t="s">
        <v>5</v>
      </c>
      <c r="F4007" s="3" t="s">
        <v>5</v>
      </c>
      <c r="G4007" s="3" t="s">
        <v>107</v>
      </c>
      <c r="H4007" s="3" t="s">
        <v>279</v>
      </c>
      <c r="I4007" s="3" t="s">
        <v>5</v>
      </c>
      <c r="J4007" s="3">
        <f>CONCATENATE(C4007,G4007,E4007,  IF(D4007="YES","OK", "KO" ),  IF(I4007="YES","SDD", "HDD" )  )</f>
        <v>0</v>
      </c>
      <c r="K4007" s="3" t="s">
        <v>378</v>
      </c>
    </row>
    <row r="4008" spans="1:11">
      <c r="A4008" s="3">
        <v>8</v>
      </c>
      <c r="B4008" s="3">
        <v>16</v>
      </c>
      <c r="C4008" s="3">
        <v>0.561013758</v>
      </c>
      <c r="D4008" s="3" t="s">
        <v>5</v>
      </c>
      <c r="E4008" s="3" t="s">
        <v>5</v>
      </c>
      <c r="F4008" s="3" t="s">
        <v>5</v>
      </c>
      <c r="G4008" s="3" t="s">
        <v>108</v>
      </c>
      <c r="H4008" s="3" t="s">
        <v>279</v>
      </c>
      <c r="I4008" s="3" t="s">
        <v>5</v>
      </c>
      <c r="J4008" s="3">
        <f>CONCATENATE(C4008,G4008,E4008,  IF(D4008="YES","OK", "KO" ),  IF(I4008="YES","SDD", "HDD" )  )</f>
        <v>0</v>
      </c>
      <c r="K4008" s="3" t="s">
        <v>378</v>
      </c>
    </row>
    <row r="4009" spans="1:11">
      <c r="A4009" s="3">
        <v>8</v>
      </c>
      <c r="B4009" s="3">
        <v>16</v>
      </c>
      <c r="C4009" s="3">
        <v>0.519236676</v>
      </c>
      <c r="D4009" s="3" t="s">
        <v>5</v>
      </c>
      <c r="E4009" s="3" t="s">
        <v>5</v>
      </c>
      <c r="F4009" s="3" t="s">
        <v>5</v>
      </c>
      <c r="G4009" s="3" t="s">
        <v>109</v>
      </c>
      <c r="H4009" s="3" t="s">
        <v>279</v>
      </c>
      <c r="I4009" s="3" t="s">
        <v>5</v>
      </c>
      <c r="J4009" s="3">
        <f>CONCATENATE(C4009,G4009,E4009,  IF(D4009="YES","OK", "KO" ),  IF(I4009="YES","SDD", "HDD" )  )</f>
        <v>0</v>
      </c>
      <c r="K4009" s="3" t="s">
        <v>378</v>
      </c>
    </row>
    <row r="4010" spans="1:11">
      <c r="A4010" s="3">
        <v>8</v>
      </c>
      <c r="B4010" s="3">
        <v>16</v>
      </c>
      <c r="C4010" s="3">
        <v>0.561013758</v>
      </c>
      <c r="D4010" s="3" t="s">
        <v>5</v>
      </c>
      <c r="E4010" s="3" t="s">
        <v>5</v>
      </c>
      <c r="F4010" s="3" t="s">
        <v>5</v>
      </c>
      <c r="G4010" s="3" t="s">
        <v>110</v>
      </c>
      <c r="H4010" s="3" t="s">
        <v>279</v>
      </c>
      <c r="I4010" s="3" t="s">
        <v>5</v>
      </c>
      <c r="J4010" s="3">
        <f>CONCATENATE(C4010,G4010,E4010,  IF(D4010="YES","OK", "KO" ),  IF(I4010="YES","SDD", "HDD" )  )</f>
        <v>0</v>
      </c>
      <c r="K4010" s="3" t="s">
        <v>378</v>
      </c>
    </row>
    <row r="4011" spans="1:11">
      <c r="A4011" s="3">
        <v>8</v>
      </c>
      <c r="B4011" s="3">
        <v>16</v>
      </c>
      <c r="C4011" s="3">
        <v>0.519236676</v>
      </c>
      <c r="D4011" s="3" t="s">
        <v>5</v>
      </c>
      <c r="E4011" s="3" t="s">
        <v>5</v>
      </c>
      <c r="F4011" s="3" t="s">
        <v>5</v>
      </c>
      <c r="G4011" s="3" t="s">
        <v>115</v>
      </c>
      <c r="H4011" s="3" t="s">
        <v>279</v>
      </c>
      <c r="I4011" s="3" t="s">
        <v>5</v>
      </c>
      <c r="J4011" s="3">
        <f>CONCATENATE(C4011,G4011,E4011,  IF(D4011="YES","OK", "KO" ),  IF(I4011="YES","SDD", "HDD" )  )</f>
        <v>0</v>
      </c>
      <c r="K4011" s="3" t="s">
        <v>378</v>
      </c>
    </row>
    <row r="4012" spans="1:11">
      <c r="A4012" s="3">
        <v>8</v>
      </c>
      <c r="B4012" s="3">
        <v>16</v>
      </c>
      <c r="C4012" s="3">
        <v>0.561013758</v>
      </c>
      <c r="D4012" s="3" t="s">
        <v>5</v>
      </c>
      <c r="E4012" s="3" t="s">
        <v>5</v>
      </c>
      <c r="F4012" s="3" t="s">
        <v>5</v>
      </c>
      <c r="G4012" s="3" t="s">
        <v>116</v>
      </c>
      <c r="H4012" s="3" t="s">
        <v>279</v>
      </c>
      <c r="I4012" s="3" t="s">
        <v>5</v>
      </c>
      <c r="J4012" s="3">
        <f>CONCATENATE(C4012,G4012,E4012,  IF(D4012="YES","OK", "KO" ),  IF(I4012="YES","SDD", "HDD" )  )</f>
        <v>0</v>
      </c>
      <c r="K4012" s="3" t="s">
        <v>378</v>
      </c>
    </row>
    <row r="4013" spans="1:11">
      <c r="A4013" s="3">
        <v>8</v>
      </c>
      <c r="B4013" s="3">
        <v>16</v>
      </c>
      <c r="C4013" s="3">
        <v>0.569674449</v>
      </c>
      <c r="D4013" s="3" t="s">
        <v>5</v>
      </c>
      <c r="E4013" s="3" t="s">
        <v>5</v>
      </c>
      <c r="F4013" s="3" t="s">
        <v>5</v>
      </c>
      <c r="G4013" s="3" t="s">
        <v>117</v>
      </c>
      <c r="H4013" s="3" t="s">
        <v>279</v>
      </c>
      <c r="I4013" s="3" t="s">
        <v>5</v>
      </c>
      <c r="J4013" s="3">
        <f>CONCATENATE(C4013,G4013,E4013,  IF(D4013="YES","OK", "KO" ),  IF(I4013="YES","SDD", "HDD" )  )</f>
        <v>0</v>
      </c>
      <c r="K4013" s="3" t="s">
        <v>378</v>
      </c>
    </row>
    <row r="4014" spans="1:11">
      <c r="A4014" s="3">
        <v>8</v>
      </c>
      <c r="B4014" s="3">
        <v>16</v>
      </c>
      <c r="C4014" s="3">
        <v>0.519236676</v>
      </c>
      <c r="D4014" s="3" t="s">
        <v>5</v>
      </c>
      <c r="E4014" s="3" t="s">
        <v>5</v>
      </c>
      <c r="F4014" s="3" t="s">
        <v>5</v>
      </c>
      <c r="G4014" s="3" t="s">
        <v>118</v>
      </c>
      <c r="H4014" s="3" t="s">
        <v>279</v>
      </c>
      <c r="I4014" s="3" t="s">
        <v>5</v>
      </c>
      <c r="J4014" s="3">
        <f>CONCATENATE(C4014,G4014,E4014,  IF(D4014="YES","OK", "KO" ),  IF(I4014="YES","SDD", "HDD" )  )</f>
        <v>0</v>
      </c>
      <c r="K4014" s="3" t="s">
        <v>378</v>
      </c>
    </row>
    <row r="4015" spans="1:11">
      <c r="A4015" s="3">
        <v>8</v>
      </c>
      <c r="B4015" s="3">
        <v>16</v>
      </c>
      <c r="C4015" s="3">
        <v>0.561013758</v>
      </c>
      <c r="D4015" s="3" t="s">
        <v>5</v>
      </c>
      <c r="E4015" s="3" t="s">
        <v>5</v>
      </c>
      <c r="F4015" s="3" t="s">
        <v>5</v>
      </c>
      <c r="G4015" s="3" t="s">
        <v>119</v>
      </c>
      <c r="H4015" s="3" t="s">
        <v>279</v>
      </c>
      <c r="I4015" s="3" t="s">
        <v>5</v>
      </c>
      <c r="J4015" s="3">
        <f>CONCATENATE(C4015,G4015,E4015,  IF(D4015="YES","OK", "KO" ),  IF(I4015="YES","SDD", "HDD" )  )</f>
        <v>0</v>
      </c>
      <c r="K4015" s="3" t="s">
        <v>378</v>
      </c>
    </row>
    <row r="4016" spans="1:11">
      <c r="A4016" s="3">
        <v>8</v>
      </c>
      <c r="B4016" s="3">
        <v>16</v>
      </c>
      <c r="C4016" s="3">
        <v>0.5666976</v>
      </c>
      <c r="D4016" s="3" t="s">
        <v>5</v>
      </c>
      <c r="E4016" s="3" t="s">
        <v>5</v>
      </c>
      <c r="F4016" s="3" t="s">
        <v>5</v>
      </c>
      <c r="G4016" s="3" t="s">
        <v>120</v>
      </c>
      <c r="H4016" s="3" t="s">
        <v>279</v>
      </c>
      <c r="I4016" s="3" t="s">
        <v>5</v>
      </c>
      <c r="J4016" s="3">
        <f>CONCATENATE(C4016,G4016,E4016,  IF(D4016="YES","OK", "KO" ),  IF(I4016="YES","SDD", "HDD" )  )</f>
        <v>0</v>
      </c>
      <c r="K4016" s="3" t="s">
        <v>378</v>
      </c>
    </row>
    <row r="4017" spans="1:11">
      <c r="A4017" s="3">
        <v>8</v>
      </c>
      <c r="B4017" s="3">
        <v>16</v>
      </c>
      <c r="C4017" s="3">
        <v>0.611072046</v>
      </c>
      <c r="D4017" s="3" t="s">
        <v>5</v>
      </c>
      <c r="E4017" s="3" t="s">
        <v>5</v>
      </c>
      <c r="F4017" s="3" t="s">
        <v>5</v>
      </c>
      <c r="G4017" s="3" t="s">
        <v>88</v>
      </c>
      <c r="H4017" s="3" t="s">
        <v>279</v>
      </c>
      <c r="I4017" s="3" t="s">
        <v>5</v>
      </c>
      <c r="J4017" s="3">
        <f>CONCATENATE(C4017,G4017,E4017,  IF(D4017="YES","OK", "KO" ),  IF(I4017="YES","SDD", "HDD" )  )</f>
        <v>0</v>
      </c>
      <c r="K4017" s="3" t="s">
        <v>379</v>
      </c>
    </row>
    <row r="4018" spans="1:11">
      <c r="A4018" s="3">
        <v>8</v>
      </c>
      <c r="B4018" s="3">
        <v>16</v>
      </c>
      <c r="C4018" s="3">
        <v>0.557455032</v>
      </c>
      <c r="D4018" s="3" t="s">
        <v>5</v>
      </c>
      <c r="E4018" s="3" t="s">
        <v>5</v>
      </c>
      <c r="F4018" s="3" t="s">
        <v>5</v>
      </c>
      <c r="G4018" s="3" t="s">
        <v>22</v>
      </c>
      <c r="H4018" s="3" t="s">
        <v>279</v>
      </c>
      <c r="I4018" s="3" t="s">
        <v>5</v>
      </c>
      <c r="J4018" s="3">
        <f>CONCATENATE(C4018,G4018,E4018,  IF(D4018="YES","OK", "KO" ),  IF(I4018="YES","SDD", "HDD" )  )</f>
        <v>0</v>
      </c>
      <c r="K4018" s="3" t="s">
        <v>379</v>
      </c>
    </row>
    <row r="4019" spans="1:11">
      <c r="A4019" s="3">
        <v>8</v>
      </c>
      <c r="B4019" s="3">
        <v>16</v>
      </c>
      <c r="C4019" s="3">
        <v>0.478901637</v>
      </c>
      <c r="D4019" s="3" t="s">
        <v>5</v>
      </c>
      <c r="E4019" s="3" t="s">
        <v>5</v>
      </c>
      <c r="F4019" s="3" t="s">
        <v>5</v>
      </c>
      <c r="G4019" s="3" t="s">
        <v>109</v>
      </c>
      <c r="H4019" s="3" t="s">
        <v>279</v>
      </c>
      <c r="I4019" s="3" t="s">
        <v>5</v>
      </c>
      <c r="J4019" s="3">
        <f>CONCATENATE(C4019,G4019,E4019,  IF(D4019="YES","OK", "KO" ),  IF(I4019="YES","SDD", "HDD" )  )</f>
        <v>0</v>
      </c>
      <c r="K4019" s="3" t="s">
        <v>379</v>
      </c>
    </row>
    <row r="4020" spans="1:11">
      <c r="A4020" s="3">
        <v>8</v>
      </c>
      <c r="B4020" s="3">
        <v>16</v>
      </c>
      <c r="C4020" s="3">
        <v>0.512591472</v>
      </c>
      <c r="D4020" s="3" t="s">
        <v>5</v>
      </c>
      <c r="E4020" s="3" t="s">
        <v>5</v>
      </c>
      <c r="F4020" s="3" t="s">
        <v>5</v>
      </c>
      <c r="G4020" s="3" t="s">
        <v>110</v>
      </c>
      <c r="H4020" s="3" t="s">
        <v>279</v>
      </c>
      <c r="I4020" s="3" t="s">
        <v>5</v>
      </c>
      <c r="J4020" s="3">
        <f>CONCATENATE(C4020,G4020,E4020,  IF(D4020="YES","OK", "KO" ),  IF(I4020="YES","SDD", "HDD" )  )</f>
        <v>0</v>
      </c>
      <c r="K4020" s="3" t="s">
        <v>379</v>
      </c>
    </row>
    <row r="4021" spans="1:11">
      <c r="A4021" s="3">
        <v>8</v>
      </c>
      <c r="B4021" s="3">
        <v>16</v>
      </c>
      <c r="C4021" s="3">
        <v>0.478901637</v>
      </c>
      <c r="D4021" s="3" t="s">
        <v>5</v>
      </c>
      <c r="E4021" s="3" t="s">
        <v>5</v>
      </c>
      <c r="F4021" s="3" t="s">
        <v>5</v>
      </c>
      <c r="G4021" s="3" t="s">
        <v>118</v>
      </c>
      <c r="H4021" s="3" t="s">
        <v>279</v>
      </c>
      <c r="I4021" s="3" t="s">
        <v>5</v>
      </c>
      <c r="J4021" s="3">
        <f>CONCATENATE(C4021,G4021,E4021,  IF(D4021="YES","OK", "KO" ),  IF(I4021="YES","SDD", "HDD" )  )</f>
        <v>0</v>
      </c>
      <c r="K4021" s="3" t="s">
        <v>379</v>
      </c>
    </row>
    <row r="4022" spans="1:11">
      <c r="A4022" s="3">
        <v>16</v>
      </c>
      <c r="B4022" s="3">
        <v>112</v>
      </c>
      <c r="C4022" s="3">
        <v>1.73534274</v>
      </c>
      <c r="D4022" s="3" t="s">
        <v>5</v>
      </c>
      <c r="E4022" s="3" t="s">
        <v>5</v>
      </c>
      <c r="F4022" s="3" t="s">
        <v>5</v>
      </c>
      <c r="G4022" s="3" t="s">
        <v>87</v>
      </c>
      <c r="H4022" s="3" t="s">
        <v>279</v>
      </c>
      <c r="I4022" s="3" t="s">
        <v>5</v>
      </c>
      <c r="J4022" s="3">
        <f>CONCATENATE(C4022,G4022,E4022,  IF(D4022="YES","OK", "KO" ),  IF(I4022="YES","SDD", "HDD" )  )</f>
        <v>0</v>
      </c>
      <c r="K4022" s="3" t="s">
        <v>387</v>
      </c>
    </row>
    <row r="4023" spans="1:11">
      <c r="A4023" s="3">
        <v>16</v>
      </c>
      <c r="B4023" s="3">
        <v>112</v>
      </c>
      <c r="C4023" s="3">
        <v>1.812454092</v>
      </c>
      <c r="D4023" s="3" t="s">
        <v>5</v>
      </c>
      <c r="E4023" s="3" t="s">
        <v>5</v>
      </c>
      <c r="F4023" s="3" t="s">
        <v>5</v>
      </c>
      <c r="G4023" s="3" t="s">
        <v>90</v>
      </c>
      <c r="H4023" s="3" t="s">
        <v>279</v>
      </c>
      <c r="I4023" s="3" t="s">
        <v>5</v>
      </c>
      <c r="J4023" s="3">
        <f>CONCATENATE(C4023,G4023,E4023,  IF(D4023="YES","OK", "KO" ),  IF(I4023="YES","SDD", "HDD" )  )</f>
        <v>0</v>
      </c>
      <c r="K4023" s="3" t="s">
        <v>387</v>
      </c>
    </row>
    <row r="4024" spans="1:11">
      <c r="A4024" s="3">
        <v>16</v>
      </c>
      <c r="B4024" s="3">
        <v>112</v>
      </c>
      <c r="C4024" s="3">
        <v>1.590556563</v>
      </c>
      <c r="D4024" s="3" t="s">
        <v>5</v>
      </c>
      <c r="E4024" s="3" t="s">
        <v>5</v>
      </c>
      <c r="F4024" s="3" t="s">
        <v>5</v>
      </c>
      <c r="G4024" s="3" t="s">
        <v>95</v>
      </c>
      <c r="H4024" s="3" t="s">
        <v>279</v>
      </c>
      <c r="I4024" s="3" t="s">
        <v>5</v>
      </c>
      <c r="J4024" s="3">
        <f>CONCATENATE(C4024,G4024,E4024,  IF(D4024="YES","OK", "KO" ),  IF(I4024="YES","SDD", "HDD" )  )</f>
        <v>0</v>
      </c>
      <c r="K4024" s="3" t="s">
        <v>387</v>
      </c>
    </row>
    <row r="4025" spans="1:11">
      <c r="A4025" s="3">
        <v>16</v>
      </c>
      <c r="B4025" s="3">
        <v>112</v>
      </c>
      <c r="C4025" s="3">
        <v>1.728798732</v>
      </c>
      <c r="D4025" s="3" t="s">
        <v>5</v>
      </c>
      <c r="E4025" s="3" t="s">
        <v>5</v>
      </c>
      <c r="F4025" s="3" t="s">
        <v>5</v>
      </c>
      <c r="G4025" s="3" t="s">
        <v>96</v>
      </c>
      <c r="H4025" s="3" t="s">
        <v>279</v>
      </c>
      <c r="I4025" s="3" t="s">
        <v>5</v>
      </c>
      <c r="J4025" s="3">
        <f>CONCATENATE(C4025,G4025,E4025,  IF(D4025="YES","OK", "KO" ),  IF(I4025="YES","SDD", "HDD" )  )</f>
        <v>0</v>
      </c>
      <c r="K4025" s="3" t="s">
        <v>387</v>
      </c>
    </row>
    <row r="4026" spans="1:11">
      <c r="A4026" s="3">
        <v>16</v>
      </c>
      <c r="B4026" s="3">
        <v>112</v>
      </c>
      <c r="C4026" s="3">
        <v>1.744779267</v>
      </c>
      <c r="D4026" s="3" t="s">
        <v>5</v>
      </c>
      <c r="E4026" s="3" t="s">
        <v>5</v>
      </c>
      <c r="F4026" s="3" t="s">
        <v>5</v>
      </c>
      <c r="G4026" s="3" t="s">
        <v>22</v>
      </c>
      <c r="H4026" s="3" t="s">
        <v>279</v>
      </c>
      <c r="I4026" s="3" t="s">
        <v>5</v>
      </c>
      <c r="J4026" s="3">
        <f>CONCATENATE(C4026,G4026,E4026,  IF(D4026="YES","OK", "KO" ),  IF(I4026="YES","SDD", "HDD" )  )</f>
        <v>0</v>
      </c>
      <c r="K4026" s="3" t="s">
        <v>387</v>
      </c>
    </row>
    <row r="4027" spans="1:11">
      <c r="A4027" s="3">
        <v>16</v>
      </c>
      <c r="B4027" s="3">
        <v>112</v>
      </c>
      <c r="C4027" s="3">
        <v>1.914788547</v>
      </c>
      <c r="D4027" s="3" t="s">
        <v>5</v>
      </c>
      <c r="E4027" s="3" t="s">
        <v>5</v>
      </c>
      <c r="F4027" s="3" t="s">
        <v>5</v>
      </c>
      <c r="G4027" s="3" t="s">
        <v>101</v>
      </c>
      <c r="H4027" s="3" t="s">
        <v>279</v>
      </c>
      <c r="I4027" s="3" t="s">
        <v>5</v>
      </c>
      <c r="J4027" s="3">
        <f>CONCATENATE(C4027,G4027,E4027,  IF(D4027="YES","OK", "KO" ),  IF(I4027="YES","SDD", "HDD" )  )</f>
        <v>0</v>
      </c>
      <c r="K4027" s="3" t="s">
        <v>387</v>
      </c>
    </row>
    <row r="4028" spans="1:11">
      <c r="A4028" s="3">
        <v>16</v>
      </c>
      <c r="B4028" s="3">
        <v>112</v>
      </c>
      <c r="C4028" s="3">
        <v>1.784540862</v>
      </c>
      <c r="D4028" s="3" t="s">
        <v>5</v>
      </c>
      <c r="E4028" s="3" t="s">
        <v>5</v>
      </c>
      <c r="F4028" s="3" t="s">
        <v>5</v>
      </c>
      <c r="G4028" s="3" t="s">
        <v>106</v>
      </c>
      <c r="H4028" s="3" t="s">
        <v>279</v>
      </c>
      <c r="I4028" s="3" t="s">
        <v>5</v>
      </c>
      <c r="J4028" s="3">
        <f>CONCATENATE(C4028,G4028,E4028,  IF(D4028="YES","OK", "KO" ),  IF(I4028="YES","SDD", "HDD" )  )</f>
        <v>0</v>
      </c>
      <c r="K4028" s="3" t="s">
        <v>387</v>
      </c>
    </row>
    <row r="4029" spans="1:11">
      <c r="A4029" s="3">
        <v>16</v>
      </c>
      <c r="B4029" s="3">
        <v>112</v>
      </c>
      <c r="C4029" s="3">
        <v>1.527789744</v>
      </c>
      <c r="D4029" s="3" t="s">
        <v>5</v>
      </c>
      <c r="E4029" s="3" t="s">
        <v>5</v>
      </c>
      <c r="F4029" s="3" t="s">
        <v>5</v>
      </c>
      <c r="G4029" s="3" t="s">
        <v>109</v>
      </c>
      <c r="H4029" s="3" t="s">
        <v>279</v>
      </c>
      <c r="I4029" s="3" t="s">
        <v>5</v>
      </c>
      <c r="J4029" s="3">
        <f>CONCATENATE(C4029,G4029,E4029,  IF(D4029="YES","OK", "KO" ),  IF(I4029="YES","SDD", "HDD" )  )</f>
        <v>0</v>
      </c>
      <c r="K4029" s="3" t="s">
        <v>387</v>
      </c>
    </row>
    <row r="4030" spans="1:11">
      <c r="A4030" s="3">
        <v>16</v>
      </c>
      <c r="B4030" s="3">
        <v>112</v>
      </c>
      <c r="C4030" s="3">
        <v>1.527789744</v>
      </c>
      <c r="D4030" s="3" t="s">
        <v>5</v>
      </c>
      <c r="E4030" s="3" t="s">
        <v>5</v>
      </c>
      <c r="F4030" s="3" t="s">
        <v>5</v>
      </c>
      <c r="G4030" s="3" t="s">
        <v>115</v>
      </c>
      <c r="H4030" s="3" t="s">
        <v>279</v>
      </c>
      <c r="I4030" s="3" t="s">
        <v>5</v>
      </c>
      <c r="J4030" s="3">
        <f>CONCATENATE(C4030,G4030,E4030,  IF(D4030="YES","OK", "KO" ),  IF(I4030="YES","SDD", "HDD" )  )</f>
        <v>0</v>
      </c>
      <c r="K4030" s="3" t="s">
        <v>387</v>
      </c>
    </row>
    <row r="4031" spans="1:11">
      <c r="A4031" s="3">
        <v>16</v>
      </c>
      <c r="B4031" s="3">
        <v>112</v>
      </c>
      <c r="C4031" s="3">
        <v>1.709259471</v>
      </c>
      <c r="D4031" s="3" t="s">
        <v>5</v>
      </c>
      <c r="E4031" s="3" t="s">
        <v>5</v>
      </c>
      <c r="F4031" s="3" t="s">
        <v>5</v>
      </c>
      <c r="G4031" s="3" t="s">
        <v>116</v>
      </c>
      <c r="H4031" s="3" t="s">
        <v>279</v>
      </c>
      <c r="I4031" s="3" t="s">
        <v>5</v>
      </c>
      <c r="J4031" s="3">
        <f>CONCATENATE(C4031,G4031,E4031,  IF(D4031="YES","OK", "KO" ),  IF(I4031="YES","SDD", "HDD" )  )</f>
        <v>0</v>
      </c>
      <c r="K4031" s="3" t="s">
        <v>387</v>
      </c>
    </row>
    <row r="4032" spans="1:11">
      <c r="A4032" s="3">
        <v>16</v>
      </c>
      <c r="B4032" s="3">
        <v>112</v>
      </c>
      <c r="C4032" s="3">
        <v>1.840569714</v>
      </c>
      <c r="D4032" s="3" t="s">
        <v>5</v>
      </c>
      <c r="E4032" s="3" t="s">
        <v>5</v>
      </c>
      <c r="F4032" s="3" t="s">
        <v>5</v>
      </c>
      <c r="G4032" s="3" t="s">
        <v>117</v>
      </c>
      <c r="H4032" s="3" t="s">
        <v>279</v>
      </c>
      <c r="I4032" s="3" t="s">
        <v>5</v>
      </c>
      <c r="J4032" s="3">
        <f>CONCATENATE(C4032,G4032,E4032,  IF(D4032="YES","OK", "KO" ),  IF(I4032="YES","SDD", "HDD" )  )</f>
        <v>0</v>
      </c>
      <c r="K4032" s="3" t="s">
        <v>387</v>
      </c>
    </row>
    <row r="4033" spans="1:11">
      <c r="A4033" s="3">
        <v>16</v>
      </c>
      <c r="B4033" s="3">
        <v>112</v>
      </c>
      <c r="C4033" s="3">
        <v>1.527789744</v>
      </c>
      <c r="D4033" s="3" t="s">
        <v>5</v>
      </c>
      <c r="E4033" s="3" t="s">
        <v>5</v>
      </c>
      <c r="F4033" s="3" t="s">
        <v>5</v>
      </c>
      <c r="G4033" s="3" t="s">
        <v>118</v>
      </c>
      <c r="H4033" s="3" t="s">
        <v>279</v>
      </c>
      <c r="I4033" s="3" t="s">
        <v>5</v>
      </c>
      <c r="J4033" s="3">
        <f>CONCATENATE(C4033,G4033,E4033,  IF(D4033="YES","OK", "KO" ),  IF(I4033="YES","SDD", "HDD" )  )</f>
        <v>0</v>
      </c>
      <c r="K4033" s="3" t="s">
        <v>387</v>
      </c>
    </row>
    <row r="4034" spans="1:11">
      <c r="A4034" s="3">
        <v>16</v>
      </c>
      <c r="B4034" s="3">
        <v>224</v>
      </c>
      <c r="C4034" s="3">
        <v>2.114347059</v>
      </c>
      <c r="D4034" s="3" t="s">
        <v>5</v>
      </c>
      <c r="E4034" s="3" t="s">
        <v>5</v>
      </c>
      <c r="F4034" s="3" t="s">
        <v>5</v>
      </c>
      <c r="G4034" s="3" t="s">
        <v>87</v>
      </c>
      <c r="H4034" s="3" t="s">
        <v>279</v>
      </c>
      <c r="I4034" s="3" t="s">
        <v>5</v>
      </c>
      <c r="J4034" s="3">
        <f>CONCATENATE(C4034,G4034,E4034,  IF(D4034="YES","OK", "KO" ),  IF(I4034="YES","SDD", "HDD" )  )</f>
        <v>0</v>
      </c>
      <c r="K4034" s="3" t="s">
        <v>388</v>
      </c>
    </row>
    <row r="4035" spans="1:11">
      <c r="A4035" s="3">
        <v>16</v>
      </c>
      <c r="B4035" s="3">
        <v>224</v>
      </c>
      <c r="C4035" s="3">
        <v>2.217642876</v>
      </c>
      <c r="D4035" s="3" t="s">
        <v>5</v>
      </c>
      <c r="E4035" s="3" t="s">
        <v>5</v>
      </c>
      <c r="F4035" s="3" t="s">
        <v>5</v>
      </c>
      <c r="G4035" s="3" t="s">
        <v>90</v>
      </c>
      <c r="H4035" s="3" t="s">
        <v>279</v>
      </c>
      <c r="I4035" s="3" t="s">
        <v>5</v>
      </c>
      <c r="J4035" s="3">
        <f>CONCATENATE(C4035,G4035,E4035,  IF(D4035="YES","OK", "KO" ),  IF(I4035="YES","SDD", "HDD" )  )</f>
        <v>0</v>
      </c>
      <c r="K4035" s="3" t="s">
        <v>388</v>
      </c>
    </row>
    <row r="4036" spans="1:11">
      <c r="A4036" s="3">
        <v>16</v>
      </c>
      <c r="B4036" s="3">
        <v>224</v>
      </c>
      <c r="C4036" s="3">
        <v>1.920371193</v>
      </c>
      <c r="D4036" s="3" t="s">
        <v>5</v>
      </c>
      <c r="E4036" s="3" t="s">
        <v>5</v>
      </c>
      <c r="F4036" s="3" t="s">
        <v>5</v>
      </c>
      <c r="G4036" s="3" t="s">
        <v>95</v>
      </c>
      <c r="H4036" s="3" t="s">
        <v>279</v>
      </c>
      <c r="I4036" s="3" t="s">
        <v>5</v>
      </c>
      <c r="J4036" s="3">
        <f>CONCATENATE(C4036,G4036,E4036,  IF(D4036="YES","OK", "KO" ),  IF(I4036="YES","SDD", "HDD" )  )</f>
        <v>0</v>
      </c>
      <c r="K4036" s="3" t="s">
        <v>388</v>
      </c>
    </row>
    <row r="4037" spans="1:11">
      <c r="A4037" s="3">
        <v>16</v>
      </c>
      <c r="B4037" s="3">
        <v>224</v>
      </c>
      <c r="C4037" s="3">
        <v>2.105585172</v>
      </c>
      <c r="D4037" s="3" t="s">
        <v>5</v>
      </c>
      <c r="E4037" s="3" t="s">
        <v>5</v>
      </c>
      <c r="F4037" s="3" t="s">
        <v>5</v>
      </c>
      <c r="G4037" s="3" t="s">
        <v>96</v>
      </c>
      <c r="H4037" s="3" t="s">
        <v>279</v>
      </c>
      <c r="I4037" s="3" t="s">
        <v>5</v>
      </c>
      <c r="J4037" s="3">
        <f>CONCATENATE(C4037,G4037,E4037,  IF(D4037="YES","OK", "KO" ),  IF(I4037="YES","SDD", "HDD" )  )</f>
        <v>0</v>
      </c>
      <c r="K4037" s="3" t="s">
        <v>388</v>
      </c>
    </row>
    <row r="4038" spans="1:11">
      <c r="A4038" s="3">
        <v>16</v>
      </c>
      <c r="B4038" s="3">
        <v>224</v>
      </c>
      <c r="C4038" s="3">
        <v>2.126962827</v>
      </c>
      <c r="D4038" s="3" t="s">
        <v>5</v>
      </c>
      <c r="E4038" s="3" t="s">
        <v>5</v>
      </c>
      <c r="F4038" s="3" t="s">
        <v>5</v>
      </c>
      <c r="G4038" s="3" t="s">
        <v>22</v>
      </c>
      <c r="H4038" s="3" t="s">
        <v>279</v>
      </c>
      <c r="I4038" s="3" t="s">
        <v>5</v>
      </c>
      <c r="J4038" s="3">
        <f>CONCATENATE(C4038,G4038,E4038,  IF(D4038="YES","OK", "KO" ),  IF(I4038="YES","SDD", "HDD" )  )</f>
        <v>0</v>
      </c>
      <c r="K4038" s="3" t="s">
        <v>388</v>
      </c>
    </row>
    <row r="4039" spans="1:11">
      <c r="A4039" s="3">
        <v>16</v>
      </c>
      <c r="B4039" s="3">
        <v>224</v>
      </c>
      <c r="C4039" s="3">
        <v>2.354729724</v>
      </c>
      <c r="D4039" s="3" t="s">
        <v>5</v>
      </c>
      <c r="E4039" s="3" t="s">
        <v>5</v>
      </c>
      <c r="F4039" s="3" t="s">
        <v>5</v>
      </c>
      <c r="G4039" s="3" t="s">
        <v>101</v>
      </c>
      <c r="H4039" s="3" t="s">
        <v>279</v>
      </c>
      <c r="I4039" s="3" t="s">
        <v>5</v>
      </c>
      <c r="J4039" s="3">
        <f>CONCATENATE(C4039,G4039,E4039,  IF(D4039="YES","OK", "KO" ),  IF(I4039="YES","SDD", "HDD" )  )</f>
        <v>0</v>
      </c>
      <c r="K4039" s="3" t="s">
        <v>388</v>
      </c>
    </row>
    <row r="4040" spans="1:11">
      <c r="A4040" s="3">
        <v>16</v>
      </c>
      <c r="B4040" s="3">
        <v>224</v>
      </c>
      <c r="C4040" s="3">
        <v>2.180293119</v>
      </c>
      <c r="D4040" s="3" t="s">
        <v>5</v>
      </c>
      <c r="E4040" s="3" t="s">
        <v>5</v>
      </c>
      <c r="F4040" s="3" t="s">
        <v>5</v>
      </c>
      <c r="G4040" s="3" t="s">
        <v>106</v>
      </c>
      <c r="H4040" s="3" t="s">
        <v>279</v>
      </c>
      <c r="I4040" s="3" t="s">
        <v>5</v>
      </c>
      <c r="J4040" s="3">
        <f>CONCATENATE(C4040,G4040,E4040,  IF(D4040="YES","OK", "KO" ),  IF(I4040="YES","SDD", "HDD" )  )</f>
        <v>0</v>
      </c>
      <c r="K4040" s="3" t="s">
        <v>388</v>
      </c>
    </row>
    <row r="4041" spans="1:11">
      <c r="A4041" s="3">
        <v>16</v>
      </c>
      <c r="B4041" s="3">
        <v>224</v>
      </c>
      <c r="C4041" s="3">
        <v>1.836235152</v>
      </c>
      <c r="D4041" s="3" t="s">
        <v>5</v>
      </c>
      <c r="E4041" s="3" t="s">
        <v>5</v>
      </c>
      <c r="F4041" s="3" t="s">
        <v>5</v>
      </c>
      <c r="G4041" s="3" t="s">
        <v>109</v>
      </c>
      <c r="H4041" s="3" t="s">
        <v>279</v>
      </c>
      <c r="I4041" s="3" t="s">
        <v>5</v>
      </c>
      <c r="J4041" s="3">
        <f>CONCATENATE(C4041,G4041,E4041,  IF(D4041="YES","OK", "KO" ),  IF(I4041="YES","SDD", "HDD" )  )</f>
        <v>0</v>
      </c>
      <c r="K4041" s="3" t="s">
        <v>388</v>
      </c>
    </row>
    <row r="4042" spans="1:11">
      <c r="A4042" s="3">
        <v>16</v>
      </c>
      <c r="B4042" s="3">
        <v>224</v>
      </c>
      <c r="C4042" s="3">
        <v>1.836235152</v>
      </c>
      <c r="D4042" s="3" t="s">
        <v>5</v>
      </c>
      <c r="E4042" s="3" t="s">
        <v>5</v>
      </c>
      <c r="F4042" s="3" t="s">
        <v>5</v>
      </c>
      <c r="G4042" s="3" t="s">
        <v>115</v>
      </c>
      <c r="H4042" s="3" t="s">
        <v>279</v>
      </c>
      <c r="I4042" s="3" t="s">
        <v>5</v>
      </c>
      <c r="J4042" s="3">
        <f>CONCATENATE(C4042,G4042,E4042,  IF(D4042="YES","OK", "KO" ),  IF(I4042="YES","SDD", "HDD" )  )</f>
        <v>0</v>
      </c>
      <c r="K4042" s="3" t="s">
        <v>388</v>
      </c>
    </row>
    <row r="4043" spans="1:11">
      <c r="A4043" s="3">
        <v>16</v>
      </c>
      <c r="B4043" s="3">
        <v>224</v>
      </c>
      <c r="C4043" s="3">
        <v>2.079400707</v>
      </c>
      <c r="D4043" s="3" t="s">
        <v>5</v>
      </c>
      <c r="E4043" s="3" t="s">
        <v>5</v>
      </c>
      <c r="F4043" s="3" t="s">
        <v>5</v>
      </c>
      <c r="G4043" s="3" t="s">
        <v>116</v>
      </c>
      <c r="H4043" s="3" t="s">
        <v>279</v>
      </c>
      <c r="I4043" s="3" t="s">
        <v>5</v>
      </c>
      <c r="J4043" s="3">
        <f>CONCATENATE(C4043,G4043,E4043,  IF(D4043="YES","OK", "KO" ),  IF(I4043="YES","SDD", "HDD" )  )</f>
        <v>0</v>
      </c>
      <c r="K4043" s="3" t="s">
        <v>388</v>
      </c>
    </row>
    <row r="4044" spans="1:11">
      <c r="A4044" s="3">
        <v>16</v>
      </c>
      <c r="B4044" s="3">
        <v>224</v>
      </c>
      <c r="C4044" s="3">
        <v>2.255380551</v>
      </c>
      <c r="D4044" s="3" t="s">
        <v>5</v>
      </c>
      <c r="E4044" s="3" t="s">
        <v>5</v>
      </c>
      <c r="F4044" s="3" t="s">
        <v>5</v>
      </c>
      <c r="G4044" s="3" t="s">
        <v>117</v>
      </c>
      <c r="H4044" s="3" t="s">
        <v>279</v>
      </c>
      <c r="I4044" s="3" t="s">
        <v>5</v>
      </c>
      <c r="J4044" s="3">
        <f>CONCATENATE(C4044,G4044,E4044,  IF(D4044="YES","OK", "KO" ),  IF(I4044="YES","SDD", "HDD" )  )</f>
        <v>0</v>
      </c>
      <c r="K4044" s="3" t="s">
        <v>388</v>
      </c>
    </row>
    <row r="4045" spans="1:11">
      <c r="A4045" s="3">
        <v>16</v>
      </c>
      <c r="B4045" s="3">
        <v>224</v>
      </c>
      <c r="C4045" s="3">
        <v>1.836235152</v>
      </c>
      <c r="D4045" s="3" t="s">
        <v>5</v>
      </c>
      <c r="E4045" s="3" t="s">
        <v>5</v>
      </c>
      <c r="F4045" s="3" t="s">
        <v>5</v>
      </c>
      <c r="G4045" s="3" t="s">
        <v>118</v>
      </c>
      <c r="H4045" s="3" t="s">
        <v>279</v>
      </c>
      <c r="I4045" s="3" t="s">
        <v>5</v>
      </c>
      <c r="J4045" s="3">
        <f>CONCATENATE(C4045,G4045,E4045,  IF(D4045="YES","OK", "KO" ),  IF(I4045="YES","SDD", "HDD" )  )</f>
        <v>0</v>
      </c>
      <c r="K4045" s="3" t="s">
        <v>388</v>
      </c>
    </row>
    <row r="4046" spans="1:11">
      <c r="A4046" s="3">
        <v>16</v>
      </c>
      <c r="B4046" s="3">
        <v>224</v>
      </c>
      <c r="C4046" s="3">
        <v>2.26375452</v>
      </c>
      <c r="D4046" s="3" t="s">
        <v>5</v>
      </c>
      <c r="E4046" s="3" t="s">
        <v>5</v>
      </c>
      <c r="F4046" s="3" t="s">
        <v>5</v>
      </c>
      <c r="G4046" s="3" t="s">
        <v>87</v>
      </c>
      <c r="H4046" s="3" t="s">
        <v>279</v>
      </c>
      <c r="I4046" s="3" t="s">
        <v>5</v>
      </c>
      <c r="J4046" s="3">
        <f>CONCATENATE(C4046,G4046,E4046,  IF(D4046="YES","OK", "KO" ),  IF(I4046="YES","SDD", "HDD" )  )</f>
        <v>0</v>
      </c>
      <c r="K4046" s="3" t="s">
        <v>389</v>
      </c>
    </row>
    <row r="4047" spans="1:11">
      <c r="A4047" s="3">
        <v>16</v>
      </c>
      <c r="B4047" s="3">
        <v>224</v>
      </c>
      <c r="C4047" s="3">
        <v>2.377254267</v>
      </c>
      <c r="D4047" s="3" t="s">
        <v>5</v>
      </c>
      <c r="E4047" s="3" t="s">
        <v>5</v>
      </c>
      <c r="F4047" s="3" t="s">
        <v>5</v>
      </c>
      <c r="G4047" s="3" t="s">
        <v>90</v>
      </c>
      <c r="H4047" s="3" t="s">
        <v>279</v>
      </c>
      <c r="I4047" s="3" t="s">
        <v>5</v>
      </c>
      <c r="J4047" s="3">
        <f>CONCATENATE(C4047,G4047,E4047,  IF(D4047="YES","OK", "KO" ),  IF(I4047="YES","SDD", "HDD" )  )</f>
        <v>0</v>
      </c>
      <c r="K4047" s="3" t="s">
        <v>389</v>
      </c>
    </row>
    <row r="4048" spans="1:11">
      <c r="A4048" s="3">
        <v>16</v>
      </c>
      <c r="B4048" s="3">
        <v>224</v>
      </c>
      <c r="C4048" s="3">
        <v>2.050332156</v>
      </c>
      <c r="D4048" s="3" t="s">
        <v>5</v>
      </c>
      <c r="E4048" s="3" t="s">
        <v>5</v>
      </c>
      <c r="F4048" s="3" t="s">
        <v>5</v>
      </c>
      <c r="G4048" s="3" t="s">
        <v>95</v>
      </c>
      <c r="H4048" s="3" t="s">
        <v>279</v>
      </c>
      <c r="I4048" s="3" t="s">
        <v>5</v>
      </c>
      <c r="J4048" s="3">
        <f>CONCATENATE(C4048,G4048,E4048,  IF(D4048="YES","OK", "KO" ),  IF(I4048="YES","SDD", "HDD" )  )</f>
        <v>0</v>
      </c>
      <c r="K4048" s="3" t="s">
        <v>389</v>
      </c>
    </row>
    <row r="4049" spans="1:11">
      <c r="A4049" s="3">
        <v>16</v>
      </c>
      <c r="B4049" s="3">
        <v>224</v>
      </c>
      <c r="C4049" s="3">
        <v>2.254031271</v>
      </c>
      <c r="D4049" s="3" t="s">
        <v>5</v>
      </c>
      <c r="E4049" s="3" t="s">
        <v>5</v>
      </c>
      <c r="F4049" s="3" t="s">
        <v>5</v>
      </c>
      <c r="G4049" s="3" t="s">
        <v>96</v>
      </c>
      <c r="H4049" s="3" t="s">
        <v>279</v>
      </c>
      <c r="I4049" s="3" t="s">
        <v>5</v>
      </c>
      <c r="J4049" s="3">
        <f>CONCATENATE(C4049,G4049,E4049,  IF(D4049="YES","OK", "KO" ),  IF(I4049="YES","SDD", "HDD" )  )</f>
        <v>0</v>
      </c>
      <c r="K4049" s="3" t="s">
        <v>389</v>
      </c>
    </row>
    <row r="4050" spans="1:11">
      <c r="A4050" s="3">
        <v>16</v>
      </c>
      <c r="B4050" s="3">
        <v>224</v>
      </c>
      <c r="C4050" s="3">
        <v>2.277618372</v>
      </c>
      <c r="D4050" s="3" t="s">
        <v>5</v>
      </c>
      <c r="E4050" s="3" t="s">
        <v>5</v>
      </c>
      <c r="F4050" s="3" t="s">
        <v>5</v>
      </c>
      <c r="G4050" s="3" t="s">
        <v>22</v>
      </c>
      <c r="H4050" s="3" t="s">
        <v>279</v>
      </c>
      <c r="I4050" s="3" t="s">
        <v>5</v>
      </c>
      <c r="J4050" s="3">
        <f>CONCATENATE(C4050,G4050,E4050,  IF(D4050="YES","OK", "KO" ),  IF(I4050="YES","SDD", "HDD" )  )</f>
        <v>0</v>
      </c>
      <c r="K4050" s="3" t="s">
        <v>389</v>
      </c>
    </row>
    <row r="4051" spans="1:11">
      <c r="A4051" s="3">
        <v>16</v>
      </c>
      <c r="B4051" s="3">
        <v>224</v>
      </c>
      <c r="C4051" s="3">
        <v>2.528204967</v>
      </c>
      <c r="D4051" s="3" t="s">
        <v>5</v>
      </c>
      <c r="E4051" s="3" t="s">
        <v>5</v>
      </c>
      <c r="F4051" s="3" t="s">
        <v>5</v>
      </c>
      <c r="G4051" s="3" t="s">
        <v>101</v>
      </c>
      <c r="H4051" s="3" t="s">
        <v>279</v>
      </c>
      <c r="I4051" s="3" t="s">
        <v>5</v>
      </c>
      <c r="J4051" s="3">
        <f>CONCATENATE(C4051,G4051,E4051,  IF(D4051="YES","OK", "KO" ),  IF(I4051="YES","SDD", "HDD" )  )</f>
        <v>0</v>
      </c>
      <c r="K4051" s="3" t="s">
        <v>389</v>
      </c>
    </row>
    <row r="4052" spans="1:11">
      <c r="A4052" s="3">
        <v>16</v>
      </c>
      <c r="B4052" s="3">
        <v>224</v>
      </c>
      <c r="C4052" s="3">
        <v>2.336337351</v>
      </c>
      <c r="D4052" s="3" t="s">
        <v>5</v>
      </c>
      <c r="E4052" s="3" t="s">
        <v>5</v>
      </c>
      <c r="F4052" s="3" t="s">
        <v>5</v>
      </c>
      <c r="G4052" s="3" t="s">
        <v>106</v>
      </c>
      <c r="H4052" s="3" t="s">
        <v>279</v>
      </c>
      <c r="I4052" s="3" t="s">
        <v>5</v>
      </c>
      <c r="J4052" s="3">
        <f>CONCATENATE(C4052,G4052,E4052,  IF(D4052="YES","OK", "KO" ),  IF(I4052="YES","SDD", "HDD" )  )</f>
        <v>0</v>
      </c>
      <c r="K4052" s="3" t="s">
        <v>389</v>
      </c>
    </row>
    <row r="4053" spans="1:11">
      <c r="A4053" s="3">
        <v>16</v>
      </c>
      <c r="B4053" s="3">
        <v>224</v>
      </c>
      <c r="C4053" s="3">
        <v>1.957822146</v>
      </c>
      <c r="D4053" s="3" t="s">
        <v>5</v>
      </c>
      <c r="E4053" s="3" t="s">
        <v>5</v>
      </c>
      <c r="F4053" s="3" t="s">
        <v>5</v>
      </c>
      <c r="G4053" s="3" t="s">
        <v>109</v>
      </c>
      <c r="H4053" s="3" t="s">
        <v>279</v>
      </c>
      <c r="I4053" s="3" t="s">
        <v>5</v>
      </c>
      <c r="J4053" s="3">
        <f>CONCATENATE(C4053,G4053,E4053,  IF(D4053="YES","OK", "KO" ),  IF(I4053="YES","SDD", "HDD" )  )</f>
        <v>0</v>
      </c>
      <c r="K4053" s="3" t="s">
        <v>389</v>
      </c>
    </row>
    <row r="4054" spans="1:11">
      <c r="A4054" s="3">
        <v>16</v>
      </c>
      <c r="B4054" s="3">
        <v>224</v>
      </c>
      <c r="C4054" s="3">
        <v>1.957822146</v>
      </c>
      <c r="D4054" s="3" t="s">
        <v>5</v>
      </c>
      <c r="E4054" s="3" t="s">
        <v>5</v>
      </c>
      <c r="F4054" s="3" t="s">
        <v>5</v>
      </c>
      <c r="G4054" s="3" t="s">
        <v>115</v>
      </c>
      <c r="H4054" s="3" t="s">
        <v>279</v>
      </c>
      <c r="I4054" s="3" t="s">
        <v>5</v>
      </c>
      <c r="J4054" s="3">
        <f>CONCATENATE(C4054,G4054,E4054,  IF(D4054="YES","OK", "KO" ),  IF(I4054="YES","SDD", "HDD" )  )</f>
        <v>0</v>
      </c>
      <c r="K4054" s="3" t="s">
        <v>389</v>
      </c>
    </row>
    <row r="4055" spans="1:11">
      <c r="A4055" s="3">
        <v>16</v>
      </c>
      <c r="B4055" s="3">
        <v>224</v>
      </c>
      <c r="C4055" s="3">
        <v>2.225249442</v>
      </c>
      <c r="D4055" s="3" t="s">
        <v>5</v>
      </c>
      <c r="E4055" s="3" t="s">
        <v>5</v>
      </c>
      <c r="F4055" s="3" t="s">
        <v>5</v>
      </c>
      <c r="G4055" s="3" t="s">
        <v>116</v>
      </c>
      <c r="H4055" s="3" t="s">
        <v>279</v>
      </c>
      <c r="I4055" s="3" t="s">
        <v>5</v>
      </c>
      <c r="J4055" s="3">
        <f>CONCATENATE(C4055,G4055,E4055,  IF(D4055="YES","OK", "KO" ),  IF(I4055="YES","SDD", "HDD" )  )</f>
        <v>0</v>
      </c>
      <c r="K4055" s="3" t="s">
        <v>389</v>
      </c>
    </row>
    <row r="4056" spans="1:11">
      <c r="A4056" s="3">
        <v>16</v>
      </c>
      <c r="B4056" s="3">
        <v>224</v>
      </c>
      <c r="C4056" s="3">
        <v>2.418845823</v>
      </c>
      <c r="D4056" s="3" t="s">
        <v>5</v>
      </c>
      <c r="E4056" s="3" t="s">
        <v>5</v>
      </c>
      <c r="F4056" s="3" t="s">
        <v>5</v>
      </c>
      <c r="G4056" s="3" t="s">
        <v>117</v>
      </c>
      <c r="H4056" s="3" t="s">
        <v>279</v>
      </c>
      <c r="I4056" s="3" t="s">
        <v>5</v>
      </c>
      <c r="J4056" s="3">
        <f>CONCATENATE(C4056,G4056,E4056,  IF(D4056="YES","OK", "KO" ),  IF(I4056="YES","SDD", "HDD" )  )</f>
        <v>0</v>
      </c>
      <c r="K4056" s="3" t="s">
        <v>389</v>
      </c>
    </row>
    <row r="4057" spans="1:11">
      <c r="A4057" s="3">
        <v>16</v>
      </c>
      <c r="B4057" s="3">
        <v>224</v>
      </c>
      <c r="C4057" s="3">
        <v>1.957822146</v>
      </c>
      <c r="D4057" s="3" t="s">
        <v>5</v>
      </c>
      <c r="E4057" s="3" t="s">
        <v>5</v>
      </c>
      <c r="F4057" s="3" t="s">
        <v>5</v>
      </c>
      <c r="G4057" s="3" t="s">
        <v>118</v>
      </c>
      <c r="H4057" s="3" t="s">
        <v>279</v>
      </c>
      <c r="I4057" s="3" t="s">
        <v>5</v>
      </c>
      <c r="J4057" s="3">
        <f>CONCATENATE(C4057,G4057,E4057,  IF(D4057="YES","OK", "KO" ),  IF(I4057="YES","SDD", "HDD" )  )</f>
        <v>0</v>
      </c>
      <c r="K4057" s="3" t="s">
        <v>389</v>
      </c>
    </row>
    <row r="4058" spans="1:11">
      <c r="A4058" s="3">
        <v>16</v>
      </c>
      <c r="B4058" s="3">
        <v>112</v>
      </c>
      <c r="C4058" s="3">
        <v>1.846827</v>
      </c>
      <c r="D4058" s="3" t="s">
        <v>5</v>
      </c>
      <c r="E4058" s="3" t="s">
        <v>5</v>
      </c>
      <c r="F4058" s="3" t="s">
        <v>5</v>
      </c>
      <c r="G4058" s="3" t="s">
        <v>87</v>
      </c>
      <c r="H4058" s="3" t="s">
        <v>279</v>
      </c>
      <c r="I4058" s="3" t="s">
        <v>5</v>
      </c>
      <c r="J4058" s="3">
        <f>CONCATENATE(C4058,G4058,E4058,  IF(D4058="YES","OK", "KO" ),  IF(I4058="YES","SDD", "HDD" )  )</f>
        <v>0</v>
      </c>
      <c r="K4058" s="3" t="s">
        <v>390</v>
      </c>
    </row>
    <row r="4059" spans="1:11">
      <c r="A4059" s="3">
        <v>16</v>
      </c>
      <c r="B4059" s="3">
        <v>112</v>
      </c>
      <c r="C4059" s="3">
        <v>1.931637681</v>
      </c>
      <c r="D4059" s="3" t="s">
        <v>5</v>
      </c>
      <c r="E4059" s="3" t="s">
        <v>5</v>
      </c>
      <c r="F4059" s="3" t="s">
        <v>5</v>
      </c>
      <c r="G4059" s="3" t="s">
        <v>90</v>
      </c>
      <c r="H4059" s="3" t="s">
        <v>279</v>
      </c>
      <c r="I4059" s="3" t="s">
        <v>5</v>
      </c>
      <c r="J4059" s="3">
        <f>CONCATENATE(C4059,G4059,E4059,  IF(D4059="YES","OK", "KO" ),  IF(I4059="YES","SDD", "HDD" )  )</f>
        <v>0</v>
      </c>
      <c r="K4059" s="3" t="s">
        <v>390</v>
      </c>
    </row>
    <row r="4060" spans="1:11">
      <c r="A4060" s="3">
        <v>16</v>
      </c>
      <c r="B4060" s="3">
        <v>112</v>
      </c>
      <c r="C4060" s="3">
        <v>1.687595094</v>
      </c>
      <c r="D4060" s="3" t="s">
        <v>5</v>
      </c>
      <c r="E4060" s="3" t="s">
        <v>5</v>
      </c>
      <c r="F4060" s="3" t="s">
        <v>5</v>
      </c>
      <c r="G4060" s="3" t="s">
        <v>95</v>
      </c>
      <c r="H4060" s="3" t="s">
        <v>279</v>
      </c>
      <c r="I4060" s="3" t="s">
        <v>5</v>
      </c>
      <c r="J4060" s="3">
        <f>CONCATENATE(C4060,G4060,E4060,  IF(D4060="YES","OK", "KO" ),  IF(I4060="YES","SDD", "HDD" )  )</f>
        <v>0</v>
      </c>
      <c r="K4060" s="3" t="s">
        <v>390</v>
      </c>
    </row>
    <row r="4061" spans="1:11">
      <c r="A4061" s="3">
        <v>16</v>
      </c>
      <c r="B4061" s="3">
        <v>112</v>
      </c>
      <c r="C4061" s="3">
        <v>1.839599919</v>
      </c>
      <c r="D4061" s="3" t="s">
        <v>5</v>
      </c>
      <c r="E4061" s="3" t="s">
        <v>5</v>
      </c>
      <c r="F4061" s="3" t="s">
        <v>5</v>
      </c>
      <c r="G4061" s="3" t="s">
        <v>96</v>
      </c>
      <c r="H4061" s="3" t="s">
        <v>279</v>
      </c>
      <c r="I4061" s="3" t="s">
        <v>5</v>
      </c>
      <c r="J4061" s="3">
        <f>CONCATENATE(C4061,G4061,E4061,  IF(D4061="YES","OK", "KO" ),  IF(I4061="YES","SDD", "HDD" )  )</f>
        <v>0</v>
      </c>
      <c r="K4061" s="3" t="s">
        <v>390</v>
      </c>
    </row>
    <row r="4062" spans="1:11">
      <c r="A4062" s="3">
        <v>16</v>
      </c>
      <c r="B4062" s="3">
        <v>112</v>
      </c>
      <c r="C4062" s="3">
        <v>1.857216456</v>
      </c>
      <c r="D4062" s="3" t="s">
        <v>5</v>
      </c>
      <c r="E4062" s="3" t="s">
        <v>5</v>
      </c>
      <c r="F4062" s="3" t="s">
        <v>5</v>
      </c>
      <c r="G4062" s="3" t="s">
        <v>22</v>
      </c>
      <c r="H4062" s="3" t="s">
        <v>279</v>
      </c>
      <c r="I4062" s="3" t="s">
        <v>5</v>
      </c>
      <c r="J4062" s="3">
        <f>CONCATENATE(C4062,G4062,E4062,  IF(D4062="YES","OK", "KO" ),  IF(I4062="YES","SDD", "HDD" )  )</f>
        <v>0</v>
      </c>
      <c r="K4062" s="3" t="s">
        <v>390</v>
      </c>
    </row>
    <row r="4063" spans="1:11">
      <c r="A4063" s="3">
        <v>16</v>
      </c>
      <c r="B4063" s="3">
        <v>112</v>
      </c>
      <c r="C4063" s="3">
        <v>2.044167633</v>
      </c>
      <c r="D4063" s="3" t="s">
        <v>5</v>
      </c>
      <c r="E4063" s="3" t="s">
        <v>5</v>
      </c>
      <c r="F4063" s="3" t="s">
        <v>5</v>
      </c>
      <c r="G4063" s="3" t="s">
        <v>101</v>
      </c>
      <c r="H4063" s="3" t="s">
        <v>279</v>
      </c>
      <c r="I4063" s="3" t="s">
        <v>5</v>
      </c>
      <c r="J4063" s="3">
        <f>CONCATENATE(C4063,G4063,E4063,  IF(D4063="YES","OK", "KO" ),  IF(I4063="YES","SDD", "HDD" )  )</f>
        <v>0</v>
      </c>
      <c r="K4063" s="3" t="s">
        <v>390</v>
      </c>
    </row>
    <row r="4064" spans="1:11">
      <c r="A4064" s="3">
        <v>16</v>
      </c>
      <c r="B4064" s="3">
        <v>112</v>
      </c>
      <c r="C4064" s="3">
        <v>1.901017458</v>
      </c>
      <c r="D4064" s="3" t="s">
        <v>5</v>
      </c>
      <c r="E4064" s="3" t="s">
        <v>5</v>
      </c>
      <c r="F4064" s="3" t="s">
        <v>5</v>
      </c>
      <c r="G4064" s="3" t="s">
        <v>106</v>
      </c>
      <c r="H4064" s="3" t="s">
        <v>279</v>
      </c>
      <c r="I4064" s="3" t="s">
        <v>5</v>
      </c>
      <c r="J4064" s="3">
        <f>CONCATENATE(C4064,G4064,E4064,  IF(D4064="YES","OK", "KO" ),  IF(I4064="YES","SDD", "HDD" )  )</f>
        <v>0</v>
      </c>
      <c r="K4064" s="3" t="s">
        <v>390</v>
      </c>
    </row>
    <row r="4065" spans="1:11">
      <c r="A4065" s="3">
        <v>16</v>
      </c>
      <c r="B4065" s="3">
        <v>112</v>
      </c>
      <c r="C4065" s="3">
        <v>1.618570989</v>
      </c>
      <c r="D4065" s="3" t="s">
        <v>5</v>
      </c>
      <c r="E4065" s="3" t="s">
        <v>5</v>
      </c>
      <c r="F4065" s="3" t="s">
        <v>5</v>
      </c>
      <c r="G4065" s="3" t="s">
        <v>109</v>
      </c>
      <c r="H4065" s="3" t="s">
        <v>279</v>
      </c>
      <c r="I4065" s="3" t="s">
        <v>5</v>
      </c>
      <c r="J4065" s="3">
        <f>CONCATENATE(C4065,G4065,E4065,  IF(D4065="YES","OK", "KO" ),  IF(I4065="YES","SDD", "HDD" )  )</f>
        <v>0</v>
      </c>
      <c r="K4065" s="3" t="s">
        <v>390</v>
      </c>
    </row>
    <row r="4066" spans="1:11">
      <c r="A4066" s="3">
        <v>16</v>
      </c>
      <c r="B4066" s="3">
        <v>112</v>
      </c>
      <c r="C4066" s="3">
        <v>1.618570989</v>
      </c>
      <c r="D4066" s="3" t="s">
        <v>5</v>
      </c>
      <c r="E4066" s="3" t="s">
        <v>5</v>
      </c>
      <c r="F4066" s="3" t="s">
        <v>5</v>
      </c>
      <c r="G4066" s="3" t="s">
        <v>115</v>
      </c>
      <c r="H4066" s="3" t="s">
        <v>279</v>
      </c>
      <c r="I4066" s="3" t="s">
        <v>5</v>
      </c>
      <c r="J4066" s="3">
        <f>CONCATENATE(C4066,G4066,E4066,  IF(D4066="YES","OK", "KO" ),  IF(I4066="YES","SDD", "HDD" )  )</f>
        <v>0</v>
      </c>
      <c r="K4066" s="3" t="s">
        <v>390</v>
      </c>
    </row>
    <row r="4067" spans="1:11">
      <c r="A4067" s="3">
        <v>16</v>
      </c>
      <c r="B4067" s="3">
        <v>112</v>
      </c>
      <c r="C4067" s="3">
        <v>1.818137934</v>
      </c>
      <c r="D4067" s="3" t="s">
        <v>5</v>
      </c>
      <c r="E4067" s="3" t="s">
        <v>5</v>
      </c>
      <c r="F4067" s="3" t="s">
        <v>5</v>
      </c>
      <c r="G4067" s="3" t="s">
        <v>116</v>
      </c>
      <c r="H4067" s="3" t="s">
        <v>279</v>
      </c>
      <c r="I4067" s="3" t="s">
        <v>5</v>
      </c>
      <c r="J4067" s="3">
        <f>CONCATENATE(C4067,G4067,E4067,  IF(D4067="YES","OK", "KO" ),  IF(I4067="YES","SDD", "HDD" )  )</f>
        <v>0</v>
      </c>
      <c r="K4067" s="3" t="s">
        <v>390</v>
      </c>
    </row>
    <row r="4068" spans="1:11">
      <c r="A4068" s="3">
        <v>16</v>
      </c>
      <c r="B4068" s="3">
        <v>112</v>
      </c>
      <c r="C4068" s="3">
        <v>1.962628956</v>
      </c>
      <c r="D4068" s="3" t="s">
        <v>5</v>
      </c>
      <c r="E4068" s="3" t="s">
        <v>5</v>
      </c>
      <c r="F4068" s="3" t="s">
        <v>5</v>
      </c>
      <c r="G4068" s="3" t="s">
        <v>117</v>
      </c>
      <c r="H4068" s="3" t="s">
        <v>279</v>
      </c>
      <c r="I4068" s="3" t="s">
        <v>5</v>
      </c>
      <c r="J4068" s="3">
        <f>CONCATENATE(C4068,G4068,E4068,  IF(D4068="YES","OK", "KO" ),  IF(I4068="YES","SDD", "HDD" )  )</f>
        <v>0</v>
      </c>
      <c r="K4068" s="3" t="s">
        <v>390</v>
      </c>
    </row>
    <row r="4069" spans="1:11">
      <c r="A4069" s="3">
        <v>16</v>
      </c>
      <c r="B4069" s="3">
        <v>112</v>
      </c>
      <c r="C4069" s="3">
        <v>1.618570989</v>
      </c>
      <c r="D4069" s="3" t="s">
        <v>5</v>
      </c>
      <c r="E4069" s="3" t="s">
        <v>5</v>
      </c>
      <c r="F4069" s="3" t="s">
        <v>5</v>
      </c>
      <c r="G4069" s="3" t="s">
        <v>118</v>
      </c>
      <c r="H4069" s="3" t="s">
        <v>279</v>
      </c>
      <c r="I4069" s="3" t="s">
        <v>5</v>
      </c>
      <c r="J4069" s="3">
        <f>CONCATENATE(C4069,G4069,E4069,  IF(D4069="YES","OK", "KO" ),  IF(I4069="YES","SDD", "HDD" )  )</f>
        <v>0</v>
      </c>
      <c r="K4069" s="3" t="s">
        <v>390</v>
      </c>
    </row>
    <row r="4070" spans="1:11">
      <c r="A4070" s="3">
        <v>8</v>
      </c>
      <c r="B4070" s="3">
        <v>56</v>
      </c>
      <c r="C4070" s="3">
        <v>0.867620772</v>
      </c>
      <c r="D4070" s="3" t="s">
        <v>5</v>
      </c>
      <c r="E4070" s="3" t="s">
        <v>5</v>
      </c>
      <c r="F4070" s="3" t="s">
        <v>5</v>
      </c>
      <c r="G4070" s="3" t="s">
        <v>87</v>
      </c>
      <c r="H4070" s="3" t="s">
        <v>279</v>
      </c>
      <c r="I4070" s="3" t="s">
        <v>5</v>
      </c>
      <c r="J4070" s="3">
        <f>CONCATENATE(C4070,G4070,E4070,  IF(D4070="YES","OK", "KO" ),  IF(I4070="YES","SDD", "HDD" )  )</f>
        <v>0</v>
      </c>
      <c r="K4070" s="3" t="s">
        <v>391</v>
      </c>
    </row>
    <row r="4071" spans="1:11">
      <c r="A4071" s="3">
        <v>8</v>
      </c>
      <c r="B4071" s="3">
        <v>56</v>
      </c>
      <c r="C4071" s="3">
        <v>0.906227046</v>
      </c>
      <c r="D4071" s="3" t="s">
        <v>5</v>
      </c>
      <c r="E4071" s="3" t="s">
        <v>5</v>
      </c>
      <c r="F4071" s="3" t="s">
        <v>5</v>
      </c>
      <c r="G4071" s="3" t="s">
        <v>90</v>
      </c>
      <c r="H4071" s="3" t="s">
        <v>279</v>
      </c>
      <c r="I4071" s="3" t="s">
        <v>5</v>
      </c>
      <c r="J4071" s="3">
        <f>CONCATENATE(C4071,G4071,E4071,  IF(D4071="YES","OK", "KO" ),  IF(I4071="YES","SDD", "HDD" )  )</f>
        <v>0</v>
      </c>
      <c r="K4071" s="3" t="s">
        <v>391</v>
      </c>
    </row>
    <row r="4072" spans="1:11">
      <c r="A4072" s="3">
        <v>8</v>
      </c>
      <c r="B4072" s="3">
        <v>56</v>
      </c>
      <c r="C4072" s="3">
        <v>0.795324663</v>
      </c>
      <c r="D4072" s="3" t="s">
        <v>5</v>
      </c>
      <c r="E4072" s="3" t="s">
        <v>5</v>
      </c>
      <c r="F4072" s="3" t="s">
        <v>5</v>
      </c>
      <c r="G4072" s="3" t="s">
        <v>95</v>
      </c>
      <c r="H4072" s="3" t="s">
        <v>279</v>
      </c>
      <c r="I4072" s="3" t="s">
        <v>5</v>
      </c>
      <c r="J4072" s="3">
        <f>CONCATENATE(C4072,G4072,E4072,  IF(D4072="YES","OK", "KO" ),  IF(I4072="YES","SDD", "HDD" )  )</f>
        <v>0</v>
      </c>
      <c r="K4072" s="3" t="s">
        <v>391</v>
      </c>
    </row>
    <row r="4073" spans="1:11">
      <c r="A4073" s="3">
        <v>8</v>
      </c>
      <c r="B4073" s="3">
        <v>56</v>
      </c>
      <c r="C4073" s="3">
        <v>0.864348768</v>
      </c>
      <c r="D4073" s="3" t="s">
        <v>5</v>
      </c>
      <c r="E4073" s="3" t="s">
        <v>5</v>
      </c>
      <c r="F4073" s="3" t="s">
        <v>5</v>
      </c>
      <c r="G4073" s="3" t="s">
        <v>96</v>
      </c>
      <c r="H4073" s="3" t="s">
        <v>279</v>
      </c>
      <c r="I4073" s="3" t="s">
        <v>5</v>
      </c>
      <c r="J4073" s="3">
        <f>CONCATENATE(C4073,G4073,E4073,  IF(D4073="YES","OK", "KO" ),  IF(I4073="YES","SDD", "HDD" )  )</f>
        <v>0</v>
      </c>
      <c r="K4073" s="3" t="s">
        <v>391</v>
      </c>
    </row>
    <row r="4074" spans="1:11">
      <c r="A4074" s="3">
        <v>8</v>
      </c>
      <c r="B4074" s="3">
        <v>56</v>
      </c>
      <c r="C4074" s="3">
        <v>0.872343252</v>
      </c>
      <c r="D4074" s="3" t="s">
        <v>5</v>
      </c>
      <c r="E4074" s="3" t="s">
        <v>5</v>
      </c>
      <c r="F4074" s="3" t="s">
        <v>5</v>
      </c>
      <c r="G4074" s="3" t="s">
        <v>22</v>
      </c>
      <c r="H4074" s="3" t="s">
        <v>279</v>
      </c>
      <c r="I4074" s="3" t="s">
        <v>5</v>
      </c>
      <c r="J4074" s="3">
        <f>CONCATENATE(C4074,G4074,E4074,  IF(D4074="YES","OK", "KO" ),  IF(I4074="YES","SDD", "HDD" )  )</f>
        <v>0</v>
      </c>
      <c r="K4074" s="3" t="s">
        <v>391</v>
      </c>
    </row>
    <row r="4075" spans="1:11">
      <c r="A4075" s="3">
        <v>8</v>
      </c>
      <c r="B4075" s="3">
        <v>56</v>
      </c>
      <c r="C4075" s="3">
        <v>0.957347892</v>
      </c>
      <c r="D4075" s="3" t="s">
        <v>5</v>
      </c>
      <c r="E4075" s="3" t="s">
        <v>5</v>
      </c>
      <c r="F4075" s="3" t="s">
        <v>5</v>
      </c>
      <c r="G4075" s="3" t="s">
        <v>101</v>
      </c>
      <c r="H4075" s="3" t="s">
        <v>279</v>
      </c>
      <c r="I4075" s="3" t="s">
        <v>5</v>
      </c>
      <c r="J4075" s="3">
        <f>CONCATENATE(C4075,G4075,E4075,  IF(D4075="YES","OK", "KO" ),  IF(I4075="YES","SDD", "HDD" )  )</f>
        <v>0</v>
      </c>
      <c r="K4075" s="3" t="s">
        <v>391</v>
      </c>
    </row>
    <row r="4076" spans="1:11">
      <c r="A4076" s="3">
        <v>8</v>
      </c>
      <c r="B4076" s="3">
        <v>56</v>
      </c>
      <c r="C4076" s="3">
        <v>0.892270431</v>
      </c>
      <c r="D4076" s="3" t="s">
        <v>5</v>
      </c>
      <c r="E4076" s="3" t="s">
        <v>5</v>
      </c>
      <c r="F4076" s="3" t="s">
        <v>5</v>
      </c>
      <c r="G4076" s="3" t="s">
        <v>106</v>
      </c>
      <c r="H4076" s="3" t="s">
        <v>279</v>
      </c>
      <c r="I4076" s="3" t="s">
        <v>5</v>
      </c>
      <c r="J4076" s="3">
        <f>CONCATENATE(C4076,G4076,E4076,  IF(D4076="YES","OK", "KO" ),  IF(I4076="YES","SDD", "HDD" )  )</f>
        <v>0</v>
      </c>
      <c r="K4076" s="3" t="s">
        <v>391</v>
      </c>
    </row>
    <row r="4077" spans="1:11">
      <c r="A4077" s="3">
        <v>8</v>
      </c>
      <c r="B4077" s="3">
        <v>56</v>
      </c>
      <c r="C4077" s="3">
        <v>0.763852707</v>
      </c>
      <c r="D4077" s="3" t="s">
        <v>5</v>
      </c>
      <c r="E4077" s="3" t="s">
        <v>5</v>
      </c>
      <c r="F4077" s="3" t="s">
        <v>5</v>
      </c>
      <c r="G4077" s="3" t="s">
        <v>109</v>
      </c>
      <c r="H4077" s="3" t="s">
        <v>279</v>
      </c>
      <c r="I4077" s="3" t="s">
        <v>5</v>
      </c>
      <c r="J4077" s="3">
        <f>CONCATENATE(C4077,G4077,E4077,  IF(D4077="YES","OK", "KO" ),  IF(I4077="YES","SDD", "HDD" )  )</f>
        <v>0</v>
      </c>
      <c r="K4077" s="3" t="s">
        <v>391</v>
      </c>
    </row>
    <row r="4078" spans="1:11">
      <c r="A4078" s="3">
        <v>8</v>
      </c>
      <c r="B4078" s="3">
        <v>56</v>
      </c>
      <c r="C4078" s="3">
        <v>0.763852707</v>
      </c>
      <c r="D4078" s="3" t="s">
        <v>5</v>
      </c>
      <c r="E4078" s="3" t="s">
        <v>5</v>
      </c>
      <c r="F4078" s="3" t="s">
        <v>5</v>
      </c>
      <c r="G4078" s="3" t="s">
        <v>115</v>
      </c>
      <c r="H4078" s="3" t="s">
        <v>279</v>
      </c>
      <c r="I4078" s="3" t="s">
        <v>5</v>
      </c>
      <c r="J4078" s="3">
        <f>CONCATENATE(C4078,G4078,E4078,  IF(D4078="YES","OK", "KO" ),  IF(I4078="YES","SDD", "HDD" )  )</f>
        <v>0</v>
      </c>
      <c r="K4078" s="3" t="s">
        <v>391</v>
      </c>
    </row>
    <row r="4079" spans="1:11">
      <c r="A4079" s="3">
        <v>8</v>
      </c>
      <c r="B4079" s="3">
        <v>56</v>
      </c>
      <c r="C4079" s="3">
        <v>0.8546255189999999</v>
      </c>
      <c r="D4079" s="3" t="s">
        <v>5</v>
      </c>
      <c r="E4079" s="3" t="s">
        <v>5</v>
      </c>
      <c r="F4079" s="3" t="s">
        <v>5</v>
      </c>
      <c r="G4079" s="3" t="s">
        <v>116</v>
      </c>
      <c r="H4079" s="3" t="s">
        <v>279</v>
      </c>
      <c r="I4079" s="3" t="s">
        <v>5</v>
      </c>
      <c r="J4079" s="3">
        <f>CONCATENATE(C4079,G4079,E4079,  IF(D4079="YES","OK", "KO" ),  IF(I4079="YES","SDD", "HDD" )  )</f>
        <v>0</v>
      </c>
      <c r="K4079" s="3" t="s">
        <v>391</v>
      </c>
    </row>
    <row r="4080" spans="1:11">
      <c r="A4080" s="3">
        <v>8</v>
      </c>
      <c r="B4080" s="3">
        <v>56</v>
      </c>
      <c r="C4080" s="3">
        <v>0.920284857</v>
      </c>
      <c r="D4080" s="3" t="s">
        <v>5</v>
      </c>
      <c r="E4080" s="3" t="s">
        <v>5</v>
      </c>
      <c r="F4080" s="3" t="s">
        <v>5</v>
      </c>
      <c r="G4080" s="3" t="s">
        <v>117</v>
      </c>
      <c r="H4080" s="3" t="s">
        <v>279</v>
      </c>
      <c r="I4080" s="3" t="s">
        <v>5</v>
      </c>
      <c r="J4080" s="3">
        <f>CONCATENATE(C4080,G4080,E4080,  IF(D4080="YES","OK", "KO" ),  IF(I4080="YES","SDD", "HDD" )  )</f>
        <v>0</v>
      </c>
      <c r="K4080" s="3" t="s">
        <v>391</v>
      </c>
    </row>
    <row r="4081" spans="1:11">
      <c r="A4081" s="3">
        <v>8</v>
      </c>
      <c r="B4081" s="3">
        <v>56</v>
      </c>
      <c r="C4081" s="3">
        <v>0.763852707</v>
      </c>
      <c r="D4081" s="3" t="s">
        <v>5</v>
      </c>
      <c r="E4081" s="3" t="s">
        <v>5</v>
      </c>
      <c r="F4081" s="3" t="s">
        <v>5</v>
      </c>
      <c r="G4081" s="3" t="s">
        <v>118</v>
      </c>
      <c r="H4081" s="3" t="s">
        <v>279</v>
      </c>
      <c r="I4081" s="3" t="s">
        <v>5</v>
      </c>
      <c r="J4081" s="3">
        <f>CONCATENATE(C4081,G4081,E4081,  IF(D4081="YES","OK", "KO" ),  IF(I4081="YES","SDD", "HDD" )  )</f>
        <v>0</v>
      </c>
      <c r="K4081" s="3" t="s">
        <v>391</v>
      </c>
    </row>
    <row r="4082" spans="1:11">
      <c r="A4082" s="3">
        <v>8</v>
      </c>
      <c r="B4082" s="3">
        <v>112</v>
      </c>
      <c r="C4082" s="3">
        <v>1.057177746</v>
      </c>
      <c r="D4082" s="3" t="s">
        <v>5</v>
      </c>
      <c r="E4082" s="3" t="s">
        <v>5</v>
      </c>
      <c r="F4082" s="3" t="s">
        <v>5</v>
      </c>
      <c r="G4082" s="3" t="s">
        <v>87</v>
      </c>
      <c r="H4082" s="3" t="s">
        <v>279</v>
      </c>
      <c r="I4082" s="3" t="s">
        <v>5</v>
      </c>
      <c r="J4082" s="3">
        <f>CONCATENATE(C4082,G4082,E4082,  IF(D4082="YES","OK", "KO" ),  IF(I4082="YES","SDD", "HDD" )  )</f>
        <v>0</v>
      </c>
      <c r="K4082" s="3" t="s">
        <v>392</v>
      </c>
    </row>
    <row r="4083" spans="1:11">
      <c r="A4083" s="3">
        <v>8</v>
      </c>
      <c r="B4083" s="3">
        <v>112</v>
      </c>
      <c r="C4083" s="3">
        <v>1.10877084</v>
      </c>
      <c r="D4083" s="3" t="s">
        <v>5</v>
      </c>
      <c r="E4083" s="3" t="s">
        <v>5</v>
      </c>
      <c r="F4083" s="3" t="s">
        <v>5</v>
      </c>
      <c r="G4083" s="3" t="s">
        <v>90</v>
      </c>
      <c r="H4083" s="3" t="s">
        <v>279</v>
      </c>
      <c r="I4083" s="3" t="s">
        <v>5</v>
      </c>
      <c r="J4083" s="3">
        <f>CONCATENATE(C4083,G4083,E4083,  IF(D4083="YES","OK", "KO" ),  IF(I4083="YES","SDD", "HDD" )  )</f>
        <v>0</v>
      </c>
      <c r="K4083" s="3" t="s">
        <v>392</v>
      </c>
    </row>
    <row r="4084" spans="1:11">
      <c r="A4084" s="3">
        <v>8</v>
      </c>
      <c r="B4084" s="3">
        <v>112</v>
      </c>
      <c r="C4084" s="3">
        <v>0.960139215</v>
      </c>
      <c r="D4084" s="3" t="s">
        <v>5</v>
      </c>
      <c r="E4084" s="3" t="s">
        <v>5</v>
      </c>
      <c r="F4084" s="3" t="s">
        <v>5</v>
      </c>
      <c r="G4084" s="3" t="s">
        <v>95</v>
      </c>
      <c r="H4084" s="3" t="s">
        <v>279</v>
      </c>
      <c r="I4084" s="3" t="s">
        <v>5</v>
      </c>
      <c r="J4084" s="3">
        <f>CONCATENATE(C4084,G4084,E4084,  IF(D4084="YES","OK", "KO" ),  IF(I4084="YES","SDD", "HDD" )  )</f>
        <v>0</v>
      </c>
      <c r="K4084" s="3" t="s">
        <v>392</v>
      </c>
    </row>
    <row r="4085" spans="1:11">
      <c r="A4085" s="3">
        <v>8</v>
      </c>
      <c r="B4085" s="3">
        <v>112</v>
      </c>
      <c r="C4085" s="3">
        <v>1.052750421</v>
      </c>
      <c r="D4085" s="3" t="s">
        <v>5</v>
      </c>
      <c r="E4085" s="3" t="s">
        <v>5</v>
      </c>
      <c r="F4085" s="3" t="s">
        <v>5</v>
      </c>
      <c r="G4085" s="3" t="s">
        <v>96</v>
      </c>
      <c r="H4085" s="3" t="s">
        <v>279</v>
      </c>
      <c r="I4085" s="3" t="s">
        <v>5</v>
      </c>
      <c r="J4085" s="3">
        <f>CONCATENATE(C4085,G4085,E4085,  IF(D4085="YES","OK", "KO" ),  IF(I4085="YES","SDD", "HDD" )  )</f>
        <v>0</v>
      </c>
      <c r="K4085" s="3" t="s">
        <v>392</v>
      </c>
    </row>
    <row r="4086" spans="1:11">
      <c r="A4086" s="3">
        <v>8</v>
      </c>
      <c r="B4086" s="3">
        <v>112</v>
      </c>
      <c r="C4086" s="3">
        <v>1.063435032</v>
      </c>
      <c r="D4086" s="3" t="s">
        <v>5</v>
      </c>
      <c r="E4086" s="3" t="s">
        <v>5</v>
      </c>
      <c r="F4086" s="3" t="s">
        <v>5</v>
      </c>
      <c r="G4086" s="3" t="s">
        <v>22</v>
      </c>
      <c r="H4086" s="3" t="s">
        <v>279</v>
      </c>
      <c r="I4086" s="3" t="s">
        <v>5</v>
      </c>
      <c r="J4086" s="3">
        <f>CONCATENATE(C4086,G4086,E4086,  IF(D4086="YES","OK", "KO" ),  IF(I4086="YES","SDD", "HDD" )  )</f>
        <v>0</v>
      </c>
      <c r="K4086" s="3" t="s">
        <v>392</v>
      </c>
    </row>
    <row r="4087" spans="1:11">
      <c r="A4087" s="3">
        <v>8</v>
      </c>
      <c r="B4087" s="3">
        <v>112</v>
      </c>
      <c r="C4087" s="3">
        <v>1.177314264</v>
      </c>
      <c r="D4087" s="3" t="s">
        <v>5</v>
      </c>
      <c r="E4087" s="3" t="s">
        <v>5</v>
      </c>
      <c r="F4087" s="3" t="s">
        <v>5</v>
      </c>
      <c r="G4087" s="3" t="s">
        <v>101</v>
      </c>
      <c r="H4087" s="3" t="s">
        <v>279</v>
      </c>
      <c r="I4087" s="3" t="s">
        <v>5</v>
      </c>
      <c r="J4087" s="3">
        <f>CONCATENATE(C4087,G4087,E4087,  IF(D4087="YES","OK", "KO" ),  IF(I4087="YES","SDD", "HDD" )  )</f>
        <v>0</v>
      </c>
      <c r="K4087" s="3" t="s">
        <v>392</v>
      </c>
    </row>
    <row r="4088" spans="1:11">
      <c r="A4088" s="3">
        <v>8</v>
      </c>
      <c r="B4088" s="3">
        <v>112</v>
      </c>
      <c r="C4088" s="3">
        <v>1.090100178</v>
      </c>
      <c r="D4088" s="3" t="s">
        <v>5</v>
      </c>
      <c r="E4088" s="3" t="s">
        <v>5</v>
      </c>
      <c r="F4088" s="3" t="s">
        <v>5</v>
      </c>
      <c r="G4088" s="3" t="s">
        <v>106</v>
      </c>
      <c r="H4088" s="3" t="s">
        <v>279</v>
      </c>
      <c r="I4088" s="3" t="s">
        <v>5</v>
      </c>
      <c r="J4088" s="3">
        <f>CONCATENATE(C4088,G4088,E4088,  IF(D4088="YES","OK", "KO" ),  IF(I4088="YES","SDD", "HDD" )  )</f>
        <v>0</v>
      </c>
      <c r="K4088" s="3" t="s">
        <v>392</v>
      </c>
    </row>
    <row r="4089" spans="1:11">
      <c r="A4089" s="3">
        <v>8</v>
      </c>
      <c r="B4089" s="3">
        <v>112</v>
      </c>
      <c r="C4089" s="3">
        <v>0.918066978</v>
      </c>
      <c r="D4089" s="3" t="s">
        <v>5</v>
      </c>
      <c r="E4089" s="3" t="s">
        <v>5</v>
      </c>
      <c r="F4089" s="3" t="s">
        <v>5</v>
      </c>
      <c r="G4089" s="3" t="s">
        <v>109</v>
      </c>
      <c r="H4089" s="3" t="s">
        <v>279</v>
      </c>
      <c r="I4089" s="3" t="s">
        <v>5</v>
      </c>
      <c r="J4089" s="3">
        <f>CONCATENATE(C4089,G4089,E4089,  IF(D4089="YES","OK", "KO" ),  IF(I4089="YES","SDD", "HDD" )  )</f>
        <v>0</v>
      </c>
      <c r="K4089" s="3" t="s">
        <v>392</v>
      </c>
    </row>
    <row r="4090" spans="1:11">
      <c r="A4090" s="3">
        <v>8</v>
      </c>
      <c r="B4090" s="3">
        <v>112</v>
      </c>
      <c r="C4090" s="3">
        <v>0.918066978</v>
      </c>
      <c r="D4090" s="3" t="s">
        <v>5</v>
      </c>
      <c r="E4090" s="3" t="s">
        <v>5</v>
      </c>
      <c r="F4090" s="3" t="s">
        <v>5</v>
      </c>
      <c r="G4090" s="3" t="s">
        <v>115</v>
      </c>
      <c r="H4090" s="3" t="s">
        <v>279</v>
      </c>
      <c r="I4090" s="3" t="s">
        <v>5</v>
      </c>
      <c r="J4090" s="3">
        <f>CONCATENATE(C4090,G4090,E4090,  IF(D4090="YES","OK", "KO" ),  IF(I4090="YES","SDD", "HDD" )  )</f>
        <v>0</v>
      </c>
      <c r="K4090" s="3" t="s">
        <v>392</v>
      </c>
    </row>
    <row r="4091" spans="1:11">
      <c r="A4091" s="3">
        <v>8</v>
      </c>
      <c r="B4091" s="3">
        <v>112</v>
      </c>
      <c r="C4091" s="3">
        <v>1.039653972</v>
      </c>
      <c r="D4091" s="3" t="s">
        <v>5</v>
      </c>
      <c r="E4091" s="3" t="s">
        <v>5</v>
      </c>
      <c r="F4091" s="3" t="s">
        <v>5</v>
      </c>
      <c r="G4091" s="3" t="s">
        <v>116</v>
      </c>
      <c r="H4091" s="3" t="s">
        <v>279</v>
      </c>
      <c r="I4091" s="3" t="s">
        <v>5</v>
      </c>
      <c r="J4091" s="3">
        <f>CONCATENATE(C4091,G4091,E4091,  IF(D4091="YES","OK", "KO" ),  IF(I4091="YES","SDD", "HDD" )  )</f>
        <v>0</v>
      </c>
      <c r="K4091" s="3" t="s">
        <v>392</v>
      </c>
    </row>
    <row r="4092" spans="1:11">
      <c r="A4092" s="3">
        <v>8</v>
      </c>
      <c r="B4092" s="3">
        <v>112</v>
      </c>
      <c r="C4092" s="3">
        <v>1.127643894</v>
      </c>
      <c r="D4092" s="3" t="s">
        <v>5</v>
      </c>
      <c r="E4092" s="3" t="s">
        <v>5</v>
      </c>
      <c r="F4092" s="3" t="s">
        <v>5</v>
      </c>
      <c r="G4092" s="3" t="s">
        <v>117</v>
      </c>
      <c r="H4092" s="3" t="s">
        <v>279</v>
      </c>
      <c r="I4092" s="3" t="s">
        <v>5</v>
      </c>
      <c r="J4092" s="3">
        <f>CONCATENATE(C4092,G4092,E4092,  IF(D4092="YES","OK", "KO" ),  IF(I4092="YES","SDD", "HDD" )  )</f>
        <v>0</v>
      </c>
      <c r="K4092" s="3" t="s">
        <v>392</v>
      </c>
    </row>
    <row r="4093" spans="1:11">
      <c r="A4093" s="3">
        <v>8</v>
      </c>
      <c r="B4093" s="3">
        <v>112</v>
      </c>
      <c r="C4093" s="3">
        <v>0.918066978</v>
      </c>
      <c r="D4093" s="3" t="s">
        <v>5</v>
      </c>
      <c r="E4093" s="3" t="s">
        <v>5</v>
      </c>
      <c r="F4093" s="3" t="s">
        <v>5</v>
      </c>
      <c r="G4093" s="3" t="s">
        <v>118</v>
      </c>
      <c r="H4093" s="3" t="s">
        <v>279</v>
      </c>
      <c r="I4093" s="3" t="s">
        <v>5</v>
      </c>
      <c r="J4093" s="3">
        <f>CONCATENATE(C4093,G4093,E4093,  IF(D4093="YES","OK", "KO" ),  IF(I4093="YES","SDD", "HDD" )  )</f>
        <v>0</v>
      </c>
      <c r="K4093" s="3" t="s">
        <v>392</v>
      </c>
    </row>
    <row r="4094" spans="1:11">
      <c r="A4094" s="3">
        <v>16</v>
      </c>
      <c r="B4094" s="3">
        <v>128</v>
      </c>
      <c r="C4094" s="3">
        <v>1.733807934</v>
      </c>
      <c r="D4094" s="3" t="s">
        <v>5</v>
      </c>
      <c r="E4094" s="3" t="s">
        <v>5</v>
      </c>
      <c r="F4094" s="3" t="s">
        <v>5</v>
      </c>
      <c r="G4094" s="3" t="s">
        <v>87</v>
      </c>
      <c r="H4094" s="3" t="s">
        <v>279</v>
      </c>
      <c r="I4094" s="3" t="s">
        <v>5</v>
      </c>
      <c r="J4094" s="3">
        <f>CONCATENATE(C4094,G4094,E4094,  IF(D4094="YES","OK", "KO" ),  IF(I4094="YES","SDD", "HDD" )  )</f>
        <v>0</v>
      </c>
      <c r="K4094" s="3" t="s">
        <v>393</v>
      </c>
    </row>
    <row r="4095" spans="1:11">
      <c r="A4095" s="3">
        <v>16</v>
      </c>
      <c r="B4095" s="3">
        <v>128</v>
      </c>
      <c r="C4095" s="3">
        <v>1.733807934</v>
      </c>
      <c r="D4095" s="3" t="s">
        <v>5</v>
      </c>
      <c r="E4095" s="3" t="s">
        <v>5</v>
      </c>
      <c r="F4095" s="3" t="s">
        <v>5</v>
      </c>
      <c r="G4095" s="3" t="s">
        <v>90</v>
      </c>
      <c r="H4095" s="3" t="s">
        <v>279</v>
      </c>
      <c r="I4095" s="3" t="s">
        <v>5</v>
      </c>
      <c r="J4095" s="3">
        <f>CONCATENATE(C4095,G4095,E4095,  IF(D4095="YES","OK", "KO" ),  IF(I4095="YES","SDD", "HDD" )  )</f>
        <v>0</v>
      </c>
      <c r="K4095" s="3" t="s">
        <v>393</v>
      </c>
    </row>
    <row r="4096" spans="1:11">
      <c r="A4096" s="3">
        <v>16</v>
      </c>
      <c r="B4096" s="3">
        <v>128</v>
      </c>
      <c r="C4096" s="3">
        <v>1.644569928</v>
      </c>
      <c r="D4096" s="3" t="s">
        <v>5</v>
      </c>
      <c r="E4096" s="3" t="s">
        <v>5</v>
      </c>
      <c r="F4096" s="3" t="s">
        <v>5</v>
      </c>
      <c r="G4096" s="3" t="s">
        <v>93</v>
      </c>
      <c r="H4096" s="3" t="s">
        <v>279</v>
      </c>
      <c r="I4096" s="3" t="s">
        <v>5</v>
      </c>
      <c r="J4096" s="3">
        <f>CONCATENATE(C4096,G4096,E4096,  IF(D4096="YES","OK", "KO" ),  IF(I4096="YES","SDD", "HDD" )  )</f>
        <v>0</v>
      </c>
      <c r="K4096" s="3" t="s">
        <v>393</v>
      </c>
    </row>
    <row r="4097" spans="1:11">
      <c r="A4097" s="3">
        <v>16</v>
      </c>
      <c r="B4097" s="3">
        <v>128</v>
      </c>
      <c r="C4097" s="3">
        <v>1.644569928</v>
      </c>
      <c r="D4097" s="3" t="s">
        <v>5</v>
      </c>
      <c r="E4097" s="3" t="s">
        <v>5</v>
      </c>
      <c r="F4097" s="3" t="s">
        <v>5</v>
      </c>
      <c r="G4097" s="3" t="s">
        <v>94</v>
      </c>
      <c r="H4097" s="3" t="s">
        <v>279</v>
      </c>
      <c r="I4097" s="3" t="s">
        <v>5</v>
      </c>
      <c r="J4097" s="3">
        <f>CONCATENATE(C4097,G4097,E4097,  IF(D4097="YES","OK", "KO" ),  IF(I4097="YES","SDD", "HDD" )  )</f>
        <v>0</v>
      </c>
      <c r="K4097" s="3" t="s">
        <v>393</v>
      </c>
    </row>
    <row r="4098" spans="1:11">
      <c r="A4098" s="3">
        <v>16</v>
      </c>
      <c r="B4098" s="3">
        <v>128</v>
      </c>
      <c r="C4098" s="3">
        <v>1.727930133</v>
      </c>
      <c r="D4098" s="3" t="s">
        <v>5</v>
      </c>
      <c r="E4098" s="3" t="s">
        <v>5</v>
      </c>
      <c r="F4098" s="3" t="s">
        <v>5</v>
      </c>
      <c r="G4098" s="3" t="s">
        <v>22</v>
      </c>
      <c r="H4098" s="3" t="s">
        <v>279</v>
      </c>
      <c r="I4098" s="3" t="s">
        <v>5</v>
      </c>
      <c r="J4098" s="3">
        <f>CONCATENATE(C4098,G4098,E4098,  IF(D4098="YES","OK", "KO" ),  IF(I4098="YES","SDD", "HDD" )  )</f>
        <v>0</v>
      </c>
      <c r="K4098" s="3" t="s">
        <v>393</v>
      </c>
    </row>
    <row r="4099" spans="1:11">
      <c r="A4099" s="3">
        <v>16</v>
      </c>
      <c r="B4099" s="3">
        <v>128</v>
      </c>
      <c r="C4099" s="3">
        <v>1.710026874</v>
      </c>
      <c r="D4099" s="3" t="s">
        <v>5</v>
      </c>
      <c r="E4099" s="3" t="s">
        <v>5</v>
      </c>
      <c r="F4099" s="3" t="s">
        <v>5</v>
      </c>
      <c r="G4099" s="3" t="s">
        <v>101</v>
      </c>
      <c r="H4099" s="3" t="s">
        <v>279</v>
      </c>
      <c r="I4099" s="3" t="s">
        <v>5</v>
      </c>
      <c r="J4099" s="3">
        <f>CONCATENATE(C4099,G4099,E4099,  IF(D4099="YES","OK", "KO" ),  IF(I4099="YES","SDD", "HDD" )  )</f>
        <v>0</v>
      </c>
      <c r="K4099" s="3" t="s">
        <v>393</v>
      </c>
    </row>
    <row r="4100" spans="1:11">
      <c r="A4100" s="3">
        <v>16</v>
      </c>
      <c r="B4100" s="3">
        <v>128</v>
      </c>
      <c r="C4100" s="3">
        <v>1.698094179</v>
      </c>
      <c r="D4100" s="3" t="s">
        <v>5</v>
      </c>
      <c r="E4100" s="3" t="s">
        <v>5</v>
      </c>
      <c r="F4100" s="3" t="s">
        <v>5</v>
      </c>
      <c r="G4100" s="3" t="s">
        <v>106</v>
      </c>
      <c r="H4100" s="3" t="s">
        <v>279</v>
      </c>
      <c r="I4100" s="3" t="s">
        <v>5</v>
      </c>
      <c r="J4100" s="3">
        <f>CONCATENATE(C4100,G4100,E4100,  IF(D4100="YES","OK", "KO" ),  IF(I4100="YES","SDD", "HDD" )  )</f>
        <v>0</v>
      </c>
      <c r="K4100" s="3" t="s">
        <v>393</v>
      </c>
    </row>
    <row r="4101" spans="1:11">
      <c r="A4101" s="3">
        <v>16</v>
      </c>
      <c r="B4101" s="3">
        <v>128</v>
      </c>
      <c r="C4101" s="3">
        <v>1.64215809</v>
      </c>
      <c r="D4101" s="3" t="s">
        <v>5</v>
      </c>
      <c r="E4101" s="3" t="s">
        <v>5</v>
      </c>
      <c r="F4101" s="3" t="s">
        <v>5</v>
      </c>
      <c r="G4101" s="3" t="s">
        <v>110</v>
      </c>
      <c r="H4101" s="3" t="s">
        <v>279</v>
      </c>
      <c r="I4101" s="3" t="s">
        <v>5</v>
      </c>
      <c r="J4101" s="3">
        <f>CONCATENATE(C4101,G4101,E4101,  IF(D4101="YES","OK", "KO" ),  IF(I4101="YES","SDD", "HDD" )  )</f>
        <v>0</v>
      </c>
      <c r="K4101" s="3" t="s">
        <v>393</v>
      </c>
    </row>
    <row r="4102" spans="1:11">
      <c r="A4102" s="3">
        <v>16</v>
      </c>
      <c r="B4102" s="3">
        <v>128</v>
      </c>
      <c r="C4102" s="3">
        <v>1.644569928</v>
      </c>
      <c r="D4102" s="3" t="s">
        <v>5</v>
      </c>
      <c r="E4102" s="3" t="s">
        <v>5</v>
      </c>
      <c r="F4102" s="3" t="s">
        <v>5</v>
      </c>
      <c r="G4102" s="3" t="s">
        <v>117</v>
      </c>
      <c r="H4102" s="3" t="s">
        <v>279</v>
      </c>
      <c r="I4102" s="3" t="s">
        <v>5</v>
      </c>
      <c r="J4102" s="3">
        <f>CONCATENATE(C4102,G4102,E4102,  IF(D4102="YES","OK", "KO" ),  IF(I4102="YES","SDD", "HDD" )  )</f>
        <v>0</v>
      </c>
      <c r="K4102" s="3" t="s">
        <v>393</v>
      </c>
    </row>
    <row r="4103" spans="1:11">
      <c r="A4103" s="3">
        <v>16</v>
      </c>
      <c r="B4103" s="3">
        <v>128</v>
      </c>
      <c r="C4103" s="3">
        <v>1.549260162</v>
      </c>
      <c r="D4103" s="3" t="s">
        <v>5</v>
      </c>
      <c r="E4103" s="3" t="s">
        <v>5</v>
      </c>
      <c r="F4103" s="3" t="s">
        <v>5</v>
      </c>
      <c r="G4103" s="3" t="s">
        <v>118</v>
      </c>
      <c r="H4103" s="3" t="s">
        <v>279</v>
      </c>
      <c r="I4103" s="3" t="s">
        <v>5</v>
      </c>
      <c r="J4103" s="3">
        <f>CONCATENATE(C4103,G4103,E4103,  IF(D4103="YES","OK", "KO" ),  IF(I4103="YES","SDD", "HDD" )  )</f>
        <v>0</v>
      </c>
      <c r="K4103" s="3" t="s">
        <v>393</v>
      </c>
    </row>
    <row r="4104" spans="1:11">
      <c r="A4104" s="3">
        <v>32</v>
      </c>
      <c r="B4104" s="3">
        <v>256</v>
      </c>
      <c r="C4104" s="3">
        <v>3.467708631</v>
      </c>
      <c r="D4104" s="3" t="s">
        <v>5</v>
      </c>
      <c r="E4104" s="3" t="s">
        <v>5</v>
      </c>
      <c r="F4104" s="3" t="s">
        <v>5</v>
      </c>
      <c r="G4104" s="3" t="s">
        <v>87</v>
      </c>
      <c r="H4104" s="3" t="s">
        <v>279</v>
      </c>
      <c r="I4104" s="3" t="s">
        <v>5</v>
      </c>
      <c r="J4104" s="3">
        <f>CONCATENATE(C4104,G4104,E4104,  IF(D4104="YES","OK", "KO" ),  IF(I4104="YES","SDD", "HDD" )  )</f>
        <v>0</v>
      </c>
      <c r="K4104" s="3" t="s">
        <v>394</v>
      </c>
    </row>
    <row r="4105" spans="1:11">
      <c r="A4105" s="3">
        <v>32</v>
      </c>
      <c r="B4105" s="3">
        <v>256</v>
      </c>
      <c r="C4105" s="3">
        <v>3.467708631</v>
      </c>
      <c r="D4105" s="3" t="s">
        <v>5</v>
      </c>
      <c r="E4105" s="3" t="s">
        <v>5</v>
      </c>
      <c r="F4105" s="3" t="s">
        <v>5</v>
      </c>
      <c r="G4105" s="3" t="s">
        <v>90</v>
      </c>
      <c r="H4105" s="3" t="s">
        <v>279</v>
      </c>
      <c r="I4105" s="3" t="s">
        <v>5</v>
      </c>
      <c r="J4105" s="3">
        <f>CONCATENATE(C4105,G4105,E4105,  IF(D4105="YES","OK", "KO" ),  IF(I4105="YES","SDD", "HDD" )  )</f>
        <v>0</v>
      </c>
      <c r="K4105" s="3" t="s">
        <v>394</v>
      </c>
    </row>
    <row r="4106" spans="1:11">
      <c r="A4106" s="3">
        <v>32</v>
      </c>
      <c r="B4106" s="3">
        <v>256</v>
      </c>
      <c r="C4106" s="3">
        <v>3.289131423</v>
      </c>
      <c r="D4106" s="3" t="s">
        <v>5</v>
      </c>
      <c r="E4106" s="3" t="s">
        <v>5</v>
      </c>
      <c r="F4106" s="3" t="s">
        <v>5</v>
      </c>
      <c r="G4106" s="3" t="s">
        <v>93</v>
      </c>
      <c r="H4106" s="3" t="s">
        <v>279</v>
      </c>
      <c r="I4106" s="3" t="s">
        <v>5</v>
      </c>
      <c r="J4106" s="3">
        <f>CONCATENATE(C4106,G4106,E4106,  IF(D4106="YES","OK", "KO" ),  IF(I4106="YES","SDD", "HDD" )  )</f>
        <v>0</v>
      </c>
      <c r="K4106" s="3" t="s">
        <v>394</v>
      </c>
    </row>
    <row r="4107" spans="1:11">
      <c r="A4107" s="3">
        <v>32</v>
      </c>
      <c r="B4107" s="3">
        <v>256</v>
      </c>
      <c r="C4107" s="3">
        <v>3.289131423</v>
      </c>
      <c r="D4107" s="3" t="s">
        <v>5</v>
      </c>
      <c r="E4107" s="3" t="s">
        <v>5</v>
      </c>
      <c r="F4107" s="3" t="s">
        <v>5</v>
      </c>
      <c r="G4107" s="3" t="s">
        <v>94</v>
      </c>
      <c r="H4107" s="3" t="s">
        <v>279</v>
      </c>
      <c r="I4107" s="3" t="s">
        <v>5</v>
      </c>
      <c r="J4107" s="3">
        <f>CONCATENATE(C4107,G4107,E4107,  IF(D4107="YES","OK", "KO" ),  IF(I4107="YES","SDD", "HDD" )  )</f>
        <v>0</v>
      </c>
      <c r="K4107" s="3" t="s">
        <v>394</v>
      </c>
    </row>
    <row r="4108" spans="1:11">
      <c r="A4108" s="3">
        <v>32</v>
      </c>
      <c r="B4108" s="3">
        <v>256</v>
      </c>
      <c r="C4108" s="3">
        <v>3.455868699</v>
      </c>
      <c r="D4108" s="3" t="s">
        <v>5</v>
      </c>
      <c r="E4108" s="3" t="s">
        <v>5</v>
      </c>
      <c r="F4108" s="3" t="s">
        <v>5</v>
      </c>
      <c r="G4108" s="3" t="s">
        <v>22</v>
      </c>
      <c r="H4108" s="3" t="s">
        <v>279</v>
      </c>
      <c r="I4108" s="3" t="s">
        <v>5</v>
      </c>
      <c r="J4108" s="3">
        <f>CONCATENATE(C4108,G4108,E4108,  IF(D4108="YES","OK", "KO" ),  IF(I4108="YES","SDD", "HDD" )  )</f>
        <v>0</v>
      </c>
      <c r="K4108" s="3" t="s">
        <v>394</v>
      </c>
    </row>
    <row r="4109" spans="1:11">
      <c r="A4109" s="3">
        <v>32</v>
      </c>
      <c r="B4109" s="3">
        <v>256</v>
      </c>
      <c r="C4109" s="3">
        <v>3.420154944</v>
      </c>
      <c r="D4109" s="3" t="s">
        <v>5</v>
      </c>
      <c r="E4109" s="3" t="s">
        <v>5</v>
      </c>
      <c r="F4109" s="3" t="s">
        <v>5</v>
      </c>
      <c r="G4109" s="3" t="s">
        <v>101</v>
      </c>
      <c r="H4109" s="3" t="s">
        <v>279</v>
      </c>
      <c r="I4109" s="3" t="s">
        <v>5</v>
      </c>
      <c r="J4109" s="3">
        <f>CONCATENATE(C4109,G4109,E4109,  IF(D4109="YES","OK", "KO" ),  IF(I4109="YES","SDD", "HDD" )  )</f>
        <v>0</v>
      </c>
      <c r="K4109" s="3" t="s">
        <v>394</v>
      </c>
    </row>
    <row r="4110" spans="1:11">
      <c r="A4110" s="3">
        <v>32</v>
      </c>
      <c r="B4110" s="3">
        <v>256</v>
      </c>
      <c r="C4110" s="3">
        <v>3.396281121</v>
      </c>
      <c r="D4110" s="3" t="s">
        <v>5</v>
      </c>
      <c r="E4110" s="3" t="s">
        <v>5</v>
      </c>
      <c r="F4110" s="3" t="s">
        <v>5</v>
      </c>
      <c r="G4110" s="3" t="s">
        <v>106</v>
      </c>
      <c r="H4110" s="3" t="s">
        <v>279</v>
      </c>
      <c r="I4110" s="3" t="s">
        <v>5</v>
      </c>
      <c r="J4110" s="3">
        <f>CONCATENATE(C4110,G4110,E4110,  IF(D4110="YES","OK", "KO" ),  IF(I4110="YES","SDD", "HDD" )  )</f>
        <v>0</v>
      </c>
      <c r="K4110" s="3" t="s">
        <v>394</v>
      </c>
    </row>
    <row r="4111" spans="1:11">
      <c r="A4111" s="3">
        <v>32</v>
      </c>
      <c r="B4111" s="3">
        <v>256</v>
      </c>
      <c r="C4111" s="3">
        <v>3.284417376</v>
      </c>
      <c r="D4111" s="3" t="s">
        <v>5</v>
      </c>
      <c r="E4111" s="3" t="s">
        <v>5</v>
      </c>
      <c r="F4111" s="3" t="s">
        <v>5</v>
      </c>
      <c r="G4111" s="3" t="s">
        <v>110</v>
      </c>
      <c r="H4111" s="3" t="s">
        <v>279</v>
      </c>
      <c r="I4111" s="3" t="s">
        <v>5</v>
      </c>
      <c r="J4111" s="3">
        <f>CONCATENATE(C4111,G4111,E4111,  IF(D4111="YES","OK", "KO" ),  IF(I4111="YES","SDD", "HDD" )  )</f>
        <v>0</v>
      </c>
      <c r="K4111" s="3" t="s">
        <v>394</v>
      </c>
    </row>
    <row r="4112" spans="1:11">
      <c r="A4112" s="3">
        <v>32</v>
      </c>
      <c r="B4112" s="3">
        <v>256</v>
      </c>
      <c r="C4112" s="3">
        <v>3.289131423</v>
      </c>
      <c r="D4112" s="3" t="s">
        <v>5</v>
      </c>
      <c r="E4112" s="3" t="s">
        <v>5</v>
      </c>
      <c r="F4112" s="3" t="s">
        <v>5</v>
      </c>
      <c r="G4112" s="3" t="s">
        <v>117</v>
      </c>
      <c r="H4112" s="3" t="s">
        <v>279</v>
      </c>
      <c r="I4112" s="3" t="s">
        <v>5</v>
      </c>
      <c r="J4112" s="3">
        <f>CONCATENATE(C4112,G4112,E4112,  IF(D4112="YES","OK", "KO" ),  IF(I4112="YES","SDD", "HDD" )  )</f>
        <v>0</v>
      </c>
      <c r="K4112" s="3" t="s">
        <v>394</v>
      </c>
    </row>
    <row r="4113" spans="1:11">
      <c r="A4113" s="3">
        <v>32</v>
      </c>
      <c r="B4113" s="3">
        <v>256</v>
      </c>
      <c r="C4113" s="3">
        <v>3.09862152</v>
      </c>
      <c r="D4113" s="3" t="s">
        <v>5</v>
      </c>
      <c r="E4113" s="3" t="s">
        <v>5</v>
      </c>
      <c r="F4113" s="3" t="s">
        <v>5</v>
      </c>
      <c r="G4113" s="3" t="s">
        <v>118</v>
      </c>
      <c r="H4113" s="3" t="s">
        <v>279</v>
      </c>
      <c r="I4113" s="3" t="s">
        <v>5</v>
      </c>
      <c r="J4113" s="3">
        <f>CONCATENATE(C4113,G4113,E4113,  IF(D4113="YES","OK", "KO" ),  IF(I4113="YES","SDD", "HDD" )  )</f>
        <v>0</v>
      </c>
      <c r="K4113" s="3" t="s">
        <v>394</v>
      </c>
    </row>
    <row r="4114" spans="1:11">
      <c r="A4114" s="3">
        <v>4</v>
      </c>
      <c r="B4114" s="3">
        <v>32</v>
      </c>
      <c r="C4114" s="3">
        <v>0.433380303</v>
      </c>
      <c r="D4114" s="3" t="s">
        <v>5</v>
      </c>
      <c r="E4114" s="3" t="s">
        <v>5</v>
      </c>
      <c r="F4114" s="3" t="s">
        <v>5</v>
      </c>
      <c r="G4114" s="3" t="s">
        <v>87</v>
      </c>
      <c r="H4114" s="3" t="s">
        <v>279</v>
      </c>
      <c r="I4114" s="3" t="s">
        <v>5</v>
      </c>
      <c r="J4114" s="3">
        <f>CONCATENATE(C4114,G4114,E4114,  IF(D4114="YES","OK", "KO" ),  IF(I4114="YES","SDD", "HDD" )  )</f>
        <v>0</v>
      </c>
      <c r="K4114" s="3" t="s">
        <v>395</v>
      </c>
    </row>
    <row r="4115" spans="1:11">
      <c r="A4115" s="3">
        <v>4</v>
      </c>
      <c r="B4115" s="3">
        <v>32</v>
      </c>
      <c r="C4115" s="3">
        <v>0.433380303</v>
      </c>
      <c r="D4115" s="3" t="s">
        <v>5</v>
      </c>
      <c r="E4115" s="3" t="s">
        <v>5</v>
      </c>
      <c r="F4115" s="3" t="s">
        <v>5</v>
      </c>
      <c r="G4115" s="3" t="s">
        <v>90</v>
      </c>
      <c r="H4115" s="3" t="s">
        <v>279</v>
      </c>
      <c r="I4115" s="3" t="s">
        <v>5</v>
      </c>
      <c r="J4115" s="3">
        <f>CONCATENATE(C4115,G4115,E4115,  IF(D4115="YES","OK", "KO" ),  IF(I4115="YES","SDD", "HDD" )  )</f>
        <v>0</v>
      </c>
      <c r="K4115" s="3" t="s">
        <v>395</v>
      </c>
    </row>
    <row r="4116" spans="1:11">
      <c r="A4116" s="3">
        <v>4</v>
      </c>
      <c r="B4116" s="3">
        <v>32</v>
      </c>
      <c r="C4116" s="3">
        <v>0.411142482</v>
      </c>
      <c r="D4116" s="3" t="s">
        <v>5</v>
      </c>
      <c r="E4116" s="3" t="s">
        <v>5</v>
      </c>
      <c r="F4116" s="3" t="s">
        <v>5</v>
      </c>
      <c r="G4116" s="3" t="s">
        <v>93</v>
      </c>
      <c r="H4116" s="3" t="s">
        <v>279</v>
      </c>
      <c r="I4116" s="3" t="s">
        <v>5</v>
      </c>
      <c r="J4116" s="3">
        <f>CONCATENATE(C4116,G4116,E4116,  IF(D4116="YES","OK", "KO" ),  IF(I4116="YES","SDD", "HDD" )  )</f>
        <v>0</v>
      </c>
      <c r="K4116" s="3" t="s">
        <v>395</v>
      </c>
    </row>
    <row r="4117" spans="1:11">
      <c r="A4117" s="3">
        <v>4</v>
      </c>
      <c r="B4117" s="3">
        <v>32</v>
      </c>
      <c r="C4117" s="3">
        <v>0.411142482</v>
      </c>
      <c r="D4117" s="3" t="s">
        <v>5</v>
      </c>
      <c r="E4117" s="3" t="s">
        <v>5</v>
      </c>
      <c r="F4117" s="3" t="s">
        <v>5</v>
      </c>
      <c r="G4117" s="3" t="s">
        <v>94</v>
      </c>
      <c r="H4117" s="3" t="s">
        <v>279</v>
      </c>
      <c r="I4117" s="3" t="s">
        <v>5</v>
      </c>
      <c r="J4117" s="3">
        <f>CONCATENATE(C4117,G4117,E4117,  IF(D4117="YES","OK", "KO" ),  IF(I4117="YES","SDD", "HDD" )  )</f>
        <v>0</v>
      </c>
      <c r="K4117" s="3" t="s">
        <v>395</v>
      </c>
    </row>
    <row r="4118" spans="1:11">
      <c r="A4118" s="3">
        <v>4</v>
      </c>
      <c r="B4118" s="3">
        <v>32</v>
      </c>
      <c r="C4118" s="3">
        <v>0.43193826</v>
      </c>
      <c r="D4118" s="3" t="s">
        <v>5</v>
      </c>
      <c r="E4118" s="3" t="s">
        <v>5</v>
      </c>
      <c r="F4118" s="3" t="s">
        <v>5</v>
      </c>
      <c r="G4118" s="3" t="s">
        <v>22</v>
      </c>
      <c r="H4118" s="3" t="s">
        <v>279</v>
      </c>
      <c r="I4118" s="3" t="s">
        <v>5</v>
      </c>
      <c r="J4118" s="3">
        <f>CONCATENATE(C4118,G4118,E4118,  IF(D4118="YES","OK", "KO" ),  IF(I4118="YES","SDD", "HDD" )  )</f>
        <v>0</v>
      </c>
      <c r="K4118" s="3" t="s">
        <v>395</v>
      </c>
    </row>
    <row r="4119" spans="1:11">
      <c r="A4119" s="3">
        <v>4</v>
      </c>
      <c r="B4119" s="3">
        <v>32</v>
      </c>
      <c r="C4119" s="3">
        <v>0.427510935</v>
      </c>
      <c r="D4119" s="3" t="s">
        <v>5</v>
      </c>
      <c r="E4119" s="3" t="s">
        <v>5</v>
      </c>
      <c r="F4119" s="3" t="s">
        <v>5</v>
      </c>
      <c r="G4119" s="3" t="s">
        <v>101</v>
      </c>
      <c r="H4119" s="3" t="s">
        <v>279</v>
      </c>
      <c r="I4119" s="3" t="s">
        <v>5</v>
      </c>
      <c r="J4119" s="3">
        <f>CONCATENATE(C4119,G4119,E4119,  IF(D4119="YES","OK", "KO" ),  IF(I4119="YES","SDD", "HDD" )  )</f>
        <v>0</v>
      </c>
      <c r="K4119" s="3" t="s">
        <v>395</v>
      </c>
    </row>
    <row r="4120" spans="1:11">
      <c r="A4120" s="3">
        <v>4</v>
      </c>
      <c r="B4120" s="3">
        <v>32</v>
      </c>
      <c r="C4120" s="3">
        <v>0.424525653</v>
      </c>
      <c r="D4120" s="3" t="s">
        <v>5</v>
      </c>
      <c r="E4120" s="3" t="s">
        <v>5</v>
      </c>
      <c r="F4120" s="3" t="s">
        <v>5</v>
      </c>
      <c r="G4120" s="3" t="s">
        <v>106</v>
      </c>
      <c r="H4120" s="3" t="s">
        <v>279</v>
      </c>
      <c r="I4120" s="3" t="s">
        <v>5</v>
      </c>
      <c r="J4120" s="3">
        <f>CONCATENATE(C4120,G4120,E4120,  IF(D4120="YES","OK", "KO" ),  IF(I4120="YES","SDD", "HDD" )  )</f>
        <v>0</v>
      </c>
      <c r="K4120" s="3" t="s">
        <v>395</v>
      </c>
    </row>
    <row r="4121" spans="1:11">
      <c r="A4121" s="3">
        <v>4</v>
      </c>
      <c r="B4121" s="3">
        <v>32</v>
      </c>
      <c r="C4121" s="3">
        <v>0.410467842</v>
      </c>
      <c r="D4121" s="3" t="s">
        <v>5</v>
      </c>
      <c r="E4121" s="3" t="s">
        <v>5</v>
      </c>
      <c r="F4121" s="3" t="s">
        <v>5</v>
      </c>
      <c r="G4121" s="3" t="s">
        <v>110</v>
      </c>
      <c r="H4121" s="3" t="s">
        <v>279</v>
      </c>
      <c r="I4121" s="3" t="s">
        <v>5</v>
      </c>
      <c r="J4121" s="3">
        <f>CONCATENATE(C4121,G4121,E4121,  IF(D4121="YES","OK", "KO" ),  IF(I4121="YES","SDD", "HDD" )  )</f>
        <v>0</v>
      </c>
      <c r="K4121" s="3" t="s">
        <v>395</v>
      </c>
    </row>
    <row r="4122" spans="1:11">
      <c r="A4122" s="3">
        <v>4</v>
      </c>
      <c r="B4122" s="3">
        <v>32</v>
      </c>
      <c r="C4122" s="3">
        <v>0.411142482</v>
      </c>
      <c r="D4122" s="3" t="s">
        <v>5</v>
      </c>
      <c r="E4122" s="3" t="s">
        <v>5</v>
      </c>
      <c r="F4122" s="3" t="s">
        <v>5</v>
      </c>
      <c r="G4122" s="3" t="s">
        <v>117</v>
      </c>
      <c r="H4122" s="3" t="s">
        <v>279</v>
      </c>
      <c r="I4122" s="3" t="s">
        <v>5</v>
      </c>
      <c r="J4122" s="3">
        <f>CONCATENATE(C4122,G4122,E4122,  IF(D4122="YES","OK", "KO" ),  IF(I4122="YES","SDD", "HDD" )  )</f>
        <v>0</v>
      </c>
      <c r="K4122" s="3" t="s">
        <v>395</v>
      </c>
    </row>
    <row r="4123" spans="1:11">
      <c r="A4123" s="3">
        <v>4</v>
      </c>
      <c r="B4123" s="3">
        <v>32</v>
      </c>
      <c r="C4123" s="3">
        <v>0.387268659</v>
      </c>
      <c r="D4123" s="3" t="s">
        <v>5</v>
      </c>
      <c r="E4123" s="3" t="s">
        <v>5</v>
      </c>
      <c r="F4123" s="3" t="s">
        <v>5</v>
      </c>
      <c r="G4123" s="3" t="s">
        <v>118</v>
      </c>
      <c r="H4123" s="3" t="s">
        <v>279</v>
      </c>
      <c r="I4123" s="3" t="s">
        <v>5</v>
      </c>
      <c r="J4123" s="3">
        <f>CONCATENATE(C4123,G4123,E4123,  IF(D4123="YES","OK", "KO" ),  IF(I4123="YES","SDD", "HDD" )  )</f>
        <v>0</v>
      </c>
      <c r="K4123" s="3" t="s">
        <v>395</v>
      </c>
    </row>
    <row r="4124" spans="1:11">
      <c r="A4124" s="3">
        <v>8</v>
      </c>
      <c r="B4124" s="3">
        <v>64</v>
      </c>
      <c r="C4124" s="3">
        <v>0.866853369</v>
      </c>
      <c r="D4124" s="3" t="s">
        <v>5</v>
      </c>
      <c r="E4124" s="3" t="s">
        <v>5</v>
      </c>
      <c r="F4124" s="3" t="s">
        <v>5</v>
      </c>
      <c r="G4124" s="3" t="s">
        <v>87</v>
      </c>
      <c r="H4124" s="3" t="s">
        <v>279</v>
      </c>
      <c r="I4124" s="3" t="s">
        <v>5</v>
      </c>
      <c r="J4124" s="3">
        <f>CONCATENATE(C4124,G4124,E4124,  IF(D4124="YES","OK", "KO" ),  IF(I4124="YES","SDD", "HDD" )  )</f>
        <v>0</v>
      </c>
      <c r="K4124" s="3" t="s">
        <v>396</v>
      </c>
    </row>
    <row r="4125" spans="1:11">
      <c r="A4125" s="3">
        <v>8</v>
      </c>
      <c r="B4125" s="3">
        <v>64</v>
      </c>
      <c r="C4125" s="3">
        <v>0.866853369</v>
      </c>
      <c r="D4125" s="3" t="s">
        <v>5</v>
      </c>
      <c r="E4125" s="3" t="s">
        <v>5</v>
      </c>
      <c r="F4125" s="3" t="s">
        <v>5</v>
      </c>
      <c r="G4125" s="3" t="s">
        <v>90</v>
      </c>
      <c r="H4125" s="3" t="s">
        <v>279</v>
      </c>
      <c r="I4125" s="3" t="s">
        <v>5</v>
      </c>
      <c r="J4125" s="3">
        <f>CONCATENATE(C4125,G4125,E4125,  IF(D4125="YES","OK", "KO" ),  IF(I4125="YES","SDD", "HDD" )  )</f>
        <v>0</v>
      </c>
      <c r="K4125" s="3" t="s">
        <v>396</v>
      </c>
    </row>
    <row r="4126" spans="1:11">
      <c r="A4126" s="3">
        <v>8</v>
      </c>
      <c r="B4126" s="3">
        <v>64</v>
      </c>
      <c r="C4126" s="3">
        <v>0.822284964</v>
      </c>
      <c r="D4126" s="3" t="s">
        <v>5</v>
      </c>
      <c r="E4126" s="3" t="s">
        <v>5</v>
      </c>
      <c r="F4126" s="3" t="s">
        <v>5</v>
      </c>
      <c r="G4126" s="3" t="s">
        <v>93</v>
      </c>
      <c r="H4126" s="3" t="s">
        <v>279</v>
      </c>
      <c r="I4126" s="3" t="s">
        <v>5</v>
      </c>
      <c r="J4126" s="3">
        <f>CONCATENATE(C4126,G4126,E4126,  IF(D4126="YES","OK", "KO" ),  IF(I4126="YES","SDD", "HDD" )  )</f>
        <v>0</v>
      </c>
      <c r="K4126" s="3" t="s">
        <v>396</v>
      </c>
    </row>
    <row r="4127" spans="1:11">
      <c r="A4127" s="3">
        <v>8</v>
      </c>
      <c r="B4127" s="3">
        <v>64</v>
      </c>
      <c r="C4127" s="3">
        <v>0.822284964</v>
      </c>
      <c r="D4127" s="3" t="s">
        <v>5</v>
      </c>
      <c r="E4127" s="3" t="s">
        <v>5</v>
      </c>
      <c r="F4127" s="3" t="s">
        <v>5</v>
      </c>
      <c r="G4127" s="3" t="s">
        <v>94</v>
      </c>
      <c r="H4127" s="3" t="s">
        <v>279</v>
      </c>
      <c r="I4127" s="3" t="s">
        <v>5</v>
      </c>
      <c r="J4127" s="3">
        <f>CONCATENATE(C4127,G4127,E4127,  IF(D4127="YES","OK", "KO" ),  IF(I4127="YES","SDD", "HDD" )  )</f>
        <v>0</v>
      </c>
      <c r="K4127" s="3" t="s">
        <v>396</v>
      </c>
    </row>
    <row r="4128" spans="1:11">
      <c r="A4128" s="3">
        <v>8</v>
      </c>
      <c r="B4128" s="3">
        <v>64</v>
      </c>
      <c r="C4128" s="3">
        <v>0.863969283</v>
      </c>
      <c r="D4128" s="3" t="s">
        <v>5</v>
      </c>
      <c r="E4128" s="3" t="s">
        <v>5</v>
      </c>
      <c r="F4128" s="3" t="s">
        <v>5</v>
      </c>
      <c r="G4128" s="3" t="s">
        <v>22</v>
      </c>
      <c r="H4128" s="3" t="s">
        <v>279</v>
      </c>
      <c r="I4128" s="3" t="s">
        <v>5</v>
      </c>
      <c r="J4128" s="3">
        <f>CONCATENATE(C4128,G4128,E4128,  IF(D4128="YES","OK", "KO" ),  IF(I4128="YES","SDD", "HDD" )  )</f>
        <v>0</v>
      </c>
      <c r="K4128" s="3" t="s">
        <v>396</v>
      </c>
    </row>
    <row r="4129" spans="1:11">
      <c r="A4129" s="3">
        <v>8</v>
      </c>
      <c r="B4129" s="3">
        <v>64</v>
      </c>
      <c r="C4129" s="3">
        <v>0.855013437</v>
      </c>
      <c r="D4129" s="3" t="s">
        <v>5</v>
      </c>
      <c r="E4129" s="3" t="s">
        <v>5</v>
      </c>
      <c r="F4129" s="3" t="s">
        <v>5</v>
      </c>
      <c r="G4129" s="3" t="s">
        <v>101</v>
      </c>
      <c r="H4129" s="3" t="s">
        <v>279</v>
      </c>
      <c r="I4129" s="3" t="s">
        <v>5</v>
      </c>
      <c r="J4129" s="3">
        <f>CONCATENATE(C4129,G4129,E4129,  IF(D4129="YES","OK", "KO" ),  IF(I4129="YES","SDD", "HDD" )  )</f>
        <v>0</v>
      </c>
      <c r="K4129" s="3" t="s">
        <v>396</v>
      </c>
    </row>
    <row r="4130" spans="1:11">
      <c r="A4130" s="3">
        <v>8</v>
      </c>
      <c r="B4130" s="3">
        <v>64</v>
      </c>
      <c r="C4130" s="3">
        <v>0.849042873</v>
      </c>
      <c r="D4130" s="3" t="s">
        <v>5</v>
      </c>
      <c r="E4130" s="3" t="s">
        <v>5</v>
      </c>
      <c r="F4130" s="3" t="s">
        <v>5</v>
      </c>
      <c r="G4130" s="3" t="s">
        <v>106</v>
      </c>
      <c r="H4130" s="3" t="s">
        <v>279</v>
      </c>
      <c r="I4130" s="3" t="s">
        <v>5</v>
      </c>
      <c r="J4130" s="3">
        <f>CONCATENATE(C4130,G4130,E4130,  IF(D4130="YES","OK", "KO" ),  IF(I4130="YES","SDD", "HDD" )  )</f>
        <v>0</v>
      </c>
      <c r="K4130" s="3" t="s">
        <v>396</v>
      </c>
    </row>
    <row r="4131" spans="1:11">
      <c r="A4131" s="3">
        <v>8</v>
      </c>
      <c r="B4131" s="3">
        <v>64</v>
      </c>
      <c r="C4131" s="3">
        <v>0.821028447</v>
      </c>
      <c r="D4131" s="3" t="s">
        <v>5</v>
      </c>
      <c r="E4131" s="3" t="s">
        <v>5</v>
      </c>
      <c r="F4131" s="3" t="s">
        <v>5</v>
      </c>
      <c r="G4131" s="3" t="s">
        <v>110</v>
      </c>
      <c r="H4131" s="3" t="s">
        <v>279</v>
      </c>
      <c r="I4131" s="3" t="s">
        <v>5</v>
      </c>
      <c r="J4131" s="3">
        <f>CONCATENATE(C4131,G4131,E4131,  IF(D4131="YES","OK", "KO" ),  IF(I4131="YES","SDD", "HDD" )  )</f>
        <v>0</v>
      </c>
      <c r="K4131" s="3" t="s">
        <v>396</v>
      </c>
    </row>
    <row r="4132" spans="1:11">
      <c r="A4132" s="3">
        <v>8</v>
      </c>
      <c r="B4132" s="3">
        <v>64</v>
      </c>
      <c r="C4132" s="3">
        <v>0.822284964</v>
      </c>
      <c r="D4132" s="3" t="s">
        <v>5</v>
      </c>
      <c r="E4132" s="3" t="s">
        <v>5</v>
      </c>
      <c r="F4132" s="3" t="s">
        <v>5</v>
      </c>
      <c r="G4132" s="3" t="s">
        <v>117</v>
      </c>
      <c r="H4132" s="3" t="s">
        <v>279</v>
      </c>
      <c r="I4132" s="3" t="s">
        <v>5</v>
      </c>
      <c r="J4132" s="3">
        <f>CONCATENATE(C4132,G4132,E4132,  IF(D4132="YES","OK", "KO" ),  IF(I4132="YES","SDD", "HDD" )  )</f>
        <v>0</v>
      </c>
      <c r="K4132" s="3" t="s">
        <v>396</v>
      </c>
    </row>
    <row r="4133" spans="1:11">
      <c r="A4133" s="3">
        <v>8</v>
      </c>
      <c r="B4133" s="3">
        <v>64</v>
      </c>
      <c r="C4133" s="3">
        <v>0.774630081</v>
      </c>
      <c r="D4133" s="3" t="s">
        <v>5</v>
      </c>
      <c r="E4133" s="3" t="s">
        <v>5</v>
      </c>
      <c r="F4133" s="3" t="s">
        <v>5</v>
      </c>
      <c r="G4133" s="3" t="s">
        <v>118</v>
      </c>
      <c r="H4133" s="3" t="s">
        <v>279</v>
      </c>
      <c r="I4133" s="3" t="s">
        <v>5</v>
      </c>
      <c r="J4133" s="3">
        <f>CONCATENATE(C4133,G4133,E4133,  IF(D4133="YES","OK", "KO" ),  IF(I4133="YES","SDD", "HDD" )  )</f>
        <v>0</v>
      </c>
      <c r="K4133" s="3" t="s">
        <v>396</v>
      </c>
    </row>
    <row r="4134" spans="1:11">
      <c r="A4134" s="3">
        <v>128</v>
      </c>
      <c r="B4134" s="3">
        <v>3892</v>
      </c>
      <c r="C4134" s="3">
        <v>23.6832372</v>
      </c>
      <c r="D4134" s="3" t="s">
        <v>129</v>
      </c>
      <c r="E4134" s="3" t="s">
        <v>5</v>
      </c>
      <c r="F4134" s="3" t="s">
        <v>5</v>
      </c>
      <c r="G4134" s="3" t="s">
        <v>87</v>
      </c>
      <c r="H4134" s="3" t="s">
        <v>279</v>
      </c>
      <c r="I4134" s="3" t="s">
        <v>129</v>
      </c>
      <c r="J4134" s="3">
        <f>CONCATENATE(C4134,G4134,E4134,  IF(D4134="YES","OK", "KO" ),  IF(I4134="YES","SDD", "HDD" )  )</f>
        <v>0</v>
      </c>
      <c r="K4134" s="3" t="s">
        <v>398</v>
      </c>
    </row>
    <row r="4135" spans="1:11">
      <c r="A4135" s="3">
        <v>128</v>
      </c>
      <c r="B4135" s="3">
        <v>3892</v>
      </c>
      <c r="C4135" s="3">
        <v>23.681415672</v>
      </c>
      <c r="D4135" s="3" t="s">
        <v>129</v>
      </c>
      <c r="E4135" s="3" t="s">
        <v>5</v>
      </c>
      <c r="F4135" s="3" t="s">
        <v>5</v>
      </c>
      <c r="G4135" s="3" t="s">
        <v>90</v>
      </c>
      <c r="H4135" s="3" t="s">
        <v>279</v>
      </c>
      <c r="I4135" s="3" t="s">
        <v>129</v>
      </c>
      <c r="J4135" s="3">
        <f>CONCATENATE(C4135,G4135,E4135,  IF(D4135="YES","OK", "KO" ),  IF(I4135="YES","SDD", "HDD" )  )</f>
        <v>0</v>
      </c>
      <c r="K4135" s="3" t="s">
        <v>398</v>
      </c>
    </row>
    <row r="4136" spans="1:11">
      <c r="A4136" s="3">
        <v>128</v>
      </c>
      <c r="B4136" s="3">
        <v>3892</v>
      </c>
      <c r="C4136" s="3">
        <v>23.6832372</v>
      </c>
      <c r="D4136" s="3" t="s">
        <v>129</v>
      </c>
      <c r="E4136" s="3" t="s">
        <v>5</v>
      </c>
      <c r="F4136" s="3" t="s">
        <v>5</v>
      </c>
      <c r="G4136" s="3" t="s">
        <v>91</v>
      </c>
      <c r="H4136" s="3" t="s">
        <v>279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398</v>
      </c>
    </row>
    <row r="4137" spans="1:11">
      <c r="A4137" s="3">
        <v>128</v>
      </c>
      <c r="B4137" s="3">
        <v>3892</v>
      </c>
      <c r="C4137" s="3">
        <v>22.746465828</v>
      </c>
      <c r="D4137" s="3" t="s">
        <v>129</v>
      </c>
      <c r="E4137" s="3" t="s">
        <v>5</v>
      </c>
      <c r="F4137" s="3" t="s">
        <v>5</v>
      </c>
      <c r="G4137" s="3" t="s">
        <v>95</v>
      </c>
      <c r="H4137" s="3" t="s">
        <v>279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398</v>
      </c>
    </row>
    <row r="4138" spans="1:11">
      <c r="A4138" s="3">
        <v>128</v>
      </c>
      <c r="B4138" s="3">
        <v>3892</v>
      </c>
      <c r="C4138" s="3">
        <v>23.036038182</v>
      </c>
      <c r="D4138" s="3" t="s">
        <v>129</v>
      </c>
      <c r="E4138" s="3" t="s">
        <v>5</v>
      </c>
      <c r="F4138" s="3" t="s">
        <v>5</v>
      </c>
      <c r="G4138" s="3" t="s">
        <v>22</v>
      </c>
      <c r="H4138" s="3" t="s">
        <v>279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398</v>
      </c>
    </row>
    <row r="4139" spans="1:11">
      <c r="A4139" s="3">
        <v>128</v>
      </c>
      <c r="B4139" s="3">
        <v>3892</v>
      </c>
      <c r="C4139" s="3">
        <v>23.6832372</v>
      </c>
      <c r="D4139" s="3" t="s">
        <v>129</v>
      </c>
      <c r="E4139" s="3" t="s">
        <v>5</v>
      </c>
      <c r="F4139" s="3" t="s">
        <v>5</v>
      </c>
      <c r="G4139" s="3" t="s">
        <v>101</v>
      </c>
      <c r="H4139" s="3" t="s">
        <v>279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398</v>
      </c>
    </row>
    <row r="4140" spans="1:11">
      <c r="A4140" s="3">
        <v>128</v>
      </c>
      <c r="B4140" s="3">
        <v>3892</v>
      </c>
      <c r="C4140" s="3">
        <v>23.6832372</v>
      </c>
      <c r="D4140" s="3" t="s">
        <v>129</v>
      </c>
      <c r="E4140" s="3" t="s">
        <v>5</v>
      </c>
      <c r="F4140" s="3" t="s">
        <v>5</v>
      </c>
      <c r="G4140" s="3" t="s">
        <v>102</v>
      </c>
      <c r="H4140" s="3" t="s">
        <v>279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398</v>
      </c>
    </row>
    <row r="4141" spans="1:11">
      <c r="A4141" s="3">
        <v>128</v>
      </c>
      <c r="B4141" s="3">
        <v>3892</v>
      </c>
      <c r="C4141" s="3">
        <v>24.524614476</v>
      </c>
      <c r="D4141" s="3" t="s">
        <v>129</v>
      </c>
      <c r="E4141" s="3" t="s">
        <v>5</v>
      </c>
      <c r="F4141" s="3" t="s">
        <v>5</v>
      </c>
      <c r="G4141" s="3" t="s">
        <v>105</v>
      </c>
      <c r="H4141" s="3" t="s">
        <v>279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398</v>
      </c>
    </row>
    <row r="4142" spans="1:11">
      <c r="A4142" s="3">
        <v>128</v>
      </c>
      <c r="B4142" s="3">
        <v>3892</v>
      </c>
      <c r="C4142" s="3">
        <v>21.228913746</v>
      </c>
      <c r="D4142" s="3" t="s">
        <v>129</v>
      </c>
      <c r="E4142" s="3" t="s">
        <v>5</v>
      </c>
      <c r="F4142" s="3" t="s">
        <v>5</v>
      </c>
      <c r="G4142" s="3" t="s">
        <v>106</v>
      </c>
      <c r="H4142" s="3" t="s">
        <v>279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398</v>
      </c>
    </row>
    <row r="4143" spans="1:11">
      <c r="A4143" s="3">
        <v>128</v>
      </c>
      <c r="B4143" s="3">
        <v>3892</v>
      </c>
      <c r="C4143" s="3">
        <v>21.273094233</v>
      </c>
      <c r="D4143" s="3" t="s">
        <v>129</v>
      </c>
      <c r="E4143" s="3" t="s">
        <v>5</v>
      </c>
      <c r="F4143" s="3" t="s">
        <v>5</v>
      </c>
      <c r="G4143" s="3" t="s">
        <v>107</v>
      </c>
      <c r="H4143" s="3" t="s">
        <v>279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398</v>
      </c>
    </row>
    <row r="4144" spans="1:11">
      <c r="A4144" s="3">
        <v>128</v>
      </c>
      <c r="B4144" s="3">
        <v>3892</v>
      </c>
      <c r="C4144" s="3">
        <v>17.872942365</v>
      </c>
      <c r="D4144" s="3" t="s">
        <v>129</v>
      </c>
      <c r="E4144" s="3" t="s">
        <v>5</v>
      </c>
      <c r="F4144" s="3" t="s">
        <v>5</v>
      </c>
      <c r="G4144" s="3" t="s">
        <v>109</v>
      </c>
      <c r="H4144" s="3" t="s">
        <v>279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398</v>
      </c>
    </row>
    <row r="4145" spans="1:11">
      <c r="A4145" s="3">
        <v>128</v>
      </c>
      <c r="B4145" s="3">
        <v>3892</v>
      </c>
      <c r="C4145" s="3">
        <v>17.872942365</v>
      </c>
      <c r="D4145" s="3" t="s">
        <v>129</v>
      </c>
      <c r="E4145" s="3" t="s">
        <v>5</v>
      </c>
      <c r="F4145" s="3" t="s">
        <v>5</v>
      </c>
      <c r="G4145" s="3" t="s">
        <v>110</v>
      </c>
      <c r="H4145" s="3" t="s">
        <v>279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398</v>
      </c>
    </row>
    <row r="4146" spans="1:11">
      <c r="A4146" s="3">
        <v>128</v>
      </c>
      <c r="B4146" s="3">
        <v>3892</v>
      </c>
      <c r="C4146" s="3">
        <v>17.872942365</v>
      </c>
      <c r="D4146" s="3" t="s">
        <v>129</v>
      </c>
      <c r="E4146" s="3" t="s">
        <v>5</v>
      </c>
      <c r="F4146" s="3" t="s">
        <v>5</v>
      </c>
      <c r="G4146" s="3" t="s">
        <v>118</v>
      </c>
      <c r="H4146" s="3" t="s">
        <v>279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398</v>
      </c>
    </row>
    <row r="4147" spans="1:11">
      <c r="A4147" s="3">
        <v>128</v>
      </c>
      <c r="B4147" s="3">
        <v>2048</v>
      </c>
      <c r="C4147" s="3">
        <v>14.344465536</v>
      </c>
      <c r="D4147" s="3" t="s">
        <v>129</v>
      </c>
      <c r="E4147" s="3" t="s">
        <v>5</v>
      </c>
      <c r="F4147" s="3" t="s">
        <v>5</v>
      </c>
      <c r="G4147" s="3" t="s">
        <v>87</v>
      </c>
      <c r="H4147" s="3" t="s">
        <v>279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399</v>
      </c>
    </row>
    <row r="4148" spans="1:11">
      <c r="A4148" s="3">
        <v>128</v>
      </c>
      <c r="B4148" s="3">
        <v>2048</v>
      </c>
      <c r="C4148" s="3">
        <v>14.319630351</v>
      </c>
      <c r="D4148" s="3" t="s">
        <v>129</v>
      </c>
      <c r="E4148" s="3" t="s">
        <v>5</v>
      </c>
      <c r="F4148" s="3" t="s">
        <v>5</v>
      </c>
      <c r="G4148" s="3" t="s">
        <v>90</v>
      </c>
      <c r="H4148" s="3" t="s">
        <v>279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399</v>
      </c>
    </row>
    <row r="4149" spans="1:11">
      <c r="A4149" s="3">
        <v>128</v>
      </c>
      <c r="B4149" s="3">
        <v>2048</v>
      </c>
      <c r="C4149" s="3">
        <v>14.344465536</v>
      </c>
      <c r="D4149" s="3" t="s">
        <v>129</v>
      </c>
      <c r="E4149" s="3" t="s">
        <v>5</v>
      </c>
      <c r="F4149" s="3" t="s">
        <v>5</v>
      </c>
      <c r="G4149" s="3" t="s">
        <v>91</v>
      </c>
      <c r="H4149" s="3" t="s">
        <v>279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399</v>
      </c>
    </row>
    <row r="4150" spans="1:11">
      <c r="A4150" s="3">
        <v>128</v>
      </c>
      <c r="B4150" s="3">
        <v>2048</v>
      </c>
      <c r="C4150" s="3">
        <v>13.875548571</v>
      </c>
      <c r="D4150" s="3" t="s">
        <v>129</v>
      </c>
      <c r="E4150" s="3" t="s">
        <v>5</v>
      </c>
      <c r="F4150" s="3" t="s">
        <v>5</v>
      </c>
      <c r="G4150" s="3" t="s">
        <v>95</v>
      </c>
      <c r="H4150" s="3" t="s">
        <v>279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399</v>
      </c>
    </row>
    <row r="4151" spans="1:11">
      <c r="A4151" s="3">
        <v>128</v>
      </c>
      <c r="B4151" s="3">
        <v>2048</v>
      </c>
      <c r="C4151" s="3">
        <v>13.997034369</v>
      </c>
      <c r="D4151" s="3" t="s">
        <v>129</v>
      </c>
      <c r="E4151" s="3" t="s">
        <v>5</v>
      </c>
      <c r="F4151" s="3" t="s">
        <v>5</v>
      </c>
      <c r="G4151" s="3" t="s">
        <v>22</v>
      </c>
      <c r="H4151" s="3" t="s">
        <v>279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399</v>
      </c>
    </row>
    <row r="4152" spans="1:11">
      <c r="A4152" s="3">
        <v>128</v>
      </c>
      <c r="B4152" s="3">
        <v>2048</v>
      </c>
      <c r="C4152" s="3">
        <v>14.344465536</v>
      </c>
      <c r="D4152" s="3" t="s">
        <v>129</v>
      </c>
      <c r="E4152" s="3" t="s">
        <v>5</v>
      </c>
      <c r="F4152" s="3" t="s">
        <v>5</v>
      </c>
      <c r="G4152" s="3" t="s">
        <v>101</v>
      </c>
      <c r="H4152" s="3" t="s">
        <v>279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399</v>
      </c>
    </row>
    <row r="4153" spans="1:11">
      <c r="A4153" s="3">
        <v>128</v>
      </c>
      <c r="B4153" s="3">
        <v>2048</v>
      </c>
      <c r="C4153" s="3">
        <v>14.344465536</v>
      </c>
      <c r="D4153" s="3" t="s">
        <v>129</v>
      </c>
      <c r="E4153" s="3" t="s">
        <v>5</v>
      </c>
      <c r="F4153" s="3" t="s">
        <v>5</v>
      </c>
      <c r="G4153" s="3" t="s">
        <v>102</v>
      </c>
      <c r="H4153" s="3" t="s">
        <v>279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399</v>
      </c>
    </row>
    <row r="4154" spans="1:11">
      <c r="A4154" s="3">
        <v>128</v>
      </c>
      <c r="B4154" s="3">
        <v>2048</v>
      </c>
      <c r="C4154" s="3">
        <v>14.764960215</v>
      </c>
      <c r="D4154" s="3" t="s">
        <v>129</v>
      </c>
      <c r="E4154" s="3" t="s">
        <v>5</v>
      </c>
      <c r="F4154" s="3" t="s">
        <v>5</v>
      </c>
      <c r="G4154" s="3" t="s">
        <v>105</v>
      </c>
      <c r="H4154" s="3" t="s">
        <v>279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399</v>
      </c>
    </row>
    <row r="4155" spans="1:11">
      <c r="A4155" s="3">
        <v>128</v>
      </c>
      <c r="B4155" s="3">
        <v>2048</v>
      </c>
      <c r="C4155" s="3">
        <v>13.093564914</v>
      </c>
      <c r="D4155" s="3" t="s">
        <v>129</v>
      </c>
      <c r="E4155" s="3" t="s">
        <v>5</v>
      </c>
      <c r="F4155" s="3" t="s">
        <v>5</v>
      </c>
      <c r="G4155" s="3" t="s">
        <v>106</v>
      </c>
      <c r="H4155" s="3" t="s">
        <v>279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399</v>
      </c>
    </row>
    <row r="4156" spans="1:11">
      <c r="A4156" s="3">
        <v>128</v>
      </c>
      <c r="B4156" s="3">
        <v>2048</v>
      </c>
      <c r="C4156" s="3">
        <v>13.115617209</v>
      </c>
      <c r="D4156" s="3" t="s">
        <v>129</v>
      </c>
      <c r="E4156" s="3" t="s">
        <v>5</v>
      </c>
      <c r="F4156" s="3" t="s">
        <v>5</v>
      </c>
      <c r="G4156" s="3" t="s">
        <v>107</v>
      </c>
      <c r="H4156" s="3" t="s">
        <v>279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399</v>
      </c>
    </row>
    <row r="4157" spans="1:11">
      <c r="A4157" s="3">
        <v>128</v>
      </c>
      <c r="B4157" s="3">
        <v>2048</v>
      </c>
      <c r="C4157" s="3">
        <v>11.433731256</v>
      </c>
      <c r="D4157" s="3" t="s">
        <v>129</v>
      </c>
      <c r="E4157" s="3" t="s">
        <v>5</v>
      </c>
      <c r="F4157" s="3" t="s">
        <v>5</v>
      </c>
      <c r="G4157" s="3" t="s">
        <v>109</v>
      </c>
      <c r="H4157" s="3" t="s">
        <v>279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399</v>
      </c>
    </row>
    <row r="4158" spans="1:11">
      <c r="A4158" s="3">
        <v>128</v>
      </c>
      <c r="B4158" s="3">
        <v>2048</v>
      </c>
      <c r="C4158" s="3">
        <v>11.4165954</v>
      </c>
      <c r="D4158" s="3" t="s">
        <v>129</v>
      </c>
      <c r="E4158" s="3" t="s">
        <v>5</v>
      </c>
      <c r="F4158" s="3" t="s">
        <v>5</v>
      </c>
      <c r="G4158" s="3" t="s">
        <v>110</v>
      </c>
      <c r="H4158" s="3" t="s">
        <v>279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399</v>
      </c>
    </row>
    <row r="4159" spans="1:11">
      <c r="A4159" s="3">
        <v>128</v>
      </c>
      <c r="B4159" s="3">
        <v>2048</v>
      </c>
      <c r="C4159" s="3">
        <v>11.416207482</v>
      </c>
      <c r="D4159" s="3" t="s">
        <v>129</v>
      </c>
      <c r="E4159" s="3" t="s">
        <v>5</v>
      </c>
      <c r="F4159" s="3" t="s">
        <v>5</v>
      </c>
      <c r="G4159" s="3" t="s">
        <v>118</v>
      </c>
      <c r="H4159" s="3" t="s">
        <v>279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399</v>
      </c>
    </row>
    <row r="4160" spans="1:11">
      <c r="A4160" s="3">
        <v>16</v>
      </c>
      <c r="B4160" s="3">
        <v>438</v>
      </c>
      <c r="C4160" s="3">
        <v>2.781574452</v>
      </c>
      <c r="D4160" s="3" t="s">
        <v>5</v>
      </c>
      <c r="E4160" s="3" t="s">
        <v>5</v>
      </c>
      <c r="F4160" s="3" t="s">
        <v>5</v>
      </c>
      <c r="G4160" s="3" t="s">
        <v>87</v>
      </c>
      <c r="H4160" s="3" t="s">
        <v>279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400</v>
      </c>
    </row>
    <row r="4161" spans="1:11">
      <c r="A4161" s="3">
        <v>16</v>
      </c>
      <c r="B4161" s="3">
        <v>438</v>
      </c>
      <c r="C4161" s="3">
        <v>2.781574452</v>
      </c>
      <c r="D4161" s="3" t="s">
        <v>5</v>
      </c>
      <c r="E4161" s="3" t="s">
        <v>5</v>
      </c>
      <c r="F4161" s="3" t="s">
        <v>5</v>
      </c>
      <c r="G4161" s="3" t="s">
        <v>90</v>
      </c>
      <c r="H4161" s="3" t="s">
        <v>279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400</v>
      </c>
    </row>
    <row r="4162" spans="1:11">
      <c r="A4162" s="3">
        <v>16</v>
      </c>
      <c r="B4162" s="3">
        <v>438</v>
      </c>
      <c r="C4162" s="3">
        <v>2.781574452</v>
      </c>
      <c r="D4162" s="3" t="s">
        <v>5</v>
      </c>
      <c r="E4162" s="3" t="s">
        <v>5</v>
      </c>
      <c r="F4162" s="3" t="s">
        <v>5</v>
      </c>
      <c r="G4162" s="3" t="s">
        <v>91</v>
      </c>
      <c r="H4162" s="3" t="s">
        <v>279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400</v>
      </c>
    </row>
    <row r="4163" spans="1:11">
      <c r="A4163" s="3">
        <v>16</v>
      </c>
      <c r="B4163" s="3">
        <v>438</v>
      </c>
      <c r="C4163" s="3">
        <v>2.673564588</v>
      </c>
      <c r="D4163" s="3" t="s">
        <v>5</v>
      </c>
      <c r="E4163" s="3" t="s">
        <v>5</v>
      </c>
      <c r="F4163" s="3" t="s">
        <v>5</v>
      </c>
      <c r="G4163" s="3" t="s">
        <v>95</v>
      </c>
      <c r="H4163" s="3" t="s">
        <v>279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400</v>
      </c>
    </row>
    <row r="4164" spans="1:11">
      <c r="A4164" s="3">
        <v>16</v>
      </c>
      <c r="B4164" s="3">
        <v>438</v>
      </c>
      <c r="C4164" s="3">
        <v>2.707068897</v>
      </c>
      <c r="D4164" s="3" t="s">
        <v>5</v>
      </c>
      <c r="E4164" s="3" t="s">
        <v>5</v>
      </c>
      <c r="F4164" s="3" t="s">
        <v>5</v>
      </c>
      <c r="G4164" s="3" t="s">
        <v>22</v>
      </c>
      <c r="H4164" s="3" t="s">
        <v>279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400</v>
      </c>
    </row>
    <row r="4165" spans="1:11">
      <c r="A4165" s="3">
        <v>16</v>
      </c>
      <c r="B4165" s="3">
        <v>438</v>
      </c>
      <c r="C4165" s="3">
        <v>2.781574452</v>
      </c>
      <c r="D4165" s="3" t="s">
        <v>5</v>
      </c>
      <c r="E4165" s="3" t="s">
        <v>5</v>
      </c>
      <c r="F4165" s="3" t="s">
        <v>5</v>
      </c>
      <c r="G4165" s="3" t="s">
        <v>101</v>
      </c>
      <c r="H4165" s="3" t="s">
        <v>279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400</v>
      </c>
    </row>
    <row r="4166" spans="1:11">
      <c r="A4166" s="3">
        <v>16</v>
      </c>
      <c r="B4166" s="3">
        <v>438</v>
      </c>
      <c r="C4166" s="3">
        <v>2.781574452</v>
      </c>
      <c r="D4166" s="3" t="s">
        <v>5</v>
      </c>
      <c r="E4166" s="3" t="s">
        <v>5</v>
      </c>
      <c r="F4166" s="3" t="s">
        <v>5</v>
      </c>
      <c r="G4166" s="3" t="s">
        <v>102</v>
      </c>
      <c r="H4166" s="3" t="s">
        <v>279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400</v>
      </c>
    </row>
    <row r="4167" spans="1:11">
      <c r="A4167" s="3">
        <v>16</v>
      </c>
      <c r="B4167" s="3">
        <v>438</v>
      </c>
      <c r="C4167" s="3">
        <v>2.878419024</v>
      </c>
      <c r="D4167" s="3" t="s">
        <v>5</v>
      </c>
      <c r="E4167" s="3" t="s">
        <v>5</v>
      </c>
      <c r="F4167" s="3" t="s">
        <v>5</v>
      </c>
      <c r="G4167" s="3" t="s">
        <v>105</v>
      </c>
      <c r="H4167" s="3" t="s">
        <v>279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400</v>
      </c>
    </row>
    <row r="4168" spans="1:11">
      <c r="A4168" s="3">
        <v>16</v>
      </c>
      <c r="B4168" s="3">
        <v>438</v>
      </c>
      <c r="C4168" s="3">
        <v>2.498453343</v>
      </c>
      <c r="D4168" s="3" t="s">
        <v>5</v>
      </c>
      <c r="E4168" s="3" t="s">
        <v>5</v>
      </c>
      <c r="F4168" s="3" t="s">
        <v>5</v>
      </c>
      <c r="G4168" s="3" t="s">
        <v>106</v>
      </c>
      <c r="H4168" s="3" t="s">
        <v>279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400</v>
      </c>
    </row>
    <row r="4169" spans="1:11">
      <c r="A4169" s="3">
        <v>16</v>
      </c>
      <c r="B4169" s="3">
        <v>438</v>
      </c>
      <c r="C4169" s="3">
        <v>2.498453343</v>
      </c>
      <c r="D4169" s="3" t="s">
        <v>5</v>
      </c>
      <c r="E4169" s="3" t="s">
        <v>5</v>
      </c>
      <c r="F4169" s="3" t="s">
        <v>5</v>
      </c>
      <c r="G4169" s="3" t="s">
        <v>107</v>
      </c>
      <c r="H4169" s="3" t="s">
        <v>279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400</v>
      </c>
    </row>
    <row r="4170" spans="1:11">
      <c r="A4170" s="3">
        <v>16</v>
      </c>
      <c r="B4170" s="3">
        <v>438</v>
      </c>
      <c r="C4170" s="3">
        <v>2.110982292</v>
      </c>
      <c r="D4170" s="3" t="s">
        <v>5</v>
      </c>
      <c r="E4170" s="3" t="s">
        <v>5</v>
      </c>
      <c r="F4170" s="3" t="s">
        <v>5</v>
      </c>
      <c r="G4170" s="3" t="s">
        <v>109</v>
      </c>
      <c r="H4170" s="3" t="s">
        <v>279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400</v>
      </c>
    </row>
    <row r="4171" spans="1:11">
      <c r="A4171" s="3">
        <v>16</v>
      </c>
      <c r="B4171" s="3">
        <v>438</v>
      </c>
      <c r="C4171" s="3">
        <v>2.110982292</v>
      </c>
      <c r="D4171" s="3" t="s">
        <v>5</v>
      </c>
      <c r="E4171" s="3" t="s">
        <v>5</v>
      </c>
      <c r="F4171" s="3" t="s">
        <v>5</v>
      </c>
      <c r="G4171" s="3" t="s">
        <v>110</v>
      </c>
      <c r="H4171" s="3" t="s">
        <v>279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400</v>
      </c>
    </row>
    <row r="4172" spans="1:11">
      <c r="A4172" s="3">
        <v>16</v>
      </c>
      <c r="B4172" s="3">
        <v>438</v>
      </c>
      <c r="C4172" s="3">
        <v>2.110982292</v>
      </c>
      <c r="D4172" s="3" t="s">
        <v>5</v>
      </c>
      <c r="E4172" s="3" t="s">
        <v>5</v>
      </c>
      <c r="F4172" s="3" t="s">
        <v>5</v>
      </c>
      <c r="G4172" s="3" t="s">
        <v>118</v>
      </c>
      <c r="H4172" s="3" t="s">
        <v>279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400</v>
      </c>
    </row>
    <row r="4173" spans="1:11">
      <c r="A4173" s="3">
        <v>32</v>
      </c>
      <c r="B4173" s="3">
        <v>256</v>
      </c>
      <c r="C4173" s="3">
        <v>2.913306345</v>
      </c>
      <c r="D4173" s="3" t="s">
        <v>5</v>
      </c>
      <c r="E4173" s="3" t="s">
        <v>5</v>
      </c>
      <c r="F4173" s="3" t="s">
        <v>5</v>
      </c>
      <c r="G4173" s="3" t="s">
        <v>87</v>
      </c>
      <c r="H4173" s="3" t="s">
        <v>279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401</v>
      </c>
    </row>
    <row r="4174" spans="1:11">
      <c r="A4174" s="3">
        <v>32</v>
      </c>
      <c r="B4174" s="3">
        <v>256</v>
      </c>
      <c r="C4174" s="3">
        <v>2.913306345</v>
      </c>
      <c r="D4174" s="3" t="s">
        <v>5</v>
      </c>
      <c r="E4174" s="3" t="s">
        <v>5</v>
      </c>
      <c r="F4174" s="3" t="s">
        <v>5</v>
      </c>
      <c r="G4174" s="3" t="s">
        <v>90</v>
      </c>
      <c r="H4174" s="3" t="s">
        <v>279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401</v>
      </c>
    </row>
    <row r="4175" spans="1:11">
      <c r="A4175" s="3">
        <v>32</v>
      </c>
      <c r="B4175" s="3">
        <v>256</v>
      </c>
      <c r="C4175" s="3">
        <v>2.913306345</v>
      </c>
      <c r="D4175" s="3" t="s">
        <v>5</v>
      </c>
      <c r="E4175" s="3" t="s">
        <v>5</v>
      </c>
      <c r="F4175" s="3" t="s">
        <v>5</v>
      </c>
      <c r="G4175" s="3" t="s">
        <v>91</v>
      </c>
      <c r="H4175" s="3" t="s">
        <v>279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401</v>
      </c>
    </row>
    <row r="4176" spans="1:11">
      <c r="A4176" s="3">
        <v>32</v>
      </c>
      <c r="B4176" s="3">
        <v>256</v>
      </c>
      <c r="C4176" s="3">
        <v>2.829743748</v>
      </c>
      <c r="D4176" s="3" t="s">
        <v>5</v>
      </c>
      <c r="E4176" s="3" t="s">
        <v>5</v>
      </c>
      <c r="F4176" s="3" t="s">
        <v>5</v>
      </c>
      <c r="G4176" s="3" t="s">
        <v>95</v>
      </c>
      <c r="H4176" s="3" t="s">
        <v>279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401</v>
      </c>
    </row>
    <row r="4177" spans="1:11">
      <c r="A4177" s="3">
        <v>32</v>
      </c>
      <c r="B4177" s="3">
        <v>256</v>
      </c>
      <c r="C4177" s="3">
        <v>2.913306345</v>
      </c>
      <c r="D4177" s="3" t="s">
        <v>5</v>
      </c>
      <c r="E4177" s="3" t="s">
        <v>5</v>
      </c>
      <c r="F4177" s="3" t="s">
        <v>5</v>
      </c>
      <c r="G4177" s="3" t="s">
        <v>22</v>
      </c>
      <c r="H4177" s="3" t="s">
        <v>279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401</v>
      </c>
    </row>
    <row r="4178" spans="1:11">
      <c r="A4178" s="3">
        <v>32</v>
      </c>
      <c r="B4178" s="3">
        <v>256</v>
      </c>
      <c r="C4178" s="3">
        <v>2.913306345</v>
      </c>
      <c r="D4178" s="3" t="s">
        <v>5</v>
      </c>
      <c r="E4178" s="3" t="s">
        <v>5</v>
      </c>
      <c r="F4178" s="3" t="s">
        <v>5</v>
      </c>
      <c r="G4178" s="3" t="s">
        <v>101</v>
      </c>
      <c r="H4178" s="3" t="s">
        <v>279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401</v>
      </c>
    </row>
    <row r="4179" spans="1:11">
      <c r="A4179" s="3">
        <v>32</v>
      </c>
      <c r="B4179" s="3">
        <v>256</v>
      </c>
      <c r="C4179" s="3">
        <v>2.913306345</v>
      </c>
      <c r="D4179" s="3" t="s">
        <v>5</v>
      </c>
      <c r="E4179" s="3" t="s">
        <v>5</v>
      </c>
      <c r="F4179" s="3" t="s">
        <v>5</v>
      </c>
      <c r="G4179" s="3" t="s">
        <v>102</v>
      </c>
      <c r="H4179" s="3" t="s">
        <v>279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401</v>
      </c>
    </row>
    <row r="4180" spans="1:11">
      <c r="A4180" s="3">
        <v>32</v>
      </c>
      <c r="B4180" s="3">
        <v>256</v>
      </c>
      <c r="C4180" s="3">
        <v>2.996961705</v>
      </c>
      <c r="D4180" s="3" t="s">
        <v>5</v>
      </c>
      <c r="E4180" s="3" t="s">
        <v>5</v>
      </c>
      <c r="F4180" s="3" t="s">
        <v>5</v>
      </c>
      <c r="G4180" s="3" t="s">
        <v>105</v>
      </c>
      <c r="H4180" s="3" t="s">
        <v>279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401</v>
      </c>
    </row>
    <row r="4181" spans="1:11">
      <c r="A4181" s="3">
        <v>32</v>
      </c>
      <c r="B4181" s="3">
        <v>256</v>
      </c>
      <c r="C4181" s="3">
        <v>2.871529263</v>
      </c>
      <c r="D4181" s="3" t="s">
        <v>5</v>
      </c>
      <c r="E4181" s="3" t="s">
        <v>5</v>
      </c>
      <c r="F4181" s="3" t="s">
        <v>5</v>
      </c>
      <c r="G4181" s="3" t="s">
        <v>106</v>
      </c>
      <c r="H4181" s="3" t="s">
        <v>279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401</v>
      </c>
    </row>
    <row r="4182" spans="1:11">
      <c r="A4182" s="3">
        <v>32</v>
      </c>
      <c r="B4182" s="3">
        <v>256</v>
      </c>
      <c r="C4182" s="3">
        <v>2.871529263</v>
      </c>
      <c r="D4182" s="3" t="s">
        <v>5</v>
      </c>
      <c r="E4182" s="3" t="s">
        <v>5</v>
      </c>
      <c r="F4182" s="3" t="s">
        <v>5</v>
      </c>
      <c r="G4182" s="3" t="s">
        <v>107</v>
      </c>
      <c r="H4182" s="3" t="s">
        <v>279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401</v>
      </c>
    </row>
    <row r="4183" spans="1:11">
      <c r="A4183" s="3">
        <v>32</v>
      </c>
      <c r="B4183" s="3">
        <v>256</v>
      </c>
      <c r="C4183" s="3">
        <v>2.634705324</v>
      </c>
      <c r="D4183" s="3" t="s">
        <v>5</v>
      </c>
      <c r="E4183" s="3" t="s">
        <v>5</v>
      </c>
      <c r="F4183" s="3" t="s">
        <v>5</v>
      </c>
      <c r="G4183" s="3" t="s">
        <v>109</v>
      </c>
      <c r="H4183" s="3" t="s">
        <v>279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401</v>
      </c>
    </row>
    <row r="4184" spans="1:11">
      <c r="A4184" s="3">
        <v>32</v>
      </c>
      <c r="B4184" s="3">
        <v>256</v>
      </c>
      <c r="C4184" s="3">
        <v>2.634705324</v>
      </c>
      <c r="D4184" s="3" t="s">
        <v>5</v>
      </c>
      <c r="E4184" s="3" t="s">
        <v>5</v>
      </c>
      <c r="F4184" s="3" t="s">
        <v>5</v>
      </c>
      <c r="G4184" s="3" t="s">
        <v>110</v>
      </c>
      <c r="H4184" s="3" t="s">
        <v>279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401</v>
      </c>
    </row>
    <row r="4185" spans="1:11">
      <c r="A4185" s="3">
        <v>32</v>
      </c>
      <c r="B4185" s="3">
        <v>256</v>
      </c>
      <c r="C4185" s="3">
        <v>2.634705324</v>
      </c>
      <c r="D4185" s="3" t="s">
        <v>5</v>
      </c>
      <c r="E4185" s="3" t="s">
        <v>5</v>
      </c>
      <c r="F4185" s="3" t="s">
        <v>5</v>
      </c>
      <c r="G4185" s="3" t="s">
        <v>118</v>
      </c>
      <c r="H4185" s="3" t="s">
        <v>279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401</v>
      </c>
    </row>
    <row r="4186" spans="1:11">
      <c r="A4186" s="3">
        <v>32</v>
      </c>
      <c r="B4186" s="3">
        <v>875</v>
      </c>
      <c r="C4186" s="3">
        <v>5.563157337</v>
      </c>
      <c r="D4186" s="3" t="s">
        <v>5</v>
      </c>
      <c r="E4186" s="3" t="s">
        <v>5</v>
      </c>
      <c r="F4186" s="3" t="s">
        <v>5</v>
      </c>
      <c r="G4186" s="3" t="s">
        <v>87</v>
      </c>
      <c r="H4186" s="3" t="s">
        <v>279</v>
      </c>
      <c r="I4186" s="3" t="s">
        <v>129</v>
      </c>
      <c r="J4186" s="3">
        <f>CONCATENATE(C4186,G4186,E4186,  IF(D4186="YES","OK", "KO" ),  IF(I4186="YES","SDD", "HDD" )  )</f>
        <v>0</v>
      </c>
      <c r="K4186" s="3" t="s">
        <v>402</v>
      </c>
    </row>
    <row r="4187" spans="1:11">
      <c r="A4187" s="3">
        <v>32</v>
      </c>
      <c r="B4187" s="3">
        <v>875</v>
      </c>
      <c r="C4187" s="3">
        <v>5.563157337</v>
      </c>
      <c r="D4187" s="3" t="s">
        <v>5</v>
      </c>
      <c r="E4187" s="3" t="s">
        <v>5</v>
      </c>
      <c r="F4187" s="3" t="s">
        <v>5</v>
      </c>
      <c r="G4187" s="3" t="s">
        <v>90</v>
      </c>
      <c r="H4187" s="3" t="s">
        <v>279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402</v>
      </c>
    </row>
    <row r="4188" spans="1:11">
      <c r="A4188" s="3">
        <v>32</v>
      </c>
      <c r="B4188" s="3">
        <v>875</v>
      </c>
      <c r="C4188" s="3">
        <v>5.563157337</v>
      </c>
      <c r="D4188" s="3" t="s">
        <v>5</v>
      </c>
      <c r="E4188" s="3" t="s">
        <v>5</v>
      </c>
      <c r="F4188" s="3" t="s">
        <v>5</v>
      </c>
      <c r="G4188" s="3" t="s">
        <v>91</v>
      </c>
      <c r="H4188" s="3" t="s">
        <v>279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402</v>
      </c>
    </row>
    <row r="4189" spans="1:11">
      <c r="A4189" s="3">
        <v>32</v>
      </c>
      <c r="B4189" s="3">
        <v>875</v>
      </c>
      <c r="C4189" s="3">
        <v>5.347036413</v>
      </c>
      <c r="D4189" s="3" t="s">
        <v>5</v>
      </c>
      <c r="E4189" s="3" t="s">
        <v>5</v>
      </c>
      <c r="F4189" s="3" t="s">
        <v>5</v>
      </c>
      <c r="G4189" s="3" t="s">
        <v>95</v>
      </c>
      <c r="H4189" s="3" t="s">
        <v>279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402</v>
      </c>
    </row>
    <row r="4190" spans="1:11">
      <c r="A4190" s="3">
        <v>32</v>
      </c>
      <c r="B4190" s="3">
        <v>875</v>
      </c>
      <c r="C4190" s="3">
        <v>5.414129361</v>
      </c>
      <c r="D4190" s="3" t="s">
        <v>5</v>
      </c>
      <c r="E4190" s="3" t="s">
        <v>5</v>
      </c>
      <c r="F4190" s="3" t="s">
        <v>5</v>
      </c>
      <c r="G4190" s="3" t="s">
        <v>22</v>
      </c>
      <c r="H4190" s="3" t="s">
        <v>279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402</v>
      </c>
    </row>
    <row r="4191" spans="1:11">
      <c r="A4191" s="3">
        <v>32</v>
      </c>
      <c r="B4191" s="3">
        <v>875</v>
      </c>
      <c r="C4191" s="3">
        <v>5.563157337</v>
      </c>
      <c r="D4191" s="3" t="s">
        <v>5</v>
      </c>
      <c r="E4191" s="3" t="s">
        <v>5</v>
      </c>
      <c r="F4191" s="3" t="s">
        <v>5</v>
      </c>
      <c r="G4191" s="3" t="s">
        <v>101</v>
      </c>
      <c r="H4191" s="3" t="s">
        <v>279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402</v>
      </c>
    </row>
    <row r="4192" spans="1:11">
      <c r="A4192" s="3">
        <v>32</v>
      </c>
      <c r="B4192" s="3">
        <v>875</v>
      </c>
      <c r="C4192" s="3">
        <v>5.563157337</v>
      </c>
      <c r="D4192" s="3" t="s">
        <v>5</v>
      </c>
      <c r="E4192" s="3" t="s">
        <v>5</v>
      </c>
      <c r="F4192" s="3" t="s">
        <v>5</v>
      </c>
      <c r="G4192" s="3" t="s">
        <v>102</v>
      </c>
      <c r="H4192" s="3" t="s">
        <v>279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402</v>
      </c>
    </row>
    <row r="4193" spans="1:11">
      <c r="A4193" s="3">
        <v>32</v>
      </c>
      <c r="B4193" s="3">
        <v>875</v>
      </c>
      <c r="C4193" s="3">
        <v>5.756846481</v>
      </c>
      <c r="D4193" s="3" t="s">
        <v>5</v>
      </c>
      <c r="E4193" s="3" t="s">
        <v>5</v>
      </c>
      <c r="F4193" s="3" t="s">
        <v>5</v>
      </c>
      <c r="G4193" s="3" t="s">
        <v>105</v>
      </c>
      <c r="H4193" s="3" t="s">
        <v>279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402</v>
      </c>
    </row>
    <row r="4194" spans="1:11">
      <c r="A4194" s="3">
        <v>32</v>
      </c>
      <c r="B4194" s="3">
        <v>875</v>
      </c>
      <c r="C4194" s="3">
        <v>4.996813923</v>
      </c>
      <c r="D4194" s="3" t="s">
        <v>5</v>
      </c>
      <c r="E4194" s="3" t="s">
        <v>5</v>
      </c>
      <c r="F4194" s="3" t="s">
        <v>5</v>
      </c>
      <c r="G4194" s="3" t="s">
        <v>106</v>
      </c>
      <c r="H4194" s="3" t="s">
        <v>279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402</v>
      </c>
    </row>
    <row r="4195" spans="1:11">
      <c r="A4195" s="3">
        <v>32</v>
      </c>
      <c r="B4195" s="3">
        <v>875</v>
      </c>
      <c r="C4195" s="3">
        <v>4.996906686</v>
      </c>
      <c r="D4195" s="3" t="s">
        <v>5</v>
      </c>
      <c r="E4195" s="3" t="s">
        <v>5</v>
      </c>
      <c r="F4195" s="3" t="s">
        <v>5</v>
      </c>
      <c r="G4195" s="3" t="s">
        <v>107</v>
      </c>
      <c r="H4195" s="3" t="s">
        <v>279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402</v>
      </c>
    </row>
    <row r="4196" spans="1:11">
      <c r="A4196" s="3">
        <v>32</v>
      </c>
      <c r="B4196" s="3">
        <v>875</v>
      </c>
      <c r="C4196" s="3">
        <v>4.221863388</v>
      </c>
      <c r="D4196" s="3" t="s">
        <v>5</v>
      </c>
      <c r="E4196" s="3" t="s">
        <v>5</v>
      </c>
      <c r="F4196" s="3" t="s">
        <v>5</v>
      </c>
      <c r="G4196" s="3" t="s">
        <v>109</v>
      </c>
      <c r="H4196" s="3" t="s">
        <v>279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402</v>
      </c>
    </row>
    <row r="4197" spans="1:11">
      <c r="A4197" s="3">
        <v>32</v>
      </c>
      <c r="B4197" s="3">
        <v>875</v>
      </c>
      <c r="C4197" s="3">
        <v>4.221863388</v>
      </c>
      <c r="D4197" s="3" t="s">
        <v>5</v>
      </c>
      <c r="E4197" s="3" t="s">
        <v>5</v>
      </c>
      <c r="F4197" s="3" t="s">
        <v>5</v>
      </c>
      <c r="G4197" s="3" t="s">
        <v>110</v>
      </c>
      <c r="H4197" s="3" t="s">
        <v>279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402</v>
      </c>
    </row>
    <row r="4198" spans="1:11">
      <c r="A4198" s="3">
        <v>32</v>
      </c>
      <c r="B4198" s="3">
        <v>875</v>
      </c>
      <c r="C4198" s="3">
        <v>4.221863388</v>
      </c>
      <c r="D4198" s="3" t="s">
        <v>5</v>
      </c>
      <c r="E4198" s="3" t="s">
        <v>5</v>
      </c>
      <c r="F4198" s="3" t="s">
        <v>5</v>
      </c>
      <c r="G4198" s="3" t="s">
        <v>118</v>
      </c>
      <c r="H4198" s="3" t="s">
        <v>279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402</v>
      </c>
    </row>
    <row r="4199" spans="1:11">
      <c r="A4199" s="3">
        <v>32</v>
      </c>
      <c r="B4199" s="3">
        <v>192</v>
      </c>
      <c r="C4199" s="3">
        <v>2.816748495</v>
      </c>
      <c r="D4199" s="3" t="s">
        <v>5</v>
      </c>
      <c r="E4199" s="3" t="s">
        <v>5</v>
      </c>
      <c r="F4199" s="3" t="s">
        <v>5</v>
      </c>
      <c r="G4199" s="3" t="s">
        <v>87</v>
      </c>
      <c r="H4199" s="3" t="s">
        <v>279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403</v>
      </c>
    </row>
    <row r="4200" spans="1:11">
      <c r="A4200" s="3">
        <v>32</v>
      </c>
      <c r="B4200" s="3">
        <v>192</v>
      </c>
      <c r="C4200" s="3">
        <v>2.816748495</v>
      </c>
      <c r="D4200" s="3" t="s">
        <v>5</v>
      </c>
      <c r="E4200" s="3" t="s">
        <v>5</v>
      </c>
      <c r="F4200" s="3" t="s">
        <v>5</v>
      </c>
      <c r="G4200" s="3" t="s">
        <v>90</v>
      </c>
      <c r="H4200" s="3" t="s">
        <v>279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403</v>
      </c>
    </row>
    <row r="4201" spans="1:11">
      <c r="A4201" s="3">
        <v>32</v>
      </c>
      <c r="B4201" s="3">
        <v>192</v>
      </c>
      <c r="C4201" s="3">
        <v>2.816748495</v>
      </c>
      <c r="D4201" s="3" t="s">
        <v>5</v>
      </c>
      <c r="E4201" s="3" t="s">
        <v>5</v>
      </c>
      <c r="F4201" s="3" t="s">
        <v>5</v>
      </c>
      <c r="G4201" s="3" t="s">
        <v>91</v>
      </c>
      <c r="H4201" s="3" t="s">
        <v>279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403</v>
      </c>
    </row>
    <row r="4202" spans="1:11">
      <c r="A4202" s="3">
        <v>32</v>
      </c>
      <c r="B4202" s="3">
        <v>192</v>
      </c>
      <c r="C4202" s="3">
        <v>2.738001141</v>
      </c>
      <c r="D4202" s="3" t="s">
        <v>5</v>
      </c>
      <c r="E4202" s="3" t="s">
        <v>5</v>
      </c>
      <c r="F4202" s="3" t="s">
        <v>5</v>
      </c>
      <c r="G4202" s="3" t="s">
        <v>95</v>
      </c>
      <c r="H4202" s="3" t="s">
        <v>279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403</v>
      </c>
    </row>
    <row r="4203" spans="1:11">
      <c r="A4203" s="3">
        <v>32</v>
      </c>
      <c r="B4203" s="3">
        <v>192</v>
      </c>
      <c r="C4203" s="3">
        <v>2.816748495</v>
      </c>
      <c r="D4203" s="3" t="s">
        <v>5</v>
      </c>
      <c r="E4203" s="3" t="s">
        <v>5</v>
      </c>
      <c r="F4203" s="3" t="s">
        <v>5</v>
      </c>
      <c r="G4203" s="3" t="s">
        <v>22</v>
      </c>
      <c r="H4203" s="3" t="s">
        <v>279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403</v>
      </c>
    </row>
    <row r="4204" spans="1:11">
      <c r="A4204" s="3">
        <v>32</v>
      </c>
      <c r="B4204" s="3">
        <v>192</v>
      </c>
      <c r="C4204" s="3">
        <v>2.816748495</v>
      </c>
      <c r="D4204" s="3" t="s">
        <v>5</v>
      </c>
      <c r="E4204" s="3" t="s">
        <v>5</v>
      </c>
      <c r="F4204" s="3" t="s">
        <v>5</v>
      </c>
      <c r="G4204" s="3" t="s">
        <v>101</v>
      </c>
      <c r="H4204" s="3" t="s">
        <v>279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403</v>
      </c>
    </row>
    <row r="4205" spans="1:11">
      <c r="A4205" s="3">
        <v>32</v>
      </c>
      <c r="B4205" s="3">
        <v>192</v>
      </c>
      <c r="C4205" s="3">
        <v>2.816748495</v>
      </c>
      <c r="D4205" s="3" t="s">
        <v>5</v>
      </c>
      <c r="E4205" s="3" t="s">
        <v>5</v>
      </c>
      <c r="F4205" s="3" t="s">
        <v>5</v>
      </c>
      <c r="G4205" s="3" t="s">
        <v>102</v>
      </c>
      <c r="H4205" s="3" t="s">
        <v>279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403</v>
      </c>
    </row>
    <row r="4206" spans="1:11">
      <c r="A4206" s="3">
        <v>32</v>
      </c>
      <c r="B4206" s="3">
        <v>192</v>
      </c>
      <c r="C4206" s="3">
        <v>2.895495849</v>
      </c>
      <c r="D4206" s="3" t="s">
        <v>5</v>
      </c>
      <c r="E4206" s="3" t="s">
        <v>5</v>
      </c>
      <c r="F4206" s="3" t="s">
        <v>5</v>
      </c>
      <c r="G4206" s="3" t="s">
        <v>105</v>
      </c>
      <c r="H4206" s="3" t="s">
        <v>279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403</v>
      </c>
    </row>
    <row r="4207" spans="1:11">
      <c r="A4207" s="3">
        <v>32</v>
      </c>
      <c r="B4207" s="3">
        <v>192</v>
      </c>
      <c r="C4207" s="3">
        <v>2.777374818</v>
      </c>
      <c r="D4207" s="3" t="s">
        <v>5</v>
      </c>
      <c r="E4207" s="3" t="s">
        <v>5</v>
      </c>
      <c r="F4207" s="3" t="s">
        <v>5</v>
      </c>
      <c r="G4207" s="3" t="s">
        <v>106</v>
      </c>
      <c r="H4207" s="3" t="s">
        <v>279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403</v>
      </c>
    </row>
    <row r="4208" spans="1:11">
      <c r="A4208" s="3">
        <v>32</v>
      </c>
      <c r="B4208" s="3">
        <v>192</v>
      </c>
      <c r="C4208" s="3">
        <v>2.777374818</v>
      </c>
      <c r="D4208" s="3" t="s">
        <v>5</v>
      </c>
      <c r="E4208" s="3" t="s">
        <v>5</v>
      </c>
      <c r="F4208" s="3" t="s">
        <v>5</v>
      </c>
      <c r="G4208" s="3" t="s">
        <v>107</v>
      </c>
      <c r="H4208" s="3" t="s">
        <v>279</v>
      </c>
      <c r="I4208" s="3" t="s">
        <v>129</v>
      </c>
      <c r="J4208" s="3">
        <f>CONCATENATE(C4208,G4208,E4208,  IF(D4208="YES","OK", "KO" ),  IF(I4208="YES","SDD", "HDD" )  )</f>
        <v>0</v>
      </c>
      <c r="K4208" s="3" t="s">
        <v>403</v>
      </c>
    </row>
    <row r="4209" spans="1:11">
      <c r="A4209" s="3">
        <v>32</v>
      </c>
      <c r="B4209" s="3">
        <v>192</v>
      </c>
      <c r="C4209" s="3">
        <v>2.554136442</v>
      </c>
      <c r="D4209" s="3" t="s">
        <v>5</v>
      </c>
      <c r="E4209" s="3" t="s">
        <v>5</v>
      </c>
      <c r="F4209" s="3" t="s">
        <v>5</v>
      </c>
      <c r="G4209" s="3" t="s">
        <v>109</v>
      </c>
      <c r="H4209" s="3" t="s">
        <v>279</v>
      </c>
      <c r="I4209" s="3" t="s">
        <v>129</v>
      </c>
      <c r="J4209" s="3">
        <f>CONCATENATE(C4209,G4209,E4209,  IF(D4209="YES","OK", "KO" ),  IF(I4209="YES","SDD", "HDD" )  )</f>
        <v>0</v>
      </c>
      <c r="K4209" s="3" t="s">
        <v>403</v>
      </c>
    </row>
    <row r="4210" spans="1:11">
      <c r="A4210" s="3">
        <v>32</v>
      </c>
      <c r="B4210" s="3">
        <v>192</v>
      </c>
      <c r="C4210" s="3">
        <v>2.554136442</v>
      </c>
      <c r="D4210" s="3" t="s">
        <v>5</v>
      </c>
      <c r="E4210" s="3" t="s">
        <v>5</v>
      </c>
      <c r="F4210" s="3" t="s">
        <v>5</v>
      </c>
      <c r="G4210" s="3" t="s">
        <v>110</v>
      </c>
      <c r="H4210" s="3" t="s">
        <v>279</v>
      </c>
      <c r="I4210" s="3" t="s">
        <v>129</v>
      </c>
      <c r="J4210" s="3">
        <f>CONCATENATE(C4210,G4210,E4210,  IF(D4210="YES","OK", "KO" ),  IF(I4210="YES","SDD", "HDD" )  )</f>
        <v>0</v>
      </c>
      <c r="K4210" s="3" t="s">
        <v>403</v>
      </c>
    </row>
    <row r="4211" spans="1:11">
      <c r="A4211" s="3">
        <v>32</v>
      </c>
      <c r="B4211" s="3">
        <v>192</v>
      </c>
      <c r="C4211" s="3">
        <v>2.554136442</v>
      </c>
      <c r="D4211" s="3" t="s">
        <v>5</v>
      </c>
      <c r="E4211" s="3" t="s">
        <v>5</v>
      </c>
      <c r="F4211" s="3" t="s">
        <v>5</v>
      </c>
      <c r="G4211" s="3" t="s">
        <v>118</v>
      </c>
      <c r="H4211" s="3" t="s">
        <v>279</v>
      </c>
      <c r="I4211" s="3" t="s">
        <v>129</v>
      </c>
      <c r="J4211" s="3">
        <f>CONCATENATE(C4211,G4211,E4211,  IF(D4211="YES","OK", "KO" ),  IF(I4211="YES","SDD", "HDD" )  )</f>
        <v>0</v>
      </c>
      <c r="K4211" s="3" t="s">
        <v>403</v>
      </c>
    </row>
    <row r="4212" spans="1:11">
      <c r="A4212" s="3">
        <v>64</v>
      </c>
      <c r="B4212" s="3">
        <v>512</v>
      </c>
      <c r="C4212" s="3">
        <v>5.633977671</v>
      </c>
      <c r="D4212" s="3" t="s">
        <v>5</v>
      </c>
      <c r="E4212" s="3" t="s">
        <v>5</v>
      </c>
      <c r="F4212" s="3" t="s">
        <v>5</v>
      </c>
      <c r="G4212" s="3" t="s">
        <v>87</v>
      </c>
      <c r="H4212" s="3" t="s">
        <v>279</v>
      </c>
      <c r="I4212" s="3" t="s">
        <v>129</v>
      </c>
      <c r="J4212" s="3">
        <f>CONCATENATE(C4212,G4212,E4212,  IF(D4212="YES","OK", "KO" ),  IF(I4212="YES","SDD", "HDD" )  )</f>
        <v>0</v>
      </c>
      <c r="K4212" s="3" t="s">
        <v>405</v>
      </c>
    </row>
    <row r="4213" spans="1:11">
      <c r="A4213" s="3">
        <v>64</v>
      </c>
      <c r="B4213" s="3">
        <v>512</v>
      </c>
      <c r="C4213" s="3">
        <v>5.633977671</v>
      </c>
      <c r="D4213" s="3" t="s">
        <v>5</v>
      </c>
      <c r="E4213" s="3" t="s">
        <v>5</v>
      </c>
      <c r="F4213" s="3" t="s">
        <v>5</v>
      </c>
      <c r="G4213" s="3" t="s">
        <v>90</v>
      </c>
      <c r="H4213" s="3" t="s">
        <v>279</v>
      </c>
      <c r="I4213" s="3" t="s">
        <v>129</v>
      </c>
      <c r="J4213" s="3">
        <f>CONCATENATE(C4213,G4213,E4213,  IF(D4213="YES","OK", "KO" ),  IF(I4213="YES","SDD", "HDD" )  )</f>
        <v>0</v>
      </c>
      <c r="K4213" s="3" t="s">
        <v>405</v>
      </c>
    </row>
    <row r="4214" spans="1:11">
      <c r="A4214" s="3">
        <v>64</v>
      </c>
      <c r="B4214" s="3">
        <v>512</v>
      </c>
      <c r="C4214" s="3">
        <v>5.633977671</v>
      </c>
      <c r="D4214" s="3" t="s">
        <v>5</v>
      </c>
      <c r="E4214" s="3" t="s">
        <v>5</v>
      </c>
      <c r="F4214" s="3" t="s">
        <v>5</v>
      </c>
      <c r="G4214" s="3" t="s">
        <v>91</v>
      </c>
      <c r="H4214" s="3" t="s">
        <v>279</v>
      </c>
      <c r="I4214" s="3" t="s">
        <v>129</v>
      </c>
      <c r="J4214" s="3">
        <f>CONCATENATE(C4214,G4214,E4214,  IF(D4214="YES","OK", "KO" ),  IF(I4214="YES","SDD", "HDD" )  )</f>
        <v>0</v>
      </c>
      <c r="K4214" s="3" t="s">
        <v>405</v>
      </c>
    </row>
    <row r="4215" spans="1:11">
      <c r="A4215" s="3">
        <v>64</v>
      </c>
      <c r="B4215" s="3">
        <v>512</v>
      </c>
      <c r="C4215" s="3">
        <v>5.4763902</v>
      </c>
      <c r="D4215" s="3" t="s">
        <v>5</v>
      </c>
      <c r="E4215" s="3" t="s">
        <v>5</v>
      </c>
      <c r="F4215" s="3" t="s">
        <v>5</v>
      </c>
      <c r="G4215" s="3" t="s">
        <v>95</v>
      </c>
      <c r="H4215" s="3" t="s">
        <v>279</v>
      </c>
      <c r="I4215" s="3" t="s">
        <v>129</v>
      </c>
      <c r="J4215" s="3">
        <f>CONCATENATE(C4215,G4215,E4215,  IF(D4215="YES","OK", "KO" ),  IF(I4215="YES","SDD", "HDD" )  )</f>
        <v>0</v>
      </c>
      <c r="K4215" s="3" t="s">
        <v>405</v>
      </c>
    </row>
    <row r="4216" spans="1:11">
      <c r="A4216" s="3">
        <v>64</v>
      </c>
      <c r="B4216" s="3">
        <v>512</v>
      </c>
      <c r="C4216" s="3">
        <v>5.633977671</v>
      </c>
      <c r="D4216" s="3" t="s">
        <v>5</v>
      </c>
      <c r="E4216" s="3" t="s">
        <v>5</v>
      </c>
      <c r="F4216" s="3" t="s">
        <v>5</v>
      </c>
      <c r="G4216" s="3" t="s">
        <v>22</v>
      </c>
      <c r="H4216" s="3" t="s">
        <v>279</v>
      </c>
      <c r="I4216" s="3" t="s">
        <v>129</v>
      </c>
      <c r="J4216" s="3">
        <f>CONCATENATE(C4216,G4216,E4216,  IF(D4216="YES","OK", "KO" ),  IF(I4216="YES","SDD", "HDD" )  )</f>
        <v>0</v>
      </c>
      <c r="K4216" s="3" t="s">
        <v>405</v>
      </c>
    </row>
    <row r="4217" spans="1:11">
      <c r="A4217" s="3">
        <v>64</v>
      </c>
      <c r="B4217" s="3">
        <v>512</v>
      </c>
      <c r="C4217" s="3">
        <v>5.633977671</v>
      </c>
      <c r="D4217" s="3" t="s">
        <v>5</v>
      </c>
      <c r="E4217" s="3" t="s">
        <v>5</v>
      </c>
      <c r="F4217" s="3" t="s">
        <v>5</v>
      </c>
      <c r="G4217" s="3" t="s">
        <v>101</v>
      </c>
      <c r="H4217" s="3" t="s">
        <v>279</v>
      </c>
      <c r="I4217" s="3" t="s">
        <v>129</v>
      </c>
      <c r="J4217" s="3">
        <f>CONCATENATE(C4217,G4217,E4217,  IF(D4217="YES","OK", "KO" ),  IF(I4217="YES","SDD", "HDD" )  )</f>
        <v>0</v>
      </c>
      <c r="K4217" s="3" t="s">
        <v>405</v>
      </c>
    </row>
    <row r="4218" spans="1:11">
      <c r="A4218" s="3">
        <v>64</v>
      </c>
      <c r="B4218" s="3">
        <v>512</v>
      </c>
      <c r="C4218" s="3">
        <v>5.633977671</v>
      </c>
      <c r="D4218" s="3" t="s">
        <v>5</v>
      </c>
      <c r="E4218" s="3" t="s">
        <v>5</v>
      </c>
      <c r="F4218" s="3" t="s">
        <v>5</v>
      </c>
      <c r="G4218" s="3" t="s">
        <v>102</v>
      </c>
      <c r="H4218" s="3" t="s">
        <v>279</v>
      </c>
      <c r="I4218" s="3" t="s">
        <v>129</v>
      </c>
      <c r="J4218" s="3">
        <f>CONCATENATE(C4218,G4218,E4218,  IF(D4218="YES","OK", "KO" ),  IF(I4218="YES","SDD", "HDD" )  )</f>
        <v>0</v>
      </c>
      <c r="K4218" s="3" t="s">
        <v>405</v>
      </c>
    </row>
    <row r="4219" spans="1:11">
      <c r="A4219" s="3">
        <v>64</v>
      </c>
      <c r="B4219" s="3">
        <v>512</v>
      </c>
      <c r="C4219" s="3">
        <v>5.791565142</v>
      </c>
      <c r="D4219" s="3" t="s">
        <v>5</v>
      </c>
      <c r="E4219" s="3" t="s">
        <v>5</v>
      </c>
      <c r="F4219" s="3" t="s">
        <v>5</v>
      </c>
      <c r="G4219" s="3" t="s">
        <v>105</v>
      </c>
      <c r="H4219" s="3" t="s">
        <v>279</v>
      </c>
      <c r="I4219" s="3" t="s">
        <v>129</v>
      </c>
      <c r="J4219" s="3">
        <f>CONCATENATE(C4219,G4219,E4219,  IF(D4219="YES","OK", "KO" ),  IF(I4219="YES","SDD", "HDD" )  )</f>
        <v>0</v>
      </c>
      <c r="K4219" s="3" t="s">
        <v>405</v>
      </c>
    </row>
    <row r="4220" spans="1:11">
      <c r="A4220" s="3">
        <v>64</v>
      </c>
      <c r="B4220" s="3">
        <v>512</v>
      </c>
      <c r="C4220" s="3">
        <v>5.555230317</v>
      </c>
      <c r="D4220" s="3" t="s">
        <v>5</v>
      </c>
      <c r="E4220" s="3" t="s">
        <v>5</v>
      </c>
      <c r="F4220" s="3" t="s">
        <v>5</v>
      </c>
      <c r="G4220" s="3" t="s">
        <v>106</v>
      </c>
      <c r="H4220" s="3" t="s">
        <v>279</v>
      </c>
      <c r="I4220" s="3" t="s">
        <v>129</v>
      </c>
      <c r="J4220" s="3">
        <f>CONCATENATE(C4220,G4220,E4220,  IF(D4220="YES","OK", "KO" ),  IF(I4220="YES","SDD", "HDD" )  )</f>
        <v>0</v>
      </c>
      <c r="K4220" s="3" t="s">
        <v>405</v>
      </c>
    </row>
    <row r="4221" spans="1:11">
      <c r="A4221" s="3">
        <v>64</v>
      </c>
      <c r="B4221" s="3">
        <v>512</v>
      </c>
      <c r="C4221" s="3">
        <v>5.555230317</v>
      </c>
      <c r="D4221" s="3" t="s">
        <v>5</v>
      </c>
      <c r="E4221" s="3" t="s">
        <v>5</v>
      </c>
      <c r="F4221" s="3" t="s">
        <v>5</v>
      </c>
      <c r="G4221" s="3" t="s">
        <v>107</v>
      </c>
      <c r="H4221" s="3" t="s">
        <v>279</v>
      </c>
      <c r="I4221" s="3" t="s">
        <v>129</v>
      </c>
      <c r="J4221" s="3">
        <f>CONCATENATE(C4221,G4221,E4221,  IF(D4221="YES","OK", "KO" ),  IF(I4221="YES","SDD", "HDD" )  )</f>
        <v>0</v>
      </c>
      <c r="K4221" s="3" t="s">
        <v>405</v>
      </c>
    </row>
    <row r="4222" spans="1:11">
      <c r="A4222" s="3">
        <v>64</v>
      </c>
      <c r="B4222" s="3">
        <v>512</v>
      </c>
      <c r="C4222" s="3">
        <v>5.108745132</v>
      </c>
      <c r="D4222" s="3" t="s">
        <v>5</v>
      </c>
      <c r="E4222" s="3" t="s">
        <v>5</v>
      </c>
      <c r="F4222" s="3" t="s">
        <v>5</v>
      </c>
      <c r="G4222" s="3" t="s">
        <v>109</v>
      </c>
      <c r="H4222" s="3" t="s">
        <v>279</v>
      </c>
      <c r="I4222" s="3" t="s">
        <v>129</v>
      </c>
      <c r="J4222" s="3">
        <f>CONCATENATE(C4222,G4222,E4222,  IF(D4222="YES","OK", "KO" ),  IF(I4222="YES","SDD", "HDD" )  )</f>
        <v>0</v>
      </c>
      <c r="K4222" s="3" t="s">
        <v>405</v>
      </c>
    </row>
    <row r="4223" spans="1:11">
      <c r="A4223" s="3">
        <v>64</v>
      </c>
      <c r="B4223" s="3">
        <v>512</v>
      </c>
      <c r="C4223" s="3">
        <v>5.108745132</v>
      </c>
      <c r="D4223" s="3" t="s">
        <v>5</v>
      </c>
      <c r="E4223" s="3" t="s">
        <v>5</v>
      </c>
      <c r="F4223" s="3" t="s">
        <v>5</v>
      </c>
      <c r="G4223" s="3" t="s">
        <v>110</v>
      </c>
      <c r="H4223" s="3" t="s">
        <v>279</v>
      </c>
      <c r="I4223" s="3" t="s">
        <v>129</v>
      </c>
      <c r="J4223" s="3">
        <f>CONCATENATE(C4223,G4223,E4223,  IF(D4223="YES","OK", "KO" ),  IF(I4223="YES","SDD", "HDD" )  )</f>
        <v>0</v>
      </c>
      <c r="K4223" s="3" t="s">
        <v>405</v>
      </c>
    </row>
    <row r="4224" spans="1:11">
      <c r="A4224" s="3">
        <v>64</v>
      </c>
      <c r="B4224" s="3">
        <v>512</v>
      </c>
      <c r="C4224" s="3">
        <v>5.108745132</v>
      </c>
      <c r="D4224" s="3" t="s">
        <v>5</v>
      </c>
      <c r="E4224" s="3" t="s">
        <v>5</v>
      </c>
      <c r="F4224" s="3" t="s">
        <v>5</v>
      </c>
      <c r="G4224" s="3" t="s">
        <v>118</v>
      </c>
      <c r="H4224" s="3" t="s">
        <v>279</v>
      </c>
      <c r="I4224" s="3" t="s">
        <v>129</v>
      </c>
      <c r="J4224" s="3">
        <f>CONCATENATE(C4224,G4224,E4224,  IF(D4224="YES","OK", "KO" ),  IF(I4224="YES","SDD", "HDD" )  )</f>
        <v>0</v>
      </c>
      <c r="K4224" s="3" t="s">
        <v>405</v>
      </c>
    </row>
    <row r="4225" spans="1:11">
      <c r="A4225" s="3">
        <v>64</v>
      </c>
      <c r="B4225" s="3">
        <v>1792</v>
      </c>
      <c r="C4225" s="3">
        <v>9.751229693999999</v>
      </c>
      <c r="D4225" s="3" t="s">
        <v>129</v>
      </c>
      <c r="E4225" s="3" t="s">
        <v>5</v>
      </c>
      <c r="F4225" s="3" t="s">
        <v>5</v>
      </c>
      <c r="G4225" s="3" t="s">
        <v>87</v>
      </c>
      <c r="H4225" s="3" t="s">
        <v>279</v>
      </c>
      <c r="I4225" s="3" t="s">
        <v>129</v>
      </c>
      <c r="J4225" s="3">
        <f>CONCATENATE(C4225,G4225,E4225,  IF(D4225="YES","OK", "KO" ),  IF(I4225="YES","SDD", "HDD" )  )</f>
        <v>0</v>
      </c>
      <c r="K4225" s="3" t="s">
        <v>406</v>
      </c>
    </row>
    <row r="4226" spans="1:11">
      <c r="A4226" s="3">
        <v>64</v>
      </c>
      <c r="B4226" s="3">
        <v>1792</v>
      </c>
      <c r="C4226" s="3">
        <v>9.732550599</v>
      </c>
      <c r="D4226" s="3" t="s">
        <v>129</v>
      </c>
      <c r="E4226" s="3" t="s">
        <v>5</v>
      </c>
      <c r="F4226" s="3" t="s">
        <v>5</v>
      </c>
      <c r="G4226" s="3" t="s">
        <v>90</v>
      </c>
      <c r="H4226" s="3" t="s">
        <v>279</v>
      </c>
      <c r="I4226" s="3" t="s">
        <v>129</v>
      </c>
      <c r="J4226" s="3">
        <f>CONCATENATE(C4226,G4226,E4226,  IF(D4226="YES","OK", "KO" ),  IF(I4226="YES","SDD", "HDD" )  )</f>
        <v>0</v>
      </c>
      <c r="K4226" s="3" t="s">
        <v>406</v>
      </c>
    </row>
    <row r="4227" spans="1:11">
      <c r="A4227" s="3">
        <v>64</v>
      </c>
      <c r="B4227" s="3">
        <v>1792</v>
      </c>
      <c r="C4227" s="3">
        <v>9.751229693999999</v>
      </c>
      <c r="D4227" s="3" t="s">
        <v>129</v>
      </c>
      <c r="E4227" s="3" t="s">
        <v>5</v>
      </c>
      <c r="F4227" s="3" t="s">
        <v>5</v>
      </c>
      <c r="G4227" s="3" t="s">
        <v>91</v>
      </c>
      <c r="H4227" s="3" t="s">
        <v>279</v>
      </c>
      <c r="I4227" s="3" t="s">
        <v>129</v>
      </c>
      <c r="J4227" s="3">
        <f>CONCATENATE(C4227,G4227,E4227,  IF(D4227="YES","OK", "KO" ),  IF(I4227="YES","SDD", "HDD" )  )</f>
        <v>0</v>
      </c>
      <c r="K4227" s="3" t="s">
        <v>406</v>
      </c>
    </row>
    <row r="4228" spans="1:11">
      <c r="A4228" s="3">
        <v>64</v>
      </c>
      <c r="B4228" s="3">
        <v>1792</v>
      </c>
      <c r="C4228" s="3">
        <v>9.387725229000001</v>
      </c>
      <c r="D4228" s="3" t="s">
        <v>129</v>
      </c>
      <c r="E4228" s="3" t="s">
        <v>5</v>
      </c>
      <c r="F4228" s="3" t="s">
        <v>5</v>
      </c>
      <c r="G4228" s="3" t="s">
        <v>95</v>
      </c>
      <c r="H4228" s="3" t="s">
        <v>279</v>
      </c>
      <c r="I4228" s="3" t="s">
        <v>129</v>
      </c>
      <c r="J4228" s="3">
        <f>CONCATENATE(C4228,G4228,E4228,  IF(D4228="YES","OK", "KO" ),  IF(I4228="YES","SDD", "HDD" )  )</f>
        <v>0</v>
      </c>
      <c r="K4228" s="3" t="s">
        <v>406</v>
      </c>
    </row>
    <row r="4229" spans="1:11">
      <c r="A4229" s="3">
        <v>64</v>
      </c>
      <c r="B4229" s="3">
        <v>1792</v>
      </c>
      <c r="C4229" s="3">
        <v>9.482065199999999</v>
      </c>
      <c r="D4229" s="3" t="s">
        <v>129</v>
      </c>
      <c r="E4229" s="3" t="s">
        <v>5</v>
      </c>
      <c r="F4229" s="3" t="s">
        <v>5</v>
      </c>
      <c r="G4229" s="3" t="s">
        <v>22</v>
      </c>
      <c r="H4229" s="3" t="s">
        <v>279</v>
      </c>
      <c r="I4229" s="3" t="s">
        <v>129</v>
      </c>
      <c r="J4229" s="3">
        <f>CONCATENATE(C4229,G4229,E4229,  IF(D4229="YES","OK", "KO" ),  IF(I4229="YES","SDD", "HDD" )  )</f>
        <v>0</v>
      </c>
      <c r="K4229" s="3" t="s">
        <v>406</v>
      </c>
    </row>
    <row r="4230" spans="1:11">
      <c r="A4230" s="3">
        <v>64</v>
      </c>
      <c r="B4230" s="3">
        <v>1792</v>
      </c>
      <c r="C4230" s="3">
        <v>9.751229693999999</v>
      </c>
      <c r="D4230" s="3" t="s">
        <v>129</v>
      </c>
      <c r="E4230" s="3" t="s">
        <v>5</v>
      </c>
      <c r="F4230" s="3" t="s">
        <v>5</v>
      </c>
      <c r="G4230" s="3" t="s">
        <v>101</v>
      </c>
      <c r="H4230" s="3" t="s">
        <v>279</v>
      </c>
      <c r="I4230" s="3" t="s">
        <v>129</v>
      </c>
      <c r="J4230" s="3">
        <f>CONCATENATE(C4230,G4230,E4230,  IF(D4230="YES","OK", "KO" ),  IF(I4230="YES","SDD", "HDD" )  )</f>
        <v>0</v>
      </c>
      <c r="K4230" s="3" t="s">
        <v>406</v>
      </c>
    </row>
    <row r="4231" spans="1:11">
      <c r="A4231" s="3">
        <v>64</v>
      </c>
      <c r="B4231" s="3">
        <v>1792</v>
      </c>
      <c r="C4231" s="3">
        <v>9.751229693999999</v>
      </c>
      <c r="D4231" s="3" t="s">
        <v>129</v>
      </c>
      <c r="E4231" s="3" t="s">
        <v>5</v>
      </c>
      <c r="F4231" s="3" t="s">
        <v>5</v>
      </c>
      <c r="G4231" s="3" t="s">
        <v>102</v>
      </c>
      <c r="H4231" s="3" t="s">
        <v>279</v>
      </c>
      <c r="I4231" s="3" t="s">
        <v>129</v>
      </c>
      <c r="J4231" s="3">
        <f>CONCATENATE(C4231,G4231,E4231,  IF(D4231="YES","OK", "KO" ),  IF(I4231="YES","SDD", "HDD" )  )</f>
        <v>0</v>
      </c>
      <c r="K4231" s="3" t="s">
        <v>406</v>
      </c>
    </row>
    <row r="4232" spans="1:11">
      <c r="A4232" s="3">
        <v>64</v>
      </c>
      <c r="B4232" s="3">
        <v>1792</v>
      </c>
      <c r="C4232" s="3">
        <v>10.076996484</v>
      </c>
      <c r="D4232" s="3" t="s">
        <v>129</v>
      </c>
      <c r="E4232" s="3" t="s">
        <v>5</v>
      </c>
      <c r="F4232" s="3" t="s">
        <v>5</v>
      </c>
      <c r="G4232" s="3" t="s">
        <v>105</v>
      </c>
      <c r="H4232" s="3" t="s">
        <v>279</v>
      </c>
      <c r="I4232" s="3" t="s">
        <v>129</v>
      </c>
      <c r="J4232" s="3">
        <f>CONCATENATE(C4232,G4232,E4232,  IF(D4232="YES","OK", "KO" ),  IF(I4232="YES","SDD", "HDD" )  )</f>
        <v>0</v>
      </c>
      <c r="K4232" s="3" t="s">
        <v>406</v>
      </c>
    </row>
    <row r="4233" spans="1:11">
      <c r="A4233" s="3">
        <v>64</v>
      </c>
      <c r="B4233" s="3">
        <v>1792</v>
      </c>
      <c r="C4233" s="3">
        <v>8.781721416</v>
      </c>
      <c r="D4233" s="3" t="s">
        <v>129</v>
      </c>
      <c r="E4233" s="3" t="s">
        <v>5</v>
      </c>
      <c r="F4233" s="3" t="s">
        <v>5</v>
      </c>
      <c r="G4233" s="3" t="s">
        <v>106</v>
      </c>
      <c r="H4233" s="3" t="s">
        <v>279</v>
      </c>
      <c r="I4233" s="3" t="s">
        <v>129</v>
      </c>
      <c r="J4233" s="3">
        <f>CONCATENATE(C4233,G4233,E4233,  IF(D4233="YES","OK", "KO" ),  IF(I4233="YES","SDD", "HDD" )  )</f>
        <v>0</v>
      </c>
      <c r="K4233" s="3" t="s">
        <v>406</v>
      </c>
    </row>
    <row r="4234" spans="1:11">
      <c r="A4234" s="3">
        <v>64</v>
      </c>
      <c r="B4234" s="3">
        <v>1792</v>
      </c>
      <c r="C4234" s="3">
        <v>8.798857271999999</v>
      </c>
      <c r="D4234" s="3" t="s">
        <v>129</v>
      </c>
      <c r="E4234" s="3" t="s">
        <v>5</v>
      </c>
      <c r="F4234" s="3" t="s">
        <v>5</v>
      </c>
      <c r="G4234" s="3" t="s">
        <v>107</v>
      </c>
      <c r="H4234" s="3" t="s">
        <v>279</v>
      </c>
      <c r="I4234" s="3" t="s">
        <v>129</v>
      </c>
      <c r="J4234" s="3">
        <f>CONCATENATE(C4234,G4234,E4234,  IF(D4234="YES","OK", "KO" ),  IF(I4234="YES","SDD", "HDD" )  )</f>
        <v>0</v>
      </c>
      <c r="K4234" s="3" t="s">
        <v>406</v>
      </c>
    </row>
    <row r="4235" spans="1:11">
      <c r="A4235" s="3">
        <v>64</v>
      </c>
      <c r="B4235" s="3">
        <v>1792</v>
      </c>
      <c r="C4235" s="3">
        <v>7.495402194</v>
      </c>
      <c r="D4235" s="3" t="s">
        <v>129</v>
      </c>
      <c r="E4235" s="3" t="s">
        <v>5</v>
      </c>
      <c r="F4235" s="3" t="s">
        <v>5</v>
      </c>
      <c r="G4235" s="3" t="s">
        <v>109</v>
      </c>
      <c r="H4235" s="3" t="s">
        <v>279</v>
      </c>
      <c r="I4235" s="3" t="s">
        <v>129</v>
      </c>
      <c r="J4235" s="3">
        <f>CONCATENATE(C4235,G4235,E4235,  IF(D4235="YES","OK", "KO" ),  IF(I4235="YES","SDD", "HDD" )  )</f>
        <v>0</v>
      </c>
      <c r="K4235" s="3" t="s">
        <v>406</v>
      </c>
    </row>
    <row r="4236" spans="1:11">
      <c r="A4236" s="3">
        <v>64</v>
      </c>
      <c r="B4236" s="3">
        <v>1792</v>
      </c>
      <c r="C4236" s="3">
        <v>7.482499704</v>
      </c>
      <c r="D4236" s="3" t="s">
        <v>129</v>
      </c>
      <c r="E4236" s="3" t="s">
        <v>5</v>
      </c>
      <c r="F4236" s="3" t="s">
        <v>5</v>
      </c>
      <c r="G4236" s="3" t="s">
        <v>110</v>
      </c>
      <c r="H4236" s="3" t="s">
        <v>279</v>
      </c>
      <c r="I4236" s="3" t="s">
        <v>129</v>
      </c>
      <c r="J4236" s="3">
        <f>CONCATENATE(C4236,G4236,E4236,  IF(D4236="YES","OK", "KO" ),  IF(I4236="YES","SDD", "HDD" )  )</f>
        <v>0</v>
      </c>
      <c r="K4236" s="3" t="s">
        <v>406</v>
      </c>
    </row>
    <row r="4237" spans="1:11">
      <c r="A4237" s="3">
        <v>64</v>
      </c>
      <c r="B4237" s="3">
        <v>1792</v>
      </c>
      <c r="C4237" s="3">
        <v>7.482111786</v>
      </c>
      <c r="D4237" s="3" t="s">
        <v>129</v>
      </c>
      <c r="E4237" s="3" t="s">
        <v>5</v>
      </c>
      <c r="F4237" s="3" t="s">
        <v>5</v>
      </c>
      <c r="G4237" s="3" t="s">
        <v>118</v>
      </c>
      <c r="H4237" s="3" t="s">
        <v>279</v>
      </c>
      <c r="I4237" s="3" t="s">
        <v>129</v>
      </c>
      <c r="J4237" s="3">
        <f>CONCATENATE(C4237,G4237,E4237,  IF(D4237="YES","OK", "KO" ),  IF(I4237="YES","SDD", "HDD" )  )</f>
        <v>0</v>
      </c>
      <c r="K4237" s="3" t="s">
        <v>406</v>
      </c>
    </row>
    <row r="4238" spans="1:11">
      <c r="A4238" s="3">
        <v>64</v>
      </c>
      <c r="B4238" s="3">
        <v>1024</v>
      </c>
      <c r="C4238" s="3">
        <v>7.172232768</v>
      </c>
      <c r="D4238" s="3" t="s">
        <v>129</v>
      </c>
      <c r="E4238" s="3" t="s">
        <v>5</v>
      </c>
      <c r="F4238" s="3" t="s">
        <v>5</v>
      </c>
      <c r="G4238" s="3" t="s">
        <v>87</v>
      </c>
      <c r="H4238" s="3" t="s">
        <v>279</v>
      </c>
      <c r="I4238" s="3" t="s">
        <v>129</v>
      </c>
      <c r="J4238" s="3">
        <f>CONCATENATE(C4238,G4238,E4238,  IF(D4238="YES","OK", "KO" ),  IF(I4238="YES","SDD", "HDD" )  )</f>
        <v>0</v>
      </c>
      <c r="K4238" s="3" t="s">
        <v>407</v>
      </c>
    </row>
    <row r="4239" spans="1:11">
      <c r="A4239" s="3">
        <v>64</v>
      </c>
      <c r="B4239" s="3">
        <v>1024</v>
      </c>
      <c r="C4239" s="3">
        <v>7.160004918</v>
      </c>
      <c r="D4239" s="3" t="s">
        <v>129</v>
      </c>
      <c r="E4239" s="3" t="s">
        <v>5</v>
      </c>
      <c r="F4239" s="3" t="s">
        <v>5</v>
      </c>
      <c r="G4239" s="3" t="s">
        <v>90</v>
      </c>
      <c r="H4239" s="3" t="s">
        <v>279</v>
      </c>
      <c r="I4239" s="3" t="s">
        <v>129</v>
      </c>
      <c r="J4239" s="3">
        <f>CONCATENATE(C4239,G4239,E4239,  IF(D4239="YES","OK", "KO" ),  IF(I4239="YES","SDD", "HDD" )  )</f>
        <v>0</v>
      </c>
      <c r="K4239" s="3" t="s">
        <v>407</v>
      </c>
    </row>
    <row r="4240" spans="1:11">
      <c r="A4240" s="3">
        <v>64</v>
      </c>
      <c r="B4240" s="3">
        <v>1024</v>
      </c>
      <c r="C4240" s="3">
        <v>7.172232768</v>
      </c>
      <c r="D4240" s="3" t="s">
        <v>129</v>
      </c>
      <c r="E4240" s="3" t="s">
        <v>5</v>
      </c>
      <c r="F4240" s="3" t="s">
        <v>5</v>
      </c>
      <c r="G4240" s="3" t="s">
        <v>91</v>
      </c>
      <c r="H4240" s="3" t="s">
        <v>279</v>
      </c>
      <c r="I4240" s="3" t="s">
        <v>129</v>
      </c>
      <c r="J4240" s="3">
        <f>CONCATENATE(C4240,G4240,E4240,  IF(D4240="YES","OK", "KO" ),  IF(I4240="YES","SDD", "HDD" )  )</f>
        <v>0</v>
      </c>
      <c r="K4240" s="3" t="s">
        <v>407</v>
      </c>
    </row>
    <row r="4241" spans="1:11">
      <c r="A4241" s="3">
        <v>64</v>
      </c>
      <c r="B4241" s="3">
        <v>1024</v>
      </c>
      <c r="C4241" s="3">
        <v>6.937727904</v>
      </c>
      <c r="D4241" s="3" t="s">
        <v>129</v>
      </c>
      <c r="E4241" s="3" t="s">
        <v>5</v>
      </c>
      <c r="F4241" s="3" t="s">
        <v>5</v>
      </c>
      <c r="G4241" s="3" t="s">
        <v>95</v>
      </c>
      <c r="H4241" s="3" t="s">
        <v>279</v>
      </c>
      <c r="I4241" s="3" t="s">
        <v>129</v>
      </c>
      <c r="J4241" s="3">
        <f>CONCATENATE(C4241,G4241,E4241,  IF(D4241="YES","OK", "KO" ),  IF(I4241="YES","SDD", "HDD" )  )</f>
        <v>0</v>
      </c>
      <c r="K4241" s="3" t="s">
        <v>407</v>
      </c>
    </row>
    <row r="4242" spans="1:11">
      <c r="A4242" s="3">
        <v>64</v>
      </c>
      <c r="B4242" s="3">
        <v>1024</v>
      </c>
      <c r="C4242" s="3">
        <v>6.998470803</v>
      </c>
      <c r="D4242" s="3" t="s">
        <v>129</v>
      </c>
      <c r="E4242" s="3" t="s">
        <v>5</v>
      </c>
      <c r="F4242" s="3" t="s">
        <v>5</v>
      </c>
      <c r="G4242" s="3" t="s">
        <v>22</v>
      </c>
      <c r="H4242" s="3" t="s">
        <v>279</v>
      </c>
      <c r="I4242" s="3" t="s">
        <v>129</v>
      </c>
      <c r="J4242" s="3">
        <f>CONCATENATE(C4242,G4242,E4242,  IF(D4242="YES","OK", "KO" ),  IF(I4242="YES","SDD", "HDD" )  )</f>
        <v>0</v>
      </c>
      <c r="K4242" s="3" t="s">
        <v>407</v>
      </c>
    </row>
    <row r="4243" spans="1:11">
      <c r="A4243" s="3">
        <v>64</v>
      </c>
      <c r="B4243" s="3">
        <v>1024</v>
      </c>
      <c r="C4243" s="3">
        <v>7.172232768</v>
      </c>
      <c r="D4243" s="3" t="s">
        <v>129</v>
      </c>
      <c r="E4243" s="3" t="s">
        <v>5</v>
      </c>
      <c r="F4243" s="3" t="s">
        <v>5</v>
      </c>
      <c r="G4243" s="3" t="s">
        <v>101</v>
      </c>
      <c r="H4243" s="3" t="s">
        <v>279</v>
      </c>
      <c r="I4243" s="3" t="s">
        <v>129</v>
      </c>
      <c r="J4243" s="3">
        <f>CONCATENATE(C4243,G4243,E4243,  IF(D4243="YES","OK", "KO" ),  IF(I4243="YES","SDD", "HDD" )  )</f>
        <v>0</v>
      </c>
      <c r="K4243" s="3" t="s">
        <v>407</v>
      </c>
    </row>
    <row r="4244" spans="1:11">
      <c r="A4244" s="3">
        <v>64</v>
      </c>
      <c r="B4244" s="3">
        <v>1024</v>
      </c>
      <c r="C4244" s="3">
        <v>7.172232768</v>
      </c>
      <c r="D4244" s="3" t="s">
        <v>129</v>
      </c>
      <c r="E4244" s="3" t="s">
        <v>5</v>
      </c>
      <c r="F4244" s="3" t="s">
        <v>5</v>
      </c>
      <c r="G4244" s="3" t="s">
        <v>102</v>
      </c>
      <c r="H4244" s="3" t="s">
        <v>279</v>
      </c>
      <c r="I4244" s="3" t="s">
        <v>129</v>
      </c>
      <c r="J4244" s="3">
        <f>CONCATENATE(C4244,G4244,E4244,  IF(D4244="YES","OK", "KO" ),  IF(I4244="YES","SDD", "HDD" )  )</f>
        <v>0</v>
      </c>
      <c r="K4244" s="3" t="s">
        <v>407</v>
      </c>
    </row>
    <row r="4245" spans="1:11">
      <c r="A4245" s="3">
        <v>64</v>
      </c>
      <c r="B4245" s="3">
        <v>1024</v>
      </c>
      <c r="C4245" s="3">
        <v>7.382475891</v>
      </c>
      <c r="D4245" s="3" t="s">
        <v>129</v>
      </c>
      <c r="E4245" s="3" t="s">
        <v>5</v>
      </c>
      <c r="F4245" s="3" t="s">
        <v>5</v>
      </c>
      <c r="G4245" s="3" t="s">
        <v>105</v>
      </c>
      <c r="H4245" s="3" t="s">
        <v>279</v>
      </c>
      <c r="I4245" s="3" t="s">
        <v>129</v>
      </c>
      <c r="J4245" s="3">
        <f>CONCATENATE(C4245,G4245,E4245,  IF(D4245="YES","OK", "KO" ),  IF(I4245="YES","SDD", "HDD" )  )</f>
        <v>0</v>
      </c>
      <c r="K4245" s="3" t="s">
        <v>407</v>
      </c>
    </row>
    <row r="4246" spans="1:11">
      <c r="A4246" s="3">
        <v>64</v>
      </c>
      <c r="B4246" s="3">
        <v>1024</v>
      </c>
      <c r="C4246" s="3">
        <v>6.546782457</v>
      </c>
      <c r="D4246" s="3" t="s">
        <v>129</v>
      </c>
      <c r="E4246" s="3" t="s">
        <v>5</v>
      </c>
      <c r="F4246" s="3" t="s">
        <v>5</v>
      </c>
      <c r="G4246" s="3" t="s">
        <v>106</v>
      </c>
      <c r="H4246" s="3" t="s">
        <v>279</v>
      </c>
      <c r="I4246" s="3" t="s">
        <v>129</v>
      </c>
      <c r="J4246" s="3">
        <f>CONCATENATE(C4246,G4246,E4246,  IF(D4246="YES","OK", "KO" ),  IF(I4246="YES","SDD", "HDD" )  )</f>
        <v>0</v>
      </c>
      <c r="K4246" s="3" t="s">
        <v>407</v>
      </c>
    </row>
    <row r="4247" spans="1:11">
      <c r="A4247" s="3">
        <v>64</v>
      </c>
      <c r="B4247" s="3">
        <v>1024</v>
      </c>
      <c r="C4247" s="3">
        <v>6.557854986</v>
      </c>
      <c r="D4247" s="3" t="s">
        <v>129</v>
      </c>
      <c r="E4247" s="3" t="s">
        <v>5</v>
      </c>
      <c r="F4247" s="3" t="s">
        <v>5</v>
      </c>
      <c r="G4247" s="3" t="s">
        <v>107</v>
      </c>
      <c r="H4247" s="3" t="s">
        <v>279</v>
      </c>
      <c r="I4247" s="3" t="s">
        <v>129</v>
      </c>
      <c r="J4247" s="3">
        <f>CONCATENATE(C4247,G4247,E4247,  IF(D4247="YES","OK", "KO" ),  IF(I4247="YES","SDD", "HDD" )  )</f>
        <v>0</v>
      </c>
      <c r="K4247" s="3" t="s">
        <v>407</v>
      </c>
    </row>
    <row r="4248" spans="1:11">
      <c r="A4248" s="3">
        <v>64</v>
      </c>
      <c r="B4248" s="3">
        <v>1024</v>
      </c>
      <c r="C4248" s="3">
        <v>5.716865628</v>
      </c>
      <c r="D4248" s="3" t="s">
        <v>129</v>
      </c>
      <c r="E4248" s="3" t="s">
        <v>5</v>
      </c>
      <c r="F4248" s="3" t="s">
        <v>5</v>
      </c>
      <c r="G4248" s="3" t="s">
        <v>109</v>
      </c>
      <c r="H4248" s="3" t="s">
        <v>279</v>
      </c>
      <c r="I4248" s="3" t="s">
        <v>129</v>
      </c>
      <c r="J4248" s="3">
        <f>CONCATENATE(C4248,G4248,E4248,  IF(D4248="YES","OK", "KO" ),  IF(I4248="YES","SDD", "HDD" )  )</f>
        <v>0</v>
      </c>
      <c r="K4248" s="3" t="s">
        <v>407</v>
      </c>
    </row>
    <row r="4249" spans="1:11">
      <c r="A4249" s="3">
        <v>64</v>
      </c>
      <c r="B4249" s="3">
        <v>1024</v>
      </c>
      <c r="C4249" s="3">
        <v>5.7082977</v>
      </c>
      <c r="D4249" s="3" t="s">
        <v>129</v>
      </c>
      <c r="E4249" s="3" t="s">
        <v>5</v>
      </c>
      <c r="F4249" s="3" t="s">
        <v>5</v>
      </c>
      <c r="G4249" s="3" t="s">
        <v>110</v>
      </c>
      <c r="H4249" s="3" t="s">
        <v>279</v>
      </c>
      <c r="I4249" s="3" t="s">
        <v>129</v>
      </c>
      <c r="J4249" s="3">
        <f>CONCATENATE(C4249,G4249,E4249,  IF(D4249="YES","OK", "KO" ),  IF(I4249="YES","SDD", "HDD" )  )</f>
        <v>0</v>
      </c>
      <c r="K4249" s="3" t="s">
        <v>407</v>
      </c>
    </row>
    <row r="4250" spans="1:11">
      <c r="A4250" s="3">
        <v>64</v>
      </c>
      <c r="B4250" s="3">
        <v>1024</v>
      </c>
      <c r="C4250" s="3">
        <v>5.708103741</v>
      </c>
      <c r="D4250" s="3" t="s">
        <v>129</v>
      </c>
      <c r="E4250" s="3" t="s">
        <v>5</v>
      </c>
      <c r="F4250" s="3" t="s">
        <v>5</v>
      </c>
      <c r="G4250" s="3" t="s">
        <v>118</v>
      </c>
      <c r="H4250" s="3" t="s">
        <v>279</v>
      </c>
      <c r="I4250" s="3" t="s">
        <v>129</v>
      </c>
      <c r="J4250" s="3">
        <f>CONCATENATE(C4250,G4250,E4250,  IF(D4250="YES","OK", "KO" ),  IF(I4250="YES","SDD", "HDD" )  )</f>
        <v>0</v>
      </c>
      <c r="K4250" s="3" t="s">
        <v>407</v>
      </c>
    </row>
    <row r="4251" spans="1:11">
      <c r="A4251" s="3">
        <v>8</v>
      </c>
      <c r="B4251" s="3">
        <v>219</v>
      </c>
      <c r="C4251" s="3">
        <v>1.390736628</v>
      </c>
      <c r="D4251" s="3" t="s">
        <v>5</v>
      </c>
      <c r="E4251" s="3" t="s">
        <v>5</v>
      </c>
      <c r="F4251" s="3" t="s">
        <v>5</v>
      </c>
      <c r="G4251" s="3" t="s">
        <v>87</v>
      </c>
      <c r="H4251" s="3" t="s">
        <v>279</v>
      </c>
      <c r="I4251" s="3" t="s">
        <v>129</v>
      </c>
      <c r="J4251" s="3">
        <f>CONCATENATE(C4251,G4251,E4251,  IF(D4251="YES","OK", "KO" ),  IF(I4251="YES","SDD", "HDD" )  )</f>
        <v>0</v>
      </c>
      <c r="K4251" s="3" t="s">
        <v>408</v>
      </c>
    </row>
    <row r="4252" spans="1:11">
      <c r="A4252" s="3">
        <v>8</v>
      </c>
      <c r="B4252" s="3">
        <v>219</v>
      </c>
      <c r="C4252" s="3">
        <v>1.390736628</v>
      </c>
      <c r="D4252" s="3" t="s">
        <v>5</v>
      </c>
      <c r="E4252" s="3" t="s">
        <v>5</v>
      </c>
      <c r="F4252" s="3" t="s">
        <v>5</v>
      </c>
      <c r="G4252" s="3" t="s">
        <v>90</v>
      </c>
      <c r="H4252" s="3" t="s">
        <v>279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408</v>
      </c>
    </row>
    <row r="4253" spans="1:11">
      <c r="A4253" s="3">
        <v>8</v>
      </c>
      <c r="B4253" s="3">
        <v>219</v>
      </c>
      <c r="C4253" s="3">
        <v>1.390736628</v>
      </c>
      <c r="D4253" s="3" t="s">
        <v>5</v>
      </c>
      <c r="E4253" s="3" t="s">
        <v>5</v>
      </c>
      <c r="F4253" s="3" t="s">
        <v>5</v>
      </c>
      <c r="G4253" s="3" t="s">
        <v>91</v>
      </c>
      <c r="H4253" s="3" t="s">
        <v>279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408</v>
      </c>
    </row>
    <row r="4254" spans="1:11">
      <c r="A4254" s="3">
        <v>8</v>
      </c>
      <c r="B4254" s="3">
        <v>219</v>
      </c>
      <c r="C4254" s="3">
        <v>1.336731696</v>
      </c>
      <c r="D4254" s="3" t="s">
        <v>5</v>
      </c>
      <c r="E4254" s="3" t="s">
        <v>5</v>
      </c>
      <c r="F4254" s="3" t="s">
        <v>5</v>
      </c>
      <c r="G4254" s="3" t="s">
        <v>95</v>
      </c>
      <c r="H4254" s="3" t="s">
        <v>279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408</v>
      </c>
    </row>
    <row r="4255" spans="1:11">
      <c r="A4255" s="3">
        <v>8</v>
      </c>
      <c r="B4255" s="3">
        <v>219</v>
      </c>
      <c r="C4255" s="3">
        <v>1.353488067</v>
      </c>
      <c r="D4255" s="3" t="s">
        <v>5</v>
      </c>
      <c r="E4255" s="3" t="s">
        <v>5</v>
      </c>
      <c r="F4255" s="3" t="s">
        <v>5</v>
      </c>
      <c r="G4255" s="3" t="s">
        <v>22</v>
      </c>
      <c r="H4255" s="3" t="s">
        <v>279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408</v>
      </c>
    </row>
    <row r="4256" spans="1:11">
      <c r="A4256" s="3">
        <v>8</v>
      </c>
      <c r="B4256" s="3">
        <v>219</v>
      </c>
      <c r="C4256" s="3">
        <v>1.390736628</v>
      </c>
      <c r="D4256" s="3" t="s">
        <v>5</v>
      </c>
      <c r="E4256" s="3" t="s">
        <v>5</v>
      </c>
      <c r="F4256" s="3" t="s">
        <v>5</v>
      </c>
      <c r="G4256" s="3" t="s">
        <v>101</v>
      </c>
      <c r="H4256" s="3" t="s">
        <v>279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408</v>
      </c>
    </row>
    <row r="4257" spans="1:11">
      <c r="A4257" s="3">
        <v>8</v>
      </c>
      <c r="B4257" s="3">
        <v>219</v>
      </c>
      <c r="C4257" s="3">
        <v>1.390736628</v>
      </c>
      <c r="D4257" s="3" t="s">
        <v>5</v>
      </c>
      <c r="E4257" s="3" t="s">
        <v>5</v>
      </c>
      <c r="F4257" s="3" t="s">
        <v>5</v>
      </c>
      <c r="G4257" s="3" t="s">
        <v>102</v>
      </c>
      <c r="H4257" s="3" t="s">
        <v>279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408</v>
      </c>
    </row>
    <row r="4258" spans="1:11">
      <c r="A4258" s="3">
        <v>8</v>
      </c>
      <c r="B4258" s="3">
        <v>219</v>
      </c>
      <c r="C4258" s="3">
        <v>1.43926011</v>
      </c>
      <c r="D4258" s="3" t="s">
        <v>5</v>
      </c>
      <c r="E4258" s="3" t="s">
        <v>5</v>
      </c>
      <c r="F4258" s="3" t="s">
        <v>5</v>
      </c>
      <c r="G4258" s="3" t="s">
        <v>105</v>
      </c>
      <c r="H4258" s="3" t="s">
        <v>279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408</v>
      </c>
    </row>
    <row r="4259" spans="1:11">
      <c r="A4259" s="3">
        <v>8</v>
      </c>
      <c r="B4259" s="3">
        <v>219</v>
      </c>
      <c r="C4259" s="3">
        <v>1.249230888</v>
      </c>
      <c r="D4259" s="3" t="s">
        <v>5</v>
      </c>
      <c r="E4259" s="3" t="s">
        <v>5</v>
      </c>
      <c r="F4259" s="3" t="s">
        <v>5</v>
      </c>
      <c r="G4259" s="3" t="s">
        <v>106</v>
      </c>
      <c r="H4259" s="3" t="s">
        <v>279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408</v>
      </c>
    </row>
    <row r="4260" spans="1:11">
      <c r="A4260" s="3">
        <v>8</v>
      </c>
      <c r="B4260" s="3">
        <v>219</v>
      </c>
      <c r="C4260" s="3">
        <v>1.249230888</v>
      </c>
      <c r="D4260" s="3" t="s">
        <v>5</v>
      </c>
      <c r="E4260" s="3" t="s">
        <v>5</v>
      </c>
      <c r="F4260" s="3" t="s">
        <v>5</v>
      </c>
      <c r="G4260" s="3" t="s">
        <v>107</v>
      </c>
      <c r="H4260" s="3" t="s">
        <v>279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408</v>
      </c>
    </row>
    <row r="4261" spans="1:11">
      <c r="A4261" s="3">
        <v>8</v>
      </c>
      <c r="B4261" s="3">
        <v>219</v>
      </c>
      <c r="C4261" s="3">
        <v>1.055440548</v>
      </c>
      <c r="D4261" s="3" t="s">
        <v>5</v>
      </c>
      <c r="E4261" s="3" t="s">
        <v>5</v>
      </c>
      <c r="F4261" s="3" t="s">
        <v>5</v>
      </c>
      <c r="G4261" s="3" t="s">
        <v>109</v>
      </c>
      <c r="H4261" s="3" t="s">
        <v>279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408</v>
      </c>
    </row>
    <row r="4262" spans="1:11">
      <c r="A4262" s="3">
        <v>8</v>
      </c>
      <c r="B4262" s="3">
        <v>219</v>
      </c>
      <c r="C4262" s="3">
        <v>1.055440548</v>
      </c>
      <c r="D4262" s="3" t="s">
        <v>5</v>
      </c>
      <c r="E4262" s="3" t="s">
        <v>5</v>
      </c>
      <c r="F4262" s="3" t="s">
        <v>5</v>
      </c>
      <c r="G4262" s="3" t="s">
        <v>110</v>
      </c>
      <c r="H4262" s="3" t="s">
        <v>279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408</v>
      </c>
    </row>
    <row r="4263" spans="1:11">
      <c r="A4263" s="3">
        <v>8</v>
      </c>
      <c r="B4263" s="3">
        <v>219</v>
      </c>
      <c r="C4263" s="3">
        <v>1.055440548</v>
      </c>
      <c r="D4263" s="3" t="s">
        <v>5</v>
      </c>
      <c r="E4263" s="3" t="s">
        <v>5</v>
      </c>
      <c r="F4263" s="3" t="s">
        <v>5</v>
      </c>
      <c r="G4263" s="3" t="s">
        <v>118</v>
      </c>
      <c r="H4263" s="3" t="s">
        <v>279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408</v>
      </c>
    </row>
    <row r="4264" spans="1:11">
      <c r="A4264" s="3">
        <v>12</v>
      </c>
      <c r="B4264" s="3">
        <v>112</v>
      </c>
      <c r="C4264" s="3">
        <v>1.513462077</v>
      </c>
      <c r="D4264" s="3" t="s">
        <v>5</v>
      </c>
      <c r="E4264" s="3" t="s">
        <v>129</v>
      </c>
      <c r="F4264" s="3" t="s">
        <v>5</v>
      </c>
      <c r="G4264" s="3" t="s">
        <v>96</v>
      </c>
      <c r="H4264" s="3" t="s">
        <v>279</v>
      </c>
      <c r="I4264" s="3" t="s">
        <v>5</v>
      </c>
      <c r="J4264" s="3">
        <f>CONCATENATE(C4264,G4264,E4264,  IF(D4264="YES","OK", "KO" ),  IF(I4264="YES","SDD", "HDD" )  )</f>
        <v>0</v>
      </c>
      <c r="K4264" s="3" t="s">
        <v>409</v>
      </c>
    </row>
    <row r="4265" spans="1:11">
      <c r="A4265" s="3">
        <v>12</v>
      </c>
      <c r="B4265" s="3">
        <v>112</v>
      </c>
      <c r="C4265" s="3">
        <v>1.668359421</v>
      </c>
      <c r="D4265" s="3" t="s">
        <v>5</v>
      </c>
      <c r="E4265" s="3" t="s">
        <v>129</v>
      </c>
      <c r="F4265" s="3" t="s">
        <v>5</v>
      </c>
      <c r="G4265" s="3" t="s">
        <v>22</v>
      </c>
      <c r="H4265" s="3" t="s">
        <v>279</v>
      </c>
      <c r="I4265" s="3" t="s">
        <v>5</v>
      </c>
      <c r="J4265" s="3">
        <f>CONCATENATE(C4265,G4265,E4265,  IF(D4265="YES","OK", "KO" ),  IF(I4265="YES","SDD", "HDD" )  )</f>
        <v>0</v>
      </c>
      <c r="K4265" s="3" t="s">
        <v>409</v>
      </c>
    </row>
    <row r="4266" spans="1:11">
      <c r="A4266" s="3">
        <v>12</v>
      </c>
      <c r="B4266" s="3">
        <v>112</v>
      </c>
      <c r="C4266" s="3">
        <v>1.984310199</v>
      </c>
      <c r="D4266" s="3" t="s">
        <v>5</v>
      </c>
      <c r="E4266" s="3" t="s">
        <v>129</v>
      </c>
      <c r="F4266" s="3" t="s">
        <v>5</v>
      </c>
      <c r="G4266" s="3" t="s">
        <v>106</v>
      </c>
      <c r="H4266" s="3" t="s">
        <v>279</v>
      </c>
      <c r="I4266" s="3" t="s">
        <v>5</v>
      </c>
      <c r="J4266" s="3">
        <f>CONCATENATE(C4266,G4266,E4266,  IF(D4266="YES","OK", "KO" ),  IF(I4266="YES","SDD", "HDD" )  )</f>
        <v>0</v>
      </c>
      <c r="K4266" s="3" t="s">
        <v>409</v>
      </c>
    </row>
    <row r="4267" spans="1:11">
      <c r="A4267" s="3">
        <v>12</v>
      </c>
      <c r="B4267" s="3">
        <v>112</v>
      </c>
      <c r="C4267" s="3">
        <v>1.432412514</v>
      </c>
      <c r="D4267" s="3" t="s">
        <v>5</v>
      </c>
      <c r="E4267" s="3" t="s">
        <v>129</v>
      </c>
      <c r="F4267" s="3" t="s">
        <v>5</v>
      </c>
      <c r="G4267" s="3" t="s">
        <v>109</v>
      </c>
      <c r="H4267" s="3" t="s">
        <v>279</v>
      </c>
      <c r="I4267" s="3" t="s">
        <v>5</v>
      </c>
      <c r="J4267" s="3">
        <f>CONCATENATE(C4267,G4267,E4267,  IF(D4267="YES","OK", "KO" ),  IF(I4267="YES","SDD", "HDD" )  )</f>
        <v>0</v>
      </c>
      <c r="K4267" s="3" t="s">
        <v>409</v>
      </c>
    </row>
    <row r="4268" spans="1:11">
      <c r="A4268" s="3">
        <v>12</v>
      </c>
      <c r="B4268" s="3">
        <v>112</v>
      </c>
      <c r="C4268" s="3">
        <v>1.432412514</v>
      </c>
      <c r="D4268" s="3" t="s">
        <v>5</v>
      </c>
      <c r="E4268" s="3" t="s">
        <v>129</v>
      </c>
      <c r="F4268" s="3" t="s">
        <v>5</v>
      </c>
      <c r="G4268" s="3" t="s">
        <v>115</v>
      </c>
      <c r="H4268" s="3" t="s">
        <v>279</v>
      </c>
      <c r="I4268" s="3" t="s">
        <v>5</v>
      </c>
      <c r="J4268" s="3">
        <f>CONCATENATE(C4268,G4268,E4268,  IF(D4268="YES","OK", "KO" ),  IF(I4268="YES","SDD", "HDD" )  )</f>
        <v>0</v>
      </c>
      <c r="K4268" s="3" t="s">
        <v>409</v>
      </c>
    </row>
    <row r="4269" spans="1:11">
      <c r="A4269" s="3">
        <v>12</v>
      </c>
      <c r="B4269" s="3">
        <v>112</v>
      </c>
      <c r="C4269" s="3">
        <v>1.62571374</v>
      </c>
      <c r="D4269" s="3" t="s">
        <v>5</v>
      </c>
      <c r="E4269" s="3" t="s">
        <v>129</v>
      </c>
      <c r="F4269" s="3" t="s">
        <v>5</v>
      </c>
      <c r="G4269" s="3" t="s">
        <v>116</v>
      </c>
      <c r="H4269" s="3" t="s">
        <v>279</v>
      </c>
      <c r="I4269" s="3" t="s">
        <v>5</v>
      </c>
      <c r="J4269" s="3">
        <f>CONCATENATE(C4269,G4269,E4269,  IF(D4269="YES","OK", "KO" ),  IF(I4269="YES","SDD", "HDD" )  )</f>
        <v>0</v>
      </c>
      <c r="K4269" s="3" t="s">
        <v>409</v>
      </c>
    </row>
    <row r="4270" spans="1:11">
      <c r="A4270" s="3">
        <v>12</v>
      </c>
      <c r="B4270" s="3">
        <v>112</v>
      </c>
      <c r="C4270" s="3">
        <v>1.432412514</v>
      </c>
      <c r="D4270" s="3" t="s">
        <v>5</v>
      </c>
      <c r="E4270" s="3" t="s">
        <v>129</v>
      </c>
      <c r="F4270" s="3" t="s">
        <v>5</v>
      </c>
      <c r="G4270" s="3" t="s">
        <v>118</v>
      </c>
      <c r="H4270" s="3" t="s">
        <v>279</v>
      </c>
      <c r="I4270" s="3" t="s">
        <v>5</v>
      </c>
      <c r="J4270" s="3">
        <f>CONCATENATE(C4270,G4270,E4270,  IF(D4270="YES","OK", "KO" ),  IF(I4270="YES","SDD", "HDD" )  )</f>
        <v>0</v>
      </c>
      <c r="K4270" s="3" t="s">
        <v>409</v>
      </c>
    </row>
    <row r="4271" spans="1:11">
      <c r="A4271" s="3">
        <v>12</v>
      </c>
      <c r="B4271" s="3">
        <v>224</v>
      </c>
      <c r="C4271" s="3">
        <v>4.547031435</v>
      </c>
      <c r="D4271" s="3" t="s">
        <v>5</v>
      </c>
      <c r="E4271" s="3" t="s">
        <v>129</v>
      </c>
      <c r="F4271" s="3" t="s">
        <v>5</v>
      </c>
      <c r="G4271" s="3" t="s">
        <v>87</v>
      </c>
      <c r="H4271" s="3" t="s">
        <v>279</v>
      </c>
      <c r="I4271" s="3" t="s">
        <v>5</v>
      </c>
      <c r="J4271" s="3">
        <f>CONCATENATE(C4271,G4271,E4271,  IF(D4271="YES","OK", "KO" ),  IF(I4271="YES","SDD", "HDD" )  )</f>
        <v>0</v>
      </c>
      <c r="K4271" s="3" t="s">
        <v>410</v>
      </c>
    </row>
    <row r="4272" spans="1:11">
      <c r="A4272" s="3">
        <v>12</v>
      </c>
      <c r="B4272" s="3">
        <v>224</v>
      </c>
      <c r="C4272" s="3">
        <v>3.232124343</v>
      </c>
      <c r="D4272" s="3" t="s">
        <v>5</v>
      </c>
      <c r="E4272" s="3" t="s">
        <v>129</v>
      </c>
      <c r="F4272" s="3" t="s">
        <v>5</v>
      </c>
      <c r="G4272" s="3" t="s">
        <v>22</v>
      </c>
      <c r="H4272" s="3" t="s">
        <v>279</v>
      </c>
      <c r="I4272" s="3" t="s">
        <v>5</v>
      </c>
      <c r="J4272" s="3">
        <f>CONCATENATE(C4272,G4272,E4272,  IF(D4272="YES","OK", "KO" ),  IF(I4272="YES","SDD", "HDD" )  )</f>
        <v>0</v>
      </c>
      <c r="K4272" s="3" t="s">
        <v>410</v>
      </c>
    </row>
    <row r="4273" spans="1:11">
      <c r="A4273" s="3">
        <v>12</v>
      </c>
      <c r="B4273" s="3">
        <v>224</v>
      </c>
      <c r="C4273" s="3">
        <v>2.68936803</v>
      </c>
      <c r="D4273" s="3" t="s">
        <v>5</v>
      </c>
      <c r="E4273" s="3" t="s">
        <v>129</v>
      </c>
      <c r="F4273" s="3" t="s">
        <v>5</v>
      </c>
      <c r="G4273" s="3" t="s">
        <v>109</v>
      </c>
      <c r="H4273" s="3" t="s">
        <v>279</v>
      </c>
      <c r="I4273" s="3" t="s">
        <v>5</v>
      </c>
      <c r="J4273" s="3">
        <f>CONCATENATE(C4273,G4273,E4273,  IF(D4273="YES","OK", "KO" ),  IF(I4273="YES","SDD", "HDD" )  )</f>
        <v>0</v>
      </c>
      <c r="K4273" s="3" t="s">
        <v>410</v>
      </c>
    </row>
    <row r="4274" spans="1:11">
      <c r="A4274" s="3">
        <v>12</v>
      </c>
      <c r="B4274" s="3">
        <v>224</v>
      </c>
      <c r="C4274" s="3">
        <v>3.134023254</v>
      </c>
      <c r="D4274" s="3" t="s">
        <v>5</v>
      </c>
      <c r="E4274" s="3" t="s">
        <v>129</v>
      </c>
      <c r="F4274" s="3" t="s">
        <v>5</v>
      </c>
      <c r="G4274" s="3" t="s">
        <v>116</v>
      </c>
      <c r="H4274" s="3" t="s">
        <v>279</v>
      </c>
      <c r="I4274" s="3" t="s">
        <v>5</v>
      </c>
      <c r="J4274" s="3">
        <f>CONCATENATE(C4274,G4274,E4274,  IF(D4274="YES","OK", "KO" ),  IF(I4274="YES","SDD", "HDD" )  )</f>
        <v>0</v>
      </c>
      <c r="K4274" s="3" t="s">
        <v>410</v>
      </c>
    </row>
    <row r="4275" spans="1:11">
      <c r="A4275" s="3">
        <v>12</v>
      </c>
      <c r="B4275" s="3">
        <v>224</v>
      </c>
      <c r="C4275" s="3">
        <v>2.68936803</v>
      </c>
      <c r="D4275" s="3" t="s">
        <v>5</v>
      </c>
      <c r="E4275" s="3" t="s">
        <v>129</v>
      </c>
      <c r="F4275" s="3" t="s">
        <v>5</v>
      </c>
      <c r="G4275" s="3" t="s">
        <v>118</v>
      </c>
      <c r="H4275" s="3" t="s">
        <v>279</v>
      </c>
      <c r="I4275" s="3" t="s">
        <v>5</v>
      </c>
      <c r="J4275" s="3">
        <f>CONCATENATE(C4275,G4275,E4275,  IF(D4275="YES","OK", "KO" ),  IF(I4275="YES","SDD", "HDD" )  )</f>
        <v>0</v>
      </c>
      <c r="K4275" s="3" t="s">
        <v>410</v>
      </c>
    </row>
    <row r="4276" spans="1:11">
      <c r="A4276" s="3">
        <v>12</v>
      </c>
      <c r="B4276" s="3">
        <v>224</v>
      </c>
      <c r="C4276" s="3">
        <v>6.097126464</v>
      </c>
      <c r="D4276" s="3" t="s">
        <v>5</v>
      </c>
      <c r="E4276" s="3" t="s">
        <v>129</v>
      </c>
      <c r="F4276" s="3" t="s">
        <v>5</v>
      </c>
      <c r="G4276" s="3" t="s">
        <v>90</v>
      </c>
      <c r="H4276" s="3" t="s">
        <v>279</v>
      </c>
      <c r="I4276" s="3" t="s">
        <v>5</v>
      </c>
      <c r="J4276" s="3">
        <f>CONCATENATE(C4276,G4276,E4276,  IF(D4276="YES","OK", "KO" ),  IF(I4276="YES","SDD", "HDD" )  )</f>
        <v>0</v>
      </c>
      <c r="K4276" s="3" t="s">
        <v>411</v>
      </c>
    </row>
    <row r="4277" spans="1:11">
      <c r="A4277" s="3">
        <v>12</v>
      </c>
      <c r="B4277" s="3">
        <v>224</v>
      </c>
      <c r="C4277" s="3">
        <v>4.739278536</v>
      </c>
      <c r="D4277" s="3" t="s">
        <v>5</v>
      </c>
      <c r="E4277" s="3" t="s">
        <v>129</v>
      </c>
      <c r="F4277" s="3" t="s">
        <v>5</v>
      </c>
      <c r="G4277" s="3" t="s">
        <v>22</v>
      </c>
      <c r="H4277" s="3" t="s">
        <v>279</v>
      </c>
      <c r="I4277" s="3" t="s">
        <v>5</v>
      </c>
      <c r="J4277" s="3">
        <f>CONCATENATE(C4277,G4277,E4277,  IF(D4277="YES","OK", "KO" ),  IF(I4277="YES","SDD", "HDD" )  )</f>
        <v>0</v>
      </c>
      <c r="K4277" s="3" t="s">
        <v>411</v>
      </c>
    </row>
    <row r="4278" spans="1:11">
      <c r="A4278" s="3">
        <v>12</v>
      </c>
      <c r="B4278" s="3">
        <v>224</v>
      </c>
      <c r="C4278" s="3">
        <v>4.574953098</v>
      </c>
      <c r="D4278" s="3" t="s">
        <v>5</v>
      </c>
      <c r="E4278" s="3" t="s">
        <v>129</v>
      </c>
      <c r="F4278" s="3" t="s">
        <v>5</v>
      </c>
      <c r="G4278" s="3" t="s">
        <v>106</v>
      </c>
      <c r="H4278" s="3" t="s">
        <v>279</v>
      </c>
      <c r="I4278" s="3" t="s">
        <v>5</v>
      </c>
      <c r="J4278" s="3">
        <f>CONCATENATE(C4278,G4278,E4278,  IF(D4278="YES","OK", "KO" ),  IF(I4278="YES","SDD", "HDD" )  )</f>
        <v>0</v>
      </c>
      <c r="K4278" s="3" t="s">
        <v>411</v>
      </c>
    </row>
    <row r="4279" spans="1:11">
      <c r="A4279" s="3">
        <v>12</v>
      </c>
      <c r="B4279" s="3">
        <v>224</v>
      </c>
      <c r="C4279" s="3">
        <v>3.75302232</v>
      </c>
      <c r="D4279" s="3" t="s">
        <v>5</v>
      </c>
      <c r="E4279" s="3" t="s">
        <v>129</v>
      </c>
      <c r="F4279" s="3" t="s">
        <v>5</v>
      </c>
      <c r="G4279" s="3" t="s">
        <v>109</v>
      </c>
      <c r="H4279" s="3" t="s">
        <v>279</v>
      </c>
      <c r="I4279" s="3" t="s">
        <v>5</v>
      </c>
      <c r="J4279" s="3">
        <f>CONCATENATE(C4279,G4279,E4279,  IF(D4279="YES","OK", "KO" ),  IF(I4279="YES","SDD", "HDD" )  )</f>
        <v>0</v>
      </c>
      <c r="K4279" s="3" t="s">
        <v>411</v>
      </c>
    </row>
    <row r="4280" spans="1:11">
      <c r="A4280" s="3">
        <v>12</v>
      </c>
      <c r="B4280" s="3">
        <v>224</v>
      </c>
      <c r="C4280" s="3">
        <v>3.75302232</v>
      </c>
      <c r="D4280" s="3" t="s">
        <v>5</v>
      </c>
      <c r="E4280" s="3" t="s">
        <v>129</v>
      </c>
      <c r="F4280" s="3" t="s">
        <v>5</v>
      </c>
      <c r="G4280" s="3" t="s">
        <v>110</v>
      </c>
      <c r="H4280" s="3" t="s">
        <v>279</v>
      </c>
      <c r="I4280" s="3" t="s">
        <v>5</v>
      </c>
      <c r="J4280" s="3">
        <f>CONCATENATE(C4280,G4280,E4280,  IF(D4280="YES","OK", "KO" ),  IF(I4280="YES","SDD", "HDD" )  )</f>
        <v>0</v>
      </c>
      <c r="K4280" s="3" t="s">
        <v>411</v>
      </c>
    </row>
    <row r="4281" spans="1:11">
      <c r="A4281" s="3">
        <v>12</v>
      </c>
      <c r="B4281" s="3">
        <v>224</v>
      </c>
      <c r="C4281" s="3">
        <v>4.081774392</v>
      </c>
      <c r="D4281" s="3" t="s">
        <v>5</v>
      </c>
      <c r="E4281" s="3" t="s">
        <v>129</v>
      </c>
      <c r="F4281" s="3" t="s">
        <v>5</v>
      </c>
      <c r="G4281" s="3" t="s">
        <v>116</v>
      </c>
      <c r="H4281" s="3" t="s">
        <v>279</v>
      </c>
      <c r="I4281" s="3" t="s">
        <v>5</v>
      </c>
      <c r="J4281" s="3">
        <f>CONCATENATE(C4281,G4281,E4281,  IF(D4281="YES","OK", "KO" ),  IF(I4281="YES","SDD", "HDD" )  )</f>
        <v>0</v>
      </c>
      <c r="K4281" s="3" t="s">
        <v>411</v>
      </c>
    </row>
    <row r="4282" spans="1:11">
      <c r="A4282" s="3">
        <v>24</v>
      </c>
      <c r="B4282" s="3">
        <v>224</v>
      </c>
      <c r="C4282" s="3">
        <v>3.026932587</v>
      </c>
      <c r="D4282" s="3" t="s">
        <v>5</v>
      </c>
      <c r="E4282" s="3" t="s">
        <v>129</v>
      </c>
      <c r="F4282" s="3" t="s">
        <v>5</v>
      </c>
      <c r="G4282" s="3" t="s">
        <v>96</v>
      </c>
      <c r="H4282" s="3" t="s">
        <v>279</v>
      </c>
      <c r="I4282" s="3" t="s">
        <v>5</v>
      </c>
      <c r="J4282" s="3">
        <f>CONCATENATE(C4282,G4282,E4282,  IF(D4282="YES","OK", "KO" ),  IF(I4282="YES","SDD", "HDD" )  )</f>
        <v>0</v>
      </c>
      <c r="K4282" s="3" t="s">
        <v>412</v>
      </c>
    </row>
    <row r="4283" spans="1:11">
      <c r="A4283" s="3">
        <v>24</v>
      </c>
      <c r="B4283" s="3">
        <v>224</v>
      </c>
      <c r="C4283" s="3">
        <v>3.336718842</v>
      </c>
      <c r="D4283" s="3" t="s">
        <v>5</v>
      </c>
      <c r="E4283" s="3" t="s">
        <v>129</v>
      </c>
      <c r="F4283" s="3" t="s">
        <v>5</v>
      </c>
      <c r="G4283" s="3" t="s">
        <v>22</v>
      </c>
      <c r="H4283" s="3" t="s">
        <v>279</v>
      </c>
      <c r="I4283" s="3" t="s">
        <v>5</v>
      </c>
      <c r="J4283" s="3">
        <f>CONCATENATE(C4283,G4283,E4283,  IF(D4283="YES","OK", "KO" ),  IF(I4283="YES","SDD", "HDD" )  )</f>
        <v>0</v>
      </c>
      <c r="K4283" s="3" t="s">
        <v>412</v>
      </c>
    </row>
    <row r="4284" spans="1:11">
      <c r="A4284" s="3">
        <v>24</v>
      </c>
      <c r="B4284" s="3">
        <v>224</v>
      </c>
      <c r="C4284" s="3">
        <v>3.968713161</v>
      </c>
      <c r="D4284" s="3" t="s">
        <v>5</v>
      </c>
      <c r="E4284" s="3" t="s">
        <v>129</v>
      </c>
      <c r="F4284" s="3" t="s">
        <v>5</v>
      </c>
      <c r="G4284" s="3" t="s">
        <v>106</v>
      </c>
      <c r="H4284" s="3" t="s">
        <v>279</v>
      </c>
      <c r="I4284" s="3" t="s">
        <v>5</v>
      </c>
      <c r="J4284" s="3">
        <f>CONCATENATE(C4284,G4284,E4284,  IF(D4284="YES","OK", "KO" ),  IF(I4284="YES","SDD", "HDD" )  )</f>
        <v>0</v>
      </c>
      <c r="K4284" s="3" t="s">
        <v>412</v>
      </c>
    </row>
    <row r="4285" spans="1:11">
      <c r="A4285" s="3">
        <v>24</v>
      </c>
      <c r="B4285" s="3">
        <v>224</v>
      </c>
      <c r="C4285" s="3">
        <v>2.864816595</v>
      </c>
      <c r="D4285" s="3" t="s">
        <v>5</v>
      </c>
      <c r="E4285" s="3" t="s">
        <v>129</v>
      </c>
      <c r="F4285" s="3" t="s">
        <v>5</v>
      </c>
      <c r="G4285" s="3" t="s">
        <v>109</v>
      </c>
      <c r="H4285" s="3" t="s">
        <v>279</v>
      </c>
      <c r="I4285" s="3" t="s">
        <v>5</v>
      </c>
      <c r="J4285" s="3">
        <f>CONCATENATE(C4285,G4285,E4285,  IF(D4285="YES","OK", "KO" ),  IF(I4285="YES","SDD", "HDD" )  )</f>
        <v>0</v>
      </c>
      <c r="K4285" s="3" t="s">
        <v>412</v>
      </c>
    </row>
    <row r="4286" spans="1:11">
      <c r="A4286" s="3">
        <v>24</v>
      </c>
      <c r="B4286" s="3">
        <v>224</v>
      </c>
      <c r="C4286" s="3">
        <v>2.864816595</v>
      </c>
      <c r="D4286" s="3" t="s">
        <v>5</v>
      </c>
      <c r="E4286" s="3" t="s">
        <v>129</v>
      </c>
      <c r="F4286" s="3" t="s">
        <v>5</v>
      </c>
      <c r="G4286" s="3" t="s">
        <v>115</v>
      </c>
      <c r="H4286" s="3" t="s">
        <v>279</v>
      </c>
      <c r="I4286" s="3" t="s">
        <v>5</v>
      </c>
      <c r="J4286" s="3">
        <f>CONCATENATE(C4286,G4286,E4286,  IF(D4286="YES","OK", "KO" ),  IF(I4286="YES","SDD", "HDD" )  )</f>
        <v>0</v>
      </c>
      <c r="K4286" s="3" t="s">
        <v>412</v>
      </c>
    </row>
    <row r="4287" spans="1:11">
      <c r="A4287" s="3">
        <v>24</v>
      </c>
      <c r="B4287" s="3">
        <v>224</v>
      </c>
      <c r="C4287" s="3">
        <v>3.251520243</v>
      </c>
      <c r="D4287" s="3" t="s">
        <v>5</v>
      </c>
      <c r="E4287" s="3" t="s">
        <v>129</v>
      </c>
      <c r="F4287" s="3" t="s">
        <v>5</v>
      </c>
      <c r="G4287" s="3" t="s">
        <v>116</v>
      </c>
      <c r="H4287" s="3" t="s">
        <v>279</v>
      </c>
      <c r="I4287" s="3" t="s">
        <v>5</v>
      </c>
      <c r="J4287" s="3">
        <f>CONCATENATE(C4287,G4287,E4287,  IF(D4287="YES","OK", "KO" ),  IF(I4287="YES","SDD", "HDD" )  )</f>
        <v>0</v>
      </c>
      <c r="K4287" s="3" t="s">
        <v>412</v>
      </c>
    </row>
    <row r="4288" spans="1:11">
      <c r="A4288" s="3">
        <v>24</v>
      </c>
      <c r="B4288" s="3">
        <v>224</v>
      </c>
      <c r="C4288" s="3">
        <v>2.864816595</v>
      </c>
      <c r="D4288" s="3" t="s">
        <v>5</v>
      </c>
      <c r="E4288" s="3" t="s">
        <v>129</v>
      </c>
      <c r="F4288" s="3" t="s">
        <v>5</v>
      </c>
      <c r="G4288" s="3" t="s">
        <v>118</v>
      </c>
      <c r="H4288" s="3" t="s">
        <v>279</v>
      </c>
      <c r="I4288" s="3" t="s">
        <v>5</v>
      </c>
      <c r="J4288" s="3">
        <f>CONCATENATE(C4288,G4288,E4288,  IF(D4288="YES","OK", "KO" ),  IF(I4288="YES","SDD", "HDD" )  )</f>
        <v>0</v>
      </c>
      <c r="K4288" s="3" t="s">
        <v>412</v>
      </c>
    </row>
    <row r="4289" spans="1:11">
      <c r="A4289" s="3">
        <v>24</v>
      </c>
      <c r="B4289" s="3">
        <v>224</v>
      </c>
      <c r="C4289" s="3">
        <v>3.23650107</v>
      </c>
      <c r="D4289" s="3" t="s">
        <v>5</v>
      </c>
      <c r="E4289" s="3" t="s">
        <v>129</v>
      </c>
      <c r="F4289" s="3" t="s">
        <v>5</v>
      </c>
      <c r="G4289" s="3" t="s">
        <v>96</v>
      </c>
      <c r="H4289" s="3" t="s">
        <v>279</v>
      </c>
      <c r="I4289" s="3" t="s">
        <v>5</v>
      </c>
      <c r="J4289" s="3">
        <f>CONCATENATE(C4289,G4289,E4289,  IF(D4289="YES","OK", "KO" ),  IF(I4289="YES","SDD", "HDD" )  )</f>
        <v>0</v>
      </c>
      <c r="K4289" s="3" t="s">
        <v>413</v>
      </c>
    </row>
    <row r="4290" spans="1:11">
      <c r="A4290" s="3">
        <v>24</v>
      </c>
      <c r="B4290" s="3">
        <v>224</v>
      </c>
      <c r="C4290" s="3">
        <v>3.577287033</v>
      </c>
      <c r="D4290" s="3" t="s">
        <v>5</v>
      </c>
      <c r="E4290" s="3" t="s">
        <v>129</v>
      </c>
      <c r="F4290" s="3" t="s">
        <v>5</v>
      </c>
      <c r="G4290" s="3" t="s">
        <v>22</v>
      </c>
      <c r="H4290" s="3" t="s">
        <v>279</v>
      </c>
      <c r="I4290" s="3" t="s">
        <v>5</v>
      </c>
      <c r="J4290" s="3">
        <f>CONCATENATE(C4290,G4290,E4290,  IF(D4290="YES","OK", "KO" ),  IF(I4290="YES","SDD", "HDD" )  )</f>
        <v>0</v>
      </c>
      <c r="K4290" s="3" t="s">
        <v>413</v>
      </c>
    </row>
    <row r="4291" spans="1:11">
      <c r="A4291" s="3">
        <v>24</v>
      </c>
      <c r="B4291" s="3">
        <v>224</v>
      </c>
      <c r="C4291" s="3">
        <v>4.272528852</v>
      </c>
      <c r="D4291" s="3" t="s">
        <v>5</v>
      </c>
      <c r="E4291" s="3" t="s">
        <v>129</v>
      </c>
      <c r="F4291" s="3" t="s">
        <v>5</v>
      </c>
      <c r="G4291" s="3" t="s">
        <v>106</v>
      </c>
      <c r="H4291" s="3" t="s">
        <v>279</v>
      </c>
      <c r="I4291" s="3" t="s">
        <v>5</v>
      </c>
      <c r="J4291" s="3">
        <f>CONCATENATE(C4291,G4291,E4291,  IF(D4291="YES","OK", "KO" ),  IF(I4291="YES","SDD", "HDD" )  )</f>
        <v>0</v>
      </c>
      <c r="K4291" s="3" t="s">
        <v>413</v>
      </c>
    </row>
    <row r="4292" spans="1:11">
      <c r="A4292" s="3">
        <v>24</v>
      </c>
      <c r="B4292" s="3">
        <v>224</v>
      </c>
      <c r="C4292" s="3">
        <v>3.058117821</v>
      </c>
      <c r="D4292" s="3" t="s">
        <v>5</v>
      </c>
      <c r="E4292" s="3" t="s">
        <v>129</v>
      </c>
      <c r="F4292" s="3" t="s">
        <v>5</v>
      </c>
      <c r="G4292" s="3" t="s">
        <v>109</v>
      </c>
      <c r="H4292" s="3" t="s">
        <v>279</v>
      </c>
      <c r="I4292" s="3" t="s">
        <v>5</v>
      </c>
      <c r="J4292" s="3">
        <f>CONCATENATE(C4292,G4292,E4292,  IF(D4292="YES","OK", "KO" ),  IF(I4292="YES","SDD", "HDD" )  )</f>
        <v>0</v>
      </c>
      <c r="K4292" s="3" t="s">
        <v>413</v>
      </c>
    </row>
    <row r="4293" spans="1:11">
      <c r="A4293" s="3">
        <v>24</v>
      </c>
      <c r="B4293" s="3">
        <v>224</v>
      </c>
      <c r="C4293" s="3">
        <v>3.058117821</v>
      </c>
      <c r="D4293" s="3" t="s">
        <v>5</v>
      </c>
      <c r="E4293" s="3" t="s">
        <v>129</v>
      </c>
      <c r="F4293" s="3" t="s">
        <v>5</v>
      </c>
      <c r="G4293" s="3" t="s">
        <v>115</v>
      </c>
      <c r="H4293" s="3" t="s">
        <v>279</v>
      </c>
      <c r="I4293" s="3" t="s">
        <v>5</v>
      </c>
      <c r="J4293" s="3">
        <f>CONCATENATE(C4293,G4293,E4293,  IF(D4293="YES","OK", "KO" ),  IF(I4293="YES","SDD", "HDD" )  )</f>
        <v>0</v>
      </c>
      <c r="K4293" s="3" t="s">
        <v>413</v>
      </c>
    </row>
    <row r="4294" spans="1:11">
      <c r="A4294" s="3">
        <v>24</v>
      </c>
      <c r="B4294" s="3">
        <v>224</v>
      </c>
      <c r="C4294" s="3">
        <v>3.483621702</v>
      </c>
      <c r="D4294" s="3" t="s">
        <v>5</v>
      </c>
      <c r="E4294" s="3" t="s">
        <v>129</v>
      </c>
      <c r="F4294" s="3" t="s">
        <v>5</v>
      </c>
      <c r="G4294" s="3" t="s">
        <v>116</v>
      </c>
      <c r="H4294" s="3" t="s">
        <v>279</v>
      </c>
      <c r="I4294" s="3" t="s">
        <v>5</v>
      </c>
      <c r="J4294" s="3">
        <f>CONCATENATE(C4294,G4294,E4294,  IF(D4294="YES","OK", "KO" ),  IF(I4294="YES","SDD", "HDD" )  )</f>
        <v>0</v>
      </c>
      <c r="K4294" s="3" t="s">
        <v>413</v>
      </c>
    </row>
    <row r="4295" spans="1:11">
      <c r="A4295" s="3">
        <v>24</v>
      </c>
      <c r="B4295" s="3">
        <v>224</v>
      </c>
      <c r="C4295" s="3">
        <v>3.058117821</v>
      </c>
      <c r="D4295" s="3" t="s">
        <v>5</v>
      </c>
      <c r="E4295" s="3" t="s">
        <v>129</v>
      </c>
      <c r="F4295" s="3" t="s">
        <v>5</v>
      </c>
      <c r="G4295" s="3" t="s">
        <v>118</v>
      </c>
      <c r="H4295" s="3" t="s">
        <v>279</v>
      </c>
      <c r="I4295" s="3" t="s">
        <v>5</v>
      </c>
      <c r="J4295" s="3">
        <f>CONCATENATE(C4295,G4295,E4295,  IF(D4295="YES","OK", "KO" ),  IF(I4295="YES","SDD", "HDD" )  )</f>
        <v>0</v>
      </c>
      <c r="K4295" s="3" t="s">
        <v>413</v>
      </c>
    </row>
    <row r="4296" spans="1:11">
      <c r="A4296" s="3">
        <v>24</v>
      </c>
      <c r="B4296" s="3">
        <v>448</v>
      </c>
      <c r="C4296" s="3">
        <v>9.910419435</v>
      </c>
      <c r="D4296" s="3" t="s">
        <v>5</v>
      </c>
      <c r="E4296" s="3" t="s">
        <v>129</v>
      </c>
      <c r="F4296" s="3" t="s">
        <v>5</v>
      </c>
      <c r="G4296" s="3" t="s">
        <v>87</v>
      </c>
      <c r="H4296" s="3" t="s">
        <v>279</v>
      </c>
      <c r="I4296" s="3" t="s">
        <v>5</v>
      </c>
      <c r="J4296" s="3">
        <f>CONCATENATE(C4296,G4296,E4296,  IF(D4296="YES","OK", "KO" ),  IF(I4296="YES","SDD", "HDD" )  )</f>
        <v>0</v>
      </c>
      <c r="K4296" s="3" t="s">
        <v>414</v>
      </c>
    </row>
    <row r="4297" spans="1:11">
      <c r="A4297" s="3">
        <v>24</v>
      </c>
      <c r="B4297" s="3">
        <v>448</v>
      </c>
      <c r="C4297" s="3">
        <v>7.017495651</v>
      </c>
      <c r="D4297" s="3" t="s">
        <v>5</v>
      </c>
      <c r="E4297" s="3" t="s">
        <v>129</v>
      </c>
      <c r="F4297" s="3" t="s">
        <v>5</v>
      </c>
      <c r="G4297" s="3" t="s">
        <v>22</v>
      </c>
      <c r="H4297" s="3" t="s">
        <v>279</v>
      </c>
      <c r="I4297" s="3" t="s">
        <v>5</v>
      </c>
      <c r="J4297" s="3">
        <f>CONCATENATE(C4297,G4297,E4297,  IF(D4297="YES","OK", "KO" ),  IF(I4297="YES","SDD", "HDD" )  )</f>
        <v>0</v>
      </c>
      <c r="K4297" s="3" t="s">
        <v>414</v>
      </c>
    </row>
    <row r="4298" spans="1:11">
      <c r="A4298" s="3">
        <v>24</v>
      </c>
      <c r="B4298" s="3">
        <v>448</v>
      </c>
      <c r="C4298" s="3">
        <v>5.823391284</v>
      </c>
      <c r="D4298" s="3" t="s">
        <v>5</v>
      </c>
      <c r="E4298" s="3" t="s">
        <v>129</v>
      </c>
      <c r="F4298" s="3" t="s">
        <v>5</v>
      </c>
      <c r="G4298" s="3" t="s">
        <v>109</v>
      </c>
      <c r="H4298" s="3" t="s">
        <v>279</v>
      </c>
      <c r="I4298" s="3" t="s">
        <v>5</v>
      </c>
      <c r="J4298" s="3">
        <f>CONCATENATE(C4298,G4298,E4298,  IF(D4298="YES","OK", "KO" ),  IF(I4298="YES","SDD", "HDD" )  )</f>
        <v>0</v>
      </c>
      <c r="K4298" s="3" t="s">
        <v>414</v>
      </c>
    </row>
    <row r="4299" spans="1:11">
      <c r="A4299" s="3">
        <v>24</v>
      </c>
      <c r="B4299" s="3">
        <v>448</v>
      </c>
      <c r="C4299" s="3">
        <v>6.802049367</v>
      </c>
      <c r="D4299" s="3" t="s">
        <v>5</v>
      </c>
      <c r="E4299" s="3" t="s">
        <v>129</v>
      </c>
      <c r="F4299" s="3" t="s">
        <v>5</v>
      </c>
      <c r="G4299" s="3" t="s">
        <v>116</v>
      </c>
      <c r="H4299" s="3" t="s">
        <v>279</v>
      </c>
      <c r="I4299" s="3" t="s">
        <v>5</v>
      </c>
      <c r="J4299" s="3">
        <f>CONCATENATE(C4299,G4299,E4299,  IF(D4299="YES","OK", "KO" ),  IF(I4299="YES","SDD", "HDD" )  )</f>
        <v>0</v>
      </c>
      <c r="K4299" s="3" t="s">
        <v>414</v>
      </c>
    </row>
    <row r="4300" spans="1:11">
      <c r="A4300" s="3">
        <v>24</v>
      </c>
      <c r="B4300" s="3">
        <v>448</v>
      </c>
      <c r="C4300" s="3">
        <v>5.823391284</v>
      </c>
      <c r="D4300" s="3" t="s">
        <v>5</v>
      </c>
      <c r="E4300" s="3" t="s">
        <v>129</v>
      </c>
      <c r="F4300" s="3" t="s">
        <v>5</v>
      </c>
      <c r="G4300" s="3" t="s">
        <v>118</v>
      </c>
      <c r="H4300" s="3" t="s">
        <v>279</v>
      </c>
      <c r="I4300" s="3" t="s">
        <v>5</v>
      </c>
      <c r="J4300" s="3">
        <f>CONCATENATE(C4300,G4300,E4300,  IF(D4300="YES","OK", "KO" ),  IF(I4300="YES","SDD", "HDD" )  )</f>
        <v>0</v>
      </c>
      <c r="K4300" s="3" t="s">
        <v>414</v>
      </c>
    </row>
    <row r="4301" spans="1:11">
      <c r="A4301" s="3">
        <v>24</v>
      </c>
      <c r="B4301" s="3">
        <v>448</v>
      </c>
      <c r="C4301" s="3">
        <v>13.320488511</v>
      </c>
      <c r="D4301" s="3" t="s">
        <v>5</v>
      </c>
      <c r="E4301" s="3" t="s">
        <v>129</v>
      </c>
      <c r="F4301" s="3" t="s">
        <v>5</v>
      </c>
      <c r="G4301" s="3" t="s">
        <v>90</v>
      </c>
      <c r="H4301" s="3" t="s">
        <v>279</v>
      </c>
      <c r="I4301" s="3" t="s">
        <v>5</v>
      </c>
      <c r="J4301" s="3">
        <f>CONCATENATE(C4301,G4301,E4301,  IF(D4301="YES","OK", "KO" ),  IF(I4301="YES","SDD", "HDD" )  )</f>
        <v>0</v>
      </c>
      <c r="K4301" s="3" t="s">
        <v>415</v>
      </c>
    </row>
    <row r="4302" spans="1:11">
      <c r="A4302" s="3">
        <v>24</v>
      </c>
      <c r="B4302" s="3">
        <v>448</v>
      </c>
      <c r="C4302" s="3">
        <v>10.333410282</v>
      </c>
      <c r="D4302" s="3" t="s">
        <v>5</v>
      </c>
      <c r="E4302" s="3" t="s">
        <v>129</v>
      </c>
      <c r="F4302" s="3" t="s">
        <v>5</v>
      </c>
      <c r="G4302" s="3" t="s">
        <v>22</v>
      </c>
      <c r="H4302" s="3" t="s">
        <v>279</v>
      </c>
      <c r="I4302" s="3" t="s">
        <v>5</v>
      </c>
      <c r="J4302" s="3">
        <f>CONCATENATE(C4302,G4302,E4302,  IF(D4302="YES","OK", "KO" ),  IF(I4302="YES","SDD", "HDD" )  )</f>
        <v>0</v>
      </c>
      <c r="K4302" s="3" t="s">
        <v>415</v>
      </c>
    </row>
    <row r="4303" spans="1:11">
      <c r="A4303" s="3">
        <v>24</v>
      </c>
      <c r="B4303" s="3">
        <v>448</v>
      </c>
      <c r="C4303" s="3">
        <v>9.971735777999999</v>
      </c>
      <c r="D4303" s="3" t="s">
        <v>5</v>
      </c>
      <c r="E4303" s="3" t="s">
        <v>129</v>
      </c>
      <c r="F4303" s="3" t="s">
        <v>5</v>
      </c>
      <c r="G4303" s="3" t="s">
        <v>106</v>
      </c>
      <c r="H4303" s="3" t="s">
        <v>279</v>
      </c>
      <c r="I4303" s="3" t="s">
        <v>5</v>
      </c>
      <c r="J4303" s="3">
        <f>CONCATENATE(C4303,G4303,E4303,  IF(D4303="YES","OK", "KO" ),  IF(I4303="YES","SDD", "HDD" )  )</f>
        <v>0</v>
      </c>
      <c r="K4303" s="3" t="s">
        <v>415</v>
      </c>
    </row>
    <row r="4304" spans="1:11">
      <c r="A4304" s="3">
        <v>24</v>
      </c>
      <c r="B4304" s="3">
        <v>448</v>
      </c>
      <c r="C4304" s="3">
        <v>8.163649980000001</v>
      </c>
      <c r="D4304" s="3" t="s">
        <v>5</v>
      </c>
      <c r="E4304" s="3" t="s">
        <v>129</v>
      </c>
      <c r="F4304" s="3" t="s">
        <v>5</v>
      </c>
      <c r="G4304" s="3" t="s">
        <v>109</v>
      </c>
      <c r="H4304" s="3" t="s">
        <v>279</v>
      </c>
      <c r="I4304" s="3" t="s">
        <v>5</v>
      </c>
      <c r="J4304" s="3">
        <f>CONCATENATE(C4304,G4304,E4304,  IF(D4304="YES","OK", "KO" ),  IF(I4304="YES","SDD", "HDD" )  )</f>
        <v>0</v>
      </c>
      <c r="K4304" s="3" t="s">
        <v>415</v>
      </c>
    </row>
    <row r="4305" spans="1:11">
      <c r="A4305" s="3">
        <v>24</v>
      </c>
      <c r="B4305" s="3">
        <v>448</v>
      </c>
      <c r="C4305" s="3">
        <v>8.163649980000001</v>
      </c>
      <c r="D4305" s="3" t="s">
        <v>5</v>
      </c>
      <c r="E4305" s="3" t="s">
        <v>129</v>
      </c>
      <c r="F4305" s="3" t="s">
        <v>5</v>
      </c>
      <c r="G4305" s="3" t="s">
        <v>110</v>
      </c>
      <c r="H4305" s="3" t="s">
        <v>279</v>
      </c>
      <c r="I4305" s="3" t="s">
        <v>5</v>
      </c>
      <c r="J4305" s="3">
        <f>CONCATENATE(C4305,G4305,E4305,  IF(D4305="YES","OK", "KO" ),  IF(I4305="YES","SDD", "HDD" )  )</f>
        <v>0</v>
      </c>
      <c r="K4305" s="3" t="s">
        <v>415</v>
      </c>
    </row>
    <row r="4306" spans="1:11">
      <c r="A4306" s="3">
        <v>24</v>
      </c>
      <c r="B4306" s="3">
        <v>448</v>
      </c>
      <c r="C4306" s="3">
        <v>8.886906225000001</v>
      </c>
      <c r="D4306" s="3" t="s">
        <v>5</v>
      </c>
      <c r="E4306" s="3" t="s">
        <v>129</v>
      </c>
      <c r="F4306" s="3" t="s">
        <v>5</v>
      </c>
      <c r="G4306" s="3" t="s">
        <v>116</v>
      </c>
      <c r="H4306" s="3" t="s">
        <v>279</v>
      </c>
      <c r="I4306" s="3" t="s">
        <v>5</v>
      </c>
      <c r="J4306" s="3">
        <f>CONCATENATE(C4306,G4306,E4306,  IF(D4306="YES","OK", "KO" ),  IF(I4306="YES","SDD", "HDD" )  )</f>
        <v>0</v>
      </c>
      <c r="K4306" s="3" t="s">
        <v>415</v>
      </c>
    </row>
    <row r="4307" spans="1:11">
      <c r="A4307" s="3">
        <v>24</v>
      </c>
      <c r="B4307" s="3">
        <v>448</v>
      </c>
      <c r="C4307" s="3">
        <v>9.094071303</v>
      </c>
      <c r="D4307" s="3" t="s">
        <v>5</v>
      </c>
      <c r="E4307" s="3" t="s">
        <v>129</v>
      </c>
      <c r="F4307" s="3" t="s">
        <v>5</v>
      </c>
      <c r="G4307" s="3" t="s">
        <v>87</v>
      </c>
      <c r="H4307" s="3" t="s">
        <v>279</v>
      </c>
      <c r="I4307" s="3" t="s">
        <v>5</v>
      </c>
      <c r="J4307" s="3">
        <f>CONCATENATE(C4307,G4307,E4307,  IF(D4307="YES","OK", "KO" ),  IF(I4307="YES","SDD", "HDD" )  )</f>
        <v>0</v>
      </c>
      <c r="K4307" s="3" t="s">
        <v>416</v>
      </c>
    </row>
    <row r="4308" spans="1:11">
      <c r="A4308" s="3">
        <v>24</v>
      </c>
      <c r="B4308" s="3">
        <v>448</v>
      </c>
      <c r="C4308" s="3">
        <v>6.46414749</v>
      </c>
      <c r="D4308" s="3" t="s">
        <v>5</v>
      </c>
      <c r="E4308" s="3" t="s">
        <v>129</v>
      </c>
      <c r="F4308" s="3" t="s">
        <v>5</v>
      </c>
      <c r="G4308" s="3" t="s">
        <v>22</v>
      </c>
      <c r="H4308" s="3" t="s">
        <v>279</v>
      </c>
      <c r="I4308" s="3" t="s">
        <v>5</v>
      </c>
      <c r="J4308" s="3">
        <f>CONCATENATE(C4308,G4308,E4308,  IF(D4308="YES","OK", "KO" ),  IF(I4308="YES","SDD", "HDD" )  )</f>
        <v>0</v>
      </c>
      <c r="K4308" s="3" t="s">
        <v>416</v>
      </c>
    </row>
    <row r="4309" spans="1:11">
      <c r="A4309" s="3">
        <v>24</v>
      </c>
      <c r="B4309" s="3">
        <v>448</v>
      </c>
      <c r="C4309" s="3">
        <v>5.37873606</v>
      </c>
      <c r="D4309" s="3" t="s">
        <v>5</v>
      </c>
      <c r="E4309" s="3" t="s">
        <v>129</v>
      </c>
      <c r="F4309" s="3" t="s">
        <v>5</v>
      </c>
      <c r="G4309" s="3" t="s">
        <v>109</v>
      </c>
      <c r="H4309" s="3" t="s">
        <v>279</v>
      </c>
      <c r="I4309" s="3" t="s">
        <v>5</v>
      </c>
      <c r="J4309" s="3">
        <f>CONCATENATE(C4309,G4309,E4309,  IF(D4309="YES","OK", "KO" ),  IF(I4309="YES","SDD", "HDD" )  )</f>
        <v>0</v>
      </c>
      <c r="K4309" s="3" t="s">
        <v>416</v>
      </c>
    </row>
    <row r="4310" spans="1:11">
      <c r="A4310" s="3">
        <v>24</v>
      </c>
      <c r="B4310" s="3">
        <v>448</v>
      </c>
      <c r="C4310" s="3">
        <v>6.2682489</v>
      </c>
      <c r="D4310" s="3" t="s">
        <v>5</v>
      </c>
      <c r="E4310" s="3" t="s">
        <v>129</v>
      </c>
      <c r="F4310" s="3" t="s">
        <v>5</v>
      </c>
      <c r="G4310" s="3" t="s">
        <v>116</v>
      </c>
      <c r="H4310" s="3" t="s">
        <v>279</v>
      </c>
      <c r="I4310" s="3" t="s">
        <v>5</v>
      </c>
      <c r="J4310" s="3">
        <f>CONCATENATE(C4310,G4310,E4310,  IF(D4310="YES","OK", "KO" ),  IF(I4310="YES","SDD", "HDD" )  )</f>
        <v>0</v>
      </c>
      <c r="K4310" s="3" t="s">
        <v>416</v>
      </c>
    </row>
    <row r="4311" spans="1:11">
      <c r="A4311" s="3">
        <v>24</v>
      </c>
      <c r="B4311" s="3">
        <v>448</v>
      </c>
      <c r="C4311" s="3">
        <v>5.37873606</v>
      </c>
      <c r="D4311" s="3" t="s">
        <v>5</v>
      </c>
      <c r="E4311" s="3" t="s">
        <v>129</v>
      </c>
      <c r="F4311" s="3" t="s">
        <v>5</v>
      </c>
      <c r="G4311" s="3" t="s">
        <v>118</v>
      </c>
      <c r="H4311" s="3" t="s">
        <v>279</v>
      </c>
      <c r="I4311" s="3" t="s">
        <v>5</v>
      </c>
      <c r="J4311" s="3">
        <f>CONCATENATE(C4311,G4311,E4311,  IF(D4311="YES","OK", "KO" ),  IF(I4311="YES","SDD", "HDD" )  )</f>
        <v>0</v>
      </c>
      <c r="K4311" s="3" t="s">
        <v>416</v>
      </c>
    </row>
    <row r="4312" spans="1:11">
      <c r="A4312" s="3">
        <v>24</v>
      </c>
      <c r="B4312" s="3">
        <v>448</v>
      </c>
      <c r="C4312" s="3">
        <v>12.194160165</v>
      </c>
      <c r="D4312" s="3" t="s">
        <v>5</v>
      </c>
      <c r="E4312" s="3" t="s">
        <v>129</v>
      </c>
      <c r="F4312" s="3" t="s">
        <v>5</v>
      </c>
      <c r="G4312" s="3" t="s">
        <v>90</v>
      </c>
      <c r="H4312" s="3" t="s">
        <v>279</v>
      </c>
      <c r="I4312" s="3" t="s">
        <v>5</v>
      </c>
      <c r="J4312" s="3">
        <f>CONCATENATE(C4312,G4312,E4312,  IF(D4312="YES","OK", "KO" ),  IF(I4312="YES","SDD", "HDD" )  )</f>
        <v>0</v>
      </c>
      <c r="K4312" s="3" t="s">
        <v>417</v>
      </c>
    </row>
    <row r="4313" spans="1:11">
      <c r="A4313" s="3">
        <v>24</v>
      </c>
      <c r="B4313" s="3">
        <v>448</v>
      </c>
      <c r="C4313" s="3">
        <v>9.478658268</v>
      </c>
      <c r="D4313" s="3" t="s">
        <v>5</v>
      </c>
      <c r="E4313" s="3" t="s">
        <v>129</v>
      </c>
      <c r="F4313" s="3" t="s">
        <v>5</v>
      </c>
      <c r="G4313" s="3" t="s">
        <v>22</v>
      </c>
      <c r="H4313" s="3" t="s">
        <v>279</v>
      </c>
      <c r="I4313" s="3" t="s">
        <v>5</v>
      </c>
      <c r="J4313" s="3">
        <f>CONCATENATE(C4313,G4313,E4313,  IF(D4313="YES","OK", "KO" ),  IF(I4313="YES","SDD", "HDD" )  )</f>
        <v>0</v>
      </c>
      <c r="K4313" s="3" t="s">
        <v>417</v>
      </c>
    </row>
    <row r="4314" spans="1:11">
      <c r="A4314" s="3">
        <v>24</v>
      </c>
      <c r="B4314" s="3">
        <v>448</v>
      </c>
      <c r="C4314" s="3">
        <v>9.149906196</v>
      </c>
      <c r="D4314" s="3" t="s">
        <v>5</v>
      </c>
      <c r="E4314" s="3" t="s">
        <v>129</v>
      </c>
      <c r="F4314" s="3" t="s">
        <v>5</v>
      </c>
      <c r="G4314" s="3" t="s">
        <v>106</v>
      </c>
      <c r="H4314" s="3" t="s">
        <v>279</v>
      </c>
      <c r="I4314" s="3" t="s">
        <v>5</v>
      </c>
      <c r="J4314" s="3">
        <f>CONCATENATE(C4314,G4314,E4314,  IF(D4314="YES","OK", "KO" ),  IF(I4314="YES","SDD", "HDD" )  )</f>
        <v>0</v>
      </c>
      <c r="K4314" s="3" t="s">
        <v>417</v>
      </c>
    </row>
    <row r="4315" spans="1:11">
      <c r="A4315" s="3">
        <v>24</v>
      </c>
      <c r="B4315" s="3">
        <v>448</v>
      </c>
      <c r="C4315" s="3">
        <v>7.506145836</v>
      </c>
      <c r="D4315" s="3" t="s">
        <v>5</v>
      </c>
      <c r="E4315" s="3" t="s">
        <v>129</v>
      </c>
      <c r="F4315" s="3" t="s">
        <v>5</v>
      </c>
      <c r="G4315" s="3" t="s">
        <v>109</v>
      </c>
      <c r="H4315" s="3" t="s">
        <v>279</v>
      </c>
      <c r="I4315" s="3" t="s">
        <v>5</v>
      </c>
      <c r="J4315" s="3">
        <f>CONCATENATE(C4315,G4315,E4315,  IF(D4315="YES","OK", "KO" ),  IF(I4315="YES","SDD", "HDD" )  )</f>
        <v>0</v>
      </c>
      <c r="K4315" s="3" t="s">
        <v>417</v>
      </c>
    </row>
    <row r="4316" spans="1:11">
      <c r="A4316" s="3">
        <v>24</v>
      </c>
      <c r="B4316" s="3">
        <v>448</v>
      </c>
      <c r="C4316" s="3">
        <v>7.506145836</v>
      </c>
      <c r="D4316" s="3" t="s">
        <v>5</v>
      </c>
      <c r="E4316" s="3" t="s">
        <v>129</v>
      </c>
      <c r="F4316" s="3" t="s">
        <v>5</v>
      </c>
      <c r="G4316" s="3" t="s">
        <v>110</v>
      </c>
      <c r="H4316" s="3" t="s">
        <v>279</v>
      </c>
      <c r="I4316" s="3" t="s">
        <v>5</v>
      </c>
      <c r="J4316" s="3">
        <f>CONCATENATE(C4316,G4316,E4316,  IF(D4316="YES","OK", "KO" ),  IF(I4316="YES","SDD", "HDD" )  )</f>
        <v>0</v>
      </c>
      <c r="K4316" s="3" t="s">
        <v>417</v>
      </c>
    </row>
    <row r="4317" spans="1:11">
      <c r="A4317" s="3">
        <v>24</v>
      </c>
      <c r="B4317" s="3">
        <v>448</v>
      </c>
      <c r="C4317" s="3">
        <v>8.163649980000001</v>
      </c>
      <c r="D4317" s="3" t="s">
        <v>5</v>
      </c>
      <c r="E4317" s="3" t="s">
        <v>129</v>
      </c>
      <c r="F4317" s="3" t="s">
        <v>5</v>
      </c>
      <c r="G4317" s="3" t="s">
        <v>116</v>
      </c>
      <c r="H4317" s="3" t="s">
        <v>279</v>
      </c>
      <c r="I4317" s="3" t="s">
        <v>5</v>
      </c>
      <c r="J4317" s="3">
        <f>CONCATENATE(C4317,G4317,E4317,  IF(D4317="YES","OK", "KO" ),  IF(I4317="YES","SDD", "HDD" )  )</f>
        <v>0</v>
      </c>
      <c r="K4317" s="3" t="s">
        <v>417</v>
      </c>
    </row>
    <row r="4318" spans="1:11">
      <c r="A4318" s="3">
        <v>6</v>
      </c>
      <c r="B4318" s="3">
        <v>56</v>
      </c>
      <c r="C4318" s="3">
        <v>0.7567352550000001</v>
      </c>
      <c r="D4318" s="3" t="s">
        <v>5</v>
      </c>
      <c r="E4318" s="3" t="s">
        <v>129</v>
      </c>
      <c r="F4318" s="3" t="s">
        <v>5</v>
      </c>
      <c r="G4318" s="3" t="s">
        <v>96</v>
      </c>
      <c r="H4318" s="3" t="s">
        <v>279</v>
      </c>
      <c r="I4318" s="3" t="s">
        <v>5</v>
      </c>
      <c r="J4318" s="3">
        <f>CONCATENATE(C4318,G4318,E4318,  IF(D4318="YES","OK", "KO" ),  IF(I4318="YES","SDD", "HDD" )  )</f>
        <v>0</v>
      </c>
      <c r="K4318" s="3" t="s">
        <v>418</v>
      </c>
    </row>
    <row r="4319" spans="1:11">
      <c r="A4319" s="3">
        <v>6</v>
      </c>
      <c r="B4319" s="3">
        <v>56</v>
      </c>
      <c r="C4319" s="3">
        <v>0.834133329</v>
      </c>
      <c r="D4319" s="3" t="s">
        <v>5</v>
      </c>
      <c r="E4319" s="3" t="s">
        <v>129</v>
      </c>
      <c r="F4319" s="3" t="s">
        <v>5</v>
      </c>
      <c r="G4319" s="3" t="s">
        <v>22</v>
      </c>
      <c r="H4319" s="3" t="s">
        <v>279</v>
      </c>
      <c r="I4319" s="3" t="s">
        <v>5</v>
      </c>
      <c r="J4319" s="3">
        <f>CONCATENATE(C4319,G4319,E4319,  IF(D4319="YES","OK", "KO" ),  IF(I4319="YES","SDD", "HDD" )  )</f>
        <v>0</v>
      </c>
      <c r="K4319" s="3" t="s">
        <v>418</v>
      </c>
    </row>
    <row r="4320" spans="1:11">
      <c r="A4320" s="3">
        <v>6</v>
      </c>
      <c r="B4320" s="3">
        <v>56</v>
      </c>
      <c r="C4320" s="3">
        <v>0.992108718</v>
      </c>
      <c r="D4320" s="3" t="s">
        <v>5</v>
      </c>
      <c r="E4320" s="3" t="s">
        <v>129</v>
      </c>
      <c r="F4320" s="3" t="s">
        <v>5</v>
      </c>
      <c r="G4320" s="3" t="s">
        <v>106</v>
      </c>
      <c r="H4320" s="3" t="s">
        <v>279</v>
      </c>
      <c r="I4320" s="3" t="s">
        <v>5</v>
      </c>
      <c r="J4320" s="3">
        <f>CONCATENATE(C4320,G4320,E4320,  IF(D4320="YES","OK", "KO" ),  IF(I4320="YES","SDD", "HDD" )  )</f>
        <v>0</v>
      </c>
      <c r="K4320" s="3" t="s">
        <v>418</v>
      </c>
    </row>
    <row r="4321" spans="1:11">
      <c r="A4321" s="3">
        <v>6</v>
      </c>
      <c r="B4321" s="3">
        <v>56</v>
      </c>
      <c r="C4321" s="3">
        <v>0.716206257</v>
      </c>
      <c r="D4321" s="3" t="s">
        <v>5</v>
      </c>
      <c r="E4321" s="3" t="s">
        <v>129</v>
      </c>
      <c r="F4321" s="3" t="s">
        <v>5</v>
      </c>
      <c r="G4321" s="3" t="s">
        <v>109</v>
      </c>
      <c r="H4321" s="3" t="s">
        <v>279</v>
      </c>
      <c r="I4321" s="3" t="s">
        <v>5</v>
      </c>
      <c r="J4321" s="3">
        <f>CONCATENATE(C4321,G4321,E4321,  IF(D4321="YES","OK", "KO" ),  IF(I4321="YES","SDD", "HDD" )  )</f>
        <v>0</v>
      </c>
      <c r="K4321" s="3" t="s">
        <v>418</v>
      </c>
    </row>
    <row r="4322" spans="1:11">
      <c r="A4322" s="3">
        <v>6</v>
      </c>
      <c r="B4322" s="3">
        <v>56</v>
      </c>
      <c r="C4322" s="3">
        <v>0.716206257</v>
      </c>
      <c r="D4322" s="3" t="s">
        <v>5</v>
      </c>
      <c r="E4322" s="3" t="s">
        <v>129</v>
      </c>
      <c r="F4322" s="3" t="s">
        <v>5</v>
      </c>
      <c r="G4322" s="3" t="s">
        <v>115</v>
      </c>
      <c r="H4322" s="3" t="s">
        <v>279</v>
      </c>
      <c r="I4322" s="3" t="s">
        <v>5</v>
      </c>
      <c r="J4322" s="3">
        <f>CONCATENATE(C4322,G4322,E4322,  IF(D4322="YES","OK", "KO" ),  IF(I4322="YES","SDD", "HDD" )  )</f>
        <v>0</v>
      </c>
      <c r="K4322" s="3" t="s">
        <v>418</v>
      </c>
    </row>
    <row r="4323" spans="1:11">
      <c r="A4323" s="3">
        <v>6</v>
      </c>
      <c r="B4323" s="3">
        <v>56</v>
      </c>
      <c r="C4323" s="3">
        <v>0.81285687</v>
      </c>
      <c r="D4323" s="3" t="s">
        <v>5</v>
      </c>
      <c r="E4323" s="3" t="s">
        <v>129</v>
      </c>
      <c r="F4323" s="3" t="s">
        <v>5</v>
      </c>
      <c r="G4323" s="3" t="s">
        <v>116</v>
      </c>
      <c r="H4323" s="3" t="s">
        <v>279</v>
      </c>
      <c r="I4323" s="3" t="s">
        <v>5</v>
      </c>
      <c r="J4323" s="3">
        <f>CONCATENATE(C4323,G4323,E4323,  IF(D4323="YES","OK", "KO" ),  IF(I4323="YES","SDD", "HDD" )  )</f>
        <v>0</v>
      </c>
      <c r="K4323" s="3" t="s">
        <v>418</v>
      </c>
    </row>
    <row r="4324" spans="1:11">
      <c r="A4324" s="3">
        <v>6</v>
      </c>
      <c r="B4324" s="3">
        <v>56</v>
      </c>
      <c r="C4324" s="3">
        <v>0.716206257</v>
      </c>
      <c r="D4324" s="3" t="s">
        <v>5</v>
      </c>
      <c r="E4324" s="3" t="s">
        <v>129</v>
      </c>
      <c r="F4324" s="3" t="s">
        <v>5</v>
      </c>
      <c r="G4324" s="3" t="s">
        <v>118</v>
      </c>
      <c r="H4324" s="3" t="s">
        <v>279</v>
      </c>
      <c r="I4324" s="3" t="s">
        <v>5</v>
      </c>
      <c r="J4324" s="3">
        <f>CONCATENATE(C4324,G4324,E4324,  IF(D4324="YES","OK", "KO" ),  IF(I4324="YES","SDD", "HDD" )  )</f>
        <v>0</v>
      </c>
      <c r="K4324" s="3" t="s">
        <v>418</v>
      </c>
    </row>
    <row r="4325" spans="1:11">
      <c r="A4325" s="3">
        <v>6</v>
      </c>
      <c r="B4325" s="3">
        <v>112</v>
      </c>
      <c r="C4325" s="3">
        <v>2.273519934</v>
      </c>
      <c r="D4325" s="3" t="s">
        <v>5</v>
      </c>
      <c r="E4325" s="3" t="s">
        <v>129</v>
      </c>
      <c r="F4325" s="3" t="s">
        <v>5</v>
      </c>
      <c r="G4325" s="3" t="s">
        <v>87</v>
      </c>
      <c r="H4325" s="3" t="s">
        <v>279</v>
      </c>
      <c r="I4325" s="3" t="s">
        <v>5</v>
      </c>
      <c r="J4325" s="3">
        <f>CONCATENATE(C4325,G4325,E4325,  IF(D4325="YES","OK", "KO" ),  IF(I4325="YES","SDD", "HDD" )  )</f>
        <v>0</v>
      </c>
      <c r="K4325" s="3" t="s">
        <v>419</v>
      </c>
    </row>
    <row r="4326" spans="1:11">
      <c r="A4326" s="3">
        <v>6</v>
      </c>
      <c r="B4326" s="3">
        <v>112</v>
      </c>
      <c r="C4326" s="3">
        <v>1.615914594</v>
      </c>
      <c r="D4326" s="3" t="s">
        <v>5</v>
      </c>
      <c r="E4326" s="3" t="s">
        <v>129</v>
      </c>
      <c r="F4326" s="3" t="s">
        <v>5</v>
      </c>
      <c r="G4326" s="3" t="s">
        <v>22</v>
      </c>
      <c r="H4326" s="3" t="s">
        <v>279</v>
      </c>
      <c r="I4326" s="3" t="s">
        <v>5</v>
      </c>
      <c r="J4326" s="3">
        <f>CONCATENATE(C4326,G4326,E4326,  IF(D4326="YES","OK", "KO" ),  IF(I4326="YES","SDD", "HDD" )  )</f>
        <v>0</v>
      </c>
      <c r="K4326" s="3" t="s">
        <v>419</v>
      </c>
    </row>
    <row r="4327" spans="1:11">
      <c r="A4327" s="3">
        <v>6</v>
      </c>
      <c r="B4327" s="3">
        <v>112</v>
      </c>
      <c r="C4327" s="3">
        <v>1.344734613</v>
      </c>
      <c r="D4327" s="3" t="s">
        <v>5</v>
      </c>
      <c r="E4327" s="3" t="s">
        <v>129</v>
      </c>
      <c r="F4327" s="3" t="s">
        <v>5</v>
      </c>
      <c r="G4327" s="3" t="s">
        <v>109</v>
      </c>
      <c r="H4327" s="3" t="s">
        <v>279</v>
      </c>
      <c r="I4327" s="3" t="s">
        <v>5</v>
      </c>
      <c r="J4327" s="3">
        <f>CONCATENATE(C4327,G4327,E4327,  IF(D4327="YES","OK", "KO" ),  IF(I4327="YES","SDD", "HDD" )  )</f>
        <v>0</v>
      </c>
      <c r="K4327" s="3" t="s">
        <v>419</v>
      </c>
    </row>
    <row r="4328" spans="1:11">
      <c r="A4328" s="3">
        <v>6</v>
      </c>
      <c r="B4328" s="3">
        <v>112</v>
      </c>
      <c r="C4328" s="3">
        <v>1.567011627</v>
      </c>
      <c r="D4328" s="3" t="s">
        <v>5</v>
      </c>
      <c r="E4328" s="3" t="s">
        <v>129</v>
      </c>
      <c r="F4328" s="3" t="s">
        <v>5</v>
      </c>
      <c r="G4328" s="3" t="s">
        <v>116</v>
      </c>
      <c r="H4328" s="3" t="s">
        <v>279</v>
      </c>
      <c r="I4328" s="3" t="s">
        <v>5</v>
      </c>
      <c r="J4328" s="3">
        <f>CONCATENATE(C4328,G4328,E4328,  IF(D4328="YES","OK", "KO" ),  IF(I4328="YES","SDD", "HDD" )  )</f>
        <v>0</v>
      </c>
      <c r="K4328" s="3" t="s">
        <v>419</v>
      </c>
    </row>
    <row r="4329" spans="1:11">
      <c r="A4329" s="3">
        <v>6</v>
      </c>
      <c r="B4329" s="3">
        <v>112</v>
      </c>
      <c r="C4329" s="3">
        <v>1.344734613</v>
      </c>
      <c r="D4329" s="3" t="s">
        <v>5</v>
      </c>
      <c r="E4329" s="3" t="s">
        <v>129</v>
      </c>
      <c r="F4329" s="3" t="s">
        <v>5</v>
      </c>
      <c r="G4329" s="3" t="s">
        <v>118</v>
      </c>
      <c r="H4329" s="3" t="s">
        <v>279</v>
      </c>
      <c r="I4329" s="3" t="s">
        <v>5</v>
      </c>
      <c r="J4329" s="3">
        <f>CONCATENATE(C4329,G4329,E4329,  IF(D4329="YES","OK", "KO" ),  IF(I4329="YES","SDD", "HDD" )  )</f>
        <v>0</v>
      </c>
      <c r="K4329" s="3" t="s">
        <v>419</v>
      </c>
    </row>
    <row r="4330" spans="1:11">
      <c r="A4330" s="3">
        <v>6</v>
      </c>
      <c r="B4330" s="3">
        <v>112</v>
      </c>
      <c r="C4330" s="3">
        <v>3.048563232</v>
      </c>
      <c r="D4330" s="3" t="s">
        <v>5</v>
      </c>
      <c r="E4330" s="3" t="s">
        <v>129</v>
      </c>
      <c r="F4330" s="3" t="s">
        <v>5</v>
      </c>
      <c r="G4330" s="3" t="s">
        <v>90</v>
      </c>
      <c r="H4330" s="3" t="s">
        <v>279</v>
      </c>
      <c r="I4330" s="3" t="s">
        <v>5</v>
      </c>
      <c r="J4330" s="3">
        <f>CONCATENATE(C4330,G4330,E4330,  IF(D4330="YES","OK", "KO" ),  IF(I4330="YES","SDD", "HDD" )  )</f>
        <v>0</v>
      </c>
      <c r="K4330" s="3" t="s">
        <v>420</v>
      </c>
    </row>
    <row r="4331" spans="1:11">
      <c r="A4331" s="3">
        <v>6</v>
      </c>
      <c r="B4331" s="3">
        <v>112</v>
      </c>
      <c r="C4331" s="3">
        <v>2.369689866</v>
      </c>
      <c r="D4331" s="3" t="s">
        <v>5</v>
      </c>
      <c r="E4331" s="3" t="s">
        <v>129</v>
      </c>
      <c r="F4331" s="3" t="s">
        <v>5</v>
      </c>
      <c r="G4331" s="3" t="s">
        <v>22</v>
      </c>
      <c r="H4331" s="3" t="s">
        <v>279</v>
      </c>
      <c r="I4331" s="3" t="s">
        <v>5</v>
      </c>
      <c r="J4331" s="3">
        <f>CONCATENATE(C4331,G4331,E4331,  IF(D4331="YES","OK", "KO" ),  IF(I4331="YES","SDD", "HDD" )  )</f>
        <v>0</v>
      </c>
      <c r="K4331" s="3" t="s">
        <v>420</v>
      </c>
    </row>
    <row r="4332" spans="1:11">
      <c r="A4332" s="3">
        <v>6</v>
      </c>
      <c r="B4332" s="3">
        <v>112</v>
      </c>
      <c r="C4332" s="3">
        <v>2.287476549</v>
      </c>
      <c r="D4332" s="3" t="s">
        <v>5</v>
      </c>
      <c r="E4332" s="3" t="s">
        <v>129</v>
      </c>
      <c r="F4332" s="3" t="s">
        <v>5</v>
      </c>
      <c r="G4332" s="3" t="s">
        <v>106</v>
      </c>
      <c r="H4332" s="3" t="s">
        <v>279</v>
      </c>
      <c r="I4332" s="3" t="s">
        <v>5</v>
      </c>
      <c r="J4332" s="3">
        <f>CONCATENATE(C4332,G4332,E4332,  IF(D4332="YES","OK", "KO" ),  IF(I4332="YES","SDD", "HDD" )  )</f>
        <v>0</v>
      </c>
      <c r="K4332" s="3" t="s">
        <v>420</v>
      </c>
    </row>
    <row r="4333" spans="1:11">
      <c r="A4333" s="3">
        <v>6</v>
      </c>
      <c r="B4333" s="3">
        <v>112</v>
      </c>
      <c r="C4333" s="3">
        <v>1.87651116</v>
      </c>
      <c r="D4333" s="3" t="s">
        <v>5</v>
      </c>
      <c r="E4333" s="3" t="s">
        <v>129</v>
      </c>
      <c r="F4333" s="3" t="s">
        <v>5</v>
      </c>
      <c r="G4333" s="3" t="s">
        <v>109</v>
      </c>
      <c r="H4333" s="3" t="s">
        <v>279</v>
      </c>
      <c r="I4333" s="3" t="s">
        <v>5</v>
      </c>
      <c r="J4333" s="3">
        <f>CONCATENATE(C4333,G4333,E4333,  IF(D4333="YES","OK", "KO" ),  IF(I4333="YES","SDD", "HDD" )  )</f>
        <v>0</v>
      </c>
      <c r="K4333" s="3" t="s">
        <v>420</v>
      </c>
    </row>
    <row r="4334" spans="1:11">
      <c r="A4334" s="3">
        <v>6</v>
      </c>
      <c r="B4334" s="3">
        <v>112</v>
      </c>
      <c r="C4334" s="3">
        <v>1.87651116</v>
      </c>
      <c r="D4334" s="3" t="s">
        <v>5</v>
      </c>
      <c r="E4334" s="3" t="s">
        <v>129</v>
      </c>
      <c r="F4334" s="3" t="s">
        <v>5</v>
      </c>
      <c r="G4334" s="3" t="s">
        <v>110</v>
      </c>
      <c r="H4334" s="3" t="s">
        <v>279</v>
      </c>
      <c r="I4334" s="3" t="s">
        <v>5</v>
      </c>
      <c r="J4334" s="3">
        <f>CONCATENATE(C4334,G4334,E4334,  IF(D4334="YES","OK", "KO" ),  IF(I4334="YES","SDD", "HDD" )  )</f>
        <v>0</v>
      </c>
      <c r="K4334" s="3" t="s">
        <v>420</v>
      </c>
    </row>
    <row r="4335" spans="1:11">
      <c r="A4335" s="3">
        <v>6</v>
      </c>
      <c r="B4335" s="3">
        <v>112</v>
      </c>
      <c r="C4335" s="3">
        <v>2.040937794</v>
      </c>
      <c r="D4335" s="3" t="s">
        <v>5</v>
      </c>
      <c r="E4335" s="3" t="s">
        <v>129</v>
      </c>
      <c r="F4335" s="3" t="s">
        <v>5</v>
      </c>
      <c r="G4335" s="3" t="s">
        <v>116</v>
      </c>
      <c r="H4335" s="3" t="s">
        <v>279</v>
      </c>
      <c r="I4335" s="3" t="s">
        <v>5</v>
      </c>
      <c r="J4335" s="3">
        <f>CONCATENATE(C4335,G4335,E4335,  IF(D4335="YES","OK", "KO" ),  IF(I4335="YES","SDD", "HDD" )  )</f>
        <v>0</v>
      </c>
      <c r="K4335" s="3" t="s">
        <v>420</v>
      </c>
    </row>
    <row r="4336" spans="1:11">
      <c r="A4336" s="3">
        <v>12</v>
      </c>
      <c r="B4336" s="3">
        <v>224</v>
      </c>
      <c r="C4336" s="3">
        <v>4.547031435</v>
      </c>
      <c r="D4336" s="3" t="s">
        <v>5</v>
      </c>
      <c r="E4336" s="3" t="s">
        <v>129</v>
      </c>
      <c r="F4336" s="3" t="s">
        <v>5</v>
      </c>
      <c r="G4336" s="3" t="s">
        <v>87</v>
      </c>
      <c r="H4336" s="3" t="s">
        <v>279</v>
      </c>
      <c r="I4336" s="3" t="s">
        <v>5</v>
      </c>
      <c r="J4336" s="3">
        <f>CONCATENATE(C4336,G4336,E4336,  IF(D4336="YES","OK", "KO" ),  IF(I4336="YES","SDD", "HDD" )  )</f>
        <v>0</v>
      </c>
      <c r="K4336" s="3" t="s">
        <v>421</v>
      </c>
    </row>
    <row r="4337" spans="1:11">
      <c r="A4337" s="3">
        <v>12</v>
      </c>
      <c r="B4337" s="3">
        <v>224</v>
      </c>
      <c r="C4337" s="3">
        <v>3.232124343</v>
      </c>
      <c r="D4337" s="3" t="s">
        <v>5</v>
      </c>
      <c r="E4337" s="3" t="s">
        <v>129</v>
      </c>
      <c r="F4337" s="3" t="s">
        <v>5</v>
      </c>
      <c r="G4337" s="3" t="s">
        <v>22</v>
      </c>
      <c r="H4337" s="3" t="s">
        <v>279</v>
      </c>
      <c r="I4337" s="3" t="s">
        <v>5</v>
      </c>
      <c r="J4337" s="3">
        <f>CONCATENATE(C4337,G4337,E4337,  IF(D4337="YES","OK", "KO" ),  IF(I4337="YES","SDD", "HDD" )  )</f>
        <v>0</v>
      </c>
      <c r="K4337" s="3" t="s">
        <v>421</v>
      </c>
    </row>
    <row r="4338" spans="1:11">
      <c r="A4338" s="3">
        <v>12</v>
      </c>
      <c r="B4338" s="3">
        <v>224</v>
      </c>
      <c r="C4338" s="3">
        <v>2.68936803</v>
      </c>
      <c r="D4338" s="3" t="s">
        <v>5</v>
      </c>
      <c r="E4338" s="3" t="s">
        <v>129</v>
      </c>
      <c r="F4338" s="3" t="s">
        <v>5</v>
      </c>
      <c r="G4338" s="3" t="s">
        <v>109</v>
      </c>
      <c r="H4338" s="3" t="s">
        <v>279</v>
      </c>
      <c r="I4338" s="3" t="s">
        <v>5</v>
      </c>
      <c r="J4338" s="3">
        <f>CONCATENATE(C4338,G4338,E4338,  IF(D4338="YES","OK", "KO" ),  IF(I4338="YES","SDD", "HDD" )  )</f>
        <v>0</v>
      </c>
      <c r="K4338" s="3" t="s">
        <v>421</v>
      </c>
    </row>
    <row r="4339" spans="1:11">
      <c r="A4339" s="3">
        <v>12</v>
      </c>
      <c r="B4339" s="3">
        <v>224</v>
      </c>
      <c r="C4339" s="3">
        <v>2.68936803</v>
      </c>
      <c r="D4339" s="3" t="s">
        <v>5</v>
      </c>
      <c r="E4339" s="3" t="s">
        <v>129</v>
      </c>
      <c r="F4339" s="3" t="s">
        <v>5</v>
      </c>
      <c r="G4339" s="3" t="s">
        <v>118</v>
      </c>
      <c r="H4339" s="3" t="s">
        <v>279</v>
      </c>
      <c r="I4339" s="3" t="s">
        <v>5</v>
      </c>
      <c r="J4339" s="3">
        <f>CONCATENATE(C4339,G4339,E4339,  IF(D4339="YES","OK", "KO" ),  IF(I4339="YES","SDD", "HDD" )  )</f>
        <v>0</v>
      </c>
      <c r="K4339" s="3" t="s">
        <v>421</v>
      </c>
    </row>
    <row r="4340" spans="1:11">
      <c r="A4340" s="3">
        <v>24</v>
      </c>
      <c r="B4340" s="3">
        <v>448</v>
      </c>
      <c r="C4340" s="3">
        <v>9.094071303</v>
      </c>
      <c r="D4340" s="3" t="s">
        <v>5</v>
      </c>
      <c r="E4340" s="3" t="s">
        <v>129</v>
      </c>
      <c r="F4340" s="3" t="s">
        <v>5</v>
      </c>
      <c r="G4340" s="3" t="s">
        <v>87</v>
      </c>
      <c r="H4340" s="3" t="s">
        <v>279</v>
      </c>
      <c r="I4340" s="3" t="s">
        <v>5</v>
      </c>
      <c r="J4340" s="3">
        <f>CONCATENATE(C4340,G4340,E4340,  IF(D4340="YES","OK", "KO" ),  IF(I4340="YES","SDD", "HDD" )  )</f>
        <v>0</v>
      </c>
      <c r="K4340" s="3" t="s">
        <v>422</v>
      </c>
    </row>
    <row r="4341" spans="1:11">
      <c r="A4341" s="3">
        <v>24</v>
      </c>
      <c r="B4341" s="3">
        <v>448</v>
      </c>
      <c r="C4341" s="3">
        <v>6.46414749</v>
      </c>
      <c r="D4341" s="3" t="s">
        <v>5</v>
      </c>
      <c r="E4341" s="3" t="s">
        <v>129</v>
      </c>
      <c r="F4341" s="3" t="s">
        <v>5</v>
      </c>
      <c r="G4341" s="3" t="s">
        <v>22</v>
      </c>
      <c r="H4341" s="3" t="s">
        <v>279</v>
      </c>
      <c r="I4341" s="3" t="s">
        <v>5</v>
      </c>
      <c r="J4341" s="3">
        <f>CONCATENATE(C4341,G4341,E4341,  IF(D4341="YES","OK", "KO" ),  IF(I4341="YES","SDD", "HDD" )  )</f>
        <v>0</v>
      </c>
      <c r="K4341" s="3" t="s">
        <v>422</v>
      </c>
    </row>
    <row r="4342" spans="1:11">
      <c r="A4342" s="3">
        <v>24</v>
      </c>
      <c r="B4342" s="3">
        <v>448</v>
      </c>
      <c r="C4342" s="3">
        <v>5.37873606</v>
      </c>
      <c r="D4342" s="3" t="s">
        <v>5</v>
      </c>
      <c r="E4342" s="3" t="s">
        <v>129</v>
      </c>
      <c r="F4342" s="3" t="s">
        <v>5</v>
      </c>
      <c r="G4342" s="3" t="s">
        <v>109</v>
      </c>
      <c r="H4342" s="3" t="s">
        <v>279</v>
      </c>
      <c r="I4342" s="3" t="s">
        <v>5</v>
      </c>
      <c r="J4342" s="3">
        <f>CONCATENATE(C4342,G4342,E4342,  IF(D4342="YES","OK", "KO" ),  IF(I4342="YES","SDD", "HDD" )  )</f>
        <v>0</v>
      </c>
      <c r="K4342" s="3" t="s">
        <v>422</v>
      </c>
    </row>
    <row r="4343" spans="1:11">
      <c r="A4343" s="3">
        <v>24</v>
      </c>
      <c r="B4343" s="3">
        <v>448</v>
      </c>
      <c r="C4343" s="3">
        <v>5.37873606</v>
      </c>
      <c r="D4343" s="3" t="s">
        <v>5</v>
      </c>
      <c r="E4343" s="3" t="s">
        <v>129</v>
      </c>
      <c r="F4343" s="3" t="s">
        <v>5</v>
      </c>
      <c r="G4343" s="3" t="s">
        <v>118</v>
      </c>
      <c r="H4343" s="3" t="s">
        <v>279</v>
      </c>
      <c r="I4343" s="3" t="s">
        <v>5</v>
      </c>
      <c r="J4343" s="3">
        <f>CONCATENATE(C4343,G4343,E4343,  IF(D4343="YES","OK", "KO" ),  IF(I4343="YES","SDD", "HDD" )  )</f>
        <v>0</v>
      </c>
      <c r="K4343" s="3" t="s">
        <v>422</v>
      </c>
    </row>
    <row r="4344" spans="1:11">
      <c r="A4344" s="3">
        <v>24</v>
      </c>
      <c r="B4344" s="3">
        <v>448</v>
      </c>
      <c r="C4344" s="3">
        <v>9.910419435</v>
      </c>
      <c r="D4344" s="3" t="s">
        <v>5</v>
      </c>
      <c r="E4344" s="3" t="s">
        <v>129</v>
      </c>
      <c r="F4344" s="3" t="s">
        <v>5</v>
      </c>
      <c r="G4344" s="3" t="s">
        <v>87</v>
      </c>
      <c r="H4344" s="3" t="s">
        <v>279</v>
      </c>
      <c r="I4344" s="3" t="s">
        <v>5</v>
      </c>
      <c r="J4344" s="3">
        <f>CONCATENATE(C4344,G4344,E4344,  IF(D4344="YES","OK", "KO" ),  IF(I4344="YES","SDD", "HDD" )  )</f>
        <v>0</v>
      </c>
      <c r="K4344" s="3" t="s">
        <v>423</v>
      </c>
    </row>
    <row r="4345" spans="1:11">
      <c r="A4345" s="3">
        <v>24</v>
      </c>
      <c r="B4345" s="3">
        <v>448</v>
      </c>
      <c r="C4345" s="3">
        <v>7.017495651</v>
      </c>
      <c r="D4345" s="3" t="s">
        <v>5</v>
      </c>
      <c r="E4345" s="3" t="s">
        <v>129</v>
      </c>
      <c r="F4345" s="3" t="s">
        <v>5</v>
      </c>
      <c r="G4345" s="3" t="s">
        <v>22</v>
      </c>
      <c r="H4345" s="3" t="s">
        <v>279</v>
      </c>
      <c r="I4345" s="3" t="s">
        <v>5</v>
      </c>
      <c r="J4345" s="3">
        <f>CONCATENATE(C4345,G4345,E4345,  IF(D4345="YES","OK", "KO" ),  IF(I4345="YES","SDD", "HDD" )  )</f>
        <v>0</v>
      </c>
      <c r="K4345" s="3" t="s">
        <v>423</v>
      </c>
    </row>
    <row r="4346" spans="1:11">
      <c r="A4346" s="3">
        <v>24</v>
      </c>
      <c r="B4346" s="3">
        <v>448</v>
      </c>
      <c r="C4346" s="3">
        <v>5.823391284</v>
      </c>
      <c r="D4346" s="3" t="s">
        <v>5</v>
      </c>
      <c r="E4346" s="3" t="s">
        <v>129</v>
      </c>
      <c r="F4346" s="3" t="s">
        <v>5</v>
      </c>
      <c r="G4346" s="3" t="s">
        <v>109</v>
      </c>
      <c r="H4346" s="3" t="s">
        <v>279</v>
      </c>
      <c r="I4346" s="3" t="s">
        <v>5</v>
      </c>
      <c r="J4346" s="3">
        <f>CONCATENATE(C4346,G4346,E4346,  IF(D4346="YES","OK", "KO" ),  IF(I4346="YES","SDD", "HDD" )  )</f>
        <v>0</v>
      </c>
      <c r="K4346" s="3" t="s">
        <v>423</v>
      </c>
    </row>
    <row r="4347" spans="1:11">
      <c r="A4347" s="3">
        <v>24</v>
      </c>
      <c r="B4347" s="3">
        <v>448</v>
      </c>
      <c r="C4347" s="3">
        <v>5.823391284</v>
      </c>
      <c r="D4347" s="3" t="s">
        <v>5</v>
      </c>
      <c r="E4347" s="3" t="s">
        <v>129</v>
      </c>
      <c r="F4347" s="3" t="s">
        <v>5</v>
      </c>
      <c r="G4347" s="3" t="s">
        <v>118</v>
      </c>
      <c r="H4347" s="3" t="s">
        <v>279</v>
      </c>
      <c r="I4347" s="3" t="s">
        <v>5</v>
      </c>
      <c r="J4347" s="3">
        <f>CONCATENATE(C4347,G4347,E4347,  IF(D4347="YES","OK", "KO" ),  IF(I4347="YES","SDD", "HDD" )  )</f>
        <v>0</v>
      </c>
      <c r="K4347" s="3" t="s">
        <v>423</v>
      </c>
    </row>
    <row r="4348" spans="1:11">
      <c r="A4348" s="3">
        <v>6</v>
      </c>
      <c r="B4348" s="3">
        <v>112</v>
      </c>
      <c r="C4348" s="3">
        <v>2.273519934</v>
      </c>
      <c r="D4348" s="3" t="s">
        <v>5</v>
      </c>
      <c r="E4348" s="3" t="s">
        <v>129</v>
      </c>
      <c r="F4348" s="3" t="s">
        <v>5</v>
      </c>
      <c r="G4348" s="3" t="s">
        <v>87</v>
      </c>
      <c r="H4348" s="3" t="s">
        <v>279</v>
      </c>
      <c r="I4348" s="3" t="s">
        <v>5</v>
      </c>
      <c r="J4348" s="3">
        <f>CONCATENATE(C4348,G4348,E4348,  IF(D4348="YES","OK", "KO" ),  IF(I4348="YES","SDD", "HDD" )  )</f>
        <v>0</v>
      </c>
      <c r="K4348" s="3" t="s">
        <v>424</v>
      </c>
    </row>
    <row r="4349" spans="1:11">
      <c r="A4349" s="3">
        <v>6</v>
      </c>
      <c r="B4349" s="3">
        <v>112</v>
      </c>
      <c r="C4349" s="3">
        <v>1.615914594</v>
      </c>
      <c r="D4349" s="3" t="s">
        <v>5</v>
      </c>
      <c r="E4349" s="3" t="s">
        <v>129</v>
      </c>
      <c r="F4349" s="3" t="s">
        <v>5</v>
      </c>
      <c r="G4349" s="3" t="s">
        <v>22</v>
      </c>
      <c r="H4349" s="3" t="s">
        <v>279</v>
      </c>
      <c r="I4349" s="3" t="s">
        <v>5</v>
      </c>
      <c r="J4349" s="3">
        <f>CONCATENATE(C4349,G4349,E4349,  IF(D4349="YES","OK", "KO" ),  IF(I4349="YES","SDD", "HDD" )  )</f>
        <v>0</v>
      </c>
      <c r="K4349" s="3" t="s">
        <v>424</v>
      </c>
    </row>
    <row r="4350" spans="1:11">
      <c r="A4350" s="3">
        <v>6</v>
      </c>
      <c r="B4350" s="3">
        <v>112</v>
      </c>
      <c r="C4350" s="3">
        <v>1.344734613</v>
      </c>
      <c r="D4350" s="3" t="s">
        <v>5</v>
      </c>
      <c r="E4350" s="3" t="s">
        <v>129</v>
      </c>
      <c r="F4350" s="3" t="s">
        <v>5</v>
      </c>
      <c r="G4350" s="3" t="s">
        <v>109</v>
      </c>
      <c r="H4350" s="3" t="s">
        <v>279</v>
      </c>
      <c r="I4350" s="3" t="s">
        <v>5</v>
      </c>
      <c r="J4350" s="3">
        <f>CONCATENATE(C4350,G4350,E4350,  IF(D4350="YES","OK", "KO" ),  IF(I4350="YES","SDD", "HDD" )  )</f>
        <v>0</v>
      </c>
      <c r="K4350" s="3" t="s">
        <v>424</v>
      </c>
    </row>
    <row r="4351" spans="1:11">
      <c r="A4351" s="3">
        <v>6</v>
      </c>
      <c r="B4351" s="3">
        <v>112</v>
      </c>
      <c r="C4351" s="3">
        <v>1.344734613</v>
      </c>
      <c r="D4351" s="3" t="s">
        <v>5</v>
      </c>
      <c r="E4351" s="3" t="s">
        <v>129</v>
      </c>
      <c r="F4351" s="3" t="s">
        <v>5</v>
      </c>
      <c r="G4351" s="3" t="s">
        <v>118</v>
      </c>
      <c r="H4351" s="3" t="s">
        <v>279</v>
      </c>
      <c r="I4351" s="3" t="s">
        <v>5</v>
      </c>
      <c r="J4351" s="3">
        <f>CONCATENATE(C4351,G4351,E4351,  IF(D4351="YES","OK", "KO" ),  IF(I4351="YES","SDD", "HDD" )  )</f>
        <v>0</v>
      </c>
      <c r="K4351" s="3" t="s">
        <v>424</v>
      </c>
    </row>
    <row r="4352" spans="1:11">
      <c r="A4352" s="3">
        <v>12</v>
      </c>
      <c r="B4352" s="3">
        <v>112</v>
      </c>
      <c r="C4352" s="3">
        <v>2.240184285</v>
      </c>
      <c r="D4352" s="3" t="s">
        <v>5</v>
      </c>
      <c r="E4352" s="3" t="s">
        <v>129</v>
      </c>
      <c r="F4352" s="3" t="s">
        <v>5</v>
      </c>
      <c r="G4352" s="3" t="s">
        <v>87</v>
      </c>
      <c r="H4352" s="3" t="s">
        <v>279</v>
      </c>
      <c r="I4352" s="3" t="s">
        <v>5</v>
      </c>
      <c r="J4352" s="3">
        <f>CONCATENATE(C4352,G4352,E4352,  IF(D4352="YES","OK", "KO" ),  IF(I4352="YES","SDD", "HDD" )  )</f>
        <v>0</v>
      </c>
      <c r="K4352" s="3" t="s">
        <v>425</v>
      </c>
    </row>
    <row r="4353" spans="1:11">
      <c r="A4353" s="3">
        <v>12</v>
      </c>
      <c r="B4353" s="3">
        <v>112</v>
      </c>
      <c r="C4353" s="3">
        <v>2.240184285</v>
      </c>
      <c r="D4353" s="3" t="s">
        <v>5</v>
      </c>
      <c r="E4353" s="3" t="s">
        <v>129</v>
      </c>
      <c r="F4353" s="3" t="s">
        <v>5</v>
      </c>
      <c r="G4353" s="3" t="s">
        <v>90</v>
      </c>
      <c r="H4353" s="3" t="s">
        <v>279</v>
      </c>
      <c r="I4353" s="3" t="s">
        <v>5</v>
      </c>
      <c r="J4353" s="3">
        <f>CONCATENATE(C4353,G4353,E4353,  IF(D4353="YES","OK", "KO" ),  IF(I4353="YES","SDD", "HDD" )  )</f>
        <v>0</v>
      </c>
      <c r="K4353" s="3" t="s">
        <v>425</v>
      </c>
    </row>
    <row r="4354" spans="1:11">
      <c r="A4354" s="3">
        <v>12</v>
      </c>
      <c r="B4354" s="3">
        <v>112</v>
      </c>
      <c r="C4354" s="3">
        <v>2.180208789</v>
      </c>
      <c r="D4354" s="3" t="s">
        <v>5</v>
      </c>
      <c r="E4354" s="3" t="s">
        <v>129</v>
      </c>
      <c r="F4354" s="3" t="s">
        <v>5</v>
      </c>
      <c r="G4354" s="3" t="s">
        <v>95</v>
      </c>
      <c r="H4354" s="3" t="s">
        <v>279</v>
      </c>
      <c r="I4354" s="3" t="s">
        <v>5</v>
      </c>
      <c r="J4354" s="3">
        <f>CONCATENATE(C4354,G4354,E4354,  IF(D4354="YES","OK", "KO" ),  IF(I4354="YES","SDD", "HDD" )  )</f>
        <v>0</v>
      </c>
      <c r="K4354" s="3" t="s">
        <v>425</v>
      </c>
    </row>
    <row r="4355" spans="1:11">
      <c r="A4355" s="3">
        <v>12</v>
      </c>
      <c r="B4355" s="3">
        <v>112</v>
      </c>
      <c r="C4355" s="3">
        <v>1.810927719</v>
      </c>
      <c r="D4355" s="3" t="s">
        <v>5</v>
      </c>
      <c r="E4355" s="3" t="s">
        <v>129</v>
      </c>
      <c r="F4355" s="3" t="s">
        <v>5</v>
      </c>
      <c r="G4355" s="3" t="s">
        <v>96</v>
      </c>
      <c r="H4355" s="3" t="s">
        <v>279</v>
      </c>
      <c r="I4355" s="3" t="s">
        <v>5</v>
      </c>
      <c r="J4355" s="3">
        <f>CONCATENATE(C4355,G4355,E4355,  IF(D4355="YES","OK", "KO" ),  IF(I4355="YES","SDD", "HDD" )  )</f>
        <v>0</v>
      </c>
      <c r="K4355" s="3" t="s">
        <v>425</v>
      </c>
    </row>
    <row r="4356" spans="1:11">
      <c r="A4356" s="3">
        <v>12</v>
      </c>
      <c r="B4356" s="3">
        <v>112</v>
      </c>
      <c r="C4356" s="3">
        <v>1.945417203</v>
      </c>
      <c r="D4356" s="3" t="s">
        <v>5</v>
      </c>
      <c r="E4356" s="3" t="s">
        <v>129</v>
      </c>
      <c r="F4356" s="3" t="s">
        <v>5</v>
      </c>
      <c r="G4356" s="3" t="s">
        <v>22</v>
      </c>
      <c r="H4356" s="3" t="s">
        <v>279</v>
      </c>
      <c r="I4356" s="3" t="s">
        <v>5</v>
      </c>
      <c r="J4356" s="3">
        <f>CONCATENATE(C4356,G4356,E4356,  IF(D4356="YES","OK", "KO" ),  IF(I4356="YES","SDD", "HDD" )  )</f>
        <v>0</v>
      </c>
      <c r="K4356" s="3" t="s">
        <v>425</v>
      </c>
    </row>
    <row r="4357" spans="1:11">
      <c r="A4357" s="3">
        <v>12</v>
      </c>
      <c r="B4357" s="3">
        <v>112</v>
      </c>
      <c r="C4357" s="3">
        <v>2.240184285</v>
      </c>
      <c r="D4357" s="3" t="s">
        <v>5</v>
      </c>
      <c r="E4357" s="3" t="s">
        <v>129</v>
      </c>
      <c r="F4357" s="3" t="s">
        <v>5</v>
      </c>
      <c r="G4357" s="3" t="s">
        <v>101</v>
      </c>
      <c r="H4357" s="3" t="s">
        <v>279</v>
      </c>
      <c r="I4357" s="3" t="s">
        <v>5</v>
      </c>
      <c r="J4357" s="3">
        <f>CONCATENATE(C4357,G4357,E4357,  IF(D4357="YES","OK", "KO" ),  IF(I4357="YES","SDD", "HDD" )  )</f>
        <v>0</v>
      </c>
      <c r="K4357" s="3" t="s">
        <v>425</v>
      </c>
    </row>
    <row r="4358" spans="1:11">
      <c r="A4358" s="3">
        <v>12</v>
      </c>
      <c r="B4358" s="3">
        <v>112</v>
      </c>
      <c r="C4358" s="3">
        <v>2.147573079</v>
      </c>
      <c r="D4358" s="3" t="s">
        <v>5</v>
      </c>
      <c r="E4358" s="3" t="s">
        <v>129</v>
      </c>
      <c r="F4358" s="3" t="s">
        <v>5</v>
      </c>
      <c r="G4358" s="3" t="s">
        <v>106</v>
      </c>
      <c r="H4358" s="3" t="s">
        <v>279</v>
      </c>
      <c r="I4358" s="3" t="s">
        <v>5</v>
      </c>
      <c r="J4358" s="3">
        <f>CONCATENATE(C4358,G4358,E4358,  IF(D4358="YES","OK", "KO" ),  IF(I4358="YES","SDD", "HDD" )  )</f>
        <v>0</v>
      </c>
      <c r="K4358" s="3" t="s">
        <v>425</v>
      </c>
    </row>
    <row r="4359" spans="1:11">
      <c r="A4359" s="3">
        <v>12</v>
      </c>
      <c r="B4359" s="3">
        <v>112</v>
      </c>
      <c r="C4359" s="3">
        <v>1.690209324</v>
      </c>
      <c r="D4359" s="3" t="s">
        <v>5</v>
      </c>
      <c r="E4359" s="3" t="s">
        <v>129</v>
      </c>
      <c r="F4359" s="3" t="s">
        <v>5</v>
      </c>
      <c r="G4359" s="3" t="s">
        <v>109</v>
      </c>
      <c r="H4359" s="3" t="s">
        <v>279</v>
      </c>
      <c r="I4359" s="3" t="s">
        <v>5</v>
      </c>
      <c r="J4359" s="3">
        <f>CONCATENATE(C4359,G4359,E4359,  IF(D4359="YES","OK", "KO" ),  IF(I4359="YES","SDD", "HDD" )  )</f>
        <v>0</v>
      </c>
      <c r="K4359" s="3" t="s">
        <v>425</v>
      </c>
    </row>
    <row r="4360" spans="1:11">
      <c r="A4360" s="3">
        <v>12</v>
      </c>
      <c r="B4360" s="3">
        <v>112</v>
      </c>
      <c r="C4360" s="3">
        <v>1.69031052</v>
      </c>
      <c r="D4360" s="3" t="s">
        <v>5</v>
      </c>
      <c r="E4360" s="3" t="s">
        <v>129</v>
      </c>
      <c r="F4360" s="3" t="s">
        <v>5</v>
      </c>
      <c r="G4360" s="3" t="s">
        <v>110</v>
      </c>
      <c r="H4360" s="3" t="s">
        <v>279</v>
      </c>
      <c r="I4360" s="3" t="s">
        <v>5</v>
      </c>
      <c r="J4360" s="3">
        <f>CONCATENATE(C4360,G4360,E4360,  IF(D4360="YES","OK", "KO" ),  IF(I4360="YES","SDD", "HDD" )  )</f>
        <v>0</v>
      </c>
      <c r="K4360" s="3" t="s">
        <v>425</v>
      </c>
    </row>
    <row r="4361" spans="1:11">
      <c r="A4361" s="3">
        <v>12</v>
      </c>
      <c r="B4361" s="3">
        <v>112</v>
      </c>
      <c r="C4361" s="3">
        <v>1.690209324</v>
      </c>
      <c r="D4361" s="3" t="s">
        <v>5</v>
      </c>
      <c r="E4361" s="3" t="s">
        <v>129</v>
      </c>
      <c r="F4361" s="3" t="s">
        <v>5</v>
      </c>
      <c r="G4361" s="3" t="s">
        <v>115</v>
      </c>
      <c r="H4361" s="3" t="s">
        <v>279</v>
      </c>
      <c r="I4361" s="3" t="s">
        <v>5</v>
      </c>
      <c r="J4361" s="3">
        <f>CONCATENATE(C4361,G4361,E4361,  IF(D4361="YES","OK", "KO" ),  IF(I4361="YES","SDD", "HDD" )  )</f>
        <v>0</v>
      </c>
      <c r="K4361" s="3" t="s">
        <v>425</v>
      </c>
    </row>
    <row r="4362" spans="1:11">
      <c r="A4362" s="3">
        <v>12</v>
      </c>
      <c r="B4362" s="3">
        <v>112</v>
      </c>
      <c r="C4362" s="3">
        <v>1.935112077</v>
      </c>
      <c r="D4362" s="3" t="s">
        <v>5</v>
      </c>
      <c r="E4362" s="3" t="s">
        <v>129</v>
      </c>
      <c r="F4362" s="3" t="s">
        <v>5</v>
      </c>
      <c r="G4362" s="3" t="s">
        <v>116</v>
      </c>
      <c r="H4362" s="3" t="s">
        <v>279</v>
      </c>
      <c r="I4362" s="3" t="s">
        <v>5</v>
      </c>
      <c r="J4362" s="3">
        <f>CONCATENATE(C4362,G4362,E4362,  IF(D4362="YES","OK", "KO" ),  IF(I4362="YES","SDD", "HDD" )  )</f>
        <v>0</v>
      </c>
      <c r="K4362" s="3" t="s">
        <v>425</v>
      </c>
    </row>
    <row r="4363" spans="1:11">
      <c r="A4363" s="3">
        <v>12</v>
      </c>
      <c r="B4363" s="3">
        <v>112</v>
      </c>
      <c r="C4363" s="3">
        <v>1.690209324</v>
      </c>
      <c r="D4363" s="3" t="s">
        <v>5</v>
      </c>
      <c r="E4363" s="3" t="s">
        <v>129</v>
      </c>
      <c r="F4363" s="3" t="s">
        <v>5</v>
      </c>
      <c r="G4363" s="3" t="s">
        <v>118</v>
      </c>
      <c r="H4363" s="3" t="s">
        <v>279</v>
      </c>
      <c r="I4363" s="3" t="s">
        <v>5</v>
      </c>
      <c r="J4363" s="3">
        <f>CONCATENATE(C4363,G4363,E4363,  IF(D4363="YES","OK", "KO" ),  IF(I4363="YES","SDD", "HDD" )  )</f>
        <v>0</v>
      </c>
      <c r="K4363" s="3" t="s">
        <v>425</v>
      </c>
    </row>
    <row r="4364" spans="1:11">
      <c r="A4364" s="3">
        <v>24</v>
      </c>
      <c r="B4364" s="3">
        <v>224</v>
      </c>
      <c r="C4364" s="3">
        <v>4.480469766</v>
      </c>
      <c r="D4364" s="3" t="s">
        <v>5</v>
      </c>
      <c r="E4364" s="3" t="s">
        <v>129</v>
      </c>
      <c r="F4364" s="3" t="s">
        <v>5</v>
      </c>
      <c r="G4364" s="3" t="s">
        <v>87</v>
      </c>
      <c r="H4364" s="3" t="s">
        <v>279</v>
      </c>
      <c r="I4364" s="3" t="s">
        <v>5</v>
      </c>
      <c r="J4364" s="3">
        <f>CONCATENATE(C4364,G4364,E4364,  IF(D4364="YES","OK", "KO" ),  IF(I4364="YES","SDD", "HDD" )  )</f>
        <v>0</v>
      </c>
      <c r="K4364" s="3" t="s">
        <v>427</v>
      </c>
    </row>
    <row r="4365" spans="1:11">
      <c r="A4365" s="3">
        <v>24</v>
      </c>
      <c r="B4365" s="3">
        <v>224</v>
      </c>
      <c r="C4365" s="3">
        <v>4.480469766</v>
      </c>
      <c r="D4365" s="3" t="s">
        <v>5</v>
      </c>
      <c r="E4365" s="3" t="s">
        <v>129</v>
      </c>
      <c r="F4365" s="3" t="s">
        <v>5</v>
      </c>
      <c r="G4365" s="3" t="s">
        <v>90</v>
      </c>
      <c r="H4365" s="3" t="s">
        <v>279</v>
      </c>
      <c r="I4365" s="3" t="s">
        <v>5</v>
      </c>
      <c r="J4365" s="3">
        <f>CONCATENATE(C4365,G4365,E4365,  IF(D4365="YES","OK", "KO" ),  IF(I4365="YES","SDD", "HDD" )  )</f>
        <v>0</v>
      </c>
      <c r="K4365" s="3" t="s">
        <v>427</v>
      </c>
    </row>
    <row r="4366" spans="1:11">
      <c r="A4366" s="3">
        <v>24</v>
      </c>
      <c r="B4366" s="3">
        <v>224</v>
      </c>
      <c r="C4366" s="3">
        <v>4.360324815</v>
      </c>
      <c r="D4366" s="3" t="s">
        <v>5</v>
      </c>
      <c r="E4366" s="3" t="s">
        <v>129</v>
      </c>
      <c r="F4366" s="3" t="s">
        <v>5</v>
      </c>
      <c r="G4366" s="3" t="s">
        <v>95</v>
      </c>
      <c r="H4366" s="3" t="s">
        <v>279</v>
      </c>
      <c r="I4366" s="3" t="s">
        <v>5</v>
      </c>
      <c r="J4366" s="3">
        <f>CONCATENATE(C4366,G4366,E4366,  IF(D4366="YES","OK", "KO" ),  IF(I4366="YES","SDD", "HDD" )  )</f>
        <v>0</v>
      </c>
      <c r="K4366" s="3" t="s">
        <v>427</v>
      </c>
    </row>
    <row r="4367" spans="1:11">
      <c r="A4367" s="3">
        <v>24</v>
      </c>
      <c r="B4367" s="3">
        <v>224</v>
      </c>
      <c r="C4367" s="3">
        <v>3.621863871</v>
      </c>
      <c r="D4367" s="3" t="s">
        <v>5</v>
      </c>
      <c r="E4367" s="3" t="s">
        <v>129</v>
      </c>
      <c r="F4367" s="3" t="s">
        <v>5</v>
      </c>
      <c r="G4367" s="3" t="s">
        <v>96</v>
      </c>
      <c r="H4367" s="3" t="s">
        <v>279</v>
      </c>
      <c r="I4367" s="3" t="s">
        <v>5</v>
      </c>
      <c r="J4367" s="3">
        <f>CONCATENATE(C4367,G4367,E4367,  IF(D4367="YES","OK", "KO" ),  IF(I4367="YES","SDD", "HDD" )  )</f>
        <v>0</v>
      </c>
      <c r="K4367" s="3" t="s">
        <v>427</v>
      </c>
    </row>
    <row r="4368" spans="1:11">
      <c r="A4368" s="3">
        <v>24</v>
      </c>
      <c r="B4368" s="3">
        <v>224</v>
      </c>
      <c r="C4368" s="3">
        <v>3.890927169</v>
      </c>
      <c r="D4368" s="3" t="s">
        <v>5</v>
      </c>
      <c r="E4368" s="3" t="s">
        <v>129</v>
      </c>
      <c r="F4368" s="3" t="s">
        <v>5</v>
      </c>
      <c r="G4368" s="3" t="s">
        <v>22</v>
      </c>
      <c r="H4368" s="3" t="s">
        <v>279</v>
      </c>
      <c r="I4368" s="3" t="s">
        <v>5</v>
      </c>
      <c r="J4368" s="3">
        <f>CONCATENATE(C4368,G4368,E4368,  IF(D4368="YES","OK", "KO" ),  IF(I4368="YES","SDD", "HDD" )  )</f>
        <v>0</v>
      </c>
      <c r="K4368" s="3" t="s">
        <v>427</v>
      </c>
    </row>
    <row r="4369" spans="1:11">
      <c r="A4369" s="3">
        <v>24</v>
      </c>
      <c r="B4369" s="3">
        <v>224</v>
      </c>
      <c r="C4369" s="3">
        <v>4.480469766</v>
      </c>
      <c r="D4369" s="3" t="s">
        <v>5</v>
      </c>
      <c r="E4369" s="3" t="s">
        <v>129</v>
      </c>
      <c r="F4369" s="3" t="s">
        <v>5</v>
      </c>
      <c r="G4369" s="3" t="s">
        <v>101</v>
      </c>
      <c r="H4369" s="3" t="s">
        <v>279</v>
      </c>
      <c r="I4369" s="3" t="s">
        <v>5</v>
      </c>
      <c r="J4369" s="3">
        <f>CONCATENATE(C4369,G4369,E4369,  IF(D4369="YES","OK", "KO" ),  IF(I4369="YES","SDD", "HDD" )  )</f>
        <v>0</v>
      </c>
      <c r="K4369" s="3" t="s">
        <v>427</v>
      </c>
    </row>
    <row r="4370" spans="1:11">
      <c r="A4370" s="3">
        <v>24</v>
      </c>
      <c r="B4370" s="3">
        <v>224</v>
      </c>
      <c r="C4370" s="3">
        <v>4.295154591</v>
      </c>
      <c r="D4370" s="3" t="s">
        <v>5</v>
      </c>
      <c r="E4370" s="3" t="s">
        <v>129</v>
      </c>
      <c r="F4370" s="3" t="s">
        <v>5</v>
      </c>
      <c r="G4370" s="3" t="s">
        <v>106</v>
      </c>
      <c r="H4370" s="3" t="s">
        <v>279</v>
      </c>
      <c r="I4370" s="3" t="s">
        <v>5</v>
      </c>
      <c r="J4370" s="3">
        <f>CONCATENATE(C4370,G4370,E4370,  IF(D4370="YES","OK", "KO" ),  IF(I4370="YES","SDD", "HDD" )  )</f>
        <v>0</v>
      </c>
      <c r="K4370" s="3" t="s">
        <v>427</v>
      </c>
    </row>
    <row r="4371" spans="1:11">
      <c r="A4371" s="3">
        <v>24</v>
      </c>
      <c r="B4371" s="3">
        <v>224</v>
      </c>
      <c r="C4371" s="3">
        <v>3.380427081</v>
      </c>
      <c r="D4371" s="3" t="s">
        <v>5</v>
      </c>
      <c r="E4371" s="3" t="s">
        <v>129</v>
      </c>
      <c r="F4371" s="3" t="s">
        <v>5</v>
      </c>
      <c r="G4371" s="3" t="s">
        <v>109</v>
      </c>
      <c r="H4371" s="3" t="s">
        <v>279</v>
      </c>
      <c r="I4371" s="3" t="s">
        <v>5</v>
      </c>
      <c r="J4371" s="3">
        <f>CONCATENATE(C4371,G4371,E4371,  IF(D4371="YES","OK", "KO" ),  IF(I4371="YES","SDD", "HDD" )  )</f>
        <v>0</v>
      </c>
      <c r="K4371" s="3" t="s">
        <v>427</v>
      </c>
    </row>
    <row r="4372" spans="1:11">
      <c r="A4372" s="3">
        <v>24</v>
      </c>
      <c r="B4372" s="3">
        <v>224</v>
      </c>
      <c r="C4372" s="3">
        <v>3.380519844</v>
      </c>
      <c r="D4372" s="3" t="s">
        <v>5</v>
      </c>
      <c r="E4372" s="3" t="s">
        <v>129</v>
      </c>
      <c r="F4372" s="3" t="s">
        <v>5</v>
      </c>
      <c r="G4372" s="3" t="s">
        <v>110</v>
      </c>
      <c r="H4372" s="3" t="s">
        <v>279</v>
      </c>
      <c r="I4372" s="3" t="s">
        <v>5</v>
      </c>
      <c r="J4372" s="3">
        <f>CONCATENATE(C4372,G4372,E4372,  IF(D4372="YES","OK", "KO" ),  IF(I4372="YES","SDD", "HDD" )  )</f>
        <v>0</v>
      </c>
      <c r="K4372" s="3" t="s">
        <v>427</v>
      </c>
    </row>
    <row r="4373" spans="1:11">
      <c r="A4373" s="3">
        <v>24</v>
      </c>
      <c r="B4373" s="3">
        <v>224</v>
      </c>
      <c r="C4373" s="3">
        <v>3.380427081</v>
      </c>
      <c r="D4373" s="3" t="s">
        <v>5</v>
      </c>
      <c r="E4373" s="3" t="s">
        <v>129</v>
      </c>
      <c r="F4373" s="3" t="s">
        <v>5</v>
      </c>
      <c r="G4373" s="3" t="s">
        <v>115</v>
      </c>
      <c r="H4373" s="3" t="s">
        <v>279</v>
      </c>
      <c r="I4373" s="3" t="s">
        <v>5</v>
      </c>
      <c r="J4373" s="3">
        <f>CONCATENATE(C4373,G4373,E4373,  IF(D4373="YES","OK", "KO" ),  IF(I4373="YES","SDD", "HDD" )  )</f>
        <v>0</v>
      </c>
      <c r="K4373" s="3" t="s">
        <v>427</v>
      </c>
    </row>
    <row r="4374" spans="1:11">
      <c r="A4374" s="3">
        <v>24</v>
      </c>
      <c r="B4374" s="3">
        <v>224</v>
      </c>
      <c r="C4374" s="3">
        <v>3.870232587</v>
      </c>
      <c r="D4374" s="3" t="s">
        <v>5</v>
      </c>
      <c r="E4374" s="3" t="s">
        <v>129</v>
      </c>
      <c r="F4374" s="3" t="s">
        <v>5</v>
      </c>
      <c r="G4374" s="3" t="s">
        <v>116</v>
      </c>
      <c r="H4374" s="3" t="s">
        <v>279</v>
      </c>
      <c r="I4374" s="3" t="s">
        <v>5</v>
      </c>
      <c r="J4374" s="3">
        <f>CONCATENATE(C4374,G4374,E4374,  IF(D4374="YES","OK", "KO" ),  IF(I4374="YES","SDD", "HDD" )  )</f>
        <v>0</v>
      </c>
      <c r="K4374" s="3" t="s">
        <v>427</v>
      </c>
    </row>
    <row r="4375" spans="1:11">
      <c r="A4375" s="3">
        <v>24</v>
      </c>
      <c r="B4375" s="3">
        <v>224</v>
      </c>
      <c r="C4375" s="3">
        <v>3.380427081</v>
      </c>
      <c r="D4375" s="3" t="s">
        <v>5</v>
      </c>
      <c r="E4375" s="3" t="s">
        <v>129</v>
      </c>
      <c r="F4375" s="3" t="s">
        <v>5</v>
      </c>
      <c r="G4375" s="3" t="s">
        <v>118</v>
      </c>
      <c r="H4375" s="3" t="s">
        <v>279</v>
      </c>
      <c r="I4375" s="3" t="s">
        <v>5</v>
      </c>
      <c r="J4375" s="3">
        <f>CONCATENATE(C4375,G4375,E4375,  IF(D4375="YES","OK", "KO" ),  IF(I4375="YES","SDD", "HDD" )  )</f>
        <v>0</v>
      </c>
      <c r="K4375" s="3" t="s">
        <v>427</v>
      </c>
    </row>
    <row r="4376" spans="1:11">
      <c r="A4376" s="3">
        <v>6</v>
      </c>
      <c r="B4376" s="3">
        <v>56</v>
      </c>
      <c r="C4376" s="3">
        <v>1.120045761</v>
      </c>
      <c r="D4376" s="3" t="s">
        <v>5</v>
      </c>
      <c r="E4376" s="3" t="s">
        <v>129</v>
      </c>
      <c r="F4376" s="3" t="s">
        <v>5</v>
      </c>
      <c r="G4376" s="3" t="s">
        <v>87</v>
      </c>
      <c r="H4376" s="3" t="s">
        <v>279</v>
      </c>
      <c r="I4376" s="3" t="s">
        <v>5</v>
      </c>
      <c r="J4376" s="3">
        <f>CONCATENATE(C4376,G4376,E4376,  IF(D4376="YES","OK", "KO" ),  IF(I4376="YES","SDD", "HDD" )  )</f>
        <v>0</v>
      </c>
      <c r="K4376" s="3" t="s">
        <v>429</v>
      </c>
    </row>
    <row r="4377" spans="1:11">
      <c r="A4377" s="3">
        <v>6</v>
      </c>
      <c r="B4377" s="3">
        <v>56</v>
      </c>
      <c r="C4377" s="3">
        <v>1.120045761</v>
      </c>
      <c r="D4377" s="3" t="s">
        <v>5</v>
      </c>
      <c r="E4377" s="3" t="s">
        <v>129</v>
      </c>
      <c r="F4377" s="3" t="s">
        <v>5</v>
      </c>
      <c r="G4377" s="3" t="s">
        <v>90</v>
      </c>
      <c r="H4377" s="3" t="s">
        <v>279</v>
      </c>
      <c r="I4377" s="3" t="s">
        <v>5</v>
      </c>
      <c r="J4377" s="3">
        <f>CONCATENATE(C4377,G4377,E4377,  IF(D4377="YES","OK", "KO" ),  IF(I4377="YES","SDD", "HDD" )  )</f>
        <v>0</v>
      </c>
      <c r="K4377" s="3" t="s">
        <v>429</v>
      </c>
    </row>
    <row r="4378" spans="1:11">
      <c r="A4378" s="3">
        <v>6</v>
      </c>
      <c r="B4378" s="3">
        <v>56</v>
      </c>
      <c r="C4378" s="3">
        <v>1.090007415</v>
      </c>
      <c r="D4378" s="3" t="s">
        <v>5</v>
      </c>
      <c r="E4378" s="3" t="s">
        <v>129</v>
      </c>
      <c r="F4378" s="3" t="s">
        <v>5</v>
      </c>
      <c r="G4378" s="3" t="s">
        <v>95</v>
      </c>
      <c r="H4378" s="3" t="s">
        <v>279</v>
      </c>
      <c r="I4378" s="3" t="s">
        <v>5</v>
      </c>
      <c r="J4378" s="3">
        <f>CONCATENATE(C4378,G4378,E4378,  IF(D4378="YES","OK", "KO" ),  IF(I4378="YES","SDD", "HDD" )  )</f>
        <v>0</v>
      </c>
      <c r="K4378" s="3" t="s">
        <v>429</v>
      </c>
    </row>
    <row r="4379" spans="1:11">
      <c r="A4379" s="3">
        <v>6</v>
      </c>
      <c r="B4379" s="3">
        <v>56</v>
      </c>
      <c r="C4379" s="3">
        <v>0.905468076</v>
      </c>
      <c r="D4379" s="3" t="s">
        <v>5</v>
      </c>
      <c r="E4379" s="3" t="s">
        <v>129</v>
      </c>
      <c r="F4379" s="3" t="s">
        <v>5</v>
      </c>
      <c r="G4379" s="3" t="s">
        <v>96</v>
      </c>
      <c r="H4379" s="3" t="s">
        <v>279</v>
      </c>
      <c r="I4379" s="3" t="s">
        <v>5</v>
      </c>
      <c r="J4379" s="3">
        <f>CONCATENATE(C4379,G4379,E4379,  IF(D4379="YES","OK", "KO" ),  IF(I4379="YES","SDD", "HDD" )  )</f>
        <v>0</v>
      </c>
      <c r="K4379" s="3" t="s">
        <v>429</v>
      </c>
    </row>
    <row r="4380" spans="1:11">
      <c r="A4380" s="3">
        <v>6</v>
      </c>
      <c r="B4380" s="3">
        <v>56</v>
      </c>
      <c r="C4380" s="3">
        <v>0.97266222</v>
      </c>
      <c r="D4380" s="3" t="s">
        <v>5</v>
      </c>
      <c r="E4380" s="3" t="s">
        <v>129</v>
      </c>
      <c r="F4380" s="3" t="s">
        <v>5</v>
      </c>
      <c r="G4380" s="3" t="s">
        <v>22</v>
      </c>
      <c r="H4380" s="3" t="s">
        <v>279</v>
      </c>
      <c r="I4380" s="3" t="s">
        <v>5</v>
      </c>
      <c r="J4380" s="3">
        <f>CONCATENATE(C4380,G4380,E4380,  IF(D4380="YES","OK", "KO" ),  IF(I4380="YES","SDD", "HDD" )  )</f>
        <v>0</v>
      </c>
      <c r="K4380" s="3" t="s">
        <v>429</v>
      </c>
    </row>
    <row r="4381" spans="1:11">
      <c r="A4381" s="3">
        <v>6</v>
      </c>
      <c r="B4381" s="3">
        <v>56</v>
      </c>
      <c r="C4381" s="3">
        <v>1.120045761</v>
      </c>
      <c r="D4381" s="3" t="s">
        <v>5</v>
      </c>
      <c r="E4381" s="3" t="s">
        <v>129</v>
      </c>
      <c r="F4381" s="3" t="s">
        <v>5</v>
      </c>
      <c r="G4381" s="3" t="s">
        <v>101</v>
      </c>
      <c r="H4381" s="3" t="s">
        <v>279</v>
      </c>
      <c r="I4381" s="3" t="s">
        <v>5</v>
      </c>
      <c r="J4381" s="3">
        <f>CONCATENATE(C4381,G4381,E4381,  IF(D4381="YES","OK", "KO" ),  IF(I4381="YES","SDD", "HDD" )  )</f>
        <v>0</v>
      </c>
      <c r="K4381" s="3" t="s">
        <v>429</v>
      </c>
    </row>
    <row r="4382" spans="1:11">
      <c r="A4382" s="3">
        <v>6</v>
      </c>
      <c r="B4382" s="3">
        <v>56</v>
      </c>
      <c r="C4382" s="3">
        <v>1.073740158</v>
      </c>
      <c r="D4382" s="3" t="s">
        <v>5</v>
      </c>
      <c r="E4382" s="3" t="s">
        <v>129</v>
      </c>
      <c r="F4382" s="3" t="s">
        <v>5</v>
      </c>
      <c r="G4382" s="3" t="s">
        <v>106</v>
      </c>
      <c r="H4382" s="3" t="s">
        <v>279</v>
      </c>
      <c r="I4382" s="3" t="s">
        <v>5</v>
      </c>
      <c r="J4382" s="3">
        <f>CONCATENATE(C4382,G4382,E4382,  IF(D4382="YES","OK", "KO" ),  IF(I4382="YES","SDD", "HDD" )  )</f>
        <v>0</v>
      </c>
      <c r="K4382" s="3" t="s">
        <v>429</v>
      </c>
    </row>
    <row r="4383" spans="1:11">
      <c r="A4383" s="3">
        <v>6</v>
      </c>
      <c r="B4383" s="3">
        <v>56</v>
      </c>
      <c r="C4383" s="3">
        <v>0.845104662</v>
      </c>
      <c r="D4383" s="3" t="s">
        <v>5</v>
      </c>
      <c r="E4383" s="3" t="s">
        <v>129</v>
      </c>
      <c r="F4383" s="3" t="s">
        <v>5</v>
      </c>
      <c r="G4383" s="3" t="s">
        <v>109</v>
      </c>
      <c r="H4383" s="3" t="s">
        <v>279</v>
      </c>
      <c r="I4383" s="3" t="s">
        <v>5</v>
      </c>
      <c r="J4383" s="3">
        <f>CONCATENATE(C4383,G4383,E4383,  IF(D4383="YES","OK", "KO" ),  IF(I4383="YES","SDD", "HDD" )  )</f>
        <v>0</v>
      </c>
      <c r="K4383" s="3" t="s">
        <v>429</v>
      </c>
    </row>
    <row r="4384" spans="1:11">
      <c r="A4384" s="3">
        <v>6</v>
      </c>
      <c r="B4384" s="3">
        <v>56</v>
      </c>
      <c r="C4384" s="3">
        <v>0.845104662</v>
      </c>
      <c r="D4384" s="3" t="s">
        <v>5</v>
      </c>
      <c r="E4384" s="3" t="s">
        <v>129</v>
      </c>
      <c r="F4384" s="3" t="s">
        <v>5</v>
      </c>
      <c r="G4384" s="3" t="s">
        <v>110</v>
      </c>
      <c r="H4384" s="3" t="s">
        <v>279</v>
      </c>
      <c r="I4384" s="3" t="s">
        <v>5</v>
      </c>
      <c r="J4384" s="3">
        <f>CONCATENATE(C4384,G4384,E4384,  IF(D4384="YES","OK", "KO" ),  IF(I4384="YES","SDD", "HDD" )  )</f>
        <v>0</v>
      </c>
      <c r="K4384" s="3" t="s">
        <v>429</v>
      </c>
    </row>
    <row r="4385" spans="1:11">
      <c r="A4385" s="3">
        <v>6</v>
      </c>
      <c r="B4385" s="3">
        <v>56</v>
      </c>
      <c r="C4385" s="3">
        <v>0.845104662</v>
      </c>
      <c r="D4385" s="3" t="s">
        <v>5</v>
      </c>
      <c r="E4385" s="3" t="s">
        <v>129</v>
      </c>
      <c r="F4385" s="3" t="s">
        <v>5</v>
      </c>
      <c r="G4385" s="3" t="s">
        <v>115</v>
      </c>
      <c r="H4385" s="3" t="s">
        <v>279</v>
      </c>
      <c r="I4385" s="3" t="s">
        <v>5</v>
      </c>
      <c r="J4385" s="3">
        <f>CONCATENATE(C4385,G4385,E4385,  IF(D4385="YES","OK", "KO" ),  IF(I4385="YES","SDD", "HDD" )  )</f>
        <v>0</v>
      </c>
      <c r="K4385" s="3" t="s">
        <v>429</v>
      </c>
    </row>
    <row r="4386" spans="1:11">
      <c r="A4386" s="3">
        <v>6</v>
      </c>
      <c r="B4386" s="3">
        <v>56</v>
      </c>
      <c r="C4386" s="3">
        <v>0.967560255</v>
      </c>
      <c r="D4386" s="3" t="s">
        <v>5</v>
      </c>
      <c r="E4386" s="3" t="s">
        <v>129</v>
      </c>
      <c r="F4386" s="3" t="s">
        <v>5</v>
      </c>
      <c r="G4386" s="3" t="s">
        <v>116</v>
      </c>
      <c r="H4386" s="3" t="s">
        <v>279</v>
      </c>
      <c r="I4386" s="3" t="s">
        <v>5</v>
      </c>
      <c r="J4386" s="3">
        <f>CONCATENATE(C4386,G4386,E4386,  IF(D4386="YES","OK", "KO" ),  IF(I4386="YES","SDD", "HDD" )  )</f>
        <v>0</v>
      </c>
      <c r="K4386" s="3" t="s">
        <v>429</v>
      </c>
    </row>
    <row r="4387" spans="1:11">
      <c r="A4387" s="3">
        <v>6</v>
      </c>
      <c r="B4387" s="3">
        <v>56</v>
      </c>
      <c r="C4387" s="3">
        <v>0.845104662</v>
      </c>
      <c r="D4387" s="3" t="s">
        <v>5</v>
      </c>
      <c r="E4387" s="3" t="s">
        <v>129</v>
      </c>
      <c r="F4387" s="3" t="s">
        <v>5</v>
      </c>
      <c r="G4387" s="3" t="s">
        <v>118</v>
      </c>
      <c r="H4387" s="3" t="s">
        <v>279</v>
      </c>
      <c r="I4387" s="3" t="s">
        <v>5</v>
      </c>
      <c r="J4387" s="3">
        <f>CONCATENATE(C4387,G4387,E4387,  IF(D4387="YES","OK", "KO" ),  IF(I4387="YES","SDD", "HDD" )  )</f>
        <v>0</v>
      </c>
      <c r="K4387" s="3" t="s">
        <v>429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283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16</v>
      </c>
      <c r="B1" s="1" t="s">
        <v>17</v>
      </c>
      <c r="C1" s="1" t="s">
        <v>121</v>
      </c>
      <c r="D1" s="1" t="s">
        <v>8</v>
      </c>
      <c r="E1" s="1" t="s">
        <v>9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5</v>
      </c>
      <c r="E2" s="3" t="s">
        <v>5</v>
      </c>
      <c r="F2" s="3" t="s">
        <v>129</v>
      </c>
      <c r="G2" s="3" t="s">
        <v>86</v>
      </c>
      <c r="H2" s="3" t="s">
        <v>19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5</v>
      </c>
      <c r="E3" s="3" t="s">
        <v>5</v>
      </c>
      <c r="F3" s="3" t="s">
        <v>129</v>
      </c>
      <c r="G3" s="3" t="s">
        <v>87</v>
      </c>
      <c r="H3" s="3" t="s">
        <v>19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5</v>
      </c>
      <c r="E4" s="3" t="s">
        <v>5</v>
      </c>
      <c r="F4" s="3" t="s">
        <v>129</v>
      </c>
      <c r="G4" s="3" t="s">
        <v>88</v>
      </c>
      <c r="H4" s="3" t="s">
        <v>19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5</v>
      </c>
      <c r="E5" s="3" t="s">
        <v>5</v>
      </c>
      <c r="F5" s="3" t="s">
        <v>129</v>
      </c>
      <c r="G5" s="3" t="s">
        <v>89</v>
      </c>
      <c r="H5" s="3" t="s">
        <v>19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5</v>
      </c>
      <c r="E6" s="3" t="s">
        <v>5</v>
      </c>
      <c r="F6" s="3" t="s">
        <v>129</v>
      </c>
      <c r="G6" s="3" t="s">
        <v>90</v>
      </c>
      <c r="H6" s="3" t="s">
        <v>19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5</v>
      </c>
      <c r="E7" s="3" t="s">
        <v>5</v>
      </c>
      <c r="F7" s="3" t="s">
        <v>129</v>
      </c>
      <c r="G7" s="3" t="s">
        <v>91</v>
      </c>
      <c r="H7" s="3" t="s">
        <v>19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5</v>
      </c>
      <c r="E8" s="3" t="s">
        <v>5</v>
      </c>
      <c r="F8" s="3" t="s">
        <v>129</v>
      </c>
      <c r="G8" s="3" t="s">
        <v>92</v>
      </c>
      <c r="H8" s="3" t="s">
        <v>19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5</v>
      </c>
      <c r="E9" s="3" t="s">
        <v>5</v>
      </c>
      <c r="F9" s="3" t="s">
        <v>129</v>
      </c>
      <c r="G9" s="3" t="s">
        <v>93</v>
      </c>
      <c r="H9" s="3" t="s">
        <v>19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5</v>
      </c>
      <c r="E10" s="3" t="s">
        <v>5</v>
      </c>
      <c r="F10" s="3" t="s">
        <v>129</v>
      </c>
      <c r="G10" s="3" t="s">
        <v>94</v>
      </c>
      <c r="H10" s="3" t="s">
        <v>19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5</v>
      </c>
      <c r="E11" s="3" t="s">
        <v>5</v>
      </c>
      <c r="F11" s="3" t="s">
        <v>129</v>
      </c>
      <c r="G11" s="3" t="s">
        <v>95</v>
      </c>
      <c r="H11" s="3" t="s">
        <v>19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5</v>
      </c>
      <c r="E12" s="3" t="s">
        <v>5</v>
      </c>
      <c r="F12" s="3" t="s">
        <v>129</v>
      </c>
      <c r="G12" s="3" t="s">
        <v>96</v>
      </c>
      <c r="H12" s="3" t="s">
        <v>19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5</v>
      </c>
      <c r="E13" s="3" t="s">
        <v>5</v>
      </c>
      <c r="F13" s="3" t="s">
        <v>129</v>
      </c>
      <c r="G13" s="3" t="s">
        <v>22</v>
      </c>
      <c r="H13" s="3" t="s">
        <v>19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5</v>
      </c>
      <c r="E14" s="3" t="s">
        <v>5</v>
      </c>
      <c r="F14" s="3" t="s">
        <v>129</v>
      </c>
      <c r="G14" s="3" t="s">
        <v>97</v>
      </c>
      <c r="H14" s="3" t="s">
        <v>19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5</v>
      </c>
      <c r="E15" s="3" t="s">
        <v>5</v>
      </c>
      <c r="F15" s="3" t="s">
        <v>129</v>
      </c>
      <c r="G15" s="3" t="s">
        <v>98</v>
      </c>
      <c r="H15" s="3" t="s">
        <v>19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5</v>
      </c>
      <c r="E16" s="3" t="s">
        <v>5</v>
      </c>
      <c r="F16" s="3" t="s">
        <v>129</v>
      </c>
      <c r="G16" s="3" t="s">
        <v>101</v>
      </c>
      <c r="H16" s="3" t="s">
        <v>19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5</v>
      </c>
      <c r="E17" s="3" t="s">
        <v>5</v>
      </c>
      <c r="F17" s="3" t="s">
        <v>129</v>
      </c>
      <c r="G17" s="3" t="s">
        <v>102</v>
      </c>
      <c r="H17" s="3" t="s">
        <v>19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5</v>
      </c>
      <c r="E18" s="3" t="s">
        <v>5</v>
      </c>
      <c r="F18" s="3" t="s">
        <v>129</v>
      </c>
      <c r="G18" s="3" t="s">
        <v>103</v>
      </c>
      <c r="H18" s="3" t="s">
        <v>19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5</v>
      </c>
      <c r="E19" s="3" t="s">
        <v>5</v>
      </c>
      <c r="F19" s="3" t="s">
        <v>129</v>
      </c>
      <c r="G19" s="3" t="s">
        <v>104</v>
      </c>
      <c r="H19" s="3" t="s">
        <v>19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5</v>
      </c>
      <c r="E20" s="3" t="s">
        <v>5</v>
      </c>
      <c r="F20" s="3" t="s">
        <v>129</v>
      </c>
      <c r="G20" s="3" t="s">
        <v>105</v>
      </c>
      <c r="H20" s="3" t="s">
        <v>19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5</v>
      </c>
      <c r="E21" s="3" t="s">
        <v>5</v>
      </c>
      <c r="F21" s="3" t="s">
        <v>129</v>
      </c>
      <c r="G21" s="3" t="s">
        <v>106</v>
      </c>
      <c r="H21" s="3" t="s">
        <v>19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5</v>
      </c>
      <c r="E22" s="3" t="s">
        <v>5</v>
      </c>
      <c r="F22" s="3" t="s">
        <v>129</v>
      </c>
      <c r="G22" s="3" t="s">
        <v>107</v>
      </c>
      <c r="H22" s="3" t="s">
        <v>19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5</v>
      </c>
      <c r="E23" s="3" t="s">
        <v>5</v>
      </c>
      <c r="F23" s="3" t="s">
        <v>129</v>
      </c>
      <c r="G23" s="3" t="s">
        <v>108</v>
      </c>
      <c r="H23" s="3" t="s">
        <v>19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5</v>
      </c>
      <c r="E24" s="3" t="s">
        <v>5</v>
      </c>
      <c r="F24" s="3" t="s">
        <v>129</v>
      </c>
      <c r="G24" s="3" t="s">
        <v>109</v>
      </c>
      <c r="H24" s="3" t="s">
        <v>19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0.008820918000000001</v>
      </c>
      <c r="D25" s="3" t="s">
        <v>5</v>
      </c>
      <c r="E25" s="3" t="s">
        <v>5</v>
      </c>
      <c r="F25" s="3" t="s">
        <v>129</v>
      </c>
      <c r="G25" s="3" t="s">
        <v>110</v>
      </c>
      <c r="H25" s="3" t="s">
        <v>19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5</v>
      </c>
      <c r="E26" s="3" t="s">
        <v>5</v>
      </c>
      <c r="F26" s="3" t="s">
        <v>129</v>
      </c>
      <c r="G26" s="3" t="s">
        <v>115</v>
      </c>
      <c r="H26" s="3" t="s">
        <v>19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5</v>
      </c>
      <c r="E27" s="3" t="s">
        <v>5</v>
      </c>
      <c r="F27" s="3" t="s">
        <v>129</v>
      </c>
      <c r="G27" s="3" t="s">
        <v>116</v>
      </c>
      <c r="H27" s="3" t="s">
        <v>19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5</v>
      </c>
      <c r="E28" s="3" t="s">
        <v>5</v>
      </c>
      <c r="F28" s="3" t="s">
        <v>129</v>
      </c>
      <c r="G28" s="3" t="s">
        <v>117</v>
      </c>
      <c r="H28" s="3" t="s">
        <v>19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5</v>
      </c>
      <c r="E29" s="3" t="s">
        <v>5</v>
      </c>
      <c r="F29" s="3" t="s">
        <v>129</v>
      </c>
      <c r="G29" s="3" t="s">
        <v>118</v>
      </c>
      <c r="H29" s="3" t="s">
        <v>19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5</v>
      </c>
      <c r="E30" s="3" t="s">
        <v>5</v>
      </c>
      <c r="F30" s="3" t="s">
        <v>129</v>
      </c>
      <c r="G30" s="3" t="s">
        <v>119</v>
      </c>
      <c r="H30" s="3" t="s">
        <v>19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0.008922114</v>
      </c>
      <c r="D31" s="3" t="s">
        <v>5</v>
      </c>
      <c r="E31" s="3" t="s">
        <v>5</v>
      </c>
      <c r="F31" s="3" t="s">
        <v>129</v>
      </c>
      <c r="G31" s="3" t="s">
        <v>120</v>
      </c>
      <c r="H31" s="3" t="s">
        <v>19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0.006805431</v>
      </c>
      <c r="D32" s="3" t="s">
        <v>5</v>
      </c>
      <c r="E32" s="3" t="s">
        <v>5</v>
      </c>
      <c r="F32" s="3" t="s">
        <v>129</v>
      </c>
      <c r="G32" s="3" t="s">
        <v>86</v>
      </c>
      <c r="H32" s="3" t="s">
        <v>19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0.004528521</v>
      </c>
      <c r="D33" s="3" t="s">
        <v>5</v>
      </c>
      <c r="E33" s="3" t="s">
        <v>5</v>
      </c>
      <c r="F33" s="3" t="s">
        <v>129</v>
      </c>
      <c r="G33" s="3" t="s">
        <v>87</v>
      </c>
      <c r="H33" s="3" t="s">
        <v>19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0.007024689</v>
      </c>
      <c r="D34" s="3" t="s">
        <v>5</v>
      </c>
      <c r="E34" s="3" t="s">
        <v>5</v>
      </c>
      <c r="F34" s="3" t="s">
        <v>129</v>
      </c>
      <c r="G34" s="3" t="s">
        <v>88</v>
      </c>
      <c r="H34" s="3" t="s">
        <v>19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0.007024689</v>
      </c>
      <c r="D35" s="3" t="s">
        <v>5</v>
      </c>
      <c r="E35" s="3" t="s">
        <v>5</v>
      </c>
      <c r="F35" s="3" t="s">
        <v>129</v>
      </c>
      <c r="G35" s="3" t="s">
        <v>89</v>
      </c>
      <c r="H35" s="3" t="s">
        <v>19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0.005194728</v>
      </c>
      <c r="D36" s="3" t="s">
        <v>5</v>
      </c>
      <c r="E36" s="3" t="s">
        <v>5</v>
      </c>
      <c r="F36" s="3" t="s">
        <v>129</v>
      </c>
      <c r="G36" s="3" t="s">
        <v>90</v>
      </c>
      <c r="H36" s="3" t="s">
        <v>19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0.005194728</v>
      </c>
      <c r="D37" s="3" t="s">
        <v>5</v>
      </c>
      <c r="E37" s="3" t="s">
        <v>5</v>
      </c>
      <c r="F37" s="3" t="s">
        <v>129</v>
      </c>
      <c r="G37" s="3" t="s">
        <v>91</v>
      </c>
      <c r="H37" s="3" t="s">
        <v>19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0.005936832</v>
      </c>
      <c r="D38" s="3" t="s">
        <v>5</v>
      </c>
      <c r="E38" s="3" t="s">
        <v>5</v>
      </c>
      <c r="F38" s="3" t="s">
        <v>129</v>
      </c>
      <c r="G38" s="3" t="s">
        <v>92</v>
      </c>
      <c r="H38" s="3" t="s">
        <v>19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0.004073139</v>
      </c>
      <c r="D39" s="3" t="s">
        <v>5</v>
      </c>
      <c r="E39" s="3" t="s">
        <v>5</v>
      </c>
      <c r="F39" s="3" t="s">
        <v>129</v>
      </c>
      <c r="G39" s="3" t="s">
        <v>93</v>
      </c>
      <c r="H39" s="3" t="s">
        <v>19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0.004073139</v>
      </c>
      <c r="D40" s="3" t="s">
        <v>5</v>
      </c>
      <c r="E40" s="3" t="s">
        <v>5</v>
      </c>
      <c r="F40" s="3" t="s">
        <v>129</v>
      </c>
      <c r="G40" s="3" t="s">
        <v>94</v>
      </c>
      <c r="H40" s="3" t="s">
        <v>19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0.004461057</v>
      </c>
      <c r="D41" s="3" t="s">
        <v>5</v>
      </c>
      <c r="E41" s="3" t="s">
        <v>5</v>
      </c>
      <c r="F41" s="3" t="s">
        <v>129</v>
      </c>
      <c r="G41" s="3" t="s">
        <v>95</v>
      </c>
      <c r="H41" s="3" t="s">
        <v>19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0.004655016</v>
      </c>
      <c r="D42" s="3" t="s">
        <v>5</v>
      </c>
      <c r="E42" s="3" t="s">
        <v>5</v>
      </c>
      <c r="F42" s="3" t="s">
        <v>129</v>
      </c>
      <c r="G42" s="3" t="s">
        <v>96</v>
      </c>
      <c r="H42" s="3" t="s">
        <v>19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0.005101965</v>
      </c>
      <c r="D43" s="3" t="s">
        <v>5</v>
      </c>
      <c r="E43" s="3" t="s">
        <v>5</v>
      </c>
      <c r="F43" s="3" t="s">
        <v>129</v>
      </c>
      <c r="G43" s="3" t="s">
        <v>22</v>
      </c>
      <c r="H43" s="3" t="s">
        <v>19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0.004908006</v>
      </c>
      <c r="D44" s="3" t="s">
        <v>5</v>
      </c>
      <c r="E44" s="3" t="s">
        <v>5</v>
      </c>
      <c r="F44" s="3" t="s">
        <v>129</v>
      </c>
      <c r="G44" s="3" t="s">
        <v>97</v>
      </c>
      <c r="H44" s="3" t="s">
        <v>19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0.006383781</v>
      </c>
      <c r="D45" s="3" t="s">
        <v>5</v>
      </c>
      <c r="E45" s="3" t="s">
        <v>5</v>
      </c>
      <c r="F45" s="3" t="s">
        <v>129</v>
      </c>
      <c r="G45" s="3" t="s">
        <v>98</v>
      </c>
      <c r="H45" s="3" t="s">
        <v>19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0.005515182</v>
      </c>
      <c r="D46" s="3" t="s">
        <v>5</v>
      </c>
      <c r="E46" s="3" t="s">
        <v>5</v>
      </c>
      <c r="F46" s="3" t="s">
        <v>129</v>
      </c>
      <c r="G46" s="3" t="s">
        <v>101</v>
      </c>
      <c r="H46" s="3" t="s">
        <v>19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0.005515182</v>
      </c>
      <c r="D47" s="3" t="s">
        <v>5</v>
      </c>
      <c r="E47" s="3" t="s">
        <v>5</v>
      </c>
      <c r="F47" s="3" t="s">
        <v>129</v>
      </c>
      <c r="G47" s="3" t="s">
        <v>102</v>
      </c>
      <c r="H47" s="3" t="s">
        <v>19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0.004655016</v>
      </c>
      <c r="D48" s="3" t="s">
        <v>5</v>
      </c>
      <c r="E48" s="3" t="s">
        <v>5</v>
      </c>
      <c r="F48" s="3" t="s">
        <v>129</v>
      </c>
      <c r="G48" s="3" t="s">
        <v>103</v>
      </c>
      <c r="H48" s="3" t="s">
        <v>19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0.003718953</v>
      </c>
      <c r="D49" s="3" t="s">
        <v>5</v>
      </c>
      <c r="E49" s="3" t="s">
        <v>5</v>
      </c>
      <c r="F49" s="3" t="s">
        <v>129</v>
      </c>
      <c r="G49" s="3" t="s">
        <v>104</v>
      </c>
      <c r="H49" s="3" t="s">
        <v>19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0.005354955</v>
      </c>
      <c r="D50" s="3" t="s">
        <v>5</v>
      </c>
      <c r="E50" s="3" t="s">
        <v>5</v>
      </c>
      <c r="F50" s="3" t="s">
        <v>129</v>
      </c>
      <c r="G50" s="3" t="s">
        <v>105</v>
      </c>
      <c r="H50" s="3" t="s">
        <v>19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0.004908006</v>
      </c>
      <c r="D51" s="3" t="s">
        <v>5</v>
      </c>
      <c r="E51" s="3" t="s">
        <v>5</v>
      </c>
      <c r="F51" s="3" t="s">
        <v>129</v>
      </c>
      <c r="G51" s="3" t="s">
        <v>106</v>
      </c>
      <c r="H51" s="3" t="s">
        <v>19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0.004908006</v>
      </c>
      <c r="D52" s="3" t="s">
        <v>5</v>
      </c>
      <c r="E52" s="3" t="s">
        <v>5</v>
      </c>
      <c r="F52" s="3" t="s">
        <v>129</v>
      </c>
      <c r="G52" s="3" t="s">
        <v>107</v>
      </c>
      <c r="H52" s="3" t="s">
        <v>19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0.004427325</v>
      </c>
      <c r="D53" s="3" t="s">
        <v>5</v>
      </c>
      <c r="E53" s="3" t="s">
        <v>5</v>
      </c>
      <c r="F53" s="3" t="s">
        <v>129</v>
      </c>
      <c r="G53" s="3" t="s">
        <v>108</v>
      </c>
      <c r="H53" s="3" t="s">
        <v>19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0.003693654</v>
      </c>
      <c r="D54" s="3" t="s">
        <v>5</v>
      </c>
      <c r="E54" s="3" t="s">
        <v>5</v>
      </c>
      <c r="F54" s="3" t="s">
        <v>129</v>
      </c>
      <c r="G54" s="3" t="s">
        <v>109</v>
      </c>
      <c r="H54" s="3" t="s">
        <v>19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0.004427325</v>
      </c>
      <c r="D55" s="3" t="s">
        <v>5</v>
      </c>
      <c r="E55" s="3" t="s">
        <v>5</v>
      </c>
      <c r="F55" s="3" t="s">
        <v>129</v>
      </c>
      <c r="G55" s="3" t="s">
        <v>110</v>
      </c>
      <c r="H55" s="3" t="s">
        <v>19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5</v>
      </c>
      <c r="E56" s="3" t="s">
        <v>5</v>
      </c>
      <c r="F56" s="3" t="s">
        <v>129</v>
      </c>
      <c r="G56" s="3" t="s">
        <v>115</v>
      </c>
      <c r="H56" s="3" t="s">
        <v>19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0.004427325</v>
      </c>
      <c r="D57" s="3" t="s">
        <v>5</v>
      </c>
      <c r="E57" s="3" t="s">
        <v>5</v>
      </c>
      <c r="F57" s="3" t="s">
        <v>129</v>
      </c>
      <c r="G57" s="3" t="s">
        <v>116</v>
      </c>
      <c r="H57" s="3" t="s">
        <v>19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0.005034501</v>
      </c>
      <c r="D58" s="3" t="s">
        <v>5</v>
      </c>
      <c r="E58" s="3" t="s">
        <v>5</v>
      </c>
      <c r="F58" s="3" t="s">
        <v>129</v>
      </c>
      <c r="G58" s="3" t="s">
        <v>117</v>
      </c>
      <c r="H58" s="3" t="s">
        <v>19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0.003693654</v>
      </c>
      <c r="D59" s="3" t="s">
        <v>5</v>
      </c>
      <c r="E59" s="3" t="s">
        <v>5</v>
      </c>
      <c r="F59" s="3" t="s">
        <v>129</v>
      </c>
      <c r="G59" s="3" t="s">
        <v>118</v>
      </c>
      <c r="H59" s="3" t="s">
        <v>19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0.004427325</v>
      </c>
      <c r="D60" s="3" t="s">
        <v>5</v>
      </c>
      <c r="E60" s="3" t="s">
        <v>5</v>
      </c>
      <c r="F60" s="3" t="s">
        <v>129</v>
      </c>
      <c r="G60" s="3" t="s">
        <v>119</v>
      </c>
      <c r="H60" s="3" t="s">
        <v>19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0.004461057</v>
      </c>
      <c r="D61" s="3" t="s">
        <v>5</v>
      </c>
      <c r="E61" s="3" t="s">
        <v>5</v>
      </c>
      <c r="F61" s="3" t="s">
        <v>129</v>
      </c>
      <c r="G61" s="3" t="s">
        <v>120</v>
      </c>
      <c r="H61" s="3" t="s">
        <v>19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0.054451881</v>
      </c>
      <c r="D62" s="3" t="s">
        <v>5</v>
      </c>
      <c r="E62" s="3" t="s">
        <v>5</v>
      </c>
      <c r="F62" s="3" t="s">
        <v>129</v>
      </c>
      <c r="G62" s="3" t="s">
        <v>86</v>
      </c>
      <c r="H62" s="3" t="s">
        <v>19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0.036295632</v>
      </c>
      <c r="D63" s="3" t="s">
        <v>5</v>
      </c>
      <c r="E63" s="3" t="s">
        <v>5</v>
      </c>
      <c r="F63" s="3" t="s">
        <v>129</v>
      </c>
      <c r="G63" s="3" t="s">
        <v>87</v>
      </c>
      <c r="H63" s="3" t="s">
        <v>19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0.056028852</v>
      </c>
      <c r="D64" s="3" t="s">
        <v>5</v>
      </c>
      <c r="E64" s="3" t="s">
        <v>5</v>
      </c>
      <c r="F64" s="3" t="s">
        <v>129</v>
      </c>
      <c r="G64" s="3" t="s">
        <v>88</v>
      </c>
      <c r="H64" s="3" t="s">
        <v>19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0.056028852</v>
      </c>
      <c r="D65" s="3" t="s">
        <v>5</v>
      </c>
      <c r="E65" s="3" t="s">
        <v>5</v>
      </c>
      <c r="F65" s="3" t="s">
        <v>129</v>
      </c>
      <c r="G65" s="3" t="s">
        <v>89</v>
      </c>
      <c r="H65" s="3" t="s">
        <v>19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0.04149036</v>
      </c>
      <c r="D66" s="3" t="s">
        <v>5</v>
      </c>
      <c r="E66" s="3" t="s">
        <v>5</v>
      </c>
      <c r="F66" s="3" t="s">
        <v>129</v>
      </c>
      <c r="G66" s="3" t="s">
        <v>90</v>
      </c>
      <c r="H66" s="3" t="s">
        <v>19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0.04149036</v>
      </c>
      <c r="D67" s="3" t="s">
        <v>5</v>
      </c>
      <c r="E67" s="3" t="s">
        <v>5</v>
      </c>
      <c r="F67" s="3" t="s">
        <v>129</v>
      </c>
      <c r="G67" s="3" t="s">
        <v>91</v>
      </c>
      <c r="H67" s="3" t="s">
        <v>19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0.047494656</v>
      </c>
      <c r="D68" s="3" t="s">
        <v>5</v>
      </c>
      <c r="E68" s="3" t="s">
        <v>5</v>
      </c>
      <c r="F68" s="3" t="s">
        <v>129</v>
      </c>
      <c r="G68" s="3" t="s">
        <v>92</v>
      </c>
      <c r="H68" s="3" t="s">
        <v>19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0.032601978</v>
      </c>
      <c r="D69" s="3" t="s">
        <v>5</v>
      </c>
      <c r="E69" s="3" t="s">
        <v>5</v>
      </c>
      <c r="F69" s="3" t="s">
        <v>129</v>
      </c>
      <c r="G69" s="3" t="s">
        <v>93</v>
      </c>
      <c r="H69" s="3" t="s">
        <v>19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0.032601978</v>
      </c>
      <c r="D70" s="3" t="s">
        <v>5</v>
      </c>
      <c r="E70" s="3" t="s">
        <v>5</v>
      </c>
      <c r="F70" s="3" t="s">
        <v>129</v>
      </c>
      <c r="G70" s="3" t="s">
        <v>94</v>
      </c>
      <c r="H70" s="3" t="s">
        <v>19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0.035654724</v>
      </c>
      <c r="D71" s="3" t="s">
        <v>5</v>
      </c>
      <c r="E71" s="3" t="s">
        <v>5</v>
      </c>
      <c r="F71" s="3" t="s">
        <v>129</v>
      </c>
      <c r="G71" s="3" t="s">
        <v>95</v>
      </c>
      <c r="H71" s="3" t="s">
        <v>19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0.03718953</v>
      </c>
      <c r="D72" s="3" t="s">
        <v>5</v>
      </c>
      <c r="E72" s="3" t="s">
        <v>5</v>
      </c>
      <c r="F72" s="3" t="s">
        <v>129</v>
      </c>
      <c r="G72" s="3" t="s">
        <v>96</v>
      </c>
      <c r="H72" s="3" t="s">
        <v>19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0.040916916</v>
      </c>
      <c r="D73" s="3" t="s">
        <v>5</v>
      </c>
      <c r="E73" s="3" t="s">
        <v>5</v>
      </c>
      <c r="F73" s="3" t="s">
        <v>129</v>
      </c>
      <c r="G73" s="3" t="s">
        <v>22</v>
      </c>
      <c r="H73" s="3" t="s">
        <v>19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0.039339945</v>
      </c>
      <c r="D74" s="3" t="s">
        <v>5</v>
      </c>
      <c r="E74" s="3" t="s">
        <v>5</v>
      </c>
      <c r="F74" s="3" t="s">
        <v>129</v>
      </c>
      <c r="G74" s="3" t="s">
        <v>97</v>
      </c>
      <c r="H74" s="3" t="s">
        <v>19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0.051146145</v>
      </c>
      <c r="D75" s="3" t="s">
        <v>5</v>
      </c>
      <c r="E75" s="3" t="s">
        <v>5</v>
      </c>
      <c r="F75" s="3" t="s">
        <v>129</v>
      </c>
      <c r="G75" s="3" t="s">
        <v>98</v>
      </c>
      <c r="H75" s="3" t="s">
        <v>19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0.044087724</v>
      </c>
      <c r="D76" s="3" t="s">
        <v>5</v>
      </c>
      <c r="E76" s="3" t="s">
        <v>5</v>
      </c>
      <c r="F76" s="3" t="s">
        <v>129</v>
      </c>
      <c r="G76" s="3" t="s">
        <v>101</v>
      </c>
      <c r="H76" s="3" t="s">
        <v>19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0.044087724</v>
      </c>
      <c r="D77" s="3" t="s">
        <v>5</v>
      </c>
      <c r="E77" s="3" t="s">
        <v>5</v>
      </c>
      <c r="F77" s="3" t="s">
        <v>129</v>
      </c>
      <c r="G77" s="3" t="s">
        <v>102</v>
      </c>
      <c r="H77" s="3" t="s">
        <v>19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0.037130499</v>
      </c>
      <c r="D78" s="3" t="s">
        <v>5</v>
      </c>
      <c r="E78" s="3" t="s">
        <v>5</v>
      </c>
      <c r="F78" s="3" t="s">
        <v>129</v>
      </c>
      <c r="G78" s="3" t="s">
        <v>103</v>
      </c>
      <c r="H78" s="3" t="s">
        <v>19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0.029717892</v>
      </c>
      <c r="D79" s="3" t="s">
        <v>5</v>
      </c>
      <c r="E79" s="3" t="s">
        <v>5</v>
      </c>
      <c r="F79" s="3" t="s">
        <v>129</v>
      </c>
      <c r="G79" s="3" t="s">
        <v>104</v>
      </c>
      <c r="H79" s="3" t="s">
        <v>19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0.042772176</v>
      </c>
      <c r="D80" s="3" t="s">
        <v>5</v>
      </c>
      <c r="E80" s="3" t="s">
        <v>5</v>
      </c>
      <c r="F80" s="3" t="s">
        <v>129</v>
      </c>
      <c r="G80" s="3" t="s">
        <v>105</v>
      </c>
      <c r="H80" s="3" t="s">
        <v>19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0.039339945</v>
      </c>
      <c r="D81" s="3" t="s">
        <v>5</v>
      </c>
      <c r="E81" s="3" t="s">
        <v>5</v>
      </c>
      <c r="F81" s="3" t="s">
        <v>129</v>
      </c>
      <c r="G81" s="3" t="s">
        <v>106</v>
      </c>
      <c r="H81" s="3" t="s">
        <v>19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0.039339945</v>
      </c>
      <c r="D82" s="3" t="s">
        <v>5</v>
      </c>
      <c r="E82" s="3" t="s">
        <v>5</v>
      </c>
      <c r="F82" s="3" t="s">
        <v>129</v>
      </c>
      <c r="G82" s="3" t="s">
        <v>107</v>
      </c>
      <c r="H82" s="3" t="s">
        <v>19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0.035300538</v>
      </c>
      <c r="D83" s="3" t="s">
        <v>5</v>
      </c>
      <c r="E83" s="3" t="s">
        <v>5</v>
      </c>
      <c r="F83" s="3" t="s">
        <v>129</v>
      </c>
      <c r="G83" s="3" t="s">
        <v>108</v>
      </c>
      <c r="H83" s="3" t="s">
        <v>19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0.029422737</v>
      </c>
      <c r="D84" s="3" t="s">
        <v>5</v>
      </c>
      <c r="E84" s="3" t="s">
        <v>5</v>
      </c>
      <c r="F84" s="3" t="s">
        <v>129</v>
      </c>
      <c r="G84" s="3" t="s">
        <v>109</v>
      </c>
      <c r="H84" s="3" t="s">
        <v>19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0.035300538</v>
      </c>
      <c r="D85" s="3" t="s">
        <v>5</v>
      </c>
      <c r="E85" s="3" t="s">
        <v>5</v>
      </c>
      <c r="F85" s="3" t="s">
        <v>129</v>
      </c>
      <c r="G85" s="3" t="s">
        <v>110</v>
      </c>
      <c r="H85" s="3" t="s">
        <v>19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0.029422737</v>
      </c>
      <c r="D86" s="3" t="s">
        <v>5</v>
      </c>
      <c r="E86" s="3" t="s">
        <v>5</v>
      </c>
      <c r="F86" s="3" t="s">
        <v>129</v>
      </c>
      <c r="G86" s="3" t="s">
        <v>115</v>
      </c>
      <c r="H86" s="3" t="s">
        <v>19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5</v>
      </c>
      <c r="E87" s="3" t="s">
        <v>5</v>
      </c>
      <c r="F87" s="3" t="s">
        <v>129</v>
      </c>
      <c r="G87" s="3" t="s">
        <v>116</v>
      </c>
      <c r="H87" s="3" t="s">
        <v>19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0.040402503</v>
      </c>
      <c r="D88" s="3" t="s">
        <v>5</v>
      </c>
      <c r="E88" s="3" t="s">
        <v>5</v>
      </c>
      <c r="F88" s="3" t="s">
        <v>129</v>
      </c>
      <c r="G88" s="3" t="s">
        <v>117</v>
      </c>
      <c r="H88" s="3" t="s">
        <v>19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5</v>
      </c>
      <c r="E89" s="3" t="s">
        <v>5</v>
      </c>
      <c r="F89" s="3" t="s">
        <v>129</v>
      </c>
      <c r="G89" s="3" t="s">
        <v>118</v>
      </c>
      <c r="H89" s="3" t="s">
        <v>19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0.035300538</v>
      </c>
      <c r="D90" s="3" t="s">
        <v>5</v>
      </c>
      <c r="E90" s="3" t="s">
        <v>5</v>
      </c>
      <c r="F90" s="3" t="s">
        <v>129</v>
      </c>
      <c r="G90" s="3" t="s">
        <v>119</v>
      </c>
      <c r="H90" s="3" t="s">
        <v>19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0.035654724</v>
      </c>
      <c r="D91" s="3" t="s">
        <v>5</v>
      </c>
      <c r="E91" s="3" t="s">
        <v>5</v>
      </c>
      <c r="F91" s="3" t="s">
        <v>129</v>
      </c>
      <c r="G91" s="3" t="s">
        <v>120</v>
      </c>
      <c r="H91" s="3" t="s">
        <v>19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0.027247023</v>
      </c>
      <c r="D92" s="3" t="s">
        <v>5</v>
      </c>
      <c r="E92" s="3" t="s">
        <v>5</v>
      </c>
      <c r="F92" s="3" t="s">
        <v>129</v>
      </c>
      <c r="G92" s="3" t="s">
        <v>86</v>
      </c>
      <c r="H92" s="3" t="s">
        <v>19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0.018164682</v>
      </c>
      <c r="D93" s="3" t="s">
        <v>5</v>
      </c>
      <c r="E93" s="3" t="s">
        <v>5</v>
      </c>
      <c r="F93" s="3" t="s">
        <v>129</v>
      </c>
      <c r="G93" s="3" t="s">
        <v>87</v>
      </c>
      <c r="H93" s="3" t="s">
        <v>19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0.027980694</v>
      </c>
      <c r="D94" s="3" t="s">
        <v>5</v>
      </c>
      <c r="E94" s="3" t="s">
        <v>5</v>
      </c>
      <c r="F94" s="3" t="s">
        <v>129</v>
      </c>
      <c r="G94" s="3" t="s">
        <v>88</v>
      </c>
      <c r="H94" s="3" t="s">
        <v>19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0.027980694</v>
      </c>
      <c r="D95" s="3" t="s">
        <v>5</v>
      </c>
      <c r="E95" s="3" t="s">
        <v>5</v>
      </c>
      <c r="F95" s="3" t="s">
        <v>129</v>
      </c>
      <c r="G95" s="3" t="s">
        <v>89</v>
      </c>
      <c r="H95" s="3" t="s">
        <v>19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0.020728314</v>
      </c>
      <c r="D96" s="3" t="s">
        <v>5</v>
      </c>
      <c r="E96" s="3" t="s">
        <v>5</v>
      </c>
      <c r="F96" s="3" t="s">
        <v>129</v>
      </c>
      <c r="G96" s="3" t="s">
        <v>90</v>
      </c>
      <c r="H96" s="3" t="s">
        <v>19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0.020728314</v>
      </c>
      <c r="D97" s="3" t="s">
        <v>5</v>
      </c>
      <c r="E97" s="3" t="s">
        <v>5</v>
      </c>
      <c r="F97" s="3" t="s">
        <v>129</v>
      </c>
      <c r="G97" s="3" t="s">
        <v>91</v>
      </c>
      <c r="H97" s="3" t="s">
        <v>19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0.023747328</v>
      </c>
      <c r="D98" s="3" t="s">
        <v>5</v>
      </c>
      <c r="E98" s="3" t="s">
        <v>5</v>
      </c>
      <c r="F98" s="3" t="s">
        <v>129</v>
      </c>
      <c r="G98" s="3" t="s">
        <v>92</v>
      </c>
      <c r="H98" s="3" t="s">
        <v>19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0.016300989</v>
      </c>
      <c r="D99" s="3" t="s">
        <v>5</v>
      </c>
      <c r="E99" s="3" t="s">
        <v>5</v>
      </c>
      <c r="F99" s="3" t="s">
        <v>129</v>
      </c>
      <c r="G99" s="3" t="s">
        <v>93</v>
      </c>
      <c r="H99" s="3" t="s">
        <v>19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0.016300989</v>
      </c>
      <c r="D100" s="3" t="s">
        <v>5</v>
      </c>
      <c r="E100" s="3" t="s">
        <v>5</v>
      </c>
      <c r="F100" s="3" t="s">
        <v>129</v>
      </c>
      <c r="G100" s="3" t="s">
        <v>94</v>
      </c>
      <c r="H100" s="3" t="s">
        <v>19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0.017810496</v>
      </c>
      <c r="D101" s="3" t="s">
        <v>5</v>
      </c>
      <c r="E101" s="3" t="s">
        <v>5</v>
      </c>
      <c r="F101" s="3" t="s">
        <v>129</v>
      </c>
      <c r="G101" s="3" t="s">
        <v>95</v>
      </c>
      <c r="H101" s="3" t="s">
        <v>19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0.018577899</v>
      </c>
      <c r="D102" s="3" t="s">
        <v>5</v>
      </c>
      <c r="E102" s="3" t="s">
        <v>5</v>
      </c>
      <c r="F102" s="3" t="s">
        <v>129</v>
      </c>
      <c r="G102" s="3" t="s">
        <v>96</v>
      </c>
      <c r="H102" s="3" t="s">
        <v>19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0.020475324</v>
      </c>
      <c r="D103" s="3" t="s">
        <v>5</v>
      </c>
      <c r="E103" s="3" t="s">
        <v>5</v>
      </c>
      <c r="F103" s="3" t="s">
        <v>129</v>
      </c>
      <c r="G103" s="3" t="s">
        <v>22</v>
      </c>
      <c r="H103" s="3" t="s">
        <v>19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0.019674189</v>
      </c>
      <c r="D104" s="3" t="s">
        <v>5</v>
      </c>
      <c r="E104" s="3" t="s">
        <v>5</v>
      </c>
      <c r="F104" s="3" t="s">
        <v>129</v>
      </c>
      <c r="G104" s="3" t="s">
        <v>97</v>
      </c>
      <c r="H104" s="3" t="s">
        <v>19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0.025577289</v>
      </c>
      <c r="D105" s="3" t="s">
        <v>5</v>
      </c>
      <c r="E105" s="3" t="s">
        <v>5</v>
      </c>
      <c r="F105" s="3" t="s">
        <v>129</v>
      </c>
      <c r="G105" s="3" t="s">
        <v>98</v>
      </c>
      <c r="H105" s="3" t="s">
        <v>19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0.022043862</v>
      </c>
      <c r="D106" s="3" t="s">
        <v>5</v>
      </c>
      <c r="E106" s="3" t="s">
        <v>5</v>
      </c>
      <c r="F106" s="3" t="s">
        <v>129</v>
      </c>
      <c r="G106" s="3" t="s">
        <v>101</v>
      </c>
      <c r="H106" s="3" t="s">
        <v>19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0.022043862</v>
      </c>
      <c r="D107" s="3" t="s">
        <v>5</v>
      </c>
      <c r="E107" s="3" t="s">
        <v>5</v>
      </c>
      <c r="F107" s="3" t="s">
        <v>129</v>
      </c>
      <c r="G107" s="3" t="s">
        <v>102</v>
      </c>
      <c r="H107" s="3" t="s">
        <v>19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0.018544167</v>
      </c>
      <c r="D108" s="3" t="s">
        <v>5</v>
      </c>
      <c r="E108" s="3" t="s">
        <v>5</v>
      </c>
      <c r="F108" s="3" t="s">
        <v>129</v>
      </c>
      <c r="G108" s="3" t="s">
        <v>103</v>
      </c>
      <c r="H108" s="3" t="s">
        <v>19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0.014825214</v>
      </c>
      <c r="D109" s="3" t="s">
        <v>5</v>
      </c>
      <c r="E109" s="3" t="s">
        <v>5</v>
      </c>
      <c r="F109" s="3" t="s">
        <v>129</v>
      </c>
      <c r="G109" s="3" t="s">
        <v>104</v>
      </c>
      <c r="H109" s="3" t="s">
        <v>19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0.021369222</v>
      </c>
      <c r="D110" s="3" t="s">
        <v>5</v>
      </c>
      <c r="E110" s="3" t="s">
        <v>5</v>
      </c>
      <c r="F110" s="3" t="s">
        <v>129</v>
      </c>
      <c r="G110" s="3" t="s">
        <v>105</v>
      </c>
      <c r="H110" s="3" t="s">
        <v>19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0.019674189</v>
      </c>
      <c r="D111" s="3" t="s">
        <v>5</v>
      </c>
      <c r="E111" s="3" t="s">
        <v>5</v>
      </c>
      <c r="F111" s="3" t="s">
        <v>129</v>
      </c>
      <c r="G111" s="3" t="s">
        <v>106</v>
      </c>
      <c r="H111" s="3" t="s">
        <v>19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0.019674189</v>
      </c>
      <c r="D112" s="3" t="s">
        <v>5</v>
      </c>
      <c r="E112" s="3" t="s">
        <v>5</v>
      </c>
      <c r="F112" s="3" t="s">
        <v>129</v>
      </c>
      <c r="G112" s="3" t="s">
        <v>107</v>
      </c>
      <c r="H112" s="3" t="s">
        <v>19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0.017650269</v>
      </c>
      <c r="D113" s="3" t="s">
        <v>5</v>
      </c>
      <c r="E113" s="3" t="s">
        <v>5</v>
      </c>
      <c r="F113" s="3" t="s">
        <v>129</v>
      </c>
      <c r="G113" s="3" t="s">
        <v>108</v>
      </c>
      <c r="H113" s="3" t="s">
        <v>19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0.014698719</v>
      </c>
      <c r="D114" s="3" t="s">
        <v>5</v>
      </c>
      <c r="E114" s="3" t="s">
        <v>5</v>
      </c>
      <c r="F114" s="3" t="s">
        <v>129</v>
      </c>
      <c r="G114" s="3" t="s">
        <v>109</v>
      </c>
      <c r="H114" s="3" t="s">
        <v>19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0.017650269</v>
      </c>
      <c r="D115" s="3" t="s">
        <v>5</v>
      </c>
      <c r="E115" s="3" t="s">
        <v>5</v>
      </c>
      <c r="F115" s="3" t="s">
        <v>129</v>
      </c>
      <c r="G115" s="3" t="s">
        <v>110</v>
      </c>
      <c r="H115" s="3" t="s">
        <v>19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0.014698719</v>
      </c>
      <c r="D116" s="3" t="s">
        <v>5</v>
      </c>
      <c r="E116" s="3" t="s">
        <v>5</v>
      </c>
      <c r="F116" s="3" t="s">
        <v>129</v>
      </c>
      <c r="G116" s="3" t="s">
        <v>115</v>
      </c>
      <c r="H116" s="3" t="s">
        <v>19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0.017650269</v>
      </c>
      <c r="D117" s="3" t="s">
        <v>5</v>
      </c>
      <c r="E117" s="3" t="s">
        <v>5</v>
      </c>
      <c r="F117" s="3" t="s">
        <v>129</v>
      </c>
      <c r="G117" s="3" t="s">
        <v>116</v>
      </c>
      <c r="H117" s="3" t="s">
        <v>19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0.020180169</v>
      </c>
      <c r="D118" s="3" t="s">
        <v>5</v>
      </c>
      <c r="E118" s="3" t="s">
        <v>5</v>
      </c>
      <c r="F118" s="3" t="s">
        <v>129</v>
      </c>
      <c r="G118" s="3" t="s">
        <v>117</v>
      </c>
      <c r="H118" s="3" t="s">
        <v>19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0.014698719</v>
      </c>
      <c r="D119" s="3" t="s">
        <v>5</v>
      </c>
      <c r="E119" s="3" t="s">
        <v>5</v>
      </c>
      <c r="F119" s="3" t="s">
        <v>129</v>
      </c>
      <c r="G119" s="3" t="s">
        <v>118</v>
      </c>
      <c r="H119" s="3" t="s">
        <v>19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0.017650269</v>
      </c>
      <c r="D120" s="3" t="s">
        <v>5</v>
      </c>
      <c r="E120" s="3" t="s">
        <v>5</v>
      </c>
      <c r="F120" s="3" t="s">
        <v>129</v>
      </c>
      <c r="G120" s="3" t="s">
        <v>119</v>
      </c>
      <c r="H120" s="3" t="s">
        <v>19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0.017810496</v>
      </c>
      <c r="D121" s="3" t="s">
        <v>5</v>
      </c>
      <c r="E121" s="3" t="s">
        <v>5</v>
      </c>
      <c r="F121" s="3" t="s">
        <v>129</v>
      </c>
      <c r="G121" s="3" t="s">
        <v>120</v>
      </c>
      <c r="H121" s="3" t="s">
        <v>19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0.108878463</v>
      </c>
      <c r="D122" s="3" t="s">
        <v>5</v>
      </c>
      <c r="E122" s="3" t="s">
        <v>5</v>
      </c>
      <c r="F122" s="3" t="s">
        <v>129</v>
      </c>
      <c r="G122" s="3" t="s">
        <v>86</v>
      </c>
      <c r="H122" s="3" t="s">
        <v>19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0.072582831</v>
      </c>
      <c r="D123" s="3" t="s">
        <v>5</v>
      </c>
      <c r="E123" s="3" t="s">
        <v>5</v>
      </c>
      <c r="F123" s="3" t="s">
        <v>129</v>
      </c>
      <c r="G123" s="3" t="s">
        <v>87</v>
      </c>
      <c r="H123" s="3" t="s">
        <v>19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0.11199024</v>
      </c>
      <c r="D124" s="3" t="s">
        <v>5</v>
      </c>
      <c r="E124" s="3" t="s">
        <v>5</v>
      </c>
      <c r="F124" s="3" t="s">
        <v>129</v>
      </c>
      <c r="G124" s="3" t="s">
        <v>88</v>
      </c>
      <c r="H124" s="3" t="s">
        <v>19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0.11199024</v>
      </c>
      <c r="D125" s="3" t="s">
        <v>5</v>
      </c>
      <c r="E125" s="3" t="s">
        <v>5</v>
      </c>
      <c r="F125" s="3" t="s">
        <v>129</v>
      </c>
      <c r="G125" s="3" t="s">
        <v>89</v>
      </c>
      <c r="H125" s="3" t="s">
        <v>19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0.082946988</v>
      </c>
      <c r="D126" s="3" t="s">
        <v>5</v>
      </c>
      <c r="E126" s="3" t="s">
        <v>5</v>
      </c>
      <c r="F126" s="3" t="s">
        <v>129</v>
      </c>
      <c r="G126" s="3" t="s">
        <v>90</v>
      </c>
      <c r="H126" s="3" t="s">
        <v>19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0.082946988</v>
      </c>
      <c r="D127" s="3" t="s">
        <v>5</v>
      </c>
      <c r="E127" s="3" t="s">
        <v>5</v>
      </c>
      <c r="F127" s="3" t="s">
        <v>129</v>
      </c>
      <c r="G127" s="3" t="s">
        <v>91</v>
      </c>
      <c r="H127" s="3" t="s">
        <v>19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0.09495558</v>
      </c>
      <c r="D128" s="3" t="s">
        <v>5</v>
      </c>
      <c r="E128" s="3" t="s">
        <v>5</v>
      </c>
      <c r="F128" s="3" t="s">
        <v>129</v>
      </c>
      <c r="G128" s="3" t="s">
        <v>92</v>
      </c>
      <c r="H128" s="3" t="s">
        <v>19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0.06520395599999999</v>
      </c>
      <c r="D129" s="3" t="s">
        <v>5</v>
      </c>
      <c r="E129" s="3" t="s">
        <v>5</v>
      </c>
      <c r="F129" s="3" t="s">
        <v>129</v>
      </c>
      <c r="G129" s="3" t="s">
        <v>93</v>
      </c>
      <c r="H129" s="3" t="s">
        <v>19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0.06520395599999999</v>
      </c>
      <c r="D130" s="3" t="s">
        <v>5</v>
      </c>
      <c r="E130" s="3" t="s">
        <v>5</v>
      </c>
      <c r="F130" s="3" t="s">
        <v>129</v>
      </c>
      <c r="G130" s="3" t="s">
        <v>94</v>
      </c>
      <c r="H130" s="3" t="s">
        <v>19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0.071267283</v>
      </c>
      <c r="D131" s="3" t="s">
        <v>5</v>
      </c>
      <c r="E131" s="3" t="s">
        <v>5</v>
      </c>
      <c r="F131" s="3" t="s">
        <v>129</v>
      </c>
      <c r="G131" s="3" t="s">
        <v>95</v>
      </c>
      <c r="H131" s="3" t="s">
        <v>19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0.07437906</v>
      </c>
      <c r="D132" s="3" t="s">
        <v>5</v>
      </c>
      <c r="E132" s="3" t="s">
        <v>5</v>
      </c>
      <c r="F132" s="3" t="s">
        <v>129</v>
      </c>
      <c r="G132" s="3" t="s">
        <v>96</v>
      </c>
      <c r="H132" s="3" t="s">
        <v>19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0.08182539899999999</v>
      </c>
      <c r="D133" s="3" t="s">
        <v>5</v>
      </c>
      <c r="E133" s="3" t="s">
        <v>5</v>
      </c>
      <c r="F133" s="3" t="s">
        <v>129</v>
      </c>
      <c r="G133" s="3" t="s">
        <v>22</v>
      </c>
      <c r="H133" s="3" t="s">
        <v>19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0.07867989</v>
      </c>
      <c r="D134" s="3" t="s">
        <v>5</v>
      </c>
      <c r="E134" s="3" t="s">
        <v>5</v>
      </c>
      <c r="F134" s="3" t="s">
        <v>129</v>
      </c>
      <c r="G134" s="3" t="s">
        <v>97</v>
      </c>
      <c r="H134" s="3" t="s">
        <v>19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0.102300723</v>
      </c>
      <c r="D135" s="3" t="s">
        <v>5</v>
      </c>
      <c r="E135" s="3" t="s">
        <v>5</v>
      </c>
      <c r="F135" s="3" t="s">
        <v>129</v>
      </c>
      <c r="G135" s="3" t="s">
        <v>98</v>
      </c>
      <c r="H135" s="3" t="s">
        <v>19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0.08818388100000001</v>
      </c>
      <c r="D136" s="3" t="s">
        <v>5</v>
      </c>
      <c r="E136" s="3" t="s">
        <v>5</v>
      </c>
      <c r="F136" s="3" t="s">
        <v>129</v>
      </c>
      <c r="G136" s="3" t="s">
        <v>101</v>
      </c>
      <c r="H136" s="3" t="s">
        <v>19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0.08818388100000001</v>
      </c>
      <c r="D137" s="3" t="s">
        <v>5</v>
      </c>
      <c r="E137" s="3" t="s">
        <v>5</v>
      </c>
      <c r="F137" s="3" t="s">
        <v>129</v>
      </c>
      <c r="G137" s="3" t="s">
        <v>102</v>
      </c>
      <c r="H137" s="3" t="s">
        <v>19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0.07425256500000001</v>
      </c>
      <c r="D138" s="3" t="s">
        <v>5</v>
      </c>
      <c r="E138" s="3" t="s">
        <v>5</v>
      </c>
      <c r="F138" s="3" t="s">
        <v>129</v>
      </c>
      <c r="G138" s="3" t="s">
        <v>103</v>
      </c>
      <c r="H138" s="3" t="s">
        <v>19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0.059393619</v>
      </c>
      <c r="D139" s="3" t="s">
        <v>5</v>
      </c>
      <c r="E139" s="3" t="s">
        <v>5</v>
      </c>
      <c r="F139" s="3" t="s">
        <v>129</v>
      </c>
      <c r="G139" s="3" t="s">
        <v>104</v>
      </c>
      <c r="H139" s="3" t="s">
        <v>19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0.085519053</v>
      </c>
      <c r="D140" s="3" t="s">
        <v>5</v>
      </c>
      <c r="E140" s="3" t="s">
        <v>5</v>
      </c>
      <c r="F140" s="3" t="s">
        <v>129</v>
      </c>
      <c r="G140" s="3" t="s">
        <v>105</v>
      </c>
      <c r="H140" s="3" t="s">
        <v>19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0.07867989</v>
      </c>
      <c r="D141" s="3" t="s">
        <v>5</v>
      </c>
      <c r="E141" s="3" t="s">
        <v>5</v>
      </c>
      <c r="F141" s="3" t="s">
        <v>129</v>
      </c>
      <c r="G141" s="3" t="s">
        <v>106</v>
      </c>
      <c r="H141" s="3" t="s">
        <v>19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5</v>
      </c>
      <c r="E142" s="3" t="s">
        <v>5</v>
      </c>
      <c r="F142" s="3" t="s">
        <v>129</v>
      </c>
      <c r="G142" s="3" t="s">
        <v>107</v>
      </c>
      <c r="H142" s="3" t="s">
        <v>19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0.07062637500000001</v>
      </c>
      <c r="D143" s="3" t="s">
        <v>5</v>
      </c>
      <c r="E143" s="3" t="s">
        <v>5</v>
      </c>
      <c r="F143" s="3" t="s">
        <v>129</v>
      </c>
      <c r="G143" s="3" t="s">
        <v>108</v>
      </c>
      <c r="H143" s="3" t="s">
        <v>19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0.058853907</v>
      </c>
      <c r="D144" s="3" t="s">
        <v>5</v>
      </c>
      <c r="E144" s="3" t="s">
        <v>5</v>
      </c>
      <c r="F144" s="3" t="s">
        <v>129</v>
      </c>
      <c r="G144" s="3" t="s">
        <v>109</v>
      </c>
      <c r="H144" s="3" t="s">
        <v>19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0.07062637500000001</v>
      </c>
      <c r="D145" s="3" t="s">
        <v>5</v>
      </c>
      <c r="E145" s="3" t="s">
        <v>5</v>
      </c>
      <c r="F145" s="3" t="s">
        <v>129</v>
      </c>
      <c r="G145" s="3" t="s">
        <v>110</v>
      </c>
      <c r="H145" s="3" t="s">
        <v>19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0.058853907</v>
      </c>
      <c r="D146" s="3" t="s">
        <v>5</v>
      </c>
      <c r="E146" s="3" t="s">
        <v>5</v>
      </c>
      <c r="F146" s="3" t="s">
        <v>129</v>
      </c>
      <c r="G146" s="3" t="s">
        <v>115</v>
      </c>
      <c r="H146" s="3" t="s">
        <v>19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0.07062637500000001</v>
      </c>
      <c r="D147" s="3" t="s">
        <v>5</v>
      </c>
      <c r="E147" s="3" t="s">
        <v>5</v>
      </c>
      <c r="F147" s="3" t="s">
        <v>129</v>
      </c>
      <c r="G147" s="3" t="s">
        <v>116</v>
      </c>
      <c r="H147" s="3" t="s">
        <v>19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0.080771274</v>
      </c>
      <c r="D148" s="3" t="s">
        <v>5</v>
      </c>
      <c r="E148" s="3" t="s">
        <v>5</v>
      </c>
      <c r="F148" s="3" t="s">
        <v>129</v>
      </c>
      <c r="G148" s="3" t="s">
        <v>117</v>
      </c>
      <c r="H148" s="3" t="s">
        <v>19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0.058853907</v>
      </c>
      <c r="D149" s="3" t="s">
        <v>5</v>
      </c>
      <c r="E149" s="3" t="s">
        <v>5</v>
      </c>
      <c r="F149" s="3" t="s">
        <v>129</v>
      </c>
      <c r="G149" s="3" t="s">
        <v>118</v>
      </c>
      <c r="H149" s="3" t="s">
        <v>19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0.07062637500000001</v>
      </c>
      <c r="D150" s="3" t="s">
        <v>5</v>
      </c>
      <c r="E150" s="3" t="s">
        <v>5</v>
      </c>
      <c r="F150" s="3" t="s">
        <v>129</v>
      </c>
      <c r="G150" s="3" t="s">
        <v>119</v>
      </c>
      <c r="H150" s="3" t="s">
        <v>19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0.071267283</v>
      </c>
      <c r="D151" s="3" t="s">
        <v>5</v>
      </c>
      <c r="E151" s="3" t="s">
        <v>5</v>
      </c>
      <c r="F151" s="3" t="s">
        <v>129</v>
      </c>
      <c r="G151" s="3" t="s">
        <v>120</v>
      </c>
      <c r="H151" s="3" t="s">
        <v>19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0.217756926</v>
      </c>
      <c r="D152" s="3" t="s">
        <v>5</v>
      </c>
      <c r="E152" s="3" t="s">
        <v>5</v>
      </c>
      <c r="F152" s="3" t="s">
        <v>129</v>
      </c>
      <c r="G152" s="3" t="s">
        <v>86</v>
      </c>
      <c r="H152" s="3" t="s">
        <v>19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0.145174095</v>
      </c>
      <c r="D153" s="3" t="s">
        <v>5</v>
      </c>
      <c r="E153" s="3" t="s">
        <v>5</v>
      </c>
      <c r="F153" s="3" t="s">
        <v>129</v>
      </c>
      <c r="G153" s="3" t="s">
        <v>87</v>
      </c>
      <c r="H153" s="3" t="s">
        <v>19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0.224014212</v>
      </c>
      <c r="D154" s="3" t="s">
        <v>5</v>
      </c>
      <c r="E154" s="3" t="s">
        <v>5</v>
      </c>
      <c r="F154" s="3" t="s">
        <v>129</v>
      </c>
      <c r="G154" s="3" t="s">
        <v>88</v>
      </c>
      <c r="H154" s="3" t="s">
        <v>19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0.224014212</v>
      </c>
      <c r="D155" s="3" t="s">
        <v>5</v>
      </c>
      <c r="E155" s="3" t="s">
        <v>5</v>
      </c>
      <c r="F155" s="3" t="s">
        <v>129</v>
      </c>
      <c r="G155" s="3" t="s">
        <v>89</v>
      </c>
      <c r="H155" s="3" t="s">
        <v>19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0.165936141</v>
      </c>
      <c r="D156" s="3" t="s">
        <v>5</v>
      </c>
      <c r="E156" s="3" t="s">
        <v>5</v>
      </c>
      <c r="F156" s="3" t="s">
        <v>129</v>
      </c>
      <c r="G156" s="3" t="s">
        <v>90</v>
      </c>
      <c r="H156" s="3" t="s">
        <v>19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0.165936141</v>
      </c>
      <c r="D157" s="3" t="s">
        <v>5</v>
      </c>
      <c r="E157" s="3" t="s">
        <v>5</v>
      </c>
      <c r="F157" s="3" t="s">
        <v>129</v>
      </c>
      <c r="G157" s="3" t="s">
        <v>91</v>
      </c>
      <c r="H157" s="3" t="s">
        <v>19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0.189902727</v>
      </c>
      <c r="D158" s="3" t="s">
        <v>5</v>
      </c>
      <c r="E158" s="3" t="s">
        <v>5</v>
      </c>
      <c r="F158" s="3" t="s">
        <v>129</v>
      </c>
      <c r="G158" s="3" t="s">
        <v>92</v>
      </c>
      <c r="H158" s="3" t="s">
        <v>19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0.13037418</v>
      </c>
      <c r="D159" s="3" t="s">
        <v>5</v>
      </c>
      <c r="E159" s="3" t="s">
        <v>5</v>
      </c>
      <c r="F159" s="3" t="s">
        <v>129</v>
      </c>
      <c r="G159" s="3" t="s">
        <v>93</v>
      </c>
      <c r="H159" s="3" t="s">
        <v>19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0.13037418</v>
      </c>
      <c r="D160" s="3" t="s">
        <v>5</v>
      </c>
      <c r="E160" s="3" t="s">
        <v>5</v>
      </c>
      <c r="F160" s="3" t="s">
        <v>129</v>
      </c>
      <c r="G160" s="3" t="s">
        <v>94</v>
      </c>
      <c r="H160" s="3" t="s">
        <v>19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0.142542999</v>
      </c>
      <c r="D161" s="3" t="s">
        <v>5</v>
      </c>
      <c r="E161" s="3" t="s">
        <v>5</v>
      </c>
      <c r="F161" s="3" t="s">
        <v>129</v>
      </c>
      <c r="G161" s="3" t="s">
        <v>95</v>
      </c>
      <c r="H161" s="3" t="s">
        <v>19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0.148732821</v>
      </c>
      <c r="D162" s="3" t="s">
        <v>5</v>
      </c>
      <c r="E162" s="3" t="s">
        <v>5</v>
      </c>
      <c r="F162" s="3" t="s">
        <v>129</v>
      </c>
      <c r="G162" s="3" t="s">
        <v>96</v>
      </c>
      <c r="H162" s="3" t="s">
        <v>19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0.163650798</v>
      </c>
      <c r="D163" s="3" t="s">
        <v>5</v>
      </c>
      <c r="E163" s="3" t="s">
        <v>5</v>
      </c>
      <c r="F163" s="3" t="s">
        <v>129</v>
      </c>
      <c r="G163" s="3" t="s">
        <v>22</v>
      </c>
      <c r="H163" s="3" t="s">
        <v>19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0.157368213</v>
      </c>
      <c r="D164" s="3" t="s">
        <v>5</v>
      </c>
      <c r="E164" s="3" t="s">
        <v>5</v>
      </c>
      <c r="F164" s="3" t="s">
        <v>129</v>
      </c>
      <c r="G164" s="3" t="s">
        <v>97</v>
      </c>
      <c r="H164" s="3" t="s">
        <v>19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0.204567714</v>
      </c>
      <c r="D165" s="3" t="s">
        <v>5</v>
      </c>
      <c r="E165" s="3" t="s">
        <v>5</v>
      </c>
      <c r="F165" s="3" t="s">
        <v>129</v>
      </c>
      <c r="G165" s="3" t="s">
        <v>98</v>
      </c>
      <c r="H165" s="3" t="s">
        <v>19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0.176359329</v>
      </c>
      <c r="D166" s="3" t="s">
        <v>5</v>
      </c>
      <c r="E166" s="3" t="s">
        <v>5</v>
      </c>
      <c r="F166" s="3" t="s">
        <v>129</v>
      </c>
      <c r="G166" s="3" t="s">
        <v>101</v>
      </c>
      <c r="H166" s="3" t="s">
        <v>19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0.176359329</v>
      </c>
      <c r="D167" s="3" t="s">
        <v>5</v>
      </c>
      <c r="E167" s="3" t="s">
        <v>5</v>
      </c>
      <c r="F167" s="3" t="s">
        <v>129</v>
      </c>
      <c r="G167" s="3" t="s">
        <v>102</v>
      </c>
      <c r="H167" s="3" t="s">
        <v>19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0.148479831</v>
      </c>
      <c r="D168" s="3" t="s">
        <v>5</v>
      </c>
      <c r="E168" s="3" t="s">
        <v>5</v>
      </c>
      <c r="F168" s="3" t="s">
        <v>129</v>
      </c>
      <c r="G168" s="3" t="s">
        <v>103</v>
      </c>
      <c r="H168" s="3" t="s">
        <v>19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0.118795671</v>
      </c>
      <c r="D169" s="3" t="s">
        <v>5</v>
      </c>
      <c r="E169" s="3" t="s">
        <v>5</v>
      </c>
      <c r="F169" s="3" t="s">
        <v>129</v>
      </c>
      <c r="G169" s="3" t="s">
        <v>104</v>
      </c>
      <c r="H169" s="3" t="s">
        <v>19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0.171038106</v>
      </c>
      <c r="D170" s="3" t="s">
        <v>5</v>
      </c>
      <c r="E170" s="3" t="s">
        <v>5</v>
      </c>
      <c r="F170" s="3" t="s">
        <v>129</v>
      </c>
      <c r="G170" s="3" t="s">
        <v>105</v>
      </c>
      <c r="H170" s="3" t="s">
        <v>19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0.157368213</v>
      </c>
      <c r="D171" s="3" t="s">
        <v>5</v>
      </c>
      <c r="E171" s="3" t="s">
        <v>5</v>
      </c>
      <c r="F171" s="3" t="s">
        <v>129</v>
      </c>
      <c r="G171" s="3" t="s">
        <v>106</v>
      </c>
      <c r="H171" s="3" t="s">
        <v>19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0.157368213</v>
      </c>
      <c r="D172" s="3" t="s">
        <v>5</v>
      </c>
      <c r="E172" s="3" t="s">
        <v>5</v>
      </c>
      <c r="F172" s="3" t="s">
        <v>129</v>
      </c>
      <c r="G172" s="3" t="s">
        <v>107</v>
      </c>
      <c r="H172" s="3" t="s">
        <v>19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0.14125275</v>
      </c>
      <c r="D173" s="3" t="s">
        <v>5</v>
      </c>
      <c r="E173" s="3" t="s">
        <v>5</v>
      </c>
      <c r="F173" s="3" t="s">
        <v>129</v>
      </c>
      <c r="G173" s="3" t="s">
        <v>108</v>
      </c>
      <c r="H173" s="3" t="s">
        <v>19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0.117699381</v>
      </c>
      <c r="D174" s="3" t="s">
        <v>5</v>
      </c>
      <c r="E174" s="3" t="s">
        <v>5</v>
      </c>
      <c r="F174" s="3" t="s">
        <v>129</v>
      </c>
      <c r="G174" s="3" t="s">
        <v>109</v>
      </c>
      <c r="H174" s="3" t="s">
        <v>19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0.14125275</v>
      </c>
      <c r="D175" s="3" t="s">
        <v>5</v>
      </c>
      <c r="E175" s="3" t="s">
        <v>5</v>
      </c>
      <c r="F175" s="3" t="s">
        <v>129</v>
      </c>
      <c r="G175" s="3" t="s">
        <v>110</v>
      </c>
      <c r="H175" s="3" t="s">
        <v>19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0.117699381</v>
      </c>
      <c r="D176" s="3" t="s">
        <v>5</v>
      </c>
      <c r="E176" s="3" t="s">
        <v>5</v>
      </c>
      <c r="F176" s="3" t="s">
        <v>129</v>
      </c>
      <c r="G176" s="3" t="s">
        <v>115</v>
      </c>
      <c r="H176" s="3" t="s">
        <v>19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0.14125275</v>
      </c>
      <c r="D177" s="3" t="s">
        <v>5</v>
      </c>
      <c r="E177" s="3" t="s">
        <v>5</v>
      </c>
      <c r="F177" s="3" t="s">
        <v>129</v>
      </c>
      <c r="G177" s="3" t="s">
        <v>116</v>
      </c>
      <c r="H177" s="3" t="s">
        <v>19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0.161567847</v>
      </c>
      <c r="D178" s="3" t="s">
        <v>5</v>
      </c>
      <c r="E178" s="3" t="s">
        <v>5</v>
      </c>
      <c r="F178" s="3" t="s">
        <v>129</v>
      </c>
      <c r="G178" s="3" t="s">
        <v>117</v>
      </c>
      <c r="H178" s="3" t="s">
        <v>19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0.117699381</v>
      </c>
      <c r="D179" s="3" t="s">
        <v>5</v>
      </c>
      <c r="E179" s="3" t="s">
        <v>5</v>
      </c>
      <c r="F179" s="3" t="s">
        <v>129</v>
      </c>
      <c r="G179" s="3" t="s">
        <v>118</v>
      </c>
      <c r="H179" s="3" t="s">
        <v>19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0.14125275</v>
      </c>
      <c r="D180" s="3" t="s">
        <v>5</v>
      </c>
      <c r="E180" s="3" t="s">
        <v>5</v>
      </c>
      <c r="F180" s="3" t="s">
        <v>129</v>
      </c>
      <c r="G180" s="3" t="s">
        <v>119</v>
      </c>
      <c r="H180" s="3" t="s">
        <v>19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0.142542999</v>
      </c>
      <c r="D181" s="3" t="s">
        <v>5</v>
      </c>
      <c r="E181" s="3" t="s">
        <v>5</v>
      </c>
      <c r="F181" s="3" t="s">
        <v>129</v>
      </c>
      <c r="G181" s="3" t="s">
        <v>120</v>
      </c>
      <c r="H181" s="3" t="s">
        <v>19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0.046432098</v>
      </c>
      <c r="D182" s="3" t="s">
        <v>5</v>
      </c>
      <c r="E182" s="3" t="s">
        <v>5</v>
      </c>
      <c r="F182" s="3" t="s">
        <v>5</v>
      </c>
      <c r="G182" s="3" t="s">
        <v>86</v>
      </c>
      <c r="H182" s="3" t="s">
        <v>19</v>
      </c>
      <c r="I182" s="3" t="s">
        <v>5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0.030965976</v>
      </c>
      <c r="D183" s="3" t="s">
        <v>5</v>
      </c>
      <c r="E183" s="3" t="s">
        <v>5</v>
      </c>
      <c r="F183" s="3" t="s">
        <v>5</v>
      </c>
      <c r="G183" s="3" t="s">
        <v>87</v>
      </c>
      <c r="H183" s="3" t="s">
        <v>19</v>
      </c>
      <c r="I183" s="3" t="s">
        <v>5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0.030965976</v>
      </c>
      <c r="D184" s="3" t="s">
        <v>5</v>
      </c>
      <c r="E184" s="3" t="s">
        <v>5</v>
      </c>
      <c r="F184" s="3" t="s">
        <v>5</v>
      </c>
      <c r="G184" s="3" t="s">
        <v>90</v>
      </c>
      <c r="H184" s="3" t="s">
        <v>19</v>
      </c>
      <c r="I184" s="3" t="s">
        <v>5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0.030965976</v>
      </c>
      <c r="D185" s="3" t="s">
        <v>5</v>
      </c>
      <c r="E185" s="3" t="s">
        <v>5</v>
      </c>
      <c r="F185" s="3" t="s">
        <v>5</v>
      </c>
      <c r="G185" s="3" t="s">
        <v>91</v>
      </c>
      <c r="H185" s="3" t="s">
        <v>19</v>
      </c>
      <c r="I185" s="3" t="s">
        <v>5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0.030325068</v>
      </c>
      <c r="D186" s="3" t="s">
        <v>5</v>
      </c>
      <c r="E186" s="3" t="s">
        <v>5</v>
      </c>
      <c r="F186" s="3" t="s">
        <v>5</v>
      </c>
      <c r="G186" s="3" t="s">
        <v>92</v>
      </c>
      <c r="H186" s="3" t="s">
        <v>19</v>
      </c>
      <c r="I186" s="3" t="s">
        <v>5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0.028368612</v>
      </c>
      <c r="D187" s="3" t="s">
        <v>5</v>
      </c>
      <c r="E187" s="3" t="s">
        <v>5</v>
      </c>
      <c r="F187" s="3" t="s">
        <v>5</v>
      </c>
      <c r="G187" s="3" t="s">
        <v>96</v>
      </c>
      <c r="H187" s="3" t="s">
        <v>19</v>
      </c>
      <c r="I187" s="3" t="s">
        <v>5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0.030645522</v>
      </c>
      <c r="D188" s="3" t="s">
        <v>5</v>
      </c>
      <c r="E188" s="3" t="s">
        <v>5</v>
      </c>
      <c r="F188" s="3" t="s">
        <v>5</v>
      </c>
      <c r="G188" s="3" t="s">
        <v>22</v>
      </c>
      <c r="H188" s="3" t="s">
        <v>19</v>
      </c>
      <c r="I188" s="3" t="s">
        <v>5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0.031126203</v>
      </c>
      <c r="D189" s="3" t="s">
        <v>5</v>
      </c>
      <c r="E189" s="3" t="s">
        <v>5</v>
      </c>
      <c r="F189" s="3" t="s">
        <v>5</v>
      </c>
      <c r="G189" s="3" t="s">
        <v>101</v>
      </c>
      <c r="H189" s="3" t="s">
        <v>19</v>
      </c>
      <c r="I189" s="3" t="s">
        <v>5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0.031126203</v>
      </c>
      <c r="D190" s="3" t="s">
        <v>5</v>
      </c>
      <c r="E190" s="3" t="s">
        <v>5</v>
      </c>
      <c r="F190" s="3" t="s">
        <v>5</v>
      </c>
      <c r="G190" s="3" t="s">
        <v>102</v>
      </c>
      <c r="H190" s="3" t="s">
        <v>19</v>
      </c>
      <c r="I190" s="3" t="s">
        <v>5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0.026437455</v>
      </c>
      <c r="D191" s="3" t="s">
        <v>5</v>
      </c>
      <c r="E191" s="3" t="s">
        <v>5</v>
      </c>
      <c r="F191" s="3" t="s">
        <v>5</v>
      </c>
      <c r="G191" s="3" t="s">
        <v>108</v>
      </c>
      <c r="H191" s="3" t="s">
        <v>19</v>
      </c>
      <c r="I191" s="3" t="s">
        <v>5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0.022043862</v>
      </c>
      <c r="D192" s="3" t="s">
        <v>5</v>
      </c>
      <c r="E192" s="3" t="s">
        <v>5</v>
      </c>
      <c r="F192" s="3" t="s">
        <v>5</v>
      </c>
      <c r="G192" s="3" t="s">
        <v>109</v>
      </c>
      <c r="H192" s="3" t="s">
        <v>19</v>
      </c>
      <c r="I192" s="3" t="s">
        <v>5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0.026437455</v>
      </c>
      <c r="D193" s="3" t="s">
        <v>5</v>
      </c>
      <c r="E193" s="3" t="s">
        <v>5</v>
      </c>
      <c r="F193" s="3" t="s">
        <v>5</v>
      </c>
      <c r="G193" s="3" t="s">
        <v>110</v>
      </c>
      <c r="H193" s="3" t="s">
        <v>19</v>
      </c>
      <c r="I193" s="3" t="s">
        <v>5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0.022043862</v>
      </c>
      <c r="D194" s="3" t="s">
        <v>5</v>
      </c>
      <c r="E194" s="3" t="s">
        <v>5</v>
      </c>
      <c r="F194" s="3" t="s">
        <v>5</v>
      </c>
      <c r="G194" s="3" t="s">
        <v>115</v>
      </c>
      <c r="H194" s="3" t="s">
        <v>19</v>
      </c>
      <c r="I194" s="3" t="s">
        <v>5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0.026437455</v>
      </c>
      <c r="D195" s="3" t="s">
        <v>5</v>
      </c>
      <c r="E195" s="3" t="s">
        <v>5</v>
      </c>
      <c r="F195" s="3" t="s">
        <v>5</v>
      </c>
      <c r="G195" s="3" t="s">
        <v>116</v>
      </c>
      <c r="H195" s="3" t="s">
        <v>19</v>
      </c>
      <c r="I195" s="3" t="s">
        <v>5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0.028368612</v>
      </c>
      <c r="D196" s="3" t="s">
        <v>5</v>
      </c>
      <c r="E196" s="3" t="s">
        <v>5</v>
      </c>
      <c r="F196" s="3" t="s">
        <v>5</v>
      </c>
      <c r="G196" s="3" t="s">
        <v>117</v>
      </c>
      <c r="H196" s="3" t="s">
        <v>19</v>
      </c>
      <c r="I196" s="3" t="s">
        <v>5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0.095402529</v>
      </c>
      <c r="D197" s="3" t="s">
        <v>129</v>
      </c>
      <c r="E197" s="3" t="s">
        <v>5</v>
      </c>
      <c r="F197" s="3" t="s">
        <v>5</v>
      </c>
      <c r="G197" s="3" t="s">
        <v>86</v>
      </c>
      <c r="H197" s="3" t="s">
        <v>19</v>
      </c>
      <c r="I197" s="3" t="s">
        <v>5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0.086733405</v>
      </c>
      <c r="D198" s="3" t="s">
        <v>129</v>
      </c>
      <c r="E198" s="3" t="s">
        <v>5</v>
      </c>
      <c r="F198" s="3" t="s">
        <v>5</v>
      </c>
      <c r="G198" s="3" t="s">
        <v>87</v>
      </c>
      <c r="H198" s="3" t="s">
        <v>19</v>
      </c>
      <c r="I198" s="3" t="s">
        <v>5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0.09350510400000001</v>
      </c>
      <c r="D199" s="3" t="s">
        <v>129</v>
      </c>
      <c r="E199" s="3" t="s">
        <v>5</v>
      </c>
      <c r="F199" s="3" t="s">
        <v>5</v>
      </c>
      <c r="G199" s="3" t="s">
        <v>90</v>
      </c>
      <c r="H199" s="3" t="s">
        <v>19</v>
      </c>
      <c r="I199" s="3" t="s">
        <v>5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0.09350510400000001</v>
      </c>
      <c r="D200" s="3" t="s">
        <v>129</v>
      </c>
      <c r="E200" s="3" t="s">
        <v>5</v>
      </c>
      <c r="F200" s="3" t="s">
        <v>5</v>
      </c>
      <c r="G200" s="3" t="s">
        <v>91</v>
      </c>
      <c r="H200" s="3" t="s">
        <v>19</v>
      </c>
      <c r="I200" s="3" t="s">
        <v>5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0.138242169</v>
      </c>
      <c r="D201" s="3" t="s">
        <v>129</v>
      </c>
      <c r="E201" s="3" t="s">
        <v>5</v>
      </c>
      <c r="F201" s="3" t="s">
        <v>5</v>
      </c>
      <c r="G201" s="3" t="s">
        <v>92</v>
      </c>
      <c r="H201" s="3" t="s">
        <v>19</v>
      </c>
      <c r="I201" s="3" t="s">
        <v>5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0.085805775</v>
      </c>
      <c r="D202" s="3" t="s">
        <v>129</v>
      </c>
      <c r="E202" s="3" t="s">
        <v>5</v>
      </c>
      <c r="F202" s="3" t="s">
        <v>5</v>
      </c>
      <c r="G202" s="3" t="s">
        <v>96</v>
      </c>
      <c r="H202" s="3" t="s">
        <v>19</v>
      </c>
      <c r="I202" s="3" t="s">
        <v>5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0.09164984399999999</v>
      </c>
      <c r="D203" s="3" t="s">
        <v>129</v>
      </c>
      <c r="E203" s="3" t="s">
        <v>5</v>
      </c>
      <c r="F203" s="3" t="s">
        <v>5</v>
      </c>
      <c r="G203" s="3" t="s">
        <v>22</v>
      </c>
      <c r="H203" s="3" t="s">
        <v>19</v>
      </c>
      <c r="I203" s="3" t="s">
        <v>5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0.090747513</v>
      </c>
      <c r="D204" s="3" t="s">
        <v>129</v>
      </c>
      <c r="E204" s="3" t="s">
        <v>5</v>
      </c>
      <c r="F204" s="3" t="s">
        <v>5</v>
      </c>
      <c r="G204" s="3" t="s">
        <v>101</v>
      </c>
      <c r="H204" s="3" t="s">
        <v>19</v>
      </c>
      <c r="I204" s="3" t="s">
        <v>5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0.090747513</v>
      </c>
      <c r="D205" s="3" t="s">
        <v>129</v>
      </c>
      <c r="E205" s="3" t="s">
        <v>5</v>
      </c>
      <c r="F205" s="3" t="s">
        <v>5</v>
      </c>
      <c r="G205" s="3" t="s">
        <v>102</v>
      </c>
      <c r="H205" s="3" t="s">
        <v>19</v>
      </c>
      <c r="I205" s="3" t="s">
        <v>5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0.075441618</v>
      </c>
      <c r="D206" s="3" t="s">
        <v>129</v>
      </c>
      <c r="E206" s="3" t="s">
        <v>5</v>
      </c>
      <c r="F206" s="3" t="s">
        <v>5</v>
      </c>
      <c r="G206" s="3" t="s">
        <v>108</v>
      </c>
      <c r="H206" s="3" t="s">
        <v>19</v>
      </c>
      <c r="I206" s="3" t="s">
        <v>5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0.062859582</v>
      </c>
      <c r="D207" s="3" t="s">
        <v>129</v>
      </c>
      <c r="E207" s="3" t="s">
        <v>5</v>
      </c>
      <c r="F207" s="3" t="s">
        <v>5</v>
      </c>
      <c r="G207" s="3" t="s">
        <v>109</v>
      </c>
      <c r="H207" s="3" t="s">
        <v>19</v>
      </c>
      <c r="I207" s="3" t="s">
        <v>5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0.075441618</v>
      </c>
      <c r="D208" s="3" t="s">
        <v>129</v>
      </c>
      <c r="E208" s="3" t="s">
        <v>5</v>
      </c>
      <c r="F208" s="3" t="s">
        <v>5</v>
      </c>
      <c r="G208" s="3" t="s">
        <v>110</v>
      </c>
      <c r="H208" s="3" t="s">
        <v>19</v>
      </c>
      <c r="I208" s="3" t="s">
        <v>5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0.062859582</v>
      </c>
      <c r="D209" s="3" t="s">
        <v>129</v>
      </c>
      <c r="E209" s="3" t="s">
        <v>5</v>
      </c>
      <c r="F209" s="3" t="s">
        <v>5</v>
      </c>
      <c r="G209" s="3" t="s">
        <v>115</v>
      </c>
      <c r="H209" s="3" t="s">
        <v>19</v>
      </c>
      <c r="I209" s="3" t="s">
        <v>5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0.075441618</v>
      </c>
      <c r="D210" s="3" t="s">
        <v>129</v>
      </c>
      <c r="E210" s="3" t="s">
        <v>5</v>
      </c>
      <c r="F210" s="3" t="s">
        <v>5</v>
      </c>
      <c r="G210" s="3" t="s">
        <v>116</v>
      </c>
      <c r="H210" s="3" t="s">
        <v>19</v>
      </c>
      <c r="I210" s="3" t="s">
        <v>5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0.073738152</v>
      </c>
      <c r="D211" s="3" t="s">
        <v>129</v>
      </c>
      <c r="E211" s="3" t="s">
        <v>5</v>
      </c>
      <c r="F211" s="3" t="s">
        <v>5</v>
      </c>
      <c r="G211" s="3" t="s">
        <v>117</v>
      </c>
      <c r="H211" s="3" t="s">
        <v>19</v>
      </c>
      <c r="I211" s="3" t="s">
        <v>5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0.106567821</v>
      </c>
      <c r="D212" s="3" t="s">
        <v>5</v>
      </c>
      <c r="E212" s="3" t="s">
        <v>5</v>
      </c>
      <c r="F212" s="3" t="s">
        <v>5</v>
      </c>
      <c r="G212" s="3" t="s">
        <v>86</v>
      </c>
      <c r="H212" s="3" t="s">
        <v>19</v>
      </c>
      <c r="I212" s="3" t="s">
        <v>5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0.071048025</v>
      </c>
      <c r="D213" s="3" t="s">
        <v>5</v>
      </c>
      <c r="E213" s="3" t="s">
        <v>5</v>
      </c>
      <c r="F213" s="3" t="s">
        <v>5</v>
      </c>
      <c r="G213" s="3" t="s">
        <v>87</v>
      </c>
      <c r="H213" s="3" t="s">
        <v>19</v>
      </c>
      <c r="I213" s="3" t="s">
        <v>5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0.09591694200000001</v>
      </c>
      <c r="D214" s="3" t="s">
        <v>5</v>
      </c>
      <c r="E214" s="3" t="s">
        <v>5</v>
      </c>
      <c r="F214" s="3" t="s">
        <v>5</v>
      </c>
      <c r="G214" s="3" t="s">
        <v>88</v>
      </c>
      <c r="H214" s="3" t="s">
        <v>19</v>
      </c>
      <c r="I214" s="3" t="s">
        <v>5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0.09591694200000001</v>
      </c>
      <c r="D215" s="3" t="s">
        <v>5</v>
      </c>
      <c r="E215" s="3" t="s">
        <v>5</v>
      </c>
      <c r="F215" s="3" t="s">
        <v>5</v>
      </c>
      <c r="G215" s="3" t="s">
        <v>89</v>
      </c>
      <c r="H215" s="3" t="s">
        <v>19</v>
      </c>
      <c r="I215" s="3" t="s">
        <v>5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0.071048025</v>
      </c>
      <c r="D216" s="3" t="s">
        <v>5</v>
      </c>
      <c r="E216" s="3" t="s">
        <v>5</v>
      </c>
      <c r="F216" s="3" t="s">
        <v>5</v>
      </c>
      <c r="G216" s="3" t="s">
        <v>90</v>
      </c>
      <c r="H216" s="3" t="s">
        <v>19</v>
      </c>
      <c r="I216" s="3" t="s">
        <v>5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0.071048025</v>
      </c>
      <c r="D217" s="3" t="s">
        <v>5</v>
      </c>
      <c r="E217" s="3" t="s">
        <v>5</v>
      </c>
      <c r="F217" s="3" t="s">
        <v>5</v>
      </c>
      <c r="G217" s="3" t="s">
        <v>91</v>
      </c>
      <c r="H217" s="3" t="s">
        <v>19</v>
      </c>
      <c r="I217" s="3" t="s">
        <v>5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0.124437348</v>
      </c>
      <c r="D218" s="3" t="s">
        <v>5</v>
      </c>
      <c r="E218" s="3" t="s">
        <v>5</v>
      </c>
      <c r="F218" s="3" t="s">
        <v>5</v>
      </c>
      <c r="G218" s="3" t="s">
        <v>92</v>
      </c>
      <c r="H218" s="3" t="s">
        <v>19</v>
      </c>
      <c r="I218" s="3" t="s">
        <v>5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0.055548171</v>
      </c>
      <c r="D219" s="3" t="s">
        <v>5</v>
      </c>
      <c r="E219" s="3" t="s">
        <v>5</v>
      </c>
      <c r="F219" s="3" t="s">
        <v>5</v>
      </c>
      <c r="G219" s="3" t="s">
        <v>93</v>
      </c>
      <c r="H219" s="3" t="s">
        <v>19</v>
      </c>
      <c r="I219" s="3" t="s">
        <v>5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0.055548171</v>
      </c>
      <c r="D220" s="3" t="s">
        <v>5</v>
      </c>
      <c r="E220" s="3" t="s">
        <v>5</v>
      </c>
      <c r="F220" s="3" t="s">
        <v>5</v>
      </c>
      <c r="G220" s="3" t="s">
        <v>94</v>
      </c>
      <c r="H220" s="3" t="s">
        <v>19</v>
      </c>
      <c r="I220" s="3" t="s">
        <v>5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0.067480866</v>
      </c>
      <c r="D221" s="3" t="s">
        <v>5</v>
      </c>
      <c r="E221" s="3" t="s">
        <v>5</v>
      </c>
      <c r="F221" s="3" t="s">
        <v>5</v>
      </c>
      <c r="G221" s="3" t="s">
        <v>95</v>
      </c>
      <c r="H221" s="3" t="s">
        <v>19</v>
      </c>
      <c r="I221" s="3" t="s">
        <v>5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0.063761913</v>
      </c>
      <c r="D222" s="3" t="s">
        <v>5</v>
      </c>
      <c r="E222" s="3" t="s">
        <v>5</v>
      </c>
      <c r="F222" s="3" t="s">
        <v>5</v>
      </c>
      <c r="G222" s="3" t="s">
        <v>96</v>
      </c>
      <c r="H222" s="3" t="s">
        <v>19</v>
      </c>
      <c r="I222" s="3" t="s">
        <v>5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0.06889761</v>
      </c>
      <c r="D223" s="3" t="s">
        <v>5</v>
      </c>
      <c r="E223" s="3" t="s">
        <v>5</v>
      </c>
      <c r="F223" s="3" t="s">
        <v>5</v>
      </c>
      <c r="G223" s="3" t="s">
        <v>22</v>
      </c>
      <c r="H223" s="3" t="s">
        <v>19</v>
      </c>
      <c r="I223" s="3" t="s">
        <v>5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0.059334588</v>
      </c>
      <c r="D224" s="3" t="s">
        <v>5</v>
      </c>
      <c r="E224" s="3" t="s">
        <v>5</v>
      </c>
      <c r="F224" s="3" t="s">
        <v>5</v>
      </c>
      <c r="G224" s="3" t="s">
        <v>97</v>
      </c>
      <c r="H224" s="3" t="s">
        <v>19</v>
      </c>
      <c r="I224" s="3" t="s">
        <v>5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0.059334588</v>
      </c>
      <c r="D225" s="3" t="s">
        <v>5</v>
      </c>
      <c r="E225" s="3" t="s">
        <v>5</v>
      </c>
      <c r="F225" s="3" t="s">
        <v>5</v>
      </c>
      <c r="G225" s="3" t="s">
        <v>98</v>
      </c>
      <c r="H225" s="3" t="s">
        <v>19</v>
      </c>
      <c r="I225" s="3" t="s">
        <v>5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0.071048025</v>
      </c>
      <c r="D226" s="3" t="s">
        <v>5</v>
      </c>
      <c r="E226" s="3" t="s">
        <v>5</v>
      </c>
      <c r="F226" s="3" t="s">
        <v>5</v>
      </c>
      <c r="G226" s="3" t="s">
        <v>101</v>
      </c>
      <c r="H226" s="3" t="s">
        <v>19</v>
      </c>
      <c r="I226" s="3" t="s">
        <v>5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0.071048025</v>
      </c>
      <c r="D227" s="3" t="s">
        <v>5</v>
      </c>
      <c r="E227" s="3" t="s">
        <v>5</v>
      </c>
      <c r="F227" s="3" t="s">
        <v>5</v>
      </c>
      <c r="G227" s="3" t="s">
        <v>102</v>
      </c>
      <c r="H227" s="3" t="s">
        <v>19</v>
      </c>
      <c r="I227" s="3" t="s">
        <v>5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0.071334747</v>
      </c>
      <c r="D228" s="3" t="s">
        <v>5</v>
      </c>
      <c r="E228" s="3" t="s">
        <v>5</v>
      </c>
      <c r="F228" s="3" t="s">
        <v>5</v>
      </c>
      <c r="G228" s="3" t="s">
        <v>103</v>
      </c>
      <c r="H228" s="3" t="s">
        <v>19</v>
      </c>
      <c r="I228" s="3" t="s">
        <v>5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0.057057678</v>
      </c>
      <c r="D229" s="3" t="s">
        <v>5</v>
      </c>
      <c r="E229" s="3" t="s">
        <v>5</v>
      </c>
      <c r="F229" s="3" t="s">
        <v>5</v>
      </c>
      <c r="G229" s="3" t="s">
        <v>104</v>
      </c>
      <c r="H229" s="3" t="s">
        <v>19</v>
      </c>
      <c r="I229" s="3" t="s">
        <v>5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0.0809568</v>
      </c>
      <c r="D230" s="3" t="s">
        <v>5</v>
      </c>
      <c r="E230" s="3" t="s">
        <v>5</v>
      </c>
      <c r="F230" s="3" t="s">
        <v>5</v>
      </c>
      <c r="G230" s="3" t="s">
        <v>105</v>
      </c>
      <c r="H230" s="3" t="s">
        <v>19</v>
      </c>
      <c r="I230" s="3" t="s">
        <v>5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0.059334588</v>
      </c>
      <c r="D231" s="3" t="s">
        <v>5</v>
      </c>
      <c r="E231" s="3" t="s">
        <v>5</v>
      </c>
      <c r="F231" s="3" t="s">
        <v>5</v>
      </c>
      <c r="G231" s="3" t="s">
        <v>106</v>
      </c>
      <c r="H231" s="3" t="s">
        <v>19</v>
      </c>
      <c r="I231" s="3" t="s">
        <v>5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0.059334588</v>
      </c>
      <c r="D232" s="3" t="s">
        <v>5</v>
      </c>
      <c r="E232" s="3" t="s">
        <v>5</v>
      </c>
      <c r="F232" s="3" t="s">
        <v>5</v>
      </c>
      <c r="G232" s="3" t="s">
        <v>107</v>
      </c>
      <c r="H232" s="3" t="s">
        <v>19</v>
      </c>
      <c r="I232" s="3" t="s">
        <v>5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0.058980402</v>
      </c>
      <c r="D233" s="3" t="s">
        <v>5</v>
      </c>
      <c r="E233" s="3" t="s">
        <v>5</v>
      </c>
      <c r="F233" s="3" t="s">
        <v>5</v>
      </c>
      <c r="G233" s="3" t="s">
        <v>108</v>
      </c>
      <c r="H233" s="3" t="s">
        <v>19</v>
      </c>
      <c r="I233" s="3" t="s">
        <v>5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0.04916439</v>
      </c>
      <c r="D234" s="3" t="s">
        <v>5</v>
      </c>
      <c r="E234" s="3" t="s">
        <v>5</v>
      </c>
      <c r="F234" s="3" t="s">
        <v>5</v>
      </c>
      <c r="G234" s="3" t="s">
        <v>109</v>
      </c>
      <c r="H234" s="3" t="s">
        <v>19</v>
      </c>
      <c r="I234" s="3" t="s">
        <v>5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0.058980402</v>
      </c>
      <c r="D235" s="3" t="s">
        <v>5</v>
      </c>
      <c r="E235" s="3" t="s">
        <v>5</v>
      </c>
      <c r="F235" s="3" t="s">
        <v>5</v>
      </c>
      <c r="G235" s="3" t="s">
        <v>110</v>
      </c>
      <c r="H235" s="3" t="s">
        <v>19</v>
      </c>
      <c r="I235" s="3" t="s">
        <v>5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0.04916439</v>
      </c>
      <c r="D236" s="3" t="s">
        <v>5</v>
      </c>
      <c r="E236" s="3" t="s">
        <v>5</v>
      </c>
      <c r="F236" s="3" t="s">
        <v>5</v>
      </c>
      <c r="G236" s="3" t="s">
        <v>115</v>
      </c>
      <c r="H236" s="3" t="s">
        <v>19</v>
      </c>
      <c r="I236" s="3" t="s">
        <v>5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0.058980402</v>
      </c>
      <c r="D237" s="3" t="s">
        <v>5</v>
      </c>
      <c r="E237" s="3" t="s">
        <v>5</v>
      </c>
      <c r="F237" s="3" t="s">
        <v>5</v>
      </c>
      <c r="G237" s="3" t="s">
        <v>116</v>
      </c>
      <c r="H237" s="3" t="s">
        <v>19</v>
      </c>
      <c r="I237" s="3" t="s">
        <v>5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0.063761913</v>
      </c>
      <c r="D238" s="3" t="s">
        <v>5</v>
      </c>
      <c r="E238" s="3" t="s">
        <v>5</v>
      </c>
      <c r="F238" s="3" t="s">
        <v>5</v>
      </c>
      <c r="G238" s="3" t="s">
        <v>117</v>
      </c>
      <c r="H238" s="3" t="s">
        <v>19</v>
      </c>
      <c r="I238" s="3" t="s">
        <v>5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0.04916439</v>
      </c>
      <c r="D239" s="3" t="s">
        <v>5</v>
      </c>
      <c r="E239" s="3" t="s">
        <v>5</v>
      </c>
      <c r="F239" s="3" t="s">
        <v>5</v>
      </c>
      <c r="G239" s="3" t="s">
        <v>118</v>
      </c>
      <c r="H239" s="3" t="s">
        <v>19</v>
      </c>
      <c r="I239" s="3" t="s">
        <v>5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0.058980402</v>
      </c>
      <c r="D240" s="3" t="s">
        <v>5</v>
      </c>
      <c r="E240" s="3" t="s">
        <v>5</v>
      </c>
      <c r="F240" s="3" t="s">
        <v>5</v>
      </c>
      <c r="G240" s="3" t="s">
        <v>119</v>
      </c>
      <c r="H240" s="3" t="s">
        <v>19</v>
      </c>
      <c r="I240" s="3" t="s">
        <v>5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0.067480866</v>
      </c>
      <c r="D241" s="3" t="s">
        <v>5</v>
      </c>
      <c r="E241" s="3" t="s">
        <v>5</v>
      </c>
      <c r="F241" s="3" t="s">
        <v>5</v>
      </c>
      <c r="G241" s="3" t="s">
        <v>120</v>
      </c>
      <c r="H241" s="3" t="s">
        <v>19</v>
      </c>
      <c r="I241" s="3" t="s">
        <v>5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0.190830357</v>
      </c>
      <c r="D242" s="3" t="s">
        <v>129</v>
      </c>
      <c r="E242" s="3" t="s">
        <v>5</v>
      </c>
      <c r="F242" s="3" t="s">
        <v>5</v>
      </c>
      <c r="G242" s="3" t="s">
        <v>86</v>
      </c>
      <c r="H242" s="3" t="s">
        <v>19</v>
      </c>
      <c r="I242" s="3" t="s">
        <v>5</v>
      </c>
      <c r="J242" s="3">
        <f>CONCATENATE(C242,G242,E242,  IF(D242="YES","OK", "KO" ),  IF(I242="YES","SDD", "HDD" )  )</f>
        <v>0</v>
      </c>
      <c r="K242" s="3" t="s">
        <v>156</v>
      </c>
    </row>
    <row r="243" spans="1:11">
      <c r="A243" s="3">
        <v>4</v>
      </c>
      <c r="B243" s="3">
        <v>28</v>
      </c>
      <c r="C243" s="3">
        <v>0.173475243</v>
      </c>
      <c r="D243" s="3" t="s">
        <v>129</v>
      </c>
      <c r="E243" s="3" t="s">
        <v>5</v>
      </c>
      <c r="F243" s="3" t="s">
        <v>5</v>
      </c>
      <c r="G243" s="3" t="s">
        <v>87</v>
      </c>
      <c r="H243" s="3" t="s">
        <v>19</v>
      </c>
      <c r="I243" s="3" t="s">
        <v>5</v>
      </c>
      <c r="J243" s="3">
        <f>CONCATENATE(C243,G243,E243,  IF(D243="YES","OK", "KO" ),  IF(I243="YES","SDD", "HDD" )  )</f>
        <v>0</v>
      </c>
      <c r="K243" s="3" t="s">
        <v>156</v>
      </c>
    </row>
    <row r="244" spans="1:11">
      <c r="A244" s="3">
        <v>4</v>
      </c>
      <c r="B244" s="3">
        <v>28</v>
      </c>
      <c r="C244" s="3">
        <v>0.18704394</v>
      </c>
      <c r="D244" s="3" t="s">
        <v>129</v>
      </c>
      <c r="E244" s="3" t="s">
        <v>5</v>
      </c>
      <c r="F244" s="3" t="s">
        <v>5</v>
      </c>
      <c r="G244" s="3" t="s">
        <v>90</v>
      </c>
      <c r="H244" s="3" t="s">
        <v>19</v>
      </c>
      <c r="I244" s="3" t="s">
        <v>5</v>
      </c>
      <c r="J244" s="3">
        <f>CONCATENATE(C244,G244,E244,  IF(D244="YES","OK", "KO" ),  IF(I244="YES","SDD", "HDD" )  )</f>
        <v>0</v>
      </c>
      <c r="K244" s="3" t="s">
        <v>156</v>
      </c>
    </row>
    <row r="245" spans="1:11">
      <c r="A245" s="3">
        <v>4</v>
      </c>
      <c r="B245" s="3">
        <v>28</v>
      </c>
      <c r="C245" s="3">
        <v>0.18704394</v>
      </c>
      <c r="D245" s="3" t="s">
        <v>129</v>
      </c>
      <c r="E245" s="3" t="s">
        <v>5</v>
      </c>
      <c r="F245" s="3" t="s">
        <v>5</v>
      </c>
      <c r="G245" s="3" t="s">
        <v>91</v>
      </c>
      <c r="H245" s="3" t="s">
        <v>19</v>
      </c>
      <c r="I245" s="3" t="s">
        <v>5</v>
      </c>
      <c r="J245" s="3">
        <f>CONCATENATE(C245,G245,E245,  IF(D245="YES","OK", "KO" ),  IF(I245="YES","SDD", "HDD" )  )</f>
        <v>0</v>
      </c>
      <c r="K245" s="3" t="s">
        <v>156</v>
      </c>
    </row>
    <row r="246" spans="1:11">
      <c r="A246" s="3">
        <v>4</v>
      </c>
      <c r="B246" s="3">
        <v>28</v>
      </c>
      <c r="C246" s="3">
        <v>0.276509637</v>
      </c>
      <c r="D246" s="3" t="s">
        <v>129</v>
      </c>
      <c r="E246" s="3" t="s">
        <v>5</v>
      </c>
      <c r="F246" s="3" t="s">
        <v>5</v>
      </c>
      <c r="G246" s="3" t="s">
        <v>92</v>
      </c>
      <c r="H246" s="3" t="s">
        <v>19</v>
      </c>
      <c r="I246" s="3" t="s">
        <v>5</v>
      </c>
      <c r="J246" s="3">
        <f>CONCATENATE(C246,G246,E246,  IF(D246="YES","OK", "KO" ),  IF(I246="YES","SDD", "HDD" )  )</f>
        <v>0</v>
      </c>
      <c r="K246" s="3" t="s">
        <v>156</v>
      </c>
    </row>
    <row r="247" spans="1:11">
      <c r="A247" s="3">
        <v>4</v>
      </c>
      <c r="B247" s="3">
        <v>28</v>
      </c>
      <c r="C247" s="3">
        <v>0.171645282</v>
      </c>
      <c r="D247" s="3" t="s">
        <v>129</v>
      </c>
      <c r="E247" s="3" t="s">
        <v>5</v>
      </c>
      <c r="F247" s="3" t="s">
        <v>5</v>
      </c>
      <c r="G247" s="3" t="s">
        <v>96</v>
      </c>
      <c r="H247" s="3" t="s">
        <v>19</v>
      </c>
      <c r="I247" s="3" t="s">
        <v>5</v>
      </c>
      <c r="J247" s="3">
        <f>CONCATENATE(C247,G247,E247,  IF(D247="YES","OK", "KO" ),  IF(I247="YES","SDD", "HDD" )  )</f>
        <v>0</v>
      </c>
      <c r="K247" s="3" t="s">
        <v>156</v>
      </c>
    </row>
    <row r="248" spans="1:11">
      <c r="A248" s="3">
        <v>4</v>
      </c>
      <c r="B248" s="3">
        <v>28</v>
      </c>
      <c r="C248" s="3">
        <v>0.183324987</v>
      </c>
      <c r="D248" s="3" t="s">
        <v>129</v>
      </c>
      <c r="E248" s="3" t="s">
        <v>5</v>
      </c>
      <c r="F248" s="3" t="s">
        <v>5</v>
      </c>
      <c r="G248" s="3" t="s">
        <v>22</v>
      </c>
      <c r="H248" s="3" t="s">
        <v>19</v>
      </c>
      <c r="I248" s="3" t="s">
        <v>5</v>
      </c>
      <c r="J248" s="3">
        <f>CONCATENATE(C248,G248,E248,  IF(D248="YES","OK", "KO" ),  IF(I248="YES","SDD", "HDD" )  )</f>
        <v>0</v>
      </c>
      <c r="K248" s="3" t="s">
        <v>156</v>
      </c>
    </row>
    <row r="249" spans="1:11">
      <c r="A249" s="3">
        <v>4</v>
      </c>
      <c r="B249" s="3">
        <v>28</v>
      </c>
      <c r="C249" s="3">
        <v>0.181528758</v>
      </c>
      <c r="D249" s="3" t="s">
        <v>129</v>
      </c>
      <c r="E249" s="3" t="s">
        <v>5</v>
      </c>
      <c r="F249" s="3" t="s">
        <v>5</v>
      </c>
      <c r="G249" s="3" t="s">
        <v>101</v>
      </c>
      <c r="H249" s="3" t="s">
        <v>19</v>
      </c>
      <c r="I249" s="3" t="s">
        <v>5</v>
      </c>
      <c r="J249" s="3">
        <f>CONCATENATE(C249,G249,E249,  IF(D249="YES","OK", "KO" ),  IF(I249="YES","SDD", "HDD" )  )</f>
        <v>0</v>
      </c>
      <c r="K249" s="3" t="s">
        <v>156</v>
      </c>
    </row>
    <row r="250" spans="1:11">
      <c r="A250" s="3">
        <v>4</v>
      </c>
      <c r="B250" s="3">
        <v>28</v>
      </c>
      <c r="C250" s="3">
        <v>0.181528758</v>
      </c>
      <c r="D250" s="3" t="s">
        <v>129</v>
      </c>
      <c r="E250" s="3" t="s">
        <v>5</v>
      </c>
      <c r="F250" s="3" t="s">
        <v>5</v>
      </c>
      <c r="G250" s="3" t="s">
        <v>102</v>
      </c>
      <c r="H250" s="3" t="s">
        <v>19</v>
      </c>
      <c r="I250" s="3" t="s">
        <v>5</v>
      </c>
      <c r="J250" s="3">
        <f>CONCATENATE(C250,G250,E250,  IF(D250="YES","OK", "KO" ),  IF(I250="YES","SDD", "HDD" )  )</f>
        <v>0</v>
      </c>
      <c r="K250" s="3" t="s">
        <v>156</v>
      </c>
    </row>
    <row r="251" spans="1:11">
      <c r="A251" s="3">
        <v>4</v>
      </c>
      <c r="B251" s="3">
        <v>28</v>
      </c>
      <c r="C251" s="3">
        <v>0.150883236</v>
      </c>
      <c r="D251" s="3" t="s">
        <v>129</v>
      </c>
      <c r="E251" s="3" t="s">
        <v>5</v>
      </c>
      <c r="F251" s="3" t="s">
        <v>5</v>
      </c>
      <c r="G251" s="3" t="s">
        <v>108</v>
      </c>
      <c r="H251" s="3" t="s">
        <v>19</v>
      </c>
      <c r="I251" s="3" t="s">
        <v>5</v>
      </c>
      <c r="J251" s="3">
        <f>CONCATENATE(C251,G251,E251,  IF(D251="YES","OK", "KO" ),  IF(I251="YES","SDD", "HDD" )  )</f>
        <v>0</v>
      </c>
      <c r="K251" s="3" t="s">
        <v>156</v>
      </c>
    </row>
    <row r="252" spans="1:11">
      <c r="A252" s="3">
        <v>4</v>
      </c>
      <c r="B252" s="3">
        <v>28</v>
      </c>
      <c r="C252" s="3">
        <v>0.125727597</v>
      </c>
      <c r="D252" s="3" t="s">
        <v>129</v>
      </c>
      <c r="E252" s="3" t="s">
        <v>5</v>
      </c>
      <c r="F252" s="3" t="s">
        <v>5</v>
      </c>
      <c r="G252" s="3" t="s">
        <v>109</v>
      </c>
      <c r="H252" s="3" t="s">
        <v>19</v>
      </c>
      <c r="I252" s="3" t="s">
        <v>5</v>
      </c>
      <c r="J252" s="3">
        <f>CONCATENATE(C252,G252,E252,  IF(D252="YES","OK", "KO" ),  IF(I252="YES","SDD", "HDD" )  )</f>
        <v>0</v>
      </c>
      <c r="K252" s="3" t="s">
        <v>156</v>
      </c>
    </row>
    <row r="253" spans="1:11">
      <c r="A253" s="3">
        <v>4</v>
      </c>
      <c r="B253" s="3">
        <v>28</v>
      </c>
      <c r="C253" s="3">
        <v>0.150883236</v>
      </c>
      <c r="D253" s="3" t="s">
        <v>129</v>
      </c>
      <c r="E253" s="3" t="s">
        <v>5</v>
      </c>
      <c r="F253" s="3" t="s">
        <v>5</v>
      </c>
      <c r="G253" s="3" t="s">
        <v>110</v>
      </c>
      <c r="H253" s="3" t="s">
        <v>19</v>
      </c>
      <c r="I253" s="3" t="s">
        <v>5</v>
      </c>
      <c r="J253" s="3">
        <f>CONCATENATE(C253,G253,E253,  IF(D253="YES","OK", "KO" ),  IF(I253="YES","SDD", "HDD" )  )</f>
        <v>0</v>
      </c>
      <c r="K253" s="3" t="s">
        <v>156</v>
      </c>
    </row>
    <row r="254" spans="1:11">
      <c r="A254" s="3">
        <v>4</v>
      </c>
      <c r="B254" s="3">
        <v>28</v>
      </c>
      <c r="C254" s="3">
        <v>0.125727597</v>
      </c>
      <c r="D254" s="3" t="s">
        <v>129</v>
      </c>
      <c r="E254" s="3" t="s">
        <v>5</v>
      </c>
      <c r="F254" s="3" t="s">
        <v>5</v>
      </c>
      <c r="G254" s="3" t="s">
        <v>115</v>
      </c>
      <c r="H254" s="3" t="s">
        <v>19</v>
      </c>
      <c r="I254" s="3" t="s">
        <v>5</v>
      </c>
      <c r="J254" s="3">
        <f>CONCATENATE(C254,G254,E254,  IF(D254="YES","OK", "KO" ),  IF(I254="YES","SDD", "HDD" )  )</f>
        <v>0</v>
      </c>
      <c r="K254" s="3" t="s">
        <v>156</v>
      </c>
    </row>
    <row r="255" spans="1:11">
      <c r="A255" s="3">
        <v>4</v>
      </c>
      <c r="B255" s="3">
        <v>28</v>
      </c>
      <c r="C255" s="3">
        <v>0.150883236</v>
      </c>
      <c r="D255" s="3" t="s">
        <v>129</v>
      </c>
      <c r="E255" s="3" t="s">
        <v>5</v>
      </c>
      <c r="F255" s="3" t="s">
        <v>5</v>
      </c>
      <c r="G255" s="3" t="s">
        <v>116</v>
      </c>
      <c r="H255" s="3" t="s">
        <v>19</v>
      </c>
      <c r="I255" s="3" t="s">
        <v>5</v>
      </c>
      <c r="J255" s="3">
        <f>CONCATENATE(C255,G255,E255,  IF(D255="YES","OK", "KO" ),  IF(I255="YES","SDD", "HDD" )  )</f>
        <v>0</v>
      </c>
      <c r="K255" s="3" t="s">
        <v>156</v>
      </c>
    </row>
    <row r="256" spans="1:11">
      <c r="A256" s="3">
        <v>4</v>
      </c>
      <c r="B256" s="3">
        <v>28</v>
      </c>
      <c r="C256" s="3">
        <v>0.147484737</v>
      </c>
      <c r="D256" s="3" t="s">
        <v>129</v>
      </c>
      <c r="E256" s="3" t="s">
        <v>5</v>
      </c>
      <c r="F256" s="3" t="s">
        <v>5</v>
      </c>
      <c r="G256" s="3" t="s">
        <v>117</v>
      </c>
      <c r="H256" s="3" t="s">
        <v>19</v>
      </c>
      <c r="I256" s="3" t="s">
        <v>5</v>
      </c>
      <c r="J256" s="3">
        <f>CONCATENATE(C256,G256,E256,  IF(D256="YES","OK", "KO" ),  IF(I256="YES","SDD", "HDD" )  )</f>
        <v>0</v>
      </c>
      <c r="K256" s="3" t="s">
        <v>156</v>
      </c>
    </row>
    <row r="257" spans="1:11">
      <c r="A257" s="3">
        <v>4</v>
      </c>
      <c r="B257" s="3">
        <v>28</v>
      </c>
      <c r="C257" s="3">
        <v>0.212073084</v>
      </c>
      <c r="D257" s="3" t="s">
        <v>5</v>
      </c>
      <c r="E257" s="3" t="s">
        <v>5</v>
      </c>
      <c r="F257" s="3" t="s">
        <v>5</v>
      </c>
      <c r="G257" s="3" t="s">
        <v>86</v>
      </c>
      <c r="H257" s="3" t="s">
        <v>19</v>
      </c>
      <c r="I257" s="3" t="s">
        <v>5</v>
      </c>
      <c r="J257" s="3">
        <f>CONCATENATE(C257,G257,E257,  IF(D257="YES","OK", "KO" ),  IF(I257="YES","SDD", "HDD" )  )</f>
        <v>0</v>
      </c>
      <c r="K257" s="3" t="s">
        <v>157</v>
      </c>
    </row>
    <row r="258" spans="1:11">
      <c r="A258" s="3">
        <v>4</v>
      </c>
      <c r="B258" s="3">
        <v>28</v>
      </c>
      <c r="C258" s="3">
        <v>0.141387678</v>
      </c>
      <c r="D258" s="3" t="s">
        <v>5</v>
      </c>
      <c r="E258" s="3" t="s">
        <v>5</v>
      </c>
      <c r="F258" s="3" t="s">
        <v>5</v>
      </c>
      <c r="G258" s="3" t="s">
        <v>87</v>
      </c>
      <c r="H258" s="3" t="s">
        <v>19</v>
      </c>
      <c r="I258" s="3" t="s">
        <v>5</v>
      </c>
      <c r="J258" s="3">
        <f>CONCATENATE(C258,G258,E258,  IF(D258="YES","OK", "KO" ),  IF(I258="YES","SDD", "HDD" )  )</f>
        <v>0</v>
      </c>
      <c r="K258" s="3" t="s">
        <v>157</v>
      </c>
    </row>
    <row r="259" spans="1:11">
      <c r="A259" s="3">
        <v>4</v>
      </c>
      <c r="B259" s="3">
        <v>28</v>
      </c>
      <c r="C259" s="3">
        <v>0.190864089</v>
      </c>
      <c r="D259" s="3" t="s">
        <v>5</v>
      </c>
      <c r="E259" s="3" t="s">
        <v>5</v>
      </c>
      <c r="F259" s="3" t="s">
        <v>5</v>
      </c>
      <c r="G259" s="3" t="s">
        <v>88</v>
      </c>
      <c r="H259" s="3" t="s">
        <v>19</v>
      </c>
      <c r="I259" s="3" t="s">
        <v>5</v>
      </c>
      <c r="J259" s="3">
        <f>CONCATENATE(C259,G259,E259,  IF(D259="YES","OK", "KO" ),  IF(I259="YES","SDD", "HDD" )  )</f>
        <v>0</v>
      </c>
      <c r="K259" s="3" t="s">
        <v>157</v>
      </c>
    </row>
    <row r="260" spans="1:11">
      <c r="A260" s="3">
        <v>4</v>
      </c>
      <c r="B260" s="3">
        <v>28</v>
      </c>
      <c r="C260" s="3">
        <v>0.190864089</v>
      </c>
      <c r="D260" s="3" t="s">
        <v>5</v>
      </c>
      <c r="E260" s="3" t="s">
        <v>5</v>
      </c>
      <c r="F260" s="3" t="s">
        <v>5</v>
      </c>
      <c r="G260" s="3" t="s">
        <v>89</v>
      </c>
      <c r="H260" s="3" t="s">
        <v>19</v>
      </c>
      <c r="I260" s="3" t="s">
        <v>5</v>
      </c>
      <c r="J260" s="3">
        <f>CONCATENATE(C260,G260,E260,  IF(D260="YES","OK", "KO" ),  IF(I260="YES","SDD", "HDD" )  )</f>
        <v>0</v>
      </c>
      <c r="K260" s="3" t="s">
        <v>157</v>
      </c>
    </row>
    <row r="261" spans="1:11">
      <c r="A261" s="3">
        <v>4</v>
      </c>
      <c r="B261" s="3">
        <v>28</v>
      </c>
      <c r="C261" s="3">
        <v>0.141387678</v>
      </c>
      <c r="D261" s="3" t="s">
        <v>5</v>
      </c>
      <c r="E261" s="3" t="s">
        <v>5</v>
      </c>
      <c r="F261" s="3" t="s">
        <v>5</v>
      </c>
      <c r="G261" s="3" t="s">
        <v>90</v>
      </c>
      <c r="H261" s="3" t="s">
        <v>19</v>
      </c>
      <c r="I261" s="3" t="s">
        <v>5</v>
      </c>
      <c r="J261" s="3">
        <f>CONCATENATE(C261,G261,E261,  IF(D261="YES","OK", "KO" ),  IF(I261="YES","SDD", "HDD" )  )</f>
        <v>0</v>
      </c>
      <c r="K261" s="3" t="s">
        <v>157</v>
      </c>
    </row>
    <row r="262" spans="1:11">
      <c r="A262" s="3">
        <v>4</v>
      </c>
      <c r="B262" s="3">
        <v>28</v>
      </c>
      <c r="C262" s="3">
        <v>0.141387678</v>
      </c>
      <c r="D262" s="3" t="s">
        <v>5</v>
      </c>
      <c r="E262" s="3" t="s">
        <v>5</v>
      </c>
      <c r="F262" s="3" t="s">
        <v>5</v>
      </c>
      <c r="G262" s="3" t="s">
        <v>91</v>
      </c>
      <c r="H262" s="3" t="s">
        <v>19</v>
      </c>
      <c r="I262" s="3" t="s">
        <v>5</v>
      </c>
      <c r="J262" s="3">
        <f>CONCATENATE(C262,G262,E262,  IF(D262="YES","OK", "KO" ),  IF(I262="YES","SDD", "HDD" )  )</f>
        <v>0</v>
      </c>
      <c r="K262" s="3" t="s">
        <v>157</v>
      </c>
    </row>
    <row r="263" spans="1:11">
      <c r="A263" s="3">
        <v>4</v>
      </c>
      <c r="B263" s="3">
        <v>28</v>
      </c>
      <c r="C263" s="3">
        <v>0.248916861</v>
      </c>
      <c r="D263" s="3" t="s">
        <v>5</v>
      </c>
      <c r="E263" s="3" t="s">
        <v>5</v>
      </c>
      <c r="F263" s="3" t="s">
        <v>5</v>
      </c>
      <c r="G263" s="3" t="s">
        <v>92</v>
      </c>
      <c r="H263" s="3" t="s">
        <v>19</v>
      </c>
      <c r="I263" s="3" t="s">
        <v>5</v>
      </c>
      <c r="J263" s="3">
        <f>CONCATENATE(C263,G263,E263,  IF(D263="YES","OK", "KO" ),  IF(I263="YES","SDD", "HDD" )  )</f>
        <v>0</v>
      </c>
      <c r="K263" s="3" t="s">
        <v>157</v>
      </c>
    </row>
    <row r="264" spans="1:11">
      <c r="A264" s="3">
        <v>4</v>
      </c>
      <c r="B264" s="3">
        <v>28</v>
      </c>
      <c r="C264" s="3">
        <v>0.111096342</v>
      </c>
      <c r="D264" s="3" t="s">
        <v>5</v>
      </c>
      <c r="E264" s="3" t="s">
        <v>5</v>
      </c>
      <c r="F264" s="3" t="s">
        <v>5</v>
      </c>
      <c r="G264" s="3" t="s">
        <v>93</v>
      </c>
      <c r="H264" s="3" t="s">
        <v>19</v>
      </c>
      <c r="I264" s="3" t="s">
        <v>5</v>
      </c>
      <c r="J264" s="3">
        <f>CONCATENATE(C264,G264,E264,  IF(D264="YES","OK", "KO" ),  IF(I264="YES","SDD", "HDD" )  )</f>
        <v>0</v>
      </c>
      <c r="K264" s="3" t="s">
        <v>157</v>
      </c>
    </row>
    <row r="265" spans="1:11">
      <c r="A265" s="3">
        <v>4</v>
      </c>
      <c r="B265" s="3">
        <v>28</v>
      </c>
      <c r="C265" s="3">
        <v>0.111096342</v>
      </c>
      <c r="D265" s="3" t="s">
        <v>5</v>
      </c>
      <c r="E265" s="3" t="s">
        <v>5</v>
      </c>
      <c r="F265" s="3" t="s">
        <v>5</v>
      </c>
      <c r="G265" s="3" t="s">
        <v>94</v>
      </c>
      <c r="H265" s="3" t="s">
        <v>19</v>
      </c>
      <c r="I265" s="3" t="s">
        <v>5</v>
      </c>
      <c r="J265" s="3">
        <f>CONCATENATE(C265,G265,E265,  IF(D265="YES","OK", "KO" ),  IF(I265="YES","SDD", "HDD" )  )</f>
        <v>0</v>
      </c>
      <c r="K265" s="3" t="s">
        <v>157</v>
      </c>
    </row>
    <row r="266" spans="1:11">
      <c r="A266" s="3">
        <v>4</v>
      </c>
      <c r="B266" s="3">
        <v>28</v>
      </c>
      <c r="C266" s="3">
        <v>0.134160597</v>
      </c>
      <c r="D266" s="3" t="s">
        <v>5</v>
      </c>
      <c r="E266" s="3" t="s">
        <v>5</v>
      </c>
      <c r="F266" s="3" t="s">
        <v>5</v>
      </c>
      <c r="G266" s="3" t="s">
        <v>95</v>
      </c>
      <c r="H266" s="3" t="s">
        <v>19</v>
      </c>
      <c r="I266" s="3" t="s">
        <v>5</v>
      </c>
      <c r="J266" s="3">
        <f>CONCATENATE(C266,G266,E266,  IF(D266="YES","OK", "KO" ),  IF(I266="YES","SDD", "HDD" )  )</f>
        <v>0</v>
      </c>
      <c r="K266" s="3" t="s">
        <v>157</v>
      </c>
    </row>
    <row r="267" spans="1:11">
      <c r="A267" s="3">
        <v>4</v>
      </c>
      <c r="B267" s="3">
        <v>28</v>
      </c>
      <c r="C267" s="3">
        <v>0.127557558</v>
      </c>
      <c r="D267" s="3" t="s">
        <v>5</v>
      </c>
      <c r="E267" s="3" t="s">
        <v>5</v>
      </c>
      <c r="F267" s="3" t="s">
        <v>5</v>
      </c>
      <c r="G267" s="3" t="s">
        <v>96</v>
      </c>
      <c r="H267" s="3" t="s">
        <v>19</v>
      </c>
      <c r="I267" s="3" t="s">
        <v>5</v>
      </c>
      <c r="J267" s="3">
        <f>CONCATENATE(C267,G267,E267,  IF(D267="YES","OK", "KO" ),  IF(I267="YES","SDD", "HDD" )  )</f>
        <v>0</v>
      </c>
      <c r="K267" s="3" t="s">
        <v>157</v>
      </c>
    </row>
    <row r="268" spans="1:11">
      <c r="A268" s="3">
        <v>4</v>
      </c>
      <c r="B268" s="3">
        <v>28</v>
      </c>
      <c r="C268" s="3">
        <v>0.137761488</v>
      </c>
      <c r="D268" s="3" t="s">
        <v>5</v>
      </c>
      <c r="E268" s="3" t="s">
        <v>5</v>
      </c>
      <c r="F268" s="3" t="s">
        <v>5</v>
      </c>
      <c r="G268" s="3" t="s">
        <v>22</v>
      </c>
      <c r="H268" s="3" t="s">
        <v>19</v>
      </c>
      <c r="I268" s="3" t="s">
        <v>5</v>
      </c>
      <c r="J268" s="3">
        <f>CONCATENATE(C268,G268,E268,  IF(D268="YES","OK", "KO" ),  IF(I268="YES","SDD", "HDD" )  )</f>
        <v>0</v>
      </c>
      <c r="K268" s="3" t="s">
        <v>157</v>
      </c>
    </row>
    <row r="269" spans="1:11">
      <c r="A269" s="3">
        <v>4</v>
      </c>
      <c r="B269" s="3">
        <v>28</v>
      </c>
      <c r="C269" s="3">
        <v>0.118694475</v>
      </c>
      <c r="D269" s="3" t="s">
        <v>5</v>
      </c>
      <c r="E269" s="3" t="s">
        <v>5</v>
      </c>
      <c r="F269" s="3" t="s">
        <v>5</v>
      </c>
      <c r="G269" s="3" t="s">
        <v>97</v>
      </c>
      <c r="H269" s="3" t="s">
        <v>19</v>
      </c>
      <c r="I269" s="3" t="s">
        <v>5</v>
      </c>
      <c r="J269" s="3">
        <f>CONCATENATE(C269,G269,E269,  IF(D269="YES","OK", "KO" ),  IF(I269="YES","SDD", "HDD" )  )</f>
        <v>0</v>
      </c>
      <c r="K269" s="3" t="s">
        <v>157</v>
      </c>
    </row>
    <row r="270" spans="1:11">
      <c r="A270" s="3">
        <v>4</v>
      </c>
      <c r="B270" s="3">
        <v>28</v>
      </c>
      <c r="C270" s="3">
        <v>0.118694475</v>
      </c>
      <c r="D270" s="3" t="s">
        <v>5</v>
      </c>
      <c r="E270" s="3" t="s">
        <v>5</v>
      </c>
      <c r="F270" s="3" t="s">
        <v>5</v>
      </c>
      <c r="G270" s="3" t="s">
        <v>98</v>
      </c>
      <c r="H270" s="3" t="s">
        <v>19</v>
      </c>
      <c r="I270" s="3" t="s">
        <v>5</v>
      </c>
      <c r="J270" s="3">
        <f>CONCATENATE(C270,G270,E270,  IF(D270="YES","OK", "KO" ),  IF(I270="YES","SDD", "HDD" )  )</f>
        <v>0</v>
      </c>
      <c r="K270" s="3" t="s">
        <v>157</v>
      </c>
    </row>
    <row r="271" spans="1:11">
      <c r="A271" s="3">
        <v>4</v>
      </c>
      <c r="B271" s="3">
        <v>28</v>
      </c>
      <c r="C271" s="3">
        <v>0.141387678</v>
      </c>
      <c r="D271" s="3" t="s">
        <v>5</v>
      </c>
      <c r="E271" s="3" t="s">
        <v>5</v>
      </c>
      <c r="F271" s="3" t="s">
        <v>5</v>
      </c>
      <c r="G271" s="3" t="s">
        <v>101</v>
      </c>
      <c r="H271" s="3" t="s">
        <v>19</v>
      </c>
      <c r="I271" s="3" t="s">
        <v>5</v>
      </c>
      <c r="J271" s="3">
        <f>CONCATENATE(C271,G271,E271,  IF(D271="YES","OK", "KO" ),  IF(I271="YES","SDD", "HDD" )  )</f>
        <v>0</v>
      </c>
      <c r="K271" s="3" t="s">
        <v>157</v>
      </c>
    </row>
    <row r="272" spans="1:11">
      <c r="A272" s="3">
        <v>4</v>
      </c>
      <c r="B272" s="3">
        <v>28</v>
      </c>
      <c r="C272" s="3">
        <v>0.141387678</v>
      </c>
      <c r="D272" s="3" t="s">
        <v>5</v>
      </c>
      <c r="E272" s="3" t="s">
        <v>5</v>
      </c>
      <c r="F272" s="3" t="s">
        <v>5</v>
      </c>
      <c r="G272" s="3" t="s">
        <v>102</v>
      </c>
      <c r="H272" s="3" t="s">
        <v>19</v>
      </c>
      <c r="I272" s="3" t="s">
        <v>5</v>
      </c>
      <c r="J272" s="3">
        <f>CONCATENATE(C272,G272,E272,  IF(D272="YES","OK", "KO" ),  IF(I272="YES","SDD", "HDD" )  )</f>
        <v>0</v>
      </c>
      <c r="K272" s="3" t="s">
        <v>157</v>
      </c>
    </row>
    <row r="273" spans="1:11">
      <c r="A273" s="3">
        <v>4</v>
      </c>
      <c r="B273" s="3">
        <v>28</v>
      </c>
      <c r="C273" s="3">
        <v>0.141092523</v>
      </c>
      <c r="D273" s="3" t="s">
        <v>5</v>
      </c>
      <c r="E273" s="3" t="s">
        <v>5</v>
      </c>
      <c r="F273" s="3" t="s">
        <v>5</v>
      </c>
      <c r="G273" s="3" t="s">
        <v>103</v>
      </c>
      <c r="H273" s="3" t="s">
        <v>19</v>
      </c>
      <c r="I273" s="3" t="s">
        <v>5</v>
      </c>
      <c r="J273" s="3">
        <f>CONCATENATE(C273,G273,E273,  IF(D273="YES","OK", "KO" ),  IF(I273="YES","SDD", "HDD" )  )</f>
        <v>0</v>
      </c>
      <c r="K273" s="3" t="s">
        <v>157</v>
      </c>
    </row>
    <row r="274" spans="1:11">
      <c r="A274" s="3">
        <v>4</v>
      </c>
      <c r="B274" s="3">
        <v>28</v>
      </c>
      <c r="C274" s="3">
        <v>0.112858839</v>
      </c>
      <c r="D274" s="3" t="s">
        <v>5</v>
      </c>
      <c r="E274" s="3" t="s">
        <v>5</v>
      </c>
      <c r="F274" s="3" t="s">
        <v>5</v>
      </c>
      <c r="G274" s="3" t="s">
        <v>104</v>
      </c>
      <c r="H274" s="3" t="s">
        <v>19</v>
      </c>
      <c r="I274" s="3" t="s">
        <v>5</v>
      </c>
      <c r="J274" s="3">
        <f>CONCATENATE(C274,G274,E274,  IF(D274="YES","OK", "KO" ),  IF(I274="YES","SDD", "HDD" )  )</f>
        <v>0</v>
      </c>
      <c r="K274" s="3" t="s">
        <v>157</v>
      </c>
    </row>
    <row r="275" spans="1:11">
      <c r="A275" s="3">
        <v>4</v>
      </c>
      <c r="B275" s="3">
        <v>28</v>
      </c>
      <c r="C275" s="3">
        <v>0.160994403</v>
      </c>
      <c r="D275" s="3" t="s">
        <v>5</v>
      </c>
      <c r="E275" s="3" t="s">
        <v>5</v>
      </c>
      <c r="F275" s="3" t="s">
        <v>5</v>
      </c>
      <c r="G275" s="3" t="s">
        <v>105</v>
      </c>
      <c r="H275" s="3" t="s">
        <v>19</v>
      </c>
      <c r="I275" s="3" t="s">
        <v>5</v>
      </c>
      <c r="J275" s="3">
        <f>CONCATENATE(C275,G275,E275,  IF(D275="YES","OK", "KO" ),  IF(I275="YES","SDD", "HDD" )  )</f>
        <v>0</v>
      </c>
      <c r="K275" s="3" t="s">
        <v>157</v>
      </c>
    </row>
    <row r="276" spans="1:11">
      <c r="A276" s="3">
        <v>4</v>
      </c>
      <c r="B276" s="3">
        <v>28</v>
      </c>
      <c r="C276" s="3">
        <v>0.118694475</v>
      </c>
      <c r="D276" s="3" t="s">
        <v>5</v>
      </c>
      <c r="E276" s="3" t="s">
        <v>5</v>
      </c>
      <c r="F276" s="3" t="s">
        <v>5</v>
      </c>
      <c r="G276" s="3" t="s">
        <v>106</v>
      </c>
      <c r="H276" s="3" t="s">
        <v>19</v>
      </c>
      <c r="I276" s="3" t="s">
        <v>5</v>
      </c>
      <c r="J276" s="3">
        <f>CONCATENATE(C276,G276,E276,  IF(D276="YES","OK", "KO" ),  IF(I276="YES","SDD", "HDD" )  )</f>
        <v>0</v>
      </c>
      <c r="K276" s="3" t="s">
        <v>157</v>
      </c>
    </row>
    <row r="277" spans="1:11">
      <c r="A277" s="3">
        <v>4</v>
      </c>
      <c r="B277" s="3">
        <v>28</v>
      </c>
      <c r="C277" s="3">
        <v>0.118694475</v>
      </c>
      <c r="D277" s="3" t="s">
        <v>5</v>
      </c>
      <c r="E277" s="3" t="s">
        <v>5</v>
      </c>
      <c r="F277" s="3" t="s">
        <v>5</v>
      </c>
      <c r="G277" s="3" t="s">
        <v>107</v>
      </c>
      <c r="H277" s="3" t="s">
        <v>19</v>
      </c>
      <c r="I277" s="3" t="s">
        <v>5</v>
      </c>
      <c r="J277" s="3">
        <f>CONCATENATE(C277,G277,E277,  IF(D277="YES","OK", "KO" ),  IF(I277="YES","SDD", "HDD" )  )</f>
        <v>0</v>
      </c>
      <c r="K277" s="3" t="s">
        <v>157</v>
      </c>
    </row>
    <row r="278" spans="1:11">
      <c r="A278" s="3">
        <v>4</v>
      </c>
      <c r="B278" s="3">
        <v>28</v>
      </c>
      <c r="C278" s="3">
        <v>0.118019835</v>
      </c>
      <c r="D278" s="3" t="s">
        <v>5</v>
      </c>
      <c r="E278" s="3" t="s">
        <v>5</v>
      </c>
      <c r="F278" s="3" t="s">
        <v>5</v>
      </c>
      <c r="G278" s="3" t="s">
        <v>108</v>
      </c>
      <c r="H278" s="3" t="s">
        <v>19</v>
      </c>
      <c r="I278" s="3" t="s">
        <v>5</v>
      </c>
      <c r="J278" s="3">
        <f>CONCATENATE(C278,G278,E278,  IF(D278="YES","OK", "KO" ),  IF(I278="YES","SDD", "HDD" )  )</f>
        <v>0</v>
      </c>
      <c r="K278" s="3" t="s">
        <v>157</v>
      </c>
    </row>
    <row r="279" spans="1:11">
      <c r="A279" s="3">
        <v>4</v>
      </c>
      <c r="B279" s="3">
        <v>28</v>
      </c>
      <c r="C279" s="3">
        <v>0.098354079</v>
      </c>
      <c r="D279" s="3" t="s">
        <v>5</v>
      </c>
      <c r="E279" s="3" t="s">
        <v>5</v>
      </c>
      <c r="F279" s="3" t="s">
        <v>5</v>
      </c>
      <c r="G279" s="3" t="s">
        <v>109</v>
      </c>
      <c r="H279" s="3" t="s">
        <v>19</v>
      </c>
      <c r="I279" s="3" t="s">
        <v>5</v>
      </c>
      <c r="J279" s="3">
        <f>CONCATENATE(C279,G279,E279,  IF(D279="YES","OK", "KO" ),  IF(I279="YES","SDD", "HDD" )  )</f>
        <v>0</v>
      </c>
      <c r="K279" s="3" t="s">
        <v>157</v>
      </c>
    </row>
    <row r="280" spans="1:11">
      <c r="A280" s="3">
        <v>4</v>
      </c>
      <c r="B280" s="3">
        <v>28</v>
      </c>
      <c r="C280" s="3">
        <v>0.118019835</v>
      </c>
      <c r="D280" s="3" t="s">
        <v>5</v>
      </c>
      <c r="E280" s="3" t="s">
        <v>5</v>
      </c>
      <c r="F280" s="3" t="s">
        <v>5</v>
      </c>
      <c r="G280" s="3" t="s">
        <v>110</v>
      </c>
      <c r="H280" s="3" t="s">
        <v>19</v>
      </c>
      <c r="I280" s="3" t="s">
        <v>5</v>
      </c>
      <c r="J280" s="3">
        <f>CONCATENATE(C280,G280,E280,  IF(D280="YES","OK", "KO" ),  IF(I280="YES","SDD", "HDD" )  )</f>
        <v>0</v>
      </c>
      <c r="K280" s="3" t="s">
        <v>157</v>
      </c>
    </row>
    <row r="281" spans="1:11">
      <c r="A281" s="3">
        <v>4</v>
      </c>
      <c r="B281" s="3">
        <v>28</v>
      </c>
      <c r="C281" s="3">
        <v>0.098354079</v>
      </c>
      <c r="D281" s="3" t="s">
        <v>5</v>
      </c>
      <c r="E281" s="3" t="s">
        <v>5</v>
      </c>
      <c r="F281" s="3" t="s">
        <v>5</v>
      </c>
      <c r="G281" s="3" t="s">
        <v>115</v>
      </c>
      <c r="H281" s="3" t="s">
        <v>19</v>
      </c>
      <c r="I281" s="3" t="s">
        <v>5</v>
      </c>
      <c r="J281" s="3">
        <f>CONCATENATE(C281,G281,E281,  IF(D281="YES","OK", "KO" ),  IF(I281="YES","SDD", "HDD" )  )</f>
        <v>0</v>
      </c>
      <c r="K281" s="3" t="s">
        <v>157</v>
      </c>
    </row>
    <row r="282" spans="1:11">
      <c r="A282" s="3">
        <v>4</v>
      </c>
      <c r="B282" s="3">
        <v>28</v>
      </c>
      <c r="C282" s="3">
        <v>0.118019835</v>
      </c>
      <c r="D282" s="3" t="s">
        <v>5</v>
      </c>
      <c r="E282" s="3" t="s">
        <v>5</v>
      </c>
      <c r="F282" s="3" t="s">
        <v>5</v>
      </c>
      <c r="G282" s="3" t="s">
        <v>116</v>
      </c>
      <c r="H282" s="3" t="s">
        <v>19</v>
      </c>
      <c r="I282" s="3" t="s">
        <v>5</v>
      </c>
      <c r="J282" s="3">
        <f>CONCATENATE(C282,G282,E282,  IF(D282="YES","OK", "KO" ),  IF(I282="YES","SDD", "HDD" )  )</f>
        <v>0</v>
      </c>
      <c r="K282" s="3" t="s">
        <v>157</v>
      </c>
    </row>
    <row r="283" spans="1:11">
      <c r="A283" s="3">
        <v>4</v>
      </c>
      <c r="B283" s="3">
        <v>28</v>
      </c>
      <c r="C283" s="3">
        <v>0.127557558</v>
      </c>
      <c r="D283" s="3" t="s">
        <v>5</v>
      </c>
      <c r="E283" s="3" t="s">
        <v>5</v>
      </c>
      <c r="F283" s="3" t="s">
        <v>5</v>
      </c>
      <c r="G283" s="3" t="s">
        <v>117</v>
      </c>
      <c r="H283" s="3" t="s">
        <v>19</v>
      </c>
      <c r="I283" s="3" t="s">
        <v>5</v>
      </c>
      <c r="J283" s="3">
        <f>CONCATENATE(C283,G283,E283,  IF(D283="YES","OK", "KO" ),  IF(I283="YES","SDD", "HDD" )  )</f>
        <v>0</v>
      </c>
      <c r="K283" s="3" t="s">
        <v>157</v>
      </c>
    </row>
    <row r="284" spans="1:11">
      <c r="A284" s="3">
        <v>4</v>
      </c>
      <c r="B284" s="3">
        <v>28</v>
      </c>
      <c r="C284" s="3">
        <v>0.098354079</v>
      </c>
      <c r="D284" s="3" t="s">
        <v>5</v>
      </c>
      <c r="E284" s="3" t="s">
        <v>5</v>
      </c>
      <c r="F284" s="3" t="s">
        <v>5</v>
      </c>
      <c r="G284" s="3" t="s">
        <v>118</v>
      </c>
      <c r="H284" s="3" t="s">
        <v>19</v>
      </c>
      <c r="I284" s="3" t="s">
        <v>5</v>
      </c>
      <c r="J284" s="3">
        <f>CONCATENATE(C284,G284,E284,  IF(D284="YES","OK", "KO" ),  IF(I284="YES","SDD", "HDD" )  )</f>
        <v>0</v>
      </c>
      <c r="K284" s="3" t="s">
        <v>157</v>
      </c>
    </row>
    <row r="285" spans="1:11">
      <c r="A285" s="3">
        <v>4</v>
      </c>
      <c r="B285" s="3">
        <v>28</v>
      </c>
      <c r="C285" s="3">
        <v>0.118019835</v>
      </c>
      <c r="D285" s="3" t="s">
        <v>5</v>
      </c>
      <c r="E285" s="3" t="s">
        <v>5</v>
      </c>
      <c r="F285" s="3" t="s">
        <v>5</v>
      </c>
      <c r="G285" s="3" t="s">
        <v>119</v>
      </c>
      <c r="H285" s="3" t="s">
        <v>19</v>
      </c>
      <c r="I285" s="3" t="s">
        <v>5</v>
      </c>
      <c r="J285" s="3">
        <f>CONCATENATE(C285,G285,E285,  IF(D285="YES","OK", "KO" ),  IF(I285="YES","SDD", "HDD" )  )</f>
        <v>0</v>
      </c>
      <c r="K285" s="3" t="s">
        <v>157</v>
      </c>
    </row>
    <row r="286" spans="1:11">
      <c r="A286" s="3">
        <v>4</v>
      </c>
      <c r="B286" s="3">
        <v>28</v>
      </c>
      <c r="C286" s="3">
        <v>0.134160597</v>
      </c>
      <c r="D286" s="3" t="s">
        <v>5</v>
      </c>
      <c r="E286" s="3" t="s">
        <v>5</v>
      </c>
      <c r="F286" s="3" t="s">
        <v>5</v>
      </c>
      <c r="G286" s="3" t="s">
        <v>120</v>
      </c>
      <c r="H286" s="3" t="s">
        <v>19</v>
      </c>
      <c r="I286" s="3" t="s">
        <v>5</v>
      </c>
      <c r="J286" s="3">
        <f>CONCATENATE(C286,G286,E286,  IF(D286="YES","OK", "KO" ),  IF(I286="YES","SDD", "HDD" )  )</f>
        <v>0</v>
      </c>
      <c r="K286" s="3" t="s">
        <v>157</v>
      </c>
    </row>
    <row r="287" spans="1:11">
      <c r="A287" s="3">
        <v>8</v>
      </c>
      <c r="B287" s="3">
        <v>56</v>
      </c>
      <c r="C287" s="3">
        <v>0.381669147</v>
      </c>
      <c r="D287" s="3" t="s">
        <v>129</v>
      </c>
      <c r="E287" s="3" t="s">
        <v>5</v>
      </c>
      <c r="F287" s="3" t="s">
        <v>5</v>
      </c>
      <c r="G287" s="3" t="s">
        <v>86</v>
      </c>
      <c r="H287" s="3" t="s">
        <v>19</v>
      </c>
      <c r="I287" s="3" t="s">
        <v>5</v>
      </c>
      <c r="J287" s="3">
        <f>CONCATENATE(C287,G287,E287,  IF(D287="YES","OK", "KO" ),  IF(I287="YES","SDD", "HDD" )  )</f>
        <v>0</v>
      </c>
      <c r="K287" s="3" t="s">
        <v>158</v>
      </c>
    </row>
    <row r="288" spans="1:11">
      <c r="A288" s="3">
        <v>8</v>
      </c>
      <c r="B288" s="3">
        <v>56</v>
      </c>
      <c r="C288" s="3">
        <v>0.346975785</v>
      </c>
      <c r="D288" s="3" t="s">
        <v>129</v>
      </c>
      <c r="E288" s="3" t="s">
        <v>5</v>
      </c>
      <c r="F288" s="3" t="s">
        <v>5</v>
      </c>
      <c r="G288" s="3" t="s">
        <v>87</v>
      </c>
      <c r="H288" s="3" t="s">
        <v>19</v>
      </c>
      <c r="I288" s="3" t="s">
        <v>5</v>
      </c>
      <c r="J288" s="3">
        <f>CONCATENATE(C288,G288,E288,  IF(D288="YES","OK", "KO" ),  IF(I288="YES","SDD", "HDD" )  )</f>
        <v>0</v>
      </c>
      <c r="K288" s="3" t="s">
        <v>158</v>
      </c>
    </row>
    <row r="289" spans="1:11">
      <c r="A289" s="3">
        <v>8</v>
      </c>
      <c r="B289" s="3">
        <v>56</v>
      </c>
      <c r="C289" s="3">
        <v>0.374130045</v>
      </c>
      <c r="D289" s="3" t="s">
        <v>129</v>
      </c>
      <c r="E289" s="3" t="s">
        <v>5</v>
      </c>
      <c r="F289" s="3" t="s">
        <v>5</v>
      </c>
      <c r="G289" s="3" t="s">
        <v>90</v>
      </c>
      <c r="H289" s="3" t="s">
        <v>19</v>
      </c>
      <c r="I289" s="3" t="s">
        <v>5</v>
      </c>
      <c r="J289" s="3">
        <f>CONCATENATE(C289,G289,E289,  IF(D289="YES","OK", "KO" ),  IF(I289="YES","SDD", "HDD" )  )</f>
        <v>0</v>
      </c>
      <c r="K289" s="3" t="s">
        <v>158</v>
      </c>
    </row>
    <row r="290" spans="1:11">
      <c r="A290" s="3">
        <v>8</v>
      </c>
      <c r="B290" s="3">
        <v>56</v>
      </c>
      <c r="C290" s="3">
        <v>0.374130045</v>
      </c>
      <c r="D290" s="3" t="s">
        <v>129</v>
      </c>
      <c r="E290" s="3" t="s">
        <v>5</v>
      </c>
      <c r="F290" s="3" t="s">
        <v>5</v>
      </c>
      <c r="G290" s="3" t="s">
        <v>91</v>
      </c>
      <c r="H290" s="3" t="s">
        <v>19</v>
      </c>
      <c r="I290" s="3" t="s">
        <v>5</v>
      </c>
      <c r="J290" s="3">
        <f>CONCATENATE(C290,G290,E290,  IF(D290="YES","OK", "KO" ),  IF(I290="YES","SDD", "HDD" )  )</f>
        <v>0</v>
      </c>
      <c r="K290" s="3" t="s">
        <v>158</v>
      </c>
    </row>
    <row r="291" spans="1:11">
      <c r="A291" s="3">
        <v>8</v>
      </c>
      <c r="B291" s="3">
        <v>56</v>
      </c>
      <c r="C291" s="3">
        <v>0.553053006</v>
      </c>
      <c r="D291" s="3" t="s">
        <v>129</v>
      </c>
      <c r="E291" s="3" t="s">
        <v>5</v>
      </c>
      <c r="F291" s="3" t="s">
        <v>5</v>
      </c>
      <c r="G291" s="3" t="s">
        <v>92</v>
      </c>
      <c r="H291" s="3" t="s">
        <v>19</v>
      </c>
      <c r="I291" s="3" t="s">
        <v>5</v>
      </c>
      <c r="J291" s="3">
        <f>CONCATENATE(C291,G291,E291,  IF(D291="YES","OK", "KO" ),  IF(I291="YES","SDD", "HDD" )  )</f>
        <v>0</v>
      </c>
      <c r="K291" s="3" t="s">
        <v>158</v>
      </c>
    </row>
    <row r="292" spans="1:11">
      <c r="A292" s="3">
        <v>8</v>
      </c>
      <c r="B292" s="3">
        <v>56</v>
      </c>
      <c r="C292" s="3">
        <v>0.343290564</v>
      </c>
      <c r="D292" s="3" t="s">
        <v>129</v>
      </c>
      <c r="E292" s="3" t="s">
        <v>5</v>
      </c>
      <c r="F292" s="3" t="s">
        <v>5</v>
      </c>
      <c r="G292" s="3" t="s">
        <v>96</v>
      </c>
      <c r="H292" s="3" t="s">
        <v>19</v>
      </c>
      <c r="I292" s="3" t="s">
        <v>5</v>
      </c>
      <c r="J292" s="3">
        <f>CONCATENATE(C292,G292,E292,  IF(D292="YES","OK", "KO" ),  IF(I292="YES","SDD", "HDD" )  )</f>
        <v>0</v>
      </c>
      <c r="K292" s="3" t="s">
        <v>158</v>
      </c>
    </row>
    <row r="293" spans="1:11">
      <c r="A293" s="3">
        <v>8</v>
      </c>
      <c r="B293" s="3">
        <v>56</v>
      </c>
      <c r="C293" s="3">
        <v>0.366683706</v>
      </c>
      <c r="D293" s="3" t="s">
        <v>129</v>
      </c>
      <c r="E293" s="3" t="s">
        <v>5</v>
      </c>
      <c r="F293" s="3" t="s">
        <v>5</v>
      </c>
      <c r="G293" s="3" t="s">
        <v>22</v>
      </c>
      <c r="H293" s="3" t="s">
        <v>19</v>
      </c>
      <c r="I293" s="3" t="s">
        <v>5</v>
      </c>
      <c r="J293" s="3">
        <f>CONCATENATE(C293,G293,E293,  IF(D293="YES","OK", "KO" ),  IF(I293="YES","SDD", "HDD" )  )</f>
        <v>0</v>
      </c>
      <c r="K293" s="3" t="s">
        <v>158</v>
      </c>
    </row>
    <row r="294" spans="1:11">
      <c r="A294" s="3">
        <v>8</v>
      </c>
      <c r="B294" s="3">
        <v>56</v>
      </c>
      <c r="C294" s="3">
        <v>0.363057516</v>
      </c>
      <c r="D294" s="3" t="s">
        <v>129</v>
      </c>
      <c r="E294" s="3" t="s">
        <v>5</v>
      </c>
      <c r="F294" s="3" t="s">
        <v>5</v>
      </c>
      <c r="G294" s="3" t="s">
        <v>101</v>
      </c>
      <c r="H294" s="3" t="s">
        <v>19</v>
      </c>
      <c r="I294" s="3" t="s">
        <v>5</v>
      </c>
      <c r="J294" s="3">
        <f>CONCATENATE(C294,G294,E294,  IF(D294="YES","OK", "KO" ),  IF(I294="YES","SDD", "HDD" )  )</f>
        <v>0</v>
      </c>
      <c r="K294" s="3" t="s">
        <v>158</v>
      </c>
    </row>
    <row r="295" spans="1:11">
      <c r="A295" s="3">
        <v>8</v>
      </c>
      <c r="B295" s="3">
        <v>56</v>
      </c>
      <c r="C295" s="3">
        <v>0.363057516</v>
      </c>
      <c r="D295" s="3" t="s">
        <v>129</v>
      </c>
      <c r="E295" s="3" t="s">
        <v>5</v>
      </c>
      <c r="F295" s="3" t="s">
        <v>5</v>
      </c>
      <c r="G295" s="3" t="s">
        <v>102</v>
      </c>
      <c r="H295" s="3" t="s">
        <v>19</v>
      </c>
      <c r="I295" s="3" t="s">
        <v>5</v>
      </c>
      <c r="J295" s="3">
        <f>CONCATENATE(C295,G295,E295,  IF(D295="YES","OK", "KO" ),  IF(I295="YES","SDD", "HDD" )  )</f>
        <v>0</v>
      </c>
      <c r="K295" s="3" t="s">
        <v>158</v>
      </c>
    </row>
    <row r="296" spans="1:11">
      <c r="A296" s="3">
        <v>8</v>
      </c>
      <c r="B296" s="3">
        <v>56</v>
      </c>
      <c r="C296" s="3">
        <v>0.301766472</v>
      </c>
      <c r="D296" s="3" t="s">
        <v>129</v>
      </c>
      <c r="E296" s="3" t="s">
        <v>5</v>
      </c>
      <c r="F296" s="3" t="s">
        <v>5</v>
      </c>
      <c r="G296" s="3" t="s">
        <v>108</v>
      </c>
      <c r="H296" s="3" t="s">
        <v>19</v>
      </c>
      <c r="I296" s="3" t="s">
        <v>5</v>
      </c>
      <c r="J296" s="3">
        <f>CONCATENATE(C296,G296,E296,  IF(D296="YES","OK", "KO" ),  IF(I296="YES","SDD", "HDD" )  )</f>
        <v>0</v>
      </c>
      <c r="K296" s="3" t="s">
        <v>158</v>
      </c>
    </row>
    <row r="297" spans="1:11">
      <c r="A297" s="3">
        <v>8</v>
      </c>
      <c r="B297" s="3">
        <v>56</v>
      </c>
      <c r="C297" s="3">
        <v>0.251480493</v>
      </c>
      <c r="D297" s="3" t="s">
        <v>129</v>
      </c>
      <c r="E297" s="3" t="s">
        <v>5</v>
      </c>
      <c r="F297" s="3" t="s">
        <v>5</v>
      </c>
      <c r="G297" s="3" t="s">
        <v>109</v>
      </c>
      <c r="H297" s="3" t="s">
        <v>19</v>
      </c>
      <c r="I297" s="3" t="s">
        <v>5</v>
      </c>
      <c r="J297" s="3">
        <f>CONCATENATE(C297,G297,E297,  IF(D297="YES","OK", "KO" ),  IF(I297="YES","SDD", "HDD" )  )</f>
        <v>0</v>
      </c>
      <c r="K297" s="3" t="s">
        <v>158</v>
      </c>
    </row>
    <row r="298" spans="1:11">
      <c r="A298" s="3">
        <v>8</v>
      </c>
      <c r="B298" s="3">
        <v>56</v>
      </c>
      <c r="C298" s="3">
        <v>0.301766472</v>
      </c>
      <c r="D298" s="3" t="s">
        <v>129</v>
      </c>
      <c r="E298" s="3" t="s">
        <v>5</v>
      </c>
      <c r="F298" s="3" t="s">
        <v>5</v>
      </c>
      <c r="G298" s="3" t="s">
        <v>110</v>
      </c>
      <c r="H298" s="3" t="s">
        <v>19</v>
      </c>
      <c r="I298" s="3" t="s">
        <v>5</v>
      </c>
      <c r="J298" s="3">
        <f>CONCATENATE(C298,G298,E298,  IF(D298="YES","OK", "KO" ),  IF(I298="YES","SDD", "HDD" )  )</f>
        <v>0</v>
      </c>
      <c r="K298" s="3" t="s">
        <v>158</v>
      </c>
    </row>
    <row r="299" spans="1:11">
      <c r="A299" s="3">
        <v>8</v>
      </c>
      <c r="B299" s="3">
        <v>56</v>
      </c>
      <c r="C299" s="3">
        <v>0.251480493</v>
      </c>
      <c r="D299" s="3" t="s">
        <v>129</v>
      </c>
      <c r="E299" s="3" t="s">
        <v>5</v>
      </c>
      <c r="F299" s="3" t="s">
        <v>5</v>
      </c>
      <c r="G299" s="3" t="s">
        <v>115</v>
      </c>
      <c r="H299" s="3" t="s">
        <v>19</v>
      </c>
      <c r="I299" s="3" t="s">
        <v>5</v>
      </c>
      <c r="J299" s="3">
        <f>CONCATENATE(C299,G299,E299,  IF(D299="YES","OK", "KO" ),  IF(I299="YES","SDD", "HDD" )  )</f>
        <v>0</v>
      </c>
      <c r="K299" s="3" t="s">
        <v>158</v>
      </c>
    </row>
    <row r="300" spans="1:11">
      <c r="A300" s="3">
        <v>8</v>
      </c>
      <c r="B300" s="3">
        <v>56</v>
      </c>
      <c r="C300" s="3">
        <v>0.301766472</v>
      </c>
      <c r="D300" s="3" t="s">
        <v>129</v>
      </c>
      <c r="E300" s="3" t="s">
        <v>5</v>
      </c>
      <c r="F300" s="3" t="s">
        <v>5</v>
      </c>
      <c r="G300" s="3" t="s">
        <v>116</v>
      </c>
      <c r="H300" s="3" t="s">
        <v>19</v>
      </c>
      <c r="I300" s="3" t="s">
        <v>5</v>
      </c>
      <c r="J300" s="3">
        <f>CONCATENATE(C300,G300,E300,  IF(D300="YES","OK", "KO" ),  IF(I300="YES","SDD", "HDD" )  )</f>
        <v>0</v>
      </c>
      <c r="K300" s="3" t="s">
        <v>158</v>
      </c>
    </row>
    <row r="301" spans="1:11">
      <c r="A301" s="3">
        <v>8</v>
      </c>
      <c r="B301" s="3">
        <v>56</v>
      </c>
      <c r="C301" s="3">
        <v>0.294994773</v>
      </c>
      <c r="D301" s="3" t="s">
        <v>129</v>
      </c>
      <c r="E301" s="3" t="s">
        <v>5</v>
      </c>
      <c r="F301" s="3" t="s">
        <v>5</v>
      </c>
      <c r="G301" s="3" t="s">
        <v>117</v>
      </c>
      <c r="H301" s="3" t="s">
        <v>19</v>
      </c>
      <c r="I301" s="3" t="s">
        <v>5</v>
      </c>
      <c r="J301" s="3">
        <f>CONCATENATE(C301,G301,E301,  IF(D301="YES","OK", "KO" ),  IF(I301="YES","SDD", "HDD" )  )</f>
        <v>0</v>
      </c>
      <c r="K301" s="3" t="s">
        <v>158</v>
      </c>
    </row>
    <row r="302" spans="1:11">
      <c r="A302" s="3">
        <v>8</v>
      </c>
      <c r="B302" s="3">
        <v>56</v>
      </c>
      <c r="C302" s="3">
        <v>0.424188333</v>
      </c>
      <c r="D302" s="3" t="s">
        <v>5</v>
      </c>
      <c r="E302" s="3" t="s">
        <v>5</v>
      </c>
      <c r="F302" s="3" t="s">
        <v>5</v>
      </c>
      <c r="G302" s="3" t="s">
        <v>86</v>
      </c>
      <c r="H302" s="3" t="s">
        <v>19</v>
      </c>
      <c r="I302" s="3" t="s">
        <v>5</v>
      </c>
      <c r="J302" s="3">
        <f>CONCATENATE(C302,G302,E302,  IF(D302="YES","OK", "KO" ),  IF(I302="YES","SDD", "HDD" )  )</f>
        <v>0</v>
      </c>
      <c r="K302" s="3" t="s">
        <v>159</v>
      </c>
    </row>
    <row r="303" spans="1:11">
      <c r="A303" s="3">
        <v>8</v>
      </c>
      <c r="B303" s="3">
        <v>56</v>
      </c>
      <c r="C303" s="3">
        <v>0.282800655</v>
      </c>
      <c r="D303" s="3" t="s">
        <v>5</v>
      </c>
      <c r="E303" s="3" t="s">
        <v>5</v>
      </c>
      <c r="F303" s="3" t="s">
        <v>5</v>
      </c>
      <c r="G303" s="3" t="s">
        <v>87</v>
      </c>
      <c r="H303" s="3" t="s">
        <v>19</v>
      </c>
      <c r="I303" s="3" t="s">
        <v>5</v>
      </c>
      <c r="J303" s="3">
        <f>CONCATENATE(C303,G303,E303,  IF(D303="YES","OK", "KO" ),  IF(I303="YES","SDD", "HDD" )  )</f>
        <v>0</v>
      </c>
      <c r="K303" s="3" t="s">
        <v>159</v>
      </c>
    </row>
    <row r="304" spans="1:11">
      <c r="A304" s="3">
        <v>8</v>
      </c>
      <c r="B304" s="3">
        <v>56</v>
      </c>
      <c r="C304" s="3">
        <v>0.381795642</v>
      </c>
      <c r="D304" s="3" t="s">
        <v>5</v>
      </c>
      <c r="E304" s="3" t="s">
        <v>5</v>
      </c>
      <c r="F304" s="3" t="s">
        <v>5</v>
      </c>
      <c r="G304" s="3" t="s">
        <v>88</v>
      </c>
      <c r="H304" s="3" t="s">
        <v>19</v>
      </c>
      <c r="I304" s="3" t="s">
        <v>5</v>
      </c>
      <c r="J304" s="3">
        <f>CONCATENATE(C304,G304,E304,  IF(D304="YES","OK", "KO" ),  IF(I304="YES","SDD", "HDD" )  )</f>
        <v>0</v>
      </c>
      <c r="K304" s="3" t="s">
        <v>159</v>
      </c>
    </row>
    <row r="305" spans="1:11">
      <c r="A305" s="3">
        <v>8</v>
      </c>
      <c r="B305" s="3">
        <v>56</v>
      </c>
      <c r="C305" s="3">
        <v>0.381795642</v>
      </c>
      <c r="D305" s="3" t="s">
        <v>5</v>
      </c>
      <c r="E305" s="3" t="s">
        <v>5</v>
      </c>
      <c r="F305" s="3" t="s">
        <v>5</v>
      </c>
      <c r="G305" s="3" t="s">
        <v>89</v>
      </c>
      <c r="H305" s="3" t="s">
        <v>19</v>
      </c>
      <c r="I305" s="3" t="s">
        <v>5</v>
      </c>
      <c r="J305" s="3">
        <f>CONCATENATE(C305,G305,E305,  IF(D305="YES","OK", "KO" ),  IF(I305="YES","SDD", "HDD" )  )</f>
        <v>0</v>
      </c>
      <c r="K305" s="3" t="s">
        <v>159</v>
      </c>
    </row>
    <row r="306" spans="1:11">
      <c r="A306" s="3">
        <v>8</v>
      </c>
      <c r="B306" s="3">
        <v>56</v>
      </c>
      <c r="C306" s="3">
        <v>0.282800655</v>
      </c>
      <c r="D306" s="3" t="s">
        <v>5</v>
      </c>
      <c r="E306" s="3" t="s">
        <v>5</v>
      </c>
      <c r="F306" s="3" t="s">
        <v>5</v>
      </c>
      <c r="G306" s="3" t="s">
        <v>90</v>
      </c>
      <c r="H306" s="3" t="s">
        <v>19</v>
      </c>
      <c r="I306" s="3" t="s">
        <v>5</v>
      </c>
      <c r="J306" s="3">
        <f>CONCATENATE(C306,G306,E306,  IF(D306="YES","OK", "KO" ),  IF(I306="YES","SDD", "HDD" )  )</f>
        <v>0</v>
      </c>
      <c r="K306" s="3" t="s">
        <v>159</v>
      </c>
    </row>
    <row r="307" spans="1:11">
      <c r="A307" s="3">
        <v>8</v>
      </c>
      <c r="B307" s="3">
        <v>56</v>
      </c>
      <c r="C307" s="3">
        <v>0.282800655</v>
      </c>
      <c r="D307" s="3" t="s">
        <v>5</v>
      </c>
      <c r="E307" s="3" t="s">
        <v>5</v>
      </c>
      <c r="F307" s="3" t="s">
        <v>5</v>
      </c>
      <c r="G307" s="3" t="s">
        <v>91</v>
      </c>
      <c r="H307" s="3" t="s">
        <v>19</v>
      </c>
      <c r="I307" s="3" t="s">
        <v>5</v>
      </c>
      <c r="J307" s="3">
        <f>CONCATENATE(C307,G307,E307,  IF(D307="YES","OK", "KO" ),  IF(I307="YES","SDD", "HDD" )  )</f>
        <v>0</v>
      </c>
      <c r="K307" s="3" t="s">
        <v>159</v>
      </c>
    </row>
    <row r="308" spans="1:11">
      <c r="A308" s="3">
        <v>8</v>
      </c>
      <c r="B308" s="3">
        <v>56</v>
      </c>
      <c r="C308" s="3">
        <v>0.497024154</v>
      </c>
      <c r="D308" s="3" t="s">
        <v>5</v>
      </c>
      <c r="E308" s="3" t="s">
        <v>5</v>
      </c>
      <c r="F308" s="3" t="s">
        <v>5</v>
      </c>
      <c r="G308" s="3" t="s">
        <v>92</v>
      </c>
      <c r="H308" s="3" t="s">
        <v>19</v>
      </c>
      <c r="I308" s="3" t="s">
        <v>5</v>
      </c>
      <c r="J308" s="3">
        <f>CONCATENATE(C308,G308,E308,  IF(D308="YES","OK", "KO" ),  IF(I308="YES","SDD", "HDD" )  )</f>
        <v>0</v>
      </c>
      <c r="K308" s="3" t="s">
        <v>159</v>
      </c>
    </row>
    <row r="309" spans="1:11">
      <c r="A309" s="3">
        <v>8</v>
      </c>
      <c r="B309" s="3">
        <v>56</v>
      </c>
      <c r="C309" s="3">
        <v>0.222217983</v>
      </c>
      <c r="D309" s="3" t="s">
        <v>5</v>
      </c>
      <c r="E309" s="3" t="s">
        <v>5</v>
      </c>
      <c r="F309" s="3" t="s">
        <v>5</v>
      </c>
      <c r="G309" s="3" t="s">
        <v>93</v>
      </c>
      <c r="H309" s="3" t="s">
        <v>19</v>
      </c>
      <c r="I309" s="3" t="s">
        <v>5</v>
      </c>
      <c r="J309" s="3">
        <f>CONCATENATE(C309,G309,E309,  IF(D309="YES","OK", "KO" ),  IF(I309="YES","SDD", "HDD" )  )</f>
        <v>0</v>
      </c>
      <c r="K309" s="3" t="s">
        <v>159</v>
      </c>
    </row>
    <row r="310" spans="1:11">
      <c r="A310" s="3">
        <v>8</v>
      </c>
      <c r="B310" s="3">
        <v>56</v>
      </c>
      <c r="C310" s="3">
        <v>0.222217983</v>
      </c>
      <c r="D310" s="3" t="s">
        <v>5</v>
      </c>
      <c r="E310" s="3" t="s">
        <v>5</v>
      </c>
      <c r="F310" s="3" t="s">
        <v>5</v>
      </c>
      <c r="G310" s="3" t="s">
        <v>94</v>
      </c>
      <c r="H310" s="3" t="s">
        <v>19</v>
      </c>
      <c r="I310" s="3" t="s">
        <v>5</v>
      </c>
      <c r="J310" s="3">
        <f>CONCATENATE(C310,G310,E310,  IF(D310="YES","OK", "KO" ),  IF(I310="YES","SDD", "HDD" )  )</f>
        <v>0</v>
      </c>
      <c r="K310" s="3" t="s">
        <v>159</v>
      </c>
    </row>
    <row r="311" spans="1:11">
      <c r="A311" s="3">
        <v>8</v>
      </c>
      <c r="B311" s="3">
        <v>56</v>
      </c>
      <c r="C311" s="3">
        <v>0.269037999</v>
      </c>
      <c r="D311" s="3" t="s">
        <v>5</v>
      </c>
      <c r="E311" s="3" t="s">
        <v>5</v>
      </c>
      <c r="F311" s="3" t="s">
        <v>5</v>
      </c>
      <c r="G311" s="3" t="s">
        <v>95</v>
      </c>
      <c r="H311" s="3" t="s">
        <v>19</v>
      </c>
      <c r="I311" s="3" t="s">
        <v>5</v>
      </c>
      <c r="J311" s="3">
        <f>CONCATENATE(C311,G311,E311,  IF(D311="YES","OK", "KO" ),  IF(I311="YES","SDD", "HDD" )  )</f>
        <v>0</v>
      </c>
      <c r="K311" s="3" t="s">
        <v>159</v>
      </c>
    </row>
    <row r="312" spans="1:11">
      <c r="A312" s="3">
        <v>8</v>
      </c>
      <c r="B312" s="3">
        <v>56</v>
      </c>
      <c r="C312" s="3">
        <v>0.255140415</v>
      </c>
      <c r="D312" s="3" t="s">
        <v>5</v>
      </c>
      <c r="E312" s="3" t="s">
        <v>5</v>
      </c>
      <c r="F312" s="3" t="s">
        <v>5</v>
      </c>
      <c r="G312" s="3" t="s">
        <v>96</v>
      </c>
      <c r="H312" s="3" t="s">
        <v>19</v>
      </c>
      <c r="I312" s="3" t="s">
        <v>5</v>
      </c>
      <c r="J312" s="3">
        <f>CONCATENATE(C312,G312,E312,  IF(D312="YES","OK", "KO" ),  IF(I312="YES","SDD", "HDD" )  )</f>
        <v>0</v>
      </c>
      <c r="K312" s="3" t="s">
        <v>159</v>
      </c>
    </row>
    <row r="313" spans="1:11">
      <c r="A313" s="3">
        <v>8</v>
      </c>
      <c r="B313" s="3">
        <v>56</v>
      </c>
      <c r="C313" s="3">
        <v>0.275548275</v>
      </c>
      <c r="D313" s="3" t="s">
        <v>5</v>
      </c>
      <c r="E313" s="3" t="s">
        <v>5</v>
      </c>
      <c r="F313" s="3" t="s">
        <v>5</v>
      </c>
      <c r="G313" s="3" t="s">
        <v>22</v>
      </c>
      <c r="H313" s="3" t="s">
        <v>19</v>
      </c>
      <c r="I313" s="3" t="s">
        <v>5</v>
      </c>
      <c r="J313" s="3">
        <f>CONCATENATE(C313,G313,E313,  IF(D313="YES","OK", "KO" ),  IF(I313="YES","SDD", "HDD" )  )</f>
        <v>0</v>
      </c>
      <c r="K313" s="3" t="s">
        <v>159</v>
      </c>
    </row>
    <row r="314" spans="1:11">
      <c r="A314" s="3">
        <v>8</v>
      </c>
      <c r="B314" s="3">
        <v>56</v>
      </c>
      <c r="C314" s="3">
        <v>0.237422682</v>
      </c>
      <c r="D314" s="3" t="s">
        <v>5</v>
      </c>
      <c r="E314" s="3" t="s">
        <v>5</v>
      </c>
      <c r="F314" s="3" t="s">
        <v>5</v>
      </c>
      <c r="G314" s="3" t="s">
        <v>97</v>
      </c>
      <c r="H314" s="3" t="s">
        <v>19</v>
      </c>
      <c r="I314" s="3" t="s">
        <v>5</v>
      </c>
      <c r="J314" s="3">
        <f>CONCATENATE(C314,G314,E314,  IF(D314="YES","OK", "KO" ),  IF(I314="YES","SDD", "HDD" )  )</f>
        <v>0</v>
      </c>
      <c r="K314" s="3" t="s">
        <v>159</v>
      </c>
    </row>
    <row r="315" spans="1:11">
      <c r="A315" s="3">
        <v>8</v>
      </c>
      <c r="B315" s="3">
        <v>56</v>
      </c>
      <c r="C315" s="3">
        <v>0.237422682</v>
      </c>
      <c r="D315" s="3" t="s">
        <v>5</v>
      </c>
      <c r="E315" s="3" t="s">
        <v>5</v>
      </c>
      <c r="F315" s="3" t="s">
        <v>5</v>
      </c>
      <c r="G315" s="3" t="s">
        <v>98</v>
      </c>
      <c r="H315" s="3" t="s">
        <v>19</v>
      </c>
      <c r="I315" s="3" t="s">
        <v>5</v>
      </c>
      <c r="J315" s="3">
        <f>CONCATENATE(C315,G315,E315,  IF(D315="YES","OK", "KO" ),  IF(I315="YES","SDD", "HDD" )  )</f>
        <v>0</v>
      </c>
      <c r="K315" s="3" t="s">
        <v>159</v>
      </c>
    </row>
    <row r="316" spans="1:11">
      <c r="A316" s="3">
        <v>8</v>
      </c>
      <c r="B316" s="3">
        <v>56</v>
      </c>
      <c r="C316" s="3">
        <v>0.282800655</v>
      </c>
      <c r="D316" s="3" t="s">
        <v>5</v>
      </c>
      <c r="E316" s="3" t="s">
        <v>5</v>
      </c>
      <c r="F316" s="3" t="s">
        <v>5</v>
      </c>
      <c r="G316" s="3" t="s">
        <v>101</v>
      </c>
      <c r="H316" s="3" t="s">
        <v>19</v>
      </c>
      <c r="I316" s="3" t="s">
        <v>5</v>
      </c>
      <c r="J316" s="3">
        <f>CONCATENATE(C316,G316,E316,  IF(D316="YES","OK", "KO" ),  IF(I316="YES","SDD", "HDD" )  )</f>
        <v>0</v>
      </c>
      <c r="K316" s="3" t="s">
        <v>159</v>
      </c>
    </row>
    <row r="317" spans="1:11">
      <c r="A317" s="3">
        <v>8</v>
      </c>
      <c r="B317" s="3">
        <v>56</v>
      </c>
      <c r="C317" s="3">
        <v>0.282800655</v>
      </c>
      <c r="D317" s="3" t="s">
        <v>5</v>
      </c>
      <c r="E317" s="3" t="s">
        <v>5</v>
      </c>
      <c r="F317" s="3" t="s">
        <v>5</v>
      </c>
      <c r="G317" s="3" t="s">
        <v>102</v>
      </c>
      <c r="H317" s="3" t="s">
        <v>19</v>
      </c>
      <c r="I317" s="3" t="s">
        <v>5</v>
      </c>
      <c r="J317" s="3">
        <f>CONCATENATE(C317,G317,E317,  IF(D317="YES","OK", "KO" ),  IF(I317="YES","SDD", "HDD" )  )</f>
        <v>0</v>
      </c>
      <c r="K317" s="3" t="s">
        <v>159</v>
      </c>
    </row>
    <row r="318" spans="1:11">
      <c r="A318" s="3">
        <v>8</v>
      </c>
      <c r="B318" s="3">
        <v>56</v>
      </c>
      <c r="C318" s="3">
        <v>0.282994614</v>
      </c>
      <c r="D318" s="3" t="s">
        <v>5</v>
      </c>
      <c r="E318" s="3" t="s">
        <v>5</v>
      </c>
      <c r="F318" s="3" t="s">
        <v>5</v>
      </c>
      <c r="G318" s="3" t="s">
        <v>103</v>
      </c>
      <c r="H318" s="3" t="s">
        <v>19</v>
      </c>
      <c r="I318" s="3" t="s">
        <v>5</v>
      </c>
      <c r="J318" s="3">
        <f>CONCATENATE(C318,G318,E318,  IF(D318="YES","OK", "KO" ),  IF(I318="YES","SDD", "HDD" )  )</f>
        <v>0</v>
      </c>
      <c r="K318" s="3" t="s">
        <v>159</v>
      </c>
    </row>
    <row r="319" spans="1:11">
      <c r="A319" s="3">
        <v>8</v>
      </c>
      <c r="B319" s="3">
        <v>56</v>
      </c>
      <c r="C319" s="3">
        <v>0.226392318</v>
      </c>
      <c r="D319" s="3" t="s">
        <v>5</v>
      </c>
      <c r="E319" s="3" t="s">
        <v>5</v>
      </c>
      <c r="F319" s="3" t="s">
        <v>5</v>
      </c>
      <c r="G319" s="3" t="s">
        <v>104</v>
      </c>
      <c r="H319" s="3" t="s">
        <v>19</v>
      </c>
      <c r="I319" s="3" t="s">
        <v>5</v>
      </c>
      <c r="J319" s="3">
        <f>CONCATENATE(C319,G319,E319,  IF(D319="YES","OK", "KO" ),  IF(I319="YES","SDD", "HDD" )  )</f>
        <v>0</v>
      </c>
      <c r="K319" s="3" t="s">
        <v>159</v>
      </c>
    </row>
    <row r="320" spans="1:11">
      <c r="A320" s="3">
        <v>8</v>
      </c>
      <c r="B320" s="3">
        <v>56</v>
      </c>
      <c r="C320" s="3">
        <v>0.32281524</v>
      </c>
      <c r="D320" s="3" t="s">
        <v>5</v>
      </c>
      <c r="E320" s="3" t="s">
        <v>5</v>
      </c>
      <c r="F320" s="3" t="s">
        <v>5</v>
      </c>
      <c r="G320" s="3" t="s">
        <v>105</v>
      </c>
      <c r="H320" s="3" t="s">
        <v>19</v>
      </c>
      <c r="I320" s="3" t="s">
        <v>5</v>
      </c>
      <c r="J320" s="3">
        <f>CONCATENATE(C320,G320,E320,  IF(D320="YES","OK", "KO" ),  IF(I320="YES","SDD", "HDD" )  )</f>
        <v>0</v>
      </c>
      <c r="K320" s="3" t="s">
        <v>159</v>
      </c>
    </row>
    <row r="321" spans="1:11">
      <c r="A321" s="3">
        <v>8</v>
      </c>
      <c r="B321" s="3">
        <v>56</v>
      </c>
      <c r="C321" s="3">
        <v>0.237422682</v>
      </c>
      <c r="D321" s="3" t="s">
        <v>5</v>
      </c>
      <c r="E321" s="3" t="s">
        <v>5</v>
      </c>
      <c r="F321" s="3" t="s">
        <v>5</v>
      </c>
      <c r="G321" s="3" t="s">
        <v>106</v>
      </c>
      <c r="H321" s="3" t="s">
        <v>19</v>
      </c>
      <c r="I321" s="3" t="s">
        <v>5</v>
      </c>
      <c r="J321" s="3">
        <f>CONCATENATE(C321,G321,E321,  IF(D321="YES","OK", "KO" ),  IF(I321="YES","SDD", "HDD" )  )</f>
        <v>0</v>
      </c>
      <c r="K321" s="3" t="s">
        <v>159</v>
      </c>
    </row>
    <row r="322" spans="1:11">
      <c r="A322" s="3">
        <v>8</v>
      </c>
      <c r="B322" s="3">
        <v>56</v>
      </c>
      <c r="C322" s="3">
        <v>0.237422682</v>
      </c>
      <c r="D322" s="3" t="s">
        <v>5</v>
      </c>
      <c r="E322" s="3" t="s">
        <v>5</v>
      </c>
      <c r="F322" s="3" t="s">
        <v>5</v>
      </c>
      <c r="G322" s="3" t="s">
        <v>107</v>
      </c>
      <c r="H322" s="3" t="s">
        <v>19</v>
      </c>
      <c r="I322" s="3" t="s">
        <v>5</v>
      </c>
      <c r="J322" s="3">
        <f>CONCATENATE(C322,G322,E322,  IF(D322="YES","OK", "KO" ),  IF(I322="YES","SDD", "HDD" )  )</f>
        <v>0</v>
      </c>
      <c r="K322" s="3" t="s">
        <v>159</v>
      </c>
    </row>
    <row r="323" spans="1:11">
      <c r="A323" s="3">
        <v>8</v>
      </c>
      <c r="B323" s="3">
        <v>56</v>
      </c>
      <c r="C323" s="3">
        <v>0.236048103</v>
      </c>
      <c r="D323" s="3" t="s">
        <v>5</v>
      </c>
      <c r="E323" s="3" t="s">
        <v>5</v>
      </c>
      <c r="F323" s="3" t="s">
        <v>5</v>
      </c>
      <c r="G323" s="3" t="s">
        <v>108</v>
      </c>
      <c r="H323" s="3" t="s">
        <v>19</v>
      </c>
      <c r="I323" s="3" t="s">
        <v>5</v>
      </c>
      <c r="J323" s="3">
        <f>CONCATENATE(C323,G323,E323,  IF(D323="YES","OK", "KO" ),  IF(I323="YES","SDD", "HDD" )  )</f>
        <v>0</v>
      </c>
      <c r="K323" s="3" t="s">
        <v>159</v>
      </c>
    </row>
    <row r="324" spans="1:11">
      <c r="A324" s="3">
        <v>8</v>
      </c>
      <c r="B324" s="3">
        <v>56</v>
      </c>
      <c r="C324" s="3">
        <v>0.196708158</v>
      </c>
      <c r="D324" s="3" t="s">
        <v>5</v>
      </c>
      <c r="E324" s="3" t="s">
        <v>5</v>
      </c>
      <c r="F324" s="3" t="s">
        <v>5</v>
      </c>
      <c r="G324" s="3" t="s">
        <v>109</v>
      </c>
      <c r="H324" s="3" t="s">
        <v>19</v>
      </c>
      <c r="I324" s="3" t="s">
        <v>5</v>
      </c>
      <c r="J324" s="3">
        <f>CONCATENATE(C324,G324,E324,  IF(D324="YES","OK", "KO" ),  IF(I324="YES","SDD", "HDD" )  )</f>
        <v>0</v>
      </c>
      <c r="K324" s="3" t="s">
        <v>159</v>
      </c>
    </row>
    <row r="325" spans="1:11">
      <c r="A325" s="3">
        <v>8</v>
      </c>
      <c r="B325" s="3">
        <v>56</v>
      </c>
      <c r="C325" s="3">
        <v>0.236048103</v>
      </c>
      <c r="D325" s="3" t="s">
        <v>5</v>
      </c>
      <c r="E325" s="3" t="s">
        <v>5</v>
      </c>
      <c r="F325" s="3" t="s">
        <v>5</v>
      </c>
      <c r="G325" s="3" t="s">
        <v>110</v>
      </c>
      <c r="H325" s="3" t="s">
        <v>19</v>
      </c>
      <c r="I325" s="3" t="s">
        <v>5</v>
      </c>
      <c r="J325" s="3">
        <f>CONCATENATE(C325,G325,E325,  IF(D325="YES","OK", "KO" ),  IF(I325="YES","SDD", "HDD" )  )</f>
        <v>0</v>
      </c>
      <c r="K325" s="3" t="s">
        <v>159</v>
      </c>
    </row>
    <row r="326" spans="1:11">
      <c r="A326" s="3">
        <v>8</v>
      </c>
      <c r="B326" s="3">
        <v>56</v>
      </c>
      <c r="C326" s="3">
        <v>0.196708158</v>
      </c>
      <c r="D326" s="3" t="s">
        <v>5</v>
      </c>
      <c r="E326" s="3" t="s">
        <v>5</v>
      </c>
      <c r="F326" s="3" t="s">
        <v>5</v>
      </c>
      <c r="G326" s="3" t="s">
        <v>115</v>
      </c>
      <c r="H326" s="3" t="s">
        <v>19</v>
      </c>
      <c r="I326" s="3" t="s">
        <v>5</v>
      </c>
      <c r="J326" s="3">
        <f>CONCATENATE(C326,G326,E326,  IF(D326="YES","OK", "KO" ),  IF(I326="YES","SDD", "HDD" )  )</f>
        <v>0</v>
      </c>
      <c r="K326" s="3" t="s">
        <v>159</v>
      </c>
    </row>
    <row r="327" spans="1:11">
      <c r="A327" s="3">
        <v>8</v>
      </c>
      <c r="B327" s="3">
        <v>56</v>
      </c>
      <c r="C327" s="3">
        <v>0.236048103</v>
      </c>
      <c r="D327" s="3" t="s">
        <v>5</v>
      </c>
      <c r="E327" s="3" t="s">
        <v>5</v>
      </c>
      <c r="F327" s="3" t="s">
        <v>5</v>
      </c>
      <c r="G327" s="3" t="s">
        <v>116</v>
      </c>
      <c r="H327" s="3" t="s">
        <v>19</v>
      </c>
      <c r="I327" s="3" t="s">
        <v>5</v>
      </c>
      <c r="J327" s="3">
        <f>CONCATENATE(C327,G327,E327,  IF(D327="YES","OK", "KO" ),  IF(I327="YES","SDD", "HDD" )  )</f>
        <v>0</v>
      </c>
      <c r="K327" s="3" t="s">
        <v>159</v>
      </c>
    </row>
    <row r="328" spans="1:11">
      <c r="A328" s="3">
        <v>8</v>
      </c>
      <c r="B328" s="3">
        <v>56</v>
      </c>
      <c r="C328" s="3">
        <v>0.255140415</v>
      </c>
      <c r="D328" s="3" t="s">
        <v>5</v>
      </c>
      <c r="E328" s="3" t="s">
        <v>5</v>
      </c>
      <c r="F328" s="3" t="s">
        <v>5</v>
      </c>
      <c r="G328" s="3" t="s">
        <v>117</v>
      </c>
      <c r="H328" s="3" t="s">
        <v>19</v>
      </c>
      <c r="I328" s="3" t="s">
        <v>5</v>
      </c>
      <c r="J328" s="3">
        <f>CONCATENATE(C328,G328,E328,  IF(D328="YES","OK", "KO" ),  IF(I328="YES","SDD", "HDD" )  )</f>
        <v>0</v>
      </c>
      <c r="K328" s="3" t="s">
        <v>159</v>
      </c>
    </row>
    <row r="329" spans="1:11">
      <c r="A329" s="3">
        <v>8</v>
      </c>
      <c r="B329" s="3">
        <v>56</v>
      </c>
      <c r="C329" s="3">
        <v>0.196708158</v>
      </c>
      <c r="D329" s="3" t="s">
        <v>5</v>
      </c>
      <c r="E329" s="3" t="s">
        <v>5</v>
      </c>
      <c r="F329" s="3" t="s">
        <v>5</v>
      </c>
      <c r="G329" s="3" t="s">
        <v>118</v>
      </c>
      <c r="H329" s="3" t="s">
        <v>19</v>
      </c>
      <c r="I329" s="3" t="s">
        <v>5</v>
      </c>
      <c r="J329" s="3">
        <f>CONCATENATE(C329,G329,E329,  IF(D329="YES","OK", "KO" ),  IF(I329="YES","SDD", "HDD" )  )</f>
        <v>0</v>
      </c>
      <c r="K329" s="3" t="s">
        <v>159</v>
      </c>
    </row>
    <row r="330" spans="1:11">
      <c r="A330" s="3">
        <v>8</v>
      </c>
      <c r="B330" s="3">
        <v>56</v>
      </c>
      <c r="C330" s="3">
        <v>0.236048103</v>
      </c>
      <c r="D330" s="3" t="s">
        <v>5</v>
      </c>
      <c r="E330" s="3" t="s">
        <v>5</v>
      </c>
      <c r="F330" s="3" t="s">
        <v>5</v>
      </c>
      <c r="G330" s="3" t="s">
        <v>119</v>
      </c>
      <c r="H330" s="3" t="s">
        <v>19</v>
      </c>
      <c r="I330" s="3" t="s">
        <v>5</v>
      </c>
      <c r="J330" s="3">
        <f>CONCATENATE(C330,G330,E330,  IF(D330="YES","OK", "KO" ),  IF(I330="YES","SDD", "HDD" )  )</f>
        <v>0</v>
      </c>
      <c r="K330" s="3" t="s">
        <v>159</v>
      </c>
    </row>
    <row r="331" spans="1:11">
      <c r="A331" s="3">
        <v>8</v>
      </c>
      <c r="B331" s="3">
        <v>56</v>
      </c>
      <c r="C331" s="3">
        <v>0.269037999</v>
      </c>
      <c r="D331" s="3" t="s">
        <v>5</v>
      </c>
      <c r="E331" s="3" t="s">
        <v>5</v>
      </c>
      <c r="F331" s="3" t="s">
        <v>5</v>
      </c>
      <c r="G331" s="3" t="s">
        <v>120</v>
      </c>
      <c r="H331" s="3" t="s">
        <v>19</v>
      </c>
      <c r="I331" s="3" t="s">
        <v>5</v>
      </c>
      <c r="J331" s="3">
        <f>CONCATENATE(C331,G331,E331,  IF(D331="YES","OK", "KO" ),  IF(I331="YES","SDD", "HDD" )  )</f>
        <v>0</v>
      </c>
      <c r="K331" s="3" t="s">
        <v>159</v>
      </c>
    </row>
    <row r="332" spans="1:11">
      <c r="A332" s="3">
        <v>16</v>
      </c>
      <c r="B332" s="3">
        <v>112</v>
      </c>
      <c r="C332" s="3">
        <v>0.763363593</v>
      </c>
      <c r="D332" s="3" t="s">
        <v>129</v>
      </c>
      <c r="E332" s="3" t="s">
        <v>5</v>
      </c>
      <c r="F332" s="3" t="s">
        <v>5</v>
      </c>
      <c r="G332" s="3" t="s">
        <v>86</v>
      </c>
      <c r="H332" s="3" t="s">
        <v>19</v>
      </c>
      <c r="I332" s="3" t="s">
        <v>5</v>
      </c>
      <c r="J332" s="3">
        <f>CONCATENATE(C332,G332,E332,  IF(D332="YES","OK", "KO" ),  IF(I332="YES","SDD", "HDD" )  )</f>
        <v>0</v>
      </c>
      <c r="K332" s="3" t="s">
        <v>160</v>
      </c>
    </row>
    <row r="333" spans="1:11">
      <c r="A333" s="3">
        <v>16</v>
      </c>
      <c r="B333" s="3">
        <v>112</v>
      </c>
      <c r="C333" s="3">
        <v>0.6939937349999999</v>
      </c>
      <c r="D333" s="3" t="s">
        <v>129</v>
      </c>
      <c r="E333" s="3" t="s">
        <v>5</v>
      </c>
      <c r="F333" s="3" t="s">
        <v>5</v>
      </c>
      <c r="G333" s="3" t="s">
        <v>87</v>
      </c>
      <c r="H333" s="3" t="s">
        <v>19</v>
      </c>
      <c r="I333" s="3" t="s">
        <v>5</v>
      </c>
      <c r="J333" s="3">
        <f>CONCATENATE(C333,G333,E333,  IF(D333="YES","OK", "KO" ),  IF(I333="YES","SDD", "HDD" )  )</f>
        <v>0</v>
      </c>
      <c r="K333" s="3" t="s">
        <v>160</v>
      </c>
    </row>
    <row r="334" spans="1:11">
      <c r="A334" s="3">
        <v>16</v>
      </c>
      <c r="B334" s="3">
        <v>112</v>
      </c>
      <c r="C334" s="3">
        <v>0.748251657</v>
      </c>
      <c r="D334" s="3" t="s">
        <v>129</v>
      </c>
      <c r="E334" s="3" t="s">
        <v>5</v>
      </c>
      <c r="F334" s="3" t="s">
        <v>5</v>
      </c>
      <c r="G334" s="3" t="s">
        <v>90</v>
      </c>
      <c r="H334" s="3" t="s">
        <v>19</v>
      </c>
      <c r="I334" s="3" t="s">
        <v>5</v>
      </c>
      <c r="J334" s="3">
        <f>CONCATENATE(C334,G334,E334,  IF(D334="YES","OK", "KO" ),  IF(I334="YES","SDD", "HDD" )  )</f>
        <v>0</v>
      </c>
      <c r="K334" s="3" t="s">
        <v>160</v>
      </c>
    </row>
    <row r="335" spans="1:11">
      <c r="A335" s="3">
        <v>16</v>
      </c>
      <c r="B335" s="3">
        <v>112</v>
      </c>
      <c r="C335" s="3">
        <v>0.748251657</v>
      </c>
      <c r="D335" s="3" t="s">
        <v>129</v>
      </c>
      <c r="E335" s="3" t="s">
        <v>5</v>
      </c>
      <c r="F335" s="3" t="s">
        <v>5</v>
      </c>
      <c r="G335" s="3" t="s">
        <v>91</v>
      </c>
      <c r="H335" s="3" t="s">
        <v>19</v>
      </c>
      <c r="I335" s="3" t="s">
        <v>5</v>
      </c>
      <c r="J335" s="3">
        <f>CONCATENATE(C335,G335,E335,  IF(D335="YES","OK", "KO" ),  IF(I335="YES","SDD", "HDD" )  )</f>
        <v>0</v>
      </c>
      <c r="K335" s="3" t="s">
        <v>160</v>
      </c>
    </row>
    <row r="336" spans="1:11">
      <c r="A336" s="3">
        <v>16</v>
      </c>
      <c r="B336" s="3">
        <v>112</v>
      </c>
      <c r="C336" s="3">
        <v>1.106106012</v>
      </c>
      <c r="D336" s="3" t="s">
        <v>129</v>
      </c>
      <c r="E336" s="3" t="s">
        <v>5</v>
      </c>
      <c r="F336" s="3" t="s">
        <v>5</v>
      </c>
      <c r="G336" s="3" t="s">
        <v>92</v>
      </c>
      <c r="H336" s="3" t="s">
        <v>19</v>
      </c>
      <c r="I336" s="3" t="s">
        <v>5</v>
      </c>
      <c r="J336" s="3">
        <f>CONCATENATE(C336,G336,E336,  IF(D336="YES","OK", "KO" ),  IF(I336="YES","SDD", "HDD" )  )</f>
        <v>0</v>
      </c>
      <c r="K336" s="3" t="s">
        <v>160</v>
      </c>
    </row>
    <row r="337" spans="1:11">
      <c r="A337" s="3">
        <v>16</v>
      </c>
      <c r="B337" s="3">
        <v>112</v>
      </c>
      <c r="C337" s="3">
        <v>0.686606427</v>
      </c>
      <c r="D337" s="3" t="s">
        <v>129</v>
      </c>
      <c r="E337" s="3" t="s">
        <v>5</v>
      </c>
      <c r="F337" s="3" t="s">
        <v>5</v>
      </c>
      <c r="G337" s="3" t="s">
        <v>96</v>
      </c>
      <c r="H337" s="3" t="s">
        <v>19</v>
      </c>
      <c r="I337" s="3" t="s">
        <v>5</v>
      </c>
      <c r="J337" s="3">
        <f>CONCATENATE(C337,G337,E337,  IF(D337="YES","OK", "KO" ),  IF(I337="YES","SDD", "HDD" )  )</f>
        <v>0</v>
      </c>
      <c r="K337" s="3" t="s">
        <v>160</v>
      </c>
    </row>
    <row r="338" spans="1:11">
      <c r="A338" s="3">
        <v>16</v>
      </c>
      <c r="B338" s="3">
        <v>112</v>
      </c>
      <c r="C338" s="3">
        <v>0.733392711</v>
      </c>
      <c r="D338" s="3" t="s">
        <v>129</v>
      </c>
      <c r="E338" s="3" t="s">
        <v>5</v>
      </c>
      <c r="F338" s="3" t="s">
        <v>5</v>
      </c>
      <c r="G338" s="3" t="s">
        <v>22</v>
      </c>
      <c r="H338" s="3" t="s">
        <v>19</v>
      </c>
      <c r="I338" s="3" t="s">
        <v>5</v>
      </c>
      <c r="J338" s="3">
        <f>CONCATENATE(C338,G338,E338,  IF(D338="YES","OK", "KO" ),  IF(I338="YES","SDD", "HDD" )  )</f>
        <v>0</v>
      </c>
      <c r="K338" s="3" t="s">
        <v>160</v>
      </c>
    </row>
    <row r="339" spans="1:11">
      <c r="A339" s="3">
        <v>16</v>
      </c>
      <c r="B339" s="3">
        <v>112</v>
      </c>
      <c r="C339" s="3">
        <v>0.726140331</v>
      </c>
      <c r="D339" s="3" t="s">
        <v>129</v>
      </c>
      <c r="E339" s="3" t="s">
        <v>5</v>
      </c>
      <c r="F339" s="3" t="s">
        <v>5</v>
      </c>
      <c r="G339" s="3" t="s">
        <v>101</v>
      </c>
      <c r="H339" s="3" t="s">
        <v>19</v>
      </c>
      <c r="I339" s="3" t="s">
        <v>5</v>
      </c>
      <c r="J339" s="3">
        <f>CONCATENATE(C339,G339,E339,  IF(D339="YES","OK", "KO" ),  IF(I339="YES","SDD", "HDD" )  )</f>
        <v>0</v>
      </c>
      <c r="K339" s="3" t="s">
        <v>160</v>
      </c>
    </row>
    <row r="340" spans="1:11">
      <c r="A340" s="3">
        <v>16</v>
      </c>
      <c r="B340" s="3">
        <v>112</v>
      </c>
      <c r="C340" s="3">
        <v>0.726140331</v>
      </c>
      <c r="D340" s="3" t="s">
        <v>129</v>
      </c>
      <c r="E340" s="3" t="s">
        <v>5</v>
      </c>
      <c r="F340" s="3" t="s">
        <v>5</v>
      </c>
      <c r="G340" s="3" t="s">
        <v>102</v>
      </c>
      <c r="H340" s="3" t="s">
        <v>19</v>
      </c>
      <c r="I340" s="3" t="s">
        <v>5</v>
      </c>
      <c r="J340" s="3">
        <f>CONCATENATE(C340,G340,E340,  IF(D340="YES","OK", "KO" ),  IF(I340="YES","SDD", "HDD" )  )</f>
        <v>0</v>
      </c>
      <c r="K340" s="3" t="s">
        <v>160</v>
      </c>
    </row>
    <row r="341" spans="1:11">
      <c r="A341" s="3">
        <v>16</v>
      </c>
      <c r="B341" s="3">
        <v>112</v>
      </c>
      <c r="C341" s="3">
        <v>0.603532944</v>
      </c>
      <c r="D341" s="3" t="s">
        <v>129</v>
      </c>
      <c r="E341" s="3" t="s">
        <v>5</v>
      </c>
      <c r="F341" s="3" t="s">
        <v>5</v>
      </c>
      <c r="G341" s="3" t="s">
        <v>108</v>
      </c>
      <c r="H341" s="3" t="s">
        <v>19</v>
      </c>
      <c r="I341" s="3" t="s">
        <v>5</v>
      </c>
      <c r="J341" s="3">
        <f>CONCATENATE(C341,G341,E341,  IF(D341="YES","OK", "KO" ),  IF(I341="YES","SDD", "HDD" )  )</f>
        <v>0</v>
      </c>
      <c r="K341" s="3" t="s">
        <v>160</v>
      </c>
    </row>
    <row r="342" spans="1:11">
      <c r="A342" s="3">
        <v>16</v>
      </c>
      <c r="B342" s="3">
        <v>112</v>
      </c>
      <c r="C342" s="3">
        <v>0.5029609860000001</v>
      </c>
      <c r="D342" s="3" t="s">
        <v>129</v>
      </c>
      <c r="E342" s="3" t="s">
        <v>5</v>
      </c>
      <c r="F342" s="3" t="s">
        <v>5</v>
      </c>
      <c r="G342" s="3" t="s">
        <v>109</v>
      </c>
      <c r="H342" s="3" t="s">
        <v>19</v>
      </c>
      <c r="I342" s="3" t="s">
        <v>5</v>
      </c>
      <c r="J342" s="3">
        <f>CONCATENATE(C342,G342,E342,  IF(D342="YES","OK", "KO" ),  IF(I342="YES","SDD", "HDD" )  )</f>
        <v>0</v>
      </c>
      <c r="K342" s="3" t="s">
        <v>160</v>
      </c>
    </row>
    <row r="343" spans="1:11">
      <c r="A343" s="3">
        <v>16</v>
      </c>
      <c r="B343" s="3">
        <v>112</v>
      </c>
      <c r="C343" s="3">
        <v>0.603532944</v>
      </c>
      <c r="D343" s="3" t="s">
        <v>129</v>
      </c>
      <c r="E343" s="3" t="s">
        <v>5</v>
      </c>
      <c r="F343" s="3" t="s">
        <v>5</v>
      </c>
      <c r="G343" s="3" t="s">
        <v>110</v>
      </c>
      <c r="H343" s="3" t="s">
        <v>19</v>
      </c>
      <c r="I343" s="3" t="s">
        <v>5</v>
      </c>
      <c r="J343" s="3">
        <f>CONCATENATE(C343,G343,E343,  IF(D343="YES","OK", "KO" ),  IF(I343="YES","SDD", "HDD" )  )</f>
        <v>0</v>
      </c>
      <c r="K343" s="3" t="s">
        <v>160</v>
      </c>
    </row>
    <row r="344" spans="1:11">
      <c r="A344" s="3">
        <v>16</v>
      </c>
      <c r="B344" s="3">
        <v>112</v>
      </c>
      <c r="C344" s="3">
        <v>0.5029609860000001</v>
      </c>
      <c r="D344" s="3" t="s">
        <v>129</v>
      </c>
      <c r="E344" s="3" t="s">
        <v>5</v>
      </c>
      <c r="F344" s="3" t="s">
        <v>5</v>
      </c>
      <c r="G344" s="3" t="s">
        <v>115</v>
      </c>
      <c r="H344" s="3" t="s">
        <v>19</v>
      </c>
      <c r="I344" s="3" t="s">
        <v>5</v>
      </c>
      <c r="J344" s="3">
        <f>CONCATENATE(C344,G344,E344,  IF(D344="YES","OK", "KO" ),  IF(I344="YES","SDD", "HDD" )  )</f>
        <v>0</v>
      </c>
      <c r="K344" s="3" t="s">
        <v>160</v>
      </c>
    </row>
    <row r="345" spans="1:11">
      <c r="A345" s="3">
        <v>16</v>
      </c>
      <c r="B345" s="3">
        <v>112</v>
      </c>
      <c r="C345" s="3">
        <v>0.603532944</v>
      </c>
      <c r="D345" s="3" t="s">
        <v>129</v>
      </c>
      <c r="E345" s="3" t="s">
        <v>5</v>
      </c>
      <c r="F345" s="3" t="s">
        <v>5</v>
      </c>
      <c r="G345" s="3" t="s">
        <v>116</v>
      </c>
      <c r="H345" s="3" t="s">
        <v>19</v>
      </c>
      <c r="I345" s="3" t="s">
        <v>5</v>
      </c>
      <c r="J345" s="3">
        <f>CONCATENATE(C345,G345,E345,  IF(D345="YES","OK", "KO" ),  IF(I345="YES","SDD", "HDD" )  )</f>
        <v>0</v>
      </c>
      <c r="K345" s="3" t="s">
        <v>160</v>
      </c>
    </row>
    <row r="346" spans="1:11">
      <c r="A346" s="3">
        <v>16</v>
      </c>
      <c r="B346" s="3">
        <v>112</v>
      </c>
      <c r="C346" s="3">
        <v>0.590023278</v>
      </c>
      <c r="D346" s="3" t="s">
        <v>129</v>
      </c>
      <c r="E346" s="3" t="s">
        <v>5</v>
      </c>
      <c r="F346" s="3" t="s">
        <v>5</v>
      </c>
      <c r="G346" s="3" t="s">
        <v>117</v>
      </c>
      <c r="H346" s="3" t="s">
        <v>19</v>
      </c>
      <c r="I346" s="3" t="s">
        <v>5</v>
      </c>
      <c r="J346" s="3">
        <f>CONCATENATE(C346,G346,E346,  IF(D346="YES","OK", "KO" ),  IF(I346="YES","SDD", "HDD" )  )</f>
        <v>0</v>
      </c>
      <c r="K346" s="3" t="s">
        <v>160</v>
      </c>
    </row>
    <row r="347" spans="1:11">
      <c r="A347" s="3">
        <v>16</v>
      </c>
      <c r="B347" s="3">
        <v>112</v>
      </c>
      <c r="C347" s="3">
        <v>0.848435697</v>
      </c>
      <c r="D347" s="3" t="s">
        <v>5</v>
      </c>
      <c r="E347" s="3" t="s">
        <v>5</v>
      </c>
      <c r="F347" s="3" t="s">
        <v>5</v>
      </c>
      <c r="G347" s="3" t="s">
        <v>86</v>
      </c>
      <c r="H347" s="3" t="s">
        <v>19</v>
      </c>
      <c r="I347" s="3" t="s">
        <v>5</v>
      </c>
      <c r="J347" s="3">
        <f>CONCATENATE(C347,G347,E347,  IF(D347="YES","OK", "KO" ),  IF(I347="YES","SDD", "HDD" )  )</f>
        <v>0</v>
      </c>
      <c r="K347" s="3" t="s">
        <v>161</v>
      </c>
    </row>
    <row r="348" spans="1:11">
      <c r="A348" s="3">
        <v>16</v>
      </c>
      <c r="B348" s="3">
        <v>112</v>
      </c>
      <c r="C348" s="3">
        <v>0.565635042</v>
      </c>
      <c r="D348" s="3" t="s">
        <v>5</v>
      </c>
      <c r="E348" s="3" t="s">
        <v>5</v>
      </c>
      <c r="F348" s="3" t="s">
        <v>5</v>
      </c>
      <c r="G348" s="3" t="s">
        <v>87</v>
      </c>
      <c r="H348" s="3" t="s">
        <v>19</v>
      </c>
      <c r="I348" s="3" t="s">
        <v>5</v>
      </c>
      <c r="J348" s="3">
        <f>CONCATENATE(C348,G348,E348,  IF(D348="YES","OK", "KO" ),  IF(I348="YES","SDD", "HDD" )  )</f>
        <v>0</v>
      </c>
      <c r="K348" s="3" t="s">
        <v>161</v>
      </c>
    </row>
    <row r="349" spans="1:11">
      <c r="A349" s="3">
        <v>16</v>
      </c>
      <c r="B349" s="3">
        <v>112</v>
      </c>
      <c r="C349" s="3">
        <v>0.763591284</v>
      </c>
      <c r="D349" s="3" t="s">
        <v>5</v>
      </c>
      <c r="E349" s="3" t="s">
        <v>5</v>
      </c>
      <c r="F349" s="3" t="s">
        <v>5</v>
      </c>
      <c r="G349" s="3" t="s">
        <v>88</v>
      </c>
      <c r="H349" s="3" t="s">
        <v>19</v>
      </c>
      <c r="I349" s="3" t="s">
        <v>5</v>
      </c>
      <c r="J349" s="3">
        <f>CONCATENATE(C349,G349,E349,  IF(D349="YES","OK", "KO" ),  IF(I349="YES","SDD", "HDD" )  )</f>
        <v>0</v>
      </c>
      <c r="K349" s="3" t="s">
        <v>161</v>
      </c>
    </row>
    <row r="350" spans="1:11">
      <c r="A350" s="3">
        <v>16</v>
      </c>
      <c r="B350" s="3">
        <v>112</v>
      </c>
      <c r="C350" s="3">
        <v>0.763591284</v>
      </c>
      <c r="D350" s="3" t="s">
        <v>5</v>
      </c>
      <c r="E350" s="3" t="s">
        <v>5</v>
      </c>
      <c r="F350" s="3" t="s">
        <v>5</v>
      </c>
      <c r="G350" s="3" t="s">
        <v>89</v>
      </c>
      <c r="H350" s="3" t="s">
        <v>19</v>
      </c>
      <c r="I350" s="3" t="s">
        <v>5</v>
      </c>
      <c r="J350" s="3">
        <f>CONCATENATE(C350,G350,E350,  IF(D350="YES","OK", "KO" ),  IF(I350="YES","SDD", "HDD" )  )</f>
        <v>0</v>
      </c>
      <c r="K350" s="3" t="s">
        <v>161</v>
      </c>
    </row>
    <row r="351" spans="1:11">
      <c r="A351" s="3">
        <v>16</v>
      </c>
      <c r="B351" s="3">
        <v>112</v>
      </c>
      <c r="C351" s="3">
        <v>0.565635042</v>
      </c>
      <c r="D351" s="3" t="s">
        <v>5</v>
      </c>
      <c r="E351" s="3" t="s">
        <v>5</v>
      </c>
      <c r="F351" s="3" t="s">
        <v>5</v>
      </c>
      <c r="G351" s="3" t="s">
        <v>90</v>
      </c>
      <c r="H351" s="3" t="s">
        <v>19</v>
      </c>
      <c r="I351" s="3" t="s">
        <v>5</v>
      </c>
      <c r="J351" s="3">
        <f>CONCATENATE(C351,G351,E351,  IF(D351="YES","OK", "KO" ),  IF(I351="YES","SDD", "HDD" )  )</f>
        <v>0</v>
      </c>
      <c r="K351" s="3" t="s">
        <v>161</v>
      </c>
    </row>
    <row r="352" spans="1:11">
      <c r="A352" s="3">
        <v>16</v>
      </c>
      <c r="B352" s="3">
        <v>112</v>
      </c>
      <c r="C352" s="3">
        <v>0.565635042</v>
      </c>
      <c r="D352" s="3" t="s">
        <v>5</v>
      </c>
      <c r="E352" s="3" t="s">
        <v>5</v>
      </c>
      <c r="F352" s="3" t="s">
        <v>5</v>
      </c>
      <c r="G352" s="3" t="s">
        <v>91</v>
      </c>
      <c r="H352" s="3" t="s">
        <v>19</v>
      </c>
      <c r="I352" s="3" t="s">
        <v>5</v>
      </c>
      <c r="J352" s="3">
        <f>CONCATENATE(C352,G352,E352,  IF(D352="YES","OK", "KO" ),  IF(I352="YES","SDD", "HDD" )  )</f>
        <v>0</v>
      </c>
      <c r="K352" s="3" t="s">
        <v>161</v>
      </c>
    </row>
    <row r="353" spans="1:11">
      <c r="A353" s="3">
        <v>16</v>
      </c>
      <c r="B353" s="3">
        <v>112</v>
      </c>
      <c r="C353" s="3">
        <v>0.994056741</v>
      </c>
      <c r="D353" s="3" t="s">
        <v>5</v>
      </c>
      <c r="E353" s="3" t="s">
        <v>5</v>
      </c>
      <c r="F353" s="3" t="s">
        <v>5</v>
      </c>
      <c r="G353" s="3" t="s">
        <v>92</v>
      </c>
      <c r="H353" s="3" t="s">
        <v>19</v>
      </c>
      <c r="I353" s="3" t="s">
        <v>5</v>
      </c>
      <c r="J353" s="3">
        <f>CONCATENATE(C353,G353,E353,  IF(D353="YES","OK", "KO" ),  IF(I353="YES","SDD", "HDD" )  )</f>
        <v>0</v>
      </c>
      <c r="K353" s="3" t="s">
        <v>161</v>
      </c>
    </row>
    <row r="354" spans="1:11">
      <c r="A354" s="3">
        <v>16</v>
      </c>
      <c r="B354" s="3">
        <v>112</v>
      </c>
      <c r="C354" s="3">
        <v>0.444402234</v>
      </c>
      <c r="D354" s="3" t="s">
        <v>5</v>
      </c>
      <c r="E354" s="3" t="s">
        <v>5</v>
      </c>
      <c r="F354" s="3" t="s">
        <v>5</v>
      </c>
      <c r="G354" s="3" t="s">
        <v>93</v>
      </c>
      <c r="H354" s="3" t="s">
        <v>19</v>
      </c>
      <c r="I354" s="3" t="s">
        <v>5</v>
      </c>
      <c r="J354" s="3">
        <f>CONCATENATE(C354,G354,E354,  IF(D354="YES","OK", "KO" ),  IF(I354="YES","SDD", "HDD" )  )</f>
        <v>0</v>
      </c>
      <c r="K354" s="3" t="s">
        <v>161</v>
      </c>
    </row>
    <row r="355" spans="1:11">
      <c r="A355" s="3">
        <v>16</v>
      </c>
      <c r="B355" s="3">
        <v>112</v>
      </c>
      <c r="C355" s="3">
        <v>0.444402234</v>
      </c>
      <c r="D355" s="3" t="s">
        <v>5</v>
      </c>
      <c r="E355" s="3" t="s">
        <v>5</v>
      </c>
      <c r="F355" s="3" t="s">
        <v>5</v>
      </c>
      <c r="G355" s="3" t="s">
        <v>94</v>
      </c>
      <c r="H355" s="3" t="s">
        <v>19</v>
      </c>
      <c r="I355" s="3" t="s">
        <v>5</v>
      </c>
      <c r="J355" s="3">
        <f>CONCATENATE(C355,G355,E355,  IF(D355="YES","OK", "KO" ),  IF(I355="YES","SDD", "HDD" )  )</f>
        <v>0</v>
      </c>
      <c r="K355" s="3" t="s">
        <v>161</v>
      </c>
    </row>
    <row r="356" spans="1:11">
      <c r="A356" s="3">
        <v>16</v>
      </c>
      <c r="B356" s="3">
        <v>112</v>
      </c>
      <c r="C356" s="3">
        <v>0.537333894</v>
      </c>
      <c r="D356" s="3" t="s">
        <v>5</v>
      </c>
      <c r="E356" s="3" t="s">
        <v>5</v>
      </c>
      <c r="F356" s="3" t="s">
        <v>5</v>
      </c>
      <c r="G356" s="3" t="s">
        <v>95</v>
      </c>
      <c r="H356" s="3" t="s">
        <v>19</v>
      </c>
      <c r="I356" s="3" t="s">
        <v>5</v>
      </c>
      <c r="J356" s="3">
        <f>CONCATENATE(C356,G356,E356,  IF(D356="YES","OK", "KO" ),  IF(I356="YES","SDD", "HDD" )  )</f>
        <v>0</v>
      </c>
      <c r="K356" s="3" t="s">
        <v>161</v>
      </c>
    </row>
    <row r="357" spans="1:11">
      <c r="A357" s="3">
        <v>16</v>
      </c>
      <c r="B357" s="3">
        <v>112</v>
      </c>
      <c r="C357" s="3">
        <v>0.51028083</v>
      </c>
      <c r="D357" s="3" t="s">
        <v>5</v>
      </c>
      <c r="E357" s="3" t="s">
        <v>5</v>
      </c>
      <c r="F357" s="3" t="s">
        <v>5</v>
      </c>
      <c r="G357" s="3" t="s">
        <v>96</v>
      </c>
      <c r="H357" s="3" t="s">
        <v>19</v>
      </c>
      <c r="I357" s="3" t="s">
        <v>5</v>
      </c>
      <c r="J357" s="3">
        <f>CONCATENATE(C357,G357,E357,  IF(D357="YES","OK", "KO" ),  IF(I357="YES","SDD", "HDD" )  )</f>
        <v>0</v>
      </c>
      <c r="K357" s="3" t="s">
        <v>161</v>
      </c>
    </row>
    <row r="358" spans="1:11">
      <c r="A358" s="3">
        <v>16</v>
      </c>
      <c r="B358" s="3">
        <v>112</v>
      </c>
      <c r="C358" s="3">
        <v>0.55109655</v>
      </c>
      <c r="D358" s="3" t="s">
        <v>5</v>
      </c>
      <c r="E358" s="3" t="s">
        <v>5</v>
      </c>
      <c r="F358" s="3" t="s">
        <v>5</v>
      </c>
      <c r="G358" s="3" t="s">
        <v>22</v>
      </c>
      <c r="H358" s="3" t="s">
        <v>19</v>
      </c>
      <c r="I358" s="3" t="s">
        <v>5</v>
      </c>
      <c r="J358" s="3">
        <f>CONCATENATE(C358,G358,E358,  IF(D358="YES","OK", "KO" ),  IF(I358="YES","SDD", "HDD" )  )</f>
        <v>0</v>
      </c>
      <c r="K358" s="3" t="s">
        <v>161</v>
      </c>
    </row>
    <row r="359" spans="1:11">
      <c r="A359" s="3">
        <v>16</v>
      </c>
      <c r="B359" s="3">
        <v>112</v>
      </c>
      <c r="C359" s="3">
        <v>0.474853797</v>
      </c>
      <c r="D359" s="3" t="s">
        <v>5</v>
      </c>
      <c r="E359" s="3" t="s">
        <v>5</v>
      </c>
      <c r="F359" s="3" t="s">
        <v>5</v>
      </c>
      <c r="G359" s="3" t="s">
        <v>97</v>
      </c>
      <c r="H359" s="3" t="s">
        <v>19</v>
      </c>
      <c r="I359" s="3" t="s">
        <v>5</v>
      </c>
      <c r="J359" s="3">
        <f>CONCATENATE(C359,G359,E359,  IF(D359="YES","OK", "KO" ),  IF(I359="YES","SDD", "HDD" )  )</f>
        <v>0</v>
      </c>
      <c r="K359" s="3" t="s">
        <v>161</v>
      </c>
    </row>
    <row r="360" spans="1:11">
      <c r="A360" s="3">
        <v>16</v>
      </c>
      <c r="B360" s="3">
        <v>112</v>
      </c>
      <c r="C360" s="3">
        <v>0.474853797</v>
      </c>
      <c r="D360" s="3" t="s">
        <v>5</v>
      </c>
      <c r="E360" s="3" t="s">
        <v>5</v>
      </c>
      <c r="F360" s="3" t="s">
        <v>5</v>
      </c>
      <c r="G360" s="3" t="s">
        <v>98</v>
      </c>
      <c r="H360" s="3" t="s">
        <v>19</v>
      </c>
      <c r="I360" s="3" t="s">
        <v>5</v>
      </c>
      <c r="J360" s="3">
        <f>CONCATENATE(C360,G360,E360,  IF(D360="YES","OK", "KO" ),  IF(I360="YES","SDD", "HDD" )  )</f>
        <v>0</v>
      </c>
      <c r="K360" s="3" t="s">
        <v>161</v>
      </c>
    </row>
    <row r="361" spans="1:11">
      <c r="A361" s="3">
        <v>16</v>
      </c>
      <c r="B361" s="3">
        <v>112</v>
      </c>
      <c r="C361" s="3">
        <v>0.565635042</v>
      </c>
      <c r="D361" s="3" t="s">
        <v>5</v>
      </c>
      <c r="E361" s="3" t="s">
        <v>5</v>
      </c>
      <c r="F361" s="3" t="s">
        <v>5</v>
      </c>
      <c r="G361" s="3" t="s">
        <v>101</v>
      </c>
      <c r="H361" s="3" t="s">
        <v>19</v>
      </c>
      <c r="I361" s="3" t="s">
        <v>5</v>
      </c>
      <c r="J361" s="3">
        <f>CONCATENATE(C361,G361,E361,  IF(D361="YES","OK", "KO" ),  IF(I361="YES","SDD", "HDD" )  )</f>
        <v>0</v>
      </c>
      <c r="K361" s="3" t="s">
        <v>161</v>
      </c>
    </row>
    <row r="362" spans="1:11">
      <c r="A362" s="3">
        <v>16</v>
      </c>
      <c r="B362" s="3">
        <v>112</v>
      </c>
      <c r="C362" s="3">
        <v>0.565635042</v>
      </c>
      <c r="D362" s="3" t="s">
        <v>5</v>
      </c>
      <c r="E362" s="3" t="s">
        <v>5</v>
      </c>
      <c r="F362" s="3" t="s">
        <v>5</v>
      </c>
      <c r="G362" s="3" t="s">
        <v>102</v>
      </c>
      <c r="H362" s="3" t="s">
        <v>19</v>
      </c>
      <c r="I362" s="3" t="s">
        <v>5</v>
      </c>
      <c r="J362" s="3">
        <f>CONCATENATE(C362,G362,E362,  IF(D362="YES","OK", "KO" ),  IF(I362="YES","SDD", "HDD" )  )</f>
        <v>0</v>
      </c>
      <c r="K362" s="3" t="s">
        <v>161</v>
      </c>
    </row>
    <row r="363" spans="1:11">
      <c r="A363" s="3">
        <v>16</v>
      </c>
      <c r="B363" s="3">
        <v>112</v>
      </c>
      <c r="C363" s="3">
        <v>0.565989228</v>
      </c>
      <c r="D363" s="3" t="s">
        <v>5</v>
      </c>
      <c r="E363" s="3" t="s">
        <v>5</v>
      </c>
      <c r="F363" s="3" t="s">
        <v>5</v>
      </c>
      <c r="G363" s="3" t="s">
        <v>103</v>
      </c>
      <c r="H363" s="3" t="s">
        <v>19</v>
      </c>
      <c r="I363" s="3" t="s">
        <v>5</v>
      </c>
      <c r="J363" s="3">
        <f>CONCATENATE(C363,G363,E363,  IF(D363="YES","OK", "KO" ),  IF(I363="YES","SDD", "HDD" )  )</f>
        <v>0</v>
      </c>
      <c r="K363" s="3" t="s">
        <v>161</v>
      </c>
    </row>
    <row r="364" spans="1:11">
      <c r="A364" s="3">
        <v>16</v>
      </c>
      <c r="B364" s="3">
        <v>112</v>
      </c>
      <c r="C364" s="3">
        <v>0.452776203</v>
      </c>
      <c r="D364" s="3" t="s">
        <v>5</v>
      </c>
      <c r="E364" s="3" t="s">
        <v>5</v>
      </c>
      <c r="F364" s="3" t="s">
        <v>5</v>
      </c>
      <c r="G364" s="3" t="s">
        <v>104</v>
      </c>
      <c r="H364" s="3" t="s">
        <v>19</v>
      </c>
      <c r="I364" s="3" t="s">
        <v>5</v>
      </c>
      <c r="J364" s="3">
        <f>CONCATENATE(C364,G364,E364,  IF(D364="YES","OK", "KO" ),  IF(I364="YES","SDD", "HDD" )  )</f>
        <v>0</v>
      </c>
      <c r="K364" s="3" t="s">
        <v>161</v>
      </c>
    </row>
    <row r="365" spans="1:11">
      <c r="A365" s="3">
        <v>16</v>
      </c>
      <c r="B365" s="3">
        <v>112</v>
      </c>
      <c r="C365" s="3">
        <v>0.644795613</v>
      </c>
      <c r="D365" s="3" t="s">
        <v>5</v>
      </c>
      <c r="E365" s="3" t="s">
        <v>5</v>
      </c>
      <c r="F365" s="3" t="s">
        <v>5</v>
      </c>
      <c r="G365" s="3" t="s">
        <v>105</v>
      </c>
      <c r="H365" s="3" t="s">
        <v>19</v>
      </c>
      <c r="I365" s="3" t="s">
        <v>5</v>
      </c>
      <c r="J365" s="3">
        <f>CONCATENATE(C365,G365,E365,  IF(D365="YES","OK", "KO" ),  IF(I365="YES","SDD", "HDD" )  )</f>
        <v>0</v>
      </c>
      <c r="K365" s="3" t="s">
        <v>161</v>
      </c>
    </row>
    <row r="366" spans="1:11">
      <c r="A366" s="3">
        <v>16</v>
      </c>
      <c r="B366" s="3">
        <v>112</v>
      </c>
      <c r="C366" s="3">
        <v>0.474853797</v>
      </c>
      <c r="D366" s="3" t="s">
        <v>5</v>
      </c>
      <c r="E366" s="3" t="s">
        <v>5</v>
      </c>
      <c r="F366" s="3" t="s">
        <v>5</v>
      </c>
      <c r="G366" s="3" t="s">
        <v>106</v>
      </c>
      <c r="H366" s="3" t="s">
        <v>19</v>
      </c>
      <c r="I366" s="3" t="s">
        <v>5</v>
      </c>
      <c r="J366" s="3">
        <f>CONCATENATE(C366,G366,E366,  IF(D366="YES","OK", "KO" ),  IF(I366="YES","SDD", "HDD" )  )</f>
        <v>0</v>
      </c>
      <c r="K366" s="3" t="s">
        <v>161</v>
      </c>
    </row>
    <row r="367" spans="1:11">
      <c r="A367" s="3">
        <v>16</v>
      </c>
      <c r="B367" s="3">
        <v>112</v>
      </c>
      <c r="C367" s="3">
        <v>0.474853797</v>
      </c>
      <c r="D367" s="3" t="s">
        <v>5</v>
      </c>
      <c r="E367" s="3" t="s">
        <v>5</v>
      </c>
      <c r="F367" s="3" t="s">
        <v>5</v>
      </c>
      <c r="G367" s="3" t="s">
        <v>107</v>
      </c>
      <c r="H367" s="3" t="s">
        <v>19</v>
      </c>
      <c r="I367" s="3" t="s">
        <v>5</v>
      </c>
      <c r="J367" s="3">
        <f>CONCATENATE(C367,G367,E367,  IF(D367="YES","OK", "KO" ),  IF(I367="YES","SDD", "HDD" )  )</f>
        <v>0</v>
      </c>
      <c r="K367" s="3" t="s">
        <v>161</v>
      </c>
    </row>
    <row r="368" spans="1:11">
      <c r="A368" s="3">
        <v>16</v>
      </c>
      <c r="B368" s="3">
        <v>112</v>
      </c>
      <c r="C368" s="3">
        <v>0.472129938</v>
      </c>
      <c r="D368" s="3" t="s">
        <v>5</v>
      </c>
      <c r="E368" s="3" t="s">
        <v>5</v>
      </c>
      <c r="F368" s="3" t="s">
        <v>5</v>
      </c>
      <c r="G368" s="3" t="s">
        <v>108</v>
      </c>
      <c r="H368" s="3" t="s">
        <v>19</v>
      </c>
      <c r="I368" s="3" t="s">
        <v>5</v>
      </c>
      <c r="J368" s="3">
        <f>CONCATENATE(C368,G368,E368,  IF(D368="YES","OK", "KO" ),  IF(I368="YES","SDD", "HDD" )  )</f>
        <v>0</v>
      </c>
      <c r="K368" s="3" t="s">
        <v>161</v>
      </c>
    </row>
    <row r="369" spans="1:11">
      <c r="A369" s="3">
        <v>16</v>
      </c>
      <c r="B369" s="3">
        <v>112</v>
      </c>
      <c r="C369" s="3">
        <v>0.393441615</v>
      </c>
      <c r="D369" s="3" t="s">
        <v>5</v>
      </c>
      <c r="E369" s="3" t="s">
        <v>5</v>
      </c>
      <c r="F369" s="3" t="s">
        <v>5</v>
      </c>
      <c r="G369" s="3" t="s">
        <v>109</v>
      </c>
      <c r="H369" s="3" t="s">
        <v>19</v>
      </c>
      <c r="I369" s="3" t="s">
        <v>5</v>
      </c>
      <c r="J369" s="3">
        <f>CONCATENATE(C369,G369,E369,  IF(D369="YES","OK", "KO" ),  IF(I369="YES","SDD", "HDD" )  )</f>
        <v>0</v>
      </c>
      <c r="K369" s="3" t="s">
        <v>161</v>
      </c>
    </row>
    <row r="370" spans="1:11">
      <c r="A370" s="3">
        <v>16</v>
      </c>
      <c r="B370" s="3">
        <v>112</v>
      </c>
      <c r="C370" s="3">
        <v>0.472129938</v>
      </c>
      <c r="D370" s="3" t="s">
        <v>5</v>
      </c>
      <c r="E370" s="3" t="s">
        <v>5</v>
      </c>
      <c r="F370" s="3" t="s">
        <v>5</v>
      </c>
      <c r="G370" s="3" t="s">
        <v>110</v>
      </c>
      <c r="H370" s="3" t="s">
        <v>19</v>
      </c>
      <c r="I370" s="3" t="s">
        <v>5</v>
      </c>
      <c r="J370" s="3">
        <f>CONCATENATE(C370,G370,E370,  IF(D370="YES","OK", "KO" ),  IF(I370="YES","SDD", "HDD" )  )</f>
        <v>0</v>
      </c>
      <c r="K370" s="3" t="s">
        <v>161</v>
      </c>
    </row>
    <row r="371" spans="1:11">
      <c r="A371" s="3">
        <v>16</v>
      </c>
      <c r="B371" s="3">
        <v>112</v>
      </c>
      <c r="C371" s="3">
        <v>0.393441615</v>
      </c>
      <c r="D371" s="3" t="s">
        <v>5</v>
      </c>
      <c r="E371" s="3" t="s">
        <v>5</v>
      </c>
      <c r="F371" s="3" t="s">
        <v>5</v>
      </c>
      <c r="G371" s="3" t="s">
        <v>115</v>
      </c>
      <c r="H371" s="3" t="s">
        <v>19</v>
      </c>
      <c r="I371" s="3" t="s">
        <v>5</v>
      </c>
      <c r="J371" s="3">
        <f>CONCATENATE(C371,G371,E371,  IF(D371="YES","OK", "KO" ),  IF(I371="YES","SDD", "HDD" )  )</f>
        <v>0</v>
      </c>
      <c r="K371" s="3" t="s">
        <v>161</v>
      </c>
    </row>
    <row r="372" spans="1:11">
      <c r="A372" s="3">
        <v>16</v>
      </c>
      <c r="B372" s="3">
        <v>112</v>
      </c>
      <c r="C372" s="3">
        <v>0.472129938</v>
      </c>
      <c r="D372" s="3" t="s">
        <v>5</v>
      </c>
      <c r="E372" s="3" t="s">
        <v>5</v>
      </c>
      <c r="F372" s="3" t="s">
        <v>5</v>
      </c>
      <c r="G372" s="3" t="s">
        <v>116</v>
      </c>
      <c r="H372" s="3" t="s">
        <v>19</v>
      </c>
      <c r="I372" s="3" t="s">
        <v>5</v>
      </c>
      <c r="J372" s="3">
        <f>CONCATENATE(C372,G372,E372,  IF(D372="YES","OK", "KO" ),  IF(I372="YES","SDD", "HDD" )  )</f>
        <v>0</v>
      </c>
      <c r="K372" s="3" t="s">
        <v>161</v>
      </c>
    </row>
    <row r="373" spans="1:11">
      <c r="A373" s="3">
        <v>16</v>
      </c>
      <c r="B373" s="3">
        <v>112</v>
      </c>
      <c r="C373" s="3">
        <v>0.51028083</v>
      </c>
      <c r="D373" s="3" t="s">
        <v>5</v>
      </c>
      <c r="E373" s="3" t="s">
        <v>5</v>
      </c>
      <c r="F373" s="3" t="s">
        <v>5</v>
      </c>
      <c r="G373" s="3" t="s">
        <v>117</v>
      </c>
      <c r="H373" s="3" t="s">
        <v>19</v>
      </c>
      <c r="I373" s="3" t="s">
        <v>5</v>
      </c>
      <c r="J373" s="3">
        <f>CONCATENATE(C373,G373,E373,  IF(D373="YES","OK", "KO" ),  IF(I373="YES","SDD", "HDD" )  )</f>
        <v>0</v>
      </c>
      <c r="K373" s="3" t="s">
        <v>161</v>
      </c>
    </row>
    <row r="374" spans="1:11">
      <c r="A374" s="3">
        <v>16</v>
      </c>
      <c r="B374" s="3">
        <v>112</v>
      </c>
      <c r="C374" s="3">
        <v>0.393441615</v>
      </c>
      <c r="D374" s="3" t="s">
        <v>5</v>
      </c>
      <c r="E374" s="3" t="s">
        <v>5</v>
      </c>
      <c r="F374" s="3" t="s">
        <v>5</v>
      </c>
      <c r="G374" s="3" t="s">
        <v>118</v>
      </c>
      <c r="H374" s="3" t="s">
        <v>19</v>
      </c>
      <c r="I374" s="3" t="s">
        <v>5</v>
      </c>
      <c r="J374" s="3">
        <f>CONCATENATE(C374,G374,E374,  IF(D374="YES","OK", "KO" ),  IF(I374="YES","SDD", "HDD" )  )</f>
        <v>0</v>
      </c>
      <c r="K374" s="3" t="s">
        <v>161</v>
      </c>
    </row>
    <row r="375" spans="1:11">
      <c r="A375" s="3">
        <v>16</v>
      </c>
      <c r="B375" s="3">
        <v>112</v>
      </c>
      <c r="C375" s="3">
        <v>0.472129938</v>
      </c>
      <c r="D375" s="3" t="s">
        <v>5</v>
      </c>
      <c r="E375" s="3" t="s">
        <v>5</v>
      </c>
      <c r="F375" s="3" t="s">
        <v>5</v>
      </c>
      <c r="G375" s="3" t="s">
        <v>119</v>
      </c>
      <c r="H375" s="3" t="s">
        <v>19</v>
      </c>
      <c r="I375" s="3" t="s">
        <v>5</v>
      </c>
      <c r="J375" s="3">
        <f>CONCATENATE(C375,G375,E375,  IF(D375="YES","OK", "KO" ),  IF(I375="YES","SDD", "HDD" )  )</f>
        <v>0</v>
      </c>
      <c r="K375" s="3" t="s">
        <v>161</v>
      </c>
    </row>
    <row r="376" spans="1:11">
      <c r="A376" s="3">
        <v>16</v>
      </c>
      <c r="B376" s="3">
        <v>112</v>
      </c>
      <c r="C376" s="3">
        <v>0.537333894</v>
      </c>
      <c r="D376" s="3" t="s">
        <v>5</v>
      </c>
      <c r="E376" s="3" t="s">
        <v>5</v>
      </c>
      <c r="F376" s="3" t="s">
        <v>5</v>
      </c>
      <c r="G376" s="3" t="s">
        <v>120</v>
      </c>
      <c r="H376" s="3" t="s">
        <v>19</v>
      </c>
      <c r="I376" s="3" t="s">
        <v>5</v>
      </c>
      <c r="J376" s="3">
        <f>CONCATENATE(C376,G376,E376,  IF(D376="YES","OK", "KO" ),  IF(I376="YES","SDD", "HDD" )  )</f>
        <v>0</v>
      </c>
      <c r="K376" s="3" t="s">
        <v>161</v>
      </c>
    </row>
    <row r="377" spans="1:11">
      <c r="A377" s="3">
        <v>20</v>
      </c>
      <c r="B377" s="3">
        <v>140</v>
      </c>
      <c r="C377" s="3">
        <v>1.060542513</v>
      </c>
      <c r="D377" s="3" t="s">
        <v>5</v>
      </c>
      <c r="E377" s="3" t="s">
        <v>5</v>
      </c>
      <c r="F377" s="3" t="s">
        <v>5</v>
      </c>
      <c r="G377" s="3" t="s">
        <v>86</v>
      </c>
      <c r="H377" s="3" t="s">
        <v>19</v>
      </c>
      <c r="I377" s="3" t="s">
        <v>5</v>
      </c>
      <c r="J377" s="3">
        <f>CONCATENATE(C377,G377,E377,  IF(D377="YES","OK", "KO" ),  IF(I377="YES","SDD", "HDD" )  )</f>
        <v>0</v>
      </c>
      <c r="K377" s="3" t="s">
        <v>162</v>
      </c>
    </row>
    <row r="378" spans="1:11">
      <c r="A378" s="3">
        <v>20</v>
      </c>
      <c r="B378" s="3">
        <v>140</v>
      </c>
      <c r="C378" s="3">
        <v>0.707014287</v>
      </c>
      <c r="D378" s="3" t="s">
        <v>5</v>
      </c>
      <c r="E378" s="3" t="s">
        <v>5</v>
      </c>
      <c r="F378" s="3" t="s">
        <v>5</v>
      </c>
      <c r="G378" s="3" t="s">
        <v>87</v>
      </c>
      <c r="H378" s="3" t="s">
        <v>19</v>
      </c>
      <c r="I378" s="3" t="s">
        <v>5</v>
      </c>
      <c r="J378" s="3">
        <f>CONCATENATE(C378,G378,E378,  IF(D378="YES","OK", "KO" ),  IF(I378="YES","SDD", "HDD" )  )</f>
        <v>0</v>
      </c>
      <c r="K378" s="3" t="s">
        <v>162</v>
      </c>
    </row>
    <row r="379" spans="1:11">
      <c r="A379" s="3">
        <v>20</v>
      </c>
      <c r="B379" s="3">
        <v>140</v>
      </c>
      <c r="C379" s="3">
        <v>0.490193424</v>
      </c>
      <c r="D379" s="3" t="s">
        <v>5</v>
      </c>
      <c r="E379" s="3" t="s">
        <v>5</v>
      </c>
      <c r="F379" s="3" t="s">
        <v>5</v>
      </c>
      <c r="G379" s="3" t="s">
        <v>88</v>
      </c>
      <c r="H379" s="3" t="s">
        <v>19</v>
      </c>
      <c r="I379" s="3" t="s">
        <v>5</v>
      </c>
      <c r="J379" s="3">
        <f>CONCATENATE(C379,G379,E379,  IF(D379="YES","OK", "KO" ),  IF(I379="YES","SDD", "HDD" )  )</f>
        <v>0</v>
      </c>
      <c r="K379" s="3" t="s">
        <v>162</v>
      </c>
    </row>
    <row r="380" spans="1:11">
      <c r="A380" s="3">
        <v>20</v>
      </c>
      <c r="B380" s="3">
        <v>140</v>
      </c>
      <c r="C380" s="3">
        <v>0.490193424</v>
      </c>
      <c r="D380" s="3" t="s">
        <v>5</v>
      </c>
      <c r="E380" s="3" t="s">
        <v>5</v>
      </c>
      <c r="F380" s="3" t="s">
        <v>5</v>
      </c>
      <c r="G380" s="3" t="s">
        <v>89</v>
      </c>
      <c r="H380" s="3" t="s">
        <v>19</v>
      </c>
      <c r="I380" s="3" t="s">
        <v>5</v>
      </c>
      <c r="J380" s="3">
        <f>CONCATENATE(C380,G380,E380,  IF(D380="YES","OK", "KO" ),  IF(I380="YES","SDD", "HDD" )  )</f>
        <v>0</v>
      </c>
      <c r="K380" s="3" t="s">
        <v>162</v>
      </c>
    </row>
    <row r="381" spans="1:11">
      <c r="A381" s="3">
        <v>20</v>
      </c>
      <c r="B381" s="3">
        <v>140</v>
      </c>
      <c r="C381" s="3">
        <v>0.707014287</v>
      </c>
      <c r="D381" s="3" t="s">
        <v>5</v>
      </c>
      <c r="E381" s="3" t="s">
        <v>5</v>
      </c>
      <c r="F381" s="3" t="s">
        <v>5</v>
      </c>
      <c r="G381" s="3" t="s">
        <v>90</v>
      </c>
      <c r="H381" s="3" t="s">
        <v>19</v>
      </c>
      <c r="I381" s="3" t="s">
        <v>5</v>
      </c>
      <c r="J381" s="3">
        <f>CONCATENATE(C381,G381,E381,  IF(D381="YES","OK", "KO" ),  IF(I381="YES","SDD", "HDD" )  )</f>
        <v>0</v>
      </c>
      <c r="K381" s="3" t="s">
        <v>162</v>
      </c>
    </row>
    <row r="382" spans="1:11">
      <c r="A382" s="3">
        <v>20</v>
      </c>
      <c r="B382" s="3">
        <v>140</v>
      </c>
      <c r="C382" s="3">
        <v>0.707014287</v>
      </c>
      <c r="D382" s="3" t="s">
        <v>5</v>
      </c>
      <c r="E382" s="3" t="s">
        <v>5</v>
      </c>
      <c r="F382" s="3" t="s">
        <v>5</v>
      </c>
      <c r="G382" s="3" t="s">
        <v>91</v>
      </c>
      <c r="H382" s="3" t="s">
        <v>19</v>
      </c>
      <c r="I382" s="3" t="s">
        <v>5</v>
      </c>
      <c r="J382" s="3">
        <f>CONCATENATE(C382,G382,E382,  IF(D382="YES","OK", "KO" ),  IF(I382="YES","SDD", "HDD" )  )</f>
        <v>0</v>
      </c>
      <c r="K382" s="3" t="s">
        <v>162</v>
      </c>
    </row>
    <row r="383" spans="1:11">
      <c r="A383" s="3">
        <v>20</v>
      </c>
      <c r="B383" s="3">
        <v>140</v>
      </c>
      <c r="C383" s="3">
        <v>1.242551952</v>
      </c>
      <c r="D383" s="3" t="s">
        <v>5</v>
      </c>
      <c r="E383" s="3" t="s">
        <v>5</v>
      </c>
      <c r="F383" s="3" t="s">
        <v>5</v>
      </c>
      <c r="G383" s="3" t="s">
        <v>92</v>
      </c>
      <c r="H383" s="3" t="s">
        <v>19</v>
      </c>
      <c r="I383" s="3" t="s">
        <v>5</v>
      </c>
      <c r="J383" s="3">
        <f>CONCATENATE(C383,G383,E383,  IF(D383="YES","OK", "KO" ),  IF(I383="YES","SDD", "HDD" )  )</f>
        <v>0</v>
      </c>
      <c r="K383" s="3" t="s">
        <v>162</v>
      </c>
    </row>
    <row r="384" spans="1:11">
      <c r="A384" s="3">
        <v>20</v>
      </c>
      <c r="B384" s="3">
        <v>140</v>
      </c>
      <c r="C384" s="3">
        <v>0.555490143</v>
      </c>
      <c r="D384" s="3" t="s">
        <v>5</v>
      </c>
      <c r="E384" s="3" t="s">
        <v>5</v>
      </c>
      <c r="F384" s="3" t="s">
        <v>5</v>
      </c>
      <c r="G384" s="3" t="s">
        <v>93</v>
      </c>
      <c r="H384" s="3" t="s">
        <v>19</v>
      </c>
      <c r="I384" s="3" t="s">
        <v>5</v>
      </c>
      <c r="J384" s="3">
        <f>CONCATENATE(C384,G384,E384,  IF(D384="YES","OK", "KO" ),  IF(I384="YES","SDD", "HDD" )  )</f>
        <v>0</v>
      </c>
      <c r="K384" s="3" t="s">
        <v>162</v>
      </c>
    </row>
    <row r="385" spans="1:11">
      <c r="A385" s="3">
        <v>20</v>
      </c>
      <c r="B385" s="3">
        <v>140</v>
      </c>
      <c r="C385" s="3">
        <v>0.555490143</v>
      </c>
      <c r="D385" s="3" t="s">
        <v>5</v>
      </c>
      <c r="E385" s="3" t="s">
        <v>5</v>
      </c>
      <c r="F385" s="3" t="s">
        <v>5</v>
      </c>
      <c r="G385" s="3" t="s">
        <v>94</v>
      </c>
      <c r="H385" s="3" t="s">
        <v>19</v>
      </c>
      <c r="I385" s="3" t="s">
        <v>5</v>
      </c>
      <c r="J385" s="3">
        <f>CONCATENATE(C385,G385,E385,  IF(D385="YES","OK", "KO" ),  IF(I385="YES","SDD", "HDD" )  )</f>
        <v>0</v>
      </c>
      <c r="K385" s="3" t="s">
        <v>162</v>
      </c>
    </row>
    <row r="386" spans="1:11">
      <c r="A386" s="3">
        <v>20</v>
      </c>
      <c r="B386" s="3">
        <v>140</v>
      </c>
      <c r="C386" s="3">
        <v>0.671654718</v>
      </c>
      <c r="D386" s="3" t="s">
        <v>5</v>
      </c>
      <c r="E386" s="3" t="s">
        <v>5</v>
      </c>
      <c r="F386" s="3" t="s">
        <v>5</v>
      </c>
      <c r="G386" s="3" t="s">
        <v>95</v>
      </c>
      <c r="H386" s="3" t="s">
        <v>19</v>
      </c>
      <c r="I386" s="3" t="s">
        <v>5</v>
      </c>
      <c r="J386" s="3">
        <f>CONCATENATE(C386,G386,E386,  IF(D386="YES","OK", "KO" ),  IF(I386="YES","SDD", "HDD" )  )</f>
        <v>0</v>
      </c>
      <c r="K386" s="3" t="s">
        <v>162</v>
      </c>
    </row>
    <row r="387" spans="1:11">
      <c r="A387" s="3">
        <v>20</v>
      </c>
      <c r="B387" s="3">
        <v>140</v>
      </c>
      <c r="C387" s="3">
        <v>0.6378299549999999</v>
      </c>
      <c r="D387" s="3" t="s">
        <v>5</v>
      </c>
      <c r="E387" s="3" t="s">
        <v>5</v>
      </c>
      <c r="F387" s="3" t="s">
        <v>5</v>
      </c>
      <c r="G387" s="3" t="s">
        <v>96</v>
      </c>
      <c r="H387" s="3" t="s">
        <v>19</v>
      </c>
      <c r="I387" s="3" t="s">
        <v>5</v>
      </c>
      <c r="J387" s="3">
        <f>CONCATENATE(C387,G387,E387,  IF(D387="YES","OK", "KO" ),  IF(I387="YES","SDD", "HDD" )  )</f>
        <v>0</v>
      </c>
      <c r="K387" s="3" t="s">
        <v>162</v>
      </c>
    </row>
    <row r="388" spans="1:11">
      <c r="A388" s="3">
        <v>20</v>
      </c>
      <c r="B388" s="3">
        <v>140</v>
      </c>
      <c r="C388" s="3">
        <v>0.688858038</v>
      </c>
      <c r="D388" s="3" t="s">
        <v>5</v>
      </c>
      <c r="E388" s="3" t="s">
        <v>5</v>
      </c>
      <c r="F388" s="3" t="s">
        <v>5</v>
      </c>
      <c r="G388" s="3" t="s">
        <v>22</v>
      </c>
      <c r="H388" s="3" t="s">
        <v>19</v>
      </c>
      <c r="I388" s="3" t="s">
        <v>5</v>
      </c>
      <c r="J388" s="3">
        <f>CONCATENATE(C388,G388,E388,  IF(D388="YES","OK", "KO" ),  IF(I388="YES","SDD", "HDD" )  )</f>
        <v>0</v>
      </c>
      <c r="K388" s="3" t="s">
        <v>162</v>
      </c>
    </row>
    <row r="389" spans="1:11">
      <c r="A389" s="3">
        <v>20</v>
      </c>
      <c r="B389" s="3">
        <v>140</v>
      </c>
      <c r="C389" s="3">
        <v>0.5935820040000001</v>
      </c>
      <c r="D389" s="3" t="s">
        <v>5</v>
      </c>
      <c r="E389" s="3" t="s">
        <v>5</v>
      </c>
      <c r="F389" s="3" t="s">
        <v>5</v>
      </c>
      <c r="G389" s="3" t="s">
        <v>97</v>
      </c>
      <c r="H389" s="3" t="s">
        <v>19</v>
      </c>
      <c r="I389" s="3" t="s">
        <v>5</v>
      </c>
      <c r="J389" s="3">
        <f>CONCATENATE(C389,G389,E389,  IF(D389="YES","OK", "KO" ),  IF(I389="YES","SDD", "HDD" )  )</f>
        <v>0</v>
      </c>
      <c r="K389" s="3" t="s">
        <v>162</v>
      </c>
    </row>
    <row r="390" spans="1:11">
      <c r="A390" s="3">
        <v>20</v>
      </c>
      <c r="B390" s="3">
        <v>140</v>
      </c>
      <c r="C390" s="3">
        <v>0.5935820040000001</v>
      </c>
      <c r="D390" s="3" t="s">
        <v>5</v>
      </c>
      <c r="E390" s="3" t="s">
        <v>5</v>
      </c>
      <c r="F390" s="3" t="s">
        <v>5</v>
      </c>
      <c r="G390" s="3" t="s">
        <v>98</v>
      </c>
      <c r="H390" s="3" t="s">
        <v>19</v>
      </c>
      <c r="I390" s="3" t="s">
        <v>5</v>
      </c>
      <c r="J390" s="3">
        <f>CONCATENATE(C390,G390,E390,  IF(D390="YES","OK", "KO" ),  IF(I390="YES","SDD", "HDD" )  )</f>
        <v>0</v>
      </c>
      <c r="K390" s="3" t="s">
        <v>162</v>
      </c>
    </row>
    <row r="391" spans="1:11">
      <c r="A391" s="3">
        <v>20</v>
      </c>
      <c r="B391" s="3">
        <v>140</v>
      </c>
      <c r="C391" s="3">
        <v>0.707014287</v>
      </c>
      <c r="D391" s="3" t="s">
        <v>5</v>
      </c>
      <c r="E391" s="3" t="s">
        <v>5</v>
      </c>
      <c r="F391" s="3" t="s">
        <v>5</v>
      </c>
      <c r="G391" s="3" t="s">
        <v>101</v>
      </c>
      <c r="H391" s="3" t="s">
        <v>19</v>
      </c>
      <c r="I391" s="3" t="s">
        <v>5</v>
      </c>
      <c r="J391" s="3">
        <f>CONCATENATE(C391,G391,E391,  IF(D391="YES","OK", "KO" ),  IF(I391="YES","SDD", "HDD" )  )</f>
        <v>0</v>
      </c>
      <c r="K391" s="3" t="s">
        <v>162</v>
      </c>
    </row>
    <row r="392" spans="1:11">
      <c r="A392" s="3">
        <v>20</v>
      </c>
      <c r="B392" s="3">
        <v>140</v>
      </c>
      <c r="C392" s="3">
        <v>0.707014287</v>
      </c>
      <c r="D392" s="3" t="s">
        <v>5</v>
      </c>
      <c r="E392" s="3" t="s">
        <v>5</v>
      </c>
      <c r="F392" s="3" t="s">
        <v>5</v>
      </c>
      <c r="G392" s="3" t="s">
        <v>102</v>
      </c>
      <c r="H392" s="3" t="s">
        <v>19</v>
      </c>
      <c r="I392" s="3" t="s">
        <v>5</v>
      </c>
      <c r="J392" s="3">
        <f>CONCATENATE(C392,G392,E392,  IF(D392="YES","OK", "KO" ),  IF(I392="YES","SDD", "HDD" )  )</f>
        <v>0</v>
      </c>
      <c r="K392" s="3" t="s">
        <v>162</v>
      </c>
    </row>
    <row r="393" spans="1:11">
      <c r="A393" s="3">
        <v>20</v>
      </c>
      <c r="B393" s="3">
        <v>140</v>
      </c>
      <c r="C393" s="3">
        <v>0.707469669</v>
      </c>
      <c r="D393" s="3" t="s">
        <v>5</v>
      </c>
      <c r="E393" s="3" t="s">
        <v>5</v>
      </c>
      <c r="F393" s="3" t="s">
        <v>5</v>
      </c>
      <c r="G393" s="3" t="s">
        <v>103</v>
      </c>
      <c r="H393" s="3" t="s">
        <v>19</v>
      </c>
      <c r="I393" s="3" t="s">
        <v>5</v>
      </c>
      <c r="J393" s="3">
        <f>CONCATENATE(C393,G393,E393,  IF(D393="YES","OK", "KO" ),  IF(I393="YES","SDD", "HDD" )  )</f>
        <v>0</v>
      </c>
      <c r="K393" s="3" t="s">
        <v>162</v>
      </c>
    </row>
    <row r="394" spans="1:11">
      <c r="A394" s="3">
        <v>20</v>
      </c>
      <c r="B394" s="3">
        <v>140</v>
      </c>
      <c r="C394" s="3">
        <v>0.565989228</v>
      </c>
      <c r="D394" s="3" t="s">
        <v>5</v>
      </c>
      <c r="E394" s="3" t="s">
        <v>5</v>
      </c>
      <c r="F394" s="3" t="s">
        <v>5</v>
      </c>
      <c r="G394" s="3" t="s">
        <v>104</v>
      </c>
      <c r="H394" s="3" t="s">
        <v>19</v>
      </c>
      <c r="I394" s="3" t="s">
        <v>5</v>
      </c>
      <c r="J394" s="3">
        <f>CONCATENATE(C394,G394,E394,  IF(D394="YES","OK", "KO" ),  IF(I394="YES","SDD", "HDD" )  )</f>
        <v>0</v>
      </c>
      <c r="K394" s="3" t="s">
        <v>162</v>
      </c>
    </row>
    <row r="395" spans="1:11">
      <c r="A395" s="3">
        <v>20</v>
      </c>
      <c r="B395" s="3">
        <v>140</v>
      </c>
      <c r="C395" s="3">
        <v>0.805983975</v>
      </c>
      <c r="D395" s="3" t="s">
        <v>5</v>
      </c>
      <c r="E395" s="3" t="s">
        <v>5</v>
      </c>
      <c r="F395" s="3" t="s">
        <v>5</v>
      </c>
      <c r="G395" s="3" t="s">
        <v>105</v>
      </c>
      <c r="H395" s="3" t="s">
        <v>19</v>
      </c>
      <c r="I395" s="3" t="s">
        <v>5</v>
      </c>
      <c r="J395" s="3">
        <f>CONCATENATE(C395,G395,E395,  IF(D395="YES","OK", "KO" ),  IF(I395="YES","SDD", "HDD" )  )</f>
        <v>0</v>
      </c>
      <c r="K395" s="3" t="s">
        <v>162</v>
      </c>
    </row>
    <row r="396" spans="1:11">
      <c r="A396" s="3">
        <v>20</v>
      </c>
      <c r="B396" s="3">
        <v>140</v>
      </c>
      <c r="C396" s="3">
        <v>0.5935820040000001</v>
      </c>
      <c r="D396" s="3" t="s">
        <v>5</v>
      </c>
      <c r="E396" s="3" t="s">
        <v>5</v>
      </c>
      <c r="F396" s="3" t="s">
        <v>5</v>
      </c>
      <c r="G396" s="3" t="s">
        <v>106</v>
      </c>
      <c r="H396" s="3" t="s">
        <v>19</v>
      </c>
      <c r="I396" s="3" t="s">
        <v>5</v>
      </c>
      <c r="J396" s="3">
        <f>CONCATENATE(C396,G396,E396,  IF(D396="YES","OK", "KO" ),  IF(I396="YES","SDD", "HDD" )  )</f>
        <v>0</v>
      </c>
      <c r="K396" s="3" t="s">
        <v>162</v>
      </c>
    </row>
    <row r="397" spans="1:11">
      <c r="A397" s="3">
        <v>20</v>
      </c>
      <c r="B397" s="3">
        <v>140</v>
      </c>
      <c r="C397" s="3">
        <v>0.5935820040000001</v>
      </c>
      <c r="D397" s="3" t="s">
        <v>5</v>
      </c>
      <c r="E397" s="3" t="s">
        <v>5</v>
      </c>
      <c r="F397" s="3" t="s">
        <v>5</v>
      </c>
      <c r="G397" s="3" t="s">
        <v>107</v>
      </c>
      <c r="H397" s="3" t="s">
        <v>19</v>
      </c>
      <c r="I397" s="3" t="s">
        <v>5</v>
      </c>
      <c r="J397" s="3">
        <f>CONCATENATE(C397,G397,E397,  IF(D397="YES","OK", "KO" ),  IF(I397="YES","SDD", "HDD" )  )</f>
        <v>0</v>
      </c>
      <c r="K397" s="3" t="s">
        <v>162</v>
      </c>
    </row>
    <row r="398" spans="1:11">
      <c r="A398" s="3">
        <v>20</v>
      </c>
      <c r="B398" s="3">
        <v>140</v>
      </c>
      <c r="C398" s="3">
        <v>0.590149773</v>
      </c>
      <c r="D398" s="3" t="s">
        <v>5</v>
      </c>
      <c r="E398" s="3" t="s">
        <v>5</v>
      </c>
      <c r="F398" s="3" t="s">
        <v>5</v>
      </c>
      <c r="G398" s="3" t="s">
        <v>108</v>
      </c>
      <c r="H398" s="3" t="s">
        <v>19</v>
      </c>
      <c r="I398" s="3" t="s">
        <v>5</v>
      </c>
      <c r="J398" s="3">
        <f>CONCATENATE(C398,G398,E398,  IF(D398="YES","OK", "KO" ),  IF(I398="YES","SDD", "HDD" )  )</f>
        <v>0</v>
      </c>
      <c r="K398" s="3" t="s">
        <v>162</v>
      </c>
    </row>
    <row r="399" spans="1:11">
      <c r="A399" s="3">
        <v>20</v>
      </c>
      <c r="B399" s="3">
        <v>140</v>
      </c>
      <c r="C399" s="3">
        <v>0.491795694</v>
      </c>
      <c r="D399" s="3" t="s">
        <v>5</v>
      </c>
      <c r="E399" s="3" t="s">
        <v>5</v>
      </c>
      <c r="F399" s="3" t="s">
        <v>5</v>
      </c>
      <c r="G399" s="3" t="s">
        <v>109</v>
      </c>
      <c r="H399" s="3" t="s">
        <v>19</v>
      </c>
      <c r="I399" s="3" t="s">
        <v>5</v>
      </c>
      <c r="J399" s="3">
        <f>CONCATENATE(C399,G399,E399,  IF(D399="YES","OK", "KO" ),  IF(I399="YES","SDD", "HDD" )  )</f>
        <v>0</v>
      </c>
      <c r="K399" s="3" t="s">
        <v>162</v>
      </c>
    </row>
    <row r="400" spans="1:11">
      <c r="A400" s="3">
        <v>20</v>
      </c>
      <c r="B400" s="3">
        <v>140</v>
      </c>
      <c r="C400" s="3">
        <v>0.590149773</v>
      </c>
      <c r="D400" s="3" t="s">
        <v>5</v>
      </c>
      <c r="E400" s="3" t="s">
        <v>5</v>
      </c>
      <c r="F400" s="3" t="s">
        <v>5</v>
      </c>
      <c r="G400" s="3" t="s">
        <v>110</v>
      </c>
      <c r="H400" s="3" t="s">
        <v>19</v>
      </c>
      <c r="I400" s="3" t="s">
        <v>5</v>
      </c>
      <c r="J400" s="3">
        <f>CONCATENATE(C400,G400,E400,  IF(D400="YES","OK", "KO" ),  IF(I400="YES","SDD", "HDD" )  )</f>
        <v>0</v>
      </c>
      <c r="K400" s="3" t="s">
        <v>162</v>
      </c>
    </row>
    <row r="401" spans="1:11">
      <c r="A401" s="3">
        <v>20</v>
      </c>
      <c r="B401" s="3">
        <v>140</v>
      </c>
      <c r="C401" s="3">
        <v>0.491795694</v>
      </c>
      <c r="D401" s="3" t="s">
        <v>5</v>
      </c>
      <c r="E401" s="3" t="s">
        <v>5</v>
      </c>
      <c r="F401" s="3" t="s">
        <v>5</v>
      </c>
      <c r="G401" s="3" t="s">
        <v>115</v>
      </c>
      <c r="H401" s="3" t="s">
        <v>19</v>
      </c>
      <c r="I401" s="3" t="s">
        <v>5</v>
      </c>
      <c r="J401" s="3">
        <f>CONCATENATE(C401,G401,E401,  IF(D401="YES","OK", "KO" ),  IF(I401="YES","SDD", "HDD" )  )</f>
        <v>0</v>
      </c>
      <c r="K401" s="3" t="s">
        <v>162</v>
      </c>
    </row>
    <row r="402" spans="1:11">
      <c r="A402" s="3">
        <v>20</v>
      </c>
      <c r="B402" s="3">
        <v>140</v>
      </c>
      <c r="C402" s="3">
        <v>0.590149773</v>
      </c>
      <c r="D402" s="3" t="s">
        <v>5</v>
      </c>
      <c r="E402" s="3" t="s">
        <v>5</v>
      </c>
      <c r="F402" s="3" t="s">
        <v>5</v>
      </c>
      <c r="G402" s="3" t="s">
        <v>116</v>
      </c>
      <c r="H402" s="3" t="s">
        <v>19</v>
      </c>
      <c r="I402" s="3" t="s">
        <v>5</v>
      </c>
      <c r="J402" s="3">
        <f>CONCATENATE(C402,G402,E402,  IF(D402="YES","OK", "KO" ),  IF(I402="YES","SDD", "HDD" )  )</f>
        <v>0</v>
      </c>
      <c r="K402" s="3" t="s">
        <v>162</v>
      </c>
    </row>
    <row r="403" spans="1:11">
      <c r="A403" s="3">
        <v>20</v>
      </c>
      <c r="B403" s="3">
        <v>140</v>
      </c>
      <c r="C403" s="3">
        <v>0.6378299549999999</v>
      </c>
      <c r="D403" s="3" t="s">
        <v>5</v>
      </c>
      <c r="E403" s="3" t="s">
        <v>5</v>
      </c>
      <c r="F403" s="3" t="s">
        <v>5</v>
      </c>
      <c r="G403" s="3" t="s">
        <v>117</v>
      </c>
      <c r="H403" s="3" t="s">
        <v>19</v>
      </c>
      <c r="I403" s="3" t="s">
        <v>5</v>
      </c>
      <c r="J403" s="3">
        <f>CONCATENATE(C403,G403,E403,  IF(D403="YES","OK", "KO" ),  IF(I403="YES","SDD", "HDD" )  )</f>
        <v>0</v>
      </c>
      <c r="K403" s="3" t="s">
        <v>162</v>
      </c>
    </row>
    <row r="404" spans="1:11">
      <c r="A404" s="3">
        <v>20</v>
      </c>
      <c r="B404" s="3">
        <v>140</v>
      </c>
      <c r="C404" s="3">
        <v>0.491795694</v>
      </c>
      <c r="D404" s="3" t="s">
        <v>5</v>
      </c>
      <c r="E404" s="3" t="s">
        <v>5</v>
      </c>
      <c r="F404" s="3" t="s">
        <v>5</v>
      </c>
      <c r="G404" s="3" t="s">
        <v>118</v>
      </c>
      <c r="H404" s="3" t="s">
        <v>19</v>
      </c>
      <c r="I404" s="3" t="s">
        <v>5</v>
      </c>
      <c r="J404" s="3">
        <f>CONCATENATE(C404,G404,E404,  IF(D404="YES","OK", "KO" ),  IF(I404="YES","SDD", "HDD" )  )</f>
        <v>0</v>
      </c>
      <c r="K404" s="3" t="s">
        <v>162</v>
      </c>
    </row>
    <row r="405" spans="1:11">
      <c r="A405" s="3">
        <v>20</v>
      </c>
      <c r="B405" s="3">
        <v>140</v>
      </c>
      <c r="C405" s="3">
        <v>0.590149773</v>
      </c>
      <c r="D405" s="3" t="s">
        <v>5</v>
      </c>
      <c r="E405" s="3" t="s">
        <v>5</v>
      </c>
      <c r="F405" s="3" t="s">
        <v>5</v>
      </c>
      <c r="G405" s="3" t="s">
        <v>119</v>
      </c>
      <c r="H405" s="3" t="s">
        <v>19</v>
      </c>
      <c r="I405" s="3" t="s">
        <v>5</v>
      </c>
      <c r="J405" s="3">
        <f>CONCATENATE(C405,G405,E405,  IF(D405="YES","OK", "KO" ),  IF(I405="YES","SDD", "HDD" )  )</f>
        <v>0</v>
      </c>
      <c r="K405" s="3" t="s">
        <v>162</v>
      </c>
    </row>
    <row r="406" spans="1:11">
      <c r="A406" s="3">
        <v>20</v>
      </c>
      <c r="B406" s="3">
        <v>140</v>
      </c>
      <c r="C406" s="3">
        <v>0.671654718</v>
      </c>
      <c r="D406" s="3" t="s">
        <v>5</v>
      </c>
      <c r="E406" s="3" t="s">
        <v>5</v>
      </c>
      <c r="F406" s="3" t="s">
        <v>5</v>
      </c>
      <c r="G406" s="3" t="s">
        <v>120</v>
      </c>
      <c r="H406" s="3" t="s">
        <v>19</v>
      </c>
      <c r="I406" s="3" t="s">
        <v>5</v>
      </c>
      <c r="J406" s="3">
        <f>CONCATENATE(C406,G406,E406,  IF(D406="YES","OK", "KO" ),  IF(I406="YES","SDD", "HDD" )  )</f>
        <v>0</v>
      </c>
      <c r="K406" s="3" t="s">
        <v>162</v>
      </c>
    </row>
    <row r="407" spans="1:11">
      <c r="A407" s="3">
        <v>16</v>
      </c>
      <c r="B407" s="3">
        <v>64</v>
      </c>
      <c r="C407" s="3">
        <v>0.466125642</v>
      </c>
      <c r="D407" s="3" t="s">
        <v>5</v>
      </c>
      <c r="E407" s="3" t="s">
        <v>5</v>
      </c>
      <c r="F407" s="3" t="s">
        <v>5</v>
      </c>
      <c r="G407" s="3" t="s">
        <v>86</v>
      </c>
      <c r="H407" s="3" t="s">
        <v>19</v>
      </c>
      <c r="I407" s="3" t="s">
        <v>129</v>
      </c>
      <c r="J407" s="3">
        <f>CONCATENATE(C407,G407,E407,  IF(D407="YES","OK", "KO" ),  IF(I407="YES","SDD", "HDD" )  )</f>
        <v>0</v>
      </c>
      <c r="K407" s="3" t="s">
        <v>163</v>
      </c>
    </row>
    <row r="408" spans="1:11">
      <c r="A408" s="3">
        <v>16</v>
      </c>
      <c r="B408" s="3">
        <v>64</v>
      </c>
      <c r="C408" s="3">
        <v>0.310747617</v>
      </c>
      <c r="D408" s="3" t="s">
        <v>5</v>
      </c>
      <c r="E408" s="3" t="s">
        <v>5</v>
      </c>
      <c r="F408" s="3" t="s">
        <v>5</v>
      </c>
      <c r="G408" s="3" t="s">
        <v>87</v>
      </c>
      <c r="H408" s="3" t="s">
        <v>19</v>
      </c>
      <c r="I408" s="3" t="s">
        <v>129</v>
      </c>
      <c r="J408" s="3">
        <f>CONCATENATE(C408,G408,E408,  IF(D408="YES","OK", "KO" ),  IF(I408="YES","SDD", "HDD" )  )</f>
        <v>0</v>
      </c>
      <c r="K408" s="3" t="s">
        <v>163</v>
      </c>
    </row>
    <row r="409" spans="1:11">
      <c r="A409" s="3">
        <v>16</v>
      </c>
      <c r="B409" s="3">
        <v>64</v>
      </c>
      <c r="C409" s="3">
        <v>0.469844595</v>
      </c>
      <c r="D409" s="3" t="s">
        <v>5</v>
      </c>
      <c r="E409" s="3" t="s">
        <v>5</v>
      </c>
      <c r="F409" s="3" t="s">
        <v>5</v>
      </c>
      <c r="G409" s="3" t="s">
        <v>88</v>
      </c>
      <c r="H409" s="3" t="s">
        <v>19</v>
      </c>
      <c r="I409" s="3" t="s">
        <v>129</v>
      </c>
      <c r="J409" s="3">
        <f>CONCATENATE(C409,G409,E409,  IF(D409="YES","OK", "KO" ),  IF(I409="YES","SDD", "HDD" )  )</f>
        <v>0</v>
      </c>
      <c r="K409" s="3" t="s">
        <v>163</v>
      </c>
    </row>
    <row r="410" spans="1:11">
      <c r="A410" s="3">
        <v>16</v>
      </c>
      <c r="B410" s="3">
        <v>64</v>
      </c>
      <c r="C410" s="3">
        <v>0.469844595</v>
      </c>
      <c r="D410" s="3" t="s">
        <v>5</v>
      </c>
      <c r="E410" s="3" t="s">
        <v>5</v>
      </c>
      <c r="F410" s="3" t="s">
        <v>5</v>
      </c>
      <c r="G410" s="3" t="s">
        <v>89</v>
      </c>
      <c r="H410" s="3" t="s">
        <v>19</v>
      </c>
      <c r="I410" s="3" t="s">
        <v>129</v>
      </c>
      <c r="J410" s="3">
        <f>CONCATENATE(C410,G410,E410,  IF(D410="YES","OK", "KO" ),  IF(I410="YES","SDD", "HDD" )  )</f>
        <v>0</v>
      </c>
      <c r="K410" s="3" t="s">
        <v>163</v>
      </c>
    </row>
    <row r="411" spans="1:11">
      <c r="A411" s="3">
        <v>16</v>
      </c>
      <c r="B411" s="3">
        <v>64</v>
      </c>
      <c r="C411" s="3">
        <v>0.355130496</v>
      </c>
      <c r="D411" s="3" t="s">
        <v>5</v>
      </c>
      <c r="E411" s="3" t="s">
        <v>5</v>
      </c>
      <c r="F411" s="3" t="s">
        <v>5</v>
      </c>
      <c r="G411" s="3" t="s">
        <v>90</v>
      </c>
      <c r="H411" s="3" t="s">
        <v>19</v>
      </c>
      <c r="I411" s="3" t="s">
        <v>129</v>
      </c>
      <c r="J411" s="3">
        <f>CONCATENATE(C411,G411,E411,  IF(D411="YES","OK", "KO" ),  IF(I411="YES","SDD", "HDD" )  )</f>
        <v>0</v>
      </c>
      <c r="K411" s="3" t="s">
        <v>163</v>
      </c>
    </row>
    <row r="412" spans="1:11">
      <c r="A412" s="3">
        <v>16</v>
      </c>
      <c r="B412" s="3">
        <v>64</v>
      </c>
      <c r="C412" s="3">
        <v>0.355130496</v>
      </c>
      <c r="D412" s="3" t="s">
        <v>5</v>
      </c>
      <c r="E412" s="3" t="s">
        <v>5</v>
      </c>
      <c r="F412" s="3" t="s">
        <v>5</v>
      </c>
      <c r="G412" s="3" t="s">
        <v>91</v>
      </c>
      <c r="H412" s="3" t="s">
        <v>19</v>
      </c>
      <c r="I412" s="3" t="s">
        <v>129</v>
      </c>
      <c r="J412" s="3">
        <f>CONCATENATE(C412,G412,E412,  IF(D412="YES","OK", "KO" ),  IF(I412="YES","SDD", "HDD" )  )</f>
        <v>0</v>
      </c>
      <c r="K412" s="3" t="s">
        <v>163</v>
      </c>
    </row>
    <row r="413" spans="1:11">
      <c r="A413" s="3">
        <v>16</v>
      </c>
      <c r="B413" s="3">
        <v>64</v>
      </c>
      <c r="C413" s="3">
        <v>0.405863424</v>
      </c>
      <c r="D413" s="3" t="s">
        <v>5</v>
      </c>
      <c r="E413" s="3" t="s">
        <v>5</v>
      </c>
      <c r="F413" s="3" t="s">
        <v>5</v>
      </c>
      <c r="G413" s="3" t="s">
        <v>92</v>
      </c>
      <c r="H413" s="3" t="s">
        <v>19</v>
      </c>
      <c r="I413" s="3" t="s">
        <v>129</v>
      </c>
      <c r="J413" s="3">
        <f>CONCATENATE(C413,G413,E413,  IF(D413="YES","OK", "KO" ),  IF(I413="YES","SDD", "HDD" )  )</f>
        <v>0</v>
      </c>
      <c r="K413" s="3" t="s">
        <v>163</v>
      </c>
    </row>
    <row r="414" spans="1:11">
      <c r="A414" s="3">
        <v>16</v>
      </c>
      <c r="B414" s="3">
        <v>64</v>
      </c>
      <c r="C414" s="3">
        <v>0.27904797</v>
      </c>
      <c r="D414" s="3" t="s">
        <v>5</v>
      </c>
      <c r="E414" s="3" t="s">
        <v>5</v>
      </c>
      <c r="F414" s="3" t="s">
        <v>5</v>
      </c>
      <c r="G414" s="3" t="s">
        <v>93</v>
      </c>
      <c r="H414" s="3" t="s">
        <v>19</v>
      </c>
      <c r="I414" s="3" t="s">
        <v>129</v>
      </c>
      <c r="J414" s="3">
        <f>CONCATENATE(C414,G414,E414,  IF(D414="YES","OK", "KO" ),  IF(I414="YES","SDD", "HDD" )  )</f>
        <v>0</v>
      </c>
      <c r="K414" s="3" t="s">
        <v>163</v>
      </c>
    </row>
    <row r="415" spans="1:11">
      <c r="A415" s="3">
        <v>16</v>
      </c>
      <c r="B415" s="3">
        <v>64</v>
      </c>
      <c r="C415" s="3">
        <v>0.27904797</v>
      </c>
      <c r="D415" s="3" t="s">
        <v>5</v>
      </c>
      <c r="E415" s="3" t="s">
        <v>5</v>
      </c>
      <c r="F415" s="3" t="s">
        <v>5</v>
      </c>
      <c r="G415" s="3" t="s">
        <v>94</v>
      </c>
      <c r="H415" s="3" t="s">
        <v>19</v>
      </c>
      <c r="I415" s="3" t="s">
        <v>129</v>
      </c>
      <c r="J415" s="3">
        <f>CONCATENATE(C415,G415,E415,  IF(D415="YES","OK", "KO" ),  IF(I415="YES","SDD", "HDD" )  )</f>
        <v>0</v>
      </c>
      <c r="K415" s="3" t="s">
        <v>163</v>
      </c>
    </row>
    <row r="416" spans="1:11">
      <c r="A416" s="3">
        <v>16</v>
      </c>
      <c r="B416" s="3">
        <v>64</v>
      </c>
      <c r="C416" s="3">
        <v>0.259854462</v>
      </c>
      <c r="D416" s="3" t="s">
        <v>5</v>
      </c>
      <c r="E416" s="3" t="s">
        <v>5</v>
      </c>
      <c r="F416" s="3" t="s">
        <v>5</v>
      </c>
      <c r="G416" s="3" t="s">
        <v>95</v>
      </c>
      <c r="H416" s="3" t="s">
        <v>19</v>
      </c>
      <c r="I416" s="3" t="s">
        <v>129</v>
      </c>
      <c r="J416" s="3">
        <f>CONCATENATE(C416,G416,E416,  IF(D416="YES","OK", "KO" ),  IF(I416="YES","SDD", "HDD" )  )</f>
        <v>0</v>
      </c>
      <c r="K416" s="3" t="s">
        <v>163</v>
      </c>
    </row>
    <row r="417" spans="1:11">
      <c r="A417" s="3">
        <v>16</v>
      </c>
      <c r="B417" s="3">
        <v>64</v>
      </c>
      <c r="C417" s="3">
        <v>0.312037866</v>
      </c>
      <c r="D417" s="3" t="s">
        <v>5</v>
      </c>
      <c r="E417" s="3" t="s">
        <v>5</v>
      </c>
      <c r="F417" s="3" t="s">
        <v>5</v>
      </c>
      <c r="G417" s="3" t="s">
        <v>96</v>
      </c>
      <c r="H417" s="3" t="s">
        <v>19</v>
      </c>
      <c r="I417" s="3" t="s">
        <v>129</v>
      </c>
      <c r="J417" s="3">
        <f>CONCATENATE(C417,G417,E417,  IF(D417="YES","OK", "KO" ),  IF(I417="YES","SDD", "HDD" )  )</f>
        <v>0</v>
      </c>
      <c r="K417" s="3" t="s">
        <v>163</v>
      </c>
    </row>
    <row r="418" spans="1:11">
      <c r="A418" s="3">
        <v>16</v>
      </c>
      <c r="B418" s="3">
        <v>64</v>
      </c>
      <c r="C418" s="3">
        <v>0.355130496</v>
      </c>
      <c r="D418" s="3" t="s">
        <v>5</v>
      </c>
      <c r="E418" s="3" t="s">
        <v>5</v>
      </c>
      <c r="F418" s="3" t="s">
        <v>5</v>
      </c>
      <c r="G418" s="3" t="s">
        <v>22</v>
      </c>
      <c r="H418" s="3" t="s">
        <v>19</v>
      </c>
      <c r="I418" s="3" t="s">
        <v>129</v>
      </c>
      <c r="J418" s="3">
        <f>CONCATENATE(C418,G418,E418,  IF(D418="YES","OK", "KO" ),  IF(I418="YES","SDD", "HDD" )  )</f>
        <v>0</v>
      </c>
      <c r="K418" s="3" t="s">
        <v>163</v>
      </c>
    </row>
    <row r="419" spans="1:11">
      <c r="A419" s="3">
        <v>16</v>
      </c>
      <c r="B419" s="3">
        <v>64</v>
      </c>
      <c r="C419" s="3">
        <v>0.336097215</v>
      </c>
      <c r="D419" s="3" t="s">
        <v>5</v>
      </c>
      <c r="E419" s="3" t="s">
        <v>5</v>
      </c>
      <c r="F419" s="3" t="s">
        <v>5</v>
      </c>
      <c r="G419" s="3" t="s">
        <v>97</v>
      </c>
      <c r="H419" s="3" t="s">
        <v>19</v>
      </c>
      <c r="I419" s="3" t="s">
        <v>129</v>
      </c>
      <c r="J419" s="3">
        <f>CONCATENATE(C419,G419,E419,  IF(D419="YES","OK", "KO" ),  IF(I419="YES","SDD", "HDD" )  )</f>
        <v>0</v>
      </c>
      <c r="K419" s="3" t="s">
        <v>163</v>
      </c>
    </row>
    <row r="420" spans="1:11">
      <c r="A420" s="3">
        <v>16</v>
      </c>
      <c r="B420" s="3">
        <v>64</v>
      </c>
      <c r="C420" s="3">
        <v>0.336097215</v>
      </c>
      <c r="D420" s="3" t="s">
        <v>5</v>
      </c>
      <c r="E420" s="3" t="s">
        <v>5</v>
      </c>
      <c r="F420" s="3" t="s">
        <v>5</v>
      </c>
      <c r="G420" s="3" t="s">
        <v>98</v>
      </c>
      <c r="H420" s="3" t="s">
        <v>19</v>
      </c>
      <c r="I420" s="3" t="s">
        <v>129</v>
      </c>
      <c r="J420" s="3">
        <f>CONCATENATE(C420,G420,E420,  IF(D420="YES","OK", "KO" ),  IF(I420="YES","SDD", "HDD" )  )</f>
        <v>0</v>
      </c>
      <c r="K420" s="3" t="s">
        <v>163</v>
      </c>
    </row>
    <row r="421" spans="1:11">
      <c r="A421" s="3">
        <v>16</v>
      </c>
      <c r="B421" s="3">
        <v>64</v>
      </c>
      <c r="C421" s="3">
        <v>0.374155344</v>
      </c>
      <c r="D421" s="3" t="s">
        <v>5</v>
      </c>
      <c r="E421" s="3" t="s">
        <v>5</v>
      </c>
      <c r="F421" s="3" t="s">
        <v>5</v>
      </c>
      <c r="G421" s="3" t="s">
        <v>101</v>
      </c>
      <c r="H421" s="3" t="s">
        <v>19</v>
      </c>
      <c r="I421" s="3" t="s">
        <v>129</v>
      </c>
      <c r="J421" s="3">
        <f>CONCATENATE(C421,G421,E421,  IF(D421="YES","OK", "KO" ),  IF(I421="YES","SDD", "HDD" )  )</f>
        <v>0</v>
      </c>
      <c r="K421" s="3" t="s">
        <v>163</v>
      </c>
    </row>
    <row r="422" spans="1:11">
      <c r="A422" s="3">
        <v>16</v>
      </c>
      <c r="B422" s="3">
        <v>64</v>
      </c>
      <c r="C422" s="3">
        <v>0.374155344</v>
      </c>
      <c r="D422" s="3" t="s">
        <v>5</v>
      </c>
      <c r="E422" s="3" t="s">
        <v>5</v>
      </c>
      <c r="F422" s="3" t="s">
        <v>5</v>
      </c>
      <c r="G422" s="3" t="s">
        <v>102</v>
      </c>
      <c r="H422" s="3" t="s">
        <v>19</v>
      </c>
      <c r="I422" s="3" t="s">
        <v>129</v>
      </c>
      <c r="J422" s="3">
        <f>CONCATENATE(C422,G422,E422,  IF(D422="YES","OK", "KO" ),  IF(I422="YES","SDD", "HDD" )  )</f>
        <v>0</v>
      </c>
      <c r="K422" s="3" t="s">
        <v>163</v>
      </c>
    </row>
    <row r="423" spans="1:11">
      <c r="A423" s="3">
        <v>16</v>
      </c>
      <c r="B423" s="3">
        <v>64</v>
      </c>
      <c r="C423" s="3">
        <v>0.317072367</v>
      </c>
      <c r="D423" s="3" t="s">
        <v>5</v>
      </c>
      <c r="E423" s="3" t="s">
        <v>5</v>
      </c>
      <c r="F423" s="3" t="s">
        <v>5</v>
      </c>
      <c r="G423" s="3" t="s">
        <v>103</v>
      </c>
      <c r="H423" s="3" t="s">
        <v>19</v>
      </c>
      <c r="I423" s="3" t="s">
        <v>129</v>
      </c>
      <c r="J423" s="3">
        <f>CONCATENATE(C423,G423,E423,  IF(D423="YES","OK", "KO" ),  IF(I423="YES","SDD", "HDD" )  )</f>
        <v>0</v>
      </c>
      <c r="K423" s="3" t="s">
        <v>163</v>
      </c>
    </row>
    <row r="424" spans="1:11">
      <c r="A424" s="3">
        <v>16</v>
      </c>
      <c r="B424" s="3">
        <v>64</v>
      </c>
      <c r="C424" s="3">
        <v>0.253630908</v>
      </c>
      <c r="D424" s="3" t="s">
        <v>5</v>
      </c>
      <c r="E424" s="3" t="s">
        <v>5</v>
      </c>
      <c r="F424" s="3" t="s">
        <v>5</v>
      </c>
      <c r="G424" s="3" t="s">
        <v>104</v>
      </c>
      <c r="H424" s="3" t="s">
        <v>19</v>
      </c>
      <c r="I424" s="3" t="s">
        <v>129</v>
      </c>
      <c r="J424" s="3">
        <f>CONCATENATE(C424,G424,E424,  IF(D424="YES","OK", "KO" ),  IF(I424="YES","SDD", "HDD" )  )</f>
        <v>0</v>
      </c>
      <c r="K424" s="3" t="s">
        <v>163</v>
      </c>
    </row>
    <row r="425" spans="1:11">
      <c r="A425" s="3">
        <v>16</v>
      </c>
      <c r="B425" s="3">
        <v>64</v>
      </c>
      <c r="C425" s="3">
        <v>0.365266962</v>
      </c>
      <c r="D425" s="3" t="s">
        <v>5</v>
      </c>
      <c r="E425" s="3" t="s">
        <v>5</v>
      </c>
      <c r="F425" s="3" t="s">
        <v>5</v>
      </c>
      <c r="G425" s="3" t="s">
        <v>105</v>
      </c>
      <c r="H425" s="3" t="s">
        <v>19</v>
      </c>
      <c r="I425" s="3" t="s">
        <v>129</v>
      </c>
      <c r="J425" s="3">
        <f>CONCATENATE(C425,G425,E425,  IF(D425="YES","OK", "KO" ),  IF(I425="YES","SDD", "HDD" )  )</f>
        <v>0</v>
      </c>
      <c r="K425" s="3" t="s">
        <v>163</v>
      </c>
    </row>
    <row r="426" spans="1:11">
      <c r="A426" s="3">
        <v>16</v>
      </c>
      <c r="B426" s="3">
        <v>64</v>
      </c>
      <c r="C426" s="3">
        <v>0.336097215</v>
      </c>
      <c r="D426" s="3" t="s">
        <v>5</v>
      </c>
      <c r="E426" s="3" t="s">
        <v>5</v>
      </c>
      <c r="F426" s="3" t="s">
        <v>5</v>
      </c>
      <c r="G426" s="3" t="s">
        <v>106</v>
      </c>
      <c r="H426" s="3" t="s">
        <v>19</v>
      </c>
      <c r="I426" s="3" t="s">
        <v>129</v>
      </c>
      <c r="J426" s="3">
        <f>CONCATENATE(C426,G426,E426,  IF(D426="YES","OK", "KO" ),  IF(I426="YES","SDD", "HDD" )  )</f>
        <v>0</v>
      </c>
      <c r="K426" s="3" t="s">
        <v>163</v>
      </c>
    </row>
    <row r="427" spans="1:11">
      <c r="A427" s="3">
        <v>16</v>
      </c>
      <c r="B427" s="3">
        <v>64</v>
      </c>
      <c r="C427" s="3">
        <v>0.336097215</v>
      </c>
      <c r="D427" s="3" t="s">
        <v>5</v>
      </c>
      <c r="E427" s="3" t="s">
        <v>5</v>
      </c>
      <c r="F427" s="3" t="s">
        <v>5</v>
      </c>
      <c r="G427" s="3" t="s">
        <v>107</v>
      </c>
      <c r="H427" s="3" t="s">
        <v>19</v>
      </c>
      <c r="I427" s="3" t="s">
        <v>129</v>
      </c>
      <c r="J427" s="3">
        <f>CONCATENATE(C427,G427,E427,  IF(D427="YES","OK", "KO" ),  IF(I427="YES","SDD", "HDD" )  )</f>
        <v>0</v>
      </c>
      <c r="K427" s="3" t="s">
        <v>163</v>
      </c>
    </row>
    <row r="428" spans="1:11">
      <c r="A428" s="3">
        <v>16</v>
      </c>
      <c r="B428" s="3">
        <v>64</v>
      </c>
      <c r="C428" s="3">
        <v>0.304397568</v>
      </c>
      <c r="D428" s="3" t="s">
        <v>5</v>
      </c>
      <c r="E428" s="3" t="s">
        <v>5</v>
      </c>
      <c r="F428" s="3" t="s">
        <v>5</v>
      </c>
      <c r="G428" s="3" t="s">
        <v>108</v>
      </c>
      <c r="H428" s="3" t="s">
        <v>19</v>
      </c>
      <c r="I428" s="3" t="s">
        <v>129</v>
      </c>
      <c r="J428" s="3">
        <f>CONCATENATE(C428,G428,E428,  IF(D428="YES","OK", "KO" ),  IF(I428="YES","SDD", "HDD" )  )</f>
        <v>0</v>
      </c>
      <c r="K428" s="3" t="s">
        <v>163</v>
      </c>
    </row>
    <row r="429" spans="1:11">
      <c r="A429" s="3">
        <v>16</v>
      </c>
      <c r="B429" s="3">
        <v>64</v>
      </c>
      <c r="C429" s="3">
        <v>0.248596407</v>
      </c>
      <c r="D429" s="3" t="s">
        <v>5</v>
      </c>
      <c r="E429" s="3" t="s">
        <v>5</v>
      </c>
      <c r="F429" s="3" t="s">
        <v>5</v>
      </c>
      <c r="G429" s="3" t="s">
        <v>109</v>
      </c>
      <c r="H429" s="3" t="s">
        <v>19</v>
      </c>
      <c r="I429" s="3" t="s">
        <v>129</v>
      </c>
      <c r="J429" s="3">
        <f>CONCATENATE(C429,G429,E429,  IF(D429="YES","OK", "KO" ),  IF(I429="YES","SDD", "HDD" )  )</f>
        <v>0</v>
      </c>
      <c r="K429" s="3" t="s">
        <v>163</v>
      </c>
    </row>
    <row r="430" spans="1:11">
      <c r="A430" s="3">
        <v>16</v>
      </c>
      <c r="B430" s="3">
        <v>64</v>
      </c>
      <c r="C430" s="3">
        <v>0.304397568</v>
      </c>
      <c r="D430" s="3" t="s">
        <v>5</v>
      </c>
      <c r="E430" s="3" t="s">
        <v>5</v>
      </c>
      <c r="F430" s="3" t="s">
        <v>5</v>
      </c>
      <c r="G430" s="3" t="s">
        <v>110</v>
      </c>
      <c r="H430" s="3" t="s">
        <v>19</v>
      </c>
      <c r="I430" s="3" t="s">
        <v>129</v>
      </c>
      <c r="J430" s="3">
        <f>CONCATENATE(C430,G430,E430,  IF(D430="YES","OK", "KO" ),  IF(I430="YES","SDD", "HDD" )  )</f>
        <v>0</v>
      </c>
      <c r="K430" s="3" t="s">
        <v>163</v>
      </c>
    </row>
    <row r="431" spans="1:11">
      <c r="A431" s="3">
        <v>16</v>
      </c>
      <c r="B431" s="3">
        <v>64</v>
      </c>
      <c r="C431" s="3">
        <v>0.25366464</v>
      </c>
      <c r="D431" s="3" t="s">
        <v>5</v>
      </c>
      <c r="E431" s="3" t="s">
        <v>5</v>
      </c>
      <c r="F431" s="3" t="s">
        <v>5</v>
      </c>
      <c r="G431" s="3" t="s">
        <v>115</v>
      </c>
      <c r="H431" s="3" t="s">
        <v>19</v>
      </c>
      <c r="I431" s="3" t="s">
        <v>129</v>
      </c>
      <c r="J431" s="3">
        <f>CONCATENATE(C431,G431,E431,  IF(D431="YES","OK", "KO" ),  IF(I431="YES","SDD", "HDD" )  )</f>
        <v>0</v>
      </c>
      <c r="K431" s="3" t="s">
        <v>163</v>
      </c>
    </row>
    <row r="432" spans="1:11">
      <c r="A432" s="3">
        <v>16</v>
      </c>
      <c r="B432" s="3">
        <v>64</v>
      </c>
      <c r="C432" s="3">
        <v>0.304397568</v>
      </c>
      <c r="D432" s="3" t="s">
        <v>5</v>
      </c>
      <c r="E432" s="3" t="s">
        <v>5</v>
      </c>
      <c r="F432" s="3" t="s">
        <v>5</v>
      </c>
      <c r="G432" s="3" t="s">
        <v>116</v>
      </c>
      <c r="H432" s="3" t="s">
        <v>19</v>
      </c>
      <c r="I432" s="3" t="s">
        <v>129</v>
      </c>
      <c r="J432" s="3">
        <f>CONCATENATE(C432,G432,E432,  IF(D432="YES","OK", "KO" ),  IF(I432="YES","SDD", "HDD" )  )</f>
        <v>0</v>
      </c>
      <c r="K432" s="3" t="s">
        <v>163</v>
      </c>
    </row>
    <row r="433" spans="1:11">
      <c r="A433" s="3">
        <v>16</v>
      </c>
      <c r="B433" s="3">
        <v>64</v>
      </c>
      <c r="C433" s="3">
        <v>0.342455697</v>
      </c>
      <c r="D433" s="3" t="s">
        <v>5</v>
      </c>
      <c r="E433" s="3" t="s">
        <v>5</v>
      </c>
      <c r="F433" s="3" t="s">
        <v>5</v>
      </c>
      <c r="G433" s="3" t="s">
        <v>117</v>
      </c>
      <c r="H433" s="3" t="s">
        <v>19</v>
      </c>
      <c r="I433" s="3" t="s">
        <v>129</v>
      </c>
      <c r="J433" s="3">
        <f>CONCATENATE(C433,G433,E433,  IF(D433="YES","OK", "KO" ),  IF(I433="YES","SDD", "HDD" )  )</f>
        <v>0</v>
      </c>
      <c r="K433" s="3" t="s">
        <v>163</v>
      </c>
    </row>
    <row r="434" spans="1:11">
      <c r="A434" s="3">
        <v>16</v>
      </c>
      <c r="B434" s="3">
        <v>64</v>
      </c>
      <c r="C434" s="3">
        <v>0.248596407</v>
      </c>
      <c r="D434" s="3" t="s">
        <v>5</v>
      </c>
      <c r="E434" s="3" t="s">
        <v>5</v>
      </c>
      <c r="F434" s="3" t="s">
        <v>5</v>
      </c>
      <c r="G434" s="3" t="s">
        <v>118</v>
      </c>
      <c r="H434" s="3" t="s">
        <v>19</v>
      </c>
      <c r="I434" s="3" t="s">
        <v>129</v>
      </c>
      <c r="J434" s="3">
        <f>CONCATENATE(C434,G434,E434,  IF(D434="YES","OK", "KO" ),  IF(I434="YES","SDD", "HDD" )  )</f>
        <v>0</v>
      </c>
      <c r="K434" s="3" t="s">
        <v>163</v>
      </c>
    </row>
    <row r="435" spans="1:11">
      <c r="A435" s="3">
        <v>16</v>
      </c>
      <c r="B435" s="3">
        <v>64</v>
      </c>
      <c r="C435" s="3">
        <v>0.304397568</v>
      </c>
      <c r="D435" s="3" t="s">
        <v>5</v>
      </c>
      <c r="E435" s="3" t="s">
        <v>5</v>
      </c>
      <c r="F435" s="3" t="s">
        <v>5</v>
      </c>
      <c r="G435" s="3" t="s">
        <v>119</v>
      </c>
      <c r="H435" s="3" t="s">
        <v>19</v>
      </c>
      <c r="I435" s="3" t="s">
        <v>129</v>
      </c>
      <c r="J435" s="3">
        <f>CONCATENATE(C435,G435,E435,  IF(D435="YES","OK", "KO" ),  IF(I435="YES","SDD", "HDD" )  )</f>
        <v>0</v>
      </c>
      <c r="K435" s="3" t="s">
        <v>163</v>
      </c>
    </row>
    <row r="436" spans="1:11">
      <c r="A436" s="3">
        <v>16</v>
      </c>
      <c r="B436" s="3">
        <v>64</v>
      </c>
      <c r="C436" s="3">
        <v>0.304397568</v>
      </c>
      <c r="D436" s="3" t="s">
        <v>5</v>
      </c>
      <c r="E436" s="3" t="s">
        <v>5</v>
      </c>
      <c r="F436" s="3" t="s">
        <v>5</v>
      </c>
      <c r="G436" s="3" t="s">
        <v>120</v>
      </c>
      <c r="H436" s="3" t="s">
        <v>19</v>
      </c>
      <c r="I436" s="3" t="s">
        <v>129</v>
      </c>
      <c r="J436" s="3">
        <f>CONCATENATE(C436,G436,E436,  IF(D436="YES","OK", "KO" ),  IF(I436="YES","SDD", "HDD" )  )</f>
        <v>0</v>
      </c>
      <c r="K436" s="3" t="s">
        <v>163</v>
      </c>
    </row>
    <row r="437" spans="1:11">
      <c r="A437" s="3">
        <v>16</v>
      </c>
      <c r="B437" s="3">
        <v>64</v>
      </c>
      <c r="C437" s="3">
        <v>0.466125642</v>
      </c>
      <c r="D437" s="3" t="s">
        <v>5</v>
      </c>
      <c r="E437" s="3" t="s">
        <v>5</v>
      </c>
      <c r="F437" s="3" t="s">
        <v>5</v>
      </c>
      <c r="G437" s="3" t="s">
        <v>86</v>
      </c>
      <c r="H437" s="3" t="s">
        <v>19</v>
      </c>
      <c r="I437" s="3" t="s">
        <v>5</v>
      </c>
      <c r="J437" s="3">
        <f>CONCATENATE(C437,G437,E437,  IF(D437="YES","OK", "KO" ),  IF(I437="YES","SDD", "HDD" )  )</f>
        <v>0</v>
      </c>
      <c r="K437" s="3" t="s">
        <v>164</v>
      </c>
    </row>
    <row r="438" spans="1:11">
      <c r="A438" s="3">
        <v>16</v>
      </c>
      <c r="B438" s="3">
        <v>64</v>
      </c>
      <c r="C438" s="3">
        <v>0.310747617</v>
      </c>
      <c r="D438" s="3" t="s">
        <v>5</v>
      </c>
      <c r="E438" s="3" t="s">
        <v>5</v>
      </c>
      <c r="F438" s="3" t="s">
        <v>5</v>
      </c>
      <c r="G438" s="3" t="s">
        <v>87</v>
      </c>
      <c r="H438" s="3" t="s">
        <v>19</v>
      </c>
      <c r="I438" s="3" t="s">
        <v>5</v>
      </c>
      <c r="J438" s="3">
        <f>CONCATENATE(C438,G438,E438,  IF(D438="YES","OK", "KO" ),  IF(I438="YES","SDD", "HDD" )  )</f>
        <v>0</v>
      </c>
      <c r="K438" s="3" t="s">
        <v>164</v>
      </c>
    </row>
    <row r="439" spans="1:11">
      <c r="A439" s="3">
        <v>16</v>
      </c>
      <c r="B439" s="3">
        <v>64</v>
      </c>
      <c r="C439" s="3">
        <v>0.469844595</v>
      </c>
      <c r="D439" s="3" t="s">
        <v>5</v>
      </c>
      <c r="E439" s="3" t="s">
        <v>5</v>
      </c>
      <c r="F439" s="3" t="s">
        <v>5</v>
      </c>
      <c r="G439" s="3" t="s">
        <v>88</v>
      </c>
      <c r="H439" s="3" t="s">
        <v>19</v>
      </c>
      <c r="I439" s="3" t="s">
        <v>5</v>
      </c>
      <c r="J439" s="3">
        <f>CONCATENATE(C439,G439,E439,  IF(D439="YES","OK", "KO" ),  IF(I439="YES","SDD", "HDD" )  )</f>
        <v>0</v>
      </c>
      <c r="K439" s="3" t="s">
        <v>164</v>
      </c>
    </row>
    <row r="440" spans="1:11">
      <c r="A440" s="3">
        <v>16</v>
      </c>
      <c r="B440" s="3">
        <v>64</v>
      </c>
      <c r="C440" s="3">
        <v>0.469844595</v>
      </c>
      <c r="D440" s="3" t="s">
        <v>5</v>
      </c>
      <c r="E440" s="3" t="s">
        <v>5</v>
      </c>
      <c r="F440" s="3" t="s">
        <v>5</v>
      </c>
      <c r="G440" s="3" t="s">
        <v>89</v>
      </c>
      <c r="H440" s="3" t="s">
        <v>19</v>
      </c>
      <c r="I440" s="3" t="s">
        <v>5</v>
      </c>
      <c r="J440" s="3">
        <f>CONCATENATE(C440,G440,E440,  IF(D440="YES","OK", "KO" ),  IF(I440="YES","SDD", "HDD" )  )</f>
        <v>0</v>
      </c>
      <c r="K440" s="3" t="s">
        <v>164</v>
      </c>
    </row>
    <row r="441" spans="1:11">
      <c r="A441" s="3">
        <v>16</v>
      </c>
      <c r="B441" s="3">
        <v>64</v>
      </c>
      <c r="C441" s="3">
        <v>0.355130496</v>
      </c>
      <c r="D441" s="3" t="s">
        <v>5</v>
      </c>
      <c r="E441" s="3" t="s">
        <v>5</v>
      </c>
      <c r="F441" s="3" t="s">
        <v>5</v>
      </c>
      <c r="G441" s="3" t="s">
        <v>90</v>
      </c>
      <c r="H441" s="3" t="s">
        <v>19</v>
      </c>
      <c r="I441" s="3" t="s">
        <v>5</v>
      </c>
      <c r="J441" s="3">
        <f>CONCATENATE(C441,G441,E441,  IF(D441="YES","OK", "KO" ),  IF(I441="YES","SDD", "HDD" )  )</f>
        <v>0</v>
      </c>
      <c r="K441" s="3" t="s">
        <v>164</v>
      </c>
    </row>
    <row r="442" spans="1:11">
      <c r="A442" s="3">
        <v>16</v>
      </c>
      <c r="B442" s="3">
        <v>64</v>
      </c>
      <c r="C442" s="3">
        <v>0.355130496</v>
      </c>
      <c r="D442" s="3" t="s">
        <v>5</v>
      </c>
      <c r="E442" s="3" t="s">
        <v>5</v>
      </c>
      <c r="F442" s="3" t="s">
        <v>5</v>
      </c>
      <c r="G442" s="3" t="s">
        <v>91</v>
      </c>
      <c r="H442" s="3" t="s">
        <v>19</v>
      </c>
      <c r="I442" s="3" t="s">
        <v>5</v>
      </c>
      <c r="J442" s="3">
        <f>CONCATENATE(C442,G442,E442,  IF(D442="YES","OK", "KO" ),  IF(I442="YES","SDD", "HDD" )  )</f>
        <v>0</v>
      </c>
      <c r="K442" s="3" t="s">
        <v>164</v>
      </c>
    </row>
    <row r="443" spans="1:11">
      <c r="A443" s="3">
        <v>16</v>
      </c>
      <c r="B443" s="3">
        <v>64</v>
      </c>
      <c r="C443" s="3">
        <v>0.405863424</v>
      </c>
      <c r="D443" s="3" t="s">
        <v>5</v>
      </c>
      <c r="E443" s="3" t="s">
        <v>5</v>
      </c>
      <c r="F443" s="3" t="s">
        <v>5</v>
      </c>
      <c r="G443" s="3" t="s">
        <v>92</v>
      </c>
      <c r="H443" s="3" t="s">
        <v>19</v>
      </c>
      <c r="I443" s="3" t="s">
        <v>5</v>
      </c>
      <c r="J443" s="3">
        <f>CONCATENATE(C443,G443,E443,  IF(D443="YES","OK", "KO" ),  IF(I443="YES","SDD", "HDD" )  )</f>
        <v>0</v>
      </c>
      <c r="K443" s="3" t="s">
        <v>164</v>
      </c>
    </row>
    <row r="444" spans="1:11">
      <c r="A444" s="3">
        <v>16</v>
      </c>
      <c r="B444" s="3">
        <v>64</v>
      </c>
      <c r="C444" s="3">
        <v>0.27904797</v>
      </c>
      <c r="D444" s="3" t="s">
        <v>5</v>
      </c>
      <c r="E444" s="3" t="s">
        <v>5</v>
      </c>
      <c r="F444" s="3" t="s">
        <v>5</v>
      </c>
      <c r="G444" s="3" t="s">
        <v>93</v>
      </c>
      <c r="H444" s="3" t="s">
        <v>19</v>
      </c>
      <c r="I444" s="3" t="s">
        <v>5</v>
      </c>
      <c r="J444" s="3">
        <f>CONCATENATE(C444,G444,E444,  IF(D444="YES","OK", "KO" ),  IF(I444="YES","SDD", "HDD" )  )</f>
        <v>0</v>
      </c>
      <c r="K444" s="3" t="s">
        <v>164</v>
      </c>
    </row>
    <row r="445" spans="1:11">
      <c r="A445" s="3">
        <v>16</v>
      </c>
      <c r="B445" s="3">
        <v>64</v>
      </c>
      <c r="C445" s="3">
        <v>0.27904797</v>
      </c>
      <c r="D445" s="3" t="s">
        <v>5</v>
      </c>
      <c r="E445" s="3" t="s">
        <v>5</v>
      </c>
      <c r="F445" s="3" t="s">
        <v>5</v>
      </c>
      <c r="G445" s="3" t="s">
        <v>94</v>
      </c>
      <c r="H445" s="3" t="s">
        <v>19</v>
      </c>
      <c r="I445" s="3" t="s">
        <v>5</v>
      </c>
      <c r="J445" s="3">
        <f>CONCATENATE(C445,G445,E445,  IF(D445="YES","OK", "KO" ),  IF(I445="YES","SDD", "HDD" )  )</f>
        <v>0</v>
      </c>
      <c r="K445" s="3" t="s">
        <v>164</v>
      </c>
    </row>
    <row r="446" spans="1:11">
      <c r="A446" s="3">
        <v>16</v>
      </c>
      <c r="B446" s="3">
        <v>64</v>
      </c>
      <c r="C446" s="3">
        <v>0.259854462</v>
      </c>
      <c r="D446" s="3" t="s">
        <v>5</v>
      </c>
      <c r="E446" s="3" t="s">
        <v>5</v>
      </c>
      <c r="F446" s="3" t="s">
        <v>5</v>
      </c>
      <c r="G446" s="3" t="s">
        <v>95</v>
      </c>
      <c r="H446" s="3" t="s">
        <v>19</v>
      </c>
      <c r="I446" s="3" t="s">
        <v>5</v>
      </c>
      <c r="J446" s="3">
        <f>CONCATENATE(C446,G446,E446,  IF(D446="YES","OK", "KO" ),  IF(I446="YES","SDD", "HDD" )  )</f>
        <v>0</v>
      </c>
      <c r="K446" s="3" t="s">
        <v>164</v>
      </c>
    </row>
    <row r="447" spans="1:11">
      <c r="A447" s="3">
        <v>16</v>
      </c>
      <c r="B447" s="3">
        <v>64</v>
      </c>
      <c r="C447" s="3">
        <v>0.312037866</v>
      </c>
      <c r="D447" s="3" t="s">
        <v>5</v>
      </c>
      <c r="E447" s="3" t="s">
        <v>5</v>
      </c>
      <c r="F447" s="3" t="s">
        <v>5</v>
      </c>
      <c r="G447" s="3" t="s">
        <v>96</v>
      </c>
      <c r="H447" s="3" t="s">
        <v>19</v>
      </c>
      <c r="I447" s="3" t="s">
        <v>5</v>
      </c>
      <c r="J447" s="3">
        <f>CONCATENATE(C447,G447,E447,  IF(D447="YES","OK", "KO" ),  IF(I447="YES","SDD", "HDD" )  )</f>
        <v>0</v>
      </c>
      <c r="K447" s="3" t="s">
        <v>164</v>
      </c>
    </row>
    <row r="448" spans="1:11">
      <c r="A448" s="3">
        <v>16</v>
      </c>
      <c r="B448" s="3">
        <v>64</v>
      </c>
      <c r="C448" s="3">
        <v>0.355130496</v>
      </c>
      <c r="D448" s="3" t="s">
        <v>5</v>
      </c>
      <c r="E448" s="3" t="s">
        <v>5</v>
      </c>
      <c r="F448" s="3" t="s">
        <v>5</v>
      </c>
      <c r="G448" s="3" t="s">
        <v>22</v>
      </c>
      <c r="H448" s="3" t="s">
        <v>19</v>
      </c>
      <c r="I448" s="3" t="s">
        <v>5</v>
      </c>
      <c r="J448" s="3">
        <f>CONCATENATE(C448,G448,E448,  IF(D448="YES","OK", "KO" ),  IF(I448="YES","SDD", "HDD" )  )</f>
        <v>0</v>
      </c>
      <c r="K448" s="3" t="s">
        <v>164</v>
      </c>
    </row>
    <row r="449" spans="1:11">
      <c r="A449" s="3">
        <v>16</v>
      </c>
      <c r="B449" s="3">
        <v>64</v>
      </c>
      <c r="C449" s="3">
        <v>0.336097215</v>
      </c>
      <c r="D449" s="3" t="s">
        <v>5</v>
      </c>
      <c r="E449" s="3" t="s">
        <v>5</v>
      </c>
      <c r="F449" s="3" t="s">
        <v>5</v>
      </c>
      <c r="G449" s="3" t="s">
        <v>97</v>
      </c>
      <c r="H449" s="3" t="s">
        <v>19</v>
      </c>
      <c r="I449" s="3" t="s">
        <v>5</v>
      </c>
      <c r="J449" s="3">
        <f>CONCATENATE(C449,G449,E449,  IF(D449="YES","OK", "KO" ),  IF(I449="YES","SDD", "HDD" )  )</f>
        <v>0</v>
      </c>
      <c r="K449" s="3" t="s">
        <v>164</v>
      </c>
    </row>
    <row r="450" spans="1:11">
      <c r="A450" s="3">
        <v>16</v>
      </c>
      <c r="B450" s="3">
        <v>64</v>
      </c>
      <c r="C450" s="3">
        <v>0.336097215</v>
      </c>
      <c r="D450" s="3" t="s">
        <v>5</v>
      </c>
      <c r="E450" s="3" t="s">
        <v>5</v>
      </c>
      <c r="F450" s="3" t="s">
        <v>5</v>
      </c>
      <c r="G450" s="3" t="s">
        <v>98</v>
      </c>
      <c r="H450" s="3" t="s">
        <v>19</v>
      </c>
      <c r="I450" s="3" t="s">
        <v>5</v>
      </c>
      <c r="J450" s="3">
        <f>CONCATENATE(C450,G450,E450,  IF(D450="YES","OK", "KO" ),  IF(I450="YES","SDD", "HDD" )  )</f>
        <v>0</v>
      </c>
      <c r="K450" s="3" t="s">
        <v>164</v>
      </c>
    </row>
    <row r="451" spans="1:11">
      <c r="A451" s="3">
        <v>16</v>
      </c>
      <c r="B451" s="3">
        <v>64</v>
      </c>
      <c r="C451" s="3">
        <v>0.374155344</v>
      </c>
      <c r="D451" s="3" t="s">
        <v>5</v>
      </c>
      <c r="E451" s="3" t="s">
        <v>5</v>
      </c>
      <c r="F451" s="3" t="s">
        <v>5</v>
      </c>
      <c r="G451" s="3" t="s">
        <v>101</v>
      </c>
      <c r="H451" s="3" t="s">
        <v>19</v>
      </c>
      <c r="I451" s="3" t="s">
        <v>5</v>
      </c>
      <c r="J451" s="3">
        <f>CONCATENATE(C451,G451,E451,  IF(D451="YES","OK", "KO" ),  IF(I451="YES","SDD", "HDD" )  )</f>
        <v>0</v>
      </c>
      <c r="K451" s="3" t="s">
        <v>164</v>
      </c>
    </row>
    <row r="452" spans="1:11">
      <c r="A452" s="3">
        <v>16</v>
      </c>
      <c r="B452" s="3">
        <v>64</v>
      </c>
      <c r="C452" s="3">
        <v>0.374155344</v>
      </c>
      <c r="D452" s="3" t="s">
        <v>5</v>
      </c>
      <c r="E452" s="3" t="s">
        <v>5</v>
      </c>
      <c r="F452" s="3" t="s">
        <v>5</v>
      </c>
      <c r="G452" s="3" t="s">
        <v>102</v>
      </c>
      <c r="H452" s="3" t="s">
        <v>19</v>
      </c>
      <c r="I452" s="3" t="s">
        <v>5</v>
      </c>
      <c r="J452" s="3">
        <f>CONCATENATE(C452,G452,E452,  IF(D452="YES","OK", "KO" ),  IF(I452="YES","SDD", "HDD" )  )</f>
        <v>0</v>
      </c>
      <c r="K452" s="3" t="s">
        <v>164</v>
      </c>
    </row>
    <row r="453" spans="1:11">
      <c r="A453" s="3">
        <v>16</v>
      </c>
      <c r="B453" s="3">
        <v>64</v>
      </c>
      <c r="C453" s="3">
        <v>0.317072367</v>
      </c>
      <c r="D453" s="3" t="s">
        <v>5</v>
      </c>
      <c r="E453" s="3" t="s">
        <v>5</v>
      </c>
      <c r="F453" s="3" t="s">
        <v>5</v>
      </c>
      <c r="G453" s="3" t="s">
        <v>103</v>
      </c>
      <c r="H453" s="3" t="s">
        <v>19</v>
      </c>
      <c r="I453" s="3" t="s">
        <v>5</v>
      </c>
      <c r="J453" s="3">
        <f>CONCATENATE(C453,G453,E453,  IF(D453="YES","OK", "KO" ),  IF(I453="YES","SDD", "HDD" )  )</f>
        <v>0</v>
      </c>
      <c r="K453" s="3" t="s">
        <v>164</v>
      </c>
    </row>
    <row r="454" spans="1:11">
      <c r="A454" s="3">
        <v>16</v>
      </c>
      <c r="B454" s="3">
        <v>64</v>
      </c>
      <c r="C454" s="3">
        <v>0.253630908</v>
      </c>
      <c r="D454" s="3" t="s">
        <v>5</v>
      </c>
      <c r="E454" s="3" t="s">
        <v>5</v>
      </c>
      <c r="F454" s="3" t="s">
        <v>5</v>
      </c>
      <c r="G454" s="3" t="s">
        <v>104</v>
      </c>
      <c r="H454" s="3" t="s">
        <v>19</v>
      </c>
      <c r="I454" s="3" t="s">
        <v>5</v>
      </c>
      <c r="J454" s="3">
        <f>CONCATENATE(C454,G454,E454,  IF(D454="YES","OK", "KO" ),  IF(I454="YES","SDD", "HDD" )  )</f>
        <v>0</v>
      </c>
      <c r="K454" s="3" t="s">
        <v>164</v>
      </c>
    </row>
    <row r="455" spans="1:11">
      <c r="A455" s="3">
        <v>16</v>
      </c>
      <c r="B455" s="3">
        <v>64</v>
      </c>
      <c r="C455" s="3">
        <v>0.365266962</v>
      </c>
      <c r="D455" s="3" t="s">
        <v>5</v>
      </c>
      <c r="E455" s="3" t="s">
        <v>5</v>
      </c>
      <c r="F455" s="3" t="s">
        <v>5</v>
      </c>
      <c r="G455" s="3" t="s">
        <v>105</v>
      </c>
      <c r="H455" s="3" t="s">
        <v>19</v>
      </c>
      <c r="I455" s="3" t="s">
        <v>5</v>
      </c>
      <c r="J455" s="3">
        <f>CONCATENATE(C455,G455,E455,  IF(D455="YES","OK", "KO" ),  IF(I455="YES","SDD", "HDD" )  )</f>
        <v>0</v>
      </c>
      <c r="K455" s="3" t="s">
        <v>164</v>
      </c>
    </row>
    <row r="456" spans="1:11">
      <c r="A456" s="3">
        <v>16</v>
      </c>
      <c r="B456" s="3">
        <v>64</v>
      </c>
      <c r="C456" s="3">
        <v>0.336097215</v>
      </c>
      <c r="D456" s="3" t="s">
        <v>5</v>
      </c>
      <c r="E456" s="3" t="s">
        <v>5</v>
      </c>
      <c r="F456" s="3" t="s">
        <v>5</v>
      </c>
      <c r="G456" s="3" t="s">
        <v>106</v>
      </c>
      <c r="H456" s="3" t="s">
        <v>19</v>
      </c>
      <c r="I456" s="3" t="s">
        <v>5</v>
      </c>
      <c r="J456" s="3">
        <f>CONCATENATE(C456,G456,E456,  IF(D456="YES","OK", "KO" ),  IF(I456="YES","SDD", "HDD" )  )</f>
        <v>0</v>
      </c>
      <c r="K456" s="3" t="s">
        <v>164</v>
      </c>
    </row>
    <row r="457" spans="1:11">
      <c r="A457" s="3">
        <v>16</v>
      </c>
      <c r="B457" s="3">
        <v>64</v>
      </c>
      <c r="C457" s="3">
        <v>0.336097215</v>
      </c>
      <c r="D457" s="3" t="s">
        <v>5</v>
      </c>
      <c r="E457" s="3" t="s">
        <v>5</v>
      </c>
      <c r="F457" s="3" t="s">
        <v>5</v>
      </c>
      <c r="G457" s="3" t="s">
        <v>107</v>
      </c>
      <c r="H457" s="3" t="s">
        <v>19</v>
      </c>
      <c r="I457" s="3" t="s">
        <v>5</v>
      </c>
      <c r="J457" s="3">
        <f>CONCATENATE(C457,G457,E457,  IF(D457="YES","OK", "KO" ),  IF(I457="YES","SDD", "HDD" )  )</f>
        <v>0</v>
      </c>
      <c r="K457" s="3" t="s">
        <v>164</v>
      </c>
    </row>
    <row r="458" spans="1:11">
      <c r="A458" s="3">
        <v>16</v>
      </c>
      <c r="B458" s="3">
        <v>64</v>
      </c>
      <c r="C458" s="3">
        <v>0.304397568</v>
      </c>
      <c r="D458" s="3" t="s">
        <v>5</v>
      </c>
      <c r="E458" s="3" t="s">
        <v>5</v>
      </c>
      <c r="F458" s="3" t="s">
        <v>5</v>
      </c>
      <c r="G458" s="3" t="s">
        <v>108</v>
      </c>
      <c r="H458" s="3" t="s">
        <v>19</v>
      </c>
      <c r="I458" s="3" t="s">
        <v>5</v>
      </c>
      <c r="J458" s="3">
        <f>CONCATENATE(C458,G458,E458,  IF(D458="YES","OK", "KO" ),  IF(I458="YES","SDD", "HDD" )  )</f>
        <v>0</v>
      </c>
      <c r="K458" s="3" t="s">
        <v>164</v>
      </c>
    </row>
    <row r="459" spans="1:11">
      <c r="A459" s="3">
        <v>16</v>
      </c>
      <c r="B459" s="3">
        <v>64</v>
      </c>
      <c r="C459" s="3">
        <v>0.248596407</v>
      </c>
      <c r="D459" s="3" t="s">
        <v>5</v>
      </c>
      <c r="E459" s="3" t="s">
        <v>5</v>
      </c>
      <c r="F459" s="3" t="s">
        <v>5</v>
      </c>
      <c r="G459" s="3" t="s">
        <v>109</v>
      </c>
      <c r="H459" s="3" t="s">
        <v>19</v>
      </c>
      <c r="I459" s="3" t="s">
        <v>5</v>
      </c>
      <c r="J459" s="3">
        <f>CONCATENATE(C459,G459,E459,  IF(D459="YES","OK", "KO" ),  IF(I459="YES","SDD", "HDD" )  )</f>
        <v>0</v>
      </c>
      <c r="K459" s="3" t="s">
        <v>164</v>
      </c>
    </row>
    <row r="460" spans="1:11">
      <c r="A460" s="3">
        <v>16</v>
      </c>
      <c r="B460" s="3">
        <v>64</v>
      </c>
      <c r="C460" s="3">
        <v>0.304397568</v>
      </c>
      <c r="D460" s="3" t="s">
        <v>5</v>
      </c>
      <c r="E460" s="3" t="s">
        <v>5</v>
      </c>
      <c r="F460" s="3" t="s">
        <v>5</v>
      </c>
      <c r="G460" s="3" t="s">
        <v>110</v>
      </c>
      <c r="H460" s="3" t="s">
        <v>19</v>
      </c>
      <c r="I460" s="3" t="s">
        <v>5</v>
      </c>
      <c r="J460" s="3">
        <f>CONCATENATE(C460,G460,E460,  IF(D460="YES","OK", "KO" ),  IF(I460="YES","SDD", "HDD" )  )</f>
        <v>0</v>
      </c>
      <c r="K460" s="3" t="s">
        <v>164</v>
      </c>
    </row>
    <row r="461" spans="1:11">
      <c r="A461" s="3">
        <v>16</v>
      </c>
      <c r="B461" s="3">
        <v>64</v>
      </c>
      <c r="C461" s="3">
        <v>0.25366464</v>
      </c>
      <c r="D461" s="3" t="s">
        <v>5</v>
      </c>
      <c r="E461" s="3" t="s">
        <v>5</v>
      </c>
      <c r="F461" s="3" t="s">
        <v>5</v>
      </c>
      <c r="G461" s="3" t="s">
        <v>115</v>
      </c>
      <c r="H461" s="3" t="s">
        <v>19</v>
      </c>
      <c r="I461" s="3" t="s">
        <v>5</v>
      </c>
      <c r="J461" s="3">
        <f>CONCATENATE(C461,G461,E461,  IF(D461="YES","OK", "KO" ),  IF(I461="YES","SDD", "HDD" )  )</f>
        <v>0</v>
      </c>
      <c r="K461" s="3" t="s">
        <v>164</v>
      </c>
    </row>
    <row r="462" spans="1:11">
      <c r="A462" s="3">
        <v>16</v>
      </c>
      <c r="B462" s="3">
        <v>64</v>
      </c>
      <c r="C462" s="3">
        <v>0.304397568</v>
      </c>
      <c r="D462" s="3" t="s">
        <v>5</v>
      </c>
      <c r="E462" s="3" t="s">
        <v>5</v>
      </c>
      <c r="F462" s="3" t="s">
        <v>5</v>
      </c>
      <c r="G462" s="3" t="s">
        <v>116</v>
      </c>
      <c r="H462" s="3" t="s">
        <v>19</v>
      </c>
      <c r="I462" s="3" t="s">
        <v>5</v>
      </c>
      <c r="J462" s="3">
        <f>CONCATENATE(C462,G462,E462,  IF(D462="YES","OK", "KO" ),  IF(I462="YES","SDD", "HDD" )  )</f>
        <v>0</v>
      </c>
      <c r="K462" s="3" t="s">
        <v>164</v>
      </c>
    </row>
    <row r="463" spans="1:11">
      <c r="A463" s="3">
        <v>16</v>
      </c>
      <c r="B463" s="3">
        <v>64</v>
      </c>
      <c r="C463" s="3">
        <v>0.342455697</v>
      </c>
      <c r="D463" s="3" t="s">
        <v>5</v>
      </c>
      <c r="E463" s="3" t="s">
        <v>5</v>
      </c>
      <c r="F463" s="3" t="s">
        <v>5</v>
      </c>
      <c r="G463" s="3" t="s">
        <v>117</v>
      </c>
      <c r="H463" s="3" t="s">
        <v>19</v>
      </c>
      <c r="I463" s="3" t="s">
        <v>5</v>
      </c>
      <c r="J463" s="3">
        <f>CONCATENATE(C463,G463,E463,  IF(D463="YES","OK", "KO" ),  IF(I463="YES","SDD", "HDD" )  )</f>
        <v>0</v>
      </c>
      <c r="K463" s="3" t="s">
        <v>164</v>
      </c>
    </row>
    <row r="464" spans="1:11">
      <c r="A464" s="3">
        <v>16</v>
      </c>
      <c r="B464" s="3">
        <v>64</v>
      </c>
      <c r="C464" s="3">
        <v>0.248596407</v>
      </c>
      <c r="D464" s="3" t="s">
        <v>5</v>
      </c>
      <c r="E464" s="3" t="s">
        <v>5</v>
      </c>
      <c r="F464" s="3" t="s">
        <v>5</v>
      </c>
      <c r="G464" s="3" t="s">
        <v>118</v>
      </c>
      <c r="H464" s="3" t="s">
        <v>19</v>
      </c>
      <c r="I464" s="3" t="s">
        <v>5</v>
      </c>
      <c r="J464" s="3">
        <f>CONCATENATE(C464,G464,E464,  IF(D464="YES","OK", "KO" ),  IF(I464="YES","SDD", "HDD" )  )</f>
        <v>0</v>
      </c>
      <c r="K464" s="3" t="s">
        <v>164</v>
      </c>
    </row>
    <row r="465" spans="1:11">
      <c r="A465" s="3">
        <v>16</v>
      </c>
      <c r="B465" s="3">
        <v>64</v>
      </c>
      <c r="C465" s="3">
        <v>0.304397568</v>
      </c>
      <c r="D465" s="3" t="s">
        <v>5</v>
      </c>
      <c r="E465" s="3" t="s">
        <v>5</v>
      </c>
      <c r="F465" s="3" t="s">
        <v>5</v>
      </c>
      <c r="G465" s="3" t="s">
        <v>119</v>
      </c>
      <c r="H465" s="3" t="s">
        <v>19</v>
      </c>
      <c r="I465" s="3" t="s">
        <v>5</v>
      </c>
      <c r="J465" s="3">
        <f>CONCATENATE(C465,G465,E465,  IF(D465="YES","OK", "KO" ),  IF(I465="YES","SDD", "HDD" )  )</f>
        <v>0</v>
      </c>
      <c r="K465" s="3" t="s">
        <v>164</v>
      </c>
    </row>
    <row r="466" spans="1:11">
      <c r="A466" s="3">
        <v>16</v>
      </c>
      <c r="B466" s="3">
        <v>64</v>
      </c>
      <c r="C466" s="3">
        <v>0.304397568</v>
      </c>
      <c r="D466" s="3" t="s">
        <v>5</v>
      </c>
      <c r="E466" s="3" t="s">
        <v>5</v>
      </c>
      <c r="F466" s="3" t="s">
        <v>5</v>
      </c>
      <c r="G466" s="3" t="s">
        <v>120</v>
      </c>
      <c r="H466" s="3" t="s">
        <v>19</v>
      </c>
      <c r="I466" s="3" t="s">
        <v>5</v>
      </c>
      <c r="J466" s="3">
        <f>CONCATENATE(C466,G466,E466,  IF(D466="YES","OK", "KO" ),  IF(I466="YES","SDD", "HDD" )  )</f>
        <v>0</v>
      </c>
      <c r="K466" s="3" t="s">
        <v>164</v>
      </c>
    </row>
    <row r="467" spans="1:11">
      <c r="A467" s="3">
        <v>1</v>
      </c>
      <c r="B467" s="3">
        <v>3.5</v>
      </c>
      <c r="C467" s="3">
        <v>0.031480389</v>
      </c>
      <c r="D467" s="3" t="s">
        <v>5</v>
      </c>
      <c r="E467" s="3" t="s">
        <v>5</v>
      </c>
      <c r="F467" s="3" t="s">
        <v>5</v>
      </c>
      <c r="G467" s="3" t="s">
        <v>86</v>
      </c>
      <c r="H467" s="3" t="s">
        <v>19</v>
      </c>
      <c r="I467" s="3" t="s">
        <v>5</v>
      </c>
      <c r="J467" s="3">
        <f>CONCATENATE(C467,G467,E467,  IF(D467="YES","OK", "KO" ),  IF(I467="YES","SDD", "HDD" )  )</f>
        <v>0</v>
      </c>
      <c r="K467" s="3" t="s">
        <v>165</v>
      </c>
    </row>
    <row r="468" spans="1:11">
      <c r="A468" s="3">
        <v>1</v>
      </c>
      <c r="B468" s="3">
        <v>3.5</v>
      </c>
      <c r="C468" s="3">
        <v>0.020989737</v>
      </c>
      <c r="D468" s="3" t="s">
        <v>5</v>
      </c>
      <c r="E468" s="3" t="s">
        <v>5</v>
      </c>
      <c r="F468" s="3" t="s">
        <v>5</v>
      </c>
      <c r="G468" s="3" t="s">
        <v>87</v>
      </c>
      <c r="H468" s="3" t="s">
        <v>19</v>
      </c>
      <c r="I468" s="3" t="s">
        <v>5</v>
      </c>
      <c r="J468" s="3">
        <f>CONCATENATE(C468,G468,E468,  IF(D468="YES","OK", "KO" ),  IF(I468="YES","SDD", "HDD" )  )</f>
        <v>0</v>
      </c>
      <c r="K468" s="3" t="s">
        <v>165</v>
      </c>
    </row>
    <row r="469" spans="1:11">
      <c r="A469" s="3">
        <v>1</v>
      </c>
      <c r="B469" s="3">
        <v>3.5</v>
      </c>
      <c r="C469" s="3">
        <v>0.016908165</v>
      </c>
      <c r="D469" s="3" t="s">
        <v>5</v>
      </c>
      <c r="E469" s="3" t="s">
        <v>5</v>
      </c>
      <c r="F469" s="3" t="s">
        <v>5</v>
      </c>
      <c r="G469" s="3" t="s">
        <v>88</v>
      </c>
      <c r="H469" s="3" t="s">
        <v>19</v>
      </c>
      <c r="I469" s="3" t="s">
        <v>5</v>
      </c>
      <c r="J469" s="3">
        <f>CONCATENATE(C469,G469,E469,  IF(D469="YES","OK", "KO" ),  IF(I469="YES","SDD", "HDD" )  )</f>
        <v>0</v>
      </c>
      <c r="K469" s="3" t="s">
        <v>165</v>
      </c>
    </row>
    <row r="470" spans="1:11">
      <c r="A470" s="3">
        <v>1</v>
      </c>
      <c r="B470" s="3">
        <v>3.5</v>
      </c>
      <c r="C470" s="3">
        <v>0.016908165</v>
      </c>
      <c r="D470" s="3" t="s">
        <v>5</v>
      </c>
      <c r="E470" s="3" t="s">
        <v>5</v>
      </c>
      <c r="F470" s="3" t="s">
        <v>5</v>
      </c>
      <c r="G470" s="3" t="s">
        <v>89</v>
      </c>
      <c r="H470" s="3" t="s">
        <v>19</v>
      </c>
      <c r="I470" s="3" t="s">
        <v>5</v>
      </c>
      <c r="J470" s="3">
        <f>CONCATENATE(C470,G470,E470,  IF(D470="YES","OK", "KO" ),  IF(I470="YES","SDD", "HDD" )  )</f>
        <v>0</v>
      </c>
      <c r="K470" s="3" t="s">
        <v>165</v>
      </c>
    </row>
    <row r="471" spans="1:11">
      <c r="A471" s="3">
        <v>1</v>
      </c>
      <c r="B471" s="3">
        <v>3.5</v>
      </c>
      <c r="C471" s="3">
        <v>0.02378106</v>
      </c>
      <c r="D471" s="3" t="s">
        <v>5</v>
      </c>
      <c r="E471" s="3" t="s">
        <v>5</v>
      </c>
      <c r="F471" s="3" t="s">
        <v>5</v>
      </c>
      <c r="G471" s="3" t="s">
        <v>90</v>
      </c>
      <c r="H471" s="3" t="s">
        <v>19</v>
      </c>
      <c r="I471" s="3" t="s">
        <v>5</v>
      </c>
      <c r="J471" s="3">
        <f>CONCATENATE(C471,G471,E471,  IF(D471="YES","OK", "KO" ),  IF(I471="YES","SDD", "HDD" )  )</f>
        <v>0</v>
      </c>
      <c r="K471" s="3" t="s">
        <v>165</v>
      </c>
    </row>
    <row r="472" spans="1:11">
      <c r="A472" s="3">
        <v>1</v>
      </c>
      <c r="B472" s="3">
        <v>3.5</v>
      </c>
      <c r="C472" s="3">
        <v>0.02378106</v>
      </c>
      <c r="D472" s="3" t="s">
        <v>5</v>
      </c>
      <c r="E472" s="3" t="s">
        <v>5</v>
      </c>
      <c r="F472" s="3" t="s">
        <v>5</v>
      </c>
      <c r="G472" s="3" t="s">
        <v>91</v>
      </c>
      <c r="H472" s="3" t="s">
        <v>19</v>
      </c>
      <c r="I472" s="3" t="s">
        <v>5</v>
      </c>
      <c r="J472" s="3">
        <f>CONCATENATE(C472,G472,E472,  IF(D472="YES","OK", "KO" ),  IF(I472="YES","SDD", "HDD" )  )</f>
        <v>0</v>
      </c>
      <c r="K472" s="3" t="s">
        <v>165</v>
      </c>
    </row>
    <row r="473" spans="1:11">
      <c r="A473" s="3">
        <v>1</v>
      </c>
      <c r="B473" s="3">
        <v>3.5</v>
      </c>
      <c r="C473" s="3">
        <v>0.027339786</v>
      </c>
      <c r="D473" s="3" t="s">
        <v>5</v>
      </c>
      <c r="E473" s="3" t="s">
        <v>5</v>
      </c>
      <c r="F473" s="3" t="s">
        <v>5</v>
      </c>
      <c r="G473" s="3" t="s">
        <v>92</v>
      </c>
      <c r="H473" s="3" t="s">
        <v>19</v>
      </c>
      <c r="I473" s="3" t="s">
        <v>5</v>
      </c>
      <c r="J473" s="3">
        <f>CONCATENATE(C473,G473,E473,  IF(D473="YES","OK", "KO" ),  IF(I473="YES","SDD", "HDD" )  )</f>
        <v>0</v>
      </c>
      <c r="K473" s="3" t="s">
        <v>165</v>
      </c>
    </row>
    <row r="474" spans="1:11">
      <c r="A474" s="3">
        <v>1</v>
      </c>
      <c r="B474" s="3">
        <v>3.5</v>
      </c>
      <c r="C474" s="3">
        <v>0.018704394</v>
      </c>
      <c r="D474" s="3" t="s">
        <v>5</v>
      </c>
      <c r="E474" s="3" t="s">
        <v>5</v>
      </c>
      <c r="F474" s="3" t="s">
        <v>5</v>
      </c>
      <c r="G474" s="3" t="s">
        <v>93</v>
      </c>
      <c r="H474" s="3" t="s">
        <v>19</v>
      </c>
      <c r="I474" s="3" t="s">
        <v>5</v>
      </c>
      <c r="J474" s="3">
        <f>CONCATENATE(C474,G474,E474,  IF(D474="YES","OK", "KO" ),  IF(I474="YES","SDD", "HDD" )  )</f>
        <v>0</v>
      </c>
      <c r="K474" s="3" t="s">
        <v>165</v>
      </c>
    </row>
    <row r="475" spans="1:11">
      <c r="A475" s="3">
        <v>1</v>
      </c>
      <c r="B475" s="3">
        <v>3.5</v>
      </c>
      <c r="C475" s="3">
        <v>0.018704394</v>
      </c>
      <c r="D475" s="3" t="s">
        <v>5</v>
      </c>
      <c r="E475" s="3" t="s">
        <v>5</v>
      </c>
      <c r="F475" s="3" t="s">
        <v>5</v>
      </c>
      <c r="G475" s="3" t="s">
        <v>94</v>
      </c>
      <c r="H475" s="3" t="s">
        <v>19</v>
      </c>
      <c r="I475" s="3" t="s">
        <v>5</v>
      </c>
      <c r="J475" s="3">
        <f>CONCATENATE(C475,G475,E475,  IF(D475="YES","OK", "KO" ),  IF(I475="YES","SDD", "HDD" )  )</f>
        <v>0</v>
      </c>
      <c r="K475" s="3" t="s">
        <v>165</v>
      </c>
    </row>
    <row r="476" spans="1:11">
      <c r="A476" s="3">
        <v>1</v>
      </c>
      <c r="B476" s="3">
        <v>3.5</v>
      </c>
      <c r="C476" s="3">
        <v>0.020601819</v>
      </c>
      <c r="D476" s="3" t="s">
        <v>5</v>
      </c>
      <c r="E476" s="3" t="s">
        <v>5</v>
      </c>
      <c r="F476" s="3" t="s">
        <v>5</v>
      </c>
      <c r="G476" s="3" t="s">
        <v>95</v>
      </c>
      <c r="H476" s="3" t="s">
        <v>19</v>
      </c>
      <c r="I476" s="3" t="s">
        <v>5</v>
      </c>
      <c r="J476" s="3">
        <f>CONCATENATE(C476,G476,E476,  IF(D476="YES","OK", "KO" ),  IF(I476="YES","SDD", "HDD" )  )</f>
        <v>0</v>
      </c>
      <c r="K476" s="3" t="s">
        <v>165</v>
      </c>
    </row>
    <row r="477" spans="1:11">
      <c r="A477" s="3">
        <v>1</v>
      </c>
      <c r="B477" s="3">
        <v>3.5</v>
      </c>
      <c r="C477" s="3">
        <v>0.021402954</v>
      </c>
      <c r="D477" s="3" t="s">
        <v>5</v>
      </c>
      <c r="E477" s="3" t="s">
        <v>5</v>
      </c>
      <c r="F477" s="3" t="s">
        <v>5</v>
      </c>
      <c r="G477" s="3" t="s">
        <v>96</v>
      </c>
      <c r="H477" s="3" t="s">
        <v>19</v>
      </c>
      <c r="I477" s="3" t="s">
        <v>5</v>
      </c>
      <c r="J477" s="3">
        <f>CONCATENATE(C477,G477,E477,  IF(D477="YES","OK", "KO" ),  IF(I477="YES","SDD", "HDD" )  )</f>
        <v>0</v>
      </c>
      <c r="K477" s="3" t="s">
        <v>165</v>
      </c>
    </row>
    <row r="478" spans="1:11">
      <c r="A478" s="3">
        <v>1</v>
      </c>
      <c r="B478" s="3">
        <v>3.5</v>
      </c>
      <c r="C478" s="3">
        <v>0.02378106</v>
      </c>
      <c r="D478" s="3" t="s">
        <v>5</v>
      </c>
      <c r="E478" s="3" t="s">
        <v>5</v>
      </c>
      <c r="F478" s="3" t="s">
        <v>5</v>
      </c>
      <c r="G478" s="3" t="s">
        <v>22</v>
      </c>
      <c r="H478" s="3" t="s">
        <v>19</v>
      </c>
      <c r="I478" s="3" t="s">
        <v>5</v>
      </c>
      <c r="J478" s="3">
        <f>CONCATENATE(C478,G478,E478,  IF(D478="YES","OK", "KO" ),  IF(I478="YES","SDD", "HDD" )  )</f>
        <v>0</v>
      </c>
      <c r="K478" s="3" t="s">
        <v>165</v>
      </c>
    </row>
    <row r="479" spans="1:11">
      <c r="A479" s="3">
        <v>1</v>
      </c>
      <c r="B479" s="3">
        <v>3.5</v>
      </c>
      <c r="C479" s="3">
        <v>0.022490811</v>
      </c>
      <c r="D479" s="3" t="s">
        <v>5</v>
      </c>
      <c r="E479" s="3" t="s">
        <v>5</v>
      </c>
      <c r="F479" s="3" t="s">
        <v>5</v>
      </c>
      <c r="G479" s="3" t="s">
        <v>97</v>
      </c>
      <c r="H479" s="3" t="s">
        <v>19</v>
      </c>
      <c r="I479" s="3" t="s">
        <v>5</v>
      </c>
      <c r="J479" s="3">
        <f>CONCATENATE(C479,G479,E479,  IF(D479="YES","OK", "KO" ),  IF(I479="YES","SDD", "HDD" )  )</f>
        <v>0</v>
      </c>
      <c r="K479" s="3" t="s">
        <v>165</v>
      </c>
    </row>
    <row r="480" spans="1:11">
      <c r="A480" s="3">
        <v>1</v>
      </c>
      <c r="B480" s="3">
        <v>3.5</v>
      </c>
      <c r="C480" s="3">
        <v>0.022490811</v>
      </c>
      <c r="D480" s="3" t="s">
        <v>5</v>
      </c>
      <c r="E480" s="3" t="s">
        <v>5</v>
      </c>
      <c r="F480" s="3" t="s">
        <v>5</v>
      </c>
      <c r="G480" s="3" t="s">
        <v>98</v>
      </c>
      <c r="H480" s="3" t="s">
        <v>19</v>
      </c>
      <c r="I480" s="3" t="s">
        <v>5</v>
      </c>
      <c r="J480" s="3">
        <f>CONCATENATE(C480,G480,E480,  IF(D480="YES","OK", "KO" ),  IF(I480="YES","SDD", "HDD" )  )</f>
        <v>0</v>
      </c>
      <c r="K480" s="3" t="s">
        <v>165</v>
      </c>
    </row>
    <row r="481" spans="1:11">
      <c r="A481" s="3">
        <v>1</v>
      </c>
      <c r="B481" s="3">
        <v>3.5</v>
      </c>
      <c r="C481" s="3">
        <v>0.02496168</v>
      </c>
      <c r="D481" s="3" t="s">
        <v>5</v>
      </c>
      <c r="E481" s="3" t="s">
        <v>5</v>
      </c>
      <c r="F481" s="3" t="s">
        <v>5</v>
      </c>
      <c r="G481" s="3" t="s">
        <v>101</v>
      </c>
      <c r="H481" s="3" t="s">
        <v>19</v>
      </c>
      <c r="I481" s="3" t="s">
        <v>5</v>
      </c>
      <c r="J481" s="3">
        <f>CONCATENATE(C481,G481,E481,  IF(D481="YES","OK", "KO" ),  IF(I481="YES","SDD", "HDD" )  )</f>
        <v>0</v>
      </c>
      <c r="K481" s="3" t="s">
        <v>165</v>
      </c>
    </row>
    <row r="482" spans="1:11">
      <c r="A482" s="3">
        <v>1</v>
      </c>
      <c r="B482" s="3">
        <v>3.5</v>
      </c>
      <c r="C482" s="3">
        <v>0.02496168</v>
      </c>
      <c r="D482" s="3" t="s">
        <v>5</v>
      </c>
      <c r="E482" s="3" t="s">
        <v>5</v>
      </c>
      <c r="F482" s="3" t="s">
        <v>5</v>
      </c>
      <c r="G482" s="3" t="s">
        <v>102</v>
      </c>
      <c r="H482" s="3" t="s">
        <v>19</v>
      </c>
      <c r="I482" s="3" t="s">
        <v>5</v>
      </c>
      <c r="J482" s="3">
        <f>CONCATENATE(C482,G482,E482,  IF(D482="YES","OK", "KO" ),  IF(I482="YES","SDD", "HDD" )  )</f>
        <v>0</v>
      </c>
      <c r="K482" s="3" t="s">
        <v>165</v>
      </c>
    </row>
    <row r="483" spans="1:11">
      <c r="A483" s="3">
        <v>1</v>
      </c>
      <c r="B483" s="3">
        <v>3.5</v>
      </c>
      <c r="C483" s="3">
        <v>0.021402954</v>
      </c>
      <c r="D483" s="3" t="s">
        <v>5</v>
      </c>
      <c r="E483" s="3" t="s">
        <v>5</v>
      </c>
      <c r="F483" s="3" t="s">
        <v>5</v>
      </c>
      <c r="G483" s="3" t="s">
        <v>103</v>
      </c>
      <c r="H483" s="3" t="s">
        <v>19</v>
      </c>
      <c r="I483" s="3" t="s">
        <v>5</v>
      </c>
      <c r="J483" s="3">
        <f>CONCATENATE(C483,G483,E483,  IF(D483="YES","OK", "KO" ),  IF(I483="YES","SDD", "HDD" )  )</f>
        <v>0</v>
      </c>
      <c r="K483" s="3" t="s">
        <v>165</v>
      </c>
    </row>
    <row r="484" spans="1:11">
      <c r="A484" s="3">
        <v>1</v>
      </c>
      <c r="B484" s="3">
        <v>3.5</v>
      </c>
      <c r="C484" s="3">
        <v>0.017102124</v>
      </c>
      <c r="D484" s="3" t="s">
        <v>5</v>
      </c>
      <c r="E484" s="3" t="s">
        <v>5</v>
      </c>
      <c r="F484" s="3" t="s">
        <v>5</v>
      </c>
      <c r="G484" s="3" t="s">
        <v>104</v>
      </c>
      <c r="H484" s="3" t="s">
        <v>19</v>
      </c>
      <c r="I484" s="3" t="s">
        <v>5</v>
      </c>
      <c r="J484" s="3">
        <f>CONCATENATE(C484,G484,E484,  IF(D484="YES","OK", "KO" ),  IF(I484="YES","SDD", "HDD" )  )</f>
        <v>0</v>
      </c>
      <c r="K484" s="3" t="s">
        <v>165</v>
      </c>
    </row>
    <row r="485" spans="1:11">
      <c r="A485" s="3">
        <v>1</v>
      </c>
      <c r="B485" s="3">
        <v>3.5</v>
      </c>
      <c r="C485" s="3">
        <v>0.024742422</v>
      </c>
      <c r="D485" s="3" t="s">
        <v>5</v>
      </c>
      <c r="E485" s="3" t="s">
        <v>5</v>
      </c>
      <c r="F485" s="3" t="s">
        <v>5</v>
      </c>
      <c r="G485" s="3" t="s">
        <v>105</v>
      </c>
      <c r="H485" s="3" t="s">
        <v>19</v>
      </c>
      <c r="I485" s="3" t="s">
        <v>5</v>
      </c>
      <c r="J485" s="3">
        <f>CONCATENATE(C485,G485,E485,  IF(D485="YES","OK", "KO" ),  IF(I485="YES","SDD", "HDD" )  )</f>
        <v>0</v>
      </c>
      <c r="K485" s="3" t="s">
        <v>165</v>
      </c>
    </row>
    <row r="486" spans="1:11">
      <c r="A486" s="3">
        <v>1</v>
      </c>
      <c r="B486" s="3">
        <v>3.5</v>
      </c>
      <c r="C486" s="3">
        <v>0.022490811</v>
      </c>
      <c r="D486" s="3" t="s">
        <v>5</v>
      </c>
      <c r="E486" s="3" t="s">
        <v>5</v>
      </c>
      <c r="F486" s="3" t="s">
        <v>5</v>
      </c>
      <c r="G486" s="3" t="s">
        <v>106</v>
      </c>
      <c r="H486" s="3" t="s">
        <v>19</v>
      </c>
      <c r="I486" s="3" t="s">
        <v>5</v>
      </c>
      <c r="J486" s="3">
        <f>CONCATENATE(C486,G486,E486,  IF(D486="YES","OK", "KO" ),  IF(I486="YES","SDD", "HDD" )  )</f>
        <v>0</v>
      </c>
      <c r="K486" s="3" t="s">
        <v>165</v>
      </c>
    </row>
    <row r="487" spans="1:11">
      <c r="A487" s="3">
        <v>1</v>
      </c>
      <c r="B487" s="3">
        <v>3.5</v>
      </c>
      <c r="C487" s="3">
        <v>0.022490811</v>
      </c>
      <c r="D487" s="3" t="s">
        <v>5</v>
      </c>
      <c r="E487" s="3" t="s">
        <v>5</v>
      </c>
      <c r="F487" s="3" t="s">
        <v>5</v>
      </c>
      <c r="G487" s="3" t="s">
        <v>107</v>
      </c>
      <c r="H487" s="3" t="s">
        <v>19</v>
      </c>
      <c r="I487" s="3" t="s">
        <v>5</v>
      </c>
      <c r="J487" s="3">
        <f>CONCATENATE(C487,G487,E487,  IF(D487="YES","OK", "KO" ),  IF(I487="YES","SDD", "HDD" )  )</f>
        <v>0</v>
      </c>
      <c r="K487" s="3" t="s">
        <v>165</v>
      </c>
    </row>
    <row r="488" spans="1:11">
      <c r="A488" s="3">
        <v>1</v>
      </c>
      <c r="B488" s="3">
        <v>3.5</v>
      </c>
      <c r="C488" s="3">
        <v>0.020441592</v>
      </c>
      <c r="D488" s="3" t="s">
        <v>5</v>
      </c>
      <c r="E488" s="3" t="s">
        <v>5</v>
      </c>
      <c r="F488" s="3" t="s">
        <v>5</v>
      </c>
      <c r="G488" s="3" t="s">
        <v>108</v>
      </c>
      <c r="H488" s="3" t="s">
        <v>19</v>
      </c>
      <c r="I488" s="3" t="s">
        <v>5</v>
      </c>
      <c r="J488" s="3">
        <f>CONCATENATE(C488,G488,E488,  IF(D488="YES","OK", "KO" ),  IF(I488="YES","SDD", "HDD" )  )</f>
        <v>0</v>
      </c>
      <c r="K488" s="3" t="s">
        <v>165</v>
      </c>
    </row>
    <row r="489" spans="1:11">
      <c r="A489" s="3">
        <v>1</v>
      </c>
      <c r="B489" s="3">
        <v>3.5</v>
      </c>
      <c r="C489" s="3">
        <v>0.017043093</v>
      </c>
      <c r="D489" s="3" t="s">
        <v>5</v>
      </c>
      <c r="E489" s="3" t="s">
        <v>5</v>
      </c>
      <c r="F489" s="3" t="s">
        <v>5</v>
      </c>
      <c r="G489" s="3" t="s">
        <v>109</v>
      </c>
      <c r="H489" s="3" t="s">
        <v>19</v>
      </c>
      <c r="I489" s="3" t="s">
        <v>5</v>
      </c>
      <c r="J489" s="3">
        <f>CONCATENATE(C489,G489,E489,  IF(D489="YES","OK", "KO" ),  IF(I489="YES","SDD", "HDD" )  )</f>
        <v>0</v>
      </c>
      <c r="K489" s="3" t="s">
        <v>165</v>
      </c>
    </row>
    <row r="490" spans="1:11">
      <c r="A490" s="3">
        <v>1</v>
      </c>
      <c r="B490" s="3">
        <v>3.5</v>
      </c>
      <c r="C490" s="3">
        <v>0.020441592</v>
      </c>
      <c r="D490" s="3" t="s">
        <v>5</v>
      </c>
      <c r="E490" s="3" t="s">
        <v>5</v>
      </c>
      <c r="F490" s="3" t="s">
        <v>5</v>
      </c>
      <c r="G490" s="3" t="s">
        <v>110</v>
      </c>
      <c r="H490" s="3" t="s">
        <v>19</v>
      </c>
      <c r="I490" s="3" t="s">
        <v>5</v>
      </c>
      <c r="J490" s="3">
        <f>CONCATENATE(C490,G490,E490,  IF(D490="YES","OK", "KO" ),  IF(I490="YES","SDD", "HDD" )  )</f>
        <v>0</v>
      </c>
      <c r="K490" s="3" t="s">
        <v>165</v>
      </c>
    </row>
    <row r="491" spans="1:11">
      <c r="A491" s="3">
        <v>1</v>
      </c>
      <c r="B491" s="3">
        <v>3.5</v>
      </c>
      <c r="C491" s="3">
        <v>0.017043093</v>
      </c>
      <c r="D491" s="3" t="s">
        <v>5</v>
      </c>
      <c r="E491" s="3" t="s">
        <v>5</v>
      </c>
      <c r="F491" s="3" t="s">
        <v>5</v>
      </c>
      <c r="G491" s="3" t="s">
        <v>115</v>
      </c>
      <c r="H491" s="3" t="s">
        <v>19</v>
      </c>
      <c r="I491" s="3" t="s">
        <v>5</v>
      </c>
      <c r="J491" s="3">
        <f>CONCATENATE(C491,G491,E491,  IF(D491="YES","OK", "KO" ),  IF(I491="YES","SDD", "HDD" )  )</f>
        <v>0</v>
      </c>
      <c r="K491" s="3" t="s">
        <v>165</v>
      </c>
    </row>
    <row r="492" spans="1:11">
      <c r="A492" s="3">
        <v>1</v>
      </c>
      <c r="B492" s="3">
        <v>3.5</v>
      </c>
      <c r="C492" s="3">
        <v>0.020441592</v>
      </c>
      <c r="D492" s="3" t="s">
        <v>5</v>
      </c>
      <c r="E492" s="3" t="s">
        <v>5</v>
      </c>
      <c r="F492" s="3" t="s">
        <v>5</v>
      </c>
      <c r="G492" s="3" t="s">
        <v>116</v>
      </c>
      <c r="H492" s="3" t="s">
        <v>19</v>
      </c>
      <c r="I492" s="3" t="s">
        <v>5</v>
      </c>
      <c r="J492" s="3">
        <f>CONCATENATE(C492,G492,E492,  IF(D492="YES","OK", "KO" ),  IF(I492="YES","SDD", "HDD" )  )</f>
        <v>0</v>
      </c>
      <c r="K492" s="3" t="s">
        <v>165</v>
      </c>
    </row>
    <row r="493" spans="1:11">
      <c r="A493" s="3">
        <v>1</v>
      </c>
      <c r="B493" s="3">
        <v>3.5</v>
      </c>
      <c r="C493" s="3">
        <v>0.022979925</v>
      </c>
      <c r="D493" s="3" t="s">
        <v>5</v>
      </c>
      <c r="E493" s="3" t="s">
        <v>5</v>
      </c>
      <c r="F493" s="3" t="s">
        <v>5</v>
      </c>
      <c r="G493" s="3" t="s">
        <v>117</v>
      </c>
      <c r="H493" s="3" t="s">
        <v>19</v>
      </c>
      <c r="I493" s="3" t="s">
        <v>5</v>
      </c>
      <c r="J493" s="3">
        <f>CONCATENATE(C493,G493,E493,  IF(D493="YES","OK", "KO" ),  IF(I493="YES","SDD", "HDD" )  )</f>
        <v>0</v>
      </c>
      <c r="K493" s="3" t="s">
        <v>165</v>
      </c>
    </row>
    <row r="494" spans="1:11">
      <c r="A494" s="3">
        <v>1</v>
      </c>
      <c r="B494" s="3">
        <v>3.5</v>
      </c>
      <c r="C494" s="3">
        <v>0.017043093</v>
      </c>
      <c r="D494" s="3" t="s">
        <v>5</v>
      </c>
      <c r="E494" s="3" t="s">
        <v>5</v>
      </c>
      <c r="F494" s="3" t="s">
        <v>5</v>
      </c>
      <c r="G494" s="3" t="s">
        <v>118</v>
      </c>
      <c r="H494" s="3" t="s">
        <v>19</v>
      </c>
      <c r="I494" s="3" t="s">
        <v>5</v>
      </c>
      <c r="J494" s="3">
        <f>CONCATENATE(C494,G494,E494,  IF(D494="YES","OK", "KO" ),  IF(I494="YES","SDD", "HDD" )  )</f>
        <v>0</v>
      </c>
      <c r="K494" s="3" t="s">
        <v>165</v>
      </c>
    </row>
    <row r="495" spans="1:11">
      <c r="A495" s="3">
        <v>1</v>
      </c>
      <c r="B495" s="3">
        <v>3.5</v>
      </c>
      <c r="C495" s="3">
        <v>0.020441592</v>
      </c>
      <c r="D495" s="3" t="s">
        <v>5</v>
      </c>
      <c r="E495" s="3" t="s">
        <v>5</v>
      </c>
      <c r="F495" s="3" t="s">
        <v>5</v>
      </c>
      <c r="G495" s="3" t="s">
        <v>119</v>
      </c>
      <c r="H495" s="3" t="s">
        <v>19</v>
      </c>
      <c r="I495" s="3" t="s">
        <v>5</v>
      </c>
      <c r="J495" s="3">
        <f>CONCATENATE(C495,G495,E495,  IF(D495="YES","OK", "KO" ),  IF(I495="YES","SDD", "HDD" )  )</f>
        <v>0</v>
      </c>
      <c r="K495" s="3" t="s">
        <v>165</v>
      </c>
    </row>
    <row r="496" spans="1:11">
      <c r="A496" s="3">
        <v>1</v>
      </c>
      <c r="B496" s="3">
        <v>3.5</v>
      </c>
      <c r="C496" s="3">
        <v>0.020601819</v>
      </c>
      <c r="D496" s="3" t="s">
        <v>5</v>
      </c>
      <c r="E496" s="3" t="s">
        <v>5</v>
      </c>
      <c r="F496" s="3" t="s">
        <v>5</v>
      </c>
      <c r="G496" s="3" t="s">
        <v>120</v>
      </c>
      <c r="H496" s="3" t="s">
        <v>19</v>
      </c>
      <c r="I496" s="3" t="s">
        <v>5</v>
      </c>
      <c r="J496" s="3">
        <f>CONCATENATE(C496,G496,E496,  IF(D496="YES","OK", "KO" ),  IF(I496="YES","SDD", "HDD" )  )</f>
        <v>0</v>
      </c>
      <c r="K496" s="3" t="s">
        <v>165</v>
      </c>
    </row>
    <row r="497" spans="1:11">
      <c r="A497" s="3">
        <v>2</v>
      </c>
      <c r="B497" s="3">
        <v>7</v>
      </c>
      <c r="C497" s="3">
        <v>0.09293166</v>
      </c>
      <c r="D497" s="3" t="s">
        <v>5</v>
      </c>
      <c r="E497" s="3" t="s">
        <v>5</v>
      </c>
      <c r="F497" s="3" t="s">
        <v>5</v>
      </c>
      <c r="G497" s="3" t="s">
        <v>86</v>
      </c>
      <c r="H497" s="3" t="s">
        <v>19</v>
      </c>
      <c r="I497" s="3" t="s">
        <v>5</v>
      </c>
      <c r="J497" s="3">
        <f>CONCATENATE(C497,G497,E497,  IF(D497="YES","OK", "KO" ),  IF(I497="YES","SDD", "HDD" )  )</f>
        <v>0</v>
      </c>
      <c r="K497" s="3" t="s">
        <v>166</v>
      </c>
    </row>
    <row r="498" spans="1:11">
      <c r="A498" s="3">
        <v>2</v>
      </c>
      <c r="B498" s="3">
        <v>7</v>
      </c>
      <c r="C498" s="3">
        <v>0.061965684</v>
      </c>
      <c r="D498" s="3" t="s">
        <v>5</v>
      </c>
      <c r="E498" s="3" t="s">
        <v>5</v>
      </c>
      <c r="F498" s="3" t="s">
        <v>5</v>
      </c>
      <c r="G498" s="3" t="s">
        <v>87</v>
      </c>
      <c r="H498" s="3" t="s">
        <v>19</v>
      </c>
      <c r="I498" s="3" t="s">
        <v>5</v>
      </c>
      <c r="J498" s="3">
        <f>CONCATENATE(C498,G498,E498,  IF(D498="YES","OK", "KO" ),  IF(I498="YES","SDD", "HDD" )  )</f>
        <v>0</v>
      </c>
      <c r="K498" s="3" t="s">
        <v>166</v>
      </c>
    </row>
    <row r="499" spans="1:11">
      <c r="A499" s="3">
        <v>2</v>
      </c>
      <c r="B499" s="3">
        <v>7</v>
      </c>
      <c r="C499" s="3">
        <v>0.061965684</v>
      </c>
      <c r="D499" s="3" t="s">
        <v>5</v>
      </c>
      <c r="E499" s="3" t="s">
        <v>5</v>
      </c>
      <c r="F499" s="3" t="s">
        <v>5</v>
      </c>
      <c r="G499" s="3" t="s">
        <v>90</v>
      </c>
      <c r="H499" s="3" t="s">
        <v>19</v>
      </c>
      <c r="I499" s="3" t="s">
        <v>5</v>
      </c>
      <c r="J499" s="3">
        <f>CONCATENATE(C499,G499,E499,  IF(D499="YES","OK", "KO" ),  IF(I499="YES","SDD", "HDD" )  )</f>
        <v>0</v>
      </c>
      <c r="K499" s="3" t="s">
        <v>166</v>
      </c>
    </row>
    <row r="500" spans="1:11">
      <c r="A500" s="3">
        <v>2</v>
      </c>
      <c r="B500" s="3">
        <v>7</v>
      </c>
      <c r="C500" s="3">
        <v>0.061965684</v>
      </c>
      <c r="D500" s="3" t="s">
        <v>5</v>
      </c>
      <c r="E500" s="3" t="s">
        <v>5</v>
      </c>
      <c r="F500" s="3" t="s">
        <v>5</v>
      </c>
      <c r="G500" s="3" t="s">
        <v>91</v>
      </c>
      <c r="H500" s="3" t="s">
        <v>19</v>
      </c>
      <c r="I500" s="3" t="s">
        <v>5</v>
      </c>
      <c r="J500" s="3">
        <f>CONCATENATE(C500,G500,E500,  IF(D500="YES","OK", "KO" ),  IF(I500="YES","SDD", "HDD" )  )</f>
        <v>0</v>
      </c>
      <c r="K500" s="3" t="s">
        <v>166</v>
      </c>
    </row>
    <row r="501" spans="1:11">
      <c r="A501" s="3">
        <v>2</v>
      </c>
      <c r="B501" s="3">
        <v>7</v>
      </c>
      <c r="C501" s="3">
        <v>0.061451271</v>
      </c>
      <c r="D501" s="3" t="s">
        <v>5</v>
      </c>
      <c r="E501" s="3" t="s">
        <v>5</v>
      </c>
      <c r="F501" s="3" t="s">
        <v>5</v>
      </c>
      <c r="G501" s="3" t="s">
        <v>92</v>
      </c>
      <c r="H501" s="3" t="s">
        <v>19</v>
      </c>
      <c r="I501" s="3" t="s">
        <v>5</v>
      </c>
      <c r="J501" s="3">
        <f>CONCATENATE(C501,G501,E501,  IF(D501="YES","OK", "KO" ),  IF(I501="YES","SDD", "HDD" )  )</f>
        <v>0</v>
      </c>
      <c r="K501" s="3" t="s">
        <v>166</v>
      </c>
    </row>
    <row r="502" spans="1:11">
      <c r="A502" s="3">
        <v>2</v>
      </c>
      <c r="B502" s="3">
        <v>7</v>
      </c>
      <c r="C502" s="3">
        <v>0.056737224</v>
      </c>
      <c r="D502" s="3" t="s">
        <v>5</v>
      </c>
      <c r="E502" s="3" t="s">
        <v>5</v>
      </c>
      <c r="F502" s="3" t="s">
        <v>5</v>
      </c>
      <c r="G502" s="3" t="s">
        <v>96</v>
      </c>
      <c r="H502" s="3" t="s">
        <v>19</v>
      </c>
      <c r="I502" s="3" t="s">
        <v>5</v>
      </c>
      <c r="J502" s="3">
        <f>CONCATENATE(C502,G502,E502,  IF(D502="YES","OK", "KO" ),  IF(I502="YES","SDD", "HDD" )  )</f>
        <v>0</v>
      </c>
      <c r="K502" s="3" t="s">
        <v>166</v>
      </c>
    </row>
    <row r="503" spans="1:11">
      <c r="A503" s="3">
        <v>2</v>
      </c>
      <c r="B503" s="3">
        <v>7</v>
      </c>
      <c r="C503" s="3">
        <v>0.061257312</v>
      </c>
      <c r="D503" s="3" t="s">
        <v>5</v>
      </c>
      <c r="E503" s="3" t="s">
        <v>5</v>
      </c>
      <c r="F503" s="3" t="s">
        <v>5</v>
      </c>
      <c r="G503" s="3" t="s">
        <v>22</v>
      </c>
      <c r="H503" s="3" t="s">
        <v>19</v>
      </c>
      <c r="I503" s="3" t="s">
        <v>5</v>
      </c>
      <c r="J503" s="3">
        <f>CONCATENATE(C503,G503,E503,  IF(D503="YES","OK", "KO" ),  IF(I503="YES","SDD", "HDD" )  )</f>
        <v>0</v>
      </c>
      <c r="K503" s="3" t="s">
        <v>166</v>
      </c>
    </row>
    <row r="504" spans="1:11">
      <c r="A504" s="3">
        <v>2</v>
      </c>
      <c r="B504" s="3">
        <v>7</v>
      </c>
      <c r="C504" s="3">
        <v>0.062252406</v>
      </c>
      <c r="D504" s="3" t="s">
        <v>5</v>
      </c>
      <c r="E504" s="3" t="s">
        <v>5</v>
      </c>
      <c r="F504" s="3" t="s">
        <v>5</v>
      </c>
      <c r="G504" s="3" t="s">
        <v>101</v>
      </c>
      <c r="H504" s="3" t="s">
        <v>19</v>
      </c>
      <c r="I504" s="3" t="s">
        <v>5</v>
      </c>
      <c r="J504" s="3">
        <f>CONCATENATE(C504,G504,E504,  IF(D504="YES","OK", "KO" ),  IF(I504="YES","SDD", "HDD" )  )</f>
        <v>0</v>
      </c>
      <c r="K504" s="3" t="s">
        <v>166</v>
      </c>
    </row>
    <row r="505" spans="1:11">
      <c r="A505" s="3">
        <v>2</v>
      </c>
      <c r="B505" s="3">
        <v>7</v>
      </c>
      <c r="C505" s="3">
        <v>0.062252406</v>
      </c>
      <c r="D505" s="3" t="s">
        <v>5</v>
      </c>
      <c r="E505" s="3" t="s">
        <v>5</v>
      </c>
      <c r="F505" s="3" t="s">
        <v>5</v>
      </c>
      <c r="G505" s="3" t="s">
        <v>102</v>
      </c>
      <c r="H505" s="3" t="s">
        <v>19</v>
      </c>
      <c r="I505" s="3" t="s">
        <v>5</v>
      </c>
      <c r="J505" s="3">
        <f>CONCATENATE(C505,G505,E505,  IF(D505="YES","OK", "KO" ),  IF(I505="YES","SDD", "HDD" )  )</f>
        <v>0</v>
      </c>
      <c r="K505" s="3" t="s">
        <v>166</v>
      </c>
    </row>
    <row r="506" spans="1:11">
      <c r="A506" s="3">
        <v>2</v>
      </c>
      <c r="B506" s="3">
        <v>7</v>
      </c>
      <c r="C506" s="3">
        <v>0.052849611</v>
      </c>
      <c r="D506" s="3" t="s">
        <v>5</v>
      </c>
      <c r="E506" s="3" t="s">
        <v>5</v>
      </c>
      <c r="F506" s="3" t="s">
        <v>5</v>
      </c>
      <c r="G506" s="3" t="s">
        <v>108</v>
      </c>
      <c r="H506" s="3" t="s">
        <v>19</v>
      </c>
      <c r="I506" s="3" t="s">
        <v>5</v>
      </c>
      <c r="J506" s="3">
        <f>CONCATENATE(C506,G506,E506,  IF(D506="YES","OK", "KO" ),  IF(I506="YES","SDD", "HDD" )  )</f>
        <v>0</v>
      </c>
      <c r="K506" s="3" t="s">
        <v>166</v>
      </c>
    </row>
    <row r="507" spans="1:11">
      <c r="A507" s="3">
        <v>2</v>
      </c>
      <c r="B507" s="3">
        <v>7</v>
      </c>
      <c r="C507" s="3">
        <v>0.044062425</v>
      </c>
      <c r="D507" s="3" t="s">
        <v>5</v>
      </c>
      <c r="E507" s="3" t="s">
        <v>5</v>
      </c>
      <c r="F507" s="3" t="s">
        <v>5</v>
      </c>
      <c r="G507" s="3" t="s">
        <v>109</v>
      </c>
      <c r="H507" s="3" t="s">
        <v>19</v>
      </c>
      <c r="I507" s="3" t="s">
        <v>5</v>
      </c>
      <c r="J507" s="3">
        <f>CONCATENATE(C507,G507,E507,  IF(D507="YES","OK", "KO" ),  IF(I507="YES","SDD", "HDD" )  )</f>
        <v>0</v>
      </c>
      <c r="K507" s="3" t="s">
        <v>166</v>
      </c>
    </row>
    <row r="508" spans="1:11">
      <c r="A508" s="3">
        <v>2</v>
      </c>
      <c r="B508" s="3">
        <v>7</v>
      </c>
      <c r="C508" s="3">
        <v>0.052849611</v>
      </c>
      <c r="D508" s="3" t="s">
        <v>5</v>
      </c>
      <c r="E508" s="3" t="s">
        <v>5</v>
      </c>
      <c r="F508" s="3" t="s">
        <v>5</v>
      </c>
      <c r="G508" s="3" t="s">
        <v>110</v>
      </c>
      <c r="H508" s="3" t="s">
        <v>19</v>
      </c>
      <c r="I508" s="3" t="s">
        <v>5</v>
      </c>
      <c r="J508" s="3">
        <f>CONCATENATE(C508,G508,E508,  IF(D508="YES","OK", "KO" ),  IF(I508="YES","SDD", "HDD" )  )</f>
        <v>0</v>
      </c>
      <c r="K508" s="3" t="s">
        <v>166</v>
      </c>
    </row>
    <row r="509" spans="1:11">
      <c r="A509" s="3">
        <v>2</v>
      </c>
      <c r="B509" s="3">
        <v>7</v>
      </c>
      <c r="C509" s="3">
        <v>0.044062425</v>
      </c>
      <c r="D509" s="3" t="s">
        <v>5</v>
      </c>
      <c r="E509" s="3" t="s">
        <v>5</v>
      </c>
      <c r="F509" s="3" t="s">
        <v>5</v>
      </c>
      <c r="G509" s="3" t="s">
        <v>115</v>
      </c>
      <c r="H509" s="3" t="s">
        <v>19</v>
      </c>
      <c r="I509" s="3" t="s">
        <v>5</v>
      </c>
      <c r="J509" s="3">
        <f>CONCATENATE(C509,G509,E509,  IF(D509="YES","OK", "KO" ),  IF(I509="YES","SDD", "HDD" )  )</f>
        <v>0</v>
      </c>
      <c r="K509" s="3" t="s">
        <v>166</v>
      </c>
    </row>
    <row r="510" spans="1:11">
      <c r="A510" s="3">
        <v>2</v>
      </c>
      <c r="B510" s="3">
        <v>7</v>
      </c>
      <c r="C510" s="3">
        <v>0.052849611</v>
      </c>
      <c r="D510" s="3" t="s">
        <v>5</v>
      </c>
      <c r="E510" s="3" t="s">
        <v>5</v>
      </c>
      <c r="F510" s="3" t="s">
        <v>5</v>
      </c>
      <c r="G510" s="3" t="s">
        <v>116</v>
      </c>
      <c r="H510" s="3" t="s">
        <v>19</v>
      </c>
      <c r="I510" s="3" t="s">
        <v>5</v>
      </c>
      <c r="J510" s="3">
        <f>CONCATENATE(C510,G510,E510,  IF(D510="YES","OK", "KO" ),  IF(I510="YES","SDD", "HDD" )  )</f>
        <v>0</v>
      </c>
      <c r="K510" s="3" t="s">
        <v>166</v>
      </c>
    </row>
    <row r="511" spans="1:11">
      <c r="A511" s="3">
        <v>2</v>
      </c>
      <c r="B511" s="3">
        <v>7</v>
      </c>
      <c r="C511" s="3">
        <v>0.056737224</v>
      </c>
      <c r="D511" s="3" t="s">
        <v>5</v>
      </c>
      <c r="E511" s="3" t="s">
        <v>5</v>
      </c>
      <c r="F511" s="3" t="s">
        <v>5</v>
      </c>
      <c r="G511" s="3" t="s">
        <v>117</v>
      </c>
      <c r="H511" s="3" t="s">
        <v>19</v>
      </c>
      <c r="I511" s="3" t="s">
        <v>5</v>
      </c>
      <c r="J511" s="3">
        <f>CONCATENATE(C511,G511,E511,  IF(D511="YES","OK", "KO" ),  IF(I511="YES","SDD", "HDD" )  )</f>
        <v>0</v>
      </c>
      <c r="K511" s="3" t="s">
        <v>166</v>
      </c>
    </row>
    <row r="512" spans="1:11">
      <c r="A512" s="3">
        <v>2</v>
      </c>
      <c r="B512" s="3">
        <v>8</v>
      </c>
      <c r="C512" s="3">
        <v>0.058238298</v>
      </c>
      <c r="D512" s="3" t="s">
        <v>5</v>
      </c>
      <c r="E512" s="3" t="s">
        <v>5</v>
      </c>
      <c r="F512" s="3" t="s">
        <v>5</v>
      </c>
      <c r="G512" s="3" t="s">
        <v>86</v>
      </c>
      <c r="H512" s="3" t="s">
        <v>19</v>
      </c>
      <c r="I512" s="3" t="s">
        <v>129</v>
      </c>
      <c r="J512" s="3">
        <f>CONCATENATE(C512,G512,E512,  IF(D512="YES","OK", "KO" ),  IF(I512="YES","SDD", "HDD" )  )</f>
        <v>0</v>
      </c>
      <c r="K512" s="3" t="s">
        <v>167</v>
      </c>
    </row>
    <row r="513" spans="1:11">
      <c r="A513" s="3">
        <v>2</v>
      </c>
      <c r="B513" s="3">
        <v>8</v>
      </c>
      <c r="C513" s="3">
        <v>0.038825532</v>
      </c>
      <c r="D513" s="3" t="s">
        <v>5</v>
      </c>
      <c r="E513" s="3" t="s">
        <v>5</v>
      </c>
      <c r="F513" s="3" t="s">
        <v>5</v>
      </c>
      <c r="G513" s="3" t="s">
        <v>87</v>
      </c>
      <c r="H513" s="3" t="s">
        <v>19</v>
      </c>
      <c r="I513" s="3" t="s">
        <v>129</v>
      </c>
      <c r="J513" s="3">
        <f>CONCATENATE(C513,G513,E513,  IF(D513="YES","OK", "KO" ),  IF(I513="YES","SDD", "HDD" )  )</f>
        <v>0</v>
      </c>
      <c r="K513" s="3" t="s">
        <v>167</v>
      </c>
    </row>
    <row r="514" spans="1:11">
      <c r="A514" s="3">
        <v>2</v>
      </c>
      <c r="B514" s="3">
        <v>8</v>
      </c>
      <c r="C514" s="3">
        <v>0.058752711</v>
      </c>
      <c r="D514" s="3" t="s">
        <v>5</v>
      </c>
      <c r="E514" s="3" t="s">
        <v>5</v>
      </c>
      <c r="F514" s="3" t="s">
        <v>5</v>
      </c>
      <c r="G514" s="3" t="s">
        <v>88</v>
      </c>
      <c r="H514" s="3" t="s">
        <v>19</v>
      </c>
      <c r="I514" s="3" t="s">
        <v>129</v>
      </c>
      <c r="J514" s="3">
        <f>CONCATENATE(C514,G514,E514,  IF(D514="YES","OK", "KO" ),  IF(I514="YES","SDD", "HDD" )  )</f>
        <v>0</v>
      </c>
      <c r="K514" s="3" t="s">
        <v>167</v>
      </c>
    </row>
    <row r="515" spans="1:11">
      <c r="A515" s="3">
        <v>2</v>
      </c>
      <c r="B515" s="3">
        <v>8</v>
      </c>
      <c r="C515" s="3">
        <v>0.058752711</v>
      </c>
      <c r="D515" s="3" t="s">
        <v>5</v>
      </c>
      <c r="E515" s="3" t="s">
        <v>5</v>
      </c>
      <c r="F515" s="3" t="s">
        <v>5</v>
      </c>
      <c r="G515" s="3" t="s">
        <v>89</v>
      </c>
      <c r="H515" s="3" t="s">
        <v>19</v>
      </c>
      <c r="I515" s="3" t="s">
        <v>129</v>
      </c>
      <c r="J515" s="3">
        <f>CONCATENATE(C515,G515,E515,  IF(D515="YES","OK", "KO" ),  IF(I515="YES","SDD", "HDD" )  )</f>
        <v>0</v>
      </c>
      <c r="K515" s="3" t="s">
        <v>167</v>
      </c>
    </row>
    <row r="516" spans="1:11">
      <c r="A516" s="3">
        <v>2</v>
      </c>
      <c r="B516" s="3">
        <v>8</v>
      </c>
      <c r="C516" s="3">
        <v>0.044382879</v>
      </c>
      <c r="D516" s="3" t="s">
        <v>5</v>
      </c>
      <c r="E516" s="3" t="s">
        <v>5</v>
      </c>
      <c r="F516" s="3" t="s">
        <v>5</v>
      </c>
      <c r="G516" s="3" t="s">
        <v>90</v>
      </c>
      <c r="H516" s="3" t="s">
        <v>19</v>
      </c>
      <c r="I516" s="3" t="s">
        <v>129</v>
      </c>
      <c r="J516" s="3">
        <f>CONCATENATE(C516,G516,E516,  IF(D516="YES","OK", "KO" ),  IF(I516="YES","SDD", "HDD" )  )</f>
        <v>0</v>
      </c>
      <c r="K516" s="3" t="s">
        <v>167</v>
      </c>
    </row>
    <row r="517" spans="1:11">
      <c r="A517" s="3">
        <v>2</v>
      </c>
      <c r="B517" s="3">
        <v>8</v>
      </c>
      <c r="C517" s="3">
        <v>0.044382879</v>
      </c>
      <c r="D517" s="3" t="s">
        <v>5</v>
      </c>
      <c r="E517" s="3" t="s">
        <v>5</v>
      </c>
      <c r="F517" s="3" t="s">
        <v>5</v>
      </c>
      <c r="G517" s="3" t="s">
        <v>91</v>
      </c>
      <c r="H517" s="3" t="s">
        <v>19</v>
      </c>
      <c r="I517" s="3" t="s">
        <v>129</v>
      </c>
      <c r="J517" s="3">
        <f>CONCATENATE(C517,G517,E517,  IF(D517="YES","OK", "KO" ),  IF(I517="YES","SDD", "HDD" )  )</f>
        <v>0</v>
      </c>
      <c r="K517" s="3" t="s">
        <v>167</v>
      </c>
    </row>
    <row r="518" spans="1:11">
      <c r="A518" s="3">
        <v>2</v>
      </c>
      <c r="B518" s="3">
        <v>8</v>
      </c>
      <c r="C518" s="3">
        <v>0.050732928</v>
      </c>
      <c r="D518" s="3" t="s">
        <v>5</v>
      </c>
      <c r="E518" s="3" t="s">
        <v>5</v>
      </c>
      <c r="F518" s="3" t="s">
        <v>5</v>
      </c>
      <c r="G518" s="3" t="s">
        <v>92</v>
      </c>
      <c r="H518" s="3" t="s">
        <v>19</v>
      </c>
      <c r="I518" s="3" t="s">
        <v>129</v>
      </c>
      <c r="J518" s="3">
        <f>CONCATENATE(C518,G518,E518,  IF(D518="YES","OK", "KO" ),  IF(I518="YES","SDD", "HDD" )  )</f>
        <v>0</v>
      </c>
      <c r="K518" s="3" t="s">
        <v>167</v>
      </c>
    </row>
    <row r="519" spans="1:11">
      <c r="A519" s="3">
        <v>2</v>
      </c>
      <c r="B519" s="3">
        <v>8</v>
      </c>
      <c r="C519" s="3">
        <v>0.034878888</v>
      </c>
      <c r="D519" s="3" t="s">
        <v>5</v>
      </c>
      <c r="E519" s="3" t="s">
        <v>5</v>
      </c>
      <c r="F519" s="3" t="s">
        <v>5</v>
      </c>
      <c r="G519" s="3" t="s">
        <v>93</v>
      </c>
      <c r="H519" s="3" t="s">
        <v>19</v>
      </c>
      <c r="I519" s="3" t="s">
        <v>129</v>
      </c>
      <c r="J519" s="3">
        <f>CONCATENATE(C519,G519,E519,  IF(D519="YES","OK", "KO" ),  IF(I519="YES","SDD", "HDD" )  )</f>
        <v>0</v>
      </c>
      <c r="K519" s="3" t="s">
        <v>167</v>
      </c>
    </row>
    <row r="520" spans="1:11">
      <c r="A520" s="3">
        <v>2</v>
      </c>
      <c r="B520" s="3">
        <v>8</v>
      </c>
      <c r="C520" s="3">
        <v>0.034878888</v>
      </c>
      <c r="D520" s="3" t="s">
        <v>5</v>
      </c>
      <c r="E520" s="3" t="s">
        <v>5</v>
      </c>
      <c r="F520" s="3" t="s">
        <v>5</v>
      </c>
      <c r="G520" s="3" t="s">
        <v>94</v>
      </c>
      <c r="H520" s="3" t="s">
        <v>19</v>
      </c>
      <c r="I520" s="3" t="s">
        <v>129</v>
      </c>
      <c r="J520" s="3">
        <f>CONCATENATE(C520,G520,E520,  IF(D520="YES","OK", "KO" ),  IF(I520="YES","SDD", "HDD" )  )</f>
        <v>0</v>
      </c>
      <c r="K520" s="3" t="s">
        <v>167</v>
      </c>
    </row>
    <row r="521" spans="1:11">
      <c r="A521" s="3">
        <v>2</v>
      </c>
      <c r="B521" s="3">
        <v>8</v>
      </c>
      <c r="C521" s="3">
        <v>0.032475483</v>
      </c>
      <c r="D521" s="3" t="s">
        <v>5</v>
      </c>
      <c r="E521" s="3" t="s">
        <v>5</v>
      </c>
      <c r="F521" s="3" t="s">
        <v>5</v>
      </c>
      <c r="G521" s="3" t="s">
        <v>95</v>
      </c>
      <c r="H521" s="3" t="s">
        <v>19</v>
      </c>
      <c r="I521" s="3" t="s">
        <v>129</v>
      </c>
      <c r="J521" s="3">
        <f>CONCATENATE(C521,G521,E521,  IF(D521="YES","OK", "KO" ),  IF(I521="YES","SDD", "HDD" )  )</f>
        <v>0</v>
      </c>
      <c r="K521" s="3" t="s">
        <v>167</v>
      </c>
    </row>
    <row r="522" spans="1:11">
      <c r="A522" s="3">
        <v>2</v>
      </c>
      <c r="B522" s="3">
        <v>8</v>
      </c>
      <c r="C522" s="3">
        <v>0.038985759</v>
      </c>
      <c r="D522" s="3" t="s">
        <v>5</v>
      </c>
      <c r="E522" s="3" t="s">
        <v>5</v>
      </c>
      <c r="F522" s="3" t="s">
        <v>5</v>
      </c>
      <c r="G522" s="3" t="s">
        <v>96</v>
      </c>
      <c r="H522" s="3" t="s">
        <v>19</v>
      </c>
      <c r="I522" s="3" t="s">
        <v>129</v>
      </c>
      <c r="J522" s="3">
        <f>CONCATENATE(C522,G522,E522,  IF(D522="YES","OK", "KO" ),  IF(I522="YES","SDD", "HDD" )  )</f>
        <v>0</v>
      </c>
      <c r="K522" s="3" t="s">
        <v>167</v>
      </c>
    </row>
    <row r="523" spans="1:11">
      <c r="A523" s="3">
        <v>2</v>
      </c>
      <c r="B523" s="3">
        <v>8</v>
      </c>
      <c r="C523" s="3">
        <v>0.044382879</v>
      </c>
      <c r="D523" s="3" t="s">
        <v>5</v>
      </c>
      <c r="E523" s="3" t="s">
        <v>5</v>
      </c>
      <c r="F523" s="3" t="s">
        <v>5</v>
      </c>
      <c r="G523" s="3" t="s">
        <v>22</v>
      </c>
      <c r="H523" s="3" t="s">
        <v>19</v>
      </c>
      <c r="I523" s="3" t="s">
        <v>129</v>
      </c>
      <c r="J523" s="3">
        <f>CONCATENATE(C523,G523,E523,  IF(D523="YES","OK", "KO" ),  IF(I523="YES","SDD", "HDD" )  )</f>
        <v>0</v>
      </c>
      <c r="K523" s="3" t="s">
        <v>167</v>
      </c>
    </row>
    <row r="524" spans="1:11">
      <c r="A524" s="3">
        <v>2</v>
      </c>
      <c r="B524" s="3">
        <v>8</v>
      </c>
      <c r="C524" s="3">
        <v>0.042004773</v>
      </c>
      <c r="D524" s="3" t="s">
        <v>5</v>
      </c>
      <c r="E524" s="3" t="s">
        <v>5</v>
      </c>
      <c r="F524" s="3" t="s">
        <v>5</v>
      </c>
      <c r="G524" s="3" t="s">
        <v>97</v>
      </c>
      <c r="H524" s="3" t="s">
        <v>19</v>
      </c>
      <c r="I524" s="3" t="s">
        <v>129</v>
      </c>
      <c r="J524" s="3">
        <f>CONCATENATE(C524,G524,E524,  IF(D524="YES","OK", "KO" ),  IF(I524="YES","SDD", "HDD" )  )</f>
        <v>0</v>
      </c>
      <c r="K524" s="3" t="s">
        <v>167</v>
      </c>
    </row>
    <row r="525" spans="1:11">
      <c r="A525" s="3">
        <v>2</v>
      </c>
      <c r="B525" s="3">
        <v>8</v>
      </c>
      <c r="C525" s="3">
        <v>0.042004773</v>
      </c>
      <c r="D525" s="3" t="s">
        <v>5</v>
      </c>
      <c r="E525" s="3" t="s">
        <v>5</v>
      </c>
      <c r="F525" s="3" t="s">
        <v>5</v>
      </c>
      <c r="G525" s="3" t="s">
        <v>98</v>
      </c>
      <c r="H525" s="3" t="s">
        <v>19</v>
      </c>
      <c r="I525" s="3" t="s">
        <v>129</v>
      </c>
      <c r="J525" s="3">
        <f>CONCATENATE(C525,G525,E525,  IF(D525="YES","OK", "KO" ),  IF(I525="YES","SDD", "HDD" )  )</f>
        <v>0</v>
      </c>
      <c r="K525" s="3" t="s">
        <v>167</v>
      </c>
    </row>
    <row r="526" spans="1:11">
      <c r="A526" s="3">
        <v>2</v>
      </c>
      <c r="B526" s="3">
        <v>8</v>
      </c>
      <c r="C526" s="3">
        <v>0.046752552</v>
      </c>
      <c r="D526" s="3" t="s">
        <v>5</v>
      </c>
      <c r="E526" s="3" t="s">
        <v>5</v>
      </c>
      <c r="F526" s="3" t="s">
        <v>5</v>
      </c>
      <c r="G526" s="3" t="s">
        <v>101</v>
      </c>
      <c r="H526" s="3" t="s">
        <v>19</v>
      </c>
      <c r="I526" s="3" t="s">
        <v>129</v>
      </c>
      <c r="J526" s="3">
        <f>CONCATENATE(C526,G526,E526,  IF(D526="YES","OK", "KO" ),  IF(I526="YES","SDD", "HDD" )  )</f>
        <v>0</v>
      </c>
      <c r="K526" s="3" t="s">
        <v>167</v>
      </c>
    </row>
    <row r="527" spans="1:11">
      <c r="A527" s="3">
        <v>2</v>
      </c>
      <c r="B527" s="3">
        <v>8</v>
      </c>
      <c r="C527" s="3">
        <v>0.046752552</v>
      </c>
      <c r="D527" s="3" t="s">
        <v>5</v>
      </c>
      <c r="E527" s="3" t="s">
        <v>5</v>
      </c>
      <c r="F527" s="3" t="s">
        <v>5</v>
      </c>
      <c r="G527" s="3" t="s">
        <v>102</v>
      </c>
      <c r="H527" s="3" t="s">
        <v>19</v>
      </c>
      <c r="I527" s="3" t="s">
        <v>129</v>
      </c>
      <c r="J527" s="3">
        <f>CONCATENATE(C527,G527,E527,  IF(D527="YES","OK", "KO" ),  IF(I527="YES","SDD", "HDD" )  )</f>
        <v>0</v>
      </c>
      <c r="K527" s="3" t="s">
        <v>167</v>
      </c>
    </row>
    <row r="528" spans="1:11">
      <c r="A528" s="3">
        <v>2</v>
      </c>
      <c r="B528" s="3">
        <v>8</v>
      </c>
      <c r="C528" s="3">
        <v>0.039626667</v>
      </c>
      <c r="D528" s="3" t="s">
        <v>5</v>
      </c>
      <c r="E528" s="3" t="s">
        <v>5</v>
      </c>
      <c r="F528" s="3" t="s">
        <v>5</v>
      </c>
      <c r="G528" s="3" t="s">
        <v>103</v>
      </c>
      <c r="H528" s="3" t="s">
        <v>19</v>
      </c>
      <c r="I528" s="3" t="s">
        <v>129</v>
      </c>
      <c r="J528" s="3">
        <f>CONCATENATE(C528,G528,E528,  IF(D528="YES","OK", "KO" ),  IF(I528="YES","SDD", "HDD" )  )</f>
        <v>0</v>
      </c>
      <c r="K528" s="3" t="s">
        <v>167</v>
      </c>
    </row>
    <row r="529" spans="1:11">
      <c r="A529" s="3">
        <v>2</v>
      </c>
      <c r="B529" s="3">
        <v>8</v>
      </c>
      <c r="C529" s="3">
        <v>0.03170808</v>
      </c>
      <c r="D529" s="3" t="s">
        <v>5</v>
      </c>
      <c r="E529" s="3" t="s">
        <v>5</v>
      </c>
      <c r="F529" s="3" t="s">
        <v>5</v>
      </c>
      <c r="G529" s="3" t="s">
        <v>104</v>
      </c>
      <c r="H529" s="3" t="s">
        <v>19</v>
      </c>
      <c r="I529" s="3" t="s">
        <v>129</v>
      </c>
      <c r="J529" s="3">
        <f>CONCATENATE(C529,G529,E529,  IF(D529="YES","OK", "KO" ),  IF(I529="YES","SDD", "HDD" )  )</f>
        <v>0</v>
      </c>
      <c r="K529" s="3" t="s">
        <v>167</v>
      </c>
    </row>
    <row r="530" spans="1:11">
      <c r="A530" s="3">
        <v>2</v>
      </c>
      <c r="B530" s="3">
        <v>8</v>
      </c>
      <c r="C530" s="3">
        <v>0.045664695</v>
      </c>
      <c r="D530" s="3" t="s">
        <v>5</v>
      </c>
      <c r="E530" s="3" t="s">
        <v>5</v>
      </c>
      <c r="F530" s="3" t="s">
        <v>5</v>
      </c>
      <c r="G530" s="3" t="s">
        <v>105</v>
      </c>
      <c r="H530" s="3" t="s">
        <v>19</v>
      </c>
      <c r="I530" s="3" t="s">
        <v>129</v>
      </c>
      <c r="J530" s="3">
        <f>CONCATENATE(C530,G530,E530,  IF(D530="YES","OK", "KO" ),  IF(I530="YES","SDD", "HDD" )  )</f>
        <v>0</v>
      </c>
      <c r="K530" s="3" t="s">
        <v>167</v>
      </c>
    </row>
    <row r="531" spans="1:11">
      <c r="A531" s="3">
        <v>2</v>
      </c>
      <c r="B531" s="3">
        <v>8</v>
      </c>
      <c r="C531" s="3">
        <v>0.042004773</v>
      </c>
      <c r="D531" s="3" t="s">
        <v>5</v>
      </c>
      <c r="E531" s="3" t="s">
        <v>5</v>
      </c>
      <c r="F531" s="3" t="s">
        <v>5</v>
      </c>
      <c r="G531" s="3" t="s">
        <v>106</v>
      </c>
      <c r="H531" s="3" t="s">
        <v>19</v>
      </c>
      <c r="I531" s="3" t="s">
        <v>129</v>
      </c>
      <c r="J531" s="3">
        <f>CONCATENATE(C531,G531,E531,  IF(D531="YES","OK", "KO" ),  IF(I531="YES","SDD", "HDD" )  )</f>
        <v>0</v>
      </c>
      <c r="K531" s="3" t="s">
        <v>167</v>
      </c>
    </row>
    <row r="532" spans="1:11">
      <c r="A532" s="3">
        <v>2</v>
      </c>
      <c r="B532" s="3">
        <v>8</v>
      </c>
      <c r="C532" s="3">
        <v>0.042004773</v>
      </c>
      <c r="D532" s="3" t="s">
        <v>5</v>
      </c>
      <c r="E532" s="3" t="s">
        <v>5</v>
      </c>
      <c r="F532" s="3" t="s">
        <v>5</v>
      </c>
      <c r="G532" s="3" t="s">
        <v>107</v>
      </c>
      <c r="H532" s="3" t="s">
        <v>19</v>
      </c>
      <c r="I532" s="3" t="s">
        <v>129</v>
      </c>
      <c r="J532" s="3">
        <f>CONCATENATE(C532,G532,E532,  IF(D532="YES","OK", "KO" ),  IF(I532="YES","SDD", "HDD" )  )</f>
        <v>0</v>
      </c>
      <c r="K532" s="3" t="s">
        <v>167</v>
      </c>
    </row>
    <row r="533" spans="1:11">
      <c r="A533" s="3">
        <v>2</v>
      </c>
      <c r="B533" s="3">
        <v>8</v>
      </c>
      <c r="C533" s="3">
        <v>0.038024397</v>
      </c>
      <c r="D533" s="3" t="s">
        <v>5</v>
      </c>
      <c r="E533" s="3" t="s">
        <v>5</v>
      </c>
      <c r="F533" s="3" t="s">
        <v>5</v>
      </c>
      <c r="G533" s="3" t="s">
        <v>108</v>
      </c>
      <c r="H533" s="3" t="s">
        <v>19</v>
      </c>
      <c r="I533" s="3" t="s">
        <v>129</v>
      </c>
      <c r="J533" s="3">
        <f>CONCATENATE(C533,G533,E533,  IF(D533="YES","OK", "KO" ),  IF(I533="YES","SDD", "HDD" )  )</f>
        <v>0</v>
      </c>
      <c r="K533" s="3" t="s">
        <v>167</v>
      </c>
    </row>
    <row r="534" spans="1:11">
      <c r="A534" s="3">
        <v>2</v>
      </c>
      <c r="B534" s="3">
        <v>8</v>
      </c>
      <c r="C534" s="3">
        <v>0.031058739</v>
      </c>
      <c r="D534" s="3" t="s">
        <v>5</v>
      </c>
      <c r="E534" s="3" t="s">
        <v>5</v>
      </c>
      <c r="F534" s="3" t="s">
        <v>5</v>
      </c>
      <c r="G534" s="3" t="s">
        <v>109</v>
      </c>
      <c r="H534" s="3" t="s">
        <v>19</v>
      </c>
      <c r="I534" s="3" t="s">
        <v>129</v>
      </c>
      <c r="J534" s="3">
        <f>CONCATENATE(C534,G534,E534,  IF(D534="YES","OK", "KO" ),  IF(I534="YES","SDD", "HDD" )  )</f>
        <v>0</v>
      </c>
      <c r="K534" s="3" t="s">
        <v>167</v>
      </c>
    </row>
    <row r="535" spans="1:11">
      <c r="A535" s="3">
        <v>2</v>
      </c>
      <c r="B535" s="3">
        <v>8</v>
      </c>
      <c r="C535" s="3">
        <v>0.038024397</v>
      </c>
      <c r="D535" s="3" t="s">
        <v>5</v>
      </c>
      <c r="E535" s="3" t="s">
        <v>5</v>
      </c>
      <c r="F535" s="3" t="s">
        <v>5</v>
      </c>
      <c r="G535" s="3" t="s">
        <v>110</v>
      </c>
      <c r="H535" s="3" t="s">
        <v>19</v>
      </c>
      <c r="I535" s="3" t="s">
        <v>129</v>
      </c>
      <c r="J535" s="3">
        <f>CONCATENATE(C535,G535,E535,  IF(D535="YES","OK", "KO" ),  IF(I535="YES","SDD", "HDD" )  )</f>
        <v>0</v>
      </c>
      <c r="K535" s="3" t="s">
        <v>167</v>
      </c>
    </row>
    <row r="536" spans="1:11">
      <c r="A536" s="3">
        <v>2</v>
      </c>
      <c r="B536" s="3">
        <v>8</v>
      </c>
      <c r="C536" s="3">
        <v>0.03170808</v>
      </c>
      <c r="D536" s="3" t="s">
        <v>5</v>
      </c>
      <c r="E536" s="3" t="s">
        <v>5</v>
      </c>
      <c r="F536" s="3" t="s">
        <v>5</v>
      </c>
      <c r="G536" s="3" t="s">
        <v>115</v>
      </c>
      <c r="H536" s="3" t="s">
        <v>19</v>
      </c>
      <c r="I536" s="3" t="s">
        <v>129</v>
      </c>
      <c r="J536" s="3">
        <f>CONCATENATE(C536,G536,E536,  IF(D536="YES","OK", "KO" ),  IF(I536="YES","SDD", "HDD" )  )</f>
        <v>0</v>
      </c>
      <c r="K536" s="3" t="s">
        <v>167</v>
      </c>
    </row>
    <row r="537" spans="1:11">
      <c r="A537" s="3">
        <v>2</v>
      </c>
      <c r="B537" s="3">
        <v>8</v>
      </c>
      <c r="C537" s="3">
        <v>0.038024397</v>
      </c>
      <c r="D537" s="3" t="s">
        <v>5</v>
      </c>
      <c r="E537" s="3" t="s">
        <v>5</v>
      </c>
      <c r="F537" s="3" t="s">
        <v>5</v>
      </c>
      <c r="G537" s="3" t="s">
        <v>116</v>
      </c>
      <c r="H537" s="3" t="s">
        <v>19</v>
      </c>
      <c r="I537" s="3" t="s">
        <v>129</v>
      </c>
      <c r="J537" s="3">
        <f>CONCATENATE(C537,G537,E537,  IF(D537="YES","OK", "KO" ),  IF(I537="YES","SDD", "HDD" )  )</f>
        <v>0</v>
      </c>
      <c r="K537" s="3" t="s">
        <v>167</v>
      </c>
    </row>
    <row r="538" spans="1:11">
      <c r="A538" s="3">
        <v>2</v>
      </c>
      <c r="B538" s="3">
        <v>8</v>
      </c>
      <c r="C538" s="3">
        <v>0.042805908</v>
      </c>
      <c r="D538" s="3" t="s">
        <v>5</v>
      </c>
      <c r="E538" s="3" t="s">
        <v>5</v>
      </c>
      <c r="F538" s="3" t="s">
        <v>5</v>
      </c>
      <c r="G538" s="3" t="s">
        <v>117</v>
      </c>
      <c r="H538" s="3" t="s">
        <v>19</v>
      </c>
      <c r="I538" s="3" t="s">
        <v>129</v>
      </c>
      <c r="J538" s="3">
        <f>CONCATENATE(C538,G538,E538,  IF(D538="YES","OK", "KO" ),  IF(I538="YES","SDD", "HDD" )  )</f>
        <v>0</v>
      </c>
      <c r="K538" s="3" t="s">
        <v>167</v>
      </c>
    </row>
    <row r="539" spans="1:11">
      <c r="A539" s="3">
        <v>2</v>
      </c>
      <c r="B539" s="3">
        <v>8</v>
      </c>
      <c r="C539" s="3">
        <v>0.031058739</v>
      </c>
      <c r="D539" s="3" t="s">
        <v>5</v>
      </c>
      <c r="E539" s="3" t="s">
        <v>5</v>
      </c>
      <c r="F539" s="3" t="s">
        <v>5</v>
      </c>
      <c r="G539" s="3" t="s">
        <v>118</v>
      </c>
      <c r="H539" s="3" t="s">
        <v>19</v>
      </c>
      <c r="I539" s="3" t="s">
        <v>129</v>
      </c>
      <c r="J539" s="3">
        <f>CONCATENATE(C539,G539,E539,  IF(D539="YES","OK", "KO" ),  IF(I539="YES","SDD", "HDD" )  )</f>
        <v>0</v>
      </c>
      <c r="K539" s="3" t="s">
        <v>167</v>
      </c>
    </row>
    <row r="540" spans="1:11">
      <c r="A540" s="3">
        <v>2</v>
      </c>
      <c r="B540" s="3">
        <v>8</v>
      </c>
      <c r="C540" s="3">
        <v>0.038024397</v>
      </c>
      <c r="D540" s="3" t="s">
        <v>5</v>
      </c>
      <c r="E540" s="3" t="s">
        <v>5</v>
      </c>
      <c r="F540" s="3" t="s">
        <v>5</v>
      </c>
      <c r="G540" s="3" t="s">
        <v>119</v>
      </c>
      <c r="H540" s="3" t="s">
        <v>19</v>
      </c>
      <c r="I540" s="3" t="s">
        <v>129</v>
      </c>
      <c r="J540" s="3">
        <f>CONCATENATE(C540,G540,E540,  IF(D540="YES","OK", "KO" ),  IF(I540="YES","SDD", "HDD" )  )</f>
        <v>0</v>
      </c>
      <c r="K540" s="3" t="s">
        <v>167</v>
      </c>
    </row>
    <row r="541" spans="1:11">
      <c r="A541" s="3">
        <v>2</v>
      </c>
      <c r="B541" s="3">
        <v>8</v>
      </c>
      <c r="C541" s="3">
        <v>0.038058129</v>
      </c>
      <c r="D541" s="3" t="s">
        <v>5</v>
      </c>
      <c r="E541" s="3" t="s">
        <v>5</v>
      </c>
      <c r="F541" s="3" t="s">
        <v>5</v>
      </c>
      <c r="G541" s="3" t="s">
        <v>120</v>
      </c>
      <c r="H541" s="3" t="s">
        <v>19</v>
      </c>
      <c r="I541" s="3" t="s">
        <v>129</v>
      </c>
      <c r="J541" s="3">
        <f>CONCATENATE(C541,G541,E541,  IF(D541="YES","OK", "KO" ),  IF(I541="YES","SDD", "HDD" )  )</f>
        <v>0</v>
      </c>
      <c r="K541" s="3" t="s">
        <v>167</v>
      </c>
    </row>
    <row r="542" spans="1:11">
      <c r="A542" s="3">
        <v>2</v>
      </c>
      <c r="B542" s="3">
        <v>7</v>
      </c>
      <c r="C542" s="3">
        <v>0.06299451</v>
      </c>
      <c r="D542" s="3" t="s">
        <v>5</v>
      </c>
      <c r="E542" s="3" t="s">
        <v>5</v>
      </c>
      <c r="F542" s="3" t="s">
        <v>5</v>
      </c>
      <c r="G542" s="3" t="s">
        <v>86</v>
      </c>
      <c r="H542" s="3" t="s">
        <v>19</v>
      </c>
      <c r="I542" s="3" t="s">
        <v>5</v>
      </c>
      <c r="J542" s="3">
        <f>CONCATENATE(C542,G542,E542,  IF(D542="YES","OK", "KO" ),  IF(I542="YES","SDD", "HDD" )  )</f>
        <v>0</v>
      </c>
      <c r="K542" s="3" t="s">
        <v>168</v>
      </c>
    </row>
    <row r="543" spans="1:11">
      <c r="A543" s="3">
        <v>2</v>
      </c>
      <c r="B543" s="3">
        <v>7</v>
      </c>
      <c r="C543" s="3">
        <v>0.042004773</v>
      </c>
      <c r="D543" s="3" t="s">
        <v>5</v>
      </c>
      <c r="E543" s="3" t="s">
        <v>5</v>
      </c>
      <c r="F543" s="3" t="s">
        <v>5</v>
      </c>
      <c r="G543" s="3" t="s">
        <v>87</v>
      </c>
      <c r="H543" s="3" t="s">
        <v>19</v>
      </c>
      <c r="I543" s="3" t="s">
        <v>5</v>
      </c>
      <c r="J543" s="3">
        <f>CONCATENATE(C543,G543,E543,  IF(D543="YES","OK", "KO" ),  IF(I543="YES","SDD", "HDD" )  )</f>
        <v>0</v>
      </c>
      <c r="K543" s="3" t="s">
        <v>168</v>
      </c>
    </row>
    <row r="544" spans="1:11">
      <c r="A544" s="3">
        <v>2</v>
      </c>
      <c r="B544" s="3">
        <v>7</v>
      </c>
      <c r="C544" s="3">
        <v>0.059908032</v>
      </c>
      <c r="D544" s="3" t="s">
        <v>5</v>
      </c>
      <c r="E544" s="3" t="s">
        <v>5</v>
      </c>
      <c r="F544" s="3" t="s">
        <v>5</v>
      </c>
      <c r="G544" s="3" t="s">
        <v>88</v>
      </c>
      <c r="H544" s="3" t="s">
        <v>19</v>
      </c>
      <c r="I544" s="3" t="s">
        <v>5</v>
      </c>
      <c r="J544" s="3">
        <f>CONCATENATE(C544,G544,E544,  IF(D544="YES","OK", "KO" ),  IF(I544="YES","SDD", "HDD" )  )</f>
        <v>0</v>
      </c>
      <c r="K544" s="3" t="s">
        <v>168</v>
      </c>
    </row>
    <row r="545" spans="1:11">
      <c r="A545" s="3">
        <v>2</v>
      </c>
      <c r="B545" s="3">
        <v>7</v>
      </c>
      <c r="C545" s="3">
        <v>0.059908032</v>
      </c>
      <c r="D545" s="3" t="s">
        <v>5</v>
      </c>
      <c r="E545" s="3" t="s">
        <v>5</v>
      </c>
      <c r="F545" s="3" t="s">
        <v>5</v>
      </c>
      <c r="G545" s="3" t="s">
        <v>89</v>
      </c>
      <c r="H545" s="3" t="s">
        <v>19</v>
      </c>
      <c r="I545" s="3" t="s">
        <v>5</v>
      </c>
      <c r="J545" s="3">
        <f>CONCATENATE(C545,G545,E545,  IF(D545="YES","OK", "KO" ),  IF(I545="YES","SDD", "HDD" )  )</f>
        <v>0</v>
      </c>
      <c r="K545" s="3" t="s">
        <v>168</v>
      </c>
    </row>
    <row r="546" spans="1:11">
      <c r="A546" s="3">
        <v>2</v>
      </c>
      <c r="B546" s="3">
        <v>7</v>
      </c>
      <c r="C546" s="3">
        <v>0.047553687</v>
      </c>
      <c r="D546" s="3" t="s">
        <v>5</v>
      </c>
      <c r="E546" s="3" t="s">
        <v>5</v>
      </c>
      <c r="F546" s="3" t="s">
        <v>5</v>
      </c>
      <c r="G546" s="3" t="s">
        <v>90</v>
      </c>
      <c r="H546" s="3" t="s">
        <v>19</v>
      </c>
      <c r="I546" s="3" t="s">
        <v>5</v>
      </c>
      <c r="J546" s="3">
        <f>CONCATENATE(C546,G546,E546,  IF(D546="YES","OK", "KO" ),  IF(I546="YES","SDD", "HDD" )  )</f>
        <v>0</v>
      </c>
      <c r="K546" s="3" t="s">
        <v>168</v>
      </c>
    </row>
    <row r="547" spans="1:11">
      <c r="A547" s="3">
        <v>2</v>
      </c>
      <c r="B547" s="3">
        <v>7</v>
      </c>
      <c r="C547" s="3">
        <v>0.047553687</v>
      </c>
      <c r="D547" s="3" t="s">
        <v>5</v>
      </c>
      <c r="E547" s="3" t="s">
        <v>5</v>
      </c>
      <c r="F547" s="3" t="s">
        <v>5</v>
      </c>
      <c r="G547" s="3" t="s">
        <v>91</v>
      </c>
      <c r="H547" s="3" t="s">
        <v>19</v>
      </c>
      <c r="I547" s="3" t="s">
        <v>5</v>
      </c>
      <c r="J547" s="3">
        <f>CONCATENATE(C547,G547,E547,  IF(D547="YES","OK", "KO" ),  IF(I547="YES","SDD", "HDD" )  )</f>
        <v>0</v>
      </c>
      <c r="K547" s="3" t="s">
        <v>168</v>
      </c>
    </row>
    <row r="548" spans="1:11">
      <c r="A548" s="3">
        <v>2</v>
      </c>
      <c r="B548" s="3">
        <v>7</v>
      </c>
      <c r="C548" s="3">
        <v>0.054713304</v>
      </c>
      <c r="D548" s="3" t="s">
        <v>5</v>
      </c>
      <c r="E548" s="3" t="s">
        <v>5</v>
      </c>
      <c r="F548" s="3" t="s">
        <v>5</v>
      </c>
      <c r="G548" s="3" t="s">
        <v>92</v>
      </c>
      <c r="H548" s="3" t="s">
        <v>19</v>
      </c>
      <c r="I548" s="3" t="s">
        <v>5</v>
      </c>
      <c r="J548" s="3">
        <f>CONCATENATE(C548,G548,E548,  IF(D548="YES","OK", "KO" ),  IF(I548="YES","SDD", "HDD" )  )</f>
        <v>0</v>
      </c>
      <c r="K548" s="3" t="s">
        <v>168</v>
      </c>
    </row>
    <row r="549" spans="1:11">
      <c r="A549" s="3">
        <v>2</v>
      </c>
      <c r="B549" s="3">
        <v>7</v>
      </c>
      <c r="C549" s="3">
        <v>0.037417221</v>
      </c>
      <c r="D549" s="3" t="s">
        <v>5</v>
      </c>
      <c r="E549" s="3" t="s">
        <v>5</v>
      </c>
      <c r="F549" s="3" t="s">
        <v>5</v>
      </c>
      <c r="G549" s="3" t="s">
        <v>93</v>
      </c>
      <c r="H549" s="3" t="s">
        <v>19</v>
      </c>
      <c r="I549" s="3" t="s">
        <v>5</v>
      </c>
      <c r="J549" s="3">
        <f>CONCATENATE(C549,G549,E549,  IF(D549="YES","OK", "KO" ),  IF(I549="YES","SDD", "HDD" )  )</f>
        <v>0</v>
      </c>
      <c r="K549" s="3" t="s">
        <v>168</v>
      </c>
    </row>
    <row r="550" spans="1:11">
      <c r="A550" s="3">
        <v>2</v>
      </c>
      <c r="B550" s="3">
        <v>7</v>
      </c>
      <c r="C550" s="3">
        <v>0.037417221</v>
      </c>
      <c r="D550" s="3" t="s">
        <v>5</v>
      </c>
      <c r="E550" s="3" t="s">
        <v>5</v>
      </c>
      <c r="F550" s="3" t="s">
        <v>5</v>
      </c>
      <c r="G550" s="3" t="s">
        <v>94</v>
      </c>
      <c r="H550" s="3" t="s">
        <v>19</v>
      </c>
      <c r="I550" s="3" t="s">
        <v>5</v>
      </c>
      <c r="J550" s="3">
        <f>CONCATENATE(C550,G550,E550,  IF(D550="YES","OK", "KO" ),  IF(I550="YES","SDD", "HDD" )  )</f>
        <v>0</v>
      </c>
      <c r="K550" s="3" t="s">
        <v>168</v>
      </c>
    </row>
    <row r="551" spans="1:11">
      <c r="A551" s="3">
        <v>2</v>
      </c>
      <c r="B551" s="3">
        <v>7</v>
      </c>
      <c r="C551" s="3">
        <v>0.04123737</v>
      </c>
      <c r="D551" s="3" t="s">
        <v>5</v>
      </c>
      <c r="E551" s="3" t="s">
        <v>5</v>
      </c>
      <c r="F551" s="3" t="s">
        <v>5</v>
      </c>
      <c r="G551" s="3" t="s">
        <v>95</v>
      </c>
      <c r="H551" s="3" t="s">
        <v>19</v>
      </c>
      <c r="I551" s="3" t="s">
        <v>5</v>
      </c>
      <c r="J551" s="3">
        <f>CONCATENATE(C551,G551,E551,  IF(D551="YES","OK", "KO" ),  IF(I551="YES","SDD", "HDD" )  )</f>
        <v>0</v>
      </c>
      <c r="K551" s="3" t="s">
        <v>168</v>
      </c>
    </row>
    <row r="552" spans="1:11">
      <c r="A552" s="3">
        <v>2</v>
      </c>
      <c r="B552" s="3">
        <v>7</v>
      </c>
      <c r="C552" s="3">
        <v>0.042805908</v>
      </c>
      <c r="D552" s="3" t="s">
        <v>5</v>
      </c>
      <c r="E552" s="3" t="s">
        <v>5</v>
      </c>
      <c r="F552" s="3" t="s">
        <v>5</v>
      </c>
      <c r="G552" s="3" t="s">
        <v>96</v>
      </c>
      <c r="H552" s="3" t="s">
        <v>19</v>
      </c>
      <c r="I552" s="3" t="s">
        <v>5</v>
      </c>
      <c r="J552" s="3">
        <f>CONCATENATE(C552,G552,E552,  IF(D552="YES","OK", "KO" ),  IF(I552="YES","SDD", "HDD" )  )</f>
        <v>0</v>
      </c>
      <c r="K552" s="3" t="s">
        <v>168</v>
      </c>
    </row>
    <row r="553" spans="1:11">
      <c r="A553" s="3">
        <v>2</v>
      </c>
      <c r="B553" s="3">
        <v>7</v>
      </c>
      <c r="C553" s="3">
        <v>0.047553687</v>
      </c>
      <c r="D553" s="3" t="s">
        <v>5</v>
      </c>
      <c r="E553" s="3" t="s">
        <v>5</v>
      </c>
      <c r="F553" s="3" t="s">
        <v>5</v>
      </c>
      <c r="G553" s="3" t="s">
        <v>22</v>
      </c>
      <c r="H553" s="3" t="s">
        <v>19</v>
      </c>
      <c r="I553" s="3" t="s">
        <v>5</v>
      </c>
      <c r="J553" s="3">
        <f>CONCATENATE(C553,G553,E553,  IF(D553="YES","OK", "KO" ),  IF(I553="YES","SDD", "HDD" )  )</f>
        <v>0</v>
      </c>
      <c r="K553" s="3" t="s">
        <v>168</v>
      </c>
    </row>
    <row r="554" spans="1:11">
      <c r="A554" s="3">
        <v>2</v>
      </c>
      <c r="B554" s="3">
        <v>7</v>
      </c>
      <c r="C554" s="3">
        <v>0.044990055</v>
      </c>
      <c r="D554" s="3" t="s">
        <v>5</v>
      </c>
      <c r="E554" s="3" t="s">
        <v>5</v>
      </c>
      <c r="F554" s="3" t="s">
        <v>5</v>
      </c>
      <c r="G554" s="3" t="s">
        <v>97</v>
      </c>
      <c r="H554" s="3" t="s">
        <v>19</v>
      </c>
      <c r="I554" s="3" t="s">
        <v>5</v>
      </c>
      <c r="J554" s="3">
        <f>CONCATENATE(C554,G554,E554,  IF(D554="YES","OK", "KO" ),  IF(I554="YES","SDD", "HDD" )  )</f>
        <v>0</v>
      </c>
      <c r="K554" s="3" t="s">
        <v>168</v>
      </c>
    </row>
    <row r="555" spans="1:11">
      <c r="A555" s="3">
        <v>2</v>
      </c>
      <c r="B555" s="3">
        <v>7</v>
      </c>
      <c r="C555" s="3">
        <v>0.044990055</v>
      </c>
      <c r="D555" s="3" t="s">
        <v>5</v>
      </c>
      <c r="E555" s="3" t="s">
        <v>5</v>
      </c>
      <c r="F555" s="3" t="s">
        <v>5</v>
      </c>
      <c r="G555" s="3" t="s">
        <v>98</v>
      </c>
      <c r="H555" s="3" t="s">
        <v>19</v>
      </c>
      <c r="I555" s="3" t="s">
        <v>5</v>
      </c>
      <c r="J555" s="3">
        <f>CONCATENATE(C555,G555,E555,  IF(D555="YES","OK", "KO" ),  IF(I555="YES","SDD", "HDD" )  )</f>
        <v>0</v>
      </c>
      <c r="K555" s="3" t="s">
        <v>168</v>
      </c>
    </row>
    <row r="556" spans="1:11">
      <c r="A556" s="3">
        <v>2</v>
      </c>
      <c r="B556" s="3">
        <v>7</v>
      </c>
      <c r="C556" s="3">
        <v>0.049931793</v>
      </c>
      <c r="D556" s="3" t="s">
        <v>5</v>
      </c>
      <c r="E556" s="3" t="s">
        <v>5</v>
      </c>
      <c r="F556" s="3" t="s">
        <v>5</v>
      </c>
      <c r="G556" s="3" t="s">
        <v>101</v>
      </c>
      <c r="H556" s="3" t="s">
        <v>19</v>
      </c>
      <c r="I556" s="3" t="s">
        <v>5</v>
      </c>
      <c r="J556" s="3">
        <f>CONCATENATE(C556,G556,E556,  IF(D556="YES","OK", "KO" ),  IF(I556="YES","SDD", "HDD" )  )</f>
        <v>0</v>
      </c>
      <c r="K556" s="3" t="s">
        <v>168</v>
      </c>
    </row>
    <row r="557" spans="1:11">
      <c r="A557" s="3">
        <v>2</v>
      </c>
      <c r="B557" s="3">
        <v>7</v>
      </c>
      <c r="C557" s="3">
        <v>0.049931793</v>
      </c>
      <c r="D557" s="3" t="s">
        <v>5</v>
      </c>
      <c r="E557" s="3" t="s">
        <v>5</v>
      </c>
      <c r="F557" s="3" t="s">
        <v>5</v>
      </c>
      <c r="G557" s="3" t="s">
        <v>102</v>
      </c>
      <c r="H557" s="3" t="s">
        <v>19</v>
      </c>
      <c r="I557" s="3" t="s">
        <v>5</v>
      </c>
      <c r="J557" s="3">
        <f>CONCATENATE(C557,G557,E557,  IF(D557="YES","OK", "KO" ),  IF(I557="YES","SDD", "HDD" )  )</f>
        <v>0</v>
      </c>
      <c r="K557" s="3" t="s">
        <v>168</v>
      </c>
    </row>
    <row r="558" spans="1:11">
      <c r="A558" s="3">
        <v>2</v>
      </c>
      <c r="B558" s="3">
        <v>7</v>
      </c>
      <c r="C558" s="3">
        <v>0.042805908</v>
      </c>
      <c r="D558" s="3" t="s">
        <v>5</v>
      </c>
      <c r="E558" s="3" t="s">
        <v>5</v>
      </c>
      <c r="F558" s="3" t="s">
        <v>5</v>
      </c>
      <c r="G558" s="3" t="s">
        <v>103</v>
      </c>
      <c r="H558" s="3" t="s">
        <v>19</v>
      </c>
      <c r="I558" s="3" t="s">
        <v>5</v>
      </c>
      <c r="J558" s="3">
        <f>CONCATENATE(C558,G558,E558,  IF(D558="YES","OK", "KO" ),  IF(I558="YES","SDD", "HDD" )  )</f>
        <v>0</v>
      </c>
      <c r="K558" s="3" t="s">
        <v>168</v>
      </c>
    </row>
    <row r="559" spans="1:11">
      <c r="A559" s="3">
        <v>2</v>
      </c>
      <c r="B559" s="3">
        <v>7</v>
      </c>
      <c r="C559" s="3">
        <v>0.03423798</v>
      </c>
      <c r="D559" s="3" t="s">
        <v>5</v>
      </c>
      <c r="E559" s="3" t="s">
        <v>5</v>
      </c>
      <c r="F559" s="3" t="s">
        <v>5</v>
      </c>
      <c r="G559" s="3" t="s">
        <v>104</v>
      </c>
      <c r="H559" s="3" t="s">
        <v>19</v>
      </c>
      <c r="I559" s="3" t="s">
        <v>5</v>
      </c>
      <c r="J559" s="3">
        <f>CONCATENATE(C559,G559,E559,  IF(D559="YES","OK", "KO" ),  IF(I559="YES","SDD", "HDD" )  )</f>
        <v>0</v>
      </c>
      <c r="K559" s="3" t="s">
        <v>168</v>
      </c>
    </row>
    <row r="560" spans="1:11">
      <c r="A560" s="3">
        <v>2</v>
      </c>
      <c r="B560" s="3">
        <v>7</v>
      </c>
      <c r="C560" s="3">
        <v>0.049484844</v>
      </c>
      <c r="D560" s="3" t="s">
        <v>5</v>
      </c>
      <c r="E560" s="3" t="s">
        <v>5</v>
      </c>
      <c r="F560" s="3" t="s">
        <v>5</v>
      </c>
      <c r="G560" s="3" t="s">
        <v>105</v>
      </c>
      <c r="H560" s="3" t="s">
        <v>19</v>
      </c>
      <c r="I560" s="3" t="s">
        <v>5</v>
      </c>
      <c r="J560" s="3">
        <f>CONCATENATE(C560,G560,E560,  IF(D560="YES","OK", "KO" ),  IF(I560="YES","SDD", "HDD" )  )</f>
        <v>0</v>
      </c>
      <c r="K560" s="3" t="s">
        <v>168</v>
      </c>
    </row>
    <row r="561" spans="1:11">
      <c r="A561" s="3">
        <v>2</v>
      </c>
      <c r="B561" s="3">
        <v>7</v>
      </c>
      <c r="C561" s="3">
        <v>0.044990055</v>
      </c>
      <c r="D561" s="3" t="s">
        <v>5</v>
      </c>
      <c r="E561" s="3" t="s">
        <v>5</v>
      </c>
      <c r="F561" s="3" t="s">
        <v>5</v>
      </c>
      <c r="G561" s="3" t="s">
        <v>106</v>
      </c>
      <c r="H561" s="3" t="s">
        <v>19</v>
      </c>
      <c r="I561" s="3" t="s">
        <v>5</v>
      </c>
      <c r="J561" s="3">
        <f>CONCATENATE(C561,G561,E561,  IF(D561="YES","OK", "KO" ),  IF(I561="YES","SDD", "HDD" )  )</f>
        <v>0</v>
      </c>
      <c r="K561" s="3" t="s">
        <v>168</v>
      </c>
    </row>
    <row r="562" spans="1:11">
      <c r="A562" s="3">
        <v>2</v>
      </c>
      <c r="B562" s="3">
        <v>7</v>
      </c>
      <c r="C562" s="3">
        <v>0.044990055</v>
      </c>
      <c r="D562" s="3" t="s">
        <v>5</v>
      </c>
      <c r="E562" s="3" t="s">
        <v>5</v>
      </c>
      <c r="F562" s="3" t="s">
        <v>5</v>
      </c>
      <c r="G562" s="3" t="s">
        <v>107</v>
      </c>
      <c r="H562" s="3" t="s">
        <v>19</v>
      </c>
      <c r="I562" s="3" t="s">
        <v>5</v>
      </c>
      <c r="J562" s="3">
        <f>CONCATENATE(C562,G562,E562,  IF(D562="YES","OK", "KO" ),  IF(I562="YES","SDD", "HDD" )  )</f>
        <v>0</v>
      </c>
      <c r="K562" s="3" t="s">
        <v>168</v>
      </c>
    </row>
    <row r="563" spans="1:11">
      <c r="A563" s="3">
        <v>2</v>
      </c>
      <c r="B563" s="3">
        <v>7</v>
      </c>
      <c r="C563" s="3">
        <v>0.040883184</v>
      </c>
      <c r="D563" s="3" t="s">
        <v>5</v>
      </c>
      <c r="E563" s="3" t="s">
        <v>5</v>
      </c>
      <c r="F563" s="3" t="s">
        <v>5</v>
      </c>
      <c r="G563" s="3" t="s">
        <v>108</v>
      </c>
      <c r="H563" s="3" t="s">
        <v>19</v>
      </c>
      <c r="I563" s="3" t="s">
        <v>5</v>
      </c>
      <c r="J563" s="3">
        <f>CONCATENATE(C563,G563,E563,  IF(D563="YES","OK", "KO" ),  IF(I563="YES","SDD", "HDD" )  )</f>
        <v>0</v>
      </c>
      <c r="K563" s="3" t="s">
        <v>168</v>
      </c>
    </row>
    <row r="564" spans="1:11">
      <c r="A564" s="3">
        <v>2</v>
      </c>
      <c r="B564" s="3">
        <v>7</v>
      </c>
      <c r="C564" s="3">
        <v>0.034077753</v>
      </c>
      <c r="D564" s="3" t="s">
        <v>5</v>
      </c>
      <c r="E564" s="3" t="s">
        <v>5</v>
      </c>
      <c r="F564" s="3" t="s">
        <v>5</v>
      </c>
      <c r="G564" s="3" t="s">
        <v>109</v>
      </c>
      <c r="H564" s="3" t="s">
        <v>19</v>
      </c>
      <c r="I564" s="3" t="s">
        <v>5</v>
      </c>
      <c r="J564" s="3">
        <f>CONCATENATE(C564,G564,E564,  IF(D564="YES","OK", "KO" ),  IF(I564="YES","SDD", "HDD" )  )</f>
        <v>0</v>
      </c>
      <c r="K564" s="3" t="s">
        <v>168</v>
      </c>
    </row>
    <row r="565" spans="1:11">
      <c r="A565" s="3">
        <v>2</v>
      </c>
      <c r="B565" s="3">
        <v>7</v>
      </c>
      <c r="C565" s="3">
        <v>0.040883184</v>
      </c>
      <c r="D565" s="3" t="s">
        <v>5</v>
      </c>
      <c r="E565" s="3" t="s">
        <v>5</v>
      </c>
      <c r="F565" s="3" t="s">
        <v>5</v>
      </c>
      <c r="G565" s="3" t="s">
        <v>110</v>
      </c>
      <c r="H565" s="3" t="s">
        <v>19</v>
      </c>
      <c r="I565" s="3" t="s">
        <v>5</v>
      </c>
      <c r="J565" s="3">
        <f>CONCATENATE(C565,G565,E565,  IF(D565="YES","OK", "KO" ),  IF(I565="YES","SDD", "HDD" )  )</f>
        <v>0</v>
      </c>
      <c r="K565" s="3" t="s">
        <v>168</v>
      </c>
    </row>
    <row r="566" spans="1:11">
      <c r="A566" s="3">
        <v>2</v>
      </c>
      <c r="B566" s="3">
        <v>7</v>
      </c>
      <c r="C566" s="3">
        <v>0.034077753</v>
      </c>
      <c r="D566" s="3" t="s">
        <v>5</v>
      </c>
      <c r="E566" s="3" t="s">
        <v>5</v>
      </c>
      <c r="F566" s="3" t="s">
        <v>5</v>
      </c>
      <c r="G566" s="3" t="s">
        <v>115</v>
      </c>
      <c r="H566" s="3" t="s">
        <v>19</v>
      </c>
      <c r="I566" s="3" t="s">
        <v>5</v>
      </c>
      <c r="J566" s="3">
        <f>CONCATENATE(C566,G566,E566,  IF(D566="YES","OK", "KO" ),  IF(I566="YES","SDD", "HDD" )  )</f>
        <v>0</v>
      </c>
      <c r="K566" s="3" t="s">
        <v>168</v>
      </c>
    </row>
    <row r="567" spans="1:11">
      <c r="A567" s="3">
        <v>2</v>
      </c>
      <c r="B567" s="3">
        <v>7</v>
      </c>
      <c r="C567" s="3">
        <v>0.040883184</v>
      </c>
      <c r="D567" s="3" t="s">
        <v>5</v>
      </c>
      <c r="E567" s="3" t="s">
        <v>5</v>
      </c>
      <c r="F567" s="3" t="s">
        <v>5</v>
      </c>
      <c r="G567" s="3" t="s">
        <v>116</v>
      </c>
      <c r="H567" s="3" t="s">
        <v>19</v>
      </c>
      <c r="I567" s="3" t="s">
        <v>5</v>
      </c>
      <c r="J567" s="3">
        <f>CONCATENATE(C567,G567,E567,  IF(D567="YES","OK", "KO" ),  IF(I567="YES","SDD", "HDD" )  )</f>
        <v>0</v>
      </c>
      <c r="K567" s="3" t="s">
        <v>168</v>
      </c>
    </row>
    <row r="568" spans="1:11">
      <c r="A568" s="3">
        <v>2</v>
      </c>
      <c r="B568" s="3">
        <v>7</v>
      </c>
      <c r="C568" s="3">
        <v>0.045985149</v>
      </c>
      <c r="D568" s="3" t="s">
        <v>5</v>
      </c>
      <c r="E568" s="3" t="s">
        <v>5</v>
      </c>
      <c r="F568" s="3" t="s">
        <v>5</v>
      </c>
      <c r="G568" s="3" t="s">
        <v>117</v>
      </c>
      <c r="H568" s="3" t="s">
        <v>19</v>
      </c>
      <c r="I568" s="3" t="s">
        <v>5</v>
      </c>
      <c r="J568" s="3">
        <f>CONCATENATE(C568,G568,E568,  IF(D568="YES","OK", "KO" ),  IF(I568="YES","SDD", "HDD" )  )</f>
        <v>0</v>
      </c>
      <c r="K568" s="3" t="s">
        <v>168</v>
      </c>
    </row>
    <row r="569" spans="1:11">
      <c r="A569" s="3">
        <v>2</v>
      </c>
      <c r="B569" s="3">
        <v>7</v>
      </c>
      <c r="C569" s="3">
        <v>0.034077753</v>
      </c>
      <c r="D569" s="3" t="s">
        <v>5</v>
      </c>
      <c r="E569" s="3" t="s">
        <v>5</v>
      </c>
      <c r="F569" s="3" t="s">
        <v>5</v>
      </c>
      <c r="G569" s="3" t="s">
        <v>118</v>
      </c>
      <c r="H569" s="3" t="s">
        <v>19</v>
      </c>
      <c r="I569" s="3" t="s">
        <v>5</v>
      </c>
      <c r="J569" s="3">
        <f>CONCATENATE(C569,G569,E569,  IF(D569="YES","OK", "KO" ),  IF(I569="YES","SDD", "HDD" )  )</f>
        <v>0</v>
      </c>
      <c r="K569" s="3" t="s">
        <v>168</v>
      </c>
    </row>
    <row r="570" spans="1:11">
      <c r="A570" s="3">
        <v>2</v>
      </c>
      <c r="B570" s="3">
        <v>7</v>
      </c>
      <c r="C570" s="3">
        <v>0.040883184</v>
      </c>
      <c r="D570" s="3" t="s">
        <v>5</v>
      </c>
      <c r="E570" s="3" t="s">
        <v>5</v>
      </c>
      <c r="F570" s="3" t="s">
        <v>5</v>
      </c>
      <c r="G570" s="3" t="s">
        <v>119</v>
      </c>
      <c r="H570" s="3" t="s">
        <v>19</v>
      </c>
      <c r="I570" s="3" t="s">
        <v>5</v>
      </c>
      <c r="J570" s="3">
        <f>CONCATENATE(C570,G570,E570,  IF(D570="YES","OK", "KO" ),  IF(I570="YES","SDD", "HDD" )  )</f>
        <v>0</v>
      </c>
      <c r="K570" s="3" t="s">
        <v>168</v>
      </c>
    </row>
    <row r="571" spans="1:11">
      <c r="A571" s="3">
        <v>2</v>
      </c>
      <c r="B571" s="3">
        <v>7</v>
      </c>
      <c r="C571" s="3">
        <v>0.04123737</v>
      </c>
      <c r="D571" s="3" t="s">
        <v>5</v>
      </c>
      <c r="E571" s="3" t="s">
        <v>5</v>
      </c>
      <c r="F571" s="3" t="s">
        <v>5</v>
      </c>
      <c r="G571" s="3" t="s">
        <v>120</v>
      </c>
      <c r="H571" s="3" t="s">
        <v>19</v>
      </c>
      <c r="I571" s="3" t="s">
        <v>5</v>
      </c>
      <c r="J571" s="3">
        <f>CONCATENATE(C571,G571,E571,  IF(D571="YES","OK", "KO" ),  IF(I571="YES","SDD", "HDD" )  )</f>
        <v>0</v>
      </c>
      <c r="K571" s="3" t="s">
        <v>168</v>
      </c>
    </row>
    <row r="572" spans="1:11">
      <c r="A572" s="3">
        <v>2</v>
      </c>
      <c r="B572" s="3">
        <v>8</v>
      </c>
      <c r="C572" s="3">
        <v>0.058238298</v>
      </c>
      <c r="D572" s="3" t="s">
        <v>5</v>
      </c>
      <c r="E572" s="3" t="s">
        <v>5</v>
      </c>
      <c r="F572" s="3" t="s">
        <v>5</v>
      </c>
      <c r="G572" s="3" t="s">
        <v>86</v>
      </c>
      <c r="H572" s="3" t="s">
        <v>19</v>
      </c>
      <c r="I572" s="3" t="s">
        <v>5</v>
      </c>
      <c r="J572" s="3">
        <f>CONCATENATE(C572,G572,E572,  IF(D572="YES","OK", "KO" ),  IF(I572="YES","SDD", "HDD" )  )</f>
        <v>0</v>
      </c>
      <c r="K572" s="3" t="s">
        <v>169</v>
      </c>
    </row>
    <row r="573" spans="1:11">
      <c r="A573" s="3">
        <v>2</v>
      </c>
      <c r="B573" s="3">
        <v>8</v>
      </c>
      <c r="C573" s="3">
        <v>0.038825532</v>
      </c>
      <c r="D573" s="3" t="s">
        <v>5</v>
      </c>
      <c r="E573" s="3" t="s">
        <v>5</v>
      </c>
      <c r="F573" s="3" t="s">
        <v>5</v>
      </c>
      <c r="G573" s="3" t="s">
        <v>87</v>
      </c>
      <c r="H573" s="3" t="s">
        <v>19</v>
      </c>
      <c r="I573" s="3" t="s">
        <v>5</v>
      </c>
      <c r="J573" s="3">
        <f>CONCATENATE(C573,G573,E573,  IF(D573="YES","OK", "KO" ),  IF(I573="YES","SDD", "HDD" )  )</f>
        <v>0</v>
      </c>
      <c r="K573" s="3" t="s">
        <v>169</v>
      </c>
    </row>
    <row r="574" spans="1:11">
      <c r="A574" s="3">
        <v>2</v>
      </c>
      <c r="B574" s="3">
        <v>8</v>
      </c>
      <c r="C574" s="3">
        <v>0.058752711</v>
      </c>
      <c r="D574" s="3" t="s">
        <v>5</v>
      </c>
      <c r="E574" s="3" t="s">
        <v>5</v>
      </c>
      <c r="F574" s="3" t="s">
        <v>5</v>
      </c>
      <c r="G574" s="3" t="s">
        <v>88</v>
      </c>
      <c r="H574" s="3" t="s">
        <v>19</v>
      </c>
      <c r="I574" s="3" t="s">
        <v>5</v>
      </c>
      <c r="J574" s="3">
        <f>CONCATENATE(C574,G574,E574,  IF(D574="YES","OK", "KO" ),  IF(I574="YES","SDD", "HDD" )  )</f>
        <v>0</v>
      </c>
      <c r="K574" s="3" t="s">
        <v>169</v>
      </c>
    </row>
    <row r="575" spans="1:11">
      <c r="A575" s="3">
        <v>2</v>
      </c>
      <c r="B575" s="3">
        <v>8</v>
      </c>
      <c r="C575" s="3">
        <v>0.058752711</v>
      </c>
      <c r="D575" s="3" t="s">
        <v>5</v>
      </c>
      <c r="E575" s="3" t="s">
        <v>5</v>
      </c>
      <c r="F575" s="3" t="s">
        <v>5</v>
      </c>
      <c r="G575" s="3" t="s">
        <v>89</v>
      </c>
      <c r="H575" s="3" t="s">
        <v>19</v>
      </c>
      <c r="I575" s="3" t="s">
        <v>5</v>
      </c>
      <c r="J575" s="3">
        <f>CONCATENATE(C575,G575,E575,  IF(D575="YES","OK", "KO" ),  IF(I575="YES","SDD", "HDD" )  )</f>
        <v>0</v>
      </c>
      <c r="K575" s="3" t="s">
        <v>169</v>
      </c>
    </row>
    <row r="576" spans="1:11">
      <c r="A576" s="3">
        <v>2</v>
      </c>
      <c r="B576" s="3">
        <v>8</v>
      </c>
      <c r="C576" s="3">
        <v>0.044382879</v>
      </c>
      <c r="D576" s="3" t="s">
        <v>5</v>
      </c>
      <c r="E576" s="3" t="s">
        <v>5</v>
      </c>
      <c r="F576" s="3" t="s">
        <v>5</v>
      </c>
      <c r="G576" s="3" t="s">
        <v>90</v>
      </c>
      <c r="H576" s="3" t="s">
        <v>19</v>
      </c>
      <c r="I576" s="3" t="s">
        <v>5</v>
      </c>
      <c r="J576" s="3">
        <f>CONCATENATE(C576,G576,E576,  IF(D576="YES","OK", "KO" ),  IF(I576="YES","SDD", "HDD" )  )</f>
        <v>0</v>
      </c>
      <c r="K576" s="3" t="s">
        <v>169</v>
      </c>
    </row>
    <row r="577" spans="1:11">
      <c r="A577" s="3">
        <v>2</v>
      </c>
      <c r="B577" s="3">
        <v>8</v>
      </c>
      <c r="C577" s="3">
        <v>0.044382879</v>
      </c>
      <c r="D577" s="3" t="s">
        <v>5</v>
      </c>
      <c r="E577" s="3" t="s">
        <v>5</v>
      </c>
      <c r="F577" s="3" t="s">
        <v>5</v>
      </c>
      <c r="G577" s="3" t="s">
        <v>91</v>
      </c>
      <c r="H577" s="3" t="s">
        <v>19</v>
      </c>
      <c r="I577" s="3" t="s">
        <v>5</v>
      </c>
      <c r="J577" s="3">
        <f>CONCATENATE(C577,G577,E577,  IF(D577="YES","OK", "KO" ),  IF(I577="YES","SDD", "HDD" )  )</f>
        <v>0</v>
      </c>
      <c r="K577" s="3" t="s">
        <v>169</v>
      </c>
    </row>
    <row r="578" spans="1:11">
      <c r="A578" s="3">
        <v>2</v>
      </c>
      <c r="B578" s="3">
        <v>8</v>
      </c>
      <c r="C578" s="3">
        <v>0.050732928</v>
      </c>
      <c r="D578" s="3" t="s">
        <v>5</v>
      </c>
      <c r="E578" s="3" t="s">
        <v>5</v>
      </c>
      <c r="F578" s="3" t="s">
        <v>5</v>
      </c>
      <c r="G578" s="3" t="s">
        <v>92</v>
      </c>
      <c r="H578" s="3" t="s">
        <v>19</v>
      </c>
      <c r="I578" s="3" t="s">
        <v>5</v>
      </c>
      <c r="J578" s="3">
        <f>CONCATENATE(C578,G578,E578,  IF(D578="YES","OK", "KO" ),  IF(I578="YES","SDD", "HDD" )  )</f>
        <v>0</v>
      </c>
      <c r="K578" s="3" t="s">
        <v>169</v>
      </c>
    </row>
    <row r="579" spans="1:11">
      <c r="A579" s="3">
        <v>2</v>
      </c>
      <c r="B579" s="3">
        <v>8</v>
      </c>
      <c r="C579" s="3">
        <v>0.034878888</v>
      </c>
      <c r="D579" s="3" t="s">
        <v>5</v>
      </c>
      <c r="E579" s="3" t="s">
        <v>5</v>
      </c>
      <c r="F579" s="3" t="s">
        <v>5</v>
      </c>
      <c r="G579" s="3" t="s">
        <v>93</v>
      </c>
      <c r="H579" s="3" t="s">
        <v>19</v>
      </c>
      <c r="I579" s="3" t="s">
        <v>5</v>
      </c>
      <c r="J579" s="3">
        <f>CONCATENATE(C579,G579,E579,  IF(D579="YES","OK", "KO" ),  IF(I579="YES","SDD", "HDD" )  )</f>
        <v>0</v>
      </c>
      <c r="K579" s="3" t="s">
        <v>169</v>
      </c>
    </row>
    <row r="580" spans="1:11">
      <c r="A580" s="3">
        <v>2</v>
      </c>
      <c r="B580" s="3">
        <v>8</v>
      </c>
      <c r="C580" s="3">
        <v>0.034878888</v>
      </c>
      <c r="D580" s="3" t="s">
        <v>5</v>
      </c>
      <c r="E580" s="3" t="s">
        <v>5</v>
      </c>
      <c r="F580" s="3" t="s">
        <v>5</v>
      </c>
      <c r="G580" s="3" t="s">
        <v>94</v>
      </c>
      <c r="H580" s="3" t="s">
        <v>19</v>
      </c>
      <c r="I580" s="3" t="s">
        <v>5</v>
      </c>
      <c r="J580" s="3">
        <f>CONCATENATE(C580,G580,E580,  IF(D580="YES","OK", "KO" ),  IF(I580="YES","SDD", "HDD" )  )</f>
        <v>0</v>
      </c>
      <c r="K580" s="3" t="s">
        <v>169</v>
      </c>
    </row>
    <row r="581" spans="1:11">
      <c r="A581" s="3">
        <v>2</v>
      </c>
      <c r="B581" s="3">
        <v>8</v>
      </c>
      <c r="C581" s="3">
        <v>0.032475483</v>
      </c>
      <c r="D581" s="3" t="s">
        <v>5</v>
      </c>
      <c r="E581" s="3" t="s">
        <v>5</v>
      </c>
      <c r="F581" s="3" t="s">
        <v>5</v>
      </c>
      <c r="G581" s="3" t="s">
        <v>95</v>
      </c>
      <c r="H581" s="3" t="s">
        <v>19</v>
      </c>
      <c r="I581" s="3" t="s">
        <v>5</v>
      </c>
      <c r="J581" s="3">
        <f>CONCATENATE(C581,G581,E581,  IF(D581="YES","OK", "KO" ),  IF(I581="YES","SDD", "HDD" )  )</f>
        <v>0</v>
      </c>
      <c r="K581" s="3" t="s">
        <v>169</v>
      </c>
    </row>
    <row r="582" spans="1:11">
      <c r="A582" s="3">
        <v>2</v>
      </c>
      <c r="B582" s="3">
        <v>8</v>
      </c>
      <c r="C582" s="3">
        <v>0.038985759</v>
      </c>
      <c r="D582" s="3" t="s">
        <v>5</v>
      </c>
      <c r="E582" s="3" t="s">
        <v>5</v>
      </c>
      <c r="F582" s="3" t="s">
        <v>5</v>
      </c>
      <c r="G582" s="3" t="s">
        <v>96</v>
      </c>
      <c r="H582" s="3" t="s">
        <v>19</v>
      </c>
      <c r="I582" s="3" t="s">
        <v>5</v>
      </c>
      <c r="J582" s="3">
        <f>CONCATENATE(C582,G582,E582,  IF(D582="YES","OK", "KO" ),  IF(I582="YES","SDD", "HDD" )  )</f>
        <v>0</v>
      </c>
      <c r="K582" s="3" t="s">
        <v>169</v>
      </c>
    </row>
    <row r="583" spans="1:11">
      <c r="A583" s="3">
        <v>2</v>
      </c>
      <c r="B583" s="3">
        <v>8</v>
      </c>
      <c r="C583" s="3">
        <v>0.044382879</v>
      </c>
      <c r="D583" s="3" t="s">
        <v>5</v>
      </c>
      <c r="E583" s="3" t="s">
        <v>5</v>
      </c>
      <c r="F583" s="3" t="s">
        <v>5</v>
      </c>
      <c r="G583" s="3" t="s">
        <v>22</v>
      </c>
      <c r="H583" s="3" t="s">
        <v>19</v>
      </c>
      <c r="I583" s="3" t="s">
        <v>5</v>
      </c>
      <c r="J583" s="3">
        <f>CONCATENATE(C583,G583,E583,  IF(D583="YES","OK", "KO" ),  IF(I583="YES","SDD", "HDD" )  )</f>
        <v>0</v>
      </c>
      <c r="K583" s="3" t="s">
        <v>169</v>
      </c>
    </row>
    <row r="584" spans="1:11">
      <c r="A584" s="3">
        <v>2</v>
      </c>
      <c r="B584" s="3">
        <v>8</v>
      </c>
      <c r="C584" s="3">
        <v>0.042004773</v>
      </c>
      <c r="D584" s="3" t="s">
        <v>5</v>
      </c>
      <c r="E584" s="3" t="s">
        <v>5</v>
      </c>
      <c r="F584" s="3" t="s">
        <v>5</v>
      </c>
      <c r="G584" s="3" t="s">
        <v>97</v>
      </c>
      <c r="H584" s="3" t="s">
        <v>19</v>
      </c>
      <c r="I584" s="3" t="s">
        <v>5</v>
      </c>
      <c r="J584" s="3">
        <f>CONCATENATE(C584,G584,E584,  IF(D584="YES","OK", "KO" ),  IF(I584="YES","SDD", "HDD" )  )</f>
        <v>0</v>
      </c>
      <c r="K584" s="3" t="s">
        <v>169</v>
      </c>
    </row>
    <row r="585" spans="1:11">
      <c r="A585" s="3">
        <v>2</v>
      </c>
      <c r="B585" s="3">
        <v>8</v>
      </c>
      <c r="C585" s="3">
        <v>0.042004773</v>
      </c>
      <c r="D585" s="3" t="s">
        <v>5</v>
      </c>
      <c r="E585" s="3" t="s">
        <v>5</v>
      </c>
      <c r="F585" s="3" t="s">
        <v>5</v>
      </c>
      <c r="G585" s="3" t="s">
        <v>98</v>
      </c>
      <c r="H585" s="3" t="s">
        <v>19</v>
      </c>
      <c r="I585" s="3" t="s">
        <v>5</v>
      </c>
      <c r="J585" s="3">
        <f>CONCATENATE(C585,G585,E585,  IF(D585="YES","OK", "KO" ),  IF(I585="YES","SDD", "HDD" )  )</f>
        <v>0</v>
      </c>
      <c r="K585" s="3" t="s">
        <v>169</v>
      </c>
    </row>
    <row r="586" spans="1:11">
      <c r="A586" s="3">
        <v>2</v>
      </c>
      <c r="B586" s="3">
        <v>8</v>
      </c>
      <c r="C586" s="3">
        <v>0.046752552</v>
      </c>
      <c r="D586" s="3" t="s">
        <v>5</v>
      </c>
      <c r="E586" s="3" t="s">
        <v>5</v>
      </c>
      <c r="F586" s="3" t="s">
        <v>5</v>
      </c>
      <c r="G586" s="3" t="s">
        <v>101</v>
      </c>
      <c r="H586" s="3" t="s">
        <v>19</v>
      </c>
      <c r="I586" s="3" t="s">
        <v>5</v>
      </c>
      <c r="J586" s="3">
        <f>CONCATENATE(C586,G586,E586,  IF(D586="YES","OK", "KO" ),  IF(I586="YES","SDD", "HDD" )  )</f>
        <v>0</v>
      </c>
      <c r="K586" s="3" t="s">
        <v>169</v>
      </c>
    </row>
    <row r="587" spans="1:11">
      <c r="A587" s="3">
        <v>2</v>
      </c>
      <c r="B587" s="3">
        <v>8</v>
      </c>
      <c r="C587" s="3">
        <v>0.046752552</v>
      </c>
      <c r="D587" s="3" t="s">
        <v>5</v>
      </c>
      <c r="E587" s="3" t="s">
        <v>5</v>
      </c>
      <c r="F587" s="3" t="s">
        <v>5</v>
      </c>
      <c r="G587" s="3" t="s">
        <v>102</v>
      </c>
      <c r="H587" s="3" t="s">
        <v>19</v>
      </c>
      <c r="I587" s="3" t="s">
        <v>5</v>
      </c>
      <c r="J587" s="3">
        <f>CONCATENATE(C587,G587,E587,  IF(D587="YES","OK", "KO" ),  IF(I587="YES","SDD", "HDD" )  )</f>
        <v>0</v>
      </c>
      <c r="K587" s="3" t="s">
        <v>169</v>
      </c>
    </row>
    <row r="588" spans="1:11">
      <c r="A588" s="3">
        <v>2</v>
      </c>
      <c r="B588" s="3">
        <v>8</v>
      </c>
      <c r="C588" s="3">
        <v>0.039626667</v>
      </c>
      <c r="D588" s="3" t="s">
        <v>5</v>
      </c>
      <c r="E588" s="3" t="s">
        <v>5</v>
      </c>
      <c r="F588" s="3" t="s">
        <v>5</v>
      </c>
      <c r="G588" s="3" t="s">
        <v>103</v>
      </c>
      <c r="H588" s="3" t="s">
        <v>19</v>
      </c>
      <c r="I588" s="3" t="s">
        <v>5</v>
      </c>
      <c r="J588" s="3">
        <f>CONCATENATE(C588,G588,E588,  IF(D588="YES","OK", "KO" ),  IF(I588="YES","SDD", "HDD" )  )</f>
        <v>0</v>
      </c>
      <c r="K588" s="3" t="s">
        <v>169</v>
      </c>
    </row>
    <row r="589" spans="1:11">
      <c r="A589" s="3">
        <v>2</v>
      </c>
      <c r="B589" s="3">
        <v>8</v>
      </c>
      <c r="C589" s="3">
        <v>0.03170808</v>
      </c>
      <c r="D589" s="3" t="s">
        <v>5</v>
      </c>
      <c r="E589" s="3" t="s">
        <v>5</v>
      </c>
      <c r="F589" s="3" t="s">
        <v>5</v>
      </c>
      <c r="G589" s="3" t="s">
        <v>104</v>
      </c>
      <c r="H589" s="3" t="s">
        <v>19</v>
      </c>
      <c r="I589" s="3" t="s">
        <v>5</v>
      </c>
      <c r="J589" s="3">
        <f>CONCATENATE(C589,G589,E589,  IF(D589="YES","OK", "KO" ),  IF(I589="YES","SDD", "HDD" )  )</f>
        <v>0</v>
      </c>
      <c r="K589" s="3" t="s">
        <v>169</v>
      </c>
    </row>
    <row r="590" spans="1:11">
      <c r="A590" s="3">
        <v>2</v>
      </c>
      <c r="B590" s="3">
        <v>8</v>
      </c>
      <c r="C590" s="3">
        <v>0.045664695</v>
      </c>
      <c r="D590" s="3" t="s">
        <v>5</v>
      </c>
      <c r="E590" s="3" t="s">
        <v>5</v>
      </c>
      <c r="F590" s="3" t="s">
        <v>5</v>
      </c>
      <c r="G590" s="3" t="s">
        <v>105</v>
      </c>
      <c r="H590" s="3" t="s">
        <v>19</v>
      </c>
      <c r="I590" s="3" t="s">
        <v>5</v>
      </c>
      <c r="J590" s="3">
        <f>CONCATENATE(C590,G590,E590,  IF(D590="YES","OK", "KO" ),  IF(I590="YES","SDD", "HDD" )  )</f>
        <v>0</v>
      </c>
      <c r="K590" s="3" t="s">
        <v>169</v>
      </c>
    </row>
    <row r="591" spans="1:11">
      <c r="A591" s="3">
        <v>2</v>
      </c>
      <c r="B591" s="3">
        <v>8</v>
      </c>
      <c r="C591" s="3">
        <v>0.042004773</v>
      </c>
      <c r="D591" s="3" t="s">
        <v>5</v>
      </c>
      <c r="E591" s="3" t="s">
        <v>5</v>
      </c>
      <c r="F591" s="3" t="s">
        <v>5</v>
      </c>
      <c r="G591" s="3" t="s">
        <v>106</v>
      </c>
      <c r="H591" s="3" t="s">
        <v>19</v>
      </c>
      <c r="I591" s="3" t="s">
        <v>5</v>
      </c>
      <c r="J591" s="3">
        <f>CONCATENATE(C591,G591,E591,  IF(D591="YES","OK", "KO" ),  IF(I591="YES","SDD", "HDD" )  )</f>
        <v>0</v>
      </c>
      <c r="K591" s="3" t="s">
        <v>169</v>
      </c>
    </row>
    <row r="592" spans="1:11">
      <c r="A592" s="3">
        <v>2</v>
      </c>
      <c r="B592" s="3">
        <v>8</v>
      </c>
      <c r="C592" s="3">
        <v>0.042004773</v>
      </c>
      <c r="D592" s="3" t="s">
        <v>5</v>
      </c>
      <c r="E592" s="3" t="s">
        <v>5</v>
      </c>
      <c r="F592" s="3" t="s">
        <v>5</v>
      </c>
      <c r="G592" s="3" t="s">
        <v>107</v>
      </c>
      <c r="H592" s="3" t="s">
        <v>19</v>
      </c>
      <c r="I592" s="3" t="s">
        <v>5</v>
      </c>
      <c r="J592" s="3">
        <f>CONCATENATE(C592,G592,E592,  IF(D592="YES","OK", "KO" ),  IF(I592="YES","SDD", "HDD" )  )</f>
        <v>0</v>
      </c>
      <c r="K592" s="3" t="s">
        <v>169</v>
      </c>
    </row>
    <row r="593" spans="1:11">
      <c r="A593" s="3">
        <v>2</v>
      </c>
      <c r="B593" s="3">
        <v>8</v>
      </c>
      <c r="C593" s="3">
        <v>0.038024397</v>
      </c>
      <c r="D593" s="3" t="s">
        <v>5</v>
      </c>
      <c r="E593" s="3" t="s">
        <v>5</v>
      </c>
      <c r="F593" s="3" t="s">
        <v>5</v>
      </c>
      <c r="G593" s="3" t="s">
        <v>108</v>
      </c>
      <c r="H593" s="3" t="s">
        <v>19</v>
      </c>
      <c r="I593" s="3" t="s">
        <v>5</v>
      </c>
      <c r="J593" s="3">
        <f>CONCATENATE(C593,G593,E593,  IF(D593="YES","OK", "KO" ),  IF(I593="YES","SDD", "HDD" )  )</f>
        <v>0</v>
      </c>
      <c r="K593" s="3" t="s">
        <v>169</v>
      </c>
    </row>
    <row r="594" spans="1:11">
      <c r="A594" s="3">
        <v>2</v>
      </c>
      <c r="B594" s="3">
        <v>8</v>
      </c>
      <c r="C594" s="3">
        <v>0.031058739</v>
      </c>
      <c r="D594" s="3" t="s">
        <v>5</v>
      </c>
      <c r="E594" s="3" t="s">
        <v>5</v>
      </c>
      <c r="F594" s="3" t="s">
        <v>5</v>
      </c>
      <c r="G594" s="3" t="s">
        <v>109</v>
      </c>
      <c r="H594" s="3" t="s">
        <v>19</v>
      </c>
      <c r="I594" s="3" t="s">
        <v>5</v>
      </c>
      <c r="J594" s="3">
        <f>CONCATENATE(C594,G594,E594,  IF(D594="YES","OK", "KO" ),  IF(I594="YES","SDD", "HDD" )  )</f>
        <v>0</v>
      </c>
      <c r="K594" s="3" t="s">
        <v>169</v>
      </c>
    </row>
    <row r="595" spans="1:11">
      <c r="A595" s="3">
        <v>2</v>
      </c>
      <c r="B595" s="3">
        <v>8</v>
      </c>
      <c r="C595" s="3">
        <v>0.038024397</v>
      </c>
      <c r="D595" s="3" t="s">
        <v>5</v>
      </c>
      <c r="E595" s="3" t="s">
        <v>5</v>
      </c>
      <c r="F595" s="3" t="s">
        <v>5</v>
      </c>
      <c r="G595" s="3" t="s">
        <v>110</v>
      </c>
      <c r="H595" s="3" t="s">
        <v>19</v>
      </c>
      <c r="I595" s="3" t="s">
        <v>5</v>
      </c>
      <c r="J595" s="3">
        <f>CONCATENATE(C595,G595,E595,  IF(D595="YES","OK", "KO" ),  IF(I595="YES","SDD", "HDD" )  )</f>
        <v>0</v>
      </c>
      <c r="K595" s="3" t="s">
        <v>169</v>
      </c>
    </row>
    <row r="596" spans="1:11">
      <c r="A596" s="3">
        <v>2</v>
      </c>
      <c r="B596" s="3">
        <v>8</v>
      </c>
      <c r="C596" s="3">
        <v>0.03170808</v>
      </c>
      <c r="D596" s="3" t="s">
        <v>5</v>
      </c>
      <c r="E596" s="3" t="s">
        <v>5</v>
      </c>
      <c r="F596" s="3" t="s">
        <v>5</v>
      </c>
      <c r="G596" s="3" t="s">
        <v>115</v>
      </c>
      <c r="H596" s="3" t="s">
        <v>19</v>
      </c>
      <c r="I596" s="3" t="s">
        <v>5</v>
      </c>
      <c r="J596" s="3">
        <f>CONCATENATE(C596,G596,E596,  IF(D596="YES","OK", "KO" ),  IF(I596="YES","SDD", "HDD" )  )</f>
        <v>0</v>
      </c>
      <c r="K596" s="3" t="s">
        <v>169</v>
      </c>
    </row>
    <row r="597" spans="1:11">
      <c r="A597" s="3">
        <v>2</v>
      </c>
      <c r="B597" s="3">
        <v>8</v>
      </c>
      <c r="C597" s="3">
        <v>0.038024397</v>
      </c>
      <c r="D597" s="3" t="s">
        <v>5</v>
      </c>
      <c r="E597" s="3" t="s">
        <v>5</v>
      </c>
      <c r="F597" s="3" t="s">
        <v>5</v>
      </c>
      <c r="G597" s="3" t="s">
        <v>116</v>
      </c>
      <c r="H597" s="3" t="s">
        <v>19</v>
      </c>
      <c r="I597" s="3" t="s">
        <v>5</v>
      </c>
      <c r="J597" s="3">
        <f>CONCATENATE(C597,G597,E597,  IF(D597="YES","OK", "KO" ),  IF(I597="YES","SDD", "HDD" )  )</f>
        <v>0</v>
      </c>
      <c r="K597" s="3" t="s">
        <v>169</v>
      </c>
    </row>
    <row r="598" spans="1:11">
      <c r="A598" s="3">
        <v>2</v>
      </c>
      <c r="B598" s="3">
        <v>8</v>
      </c>
      <c r="C598" s="3">
        <v>0.042805908</v>
      </c>
      <c r="D598" s="3" t="s">
        <v>5</v>
      </c>
      <c r="E598" s="3" t="s">
        <v>5</v>
      </c>
      <c r="F598" s="3" t="s">
        <v>5</v>
      </c>
      <c r="G598" s="3" t="s">
        <v>117</v>
      </c>
      <c r="H598" s="3" t="s">
        <v>19</v>
      </c>
      <c r="I598" s="3" t="s">
        <v>5</v>
      </c>
      <c r="J598" s="3">
        <f>CONCATENATE(C598,G598,E598,  IF(D598="YES","OK", "KO" ),  IF(I598="YES","SDD", "HDD" )  )</f>
        <v>0</v>
      </c>
      <c r="K598" s="3" t="s">
        <v>169</v>
      </c>
    </row>
    <row r="599" spans="1:11">
      <c r="A599" s="3">
        <v>2</v>
      </c>
      <c r="B599" s="3">
        <v>8</v>
      </c>
      <c r="C599" s="3">
        <v>0.031058739</v>
      </c>
      <c r="D599" s="3" t="s">
        <v>5</v>
      </c>
      <c r="E599" s="3" t="s">
        <v>5</v>
      </c>
      <c r="F599" s="3" t="s">
        <v>5</v>
      </c>
      <c r="G599" s="3" t="s">
        <v>118</v>
      </c>
      <c r="H599" s="3" t="s">
        <v>19</v>
      </c>
      <c r="I599" s="3" t="s">
        <v>5</v>
      </c>
      <c r="J599" s="3">
        <f>CONCATENATE(C599,G599,E599,  IF(D599="YES","OK", "KO" ),  IF(I599="YES","SDD", "HDD" )  )</f>
        <v>0</v>
      </c>
      <c r="K599" s="3" t="s">
        <v>169</v>
      </c>
    </row>
    <row r="600" spans="1:11">
      <c r="A600" s="3">
        <v>2</v>
      </c>
      <c r="B600" s="3">
        <v>8</v>
      </c>
      <c r="C600" s="3">
        <v>0.038024397</v>
      </c>
      <c r="D600" s="3" t="s">
        <v>5</v>
      </c>
      <c r="E600" s="3" t="s">
        <v>5</v>
      </c>
      <c r="F600" s="3" t="s">
        <v>5</v>
      </c>
      <c r="G600" s="3" t="s">
        <v>119</v>
      </c>
      <c r="H600" s="3" t="s">
        <v>19</v>
      </c>
      <c r="I600" s="3" t="s">
        <v>5</v>
      </c>
      <c r="J600" s="3">
        <f>CONCATENATE(C600,G600,E600,  IF(D600="YES","OK", "KO" ),  IF(I600="YES","SDD", "HDD" )  )</f>
        <v>0</v>
      </c>
      <c r="K600" s="3" t="s">
        <v>169</v>
      </c>
    </row>
    <row r="601" spans="1:11">
      <c r="A601" s="3">
        <v>2</v>
      </c>
      <c r="B601" s="3">
        <v>8</v>
      </c>
      <c r="C601" s="3">
        <v>0.038058129</v>
      </c>
      <c r="D601" s="3" t="s">
        <v>5</v>
      </c>
      <c r="E601" s="3" t="s">
        <v>5</v>
      </c>
      <c r="F601" s="3" t="s">
        <v>5</v>
      </c>
      <c r="G601" s="3" t="s">
        <v>120</v>
      </c>
      <c r="H601" s="3" t="s">
        <v>19</v>
      </c>
      <c r="I601" s="3" t="s">
        <v>5</v>
      </c>
      <c r="J601" s="3">
        <f>CONCATENATE(C601,G601,E601,  IF(D601="YES","OK", "KO" ),  IF(I601="YES","SDD", "HDD" )  )</f>
        <v>0</v>
      </c>
      <c r="K601" s="3" t="s">
        <v>169</v>
      </c>
    </row>
    <row r="602" spans="1:11">
      <c r="A602" s="3">
        <v>4</v>
      </c>
      <c r="B602" s="3">
        <v>14</v>
      </c>
      <c r="C602" s="3">
        <v>0.185888619</v>
      </c>
      <c r="D602" s="3" t="s">
        <v>5</v>
      </c>
      <c r="E602" s="3" t="s">
        <v>5</v>
      </c>
      <c r="F602" s="3" t="s">
        <v>5</v>
      </c>
      <c r="G602" s="3" t="s">
        <v>86</v>
      </c>
      <c r="H602" s="3" t="s">
        <v>19</v>
      </c>
      <c r="I602" s="3" t="s">
        <v>5</v>
      </c>
      <c r="J602" s="3">
        <f>CONCATENATE(C602,G602,E602,  IF(D602="YES","OK", "KO" ),  IF(I602="YES","SDD", "HDD" )  )</f>
        <v>0</v>
      </c>
      <c r="K602" s="3" t="s">
        <v>170</v>
      </c>
    </row>
    <row r="603" spans="1:11">
      <c r="A603" s="3">
        <v>4</v>
      </c>
      <c r="B603" s="3">
        <v>14</v>
      </c>
      <c r="C603" s="3">
        <v>0.123931368</v>
      </c>
      <c r="D603" s="3" t="s">
        <v>5</v>
      </c>
      <c r="E603" s="3" t="s">
        <v>5</v>
      </c>
      <c r="F603" s="3" t="s">
        <v>5</v>
      </c>
      <c r="G603" s="3" t="s">
        <v>87</v>
      </c>
      <c r="H603" s="3" t="s">
        <v>19</v>
      </c>
      <c r="I603" s="3" t="s">
        <v>5</v>
      </c>
      <c r="J603" s="3">
        <f>CONCATENATE(C603,G603,E603,  IF(D603="YES","OK", "KO" ),  IF(I603="YES","SDD", "HDD" )  )</f>
        <v>0</v>
      </c>
      <c r="K603" s="3" t="s">
        <v>170</v>
      </c>
    </row>
    <row r="604" spans="1:11">
      <c r="A604" s="3">
        <v>4</v>
      </c>
      <c r="B604" s="3">
        <v>14</v>
      </c>
      <c r="C604" s="3">
        <v>0.123931368</v>
      </c>
      <c r="D604" s="3" t="s">
        <v>5</v>
      </c>
      <c r="E604" s="3" t="s">
        <v>5</v>
      </c>
      <c r="F604" s="3" t="s">
        <v>5</v>
      </c>
      <c r="G604" s="3" t="s">
        <v>90</v>
      </c>
      <c r="H604" s="3" t="s">
        <v>19</v>
      </c>
      <c r="I604" s="3" t="s">
        <v>5</v>
      </c>
      <c r="J604" s="3">
        <f>CONCATENATE(C604,G604,E604,  IF(D604="YES","OK", "KO" ),  IF(I604="YES","SDD", "HDD" )  )</f>
        <v>0</v>
      </c>
      <c r="K604" s="3" t="s">
        <v>170</v>
      </c>
    </row>
    <row r="605" spans="1:11">
      <c r="A605" s="3">
        <v>4</v>
      </c>
      <c r="B605" s="3">
        <v>14</v>
      </c>
      <c r="C605" s="3">
        <v>0.123931368</v>
      </c>
      <c r="D605" s="3" t="s">
        <v>5</v>
      </c>
      <c r="E605" s="3" t="s">
        <v>5</v>
      </c>
      <c r="F605" s="3" t="s">
        <v>5</v>
      </c>
      <c r="G605" s="3" t="s">
        <v>91</v>
      </c>
      <c r="H605" s="3" t="s">
        <v>19</v>
      </c>
      <c r="I605" s="3" t="s">
        <v>5</v>
      </c>
      <c r="J605" s="3">
        <f>CONCATENATE(C605,G605,E605,  IF(D605="YES","OK", "KO" ),  IF(I605="YES","SDD", "HDD" )  )</f>
        <v>0</v>
      </c>
      <c r="K605" s="3" t="s">
        <v>170</v>
      </c>
    </row>
    <row r="606" spans="1:11">
      <c r="A606" s="3">
        <v>4</v>
      </c>
      <c r="B606" s="3">
        <v>14</v>
      </c>
      <c r="C606" s="3">
        <v>0.122101407</v>
      </c>
      <c r="D606" s="3" t="s">
        <v>5</v>
      </c>
      <c r="E606" s="3" t="s">
        <v>5</v>
      </c>
      <c r="F606" s="3" t="s">
        <v>5</v>
      </c>
      <c r="G606" s="3" t="s">
        <v>92</v>
      </c>
      <c r="H606" s="3" t="s">
        <v>19</v>
      </c>
      <c r="I606" s="3" t="s">
        <v>5</v>
      </c>
      <c r="J606" s="3">
        <f>CONCATENATE(C606,G606,E606,  IF(D606="YES","OK", "KO" ),  IF(I606="YES","SDD", "HDD" )  )</f>
        <v>0</v>
      </c>
      <c r="K606" s="3" t="s">
        <v>170</v>
      </c>
    </row>
    <row r="607" spans="1:11">
      <c r="A607" s="3">
        <v>4</v>
      </c>
      <c r="B607" s="3">
        <v>14</v>
      </c>
      <c r="C607" s="3">
        <v>0.112698612</v>
      </c>
      <c r="D607" s="3" t="s">
        <v>5</v>
      </c>
      <c r="E607" s="3" t="s">
        <v>5</v>
      </c>
      <c r="F607" s="3" t="s">
        <v>5</v>
      </c>
      <c r="G607" s="3" t="s">
        <v>96</v>
      </c>
      <c r="H607" s="3" t="s">
        <v>19</v>
      </c>
      <c r="I607" s="3" t="s">
        <v>5</v>
      </c>
      <c r="J607" s="3">
        <f>CONCATENATE(C607,G607,E607,  IF(D607="YES","OK", "KO" ),  IF(I607="YES","SDD", "HDD" )  )</f>
        <v>0</v>
      </c>
      <c r="K607" s="3" t="s">
        <v>170</v>
      </c>
    </row>
    <row r="608" spans="1:11">
      <c r="A608" s="3">
        <v>4</v>
      </c>
      <c r="B608" s="3">
        <v>14</v>
      </c>
      <c r="C608" s="3">
        <v>0.121679757</v>
      </c>
      <c r="D608" s="3" t="s">
        <v>5</v>
      </c>
      <c r="E608" s="3" t="s">
        <v>5</v>
      </c>
      <c r="F608" s="3" t="s">
        <v>5</v>
      </c>
      <c r="G608" s="3" t="s">
        <v>22</v>
      </c>
      <c r="H608" s="3" t="s">
        <v>19</v>
      </c>
      <c r="I608" s="3" t="s">
        <v>5</v>
      </c>
      <c r="J608" s="3">
        <f>CONCATENATE(C608,G608,E608,  IF(D608="YES","OK", "KO" ),  IF(I608="YES","SDD", "HDD" )  )</f>
        <v>0</v>
      </c>
      <c r="K608" s="3" t="s">
        <v>170</v>
      </c>
    </row>
    <row r="609" spans="1:11">
      <c r="A609" s="3">
        <v>4</v>
      </c>
      <c r="B609" s="3">
        <v>14</v>
      </c>
      <c r="C609" s="3">
        <v>0.123703677</v>
      </c>
      <c r="D609" s="3" t="s">
        <v>5</v>
      </c>
      <c r="E609" s="3" t="s">
        <v>5</v>
      </c>
      <c r="F609" s="3" t="s">
        <v>5</v>
      </c>
      <c r="G609" s="3" t="s">
        <v>101</v>
      </c>
      <c r="H609" s="3" t="s">
        <v>19</v>
      </c>
      <c r="I609" s="3" t="s">
        <v>5</v>
      </c>
      <c r="J609" s="3">
        <f>CONCATENATE(C609,G609,E609,  IF(D609="YES","OK", "KO" ),  IF(I609="YES","SDD", "HDD" )  )</f>
        <v>0</v>
      </c>
      <c r="K609" s="3" t="s">
        <v>170</v>
      </c>
    </row>
    <row r="610" spans="1:11">
      <c r="A610" s="3">
        <v>4</v>
      </c>
      <c r="B610" s="3">
        <v>14</v>
      </c>
      <c r="C610" s="3">
        <v>0.123703677</v>
      </c>
      <c r="D610" s="3" t="s">
        <v>5</v>
      </c>
      <c r="E610" s="3" t="s">
        <v>5</v>
      </c>
      <c r="F610" s="3" t="s">
        <v>5</v>
      </c>
      <c r="G610" s="3" t="s">
        <v>102</v>
      </c>
      <c r="H610" s="3" t="s">
        <v>19</v>
      </c>
      <c r="I610" s="3" t="s">
        <v>5</v>
      </c>
      <c r="J610" s="3">
        <f>CONCATENATE(C610,G610,E610,  IF(D610="YES","OK", "KO" ),  IF(I610="YES","SDD", "HDD" )  )</f>
        <v>0</v>
      </c>
      <c r="K610" s="3" t="s">
        <v>170</v>
      </c>
    </row>
    <row r="611" spans="1:11">
      <c r="A611" s="3">
        <v>4</v>
      </c>
      <c r="B611" s="3">
        <v>14</v>
      </c>
      <c r="C611" s="3">
        <v>0.105732954</v>
      </c>
      <c r="D611" s="3" t="s">
        <v>5</v>
      </c>
      <c r="E611" s="3" t="s">
        <v>5</v>
      </c>
      <c r="F611" s="3" t="s">
        <v>5</v>
      </c>
      <c r="G611" s="3" t="s">
        <v>108</v>
      </c>
      <c r="H611" s="3" t="s">
        <v>19</v>
      </c>
      <c r="I611" s="3" t="s">
        <v>5</v>
      </c>
      <c r="J611" s="3">
        <f>CONCATENATE(C611,G611,E611,  IF(D611="YES","OK", "KO" ),  IF(I611="YES","SDD", "HDD" )  )</f>
        <v>0</v>
      </c>
      <c r="K611" s="3" t="s">
        <v>170</v>
      </c>
    </row>
    <row r="612" spans="1:11">
      <c r="A612" s="3">
        <v>4</v>
      </c>
      <c r="B612" s="3">
        <v>14</v>
      </c>
      <c r="C612" s="3">
        <v>0.088116417</v>
      </c>
      <c r="D612" s="3" t="s">
        <v>5</v>
      </c>
      <c r="E612" s="3" t="s">
        <v>5</v>
      </c>
      <c r="F612" s="3" t="s">
        <v>5</v>
      </c>
      <c r="G612" s="3" t="s">
        <v>109</v>
      </c>
      <c r="H612" s="3" t="s">
        <v>19</v>
      </c>
      <c r="I612" s="3" t="s">
        <v>5</v>
      </c>
      <c r="J612" s="3">
        <f>CONCATENATE(C612,G612,E612,  IF(D612="YES","OK", "KO" ),  IF(I612="YES","SDD", "HDD" )  )</f>
        <v>0</v>
      </c>
      <c r="K612" s="3" t="s">
        <v>170</v>
      </c>
    </row>
    <row r="613" spans="1:11">
      <c r="A613" s="3">
        <v>4</v>
      </c>
      <c r="B613" s="3">
        <v>14</v>
      </c>
      <c r="C613" s="3">
        <v>0.105732954</v>
      </c>
      <c r="D613" s="3" t="s">
        <v>5</v>
      </c>
      <c r="E613" s="3" t="s">
        <v>5</v>
      </c>
      <c r="F613" s="3" t="s">
        <v>5</v>
      </c>
      <c r="G613" s="3" t="s">
        <v>110</v>
      </c>
      <c r="H613" s="3" t="s">
        <v>19</v>
      </c>
      <c r="I613" s="3" t="s">
        <v>5</v>
      </c>
      <c r="J613" s="3">
        <f>CONCATENATE(C613,G613,E613,  IF(D613="YES","OK", "KO" ),  IF(I613="YES","SDD", "HDD" )  )</f>
        <v>0</v>
      </c>
      <c r="K613" s="3" t="s">
        <v>170</v>
      </c>
    </row>
    <row r="614" spans="1:11">
      <c r="A614" s="3">
        <v>4</v>
      </c>
      <c r="B614" s="3">
        <v>14</v>
      </c>
      <c r="C614" s="3">
        <v>0.088116417</v>
      </c>
      <c r="D614" s="3" t="s">
        <v>5</v>
      </c>
      <c r="E614" s="3" t="s">
        <v>5</v>
      </c>
      <c r="F614" s="3" t="s">
        <v>5</v>
      </c>
      <c r="G614" s="3" t="s">
        <v>115</v>
      </c>
      <c r="H614" s="3" t="s">
        <v>19</v>
      </c>
      <c r="I614" s="3" t="s">
        <v>5</v>
      </c>
      <c r="J614" s="3">
        <f>CONCATENATE(C614,G614,E614,  IF(D614="YES","OK", "KO" ),  IF(I614="YES","SDD", "HDD" )  )</f>
        <v>0</v>
      </c>
      <c r="K614" s="3" t="s">
        <v>170</v>
      </c>
    </row>
    <row r="615" spans="1:11">
      <c r="A615" s="3">
        <v>4</v>
      </c>
      <c r="B615" s="3">
        <v>14</v>
      </c>
      <c r="C615" s="3">
        <v>0.105732954</v>
      </c>
      <c r="D615" s="3" t="s">
        <v>5</v>
      </c>
      <c r="E615" s="3" t="s">
        <v>5</v>
      </c>
      <c r="F615" s="3" t="s">
        <v>5</v>
      </c>
      <c r="G615" s="3" t="s">
        <v>116</v>
      </c>
      <c r="H615" s="3" t="s">
        <v>19</v>
      </c>
      <c r="I615" s="3" t="s">
        <v>5</v>
      </c>
      <c r="J615" s="3">
        <f>CONCATENATE(C615,G615,E615,  IF(D615="YES","OK", "KO" ),  IF(I615="YES","SDD", "HDD" )  )</f>
        <v>0</v>
      </c>
      <c r="K615" s="3" t="s">
        <v>170</v>
      </c>
    </row>
    <row r="616" spans="1:11">
      <c r="A616" s="3">
        <v>4</v>
      </c>
      <c r="B616" s="3">
        <v>14</v>
      </c>
      <c r="C616" s="3">
        <v>0.113466015</v>
      </c>
      <c r="D616" s="3" t="s">
        <v>5</v>
      </c>
      <c r="E616" s="3" t="s">
        <v>5</v>
      </c>
      <c r="F616" s="3" t="s">
        <v>5</v>
      </c>
      <c r="G616" s="3" t="s">
        <v>117</v>
      </c>
      <c r="H616" s="3" t="s">
        <v>19</v>
      </c>
      <c r="I616" s="3" t="s">
        <v>5</v>
      </c>
      <c r="J616" s="3">
        <f>CONCATENATE(C616,G616,E616,  IF(D616="YES","OK", "KO" ),  IF(I616="YES","SDD", "HDD" )  )</f>
        <v>0</v>
      </c>
      <c r="K616" s="3" t="s">
        <v>170</v>
      </c>
    </row>
    <row r="617" spans="1:11">
      <c r="A617" s="3">
        <v>32</v>
      </c>
      <c r="B617" s="3">
        <v>128</v>
      </c>
      <c r="C617" s="3">
        <v>0.932251284</v>
      </c>
      <c r="D617" s="3" t="s">
        <v>5</v>
      </c>
      <c r="E617" s="3" t="s">
        <v>5</v>
      </c>
      <c r="F617" s="3" t="s">
        <v>5</v>
      </c>
      <c r="G617" s="3" t="s">
        <v>86</v>
      </c>
      <c r="H617" s="3" t="s">
        <v>19</v>
      </c>
      <c r="I617" s="3" t="s">
        <v>129</v>
      </c>
      <c r="J617" s="3">
        <f>CONCATENATE(C617,G617,E617,  IF(D617="YES","OK", "KO" ),  IF(I617="YES","SDD", "HDD" )  )</f>
        <v>0</v>
      </c>
      <c r="K617" s="3" t="s">
        <v>171</v>
      </c>
    </row>
    <row r="618" spans="1:11">
      <c r="A618" s="3">
        <v>32</v>
      </c>
      <c r="B618" s="3">
        <v>128</v>
      </c>
      <c r="C618" s="3">
        <v>0.621503667</v>
      </c>
      <c r="D618" s="3" t="s">
        <v>5</v>
      </c>
      <c r="E618" s="3" t="s">
        <v>5</v>
      </c>
      <c r="F618" s="3" t="s">
        <v>5</v>
      </c>
      <c r="G618" s="3" t="s">
        <v>87</v>
      </c>
      <c r="H618" s="3" t="s">
        <v>19</v>
      </c>
      <c r="I618" s="3" t="s">
        <v>129</v>
      </c>
      <c r="J618" s="3">
        <f>CONCATENATE(C618,G618,E618,  IF(D618="YES","OK", "KO" ),  IF(I618="YES","SDD", "HDD" )  )</f>
        <v>0</v>
      </c>
      <c r="K618" s="3" t="s">
        <v>171</v>
      </c>
    </row>
    <row r="619" spans="1:11">
      <c r="A619" s="3">
        <v>32</v>
      </c>
      <c r="B619" s="3">
        <v>128</v>
      </c>
      <c r="C619" s="3">
        <v>0.939697623</v>
      </c>
      <c r="D619" s="3" t="s">
        <v>5</v>
      </c>
      <c r="E619" s="3" t="s">
        <v>5</v>
      </c>
      <c r="F619" s="3" t="s">
        <v>5</v>
      </c>
      <c r="G619" s="3" t="s">
        <v>88</v>
      </c>
      <c r="H619" s="3" t="s">
        <v>19</v>
      </c>
      <c r="I619" s="3" t="s">
        <v>129</v>
      </c>
      <c r="J619" s="3">
        <f>CONCATENATE(C619,G619,E619,  IF(D619="YES","OK", "KO" ),  IF(I619="YES","SDD", "HDD" )  )</f>
        <v>0</v>
      </c>
      <c r="K619" s="3" t="s">
        <v>171</v>
      </c>
    </row>
    <row r="620" spans="1:11">
      <c r="A620" s="3">
        <v>32</v>
      </c>
      <c r="B620" s="3">
        <v>128</v>
      </c>
      <c r="C620" s="3">
        <v>0.939697623</v>
      </c>
      <c r="D620" s="3" t="s">
        <v>5</v>
      </c>
      <c r="E620" s="3" t="s">
        <v>5</v>
      </c>
      <c r="F620" s="3" t="s">
        <v>5</v>
      </c>
      <c r="G620" s="3" t="s">
        <v>89</v>
      </c>
      <c r="H620" s="3" t="s">
        <v>19</v>
      </c>
      <c r="I620" s="3" t="s">
        <v>129</v>
      </c>
      <c r="J620" s="3">
        <f>CONCATENATE(C620,G620,E620,  IF(D620="YES","OK", "KO" ),  IF(I620="YES","SDD", "HDD" )  )</f>
        <v>0</v>
      </c>
      <c r="K620" s="3" t="s">
        <v>171</v>
      </c>
    </row>
    <row r="621" spans="1:11">
      <c r="A621" s="3">
        <v>32</v>
      </c>
      <c r="B621" s="3">
        <v>128</v>
      </c>
      <c r="C621" s="3">
        <v>0.710260992</v>
      </c>
      <c r="D621" s="3" t="s">
        <v>5</v>
      </c>
      <c r="E621" s="3" t="s">
        <v>5</v>
      </c>
      <c r="F621" s="3" t="s">
        <v>5</v>
      </c>
      <c r="G621" s="3" t="s">
        <v>90</v>
      </c>
      <c r="H621" s="3" t="s">
        <v>19</v>
      </c>
      <c r="I621" s="3" t="s">
        <v>129</v>
      </c>
      <c r="J621" s="3">
        <f>CONCATENATE(C621,G621,E621,  IF(D621="YES","OK", "KO" ),  IF(I621="YES","SDD", "HDD" )  )</f>
        <v>0</v>
      </c>
      <c r="K621" s="3" t="s">
        <v>171</v>
      </c>
    </row>
    <row r="622" spans="1:11">
      <c r="A622" s="3">
        <v>32</v>
      </c>
      <c r="B622" s="3">
        <v>128</v>
      </c>
      <c r="C622" s="3">
        <v>0.710260992</v>
      </c>
      <c r="D622" s="3" t="s">
        <v>5</v>
      </c>
      <c r="E622" s="3" t="s">
        <v>5</v>
      </c>
      <c r="F622" s="3" t="s">
        <v>5</v>
      </c>
      <c r="G622" s="3" t="s">
        <v>91</v>
      </c>
      <c r="H622" s="3" t="s">
        <v>19</v>
      </c>
      <c r="I622" s="3" t="s">
        <v>129</v>
      </c>
      <c r="J622" s="3">
        <f>CONCATENATE(C622,G622,E622,  IF(D622="YES","OK", "KO" ),  IF(I622="YES","SDD", "HDD" )  )</f>
        <v>0</v>
      </c>
      <c r="K622" s="3" t="s">
        <v>171</v>
      </c>
    </row>
    <row r="623" spans="1:11">
      <c r="A623" s="3">
        <v>32</v>
      </c>
      <c r="B623" s="3">
        <v>128</v>
      </c>
      <c r="C623" s="3">
        <v>0.8117268479999999</v>
      </c>
      <c r="D623" s="3" t="s">
        <v>5</v>
      </c>
      <c r="E623" s="3" t="s">
        <v>5</v>
      </c>
      <c r="F623" s="3" t="s">
        <v>5</v>
      </c>
      <c r="G623" s="3" t="s">
        <v>92</v>
      </c>
      <c r="H623" s="3" t="s">
        <v>19</v>
      </c>
      <c r="I623" s="3" t="s">
        <v>129</v>
      </c>
      <c r="J623" s="3">
        <f>CONCATENATE(C623,G623,E623,  IF(D623="YES","OK", "KO" ),  IF(I623="YES","SDD", "HDD" )  )</f>
        <v>0</v>
      </c>
      <c r="K623" s="3" t="s">
        <v>171</v>
      </c>
    </row>
    <row r="624" spans="1:11">
      <c r="A624" s="3">
        <v>32</v>
      </c>
      <c r="B624" s="3">
        <v>128</v>
      </c>
      <c r="C624" s="3">
        <v>0.55809594</v>
      </c>
      <c r="D624" s="3" t="s">
        <v>5</v>
      </c>
      <c r="E624" s="3" t="s">
        <v>5</v>
      </c>
      <c r="F624" s="3" t="s">
        <v>5</v>
      </c>
      <c r="G624" s="3" t="s">
        <v>93</v>
      </c>
      <c r="H624" s="3" t="s">
        <v>19</v>
      </c>
      <c r="I624" s="3" t="s">
        <v>129</v>
      </c>
      <c r="J624" s="3">
        <f>CONCATENATE(C624,G624,E624,  IF(D624="YES","OK", "KO" ),  IF(I624="YES","SDD", "HDD" )  )</f>
        <v>0</v>
      </c>
      <c r="K624" s="3" t="s">
        <v>171</v>
      </c>
    </row>
    <row r="625" spans="1:11">
      <c r="A625" s="3">
        <v>32</v>
      </c>
      <c r="B625" s="3">
        <v>128</v>
      </c>
      <c r="C625" s="3">
        <v>0.55809594</v>
      </c>
      <c r="D625" s="3" t="s">
        <v>5</v>
      </c>
      <c r="E625" s="3" t="s">
        <v>5</v>
      </c>
      <c r="F625" s="3" t="s">
        <v>5</v>
      </c>
      <c r="G625" s="3" t="s">
        <v>94</v>
      </c>
      <c r="H625" s="3" t="s">
        <v>19</v>
      </c>
      <c r="I625" s="3" t="s">
        <v>129</v>
      </c>
      <c r="J625" s="3">
        <f>CONCATENATE(C625,G625,E625,  IF(D625="YES","OK", "KO" ),  IF(I625="YES","SDD", "HDD" )  )</f>
        <v>0</v>
      </c>
      <c r="K625" s="3" t="s">
        <v>171</v>
      </c>
    </row>
    <row r="626" spans="1:11">
      <c r="A626" s="3">
        <v>32</v>
      </c>
      <c r="B626" s="3">
        <v>128</v>
      </c>
      <c r="C626" s="3">
        <v>0.519717357</v>
      </c>
      <c r="D626" s="3" t="s">
        <v>5</v>
      </c>
      <c r="E626" s="3" t="s">
        <v>5</v>
      </c>
      <c r="F626" s="3" t="s">
        <v>5</v>
      </c>
      <c r="G626" s="3" t="s">
        <v>95</v>
      </c>
      <c r="H626" s="3" t="s">
        <v>19</v>
      </c>
      <c r="I626" s="3" t="s">
        <v>129</v>
      </c>
      <c r="J626" s="3">
        <f>CONCATENATE(C626,G626,E626,  IF(D626="YES","OK", "KO" ),  IF(I626="YES","SDD", "HDD" )  )</f>
        <v>0</v>
      </c>
      <c r="K626" s="3" t="s">
        <v>171</v>
      </c>
    </row>
    <row r="627" spans="1:11">
      <c r="A627" s="3">
        <v>32</v>
      </c>
      <c r="B627" s="3">
        <v>128</v>
      </c>
      <c r="C627" s="3">
        <v>0.624067299</v>
      </c>
      <c r="D627" s="3" t="s">
        <v>5</v>
      </c>
      <c r="E627" s="3" t="s">
        <v>5</v>
      </c>
      <c r="F627" s="3" t="s">
        <v>5</v>
      </c>
      <c r="G627" s="3" t="s">
        <v>96</v>
      </c>
      <c r="H627" s="3" t="s">
        <v>19</v>
      </c>
      <c r="I627" s="3" t="s">
        <v>129</v>
      </c>
      <c r="J627" s="3">
        <f>CONCATENATE(C627,G627,E627,  IF(D627="YES","OK", "KO" ),  IF(I627="YES","SDD", "HDD" )  )</f>
        <v>0</v>
      </c>
      <c r="K627" s="3" t="s">
        <v>171</v>
      </c>
    </row>
    <row r="628" spans="1:11">
      <c r="A628" s="3">
        <v>32</v>
      </c>
      <c r="B628" s="3">
        <v>128</v>
      </c>
      <c r="C628" s="3">
        <v>0.710260992</v>
      </c>
      <c r="D628" s="3" t="s">
        <v>5</v>
      </c>
      <c r="E628" s="3" t="s">
        <v>5</v>
      </c>
      <c r="F628" s="3" t="s">
        <v>5</v>
      </c>
      <c r="G628" s="3" t="s">
        <v>22</v>
      </c>
      <c r="H628" s="3" t="s">
        <v>19</v>
      </c>
      <c r="I628" s="3" t="s">
        <v>129</v>
      </c>
      <c r="J628" s="3">
        <f>CONCATENATE(C628,G628,E628,  IF(D628="YES","OK", "KO" ),  IF(I628="YES","SDD", "HDD" )  )</f>
        <v>0</v>
      </c>
      <c r="K628" s="3" t="s">
        <v>171</v>
      </c>
    </row>
    <row r="629" spans="1:11">
      <c r="A629" s="3">
        <v>32</v>
      </c>
      <c r="B629" s="3">
        <v>128</v>
      </c>
      <c r="C629" s="3">
        <v>0.672202863</v>
      </c>
      <c r="D629" s="3" t="s">
        <v>5</v>
      </c>
      <c r="E629" s="3" t="s">
        <v>5</v>
      </c>
      <c r="F629" s="3" t="s">
        <v>5</v>
      </c>
      <c r="G629" s="3" t="s">
        <v>97</v>
      </c>
      <c r="H629" s="3" t="s">
        <v>19</v>
      </c>
      <c r="I629" s="3" t="s">
        <v>129</v>
      </c>
      <c r="J629" s="3">
        <f>CONCATENATE(C629,G629,E629,  IF(D629="YES","OK", "KO" ),  IF(I629="YES","SDD", "HDD" )  )</f>
        <v>0</v>
      </c>
      <c r="K629" s="3" t="s">
        <v>171</v>
      </c>
    </row>
    <row r="630" spans="1:11">
      <c r="A630" s="3">
        <v>32</v>
      </c>
      <c r="B630" s="3">
        <v>128</v>
      </c>
      <c r="C630" s="3">
        <v>0.672202863</v>
      </c>
      <c r="D630" s="3" t="s">
        <v>5</v>
      </c>
      <c r="E630" s="3" t="s">
        <v>5</v>
      </c>
      <c r="F630" s="3" t="s">
        <v>5</v>
      </c>
      <c r="G630" s="3" t="s">
        <v>98</v>
      </c>
      <c r="H630" s="3" t="s">
        <v>19</v>
      </c>
      <c r="I630" s="3" t="s">
        <v>129</v>
      </c>
      <c r="J630" s="3">
        <f>CONCATENATE(C630,G630,E630,  IF(D630="YES","OK", "KO" ),  IF(I630="YES","SDD", "HDD" )  )</f>
        <v>0</v>
      </c>
      <c r="K630" s="3" t="s">
        <v>171</v>
      </c>
    </row>
    <row r="631" spans="1:11">
      <c r="A631" s="3">
        <v>32</v>
      </c>
      <c r="B631" s="3">
        <v>128</v>
      </c>
      <c r="C631" s="3">
        <v>0.748319121</v>
      </c>
      <c r="D631" s="3" t="s">
        <v>5</v>
      </c>
      <c r="E631" s="3" t="s">
        <v>5</v>
      </c>
      <c r="F631" s="3" t="s">
        <v>5</v>
      </c>
      <c r="G631" s="3" t="s">
        <v>101</v>
      </c>
      <c r="H631" s="3" t="s">
        <v>19</v>
      </c>
      <c r="I631" s="3" t="s">
        <v>129</v>
      </c>
      <c r="J631" s="3">
        <f>CONCATENATE(C631,G631,E631,  IF(D631="YES","OK", "KO" ),  IF(I631="YES","SDD", "HDD" )  )</f>
        <v>0</v>
      </c>
      <c r="K631" s="3" t="s">
        <v>171</v>
      </c>
    </row>
    <row r="632" spans="1:11">
      <c r="A632" s="3">
        <v>32</v>
      </c>
      <c r="B632" s="3">
        <v>128</v>
      </c>
      <c r="C632" s="3">
        <v>0.748319121</v>
      </c>
      <c r="D632" s="3" t="s">
        <v>5</v>
      </c>
      <c r="E632" s="3" t="s">
        <v>5</v>
      </c>
      <c r="F632" s="3" t="s">
        <v>5</v>
      </c>
      <c r="G632" s="3" t="s">
        <v>102</v>
      </c>
      <c r="H632" s="3" t="s">
        <v>19</v>
      </c>
      <c r="I632" s="3" t="s">
        <v>129</v>
      </c>
      <c r="J632" s="3">
        <f>CONCATENATE(C632,G632,E632,  IF(D632="YES","OK", "KO" ),  IF(I632="YES","SDD", "HDD" )  )</f>
        <v>0</v>
      </c>
      <c r="K632" s="3" t="s">
        <v>171</v>
      </c>
    </row>
    <row r="633" spans="1:11">
      <c r="A633" s="3">
        <v>32</v>
      </c>
      <c r="B633" s="3">
        <v>128</v>
      </c>
      <c r="C633" s="3">
        <v>0.634144734</v>
      </c>
      <c r="D633" s="3" t="s">
        <v>5</v>
      </c>
      <c r="E633" s="3" t="s">
        <v>5</v>
      </c>
      <c r="F633" s="3" t="s">
        <v>5</v>
      </c>
      <c r="G633" s="3" t="s">
        <v>103</v>
      </c>
      <c r="H633" s="3" t="s">
        <v>19</v>
      </c>
      <c r="I633" s="3" t="s">
        <v>129</v>
      </c>
      <c r="J633" s="3">
        <f>CONCATENATE(C633,G633,E633,  IF(D633="YES","OK", "KO" ),  IF(I633="YES","SDD", "HDD" )  )</f>
        <v>0</v>
      </c>
      <c r="K633" s="3" t="s">
        <v>171</v>
      </c>
    </row>
    <row r="634" spans="1:11">
      <c r="A634" s="3">
        <v>32</v>
      </c>
      <c r="B634" s="3">
        <v>128</v>
      </c>
      <c r="C634" s="3">
        <v>0.507295548</v>
      </c>
      <c r="D634" s="3" t="s">
        <v>5</v>
      </c>
      <c r="E634" s="3" t="s">
        <v>5</v>
      </c>
      <c r="F634" s="3" t="s">
        <v>5</v>
      </c>
      <c r="G634" s="3" t="s">
        <v>104</v>
      </c>
      <c r="H634" s="3" t="s">
        <v>19</v>
      </c>
      <c r="I634" s="3" t="s">
        <v>129</v>
      </c>
      <c r="J634" s="3">
        <f>CONCATENATE(C634,G634,E634,  IF(D634="YES","OK", "KO" ),  IF(I634="YES","SDD", "HDD" )  )</f>
        <v>0</v>
      </c>
      <c r="K634" s="3" t="s">
        <v>171</v>
      </c>
    </row>
    <row r="635" spans="1:11">
      <c r="A635" s="3">
        <v>32</v>
      </c>
      <c r="B635" s="3">
        <v>128</v>
      </c>
      <c r="C635" s="3">
        <v>0.730542357</v>
      </c>
      <c r="D635" s="3" t="s">
        <v>5</v>
      </c>
      <c r="E635" s="3" t="s">
        <v>5</v>
      </c>
      <c r="F635" s="3" t="s">
        <v>5</v>
      </c>
      <c r="G635" s="3" t="s">
        <v>105</v>
      </c>
      <c r="H635" s="3" t="s">
        <v>19</v>
      </c>
      <c r="I635" s="3" t="s">
        <v>129</v>
      </c>
      <c r="J635" s="3">
        <f>CONCATENATE(C635,G635,E635,  IF(D635="YES","OK", "KO" ),  IF(I635="YES","SDD", "HDD" )  )</f>
        <v>0</v>
      </c>
      <c r="K635" s="3" t="s">
        <v>171</v>
      </c>
    </row>
    <row r="636" spans="1:11">
      <c r="A636" s="3">
        <v>32</v>
      </c>
      <c r="B636" s="3">
        <v>128</v>
      </c>
      <c r="C636" s="3">
        <v>0.672202863</v>
      </c>
      <c r="D636" s="3" t="s">
        <v>5</v>
      </c>
      <c r="E636" s="3" t="s">
        <v>5</v>
      </c>
      <c r="F636" s="3" t="s">
        <v>5</v>
      </c>
      <c r="G636" s="3" t="s">
        <v>106</v>
      </c>
      <c r="H636" s="3" t="s">
        <v>19</v>
      </c>
      <c r="I636" s="3" t="s">
        <v>129</v>
      </c>
      <c r="J636" s="3">
        <f>CONCATENATE(C636,G636,E636,  IF(D636="YES","OK", "KO" ),  IF(I636="YES","SDD", "HDD" )  )</f>
        <v>0</v>
      </c>
      <c r="K636" s="3" t="s">
        <v>171</v>
      </c>
    </row>
    <row r="637" spans="1:11">
      <c r="A637" s="3">
        <v>32</v>
      </c>
      <c r="B637" s="3">
        <v>128</v>
      </c>
      <c r="C637" s="3">
        <v>0.672202863</v>
      </c>
      <c r="D637" s="3" t="s">
        <v>5</v>
      </c>
      <c r="E637" s="3" t="s">
        <v>5</v>
      </c>
      <c r="F637" s="3" t="s">
        <v>5</v>
      </c>
      <c r="G637" s="3" t="s">
        <v>107</v>
      </c>
      <c r="H637" s="3" t="s">
        <v>19</v>
      </c>
      <c r="I637" s="3" t="s">
        <v>129</v>
      </c>
      <c r="J637" s="3">
        <f>CONCATENATE(C637,G637,E637,  IF(D637="YES","OK", "KO" ),  IF(I637="YES","SDD", "HDD" )  )</f>
        <v>0</v>
      </c>
      <c r="K637" s="3" t="s">
        <v>171</v>
      </c>
    </row>
    <row r="638" spans="1:11">
      <c r="A638" s="3">
        <v>32</v>
      </c>
      <c r="B638" s="3">
        <v>128</v>
      </c>
      <c r="C638" s="3">
        <v>0.608795136</v>
      </c>
      <c r="D638" s="3" t="s">
        <v>5</v>
      </c>
      <c r="E638" s="3" t="s">
        <v>5</v>
      </c>
      <c r="F638" s="3" t="s">
        <v>5</v>
      </c>
      <c r="G638" s="3" t="s">
        <v>108</v>
      </c>
      <c r="H638" s="3" t="s">
        <v>19</v>
      </c>
      <c r="I638" s="3" t="s">
        <v>129</v>
      </c>
      <c r="J638" s="3">
        <f>CONCATENATE(C638,G638,E638,  IF(D638="YES","OK", "KO" ),  IF(I638="YES","SDD", "HDD" )  )</f>
        <v>0</v>
      </c>
      <c r="K638" s="3" t="s">
        <v>171</v>
      </c>
    </row>
    <row r="639" spans="1:11">
      <c r="A639" s="3">
        <v>32</v>
      </c>
      <c r="B639" s="3">
        <v>128</v>
      </c>
      <c r="C639" s="3">
        <v>0.497184381</v>
      </c>
      <c r="D639" s="3" t="s">
        <v>5</v>
      </c>
      <c r="E639" s="3" t="s">
        <v>5</v>
      </c>
      <c r="F639" s="3" t="s">
        <v>5</v>
      </c>
      <c r="G639" s="3" t="s">
        <v>109</v>
      </c>
      <c r="H639" s="3" t="s">
        <v>19</v>
      </c>
      <c r="I639" s="3" t="s">
        <v>129</v>
      </c>
      <c r="J639" s="3">
        <f>CONCATENATE(C639,G639,E639,  IF(D639="YES","OK", "KO" ),  IF(I639="YES","SDD", "HDD" )  )</f>
        <v>0</v>
      </c>
      <c r="K639" s="3" t="s">
        <v>171</v>
      </c>
    </row>
    <row r="640" spans="1:11">
      <c r="A640" s="3">
        <v>32</v>
      </c>
      <c r="B640" s="3">
        <v>128</v>
      </c>
      <c r="C640" s="3">
        <v>0.608795136</v>
      </c>
      <c r="D640" s="3" t="s">
        <v>5</v>
      </c>
      <c r="E640" s="3" t="s">
        <v>5</v>
      </c>
      <c r="F640" s="3" t="s">
        <v>5</v>
      </c>
      <c r="G640" s="3" t="s">
        <v>110</v>
      </c>
      <c r="H640" s="3" t="s">
        <v>19</v>
      </c>
      <c r="I640" s="3" t="s">
        <v>129</v>
      </c>
      <c r="J640" s="3">
        <f>CONCATENATE(C640,G640,E640,  IF(D640="YES","OK", "KO" ),  IF(I640="YES","SDD", "HDD" )  )</f>
        <v>0</v>
      </c>
      <c r="K640" s="3" t="s">
        <v>171</v>
      </c>
    </row>
    <row r="641" spans="1:11">
      <c r="A641" s="3">
        <v>32</v>
      </c>
      <c r="B641" s="3">
        <v>128</v>
      </c>
      <c r="C641" s="3">
        <v>0.50732928</v>
      </c>
      <c r="D641" s="3" t="s">
        <v>5</v>
      </c>
      <c r="E641" s="3" t="s">
        <v>5</v>
      </c>
      <c r="F641" s="3" t="s">
        <v>5</v>
      </c>
      <c r="G641" s="3" t="s">
        <v>115</v>
      </c>
      <c r="H641" s="3" t="s">
        <v>19</v>
      </c>
      <c r="I641" s="3" t="s">
        <v>129</v>
      </c>
      <c r="J641" s="3">
        <f>CONCATENATE(C641,G641,E641,  IF(D641="YES","OK", "KO" ),  IF(I641="YES","SDD", "HDD" )  )</f>
        <v>0</v>
      </c>
      <c r="K641" s="3" t="s">
        <v>171</v>
      </c>
    </row>
    <row r="642" spans="1:11">
      <c r="A642" s="3">
        <v>32</v>
      </c>
      <c r="B642" s="3">
        <v>128</v>
      </c>
      <c r="C642" s="3">
        <v>0.608795136</v>
      </c>
      <c r="D642" s="3" t="s">
        <v>5</v>
      </c>
      <c r="E642" s="3" t="s">
        <v>5</v>
      </c>
      <c r="F642" s="3" t="s">
        <v>5</v>
      </c>
      <c r="G642" s="3" t="s">
        <v>116</v>
      </c>
      <c r="H642" s="3" t="s">
        <v>19</v>
      </c>
      <c r="I642" s="3" t="s">
        <v>129</v>
      </c>
      <c r="J642" s="3">
        <f>CONCATENATE(C642,G642,E642,  IF(D642="YES","OK", "KO" ),  IF(I642="YES","SDD", "HDD" )  )</f>
        <v>0</v>
      </c>
      <c r="K642" s="3" t="s">
        <v>171</v>
      </c>
    </row>
    <row r="643" spans="1:11">
      <c r="A643" s="3">
        <v>32</v>
      </c>
      <c r="B643" s="3">
        <v>128</v>
      </c>
      <c r="C643" s="3">
        <v>0.684911394</v>
      </c>
      <c r="D643" s="3" t="s">
        <v>5</v>
      </c>
      <c r="E643" s="3" t="s">
        <v>5</v>
      </c>
      <c r="F643" s="3" t="s">
        <v>5</v>
      </c>
      <c r="G643" s="3" t="s">
        <v>117</v>
      </c>
      <c r="H643" s="3" t="s">
        <v>19</v>
      </c>
      <c r="I643" s="3" t="s">
        <v>129</v>
      </c>
      <c r="J643" s="3">
        <f>CONCATENATE(C643,G643,E643,  IF(D643="YES","OK", "KO" ),  IF(I643="YES","SDD", "HDD" )  )</f>
        <v>0</v>
      </c>
      <c r="K643" s="3" t="s">
        <v>171</v>
      </c>
    </row>
    <row r="644" spans="1:11">
      <c r="A644" s="3">
        <v>32</v>
      </c>
      <c r="B644" s="3">
        <v>128</v>
      </c>
      <c r="C644" s="3">
        <v>0.497184381</v>
      </c>
      <c r="D644" s="3" t="s">
        <v>5</v>
      </c>
      <c r="E644" s="3" t="s">
        <v>5</v>
      </c>
      <c r="F644" s="3" t="s">
        <v>5</v>
      </c>
      <c r="G644" s="3" t="s">
        <v>118</v>
      </c>
      <c r="H644" s="3" t="s">
        <v>19</v>
      </c>
      <c r="I644" s="3" t="s">
        <v>129</v>
      </c>
      <c r="J644" s="3">
        <f>CONCATENATE(C644,G644,E644,  IF(D644="YES","OK", "KO" ),  IF(I644="YES","SDD", "HDD" )  )</f>
        <v>0</v>
      </c>
      <c r="K644" s="3" t="s">
        <v>171</v>
      </c>
    </row>
    <row r="645" spans="1:11">
      <c r="A645" s="3">
        <v>32</v>
      </c>
      <c r="B645" s="3">
        <v>128</v>
      </c>
      <c r="C645" s="3">
        <v>0.608795136</v>
      </c>
      <c r="D645" s="3" t="s">
        <v>5</v>
      </c>
      <c r="E645" s="3" t="s">
        <v>5</v>
      </c>
      <c r="F645" s="3" t="s">
        <v>5</v>
      </c>
      <c r="G645" s="3" t="s">
        <v>119</v>
      </c>
      <c r="H645" s="3" t="s">
        <v>19</v>
      </c>
      <c r="I645" s="3" t="s">
        <v>129</v>
      </c>
      <c r="J645" s="3">
        <f>CONCATENATE(C645,G645,E645,  IF(D645="YES","OK", "KO" ),  IF(I645="YES","SDD", "HDD" )  )</f>
        <v>0</v>
      </c>
      <c r="K645" s="3" t="s">
        <v>171</v>
      </c>
    </row>
    <row r="646" spans="1:11">
      <c r="A646" s="3">
        <v>32</v>
      </c>
      <c r="B646" s="3">
        <v>128</v>
      </c>
      <c r="C646" s="3">
        <v>0.608795136</v>
      </c>
      <c r="D646" s="3" t="s">
        <v>5</v>
      </c>
      <c r="E646" s="3" t="s">
        <v>5</v>
      </c>
      <c r="F646" s="3" t="s">
        <v>5</v>
      </c>
      <c r="G646" s="3" t="s">
        <v>120</v>
      </c>
      <c r="H646" s="3" t="s">
        <v>19</v>
      </c>
      <c r="I646" s="3" t="s">
        <v>129</v>
      </c>
      <c r="J646" s="3">
        <f>CONCATENATE(C646,G646,E646,  IF(D646="YES","OK", "KO" ),  IF(I646="YES","SDD", "HDD" )  )</f>
        <v>0</v>
      </c>
      <c r="K646" s="3" t="s">
        <v>171</v>
      </c>
    </row>
    <row r="647" spans="1:11">
      <c r="A647" s="3">
        <v>32</v>
      </c>
      <c r="B647" s="3">
        <v>128</v>
      </c>
      <c r="C647" s="3">
        <v>0.932251284</v>
      </c>
      <c r="D647" s="3" t="s">
        <v>5</v>
      </c>
      <c r="E647" s="3" t="s">
        <v>5</v>
      </c>
      <c r="F647" s="3" t="s">
        <v>5</v>
      </c>
      <c r="G647" s="3" t="s">
        <v>86</v>
      </c>
      <c r="H647" s="3" t="s">
        <v>19</v>
      </c>
      <c r="I647" s="3" t="s">
        <v>5</v>
      </c>
      <c r="J647" s="3">
        <f>CONCATENATE(C647,G647,E647,  IF(D647="YES","OK", "KO" ),  IF(I647="YES","SDD", "HDD" )  )</f>
        <v>0</v>
      </c>
      <c r="K647" s="3" t="s">
        <v>172</v>
      </c>
    </row>
    <row r="648" spans="1:11">
      <c r="A648" s="3">
        <v>32</v>
      </c>
      <c r="B648" s="3">
        <v>128</v>
      </c>
      <c r="C648" s="3">
        <v>0.621503667</v>
      </c>
      <c r="D648" s="3" t="s">
        <v>5</v>
      </c>
      <c r="E648" s="3" t="s">
        <v>5</v>
      </c>
      <c r="F648" s="3" t="s">
        <v>5</v>
      </c>
      <c r="G648" s="3" t="s">
        <v>87</v>
      </c>
      <c r="H648" s="3" t="s">
        <v>19</v>
      </c>
      <c r="I648" s="3" t="s">
        <v>5</v>
      </c>
      <c r="J648" s="3">
        <f>CONCATENATE(C648,G648,E648,  IF(D648="YES","OK", "KO" ),  IF(I648="YES","SDD", "HDD" )  )</f>
        <v>0</v>
      </c>
      <c r="K648" s="3" t="s">
        <v>172</v>
      </c>
    </row>
    <row r="649" spans="1:11">
      <c r="A649" s="3">
        <v>32</v>
      </c>
      <c r="B649" s="3">
        <v>128</v>
      </c>
      <c r="C649" s="3">
        <v>0.939697623</v>
      </c>
      <c r="D649" s="3" t="s">
        <v>5</v>
      </c>
      <c r="E649" s="3" t="s">
        <v>5</v>
      </c>
      <c r="F649" s="3" t="s">
        <v>5</v>
      </c>
      <c r="G649" s="3" t="s">
        <v>88</v>
      </c>
      <c r="H649" s="3" t="s">
        <v>19</v>
      </c>
      <c r="I649" s="3" t="s">
        <v>5</v>
      </c>
      <c r="J649" s="3">
        <f>CONCATENATE(C649,G649,E649,  IF(D649="YES","OK", "KO" ),  IF(I649="YES","SDD", "HDD" )  )</f>
        <v>0</v>
      </c>
      <c r="K649" s="3" t="s">
        <v>172</v>
      </c>
    </row>
    <row r="650" spans="1:11">
      <c r="A650" s="3">
        <v>32</v>
      </c>
      <c r="B650" s="3">
        <v>128</v>
      </c>
      <c r="C650" s="3">
        <v>0.939697623</v>
      </c>
      <c r="D650" s="3" t="s">
        <v>5</v>
      </c>
      <c r="E650" s="3" t="s">
        <v>5</v>
      </c>
      <c r="F650" s="3" t="s">
        <v>5</v>
      </c>
      <c r="G650" s="3" t="s">
        <v>89</v>
      </c>
      <c r="H650" s="3" t="s">
        <v>19</v>
      </c>
      <c r="I650" s="3" t="s">
        <v>5</v>
      </c>
      <c r="J650" s="3">
        <f>CONCATENATE(C650,G650,E650,  IF(D650="YES","OK", "KO" ),  IF(I650="YES","SDD", "HDD" )  )</f>
        <v>0</v>
      </c>
      <c r="K650" s="3" t="s">
        <v>172</v>
      </c>
    </row>
    <row r="651" spans="1:11">
      <c r="A651" s="3">
        <v>32</v>
      </c>
      <c r="B651" s="3">
        <v>128</v>
      </c>
      <c r="C651" s="3">
        <v>0.710260992</v>
      </c>
      <c r="D651" s="3" t="s">
        <v>5</v>
      </c>
      <c r="E651" s="3" t="s">
        <v>5</v>
      </c>
      <c r="F651" s="3" t="s">
        <v>5</v>
      </c>
      <c r="G651" s="3" t="s">
        <v>90</v>
      </c>
      <c r="H651" s="3" t="s">
        <v>19</v>
      </c>
      <c r="I651" s="3" t="s">
        <v>5</v>
      </c>
      <c r="J651" s="3">
        <f>CONCATENATE(C651,G651,E651,  IF(D651="YES","OK", "KO" ),  IF(I651="YES","SDD", "HDD" )  )</f>
        <v>0</v>
      </c>
      <c r="K651" s="3" t="s">
        <v>172</v>
      </c>
    </row>
    <row r="652" spans="1:11">
      <c r="A652" s="3">
        <v>32</v>
      </c>
      <c r="B652" s="3">
        <v>128</v>
      </c>
      <c r="C652" s="3">
        <v>0.710260992</v>
      </c>
      <c r="D652" s="3" t="s">
        <v>5</v>
      </c>
      <c r="E652" s="3" t="s">
        <v>5</v>
      </c>
      <c r="F652" s="3" t="s">
        <v>5</v>
      </c>
      <c r="G652" s="3" t="s">
        <v>91</v>
      </c>
      <c r="H652" s="3" t="s">
        <v>19</v>
      </c>
      <c r="I652" s="3" t="s">
        <v>5</v>
      </c>
      <c r="J652" s="3">
        <f>CONCATENATE(C652,G652,E652,  IF(D652="YES","OK", "KO" ),  IF(I652="YES","SDD", "HDD" )  )</f>
        <v>0</v>
      </c>
      <c r="K652" s="3" t="s">
        <v>172</v>
      </c>
    </row>
    <row r="653" spans="1:11">
      <c r="A653" s="3">
        <v>32</v>
      </c>
      <c r="B653" s="3">
        <v>128</v>
      </c>
      <c r="C653" s="3">
        <v>0.8117268479999999</v>
      </c>
      <c r="D653" s="3" t="s">
        <v>5</v>
      </c>
      <c r="E653" s="3" t="s">
        <v>5</v>
      </c>
      <c r="F653" s="3" t="s">
        <v>5</v>
      </c>
      <c r="G653" s="3" t="s">
        <v>92</v>
      </c>
      <c r="H653" s="3" t="s">
        <v>19</v>
      </c>
      <c r="I653" s="3" t="s">
        <v>5</v>
      </c>
      <c r="J653" s="3">
        <f>CONCATENATE(C653,G653,E653,  IF(D653="YES","OK", "KO" ),  IF(I653="YES","SDD", "HDD" )  )</f>
        <v>0</v>
      </c>
      <c r="K653" s="3" t="s">
        <v>172</v>
      </c>
    </row>
    <row r="654" spans="1:11">
      <c r="A654" s="3">
        <v>32</v>
      </c>
      <c r="B654" s="3">
        <v>128</v>
      </c>
      <c r="C654" s="3">
        <v>0.55809594</v>
      </c>
      <c r="D654" s="3" t="s">
        <v>5</v>
      </c>
      <c r="E654" s="3" t="s">
        <v>5</v>
      </c>
      <c r="F654" s="3" t="s">
        <v>5</v>
      </c>
      <c r="G654" s="3" t="s">
        <v>93</v>
      </c>
      <c r="H654" s="3" t="s">
        <v>19</v>
      </c>
      <c r="I654" s="3" t="s">
        <v>5</v>
      </c>
      <c r="J654" s="3">
        <f>CONCATENATE(C654,G654,E654,  IF(D654="YES","OK", "KO" ),  IF(I654="YES","SDD", "HDD" )  )</f>
        <v>0</v>
      </c>
      <c r="K654" s="3" t="s">
        <v>172</v>
      </c>
    </row>
    <row r="655" spans="1:11">
      <c r="A655" s="3">
        <v>32</v>
      </c>
      <c r="B655" s="3">
        <v>128</v>
      </c>
      <c r="C655" s="3">
        <v>0.55809594</v>
      </c>
      <c r="D655" s="3" t="s">
        <v>5</v>
      </c>
      <c r="E655" s="3" t="s">
        <v>5</v>
      </c>
      <c r="F655" s="3" t="s">
        <v>5</v>
      </c>
      <c r="G655" s="3" t="s">
        <v>94</v>
      </c>
      <c r="H655" s="3" t="s">
        <v>19</v>
      </c>
      <c r="I655" s="3" t="s">
        <v>5</v>
      </c>
      <c r="J655" s="3">
        <f>CONCATENATE(C655,G655,E655,  IF(D655="YES","OK", "KO" ),  IF(I655="YES","SDD", "HDD" )  )</f>
        <v>0</v>
      </c>
      <c r="K655" s="3" t="s">
        <v>172</v>
      </c>
    </row>
    <row r="656" spans="1:11">
      <c r="A656" s="3">
        <v>32</v>
      </c>
      <c r="B656" s="3">
        <v>128</v>
      </c>
      <c r="C656" s="3">
        <v>0.519717357</v>
      </c>
      <c r="D656" s="3" t="s">
        <v>5</v>
      </c>
      <c r="E656" s="3" t="s">
        <v>5</v>
      </c>
      <c r="F656" s="3" t="s">
        <v>5</v>
      </c>
      <c r="G656" s="3" t="s">
        <v>95</v>
      </c>
      <c r="H656" s="3" t="s">
        <v>19</v>
      </c>
      <c r="I656" s="3" t="s">
        <v>5</v>
      </c>
      <c r="J656" s="3">
        <f>CONCATENATE(C656,G656,E656,  IF(D656="YES","OK", "KO" ),  IF(I656="YES","SDD", "HDD" )  )</f>
        <v>0</v>
      </c>
      <c r="K656" s="3" t="s">
        <v>172</v>
      </c>
    </row>
    <row r="657" spans="1:11">
      <c r="A657" s="3">
        <v>32</v>
      </c>
      <c r="B657" s="3">
        <v>128</v>
      </c>
      <c r="C657" s="3">
        <v>0.624067299</v>
      </c>
      <c r="D657" s="3" t="s">
        <v>5</v>
      </c>
      <c r="E657" s="3" t="s">
        <v>5</v>
      </c>
      <c r="F657" s="3" t="s">
        <v>5</v>
      </c>
      <c r="G657" s="3" t="s">
        <v>96</v>
      </c>
      <c r="H657" s="3" t="s">
        <v>19</v>
      </c>
      <c r="I657" s="3" t="s">
        <v>5</v>
      </c>
      <c r="J657" s="3">
        <f>CONCATENATE(C657,G657,E657,  IF(D657="YES","OK", "KO" ),  IF(I657="YES","SDD", "HDD" )  )</f>
        <v>0</v>
      </c>
      <c r="K657" s="3" t="s">
        <v>172</v>
      </c>
    </row>
    <row r="658" spans="1:11">
      <c r="A658" s="3">
        <v>32</v>
      </c>
      <c r="B658" s="3">
        <v>128</v>
      </c>
      <c r="C658" s="3">
        <v>0.710260992</v>
      </c>
      <c r="D658" s="3" t="s">
        <v>5</v>
      </c>
      <c r="E658" s="3" t="s">
        <v>5</v>
      </c>
      <c r="F658" s="3" t="s">
        <v>5</v>
      </c>
      <c r="G658" s="3" t="s">
        <v>22</v>
      </c>
      <c r="H658" s="3" t="s">
        <v>19</v>
      </c>
      <c r="I658" s="3" t="s">
        <v>5</v>
      </c>
      <c r="J658" s="3">
        <f>CONCATENATE(C658,G658,E658,  IF(D658="YES","OK", "KO" ),  IF(I658="YES","SDD", "HDD" )  )</f>
        <v>0</v>
      </c>
      <c r="K658" s="3" t="s">
        <v>172</v>
      </c>
    </row>
    <row r="659" spans="1:11">
      <c r="A659" s="3">
        <v>32</v>
      </c>
      <c r="B659" s="3">
        <v>128</v>
      </c>
      <c r="C659" s="3">
        <v>0.672202863</v>
      </c>
      <c r="D659" s="3" t="s">
        <v>5</v>
      </c>
      <c r="E659" s="3" t="s">
        <v>5</v>
      </c>
      <c r="F659" s="3" t="s">
        <v>5</v>
      </c>
      <c r="G659" s="3" t="s">
        <v>97</v>
      </c>
      <c r="H659" s="3" t="s">
        <v>19</v>
      </c>
      <c r="I659" s="3" t="s">
        <v>5</v>
      </c>
      <c r="J659" s="3">
        <f>CONCATENATE(C659,G659,E659,  IF(D659="YES","OK", "KO" ),  IF(I659="YES","SDD", "HDD" )  )</f>
        <v>0</v>
      </c>
      <c r="K659" s="3" t="s">
        <v>172</v>
      </c>
    </row>
    <row r="660" spans="1:11">
      <c r="A660" s="3">
        <v>32</v>
      </c>
      <c r="B660" s="3">
        <v>128</v>
      </c>
      <c r="C660" s="3">
        <v>0.672202863</v>
      </c>
      <c r="D660" s="3" t="s">
        <v>5</v>
      </c>
      <c r="E660" s="3" t="s">
        <v>5</v>
      </c>
      <c r="F660" s="3" t="s">
        <v>5</v>
      </c>
      <c r="G660" s="3" t="s">
        <v>98</v>
      </c>
      <c r="H660" s="3" t="s">
        <v>19</v>
      </c>
      <c r="I660" s="3" t="s">
        <v>5</v>
      </c>
      <c r="J660" s="3">
        <f>CONCATENATE(C660,G660,E660,  IF(D660="YES","OK", "KO" ),  IF(I660="YES","SDD", "HDD" )  )</f>
        <v>0</v>
      </c>
      <c r="K660" s="3" t="s">
        <v>172</v>
      </c>
    </row>
    <row r="661" spans="1:11">
      <c r="A661" s="3">
        <v>32</v>
      </c>
      <c r="B661" s="3">
        <v>128</v>
      </c>
      <c r="C661" s="3">
        <v>0.748319121</v>
      </c>
      <c r="D661" s="3" t="s">
        <v>5</v>
      </c>
      <c r="E661" s="3" t="s">
        <v>5</v>
      </c>
      <c r="F661" s="3" t="s">
        <v>5</v>
      </c>
      <c r="G661" s="3" t="s">
        <v>101</v>
      </c>
      <c r="H661" s="3" t="s">
        <v>19</v>
      </c>
      <c r="I661" s="3" t="s">
        <v>5</v>
      </c>
      <c r="J661" s="3">
        <f>CONCATENATE(C661,G661,E661,  IF(D661="YES","OK", "KO" ),  IF(I661="YES","SDD", "HDD" )  )</f>
        <v>0</v>
      </c>
      <c r="K661" s="3" t="s">
        <v>172</v>
      </c>
    </row>
    <row r="662" spans="1:11">
      <c r="A662" s="3">
        <v>32</v>
      </c>
      <c r="B662" s="3">
        <v>128</v>
      </c>
      <c r="C662" s="3">
        <v>0.748319121</v>
      </c>
      <c r="D662" s="3" t="s">
        <v>5</v>
      </c>
      <c r="E662" s="3" t="s">
        <v>5</v>
      </c>
      <c r="F662" s="3" t="s">
        <v>5</v>
      </c>
      <c r="G662" s="3" t="s">
        <v>102</v>
      </c>
      <c r="H662" s="3" t="s">
        <v>19</v>
      </c>
      <c r="I662" s="3" t="s">
        <v>5</v>
      </c>
      <c r="J662" s="3">
        <f>CONCATENATE(C662,G662,E662,  IF(D662="YES","OK", "KO" ),  IF(I662="YES","SDD", "HDD" )  )</f>
        <v>0</v>
      </c>
      <c r="K662" s="3" t="s">
        <v>172</v>
      </c>
    </row>
    <row r="663" spans="1:11">
      <c r="A663" s="3">
        <v>32</v>
      </c>
      <c r="B663" s="3">
        <v>128</v>
      </c>
      <c r="C663" s="3">
        <v>0.634144734</v>
      </c>
      <c r="D663" s="3" t="s">
        <v>5</v>
      </c>
      <c r="E663" s="3" t="s">
        <v>5</v>
      </c>
      <c r="F663" s="3" t="s">
        <v>5</v>
      </c>
      <c r="G663" s="3" t="s">
        <v>103</v>
      </c>
      <c r="H663" s="3" t="s">
        <v>19</v>
      </c>
      <c r="I663" s="3" t="s">
        <v>5</v>
      </c>
      <c r="J663" s="3">
        <f>CONCATENATE(C663,G663,E663,  IF(D663="YES","OK", "KO" ),  IF(I663="YES","SDD", "HDD" )  )</f>
        <v>0</v>
      </c>
      <c r="K663" s="3" t="s">
        <v>172</v>
      </c>
    </row>
    <row r="664" spans="1:11">
      <c r="A664" s="3">
        <v>32</v>
      </c>
      <c r="B664" s="3">
        <v>128</v>
      </c>
      <c r="C664" s="3">
        <v>0.507295548</v>
      </c>
      <c r="D664" s="3" t="s">
        <v>5</v>
      </c>
      <c r="E664" s="3" t="s">
        <v>5</v>
      </c>
      <c r="F664" s="3" t="s">
        <v>5</v>
      </c>
      <c r="G664" s="3" t="s">
        <v>104</v>
      </c>
      <c r="H664" s="3" t="s">
        <v>19</v>
      </c>
      <c r="I664" s="3" t="s">
        <v>5</v>
      </c>
      <c r="J664" s="3">
        <f>CONCATENATE(C664,G664,E664,  IF(D664="YES","OK", "KO" ),  IF(I664="YES","SDD", "HDD" )  )</f>
        <v>0</v>
      </c>
      <c r="K664" s="3" t="s">
        <v>172</v>
      </c>
    </row>
    <row r="665" spans="1:11">
      <c r="A665" s="3">
        <v>32</v>
      </c>
      <c r="B665" s="3">
        <v>128</v>
      </c>
      <c r="C665" s="3">
        <v>0.730542357</v>
      </c>
      <c r="D665" s="3" t="s">
        <v>5</v>
      </c>
      <c r="E665" s="3" t="s">
        <v>5</v>
      </c>
      <c r="F665" s="3" t="s">
        <v>5</v>
      </c>
      <c r="G665" s="3" t="s">
        <v>105</v>
      </c>
      <c r="H665" s="3" t="s">
        <v>19</v>
      </c>
      <c r="I665" s="3" t="s">
        <v>5</v>
      </c>
      <c r="J665" s="3">
        <f>CONCATENATE(C665,G665,E665,  IF(D665="YES","OK", "KO" ),  IF(I665="YES","SDD", "HDD" )  )</f>
        <v>0</v>
      </c>
      <c r="K665" s="3" t="s">
        <v>172</v>
      </c>
    </row>
    <row r="666" spans="1:11">
      <c r="A666" s="3">
        <v>32</v>
      </c>
      <c r="B666" s="3">
        <v>128</v>
      </c>
      <c r="C666" s="3">
        <v>0.672202863</v>
      </c>
      <c r="D666" s="3" t="s">
        <v>5</v>
      </c>
      <c r="E666" s="3" t="s">
        <v>5</v>
      </c>
      <c r="F666" s="3" t="s">
        <v>5</v>
      </c>
      <c r="G666" s="3" t="s">
        <v>106</v>
      </c>
      <c r="H666" s="3" t="s">
        <v>19</v>
      </c>
      <c r="I666" s="3" t="s">
        <v>5</v>
      </c>
      <c r="J666" s="3">
        <f>CONCATENATE(C666,G666,E666,  IF(D666="YES","OK", "KO" ),  IF(I666="YES","SDD", "HDD" )  )</f>
        <v>0</v>
      </c>
      <c r="K666" s="3" t="s">
        <v>172</v>
      </c>
    </row>
    <row r="667" spans="1:11">
      <c r="A667" s="3">
        <v>32</v>
      </c>
      <c r="B667" s="3">
        <v>128</v>
      </c>
      <c r="C667" s="3">
        <v>0.672202863</v>
      </c>
      <c r="D667" s="3" t="s">
        <v>5</v>
      </c>
      <c r="E667" s="3" t="s">
        <v>5</v>
      </c>
      <c r="F667" s="3" t="s">
        <v>5</v>
      </c>
      <c r="G667" s="3" t="s">
        <v>107</v>
      </c>
      <c r="H667" s="3" t="s">
        <v>19</v>
      </c>
      <c r="I667" s="3" t="s">
        <v>5</v>
      </c>
      <c r="J667" s="3">
        <f>CONCATENATE(C667,G667,E667,  IF(D667="YES","OK", "KO" ),  IF(I667="YES","SDD", "HDD" )  )</f>
        <v>0</v>
      </c>
      <c r="K667" s="3" t="s">
        <v>172</v>
      </c>
    </row>
    <row r="668" spans="1:11">
      <c r="A668" s="3">
        <v>32</v>
      </c>
      <c r="B668" s="3">
        <v>128</v>
      </c>
      <c r="C668" s="3">
        <v>0.608795136</v>
      </c>
      <c r="D668" s="3" t="s">
        <v>5</v>
      </c>
      <c r="E668" s="3" t="s">
        <v>5</v>
      </c>
      <c r="F668" s="3" t="s">
        <v>5</v>
      </c>
      <c r="G668" s="3" t="s">
        <v>108</v>
      </c>
      <c r="H668" s="3" t="s">
        <v>19</v>
      </c>
      <c r="I668" s="3" t="s">
        <v>5</v>
      </c>
      <c r="J668" s="3">
        <f>CONCATENATE(C668,G668,E668,  IF(D668="YES","OK", "KO" ),  IF(I668="YES","SDD", "HDD" )  )</f>
        <v>0</v>
      </c>
      <c r="K668" s="3" t="s">
        <v>172</v>
      </c>
    </row>
    <row r="669" spans="1:11">
      <c r="A669" s="3">
        <v>32</v>
      </c>
      <c r="B669" s="3">
        <v>128</v>
      </c>
      <c r="C669" s="3">
        <v>0.497184381</v>
      </c>
      <c r="D669" s="3" t="s">
        <v>5</v>
      </c>
      <c r="E669" s="3" t="s">
        <v>5</v>
      </c>
      <c r="F669" s="3" t="s">
        <v>5</v>
      </c>
      <c r="G669" s="3" t="s">
        <v>109</v>
      </c>
      <c r="H669" s="3" t="s">
        <v>19</v>
      </c>
      <c r="I669" s="3" t="s">
        <v>5</v>
      </c>
      <c r="J669" s="3">
        <f>CONCATENATE(C669,G669,E669,  IF(D669="YES","OK", "KO" ),  IF(I669="YES","SDD", "HDD" )  )</f>
        <v>0</v>
      </c>
      <c r="K669" s="3" t="s">
        <v>172</v>
      </c>
    </row>
    <row r="670" spans="1:11">
      <c r="A670" s="3">
        <v>32</v>
      </c>
      <c r="B670" s="3">
        <v>128</v>
      </c>
      <c r="C670" s="3">
        <v>0.608795136</v>
      </c>
      <c r="D670" s="3" t="s">
        <v>5</v>
      </c>
      <c r="E670" s="3" t="s">
        <v>5</v>
      </c>
      <c r="F670" s="3" t="s">
        <v>5</v>
      </c>
      <c r="G670" s="3" t="s">
        <v>110</v>
      </c>
      <c r="H670" s="3" t="s">
        <v>19</v>
      </c>
      <c r="I670" s="3" t="s">
        <v>5</v>
      </c>
      <c r="J670" s="3">
        <f>CONCATENATE(C670,G670,E670,  IF(D670="YES","OK", "KO" ),  IF(I670="YES","SDD", "HDD" )  )</f>
        <v>0</v>
      </c>
      <c r="K670" s="3" t="s">
        <v>172</v>
      </c>
    </row>
    <row r="671" spans="1:11">
      <c r="A671" s="3">
        <v>32</v>
      </c>
      <c r="B671" s="3">
        <v>128</v>
      </c>
      <c r="C671" s="3">
        <v>0.50732928</v>
      </c>
      <c r="D671" s="3" t="s">
        <v>5</v>
      </c>
      <c r="E671" s="3" t="s">
        <v>5</v>
      </c>
      <c r="F671" s="3" t="s">
        <v>5</v>
      </c>
      <c r="G671" s="3" t="s">
        <v>115</v>
      </c>
      <c r="H671" s="3" t="s">
        <v>19</v>
      </c>
      <c r="I671" s="3" t="s">
        <v>5</v>
      </c>
      <c r="J671" s="3">
        <f>CONCATENATE(C671,G671,E671,  IF(D671="YES","OK", "KO" ),  IF(I671="YES","SDD", "HDD" )  )</f>
        <v>0</v>
      </c>
      <c r="K671" s="3" t="s">
        <v>172</v>
      </c>
    </row>
    <row r="672" spans="1:11">
      <c r="A672" s="3">
        <v>32</v>
      </c>
      <c r="B672" s="3">
        <v>128</v>
      </c>
      <c r="C672" s="3">
        <v>0.608795136</v>
      </c>
      <c r="D672" s="3" t="s">
        <v>5</v>
      </c>
      <c r="E672" s="3" t="s">
        <v>5</v>
      </c>
      <c r="F672" s="3" t="s">
        <v>5</v>
      </c>
      <c r="G672" s="3" t="s">
        <v>116</v>
      </c>
      <c r="H672" s="3" t="s">
        <v>19</v>
      </c>
      <c r="I672" s="3" t="s">
        <v>5</v>
      </c>
      <c r="J672" s="3">
        <f>CONCATENATE(C672,G672,E672,  IF(D672="YES","OK", "KO" ),  IF(I672="YES","SDD", "HDD" )  )</f>
        <v>0</v>
      </c>
      <c r="K672" s="3" t="s">
        <v>172</v>
      </c>
    </row>
    <row r="673" spans="1:11">
      <c r="A673" s="3">
        <v>32</v>
      </c>
      <c r="B673" s="3">
        <v>128</v>
      </c>
      <c r="C673" s="3">
        <v>0.684911394</v>
      </c>
      <c r="D673" s="3" t="s">
        <v>5</v>
      </c>
      <c r="E673" s="3" t="s">
        <v>5</v>
      </c>
      <c r="F673" s="3" t="s">
        <v>5</v>
      </c>
      <c r="G673" s="3" t="s">
        <v>117</v>
      </c>
      <c r="H673" s="3" t="s">
        <v>19</v>
      </c>
      <c r="I673" s="3" t="s">
        <v>5</v>
      </c>
      <c r="J673" s="3">
        <f>CONCATENATE(C673,G673,E673,  IF(D673="YES","OK", "KO" ),  IF(I673="YES","SDD", "HDD" )  )</f>
        <v>0</v>
      </c>
      <c r="K673" s="3" t="s">
        <v>172</v>
      </c>
    </row>
    <row r="674" spans="1:11">
      <c r="A674" s="3">
        <v>32</v>
      </c>
      <c r="B674" s="3">
        <v>128</v>
      </c>
      <c r="C674" s="3">
        <v>0.497184381</v>
      </c>
      <c r="D674" s="3" t="s">
        <v>5</v>
      </c>
      <c r="E674" s="3" t="s">
        <v>5</v>
      </c>
      <c r="F674" s="3" t="s">
        <v>5</v>
      </c>
      <c r="G674" s="3" t="s">
        <v>118</v>
      </c>
      <c r="H674" s="3" t="s">
        <v>19</v>
      </c>
      <c r="I674" s="3" t="s">
        <v>5</v>
      </c>
      <c r="J674" s="3">
        <f>CONCATENATE(C674,G674,E674,  IF(D674="YES","OK", "KO" ),  IF(I674="YES","SDD", "HDD" )  )</f>
        <v>0</v>
      </c>
      <c r="K674" s="3" t="s">
        <v>172</v>
      </c>
    </row>
    <row r="675" spans="1:11">
      <c r="A675" s="3">
        <v>32</v>
      </c>
      <c r="B675" s="3">
        <v>128</v>
      </c>
      <c r="C675" s="3">
        <v>0.608795136</v>
      </c>
      <c r="D675" s="3" t="s">
        <v>5</v>
      </c>
      <c r="E675" s="3" t="s">
        <v>5</v>
      </c>
      <c r="F675" s="3" t="s">
        <v>5</v>
      </c>
      <c r="G675" s="3" t="s">
        <v>119</v>
      </c>
      <c r="H675" s="3" t="s">
        <v>19</v>
      </c>
      <c r="I675" s="3" t="s">
        <v>5</v>
      </c>
      <c r="J675" s="3">
        <f>CONCATENATE(C675,G675,E675,  IF(D675="YES","OK", "KO" ),  IF(I675="YES","SDD", "HDD" )  )</f>
        <v>0</v>
      </c>
      <c r="K675" s="3" t="s">
        <v>172</v>
      </c>
    </row>
    <row r="676" spans="1:11">
      <c r="A676" s="3">
        <v>32</v>
      </c>
      <c r="B676" s="3">
        <v>128</v>
      </c>
      <c r="C676" s="3">
        <v>0.608795136</v>
      </c>
      <c r="D676" s="3" t="s">
        <v>5</v>
      </c>
      <c r="E676" s="3" t="s">
        <v>5</v>
      </c>
      <c r="F676" s="3" t="s">
        <v>5</v>
      </c>
      <c r="G676" s="3" t="s">
        <v>120</v>
      </c>
      <c r="H676" s="3" t="s">
        <v>19</v>
      </c>
      <c r="I676" s="3" t="s">
        <v>5</v>
      </c>
      <c r="J676" s="3">
        <f>CONCATENATE(C676,G676,E676,  IF(D676="YES","OK", "KO" ),  IF(I676="YES","SDD", "HDD" )  )</f>
        <v>0</v>
      </c>
      <c r="K676" s="3" t="s">
        <v>172</v>
      </c>
    </row>
    <row r="677" spans="1:11">
      <c r="A677" s="3">
        <v>4</v>
      </c>
      <c r="B677" s="3">
        <v>14</v>
      </c>
      <c r="C677" s="3">
        <v>0.124858998</v>
      </c>
      <c r="D677" s="3" t="s">
        <v>5</v>
      </c>
      <c r="E677" s="3" t="s">
        <v>5</v>
      </c>
      <c r="F677" s="3" t="s">
        <v>5</v>
      </c>
      <c r="G677" s="3" t="s">
        <v>86</v>
      </c>
      <c r="H677" s="3" t="s">
        <v>19</v>
      </c>
      <c r="I677" s="3" t="s">
        <v>5</v>
      </c>
      <c r="J677" s="3">
        <f>CONCATENATE(C677,G677,E677,  IF(D677="YES","OK", "KO" ),  IF(I677="YES","SDD", "HDD" )  )</f>
        <v>0</v>
      </c>
      <c r="K677" s="3" t="s">
        <v>173</v>
      </c>
    </row>
    <row r="678" spans="1:11">
      <c r="A678" s="3">
        <v>4</v>
      </c>
      <c r="B678" s="3">
        <v>14</v>
      </c>
      <c r="C678" s="3">
        <v>0.083242143</v>
      </c>
      <c r="D678" s="3" t="s">
        <v>5</v>
      </c>
      <c r="E678" s="3" t="s">
        <v>5</v>
      </c>
      <c r="F678" s="3" t="s">
        <v>5</v>
      </c>
      <c r="G678" s="3" t="s">
        <v>87</v>
      </c>
      <c r="H678" s="3" t="s">
        <v>19</v>
      </c>
      <c r="I678" s="3" t="s">
        <v>5</v>
      </c>
      <c r="J678" s="3">
        <f>CONCATENATE(C678,G678,E678,  IF(D678="YES","OK", "KO" ),  IF(I678="YES","SDD", "HDD" )  )</f>
        <v>0</v>
      </c>
      <c r="K678" s="3" t="s">
        <v>173</v>
      </c>
    </row>
    <row r="679" spans="1:11">
      <c r="A679" s="3">
        <v>4</v>
      </c>
      <c r="B679" s="3">
        <v>14</v>
      </c>
      <c r="C679" s="3">
        <v>0.119849796</v>
      </c>
      <c r="D679" s="3" t="s">
        <v>5</v>
      </c>
      <c r="E679" s="3" t="s">
        <v>5</v>
      </c>
      <c r="F679" s="3" t="s">
        <v>5</v>
      </c>
      <c r="G679" s="3" t="s">
        <v>88</v>
      </c>
      <c r="H679" s="3" t="s">
        <v>19</v>
      </c>
      <c r="I679" s="3" t="s">
        <v>5</v>
      </c>
      <c r="J679" s="3">
        <f>CONCATENATE(C679,G679,E679,  IF(D679="YES","OK", "KO" ),  IF(I679="YES","SDD", "HDD" )  )</f>
        <v>0</v>
      </c>
      <c r="K679" s="3" t="s">
        <v>173</v>
      </c>
    </row>
    <row r="680" spans="1:11">
      <c r="A680" s="3">
        <v>4</v>
      </c>
      <c r="B680" s="3">
        <v>14</v>
      </c>
      <c r="C680" s="3">
        <v>0.119849796</v>
      </c>
      <c r="D680" s="3" t="s">
        <v>5</v>
      </c>
      <c r="E680" s="3" t="s">
        <v>5</v>
      </c>
      <c r="F680" s="3" t="s">
        <v>5</v>
      </c>
      <c r="G680" s="3" t="s">
        <v>89</v>
      </c>
      <c r="H680" s="3" t="s">
        <v>19</v>
      </c>
      <c r="I680" s="3" t="s">
        <v>5</v>
      </c>
      <c r="J680" s="3">
        <f>CONCATENATE(C680,G680,E680,  IF(D680="YES","OK", "KO" ),  IF(I680="YES","SDD", "HDD" )  )</f>
        <v>0</v>
      </c>
      <c r="K680" s="3" t="s">
        <v>173</v>
      </c>
    </row>
    <row r="681" spans="1:11">
      <c r="A681" s="3">
        <v>4</v>
      </c>
      <c r="B681" s="3">
        <v>14</v>
      </c>
      <c r="C681" s="3">
        <v>0.09433997099999999</v>
      </c>
      <c r="D681" s="3" t="s">
        <v>5</v>
      </c>
      <c r="E681" s="3" t="s">
        <v>5</v>
      </c>
      <c r="F681" s="3" t="s">
        <v>5</v>
      </c>
      <c r="G681" s="3" t="s">
        <v>90</v>
      </c>
      <c r="H681" s="3" t="s">
        <v>19</v>
      </c>
      <c r="I681" s="3" t="s">
        <v>5</v>
      </c>
      <c r="J681" s="3">
        <f>CONCATENATE(C681,G681,E681,  IF(D681="YES","OK", "KO" ),  IF(I681="YES","SDD", "HDD" )  )</f>
        <v>0</v>
      </c>
      <c r="K681" s="3" t="s">
        <v>173</v>
      </c>
    </row>
    <row r="682" spans="1:11">
      <c r="A682" s="3">
        <v>4</v>
      </c>
      <c r="B682" s="3">
        <v>14</v>
      </c>
      <c r="C682" s="3">
        <v>0.09433997099999999</v>
      </c>
      <c r="D682" s="3" t="s">
        <v>5</v>
      </c>
      <c r="E682" s="3" t="s">
        <v>5</v>
      </c>
      <c r="F682" s="3" t="s">
        <v>5</v>
      </c>
      <c r="G682" s="3" t="s">
        <v>91</v>
      </c>
      <c r="H682" s="3" t="s">
        <v>19</v>
      </c>
      <c r="I682" s="3" t="s">
        <v>5</v>
      </c>
      <c r="J682" s="3">
        <f>CONCATENATE(C682,G682,E682,  IF(D682="YES","OK", "KO" ),  IF(I682="YES","SDD", "HDD" )  )</f>
        <v>0</v>
      </c>
      <c r="K682" s="3" t="s">
        <v>173</v>
      </c>
    </row>
    <row r="683" spans="1:11">
      <c r="A683" s="3">
        <v>4</v>
      </c>
      <c r="B683" s="3">
        <v>14</v>
      </c>
      <c r="C683" s="3">
        <v>0.110160279</v>
      </c>
      <c r="D683" s="3" t="s">
        <v>5</v>
      </c>
      <c r="E683" s="3" t="s">
        <v>5</v>
      </c>
      <c r="F683" s="3" t="s">
        <v>5</v>
      </c>
      <c r="G683" s="3" t="s">
        <v>92</v>
      </c>
      <c r="H683" s="3" t="s">
        <v>19</v>
      </c>
      <c r="I683" s="3" t="s">
        <v>5</v>
      </c>
      <c r="J683" s="3">
        <f>CONCATENATE(C683,G683,E683,  IF(D683="YES","OK", "KO" ),  IF(I683="YES","SDD", "HDD" )  )</f>
        <v>0</v>
      </c>
      <c r="K683" s="3" t="s">
        <v>173</v>
      </c>
    </row>
    <row r="684" spans="1:11">
      <c r="A684" s="3">
        <v>4</v>
      </c>
      <c r="B684" s="3">
        <v>14</v>
      </c>
      <c r="C684" s="3">
        <v>0.074994669</v>
      </c>
      <c r="D684" s="3" t="s">
        <v>5</v>
      </c>
      <c r="E684" s="3" t="s">
        <v>5</v>
      </c>
      <c r="F684" s="3" t="s">
        <v>5</v>
      </c>
      <c r="G684" s="3" t="s">
        <v>93</v>
      </c>
      <c r="H684" s="3" t="s">
        <v>19</v>
      </c>
      <c r="I684" s="3" t="s">
        <v>5</v>
      </c>
      <c r="J684" s="3">
        <f>CONCATENATE(C684,G684,E684,  IF(D684="YES","OK", "KO" ),  IF(I684="YES","SDD", "HDD" )  )</f>
        <v>0</v>
      </c>
      <c r="K684" s="3" t="s">
        <v>173</v>
      </c>
    </row>
    <row r="685" spans="1:11">
      <c r="A685" s="3">
        <v>4</v>
      </c>
      <c r="B685" s="3">
        <v>14</v>
      </c>
      <c r="C685" s="3">
        <v>0.074994669</v>
      </c>
      <c r="D685" s="3" t="s">
        <v>5</v>
      </c>
      <c r="E685" s="3" t="s">
        <v>5</v>
      </c>
      <c r="F685" s="3" t="s">
        <v>5</v>
      </c>
      <c r="G685" s="3" t="s">
        <v>94</v>
      </c>
      <c r="H685" s="3" t="s">
        <v>19</v>
      </c>
      <c r="I685" s="3" t="s">
        <v>5</v>
      </c>
      <c r="J685" s="3">
        <f>CONCATENATE(C685,G685,E685,  IF(D685="YES","OK", "KO" ),  IF(I685="YES","SDD", "HDD" )  )</f>
        <v>0</v>
      </c>
      <c r="K685" s="3" t="s">
        <v>173</v>
      </c>
    </row>
    <row r="686" spans="1:11">
      <c r="A686" s="3">
        <v>4</v>
      </c>
      <c r="B686" s="3">
        <v>14</v>
      </c>
      <c r="C686" s="3">
        <v>0.08243257499999999</v>
      </c>
      <c r="D686" s="3" t="s">
        <v>5</v>
      </c>
      <c r="E686" s="3" t="s">
        <v>5</v>
      </c>
      <c r="F686" s="3" t="s">
        <v>5</v>
      </c>
      <c r="G686" s="3" t="s">
        <v>95</v>
      </c>
      <c r="H686" s="3" t="s">
        <v>19</v>
      </c>
      <c r="I686" s="3" t="s">
        <v>5</v>
      </c>
      <c r="J686" s="3">
        <f>CONCATENATE(C686,G686,E686,  IF(D686="YES","OK", "KO" ),  IF(I686="YES","SDD", "HDD" )  )</f>
        <v>0</v>
      </c>
      <c r="K686" s="3" t="s">
        <v>173</v>
      </c>
    </row>
    <row r="687" spans="1:11">
      <c r="A687" s="3">
        <v>4</v>
      </c>
      <c r="B687" s="3">
        <v>14</v>
      </c>
      <c r="C687" s="3">
        <v>0.087188787</v>
      </c>
      <c r="D687" s="3" t="s">
        <v>5</v>
      </c>
      <c r="E687" s="3" t="s">
        <v>5</v>
      </c>
      <c r="F687" s="3" t="s">
        <v>5</v>
      </c>
      <c r="G687" s="3" t="s">
        <v>96</v>
      </c>
      <c r="H687" s="3" t="s">
        <v>19</v>
      </c>
      <c r="I687" s="3" t="s">
        <v>5</v>
      </c>
      <c r="J687" s="3">
        <f>CONCATENATE(C687,G687,E687,  IF(D687="YES","OK", "KO" ),  IF(I687="YES","SDD", "HDD" )  )</f>
        <v>0</v>
      </c>
      <c r="K687" s="3" t="s">
        <v>173</v>
      </c>
    </row>
    <row r="688" spans="1:11">
      <c r="A688" s="3">
        <v>4</v>
      </c>
      <c r="B688" s="3">
        <v>14</v>
      </c>
      <c r="C688" s="3">
        <v>0.095115807</v>
      </c>
      <c r="D688" s="3" t="s">
        <v>5</v>
      </c>
      <c r="E688" s="3" t="s">
        <v>5</v>
      </c>
      <c r="F688" s="3" t="s">
        <v>5</v>
      </c>
      <c r="G688" s="3" t="s">
        <v>22</v>
      </c>
      <c r="H688" s="3" t="s">
        <v>19</v>
      </c>
      <c r="I688" s="3" t="s">
        <v>5</v>
      </c>
      <c r="J688" s="3">
        <f>CONCATENATE(C688,G688,E688,  IF(D688="YES","OK", "KO" ),  IF(I688="YES","SDD", "HDD" )  )</f>
        <v>0</v>
      </c>
      <c r="K688" s="3" t="s">
        <v>173</v>
      </c>
    </row>
    <row r="689" spans="1:11">
      <c r="A689" s="3">
        <v>4</v>
      </c>
      <c r="B689" s="3">
        <v>14</v>
      </c>
      <c r="C689" s="3">
        <v>0.090013842</v>
      </c>
      <c r="D689" s="3" t="s">
        <v>5</v>
      </c>
      <c r="E689" s="3" t="s">
        <v>5</v>
      </c>
      <c r="F689" s="3" t="s">
        <v>5</v>
      </c>
      <c r="G689" s="3" t="s">
        <v>97</v>
      </c>
      <c r="H689" s="3" t="s">
        <v>19</v>
      </c>
      <c r="I689" s="3" t="s">
        <v>5</v>
      </c>
      <c r="J689" s="3">
        <f>CONCATENATE(C689,G689,E689,  IF(D689="YES","OK", "KO" ),  IF(I689="YES","SDD", "HDD" )  )</f>
        <v>0</v>
      </c>
      <c r="K689" s="3" t="s">
        <v>173</v>
      </c>
    </row>
    <row r="690" spans="1:11">
      <c r="A690" s="3">
        <v>4</v>
      </c>
      <c r="B690" s="3">
        <v>14</v>
      </c>
      <c r="C690" s="3">
        <v>0.090013842</v>
      </c>
      <c r="D690" s="3" t="s">
        <v>5</v>
      </c>
      <c r="E690" s="3" t="s">
        <v>5</v>
      </c>
      <c r="F690" s="3" t="s">
        <v>5</v>
      </c>
      <c r="G690" s="3" t="s">
        <v>98</v>
      </c>
      <c r="H690" s="3" t="s">
        <v>19</v>
      </c>
      <c r="I690" s="3" t="s">
        <v>5</v>
      </c>
      <c r="J690" s="3">
        <f>CONCATENATE(C690,G690,E690,  IF(D690="YES","OK", "KO" ),  IF(I690="YES","SDD", "HDD" )  )</f>
        <v>0</v>
      </c>
      <c r="K690" s="3" t="s">
        <v>173</v>
      </c>
    </row>
    <row r="691" spans="1:11">
      <c r="A691" s="3">
        <v>4</v>
      </c>
      <c r="B691" s="3">
        <v>14</v>
      </c>
      <c r="C691" s="3">
        <v>0.101465856</v>
      </c>
      <c r="D691" s="3" t="s">
        <v>5</v>
      </c>
      <c r="E691" s="3" t="s">
        <v>5</v>
      </c>
      <c r="F691" s="3" t="s">
        <v>5</v>
      </c>
      <c r="G691" s="3" t="s">
        <v>101</v>
      </c>
      <c r="H691" s="3" t="s">
        <v>19</v>
      </c>
      <c r="I691" s="3" t="s">
        <v>5</v>
      </c>
      <c r="J691" s="3">
        <f>CONCATENATE(C691,G691,E691,  IF(D691="YES","OK", "KO" ),  IF(I691="YES","SDD", "HDD" )  )</f>
        <v>0</v>
      </c>
      <c r="K691" s="3" t="s">
        <v>173</v>
      </c>
    </row>
    <row r="692" spans="1:11">
      <c r="A692" s="3">
        <v>4</v>
      </c>
      <c r="B692" s="3">
        <v>14</v>
      </c>
      <c r="C692" s="3">
        <v>0.101465856</v>
      </c>
      <c r="D692" s="3" t="s">
        <v>5</v>
      </c>
      <c r="E692" s="3" t="s">
        <v>5</v>
      </c>
      <c r="F692" s="3" t="s">
        <v>5</v>
      </c>
      <c r="G692" s="3" t="s">
        <v>102</v>
      </c>
      <c r="H692" s="3" t="s">
        <v>19</v>
      </c>
      <c r="I692" s="3" t="s">
        <v>5</v>
      </c>
      <c r="J692" s="3">
        <f>CONCATENATE(C692,G692,E692,  IF(D692="YES","OK", "KO" ),  IF(I692="YES","SDD", "HDD" )  )</f>
        <v>0</v>
      </c>
      <c r="K692" s="3" t="s">
        <v>173</v>
      </c>
    </row>
    <row r="693" spans="1:11">
      <c r="A693" s="3">
        <v>4</v>
      </c>
      <c r="B693" s="3">
        <v>14</v>
      </c>
      <c r="C693" s="3">
        <v>0.086412951</v>
      </c>
      <c r="D693" s="3" t="s">
        <v>5</v>
      </c>
      <c r="E693" s="3" t="s">
        <v>5</v>
      </c>
      <c r="F693" s="3" t="s">
        <v>5</v>
      </c>
      <c r="G693" s="3" t="s">
        <v>103</v>
      </c>
      <c r="H693" s="3" t="s">
        <v>19</v>
      </c>
      <c r="I693" s="3" t="s">
        <v>5</v>
      </c>
      <c r="J693" s="3">
        <f>CONCATENATE(C693,G693,E693,  IF(D693="YES","OK", "KO" ),  IF(I693="YES","SDD", "HDD" )  )</f>
        <v>0</v>
      </c>
      <c r="K693" s="3" t="s">
        <v>173</v>
      </c>
    </row>
    <row r="694" spans="1:11">
      <c r="A694" s="3">
        <v>4</v>
      </c>
      <c r="B694" s="3">
        <v>14</v>
      </c>
      <c r="C694" s="3">
        <v>0.069116868</v>
      </c>
      <c r="D694" s="3" t="s">
        <v>5</v>
      </c>
      <c r="E694" s="3" t="s">
        <v>5</v>
      </c>
      <c r="F694" s="3" t="s">
        <v>5</v>
      </c>
      <c r="G694" s="3" t="s">
        <v>104</v>
      </c>
      <c r="H694" s="3" t="s">
        <v>19</v>
      </c>
      <c r="I694" s="3" t="s">
        <v>5</v>
      </c>
      <c r="J694" s="3">
        <f>CONCATENATE(C694,G694,E694,  IF(D694="YES","OK", "KO" ),  IF(I694="YES","SDD", "HDD" )  )</f>
        <v>0</v>
      </c>
      <c r="K694" s="3" t="s">
        <v>173</v>
      </c>
    </row>
    <row r="695" spans="1:11">
      <c r="A695" s="3">
        <v>4</v>
      </c>
      <c r="B695" s="3">
        <v>14</v>
      </c>
      <c r="C695" s="3">
        <v>0.098902224</v>
      </c>
      <c r="D695" s="3" t="s">
        <v>5</v>
      </c>
      <c r="E695" s="3" t="s">
        <v>5</v>
      </c>
      <c r="F695" s="3" t="s">
        <v>5</v>
      </c>
      <c r="G695" s="3" t="s">
        <v>105</v>
      </c>
      <c r="H695" s="3" t="s">
        <v>19</v>
      </c>
      <c r="I695" s="3" t="s">
        <v>5</v>
      </c>
      <c r="J695" s="3">
        <f>CONCATENATE(C695,G695,E695,  IF(D695="YES","OK", "KO" ),  IF(I695="YES","SDD", "HDD" )  )</f>
        <v>0</v>
      </c>
      <c r="K695" s="3" t="s">
        <v>173</v>
      </c>
    </row>
    <row r="696" spans="1:11">
      <c r="A696" s="3">
        <v>4</v>
      </c>
      <c r="B696" s="3">
        <v>14</v>
      </c>
      <c r="C696" s="3">
        <v>0.090013842</v>
      </c>
      <c r="D696" s="3" t="s">
        <v>5</v>
      </c>
      <c r="E696" s="3" t="s">
        <v>5</v>
      </c>
      <c r="F696" s="3" t="s">
        <v>5</v>
      </c>
      <c r="G696" s="3" t="s">
        <v>106</v>
      </c>
      <c r="H696" s="3" t="s">
        <v>19</v>
      </c>
      <c r="I696" s="3" t="s">
        <v>5</v>
      </c>
      <c r="J696" s="3">
        <f>CONCATENATE(C696,G696,E696,  IF(D696="YES","OK", "KO" ),  IF(I696="YES","SDD", "HDD" )  )</f>
        <v>0</v>
      </c>
      <c r="K696" s="3" t="s">
        <v>173</v>
      </c>
    </row>
    <row r="697" spans="1:11">
      <c r="A697" s="3">
        <v>4</v>
      </c>
      <c r="B697" s="3">
        <v>14</v>
      </c>
      <c r="C697" s="3">
        <v>0.090013842</v>
      </c>
      <c r="D697" s="3" t="s">
        <v>5</v>
      </c>
      <c r="E697" s="3" t="s">
        <v>5</v>
      </c>
      <c r="F697" s="3" t="s">
        <v>5</v>
      </c>
      <c r="G697" s="3" t="s">
        <v>107</v>
      </c>
      <c r="H697" s="3" t="s">
        <v>19</v>
      </c>
      <c r="I697" s="3" t="s">
        <v>5</v>
      </c>
      <c r="J697" s="3">
        <f>CONCATENATE(C697,G697,E697,  IF(D697="YES","OK", "KO" ),  IF(I697="YES","SDD", "HDD" )  )</f>
        <v>0</v>
      </c>
      <c r="K697" s="3" t="s">
        <v>173</v>
      </c>
    </row>
    <row r="698" spans="1:11">
      <c r="A698" s="3">
        <v>4</v>
      </c>
      <c r="B698" s="3">
        <v>14</v>
      </c>
      <c r="C698" s="3">
        <v>0.08176636800000001</v>
      </c>
      <c r="D698" s="3" t="s">
        <v>5</v>
      </c>
      <c r="E698" s="3" t="s">
        <v>5</v>
      </c>
      <c r="F698" s="3" t="s">
        <v>5</v>
      </c>
      <c r="G698" s="3" t="s">
        <v>108</v>
      </c>
      <c r="H698" s="3" t="s">
        <v>19</v>
      </c>
      <c r="I698" s="3" t="s">
        <v>5</v>
      </c>
      <c r="J698" s="3">
        <f>CONCATENATE(C698,G698,E698,  IF(D698="YES","OK", "KO" ),  IF(I698="YES","SDD", "HDD" )  )</f>
        <v>0</v>
      </c>
      <c r="K698" s="3" t="s">
        <v>173</v>
      </c>
    </row>
    <row r="699" spans="1:11">
      <c r="A699" s="3">
        <v>4</v>
      </c>
      <c r="B699" s="3">
        <v>14</v>
      </c>
      <c r="C699" s="3">
        <v>0.068155506</v>
      </c>
      <c r="D699" s="3" t="s">
        <v>5</v>
      </c>
      <c r="E699" s="3" t="s">
        <v>5</v>
      </c>
      <c r="F699" s="3" t="s">
        <v>5</v>
      </c>
      <c r="G699" s="3" t="s">
        <v>109</v>
      </c>
      <c r="H699" s="3" t="s">
        <v>19</v>
      </c>
      <c r="I699" s="3" t="s">
        <v>5</v>
      </c>
      <c r="J699" s="3">
        <f>CONCATENATE(C699,G699,E699,  IF(D699="YES","OK", "KO" ),  IF(I699="YES","SDD", "HDD" )  )</f>
        <v>0</v>
      </c>
      <c r="K699" s="3" t="s">
        <v>173</v>
      </c>
    </row>
    <row r="700" spans="1:11">
      <c r="A700" s="3">
        <v>4</v>
      </c>
      <c r="B700" s="3">
        <v>14</v>
      </c>
      <c r="C700" s="3">
        <v>0.08176636800000001</v>
      </c>
      <c r="D700" s="3" t="s">
        <v>5</v>
      </c>
      <c r="E700" s="3" t="s">
        <v>5</v>
      </c>
      <c r="F700" s="3" t="s">
        <v>5</v>
      </c>
      <c r="G700" s="3" t="s">
        <v>110</v>
      </c>
      <c r="H700" s="3" t="s">
        <v>19</v>
      </c>
      <c r="I700" s="3" t="s">
        <v>5</v>
      </c>
      <c r="J700" s="3">
        <f>CONCATENATE(C700,G700,E700,  IF(D700="YES","OK", "KO" ),  IF(I700="YES","SDD", "HDD" )  )</f>
        <v>0</v>
      </c>
      <c r="K700" s="3" t="s">
        <v>173</v>
      </c>
    </row>
    <row r="701" spans="1:11">
      <c r="A701" s="3">
        <v>4</v>
      </c>
      <c r="B701" s="3">
        <v>14</v>
      </c>
      <c r="C701" s="3">
        <v>0.068155506</v>
      </c>
      <c r="D701" s="3" t="s">
        <v>5</v>
      </c>
      <c r="E701" s="3" t="s">
        <v>5</v>
      </c>
      <c r="F701" s="3" t="s">
        <v>5</v>
      </c>
      <c r="G701" s="3" t="s">
        <v>115</v>
      </c>
      <c r="H701" s="3" t="s">
        <v>19</v>
      </c>
      <c r="I701" s="3" t="s">
        <v>5</v>
      </c>
      <c r="J701" s="3">
        <f>CONCATENATE(C701,G701,E701,  IF(D701="YES","OK", "KO" ),  IF(I701="YES","SDD", "HDD" )  )</f>
        <v>0</v>
      </c>
      <c r="K701" s="3" t="s">
        <v>173</v>
      </c>
    </row>
    <row r="702" spans="1:11">
      <c r="A702" s="3">
        <v>4</v>
      </c>
      <c r="B702" s="3">
        <v>14</v>
      </c>
      <c r="C702" s="3">
        <v>0.08176636800000001</v>
      </c>
      <c r="D702" s="3" t="s">
        <v>5</v>
      </c>
      <c r="E702" s="3" t="s">
        <v>5</v>
      </c>
      <c r="F702" s="3" t="s">
        <v>5</v>
      </c>
      <c r="G702" s="3" t="s">
        <v>116</v>
      </c>
      <c r="H702" s="3" t="s">
        <v>19</v>
      </c>
      <c r="I702" s="3" t="s">
        <v>5</v>
      </c>
      <c r="J702" s="3">
        <f>CONCATENATE(C702,G702,E702,  IF(D702="YES","OK", "KO" ),  IF(I702="YES","SDD", "HDD" )  )</f>
        <v>0</v>
      </c>
      <c r="K702" s="3" t="s">
        <v>173</v>
      </c>
    </row>
    <row r="703" spans="1:11">
      <c r="A703" s="3">
        <v>4</v>
      </c>
      <c r="B703" s="3">
        <v>14</v>
      </c>
      <c r="C703" s="3">
        <v>0.09273770100000001</v>
      </c>
      <c r="D703" s="3" t="s">
        <v>5</v>
      </c>
      <c r="E703" s="3" t="s">
        <v>5</v>
      </c>
      <c r="F703" s="3" t="s">
        <v>5</v>
      </c>
      <c r="G703" s="3" t="s">
        <v>117</v>
      </c>
      <c r="H703" s="3" t="s">
        <v>19</v>
      </c>
      <c r="I703" s="3" t="s">
        <v>5</v>
      </c>
      <c r="J703" s="3">
        <f>CONCATENATE(C703,G703,E703,  IF(D703="YES","OK", "KO" ),  IF(I703="YES","SDD", "HDD" )  )</f>
        <v>0</v>
      </c>
      <c r="K703" s="3" t="s">
        <v>173</v>
      </c>
    </row>
    <row r="704" spans="1:11">
      <c r="A704" s="3">
        <v>4</v>
      </c>
      <c r="B704" s="3">
        <v>14</v>
      </c>
      <c r="C704" s="3">
        <v>0.068155506</v>
      </c>
      <c r="D704" s="3" t="s">
        <v>5</v>
      </c>
      <c r="E704" s="3" t="s">
        <v>5</v>
      </c>
      <c r="F704" s="3" t="s">
        <v>5</v>
      </c>
      <c r="G704" s="3" t="s">
        <v>118</v>
      </c>
      <c r="H704" s="3" t="s">
        <v>19</v>
      </c>
      <c r="I704" s="3" t="s">
        <v>5</v>
      </c>
      <c r="J704" s="3">
        <f>CONCATENATE(C704,G704,E704,  IF(D704="YES","OK", "KO" ),  IF(I704="YES","SDD", "HDD" )  )</f>
        <v>0</v>
      </c>
      <c r="K704" s="3" t="s">
        <v>173</v>
      </c>
    </row>
    <row r="705" spans="1:11">
      <c r="A705" s="3">
        <v>4</v>
      </c>
      <c r="B705" s="3">
        <v>14</v>
      </c>
      <c r="C705" s="3">
        <v>0.08176636800000001</v>
      </c>
      <c r="D705" s="3" t="s">
        <v>5</v>
      </c>
      <c r="E705" s="3" t="s">
        <v>5</v>
      </c>
      <c r="F705" s="3" t="s">
        <v>5</v>
      </c>
      <c r="G705" s="3" t="s">
        <v>119</v>
      </c>
      <c r="H705" s="3" t="s">
        <v>19</v>
      </c>
      <c r="I705" s="3" t="s">
        <v>5</v>
      </c>
      <c r="J705" s="3">
        <f>CONCATENATE(C705,G705,E705,  IF(D705="YES","OK", "KO" ),  IF(I705="YES","SDD", "HDD" )  )</f>
        <v>0</v>
      </c>
      <c r="K705" s="3" t="s">
        <v>173</v>
      </c>
    </row>
    <row r="706" spans="1:11">
      <c r="A706" s="3">
        <v>4</v>
      </c>
      <c r="B706" s="3">
        <v>14</v>
      </c>
      <c r="C706" s="3">
        <v>0.08243257499999999</v>
      </c>
      <c r="D706" s="3" t="s">
        <v>5</v>
      </c>
      <c r="E706" s="3" t="s">
        <v>5</v>
      </c>
      <c r="F706" s="3" t="s">
        <v>5</v>
      </c>
      <c r="G706" s="3" t="s">
        <v>120</v>
      </c>
      <c r="H706" s="3" t="s">
        <v>19</v>
      </c>
      <c r="I706" s="3" t="s">
        <v>5</v>
      </c>
      <c r="J706" s="3">
        <f>CONCATENATE(C706,G706,E706,  IF(D706="YES","OK", "KO" ),  IF(I706="YES","SDD", "HDD" )  )</f>
        <v>0</v>
      </c>
      <c r="K706" s="3" t="s">
        <v>173</v>
      </c>
    </row>
    <row r="707" spans="1:11">
      <c r="A707" s="3">
        <v>8</v>
      </c>
      <c r="B707" s="3">
        <v>28</v>
      </c>
      <c r="C707" s="3">
        <v>0.371718207</v>
      </c>
      <c r="D707" s="3" t="s">
        <v>5</v>
      </c>
      <c r="E707" s="3" t="s">
        <v>5</v>
      </c>
      <c r="F707" s="3" t="s">
        <v>5</v>
      </c>
      <c r="G707" s="3" t="s">
        <v>86</v>
      </c>
      <c r="H707" s="3" t="s">
        <v>19</v>
      </c>
      <c r="I707" s="3" t="s">
        <v>5</v>
      </c>
      <c r="J707" s="3">
        <f>CONCATENATE(C707,G707,E707,  IF(D707="YES","OK", "KO" ),  IF(I707="YES","SDD", "HDD" )  )</f>
        <v>0</v>
      </c>
      <c r="K707" s="3" t="s">
        <v>174</v>
      </c>
    </row>
    <row r="708" spans="1:11">
      <c r="A708" s="3">
        <v>8</v>
      </c>
      <c r="B708" s="3">
        <v>28</v>
      </c>
      <c r="C708" s="3">
        <v>0.247820571</v>
      </c>
      <c r="D708" s="3" t="s">
        <v>5</v>
      </c>
      <c r="E708" s="3" t="s">
        <v>5</v>
      </c>
      <c r="F708" s="3" t="s">
        <v>5</v>
      </c>
      <c r="G708" s="3" t="s">
        <v>87</v>
      </c>
      <c r="H708" s="3" t="s">
        <v>19</v>
      </c>
      <c r="I708" s="3" t="s">
        <v>5</v>
      </c>
      <c r="J708" s="3">
        <f>CONCATENATE(C708,G708,E708,  IF(D708="YES","OK", "KO" ),  IF(I708="YES","SDD", "HDD" )  )</f>
        <v>0</v>
      </c>
      <c r="K708" s="3" t="s">
        <v>174</v>
      </c>
    </row>
    <row r="709" spans="1:11">
      <c r="A709" s="3">
        <v>8</v>
      </c>
      <c r="B709" s="3">
        <v>28</v>
      </c>
      <c r="C709" s="3">
        <v>0.247820571</v>
      </c>
      <c r="D709" s="3" t="s">
        <v>5</v>
      </c>
      <c r="E709" s="3" t="s">
        <v>5</v>
      </c>
      <c r="F709" s="3" t="s">
        <v>5</v>
      </c>
      <c r="G709" s="3" t="s">
        <v>90</v>
      </c>
      <c r="H709" s="3" t="s">
        <v>19</v>
      </c>
      <c r="I709" s="3" t="s">
        <v>5</v>
      </c>
      <c r="J709" s="3">
        <f>CONCATENATE(C709,G709,E709,  IF(D709="YES","OK", "KO" ),  IF(I709="YES","SDD", "HDD" )  )</f>
        <v>0</v>
      </c>
      <c r="K709" s="3" t="s">
        <v>174</v>
      </c>
    </row>
    <row r="710" spans="1:11">
      <c r="A710" s="3">
        <v>8</v>
      </c>
      <c r="B710" s="3">
        <v>28</v>
      </c>
      <c r="C710" s="3">
        <v>0.247820571</v>
      </c>
      <c r="D710" s="3" t="s">
        <v>5</v>
      </c>
      <c r="E710" s="3" t="s">
        <v>5</v>
      </c>
      <c r="F710" s="3" t="s">
        <v>5</v>
      </c>
      <c r="G710" s="3" t="s">
        <v>91</v>
      </c>
      <c r="H710" s="3" t="s">
        <v>19</v>
      </c>
      <c r="I710" s="3" t="s">
        <v>5</v>
      </c>
      <c r="J710" s="3">
        <f>CONCATENATE(C710,G710,E710,  IF(D710="YES","OK", "KO" ),  IF(I710="YES","SDD", "HDD" )  )</f>
        <v>0</v>
      </c>
      <c r="K710" s="3" t="s">
        <v>174</v>
      </c>
    </row>
    <row r="711" spans="1:11">
      <c r="A711" s="3">
        <v>8</v>
      </c>
      <c r="B711" s="3">
        <v>28</v>
      </c>
      <c r="C711" s="3">
        <v>0.24346071</v>
      </c>
      <c r="D711" s="3" t="s">
        <v>5</v>
      </c>
      <c r="E711" s="3" t="s">
        <v>5</v>
      </c>
      <c r="F711" s="3" t="s">
        <v>5</v>
      </c>
      <c r="G711" s="3" t="s">
        <v>92</v>
      </c>
      <c r="H711" s="3" t="s">
        <v>19</v>
      </c>
      <c r="I711" s="3" t="s">
        <v>5</v>
      </c>
      <c r="J711" s="3">
        <f>CONCATENATE(C711,G711,E711,  IF(D711="YES","OK", "KO" ),  IF(I711="YES","SDD", "HDD" )  )</f>
        <v>0</v>
      </c>
      <c r="K711" s="3" t="s">
        <v>174</v>
      </c>
    </row>
    <row r="712" spans="1:11">
      <c r="A712" s="3">
        <v>8</v>
      </c>
      <c r="B712" s="3">
        <v>28</v>
      </c>
      <c r="C712" s="3">
        <v>0.225422523</v>
      </c>
      <c r="D712" s="3" t="s">
        <v>5</v>
      </c>
      <c r="E712" s="3" t="s">
        <v>5</v>
      </c>
      <c r="F712" s="3" t="s">
        <v>5</v>
      </c>
      <c r="G712" s="3" t="s">
        <v>96</v>
      </c>
      <c r="H712" s="3" t="s">
        <v>19</v>
      </c>
      <c r="I712" s="3" t="s">
        <v>5</v>
      </c>
      <c r="J712" s="3">
        <f>CONCATENATE(C712,G712,E712,  IF(D712="YES","OK", "KO" ),  IF(I712="YES","SDD", "HDD" )  )</f>
        <v>0</v>
      </c>
      <c r="K712" s="3" t="s">
        <v>174</v>
      </c>
    </row>
    <row r="713" spans="1:11">
      <c r="A713" s="3">
        <v>8</v>
      </c>
      <c r="B713" s="3">
        <v>28</v>
      </c>
      <c r="C713" s="3">
        <v>0.243426978</v>
      </c>
      <c r="D713" s="3" t="s">
        <v>5</v>
      </c>
      <c r="E713" s="3" t="s">
        <v>5</v>
      </c>
      <c r="F713" s="3" t="s">
        <v>5</v>
      </c>
      <c r="G713" s="3" t="s">
        <v>22</v>
      </c>
      <c r="H713" s="3" t="s">
        <v>19</v>
      </c>
      <c r="I713" s="3" t="s">
        <v>5</v>
      </c>
      <c r="J713" s="3">
        <f>CONCATENATE(C713,G713,E713,  IF(D713="YES","OK", "KO" ),  IF(I713="YES","SDD", "HDD" )  )</f>
        <v>0</v>
      </c>
      <c r="K713" s="3" t="s">
        <v>174</v>
      </c>
    </row>
    <row r="714" spans="1:11">
      <c r="A714" s="3">
        <v>8</v>
      </c>
      <c r="B714" s="3">
        <v>28</v>
      </c>
      <c r="C714" s="3">
        <v>0.248208489</v>
      </c>
      <c r="D714" s="3" t="s">
        <v>5</v>
      </c>
      <c r="E714" s="3" t="s">
        <v>5</v>
      </c>
      <c r="F714" s="3" t="s">
        <v>5</v>
      </c>
      <c r="G714" s="3" t="s">
        <v>101</v>
      </c>
      <c r="H714" s="3" t="s">
        <v>19</v>
      </c>
      <c r="I714" s="3" t="s">
        <v>5</v>
      </c>
      <c r="J714" s="3">
        <f>CONCATENATE(C714,G714,E714,  IF(D714="YES","OK", "KO" ),  IF(I714="YES","SDD", "HDD" )  )</f>
        <v>0</v>
      </c>
      <c r="K714" s="3" t="s">
        <v>174</v>
      </c>
    </row>
    <row r="715" spans="1:11">
      <c r="A715" s="3">
        <v>8</v>
      </c>
      <c r="B715" s="3">
        <v>28</v>
      </c>
      <c r="C715" s="3">
        <v>0.248208489</v>
      </c>
      <c r="D715" s="3" t="s">
        <v>5</v>
      </c>
      <c r="E715" s="3" t="s">
        <v>5</v>
      </c>
      <c r="F715" s="3" t="s">
        <v>5</v>
      </c>
      <c r="G715" s="3" t="s">
        <v>102</v>
      </c>
      <c r="H715" s="3" t="s">
        <v>19</v>
      </c>
      <c r="I715" s="3" t="s">
        <v>5</v>
      </c>
      <c r="J715" s="3">
        <f>CONCATENATE(C715,G715,E715,  IF(D715="YES","OK", "KO" ),  IF(I715="YES","SDD", "HDD" )  )</f>
        <v>0</v>
      </c>
      <c r="K715" s="3" t="s">
        <v>174</v>
      </c>
    </row>
    <row r="716" spans="1:11">
      <c r="A716" s="3">
        <v>8</v>
      </c>
      <c r="B716" s="3">
        <v>28</v>
      </c>
      <c r="C716" s="3">
        <v>0.21149964</v>
      </c>
      <c r="D716" s="3" t="s">
        <v>5</v>
      </c>
      <c r="E716" s="3" t="s">
        <v>5</v>
      </c>
      <c r="F716" s="3" t="s">
        <v>5</v>
      </c>
      <c r="G716" s="3" t="s">
        <v>108</v>
      </c>
      <c r="H716" s="3" t="s">
        <v>19</v>
      </c>
      <c r="I716" s="3" t="s">
        <v>5</v>
      </c>
      <c r="J716" s="3">
        <f>CONCATENATE(C716,G716,E716,  IF(D716="YES","OK", "KO" ),  IF(I716="YES","SDD", "HDD" )  )</f>
        <v>0</v>
      </c>
      <c r="K716" s="3" t="s">
        <v>174</v>
      </c>
    </row>
    <row r="717" spans="1:11">
      <c r="A717" s="3">
        <v>8</v>
      </c>
      <c r="B717" s="3">
        <v>28</v>
      </c>
      <c r="C717" s="3">
        <v>0.176266566</v>
      </c>
      <c r="D717" s="3" t="s">
        <v>5</v>
      </c>
      <c r="E717" s="3" t="s">
        <v>5</v>
      </c>
      <c r="F717" s="3" t="s">
        <v>5</v>
      </c>
      <c r="G717" s="3" t="s">
        <v>109</v>
      </c>
      <c r="H717" s="3" t="s">
        <v>19</v>
      </c>
      <c r="I717" s="3" t="s">
        <v>5</v>
      </c>
      <c r="J717" s="3">
        <f>CONCATENATE(C717,G717,E717,  IF(D717="YES","OK", "KO" ),  IF(I717="YES","SDD", "HDD" )  )</f>
        <v>0</v>
      </c>
      <c r="K717" s="3" t="s">
        <v>174</v>
      </c>
    </row>
    <row r="718" spans="1:11">
      <c r="A718" s="3">
        <v>8</v>
      </c>
      <c r="B718" s="3">
        <v>28</v>
      </c>
      <c r="C718" s="3">
        <v>0.21149964</v>
      </c>
      <c r="D718" s="3" t="s">
        <v>5</v>
      </c>
      <c r="E718" s="3" t="s">
        <v>5</v>
      </c>
      <c r="F718" s="3" t="s">
        <v>5</v>
      </c>
      <c r="G718" s="3" t="s">
        <v>110</v>
      </c>
      <c r="H718" s="3" t="s">
        <v>19</v>
      </c>
      <c r="I718" s="3" t="s">
        <v>5</v>
      </c>
      <c r="J718" s="3">
        <f>CONCATENATE(C718,G718,E718,  IF(D718="YES","OK", "KO" ),  IF(I718="YES","SDD", "HDD" )  )</f>
        <v>0</v>
      </c>
      <c r="K718" s="3" t="s">
        <v>174</v>
      </c>
    </row>
    <row r="719" spans="1:11">
      <c r="A719" s="3">
        <v>8</v>
      </c>
      <c r="B719" s="3">
        <v>28</v>
      </c>
      <c r="C719" s="3">
        <v>0.176266566</v>
      </c>
      <c r="D719" s="3" t="s">
        <v>5</v>
      </c>
      <c r="E719" s="3" t="s">
        <v>5</v>
      </c>
      <c r="F719" s="3" t="s">
        <v>5</v>
      </c>
      <c r="G719" s="3" t="s">
        <v>115</v>
      </c>
      <c r="H719" s="3" t="s">
        <v>19</v>
      </c>
      <c r="I719" s="3" t="s">
        <v>5</v>
      </c>
      <c r="J719" s="3">
        <f>CONCATENATE(C719,G719,E719,  IF(D719="YES","OK", "KO" ),  IF(I719="YES","SDD", "HDD" )  )</f>
        <v>0</v>
      </c>
      <c r="K719" s="3" t="s">
        <v>174</v>
      </c>
    </row>
    <row r="720" spans="1:11">
      <c r="A720" s="3">
        <v>8</v>
      </c>
      <c r="B720" s="3">
        <v>28</v>
      </c>
      <c r="C720" s="3">
        <v>0.21149964</v>
      </c>
      <c r="D720" s="3" t="s">
        <v>5</v>
      </c>
      <c r="E720" s="3" t="s">
        <v>5</v>
      </c>
      <c r="F720" s="3" t="s">
        <v>5</v>
      </c>
      <c r="G720" s="3" t="s">
        <v>116</v>
      </c>
      <c r="H720" s="3" t="s">
        <v>19</v>
      </c>
      <c r="I720" s="3" t="s">
        <v>5</v>
      </c>
      <c r="J720" s="3">
        <f>CONCATENATE(C720,G720,E720,  IF(D720="YES","OK", "KO" ),  IF(I720="YES","SDD", "HDD" )  )</f>
        <v>0</v>
      </c>
      <c r="K720" s="3" t="s">
        <v>174</v>
      </c>
    </row>
    <row r="721" spans="1:11">
      <c r="A721" s="3">
        <v>8</v>
      </c>
      <c r="B721" s="3">
        <v>28</v>
      </c>
      <c r="C721" s="3">
        <v>0.226223658</v>
      </c>
      <c r="D721" s="3" t="s">
        <v>5</v>
      </c>
      <c r="E721" s="3" t="s">
        <v>5</v>
      </c>
      <c r="F721" s="3" t="s">
        <v>5</v>
      </c>
      <c r="G721" s="3" t="s">
        <v>117</v>
      </c>
      <c r="H721" s="3" t="s">
        <v>19</v>
      </c>
      <c r="I721" s="3" t="s">
        <v>5</v>
      </c>
      <c r="J721" s="3">
        <f>CONCATENATE(C721,G721,E721,  IF(D721="YES","OK", "KO" ),  IF(I721="YES","SDD", "HDD" )  )</f>
        <v>0</v>
      </c>
      <c r="K721" s="3" t="s">
        <v>174</v>
      </c>
    </row>
    <row r="722" spans="1:11">
      <c r="A722" s="3">
        <v>4</v>
      </c>
      <c r="B722" s="3">
        <v>16</v>
      </c>
      <c r="C722" s="3">
        <v>0.116518761</v>
      </c>
      <c r="D722" s="3" t="s">
        <v>5</v>
      </c>
      <c r="E722" s="3" t="s">
        <v>5</v>
      </c>
      <c r="F722" s="3" t="s">
        <v>5</v>
      </c>
      <c r="G722" s="3" t="s">
        <v>86</v>
      </c>
      <c r="H722" s="3" t="s">
        <v>19</v>
      </c>
      <c r="I722" s="3" t="s">
        <v>129</v>
      </c>
      <c r="J722" s="3">
        <f>CONCATENATE(C722,G722,E722,  IF(D722="YES","OK", "KO" ),  IF(I722="YES","SDD", "HDD" )  )</f>
        <v>0</v>
      </c>
      <c r="K722" s="3" t="s">
        <v>175</v>
      </c>
    </row>
    <row r="723" spans="1:11">
      <c r="A723" s="3">
        <v>4</v>
      </c>
      <c r="B723" s="3">
        <v>16</v>
      </c>
      <c r="C723" s="3">
        <v>0.077684796</v>
      </c>
      <c r="D723" s="3" t="s">
        <v>5</v>
      </c>
      <c r="E723" s="3" t="s">
        <v>5</v>
      </c>
      <c r="F723" s="3" t="s">
        <v>5</v>
      </c>
      <c r="G723" s="3" t="s">
        <v>87</v>
      </c>
      <c r="H723" s="3" t="s">
        <v>19</v>
      </c>
      <c r="I723" s="3" t="s">
        <v>129</v>
      </c>
      <c r="J723" s="3">
        <f>CONCATENATE(C723,G723,E723,  IF(D723="YES","OK", "KO" ),  IF(I723="YES","SDD", "HDD" )  )</f>
        <v>0</v>
      </c>
      <c r="K723" s="3" t="s">
        <v>175</v>
      </c>
    </row>
    <row r="724" spans="1:11">
      <c r="A724" s="3">
        <v>4</v>
      </c>
      <c r="B724" s="3">
        <v>16</v>
      </c>
      <c r="C724" s="3">
        <v>0.117480123</v>
      </c>
      <c r="D724" s="3" t="s">
        <v>5</v>
      </c>
      <c r="E724" s="3" t="s">
        <v>5</v>
      </c>
      <c r="F724" s="3" t="s">
        <v>5</v>
      </c>
      <c r="G724" s="3" t="s">
        <v>88</v>
      </c>
      <c r="H724" s="3" t="s">
        <v>19</v>
      </c>
      <c r="I724" s="3" t="s">
        <v>129</v>
      </c>
      <c r="J724" s="3">
        <f>CONCATENATE(C724,G724,E724,  IF(D724="YES","OK", "KO" ),  IF(I724="YES","SDD", "HDD" )  )</f>
        <v>0</v>
      </c>
      <c r="K724" s="3" t="s">
        <v>175</v>
      </c>
    </row>
    <row r="725" spans="1:11">
      <c r="A725" s="3">
        <v>4</v>
      </c>
      <c r="B725" s="3">
        <v>16</v>
      </c>
      <c r="C725" s="3">
        <v>0.117480123</v>
      </c>
      <c r="D725" s="3" t="s">
        <v>5</v>
      </c>
      <c r="E725" s="3" t="s">
        <v>5</v>
      </c>
      <c r="F725" s="3" t="s">
        <v>5</v>
      </c>
      <c r="G725" s="3" t="s">
        <v>89</v>
      </c>
      <c r="H725" s="3" t="s">
        <v>19</v>
      </c>
      <c r="I725" s="3" t="s">
        <v>129</v>
      </c>
      <c r="J725" s="3">
        <f>CONCATENATE(C725,G725,E725,  IF(D725="YES","OK", "KO" ),  IF(I725="YES","SDD", "HDD" )  )</f>
        <v>0</v>
      </c>
      <c r="K725" s="3" t="s">
        <v>175</v>
      </c>
    </row>
    <row r="726" spans="1:11">
      <c r="A726" s="3">
        <v>4</v>
      </c>
      <c r="B726" s="3">
        <v>16</v>
      </c>
      <c r="C726" s="3">
        <v>0.08879105700000001</v>
      </c>
      <c r="D726" s="3" t="s">
        <v>5</v>
      </c>
      <c r="E726" s="3" t="s">
        <v>5</v>
      </c>
      <c r="F726" s="3" t="s">
        <v>5</v>
      </c>
      <c r="G726" s="3" t="s">
        <v>90</v>
      </c>
      <c r="H726" s="3" t="s">
        <v>19</v>
      </c>
      <c r="I726" s="3" t="s">
        <v>129</v>
      </c>
      <c r="J726" s="3">
        <f>CONCATENATE(C726,G726,E726,  IF(D726="YES","OK", "KO" ),  IF(I726="YES","SDD", "HDD" )  )</f>
        <v>0</v>
      </c>
      <c r="K726" s="3" t="s">
        <v>175</v>
      </c>
    </row>
    <row r="727" spans="1:11">
      <c r="A727" s="3">
        <v>4</v>
      </c>
      <c r="B727" s="3">
        <v>16</v>
      </c>
      <c r="C727" s="3">
        <v>0.08879105700000001</v>
      </c>
      <c r="D727" s="3" t="s">
        <v>5</v>
      </c>
      <c r="E727" s="3" t="s">
        <v>5</v>
      </c>
      <c r="F727" s="3" t="s">
        <v>5</v>
      </c>
      <c r="G727" s="3" t="s">
        <v>91</v>
      </c>
      <c r="H727" s="3" t="s">
        <v>19</v>
      </c>
      <c r="I727" s="3" t="s">
        <v>129</v>
      </c>
      <c r="J727" s="3">
        <f>CONCATENATE(C727,G727,E727,  IF(D727="YES","OK", "KO" ),  IF(I727="YES","SDD", "HDD" )  )</f>
        <v>0</v>
      </c>
      <c r="K727" s="3" t="s">
        <v>175</v>
      </c>
    </row>
    <row r="728" spans="1:11">
      <c r="A728" s="3">
        <v>4</v>
      </c>
      <c r="B728" s="3">
        <v>16</v>
      </c>
      <c r="C728" s="3">
        <v>0.101465856</v>
      </c>
      <c r="D728" s="3" t="s">
        <v>5</v>
      </c>
      <c r="E728" s="3" t="s">
        <v>5</v>
      </c>
      <c r="F728" s="3" t="s">
        <v>5</v>
      </c>
      <c r="G728" s="3" t="s">
        <v>92</v>
      </c>
      <c r="H728" s="3" t="s">
        <v>19</v>
      </c>
      <c r="I728" s="3" t="s">
        <v>129</v>
      </c>
      <c r="J728" s="3">
        <f>CONCATENATE(C728,G728,E728,  IF(D728="YES","OK", "KO" ),  IF(I728="YES","SDD", "HDD" )  )</f>
        <v>0</v>
      </c>
      <c r="K728" s="3" t="s">
        <v>175</v>
      </c>
    </row>
    <row r="729" spans="1:11">
      <c r="A729" s="3">
        <v>4</v>
      </c>
      <c r="B729" s="3">
        <v>16</v>
      </c>
      <c r="C729" s="3">
        <v>0.06975777599999999</v>
      </c>
      <c r="D729" s="3" t="s">
        <v>5</v>
      </c>
      <c r="E729" s="3" t="s">
        <v>5</v>
      </c>
      <c r="F729" s="3" t="s">
        <v>5</v>
      </c>
      <c r="G729" s="3" t="s">
        <v>93</v>
      </c>
      <c r="H729" s="3" t="s">
        <v>19</v>
      </c>
      <c r="I729" s="3" t="s">
        <v>129</v>
      </c>
      <c r="J729" s="3">
        <f>CONCATENATE(C729,G729,E729,  IF(D729="YES","OK", "KO" ),  IF(I729="YES","SDD", "HDD" )  )</f>
        <v>0</v>
      </c>
      <c r="K729" s="3" t="s">
        <v>175</v>
      </c>
    </row>
    <row r="730" spans="1:11">
      <c r="A730" s="3">
        <v>4</v>
      </c>
      <c r="B730" s="3">
        <v>16</v>
      </c>
      <c r="C730" s="3">
        <v>0.06975777599999999</v>
      </c>
      <c r="D730" s="3" t="s">
        <v>5</v>
      </c>
      <c r="E730" s="3" t="s">
        <v>5</v>
      </c>
      <c r="F730" s="3" t="s">
        <v>5</v>
      </c>
      <c r="G730" s="3" t="s">
        <v>94</v>
      </c>
      <c r="H730" s="3" t="s">
        <v>19</v>
      </c>
      <c r="I730" s="3" t="s">
        <v>129</v>
      </c>
      <c r="J730" s="3">
        <f>CONCATENATE(C730,G730,E730,  IF(D730="YES","OK", "KO" ),  IF(I730="YES","SDD", "HDD" )  )</f>
        <v>0</v>
      </c>
      <c r="K730" s="3" t="s">
        <v>175</v>
      </c>
    </row>
    <row r="731" spans="1:11">
      <c r="A731" s="3">
        <v>4</v>
      </c>
      <c r="B731" s="3">
        <v>16</v>
      </c>
      <c r="C731" s="3">
        <v>0.064950966</v>
      </c>
      <c r="D731" s="3" t="s">
        <v>5</v>
      </c>
      <c r="E731" s="3" t="s">
        <v>5</v>
      </c>
      <c r="F731" s="3" t="s">
        <v>5</v>
      </c>
      <c r="G731" s="3" t="s">
        <v>95</v>
      </c>
      <c r="H731" s="3" t="s">
        <v>19</v>
      </c>
      <c r="I731" s="3" t="s">
        <v>129</v>
      </c>
      <c r="J731" s="3">
        <f>CONCATENATE(C731,G731,E731,  IF(D731="YES","OK", "KO" ),  IF(I731="YES","SDD", "HDD" )  )</f>
        <v>0</v>
      </c>
      <c r="K731" s="3" t="s">
        <v>175</v>
      </c>
    </row>
    <row r="732" spans="1:11">
      <c r="A732" s="3">
        <v>4</v>
      </c>
      <c r="B732" s="3">
        <v>16</v>
      </c>
      <c r="C732" s="3">
        <v>0.07800525</v>
      </c>
      <c r="D732" s="3" t="s">
        <v>5</v>
      </c>
      <c r="E732" s="3" t="s">
        <v>5</v>
      </c>
      <c r="F732" s="3" t="s">
        <v>5</v>
      </c>
      <c r="G732" s="3" t="s">
        <v>96</v>
      </c>
      <c r="H732" s="3" t="s">
        <v>19</v>
      </c>
      <c r="I732" s="3" t="s">
        <v>129</v>
      </c>
      <c r="J732" s="3">
        <f>CONCATENATE(C732,G732,E732,  IF(D732="YES","OK", "KO" ),  IF(I732="YES","SDD", "HDD" )  )</f>
        <v>0</v>
      </c>
      <c r="K732" s="3" t="s">
        <v>175</v>
      </c>
    </row>
    <row r="733" spans="1:11">
      <c r="A733" s="3">
        <v>4</v>
      </c>
      <c r="B733" s="3">
        <v>16</v>
      </c>
      <c r="C733" s="3">
        <v>0.08879105700000001</v>
      </c>
      <c r="D733" s="3" t="s">
        <v>5</v>
      </c>
      <c r="E733" s="3" t="s">
        <v>5</v>
      </c>
      <c r="F733" s="3" t="s">
        <v>5</v>
      </c>
      <c r="G733" s="3" t="s">
        <v>22</v>
      </c>
      <c r="H733" s="3" t="s">
        <v>19</v>
      </c>
      <c r="I733" s="3" t="s">
        <v>129</v>
      </c>
      <c r="J733" s="3">
        <f>CONCATENATE(C733,G733,E733,  IF(D733="YES","OK", "KO" ),  IF(I733="YES","SDD", "HDD" )  )</f>
        <v>0</v>
      </c>
      <c r="K733" s="3" t="s">
        <v>175</v>
      </c>
    </row>
    <row r="734" spans="1:11">
      <c r="A734" s="3">
        <v>4</v>
      </c>
      <c r="B734" s="3">
        <v>16</v>
      </c>
      <c r="C734" s="3">
        <v>0.084043278</v>
      </c>
      <c r="D734" s="3" t="s">
        <v>5</v>
      </c>
      <c r="E734" s="3" t="s">
        <v>5</v>
      </c>
      <c r="F734" s="3" t="s">
        <v>5</v>
      </c>
      <c r="G734" s="3" t="s">
        <v>97</v>
      </c>
      <c r="H734" s="3" t="s">
        <v>19</v>
      </c>
      <c r="I734" s="3" t="s">
        <v>129</v>
      </c>
      <c r="J734" s="3">
        <f>CONCATENATE(C734,G734,E734,  IF(D734="YES","OK", "KO" ),  IF(I734="YES","SDD", "HDD" )  )</f>
        <v>0</v>
      </c>
      <c r="K734" s="3" t="s">
        <v>175</v>
      </c>
    </row>
    <row r="735" spans="1:11">
      <c r="A735" s="3">
        <v>4</v>
      </c>
      <c r="B735" s="3">
        <v>16</v>
      </c>
      <c r="C735" s="3">
        <v>0.084043278</v>
      </c>
      <c r="D735" s="3" t="s">
        <v>5</v>
      </c>
      <c r="E735" s="3" t="s">
        <v>5</v>
      </c>
      <c r="F735" s="3" t="s">
        <v>5</v>
      </c>
      <c r="G735" s="3" t="s">
        <v>98</v>
      </c>
      <c r="H735" s="3" t="s">
        <v>19</v>
      </c>
      <c r="I735" s="3" t="s">
        <v>129</v>
      </c>
      <c r="J735" s="3">
        <f>CONCATENATE(C735,G735,E735,  IF(D735="YES","OK", "KO" ),  IF(I735="YES","SDD", "HDD" )  )</f>
        <v>0</v>
      </c>
      <c r="K735" s="3" t="s">
        <v>175</v>
      </c>
    </row>
    <row r="736" spans="1:11">
      <c r="A736" s="3">
        <v>4</v>
      </c>
      <c r="B736" s="3">
        <v>16</v>
      </c>
      <c r="C736" s="3">
        <v>0.093538836</v>
      </c>
      <c r="D736" s="3" t="s">
        <v>5</v>
      </c>
      <c r="E736" s="3" t="s">
        <v>5</v>
      </c>
      <c r="F736" s="3" t="s">
        <v>5</v>
      </c>
      <c r="G736" s="3" t="s">
        <v>101</v>
      </c>
      <c r="H736" s="3" t="s">
        <v>19</v>
      </c>
      <c r="I736" s="3" t="s">
        <v>129</v>
      </c>
      <c r="J736" s="3">
        <f>CONCATENATE(C736,G736,E736,  IF(D736="YES","OK", "KO" ),  IF(I736="YES","SDD", "HDD" )  )</f>
        <v>0</v>
      </c>
      <c r="K736" s="3" t="s">
        <v>175</v>
      </c>
    </row>
    <row r="737" spans="1:11">
      <c r="A737" s="3">
        <v>4</v>
      </c>
      <c r="B737" s="3">
        <v>16</v>
      </c>
      <c r="C737" s="3">
        <v>0.093538836</v>
      </c>
      <c r="D737" s="3" t="s">
        <v>5</v>
      </c>
      <c r="E737" s="3" t="s">
        <v>5</v>
      </c>
      <c r="F737" s="3" t="s">
        <v>5</v>
      </c>
      <c r="G737" s="3" t="s">
        <v>102</v>
      </c>
      <c r="H737" s="3" t="s">
        <v>19</v>
      </c>
      <c r="I737" s="3" t="s">
        <v>129</v>
      </c>
      <c r="J737" s="3">
        <f>CONCATENATE(C737,G737,E737,  IF(D737="YES","OK", "KO" ),  IF(I737="YES","SDD", "HDD" )  )</f>
        <v>0</v>
      </c>
      <c r="K737" s="3" t="s">
        <v>175</v>
      </c>
    </row>
    <row r="738" spans="1:11">
      <c r="A738" s="3">
        <v>4</v>
      </c>
      <c r="B738" s="3">
        <v>16</v>
      </c>
      <c r="C738" s="3">
        <v>0.079261767</v>
      </c>
      <c r="D738" s="3" t="s">
        <v>5</v>
      </c>
      <c r="E738" s="3" t="s">
        <v>5</v>
      </c>
      <c r="F738" s="3" t="s">
        <v>5</v>
      </c>
      <c r="G738" s="3" t="s">
        <v>103</v>
      </c>
      <c r="H738" s="3" t="s">
        <v>19</v>
      </c>
      <c r="I738" s="3" t="s">
        <v>129</v>
      </c>
      <c r="J738" s="3">
        <f>CONCATENATE(C738,G738,E738,  IF(D738="YES","OK", "KO" ),  IF(I738="YES","SDD", "HDD" )  )</f>
        <v>0</v>
      </c>
      <c r="K738" s="3" t="s">
        <v>175</v>
      </c>
    </row>
    <row r="739" spans="1:11">
      <c r="A739" s="3">
        <v>4</v>
      </c>
      <c r="B739" s="3">
        <v>16</v>
      </c>
      <c r="C739" s="3">
        <v>0.063407727</v>
      </c>
      <c r="D739" s="3" t="s">
        <v>5</v>
      </c>
      <c r="E739" s="3" t="s">
        <v>5</v>
      </c>
      <c r="F739" s="3" t="s">
        <v>5</v>
      </c>
      <c r="G739" s="3" t="s">
        <v>104</v>
      </c>
      <c r="H739" s="3" t="s">
        <v>19</v>
      </c>
      <c r="I739" s="3" t="s">
        <v>129</v>
      </c>
      <c r="J739" s="3">
        <f>CONCATENATE(C739,G739,E739,  IF(D739="YES","OK", "KO" ),  IF(I739="YES","SDD", "HDD" )  )</f>
        <v>0</v>
      </c>
      <c r="K739" s="3" t="s">
        <v>175</v>
      </c>
    </row>
    <row r="740" spans="1:11">
      <c r="A740" s="3">
        <v>4</v>
      </c>
      <c r="B740" s="3">
        <v>16</v>
      </c>
      <c r="C740" s="3">
        <v>0.091295658</v>
      </c>
      <c r="D740" s="3" t="s">
        <v>5</v>
      </c>
      <c r="E740" s="3" t="s">
        <v>5</v>
      </c>
      <c r="F740" s="3" t="s">
        <v>5</v>
      </c>
      <c r="G740" s="3" t="s">
        <v>105</v>
      </c>
      <c r="H740" s="3" t="s">
        <v>19</v>
      </c>
      <c r="I740" s="3" t="s">
        <v>129</v>
      </c>
      <c r="J740" s="3">
        <f>CONCATENATE(C740,G740,E740,  IF(D740="YES","OK", "KO" ),  IF(I740="YES","SDD", "HDD" )  )</f>
        <v>0</v>
      </c>
      <c r="K740" s="3" t="s">
        <v>175</v>
      </c>
    </row>
    <row r="741" spans="1:11">
      <c r="A741" s="3">
        <v>4</v>
      </c>
      <c r="B741" s="3">
        <v>16</v>
      </c>
      <c r="C741" s="3">
        <v>0.084043278</v>
      </c>
      <c r="D741" s="3" t="s">
        <v>5</v>
      </c>
      <c r="E741" s="3" t="s">
        <v>5</v>
      </c>
      <c r="F741" s="3" t="s">
        <v>5</v>
      </c>
      <c r="G741" s="3" t="s">
        <v>106</v>
      </c>
      <c r="H741" s="3" t="s">
        <v>19</v>
      </c>
      <c r="I741" s="3" t="s">
        <v>129</v>
      </c>
      <c r="J741" s="3">
        <f>CONCATENATE(C741,G741,E741,  IF(D741="YES","OK", "KO" ),  IF(I741="YES","SDD", "HDD" )  )</f>
        <v>0</v>
      </c>
      <c r="K741" s="3" t="s">
        <v>175</v>
      </c>
    </row>
    <row r="742" spans="1:11">
      <c r="A742" s="3">
        <v>4</v>
      </c>
      <c r="B742" s="3">
        <v>16</v>
      </c>
      <c r="C742" s="3">
        <v>0.084043278</v>
      </c>
      <c r="D742" s="3" t="s">
        <v>5</v>
      </c>
      <c r="E742" s="3" t="s">
        <v>5</v>
      </c>
      <c r="F742" s="3" t="s">
        <v>5</v>
      </c>
      <c r="G742" s="3" t="s">
        <v>107</v>
      </c>
      <c r="H742" s="3" t="s">
        <v>19</v>
      </c>
      <c r="I742" s="3" t="s">
        <v>129</v>
      </c>
      <c r="J742" s="3">
        <f>CONCATENATE(C742,G742,E742,  IF(D742="YES","OK", "KO" ),  IF(I742="YES","SDD", "HDD" )  )</f>
        <v>0</v>
      </c>
      <c r="K742" s="3" t="s">
        <v>175</v>
      </c>
    </row>
    <row r="743" spans="1:11">
      <c r="A743" s="3">
        <v>4</v>
      </c>
      <c r="B743" s="3">
        <v>16</v>
      </c>
      <c r="C743" s="3">
        <v>0.076082526</v>
      </c>
      <c r="D743" s="3" t="s">
        <v>5</v>
      </c>
      <c r="E743" s="3" t="s">
        <v>5</v>
      </c>
      <c r="F743" s="3" t="s">
        <v>5</v>
      </c>
      <c r="G743" s="3" t="s">
        <v>108</v>
      </c>
      <c r="H743" s="3" t="s">
        <v>19</v>
      </c>
      <c r="I743" s="3" t="s">
        <v>129</v>
      </c>
      <c r="J743" s="3">
        <f>CONCATENATE(C743,G743,E743,  IF(D743="YES","OK", "KO" ),  IF(I743="YES","SDD", "HDD" )  )</f>
        <v>0</v>
      </c>
      <c r="K743" s="3" t="s">
        <v>175</v>
      </c>
    </row>
    <row r="744" spans="1:11">
      <c r="A744" s="3">
        <v>4</v>
      </c>
      <c r="B744" s="3">
        <v>16</v>
      </c>
      <c r="C744" s="3">
        <v>0.062159643</v>
      </c>
      <c r="D744" s="3" t="s">
        <v>5</v>
      </c>
      <c r="E744" s="3" t="s">
        <v>5</v>
      </c>
      <c r="F744" s="3" t="s">
        <v>5</v>
      </c>
      <c r="G744" s="3" t="s">
        <v>109</v>
      </c>
      <c r="H744" s="3" t="s">
        <v>19</v>
      </c>
      <c r="I744" s="3" t="s">
        <v>129</v>
      </c>
      <c r="J744" s="3">
        <f>CONCATENATE(C744,G744,E744,  IF(D744="YES","OK", "KO" ),  IF(I744="YES","SDD", "HDD" )  )</f>
        <v>0</v>
      </c>
      <c r="K744" s="3" t="s">
        <v>175</v>
      </c>
    </row>
    <row r="745" spans="1:11">
      <c r="A745" s="3">
        <v>4</v>
      </c>
      <c r="B745" s="3">
        <v>16</v>
      </c>
      <c r="C745" s="3">
        <v>0.076082526</v>
      </c>
      <c r="D745" s="3" t="s">
        <v>5</v>
      </c>
      <c r="E745" s="3" t="s">
        <v>5</v>
      </c>
      <c r="F745" s="3" t="s">
        <v>5</v>
      </c>
      <c r="G745" s="3" t="s">
        <v>110</v>
      </c>
      <c r="H745" s="3" t="s">
        <v>19</v>
      </c>
      <c r="I745" s="3" t="s">
        <v>129</v>
      </c>
      <c r="J745" s="3">
        <f>CONCATENATE(C745,G745,E745,  IF(D745="YES","OK", "KO" ),  IF(I745="YES","SDD", "HDD" )  )</f>
        <v>0</v>
      </c>
      <c r="K745" s="3" t="s">
        <v>175</v>
      </c>
    </row>
    <row r="746" spans="1:11">
      <c r="A746" s="3">
        <v>4</v>
      </c>
      <c r="B746" s="3">
        <v>16</v>
      </c>
      <c r="C746" s="3">
        <v>0.063407727</v>
      </c>
      <c r="D746" s="3" t="s">
        <v>5</v>
      </c>
      <c r="E746" s="3" t="s">
        <v>5</v>
      </c>
      <c r="F746" s="3" t="s">
        <v>5</v>
      </c>
      <c r="G746" s="3" t="s">
        <v>115</v>
      </c>
      <c r="H746" s="3" t="s">
        <v>19</v>
      </c>
      <c r="I746" s="3" t="s">
        <v>129</v>
      </c>
      <c r="J746" s="3">
        <f>CONCATENATE(C746,G746,E746,  IF(D746="YES","OK", "KO" ),  IF(I746="YES","SDD", "HDD" )  )</f>
        <v>0</v>
      </c>
      <c r="K746" s="3" t="s">
        <v>175</v>
      </c>
    </row>
    <row r="747" spans="1:11">
      <c r="A747" s="3">
        <v>4</v>
      </c>
      <c r="B747" s="3">
        <v>16</v>
      </c>
      <c r="C747" s="3">
        <v>0.076082526</v>
      </c>
      <c r="D747" s="3" t="s">
        <v>5</v>
      </c>
      <c r="E747" s="3" t="s">
        <v>5</v>
      </c>
      <c r="F747" s="3" t="s">
        <v>5</v>
      </c>
      <c r="G747" s="3" t="s">
        <v>116</v>
      </c>
      <c r="H747" s="3" t="s">
        <v>19</v>
      </c>
      <c r="I747" s="3" t="s">
        <v>129</v>
      </c>
      <c r="J747" s="3">
        <f>CONCATENATE(C747,G747,E747,  IF(D747="YES","OK", "KO" ),  IF(I747="YES","SDD", "HDD" )  )</f>
        <v>0</v>
      </c>
      <c r="K747" s="3" t="s">
        <v>175</v>
      </c>
    </row>
    <row r="748" spans="1:11">
      <c r="A748" s="3">
        <v>4</v>
      </c>
      <c r="B748" s="3">
        <v>16</v>
      </c>
      <c r="C748" s="3">
        <v>0.08561181599999999</v>
      </c>
      <c r="D748" s="3" t="s">
        <v>5</v>
      </c>
      <c r="E748" s="3" t="s">
        <v>5</v>
      </c>
      <c r="F748" s="3" t="s">
        <v>5</v>
      </c>
      <c r="G748" s="3" t="s">
        <v>117</v>
      </c>
      <c r="H748" s="3" t="s">
        <v>19</v>
      </c>
      <c r="I748" s="3" t="s">
        <v>129</v>
      </c>
      <c r="J748" s="3">
        <f>CONCATENATE(C748,G748,E748,  IF(D748="YES","OK", "KO" ),  IF(I748="YES","SDD", "HDD" )  )</f>
        <v>0</v>
      </c>
      <c r="K748" s="3" t="s">
        <v>175</v>
      </c>
    </row>
    <row r="749" spans="1:11">
      <c r="A749" s="3">
        <v>4</v>
      </c>
      <c r="B749" s="3">
        <v>16</v>
      </c>
      <c r="C749" s="3">
        <v>0.062159643</v>
      </c>
      <c r="D749" s="3" t="s">
        <v>5</v>
      </c>
      <c r="E749" s="3" t="s">
        <v>5</v>
      </c>
      <c r="F749" s="3" t="s">
        <v>5</v>
      </c>
      <c r="G749" s="3" t="s">
        <v>118</v>
      </c>
      <c r="H749" s="3" t="s">
        <v>19</v>
      </c>
      <c r="I749" s="3" t="s">
        <v>129</v>
      </c>
      <c r="J749" s="3">
        <f>CONCATENATE(C749,G749,E749,  IF(D749="YES","OK", "KO" ),  IF(I749="YES","SDD", "HDD" )  )</f>
        <v>0</v>
      </c>
      <c r="K749" s="3" t="s">
        <v>175</v>
      </c>
    </row>
    <row r="750" spans="1:11">
      <c r="A750" s="3">
        <v>4</v>
      </c>
      <c r="B750" s="3">
        <v>16</v>
      </c>
      <c r="C750" s="3">
        <v>0.076082526</v>
      </c>
      <c r="D750" s="3" t="s">
        <v>5</v>
      </c>
      <c r="E750" s="3" t="s">
        <v>5</v>
      </c>
      <c r="F750" s="3" t="s">
        <v>5</v>
      </c>
      <c r="G750" s="3" t="s">
        <v>119</v>
      </c>
      <c r="H750" s="3" t="s">
        <v>19</v>
      </c>
      <c r="I750" s="3" t="s">
        <v>129</v>
      </c>
      <c r="J750" s="3">
        <f>CONCATENATE(C750,G750,E750,  IF(D750="YES","OK", "KO" ),  IF(I750="YES","SDD", "HDD" )  )</f>
        <v>0</v>
      </c>
      <c r="K750" s="3" t="s">
        <v>175</v>
      </c>
    </row>
    <row r="751" spans="1:11">
      <c r="A751" s="3">
        <v>4</v>
      </c>
      <c r="B751" s="3">
        <v>16</v>
      </c>
      <c r="C751" s="3">
        <v>0.076082526</v>
      </c>
      <c r="D751" s="3" t="s">
        <v>5</v>
      </c>
      <c r="E751" s="3" t="s">
        <v>5</v>
      </c>
      <c r="F751" s="3" t="s">
        <v>5</v>
      </c>
      <c r="G751" s="3" t="s">
        <v>120</v>
      </c>
      <c r="H751" s="3" t="s">
        <v>19</v>
      </c>
      <c r="I751" s="3" t="s">
        <v>129</v>
      </c>
      <c r="J751" s="3">
        <f>CONCATENATE(C751,G751,E751,  IF(D751="YES","OK", "KO" ),  IF(I751="YES","SDD", "HDD" )  )</f>
        <v>0</v>
      </c>
      <c r="K751" s="3" t="s">
        <v>175</v>
      </c>
    </row>
    <row r="752" spans="1:11">
      <c r="A752" s="3">
        <v>8</v>
      </c>
      <c r="B752" s="3">
        <v>28</v>
      </c>
      <c r="C752" s="3">
        <v>0.250873317</v>
      </c>
      <c r="D752" s="3" t="s">
        <v>5</v>
      </c>
      <c r="E752" s="3" t="s">
        <v>5</v>
      </c>
      <c r="F752" s="3" t="s">
        <v>5</v>
      </c>
      <c r="G752" s="3" t="s">
        <v>86</v>
      </c>
      <c r="H752" s="3" t="s">
        <v>19</v>
      </c>
      <c r="I752" s="3" t="s">
        <v>5</v>
      </c>
      <c r="J752" s="3">
        <f>CONCATENATE(C752,G752,E752,  IF(D752="YES","OK", "KO" ),  IF(I752="YES","SDD", "HDD" )  )</f>
        <v>0</v>
      </c>
      <c r="K752" s="3" t="s">
        <v>176</v>
      </c>
    </row>
    <row r="753" spans="1:11">
      <c r="A753" s="3">
        <v>8</v>
      </c>
      <c r="B753" s="3">
        <v>28</v>
      </c>
      <c r="C753" s="3">
        <v>0.167251689</v>
      </c>
      <c r="D753" s="3" t="s">
        <v>5</v>
      </c>
      <c r="E753" s="3" t="s">
        <v>5</v>
      </c>
      <c r="F753" s="3" t="s">
        <v>5</v>
      </c>
      <c r="G753" s="3" t="s">
        <v>87</v>
      </c>
      <c r="H753" s="3" t="s">
        <v>19</v>
      </c>
      <c r="I753" s="3" t="s">
        <v>5</v>
      </c>
      <c r="J753" s="3">
        <f>CONCATENATE(C753,G753,E753,  IF(D753="YES","OK", "KO" ),  IF(I753="YES","SDD", "HDD" )  )</f>
        <v>0</v>
      </c>
      <c r="K753" s="3" t="s">
        <v>176</v>
      </c>
    </row>
    <row r="754" spans="1:11">
      <c r="A754" s="3">
        <v>8</v>
      </c>
      <c r="B754" s="3">
        <v>28</v>
      </c>
      <c r="C754" s="3">
        <v>0.239733324</v>
      </c>
      <c r="D754" s="3" t="s">
        <v>5</v>
      </c>
      <c r="E754" s="3" t="s">
        <v>5</v>
      </c>
      <c r="F754" s="3" t="s">
        <v>5</v>
      </c>
      <c r="G754" s="3" t="s">
        <v>88</v>
      </c>
      <c r="H754" s="3" t="s">
        <v>19</v>
      </c>
      <c r="I754" s="3" t="s">
        <v>5</v>
      </c>
      <c r="J754" s="3">
        <f>CONCATENATE(C754,G754,E754,  IF(D754="YES","OK", "KO" ),  IF(I754="YES","SDD", "HDD" )  )</f>
        <v>0</v>
      </c>
      <c r="K754" s="3" t="s">
        <v>176</v>
      </c>
    </row>
    <row r="755" spans="1:11">
      <c r="A755" s="3">
        <v>8</v>
      </c>
      <c r="B755" s="3">
        <v>28</v>
      </c>
      <c r="C755" s="3">
        <v>0.239733324</v>
      </c>
      <c r="D755" s="3" t="s">
        <v>5</v>
      </c>
      <c r="E755" s="3" t="s">
        <v>5</v>
      </c>
      <c r="F755" s="3" t="s">
        <v>5</v>
      </c>
      <c r="G755" s="3" t="s">
        <v>89</v>
      </c>
      <c r="H755" s="3" t="s">
        <v>19</v>
      </c>
      <c r="I755" s="3" t="s">
        <v>5</v>
      </c>
      <c r="J755" s="3">
        <f>CONCATENATE(C755,G755,E755,  IF(D755="YES","OK", "KO" ),  IF(I755="YES","SDD", "HDD" )  )</f>
        <v>0</v>
      </c>
      <c r="K755" s="3" t="s">
        <v>176</v>
      </c>
    </row>
    <row r="756" spans="1:11">
      <c r="A756" s="3">
        <v>8</v>
      </c>
      <c r="B756" s="3">
        <v>28</v>
      </c>
      <c r="C756" s="3">
        <v>0.189455778</v>
      </c>
      <c r="D756" s="3" t="s">
        <v>5</v>
      </c>
      <c r="E756" s="3" t="s">
        <v>5</v>
      </c>
      <c r="F756" s="3" t="s">
        <v>5</v>
      </c>
      <c r="G756" s="3" t="s">
        <v>90</v>
      </c>
      <c r="H756" s="3" t="s">
        <v>19</v>
      </c>
      <c r="I756" s="3" t="s">
        <v>5</v>
      </c>
      <c r="J756" s="3">
        <f>CONCATENATE(C756,G756,E756,  IF(D756="YES","OK", "KO" ),  IF(I756="YES","SDD", "HDD" )  )</f>
        <v>0</v>
      </c>
      <c r="K756" s="3" t="s">
        <v>176</v>
      </c>
    </row>
    <row r="757" spans="1:11">
      <c r="A757" s="3">
        <v>8</v>
      </c>
      <c r="B757" s="3">
        <v>28</v>
      </c>
      <c r="C757" s="3">
        <v>0.189455778</v>
      </c>
      <c r="D757" s="3" t="s">
        <v>5</v>
      </c>
      <c r="E757" s="3" t="s">
        <v>5</v>
      </c>
      <c r="F757" s="3" t="s">
        <v>5</v>
      </c>
      <c r="G757" s="3" t="s">
        <v>91</v>
      </c>
      <c r="H757" s="3" t="s">
        <v>19</v>
      </c>
      <c r="I757" s="3" t="s">
        <v>5</v>
      </c>
      <c r="J757" s="3">
        <f>CONCATENATE(C757,G757,E757,  IF(D757="YES","OK", "KO" ),  IF(I757="YES","SDD", "HDD" )  )</f>
        <v>0</v>
      </c>
      <c r="K757" s="3" t="s">
        <v>176</v>
      </c>
    </row>
    <row r="758" spans="1:11">
      <c r="A758" s="3">
        <v>8</v>
      </c>
      <c r="B758" s="3">
        <v>28</v>
      </c>
      <c r="C758" s="3">
        <v>0.219586887</v>
      </c>
      <c r="D758" s="3" t="s">
        <v>5</v>
      </c>
      <c r="E758" s="3" t="s">
        <v>5</v>
      </c>
      <c r="F758" s="3" t="s">
        <v>5</v>
      </c>
      <c r="G758" s="3" t="s">
        <v>92</v>
      </c>
      <c r="H758" s="3" t="s">
        <v>19</v>
      </c>
      <c r="I758" s="3" t="s">
        <v>5</v>
      </c>
      <c r="J758" s="3">
        <f>CONCATENATE(C758,G758,E758,  IF(D758="YES","OK", "KO" ),  IF(I758="YES","SDD", "HDD" )  )</f>
        <v>0</v>
      </c>
      <c r="K758" s="3" t="s">
        <v>176</v>
      </c>
    </row>
    <row r="759" spans="1:11">
      <c r="A759" s="3">
        <v>8</v>
      </c>
      <c r="B759" s="3">
        <v>28</v>
      </c>
      <c r="C759" s="3">
        <v>0.149120739</v>
      </c>
      <c r="D759" s="3" t="s">
        <v>5</v>
      </c>
      <c r="E759" s="3" t="s">
        <v>5</v>
      </c>
      <c r="F759" s="3" t="s">
        <v>5</v>
      </c>
      <c r="G759" s="3" t="s">
        <v>93</v>
      </c>
      <c r="H759" s="3" t="s">
        <v>19</v>
      </c>
      <c r="I759" s="3" t="s">
        <v>5</v>
      </c>
      <c r="J759" s="3">
        <f>CONCATENATE(C759,G759,E759,  IF(D759="YES","OK", "KO" ),  IF(I759="YES","SDD", "HDD" )  )</f>
        <v>0</v>
      </c>
      <c r="K759" s="3" t="s">
        <v>176</v>
      </c>
    </row>
    <row r="760" spans="1:11">
      <c r="A760" s="3">
        <v>8</v>
      </c>
      <c r="B760" s="3">
        <v>28</v>
      </c>
      <c r="C760" s="3">
        <v>0.149120739</v>
      </c>
      <c r="D760" s="3" t="s">
        <v>5</v>
      </c>
      <c r="E760" s="3" t="s">
        <v>5</v>
      </c>
      <c r="F760" s="3" t="s">
        <v>5</v>
      </c>
      <c r="G760" s="3" t="s">
        <v>94</v>
      </c>
      <c r="H760" s="3" t="s">
        <v>19</v>
      </c>
      <c r="I760" s="3" t="s">
        <v>5</v>
      </c>
      <c r="J760" s="3">
        <f>CONCATENATE(C760,G760,E760,  IF(D760="YES","OK", "KO" ),  IF(I760="YES","SDD", "HDD" )  )</f>
        <v>0</v>
      </c>
      <c r="K760" s="3" t="s">
        <v>176</v>
      </c>
    </row>
    <row r="761" spans="1:11">
      <c r="A761" s="3">
        <v>8</v>
      </c>
      <c r="B761" s="3">
        <v>28</v>
      </c>
      <c r="C761" s="3">
        <v>0.164873583</v>
      </c>
      <c r="D761" s="3" t="s">
        <v>5</v>
      </c>
      <c r="E761" s="3" t="s">
        <v>5</v>
      </c>
      <c r="F761" s="3" t="s">
        <v>5</v>
      </c>
      <c r="G761" s="3" t="s">
        <v>95</v>
      </c>
      <c r="H761" s="3" t="s">
        <v>19</v>
      </c>
      <c r="I761" s="3" t="s">
        <v>5</v>
      </c>
      <c r="J761" s="3">
        <f>CONCATENATE(C761,G761,E761,  IF(D761="YES","OK", "KO" ),  IF(I761="YES","SDD", "HDD" )  )</f>
        <v>0</v>
      </c>
      <c r="K761" s="3" t="s">
        <v>176</v>
      </c>
    </row>
    <row r="762" spans="1:11">
      <c r="A762" s="3">
        <v>8</v>
      </c>
      <c r="B762" s="3">
        <v>28</v>
      </c>
      <c r="C762" s="3">
        <v>0.173601738</v>
      </c>
      <c r="D762" s="3" t="s">
        <v>5</v>
      </c>
      <c r="E762" s="3" t="s">
        <v>5</v>
      </c>
      <c r="F762" s="3" t="s">
        <v>5</v>
      </c>
      <c r="G762" s="3" t="s">
        <v>96</v>
      </c>
      <c r="H762" s="3" t="s">
        <v>19</v>
      </c>
      <c r="I762" s="3" t="s">
        <v>5</v>
      </c>
      <c r="J762" s="3">
        <f>CONCATENATE(C762,G762,E762,  IF(D762="YES","OK", "KO" ),  IF(I762="YES","SDD", "HDD" )  )</f>
        <v>0</v>
      </c>
      <c r="K762" s="3" t="s">
        <v>176</v>
      </c>
    </row>
    <row r="763" spans="1:11">
      <c r="A763" s="3">
        <v>8</v>
      </c>
      <c r="B763" s="3">
        <v>28</v>
      </c>
      <c r="C763" s="3">
        <v>0.189455778</v>
      </c>
      <c r="D763" s="3" t="s">
        <v>5</v>
      </c>
      <c r="E763" s="3" t="s">
        <v>5</v>
      </c>
      <c r="F763" s="3" t="s">
        <v>5</v>
      </c>
      <c r="G763" s="3" t="s">
        <v>22</v>
      </c>
      <c r="H763" s="3" t="s">
        <v>19</v>
      </c>
      <c r="I763" s="3" t="s">
        <v>5</v>
      </c>
      <c r="J763" s="3">
        <f>CONCATENATE(C763,G763,E763,  IF(D763="YES","OK", "KO" ),  IF(I763="YES","SDD", "HDD" )  )</f>
        <v>0</v>
      </c>
      <c r="K763" s="3" t="s">
        <v>176</v>
      </c>
    </row>
    <row r="764" spans="1:11">
      <c r="A764" s="3">
        <v>8</v>
      </c>
      <c r="B764" s="3">
        <v>28</v>
      </c>
      <c r="C764" s="3">
        <v>0.180019251</v>
      </c>
      <c r="D764" s="3" t="s">
        <v>5</v>
      </c>
      <c r="E764" s="3" t="s">
        <v>5</v>
      </c>
      <c r="F764" s="3" t="s">
        <v>5</v>
      </c>
      <c r="G764" s="3" t="s">
        <v>97</v>
      </c>
      <c r="H764" s="3" t="s">
        <v>19</v>
      </c>
      <c r="I764" s="3" t="s">
        <v>5</v>
      </c>
      <c r="J764" s="3">
        <f>CONCATENATE(C764,G764,E764,  IF(D764="YES","OK", "KO" ),  IF(I764="YES","SDD", "HDD" )  )</f>
        <v>0</v>
      </c>
      <c r="K764" s="3" t="s">
        <v>176</v>
      </c>
    </row>
    <row r="765" spans="1:11">
      <c r="A765" s="3">
        <v>8</v>
      </c>
      <c r="B765" s="3">
        <v>28</v>
      </c>
      <c r="C765" s="3">
        <v>0.180019251</v>
      </c>
      <c r="D765" s="3" t="s">
        <v>5</v>
      </c>
      <c r="E765" s="3" t="s">
        <v>5</v>
      </c>
      <c r="F765" s="3" t="s">
        <v>5</v>
      </c>
      <c r="G765" s="3" t="s">
        <v>98</v>
      </c>
      <c r="H765" s="3" t="s">
        <v>19</v>
      </c>
      <c r="I765" s="3" t="s">
        <v>5</v>
      </c>
      <c r="J765" s="3">
        <f>CONCATENATE(C765,G765,E765,  IF(D765="YES","OK", "KO" ),  IF(I765="YES","SDD", "HDD" )  )</f>
        <v>0</v>
      </c>
      <c r="K765" s="3" t="s">
        <v>176</v>
      </c>
    </row>
    <row r="766" spans="1:11">
      <c r="A766" s="3">
        <v>8</v>
      </c>
      <c r="B766" s="3">
        <v>28</v>
      </c>
      <c r="C766" s="3">
        <v>0.202931712</v>
      </c>
      <c r="D766" s="3" t="s">
        <v>5</v>
      </c>
      <c r="E766" s="3" t="s">
        <v>5</v>
      </c>
      <c r="F766" s="3" t="s">
        <v>5</v>
      </c>
      <c r="G766" s="3" t="s">
        <v>101</v>
      </c>
      <c r="H766" s="3" t="s">
        <v>19</v>
      </c>
      <c r="I766" s="3" t="s">
        <v>5</v>
      </c>
      <c r="J766" s="3">
        <f>CONCATENATE(C766,G766,E766,  IF(D766="YES","OK", "KO" ),  IF(I766="YES","SDD", "HDD" )  )</f>
        <v>0</v>
      </c>
      <c r="K766" s="3" t="s">
        <v>176</v>
      </c>
    </row>
    <row r="767" spans="1:11">
      <c r="A767" s="3">
        <v>8</v>
      </c>
      <c r="B767" s="3">
        <v>28</v>
      </c>
      <c r="C767" s="3">
        <v>0.202931712</v>
      </c>
      <c r="D767" s="3" t="s">
        <v>5</v>
      </c>
      <c r="E767" s="3" t="s">
        <v>5</v>
      </c>
      <c r="F767" s="3" t="s">
        <v>5</v>
      </c>
      <c r="G767" s="3" t="s">
        <v>102</v>
      </c>
      <c r="H767" s="3" t="s">
        <v>19</v>
      </c>
      <c r="I767" s="3" t="s">
        <v>5</v>
      </c>
      <c r="J767" s="3">
        <f>CONCATENATE(C767,G767,E767,  IF(D767="YES","OK", "KO" ),  IF(I767="YES","SDD", "HDD" )  )</f>
        <v>0</v>
      </c>
      <c r="K767" s="3" t="s">
        <v>176</v>
      </c>
    </row>
    <row r="768" spans="1:11">
      <c r="A768" s="3">
        <v>8</v>
      </c>
      <c r="B768" s="3">
        <v>28</v>
      </c>
      <c r="C768" s="3">
        <v>0.172800603</v>
      </c>
      <c r="D768" s="3" t="s">
        <v>5</v>
      </c>
      <c r="E768" s="3" t="s">
        <v>5</v>
      </c>
      <c r="F768" s="3" t="s">
        <v>5</v>
      </c>
      <c r="G768" s="3" t="s">
        <v>103</v>
      </c>
      <c r="H768" s="3" t="s">
        <v>19</v>
      </c>
      <c r="I768" s="3" t="s">
        <v>5</v>
      </c>
      <c r="J768" s="3">
        <f>CONCATENATE(C768,G768,E768,  IF(D768="YES","OK", "KO" ),  IF(I768="YES","SDD", "HDD" )  )</f>
        <v>0</v>
      </c>
      <c r="K768" s="3" t="s">
        <v>176</v>
      </c>
    </row>
    <row r="769" spans="1:11">
      <c r="A769" s="3">
        <v>8</v>
      </c>
      <c r="B769" s="3">
        <v>28</v>
      </c>
      <c r="C769" s="3">
        <v>0.138242169</v>
      </c>
      <c r="D769" s="3" t="s">
        <v>5</v>
      </c>
      <c r="E769" s="3" t="s">
        <v>5</v>
      </c>
      <c r="F769" s="3" t="s">
        <v>5</v>
      </c>
      <c r="G769" s="3" t="s">
        <v>104</v>
      </c>
      <c r="H769" s="3" t="s">
        <v>19</v>
      </c>
      <c r="I769" s="3" t="s">
        <v>5</v>
      </c>
      <c r="J769" s="3">
        <f>CONCATENATE(C769,G769,E769,  IF(D769="YES","OK", "KO" ),  IF(I769="YES","SDD", "HDD" )  )</f>
        <v>0</v>
      </c>
      <c r="K769" s="3" t="s">
        <v>176</v>
      </c>
    </row>
    <row r="770" spans="1:11">
      <c r="A770" s="3">
        <v>8</v>
      </c>
      <c r="B770" s="3">
        <v>28</v>
      </c>
      <c r="C770" s="3">
        <v>0.197829747</v>
      </c>
      <c r="D770" s="3" t="s">
        <v>5</v>
      </c>
      <c r="E770" s="3" t="s">
        <v>5</v>
      </c>
      <c r="F770" s="3" t="s">
        <v>5</v>
      </c>
      <c r="G770" s="3" t="s">
        <v>105</v>
      </c>
      <c r="H770" s="3" t="s">
        <v>19</v>
      </c>
      <c r="I770" s="3" t="s">
        <v>5</v>
      </c>
      <c r="J770" s="3">
        <f>CONCATENATE(C770,G770,E770,  IF(D770="YES","OK", "KO" ),  IF(I770="YES","SDD", "HDD" )  )</f>
        <v>0</v>
      </c>
      <c r="K770" s="3" t="s">
        <v>176</v>
      </c>
    </row>
    <row r="771" spans="1:11">
      <c r="A771" s="3">
        <v>8</v>
      </c>
      <c r="B771" s="3">
        <v>28</v>
      </c>
      <c r="C771" s="3">
        <v>0.180019251</v>
      </c>
      <c r="D771" s="3" t="s">
        <v>5</v>
      </c>
      <c r="E771" s="3" t="s">
        <v>5</v>
      </c>
      <c r="F771" s="3" t="s">
        <v>5</v>
      </c>
      <c r="G771" s="3" t="s">
        <v>106</v>
      </c>
      <c r="H771" s="3" t="s">
        <v>19</v>
      </c>
      <c r="I771" s="3" t="s">
        <v>5</v>
      </c>
      <c r="J771" s="3">
        <f>CONCATENATE(C771,G771,E771,  IF(D771="YES","OK", "KO" ),  IF(I771="YES","SDD", "HDD" )  )</f>
        <v>0</v>
      </c>
      <c r="K771" s="3" t="s">
        <v>176</v>
      </c>
    </row>
    <row r="772" spans="1:11">
      <c r="A772" s="3">
        <v>8</v>
      </c>
      <c r="B772" s="3">
        <v>28</v>
      </c>
      <c r="C772" s="3">
        <v>0.180019251</v>
      </c>
      <c r="D772" s="3" t="s">
        <v>5</v>
      </c>
      <c r="E772" s="3" t="s">
        <v>5</v>
      </c>
      <c r="F772" s="3" t="s">
        <v>5</v>
      </c>
      <c r="G772" s="3" t="s">
        <v>107</v>
      </c>
      <c r="H772" s="3" t="s">
        <v>19</v>
      </c>
      <c r="I772" s="3" t="s">
        <v>5</v>
      </c>
      <c r="J772" s="3">
        <f>CONCATENATE(C772,G772,E772,  IF(D772="YES","OK", "KO" ),  IF(I772="YES","SDD", "HDD" )  )</f>
        <v>0</v>
      </c>
      <c r="K772" s="3" t="s">
        <v>176</v>
      </c>
    </row>
    <row r="773" spans="1:11">
      <c r="A773" s="3">
        <v>8</v>
      </c>
      <c r="B773" s="3">
        <v>28</v>
      </c>
      <c r="C773" s="3">
        <v>0.162630405</v>
      </c>
      <c r="D773" s="3" t="s">
        <v>5</v>
      </c>
      <c r="E773" s="3" t="s">
        <v>5</v>
      </c>
      <c r="F773" s="3" t="s">
        <v>5</v>
      </c>
      <c r="G773" s="3" t="s">
        <v>108</v>
      </c>
      <c r="H773" s="3" t="s">
        <v>19</v>
      </c>
      <c r="I773" s="3" t="s">
        <v>5</v>
      </c>
      <c r="J773" s="3">
        <f>CONCATENATE(C773,G773,E773,  IF(D773="YES","OK", "KO" ),  IF(I773="YES","SDD", "HDD" )  )</f>
        <v>0</v>
      </c>
      <c r="K773" s="3" t="s">
        <v>176</v>
      </c>
    </row>
    <row r="774" spans="1:11">
      <c r="A774" s="3">
        <v>8</v>
      </c>
      <c r="B774" s="3">
        <v>28</v>
      </c>
      <c r="C774" s="3">
        <v>0.135543609</v>
      </c>
      <c r="D774" s="3" t="s">
        <v>5</v>
      </c>
      <c r="E774" s="3" t="s">
        <v>5</v>
      </c>
      <c r="F774" s="3" t="s">
        <v>5</v>
      </c>
      <c r="G774" s="3" t="s">
        <v>109</v>
      </c>
      <c r="H774" s="3" t="s">
        <v>19</v>
      </c>
      <c r="I774" s="3" t="s">
        <v>5</v>
      </c>
      <c r="J774" s="3">
        <f>CONCATENATE(C774,G774,E774,  IF(D774="YES","OK", "KO" ),  IF(I774="YES","SDD", "HDD" )  )</f>
        <v>0</v>
      </c>
      <c r="K774" s="3" t="s">
        <v>176</v>
      </c>
    </row>
    <row r="775" spans="1:11">
      <c r="A775" s="3">
        <v>8</v>
      </c>
      <c r="B775" s="3">
        <v>28</v>
      </c>
      <c r="C775" s="3">
        <v>0.162630405</v>
      </c>
      <c r="D775" s="3" t="s">
        <v>5</v>
      </c>
      <c r="E775" s="3" t="s">
        <v>5</v>
      </c>
      <c r="F775" s="3" t="s">
        <v>5</v>
      </c>
      <c r="G775" s="3" t="s">
        <v>110</v>
      </c>
      <c r="H775" s="3" t="s">
        <v>19</v>
      </c>
      <c r="I775" s="3" t="s">
        <v>5</v>
      </c>
      <c r="J775" s="3">
        <f>CONCATENATE(C775,G775,E775,  IF(D775="YES","OK", "KO" ),  IF(I775="YES","SDD", "HDD" )  )</f>
        <v>0</v>
      </c>
      <c r="K775" s="3" t="s">
        <v>176</v>
      </c>
    </row>
    <row r="776" spans="1:11">
      <c r="A776" s="3">
        <v>8</v>
      </c>
      <c r="B776" s="3">
        <v>28</v>
      </c>
      <c r="C776" s="3">
        <v>0.135543609</v>
      </c>
      <c r="D776" s="3" t="s">
        <v>5</v>
      </c>
      <c r="E776" s="3" t="s">
        <v>5</v>
      </c>
      <c r="F776" s="3" t="s">
        <v>5</v>
      </c>
      <c r="G776" s="3" t="s">
        <v>115</v>
      </c>
      <c r="H776" s="3" t="s">
        <v>19</v>
      </c>
      <c r="I776" s="3" t="s">
        <v>5</v>
      </c>
      <c r="J776" s="3">
        <f>CONCATENATE(C776,G776,E776,  IF(D776="YES","OK", "KO" ),  IF(I776="YES","SDD", "HDD" )  )</f>
        <v>0</v>
      </c>
      <c r="K776" s="3" t="s">
        <v>176</v>
      </c>
    </row>
    <row r="777" spans="1:11">
      <c r="A777" s="3">
        <v>8</v>
      </c>
      <c r="B777" s="3">
        <v>28</v>
      </c>
      <c r="C777" s="3">
        <v>0.162630405</v>
      </c>
      <c r="D777" s="3" t="s">
        <v>5</v>
      </c>
      <c r="E777" s="3" t="s">
        <v>5</v>
      </c>
      <c r="F777" s="3" t="s">
        <v>5</v>
      </c>
      <c r="G777" s="3" t="s">
        <v>116</v>
      </c>
      <c r="H777" s="3" t="s">
        <v>19</v>
      </c>
      <c r="I777" s="3" t="s">
        <v>5</v>
      </c>
      <c r="J777" s="3">
        <f>CONCATENATE(C777,G777,E777,  IF(D777="YES","OK", "KO" ),  IF(I777="YES","SDD", "HDD" )  )</f>
        <v>0</v>
      </c>
      <c r="K777" s="3" t="s">
        <v>176</v>
      </c>
    </row>
    <row r="778" spans="1:11">
      <c r="A778" s="3">
        <v>8</v>
      </c>
      <c r="B778" s="3">
        <v>28</v>
      </c>
      <c r="C778" s="3">
        <v>0.183898431</v>
      </c>
      <c r="D778" s="3" t="s">
        <v>5</v>
      </c>
      <c r="E778" s="3" t="s">
        <v>5</v>
      </c>
      <c r="F778" s="3" t="s">
        <v>5</v>
      </c>
      <c r="G778" s="3" t="s">
        <v>117</v>
      </c>
      <c r="H778" s="3" t="s">
        <v>19</v>
      </c>
      <c r="I778" s="3" t="s">
        <v>5</v>
      </c>
      <c r="J778" s="3">
        <f>CONCATENATE(C778,G778,E778,  IF(D778="YES","OK", "KO" ),  IF(I778="YES","SDD", "HDD" )  )</f>
        <v>0</v>
      </c>
      <c r="K778" s="3" t="s">
        <v>176</v>
      </c>
    </row>
    <row r="779" spans="1:11">
      <c r="A779" s="3">
        <v>8</v>
      </c>
      <c r="B779" s="3">
        <v>28</v>
      </c>
      <c r="C779" s="3">
        <v>0.135543609</v>
      </c>
      <c r="D779" s="3" t="s">
        <v>5</v>
      </c>
      <c r="E779" s="3" t="s">
        <v>5</v>
      </c>
      <c r="F779" s="3" t="s">
        <v>5</v>
      </c>
      <c r="G779" s="3" t="s">
        <v>118</v>
      </c>
      <c r="H779" s="3" t="s">
        <v>19</v>
      </c>
      <c r="I779" s="3" t="s">
        <v>5</v>
      </c>
      <c r="J779" s="3">
        <f>CONCATENATE(C779,G779,E779,  IF(D779="YES","OK", "KO" ),  IF(I779="YES","SDD", "HDD" )  )</f>
        <v>0</v>
      </c>
      <c r="K779" s="3" t="s">
        <v>176</v>
      </c>
    </row>
    <row r="780" spans="1:11">
      <c r="A780" s="3">
        <v>8</v>
      </c>
      <c r="B780" s="3">
        <v>28</v>
      </c>
      <c r="C780" s="3">
        <v>0.162630405</v>
      </c>
      <c r="D780" s="3" t="s">
        <v>5</v>
      </c>
      <c r="E780" s="3" t="s">
        <v>5</v>
      </c>
      <c r="F780" s="3" t="s">
        <v>5</v>
      </c>
      <c r="G780" s="3" t="s">
        <v>119</v>
      </c>
      <c r="H780" s="3" t="s">
        <v>19</v>
      </c>
      <c r="I780" s="3" t="s">
        <v>5</v>
      </c>
      <c r="J780" s="3">
        <f>CONCATENATE(C780,G780,E780,  IF(D780="YES","OK", "KO" ),  IF(I780="YES","SDD", "HDD" )  )</f>
        <v>0</v>
      </c>
      <c r="K780" s="3" t="s">
        <v>176</v>
      </c>
    </row>
    <row r="781" spans="1:11">
      <c r="A781" s="3">
        <v>8</v>
      </c>
      <c r="B781" s="3">
        <v>28</v>
      </c>
      <c r="C781" s="3">
        <v>0.164873583</v>
      </c>
      <c r="D781" s="3" t="s">
        <v>5</v>
      </c>
      <c r="E781" s="3" t="s">
        <v>5</v>
      </c>
      <c r="F781" s="3" t="s">
        <v>5</v>
      </c>
      <c r="G781" s="3" t="s">
        <v>120</v>
      </c>
      <c r="H781" s="3" t="s">
        <v>19</v>
      </c>
      <c r="I781" s="3" t="s">
        <v>5</v>
      </c>
      <c r="J781" s="3">
        <f>CONCATENATE(C781,G781,E781,  IF(D781="YES","OK", "KO" ),  IF(I781="YES","SDD", "HDD" )  )</f>
        <v>0</v>
      </c>
      <c r="K781" s="3" t="s">
        <v>176</v>
      </c>
    </row>
    <row r="782" spans="1:11">
      <c r="A782" s="3">
        <v>4</v>
      </c>
      <c r="B782" s="3">
        <v>16</v>
      </c>
      <c r="C782" s="3">
        <v>0.116518761</v>
      </c>
      <c r="D782" s="3" t="s">
        <v>5</v>
      </c>
      <c r="E782" s="3" t="s">
        <v>5</v>
      </c>
      <c r="F782" s="3" t="s">
        <v>5</v>
      </c>
      <c r="G782" s="3" t="s">
        <v>86</v>
      </c>
      <c r="H782" s="3" t="s">
        <v>19</v>
      </c>
      <c r="I782" s="3" t="s">
        <v>5</v>
      </c>
      <c r="J782" s="3">
        <f>CONCATENATE(C782,G782,E782,  IF(D782="YES","OK", "KO" ),  IF(I782="YES","SDD", "HDD" )  )</f>
        <v>0</v>
      </c>
      <c r="K782" s="3" t="s">
        <v>177</v>
      </c>
    </row>
    <row r="783" spans="1:11">
      <c r="A783" s="3">
        <v>4</v>
      </c>
      <c r="B783" s="3">
        <v>16</v>
      </c>
      <c r="C783" s="3">
        <v>0.077684796</v>
      </c>
      <c r="D783" s="3" t="s">
        <v>5</v>
      </c>
      <c r="E783" s="3" t="s">
        <v>5</v>
      </c>
      <c r="F783" s="3" t="s">
        <v>5</v>
      </c>
      <c r="G783" s="3" t="s">
        <v>87</v>
      </c>
      <c r="H783" s="3" t="s">
        <v>19</v>
      </c>
      <c r="I783" s="3" t="s">
        <v>5</v>
      </c>
      <c r="J783" s="3">
        <f>CONCATENATE(C783,G783,E783,  IF(D783="YES","OK", "KO" ),  IF(I783="YES","SDD", "HDD" )  )</f>
        <v>0</v>
      </c>
      <c r="K783" s="3" t="s">
        <v>177</v>
      </c>
    </row>
    <row r="784" spans="1:11">
      <c r="A784" s="3">
        <v>4</v>
      </c>
      <c r="B784" s="3">
        <v>16</v>
      </c>
      <c r="C784" s="3">
        <v>0.117480123</v>
      </c>
      <c r="D784" s="3" t="s">
        <v>5</v>
      </c>
      <c r="E784" s="3" t="s">
        <v>5</v>
      </c>
      <c r="F784" s="3" t="s">
        <v>5</v>
      </c>
      <c r="G784" s="3" t="s">
        <v>88</v>
      </c>
      <c r="H784" s="3" t="s">
        <v>19</v>
      </c>
      <c r="I784" s="3" t="s">
        <v>5</v>
      </c>
      <c r="J784" s="3">
        <f>CONCATENATE(C784,G784,E784,  IF(D784="YES","OK", "KO" ),  IF(I784="YES","SDD", "HDD" )  )</f>
        <v>0</v>
      </c>
      <c r="K784" s="3" t="s">
        <v>177</v>
      </c>
    </row>
    <row r="785" spans="1:11">
      <c r="A785" s="3">
        <v>4</v>
      </c>
      <c r="B785" s="3">
        <v>16</v>
      </c>
      <c r="C785" s="3">
        <v>0.117480123</v>
      </c>
      <c r="D785" s="3" t="s">
        <v>5</v>
      </c>
      <c r="E785" s="3" t="s">
        <v>5</v>
      </c>
      <c r="F785" s="3" t="s">
        <v>5</v>
      </c>
      <c r="G785" s="3" t="s">
        <v>89</v>
      </c>
      <c r="H785" s="3" t="s">
        <v>19</v>
      </c>
      <c r="I785" s="3" t="s">
        <v>5</v>
      </c>
      <c r="J785" s="3">
        <f>CONCATENATE(C785,G785,E785,  IF(D785="YES","OK", "KO" ),  IF(I785="YES","SDD", "HDD" )  )</f>
        <v>0</v>
      </c>
      <c r="K785" s="3" t="s">
        <v>177</v>
      </c>
    </row>
    <row r="786" spans="1:11">
      <c r="A786" s="3">
        <v>4</v>
      </c>
      <c r="B786" s="3">
        <v>16</v>
      </c>
      <c r="C786" s="3">
        <v>0.08879105700000001</v>
      </c>
      <c r="D786" s="3" t="s">
        <v>5</v>
      </c>
      <c r="E786" s="3" t="s">
        <v>5</v>
      </c>
      <c r="F786" s="3" t="s">
        <v>5</v>
      </c>
      <c r="G786" s="3" t="s">
        <v>90</v>
      </c>
      <c r="H786" s="3" t="s">
        <v>19</v>
      </c>
      <c r="I786" s="3" t="s">
        <v>5</v>
      </c>
      <c r="J786" s="3">
        <f>CONCATENATE(C786,G786,E786,  IF(D786="YES","OK", "KO" ),  IF(I786="YES","SDD", "HDD" )  )</f>
        <v>0</v>
      </c>
      <c r="K786" s="3" t="s">
        <v>177</v>
      </c>
    </row>
    <row r="787" spans="1:11">
      <c r="A787" s="3">
        <v>4</v>
      </c>
      <c r="B787" s="3">
        <v>16</v>
      </c>
      <c r="C787" s="3">
        <v>0.08879105700000001</v>
      </c>
      <c r="D787" s="3" t="s">
        <v>5</v>
      </c>
      <c r="E787" s="3" t="s">
        <v>5</v>
      </c>
      <c r="F787" s="3" t="s">
        <v>5</v>
      </c>
      <c r="G787" s="3" t="s">
        <v>91</v>
      </c>
      <c r="H787" s="3" t="s">
        <v>19</v>
      </c>
      <c r="I787" s="3" t="s">
        <v>5</v>
      </c>
      <c r="J787" s="3">
        <f>CONCATENATE(C787,G787,E787,  IF(D787="YES","OK", "KO" ),  IF(I787="YES","SDD", "HDD" )  )</f>
        <v>0</v>
      </c>
      <c r="K787" s="3" t="s">
        <v>177</v>
      </c>
    </row>
    <row r="788" spans="1:11">
      <c r="A788" s="3">
        <v>4</v>
      </c>
      <c r="B788" s="3">
        <v>16</v>
      </c>
      <c r="C788" s="3">
        <v>0.101465856</v>
      </c>
      <c r="D788" s="3" t="s">
        <v>5</v>
      </c>
      <c r="E788" s="3" t="s">
        <v>5</v>
      </c>
      <c r="F788" s="3" t="s">
        <v>5</v>
      </c>
      <c r="G788" s="3" t="s">
        <v>92</v>
      </c>
      <c r="H788" s="3" t="s">
        <v>19</v>
      </c>
      <c r="I788" s="3" t="s">
        <v>5</v>
      </c>
      <c r="J788" s="3">
        <f>CONCATENATE(C788,G788,E788,  IF(D788="YES","OK", "KO" ),  IF(I788="YES","SDD", "HDD" )  )</f>
        <v>0</v>
      </c>
      <c r="K788" s="3" t="s">
        <v>177</v>
      </c>
    </row>
    <row r="789" spans="1:11">
      <c r="A789" s="3">
        <v>4</v>
      </c>
      <c r="B789" s="3">
        <v>16</v>
      </c>
      <c r="C789" s="3">
        <v>0.06975777599999999</v>
      </c>
      <c r="D789" s="3" t="s">
        <v>5</v>
      </c>
      <c r="E789" s="3" t="s">
        <v>5</v>
      </c>
      <c r="F789" s="3" t="s">
        <v>5</v>
      </c>
      <c r="G789" s="3" t="s">
        <v>93</v>
      </c>
      <c r="H789" s="3" t="s">
        <v>19</v>
      </c>
      <c r="I789" s="3" t="s">
        <v>5</v>
      </c>
      <c r="J789" s="3">
        <f>CONCATENATE(C789,G789,E789,  IF(D789="YES","OK", "KO" ),  IF(I789="YES","SDD", "HDD" )  )</f>
        <v>0</v>
      </c>
      <c r="K789" s="3" t="s">
        <v>177</v>
      </c>
    </row>
    <row r="790" spans="1:11">
      <c r="A790" s="3">
        <v>4</v>
      </c>
      <c r="B790" s="3">
        <v>16</v>
      </c>
      <c r="C790" s="3">
        <v>0.06975777599999999</v>
      </c>
      <c r="D790" s="3" t="s">
        <v>5</v>
      </c>
      <c r="E790" s="3" t="s">
        <v>5</v>
      </c>
      <c r="F790" s="3" t="s">
        <v>5</v>
      </c>
      <c r="G790" s="3" t="s">
        <v>94</v>
      </c>
      <c r="H790" s="3" t="s">
        <v>19</v>
      </c>
      <c r="I790" s="3" t="s">
        <v>5</v>
      </c>
      <c r="J790" s="3">
        <f>CONCATENATE(C790,G790,E790,  IF(D790="YES","OK", "KO" ),  IF(I790="YES","SDD", "HDD" )  )</f>
        <v>0</v>
      </c>
      <c r="K790" s="3" t="s">
        <v>177</v>
      </c>
    </row>
    <row r="791" spans="1:11">
      <c r="A791" s="3">
        <v>4</v>
      </c>
      <c r="B791" s="3">
        <v>16</v>
      </c>
      <c r="C791" s="3">
        <v>0.064950966</v>
      </c>
      <c r="D791" s="3" t="s">
        <v>5</v>
      </c>
      <c r="E791" s="3" t="s">
        <v>5</v>
      </c>
      <c r="F791" s="3" t="s">
        <v>5</v>
      </c>
      <c r="G791" s="3" t="s">
        <v>95</v>
      </c>
      <c r="H791" s="3" t="s">
        <v>19</v>
      </c>
      <c r="I791" s="3" t="s">
        <v>5</v>
      </c>
      <c r="J791" s="3">
        <f>CONCATENATE(C791,G791,E791,  IF(D791="YES","OK", "KO" ),  IF(I791="YES","SDD", "HDD" )  )</f>
        <v>0</v>
      </c>
      <c r="K791" s="3" t="s">
        <v>177</v>
      </c>
    </row>
    <row r="792" spans="1:11">
      <c r="A792" s="3">
        <v>4</v>
      </c>
      <c r="B792" s="3">
        <v>16</v>
      </c>
      <c r="C792" s="3">
        <v>0.07800525</v>
      </c>
      <c r="D792" s="3" t="s">
        <v>5</v>
      </c>
      <c r="E792" s="3" t="s">
        <v>5</v>
      </c>
      <c r="F792" s="3" t="s">
        <v>5</v>
      </c>
      <c r="G792" s="3" t="s">
        <v>96</v>
      </c>
      <c r="H792" s="3" t="s">
        <v>19</v>
      </c>
      <c r="I792" s="3" t="s">
        <v>5</v>
      </c>
      <c r="J792" s="3">
        <f>CONCATENATE(C792,G792,E792,  IF(D792="YES","OK", "KO" ),  IF(I792="YES","SDD", "HDD" )  )</f>
        <v>0</v>
      </c>
      <c r="K792" s="3" t="s">
        <v>177</v>
      </c>
    </row>
    <row r="793" spans="1:11">
      <c r="A793" s="3">
        <v>4</v>
      </c>
      <c r="B793" s="3">
        <v>16</v>
      </c>
      <c r="C793" s="3">
        <v>0.08879105700000001</v>
      </c>
      <c r="D793" s="3" t="s">
        <v>5</v>
      </c>
      <c r="E793" s="3" t="s">
        <v>5</v>
      </c>
      <c r="F793" s="3" t="s">
        <v>5</v>
      </c>
      <c r="G793" s="3" t="s">
        <v>22</v>
      </c>
      <c r="H793" s="3" t="s">
        <v>19</v>
      </c>
      <c r="I793" s="3" t="s">
        <v>5</v>
      </c>
      <c r="J793" s="3">
        <f>CONCATENATE(C793,G793,E793,  IF(D793="YES","OK", "KO" ),  IF(I793="YES","SDD", "HDD" )  )</f>
        <v>0</v>
      </c>
      <c r="K793" s="3" t="s">
        <v>177</v>
      </c>
    </row>
    <row r="794" spans="1:11">
      <c r="A794" s="3">
        <v>4</v>
      </c>
      <c r="B794" s="3">
        <v>16</v>
      </c>
      <c r="C794" s="3">
        <v>0.084043278</v>
      </c>
      <c r="D794" s="3" t="s">
        <v>5</v>
      </c>
      <c r="E794" s="3" t="s">
        <v>5</v>
      </c>
      <c r="F794" s="3" t="s">
        <v>5</v>
      </c>
      <c r="G794" s="3" t="s">
        <v>97</v>
      </c>
      <c r="H794" s="3" t="s">
        <v>19</v>
      </c>
      <c r="I794" s="3" t="s">
        <v>5</v>
      </c>
      <c r="J794" s="3">
        <f>CONCATENATE(C794,G794,E794,  IF(D794="YES","OK", "KO" ),  IF(I794="YES","SDD", "HDD" )  )</f>
        <v>0</v>
      </c>
      <c r="K794" s="3" t="s">
        <v>177</v>
      </c>
    </row>
    <row r="795" spans="1:11">
      <c r="A795" s="3">
        <v>4</v>
      </c>
      <c r="B795" s="3">
        <v>16</v>
      </c>
      <c r="C795" s="3">
        <v>0.084043278</v>
      </c>
      <c r="D795" s="3" t="s">
        <v>5</v>
      </c>
      <c r="E795" s="3" t="s">
        <v>5</v>
      </c>
      <c r="F795" s="3" t="s">
        <v>5</v>
      </c>
      <c r="G795" s="3" t="s">
        <v>98</v>
      </c>
      <c r="H795" s="3" t="s">
        <v>19</v>
      </c>
      <c r="I795" s="3" t="s">
        <v>5</v>
      </c>
      <c r="J795" s="3">
        <f>CONCATENATE(C795,G795,E795,  IF(D795="YES","OK", "KO" ),  IF(I795="YES","SDD", "HDD" )  )</f>
        <v>0</v>
      </c>
      <c r="K795" s="3" t="s">
        <v>177</v>
      </c>
    </row>
    <row r="796" spans="1:11">
      <c r="A796" s="3">
        <v>4</v>
      </c>
      <c r="B796" s="3">
        <v>16</v>
      </c>
      <c r="C796" s="3">
        <v>0.093538836</v>
      </c>
      <c r="D796" s="3" t="s">
        <v>5</v>
      </c>
      <c r="E796" s="3" t="s">
        <v>5</v>
      </c>
      <c r="F796" s="3" t="s">
        <v>5</v>
      </c>
      <c r="G796" s="3" t="s">
        <v>101</v>
      </c>
      <c r="H796" s="3" t="s">
        <v>19</v>
      </c>
      <c r="I796" s="3" t="s">
        <v>5</v>
      </c>
      <c r="J796" s="3">
        <f>CONCATENATE(C796,G796,E796,  IF(D796="YES","OK", "KO" ),  IF(I796="YES","SDD", "HDD" )  )</f>
        <v>0</v>
      </c>
      <c r="K796" s="3" t="s">
        <v>177</v>
      </c>
    </row>
    <row r="797" spans="1:11">
      <c r="A797" s="3">
        <v>4</v>
      </c>
      <c r="B797" s="3">
        <v>16</v>
      </c>
      <c r="C797" s="3">
        <v>0.093538836</v>
      </c>
      <c r="D797" s="3" t="s">
        <v>5</v>
      </c>
      <c r="E797" s="3" t="s">
        <v>5</v>
      </c>
      <c r="F797" s="3" t="s">
        <v>5</v>
      </c>
      <c r="G797" s="3" t="s">
        <v>102</v>
      </c>
      <c r="H797" s="3" t="s">
        <v>19</v>
      </c>
      <c r="I797" s="3" t="s">
        <v>5</v>
      </c>
      <c r="J797" s="3">
        <f>CONCATENATE(C797,G797,E797,  IF(D797="YES","OK", "KO" ),  IF(I797="YES","SDD", "HDD" )  )</f>
        <v>0</v>
      </c>
      <c r="K797" s="3" t="s">
        <v>177</v>
      </c>
    </row>
    <row r="798" spans="1:11">
      <c r="A798" s="3">
        <v>4</v>
      </c>
      <c r="B798" s="3">
        <v>16</v>
      </c>
      <c r="C798" s="3">
        <v>0.079261767</v>
      </c>
      <c r="D798" s="3" t="s">
        <v>5</v>
      </c>
      <c r="E798" s="3" t="s">
        <v>5</v>
      </c>
      <c r="F798" s="3" t="s">
        <v>5</v>
      </c>
      <c r="G798" s="3" t="s">
        <v>103</v>
      </c>
      <c r="H798" s="3" t="s">
        <v>19</v>
      </c>
      <c r="I798" s="3" t="s">
        <v>5</v>
      </c>
      <c r="J798" s="3">
        <f>CONCATENATE(C798,G798,E798,  IF(D798="YES","OK", "KO" ),  IF(I798="YES","SDD", "HDD" )  )</f>
        <v>0</v>
      </c>
      <c r="K798" s="3" t="s">
        <v>177</v>
      </c>
    </row>
    <row r="799" spans="1:11">
      <c r="A799" s="3">
        <v>4</v>
      </c>
      <c r="B799" s="3">
        <v>16</v>
      </c>
      <c r="C799" s="3">
        <v>0.063407727</v>
      </c>
      <c r="D799" s="3" t="s">
        <v>5</v>
      </c>
      <c r="E799" s="3" t="s">
        <v>5</v>
      </c>
      <c r="F799" s="3" t="s">
        <v>5</v>
      </c>
      <c r="G799" s="3" t="s">
        <v>104</v>
      </c>
      <c r="H799" s="3" t="s">
        <v>19</v>
      </c>
      <c r="I799" s="3" t="s">
        <v>5</v>
      </c>
      <c r="J799" s="3">
        <f>CONCATENATE(C799,G799,E799,  IF(D799="YES","OK", "KO" ),  IF(I799="YES","SDD", "HDD" )  )</f>
        <v>0</v>
      </c>
      <c r="K799" s="3" t="s">
        <v>177</v>
      </c>
    </row>
    <row r="800" spans="1:11">
      <c r="A800" s="3">
        <v>4</v>
      </c>
      <c r="B800" s="3">
        <v>16</v>
      </c>
      <c r="C800" s="3">
        <v>0.091295658</v>
      </c>
      <c r="D800" s="3" t="s">
        <v>5</v>
      </c>
      <c r="E800" s="3" t="s">
        <v>5</v>
      </c>
      <c r="F800" s="3" t="s">
        <v>5</v>
      </c>
      <c r="G800" s="3" t="s">
        <v>105</v>
      </c>
      <c r="H800" s="3" t="s">
        <v>19</v>
      </c>
      <c r="I800" s="3" t="s">
        <v>5</v>
      </c>
      <c r="J800" s="3">
        <f>CONCATENATE(C800,G800,E800,  IF(D800="YES","OK", "KO" ),  IF(I800="YES","SDD", "HDD" )  )</f>
        <v>0</v>
      </c>
      <c r="K800" s="3" t="s">
        <v>177</v>
      </c>
    </row>
    <row r="801" spans="1:11">
      <c r="A801" s="3">
        <v>4</v>
      </c>
      <c r="B801" s="3">
        <v>16</v>
      </c>
      <c r="C801" s="3">
        <v>0.084043278</v>
      </c>
      <c r="D801" s="3" t="s">
        <v>5</v>
      </c>
      <c r="E801" s="3" t="s">
        <v>5</v>
      </c>
      <c r="F801" s="3" t="s">
        <v>5</v>
      </c>
      <c r="G801" s="3" t="s">
        <v>106</v>
      </c>
      <c r="H801" s="3" t="s">
        <v>19</v>
      </c>
      <c r="I801" s="3" t="s">
        <v>5</v>
      </c>
      <c r="J801" s="3">
        <f>CONCATENATE(C801,G801,E801,  IF(D801="YES","OK", "KO" ),  IF(I801="YES","SDD", "HDD" )  )</f>
        <v>0</v>
      </c>
      <c r="K801" s="3" t="s">
        <v>177</v>
      </c>
    </row>
    <row r="802" spans="1:11">
      <c r="A802" s="3">
        <v>4</v>
      </c>
      <c r="B802" s="3">
        <v>16</v>
      </c>
      <c r="C802" s="3">
        <v>0.084043278</v>
      </c>
      <c r="D802" s="3" t="s">
        <v>5</v>
      </c>
      <c r="E802" s="3" t="s">
        <v>5</v>
      </c>
      <c r="F802" s="3" t="s">
        <v>5</v>
      </c>
      <c r="G802" s="3" t="s">
        <v>107</v>
      </c>
      <c r="H802" s="3" t="s">
        <v>19</v>
      </c>
      <c r="I802" s="3" t="s">
        <v>5</v>
      </c>
      <c r="J802" s="3">
        <f>CONCATENATE(C802,G802,E802,  IF(D802="YES","OK", "KO" ),  IF(I802="YES","SDD", "HDD" )  )</f>
        <v>0</v>
      </c>
      <c r="K802" s="3" t="s">
        <v>177</v>
      </c>
    </row>
    <row r="803" spans="1:11">
      <c r="A803" s="3">
        <v>4</v>
      </c>
      <c r="B803" s="3">
        <v>16</v>
      </c>
      <c r="C803" s="3">
        <v>0.076082526</v>
      </c>
      <c r="D803" s="3" t="s">
        <v>5</v>
      </c>
      <c r="E803" s="3" t="s">
        <v>5</v>
      </c>
      <c r="F803" s="3" t="s">
        <v>5</v>
      </c>
      <c r="G803" s="3" t="s">
        <v>108</v>
      </c>
      <c r="H803" s="3" t="s">
        <v>19</v>
      </c>
      <c r="I803" s="3" t="s">
        <v>5</v>
      </c>
      <c r="J803" s="3">
        <f>CONCATENATE(C803,G803,E803,  IF(D803="YES","OK", "KO" ),  IF(I803="YES","SDD", "HDD" )  )</f>
        <v>0</v>
      </c>
      <c r="K803" s="3" t="s">
        <v>177</v>
      </c>
    </row>
    <row r="804" spans="1:11">
      <c r="A804" s="3">
        <v>4</v>
      </c>
      <c r="B804" s="3">
        <v>16</v>
      </c>
      <c r="C804" s="3">
        <v>0.062159643</v>
      </c>
      <c r="D804" s="3" t="s">
        <v>5</v>
      </c>
      <c r="E804" s="3" t="s">
        <v>5</v>
      </c>
      <c r="F804" s="3" t="s">
        <v>5</v>
      </c>
      <c r="G804" s="3" t="s">
        <v>109</v>
      </c>
      <c r="H804" s="3" t="s">
        <v>19</v>
      </c>
      <c r="I804" s="3" t="s">
        <v>5</v>
      </c>
      <c r="J804" s="3">
        <f>CONCATENATE(C804,G804,E804,  IF(D804="YES","OK", "KO" ),  IF(I804="YES","SDD", "HDD" )  )</f>
        <v>0</v>
      </c>
      <c r="K804" s="3" t="s">
        <v>177</v>
      </c>
    </row>
    <row r="805" spans="1:11">
      <c r="A805" s="3">
        <v>4</v>
      </c>
      <c r="B805" s="3">
        <v>16</v>
      </c>
      <c r="C805" s="3">
        <v>0.076082526</v>
      </c>
      <c r="D805" s="3" t="s">
        <v>5</v>
      </c>
      <c r="E805" s="3" t="s">
        <v>5</v>
      </c>
      <c r="F805" s="3" t="s">
        <v>5</v>
      </c>
      <c r="G805" s="3" t="s">
        <v>110</v>
      </c>
      <c r="H805" s="3" t="s">
        <v>19</v>
      </c>
      <c r="I805" s="3" t="s">
        <v>5</v>
      </c>
      <c r="J805" s="3">
        <f>CONCATENATE(C805,G805,E805,  IF(D805="YES","OK", "KO" ),  IF(I805="YES","SDD", "HDD" )  )</f>
        <v>0</v>
      </c>
      <c r="K805" s="3" t="s">
        <v>177</v>
      </c>
    </row>
    <row r="806" spans="1:11">
      <c r="A806" s="3">
        <v>4</v>
      </c>
      <c r="B806" s="3">
        <v>16</v>
      </c>
      <c r="C806" s="3">
        <v>0.063407727</v>
      </c>
      <c r="D806" s="3" t="s">
        <v>5</v>
      </c>
      <c r="E806" s="3" t="s">
        <v>5</v>
      </c>
      <c r="F806" s="3" t="s">
        <v>5</v>
      </c>
      <c r="G806" s="3" t="s">
        <v>115</v>
      </c>
      <c r="H806" s="3" t="s">
        <v>19</v>
      </c>
      <c r="I806" s="3" t="s">
        <v>5</v>
      </c>
      <c r="J806" s="3">
        <f>CONCATENATE(C806,G806,E806,  IF(D806="YES","OK", "KO" ),  IF(I806="YES","SDD", "HDD" )  )</f>
        <v>0</v>
      </c>
      <c r="K806" s="3" t="s">
        <v>177</v>
      </c>
    </row>
    <row r="807" spans="1:11">
      <c r="A807" s="3">
        <v>4</v>
      </c>
      <c r="B807" s="3">
        <v>16</v>
      </c>
      <c r="C807" s="3">
        <v>0.076082526</v>
      </c>
      <c r="D807" s="3" t="s">
        <v>5</v>
      </c>
      <c r="E807" s="3" t="s">
        <v>5</v>
      </c>
      <c r="F807" s="3" t="s">
        <v>5</v>
      </c>
      <c r="G807" s="3" t="s">
        <v>116</v>
      </c>
      <c r="H807" s="3" t="s">
        <v>19</v>
      </c>
      <c r="I807" s="3" t="s">
        <v>5</v>
      </c>
      <c r="J807" s="3">
        <f>CONCATENATE(C807,G807,E807,  IF(D807="YES","OK", "KO" ),  IF(I807="YES","SDD", "HDD" )  )</f>
        <v>0</v>
      </c>
      <c r="K807" s="3" t="s">
        <v>177</v>
      </c>
    </row>
    <row r="808" spans="1:11">
      <c r="A808" s="3">
        <v>4</v>
      </c>
      <c r="B808" s="3">
        <v>16</v>
      </c>
      <c r="C808" s="3">
        <v>0.08561181599999999</v>
      </c>
      <c r="D808" s="3" t="s">
        <v>5</v>
      </c>
      <c r="E808" s="3" t="s">
        <v>5</v>
      </c>
      <c r="F808" s="3" t="s">
        <v>5</v>
      </c>
      <c r="G808" s="3" t="s">
        <v>117</v>
      </c>
      <c r="H808" s="3" t="s">
        <v>19</v>
      </c>
      <c r="I808" s="3" t="s">
        <v>5</v>
      </c>
      <c r="J808" s="3">
        <f>CONCATENATE(C808,G808,E808,  IF(D808="YES","OK", "KO" ),  IF(I808="YES","SDD", "HDD" )  )</f>
        <v>0</v>
      </c>
      <c r="K808" s="3" t="s">
        <v>177</v>
      </c>
    </row>
    <row r="809" spans="1:11">
      <c r="A809" s="3">
        <v>4</v>
      </c>
      <c r="B809" s="3">
        <v>16</v>
      </c>
      <c r="C809" s="3">
        <v>0.062159643</v>
      </c>
      <c r="D809" s="3" t="s">
        <v>5</v>
      </c>
      <c r="E809" s="3" t="s">
        <v>5</v>
      </c>
      <c r="F809" s="3" t="s">
        <v>5</v>
      </c>
      <c r="G809" s="3" t="s">
        <v>118</v>
      </c>
      <c r="H809" s="3" t="s">
        <v>19</v>
      </c>
      <c r="I809" s="3" t="s">
        <v>5</v>
      </c>
      <c r="J809" s="3">
        <f>CONCATENATE(C809,G809,E809,  IF(D809="YES","OK", "KO" ),  IF(I809="YES","SDD", "HDD" )  )</f>
        <v>0</v>
      </c>
      <c r="K809" s="3" t="s">
        <v>177</v>
      </c>
    </row>
    <row r="810" spans="1:11">
      <c r="A810" s="3">
        <v>4</v>
      </c>
      <c r="B810" s="3">
        <v>16</v>
      </c>
      <c r="C810" s="3">
        <v>0.076082526</v>
      </c>
      <c r="D810" s="3" t="s">
        <v>5</v>
      </c>
      <c r="E810" s="3" t="s">
        <v>5</v>
      </c>
      <c r="F810" s="3" t="s">
        <v>5</v>
      </c>
      <c r="G810" s="3" t="s">
        <v>119</v>
      </c>
      <c r="H810" s="3" t="s">
        <v>19</v>
      </c>
      <c r="I810" s="3" t="s">
        <v>5</v>
      </c>
      <c r="J810" s="3">
        <f>CONCATENATE(C810,G810,E810,  IF(D810="YES","OK", "KO" ),  IF(I810="YES","SDD", "HDD" )  )</f>
        <v>0</v>
      </c>
      <c r="K810" s="3" t="s">
        <v>177</v>
      </c>
    </row>
    <row r="811" spans="1:11">
      <c r="A811" s="3">
        <v>4</v>
      </c>
      <c r="B811" s="3">
        <v>16</v>
      </c>
      <c r="C811" s="3">
        <v>0.076082526</v>
      </c>
      <c r="D811" s="3" t="s">
        <v>5</v>
      </c>
      <c r="E811" s="3" t="s">
        <v>5</v>
      </c>
      <c r="F811" s="3" t="s">
        <v>5</v>
      </c>
      <c r="G811" s="3" t="s">
        <v>120</v>
      </c>
      <c r="H811" s="3" t="s">
        <v>19</v>
      </c>
      <c r="I811" s="3" t="s">
        <v>5</v>
      </c>
      <c r="J811" s="3">
        <f>CONCATENATE(C811,G811,E811,  IF(D811="YES","OK", "KO" ),  IF(I811="YES","SDD", "HDD" )  )</f>
        <v>0</v>
      </c>
      <c r="K811" s="3" t="s">
        <v>177</v>
      </c>
    </row>
    <row r="812" spans="1:11">
      <c r="A812" s="3">
        <v>16</v>
      </c>
      <c r="B812" s="3">
        <v>56</v>
      </c>
      <c r="C812" s="3">
        <v>0.501780366</v>
      </c>
      <c r="D812" s="3" t="s">
        <v>5</v>
      </c>
      <c r="E812" s="3" t="s">
        <v>5</v>
      </c>
      <c r="F812" s="3" t="s">
        <v>5</v>
      </c>
      <c r="G812" s="3" t="s">
        <v>86</v>
      </c>
      <c r="H812" s="3" t="s">
        <v>19</v>
      </c>
      <c r="I812" s="3" t="s">
        <v>5</v>
      </c>
      <c r="J812" s="3">
        <f>CONCATENATE(C812,G812,E812,  IF(D812="YES","OK", "KO" ),  IF(I812="YES","SDD", "HDD" )  )</f>
        <v>0</v>
      </c>
      <c r="K812" s="3" t="s">
        <v>178</v>
      </c>
    </row>
    <row r="813" spans="1:11">
      <c r="A813" s="3">
        <v>16</v>
      </c>
      <c r="B813" s="3">
        <v>56</v>
      </c>
      <c r="C813" s="3">
        <v>0.334528677</v>
      </c>
      <c r="D813" s="3" t="s">
        <v>5</v>
      </c>
      <c r="E813" s="3" t="s">
        <v>5</v>
      </c>
      <c r="F813" s="3" t="s">
        <v>5</v>
      </c>
      <c r="G813" s="3" t="s">
        <v>87</v>
      </c>
      <c r="H813" s="3" t="s">
        <v>19</v>
      </c>
      <c r="I813" s="3" t="s">
        <v>5</v>
      </c>
      <c r="J813" s="3">
        <f>CONCATENATE(C813,G813,E813,  IF(D813="YES","OK", "KO" ),  IF(I813="YES","SDD", "HDD" )  )</f>
        <v>0</v>
      </c>
      <c r="K813" s="3" t="s">
        <v>178</v>
      </c>
    </row>
    <row r="814" spans="1:11">
      <c r="A814" s="3">
        <v>16</v>
      </c>
      <c r="B814" s="3">
        <v>56</v>
      </c>
      <c r="C814" s="3">
        <v>0.479407617</v>
      </c>
      <c r="D814" s="3" t="s">
        <v>5</v>
      </c>
      <c r="E814" s="3" t="s">
        <v>5</v>
      </c>
      <c r="F814" s="3" t="s">
        <v>5</v>
      </c>
      <c r="G814" s="3" t="s">
        <v>88</v>
      </c>
      <c r="H814" s="3" t="s">
        <v>19</v>
      </c>
      <c r="I814" s="3" t="s">
        <v>5</v>
      </c>
      <c r="J814" s="3">
        <f>CONCATENATE(C814,G814,E814,  IF(D814="YES","OK", "KO" ),  IF(I814="YES","SDD", "HDD" )  )</f>
        <v>0</v>
      </c>
      <c r="K814" s="3" t="s">
        <v>178</v>
      </c>
    </row>
    <row r="815" spans="1:11">
      <c r="A815" s="3">
        <v>16</v>
      </c>
      <c r="B815" s="3">
        <v>56</v>
      </c>
      <c r="C815" s="3">
        <v>0.479407617</v>
      </c>
      <c r="D815" s="3" t="s">
        <v>5</v>
      </c>
      <c r="E815" s="3" t="s">
        <v>5</v>
      </c>
      <c r="F815" s="3" t="s">
        <v>5</v>
      </c>
      <c r="G815" s="3" t="s">
        <v>89</v>
      </c>
      <c r="H815" s="3" t="s">
        <v>19</v>
      </c>
      <c r="I815" s="3" t="s">
        <v>5</v>
      </c>
      <c r="J815" s="3">
        <f>CONCATENATE(C815,G815,E815,  IF(D815="YES","OK", "KO" ),  IF(I815="YES","SDD", "HDD" )  )</f>
        <v>0</v>
      </c>
      <c r="K815" s="3" t="s">
        <v>178</v>
      </c>
    </row>
    <row r="816" spans="1:11">
      <c r="A816" s="3">
        <v>16</v>
      </c>
      <c r="B816" s="3">
        <v>56</v>
      </c>
      <c r="C816" s="3">
        <v>0.378911556</v>
      </c>
      <c r="D816" s="3" t="s">
        <v>5</v>
      </c>
      <c r="E816" s="3" t="s">
        <v>5</v>
      </c>
      <c r="F816" s="3" t="s">
        <v>5</v>
      </c>
      <c r="G816" s="3" t="s">
        <v>90</v>
      </c>
      <c r="H816" s="3" t="s">
        <v>19</v>
      </c>
      <c r="I816" s="3" t="s">
        <v>5</v>
      </c>
      <c r="J816" s="3">
        <f>CONCATENATE(C816,G816,E816,  IF(D816="YES","OK", "KO" ),  IF(I816="YES","SDD", "HDD" )  )</f>
        <v>0</v>
      </c>
      <c r="K816" s="3" t="s">
        <v>178</v>
      </c>
    </row>
    <row r="817" spans="1:11">
      <c r="A817" s="3">
        <v>16</v>
      </c>
      <c r="B817" s="3">
        <v>56</v>
      </c>
      <c r="C817" s="3">
        <v>0.378911556</v>
      </c>
      <c r="D817" s="3" t="s">
        <v>5</v>
      </c>
      <c r="E817" s="3" t="s">
        <v>5</v>
      </c>
      <c r="F817" s="3" t="s">
        <v>5</v>
      </c>
      <c r="G817" s="3" t="s">
        <v>91</v>
      </c>
      <c r="H817" s="3" t="s">
        <v>19</v>
      </c>
      <c r="I817" s="3" t="s">
        <v>5</v>
      </c>
      <c r="J817" s="3">
        <f>CONCATENATE(C817,G817,E817,  IF(D817="YES","OK", "KO" ),  IF(I817="YES","SDD", "HDD" )  )</f>
        <v>0</v>
      </c>
      <c r="K817" s="3" t="s">
        <v>178</v>
      </c>
    </row>
    <row r="818" spans="1:11">
      <c r="A818" s="3">
        <v>16</v>
      </c>
      <c r="B818" s="3">
        <v>56</v>
      </c>
      <c r="C818" s="3">
        <v>0.439173774</v>
      </c>
      <c r="D818" s="3" t="s">
        <v>5</v>
      </c>
      <c r="E818" s="3" t="s">
        <v>5</v>
      </c>
      <c r="F818" s="3" t="s">
        <v>5</v>
      </c>
      <c r="G818" s="3" t="s">
        <v>92</v>
      </c>
      <c r="H818" s="3" t="s">
        <v>19</v>
      </c>
      <c r="I818" s="3" t="s">
        <v>5</v>
      </c>
      <c r="J818" s="3">
        <f>CONCATENATE(C818,G818,E818,  IF(D818="YES","OK", "KO" ),  IF(I818="YES","SDD", "HDD" )  )</f>
        <v>0</v>
      </c>
      <c r="K818" s="3" t="s">
        <v>178</v>
      </c>
    </row>
    <row r="819" spans="1:11">
      <c r="A819" s="3">
        <v>16</v>
      </c>
      <c r="B819" s="3">
        <v>56</v>
      </c>
      <c r="C819" s="3">
        <v>0.298199313</v>
      </c>
      <c r="D819" s="3" t="s">
        <v>5</v>
      </c>
      <c r="E819" s="3" t="s">
        <v>5</v>
      </c>
      <c r="F819" s="3" t="s">
        <v>5</v>
      </c>
      <c r="G819" s="3" t="s">
        <v>93</v>
      </c>
      <c r="H819" s="3" t="s">
        <v>19</v>
      </c>
      <c r="I819" s="3" t="s">
        <v>5</v>
      </c>
      <c r="J819" s="3">
        <f>CONCATENATE(C819,G819,E819,  IF(D819="YES","OK", "KO" ),  IF(I819="YES","SDD", "HDD" )  )</f>
        <v>0</v>
      </c>
      <c r="K819" s="3" t="s">
        <v>178</v>
      </c>
    </row>
    <row r="820" spans="1:11">
      <c r="A820" s="3">
        <v>16</v>
      </c>
      <c r="B820" s="3">
        <v>56</v>
      </c>
      <c r="C820" s="3">
        <v>0.298199313</v>
      </c>
      <c r="D820" s="3" t="s">
        <v>5</v>
      </c>
      <c r="E820" s="3" t="s">
        <v>5</v>
      </c>
      <c r="F820" s="3" t="s">
        <v>5</v>
      </c>
      <c r="G820" s="3" t="s">
        <v>94</v>
      </c>
      <c r="H820" s="3" t="s">
        <v>19</v>
      </c>
      <c r="I820" s="3" t="s">
        <v>5</v>
      </c>
      <c r="J820" s="3">
        <f>CONCATENATE(C820,G820,E820,  IF(D820="YES","OK", "KO" ),  IF(I820="YES","SDD", "HDD" )  )</f>
        <v>0</v>
      </c>
      <c r="K820" s="3" t="s">
        <v>178</v>
      </c>
    </row>
    <row r="821" spans="1:11">
      <c r="A821" s="3">
        <v>16</v>
      </c>
      <c r="B821" s="3">
        <v>56</v>
      </c>
      <c r="C821" s="3">
        <v>0.330548301</v>
      </c>
      <c r="D821" s="3" t="s">
        <v>5</v>
      </c>
      <c r="E821" s="3" t="s">
        <v>5</v>
      </c>
      <c r="F821" s="3" t="s">
        <v>5</v>
      </c>
      <c r="G821" s="3" t="s">
        <v>95</v>
      </c>
      <c r="H821" s="3" t="s">
        <v>19</v>
      </c>
      <c r="I821" s="3" t="s">
        <v>5</v>
      </c>
      <c r="J821" s="3">
        <f>CONCATENATE(C821,G821,E821,  IF(D821="YES","OK", "KO" ),  IF(I821="YES","SDD", "HDD" )  )</f>
        <v>0</v>
      </c>
      <c r="K821" s="3" t="s">
        <v>178</v>
      </c>
    </row>
    <row r="822" spans="1:11">
      <c r="A822" s="3">
        <v>16</v>
      </c>
      <c r="B822" s="3">
        <v>56</v>
      </c>
      <c r="C822" s="3">
        <v>0.347203476</v>
      </c>
      <c r="D822" s="3" t="s">
        <v>5</v>
      </c>
      <c r="E822" s="3" t="s">
        <v>5</v>
      </c>
      <c r="F822" s="3" t="s">
        <v>5</v>
      </c>
      <c r="G822" s="3" t="s">
        <v>96</v>
      </c>
      <c r="H822" s="3" t="s">
        <v>19</v>
      </c>
      <c r="I822" s="3" t="s">
        <v>5</v>
      </c>
      <c r="J822" s="3">
        <f>CONCATENATE(C822,G822,E822,  IF(D822="YES","OK", "KO" ),  IF(I822="YES","SDD", "HDD" )  )</f>
        <v>0</v>
      </c>
      <c r="K822" s="3" t="s">
        <v>178</v>
      </c>
    </row>
    <row r="823" spans="1:11">
      <c r="A823" s="3">
        <v>16</v>
      </c>
      <c r="B823" s="3">
        <v>56</v>
      </c>
      <c r="C823" s="3">
        <v>0.379712691</v>
      </c>
      <c r="D823" s="3" t="s">
        <v>5</v>
      </c>
      <c r="E823" s="3" t="s">
        <v>5</v>
      </c>
      <c r="F823" s="3" t="s">
        <v>5</v>
      </c>
      <c r="G823" s="3" t="s">
        <v>22</v>
      </c>
      <c r="H823" s="3" t="s">
        <v>19</v>
      </c>
      <c r="I823" s="3" t="s">
        <v>5</v>
      </c>
      <c r="J823" s="3">
        <f>CONCATENATE(C823,G823,E823,  IF(D823="YES","OK", "KO" ),  IF(I823="YES","SDD", "HDD" )  )</f>
        <v>0</v>
      </c>
      <c r="K823" s="3" t="s">
        <v>178</v>
      </c>
    </row>
    <row r="824" spans="1:11">
      <c r="A824" s="3">
        <v>16</v>
      </c>
      <c r="B824" s="3">
        <v>56</v>
      </c>
      <c r="C824" s="3">
        <v>0.360072234</v>
      </c>
      <c r="D824" s="3" t="s">
        <v>5</v>
      </c>
      <c r="E824" s="3" t="s">
        <v>5</v>
      </c>
      <c r="F824" s="3" t="s">
        <v>5</v>
      </c>
      <c r="G824" s="3" t="s">
        <v>97</v>
      </c>
      <c r="H824" s="3" t="s">
        <v>19</v>
      </c>
      <c r="I824" s="3" t="s">
        <v>5</v>
      </c>
      <c r="J824" s="3">
        <f>CONCATENATE(C824,G824,E824,  IF(D824="YES","OK", "KO" ),  IF(I824="YES","SDD", "HDD" )  )</f>
        <v>0</v>
      </c>
      <c r="K824" s="3" t="s">
        <v>178</v>
      </c>
    </row>
    <row r="825" spans="1:11">
      <c r="A825" s="3">
        <v>16</v>
      </c>
      <c r="B825" s="3">
        <v>56</v>
      </c>
      <c r="C825" s="3">
        <v>0.360072234</v>
      </c>
      <c r="D825" s="3" t="s">
        <v>5</v>
      </c>
      <c r="E825" s="3" t="s">
        <v>5</v>
      </c>
      <c r="F825" s="3" t="s">
        <v>5</v>
      </c>
      <c r="G825" s="3" t="s">
        <v>98</v>
      </c>
      <c r="H825" s="3" t="s">
        <v>19</v>
      </c>
      <c r="I825" s="3" t="s">
        <v>5</v>
      </c>
      <c r="J825" s="3">
        <f>CONCATENATE(C825,G825,E825,  IF(D825="YES","OK", "KO" ),  IF(I825="YES","SDD", "HDD" )  )</f>
        <v>0</v>
      </c>
      <c r="K825" s="3" t="s">
        <v>178</v>
      </c>
    </row>
    <row r="826" spans="1:11">
      <c r="A826" s="3">
        <v>16</v>
      </c>
      <c r="B826" s="3">
        <v>56</v>
      </c>
      <c r="C826" s="3">
        <v>0.406664559</v>
      </c>
      <c r="D826" s="3" t="s">
        <v>5</v>
      </c>
      <c r="E826" s="3" t="s">
        <v>5</v>
      </c>
      <c r="F826" s="3" t="s">
        <v>5</v>
      </c>
      <c r="G826" s="3" t="s">
        <v>101</v>
      </c>
      <c r="H826" s="3" t="s">
        <v>19</v>
      </c>
      <c r="I826" s="3" t="s">
        <v>5</v>
      </c>
      <c r="J826" s="3">
        <f>CONCATENATE(C826,G826,E826,  IF(D826="YES","OK", "KO" ),  IF(I826="YES","SDD", "HDD" )  )</f>
        <v>0</v>
      </c>
      <c r="K826" s="3" t="s">
        <v>178</v>
      </c>
    </row>
    <row r="827" spans="1:11">
      <c r="A827" s="3">
        <v>16</v>
      </c>
      <c r="B827" s="3">
        <v>56</v>
      </c>
      <c r="C827" s="3">
        <v>0.406664559</v>
      </c>
      <c r="D827" s="3" t="s">
        <v>5</v>
      </c>
      <c r="E827" s="3" t="s">
        <v>5</v>
      </c>
      <c r="F827" s="3" t="s">
        <v>5</v>
      </c>
      <c r="G827" s="3" t="s">
        <v>102</v>
      </c>
      <c r="H827" s="3" t="s">
        <v>19</v>
      </c>
      <c r="I827" s="3" t="s">
        <v>5</v>
      </c>
      <c r="J827" s="3">
        <f>CONCATENATE(C827,G827,E827,  IF(D827="YES","OK", "KO" ),  IF(I827="YES","SDD", "HDD" )  )</f>
        <v>0</v>
      </c>
      <c r="K827" s="3" t="s">
        <v>178</v>
      </c>
    </row>
    <row r="828" spans="1:11">
      <c r="A828" s="3">
        <v>16</v>
      </c>
      <c r="B828" s="3">
        <v>56</v>
      </c>
      <c r="C828" s="3">
        <v>0.345634938</v>
      </c>
      <c r="D828" s="3" t="s">
        <v>5</v>
      </c>
      <c r="E828" s="3" t="s">
        <v>5</v>
      </c>
      <c r="F828" s="3" t="s">
        <v>5</v>
      </c>
      <c r="G828" s="3" t="s">
        <v>103</v>
      </c>
      <c r="H828" s="3" t="s">
        <v>19</v>
      </c>
      <c r="I828" s="3" t="s">
        <v>5</v>
      </c>
      <c r="J828" s="3">
        <f>CONCATENATE(C828,G828,E828,  IF(D828="YES","OK", "KO" ),  IF(I828="YES","SDD", "HDD" )  )</f>
        <v>0</v>
      </c>
      <c r="K828" s="3" t="s">
        <v>178</v>
      </c>
    </row>
    <row r="829" spans="1:11">
      <c r="A829" s="3">
        <v>16</v>
      </c>
      <c r="B829" s="3">
        <v>56</v>
      </c>
      <c r="C829" s="3">
        <v>0.276475905</v>
      </c>
      <c r="D829" s="3" t="s">
        <v>5</v>
      </c>
      <c r="E829" s="3" t="s">
        <v>5</v>
      </c>
      <c r="F829" s="3" t="s">
        <v>5</v>
      </c>
      <c r="G829" s="3" t="s">
        <v>104</v>
      </c>
      <c r="H829" s="3" t="s">
        <v>19</v>
      </c>
      <c r="I829" s="3" t="s">
        <v>5</v>
      </c>
      <c r="J829" s="3">
        <f>CONCATENATE(C829,G829,E829,  IF(D829="YES","OK", "KO" ),  IF(I829="YES","SDD", "HDD" )  )</f>
        <v>0</v>
      </c>
      <c r="K829" s="3" t="s">
        <v>178</v>
      </c>
    </row>
    <row r="830" spans="1:11">
      <c r="A830" s="3">
        <v>16</v>
      </c>
      <c r="B830" s="3">
        <v>56</v>
      </c>
      <c r="C830" s="3">
        <v>0.396654588</v>
      </c>
      <c r="D830" s="3" t="s">
        <v>5</v>
      </c>
      <c r="E830" s="3" t="s">
        <v>5</v>
      </c>
      <c r="F830" s="3" t="s">
        <v>5</v>
      </c>
      <c r="G830" s="3" t="s">
        <v>105</v>
      </c>
      <c r="H830" s="3" t="s">
        <v>19</v>
      </c>
      <c r="I830" s="3" t="s">
        <v>5</v>
      </c>
      <c r="J830" s="3">
        <f>CONCATENATE(C830,G830,E830,  IF(D830="YES","OK", "KO" ),  IF(I830="YES","SDD", "HDD" )  )</f>
        <v>0</v>
      </c>
      <c r="K830" s="3" t="s">
        <v>178</v>
      </c>
    </row>
    <row r="831" spans="1:11">
      <c r="A831" s="3">
        <v>16</v>
      </c>
      <c r="B831" s="3">
        <v>56</v>
      </c>
      <c r="C831" s="3">
        <v>0.360072234</v>
      </c>
      <c r="D831" s="3" t="s">
        <v>5</v>
      </c>
      <c r="E831" s="3" t="s">
        <v>5</v>
      </c>
      <c r="F831" s="3" t="s">
        <v>5</v>
      </c>
      <c r="G831" s="3" t="s">
        <v>106</v>
      </c>
      <c r="H831" s="3" t="s">
        <v>19</v>
      </c>
      <c r="I831" s="3" t="s">
        <v>5</v>
      </c>
      <c r="J831" s="3">
        <f>CONCATENATE(C831,G831,E831,  IF(D831="YES","OK", "KO" ),  IF(I831="YES","SDD", "HDD" )  )</f>
        <v>0</v>
      </c>
      <c r="K831" s="3" t="s">
        <v>178</v>
      </c>
    </row>
    <row r="832" spans="1:11">
      <c r="A832" s="3">
        <v>16</v>
      </c>
      <c r="B832" s="3">
        <v>56</v>
      </c>
      <c r="C832" s="3">
        <v>0.360072234</v>
      </c>
      <c r="D832" s="3" t="s">
        <v>5</v>
      </c>
      <c r="E832" s="3" t="s">
        <v>5</v>
      </c>
      <c r="F832" s="3" t="s">
        <v>5</v>
      </c>
      <c r="G832" s="3" t="s">
        <v>107</v>
      </c>
      <c r="H832" s="3" t="s">
        <v>19</v>
      </c>
      <c r="I832" s="3" t="s">
        <v>5</v>
      </c>
      <c r="J832" s="3">
        <f>CONCATENATE(C832,G832,E832,  IF(D832="YES","OK", "KO" ),  IF(I832="YES","SDD", "HDD" )  )</f>
        <v>0</v>
      </c>
      <c r="K832" s="3" t="s">
        <v>178</v>
      </c>
    </row>
    <row r="833" spans="1:11">
      <c r="A833" s="3">
        <v>16</v>
      </c>
      <c r="B833" s="3">
        <v>56</v>
      </c>
      <c r="C833" s="3">
        <v>0.325286109</v>
      </c>
      <c r="D833" s="3" t="s">
        <v>5</v>
      </c>
      <c r="E833" s="3" t="s">
        <v>5</v>
      </c>
      <c r="F833" s="3" t="s">
        <v>5</v>
      </c>
      <c r="G833" s="3" t="s">
        <v>108</v>
      </c>
      <c r="H833" s="3" t="s">
        <v>19</v>
      </c>
      <c r="I833" s="3" t="s">
        <v>5</v>
      </c>
      <c r="J833" s="3">
        <f>CONCATENATE(C833,G833,E833,  IF(D833="YES","OK", "KO" ),  IF(I833="YES","SDD", "HDD" )  )</f>
        <v>0</v>
      </c>
      <c r="K833" s="3" t="s">
        <v>178</v>
      </c>
    </row>
    <row r="834" spans="1:11">
      <c r="A834" s="3">
        <v>16</v>
      </c>
      <c r="B834" s="3">
        <v>56</v>
      </c>
      <c r="C834" s="3">
        <v>0.271087218</v>
      </c>
      <c r="D834" s="3" t="s">
        <v>5</v>
      </c>
      <c r="E834" s="3" t="s">
        <v>5</v>
      </c>
      <c r="F834" s="3" t="s">
        <v>5</v>
      </c>
      <c r="G834" s="3" t="s">
        <v>109</v>
      </c>
      <c r="H834" s="3" t="s">
        <v>19</v>
      </c>
      <c r="I834" s="3" t="s">
        <v>5</v>
      </c>
      <c r="J834" s="3">
        <f>CONCATENATE(C834,G834,E834,  IF(D834="YES","OK", "KO" ),  IF(I834="YES","SDD", "HDD" )  )</f>
        <v>0</v>
      </c>
      <c r="K834" s="3" t="s">
        <v>178</v>
      </c>
    </row>
    <row r="835" spans="1:11">
      <c r="A835" s="3">
        <v>16</v>
      </c>
      <c r="B835" s="3">
        <v>56</v>
      </c>
      <c r="C835" s="3">
        <v>0.325286109</v>
      </c>
      <c r="D835" s="3" t="s">
        <v>5</v>
      </c>
      <c r="E835" s="3" t="s">
        <v>5</v>
      </c>
      <c r="F835" s="3" t="s">
        <v>5</v>
      </c>
      <c r="G835" s="3" t="s">
        <v>110</v>
      </c>
      <c r="H835" s="3" t="s">
        <v>19</v>
      </c>
      <c r="I835" s="3" t="s">
        <v>5</v>
      </c>
      <c r="J835" s="3">
        <f>CONCATENATE(C835,G835,E835,  IF(D835="YES","OK", "KO" ),  IF(I835="YES","SDD", "HDD" )  )</f>
        <v>0</v>
      </c>
      <c r="K835" s="3" t="s">
        <v>178</v>
      </c>
    </row>
    <row r="836" spans="1:11">
      <c r="A836" s="3">
        <v>16</v>
      </c>
      <c r="B836" s="3">
        <v>56</v>
      </c>
      <c r="C836" s="3">
        <v>0.271087218</v>
      </c>
      <c r="D836" s="3" t="s">
        <v>5</v>
      </c>
      <c r="E836" s="3" t="s">
        <v>5</v>
      </c>
      <c r="F836" s="3" t="s">
        <v>5</v>
      </c>
      <c r="G836" s="3" t="s">
        <v>115</v>
      </c>
      <c r="H836" s="3" t="s">
        <v>19</v>
      </c>
      <c r="I836" s="3" t="s">
        <v>5</v>
      </c>
      <c r="J836" s="3">
        <f>CONCATENATE(C836,G836,E836,  IF(D836="YES","OK", "KO" ),  IF(I836="YES","SDD", "HDD" )  )</f>
        <v>0</v>
      </c>
      <c r="K836" s="3" t="s">
        <v>178</v>
      </c>
    </row>
    <row r="837" spans="1:11">
      <c r="A837" s="3">
        <v>16</v>
      </c>
      <c r="B837" s="3">
        <v>56</v>
      </c>
      <c r="C837" s="3">
        <v>0.325286109</v>
      </c>
      <c r="D837" s="3" t="s">
        <v>5</v>
      </c>
      <c r="E837" s="3" t="s">
        <v>5</v>
      </c>
      <c r="F837" s="3" t="s">
        <v>5</v>
      </c>
      <c r="G837" s="3" t="s">
        <v>116</v>
      </c>
      <c r="H837" s="3" t="s">
        <v>19</v>
      </c>
      <c r="I837" s="3" t="s">
        <v>5</v>
      </c>
      <c r="J837" s="3">
        <f>CONCATENATE(C837,G837,E837,  IF(D837="YES","OK", "KO" ),  IF(I837="YES","SDD", "HDD" )  )</f>
        <v>0</v>
      </c>
      <c r="K837" s="3" t="s">
        <v>178</v>
      </c>
    </row>
    <row r="838" spans="1:11">
      <c r="A838" s="3">
        <v>16</v>
      </c>
      <c r="B838" s="3">
        <v>56</v>
      </c>
      <c r="C838" s="3">
        <v>0.36860643</v>
      </c>
      <c r="D838" s="3" t="s">
        <v>5</v>
      </c>
      <c r="E838" s="3" t="s">
        <v>5</v>
      </c>
      <c r="F838" s="3" t="s">
        <v>5</v>
      </c>
      <c r="G838" s="3" t="s">
        <v>117</v>
      </c>
      <c r="H838" s="3" t="s">
        <v>19</v>
      </c>
      <c r="I838" s="3" t="s">
        <v>5</v>
      </c>
      <c r="J838" s="3">
        <f>CONCATENATE(C838,G838,E838,  IF(D838="YES","OK", "KO" ),  IF(I838="YES","SDD", "HDD" )  )</f>
        <v>0</v>
      </c>
      <c r="K838" s="3" t="s">
        <v>178</v>
      </c>
    </row>
    <row r="839" spans="1:11">
      <c r="A839" s="3">
        <v>16</v>
      </c>
      <c r="B839" s="3">
        <v>56</v>
      </c>
      <c r="C839" s="3">
        <v>0.271087218</v>
      </c>
      <c r="D839" s="3" t="s">
        <v>5</v>
      </c>
      <c r="E839" s="3" t="s">
        <v>5</v>
      </c>
      <c r="F839" s="3" t="s">
        <v>5</v>
      </c>
      <c r="G839" s="3" t="s">
        <v>118</v>
      </c>
      <c r="H839" s="3" t="s">
        <v>19</v>
      </c>
      <c r="I839" s="3" t="s">
        <v>5</v>
      </c>
      <c r="J839" s="3">
        <f>CONCATENATE(C839,G839,E839,  IF(D839="YES","OK", "KO" ),  IF(I839="YES","SDD", "HDD" )  )</f>
        <v>0</v>
      </c>
      <c r="K839" s="3" t="s">
        <v>178</v>
      </c>
    </row>
    <row r="840" spans="1:11">
      <c r="A840" s="3">
        <v>16</v>
      </c>
      <c r="B840" s="3">
        <v>56</v>
      </c>
      <c r="C840" s="3">
        <v>0.325286109</v>
      </c>
      <c r="D840" s="3" t="s">
        <v>5</v>
      </c>
      <c r="E840" s="3" t="s">
        <v>5</v>
      </c>
      <c r="F840" s="3" t="s">
        <v>5</v>
      </c>
      <c r="G840" s="3" t="s">
        <v>119</v>
      </c>
      <c r="H840" s="3" t="s">
        <v>19</v>
      </c>
      <c r="I840" s="3" t="s">
        <v>5</v>
      </c>
      <c r="J840" s="3">
        <f>CONCATENATE(C840,G840,E840,  IF(D840="YES","OK", "KO" ),  IF(I840="YES","SDD", "HDD" )  )</f>
        <v>0</v>
      </c>
      <c r="K840" s="3" t="s">
        <v>178</v>
      </c>
    </row>
    <row r="841" spans="1:11">
      <c r="A841" s="3">
        <v>16</v>
      </c>
      <c r="B841" s="3">
        <v>56</v>
      </c>
      <c r="C841" s="3">
        <v>0.330548301</v>
      </c>
      <c r="D841" s="3" t="s">
        <v>5</v>
      </c>
      <c r="E841" s="3" t="s">
        <v>5</v>
      </c>
      <c r="F841" s="3" t="s">
        <v>5</v>
      </c>
      <c r="G841" s="3" t="s">
        <v>120</v>
      </c>
      <c r="H841" s="3" t="s">
        <v>19</v>
      </c>
      <c r="I841" s="3" t="s">
        <v>5</v>
      </c>
      <c r="J841" s="3">
        <f>CONCATENATE(C841,G841,E841,  IF(D841="YES","OK", "KO" ),  IF(I841="YES","SDD", "HDD" )  )</f>
        <v>0</v>
      </c>
      <c r="K841" s="3" t="s">
        <v>178</v>
      </c>
    </row>
    <row r="842" spans="1:11">
      <c r="A842" s="3">
        <v>64</v>
      </c>
      <c r="B842" s="3">
        <v>256</v>
      </c>
      <c r="C842" s="3">
        <v>1.864502568</v>
      </c>
      <c r="D842" s="3" t="s">
        <v>5</v>
      </c>
      <c r="E842" s="3" t="s">
        <v>5</v>
      </c>
      <c r="F842" s="3" t="s">
        <v>5</v>
      </c>
      <c r="G842" s="3" t="s">
        <v>86</v>
      </c>
      <c r="H842" s="3" t="s">
        <v>19</v>
      </c>
      <c r="I842" s="3" t="s">
        <v>129</v>
      </c>
      <c r="J842" s="3">
        <f>CONCATENATE(C842,G842,E842,  IF(D842="YES","OK", "KO" ),  IF(I842="YES","SDD", "HDD" )  )</f>
        <v>0</v>
      </c>
      <c r="K842" s="3" t="s">
        <v>179</v>
      </c>
    </row>
    <row r="843" spans="1:11">
      <c r="A843" s="3">
        <v>64</v>
      </c>
      <c r="B843" s="3">
        <v>256</v>
      </c>
      <c r="C843" s="3">
        <v>1.242998901</v>
      </c>
      <c r="D843" s="3" t="s">
        <v>5</v>
      </c>
      <c r="E843" s="3" t="s">
        <v>5</v>
      </c>
      <c r="F843" s="3" t="s">
        <v>5</v>
      </c>
      <c r="G843" s="3" t="s">
        <v>87</v>
      </c>
      <c r="H843" s="3" t="s">
        <v>19</v>
      </c>
      <c r="I843" s="3" t="s">
        <v>129</v>
      </c>
      <c r="J843" s="3">
        <f>CONCATENATE(C843,G843,E843,  IF(D843="YES","OK", "KO" ),  IF(I843="YES","SDD", "HDD" )  )</f>
        <v>0</v>
      </c>
      <c r="K843" s="3" t="s">
        <v>179</v>
      </c>
    </row>
    <row r="844" spans="1:11">
      <c r="A844" s="3">
        <v>64</v>
      </c>
      <c r="B844" s="3">
        <v>256</v>
      </c>
      <c r="C844" s="3">
        <v>1.879386813</v>
      </c>
      <c r="D844" s="3" t="s">
        <v>5</v>
      </c>
      <c r="E844" s="3" t="s">
        <v>5</v>
      </c>
      <c r="F844" s="3" t="s">
        <v>5</v>
      </c>
      <c r="G844" s="3" t="s">
        <v>88</v>
      </c>
      <c r="H844" s="3" t="s">
        <v>19</v>
      </c>
      <c r="I844" s="3" t="s">
        <v>129</v>
      </c>
      <c r="J844" s="3">
        <f>CONCATENATE(C844,G844,E844,  IF(D844="YES","OK", "KO" ),  IF(I844="YES","SDD", "HDD" )  )</f>
        <v>0</v>
      </c>
      <c r="K844" s="3" t="s">
        <v>179</v>
      </c>
    </row>
    <row r="845" spans="1:11">
      <c r="A845" s="3">
        <v>64</v>
      </c>
      <c r="B845" s="3">
        <v>256</v>
      </c>
      <c r="C845" s="3">
        <v>1.879386813</v>
      </c>
      <c r="D845" s="3" t="s">
        <v>5</v>
      </c>
      <c r="E845" s="3" t="s">
        <v>5</v>
      </c>
      <c r="F845" s="3" t="s">
        <v>5</v>
      </c>
      <c r="G845" s="3" t="s">
        <v>89</v>
      </c>
      <c r="H845" s="3" t="s">
        <v>19</v>
      </c>
      <c r="I845" s="3" t="s">
        <v>129</v>
      </c>
      <c r="J845" s="3">
        <f>CONCATENATE(C845,G845,E845,  IF(D845="YES","OK", "KO" ),  IF(I845="YES","SDD", "HDD" )  )</f>
        <v>0</v>
      </c>
      <c r="K845" s="3" t="s">
        <v>179</v>
      </c>
    </row>
    <row r="846" spans="1:11">
      <c r="A846" s="3">
        <v>64</v>
      </c>
      <c r="B846" s="3">
        <v>256</v>
      </c>
      <c r="C846" s="3">
        <v>1.420513551</v>
      </c>
      <c r="D846" s="3" t="s">
        <v>5</v>
      </c>
      <c r="E846" s="3" t="s">
        <v>5</v>
      </c>
      <c r="F846" s="3" t="s">
        <v>5</v>
      </c>
      <c r="G846" s="3" t="s">
        <v>90</v>
      </c>
      <c r="H846" s="3" t="s">
        <v>19</v>
      </c>
      <c r="I846" s="3" t="s">
        <v>129</v>
      </c>
      <c r="J846" s="3">
        <f>CONCATENATE(C846,G846,E846,  IF(D846="YES","OK", "KO" ),  IF(I846="YES","SDD", "HDD" )  )</f>
        <v>0</v>
      </c>
      <c r="K846" s="3" t="s">
        <v>179</v>
      </c>
    </row>
    <row r="847" spans="1:11">
      <c r="A847" s="3">
        <v>64</v>
      </c>
      <c r="B847" s="3">
        <v>256</v>
      </c>
      <c r="C847" s="3">
        <v>1.420513551</v>
      </c>
      <c r="D847" s="3" t="s">
        <v>5</v>
      </c>
      <c r="E847" s="3" t="s">
        <v>5</v>
      </c>
      <c r="F847" s="3" t="s">
        <v>5</v>
      </c>
      <c r="G847" s="3" t="s">
        <v>91</v>
      </c>
      <c r="H847" s="3" t="s">
        <v>19</v>
      </c>
      <c r="I847" s="3" t="s">
        <v>129</v>
      </c>
      <c r="J847" s="3">
        <f>CONCATENATE(C847,G847,E847,  IF(D847="YES","OK", "KO" ),  IF(I847="YES","SDD", "HDD" )  )</f>
        <v>0</v>
      </c>
      <c r="K847" s="3" t="s">
        <v>179</v>
      </c>
    </row>
    <row r="848" spans="1:11">
      <c r="A848" s="3">
        <v>64</v>
      </c>
      <c r="B848" s="3">
        <v>256</v>
      </c>
      <c r="C848" s="3">
        <v>1.623445263</v>
      </c>
      <c r="D848" s="3" t="s">
        <v>5</v>
      </c>
      <c r="E848" s="3" t="s">
        <v>5</v>
      </c>
      <c r="F848" s="3" t="s">
        <v>5</v>
      </c>
      <c r="G848" s="3" t="s">
        <v>92</v>
      </c>
      <c r="H848" s="3" t="s">
        <v>19</v>
      </c>
      <c r="I848" s="3" t="s">
        <v>129</v>
      </c>
      <c r="J848" s="3">
        <f>CONCATENATE(C848,G848,E848,  IF(D848="YES","OK", "KO" ),  IF(I848="YES","SDD", "HDD" )  )</f>
        <v>0</v>
      </c>
      <c r="K848" s="3" t="s">
        <v>179</v>
      </c>
    </row>
    <row r="849" spans="1:11">
      <c r="A849" s="3">
        <v>64</v>
      </c>
      <c r="B849" s="3">
        <v>256</v>
      </c>
      <c r="C849" s="3">
        <v>1.116183447</v>
      </c>
      <c r="D849" s="3" t="s">
        <v>5</v>
      </c>
      <c r="E849" s="3" t="s">
        <v>5</v>
      </c>
      <c r="F849" s="3" t="s">
        <v>5</v>
      </c>
      <c r="G849" s="3" t="s">
        <v>93</v>
      </c>
      <c r="H849" s="3" t="s">
        <v>19</v>
      </c>
      <c r="I849" s="3" t="s">
        <v>129</v>
      </c>
      <c r="J849" s="3">
        <f>CONCATENATE(C849,G849,E849,  IF(D849="YES","OK", "KO" ),  IF(I849="YES","SDD", "HDD" )  )</f>
        <v>0</v>
      </c>
      <c r="K849" s="3" t="s">
        <v>179</v>
      </c>
    </row>
    <row r="850" spans="1:11">
      <c r="A850" s="3">
        <v>64</v>
      </c>
      <c r="B850" s="3">
        <v>256</v>
      </c>
      <c r="C850" s="3">
        <v>1.116183447</v>
      </c>
      <c r="D850" s="3" t="s">
        <v>5</v>
      </c>
      <c r="E850" s="3" t="s">
        <v>5</v>
      </c>
      <c r="F850" s="3" t="s">
        <v>5</v>
      </c>
      <c r="G850" s="3" t="s">
        <v>94</v>
      </c>
      <c r="H850" s="3" t="s">
        <v>19</v>
      </c>
      <c r="I850" s="3" t="s">
        <v>129</v>
      </c>
      <c r="J850" s="3">
        <f>CONCATENATE(C850,G850,E850,  IF(D850="YES","OK", "KO" ),  IF(I850="YES","SDD", "HDD" )  )</f>
        <v>0</v>
      </c>
      <c r="K850" s="3" t="s">
        <v>179</v>
      </c>
    </row>
    <row r="851" spans="1:11">
      <c r="A851" s="3">
        <v>64</v>
      </c>
      <c r="B851" s="3">
        <v>256</v>
      </c>
      <c r="C851" s="3">
        <v>1.039426281</v>
      </c>
      <c r="D851" s="3" t="s">
        <v>5</v>
      </c>
      <c r="E851" s="3" t="s">
        <v>5</v>
      </c>
      <c r="F851" s="3" t="s">
        <v>5</v>
      </c>
      <c r="G851" s="3" t="s">
        <v>95</v>
      </c>
      <c r="H851" s="3" t="s">
        <v>19</v>
      </c>
      <c r="I851" s="3" t="s">
        <v>129</v>
      </c>
      <c r="J851" s="3">
        <f>CONCATENATE(C851,G851,E851,  IF(D851="YES","OK", "KO" ),  IF(I851="YES","SDD", "HDD" )  )</f>
        <v>0</v>
      </c>
      <c r="K851" s="3" t="s">
        <v>179</v>
      </c>
    </row>
    <row r="852" spans="1:11">
      <c r="A852" s="3">
        <v>64</v>
      </c>
      <c r="B852" s="3">
        <v>256</v>
      </c>
      <c r="C852" s="3">
        <v>1.248134598</v>
      </c>
      <c r="D852" s="3" t="s">
        <v>5</v>
      </c>
      <c r="E852" s="3" t="s">
        <v>5</v>
      </c>
      <c r="F852" s="3" t="s">
        <v>5</v>
      </c>
      <c r="G852" s="3" t="s">
        <v>96</v>
      </c>
      <c r="H852" s="3" t="s">
        <v>19</v>
      </c>
      <c r="I852" s="3" t="s">
        <v>129</v>
      </c>
      <c r="J852" s="3">
        <f>CONCATENATE(C852,G852,E852,  IF(D852="YES","OK", "KO" ),  IF(I852="YES","SDD", "HDD" )  )</f>
        <v>0</v>
      </c>
      <c r="K852" s="3" t="s">
        <v>179</v>
      </c>
    </row>
    <row r="853" spans="1:11">
      <c r="A853" s="3">
        <v>64</v>
      </c>
      <c r="B853" s="3">
        <v>256</v>
      </c>
      <c r="C853" s="3">
        <v>1.420513551</v>
      </c>
      <c r="D853" s="3" t="s">
        <v>5</v>
      </c>
      <c r="E853" s="3" t="s">
        <v>5</v>
      </c>
      <c r="F853" s="3" t="s">
        <v>5</v>
      </c>
      <c r="G853" s="3" t="s">
        <v>22</v>
      </c>
      <c r="H853" s="3" t="s">
        <v>19</v>
      </c>
      <c r="I853" s="3" t="s">
        <v>129</v>
      </c>
      <c r="J853" s="3">
        <f>CONCATENATE(C853,G853,E853,  IF(D853="YES","OK", "KO" ),  IF(I853="YES","SDD", "HDD" )  )</f>
        <v>0</v>
      </c>
      <c r="K853" s="3" t="s">
        <v>179</v>
      </c>
    </row>
    <row r="854" spans="1:11">
      <c r="A854" s="3">
        <v>64</v>
      </c>
      <c r="B854" s="3">
        <v>256</v>
      </c>
      <c r="C854" s="3">
        <v>1.344405726</v>
      </c>
      <c r="D854" s="3" t="s">
        <v>5</v>
      </c>
      <c r="E854" s="3" t="s">
        <v>5</v>
      </c>
      <c r="F854" s="3" t="s">
        <v>5</v>
      </c>
      <c r="G854" s="3" t="s">
        <v>97</v>
      </c>
      <c r="H854" s="3" t="s">
        <v>19</v>
      </c>
      <c r="I854" s="3" t="s">
        <v>129</v>
      </c>
      <c r="J854" s="3">
        <f>CONCATENATE(C854,G854,E854,  IF(D854="YES","OK", "KO" ),  IF(I854="YES","SDD", "HDD" )  )</f>
        <v>0</v>
      </c>
      <c r="K854" s="3" t="s">
        <v>179</v>
      </c>
    </row>
    <row r="855" spans="1:11">
      <c r="A855" s="3">
        <v>64</v>
      </c>
      <c r="B855" s="3">
        <v>256</v>
      </c>
      <c r="C855" s="3">
        <v>1.344405726</v>
      </c>
      <c r="D855" s="3" t="s">
        <v>5</v>
      </c>
      <c r="E855" s="3" t="s">
        <v>5</v>
      </c>
      <c r="F855" s="3" t="s">
        <v>5</v>
      </c>
      <c r="G855" s="3" t="s">
        <v>98</v>
      </c>
      <c r="H855" s="3" t="s">
        <v>19</v>
      </c>
      <c r="I855" s="3" t="s">
        <v>129</v>
      </c>
      <c r="J855" s="3">
        <f>CONCATENATE(C855,G855,E855,  IF(D855="YES","OK", "KO" ),  IF(I855="YES","SDD", "HDD" )  )</f>
        <v>0</v>
      </c>
      <c r="K855" s="3" t="s">
        <v>179</v>
      </c>
    </row>
    <row r="856" spans="1:11">
      <c r="A856" s="3">
        <v>64</v>
      </c>
      <c r="B856" s="3">
        <v>256</v>
      </c>
      <c r="C856" s="3">
        <v>1.496629809</v>
      </c>
      <c r="D856" s="3" t="s">
        <v>5</v>
      </c>
      <c r="E856" s="3" t="s">
        <v>5</v>
      </c>
      <c r="F856" s="3" t="s">
        <v>5</v>
      </c>
      <c r="G856" s="3" t="s">
        <v>101</v>
      </c>
      <c r="H856" s="3" t="s">
        <v>19</v>
      </c>
      <c r="I856" s="3" t="s">
        <v>129</v>
      </c>
      <c r="J856" s="3">
        <f>CONCATENATE(C856,G856,E856,  IF(D856="YES","OK", "KO" ),  IF(I856="YES","SDD", "HDD" )  )</f>
        <v>0</v>
      </c>
      <c r="K856" s="3" t="s">
        <v>179</v>
      </c>
    </row>
    <row r="857" spans="1:11">
      <c r="A857" s="3">
        <v>64</v>
      </c>
      <c r="B857" s="3">
        <v>256</v>
      </c>
      <c r="C857" s="3">
        <v>1.496629809</v>
      </c>
      <c r="D857" s="3" t="s">
        <v>5</v>
      </c>
      <c r="E857" s="3" t="s">
        <v>5</v>
      </c>
      <c r="F857" s="3" t="s">
        <v>5</v>
      </c>
      <c r="G857" s="3" t="s">
        <v>102</v>
      </c>
      <c r="H857" s="3" t="s">
        <v>19</v>
      </c>
      <c r="I857" s="3" t="s">
        <v>129</v>
      </c>
      <c r="J857" s="3">
        <f>CONCATENATE(C857,G857,E857,  IF(D857="YES","OK", "KO" ),  IF(I857="YES","SDD", "HDD" )  )</f>
        <v>0</v>
      </c>
      <c r="K857" s="3" t="s">
        <v>179</v>
      </c>
    </row>
    <row r="858" spans="1:11">
      <c r="A858" s="3">
        <v>64</v>
      </c>
      <c r="B858" s="3">
        <v>256</v>
      </c>
      <c r="C858" s="3">
        <v>1.268289468</v>
      </c>
      <c r="D858" s="3" t="s">
        <v>5</v>
      </c>
      <c r="E858" s="3" t="s">
        <v>5</v>
      </c>
      <c r="F858" s="3" t="s">
        <v>5</v>
      </c>
      <c r="G858" s="3" t="s">
        <v>103</v>
      </c>
      <c r="H858" s="3" t="s">
        <v>19</v>
      </c>
      <c r="I858" s="3" t="s">
        <v>129</v>
      </c>
      <c r="J858" s="3">
        <f>CONCATENATE(C858,G858,E858,  IF(D858="YES","OK", "KO" ),  IF(I858="YES","SDD", "HDD" )  )</f>
        <v>0</v>
      </c>
      <c r="K858" s="3" t="s">
        <v>179</v>
      </c>
    </row>
    <row r="859" spans="1:11">
      <c r="A859" s="3">
        <v>64</v>
      </c>
      <c r="B859" s="3">
        <v>256</v>
      </c>
      <c r="C859" s="3">
        <v>1.014624828</v>
      </c>
      <c r="D859" s="3" t="s">
        <v>5</v>
      </c>
      <c r="E859" s="3" t="s">
        <v>5</v>
      </c>
      <c r="F859" s="3" t="s">
        <v>5</v>
      </c>
      <c r="G859" s="3" t="s">
        <v>104</v>
      </c>
      <c r="H859" s="3" t="s">
        <v>19</v>
      </c>
      <c r="I859" s="3" t="s">
        <v>129</v>
      </c>
      <c r="J859" s="3">
        <f>CONCATENATE(C859,G859,E859,  IF(D859="YES","OK", "KO" ),  IF(I859="YES","SDD", "HDD" )  )</f>
        <v>0</v>
      </c>
      <c r="K859" s="3" t="s">
        <v>179</v>
      </c>
    </row>
    <row r="860" spans="1:11">
      <c r="A860" s="3">
        <v>64</v>
      </c>
      <c r="B860" s="3">
        <v>256</v>
      </c>
      <c r="C860" s="3">
        <v>1.461076281</v>
      </c>
      <c r="D860" s="3" t="s">
        <v>5</v>
      </c>
      <c r="E860" s="3" t="s">
        <v>5</v>
      </c>
      <c r="F860" s="3" t="s">
        <v>5</v>
      </c>
      <c r="G860" s="3" t="s">
        <v>105</v>
      </c>
      <c r="H860" s="3" t="s">
        <v>19</v>
      </c>
      <c r="I860" s="3" t="s">
        <v>129</v>
      </c>
      <c r="J860" s="3">
        <f>CONCATENATE(C860,G860,E860,  IF(D860="YES","OK", "KO" ),  IF(I860="YES","SDD", "HDD" )  )</f>
        <v>0</v>
      </c>
      <c r="K860" s="3" t="s">
        <v>179</v>
      </c>
    </row>
    <row r="861" spans="1:11">
      <c r="A861" s="3">
        <v>64</v>
      </c>
      <c r="B861" s="3">
        <v>256</v>
      </c>
      <c r="C861" s="3">
        <v>1.344405726</v>
      </c>
      <c r="D861" s="3" t="s">
        <v>5</v>
      </c>
      <c r="E861" s="3" t="s">
        <v>5</v>
      </c>
      <c r="F861" s="3" t="s">
        <v>5</v>
      </c>
      <c r="G861" s="3" t="s">
        <v>106</v>
      </c>
      <c r="H861" s="3" t="s">
        <v>19</v>
      </c>
      <c r="I861" s="3" t="s">
        <v>129</v>
      </c>
      <c r="J861" s="3">
        <f>CONCATENATE(C861,G861,E861,  IF(D861="YES","OK", "KO" ),  IF(I861="YES","SDD", "HDD" )  )</f>
        <v>0</v>
      </c>
      <c r="K861" s="3" t="s">
        <v>179</v>
      </c>
    </row>
    <row r="862" spans="1:11">
      <c r="A862" s="3">
        <v>64</v>
      </c>
      <c r="B862" s="3">
        <v>256</v>
      </c>
      <c r="C862" s="3">
        <v>1.344405726</v>
      </c>
      <c r="D862" s="3" t="s">
        <v>5</v>
      </c>
      <c r="E862" s="3" t="s">
        <v>5</v>
      </c>
      <c r="F862" s="3" t="s">
        <v>5</v>
      </c>
      <c r="G862" s="3" t="s">
        <v>107</v>
      </c>
      <c r="H862" s="3" t="s">
        <v>19</v>
      </c>
      <c r="I862" s="3" t="s">
        <v>129</v>
      </c>
      <c r="J862" s="3">
        <f>CONCATENATE(C862,G862,E862,  IF(D862="YES","OK", "KO" ),  IF(I862="YES","SDD", "HDD" )  )</f>
        <v>0</v>
      </c>
      <c r="K862" s="3" t="s">
        <v>179</v>
      </c>
    </row>
    <row r="863" spans="1:11">
      <c r="A863" s="3">
        <v>64</v>
      </c>
      <c r="B863" s="3">
        <v>256</v>
      </c>
      <c r="C863" s="3">
        <v>1.217590272</v>
      </c>
      <c r="D863" s="3" t="s">
        <v>5</v>
      </c>
      <c r="E863" s="3" t="s">
        <v>5</v>
      </c>
      <c r="F863" s="3" t="s">
        <v>5</v>
      </c>
      <c r="G863" s="3" t="s">
        <v>108</v>
      </c>
      <c r="H863" s="3" t="s">
        <v>19</v>
      </c>
      <c r="I863" s="3" t="s">
        <v>129</v>
      </c>
      <c r="J863" s="3">
        <f>CONCATENATE(C863,G863,E863,  IF(D863="YES","OK", "KO" ),  IF(I863="YES","SDD", "HDD" )  )</f>
        <v>0</v>
      </c>
      <c r="K863" s="3" t="s">
        <v>179</v>
      </c>
    </row>
    <row r="864" spans="1:11">
      <c r="A864" s="3">
        <v>64</v>
      </c>
      <c r="B864" s="3">
        <v>256</v>
      </c>
      <c r="C864" s="3">
        <v>0.994377195</v>
      </c>
      <c r="D864" s="3" t="s">
        <v>5</v>
      </c>
      <c r="E864" s="3" t="s">
        <v>5</v>
      </c>
      <c r="F864" s="3" t="s">
        <v>5</v>
      </c>
      <c r="G864" s="3" t="s">
        <v>109</v>
      </c>
      <c r="H864" s="3" t="s">
        <v>19</v>
      </c>
      <c r="I864" s="3" t="s">
        <v>129</v>
      </c>
      <c r="J864" s="3">
        <f>CONCATENATE(C864,G864,E864,  IF(D864="YES","OK", "KO" ),  IF(I864="YES","SDD", "HDD" )  )</f>
        <v>0</v>
      </c>
      <c r="K864" s="3" t="s">
        <v>179</v>
      </c>
    </row>
    <row r="865" spans="1:11">
      <c r="A865" s="3">
        <v>64</v>
      </c>
      <c r="B865" s="3">
        <v>256</v>
      </c>
      <c r="C865" s="3">
        <v>1.217590272</v>
      </c>
      <c r="D865" s="3" t="s">
        <v>5</v>
      </c>
      <c r="E865" s="3" t="s">
        <v>5</v>
      </c>
      <c r="F865" s="3" t="s">
        <v>5</v>
      </c>
      <c r="G865" s="3" t="s">
        <v>110</v>
      </c>
      <c r="H865" s="3" t="s">
        <v>19</v>
      </c>
      <c r="I865" s="3" t="s">
        <v>129</v>
      </c>
      <c r="J865" s="3">
        <f>CONCATENATE(C865,G865,E865,  IF(D865="YES","OK", "KO" ),  IF(I865="YES","SDD", "HDD" )  )</f>
        <v>0</v>
      </c>
      <c r="K865" s="3" t="s">
        <v>179</v>
      </c>
    </row>
    <row r="866" spans="1:11">
      <c r="A866" s="3">
        <v>64</v>
      </c>
      <c r="B866" s="3">
        <v>256</v>
      </c>
      <c r="C866" s="3">
        <v>1.01465856</v>
      </c>
      <c r="D866" s="3" t="s">
        <v>5</v>
      </c>
      <c r="E866" s="3" t="s">
        <v>5</v>
      </c>
      <c r="F866" s="3" t="s">
        <v>5</v>
      </c>
      <c r="G866" s="3" t="s">
        <v>115</v>
      </c>
      <c r="H866" s="3" t="s">
        <v>19</v>
      </c>
      <c r="I866" s="3" t="s">
        <v>129</v>
      </c>
      <c r="J866" s="3">
        <f>CONCATENATE(C866,G866,E866,  IF(D866="YES","OK", "KO" ),  IF(I866="YES","SDD", "HDD" )  )</f>
        <v>0</v>
      </c>
      <c r="K866" s="3" t="s">
        <v>179</v>
      </c>
    </row>
    <row r="867" spans="1:11">
      <c r="A867" s="3">
        <v>64</v>
      </c>
      <c r="B867" s="3">
        <v>256</v>
      </c>
      <c r="C867" s="3">
        <v>1.217590272</v>
      </c>
      <c r="D867" s="3" t="s">
        <v>5</v>
      </c>
      <c r="E867" s="3" t="s">
        <v>5</v>
      </c>
      <c r="F867" s="3" t="s">
        <v>5</v>
      </c>
      <c r="G867" s="3" t="s">
        <v>116</v>
      </c>
      <c r="H867" s="3" t="s">
        <v>19</v>
      </c>
      <c r="I867" s="3" t="s">
        <v>129</v>
      </c>
      <c r="J867" s="3">
        <f>CONCATENATE(C867,G867,E867,  IF(D867="YES","OK", "KO" ),  IF(I867="YES","SDD", "HDD" )  )</f>
        <v>0</v>
      </c>
      <c r="K867" s="3" t="s">
        <v>179</v>
      </c>
    </row>
    <row r="868" spans="1:11">
      <c r="A868" s="3">
        <v>64</v>
      </c>
      <c r="B868" s="3">
        <v>256</v>
      </c>
      <c r="C868" s="3">
        <v>1.369814355</v>
      </c>
      <c r="D868" s="3" t="s">
        <v>5</v>
      </c>
      <c r="E868" s="3" t="s">
        <v>5</v>
      </c>
      <c r="F868" s="3" t="s">
        <v>5</v>
      </c>
      <c r="G868" s="3" t="s">
        <v>117</v>
      </c>
      <c r="H868" s="3" t="s">
        <v>19</v>
      </c>
      <c r="I868" s="3" t="s">
        <v>129</v>
      </c>
      <c r="J868" s="3">
        <f>CONCATENATE(C868,G868,E868,  IF(D868="YES","OK", "KO" ),  IF(I868="YES","SDD", "HDD" )  )</f>
        <v>0</v>
      </c>
      <c r="K868" s="3" t="s">
        <v>179</v>
      </c>
    </row>
    <row r="869" spans="1:11">
      <c r="A869" s="3">
        <v>64</v>
      </c>
      <c r="B869" s="3">
        <v>256</v>
      </c>
      <c r="C869" s="3">
        <v>0.994377195</v>
      </c>
      <c r="D869" s="3" t="s">
        <v>5</v>
      </c>
      <c r="E869" s="3" t="s">
        <v>5</v>
      </c>
      <c r="F869" s="3" t="s">
        <v>5</v>
      </c>
      <c r="G869" s="3" t="s">
        <v>118</v>
      </c>
      <c r="H869" s="3" t="s">
        <v>19</v>
      </c>
      <c r="I869" s="3" t="s">
        <v>129</v>
      </c>
      <c r="J869" s="3">
        <f>CONCATENATE(C869,G869,E869,  IF(D869="YES","OK", "KO" ),  IF(I869="YES","SDD", "HDD" )  )</f>
        <v>0</v>
      </c>
      <c r="K869" s="3" t="s">
        <v>179</v>
      </c>
    </row>
    <row r="870" spans="1:11">
      <c r="A870" s="3">
        <v>64</v>
      </c>
      <c r="B870" s="3">
        <v>256</v>
      </c>
      <c r="C870" s="3">
        <v>1.217590272</v>
      </c>
      <c r="D870" s="3" t="s">
        <v>5</v>
      </c>
      <c r="E870" s="3" t="s">
        <v>5</v>
      </c>
      <c r="F870" s="3" t="s">
        <v>5</v>
      </c>
      <c r="G870" s="3" t="s">
        <v>119</v>
      </c>
      <c r="H870" s="3" t="s">
        <v>19</v>
      </c>
      <c r="I870" s="3" t="s">
        <v>129</v>
      </c>
      <c r="J870" s="3">
        <f>CONCATENATE(C870,G870,E870,  IF(D870="YES","OK", "KO" ),  IF(I870="YES","SDD", "HDD" )  )</f>
        <v>0</v>
      </c>
      <c r="K870" s="3" t="s">
        <v>179</v>
      </c>
    </row>
    <row r="871" spans="1:11">
      <c r="A871" s="3">
        <v>64</v>
      </c>
      <c r="B871" s="3">
        <v>256</v>
      </c>
      <c r="C871" s="3">
        <v>1.217590272</v>
      </c>
      <c r="D871" s="3" t="s">
        <v>5</v>
      </c>
      <c r="E871" s="3" t="s">
        <v>5</v>
      </c>
      <c r="F871" s="3" t="s">
        <v>5</v>
      </c>
      <c r="G871" s="3" t="s">
        <v>120</v>
      </c>
      <c r="H871" s="3" t="s">
        <v>19</v>
      </c>
      <c r="I871" s="3" t="s">
        <v>129</v>
      </c>
      <c r="J871" s="3">
        <f>CONCATENATE(C871,G871,E871,  IF(D871="YES","OK", "KO" ),  IF(I871="YES","SDD", "HDD" )  )</f>
        <v>0</v>
      </c>
      <c r="K871" s="3" t="s">
        <v>179</v>
      </c>
    </row>
    <row r="872" spans="1:11">
      <c r="A872" s="3">
        <v>64</v>
      </c>
      <c r="B872" s="3">
        <v>256</v>
      </c>
      <c r="C872" s="3">
        <v>1.864502568</v>
      </c>
      <c r="D872" s="3" t="s">
        <v>5</v>
      </c>
      <c r="E872" s="3" t="s">
        <v>5</v>
      </c>
      <c r="F872" s="3" t="s">
        <v>5</v>
      </c>
      <c r="G872" s="3" t="s">
        <v>86</v>
      </c>
      <c r="H872" s="3" t="s">
        <v>19</v>
      </c>
      <c r="I872" s="3" t="s">
        <v>5</v>
      </c>
      <c r="J872" s="3">
        <f>CONCATENATE(C872,G872,E872,  IF(D872="YES","OK", "KO" ),  IF(I872="YES","SDD", "HDD" )  )</f>
        <v>0</v>
      </c>
      <c r="K872" s="3" t="s">
        <v>180</v>
      </c>
    </row>
    <row r="873" spans="1:11">
      <c r="A873" s="3">
        <v>64</v>
      </c>
      <c r="B873" s="3">
        <v>256</v>
      </c>
      <c r="C873" s="3">
        <v>1.242998901</v>
      </c>
      <c r="D873" s="3" t="s">
        <v>5</v>
      </c>
      <c r="E873" s="3" t="s">
        <v>5</v>
      </c>
      <c r="F873" s="3" t="s">
        <v>5</v>
      </c>
      <c r="G873" s="3" t="s">
        <v>87</v>
      </c>
      <c r="H873" s="3" t="s">
        <v>19</v>
      </c>
      <c r="I873" s="3" t="s">
        <v>5</v>
      </c>
      <c r="J873" s="3">
        <f>CONCATENATE(C873,G873,E873,  IF(D873="YES","OK", "KO" ),  IF(I873="YES","SDD", "HDD" )  )</f>
        <v>0</v>
      </c>
      <c r="K873" s="3" t="s">
        <v>180</v>
      </c>
    </row>
    <row r="874" spans="1:11">
      <c r="A874" s="3">
        <v>64</v>
      </c>
      <c r="B874" s="3">
        <v>256</v>
      </c>
      <c r="C874" s="3">
        <v>1.879386813</v>
      </c>
      <c r="D874" s="3" t="s">
        <v>5</v>
      </c>
      <c r="E874" s="3" t="s">
        <v>5</v>
      </c>
      <c r="F874" s="3" t="s">
        <v>5</v>
      </c>
      <c r="G874" s="3" t="s">
        <v>88</v>
      </c>
      <c r="H874" s="3" t="s">
        <v>19</v>
      </c>
      <c r="I874" s="3" t="s">
        <v>5</v>
      </c>
      <c r="J874" s="3">
        <f>CONCATENATE(C874,G874,E874,  IF(D874="YES","OK", "KO" ),  IF(I874="YES","SDD", "HDD" )  )</f>
        <v>0</v>
      </c>
      <c r="K874" s="3" t="s">
        <v>180</v>
      </c>
    </row>
    <row r="875" spans="1:11">
      <c r="A875" s="3">
        <v>64</v>
      </c>
      <c r="B875" s="3">
        <v>256</v>
      </c>
      <c r="C875" s="3">
        <v>1.879386813</v>
      </c>
      <c r="D875" s="3" t="s">
        <v>5</v>
      </c>
      <c r="E875" s="3" t="s">
        <v>5</v>
      </c>
      <c r="F875" s="3" t="s">
        <v>5</v>
      </c>
      <c r="G875" s="3" t="s">
        <v>89</v>
      </c>
      <c r="H875" s="3" t="s">
        <v>19</v>
      </c>
      <c r="I875" s="3" t="s">
        <v>5</v>
      </c>
      <c r="J875" s="3">
        <f>CONCATENATE(C875,G875,E875,  IF(D875="YES","OK", "KO" ),  IF(I875="YES","SDD", "HDD" )  )</f>
        <v>0</v>
      </c>
      <c r="K875" s="3" t="s">
        <v>180</v>
      </c>
    </row>
    <row r="876" spans="1:11">
      <c r="A876" s="3">
        <v>64</v>
      </c>
      <c r="B876" s="3">
        <v>256</v>
      </c>
      <c r="C876" s="3">
        <v>1.420513551</v>
      </c>
      <c r="D876" s="3" t="s">
        <v>5</v>
      </c>
      <c r="E876" s="3" t="s">
        <v>5</v>
      </c>
      <c r="F876" s="3" t="s">
        <v>5</v>
      </c>
      <c r="G876" s="3" t="s">
        <v>90</v>
      </c>
      <c r="H876" s="3" t="s">
        <v>19</v>
      </c>
      <c r="I876" s="3" t="s">
        <v>5</v>
      </c>
      <c r="J876" s="3">
        <f>CONCATENATE(C876,G876,E876,  IF(D876="YES","OK", "KO" ),  IF(I876="YES","SDD", "HDD" )  )</f>
        <v>0</v>
      </c>
      <c r="K876" s="3" t="s">
        <v>180</v>
      </c>
    </row>
    <row r="877" spans="1:11">
      <c r="A877" s="3">
        <v>64</v>
      </c>
      <c r="B877" s="3">
        <v>256</v>
      </c>
      <c r="C877" s="3">
        <v>1.420513551</v>
      </c>
      <c r="D877" s="3" t="s">
        <v>5</v>
      </c>
      <c r="E877" s="3" t="s">
        <v>5</v>
      </c>
      <c r="F877" s="3" t="s">
        <v>5</v>
      </c>
      <c r="G877" s="3" t="s">
        <v>91</v>
      </c>
      <c r="H877" s="3" t="s">
        <v>19</v>
      </c>
      <c r="I877" s="3" t="s">
        <v>5</v>
      </c>
      <c r="J877" s="3">
        <f>CONCATENATE(C877,G877,E877,  IF(D877="YES","OK", "KO" ),  IF(I877="YES","SDD", "HDD" )  )</f>
        <v>0</v>
      </c>
      <c r="K877" s="3" t="s">
        <v>180</v>
      </c>
    </row>
    <row r="878" spans="1:11">
      <c r="A878" s="3">
        <v>64</v>
      </c>
      <c r="B878" s="3">
        <v>256</v>
      </c>
      <c r="C878" s="3">
        <v>1.623445263</v>
      </c>
      <c r="D878" s="3" t="s">
        <v>5</v>
      </c>
      <c r="E878" s="3" t="s">
        <v>5</v>
      </c>
      <c r="F878" s="3" t="s">
        <v>5</v>
      </c>
      <c r="G878" s="3" t="s">
        <v>92</v>
      </c>
      <c r="H878" s="3" t="s">
        <v>19</v>
      </c>
      <c r="I878" s="3" t="s">
        <v>5</v>
      </c>
      <c r="J878" s="3">
        <f>CONCATENATE(C878,G878,E878,  IF(D878="YES","OK", "KO" ),  IF(I878="YES","SDD", "HDD" )  )</f>
        <v>0</v>
      </c>
      <c r="K878" s="3" t="s">
        <v>180</v>
      </c>
    </row>
    <row r="879" spans="1:11">
      <c r="A879" s="3">
        <v>64</v>
      </c>
      <c r="B879" s="3">
        <v>256</v>
      </c>
      <c r="C879" s="3">
        <v>1.116183447</v>
      </c>
      <c r="D879" s="3" t="s">
        <v>5</v>
      </c>
      <c r="E879" s="3" t="s">
        <v>5</v>
      </c>
      <c r="F879" s="3" t="s">
        <v>5</v>
      </c>
      <c r="G879" s="3" t="s">
        <v>93</v>
      </c>
      <c r="H879" s="3" t="s">
        <v>19</v>
      </c>
      <c r="I879" s="3" t="s">
        <v>5</v>
      </c>
      <c r="J879" s="3">
        <f>CONCATENATE(C879,G879,E879,  IF(D879="YES","OK", "KO" ),  IF(I879="YES","SDD", "HDD" )  )</f>
        <v>0</v>
      </c>
      <c r="K879" s="3" t="s">
        <v>180</v>
      </c>
    </row>
    <row r="880" spans="1:11">
      <c r="A880" s="3">
        <v>64</v>
      </c>
      <c r="B880" s="3">
        <v>256</v>
      </c>
      <c r="C880" s="3">
        <v>1.116183447</v>
      </c>
      <c r="D880" s="3" t="s">
        <v>5</v>
      </c>
      <c r="E880" s="3" t="s">
        <v>5</v>
      </c>
      <c r="F880" s="3" t="s">
        <v>5</v>
      </c>
      <c r="G880" s="3" t="s">
        <v>94</v>
      </c>
      <c r="H880" s="3" t="s">
        <v>19</v>
      </c>
      <c r="I880" s="3" t="s">
        <v>5</v>
      </c>
      <c r="J880" s="3">
        <f>CONCATENATE(C880,G880,E880,  IF(D880="YES","OK", "KO" ),  IF(I880="YES","SDD", "HDD" )  )</f>
        <v>0</v>
      </c>
      <c r="K880" s="3" t="s">
        <v>180</v>
      </c>
    </row>
    <row r="881" spans="1:11">
      <c r="A881" s="3">
        <v>64</v>
      </c>
      <c r="B881" s="3">
        <v>256</v>
      </c>
      <c r="C881" s="3">
        <v>1.039426281</v>
      </c>
      <c r="D881" s="3" t="s">
        <v>5</v>
      </c>
      <c r="E881" s="3" t="s">
        <v>5</v>
      </c>
      <c r="F881" s="3" t="s">
        <v>5</v>
      </c>
      <c r="G881" s="3" t="s">
        <v>95</v>
      </c>
      <c r="H881" s="3" t="s">
        <v>19</v>
      </c>
      <c r="I881" s="3" t="s">
        <v>5</v>
      </c>
      <c r="J881" s="3">
        <f>CONCATENATE(C881,G881,E881,  IF(D881="YES","OK", "KO" ),  IF(I881="YES","SDD", "HDD" )  )</f>
        <v>0</v>
      </c>
      <c r="K881" s="3" t="s">
        <v>180</v>
      </c>
    </row>
    <row r="882" spans="1:11">
      <c r="A882" s="3">
        <v>64</v>
      </c>
      <c r="B882" s="3">
        <v>256</v>
      </c>
      <c r="C882" s="3">
        <v>1.248134598</v>
      </c>
      <c r="D882" s="3" t="s">
        <v>5</v>
      </c>
      <c r="E882" s="3" t="s">
        <v>5</v>
      </c>
      <c r="F882" s="3" t="s">
        <v>5</v>
      </c>
      <c r="G882" s="3" t="s">
        <v>96</v>
      </c>
      <c r="H882" s="3" t="s">
        <v>19</v>
      </c>
      <c r="I882" s="3" t="s">
        <v>5</v>
      </c>
      <c r="J882" s="3">
        <f>CONCATENATE(C882,G882,E882,  IF(D882="YES","OK", "KO" ),  IF(I882="YES","SDD", "HDD" )  )</f>
        <v>0</v>
      </c>
      <c r="K882" s="3" t="s">
        <v>180</v>
      </c>
    </row>
    <row r="883" spans="1:11">
      <c r="A883" s="3">
        <v>64</v>
      </c>
      <c r="B883" s="3">
        <v>256</v>
      </c>
      <c r="C883" s="3">
        <v>1.420513551</v>
      </c>
      <c r="D883" s="3" t="s">
        <v>5</v>
      </c>
      <c r="E883" s="3" t="s">
        <v>5</v>
      </c>
      <c r="F883" s="3" t="s">
        <v>5</v>
      </c>
      <c r="G883" s="3" t="s">
        <v>22</v>
      </c>
      <c r="H883" s="3" t="s">
        <v>19</v>
      </c>
      <c r="I883" s="3" t="s">
        <v>5</v>
      </c>
      <c r="J883" s="3">
        <f>CONCATENATE(C883,G883,E883,  IF(D883="YES","OK", "KO" ),  IF(I883="YES","SDD", "HDD" )  )</f>
        <v>0</v>
      </c>
      <c r="K883" s="3" t="s">
        <v>180</v>
      </c>
    </row>
    <row r="884" spans="1:11">
      <c r="A884" s="3">
        <v>64</v>
      </c>
      <c r="B884" s="3">
        <v>256</v>
      </c>
      <c r="C884" s="3">
        <v>1.344405726</v>
      </c>
      <c r="D884" s="3" t="s">
        <v>5</v>
      </c>
      <c r="E884" s="3" t="s">
        <v>5</v>
      </c>
      <c r="F884" s="3" t="s">
        <v>5</v>
      </c>
      <c r="G884" s="3" t="s">
        <v>97</v>
      </c>
      <c r="H884" s="3" t="s">
        <v>19</v>
      </c>
      <c r="I884" s="3" t="s">
        <v>5</v>
      </c>
      <c r="J884" s="3">
        <f>CONCATENATE(C884,G884,E884,  IF(D884="YES","OK", "KO" ),  IF(I884="YES","SDD", "HDD" )  )</f>
        <v>0</v>
      </c>
      <c r="K884" s="3" t="s">
        <v>180</v>
      </c>
    </row>
    <row r="885" spans="1:11">
      <c r="A885" s="3">
        <v>64</v>
      </c>
      <c r="B885" s="3">
        <v>256</v>
      </c>
      <c r="C885" s="3">
        <v>1.344405726</v>
      </c>
      <c r="D885" s="3" t="s">
        <v>5</v>
      </c>
      <c r="E885" s="3" t="s">
        <v>5</v>
      </c>
      <c r="F885" s="3" t="s">
        <v>5</v>
      </c>
      <c r="G885" s="3" t="s">
        <v>98</v>
      </c>
      <c r="H885" s="3" t="s">
        <v>19</v>
      </c>
      <c r="I885" s="3" t="s">
        <v>5</v>
      </c>
      <c r="J885" s="3">
        <f>CONCATENATE(C885,G885,E885,  IF(D885="YES","OK", "KO" ),  IF(I885="YES","SDD", "HDD" )  )</f>
        <v>0</v>
      </c>
      <c r="K885" s="3" t="s">
        <v>180</v>
      </c>
    </row>
    <row r="886" spans="1:11">
      <c r="A886" s="3">
        <v>64</v>
      </c>
      <c r="B886" s="3">
        <v>256</v>
      </c>
      <c r="C886" s="3">
        <v>1.496629809</v>
      </c>
      <c r="D886" s="3" t="s">
        <v>5</v>
      </c>
      <c r="E886" s="3" t="s">
        <v>5</v>
      </c>
      <c r="F886" s="3" t="s">
        <v>5</v>
      </c>
      <c r="G886" s="3" t="s">
        <v>101</v>
      </c>
      <c r="H886" s="3" t="s">
        <v>19</v>
      </c>
      <c r="I886" s="3" t="s">
        <v>5</v>
      </c>
      <c r="J886" s="3">
        <f>CONCATENATE(C886,G886,E886,  IF(D886="YES","OK", "KO" ),  IF(I886="YES","SDD", "HDD" )  )</f>
        <v>0</v>
      </c>
      <c r="K886" s="3" t="s">
        <v>180</v>
      </c>
    </row>
    <row r="887" spans="1:11">
      <c r="A887" s="3">
        <v>64</v>
      </c>
      <c r="B887" s="3">
        <v>256</v>
      </c>
      <c r="C887" s="3">
        <v>1.496629809</v>
      </c>
      <c r="D887" s="3" t="s">
        <v>5</v>
      </c>
      <c r="E887" s="3" t="s">
        <v>5</v>
      </c>
      <c r="F887" s="3" t="s">
        <v>5</v>
      </c>
      <c r="G887" s="3" t="s">
        <v>102</v>
      </c>
      <c r="H887" s="3" t="s">
        <v>19</v>
      </c>
      <c r="I887" s="3" t="s">
        <v>5</v>
      </c>
      <c r="J887" s="3">
        <f>CONCATENATE(C887,G887,E887,  IF(D887="YES","OK", "KO" ),  IF(I887="YES","SDD", "HDD" )  )</f>
        <v>0</v>
      </c>
      <c r="K887" s="3" t="s">
        <v>180</v>
      </c>
    </row>
    <row r="888" spans="1:11">
      <c r="A888" s="3">
        <v>64</v>
      </c>
      <c r="B888" s="3">
        <v>256</v>
      </c>
      <c r="C888" s="3">
        <v>1.268289468</v>
      </c>
      <c r="D888" s="3" t="s">
        <v>5</v>
      </c>
      <c r="E888" s="3" t="s">
        <v>5</v>
      </c>
      <c r="F888" s="3" t="s">
        <v>5</v>
      </c>
      <c r="G888" s="3" t="s">
        <v>103</v>
      </c>
      <c r="H888" s="3" t="s">
        <v>19</v>
      </c>
      <c r="I888" s="3" t="s">
        <v>5</v>
      </c>
      <c r="J888" s="3">
        <f>CONCATENATE(C888,G888,E888,  IF(D888="YES","OK", "KO" ),  IF(I888="YES","SDD", "HDD" )  )</f>
        <v>0</v>
      </c>
      <c r="K888" s="3" t="s">
        <v>180</v>
      </c>
    </row>
    <row r="889" spans="1:11">
      <c r="A889" s="3">
        <v>64</v>
      </c>
      <c r="B889" s="3">
        <v>256</v>
      </c>
      <c r="C889" s="3">
        <v>1.014624828</v>
      </c>
      <c r="D889" s="3" t="s">
        <v>5</v>
      </c>
      <c r="E889" s="3" t="s">
        <v>5</v>
      </c>
      <c r="F889" s="3" t="s">
        <v>5</v>
      </c>
      <c r="G889" s="3" t="s">
        <v>104</v>
      </c>
      <c r="H889" s="3" t="s">
        <v>19</v>
      </c>
      <c r="I889" s="3" t="s">
        <v>5</v>
      </c>
      <c r="J889" s="3">
        <f>CONCATENATE(C889,G889,E889,  IF(D889="YES","OK", "KO" ),  IF(I889="YES","SDD", "HDD" )  )</f>
        <v>0</v>
      </c>
      <c r="K889" s="3" t="s">
        <v>180</v>
      </c>
    </row>
    <row r="890" spans="1:11">
      <c r="A890" s="3">
        <v>64</v>
      </c>
      <c r="B890" s="3">
        <v>256</v>
      </c>
      <c r="C890" s="3">
        <v>1.461076281</v>
      </c>
      <c r="D890" s="3" t="s">
        <v>5</v>
      </c>
      <c r="E890" s="3" t="s">
        <v>5</v>
      </c>
      <c r="F890" s="3" t="s">
        <v>5</v>
      </c>
      <c r="G890" s="3" t="s">
        <v>105</v>
      </c>
      <c r="H890" s="3" t="s">
        <v>19</v>
      </c>
      <c r="I890" s="3" t="s">
        <v>5</v>
      </c>
      <c r="J890" s="3">
        <f>CONCATENATE(C890,G890,E890,  IF(D890="YES","OK", "KO" ),  IF(I890="YES","SDD", "HDD" )  )</f>
        <v>0</v>
      </c>
      <c r="K890" s="3" t="s">
        <v>180</v>
      </c>
    </row>
    <row r="891" spans="1:11">
      <c r="A891" s="3">
        <v>64</v>
      </c>
      <c r="B891" s="3">
        <v>256</v>
      </c>
      <c r="C891" s="3">
        <v>1.344405726</v>
      </c>
      <c r="D891" s="3" t="s">
        <v>5</v>
      </c>
      <c r="E891" s="3" t="s">
        <v>5</v>
      </c>
      <c r="F891" s="3" t="s">
        <v>5</v>
      </c>
      <c r="G891" s="3" t="s">
        <v>106</v>
      </c>
      <c r="H891" s="3" t="s">
        <v>19</v>
      </c>
      <c r="I891" s="3" t="s">
        <v>5</v>
      </c>
      <c r="J891" s="3">
        <f>CONCATENATE(C891,G891,E891,  IF(D891="YES","OK", "KO" ),  IF(I891="YES","SDD", "HDD" )  )</f>
        <v>0</v>
      </c>
      <c r="K891" s="3" t="s">
        <v>180</v>
      </c>
    </row>
    <row r="892" spans="1:11">
      <c r="A892" s="3">
        <v>64</v>
      </c>
      <c r="B892" s="3">
        <v>256</v>
      </c>
      <c r="C892" s="3">
        <v>1.344405726</v>
      </c>
      <c r="D892" s="3" t="s">
        <v>5</v>
      </c>
      <c r="E892" s="3" t="s">
        <v>5</v>
      </c>
      <c r="F892" s="3" t="s">
        <v>5</v>
      </c>
      <c r="G892" s="3" t="s">
        <v>107</v>
      </c>
      <c r="H892" s="3" t="s">
        <v>19</v>
      </c>
      <c r="I892" s="3" t="s">
        <v>5</v>
      </c>
      <c r="J892" s="3">
        <f>CONCATENATE(C892,G892,E892,  IF(D892="YES","OK", "KO" ),  IF(I892="YES","SDD", "HDD" )  )</f>
        <v>0</v>
      </c>
      <c r="K892" s="3" t="s">
        <v>180</v>
      </c>
    </row>
    <row r="893" spans="1:11">
      <c r="A893" s="3">
        <v>64</v>
      </c>
      <c r="B893" s="3">
        <v>256</v>
      </c>
      <c r="C893" s="3">
        <v>1.217590272</v>
      </c>
      <c r="D893" s="3" t="s">
        <v>5</v>
      </c>
      <c r="E893" s="3" t="s">
        <v>5</v>
      </c>
      <c r="F893" s="3" t="s">
        <v>5</v>
      </c>
      <c r="G893" s="3" t="s">
        <v>108</v>
      </c>
      <c r="H893" s="3" t="s">
        <v>19</v>
      </c>
      <c r="I893" s="3" t="s">
        <v>5</v>
      </c>
      <c r="J893" s="3">
        <f>CONCATENATE(C893,G893,E893,  IF(D893="YES","OK", "KO" ),  IF(I893="YES","SDD", "HDD" )  )</f>
        <v>0</v>
      </c>
      <c r="K893" s="3" t="s">
        <v>180</v>
      </c>
    </row>
    <row r="894" spans="1:11">
      <c r="A894" s="3">
        <v>64</v>
      </c>
      <c r="B894" s="3">
        <v>256</v>
      </c>
      <c r="C894" s="3">
        <v>0.994377195</v>
      </c>
      <c r="D894" s="3" t="s">
        <v>5</v>
      </c>
      <c r="E894" s="3" t="s">
        <v>5</v>
      </c>
      <c r="F894" s="3" t="s">
        <v>5</v>
      </c>
      <c r="G894" s="3" t="s">
        <v>109</v>
      </c>
      <c r="H894" s="3" t="s">
        <v>19</v>
      </c>
      <c r="I894" s="3" t="s">
        <v>5</v>
      </c>
      <c r="J894" s="3">
        <f>CONCATENATE(C894,G894,E894,  IF(D894="YES","OK", "KO" ),  IF(I894="YES","SDD", "HDD" )  )</f>
        <v>0</v>
      </c>
      <c r="K894" s="3" t="s">
        <v>180</v>
      </c>
    </row>
    <row r="895" spans="1:11">
      <c r="A895" s="3">
        <v>64</v>
      </c>
      <c r="B895" s="3">
        <v>256</v>
      </c>
      <c r="C895" s="3">
        <v>1.217590272</v>
      </c>
      <c r="D895" s="3" t="s">
        <v>5</v>
      </c>
      <c r="E895" s="3" t="s">
        <v>5</v>
      </c>
      <c r="F895" s="3" t="s">
        <v>5</v>
      </c>
      <c r="G895" s="3" t="s">
        <v>110</v>
      </c>
      <c r="H895" s="3" t="s">
        <v>19</v>
      </c>
      <c r="I895" s="3" t="s">
        <v>5</v>
      </c>
      <c r="J895" s="3">
        <f>CONCATENATE(C895,G895,E895,  IF(D895="YES","OK", "KO" ),  IF(I895="YES","SDD", "HDD" )  )</f>
        <v>0</v>
      </c>
      <c r="K895" s="3" t="s">
        <v>180</v>
      </c>
    </row>
    <row r="896" spans="1:11">
      <c r="A896" s="3">
        <v>64</v>
      </c>
      <c r="B896" s="3">
        <v>256</v>
      </c>
      <c r="C896" s="3">
        <v>1.01465856</v>
      </c>
      <c r="D896" s="3" t="s">
        <v>5</v>
      </c>
      <c r="E896" s="3" t="s">
        <v>5</v>
      </c>
      <c r="F896" s="3" t="s">
        <v>5</v>
      </c>
      <c r="G896" s="3" t="s">
        <v>115</v>
      </c>
      <c r="H896" s="3" t="s">
        <v>19</v>
      </c>
      <c r="I896" s="3" t="s">
        <v>5</v>
      </c>
      <c r="J896" s="3">
        <f>CONCATENATE(C896,G896,E896,  IF(D896="YES","OK", "KO" ),  IF(I896="YES","SDD", "HDD" )  )</f>
        <v>0</v>
      </c>
      <c r="K896" s="3" t="s">
        <v>180</v>
      </c>
    </row>
    <row r="897" spans="1:11">
      <c r="A897" s="3">
        <v>64</v>
      </c>
      <c r="B897" s="3">
        <v>256</v>
      </c>
      <c r="C897" s="3">
        <v>1.217590272</v>
      </c>
      <c r="D897" s="3" t="s">
        <v>5</v>
      </c>
      <c r="E897" s="3" t="s">
        <v>5</v>
      </c>
      <c r="F897" s="3" t="s">
        <v>5</v>
      </c>
      <c r="G897" s="3" t="s">
        <v>116</v>
      </c>
      <c r="H897" s="3" t="s">
        <v>19</v>
      </c>
      <c r="I897" s="3" t="s">
        <v>5</v>
      </c>
      <c r="J897" s="3">
        <f>CONCATENATE(C897,G897,E897,  IF(D897="YES","OK", "KO" ),  IF(I897="YES","SDD", "HDD" )  )</f>
        <v>0</v>
      </c>
      <c r="K897" s="3" t="s">
        <v>180</v>
      </c>
    </row>
    <row r="898" spans="1:11">
      <c r="A898" s="3">
        <v>64</v>
      </c>
      <c r="B898" s="3">
        <v>256</v>
      </c>
      <c r="C898" s="3">
        <v>1.369814355</v>
      </c>
      <c r="D898" s="3" t="s">
        <v>5</v>
      </c>
      <c r="E898" s="3" t="s">
        <v>5</v>
      </c>
      <c r="F898" s="3" t="s">
        <v>5</v>
      </c>
      <c r="G898" s="3" t="s">
        <v>117</v>
      </c>
      <c r="H898" s="3" t="s">
        <v>19</v>
      </c>
      <c r="I898" s="3" t="s">
        <v>5</v>
      </c>
      <c r="J898" s="3">
        <f>CONCATENATE(C898,G898,E898,  IF(D898="YES","OK", "KO" ),  IF(I898="YES","SDD", "HDD" )  )</f>
        <v>0</v>
      </c>
      <c r="K898" s="3" t="s">
        <v>180</v>
      </c>
    </row>
    <row r="899" spans="1:11">
      <c r="A899" s="3">
        <v>64</v>
      </c>
      <c r="B899" s="3">
        <v>256</v>
      </c>
      <c r="C899" s="3">
        <v>0.994377195</v>
      </c>
      <c r="D899" s="3" t="s">
        <v>5</v>
      </c>
      <c r="E899" s="3" t="s">
        <v>5</v>
      </c>
      <c r="F899" s="3" t="s">
        <v>5</v>
      </c>
      <c r="G899" s="3" t="s">
        <v>118</v>
      </c>
      <c r="H899" s="3" t="s">
        <v>19</v>
      </c>
      <c r="I899" s="3" t="s">
        <v>5</v>
      </c>
      <c r="J899" s="3">
        <f>CONCATENATE(C899,G899,E899,  IF(D899="YES","OK", "KO" ),  IF(I899="YES","SDD", "HDD" )  )</f>
        <v>0</v>
      </c>
      <c r="K899" s="3" t="s">
        <v>180</v>
      </c>
    </row>
    <row r="900" spans="1:11">
      <c r="A900" s="3">
        <v>64</v>
      </c>
      <c r="B900" s="3">
        <v>256</v>
      </c>
      <c r="C900" s="3">
        <v>1.217590272</v>
      </c>
      <c r="D900" s="3" t="s">
        <v>5</v>
      </c>
      <c r="E900" s="3" t="s">
        <v>5</v>
      </c>
      <c r="F900" s="3" t="s">
        <v>5</v>
      </c>
      <c r="G900" s="3" t="s">
        <v>119</v>
      </c>
      <c r="H900" s="3" t="s">
        <v>19</v>
      </c>
      <c r="I900" s="3" t="s">
        <v>5</v>
      </c>
      <c r="J900" s="3">
        <f>CONCATENATE(C900,G900,E900,  IF(D900="YES","OK", "KO" ),  IF(I900="YES","SDD", "HDD" )  )</f>
        <v>0</v>
      </c>
      <c r="K900" s="3" t="s">
        <v>180</v>
      </c>
    </row>
    <row r="901" spans="1:11">
      <c r="A901" s="3">
        <v>64</v>
      </c>
      <c r="B901" s="3">
        <v>256</v>
      </c>
      <c r="C901" s="3">
        <v>1.217590272</v>
      </c>
      <c r="D901" s="3" t="s">
        <v>5</v>
      </c>
      <c r="E901" s="3" t="s">
        <v>5</v>
      </c>
      <c r="F901" s="3" t="s">
        <v>5</v>
      </c>
      <c r="G901" s="3" t="s">
        <v>120</v>
      </c>
      <c r="H901" s="3" t="s">
        <v>19</v>
      </c>
      <c r="I901" s="3" t="s">
        <v>5</v>
      </c>
      <c r="J901" s="3">
        <f>CONCATENATE(C901,G901,E901,  IF(D901="YES","OK", "KO" ),  IF(I901="YES","SDD", "HDD" )  )</f>
        <v>0</v>
      </c>
      <c r="K901" s="3" t="s">
        <v>180</v>
      </c>
    </row>
    <row r="902" spans="1:11">
      <c r="A902" s="3">
        <v>8</v>
      </c>
      <c r="B902" s="3">
        <v>32</v>
      </c>
      <c r="C902" s="3">
        <v>0.233062821</v>
      </c>
      <c r="D902" s="3" t="s">
        <v>5</v>
      </c>
      <c r="E902" s="3" t="s">
        <v>5</v>
      </c>
      <c r="F902" s="3" t="s">
        <v>5</v>
      </c>
      <c r="G902" s="3" t="s">
        <v>86</v>
      </c>
      <c r="H902" s="3" t="s">
        <v>19</v>
      </c>
      <c r="I902" s="3" t="s">
        <v>129</v>
      </c>
      <c r="J902" s="3">
        <f>CONCATENATE(C902,G902,E902,  IF(D902="YES","OK", "KO" ),  IF(I902="YES","SDD", "HDD" )  )</f>
        <v>0</v>
      </c>
      <c r="K902" s="3" t="s">
        <v>181</v>
      </c>
    </row>
    <row r="903" spans="1:11">
      <c r="A903" s="3">
        <v>8</v>
      </c>
      <c r="B903" s="3">
        <v>32</v>
      </c>
      <c r="C903" s="3">
        <v>0.155378025</v>
      </c>
      <c r="D903" s="3" t="s">
        <v>5</v>
      </c>
      <c r="E903" s="3" t="s">
        <v>5</v>
      </c>
      <c r="F903" s="3" t="s">
        <v>5</v>
      </c>
      <c r="G903" s="3" t="s">
        <v>87</v>
      </c>
      <c r="H903" s="3" t="s">
        <v>19</v>
      </c>
      <c r="I903" s="3" t="s">
        <v>129</v>
      </c>
      <c r="J903" s="3">
        <f>CONCATENATE(C903,G903,E903,  IF(D903="YES","OK", "KO" ),  IF(I903="YES","SDD", "HDD" )  )</f>
        <v>0</v>
      </c>
      <c r="K903" s="3" t="s">
        <v>181</v>
      </c>
    </row>
    <row r="904" spans="1:11">
      <c r="A904" s="3">
        <v>8</v>
      </c>
      <c r="B904" s="3">
        <v>32</v>
      </c>
      <c r="C904" s="3">
        <v>0.234926514</v>
      </c>
      <c r="D904" s="3" t="s">
        <v>5</v>
      </c>
      <c r="E904" s="3" t="s">
        <v>5</v>
      </c>
      <c r="F904" s="3" t="s">
        <v>5</v>
      </c>
      <c r="G904" s="3" t="s">
        <v>88</v>
      </c>
      <c r="H904" s="3" t="s">
        <v>19</v>
      </c>
      <c r="I904" s="3" t="s">
        <v>129</v>
      </c>
      <c r="J904" s="3">
        <f>CONCATENATE(C904,G904,E904,  IF(D904="YES","OK", "KO" ),  IF(I904="YES","SDD", "HDD" )  )</f>
        <v>0</v>
      </c>
      <c r="K904" s="3" t="s">
        <v>181</v>
      </c>
    </row>
    <row r="905" spans="1:11">
      <c r="A905" s="3">
        <v>8</v>
      </c>
      <c r="B905" s="3">
        <v>32</v>
      </c>
      <c r="C905" s="3">
        <v>0.234926514</v>
      </c>
      <c r="D905" s="3" t="s">
        <v>5</v>
      </c>
      <c r="E905" s="3" t="s">
        <v>5</v>
      </c>
      <c r="F905" s="3" t="s">
        <v>5</v>
      </c>
      <c r="G905" s="3" t="s">
        <v>89</v>
      </c>
      <c r="H905" s="3" t="s">
        <v>19</v>
      </c>
      <c r="I905" s="3" t="s">
        <v>129</v>
      </c>
      <c r="J905" s="3">
        <f>CONCATENATE(C905,G905,E905,  IF(D905="YES","OK", "KO" ),  IF(I905="YES","SDD", "HDD" )  )</f>
        <v>0</v>
      </c>
      <c r="K905" s="3" t="s">
        <v>181</v>
      </c>
    </row>
    <row r="906" spans="1:11">
      <c r="A906" s="3">
        <v>8</v>
      </c>
      <c r="B906" s="3">
        <v>32</v>
      </c>
      <c r="C906" s="3">
        <v>0.177582114</v>
      </c>
      <c r="D906" s="3" t="s">
        <v>5</v>
      </c>
      <c r="E906" s="3" t="s">
        <v>5</v>
      </c>
      <c r="F906" s="3" t="s">
        <v>5</v>
      </c>
      <c r="G906" s="3" t="s">
        <v>90</v>
      </c>
      <c r="H906" s="3" t="s">
        <v>19</v>
      </c>
      <c r="I906" s="3" t="s">
        <v>129</v>
      </c>
      <c r="J906" s="3">
        <f>CONCATENATE(C906,G906,E906,  IF(D906="YES","OK", "KO" ),  IF(I906="YES","SDD", "HDD" )  )</f>
        <v>0</v>
      </c>
      <c r="K906" s="3" t="s">
        <v>181</v>
      </c>
    </row>
    <row r="907" spans="1:11">
      <c r="A907" s="3">
        <v>8</v>
      </c>
      <c r="B907" s="3">
        <v>32</v>
      </c>
      <c r="C907" s="3">
        <v>0.177582114</v>
      </c>
      <c r="D907" s="3" t="s">
        <v>5</v>
      </c>
      <c r="E907" s="3" t="s">
        <v>5</v>
      </c>
      <c r="F907" s="3" t="s">
        <v>5</v>
      </c>
      <c r="G907" s="3" t="s">
        <v>91</v>
      </c>
      <c r="H907" s="3" t="s">
        <v>19</v>
      </c>
      <c r="I907" s="3" t="s">
        <v>129</v>
      </c>
      <c r="J907" s="3">
        <f>CONCATENATE(C907,G907,E907,  IF(D907="YES","OK", "KO" ),  IF(I907="YES","SDD", "HDD" )  )</f>
        <v>0</v>
      </c>
      <c r="K907" s="3" t="s">
        <v>181</v>
      </c>
    </row>
    <row r="908" spans="1:11">
      <c r="A908" s="3">
        <v>8</v>
      </c>
      <c r="B908" s="3">
        <v>32</v>
      </c>
      <c r="C908" s="3">
        <v>0.202931712</v>
      </c>
      <c r="D908" s="3" t="s">
        <v>5</v>
      </c>
      <c r="E908" s="3" t="s">
        <v>5</v>
      </c>
      <c r="F908" s="3" t="s">
        <v>5</v>
      </c>
      <c r="G908" s="3" t="s">
        <v>92</v>
      </c>
      <c r="H908" s="3" t="s">
        <v>19</v>
      </c>
      <c r="I908" s="3" t="s">
        <v>129</v>
      </c>
      <c r="J908" s="3">
        <f>CONCATENATE(C908,G908,E908,  IF(D908="YES","OK", "KO" ),  IF(I908="YES","SDD", "HDD" )  )</f>
        <v>0</v>
      </c>
      <c r="K908" s="3" t="s">
        <v>181</v>
      </c>
    </row>
    <row r="909" spans="1:11">
      <c r="A909" s="3">
        <v>8</v>
      </c>
      <c r="B909" s="3">
        <v>32</v>
      </c>
      <c r="C909" s="3">
        <v>0.139523985</v>
      </c>
      <c r="D909" s="3" t="s">
        <v>5</v>
      </c>
      <c r="E909" s="3" t="s">
        <v>5</v>
      </c>
      <c r="F909" s="3" t="s">
        <v>5</v>
      </c>
      <c r="G909" s="3" t="s">
        <v>93</v>
      </c>
      <c r="H909" s="3" t="s">
        <v>19</v>
      </c>
      <c r="I909" s="3" t="s">
        <v>129</v>
      </c>
      <c r="J909" s="3">
        <f>CONCATENATE(C909,G909,E909,  IF(D909="YES","OK", "KO" ),  IF(I909="YES","SDD", "HDD" )  )</f>
        <v>0</v>
      </c>
      <c r="K909" s="3" t="s">
        <v>181</v>
      </c>
    </row>
    <row r="910" spans="1:11">
      <c r="A910" s="3">
        <v>8</v>
      </c>
      <c r="B910" s="3">
        <v>32</v>
      </c>
      <c r="C910" s="3">
        <v>0.139523985</v>
      </c>
      <c r="D910" s="3" t="s">
        <v>5</v>
      </c>
      <c r="E910" s="3" t="s">
        <v>5</v>
      </c>
      <c r="F910" s="3" t="s">
        <v>5</v>
      </c>
      <c r="G910" s="3" t="s">
        <v>94</v>
      </c>
      <c r="H910" s="3" t="s">
        <v>19</v>
      </c>
      <c r="I910" s="3" t="s">
        <v>129</v>
      </c>
      <c r="J910" s="3">
        <f>CONCATENATE(C910,G910,E910,  IF(D910="YES","OK", "KO" ),  IF(I910="YES","SDD", "HDD" )  )</f>
        <v>0</v>
      </c>
      <c r="K910" s="3" t="s">
        <v>181</v>
      </c>
    </row>
    <row r="911" spans="1:11">
      <c r="A911" s="3">
        <v>8</v>
      </c>
      <c r="B911" s="3">
        <v>32</v>
      </c>
      <c r="C911" s="3">
        <v>0.129927231</v>
      </c>
      <c r="D911" s="3" t="s">
        <v>5</v>
      </c>
      <c r="E911" s="3" t="s">
        <v>5</v>
      </c>
      <c r="F911" s="3" t="s">
        <v>5</v>
      </c>
      <c r="G911" s="3" t="s">
        <v>95</v>
      </c>
      <c r="H911" s="3" t="s">
        <v>19</v>
      </c>
      <c r="I911" s="3" t="s">
        <v>129</v>
      </c>
      <c r="J911" s="3">
        <f>CONCATENATE(C911,G911,E911,  IF(D911="YES","OK", "KO" ),  IF(I911="YES","SDD", "HDD" )  )</f>
        <v>0</v>
      </c>
      <c r="K911" s="3" t="s">
        <v>181</v>
      </c>
    </row>
    <row r="912" spans="1:11">
      <c r="A912" s="3">
        <v>8</v>
      </c>
      <c r="B912" s="3">
        <v>32</v>
      </c>
      <c r="C912" s="3">
        <v>0.156018933</v>
      </c>
      <c r="D912" s="3" t="s">
        <v>5</v>
      </c>
      <c r="E912" s="3" t="s">
        <v>5</v>
      </c>
      <c r="F912" s="3" t="s">
        <v>5</v>
      </c>
      <c r="G912" s="3" t="s">
        <v>96</v>
      </c>
      <c r="H912" s="3" t="s">
        <v>19</v>
      </c>
      <c r="I912" s="3" t="s">
        <v>129</v>
      </c>
      <c r="J912" s="3">
        <f>CONCATENATE(C912,G912,E912,  IF(D912="YES","OK", "KO" ),  IF(I912="YES","SDD", "HDD" )  )</f>
        <v>0</v>
      </c>
      <c r="K912" s="3" t="s">
        <v>181</v>
      </c>
    </row>
    <row r="913" spans="1:11">
      <c r="A913" s="3">
        <v>8</v>
      </c>
      <c r="B913" s="3">
        <v>32</v>
      </c>
      <c r="C913" s="3">
        <v>0.177582114</v>
      </c>
      <c r="D913" s="3" t="s">
        <v>5</v>
      </c>
      <c r="E913" s="3" t="s">
        <v>5</v>
      </c>
      <c r="F913" s="3" t="s">
        <v>5</v>
      </c>
      <c r="G913" s="3" t="s">
        <v>22</v>
      </c>
      <c r="H913" s="3" t="s">
        <v>19</v>
      </c>
      <c r="I913" s="3" t="s">
        <v>129</v>
      </c>
      <c r="J913" s="3">
        <f>CONCATENATE(C913,G913,E913,  IF(D913="YES","OK", "KO" ),  IF(I913="YES","SDD", "HDD" )  )</f>
        <v>0</v>
      </c>
      <c r="K913" s="3" t="s">
        <v>181</v>
      </c>
    </row>
    <row r="914" spans="1:11">
      <c r="A914" s="3">
        <v>8</v>
      </c>
      <c r="B914" s="3">
        <v>32</v>
      </c>
      <c r="C914" s="3">
        <v>0.168052824</v>
      </c>
      <c r="D914" s="3" t="s">
        <v>5</v>
      </c>
      <c r="E914" s="3" t="s">
        <v>5</v>
      </c>
      <c r="F914" s="3" t="s">
        <v>5</v>
      </c>
      <c r="G914" s="3" t="s">
        <v>97</v>
      </c>
      <c r="H914" s="3" t="s">
        <v>19</v>
      </c>
      <c r="I914" s="3" t="s">
        <v>129</v>
      </c>
      <c r="J914" s="3">
        <f>CONCATENATE(C914,G914,E914,  IF(D914="YES","OK", "KO" ),  IF(I914="YES","SDD", "HDD" )  )</f>
        <v>0</v>
      </c>
      <c r="K914" s="3" t="s">
        <v>181</v>
      </c>
    </row>
    <row r="915" spans="1:11">
      <c r="A915" s="3">
        <v>8</v>
      </c>
      <c r="B915" s="3">
        <v>32</v>
      </c>
      <c r="C915" s="3">
        <v>0.168052824</v>
      </c>
      <c r="D915" s="3" t="s">
        <v>5</v>
      </c>
      <c r="E915" s="3" t="s">
        <v>5</v>
      </c>
      <c r="F915" s="3" t="s">
        <v>5</v>
      </c>
      <c r="G915" s="3" t="s">
        <v>98</v>
      </c>
      <c r="H915" s="3" t="s">
        <v>19</v>
      </c>
      <c r="I915" s="3" t="s">
        <v>129</v>
      </c>
      <c r="J915" s="3">
        <f>CONCATENATE(C915,G915,E915,  IF(D915="YES","OK", "KO" ),  IF(I915="YES","SDD", "HDD" )  )</f>
        <v>0</v>
      </c>
      <c r="K915" s="3" t="s">
        <v>181</v>
      </c>
    </row>
    <row r="916" spans="1:11">
      <c r="A916" s="3">
        <v>8</v>
      </c>
      <c r="B916" s="3">
        <v>32</v>
      </c>
      <c r="C916" s="3">
        <v>0.187077672</v>
      </c>
      <c r="D916" s="3" t="s">
        <v>5</v>
      </c>
      <c r="E916" s="3" t="s">
        <v>5</v>
      </c>
      <c r="F916" s="3" t="s">
        <v>5</v>
      </c>
      <c r="G916" s="3" t="s">
        <v>101</v>
      </c>
      <c r="H916" s="3" t="s">
        <v>19</v>
      </c>
      <c r="I916" s="3" t="s">
        <v>129</v>
      </c>
      <c r="J916" s="3">
        <f>CONCATENATE(C916,G916,E916,  IF(D916="YES","OK", "KO" ),  IF(I916="YES","SDD", "HDD" )  )</f>
        <v>0</v>
      </c>
      <c r="K916" s="3" t="s">
        <v>181</v>
      </c>
    </row>
    <row r="917" spans="1:11">
      <c r="A917" s="3">
        <v>8</v>
      </c>
      <c r="B917" s="3">
        <v>32</v>
      </c>
      <c r="C917" s="3">
        <v>0.187077672</v>
      </c>
      <c r="D917" s="3" t="s">
        <v>5</v>
      </c>
      <c r="E917" s="3" t="s">
        <v>5</v>
      </c>
      <c r="F917" s="3" t="s">
        <v>5</v>
      </c>
      <c r="G917" s="3" t="s">
        <v>102</v>
      </c>
      <c r="H917" s="3" t="s">
        <v>19</v>
      </c>
      <c r="I917" s="3" t="s">
        <v>129</v>
      </c>
      <c r="J917" s="3">
        <f>CONCATENATE(C917,G917,E917,  IF(D917="YES","OK", "KO" ),  IF(I917="YES","SDD", "HDD" )  )</f>
        <v>0</v>
      </c>
      <c r="K917" s="3" t="s">
        <v>181</v>
      </c>
    </row>
    <row r="918" spans="1:11">
      <c r="A918" s="3">
        <v>8</v>
      </c>
      <c r="B918" s="3">
        <v>32</v>
      </c>
      <c r="C918" s="3">
        <v>0.158548833</v>
      </c>
      <c r="D918" s="3" t="s">
        <v>5</v>
      </c>
      <c r="E918" s="3" t="s">
        <v>5</v>
      </c>
      <c r="F918" s="3" t="s">
        <v>5</v>
      </c>
      <c r="G918" s="3" t="s">
        <v>103</v>
      </c>
      <c r="H918" s="3" t="s">
        <v>19</v>
      </c>
      <c r="I918" s="3" t="s">
        <v>129</v>
      </c>
      <c r="J918" s="3">
        <f>CONCATENATE(C918,G918,E918,  IF(D918="YES","OK", "KO" ),  IF(I918="YES","SDD", "HDD" )  )</f>
        <v>0</v>
      </c>
      <c r="K918" s="3" t="s">
        <v>181</v>
      </c>
    </row>
    <row r="919" spans="1:11">
      <c r="A919" s="3">
        <v>8</v>
      </c>
      <c r="B919" s="3">
        <v>32</v>
      </c>
      <c r="C919" s="3">
        <v>0.126815454</v>
      </c>
      <c r="D919" s="3" t="s">
        <v>5</v>
      </c>
      <c r="E919" s="3" t="s">
        <v>5</v>
      </c>
      <c r="F919" s="3" t="s">
        <v>5</v>
      </c>
      <c r="G919" s="3" t="s">
        <v>104</v>
      </c>
      <c r="H919" s="3" t="s">
        <v>19</v>
      </c>
      <c r="I919" s="3" t="s">
        <v>129</v>
      </c>
      <c r="J919" s="3">
        <f>CONCATENATE(C919,G919,E919,  IF(D919="YES","OK", "KO" ),  IF(I919="YES","SDD", "HDD" )  )</f>
        <v>0</v>
      </c>
      <c r="K919" s="3" t="s">
        <v>181</v>
      </c>
    </row>
    <row r="920" spans="1:11">
      <c r="A920" s="3">
        <v>8</v>
      </c>
      <c r="B920" s="3">
        <v>32</v>
      </c>
      <c r="C920" s="3">
        <v>0.182616615</v>
      </c>
      <c r="D920" s="3" t="s">
        <v>5</v>
      </c>
      <c r="E920" s="3" t="s">
        <v>5</v>
      </c>
      <c r="F920" s="3" t="s">
        <v>5</v>
      </c>
      <c r="G920" s="3" t="s">
        <v>105</v>
      </c>
      <c r="H920" s="3" t="s">
        <v>19</v>
      </c>
      <c r="I920" s="3" t="s">
        <v>129</v>
      </c>
      <c r="J920" s="3">
        <f>CONCATENATE(C920,G920,E920,  IF(D920="YES","OK", "KO" ),  IF(I920="YES","SDD", "HDD" )  )</f>
        <v>0</v>
      </c>
      <c r="K920" s="3" t="s">
        <v>181</v>
      </c>
    </row>
    <row r="921" spans="1:11">
      <c r="A921" s="3">
        <v>8</v>
      </c>
      <c r="B921" s="3">
        <v>32</v>
      </c>
      <c r="C921" s="3">
        <v>0.168052824</v>
      </c>
      <c r="D921" s="3" t="s">
        <v>5</v>
      </c>
      <c r="E921" s="3" t="s">
        <v>5</v>
      </c>
      <c r="F921" s="3" t="s">
        <v>5</v>
      </c>
      <c r="G921" s="3" t="s">
        <v>106</v>
      </c>
      <c r="H921" s="3" t="s">
        <v>19</v>
      </c>
      <c r="I921" s="3" t="s">
        <v>129</v>
      </c>
      <c r="J921" s="3">
        <f>CONCATENATE(C921,G921,E921,  IF(D921="YES","OK", "KO" ),  IF(I921="YES","SDD", "HDD" )  )</f>
        <v>0</v>
      </c>
      <c r="K921" s="3" t="s">
        <v>181</v>
      </c>
    </row>
    <row r="922" spans="1:11">
      <c r="A922" s="3">
        <v>8</v>
      </c>
      <c r="B922" s="3">
        <v>32</v>
      </c>
      <c r="C922" s="3">
        <v>0.168052824</v>
      </c>
      <c r="D922" s="3" t="s">
        <v>5</v>
      </c>
      <c r="E922" s="3" t="s">
        <v>5</v>
      </c>
      <c r="F922" s="3" t="s">
        <v>5</v>
      </c>
      <c r="G922" s="3" t="s">
        <v>107</v>
      </c>
      <c r="H922" s="3" t="s">
        <v>19</v>
      </c>
      <c r="I922" s="3" t="s">
        <v>129</v>
      </c>
      <c r="J922" s="3">
        <f>CONCATENATE(C922,G922,E922,  IF(D922="YES","OK", "KO" ),  IF(I922="YES","SDD", "HDD" )  )</f>
        <v>0</v>
      </c>
      <c r="K922" s="3" t="s">
        <v>181</v>
      </c>
    </row>
    <row r="923" spans="1:11">
      <c r="A923" s="3">
        <v>8</v>
      </c>
      <c r="B923" s="3">
        <v>32</v>
      </c>
      <c r="C923" s="3">
        <v>0.152198784</v>
      </c>
      <c r="D923" s="3" t="s">
        <v>5</v>
      </c>
      <c r="E923" s="3" t="s">
        <v>5</v>
      </c>
      <c r="F923" s="3" t="s">
        <v>5</v>
      </c>
      <c r="G923" s="3" t="s">
        <v>108</v>
      </c>
      <c r="H923" s="3" t="s">
        <v>19</v>
      </c>
      <c r="I923" s="3" t="s">
        <v>129</v>
      </c>
      <c r="J923" s="3">
        <f>CONCATENATE(C923,G923,E923,  IF(D923="YES","OK", "KO" ),  IF(I923="YES","SDD", "HDD" )  )</f>
        <v>0</v>
      </c>
      <c r="K923" s="3" t="s">
        <v>181</v>
      </c>
    </row>
    <row r="924" spans="1:11">
      <c r="A924" s="3">
        <v>8</v>
      </c>
      <c r="B924" s="3">
        <v>32</v>
      </c>
      <c r="C924" s="3">
        <v>0.124277121</v>
      </c>
      <c r="D924" s="3" t="s">
        <v>5</v>
      </c>
      <c r="E924" s="3" t="s">
        <v>5</v>
      </c>
      <c r="F924" s="3" t="s">
        <v>5</v>
      </c>
      <c r="G924" s="3" t="s">
        <v>109</v>
      </c>
      <c r="H924" s="3" t="s">
        <v>19</v>
      </c>
      <c r="I924" s="3" t="s">
        <v>129</v>
      </c>
      <c r="J924" s="3">
        <f>CONCATENATE(C924,G924,E924,  IF(D924="YES","OK", "KO" ),  IF(I924="YES","SDD", "HDD" )  )</f>
        <v>0</v>
      </c>
      <c r="K924" s="3" t="s">
        <v>181</v>
      </c>
    </row>
    <row r="925" spans="1:11">
      <c r="A925" s="3">
        <v>8</v>
      </c>
      <c r="B925" s="3">
        <v>32</v>
      </c>
      <c r="C925" s="3">
        <v>0.152198784</v>
      </c>
      <c r="D925" s="3" t="s">
        <v>5</v>
      </c>
      <c r="E925" s="3" t="s">
        <v>5</v>
      </c>
      <c r="F925" s="3" t="s">
        <v>5</v>
      </c>
      <c r="G925" s="3" t="s">
        <v>110</v>
      </c>
      <c r="H925" s="3" t="s">
        <v>19</v>
      </c>
      <c r="I925" s="3" t="s">
        <v>129</v>
      </c>
      <c r="J925" s="3">
        <f>CONCATENATE(C925,G925,E925,  IF(D925="YES","OK", "KO" ),  IF(I925="YES","SDD", "HDD" )  )</f>
        <v>0</v>
      </c>
      <c r="K925" s="3" t="s">
        <v>181</v>
      </c>
    </row>
    <row r="926" spans="1:11">
      <c r="A926" s="3">
        <v>8</v>
      </c>
      <c r="B926" s="3">
        <v>32</v>
      </c>
      <c r="C926" s="3">
        <v>0.126849186</v>
      </c>
      <c r="D926" s="3" t="s">
        <v>5</v>
      </c>
      <c r="E926" s="3" t="s">
        <v>5</v>
      </c>
      <c r="F926" s="3" t="s">
        <v>5</v>
      </c>
      <c r="G926" s="3" t="s">
        <v>115</v>
      </c>
      <c r="H926" s="3" t="s">
        <v>19</v>
      </c>
      <c r="I926" s="3" t="s">
        <v>129</v>
      </c>
      <c r="J926" s="3">
        <f>CONCATENATE(C926,G926,E926,  IF(D926="YES","OK", "KO" ),  IF(I926="YES","SDD", "HDD" )  )</f>
        <v>0</v>
      </c>
      <c r="K926" s="3" t="s">
        <v>181</v>
      </c>
    </row>
    <row r="927" spans="1:11">
      <c r="A927" s="3">
        <v>8</v>
      </c>
      <c r="B927" s="3">
        <v>32</v>
      </c>
      <c r="C927" s="3">
        <v>0.152198784</v>
      </c>
      <c r="D927" s="3" t="s">
        <v>5</v>
      </c>
      <c r="E927" s="3" t="s">
        <v>5</v>
      </c>
      <c r="F927" s="3" t="s">
        <v>5</v>
      </c>
      <c r="G927" s="3" t="s">
        <v>116</v>
      </c>
      <c r="H927" s="3" t="s">
        <v>19</v>
      </c>
      <c r="I927" s="3" t="s">
        <v>129</v>
      </c>
      <c r="J927" s="3">
        <f>CONCATENATE(C927,G927,E927,  IF(D927="YES","OK", "KO" ),  IF(I927="YES","SDD", "HDD" )  )</f>
        <v>0</v>
      </c>
      <c r="K927" s="3" t="s">
        <v>181</v>
      </c>
    </row>
    <row r="928" spans="1:11">
      <c r="A928" s="3">
        <v>8</v>
      </c>
      <c r="B928" s="3">
        <v>32</v>
      </c>
      <c r="C928" s="3">
        <v>0.171223632</v>
      </c>
      <c r="D928" s="3" t="s">
        <v>5</v>
      </c>
      <c r="E928" s="3" t="s">
        <v>5</v>
      </c>
      <c r="F928" s="3" t="s">
        <v>5</v>
      </c>
      <c r="G928" s="3" t="s">
        <v>117</v>
      </c>
      <c r="H928" s="3" t="s">
        <v>19</v>
      </c>
      <c r="I928" s="3" t="s">
        <v>129</v>
      </c>
      <c r="J928" s="3">
        <f>CONCATENATE(C928,G928,E928,  IF(D928="YES","OK", "KO" ),  IF(I928="YES","SDD", "HDD" )  )</f>
        <v>0</v>
      </c>
      <c r="K928" s="3" t="s">
        <v>181</v>
      </c>
    </row>
    <row r="929" spans="1:11">
      <c r="A929" s="3">
        <v>8</v>
      </c>
      <c r="B929" s="3">
        <v>32</v>
      </c>
      <c r="C929" s="3">
        <v>0.124277121</v>
      </c>
      <c r="D929" s="3" t="s">
        <v>5</v>
      </c>
      <c r="E929" s="3" t="s">
        <v>5</v>
      </c>
      <c r="F929" s="3" t="s">
        <v>5</v>
      </c>
      <c r="G929" s="3" t="s">
        <v>118</v>
      </c>
      <c r="H929" s="3" t="s">
        <v>19</v>
      </c>
      <c r="I929" s="3" t="s">
        <v>129</v>
      </c>
      <c r="J929" s="3">
        <f>CONCATENATE(C929,G929,E929,  IF(D929="YES","OK", "KO" ),  IF(I929="YES","SDD", "HDD" )  )</f>
        <v>0</v>
      </c>
      <c r="K929" s="3" t="s">
        <v>181</v>
      </c>
    </row>
    <row r="930" spans="1:11">
      <c r="A930" s="3">
        <v>8</v>
      </c>
      <c r="B930" s="3">
        <v>32</v>
      </c>
      <c r="C930" s="3">
        <v>0.152198784</v>
      </c>
      <c r="D930" s="3" t="s">
        <v>5</v>
      </c>
      <c r="E930" s="3" t="s">
        <v>5</v>
      </c>
      <c r="F930" s="3" t="s">
        <v>5</v>
      </c>
      <c r="G930" s="3" t="s">
        <v>119</v>
      </c>
      <c r="H930" s="3" t="s">
        <v>19</v>
      </c>
      <c r="I930" s="3" t="s">
        <v>129</v>
      </c>
      <c r="J930" s="3">
        <f>CONCATENATE(C930,G930,E930,  IF(D930="YES","OK", "KO" ),  IF(I930="YES","SDD", "HDD" )  )</f>
        <v>0</v>
      </c>
      <c r="K930" s="3" t="s">
        <v>181</v>
      </c>
    </row>
    <row r="931" spans="1:11">
      <c r="A931" s="3">
        <v>8</v>
      </c>
      <c r="B931" s="3">
        <v>32</v>
      </c>
      <c r="C931" s="3">
        <v>0.152198784</v>
      </c>
      <c r="D931" s="3" t="s">
        <v>5</v>
      </c>
      <c r="E931" s="3" t="s">
        <v>5</v>
      </c>
      <c r="F931" s="3" t="s">
        <v>5</v>
      </c>
      <c r="G931" s="3" t="s">
        <v>120</v>
      </c>
      <c r="H931" s="3" t="s">
        <v>19</v>
      </c>
      <c r="I931" s="3" t="s">
        <v>129</v>
      </c>
      <c r="J931" s="3">
        <f>CONCATENATE(C931,G931,E931,  IF(D931="YES","OK", "KO" ),  IF(I931="YES","SDD", "HDD" )  )</f>
        <v>0</v>
      </c>
      <c r="K931" s="3" t="s">
        <v>181</v>
      </c>
    </row>
    <row r="932" spans="1:11">
      <c r="A932" s="3">
        <v>8</v>
      </c>
      <c r="B932" s="3">
        <v>32</v>
      </c>
      <c r="C932" s="3">
        <v>0.233062821</v>
      </c>
      <c r="D932" s="3" t="s">
        <v>5</v>
      </c>
      <c r="E932" s="3" t="s">
        <v>5</v>
      </c>
      <c r="F932" s="3" t="s">
        <v>5</v>
      </c>
      <c r="G932" s="3" t="s">
        <v>86</v>
      </c>
      <c r="H932" s="3" t="s">
        <v>19</v>
      </c>
      <c r="I932" s="3" t="s">
        <v>5</v>
      </c>
      <c r="J932" s="3">
        <f>CONCATENATE(C932,G932,E932,  IF(D932="YES","OK", "KO" ),  IF(I932="YES","SDD", "HDD" )  )</f>
        <v>0</v>
      </c>
      <c r="K932" s="3" t="s">
        <v>182</v>
      </c>
    </row>
    <row r="933" spans="1:11">
      <c r="A933" s="3">
        <v>8</v>
      </c>
      <c r="B933" s="3">
        <v>32</v>
      </c>
      <c r="C933" s="3">
        <v>0.155378025</v>
      </c>
      <c r="D933" s="3" t="s">
        <v>5</v>
      </c>
      <c r="E933" s="3" t="s">
        <v>5</v>
      </c>
      <c r="F933" s="3" t="s">
        <v>5</v>
      </c>
      <c r="G933" s="3" t="s">
        <v>87</v>
      </c>
      <c r="H933" s="3" t="s">
        <v>19</v>
      </c>
      <c r="I933" s="3" t="s">
        <v>5</v>
      </c>
      <c r="J933" s="3">
        <f>CONCATENATE(C933,G933,E933,  IF(D933="YES","OK", "KO" ),  IF(I933="YES","SDD", "HDD" )  )</f>
        <v>0</v>
      </c>
      <c r="K933" s="3" t="s">
        <v>182</v>
      </c>
    </row>
    <row r="934" spans="1:11">
      <c r="A934" s="3">
        <v>8</v>
      </c>
      <c r="B934" s="3">
        <v>32</v>
      </c>
      <c r="C934" s="3">
        <v>0.234926514</v>
      </c>
      <c r="D934" s="3" t="s">
        <v>5</v>
      </c>
      <c r="E934" s="3" t="s">
        <v>5</v>
      </c>
      <c r="F934" s="3" t="s">
        <v>5</v>
      </c>
      <c r="G934" s="3" t="s">
        <v>88</v>
      </c>
      <c r="H934" s="3" t="s">
        <v>19</v>
      </c>
      <c r="I934" s="3" t="s">
        <v>5</v>
      </c>
      <c r="J934" s="3">
        <f>CONCATENATE(C934,G934,E934,  IF(D934="YES","OK", "KO" ),  IF(I934="YES","SDD", "HDD" )  )</f>
        <v>0</v>
      </c>
      <c r="K934" s="3" t="s">
        <v>182</v>
      </c>
    </row>
    <row r="935" spans="1:11">
      <c r="A935" s="3">
        <v>8</v>
      </c>
      <c r="B935" s="3">
        <v>32</v>
      </c>
      <c r="C935" s="3">
        <v>0.234926514</v>
      </c>
      <c r="D935" s="3" t="s">
        <v>5</v>
      </c>
      <c r="E935" s="3" t="s">
        <v>5</v>
      </c>
      <c r="F935" s="3" t="s">
        <v>5</v>
      </c>
      <c r="G935" s="3" t="s">
        <v>89</v>
      </c>
      <c r="H935" s="3" t="s">
        <v>19</v>
      </c>
      <c r="I935" s="3" t="s">
        <v>5</v>
      </c>
      <c r="J935" s="3">
        <f>CONCATENATE(C935,G935,E935,  IF(D935="YES","OK", "KO" ),  IF(I935="YES","SDD", "HDD" )  )</f>
        <v>0</v>
      </c>
      <c r="K935" s="3" t="s">
        <v>182</v>
      </c>
    </row>
    <row r="936" spans="1:11">
      <c r="A936" s="3">
        <v>8</v>
      </c>
      <c r="B936" s="3">
        <v>32</v>
      </c>
      <c r="C936" s="3">
        <v>0.177582114</v>
      </c>
      <c r="D936" s="3" t="s">
        <v>5</v>
      </c>
      <c r="E936" s="3" t="s">
        <v>5</v>
      </c>
      <c r="F936" s="3" t="s">
        <v>5</v>
      </c>
      <c r="G936" s="3" t="s">
        <v>90</v>
      </c>
      <c r="H936" s="3" t="s">
        <v>19</v>
      </c>
      <c r="I936" s="3" t="s">
        <v>5</v>
      </c>
      <c r="J936" s="3">
        <f>CONCATENATE(C936,G936,E936,  IF(D936="YES","OK", "KO" ),  IF(I936="YES","SDD", "HDD" )  )</f>
        <v>0</v>
      </c>
      <c r="K936" s="3" t="s">
        <v>182</v>
      </c>
    </row>
    <row r="937" spans="1:11">
      <c r="A937" s="3">
        <v>8</v>
      </c>
      <c r="B937" s="3">
        <v>32</v>
      </c>
      <c r="C937" s="3">
        <v>0.177582114</v>
      </c>
      <c r="D937" s="3" t="s">
        <v>5</v>
      </c>
      <c r="E937" s="3" t="s">
        <v>5</v>
      </c>
      <c r="F937" s="3" t="s">
        <v>5</v>
      </c>
      <c r="G937" s="3" t="s">
        <v>91</v>
      </c>
      <c r="H937" s="3" t="s">
        <v>19</v>
      </c>
      <c r="I937" s="3" t="s">
        <v>5</v>
      </c>
      <c r="J937" s="3">
        <f>CONCATENATE(C937,G937,E937,  IF(D937="YES","OK", "KO" ),  IF(I937="YES","SDD", "HDD" )  )</f>
        <v>0</v>
      </c>
      <c r="K937" s="3" t="s">
        <v>182</v>
      </c>
    </row>
    <row r="938" spans="1:11">
      <c r="A938" s="3">
        <v>8</v>
      </c>
      <c r="B938" s="3">
        <v>32</v>
      </c>
      <c r="C938" s="3">
        <v>0.202931712</v>
      </c>
      <c r="D938" s="3" t="s">
        <v>5</v>
      </c>
      <c r="E938" s="3" t="s">
        <v>5</v>
      </c>
      <c r="F938" s="3" t="s">
        <v>5</v>
      </c>
      <c r="G938" s="3" t="s">
        <v>92</v>
      </c>
      <c r="H938" s="3" t="s">
        <v>19</v>
      </c>
      <c r="I938" s="3" t="s">
        <v>5</v>
      </c>
      <c r="J938" s="3">
        <f>CONCATENATE(C938,G938,E938,  IF(D938="YES","OK", "KO" ),  IF(I938="YES","SDD", "HDD" )  )</f>
        <v>0</v>
      </c>
      <c r="K938" s="3" t="s">
        <v>182</v>
      </c>
    </row>
    <row r="939" spans="1:11">
      <c r="A939" s="3">
        <v>8</v>
      </c>
      <c r="B939" s="3">
        <v>32</v>
      </c>
      <c r="C939" s="3">
        <v>0.139523985</v>
      </c>
      <c r="D939" s="3" t="s">
        <v>5</v>
      </c>
      <c r="E939" s="3" t="s">
        <v>5</v>
      </c>
      <c r="F939" s="3" t="s">
        <v>5</v>
      </c>
      <c r="G939" s="3" t="s">
        <v>93</v>
      </c>
      <c r="H939" s="3" t="s">
        <v>19</v>
      </c>
      <c r="I939" s="3" t="s">
        <v>5</v>
      </c>
      <c r="J939" s="3">
        <f>CONCATENATE(C939,G939,E939,  IF(D939="YES","OK", "KO" ),  IF(I939="YES","SDD", "HDD" )  )</f>
        <v>0</v>
      </c>
      <c r="K939" s="3" t="s">
        <v>182</v>
      </c>
    </row>
    <row r="940" spans="1:11">
      <c r="A940" s="3">
        <v>8</v>
      </c>
      <c r="B940" s="3">
        <v>32</v>
      </c>
      <c r="C940" s="3">
        <v>0.139523985</v>
      </c>
      <c r="D940" s="3" t="s">
        <v>5</v>
      </c>
      <c r="E940" s="3" t="s">
        <v>5</v>
      </c>
      <c r="F940" s="3" t="s">
        <v>5</v>
      </c>
      <c r="G940" s="3" t="s">
        <v>94</v>
      </c>
      <c r="H940" s="3" t="s">
        <v>19</v>
      </c>
      <c r="I940" s="3" t="s">
        <v>5</v>
      </c>
      <c r="J940" s="3">
        <f>CONCATENATE(C940,G940,E940,  IF(D940="YES","OK", "KO" ),  IF(I940="YES","SDD", "HDD" )  )</f>
        <v>0</v>
      </c>
      <c r="K940" s="3" t="s">
        <v>182</v>
      </c>
    </row>
    <row r="941" spans="1:11">
      <c r="A941" s="3">
        <v>8</v>
      </c>
      <c r="B941" s="3">
        <v>32</v>
      </c>
      <c r="C941" s="3">
        <v>0.129927231</v>
      </c>
      <c r="D941" s="3" t="s">
        <v>5</v>
      </c>
      <c r="E941" s="3" t="s">
        <v>5</v>
      </c>
      <c r="F941" s="3" t="s">
        <v>5</v>
      </c>
      <c r="G941" s="3" t="s">
        <v>95</v>
      </c>
      <c r="H941" s="3" t="s">
        <v>19</v>
      </c>
      <c r="I941" s="3" t="s">
        <v>5</v>
      </c>
      <c r="J941" s="3">
        <f>CONCATENATE(C941,G941,E941,  IF(D941="YES","OK", "KO" ),  IF(I941="YES","SDD", "HDD" )  )</f>
        <v>0</v>
      </c>
      <c r="K941" s="3" t="s">
        <v>182</v>
      </c>
    </row>
    <row r="942" spans="1:11">
      <c r="A942" s="3">
        <v>8</v>
      </c>
      <c r="B942" s="3">
        <v>32</v>
      </c>
      <c r="C942" s="3">
        <v>0.156018933</v>
      </c>
      <c r="D942" s="3" t="s">
        <v>5</v>
      </c>
      <c r="E942" s="3" t="s">
        <v>5</v>
      </c>
      <c r="F942" s="3" t="s">
        <v>5</v>
      </c>
      <c r="G942" s="3" t="s">
        <v>96</v>
      </c>
      <c r="H942" s="3" t="s">
        <v>19</v>
      </c>
      <c r="I942" s="3" t="s">
        <v>5</v>
      </c>
      <c r="J942" s="3">
        <f>CONCATENATE(C942,G942,E942,  IF(D942="YES","OK", "KO" ),  IF(I942="YES","SDD", "HDD" )  )</f>
        <v>0</v>
      </c>
      <c r="K942" s="3" t="s">
        <v>182</v>
      </c>
    </row>
    <row r="943" spans="1:11">
      <c r="A943" s="3">
        <v>8</v>
      </c>
      <c r="B943" s="3">
        <v>32</v>
      </c>
      <c r="C943" s="3">
        <v>0.177582114</v>
      </c>
      <c r="D943" s="3" t="s">
        <v>5</v>
      </c>
      <c r="E943" s="3" t="s">
        <v>5</v>
      </c>
      <c r="F943" s="3" t="s">
        <v>5</v>
      </c>
      <c r="G943" s="3" t="s">
        <v>22</v>
      </c>
      <c r="H943" s="3" t="s">
        <v>19</v>
      </c>
      <c r="I943" s="3" t="s">
        <v>5</v>
      </c>
      <c r="J943" s="3">
        <f>CONCATENATE(C943,G943,E943,  IF(D943="YES","OK", "KO" ),  IF(I943="YES","SDD", "HDD" )  )</f>
        <v>0</v>
      </c>
      <c r="K943" s="3" t="s">
        <v>182</v>
      </c>
    </row>
    <row r="944" spans="1:11">
      <c r="A944" s="3">
        <v>8</v>
      </c>
      <c r="B944" s="3">
        <v>32</v>
      </c>
      <c r="C944" s="3">
        <v>0.168052824</v>
      </c>
      <c r="D944" s="3" t="s">
        <v>5</v>
      </c>
      <c r="E944" s="3" t="s">
        <v>5</v>
      </c>
      <c r="F944" s="3" t="s">
        <v>5</v>
      </c>
      <c r="G944" s="3" t="s">
        <v>97</v>
      </c>
      <c r="H944" s="3" t="s">
        <v>19</v>
      </c>
      <c r="I944" s="3" t="s">
        <v>5</v>
      </c>
      <c r="J944" s="3">
        <f>CONCATENATE(C944,G944,E944,  IF(D944="YES","OK", "KO" ),  IF(I944="YES","SDD", "HDD" )  )</f>
        <v>0</v>
      </c>
      <c r="K944" s="3" t="s">
        <v>182</v>
      </c>
    </row>
    <row r="945" spans="1:11">
      <c r="A945" s="3">
        <v>8</v>
      </c>
      <c r="B945" s="3">
        <v>32</v>
      </c>
      <c r="C945" s="3">
        <v>0.168052824</v>
      </c>
      <c r="D945" s="3" t="s">
        <v>5</v>
      </c>
      <c r="E945" s="3" t="s">
        <v>5</v>
      </c>
      <c r="F945" s="3" t="s">
        <v>5</v>
      </c>
      <c r="G945" s="3" t="s">
        <v>98</v>
      </c>
      <c r="H945" s="3" t="s">
        <v>19</v>
      </c>
      <c r="I945" s="3" t="s">
        <v>5</v>
      </c>
      <c r="J945" s="3">
        <f>CONCATENATE(C945,G945,E945,  IF(D945="YES","OK", "KO" ),  IF(I945="YES","SDD", "HDD" )  )</f>
        <v>0</v>
      </c>
      <c r="K945" s="3" t="s">
        <v>182</v>
      </c>
    </row>
    <row r="946" spans="1:11">
      <c r="A946" s="3">
        <v>8</v>
      </c>
      <c r="B946" s="3">
        <v>32</v>
      </c>
      <c r="C946" s="3">
        <v>0.187077672</v>
      </c>
      <c r="D946" s="3" t="s">
        <v>5</v>
      </c>
      <c r="E946" s="3" t="s">
        <v>5</v>
      </c>
      <c r="F946" s="3" t="s">
        <v>5</v>
      </c>
      <c r="G946" s="3" t="s">
        <v>101</v>
      </c>
      <c r="H946" s="3" t="s">
        <v>19</v>
      </c>
      <c r="I946" s="3" t="s">
        <v>5</v>
      </c>
      <c r="J946" s="3">
        <f>CONCATENATE(C946,G946,E946,  IF(D946="YES","OK", "KO" ),  IF(I946="YES","SDD", "HDD" )  )</f>
        <v>0</v>
      </c>
      <c r="K946" s="3" t="s">
        <v>182</v>
      </c>
    </row>
    <row r="947" spans="1:11">
      <c r="A947" s="3">
        <v>8</v>
      </c>
      <c r="B947" s="3">
        <v>32</v>
      </c>
      <c r="C947" s="3">
        <v>0.187077672</v>
      </c>
      <c r="D947" s="3" t="s">
        <v>5</v>
      </c>
      <c r="E947" s="3" t="s">
        <v>5</v>
      </c>
      <c r="F947" s="3" t="s">
        <v>5</v>
      </c>
      <c r="G947" s="3" t="s">
        <v>102</v>
      </c>
      <c r="H947" s="3" t="s">
        <v>19</v>
      </c>
      <c r="I947" s="3" t="s">
        <v>5</v>
      </c>
      <c r="J947" s="3">
        <f>CONCATENATE(C947,G947,E947,  IF(D947="YES","OK", "KO" ),  IF(I947="YES","SDD", "HDD" )  )</f>
        <v>0</v>
      </c>
      <c r="K947" s="3" t="s">
        <v>182</v>
      </c>
    </row>
    <row r="948" spans="1:11">
      <c r="A948" s="3">
        <v>8</v>
      </c>
      <c r="B948" s="3">
        <v>32</v>
      </c>
      <c r="C948" s="3">
        <v>0.158548833</v>
      </c>
      <c r="D948" s="3" t="s">
        <v>5</v>
      </c>
      <c r="E948" s="3" t="s">
        <v>5</v>
      </c>
      <c r="F948" s="3" t="s">
        <v>5</v>
      </c>
      <c r="G948" s="3" t="s">
        <v>103</v>
      </c>
      <c r="H948" s="3" t="s">
        <v>19</v>
      </c>
      <c r="I948" s="3" t="s">
        <v>5</v>
      </c>
      <c r="J948" s="3">
        <f>CONCATENATE(C948,G948,E948,  IF(D948="YES","OK", "KO" ),  IF(I948="YES","SDD", "HDD" )  )</f>
        <v>0</v>
      </c>
      <c r="K948" s="3" t="s">
        <v>182</v>
      </c>
    </row>
    <row r="949" spans="1:11">
      <c r="A949" s="3">
        <v>8</v>
      </c>
      <c r="B949" s="3">
        <v>32</v>
      </c>
      <c r="C949" s="3">
        <v>0.126815454</v>
      </c>
      <c r="D949" s="3" t="s">
        <v>5</v>
      </c>
      <c r="E949" s="3" t="s">
        <v>5</v>
      </c>
      <c r="F949" s="3" t="s">
        <v>5</v>
      </c>
      <c r="G949" s="3" t="s">
        <v>104</v>
      </c>
      <c r="H949" s="3" t="s">
        <v>19</v>
      </c>
      <c r="I949" s="3" t="s">
        <v>5</v>
      </c>
      <c r="J949" s="3">
        <f>CONCATENATE(C949,G949,E949,  IF(D949="YES","OK", "KO" ),  IF(I949="YES","SDD", "HDD" )  )</f>
        <v>0</v>
      </c>
      <c r="K949" s="3" t="s">
        <v>182</v>
      </c>
    </row>
    <row r="950" spans="1:11">
      <c r="A950" s="3">
        <v>8</v>
      </c>
      <c r="B950" s="3">
        <v>32</v>
      </c>
      <c r="C950" s="3">
        <v>0.182616615</v>
      </c>
      <c r="D950" s="3" t="s">
        <v>5</v>
      </c>
      <c r="E950" s="3" t="s">
        <v>5</v>
      </c>
      <c r="F950" s="3" t="s">
        <v>5</v>
      </c>
      <c r="G950" s="3" t="s">
        <v>105</v>
      </c>
      <c r="H950" s="3" t="s">
        <v>19</v>
      </c>
      <c r="I950" s="3" t="s">
        <v>5</v>
      </c>
      <c r="J950" s="3">
        <f>CONCATENATE(C950,G950,E950,  IF(D950="YES","OK", "KO" ),  IF(I950="YES","SDD", "HDD" )  )</f>
        <v>0</v>
      </c>
      <c r="K950" s="3" t="s">
        <v>182</v>
      </c>
    </row>
    <row r="951" spans="1:11">
      <c r="A951" s="3">
        <v>8</v>
      </c>
      <c r="B951" s="3">
        <v>32</v>
      </c>
      <c r="C951" s="3">
        <v>0.168052824</v>
      </c>
      <c r="D951" s="3" t="s">
        <v>5</v>
      </c>
      <c r="E951" s="3" t="s">
        <v>5</v>
      </c>
      <c r="F951" s="3" t="s">
        <v>5</v>
      </c>
      <c r="G951" s="3" t="s">
        <v>106</v>
      </c>
      <c r="H951" s="3" t="s">
        <v>19</v>
      </c>
      <c r="I951" s="3" t="s">
        <v>5</v>
      </c>
      <c r="J951" s="3">
        <f>CONCATENATE(C951,G951,E951,  IF(D951="YES","OK", "KO" ),  IF(I951="YES","SDD", "HDD" )  )</f>
        <v>0</v>
      </c>
      <c r="K951" s="3" t="s">
        <v>182</v>
      </c>
    </row>
    <row r="952" spans="1:11">
      <c r="A952" s="3">
        <v>8</v>
      </c>
      <c r="B952" s="3">
        <v>32</v>
      </c>
      <c r="C952" s="3">
        <v>0.168052824</v>
      </c>
      <c r="D952" s="3" t="s">
        <v>5</v>
      </c>
      <c r="E952" s="3" t="s">
        <v>5</v>
      </c>
      <c r="F952" s="3" t="s">
        <v>5</v>
      </c>
      <c r="G952" s="3" t="s">
        <v>107</v>
      </c>
      <c r="H952" s="3" t="s">
        <v>19</v>
      </c>
      <c r="I952" s="3" t="s">
        <v>5</v>
      </c>
      <c r="J952" s="3">
        <f>CONCATENATE(C952,G952,E952,  IF(D952="YES","OK", "KO" ),  IF(I952="YES","SDD", "HDD" )  )</f>
        <v>0</v>
      </c>
      <c r="K952" s="3" t="s">
        <v>182</v>
      </c>
    </row>
    <row r="953" spans="1:11">
      <c r="A953" s="3">
        <v>8</v>
      </c>
      <c r="B953" s="3">
        <v>32</v>
      </c>
      <c r="C953" s="3">
        <v>0.152198784</v>
      </c>
      <c r="D953" s="3" t="s">
        <v>5</v>
      </c>
      <c r="E953" s="3" t="s">
        <v>5</v>
      </c>
      <c r="F953" s="3" t="s">
        <v>5</v>
      </c>
      <c r="G953" s="3" t="s">
        <v>108</v>
      </c>
      <c r="H953" s="3" t="s">
        <v>19</v>
      </c>
      <c r="I953" s="3" t="s">
        <v>5</v>
      </c>
      <c r="J953" s="3">
        <f>CONCATENATE(C953,G953,E953,  IF(D953="YES","OK", "KO" ),  IF(I953="YES","SDD", "HDD" )  )</f>
        <v>0</v>
      </c>
      <c r="K953" s="3" t="s">
        <v>182</v>
      </c>
    </row>
    <row r="954" spans="1:11">
      <c r="A954" s="3">
        <v>8</v>
      </c>
      <c r="B954" s="3">
        <v>32</v>
      </c>
      <c r="C954" s="3">
        <v>0.124277121</v>
      </c>
      <c r="D954" s="3" t="s">
        <v>5</v>
      </c>
      <c r="E954" s="3" t="s">
        <v>5</v>
      </c>
      <c r="F954" s="3" t="s">
        <v>5</v>
      </c>
      <c r="G954" s="3" t="s">
        <v>109</v>
      </c>
      <c r="H954" s="3" t="s">
        <v>19</v>
      </c>
      <c r="I954" s="3" t="s">
        <v>5</v>
      </c>
      <c r="J954" s="3">
        <f>CONCATENATE(C954,G954,E954,  IF(D954="YES","OK", "KO" ),  IF(I954="YES","SDD", "HDD" )  )</f>
        <v>0</v>
      </c>
      <c r="K954" s="3" t="s">
        <v>182</v>
      </c>
    </row>
    <row r="955" spans="1:11">
      <c r="A955" s="3">
        <v>8</v>
      </c>
      <c r="B955" s="3">
        <v>32</v>
      </c>
      <c r="C955" s="3">
        <v>0.152198784</v>
      </c>
      <c r="D955" s="3" t="s">
        <v>5</v>
      </c>
      <c r="E955" s="3" t="s">
        <v>5</v>
      </c>
      <c r="F955" s="3" t="s">
        <v>5</v>
      </c>
      <c r="G955" s="3" t="s">
        <v>110</v>
      </c>
      <c r="H955" s="3" t="s">
        <v>19</v>
      </c>
      <c r="I955" s="3" t="s">
        <v>5</v>
      </c>
      <c r="J955" s="3">
        <f>CONCATENATE(C955,G955,E955,  IF(D955="YES","OK", "KO" ),  IF(I955="YES","SDD", "HDD" )  )</f>
        <v>0</v>
      </c>
      <c r="K955" s="3" t="s">
        <v>182</v>
      </c>
    </row>
    <row r="956" spans="1:11">
      <c r="A956" s="3">
        <v>8</v>
      </c>
      <c r="B956" s="3">
        <v>32</v>
      </c>
      <c r="C956" s="3">
        <v>0.126849186</v>
      </c>
      <c r="D956" s="3" t="s">
        <v>5</v>
      </c>
      <c r="E956" s="3" t="s">
        <v>5</v>
      </c>
      <c r="F956" s="3" t="s">
        <v>5</v>
      </c>
      <c r="G956" s="3" t="s">
        <v>115</v>
      </c>
      <c r="H956" s="3" t="s">
        <v>19</v>
      </c>
      <c r="I956" s="3" t="s">
        <v>5</v>
      </c>
      <c r="J956" s="3">
        <f>CONCATENATE(C956,G956,E956,  IF(D956="YES","OK", "KO" ),  IF(I956="YES","SDD", "HDD" )  )</f>
        <v>0</v>
      </c>
      <c r="K956" s="3" t="s">
        <v>182</v>
      </c>
    </row>
    <row r="957" spans="1:11">
      <c r="A957" s="3">
        <v>8</v>
      </c>
      <c r="B957" s="3">
        <v>32</v>
      </c>
      <c r="C957" s="3">
        <v>0.152198784</v>
      </c>
      <c r="D957" s="3" t="s">
        <v>5</v>
      </c>
      <c r="E957" s="3" t="s">
        <v>5</v>
      </c>
      <c r="F957" s="3" t="s">
        <v>5</v>
      </c>
      <c r="G957" s="3" t="s">
        <v>116</v>
      </c>
      <c r="H957" s="3" t="s">
        <v>19</v>
      </c>
      <c r="I957" s="3" t="s">
        <v>5</v>
      </c>
      <c r="J957" s="3">
        <f>CONCATENATE(C957,G957,E957,  IF(D957="YES","OK", "KO" ),  IF(I957="YES","SDD", "HDD" )  )</f>
        <v>0</v>
      </c>
      <c r="K957" s="3" t="s">
        <v>182</v>
      </c>
    </row>
    <row r="958" spans="1:11">
      <c r="A958" s="3">
        <v>8</v>
      </c>
      <c r="B958" s="3">
        <v>32</v>
      </c>
      <c r="C958" s="3">
        <v>0.171223632</v>
      </c>
      <c r="D958" s="3" t="s">
        <v>5</v>
      </c>
      <c r="E958" s="3" t="s">
        <v>5</v>
      </c>
      <c r="F958" s="3" t="s">
        <v>5</v>
      </c>
      <c r="G958" s="3" t="s">
        <v>117</v>
      </c>
      <c r="H958" s="3" t="s">
        <v>19</v>
      </c>
      <c r="I958" s="3" t="s">
        <v>5</v>
      </c>
      <c r="J958" s="3">
        <f>CONCATENATE(C958,G958,E958,  IF(D958="YES","OK", "KO" ),  IF(I958="YES","SDD", "HDD" )  )</f>
        <v>0</v>
      </c>
      <c r="K958" s="3" t="s">
        <v>182</v>
      </c>
    </row>
    <row r="959" spans="1:11">
      <c r="A959" s="3">
        <v>8</v>
      </c>
      <c r="B959" s="3">
        <v>32</v>
      </c>
      <c r="C959" s="3">
        <v>0.124277121</v>
      </c>
      <c r="D959" s="3" t="s">
        <v>5</v>
      </c>
      <c r="E959" s="3" t="s">
        <v>5</v>
      </c>
      <c r="F959" s="3" t="s">
        <v>5</v>
      </c>
      <c r="G959" s="3" t="s">
        <v>118</v>
      </c>
      <c r="H959" s="3" t="s">
        <v>19</v>
      </c>
      <c r="I959" s="3" t="s">
        <v>5</v>
      </c>
      <c r="J959" s="3">
        <f>CONCATENATE(C959,G959,E959,  IF(D959="YES","OK", "KO" ),  IF(I959="YES","SDD", "HDD" )  )</f>
        <v>0</v>
      </c>
      <c r="K959" s="3" t="s">
        <v>182</v>
      </c>
    </row>
    <row r="960" spans="1:11">
      <c r="A960" s="3">
        <v>8</v>
      </c>
      <c r="B960" s="3">
        <v>32</v>
      </c>
      <c r="C960" s="3">
        <v>0.152198784</v>
      </c>
      <c r="D960" s="3" t="s">
        <v>5</v>
      </c>
      <c r="E960" s="3" t="s">
        <v>5</v>
      </c>
      <c r="F960" s="3" t="s">
        <v>5</v>
      </c>
      <c r="G960" s="3" t="s">
        <v>119</v>
      </c>
      <c r="H960" s="3" t="s">
        <v>19</v>
      </c>
      <c r="I960" s="3" t="s">
        <v>5</v>
      </c>
      <c r="J960" s="3">
        <f>CONCATENATE(C960,G960,E960,  IF(D960="YES","OK", "KO" ),  IF(I960="YES","SDD", "HDD" )  )</f>
        <v>0</v>
      </c>
      <c r="K960" s="3" t="s">
        <v>182</v>
      </c>
    </row>
    <row r="961" spans="1:11">
      <c r="A961" s="3">
        <v>8</v>
      </c>
      <c r="B961" s="3">
        <v>32</v>
      </c>
      <c r="C961" s="3">
        <v>0.152198784</v>
      </c>
      <c r="D961" s="3" t="s">
        <v>5</v>
      </c>
      <c r="E961" s="3" t="s">
        <v>5</v>
      </c>
      <c r="F961" s="3" t="s">
        <v>5</v>
      </c>
      <c r="G961" s="3" t="s">
        <v>120</v>
      </c>
      <c r="H961" s="3" t="s">
        <v>19</v>
      </c>
      <c r="I961" s="3" t="s">
        <v>5</v>
      </c>
      <c r="J961" s="3">
        <f>CONCATENATE(C961,G961,E961,  IF(D961="YES","OK", "KO" ),  IF(I961="YES","SDD", "HDD" )  )</f>
        <v>0</v>
      </c>
      <c r="K961" s="3" t="s">
        <v>182</v>
      </c>
    </row>
    <row r="962" spans="1:11">
      <c r="A962" s="3">
        <v>2</v>
      </c>
      <c r="B962" s="3">
        <v>14</v>
      </c>
      <c r="C962" s="3">
        <v>0.106567821</v>
      </c>
      <c r="D962" s="3" t="s">
        <v>129</v>
      </c>
      <c r="E962" s="3" t="s">
        <v>5</v>
      </c>
      <c r="F962" s="3" t="s">
        <v>5</v>
      </c>
      <c r="G962" s="3" t="s">
        <v>86</v>
      </c>
      <c r="H962" s="3" t="s">
        <v>19</v>
      </c>
      <c r="I962" s="3" t="s">
        <v>129</v>
      </c>
      <c r="J962" s="3">
        <f>CONCATENATE(C962,G962,E962,  IF(D962="YES","OK", "KO" ),  IF(I962="YES","SDD", "HDD" )  )</f>
        <v>0</v>
      </c>
      <c r="K962" s="3" t="s">
        <v>184</v>
      </c>
    </row>
    <row r="963" spans="1:11">
      <c r="A963" s="3">
        <v>2</v>
      </c>
      <c r="B963" s="3">
        <v>14</v>
      </c>
      <c r="C963" s="3">
        <v>0.071048025</v>
      </c>
      <c r="D963" s="3" t="s">
        <v>129</v>
      </c>
      <c r="E963" s="3" t="s">
        <v>5</v>
      </c>
      <c r="F963" s="3" t="s">
        <v>5</v>
      </c>
      <c r="G963" s="3" t="s">
        <v>87</v>
      </c>
      <c r="H963" s="3" t="s">
        <v>19</v>
      </c>
      <c r="I963" s="3" t="s">
        <v>129</v>
      </c>
      <c r="J963" s="3">
        <f>CONCATENATE(C963,G963,E963,  IF(D963="YES","OK", "KO" ),  IF(I963="YES","SDD", "HDD" )  )</f>
        <v>0</v>
      </c>
      <c r="K963" s="3" t="s">
        <v>184</v>
      </c>
    </row>
    <row r="964" spans="1:11">
      <c r="A964" s="3">
        <v>2</v>
      </c>
      <c r="B964" s="3">
        <v>14</v>
      </c>
      <c r="C964" s="3">
        <v>0.09591694200000001</v>
      </c>
      <c r="D964" s="3" t="s">
        <v>129</v>
      </c>
      <c r="E964" s="3" t="s">
        <v>5</v>
      </c>
      <c r="F964" s="3" t="s">
        <v>5</v>
      </c>
      <c r="G964" s="3" t="s">
        <v>88</v>
      </c>
      <c r="H964" s="3" t="s">
        <v>19</v>
      </c>
      <c r="I964" s="3" t="s">
        <v>129</v>
      </c>
      <c r="J964" s="3">
        <f>CONCATENATE(C964,G964,E964,  IF(D964="YES","OK", "KO" ),  IF(I964="YES","SDD", "HDD" )  )</f>
        <v>0</v>
      </c>
      <c r="K964" s="3" t="s">
        <v>184</v>
      </c>
    </row>
    <row r="965" spans="1:11">
      <c r="A965" s="3">
        <v>2</v>
      </c>
      <c r="B965" s="3">
        <v>14</v>
      </c>
      <c r="C965" s="3">
        <v>0.09591694200000001</v>
      </c>
      <c r="D965" s="3" t="s">
        <v>129</v>
      </c>
      <c r="E965" s="3" t="s">
        <v>5</v>
      </c>
      <c r="F965" s="3" t="s">
        <v>5</v>
      </c>
      <c r="G965" s="3" t="s">
        <v>89</v>
      </c>
      <c r="H965" s="3" t="s">
        <v>19</v>
      </c>
      <c r="I965" s="3" t="s">
        <v>129</v>
      </c>
      <c r="J965" s="3">
        <f>CONCATENATE(C965,G965,E965,  IF(D965="YES","OK", "KO" ),  IF(I965="YES","SDD", "HDD" )  )</f>
        <v>0</v>
      </c>
      <c r="K965" s="3" t="s">
        <v>184</v>
      </c>
    </row>
    <row r="966" spans="1:11">
      <c r="A966" s="3">
        <v>2</v>
      </c>
      <c r="B966" s="3">
        <v>14</v>
      </c>
      <c r="C966" s="3">
        <v>0.071048025</v>
      </c>
      <c r="D966" s="3" t="s">
        <v>129</v>
      </c>
      <c r="E966" s="3" t="s">
        <v>5</v>
      </c>
      <c r="F966" s="3" t="s">
        <v>5</v>
      </c>
      <c r="G966" s="3" t="s">
        <v>90</v>
      </c>
      <c r="H966" s="3" t="s">
        <v>19</v>
      </c>
      <c r="I966" s="3" t="s">
        <v>129</v>
      </c>
      <c r="J966" s="3">
        <f>CONCATENATE(C966,G966,E966,  IF(D966="YES","OK", "KO" ),  IF(I966="YES","SDD", "HDD" )  )</f>
        <v>0</v>
      </c>
      <c r="K966" s="3" t="s">
        <v>184</v>
      </c>
    </row>
    <row r="967" spans="1:11">
      <c r="A967" s="3">
        <v>2</v>
      </c>
      <c r="B967" s="3">
        <v>14</v>
      </c>
      <c r="C967" s="3">
        <v>0.071048025</v>
      </c>
      <c r="D967" s="3" t="s">
        <v>129</v>
      </c>
      <c r="E967" s="3" t="s">
        <v>5</v>
      </c>
      <c r="F967" s="3" t="s">
        <v>5</v>
      </c>
      <c r="G967" s="3" t="s">
        <v>91</v>
      </c>
      <c r="H967" s="3" t="s">
        <v>19</v>
      </c>
      <c r="I967" s="3" t="s">
        <v>129</v>
      </c>
      <c r="J967" s="3">
        <f>CONCATENATE(C967,G967,E967,  IF(D967="YES","OK", "KO" ),  IF(I967="YES","SDD", "HDD" )  )</f>
        <v>0</v>
      </c>
      <c r="K967" s="3" t="s">
        <v>184</v>
      </c>
    </row>
    <row r="968" spans="1:11">
      <c r="A968" s="3">
        <v>2</v>
      </c>
      <c r="B968" s="3">
        <v>14</v>
      </c>
      <c r="C968" s="3">
        <v>0.124437348</v>
      </c>
      <c r="D968" s="3" t="s">
        <v>129</v>
      </c>
      <c r="E968" s="3" t="s">
        <v>5</v>
      </c>
      <c r="F968" s="3" t="s">
        <v>5</v>
      </c>
      <c r="G968" s="3" t="s">
        <v>92</v>
      </c>
      <c r="H968" s="3" t="s">
        <v>19</v>
      </c>
      <c r="I968" s="3" t="s">
        <v>129</v>
      </c>
      <c r="J968" s="3">
        <f>CONCATENATE(C968,G968,E968,  IF(D968="YES","OK", "KO" ),  IF(I968="YES","SDD", "HDD" )  )</f>
        <v>0</v>
      </c>
      <c r="K968" s="3" t="s">
        <v>184</v>
      </c>
    </row>
    <row r="969" spans="1:11">
      <c r="A969" s="3">
        <v>2</v>
      </c>
      <c r="B969" s="3">
        <v>14</v>
      </c>
      <c r="C969" s="3">
        <v>0.055548171</v>
      </c>
      <c r="D969" s="3" t="s">
        <v>129</v>
      </c>
      <c r="E969" s="3" t="s">
        <v>5</v>
      </c>
      <c r="F969" s="3" t="s">
        <v>5</v>
      </c>
      <c r="G969" s="3" t="s">
        <v>93</v>
      </c>
      <c r="H969" s="3" t="s">
        <v>19</v>
      </c>
      <c r="I969" s="3" t="s">
        <v>129</v>
      </c>
      <c r="J969" s="3">
        <f>CONCATENATE(C969,G969,E969,  IF(D969="YES","OK", "KO" ),  IF(I969="YES","SDD", "HDD" )  )</f>
        <v>0</v>
      </c>
      <c r="K969" s="3" t="s">
        <v>184</v>
      </c>
    </row>
    <row r="970" spans="1:11">
      <c r="A970" s="3">
        <v>2</v>
      </c>
      <c r="B970" s="3">
        <v>14</v>
      </c>
      <c r="C970" s="3">
        <v>0.055548171</v>
      </c>
      <c r="D970" s="3" t="s">
        <v>129</v>
      </c>
      <c r="E970" s="3" t="s">
        <v>5</v>
      </c>
      <c r="F970" s="3" t="s">
        <v>5</v>
      </c>
      <c r="G970" s="3" t="s">
        <v>94</v>
      </c>
      <c r="H970" s="3" t="s">
        <v>19</v>
      </c>
      <c r="I970" s="3" t="s">
        <v>129</v>
      </c>
      <c r="J970" s="3">
        <f>CONCATENATE(C970,G970,E970,  IF(D970="YES","OK", "KO" ),  IF(I970="YES","SDD", "HDD" )  )</f>
        <v>0</v>
      </c>
      <c r="K970" s="3" t="s">
        <v>184</v>
      </c>
    </row>
    <row r="971" spans="1:11">
      <c r="A971" s="3">
        <v>2</v>
      </c>
      <c r="B971" s="3">
        <v>14</v>
      </c>
      <c r="C971" s="3">
        <v>0.067480866</v>
      </c>
      <c r="D971" s="3" t="s">
        <v>129</v>
      </c>
      <c r="E971" s="3" t="s">
        <v>5</v>
      </c>
      <c r="F971" s="3" t="s">
        <v>5</v>
      </c>
      <c r="G971" s="3" t="s">
        <v>95</v>
      </c>
      <c r="H971" s="3" t="s">
        <v>19</v>
      </c>
      <c r="I971" s="3" t="s">
        <v>129</v>
      </c>
      <c r="J971" s="3">
        <f>CONCATENATE(C971,G971,E971,  IF(D971="YES","OK", "KO" ),  IF(I971="YES","SDD", "HDD" )  )</f>
        <v>0</v>
      </c>
      <c r="K971" s="3" t="s">
        <v>184</v>
      </c>
    </row>
    <row r="972" spans="1:11">
      <c r="A972" s="3">
        <v>2</v>
      </c>
      <c r="B972" s="3">
        <v>14</v>
      </c>
      <c r="C972" s="3">
        <v>0.063761913</v>
      </c>
      <c r="D972" s="3" t="s">
        <v>129</v>
      </c>
      <c r="E972" s="3" t="s">
        <v>5</v>
      </c>
      <c r="F972" s="3" t="s">
        <v>5</v>
      </c>
      <c r="G972" s="3" t="s">
        <v>96</v>
      </c>
      <c r="H972" s="3" t="s">
        <v>19</v>
      </c>
      <c r="I972" s="3" t="s">
        <v>129</v>
      </c>
      <c r="J972" s="3">
        <f>CONCATENATE(C972,G972,E972,  IF(D972="YES","OK", "KO" ),  IF(I972="YES","SDD", "HDD" )  )</f>
        <v>0</v>
      </c>
      <c r="K972" s="3" t="s">
        <v>184</v>
      </c>
    </row>
    <row r="973" spans="1:11">
      <c r="A973" s="3">
        <v>2</v>
      </c>
      <c r="B973" s="3">
        <v>14</v>
      </c>
      <c r="C973" s="3">
        <v>0.06889761</v>
      </c>
      <c r="D973" s="3" t="s">
        <v>129</v>
      </c>
      <c r="E973" s="3" t="s">
        <v>5</v>
      </c>
      <c r="F973" s="3" t="s">
        <v>5</v>
      </c>
      <c r="G973" s="3" t="s">
        <v>22</v>
      </c>
      <c r="H973" s="3" t="s">
        <v>19</v>
      </c>
      <c r="I973" s="3" t="s">
        <v>129</v>
      </c>
      <c r="J973" s="3">
        <f>CONCATENATE(C973,G973,E973,  IF(D973="YES","OK", "KO" ),  IF(I973="YES","SDD", "HDD" )  )</f>
        <v>0</v>
      </c>
      <c r="K973" s="3" t="s">
        <v>184</v>
      </c>
    </row>
    <row r="974" spans="1:11">
      <c r="A974" s="3">
        <v>2</v>
      </c>
      <c r="B974" s="3">
        <v>14</v>
      </c>
      <c r="C974" s="3">
        <v>0.059334588</v>
      </c>
      <c r="D974" s="3" t="s">
        <v>129</v>
      </c>
      <c r="E974" s="3" t="s">
        <v>5</v>
      </c>
      <c r="F974" s="3" t="s">
        <v>5</v>
      </c>
      <c r="G974" s="3" t="s">
        <v>97</v>
      </c>
      <c r="H974" s="3" t="s">
        <v>19</v>
      </c>
      <c r="I974" s="3" t="s">
        <v>129</v>
      </c>
      <c r="J974" s="3">
        <f>CONCATENATE(C974,G974,E974,  IF(D974="YES","OK", "KO" ),  IF(I974="YES","SDD", "HDD" )  )</f>
        <v>0</v>
      </c>
      <c r="K974" s="3" t="s">
        <v>184</v>
      </c>
    </row>
    <row r="975" spans="1:11">
      <c r="A975" s="3">
        <v>2</v>
      </c>
      <c r="B975" s="3">
        <v>14</v>
      </c>
      <c r="C975" s="3">
        <v>0.059334588</v>
      </c>
      <c r="D975" s="3" t="s">
        <v>129</v>
      </c>
      <c r="E975" s="3" t="s">
        <v>5</v>
      </c>
      <c r="F975" s="3" t="s">
        <v>5</v>
      </c>
      <c r="G975" s="3" t="s">
        <v>98</v>
      </c>
      <c r="H975" s="3" t="s">
        <v>19</v>
      </c>
      <c r="I975" s="3" t="s">
        <v>129</v>
      </c>
      <c r="J975" s="3">
        <f>CONCATENATE(C975,G975,E975,  IF(D975="YES","OK", "KO" ),  IF(I975="YES","SDD", "HDD" )  )</f>
        <v>0</v>
      </c>
      <c r="K975" s="3" t="s">
        <v>184</v>
      </c>
    </row>
    <row r="976" spans="1:11">
      <c r="A976" s="3">
        <v>2</v>
      </c>
      <c r="B976" s="3">
        <v>14</v>
      </c>
      <c r="C976" s="3">
        <v>0.071048025</v>
      </c>
      <c r="D976" s="3" t="s">
        <v>129</v>
      </c>
      <c r="E976" s="3" t="s">
        <v>5</v>
      </c>
      <c r="F976" s="3" t="s">
        <v>5</v>
      </c>
      <c r="G976" s="3" t="s">
        <v>101</v>
      </c>
      <c r="H976" s="3" t="s">
        <v>19</v>
      </c>
      <c r="I976" s="3" t="s">
        <v>129</v>
      </c>
      <c r="J976" s="3">
        <f>CONCATENATE(C976,G976,E976,  IF(D976="YES","OK", "KO" ),  IF(I976="YES","SDD", "HDD" )  )</f>
        <v>0</v>
      </c>
      <c r="K976" s="3" t="s">
        <v>184</v>
      </c>
    </row>
    <row r="977" spans="1:11">
      <c r="A977" s="3">
        <v>2</v>
      </c>
      <c r="B977" s="3">
        <v>14</v>
      </c>
      <c r="C977" s="3">
        <v>0.071048025</v>
      </c>
      <c r="D977" s="3" t="s">
        <v>129</v>
      </c>
      <c r="E977" s="3" t="s">
        <v>5</v>
      </c>
      <c r="F977" s="3" t="s">
        <v>5</v>
      </c>
      <c r="G977" s="3" t="s">
        <v>102</v>
      </c>
      <c r="H977" s="3" t="s">
        <v>19</v>
      </c>
      <c r="I977" s="3" t="s">
        <v>129</v>
      </c>
      <c r="J977" s="3">
        <f>CONCATENATE(C977,G977,E977,  IF(D977="YES","OK", "KO" ),  IF(I977="YES","SDD", "HDD" )  )</f>
        <v>0</v>
      </c>
      <c r="K977" s="3" t="s">
        <v>184</v>
      </c>
    </row>
    <row r="978" spans="1:11">
      <c r="A978" s="3">
        <v>2</v>
      </c>
      <c r="B978" s="3">
        <v>14</v>
      </c>
      <c r="C978" s="3">
        <v>0.071334747</v>
      </c>
      <c r="D978" s="3" t="s">
        <v>129</v>
      </c>
      <c r="E978" s="3" t="s">
        <v>5</v>
      </c>
      <c r="F978" s="3" t="s">
        <v>5</v>
      </c>
      <c r="G978" s="3" t="s">
        <v>103</v>
      </c>
      <c r="H978" s="3" t="s">
        <v>19</v>
      </c>
      <c r="I978" s="3" t="s">
        <v>129</v>
      </c>
      <c r="J978" s="3">
        <f>CONCATENATE(C978,G978,E978,  IF(D978="YES","OK", "KO" ),  IF(I978="YES","SDD", "HDD" )  )</f>
        <v>0</v>
      </c>
      <c r="K978" s="3" t="s">
        <v>184</v>
      </c>
    </row>
    <row r="979" spans="1:11">
      <c r="A979" s="3">
        <v>2</v>
      </c>
      <c r="B979" s="3">
        <v>14</v>
      </c>
      <c r="C979" s="3">
        <v>0.057057678</v>
      </c>
      <c r="D979" s="3" t="s">
        <v>129</v>
      </c>
      <c r="E979" s="3" t="s">
        <v>5</v>
      </c>
      <c r="F979" s="3" t="s">
        <v>5</v>
      </c>
      <c r="G979" s="3" t="s">
        <v>104</v>
      </c>
      <c r="H979" s="3" t="s">
        <v>19</v>
      </c>
      <c r="I979" s="3" t="s">
        <v>129</v>
      </c>
      <c r="J979" s="3">
        <f>CONCATENATE(C979,G979,E979,  IF(D979="YES","OK", "KO" ),  IF(I979="YES","SDD", "HDD" )  )</f>
        <v>0</v>
      </c>
      <c r="K979" s="3" t="s">
        <v>184</v>
      </c>
    </row>
    <row r="980" spans="1:11">
      <c r="A980" s="3">
        <v>2</v>
      </c>
      <c r="B980" s="3">
        <v>14</v>
      </c>
      <c r="C980" s="3">
        <v>0.0809568</v>
      </c>
      <c r="D980" s="3" t="s">
        <v>129</v>
      </c>
      <c r="E980" s="3" t="s">
        <v>5</v>
      </c>
      <c r="F980" s="3" t="s">
        <v>5</v>
      </c>
      <c r="G980" s="3" t="s">
        <v>105</v>
      </c>
      <c r="H980" s="3" t="s">
        <v>19</v>
      </c>
      <c r="I980" s="3" t="s">
        <v>129</v>
      </c>
      <c r="J980" s="3">
        <f>CONCATENATE(C980,G980,E980,  IF(D980="YES","OK", "KO" ),  IF(I980="YES","SDD", "HDD" )  )</f>
        <v>0</v>
      </c>
      <c r="K980" s="3" t="s">
        <v>184</v>
      </c>
    </row>
    <row r="981" spans="1:11">
      <c r="A981" s="3">
        <v>2</v>
      </c>
      <c r="B981" s="3">
        <v>14</v>
      </c>
      <c r="C981" s="3">
        <v>0.059334588</v>
      </c>
      <c r="D981" s="3" t="s">
        <v>129</v>
      </c>
      <c r="E981" s="3" t="s">
        <v>5</v>
      </c>
      <c r="F981" s="3" t="s">
        <v>5</v>
      </c>
      <c r="G981" s="3" t="s">
        <v>106</v>
      </c>
      <c r="H981" s="3" t="s">
        <v>19</v>
      </c>
      <c r="I981" s="3" t="s">
        <v>129</v>
      </c>
      <c r="J981" s="3">
        <f>CONCATENATE(C981,G981,E981,  IF(D981="YES","OK", "KO" ),  IF(I981="YES","SDD", "HDD" )  )</f>
        <v>0</v>
      </c>
      <c r="K981" s="3" t="s">
        <v>184</v>
      </c>
    </row>
    <row r="982" spans="1:11">
      <c r="A982" s="3">
        <v>2</v>
      </c>
      <c r="B982" s="3">
        <v>14</v>
      </c>
      <c r="C982" s="3">
        <v>0.059334588</v>
      </c>
      <c r="D982" s="3" t="s">
        <v>129</v>
      </c>
      <c r="E982" s="3" t="s">
        <v>5</v>
      </c>
      <c r="F982" s="3" t="s">
        <v>5</v>
      </c>
      <c r="G982" s="3" t="s">
        <v>107</v>
      </c>
      <c r="H982" s="3" t="s">
        <v>19</v>
      </c>
      <c r="I982" s="3" t="s">
        <v>129</v>
      </c>
      <c r="J982" s="3">
        <f>CONCATENATE(C982,G982,E982,  IF(D982="YES","OK", "KO" ),  IF(I982="YES","SDD", "HDD" )  )</f>
        <v>0</v>
      </c>
      <c r="K982" s="3" t="s">
        <v>184</v>
      </c>
    </row>
    <row r="983" spans="1:11">
      <c r="A983" s="3">
        <v>2</v>
      </c>
      <c r="B983" s="3">
        <v>14</v>
      </c>
      <c r="C983" s="3">
        <v>0.058980402</v>
      </c>
      <c r="D983" s="3" t="s">
        <v>129</v>
      </c>
      <c r="E983" s="3" t="s">
        <v>5</v>
      </c>
      <c r="F983" s="3" t="s">
        <v>5</v>
      </c>
      <c r="G983" s="3" t="s">
        <v>108</v>
      </c>
      <c r="H983" s="3" t="s">
        <v>19</v>
      </c>
      <c r="I983" s="3" t="s">
        <v>129</v>
      </c>
      <c r="J983" s="3">
        <f>CONCATENATE(C983,G983,E983,  IF(D983="YES","OK", "KO" ),  IF(I983="YES","SDD", "HDD" )  )</f>
        <v>0</v>
      </c>
      <c r="K983" s="3" t="s">
        <v>184</v>
      </c>
    </row>
    <row r="984" spans="1:11">
      <c r="A984" s="3">
        <v>2</v>
      </c>
      <c r="B984" s="3">
        <v>14</v>
      </c>
      <c r="C984" s="3">
        <v>0.04916439</v>
      </c>
      <c r="D984" s="3" t="s">
        <v>129</v>
      </c>
      <c r="E984" s="3" t="s">
        <v>5</v>
      </c>
      <c r="F984" s="3" t="s">
        <v>5</v>
      </c>
      <c r="G984" s="3" t="s">
        <v>109</v>
      </c>
      <c r="H984" s="3" t="s">
        <v>19</v>
      </c>
      <c r="I984" s="3" t="s">
        <v>129</v>
      </c>
      <c r="J984" s="3">
        <f>CONCATENATE(C984,G984,E984,  IF(D984="YES","OK", "KO" ),  IF(I984="YES","SDD", "HDD" )  )</f>
        <v>0</v>
      </c>
      <c r="K984" s="3" t="s">
        <v>184</v>
      </c>
    </row>
    <row r="985" spans="1:11">
      <c r="A985" s="3">
        <v>2</v>
      </c>
      <c r="B985" s="3">
        <v>14</v>
      </c>
      <c r="C985" s="3">
        <v>0.058980402</v>
      </c>
      <c r="D985" s="3" t="s">
        <v>129</v>
      </c>
      <c r="E985" s="3" t="s">
        <v>5</v>
      </c>
      <c r="F985" s="3" t="s">
        <v>5</v>
      </c>
      <c r="G985" s="3" t="s">
        <v>110</v>
      </c>
      <c r="H985" s="3" t="s">
        <v>19</v>
      </c>
      <c r="I985" s="3" t="s">
        <v>129</v>
      </c>
      <c r="J985" s="3">
        <f>CONCATENATE(C985,G985,E985,  IF(D985="YES","OK", "KO" ),  IF(I985="YES","SDD", "HDD" )  )</f>
        <v>0</v>
      </c>
      <c r="K985" s="3" t="s">
        <v>184</v>
      </c>
    </row>
    <row r="986" spans="1:11">
      <c r="A986" s="3">
        <v>2</v>
      </c>
      <c r="B986" s="3">
        <v>14</v>
      </c>
      <c r="C986" s="3">
        <v>0.04916439</v>
      </c>
      <c r="D986" s="3" t="s">
        <v>129</v>
      </c>
      <c r="E986" s="3" t="s">
        <v>5</v>
      </c>
      <c r="F986" s="3" t="s">
        <v>5</v>
      </c>
      <c r="G986" s="3" t="s">
        <v>115</v>
      </c>
      <c r="H986" s="3" t="s">
        <v>19</v>
      </c>
      <c r="I986" s="3" t="s">
        <v>129</v>
      </c>
      <c r="J986" s="3">
        <f>CONCATENATE(C986,G986,E986,  IF(D986="YES","OK", "KO" ),  IF(I986="YES","SDD", "HDD" )  )</f>
        <v>0</v>
      </c>
      <c r="K986" s="3" t="s">
        <v>184</v>
      </c>
    </row>
    <row r="987" spans="1:11">
      <c r="A987" s="3">
        <v>2</v>
      </c>
      <c r="B987" s="3">
        <v>14</v>
      </c>
      <c r="C987" s="3">
        <v>0.058980402</v>
      </c>
      <c r="D987" s="3" t="s">
        <v>129</v>
      </c>
      <c r="E987" s="3" t="s">
        <v>5</v>
      </c>
      <c r="F987" s="3" t="s">
        <v>5</v>
      </c>
      <c r="G987" s="3" t="s">
        <v>116</v>
      </c>
      <c r="H987" s="3" t="s">
        <v>19</v>
      </c>
      <c r="I987" s="3" t="s">
        <v>129</v>
      </c>
      <c r="J987" s="3">
        <f>CONCATENATE(C987,G987,E987,  IF(D987="YES","OK", "KO" ),  IF(I987="YES","SDD", "HDD" )  )</f>
        <v>0</v>
      </c>
      <c r="K987" s="3" t="s">
        <v>184</v>
      </c>
    </row>
    <row r="988" spans="1:11">
      <c r="A988" s="3">
        <v>2</v>
      </c>
      <c r="B988" s="3">
        <v>14</v>
      </c>
      <c r="C988" s="3">
        <v>0.063761913</v>
      </c>
      <c r="D988" s="3" t="s">
        <v>129</v>
      </c>
      <c r="E988" s="3" t="s">
        <v>5</v>
      </c>
      <c r="F988" s="3" t="s">
        <v>5</v>
      </c>
      <c r="G988" s="3" t="s">
        <v>117</v>
      </c>
      <c r="H988" s="3" t="s">
        <v>19</v>
      </c>
      <c r="I988" s="3" t="s">
        <v>129</v>
      </c>
      <c r="J988" s="3">
        <f>CONCATENATE(C988,G988,E988,  IF(D988="YES","OK", "KO" ),  IF(I988="YES","SDD", "HDD" )  )</f>
        <v>0</v>
      </c>
      <c r="K988" s="3" t="s">
        <v>184</v>
      </c>
    </row>
    <row r="989" spans="1:11">
      <c r="A989" s="3">
        <v>2</v>
      </c>
      <c r="B989" s="3">
        <v>14</v>
      </c>
      <c r="C989" s="3">
        <v>0.04916439</v>
      </c>
      <c r="D989" s="3" t="s">
        <v>129</v>
      </c>
      <c r="E989" s="3" t="s">
        <v>5</v>
      </c>
      <c r="F989" s="3" t="s">
        <v>5</v>
      </c>
      <c r="G989" s="3" t="s">
        <v>118</v>
      </c>
      <c r="H989" s="3" t="s">
        <v>19</v>
      </c>
      <c r="I989" s="3" t="s">
        <v>129</v>
      </c>
      <c r="J989" s="3">
        <f>CONCATENATE(C989,G989,E989,  IF(D989="YES","OK", "KO" ),  IF(I989="YES","SDD", "HDD" )  )</f>
        <v>0</v>
      </c>
      <c r="K989" s="3" t="s">
        <v>184</v>
      </c>
    </row>
    <row r="990" spans="1:11">
      <c r="A990" s="3">
        <v>2</v>
      </c>
      <c r="B990" s="3">
        <v>14</v>
      </c>
      <c r="C990" s="3">
        <v>0.058980402</v>
      </c>
      <c r="D990" s="3" t="s">
        <v>129</v>
      </c>
      <c r="E990" s="3" t="s">
        <v>5</v>
      </c>
      <c r="F990" s="3" t="s">
        <v>5</v>
      </c>
      <c r="G990" s="3" t="s">
        <v>119</v>
      </c>
      <c r="H990" s="3" t="s">
        <v>19</v>
      </c>
      <c r="I990" s="3" t="s">
        <v>129</v>
      </c>
      <c r="J990" s="3">
        <f>CONCATENATE(C990,G990,E990,  IF(D990="YES","OK", "KO" ),  IF(I990="YES","SDD", "HDD" )  )</f>
        <v>0</v>
      </c>
      <c r="K990" s="3" t="s">
        <v>184</v>
      </c>
    </row>
    <row r="991" spans="1:11">
      <c r="A991" s="3">
        <v>2</v>
      </c>
      <c r="B991" s="3">
        <v>14</v>
      </c>
      <c r="C991" s="3">
        <v>0.067480866</v>
      </c>
      <c r="D991" s="3" t="s">
        <v>129</v>
      </c>
      <c r="E991" s="3" t="s">
        <v>5</v>
      </c>
      <c r="F991" s="3" t="s">
        <v>5</v>
      </c>
      <c r="G991" s="3" t="s">
        <v>120</v>
      </c>
      <c r="H991" s="3" t="s">
        <v>19</v>
      </c>
      <c r="I991" s="3" t="s">
        <v>129</v>
      </c>
      <c r="J991" s="3">
        <f>CONCATENATE(C991,G991,E991,  IF(D991="YES","OK", "KO" ),  IF(I991="YES","SDD", "HDD" )  )</f>
        <v>0</v>
      </c>
      <c r="K991" s="3" t="s">
        <v>184</v>
      </c>
    </row>
    <row r="992" spans="1:11">
      <c r="A992" s="3">
        <v>4</v>
      </c>
      <c r="B992" s="3">
        <v>28</v>
      </c>
      <c r="C992" s="3">
        <v>0.212073084</v>
      </c>
      <c r="D992" s="3" t="s">
        <v>129</v>
      </c>
      <c r="E992" s="3" t="s">
        <v>5</v>
      </c>
      <c r="F992" s="3" t="s">
        <v>5</v>
      </c>
      <c r="G992" s="3" t="s">
        <v>86</v>
      </c>
      <c r="H992" s="3" t="s">
        <v>19</v>
      </c>
      <c r="I992" s="3" t="s">
        <v>129</v>
      </c>
      <c r="J992" s="3">
        <f>CONCATENATE(C992,G992,E992,  IF(D992="YES","OK", "KO" ),  IF(I992="YES","SDD", "HDD" )  )</f>
        <v>0</v>
      </c>
      <c r="K992" s="3" t="s">
        <v>186</v>
      </c>
    </row>
    <row r="993" spans="1:11">
      <c r="A993" s="3">
        <v>4</v>
      </c>
      <c r="B993" s="3">
        <v>28</v>
      </c>
      <c r="C993" s="3">
        <v>0.141387678</v>
      </c>
      <c r="D993" s="3" t="s">
        <v>129</v>
      </c>
      <c r="E993" s="3" t="s">
        <v>5</v>
      </c>
      <c r="F993" s="3" t="s">
        <v>5</v>
      </c>
      <c r="G993" s="3" t="s">
        <v>87</v>
      </c>
      <c r="H993" s="3" t="s">
        <v>19</v>
      </c>
      <c r="I993" s="3" t="s">
        <v>129</v>
      </c>
      <c r="J993" s="3">
        <f>CONCATENATE(C993,G993,E993,  IF(D993="YES","OK", "KO" ),  IF(I993="YES","SDD", "HDD" )  )</f>
        <v>0</v>
      </c>
      <c r="K993" s="3" t="s">
        <v>186</v>
      </c>
    </row>
    <row r="994" spans="1:11">
      <c r="A994" s="3">
        <v>4</v>
      </c>
      <c r="B994" s="3">
        <v>28</v>
      </c>
      <c r="C994" s="3">
        <v>0.190864089</v>
      </c>
      <c r="D994" s="3" t="s">
        <v>129</v>
      </c>
      <c r="E994" s="3" t="s">
        <v>5</v>
      </c>
      <c r="F994" s="3" t="s">
        <v>5</v>
      </c>
      <c r="G994" s="3" t="s">
        <v>88</v>
      </c>
      <c r="H994" s="3" t="s">
        <v>19</v>
      </c>
      <c r="I994" s="3" t="s">
        <v>129</v>
      </c>
      <c r="J994" s="3">
        <f>CONCATENATE(C994,G994,E994,  IF(D994="YES","OK", "KO" ),  IF(I994="YES","SDD", "HDD" )  )</f>
        <v>0</v>
      </c>
      <c r="K994" s="3" t="s">
        <v>186</v>
      </c>
    </row>
    <row r="995" spans="1:11">
      <c r="A995" s="3">
        <v>4</v>
      </c>
      <c r="B995" s="3">
        <v>28</v>
      </c>
      <c r="C995" s="3">
        <v>0.190864089</v>
      </c>
      <c r="D995" s="3" t="s">
        <v>129</v>
      </c>
      <c r="E995" s="3" t="s">
        <v>5</v>
      </c>
      <c r="F995" s="3" t="s">
        <v>5</v>
      </c>
      <c r="G995" s="3" t="s">
        <v>89</v>
      </c>
      <c r="H995" s="3" t="s">
        <v>19</v>
      </c>
      <c r="I995" s="3" t="s">
        <v>129</v>
      </c>
      <c r="J995" s="3">
        <f>CONCATENATE(C995,G995,E995,  IF(D995="YES","OK", "KO" ),  IF(I995="YES","SDD", "HDD" )  )</f>
        <v>0</v>
      </c>
      <c r="K995" s="3" t="s">
        <v>186</v>
      </c>
    </row>
    <row r="996" spans="1:11">
      <c r="A996" s="3">
        <v>4</v>
      </c>
      <c r="B996" s="3">
        <v>28</v>
      </c>
      <c r="C996" s="3">
        <v>0.141387678</v>
      </c>
      <c r="D996" s="3" t="s">
        <v>129</v>
      </c>
      <c r="E996" s="3" t="s">
        <v>5</v>
      </c>
      <c r="F996" s="3" t="s">
        <v>5</v>
      </c>
      <c r="G996" s="3" t="s">
        <v>90</v>
      </c>
      <c r="H996" s="3" t="s">
        <v>19</v>
      </c>
      <c r="I996" s="3" t="s">
        <v>129</v>
      </c>
      <c r="J996" s="3">
        <f>CONCATENATE(C996,G996,E996,  IF(D996="YES","OK", "KO" ),  IF(I996="YES","SDD", "HDD" )  )</f>
        <v>0</v>
      </c>
      <c r="K996" s="3" t="s">
        <v>186</v>
      </c>
    </row>
    <row r="997" spans="1:11">
      <c r="A997" s="3">
        <v>4</v>
      </c>
      <c r="B997" s="3">
        <v>28</v>
      </c>
      <c r="C997" s="3">
        <v>0.141387678</v>
      </c>
      <c r="D997" s="3" t="s">
        <v>129</v>
      </c>
      <c r="E997" s="3" t="s">
        <v>5</v>
      </c>
      <c r="F997" s="3" t="s">
        <v>5</v>
      </c>
      <c r="G997" s="3" t="s">
        <v>91</v>
      </c>
      <c r="H997" s="3" t="s">
        <v>19</v>
      </c>
      <c r="I997" s="3" t="s">
        <v>129</v>
      </c>
      <c r="J997" s="3">
        <f>CONCATENATE(C997,G997,E997,  IF(D997="YES","OK", "KO" ),  IF(I997="YES","SDD", "HDD" )  )</f>
        <v>0</v>
      </c>
      <c r="K997" s="3" t="s">
        <v>186</v>
      </c>
    </row>
    <row r="998" spans="1:11">
      <c r="A998" s="3">
        <v>4</v>
      </c>
      <c r="B998" s="3">
        <v>28</v>
      </c>
      <c r="C998" s="3">
        <v>0.248916861</v>
      </c>
      <c r="D998" s="3" t="s">
        <v>129</v>
      </c>
      <c r="E998" s="3" t="s">
        <v>5</v>
      </c>
      <c r="F998" s="3" t="s">
        <v>5</v>
      </c>
      <c r="G998" s="3" t="s">
        <v>92</v>
      </c>
      <c r="H998" s="3" t="s">
        <v>19</v>
      </c>
      <c r="I998" s="3" t="s">
        <v>129</v>
      </c>
      <c r="J998" s="3">
        <f>CONCATENATE(C998,G998,E998,  IF(D998="YES","OK", "KO" ),  IF(I998="YES","SDD", "HDD" )  )</f>
        <v>0</v>
      </c>
      <c r="K998" s="3" t="s">
        <v>186</v>
      </c>
    </row>
    <row r="999" spans="1:11">
      <c r="A999" s="3">
        <v>4</v>
      </c>
      <c r="B999" s="3">
        <v>28</v>
      </c>
      <c r="C999" s="3">
        <v>0.111096342</v>
      </c>
      <c r="D999" s="3" t="s">
        <v>129</v>
      </c>
      <c r="E999" s="3" t="s">
        <v>5</v>
      </c>
      <c r="F999" s="3" t="s">
        <v>5</v>
      </c>
      <c r="G999" s="3" t="s">
        <v>93</v>
      </c>
      <c r="H999" s="3" t="s">
        <v>19</v>
      </c>
      <c r="I999" s="3" t="s">
        <v>129</v>
      </c>
      <c r="J999" s="3">
        <f>CONCATENATE(C999,G999,E999,  IF(D999="YES","OK", "KO" ),  IF(I999="YES","SDD", "HDD" )  )</f>
        <v>0</v>
      </c>
      <c r="K999" s="3" t="s">
        <v>186</v>
      </c>
    </row>
    <row r="1000" spans="1:11">
      <c r="A1000" s="3">
        <v>4</v>
      </c>
      <c r="B1000" s="3">
        <v>28</v>
      </c>
      <c r="C1000" s="3">
        <v>0.111096342</v>
      </c>
      <c r="D1000" s="3" t="s">
        <v>129</v>
      </c>
      <c r="E1000" s="3" t="s">
        <v>5</v>
      </c>
      <c r="F1000" s="3" t="s">
        <v>5</v>
      </c>
      <c r="G1000" s="3" t="s">
        <v>94</v>
      </c>
      <c r="H1000" s="3" t="s">
        <v>19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186</v>
      </c>
    </row>
    <row r="1001" spans="1:11">
      <c r="A1001" s="3">
        <v>4</v>
      </c>
      <c r="B1001" s="3">
        <v>28</v>
      </c>
      <c r="C1001" s="3">
        <v>0.134160597</v>
      </c>
      <c r="D1001" s="3" t="s">
        <v>129</v>
      </c>
      <c r="E1001" s="3" t="s">
        <v>5</v>
      </c>
      <c r="F1001" s="3" t="s">
        <v>5</v>
      </c>
      <c r="G1001" s="3" t="s">
        <v>95</v>
      </c>
      <c r="H1001" s="3" t="s">
        <v>19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186</v>
      </c>
    </row>
    <row r="1002" spans="1:11">
      <c r="A1002" s="3">
        <v>4</v>
      </c>
      <c r="B1002" s="3">
        <v>28</v>
      </c>
      <c r="C1002" s="3">
        <v>0.127557558</v>
      </c>
      <c r="D1002" s="3" t="s">
        <v>129</v>
      </c>
      <c r="E1002" s="3" t="s">
        <v>5</v>
      </c>
      <c r="F1002" s="3" t="s">
        <v>5</v>
      </c>
      <c r="G1002" s="3" t="s">
        <v>96</v>
      </c>
      <c r="H1002" s="3" t="s">
        <v>19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186</v>
      </c>
    </row>
    <row r="1003" spans="1:11">
      <c r="A1003" s="3">
        <v>4</v>
      </c>
      <c r="B1003" s="3">
        <v>28</v>
      </c>
      <c r="C1003" s="3">
        <v>0.137761488</v>
      </c>
      <c r="D1003" s="3" t="s">
        <v>129</v>
      </c>
      <c r="E1003" s="3" t="s">
        <v>5</v>
      </c>
      <c r="F1003" s="3" t="s">
        <v>5</v>
      </c>
      <c r="G1003" s="3" t="s">
        <v>22</v>
      </c>
      <c r="H1003" s="3" t="s">
        <v>19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186</v>
      </c>
    </row>
    <row r="1004" spans="1:11">
      <c r="A1004" s="3">
        <v>4</v>
      </c>
      <c r="B1004" s="3">
        <v>28</v>
      </c>
      <c r="C1004" s="3">
        <v>0.118694475</v>
      </c>
      <c r="D1004" s="3" t="s">
        <v>129</v>
      </c>
      <c r="E1004" s="3" t="s">
        <v>5</v>
      </c>
      <c r="F1004" s="3" t="s">
        <v>5</v>
      </c>
      <c r="G1004" s="3" t="s">
        <v>97</v>
      </c>
      <c r="H1004" s="3" t="s">
        <v>19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186</v>
      </c>
    </row>
    <row r="1005" spans="1:11">
      <c r="A1005" s="3">
        <v>4</v>
      </c>
      <c r="B1005" s="3">
        <v>28</v>
      </c>
      <c r="C1005" s="3">
        <v>0.118694475</v>
      </c>
      <c r="D1005" s="3" t="s">
        <v>129</v>
      </c>
      <c r="E1005" s="3" t="s">
        <v>5</v>
      </c>
      <c r="F1005" s="3" t="s">
        <v>5</v>
      </c>
      <c r="G1005" s="3" t="s">
        <v>98</v>
      </c>
      <c r="H1005" s="3" t="s">
        <v>19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186</v>
      </c>
    </row>
    <row r="1006" spans="1:11">
      <c r="A1006" s="3">
        <v>4</v>
      </c>
      <c r="B1006" s="3">
        <v>28</v>
      </c>
      <c r="C1006" s="3">
        <v>0.141387678</v>
      </c>
      <c r="D1006" s="3" t="s">
        <v>129</v>
      </c>
      <c r="E1006" s="3" t="s">
        <v>5</v>
      </c>
      <c r="F1006" s="3" t="s">
        <v>5</v>
      </c>
      <c r="G1006" s="3" t="s">
        <v>101</v>
      </c>
      <c r="H1006" s="3" t="s">
        <v>19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186</v>
      </c>
    </row>
    <row r="1007" spans="1:11">
      <c r="A1007" s="3">
        <v>4</v>
      </c>
      <c r="B1007" s="3">
        <v>28</v>
      </c>
      <c r="C1007" s="3">
        <v>0.141387678</v>
      </c>
      <c r="D1007" s="3" t="s">
        <v>129</v>
      </c>
      <c r="E1007" s="3" t="s">
        <v>5</v>
      </c>
      <c r="F1007" s="3" t="s">
        <v>5</v>
      </c>
      <c r="G1007" s="3" t="s">
        <v>102</v>
      </c>
      <c r="H1007" s="3" t="s">
        <v>19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186</v>
      </c>
    </row>
    <row r="1008" spans="1:11">
      <c r="A1008" s="3">
        <v>4</v>
      </c>
      <c r="B1008" s="3">
        <v>28</v>
      </c>
      <c r="C1008" s="3">
        <v>0.141092523</v>
      </c>
      <c r="D1008" s="3" t="s">
        <v>129</v>
      </c>
      <c r="E1008" s="3" t="s">
        <v>5</v>
      </c>
      <c r="F1008" s="3" t="s">
        <v>5</v>
      </c>
      <c r="G1008" s="3" t="s">
        <v>103</v>
      </c>
      <c r="H1008" s="3" t="s">
        <v>19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186</v>
      </c>
    </row>
    <row r="1009" spans="1:11">
      <c r="A1009" s="3">
        <v>4</v>
      </c>
      <c r="B1009" s="3">
        <v>28</v>
      </c>
      <c r="C1009" s="3">
        <v>0.112858839</v>
      </c>
      <c r="D1009" s="3" t="s">
        <v>129</v>
      </c>
      <c r="E1009" s="3" t="s">
        <v>5</v>
      </c>
      <c r="F1009" s="3" t="s">
        <v>5</v>
      </c>
      <c r="G1009" s="3" t="s">
        <v>104</v>
      </c>
      <c r="H1009" s="3" t="s">
        <v>19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186</v>
      </c>
    </row>
    <row r="1010" spans="1:11">
      <c r="A1010" s="3">
        <v>4</v>
      </c>
      <c r="B1010" s="3">
        <v>28</v>
      </c>
      <c r="C1010" s="3">
        <v>0.160994403</v>
      </c>
      <c r="D1010" s="3" t="s">
        <v>129</v>
      </c>
      <c r="E1010" s="3" t="s">
        <v>5</v>
      </c>
      <c r="F1010" s="3" t="s">
        <v>5</v>
      </c>
      <c r="G1010" s="3" t="s">
        <v>105</v>
      </c>
      <c r="H1010" s="3" t="s">
        <v>19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186</v>
      </c>
    </row>
    <row r="1011" spans="1:11">
      <c r="A1011" s="3">
        <v>4</v>
      </c>
      <c r="B1011" s="3">
        <v>28</v>
      </c>
      <c r="C1011" s="3">
        <v>0.118694475</v>
      </c>
      <c r="D1011" s="3" t="s">
        <v>129</v>
      </c>
      <c r="E1011" s="3" t="s">
        <v>5</v>
      </c>
      <c r="F1011" s="3" t="s">
        <v>5</v>
      </c>
      <c r="G1011" s="3" t="s">
        <v>106</v>
      </c>
      <c r="H1011" s="3" t="s">
        <v>19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186</v>
      </c>
    </row>
    <row r="1012" spans="1:11">
      <c r="A1012" s="3">
        <v>4</v>
      </c>
      <c r="B1012" s="3">
        <v>28</v>
      </c>
      <c r="C1012" s="3">
        <v>0.118694475</v>
      </c>
      <c r="D1012" s="3" t="s">
        <v>129</v>
      </c>
      <c r="E1012" s="3" t="s">
        <v>5</v>
      </c>
      <c r="F1012" s="3" t="s">
        <v>5</v>
      </c>
      <c r="G1012" s="3" t="s">
        <v>107</v>
      </c>
      <c r="H1012" s="3" t="s">
        <v>19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186</v>
      </c>
    </row>
    <row r="1013" spans="1:11">
      <c r="A1013" s="3">
        <v>4</v>
      </c>
      <c r="B1013" s="3">
        <v>28</v>
      </c>
      <c r="C1013" s="3">
        <v>0.118019835</v>
      </c>
      <c r="D1013" s="3" t="s">
        <v>129</v>
      </c>
      <c r="E1013" s="3" t="s">
        <v>5</v>
      </c>
      <c r="F1013" s="3" t="s">
        <v>5</v>
      </c>
      <c r="G1013" s="3" t="s">
        <v>108</v>
      </c>
      <c r="H1013" s="3" t="s">
        <v>19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186</v>
      </c>
    </row>
    <row r="1014" spans="1:11">
      <c r="A1014" s="3">
        <v>4</v>
      </c>
      <c r="B1014" s="3">
        <v>28</v>
      </c>
      <c r="C1014" s="3">
        <v>0.098354079</v>
      </c>
      <c r="D1014" s="3" t="s">
        <v>129</v>
      </c>
      <c r="E1014" s="3" t="s">
        <v>5</v>
      </c>
      <c r="F1014" s="3" t="s">
        <v>5</v>
      </c>
      <c r="G1014" s="3" t="s">
        <v>109</v>
      </c>
      <c r="H1014" s="3" t="s">
        <v>19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186</v>
      </c>
    </row>
    <row r="1015" spans="1:11">
      <c r="A1015" s="3">
        <v>4</v>
      </c>
      <c r="B1015" s="3">
        <v>28</v>
      </c>
      <c r="C1015" s="3">
        <v>0.118019835</v>
      </c>
      <c r="D1015" s="3" t="s">
        <v>129</v>
      </c>
      <c r="E1015" s="3" t="s">
        <v>5</v>
      </c>
      <c r="F1015" s="3" t="s">
        <v>5</v>
      </c>
      <c r="G1015" s="3" t="s">
        <v>110</v>
      </c>
      <c r="H1015" s="3" t="s">
        <v>19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186</v>
      </c>
    </row>
    <row r="1016" spans="1:11">
      <c r="A1016" s="3">
        <v>4</v>
      </c>
      <c r="B1016" s="3">
        <v>28</v>
      </c>
      <c r="C1016" s="3">
        <v>0.098354079</v>
      </c>
      <c r="D1016" s="3" t="s">
        <v>129</v>
      </c>
      <c r="E1016" s="3" t="s">
        <v>5</v>
      </c>
      <c r="F1016" s="3" t="s">
        <v>5</v>
      </c>
      <c r="G1016" s="3" t="s">
        <v>115</v>
      </c>
      <c r="H1016" s="3" t="s">
        <v>19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186</v>
      </c>
    </row>
    <row r="1017" spans="1:11">
      <c r="A1017" s="3">
        <v>4</v>
      </c>
      <c r="B1017" s="3">
        <v>28</v>
      </c>
      <c r="C1017" s="3">
        <v>0.118019835</v>
      </c>
      <c r="D1017" s="3" t="s">
        <v>129</v>
      </c>
      <c r="E1017" s="3" t="s">
        <v>5</v>
      </c>
      <c r="F1017" s="3" t="s">
        <v>5</v>
      </c>
      <c r="G1017" s="3" t="s">
        <v>116</v>
      </c>
      <c r="H1017" s="3" t="s">
        <v>19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186</v>
      </c>
    </row>
    <row r="1018" spans="1:11">
      <c r="A1018" s="3">
        <v>4</v>
      </c>
      <c r="B1018" s="3">
        <v>28</v>
      </c>
      <c r="C1018" s="3">
        <v>0.127557558</v>
      </c>
      <c r="D1018" s="3" t="s">
        <v>129</v>
      </c>
      <c r="E1018" s="3" t="s">
        <v>5</v>
      </c>
      <c r="F1018" s="3" t="s">
        <v>5</v>
      </c>
      <c r="G1018" s="3" t="s">
        <v>117</v>
      </c>
      <c r="H1018" s="3" t="s">
        <v>19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186</v>
      </c>
    </row>
    <row r="1019" spans="1:11">
      <c r="A1019" s="3">
        <v>4</v>
      </c>
      <c r="B1019" s="3">
        <v>28</v>
      </c>
      <c r="C1019" s="3">
        <v>0.098354079</v>
      </c>
      <c r="D1019" s="3" t="s">
        <v>129</v>
      </c>
      <c r="E1019" s="3" t="s">
        <v>5</v>
      </c>
      <c r="F1019" s="3" t="s">
        <v>5</v>
      </c>
      <c r="G1019" s="3" t="s">
        <v>118</v>
      </c>
      <c r="H1019" s="3" t="s">
        <v>19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186</v>
      </c>
    </row>
    <row r="1020" spans="1:11">
      <c r="A1020" s="3">
        <v>4</v>
      </c>
      <c r="B1020" s="3">
        <v>28</v>
      </c>
      <c r="C1020" s="3">
        <v>0.118019835</v>
      </c>
      <c r="D1020" s="3" t="s">
        <v>129</v>
      </c>
      <c r="E1020" s="3" t="s">
        <v>5</v>
      </c>
      <c r="F1020" s="3" t="s">
        <v>5</v>
      </c>
      <c r="G1020" s="3" t="s">
        <v>119</v>
      </c>
      <c r="H1020" s="3" t="s">
        <v>19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186</v>
      </c>
    </row>
    <row r="1021" spans="1:11">
      <c r="A1021" s="3">
        <v>4</v>
      </c>
      <c r="B1021" s="3">
        <v>28</v>
      </c>
      <c r="C1021" s="3">
        <v>0.134160597</v>
      </c>
      <c r="D1021" s="3" t="s">
        <v>129</v>
      </c>
      <c r="E1021" s="3" t="s">
        <v>5</v>
      </c>
      <c r="F1021" s="3" t="s">
        <v>5</v>
      </c>
      <c r="G1021" s="3" t="s">
        <v>120</v>
      </c>
      <c r="H1021" s="3" t="s">
        <v>19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186</v>
      </c>
    </row>
    <row r="1022" spans="1:11">
      <c r="A1022" s="3">
        <v>8</v>
      </c>
      <c r="B1022" s="3">
        <v>56</v>
      </c>
      <c r="C1022" s="3">
        <v>0.424188333</v>
      </c>
      <c r="D1022" s="3" t="s">
        <v>129</v>
      </c>
      <c r="E1022" s="3" t="s">
        <v>5</v>
      </c>
      <c r="F1022" s="3" t="s">
        <v>5</v>
      </c>
      <c r="G1022" s="3" t="s">
        <v>86</v>
      </c>
      <c r="H1022" s="3" t="s">
        <v>19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188</v>
      </c>
    </row>
    <row r="1023" spans="1:11">
      <c r="A1023" s="3">
        <v>8</v>
      </c>
      <c r="B1023" s="3">
        <v>56</v>
      </c>
      <c r="C1023" s="3">
        <v>0.282800655</v>
      </c>
      <c r="D1023" s="3" t="s">
        <v>129</v>
      </c>
      <c r="E1023" s="3" t="s">
        <v>5</v>
      </c>
      <c r="F1023" s="3" t="s">
        <v>5</v>
      </c>
      <c r="G1023" s="3" t="s">
        <v>87</v>
      </c>
      <c r="H1023" s="3" t="s">
        <v>19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188</v>
      </c>
    </row>
    <row r="1024" spans="1:11">
      <c r="A1024" s="3">
        <v>8</v>
      </c>
      <c r="B1024" s="3">
        <v>56</v>
      </c>
      <c r="C1024" s="3">
        <v>0.381795642</v>
      </c>
      <c r="D1024" s="3" t="s">
        <v>129</v>
      </c>
      <c r="E1024" s="3" t="s">
        <v>5</v>
      </c>
      <c r="F1024" s="3" t="s">
        <v>5</v>
      </c>
      <c r="G1024" s="3" t="s">
        <v>88</v>
      </c>
      <c r="H1024" s="3" t="s">
        <v>19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188</v>
      </c>
    </row>
    <row r="1025" spans="1:11">
      <c r="A1025" s="3">
        <v>8</v>
      </c>
      <c r="B1025" s="3">
        <v>56</v>
      </c>
      <c r="C1025" s="3">
        <v>0.381795642</v>
      </c>
      <c r="D1025" s="3" t="s">
        <v>129</v>
      </c>
      <c r="E1025" s="3" t="s">
        <v>5</v>
      </c>
      <c r="F1025" s="3" t="s">
        <v>5</v>
      </c>
      <c r="G1025" s="3" t="s">
        <v>89</v>
      </c>
      <c r="H1025" s="3" t="s">
        <v>19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188</v>
      </c>
    </row>
    <row r="1026" spans="1:11">
      <c r="A1026" s="3">
        <v>8</v>
      </c>
      <c r="B1026" s="3">
        <v>56</v>
      </c>
      <c r="C1026" s="3">
        <v>0.282800655</v>
      </c>
      <c r="D1026" s="3" t="s">
        <v>129</v>
      </c>
      <c r="E1026" s="3" t="s">
        <v>5</v>
      </c>
      <c r="F1026" s="3" t="s">
        <v>5</v>
      </c>
      <c r="G1026" s="3" t="s">
        <v>90</v>
      </c>
      <c r="H1026" s="3" t="s">
        <v>19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188</v>
      </c>
    </row>
    <row r="1027" spans="1:11">
      <c r="A1027" s="3">
        <v>8</v>
      </c>
      <c r="B1027" s="3">
        <v>56</v>
      </c>
      <c r="C1027" s="3">
        <v>0.282800655</v>
      </c>
      <c r="D1027" s="3" t="s">
        <v>129</v>
      </c>
      <c r="E1027" s="3" t="s">
        <v>5</v>
      </c>
      <c r="F1027" s="3" t="s">
        <v>5</v>
      </c>
      <c r="G1027" s="3" t="s">
        <v>91</v>
      </c>
      <c r="H1027" s="3" t="s">
        <v>19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188</v>
      </c>
    </row>
    <row r="1028" spans="1:11">
      <c r="A1028" s="3">
        <v>8</v>
      </c>
      <c r="B1028" s="3">
        <v>56</v>
      </c>
      <c r="C1028" s="3">
        <v>0.497024154</v>
      </c>
      <c r="D1028" s="3" t="s">
        <v>129</v>
      </c>
      <c r="E1028" s="3" t="s">
        <v>5</v>
      </c>
      <c r="F1028" s="3" t="s">
        <v>5</v>
      </c>
      <c r="G1028" s="3" t="s">
        <v>92</v>
      </c>
      <c r="H1028" s="3" t="s">
        <v>19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188</v>
      </c>
    </row>
    <row r="1029" spans="1:11">
      <c r="A1029" s="3">
        <v>8</v>
      </c>
      <c r="B1029" s="3">
        <v>56</v>
      </c>
      <c r="C1029" s="3">
        <v>0.222217983</v>
      </c>
      <c r="D1029" s="3" t="s">
        <v>129</v>
      </c>
      <c r="E1029" s="3" t="s">
        <v>5</v>
      </c>
      <c r="F1029" s="3" t="s">
        <v>5</v>
      </c>
      <c r="G1029" s="3" t="s">
        <v>93</v>
      </c>
      <c r="H1029" s="3" t="s">
        <v>19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188</v>
      </c>
    </row>
    <row r="1030" spans="1:11">
      <c r="A1030" s="3">
        <v>8</v>
      </c>
      <c r="B1030" s="3">
        <v>56</v>
      </c>
      <c r="C1030" s="3">
        <v>0.222217983</v>
      </c>
      <c r="D1030" s="3" t="s">
        <v>129</v>
      </c>
      <c r="E1030" s="3" t="s">
        <v>5</v>
      </c>
      <c r="F1030" s="3" t="s">
        <v>5</v>
      </c>
      <c r="G1030" s="3" t="s">
        <v>94</v>
      </c>
      <c r="H1030" s="3" t="s">
        <v>19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188</v>
      </c>
    </row>
    <row r="1031" spans="1:11">
      <c r="A1031" s="3">
        <v>8</v>
      </c>
      <c r="B1031" s="3">
        <v>56</v>
      </c>
      <c r="C1031" s="3">
        <v>0.269037999</v>
      </c>
      <c r="D1031" s="3" t="s">
        <v>129</v>
      </c>
      <c r="E1031" s="3" t="s">
        <v>5</v>
      </c>
      <c r="F1031" s="3" t="s">
        <v>5</v>
      </c>
      <c r="G1031" s="3" t="s">
        <v>95</v>
      </c>
      <c r="H1031" s="3" t="s">
        <v>19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188</v>
      </c>
    </row>
    <row r="1032" spans="1:11">
      <c r="A1032" s="3">
        <v>8</v>
      </c>
      <c r="B1032" s="3">
        <v>56</v>
      </c>
      <c r="C1032" s="3">
        <v>0.255140415</v>
      </c>
      <c r="D1032" s="3" t="s">
        <v>129</v>
      </c>
      <c r="E1032" s="3" t="s">
        <v>5</v>
      </c>
      <c r="F1032" s="3" t="s">
        <v>5</v>
      </c>
      <c r="G1032" s="3" t="s">
        <v>96</v>
      </c>
      <c r="H1032" s="3" t="s">
        <v>19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188</v>
      </c>
    </row>
    <row r="1033" spans="1:11">
      <c r="A1033" s="3">
        <v>8</v>
      </c>
      <c r="B1033" s="3">
        <v>56</v>
      </c>
      <c r="C1033" s="3">
        <v>0.275548275</v>
      </c>
      <c r="D1033" s="3" t="s">
        <v>129</v>
      </c>
      <c r="E1033" s="3" t="s">
        <v>5</v>
      </c>
      <c r="F1033" s="3" t="s">
        <v>5</v>
      </c>
      <c r="G1033" s="3" t="s">
        <v>22</v>
      </c>
      <c r="H1033" s="3" t="s">
        <v>19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188</v>
      </c>
    </row>
    <row r="1034" spans="1:11">
      <c r="A1034" s="3">
        <v>8</v>
      </c>
      <c r="B1034" s="3">
        <v>56</v>
      </c>
      <c r="C1034" s="3">
        <v>0.237422682</v>
      </c>
      <c r="D1034" s="3" t="s">
        <v>129</v>
      </c>
      <c r="E1034" s="3" t="s">
        <v>5</v>
      </c>
      <c r="F1034" s="3" t="s">
        <v>5</v>
      </c>
      <c r="G1034" s="3" t="s">
        <v>97</v>
      </c>
      <c r="H1034" s="3" t="s">
        <v>19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188</v>
      </c>
    </row>
    <row r="1035" spans="1:11">
      <c r="A1035" s="3">
        <v>8</v>
      </c>
      <c r="B1035" s="3">
        <v>56</v>
      </c>
      <c r="C1035" s="3">
        <v>0.237422682</v>
      </c>
      <c r="D1035" s="3" t="s">
        <v>129</v>
      </c>
      <c r="E1035" s="3" t="s">
        <v>5</v>
      </c>
      <c r="F1035" s="3" t="s">
        <v>5</v>
      </c>
      <c r="G1035" s="3" t="s">
        <v>98</v>
      </c>
      <c r="H1035" s="3" t="s">
        <v>19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188</v>
      </c>
    </row>
    <row r="1036" spans="1:11">
      <c r="A1036" s="3">
        <v>8</v>
      </c>
      <c r="B1036" s="3">
        <v>56</v>
      </c>
      <c r="C1036" s="3">
        <v>0.282800655</v>
      </c>
      <c r="D1036" s="3" t="s">
        <v>129</v>
      </c>
      <c r="E1036" s="3" t="s">
        <v>5</v>
      </c>
      <c r="F1036" s="3" t="s">
        <v>5</v>
      </c>
      <c r="G1036" s="3" t="s">
        <v>101</v>
      </c>
      <c r="H1036" s="3" t="s">
        <v>19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188</v>
      </c>
    </row>
    <row r="1037" spans="1:11">
      <c r="A1037" s="3">
        <v>8</v>
      </c>
      <c r="B1037" s="3">
        <v>56</v>
      </c>
      <c r="C1037" s="3">
        <v>0.282800655</v>
      </c>
      <c r="D1037" s="3" t="s">
        <v>129</v>
      </c>
      <c r="E1037" s="3" t="s">
        <v>5</v>
      </c>
      <c r="F1037" s="3" t="s">
        <v>5</v>
      </c>
      <c r="G1037" s="3" t="s">
        <v>102</v>
      </c>
      <c r="H1037" s="3" t="s">
        <v>19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188</v>
      </c>
    </row>
    <row r="1038" spans="1:11">
      <c r="A1038" s="3">
        <v>8</v>
      </c>
      <c r="B1038" s="3">
        <v>56</v>
      </c>
      <c r="C1038" s="3">
        <v>0.282994614</v>
      </c>
      <c r="D1038" s="3" t="s">
        <v>129</v>
      </c>
      <c r="E1038" s="3" t="s">
        <v>5</v>
      </c>
      <c r="F1038" s="3" t="s">
        <v>5</v>
      </c>
      <c r="G1038" s="3" t="s">
        <v>103</v>
      </c>
      <c r="H1038" s="3" t="s">
        <v>19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188</v>
      </c>
    </row>
    <row r="1039" spans="1:11">
      <c r="A1039" s="3">
        <v>8</v>
      </c>
      <c r="B1039" s="3">
        <v>56</v>
      </c>
      <c r="C1039" s="3">
        <v>0.226392318</v>
      </c>
      <c r="D1039" s="3" t="s">
        <v>129</v>
      </c>
      <c r="E1039" s="3" t="s">
        <v>5</v>
      </c>
      <c r="F1039" s="3" t="s">
        <v>5</v>
      </c>
      <c r="G1039" s="3" t="s">
        <v>104</v>
      </c>
      <c r="H1039" s="3" t="s">
        <v>19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188</v>
      </c>
    </row>
    <row r="1040" spans="1:11">
      <c r="A1040" s="3">
        <v>8</v>
      </c>
      <c r="B1040" s="3">
        <v>56</v>
      </c>
      <c r="C1040" s="3">
        <v>0.32281524</v>
      </c>
      <c r="D1040" s="3" t="s">
        <v>129</v>
      </c>
      <c r="E1040" s="3" t="s">
        <v>5</v>
      </c>
      <c r="F1040" s="3" t="s">
        <v>5</v>
      </c>
      <c r="G1040" s="3" t="s">
        <v>105</v>
      </c>
      <c r="H1040" s="3" t="s">
        <v>19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188</v>
      </c>
    </row>
    <row r="1041" spans="1:11">
      <c r="A1041" s="3">
        <v>8</v>
      </c>
      <c r="B1041" s="3">
        <v>56</v>
      </c>
      <c r="C1041" s="3">
        <v>0.237422682</v>
      </c>
      <c r="D1041" s="3" t="s">
        <v>129</v>
      </c>
      <c r="E1041" s="3" t="s">
        <v>5</v>
      </c>
      <c r="F1041" s="3" t="s">
        <v>5</v>
      </c>
      <c r="G1041" s="3" t="s">
        <v>106</v>
      </c>
      <c r="H1041" s="3" t="s">
        <v>19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188</v>
      </c>
    </row>
    <row r="1042" spans="1:11">
      <c r="A1042" s="3">
        <v>8</v>
      </c>
      <c r="B1042" s="3">
        <v>56</v>
      </c>
      <c r="C1042" s="3">
        <v>0.237422682</v>
      </c>
      <c r="D1042" s="3" t="s">
        <v>129</v>
      </c>
      <c r="E1042" s="3" t="s">
        <v>5</v>
      </c>
      <c r="F1042" s="3" t="s">
        <v>5</v>
      </c>
      <c r="G1042" s="3" t="s">
        <v>107</v>
      </c>
      <c r="H1042" s="3" t="s">
        <v>19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188</v>
      </c>
    </row>
    <row r="1043" spans="1:11">
      <c r="A1043" s="3">
        <v>8</v>
      </c>
      <c r="B1043" s="3">
        <v>56</v>
      </c>
      <c r="C1043" s="3">
        <v>0.236048103</v>
      </c>
      <c r="D1043" s="3" t="s">
        <v>129</v>
      </c>
      <c r="E1043" s="3" t="s">
        <v>5</v>
      </c>
      <c r="F1043" s="3" t="s">
        <v>5</v>
      </c>
      <c r="G1043" s="3" t="s">
        <v>108</v>
      </c>
      <c r="H1043" s="3" t="s">
        <v>19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188</v>
      </c>
    </row>
    <row r="1044" spans="1:11">
      <c r="A1044" s="3">
        <v>8</v>
      </c>
      <c r="B1044" s="3">
        <v>56</v>
      </c>
      <c r="C1044" s="3">
        <v>0.196708158</v>
      </c>
      <c r="D1044" s="3" t="s">
        <v>129</v>
      </c>
      <c r="E1044" s="3" t="s">
        <v>5</v>
      </c>
      <c r="F1044" s="3" t="s">
        <v>5</v>
      </c>
      <c r="G1044" s="3" t="s">
        <v>109</v>
      </c>
      <c r="H1044" s="3" t="s">
        <v>19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188</v>
      </c>
    </row>
    <row r="1045" spans="1:11">
      <c r="A1045" s="3">
        <v>8</v>
      </c>
      <c r="B1045" s="3">
        <v>56</v>
      </c>
      <c r="C1045" s="3">
        <v>0.236048103</v>
      </c>
      <c r="D1045" s="3" t="s">
        <v>129</v>
      </c>
      <c r="E1045" s="3" t="s">
        <v>5</v>
      </c>
      <c r="F1045" s="3" t="s">
        <v>5</v>
      </c>
      <c r="G1045" s="3" t="s">
        <v>110</v>
      </c>
      <c r="H1045" s="3" t="s">
        <v>19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188</v>
      </c>
    </row>
    <row r="1046" spans="1:11">
      <c r="A1046" s="3">
        <v>8</v>
      </c>
      <c r="B1046" s="3">
        <v>56</v>
      </c>
      <c r="C1046" s="3">
        <v>0.196708158</v>
      </c>
      <c r="D1046" s="3" t="s">
        <v>129</v>
      </c>
      <c r="E1046" s="3" t="s">
        <v>5</v>
      </c>
      <c r="F1046" s="3" t="s">
        <v>5</v>
      </c>
      <c r="G1046" s="3" t="s">
        <v>115</v>
      </c>
      <c r="H1046" s="3" t="s">
        <v>19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188</v>
      </c>
    </row>
    <row r="1047" spans="1:11">
      <c r="A1047" s="3">
        <v>8</v>
      </c>
      <c r="B1047" s="3">
        <v>56</v>
      </c>
      <c r="C1047" s="3">
        <v>0.236048103</v>
      </c>
      <c r="D1047" s="3" t="s">
        <v>129</v>
      </c>
      <c r="E1047" s="3" t="s">
        <v>5</v>
      </c>
      <c r="F1047" s="3" t="s">
        <v>5</v>
      </c>
      <c r="G1047" s="3" t="s">
        <v>116</v>
      </c>
      <c r="H1047" s="3" t="s">
        <v>19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188</v>
      </c>
    </row>
    <row r="1048" spans="1:11">
      <c r="A1048" s="3">
        <v>8</v>
      </c>
      <c r="B1048" s="3">
        <v>56</v>
      </c>
      <c r="C1048" s="3">
        <v>0.255140415</v>
      </c>
      <c r="D1048" s="3" t="s">
        <v>129</v>
      </c>
      <c r="E1048" s="3" t="s">
        <v>5</v>
      </c>
      <c r="F1048" s="3" t="s">
        <v>5</v>
      </c>
      <c r="G1048" s="3" t="s">
        <v>117</v>
      </c>
      <c r="H1048" s="3" t="s">
        <v>19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188</v>
      </c>
    </row>
    <row r="1049" spans="1:11">
      <c r="A1049" s="3">
        <v>8</v>
      </c>
      <c r="B1049" s="3">
        <v>56</v>
      </c>
      <c r="C1049" s="3">
        <v>0.196708158</v>
      </c>
      <c r="D1049" s="3" t="s">
        <v>129</v>
      </c>
      <c r="E1049" s="3" t="s">
        <v>5</v>
      </c>
      <c r="F1049" s="3" t="s">
        <v>5</v>
      </c>
      <c r="G1049" s="3" t="s">
        <v>118</v>
      </c>
      <c r="H1049" s="3" t="s">
        <v>19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188</v>
      </c>
    </row>
    <row r="1050" spans="1:11">
      <c r="A1050" s="3">
        <v>8</v>
      </c>
      <c r="B1050" s="3">
        <v>56</v>
      </c>
      <c r="C1050" s="3">
        <v>0.236048103</v>
      </c>
      <c r="D1050" s="3" t="s">
        <v>129</v>
      </c>
      <c r="E1050" s="3" t="s">
        <v>5</v>
      </c>
      <c r="F1050" s="3" t="s">
        <v>5</v>
      </c>
      <c r="G1050" s="3" t="s">
        <v>119</v>
      </c>
      <c r="H1050" s="3" t="s">
        <v>19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188</v>
      </c>
    </row>
    <row r="1051" spans="1:11">
      <c r="A1051" s="3">
        <v>8</v>
      </c>
      <c r="B1051" s="3">
        <v>56</v>
      </c>
      <c r="C1051" s="3">
        <v>0.269037999</v>
      </c>
      <c r="D1051" s="3" t="s">
        <v>129</v>
      </c>
      <c r="E1051" s="3" t="s">
        <v>5</v>
      </c>
      <c r="F1051" s="3" t="s">
        <v>5</v>
      </c>
      <c r="G1051" s="3" t="s">
        <v>120</v>
      </c>
      <c r="H1051" s="3" t="s">
        <v>19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188</v>
      </c>
    </row>
    <row r="1052" spans="1:11">
      <c r="A1052" s="3">
        <v>16</v>
      </c>
      <c r="B1052" s="3">
        <v>112</v>
      </c>
      <c r="C1052" s="3">
        <v>0.848435697</v>
      </c>
      <c r="D1052" s="3" t="s">
        <v>129</v>
      </c>
      <c r="E1052" s="3" t="s">
        <v>5</v>
      </c>
      <c r="F1052" s="3" t="s">
        <v>5</v>
      </c>
      <c r="G1052" s="3" t="s">
        <v>86</v>
      </c>
      <c r="H1052" s="3" t="s">
        <v>19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190</v>
      </c>
    </row>
    <row r="1053" spans="1:11">
      <c r="A1053" s="3">
        <v>16</v>
      </c>
      <c r="B1053" s="3">
        <v>112</v>
      </c>
      <c r="C1053" s="3">
        <v>0.565635042</v>
      </c>
      <c r="D1053" s="3" t="s">
        <v>129</v>
      </c>
      <c r="E1053" s="3" t="s">
        <v>5</v>
      </c>
      <c r="F1053" s="3" t="s">
        <v>5</v>
      </c>
      <c r="G1053" s="3" t="s">
        <v>87</v>
      </c>
      <c r="H1053" s="3" t="s">
        <v>19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190</v>
      </c>
    </row>
    <row r="1054" spans="1:11">
      <c r="A1054" s="3">
        <v>16</v>
      </c>
      <c r="B1054" s="3">
        <v>112</v>
      </c>
      <c r="C1054" s="3">
        <v>0.763591284</v>
      </c>
      <c r="D1054" s="3" t="s">
        <v>129</v>
      </c>
      <c r="E1054" s="3" t="s">
        <v>5</v>
      </c>
      <c r="F1054" s="3" t="s">
        <v>5</v>
      </c>
      <c r="G1054" s="3" t="s">
        <v>88</v>
      </c>
      <c r="H1054" s="3" t="s">
        <v>19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190</v>
      </c>
    </row>
    <row r="1055" spans="1:11">
      <c r="A1055" s="3">
        <v>16</v>
      </c>
      <c r="B1055" s="3">
        <v>112</v>
      </c>
      <c r="C1055" s="3">
        <v>0.763591284</v>
      </c>
      <c r="D1055" s="3" t="s">
        <v>129</v>
      </c>
      <c r="E1055" s="3" t="s">
        <v>5</v>
      </c>
      <c r="F1055" s="3" t="s">
        <v>5</v>
      </c>
      <c r="G1055" s="3" t="s">
        <v>89</v>
      </c>
      <c r="H1055" s="3" t="s">
        <v>19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190</v>
      </c>
    </row>
    <row r="1056" spans="1:11">
      <c r="A1056" s="3">
        <v>16</v>
      </c>
      <c r="B1056" s="3">
        <v>112</v>
      </c>
      <c r="C1056" s="3">
        <v>0.565635042</v>
      </c>
      <c r="D1056" s="3" t="s">
        <v>129</v>
      </c>
      <c r="E1056" s="3" t="s">
        <v>5</v>
      </c>
      <c r="F1056" s="3" t="s">
        <v>5</v>
      </c>
      <c r="G1056" s="3" t="s">
        <v>90</v>
      </c>
      <c r="H1056" s="3" t="s">
        <v>19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190</v>
      </c>
    </row>
    <row r="1057" spans="1:11">
      <c r="A1057" s="3">
        <v>16</v>
      </c>
      <c r="B1057" s="3">
        <v>112</v>
      </c>
      <c r="C1057" s="3">
        <v>0.565635042</v>
      </c>
      <c r="D1057" s="3" t="s">
        <v>129</v>
      </c>
      <c r="E1057" s="3" t="s">
        <v>5</v>
      </c>
      <c r="F1057" s="3" t="s">
        <v>5</v>
      </c>
      <c r="G1057" s="3" t="s">
        <v>91</v>
      </c>
      <c r="H1057" s="3" t="s">
        <v>19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190</v>
      </c>
    </row>
    <row r="1058" spans="1:11">
      <c r="A1058" s="3">
        <v>16</v>
      </c>
      <c r="B1058" s="3">
        <v>112</v>
      </c>
      <c r="C1058" s="3">
        <v>0.994056741</v>
      </c>
      <c r="D1058" s="3" t="s">
        <v>129</v>
      </c>
      <c r="E1058" s="3" t="s">
        <v>5</v>
      </c>
      <c r="F1058" s="3" t="s">
        <v>5</v>
      </c>
      <c r="G1058" s="3" t="s">
        <v>92</v>
      </c>
      <c r="H1058" s="3" t="s">
        <v>19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190</v>
      </c>
    </row>
    <row r="1059" spans="1:11">
      <c r="A1059" s="3">
        <v>16</v>
      </c>
      <c r="B1059" s="3">
        <v>112</v>
      </c>
      <c r="C1059" s="3">
        <v>0.444402234</v>
      </c>
      <c r="D1059" s="3" t="s">
        <v>129</v>
      </c>
      <c r="E1059" s="3" t="s">
        <v>5</v>
      </c>
      <c r="F1059" s="3" t="s">
        <v>5</v>
      </c>
      <c r="G1059" s="3" t="s">
        <v>93</v>
      </c>
      <c r="H1059" s="3" t="s">
        <v>19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190</v>
      </c>
    </row>
    <row r="1060" spans="1:11">
      <c r="A1060" s="3">
        <v>16</v>
      </c>
      <c r="B1060" s="3">
        <v>112</v>
      </c>
      <c r="C1060" s="3">
        <v>0.444402234</v>
      </c>
      <c r="D1060" s="3" t="s">
        <v>129</v>
      </c>
      <c r="E1060" s="3" t="s">
        <v>5</v>
      </c>
      <c r="F1060" s="3" t="s">
        <v>5</v>
      </c>
      <c r="G1060" s="3" t="s">
        <v>94</v>
      </c>
      <c r="H1060" s="3" t="s">
        <v>19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190</v>
      </c>
    </row>
    <row r="1061" spans="1:11">
      <c r="A1061" s="3">
        <v>16</v>
      </c>
      <c r="B1061" s="3">
        <v>112</v>
      </c>
      <c r="C1061" s="3">
        <v>0.537333894</v>
      </c>
      <c r="D1061" s="3" t="s">
        <v>129</v>
      </c>
      <c r="E1061" s="3" t="s">
        <v>5</v>
      </c>
      <c r="F1061" s="3" t="s">
        <v>5</v>
      </c>
      <c r="G1061" s="3" t="s">
        <v>95</v>
      </c>
      <c r="H1061" s="3" t="s">
        <v>19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190</v>
      </c>
    </row>
    <row r="1062" spans="1:11">
      <c r="A1062" s="3">
        <v>16</v>
      </c>
      <c r="B1062" s="3">
        <v>112</v>
      </c>
      <c r="C1062" s="3">
        <v>0.51028083</v>
      </c>
      <c r="D1062" s="3" t="s">
        <v>129</v>
      </c>
      <c r="E1062" s="3" t="s">
        <v>5</v>
      </c>
      <c r="F1062" s="3" t="s">
        <v>5</v>
      </c>
      <c r="G1062" s="3" t="s">
        <v>96</v>
      </c>
      <c r="H1062" s="3" t="s">
        <v>19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190</v>
      </c>
    </row>
    <row r="1063" spans="1:11">
      <c r="A1063" s="3">
        <v>16</v>
      </c>
      <c r="B1063" s="3">
        <v>112</v>
      </c>
      <c r="C1063" s="3">
        <v>0.55109655</v>
      </c>
      <c r="D1063" s="3" t="s">
        <v>129</v>
      </c>
      <c r="E1063" s="3" t="s">
        <v>5</v>
      </c>
      <c r="F1063" s="3" t="s">
        <v>5</v>
      </c>
      <c r="G1063" s="3" t="s">
        <v>22</v>
      </c>
      <c r="H1063" s="3" t="s">
        <v>19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190</v>
      </c>
    </row>
    <row r="1064" spans="1:11">
      <c r="A1064" s="3">
        <v>16</v>
      </c>
      <c r="B1064" s="3">
        <v>112</v>
      </c>
      <c r="C1064" s="3">
        <v>0.474853797</v>
      </c>
      <c r="D1064" s="3" t="s">
        <v>129</v>
      </c>
      <c r="E1064" s="3" t="s">
        <v>5</v>
      </c>
      <c r="F1064" s="3" t="s">
        <v>5</v>
      </c>
      <c r="G1064" s="3" t="s">
        <v>97</v>
      </c>
      <c r="H1064" s="3" t="s">
        <v>19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190</v>
      </c>
    </row>
    <row r="1065" spans="1:11">
      <c r="A1065" s="3">
        <v>16</v>
      </c>
      <c r="B1065" s="3">
        <v>112</v>
      </c>
      <c r="C1065" s="3">
        <v>0.474853797</v>
      </c>
      <c r="D1065" s="3" t="s">
        <v>129</v>
      </c>
      <c r="E1065" s="3" t="s">
        <v>5</v>
      </c>
      <c r="F1065" s="3" t="s">
        <v>5</v>
      </c>
      <c r="G1065" s="3" t="s">
        <v>98</v>
      </c>
      <c r="H1065" s="3" t="s">
        <v>19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190</v>
      </c>
    </row>
    <row r="1066" spans="1:11">
      <c r="A1066" s="3">
        <v>16</v>
      </c>
      <c r="B1066" s="3">
        <v>112</v>
      </c>
      <c r="C1066" s="3">
        <v>0.565635042</v>
      </c>
      <c r="D1066" s="3" t="s">
        <v>129</v>
      </c>
      <c r="E1066" s="3" t="s">
        <v>5</v>
      </c>
      <c r="F1066" s="3" t="s">
        <v>5</v>
      </c>
      <c r="G1066" s="3" t="s">
        <v>101</v>
      </c>
      <c r="H1066" s="3" t="s">
        <v>19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190</v>
      </c>
    </row>
    <row r="1067" spans="1:11">
      <c r="A1067" s="3">
        <v>16</v>
      </c>
      <c r="B1067" s="3">
        <v>112</v>
      </c>
      <c r="C1067" s="3">
        <v>0.565635042</v>
      </c>
      <c r="D1067" s="3" t="s">
        <v>129</v>
      </c>
      <c r="E1067" s="3" t="s">
        <v>5</v>
      </c>
      <c r="F1067" s="3" t="s">
        <v>5</v>
      </c>
      <c r="G1067" s="3" t="s">
        <v>102</v>
      </c>
      <c r="H1067" s="3" t="s">
        <v>19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190</v>
      </c>
    </row>
    <row r="1068" spans="1:11">
      <c r="A1068" s="3">
        <v>16</v>
      </c>
      <c r="B1068" s="3">
        <v>112</v>
      </c>
      <c r="C1068" s="3">
        <v>0.565989228</v>
      </c>
      <c r="D1068" s="3" t="s">
        <v>129</v>
      </c>
      <c r="E1068" s="3" t="s">
        <v>5</v>
      </c>
      <c r="F1068" s="3" t="s">
        <v>5</v>
      </c>
      <c r="G1068" s="3" t="s">
        <v>103</v>
      </c>
      <c r="H1068" s="3" t="s">
        <v>19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190</v>
      </c>
    </row>
    <row r="1069" spans="1:11">
      <c r="A1069" s="3">
        <v>16</v>
      </c>
      <c r="B1069" s="3">
        <v>112</v>
      </c>
      <c r="C1069" s="3">
        <v>0.452776203</v>
      </c>
      <c r="D1069" s="3" t="s">
        <v>129</v>
      </c>
      <c r="E1069" s="3" t="s">
        <v>5</v>
      </c>
      <c r="F1069" s="3" t="s">
        <v>5</v>
      </c>
      <c r="G1069" s="3" t="s">
        <v>104</v>
      </c>
      <c r="H1069" s="3" t="s">
        <v>19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190</v>
      </c>
    </row>
    <row r="1070" spans="1:11">
      <c r="A1070" s="3">
        <v>16</v>
      </c>
      <c r="B1070" s="3">
        <v>112</v>
      </c>
      <c r="C1070" s="3">
        <v>0.644795613</v>
      </c>
      <c r="D1070" s="3" t="s">
        <v>129</v>
      </c>
      <c r="E1070" s="3" t="s">
        <v>5</v>
      </c>
      <c r="F1070" s="3" t="s">
        <v>5</v>
      </c>
      <c r="G1070" s="3" t="s">
        <v>105</v>
      </c>
      <c r="H1070" s="3" t="s">
        <v>19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190</v>
      </c>
    </row>
    <row r="1071" spans="1:11">
      <c r="A1071" s="3">
        <v>16</v>
      </c>
      <c r="B1071" s="3">
        <v>112</v>
      </c>
      <c r="C1071" s="3">
        <v>0.474853797</v>
      </c>
      <c r="D1071" s="3" t="s">
        <v>129</v>
      </c>
      <c r="E1071" s="3" t="s">
        <v>5</v>
      </c>
      <c r="F1071" s="3" t="s">
        <v>5</v>
      </c>
      <c r="G1071" s="3" t="s">
        <v>106</v>
      </c>
      <c r="H1071" s="3" t="s">
        <v>19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190</v>
      </c>
    </row>
    <row r="1072" spans="1:11">
      <c r="A1072" s="3">
        <v>16</v>
      </c>
      <c r="B1072" s="3">
        <v>112</v>
      </c>
      <c r="C1072" s="3">
        <v>0.474853797</v>
      </c>
      <c r="D1072" s="3" t="s">
        <v>129</v>
      </c>
      <c r="E1072" s="3" t="s">
        <v>5</v>
      </c>
      <c r="F1072" s="3" t="s">
        <v>5</v>
      </c>
      <c r="G1072" s="3" t="s">
        <v>107</v>
      </c>
      <c r="H1072" s="3" t="s">
        <v>19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190</v>
      </c>
    </row>
    <row r="1073" spans="1:11">
      <c r="A1073" s="3">
        <v>16</v>
      </c>
      <c r="B1073" s="3">
        <v>112</v>
      </c>
      <c r="C1073" s="3">
        <v>0.472129938</v>
      </c>
      <c r="D1073" s="3" t="s">
        <v>129</v>
      </c>
      <c r="E1073" s="3" t="s">
        <v>5</v>
      </c>
      <c r="F1073" s="3" t="s">
        <v>5</v>
      </c>
      <c r="G1073" s="3" t="s">
        <v>108</v>
      </c>
      <c r="H1073" s="3" t="s">
        <v>19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190</v>
      </c>
    </row>
    <row r="1074" spans="1:11">
      <c r="A1074" s="3">
        <v>16</v>
      </c>
      <c r="B1074" s="3">
        <v>112</v>
      </c>
      <c r="C1074" s="3">
        <v>0.393441615</v>
      </c>
      <c r="D1074" s="3" t="s">
        <v>129</v>
      </c>
      <c r="E1074" s="3" t="s">
        <v>5</v>
      </c>
      <c r="F1074" s="3" t="s">
        <v>5</v>
      </c>
      <c r="G1074" s="3" t="s">
        <v>109</v>
      </c>
      <c r="H1074" s="3" t="s">
        <v>19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190</v>
      </c>
    </row>
    <row r="1075" spans="1:11">
      <c r="A1075" s="3">
        <v>16</v>
      </c>
      <c r="B1075" s="3">
        <v>112</v>
      </c>
      <c r="C1075" s="3">
        <v>0.472129938</v>
      </c>
      <c r="D1075" s="3" t="s">
        <v>129</v>
      </c>
      <c r="E1075" s="3" t="s">
        <v>5</v>
      </c>
      <c r="F1075" s="3" t="s">
        <v>5</v>
      </c>
      <c r="G1075" s="3" t="s">
        <v>110</v>
      </c>
      <c r="H1075" s="3" t="s">
        <v>19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190</v>
      </c>
    </row>
    <row r="1076" spans="1:11">
      <c r="A1076" s="3">
        <v>16</v>
      </c>
      <c r="B1076" s="3">
        <v>112</v>
      </c>
      <c r="C1076" s="3">
        <v>0.393441615</v>
      </c>
      <c r="D1076" s="3" t="s">
        <v>129</v>
      </c>
      <c r="E1076" s="3" t="s">
        <v>5</v>
      </c>
      <c r="F1076" s="3" t="s">
        <v>5</v>
      </c>
      <c r="G1076" s="3" t="s">
        <v>115</v>
      </c>
      <c r="H1076" s="3" t="s">
        <v>19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190</v>
      </c>
    </row>
    <row r="1077" spans="1:11">
      <c r="A1077" s="3">
        <v>16</v>
      </c>
      <c r="B1077" s="3">
        <v>112</v>
      </c>
      <c r="C1077" s="3">
        <v>0.472129938</v>
      </c>
      <c r="D1077" s="3" t="s">
        <v>129</v>
      </c>
      <c r="E1077" s="3" t="s">
        <v>5</v>
      </c>
      <c r="F1077" s="3" t="s">
        <v>5</v>
      </c>
      <c r="G1077" s="3" t="s">
        <v>116</v>
      </c>
      <c r="H1077" s="3" t="s">
        <v>19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190</v>
      </c>
    </row>
    <row r="1078" spans="1:11">
      <c r="A1078" s="3">
        <v>16</v>
      </c>
      <c r="B1078" s="3">
        <v>112</v>
      </c>
      <c r="C1078" s="3">
        <v>0.51028083</v>
      </c>
      <c r="D1078" s="3" t="s">
        <v>129</v>
      </c>
      <c r="E1078" s="3" t="s">
        <v>5</v>
      </c>
      <c r="F1078" s="3" t="s">
        <v>5</v>
      </c>
      <c r="G1078" s="3" t="s">
        <v>117</v>
      </c>
      <c r="H1078" s="3" t="s">
        <v>19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190</v>
      </c>
    </row>
    <row r="1079" spans="1:11">
      <c r="A1079" s="3">
        <v>16</v>
      </c>
      <c r="B1079" s="3">
        <v>112</v>
      </c>
      <c r="C1079" s="3">
        <v>0.393441615</v>
      </c>
      <c r="D1079" s="3" t="s">
        <v>129</v>
      </c>
      <c r="E1079" s="3" t="s">
        <v>5</v>
      </c>
      <c r="F1079" s="3" t="s">
        <v>5</v>
      </c>
      <c r="G1079" s="3" t="s">
        <v>118</v>
      </c>
      <c r="H1079" s="3" t="s">
        <v>19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190</v>
      </c>
    </row>
    <row r="1080" spans="1:11">
      <c r="A1080" s="3">
        <v>16</v>
      </c>
      <c r="B1080" s="3">
        <v>112</v>
      </c>
      <c r="C1080" s="3">
        <v>0.472129938</v>
      </c>
      <c r="D1080" s="3" t="s">
        <v>129</v>
      </c>
      <c r="E1080" s="3" t="s">
        <v>5</v>
      </c>
      <c r="F1080" s="3" t="s">
        <v>5</v>
      </c>
      <c r="G1080" s="3" t="s">
        <v>119</v>
      </c>
      <c r="H1080" s="3" t="s">
        <v>19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190</v>
      </c>
    </row>
    <row r="1081" spans="1:11">
      <c r="A1081" s="3">
        <v>16</v>
      </c>
      <c r="B1081" s="3">
        <v>112</v>
      </c>
      <c r="C1081" s="3">
        <v>0.537333894</v>
      </c>
      <c r="D1081" s="3" t="s">
        <v>129</v>
      </c>
      <c r="E1081" s="3" t="s">
        <v>5</v>
      </c>
      <c r="F1081" s="3" t="s">
        <v>5</v>
      </c>
      <c r="G1081" s="3" t="s">
        <v>120</v>
      </c>
      <c r="H1081" s="3" t="s">
        <v>19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190</v>
      </c>
    </row>
    <row r="1082" spans="1:11">
      <c r="A1082" s="3">
        <v>20</v>
      </c>
      <c r="B1082" s="3">
        <v>140</v>
      </c>
      <c r="C1082" s="3">
        <v>1.060542513</v>
      </c>
      <c r="D1082" s="3" t="s">
        <v>129</v>
      </c>
      <c r="E1082" s="3" t="s">
        <v>5</v>
      </c>
      <c r="F1082" s="3" t="s">
        <v>5</v>
      </c>
      <c r="G1082" s="3" t="s">
        <v>86</v>
      </c>
      <c r="H1082" s="3" t="s">
        <v>19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191</v>
      </c>
    </row>
    <row r="1083" spans="1:11">
      <c r="A1083" s="3">
        <v>20</v>
      </c>
      <c r="B1083" s="3">
        <v>140</v>
      </c>
      <c r="C1083" s="3">
        <v>0.707014287</v>
      </c>
      <c r="D1083" s="3" t="s">
        <v>129</v>
      </c>
      <c r="E1083" s="3" t="s">
        <v>5</v>
      </c>
      <c r="F1083" s="3" t="s">
        <v>5</v>
      </c>
      <c r="G1083" s="3" t="s">
        <v>87</v>
      </c>
      <c r="H1083" s="3" t="s">
        <v>19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191</v>
      </c>
    </row>
    <row r="1084" spans="1:11">
      <c r="A1084" s="3">
        <v>20</v>
      </c>
      <c r="B1084" s="3">
        <v>140</v>
      </c>
      <c r="C1084" s="3">
        <v>0.490193424</v>
      </c>
      <c r="D1084" s="3" t="s">
        <v>129</v>
      </c>
      <c r="E1084" s="3" t="s">
        <v>5</v>
      </c>
      <c r="F1084" s="3" t="s">
        <v>5</v>
      </c>
      <c r="G1084" s="3" t="s">
        <v>88</v>
      </c>
      <c r="H1084" s="3" t="s">
        <v>19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191</v>
      </c>
    </row>
    <row r="1085" spans="1:11">
      <c r="A1085" s="3">
        <v>20</v>
      </c>
      <c r="B1085" s="3">
        <v>140</v>
      </c>
      <c r="C1085" s="3">
        <v>0.490193424</v>
      </c>
      <c r="D1085" s="3" t="s">
        <v>129</v>
      </c>
      <c r="E1085" s="3" t="s">
        <v>5</v>
      </c>
      <c r="F1085" s="3" t="s">
        <v>5</v>
      </c>
      <c r="G1085" s="3" t="s">
        <v>89</v>
      </c>
      <c r="H1085" s="3" t="s">
        <v>19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191</v>
      </c>
    </row>
    <row r="1086" spans="1:11">
      <c r="A1086" s="3">
        <v>20</v>
      </c>
      <c r="B1086" s="3">
        <v>140</v>
      </c>
      <c r="C1086" s="3">
        <v>0.707014287</v>
      </c>
      <c r="D1086" s="3" t="s">
        <v>129</v>
      </c>
      <c r="E1086" s="3" t="s">
        <v>5</v>
      </c>
      <c r="F1086" s="3" t="s">
        <v>5</v>
      </c>
      <c r="G1086" s="3" t="s">
        <v>90</v>
      </c>
      <c r="H1086" s="3" t="s">
        <v>19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191</v>
      </c>
    </row>
    <row r="1087" spans="1:11">
      <c r="A1087" s="3">
        <v>20</v>
      </c>
      <c r="B1087" s="3">
        <v>140</v>
      </c>
      <c r="C1087" s="3">
        <v>0.707014287</v>
      </c>
      <c r="D1087" s="3" t="s">
        <v>129</v>
      </c>
      <c r="E1087" s="3" t="s">
        <v>5</v>
      </c>
      <c r="F1087" s="3" t="s">
        <v>5</v>
      </c>
      <c r="G1087" s="3" t="s">
        <v>91</v>
      </c>
      <c r="H1087" s="3" t="s">
        <v>19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191</v>
      </c>
    </row>
    <row r="1088" spans="1:11">
      <c r="A1088" s="3">
        <v>20</v>
      </c>
      <c r="B1088" s="3">
        <v>140</v>
      </c>
      <c r="C1088" s="3">
        <v>1.242551952</v>
      </c>
      <c r="D1088" s="3" t="s">
        <v>129</v>
      </c>
      <c r="E1088" s="3" t="s">
        <v>5</v>
      </c>
      <c r="F1088" s="3" t="s">
        <v>5</v>
      </c>
      <c r="G1088" s="3" t="s">
        <v>92</v>
      </c>
      <c r="H1088" s="3" t="s">
        <v>19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191</v>
      </c>
    </row>
    <row r="1089" spans="1:11">
      <c r="A1089" s="3">
        <v>20</v>
      </c>
      <c r="B1089" s="3">
        <v>140</v>
      </c>
      <c r="C1089" s="3">
        <v>0.555490143</v>
      </c>
      <c r="D1089" s="3" t="s">
        <v>129</v>
      </c>
      <c r="E1089" s="3" t="s">
        <v>5</v>
      </c>
      <c r="F1089" s="3" t="s">
        <v>5</v>
      </c>
      <c r="G1089" s="3" t="s">
        <v>93</v>
      </c>
      <c r="H1089" s="3" t="s">
        <v>19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191</v>
      </c>
    </row>
    <row r="1090" spans="1:11">
      <c r="A1090" s="3">
        <v>20</v>
      </c>
      <c r="B1090" s="3">
        <v>140</v>
      </c>
      <c r="C1090" s="3">
        <v>0.555490143</v>
      </c>
      <c r="D1090" s="3" t="s">
        <v>129</v>
      </c>
      <c r="E1090" s="3" t="s">
        <v>5</v>
      </c>
      <c r="F1090" s="3" t="s">
        <v>5</v>
      </c>
      <c r="G1090" s="3" t="s">
        <v>94</v>
      </c>
      <c r="H1090" s="3" t="s">
        <v>19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191</v>
      </c>
    </row>
    <row r="1091" spans="1:11">
      <c r="A1091" s="3">
        <v>20</v>
      </c>
      <c r="B1091" s="3">
        <v>140</v>
      </c>
      <c r="C1091" s="3">
        <v>0.671654718</v>
      </c>
      <c r="D1091" s="3" t="s">
        <v>129</v>
      </c>
      <c r="E1091" s="3" t="s">
        <v>5</v>
      </c>
      <c r="F1091" s="3" t="s">
        <v>5</v>
      </c>
      <c r="G1091" s="3" t="s">
        <v>95</v>
      </c>
      <c r="H1091" s="3" t="s">
        <v>19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191</v>
      </c>
    </row>
    <row r="1092" spans="1:11">
      <c r="A1092" s="3">
        <v>20</v>
      </c>
      <c r="B1092" s="3">
        <v>140</v>
      </c>
      <c r="C1092" s="3">
        <v>0.6378299549999999</v>
      </c>
      <c r="D1092" s="3" t="s">
        <v>129</v>
      </c>
      <c r="E1092" s="3" t="s">
        <v>5</v>
      </c>
      <c r="F1092" s="3" t="s">
        <v>5</v>
      </c>
      <c r="G1092" s="3" t="s">
        <v>96</v>
      </c>
      <c r="H1092" s="3" t="s">
        <v>19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191</v>
      </c>
    </row>
    <row r="1093" spans="1:11">
      <c r="A1093" s="3">
        <v>20</v>
      </c>
      <c r="B1093" s="3">
        <v>140</v>
      </c>
      <c r="C1093" s="3">
        <v>0.688858038</v>
      </c>
      <c r="D1093" s="3" t="s">
        <v>129</v>
      </c>
      <c r="E1093" s="3" t="s">
        <v>5</v>
      </c>
      <c r="F1093" s="3" t="s">
        <v>5</v>
      </c>
      <c r="G1093" s="3" t="s">
        <v>22</v>
      </c>
      <c r="H1093" s="3" t="s">
        <v>19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191</v>
      </c>
    </row>
    <row r="1094" spans="1:11">
      <c r="A1094" s="3">
        <v>20</v>
      </c>
      <c r="B1094" s="3">
        <v>140</v>
      </c>
      <c r="C1094" s="3">
        <v>0.5935820040000001</v>
      </c>
      <c r="D1094" s="3" t="s">
        <v>129</v>
      </c>
      <c r="E1094" s="3" t="s">
        <v>5</v>
      </c>
      <c r="F1094" s="3" t="s">
        <v>5</v>
      </c>
      <c r="G1094" s="3" t="s">
        <v>97</v>
      </c>
      <c r="H1094" s="3" t="s">
        <v>19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191</v>
      </c>
    </row>
    <row r="1095" spans="1:11">
      <c r="A1095" s="3">
        <v>20</v>
      </c>
      <c r="B1095" s="3">
        <v>140</v>
      </c>
      <c r="C1095" s="3">
        <v>0.5935820040000001</v>
      </c>
      <c r="D1095" s="3" t="s">
        <v>129</v>
      </c>
      <c r="E1095" s="3" t="s">
        <v>5</v>
      </c>
      <c r="F1095" s="3" t="s">
        <v>5</v>
      </c>
      <c r="G1095" s="3" t="s">
        <v>98</v>
      </c>
      <c r="H1095" s="3" t="s">
        <v>19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191</v>
      </c>
    </row>
    <row r="1096" spans="1:11">
      <c r="A1096" s="3">
        <v>20</v>
      </c>
      <c r="B1096" s="3">
        <v>140</v>
      </c>
      <c r="C1096" s="3">
        <v>0.707014287</v>
      </c>
      <c r="D1096" s="3" t="s">
        <v>129</v>
      </c>
      <c r="E1096" s="3" t="s">
        <v>5</v>
      </c>
      <c r="F1096" s="3" t="s">
        <v>5</v>
      </c>
      <c r="G1096" s="3" t="s">
        <v>101</v>
      </c>
      <c r="H1096" s="3" t="s">
        <v>19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191</v>
      </c>
    </row>
    <row r="1097" spans="1:11">
      <c r="A1097" s="3">
        <v>20</v>
      </c>
      <c r="B1097" s="3">
        <v>140</v>
      </c>
      <c r="C1097" s="3">
        <v>0.707014287</v>
      </c>
      <c r="D1097" s="3" t="s">
        <v>129</v>
      </c>
      <c r="E1097" s="3" t="s">
        <v>5</v>
      </c>
      <c r="F1097" s="3" t="s">
        <v>5</v>
      </c>
      <c r="G1097" s="3" t="s">
        <v>102</v>
      </c>
      <c r="H1097" s="3" t="s">
        <v>19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191</v>
      </c>
    </row>
    <row r="1098" spans="1:11">
      <c r="A1098" s="3">
        <v>20</v>
      </c>
      <c r="B1098" s="3">
        <v>140</v>
      </c>
      <c r="C1098" s="3">
        <v>0.707469669</v>
      </c>
      <c r="D1098" s="3" t="s">
        <v>129</v>
      </c>
      <c r="E1098" s="3" t="s">
        <v>5</v>
      </c>
      <c r="F1098" s="3" t="s">
        <v>5</v>
      </c>
      <c r="G1098" s="3" t="s">
        <v>103</v>
      </c>
      <c r="H1098" s="3" t="s">
        <v>19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191</v>
      </c>
    </row>
    <row r="1099" spans="1:11">
      <c r="A1099" s="3">
        <v>20</v>
      </c>
      <c r="B1099" s="3">
        <v>140</v>
      </c>
      <c r="C1099" s="3">
        <v>0.565989228</v>
      </c>
      <c r="D1099" s="3" t="s">
        <v>129</v>
      </c>
      <c r="E1099" s="3" t="s">
        <v>5</v>
      </c>
      <c r="F1099" s="3" t="s">
        <v>5</v>
      </c>
      <c r="G1099" s="3" t="s">
        <v>104</v>
      </c>
      <c r="H1099" s="3" t="s">
        <v>19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191</v>
      </c>
    </row>
    <row r="1100" spans="1:11">
      <c r="A1100" s="3">
        <v>20</v>
      </c>
      <c r="B1100" s="3">
        <v>140</v>
      </c>
      <c r="C1100" s="3">
        <v>0.805983975</v>
      </c>
      <c r="D1100" s="3" t="s">
        <v>129</v>
      </c>
      <c r="E1100" s="3" t="s">
        <v>5</v>
      </c>
      <c r="F1100" s="3" t="s">
        <v>5</v>
      </c>
      <c r="G1100" s="3" t="s">
        <v>105</v>
      </c>
      <c r="H1100" s="3" t="s">
        <v>19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191</v>
      </c>
    </row>
    <row r="1101" spans="1:11">
      <c r="A1101" s="3">
        <v>20</v>
      </c>
      <c r="B1101" s="3">
        <v>140</v>
      </c>
      <c r="C1101" s="3">
        <v>0.5935820040000001</v>
      </c>
      <c r="D1101" s="3" t="s">
        <v>129</v>
      </c>
      <c r="E1101" s="3" t="s">
        <v>5</v>
      </c>
      <c r="F1101" s="3" t="s">
        <v>5</v>
      </c>
      <c r="G1101" s="3" t="s">
        <v>106</v>
      </c>
      <c r="H1101" s="3" t="s">
        <v>19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191</v>
      </c>
    </row>
    <row r="1102" spans="1:11">
      <c r="A1102" s="3">
        <v>20</v>
      </c>
      <c r="B1102" s="3">
        <v>140</v>
      </c>
      <c r="C1102" s="3">
        <v>0.5935820040000001</v>
      </c>
      <c r="D1102" s="3" t="s">
        <v>129</v>
      </c>
      <c r="E1102" s="3" t="s">
        <v>5</v>
      </c>
      <c r="F1102" s="3" t="s">
        <v>5</v>
      </c>
      <c r="G1102" s="3" t="s">
        <v>107</v>
      </c>
      <c r="H1102" s="3" t="s">
        <v>19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191</v>
      </c>
    </row>
    <row r="1103" spans="1:11">
      <c r="A1103" s="3">
        <v>20</v>
      </c>
      <c r="B1103" s="3">
        <v>140</v>
      </c>
      <c r="C1103" s="3">
        <v>0.590149773</v>
      </c>
      <c r="D1103" s="3" t="s">
        <v>129</v>
      </c>
      <c r="E1103" s="3" t="s">
        <v>5</v>
      </c>
      <c r="F1103" s="3" t="s">
        <v>5</v>
      </c>
      <c r="G1103" s="3" t="s">
        <v>108</v>
      </c>
      <c r="H1103" s="3" t="s">
        <v>19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191</v>
      </c>
    </row>
    <row r="1104" spans="1:11">
      <c r="A1104" s="3">
        <v>20</v>
      </c>
      <c r="B1104" s="3">
        <v>140</v>
      </c>
      <c r="C1104" s="3">
        <v>0.491795694</v>
      </c>
      <c r="D1104" s="3" t="s">
        <v>129</v>
      </c>
      <c r="E1104" s="3" t="s">
        <v>5</v>
      </c>
      <c r="F1104" s="3" t="s">
        <v>5</v>
      </c>
      <c r="G1104" s="3" t="s">
        <v>109</v>
      </c>
      <c r="H1104" s="3" t="s">
        <v>19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191</v>
      </c>
    </row>
    <row r="1105" spans="1:11">
      <c r="A1105" s="3">
        <v>20</v>
      </c>
      <c r="B1105" s="3">
        <v>140</v>
      </c>
      <c r="C1105" s="3">
        <v>0.590149773</v>
      </c>
      <c r="D1105" s="3" t="s">
        <v>129</v>
      </c>
      <c r="E1105" s="3" t="s">
        <v>5</v>
      </c>
      <c r="F1105" s="3" t="s">
        <v>5</v>
      </c>
      <c r="G1105" s="3" t="s">
        <v>110</v>
      </c>
      <c r="H1105" s="3" t="s">
        <v>19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191</v>
      </c>
    </row>
    <row r="1106" spans="1:11">
      <c r="A1106" s="3">
        <v>20</v>
      </c>
      <c r="B1106" s="3">
        <v>140</v>
      </c>
      <c r="C1106" s="3">
        <v>0.491795694</v>
      </c>
      <c r="D1106" s="3" t="s">
        <v>129</v>
      </c>
      <c r="E1106" s="3" t="s">
        <v>5</v>
      </c>
      <c r="F1106" s="3" t="s">
        <v>5</v>
      </c>
      <c r="G1106" s="3" t="s">
        <v>115</v>
      </c>
      <c r="H1106" s="3" t="s">
        <v>19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191</v>
      </c>
    </row>
    <row r="1107" spans="1:11">
      <c r="A1107" s="3">
        <v>20</v>
      </c>
      <c r="B1107" s="3">
        <v>140</v>
      </c>
      <c r="C1107" s="3">
        <v>0.590149773</v>
      </c>
      <c r="D1107" s="3" t="s">
        <v>129</v>
      </c>
      <c r="E1107" s="3" t="s">
        <v>5</v>
      </c>
      <c r="F1107" s="3" t="s">
        <v>5</v>
      </c>
      <c r="G1107" s="3" t="s">
        <v>116</v>
      </c>
      <c r="H1107" s="3" t="s">
        <v>19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191</v>
      </c>
    </row>
    <row r="1108" spans="1:11">
      <c r="A1108" s="3">
        <v>20</v>
      </c>
      <c r="B1108" s="3">
        <v>140</v>
      </c>
      <c r="C1108" s="3">
        <v>0.6378299549999999</v>
      </c>
      <c r="D1108" s="3" t="s">
        <v>129</v>
      </c>
      <c r="E1108" s="3" t="s">
        <v>5</v>
      </c>
      <c r="F1108" s="3" t="s">
        <v>5</v>
      </c>
      <c r="G1108" s="3" t="s">
        <v>117</v>
      </c>
      <c r="H1108" s="3" t="s">
        <v>19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191</v>
      </c>
    </row>
    <row r="1109" spans="1:11">
      <c r="A1109" s="3">
        <v>20</v>
      </c>
      <c r="B1109" s="3">
        <v>140</v>
      </c>
      <c r="C1109" s="3">
        <v>0.491795694</v>
      </c>
      <c r="D1109" s="3" t="s">
        <v>129</v>
      </c>
      <c r="E1109" s="3" t="s">
        <v>5</v>
      </c>
      <c r="F1109" s="3" t="s">
        <v>5</v>
      </c>
      <c r="G1109" s="3" t="s">
        <v>118</v>
      </c>
      <c r="H1109" s="3" t="s">
        <v>19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191</v>
      </c>
    </row>
    <row r="1110" spans="1:11">
      <c r="A1110" s="3">
        <v>20</v>
      </c>
      <c r="B1110" s="3">
        <v>140</v>
      </c>
      <c r="C1110" s="3">
        <v>0.590149773</v>
      </c>
      <c r="D1110" s="3" t="s">
        <v>129</v>
      </c>
      <c r="E1110" s="3" t="s">
        <v>5</v>
      </c>
      <c r="F1110" s="3" t="s">
        <v>5</v>
      </c>
      <c r="G1110" s="3" t="s">
        <v>119</v>
      </c>
      <c r="H1110" s="3" t="s">
        <v>19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191</v>
      </c>
    </row>
    <row r="1111" spans="1:11">
      <c r="A1111" s="3">
        <v>20</v>
      </c>
      <c r="B1111" s="3">
        <v>140</v>
      </c>
      <c r="C1111" s="3">
        <v>0.671654718</v>
      </c>
      <c r="D1111" s="3" t="s">
        <v>129</v>
      </c>
      <c r="E1111" s="3" t="s">
        <v>5</v>
      </c>
      <c r="F1111" s="3" t="s">
        <v>5</v>
      </c>
      <c r="G1111" s="3" t="s">
        <v>120</v>
      </c>
      <c r="H1111" s="3" t="s">
        <v>19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191</v>
      </c>
    </row>
    <row r="1112" spans="1:11">
      <c r="A1112" s="3">
        <v>1</v>
      </c>
      <c r="B1112" s="3">
        <v>3.5</v>
      </c>
      <c r="C1112" s="3">
        <v>0.031480389</v>
      </c>
      <c r="D1112" s="3" t="s">
        <v>5</v>
      </c>
      <c r="E1112" s="3" t="s">
        <v>5</v>
      </c>
      <c r="F1112" s="3" t="s">
        <v>5</v>
      </c>
      <c r="G1112" s="3" t="s">
        <v>86</v>
      </c>
      <c r="H1112" s="3" t="s">
        <v>19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192</v>
      </c>
    </row>
    <row r="1113" spans="1:11">
      <c r="A1113" s="3">
        <v>1</v>
      </c>
      <c r="B1113" s="3">
        <v>3.5</v>
      </c>
      <c r="C1113" s="3">
        <v>0.020989737</v>
      </c>
      <c r="D1113" s="3" t="s">
        <v>5</v>
      </c>
      <c r="E1113" s="3" t="s">
        <v>5</v>
      </c>
      <c r="F1113" s="3" t="s">
        <v>5</v>
      </c>
      <c r="G1113" s="3" t="s">
        <v>87</v>
      </c>
      <c r="H1113" s="3" t="s">
        <v>19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192</v>
      </c>
    </row>
    <row r="1114" spans="1:11">
      <c r="A1114" s="3">
        <v>1</v>
      </c>
      <c r="B1114" s="3">
        <v>3.5</v>
      </c>
      <c r="C1114" s="3">
        <v>0.016908165</v>
      </c>
      <c r="D1114" s="3" t="s">
        <v>5</v>
      </c>
      <c r="E1114" s="3" t="s">
        <v>5</v>
      </c>
      <c r="F1114" s="3" t="s">
        <v>5</v>
      </c>
      <c r="G1114" s="3" t="s">
        <v>88</v>
      </c>
      <c r="H1114" s="3" t="s">
        <v>19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192</v>
      </c>
    </row>
    <row r="1115" spans="1:11">
      <c r="A1115" s="3">
        <v>1</v>
      </c>
      <c r="B1115" s="3">
        <v>3.5</v>
      </c>
      <c r="C1115" s="3">
        <v>0.016908165</v>
      </c>
      <c r="D1115" s="3" t="s">
        <v>5</v>
      </c>
      <c r="E1115" s="3" t="s">
        <v>5</v>
      </c>
      <c r="F1115" s="3" t="s">
        <v>5</v>
      </c>
      <c r="G1115" s="3" t="s">
        <v>89</v>
      </c>
      <c r="H1115" s="3" t="s">
        <v>19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192</v>
      </c>
    </row>
    <row r="1116" spans="1:11">
      <c r="A1116" s="3">
        <v>1</v>
      </c>
      <c r="B1116" s="3">
        <v>3.5</v>
      </c>
      <c r="C1116" s="3">
        <v>0.02378106</v>
      </c>
      <c r="D1116" s="3" t="s">
        <v>5</v>
      </c>
      <c r="E1116" s="3" t="s">
        <v>5</v>
      </c>
      <c r="F1116" s="3" t="s">
        <v>5</v>
      </c>
      <c r="G1116" s="3" t="s">
        <v>90</v>
      </c>
      <c r="H1116" s="3" t="s">
        <v>19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192</v>
      </c>
    </row>
    <row r="1117" spans="1:11">
      <c r="A1117" s="3">
        <v>1</v>
      </c>
      <c r="B1117" s="3">
        <v>3.5</v>
      </c>
      <c r="C1117" s="3">
        <v>0.02378106</v>
      </c>
      <c r="D1117" s="3" t="s">
        <v>5</v>
      </c>
      <c r="E1117" s="3" t="s">
        <v>5</v>
      </c>
      <c r="F1117" s="3" t="s">
        <v>5</v>
      </c>
      <c r="G1117" s="3" t="s">
        <v>91</v>
      </c>
      <c r="H1117" s="3" t="s">
        <v>19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192</v>
      </c>
    </row>
    <row r="1118" spans="1:11">
      <c r="A1118" s="3">
        <v>1</v>
      </c>
      <c r="B1118" s="3">
        <v>3.5</v>
      </c>
      <c r="C1118" s="3">
        <v>0.027339786</v>
      </c>
      <c r="D1118" s="3" t="s">
        <v>5</v>
      </c>
      <c r="E1118" s="3" t="s">
        <v>5</v>
      </c>
      <c r="F1118" s="3" t="s">
        <v>5</v>
      </c>
      <c r="G1118" s="3" t="s">
        <v>92</v>
      </c>
      <c r="H1118" s="3" t="s">
        <v>19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192</v>
      </c>
    </row>
    <row r="1119" spans="1:11">
      <c r="A1119" s="3">
        <v>1</v>
      </c>
      <c r="B1119" s="3">
        <v>3.5</v>
      </c>
      <c r="C1119" s="3">
        <v>0.018704394</v>
      </c>
      <c r="D1119" s="3" t="s">
        <v>5</v>
      </c>
      <c r="E1119" s="3" t="s">
        <v>5</v>
      </c>
      <c r="F1119" s="3" t="s">
        <v>5</v>
      </c>
      <c r="G1119" s="3" t="s">
        <v>93</v>
      </c>
      <c r="H1119" s="3" t="s">
        <v>19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192</v>
      </c>
    </row>
    <row r="1120" spans="1:11">
      <c r="A1120" s="3">
        <v>1</v>
      </c>
      <c r="B1120" s="3">
        <v>3.5</v>
      </c>
      <c r="C1120" s="3">
        <v>0.018704394</v>
      </c>
      <c r="D1120" s="3" t="s">
        <v>5</v>
      </c>
      <c r="E1120" s="3" t="s">
        <v>5</v>
      </c>
      <c r="F1120" s="3" t="s">
        <v>5</v>
      </c>
      <c r="G1120" s="3" t="s">
        <v>94</v>
      </c>
      <c r="H1120" s="3" t="s">
        <v>19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192</v>
      </c>
    </row>
    <row r="1121" spans="1:11">
      <c r="A1121" s="3">
        <v>1</v>
      </c>
      <c r="B1121" s="3">
        <v>3.5</v>
      </c>
      <c r="C1121" s="3">
        <v>0.020601819</v>
      </c>
      <c r="D1121" s="3" t="s">
        <v>5</v>
      </c>
      <c r="E1121" s="3" t="s">
        <v>5</v>
      </c>
      <c r="F1121" s="3" t="s">
        <v>5</v>
      </c>
      <c r="G1121" s="3" t="s">
        <v>95</v>
      </c>
      <c r="H1121" s="3" t="s">
        <v>19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192</v>
      </c>
    </row>
    <row r="1122" spans="1:11">
      <c r="A1122" s="3">
        <v>1</v>
      </c>
      <c r="B1122" s="3">
        <v>3.5</v>
      </c>
      <c r="C1122" s="3">
        <v>0.021402954</v>
      </c>
      <c r="D1122" s="3" t="s">
        <v>5</v>
      </c>
      <c r="E1122" s="3" t="s">
        <v>5</v>
      </c>
      <c r="F1122" s="3" t="s">
        <v>5</v>
      </c>
      <c r="G1122" s="3" t="s">
        <v>96</v>
      </c>
      <c r="H1122" s="3" t="s">
        <v>19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192</v>
      </c>
    </row>
    <row r="1123" spans="1:11">
      <c r="A1123" s="3">
        <v>1</v>
      </c>
      <c r="B1123" s="3">
        <v>3.5</v>
      </c>
      <c r="C1123" s="3">
        <v>0.02378106</v>
      </c>
      <c r="D1123" s="3" t="s">
        <v>5</v>
      </c>
      <c r="E1123" s="3" t="s">
        <v>5</v>
      </c>
      <c r="F1123" s="3" t="s">
        <v>5</v>
      </c>
      <c r="G1123" s="3" t="s">
        <v>22</v>
      </c>
      <c r="H1123" s="3" t="s">
        <v>19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192</v>
      </c>
    </row>
    <row r="1124" spans="1:11">
      <c r="A1124" s="3">
        <v>1</v>
      </c>
      <c r="B1124" s="3">
        <v>3.5</v>
      </c>
      <c r="C1124" s="3">
        <v>0.022490811</v>
      </c>
      <c r="D1124" s="3" t="s">
        <v>5</v>
      </c>
      <c r="E1124" s="3" t="s">
        <v>5</v>
      </c>
      <c r="F1124" s="3" t="s">
        <v>5</v>
      </c>
      <c r="G1124" s="3" t="s">
        <v>97</v>
      </c>
      <c r="H1124" s="3" t="s">
        <v>19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192</v>
      </c>
    </row>
    <row r="1125" spans="1:11">
      <c r="A1125" s="3">
        <v>1</v>
      </c>
      <c r="B1125" s="3">
        <v>3.5</v>
      </c>
      <c r="C1125" s="3">
        <v>0.022490811</v>
      </c>
      <c r="D1125" s="3" t="s">
        <v>5</v>
      </c>
      <c r="E1125" s="3" t="s">
        <v>5</v>
      </c>
      <c r="F1125" s="3" t="s">
        <v>5</v>
      </c>
      <c r="G1125" s="3" t="s">
        <v>98</v>
      </c>
      <c r="H1125" s="3" t="s">
        <v>19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192</v>
      </c>
    </row>
    <row r="1126" spans="1:11">
      <c r="A1126" s="3">
        <v>1</v>
      </c>
      <c r="B1126" s="3">
        <v>3.5</v>
      </c>
      <c r="C1126" s="3">
        <v>0.02496168</v>
      </c>
      <c r="D1126" s="3" t="s">
        <v>5</v>
      </c>
      <c r="E1126" s="3" t="s">
        <v>5</v>
      </c>
      <c r="F1126" s="3" t="s">
        <v>5</v>
      </c>
      <c r="G1126" s="3" t="s">
        <v>101</v>
      </c>
      <c r="H1126" s="3" t="s">
        <v>19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192</v>
      </c>
    </row>
    <row r="1127" spans="1:11">
      <c r="A1127" s="3">
        <v>1</v>
      </c>
      <c r="B1127" s="3">
        <v>3.5</v>
      </c>
      <c r="C1127" s="3">
        <v>0.02496168</v>
      </c>
      <c r="D1127" s="3" t="s">
        <v>5</v>
      </c>
      <c r="E1127" s="3" t="s">
        <v>5</v>
      </c>
      <c r="F1127" s="3" t="s">
        <v>5</v>
      </c>
      <c r="G1127" s="3" t="s">
        <v>102</v>
      </c>
      <c r="H1127" s="3" t="s">
        <v>19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192</v>
      </c>
    </row>
    <row r="1128" spans="1:11">
      <c r="A1128" s="3">
        <v>1</v>
      </c>
      <c r="B1128" s="3">
        <v>3.5</v>
      </c>
      <c r="C1128" s="3">
        <v>0.021402954</v>
      </c>
      <c r="D1128" s="3" t="s">
        <v>5</v>
      </c>
      <c r="E1128" s="3" t="s">
        <v>5</v>
      </c>
      <c r="F1128" s="3" t="s">
        <v>5</v>
      </c>
      <c r="G1128" s="3" t="s">
        <v>103</v>
      </c>
      <c r="H1128" s="3" t="s">
        <v>19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192</v>
      </c>
    </row>
    <row r="1129" spans="1:11">
      <c r="A1129" s="3">
        <v>1</v>
      </c>
      <c r="B1129" s="3">
        <v>3.5</v>
      </c>
      <c r="C1129" s="3">
        <v>0.017102124</v>
      </c>
      <c r="D1129" s="3" t="s">
        <v>5</v>
      </c>
      <c r="E1129" s="3" t="s">
        <v>5</v>
      </c>
      <c r="F1129" s="3" t="s">
        <v>5</v>
      </c>
      <c r="G1129" s="3" t="s">
        <v>104</v>
      </c>
      <c r="H1129" s="3" t="s">
        <v>19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192</v>
      </c>
    </row>
    <row r="1130" spans="1:11">
      <c r="A1130" s="3">
        <v>1</v>
      </c>
      <c r="B1130" s="3">
        <v>3.5</v>
      </c>
      <c r="C1130" s="3">
        <v>0.024742422</v>
      </c>
      <c r="D1130" s="3" t="s">
        <v>5</v>
      </c>
      <c r="E1130" s="3" t="s">
        <v>5</v>
      </c>
      <c r="F1130" s="3" t="s">
        <v>5</v>
      </c>
      <c r="G1130" s="3" t="s">
        <v>105</v>
      </c>
      <c r="H1130" s="3" t="s">
        <v>19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192</v>
      </c>
    </row>
    <row r="1131" spans="1:11">
      <c r="A1131" s="3">
        <v>1</v>
      </c>
      <c r="B1131" s="3">
        <v>3.5</v>
      </c>
      <c r="C1131" s="3">
        <v>0.022490811</v>
      </c>
      <c r="D1131" s="3" t="s">
        <v>5</v>
      </c>
      <c r="E1131" s="3" t="s">
        <v>5</v>
      </c>
      <c r="F1131" s="3" t="s">
        <v>5</v>
      </c>
      <c r="G1131" s="3" t="s">
        <v>106</v>
      </c>
      <c r="H1131" s="3" t="s">
        <v>19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192</v>
      </c>
    </row>
    <row r="1132" spans="1:11">
      <c r="A1132" s="3">
        <v>1</v>
      </c>
      <c r="B1132" s="3">
        <v>3.5</v>
      </c>
      <c r="C1132" s="3">
        <v>0.022490811</v>
      </c>
      <c r="D1132" s="3" t="s">
        <v>5</v>
      </c>
      <c r="E1132" s="3" t="s">
        <v>5</v>
      </c>
      <c r="F1132" s="3" t="s">
        <v>5</v>
      </c>
      <c r="G1132" s="3" t="s">
        <v>107</v>
      </c>
      <c r="H1132" s="3" t="s">
        <v>19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192</v>
      </c>
    </row>
    <row r="1133" spans="1:11">
      <c r="A1133" s="3">
        <v>1</v>
      </c>
      <c r="B1133" s="3">
        <v>3.5</v>
      </c>
      <c r="C1133" s="3">
        <v>0.020441592</v>
      </c>
      <c r="D1133" s="3" t="s">
        <v>5</v>
      </c>
      <c r="E1133" s="3" t="s">
        <v>5</v>
      </c>
      <c r="F1133" s="3" t="s">
        <v>5</v>
      </c>
      <c r="G1133" s="3" t="s">
        <v>108</v>
      </c>
      <c r="H1133" s="3" t="s">
        <v>19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192</v>
      </c>
    </row>
    <row r="1134" spans="1:11">
      <c r="A1134" s="3">
        <v>1</v>
      </c>
      <c r="B1134" s="3">
        <v>3.5</v>
      </c>
      <c r="C1134" s="3">
        <v>0.017043093</v>
      </c>
      <c r="D1134" s="3" t="s">
        <v>5</v>
      </c>
      <c r="E1134" s="3" t="s">
        <v>5</v>
      </c>
      <c r="F1134" s="3" t="s">
        <v>5</v>
      </c>
      <c r="G1134" s="3" t="s">
        <v>109</v>
      </c>
      <c r="H1134" s="3" t="s">
        <v>19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192</v>
      </c>
    </row>
    <row r="1135" spans="1:11">
      <c r="A1135" s="3">
        <v>1</v>
      </c>
      <c r="B1135" s="3">
        <v>3.5</v>
      </c>
      <c r="C1135" s="3">
        <v>0.020441592</v>
      </c>
      <c r="D1135" s="3" t="s">
        <v>5</v>
      </c>
      <c r="E1135" s="3" t="s">
        <v>5</v>
      </c>
      <c r="F1135" s="3" t="s">
        <v>5</v>
      </c>
      <c r="G1135" s="3" t="s">
        <v>110</v>
      </c>
      <c r="H1135" s="3" t="s">
        <v>19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192</v>
      </c>
    </row>
    <row r="1136" spans="1:11">
      <c r="A1136" s="3">
        <v>1</v>
      </c>
      <c r="B1136" s="3">
        <v>3.5</v>
      </c>
      <c r="C1136" s="3">
        <v>0.017043093</v>
      </c>
      <c r="D1136" s="3" t="s">
        <v>5</v>
      </c>
      <c r="E1136" s="3" t="s">
        <v>5</v>
      </c>
      <c r="F1136" s="3" t="s">
        <v>5</v>
      </c>
      <c r="G1136" s="3" t="s">
        <v>115</v>
      </c>
      <c r="H1136" s="3" t="s">
        <v>19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192</v>
      </c>
    </row>
    <row r="1137" spans="1:11">
      <c r="A1137" s="3">
        <v>1</v>
      </c>
      <c r="B1137" s="3">
        <v>3.5</v>
      </c>
      <c r="C1137" s="3">
        <v>0.020441592</v>
      </c>
      <c r="D1137" s="3" t="s">
        <v>5</v>
      </c>
      <c r="E1137" s="3" t="s">
        <v>5</v>
      </c>
      <c r="F1137" s="3" t="s">
        <v>5</v>
      </c>
      <c r="G1137" s="3" t="s">
        <v>116</v>
      </c>
      <c r="H1137" s="3" t="s">
        <v>19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192</v>
      </c>
    </row>
    <row r="1138" spans="1:11">
      <c r="A1138" s="3">
        <v>1</v>
      </c>
      <c r="B1138" s="3">
        <v>3.5</v>
      </c>
      <c r="C1138" s="3">
        <v>0.022979925</v>
      </c>
      <c r="D1138" s="3" t="s">
        <v>5</v>
      </c>
      <c r="E1138" s="3" t="s">
        <v>5</v>
      </c>
      <c r="F1138" s="3" t="s">
        <v>5</v>
      </c>
      <c r="G1138" s="3" t="s">
        <v>117</v>
      </c>
      <c r="H1138" s="3" t="s">
        <v>19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192</v>
      </c>
    </row>
    <row r="1139" spans="1:11">
      <c r="A1139" s="3">
        <v>1</v>
      </c>
      <c r="B1139" s="3">
        <v>3.5</v>
      </c>
      <c r="C1139" s="3">
        <v>0.017043093</v>
      </c>
      <c r="D1139" s="3" t="s">
        <v>5</v>
      </c>
      <c r="E1139" s="3" t="s">
        <v>5</v>
      </c>
      <c r="F1139" s="3" t="s">
        <v>5</v>
      </c>
      <c r="G1139" s="3" t="s">
        <v>118</v>
      </c>
      <c r="H1139" s="3" t="s">
        <v>19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192</v>
      </c>
    </row>
    <row r="1140" spans="1:11">
      <c r="A1140" s="3">
        <v>1</v>
      </c>
      <c r="B1140" s="3">
        <v>3.5</v>
      </c>
      <c r="C1140" s="3">
        <v>0.020441592</v>
      </c>
      <c r="D1140" s="3" t="s">
        <v>5</v>
      </c>
      <c r="E1140" s="3" t="s">
        <v>5</v>
      </c>
      <c r="F1140" s="3" t="s">
        <v>5</v>
      </c>
      <c r="G1140" s="3" t="s">
        <v>119</v>
      </c>
      <c r="H1140" s="3" t="s">
        <v>19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192</v>
      </c>
    </row>
    <row r="1141" spans="1:11">
      <c r="A1141" s="3">
        <v>1</v>
      </c>
      <c r="B1141" s="3">
        <v>3.5</v>
      </c>
      <c r="C1141" s="3">
        <v>0.020601819</v>
      </c>
      <c r="D1141" s="3" t="s">
        <v>5</v>
      </c>
      <c r="E1141" s="3" t="s">
        <v>5</v>
      </c>
      <c r="F1141" s="3" t="s">
        <v>5</v>
      </c>
      <c r="G1141" s="3" t="s">
        <v>120</v>
      </c>
      <c r="H1141" s="3" t="s">
        <v>19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192</v>
      </c>
    </row>
    <row r="1142" spans="1:11">
      <c r="A1142" s="3">
        <v>2</v>
      </c>
      <c r="B1142" s="3">
        <v>7</v>
      </c>
      <c r="C1142" s="3">
        <v>0.06299451</v>
      </c>
      <c r="D1142" s="3" t="s">
        <v>5</v>
      </c>
      <c r="E1142" s="3" t="s">
        <v>5</v>
      </c>
      <c r="F1142" s="3" t="s">
        <v>5</v>
      </c>
      <c r="G1142" s="3" t="s">
        <v>86</v>
      </c>
      <c r="H1142" s="3" t="s">
        <v>19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193</v>
      </c>
    </row>
    <row r="1143" spans="1:11">
      <c r="A1143" s="3">
        <v>2</v>
      </c>
      <c r="B1143" s="3">
        <v>7</v>
      </c>
      <c r="C1143" s="3">
        <v>0.042004773</v>
      </c>
      <c r="D1143" s="3" t="s">
        <v>5</v>
      </c>
      <c r="E1143" s="3" t="s">
        <v>5</v>
      </c>
      <c r="F1143" s="3" t="s">
        <v>5</v>
      </c>
      <c r="G1143" s="3" t="s">
        <v>87</v>
      </c>
      <c r="H1143" s="3" t="s">
        <v>19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193</v>
      </c>
    </row>
    <row r="1144" spans="1:11">
      <c r="A1144" s="3">
        <v>2</v>
      </c>
      <c r="B1144" s="3">
        <v>7</v>
      </c>
      <c r="C1144" s="3">
        <v>0.059908032</v>
      </c>
      <c r="D1144" s="3" t="s">
        <v>5</v>
      </c>
      <c r="E1144" s="3" t="s">
        <v>5</v>
      </c>
      <c r="F1144" s="3" t="s">
        <v>5</v>
      </c>
      <c r="G1144" s="3" t="s">
        <v>88</v>
      </c>
      <c r="H1144" s="3" t="s">
        <v>19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193</v>
      </c>
    </row>
    <row r="1145" spans="1:11">
      <c r="A1145" s="3">
        <v>2</v>
      </c>
      <c r="B1145" s="3">
        <v>7</v>
      </c>
      <c r="C1145" s="3">
        <v>0.059908032</v>
      </c>
      <c r="D1145" s="3" t="s">
        <v>5</v>
      </c>
      <c r="E1145" s="3" t="s">
        <v>5</v>
      </c>
      <c r="F1145" s="3" t="s">
        <v>5</v>
      </c>
      <c r="G1145" s="3" t="s">
        <v>89</v>
      </c>
      <c r="H1145" s="3" t="s">
        <v>19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193</v>
      </c>
    </row>
    <row r="1146" spans="1:11">
      <c r="A1146" s="3">
        <v>2</v>
      </c>
      <c r="B1146" s="3">
        <v>7</v>
      </c>
      <c r="C1146" s="3">
        <v>0.047553687</v>
      </c>
      <c r="D1146" s="3" t="s">
        <v>5</v>
      </c>
      <c r="E1146" s="3" t="s">
        <v>5</v>
      </c>
      <c r="F1146" s="3" t="s">
        <v>5</v>
      </c>
      <c r="G1146" s="3" t="s">
        <v>90</v>
      </c>
      <c r="H1146" s="3" t="s">
        <v>19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193</v>
      </c>
    </row>
    <row r="1147" spans="1:11">
      <c r="A1147" s="3">
        <v>2</v>
      </c>
      <c r="B1147" s="3">
        <v>7</v>
      </c>
      <c r="C1147" s="3">
        <v>0.047553687</v>
      </c>
      <c r="D1147" s="3" t="s">
        <v>5</v>
      </c>
      <c r="E1147" s="3" t="s">
        <v>5</v>
      </c>
      <c r="F1147" s="3" t="s">
        <v>5</v>
      </c>
      <c r="G1147" s="3" t="s">
        <v>91</v>
      </c>
      <c r="H1147" s="3" t="s">
        <v>19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193</v>
      </c>
    </row>
    <row r="1148" spans="1:11">
      <c r="A1148" s="3">
        <v>2</v>
      </c>
      <c r="B1148" s="3">
        <v>7</v>
      </c>
      <c r="C1148" s="3">
        <v>0.054713304</v>
      </c>
      <c r="D1148" s="3" t="s">
        <v>5</v>
      </c>
      <c r="E1148" s="3" t="s">
        <v>5</v>
      </c>
      <c r="F1148" s="3" t="s">
        <v>5</v>
      </c>
      <c r="G1148" s="3" t="s">
        <v>92</v>
      </c>
      <c r="H1148" s="3" t="s">
        <v>19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193</v>
      </c>
    </row>
    <row r="1149" spans="1:11">
      <c r="A1149" s="3">
        <v>2</v>
      </c>
      <c r="B1149" s="3">
        <v>7</v>
      </c>
      <c r="C1149" s="3">
        <v>0.037417221</v>
      </c>
      <c r="D1149" s="3" t="s">
        <v>5</v>
      </c>
      <c r="E1149" s="3" t="s">
        <v>5</v>
      </c>
      <c r="F1149" s="3" t="s">
        <v>5</v>
      </c>
      <c r="G1149" s="3" t="s">
        <v>93</v>
      </c>
      <c r="H1149" s="3" t="s">
        <v>19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193</v>
      </c>
    </row>
    <row r="1150" spans="1:11">
      <c r="A1150" s="3">
        <v>2</v>
      </c>
      <c r="B1150" s="3">
        <v>7</v>
      </c>
      <c r="C1150" s="3">
        <v>0.037417221</v>
      </c>
      <c r="D1150" s="3" t="s">
        <v>5</v>
      </c>
      <c r="E1150" s="3" t="s">
        <v>5</v>
      </c>
      <c r="F1150" s="3" t="s">
        <v>5</v>
      </c>
      <c r="G1150" s="3" t="s">
        <v>94</v>
      </c>
      <c r="H1150" s="3" t="s">
        <v>19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193</v>
      </c>
    </row>
    <row r="1151" spans="1:11">
      <c r="A1151" s="3">
        <v>2</v>
      </c>
      <c r="B1151" s="3">
        <v>7</v>
      </c>
      <c r="C1151" s="3">
        <v>0.04123737</v>
      </c>
      <c r="D1151" s="3" t="s">
        <v>5</v>
      </c>
      <c r="E1151" s="3" t="s">
        <v>5</v>
      </c>
      <c r="F1151" s="3" t="s">
        <v>5</v>
      </c>
      <c r="G1151" s="3" t="s">
        <v>95</v>
      </c>
      <c r="H1151" s="3" t="s">
        <v>19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193</v>
      </c>
    </row>
    <row r="1152" spans="1:11">
      <c r="A1152" s="3">
        <v>2</v>
      </c>
      <c r="B1152" s="3">
        <v>7</v>
      </c>
      <c r="C1152" s="3">
        <v>0.042805908</v>
      </c>
      <c r="D1152" s="3" t="s">
        <v>5</v>
      </c>
      <c r="E1152" s="3" t="s">
        <v>5</v>
      </c>
      <c r="F1152" s="3" t="s">
        <v>5</v>
      </c>
      <c r="G1152" s="3" t="s">
        <v>96</v>
      </c>
      <c r="H1152" s="3" t="s">
        <v>19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193</v>
      </c>
    </row>
    <row r="1153" spans="1:11">
      <c r="A1153" s="3">
        <v>2</v>
      </c>
      <c r="B1153" s="3">
        <v>7</v>
      </c>
      <c r="C1153" s="3">
        <v>0.047553687</v>
      </c>
      <c r="D1153" s="3" t="s">
        <v>5</v>
      </c>
      <c r="E1153" s="3" t="s">
        <v>5</v>
      </c>
      <c r="F1153" s="3" t="s">
        <v>5</v>
      </c>
      <c r="G1153" s="3" t="s">
        <v>22</v>
      </c>
      <c r="H1153" s="3" t="s">
        <v>19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193</v>
      </c>
    </row>
    <row r="1154" spans="1:11">
      <c r="A1154" s="3">
        <v>2</v>
      </c>
      <c r="B1154" s="3">
        <v>7</v>
      </c>
      <c r="C1154" s="3">
        <v>0.044990055</v>
      </c>
      <c r="D1154" s="3" t="s">
        <v>5</v>
      </c>
      <c r="E1154" s="3" t="s">
        <v>5</v>
      </c>
      <c r="F1154" s="3" t="s">
        <v>5</v>
      </c>
      <c r="G1154" s="3" t="s">
        <v>97</v>
      </c>
      <c r="H1154" s="3" t="s">
        <v>19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193</v>
      </c>
    </row>
    <row r="1155" spans="1:11">
      <c r="A1155" s="3">
        <v>2</v>
      </c>
      <c r="B1155" s="3">
        <v>7</v>
      </c>
      <c r="C1155" s="3">
        <v>0.044990055</v>
      </c>
      <c r="D1155" s="3" t="s">
        <v>5</v>
      </c>
      <c r="E1155" s="3" t="s">
        <v>5</v>
      </c>
      <c r="F1155" s="3" t="s">
        <v>5</v>
      </c>
      <c r="G1155" s="3" t="s">
        <v>98</v>
      </c>
      <c r="H1155" s="3" t="s">
        <v>19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193</v>
      </c>
    </row>
    <row r="1156" spans="1:11">
      <c r="A1156" s="3">
        <v>2</v>
      </c>
      <c r="B1156" s="3">
        <v>7</v>
      </c>
      <c r="C1156" s="3">
        <v>0.049931793</v>
      </c>
      <c r="D1156" s="3" t="s">
        <v>5</v>
      </c>
      <c r="E1156" s="3" t="s">
        <v>5</v>
      </c>
      <c r="F1156" s="3" t="s">
        <v>5</v>
      </c>
      <c r="G1156" s="3" t="s">
        <v>101</v>
      </c>
      <c r="H1156" s="3" t="s">
        <v>19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193</v>
      </c>
    </row>
    <row r="1157" spans="1:11">
      <c r="A1157" s="3">
        <v>2</v>
      </c>
      <c r="B1157" s="3">
        <v>7</v>
      </c>
      <c r="C1157" s="3">
        <v>0.049931793</v>
      </c>
      <c r="D1157" s="3" t="s">
        <v>5</v>
      </c>
      <c r="E1157" s="3" t="s">
        <v>5</v>
      </c>
      <c r="F1157" s="3" t="s">
        <v>5</v>
      </c>
      <c r="G1157" s="3" t="s">
        <v>102</v>
      </c>
      <c r="H1157" s="3" t="s">
        <v>19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193</v>
      </c>
    </row>
    <row r="1158" spans="1:11">
      <c r="A1158" s="3">
        <v>2</v>
      </c>
      <c r="B1158" s="3">
        <v>7</v>
      </c>
      <c r="C1158" s="3">
        <v>0.042805908</v>
      </c>
      <c r="D1158" s="3" t="s">
        <v>5</v>
      </c>
      <c r="E1158" s="3" t="s">
        <v>5</v>
      </c>
      <c r="F1158" s="3" t="s">
        <v>5</v>
      </c>
      <c r="G1158" s="3" t="s">
        <v>103</v>
      </c>
      <c r="H1158" s="3" t="s">
        <v>19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193</v>
      </c>
    </row>
    <row r="1159" spans="1:11">
      <c r="A1159" s="3">
        <v>2</v>
      </c>
      <c r="B1159" s="3">
        <v>7</v>
      </c>
      <c r="C1159" s="3">
        <v>0.03423798</v>
      </c>
      <c r="D1159" s="3" t="s">
        <v>5</v>
      </c>
      <c r="E1159" s="3" t="s">
        <v>5</v>
      </c>
      <c r="F1159" s="3" t="s">
        <v>5</v>
      </c>
      <c r="G1159" s="3" t="s">
        <v>104</v>
      </c>
      <c r="H1159" s="3" t="s">
        <v>19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193</v>
      </c>
    </row>
    <row r="1160" spans="1:11">
      <c r="A1160" s="3">
        <v>2</v>
      </c>
      <c r="B1160" s="3">
        <v>7</v>
      </c>
      <c r="C1160" s="3">
        <v>0.049484844</v>
      </c>
      <c r="D1160" s="3" t="s">
        <v>5</v>
      </c>
      <c r="E1160" s="3" t="s">
        <v>5</v>
      </c>
      <c r="F1160" s="3" t="s">
        <v>5</v>
      </c>
      <c r="G1160" s="3" t="s">
        <v>105</v>
      </c>
      <c r="H1160" s="3" t="s">
        <v>19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193</v>
      </c>
    </row>
    <row r="1161" spans="1:11">
      <c r="A1161" s="3">
        <v>2</v>
      </c>
      <c r="B1161" s="3">
        <v>7</v>
      </c>
      <c r="C1161" s="3">
        <v>0.044990055</v>
      </c>
      <c r="D1161" s="3" t="s">
        <v>5</v>
      </c>
      <c r="E1161" s="3" t="s">
        <v>5</v>
      </c>
      <c r="F1161" s="3" t="s">
        <v>5</v>
      </c>
      <c r="G1161" s="3" t="s">
        <v>106</v>
      </c>
      <c r="H1161" s="3" t="s">
        <v>19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193</v>
      </c>
    </row>
    <row r="1162" spans="1:11">
      <c r="A1162" s="3">
        <v>2</v>
      </c>
      <c r="B1162" s="3">
        <v>7</v>
      </c>
      <c r="C1162" s="3">
        <v>0.044990055</v>
      </c>
      <c r="D1162" s="3" t="s">
        <v>5</v>
      </c>
      <c r="E1162" s="3" t="s">
        <v>5</v>
      </c>
      <c r="F1162" s="3" t="s">
        <v>5</v>
      </c>
      <c r="G1162" s="3" t="s">
        <v>107</v>
      </c>
      <c r="H1162" s="3" t="s">
        <v>19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193</v>
      </c>
    </row>
    <row r="1163" spans="1:11">
      <c r="A1163" s="3">
        <v>2</v>
      </c>
      <c r="B1163" s="3">
        <v>7</v>
      </c>
      <c r="C1163" s="3">
        <v>0.040883184</v>
      </c>
      <c r="D1163" s="3" t="s">
        <v>5</v>
      </c>
      <c r="E1163" s="3" t="s">
        <v>5</v>
      </c>
      <c r="F1163" s="3" t="s">
        <v>5</v>
      </c>
      <c r="G1163" s="3" t="s">
        <v>108</v>
      </c>
      <c r="H1163" s="3" t="s">
        <v>19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193</v>
      </c>
    </row>
    <row r="1164" spans="1:11">
      <c r="A1164" s="3">
        <v>2</v>
      </c>
      <c r="B1164" s="3">
        <v>7</v>
      </c>
      <c r="C1164" s="3">
        <v>0.034077753</v>
      </c>
      <c r="D1164" s="3" t="s">
        <v>5</v>
      </c>
      <c r="E1164" s="3" t="s">
        <v>5</v>
      </c>
      <c r="F1164" s="3" t="s">
        <v>5</v>
      </c>
      <c r="G1164" s="3" t="s">
        <v>109</v>
      </c>
      <c r="H1164" s="3" t="s">
        <v>19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193</v>
      </c>
    </row>
    <row r="1165" spans="1:11">
      <c r="A1165" s="3">
        <v>2</v>
      </c>
      <c r="B1165" s="3">
        <v>7</v>
      </c>
      <c r="C1165" s="3">
        <v>0.040883184</v>
      </c>
      <c r="D1165" s="3" t="s">
        <v>5</v>
      </c>
      <c r="E1165" s="3" t="s">
        <v>5</v>
      </c>
      <c r="F1165" s="3" t="s">
        <v>5</v>
      </c>
      <c r="G1165" s="3" t="s">
        <v>110</v>
      </c>
      <c r="H1165" s="3" t="s">
        <v>19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193</v>
      </c>
    </row>
    <row r="1166" spans="1:11">
      <c r="A1166" s="3">
        <v>2</v>
      </c>
      <c r="B1166" s="3">
        <v>7</v>
      </c>
      <c r="C1166" s="3">
        <v>0.034077753</v>
      </c>
      <c r="D1166" s="3" t="s">
        <v>5</v>
      </c>
      <c r="E1166" s="3" t="s">
        <v>5</v>
      </c>
      <c r="F1166" s="3" t="s">
        <v>5</v>
      </c>
      <c r="G1166" s="3" t="s">
        <v>115</v>
      </c>
      <c r="H1166" s="3" t="s">
        <v>19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193</v>
      </c>
    </row>
    <row r="1167" spans="1:11">
      <c r="A1167" s="3">
        <v>2</v>
      </c>
      <c r="B1167" s="3">
        <v>7</v>
      </c>
      <c r="C1167" s="3">
        <v>0.040883184</v>
      </c>
      <c r="D1167" s="3" t="s">
        <v>5</v>
      </c>
      <c r="E1167" s="3" t="s">
        <v>5</v>
      </c>
      <c r="F1167" s="3" t="s">
        <v>5</v>
      </c>
      <c r="G1167" s="3" t="s">
        <v>116</v>
      </c>
      <c r="H1167" s="3" t="s">
        <v>19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193</v>
      </c>
    </row>
    <row r="1168" spans="1:11">
      <c r="A1168" s="3">
        <v>2</v>
      </c>
      <c r="B1168" s="3">
        <v>7</v>
      </c>
      <c r="C1168" s="3">
        <v>0.045985149</v>
      </c>
      <c r="D1168" s="3" t="s">
        <v>5</v>
      </c>
      <c r="E1168" s="3" t="s">
        <v>5</v>
      </c>
      <c r="F1168" s="3" t="s">
        <v>5</v>
      </c>
      <c r="G1168" s="3" t="s">
        <v>117</v>
      </c>
      <c r="H1168" s="3" t="s">
        <v>19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193</v>
      </c>
    </row>
    <row r="1169" spans="1:11">
      <c r="A1169" s="3">
        <v>2</v>
      </c>
      <c r="B1169" s="3">
        <v>7</v>
      </c>
      <c r="C1169" s="3">
        <v>0.034077753</v>
      </c>
      <c r="D1169" s="3" t="s">
        <v>5</v>
      </c>
      <c r="E1169" s="3" t="s">
        <v>5</v>
      </c>
      <c r="F1169" s="3" t="s">
        <v>5</v>
      </c>
      <c r="G1169" s="3" t="s">
        <v>118</v>
      </c>
      <c r="H1169" s="3" t="s">
        <v>19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193</v>
      </c>
    </row>
    <row r="1170" spans="1:11">
      <c r="A1170" s="3">
        <v>2</v>
      </c>
      <c r="B1170" s="3">
        <v>7</v>
      </c>
      <c r="C1170" s="3">
        <v>0.040883184</v>
      </c>
      <c r="D1170" s="3" t="s">
        <v>5</v>
      </c>
      <c r="E1170" s="3" t="s">
        <v>5</v>
      </c>
      <c r="F1170" s="3" t="s">
        <v>5</v>
      </c>
      <c r="G1170" s="3" t="s">
        <v>119</v>
      </c>
      <c r="H1170" s="3" t="s">
        <v>19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193</v>
      </c>
    </row>
    <row r="1171" spans="1:11">
      <c r="A1171" s="3">
        <v>2</v>
      </c>
      <c r="B1171" s="3">
        <v>7</v>
      </c>
      <c r="C1171" s="3">
        <v>0.04123737</v>
      </c>
      <c r="D1171" s="3" t="s">
        <v>5</v>
      </c>
      <c r="E1171" s="3" t="s">
        <v>5</v>
      </c>
      <c r="F1171" s="3" t="s">
        <v>5</v>
      </c>
      <c r="G1171" s="3" t="s">
        <v>120</v>
      </c>
      <c r="H1171" s="3" t="s">
        <v>19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193</v>
      </c>
    </row>
    <row r="1172" spans="1:11">
      <c r="A1172" s="3">
        <v>4</v>
      </c>
      <c r="B1172" s="3">
        <v>14</v>
      </c>
      <c r="C1172" s="3">
        <v>0.124858998</v>
      </c>
      <c r="D1172" s="3" t="s">
        <v>5</v>
      </c>
      <c r="E1172" s="3" t="s">
        <v>5</v>
      </c>
      <c r="F1172" s="3" t="s">
        <v>5</v>
      </c>
      <c r="G1172" s="3" t="s">
        <v>86</v>
      </c>
      <c r="H1172" s="3" t="s">
        <v>19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194</v>
      </c>
    </row>
    <row r="1173" spans="1:11">
      <c r="A1173" s="3">
        <v>4</v>
      </c>
      <c r="B1173" s="3">
        <v>14</v>
      </c>
      <c r="C1173" s="3">
        <v>0.083242143</v>
      </c>
      <c r="D1173" s="3" t="s">
        <v>5</v>
      </c>
      <c r="E1173" s="3" t="s">
        <v>5</v>
      </c>
      <c r="F1173" s="3" t="s">
        <v>5</v>
      </c>
      <c r="G1173" s="3" t="s">
        <v>87</v>
      </c>
      <c r="H1173" s="3" t="s">
        <v>19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194</v>
      </c>
    </row>
    <row r="1174" spans="1:11">
      <c r="A1174" s="3">
        <v>4</v>
      </c>
      <c r="B1174" s="3">
        <v>14</v>
      </c>
      <c r="C1174" s="3">
        <v>0.119849796</v>
      </c>
      <c r="D1174" s="3" t="s">
        <v>5</v>
      </c>
      <c r="E1174" s="3" t="s">
        <v>5</v>
      </c>
      <c r="F1174" s="3" t="s">
        <v>5</v>
      </c>
      <c r="G1174" s="3" t="s">
        <v>88</v>
      </c>
      <c r="H1174" s="3" t="s">
        <v>19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194</v>
      </c>
    </row>
    <row r="1175" spans="1:11">
      <c r="A1175" s="3">
        <v>4</v>
      </c>
      <c r="B1175" s="3">
        <v>14</v>
      </c>
      <c r="C1175" s="3">
        <v>0.119849796</v>
      </c>
      <c r="D1175" s="3" t="s">
        <v>5</v>
      </c>
      <c r="E1175" s="3" t="s">
        <v>5</v>
      </c>
      <c r="F1175" s="3" t="s">
        <v>5</v>
      </c>
      <c r="G1175" s="3" t="s">
        <v>89</v>
      </c>
      <c r="H1175" s="3" t="s">
        <v>19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194</v>
      </c>
    </row>
    <row r="1176" spans="1:11">
      <c r="A1176" s="3">
        <v>4</v>
      </c>
      <c r="B1176" s="3">
        <v>14</v>
      </c>
      <c r="C1176" s="3">
        <v>0.09433997099999999</v>
      </c>
      <c r="D1176" s="3" t="s">
        <v>5</v>
      </c>
      <c r="E1176" s="3" t="s">
        <v>5</v>
      </c>
      <c r="F1176" s="3" t="s">
        <v>5</v>
      </c>
      <c r="G1176" s="3" t="s">
        <v>90</v>
      </c>
      <c r="H1176" s="3" t="s">
        <v>19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194</v>
      </c>
    </row>
    <row r="1177" spans="1:11">
      <c r="A1177" s="3">
        <v>4</v>
      </c>
      <c r="B1177" s="3">
        <v>14</v>
      </c>
      <c r="C1177" s="3">
        <v>0.09433997099999999</v>
      </c>
      <c r="D1177" s="3" t="s">
        <v>5</v>
      </c>
      <c r="E1177" s="3" t="s">
        <v>5</v>
      </c>
      <c r="F1177" s="3" t="s">
        <v>5</v>
      </c>
      <c r="G1177" s="3" t="s">
        <v>91</v>
      </c>
      <c r="H1177" s="3" t="s">
        <v>19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194</v>
      </c>
    </row>
    <row r="1178" spans="1:11">
      <c r="A1178" s="3">
        <v>4</v>
      </c>
      <c r="B1178" s="3">
        <v>14</v>
      </c>
      <c r="C1178" s="3">
        <v>0.110160279</v>
      </c>
      <c r="D1178" s="3" t="s">
        <v>5</v>
      </c>
      <c r="E1178" s="3" t="s">
        <v>5</v>
      </c>
      <c r="F1178" s="3" t="s">
        <v>5</v>
      </c>
      <c r="G1178" s="3" t="s">
        <v>92</v>
      </c>
      <c r="H1178" s="3" t="s">
        <v>19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194</v>
      </c>
    </row>
    <row r="1179" spans="1:11">
      <c r="A1179" s="3">
        <v>4</v>
      </c>
      <c r="B1179" s="3">
        <v>14</v>
      </c>
      <c r="C1179" s="3">
        <v>0.074994669</v>
      </c>
      <c r="D1179" s="3" t="s">
        <v>5</v>
      </c>
      <c r="E1179" s="3" t="s">
        <v>5</v>
      </c>
      <c r="F1179" s="3" t="s">
        <v>5</v>
      </c>
      <c r="G1179" s="3" t="s">
        <v>93</v>
      </c>
      <c r="H1179" s="3" t="s">
        <v>19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194</v>
      </c>
    </row>
    <row r="1180" spans="1:11">
      <c r="A1180" s="3">
        <v>4</v>
      </c>
      <c r="B1180" s="3">
        <v>14</v>
      </c>
      <c r="C1180" s="3">
        <v>0.074994669</v>
      </c>
      <c r="D1180" s="3" t="s">
        <v>5</v>
      </c>
      <c r="E1180" s="3" t="s">
        <v>5</v>
      </c>
      <c r="F1180" s="3" t="s">
        <v>5</v>
      </c>
      <c r="G1180" s="3" t="s">
        <v>94</v>
      </c>
      <c r="H1180" s="3" t="s">
        <v>19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194</v>
      </c>
    </row>
    <row r="1181" spans="1:11">
      <c r="A1181" s="3">
        <v>4</v>
      </c>
      <c r="B1181" s="3">
        <v>14</v>
      </c>
      <c r="C1181" s="3">
        <v>0.08243257499999999</v>
      </c>
      <c r="D1181" s="3" t="s">
        <v>5</v>
      </c>
      <c r="E1181" s="3" t="s">
        <v>5</v>
      </c>
      <c r="F1181" s="3" t="s">
        <v>5</v>
      </c>
      <c r="G1181" s="3" t="s">
        <v>95</v>
      </c>
      <c r="H1181" s="3" t="s">
        <v>19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194</v>
      </c>
    </row>
    <row r="1182" spans="1:11">
      <c r="A1182" s="3">
        <v>4</v>
      </c>
      <c r="B1182" s="3">
        <v>14</v>
      </c>
      <c r="C1182" s="3">
        <v>0.087188787</v>
      </c>
      <c r="D1182" s="3" t="s">
        <v>5</v>
      </c>
      <c r="E1182" s="3" t="s">
        <v>5</v>
      </c>
      <c r="F1182" s="3" t="s">
        <v>5</v>
      </c>
      <c r="G1182" s="3" t="s">
        <v>96</v>
      </c>
      <c r="H1182" s="3" t="s">
        <v>19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194</v>
      </c>
    </row>
    <row r="1183" spans="1:11">
      <c r="A1183" s="3">
        <v>4</v>
      </c>
      <c r="B1183" s="3">
        <v>14</v>
      </c>
      <c r="C1183" s="3">
        <v>0.095115807</v>
      </c>
      <c r="D1183" s="3" t="s">
        <v>5</v>
      </c>
      <c r="E1183" s="3" t="s">
        <v>5</v>
      </c>
      <c r="F1183" s="3" t="s">
        <v>5</v>
      </c>
      <c r="G1183" s="3" t="s">
        <v>22</v>
      </c>
      <c r="H1183" s="3" t="s">
        <v>19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194</v>
      </c>
    </row>
    <row r="1184" spans="1:11">
      <c r="A1184" s="3">
        <v>4</v>
      </c>
      <c r="B1184" s="3">
        <v>14</v>
      </c>
      <c r="C1184" s="3">
        <v>0.090013842</v>
      </c>
      <c r="D1184" s="3" t="s">
        <v>5</v>
      </c>
      <c r="E1184" s="3" t="s">
        <v>5</v>
      </c>
      <c r="F1184" s="3" t="s">
        <v>5</v>
      </c>
      <c r="G1184" s="3" t="s">
        <v>97</v>
      </c>
      <c r="H1184" s="3" t="s">
        <v>19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194</v>
      </c>
    </row>
    <row r="1185" spans="1:11">
      <c r="A1185" s="3">
        <v>4</v>
      </c>
      <c r="B1185" s="3">
        <v>14</v>
      </c>
      <c r="C1185" s="3">
        <v>0.090013842</v>
      </c>
      <c r="D1185" s="3" t="s">
        <v>5</v>
      </c>
      <c r="E1185" s="3" t="s">
        <v>5</v>
      </c>
      <c r="F1185" s="3" t="s">
        <v>5</v>
      </c>
      <c r="G1185" s="3" t="s">
        <v>98</v>
      </c>
      <c r="H1185" s="3" t="s">
        <v>19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194</v>
      </c>
    </row>
    <row r="1186" spans="1:11">
      <c r="A1186" s="3">
        <v>4</v>
      </c>
      <c r="B1186" s="3">
        <v>14</v>
      </c>
      <c r="C1186" s="3">
        <v>0.101465856</v>
      </c>
      <c r="D1186" s="3" t="s">
        <v>5</v>
      </c>
      <c r="E1186" s="3" t="s">
        <v>5</v>
      </c>
      <c r="F1186" s="3" t="s">
        <v>5</v>
      </c>
      <c r="G1186" s="3" t="s">
        <v>101</v>
      </c>
      <c r="H1186" s="3" t="s">
        <v>19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194</v>
      </c>
    </row>
    <row r="1187" spans="1:11">
      <c r="A1187" s="3">
        <v>4</v>
      </c>
      <c r="B1187" s="3">
        <v>14</v>
      </c>
      <c r="C1187" s="3">
        <v>0.101465856</v>
      </c>
      <c r="D1187" s="3" t="s">
        <v>5</v>
      </c>
      <c r="E1187" s="3" t="s">
        <v>5</v>
      </c>
      <c r="F1187" s="3" t="s">
        <v>5</v>
      </c>
      <c r="G1187" s="3" t="s">
        <v>102</v>
      </c>
      <c r="H1187" s="3" t="s">
        <v>19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194</v>
      </c>
    </row>
    <row r="1188" spans="1:11">
      <c r="A1188" s="3">
        <v>4</v>
      </c>
      <c r="B1188" s="3">
        <v>14</v>
      </c>
      <c r="C1188" s="3">
        <v>0.086412951</v>
      </c>
      <c r="D1188" s="3" t="s">
        <v>5</v>
      </c>
      <c r="E1188" s="3" t="s">
        <v>5</v>
      </c>
      <c r="F1188" s="3" t="s">
        <v>5</v>
      </c>
      <c r="G1188" s="3" t="s">
        <v>103</v>
      </c>
      <c r="H1188" s="3" t="s">
        <v>19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194</v>
      </c>
    </row>
    <row r="1189" spans="1:11">
      <c r="A1189" s="3">
        <v>4</v>
      </c>
      <c r="B1189" s="3">
        <v>14</v>
      </c>
      <c r="C1189" s="3">
        <v>0.069116868</v>
      </c>
      <c r="D1189" s="3" t="s">
        <v>5</v>
      </c>
      <c r="E1189" s="3" t="s">
        <v>5</v>
      </c>
      <c r="F1189" s="3" t="s">
        <v>5</v>
      </c>
      <c r="G1189" s="3" t="s">
        <v>104</v>
      </c>
      <c r="H1189" s="3" t="s">
        <v>19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194</v>
      </c>
    </row>
    <row r="1190" spans="1:11">
      <c r="A1190" s="3">
        <v>4</v>
      </c>
      <c r="B1190" s="3">
        <v>14</v>
      </c>
      <c r="C1190" s="3">
        <v>0.098902224</v>
      </c>
      <c r="D1190" s="3" t="s">
        <v>5</v>
      </c>
      <c r="E1190" s="3" t="s">
        <v>5</v>
      </c>
      <c r="F1190" s="3" t="s">
        <v>5</v>
      </c>
      <c r="G1190" s="3" t="s">
        <v>105</v>
      </c>
      <c r="H1190" s="3" t="s">
        <v>19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194</v>
      </c>
    </row>
    <row r="1191" spans="1:11">
      <c r="A1191" s="3">
        <v>4</v>
      </c>
      <c r="B1191" s="3">
        <v>14</v>
      </c>
      <c r="C1191" s="3">
        <v>0.090013842</v>
      </c>
      <c r="D1191" s="3" t="s">
        <v>5</v>
      </c>
      <c r="E1191" s="3" t="s">
        <v>5</v>
      </c>
      <c r="F1191" s="3" t="s">
        <v>5</v>
      </c>
      <c r="G1191" s="3" t="s">
        <v>106</v>
      </c>
      <c r="H1191" s="3" t="s">
        <v>19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194</v>
      </c>
    </row>
    <row r="1192" spans="1:11">
      <c r="A1192" s="3">
        <v>4</v>
      </c>
      <c r="B1192" s="3">
        <v>14</v>
      </c>
      <c r="C1192" s="3">
        <v>0.090013842</v>
      </c>
      <c r="D1192" s="3" t="s">
        <v>5</v>
      </c>
      <c r="E1192" s="3" t="s">
        <v>5</v>
      </c>
      <c r="F1192" s="3" t="s">
        <v>5</v>
      </c>
      <c r="G1192" s="3" t="s">
        <v>107</v>
      </c>
      <c r="H1192" s="3" t="s">
        <v>19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194</v>
      </c>
    </row>
    <row r="1193" spans="1:11">
      <c r="A1193" s="3">
        <v>4</v>
      </c>
      <c r="B1193" s="3">
        <v>14</v>
      </c>
      <c r="C1193" s="3">
        <v>0.08176636800000001</v>
      </c>
      <c r="D1193" s="3" t="s">
        <v>5</v>
      </c>
      <c r="E1193" s="3" t="s">
        <v>5</v>
      </c>
      <c r="F1193" s="3" t="s">
        <v>5</v>
      </c>
      <c r="G1193" s="3" t="s">
        <v>108</v>
      </c>
      <c r="H1193" s="3" t="s">
        <v>19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194</v>
      </c>
    </row>
    <row r="1194" spans="1:11">
      <c r="A1194" s="3">
        <v>4</v>
      </c>
      <c r="B1194" s="3">
        <v>14</v>
      </c>
      <c r="C1194" s="3">
        <v>0.068155506</v>
      </c>
      <c r="D1194" s="3" t="s">
        <v>5</v>
      </c>
      <c r="E1194" s="3" t="s">
        <v>5</v>
      </c>
      <c r="F1194" s="3" t="s">
        <v>5</v>
      </c>
      <c r="G1194" s="3" t="s">
        <v>109</v>
      </c>
      <c r="H1194" s="3" t="s">
        <v>19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194</v>
      </c>
    </row>
    <row r="1195" spans="1:11">
      <c r="A1195" s="3">
        <v>4</v>
      </c>
      <c r="B1195" s="3">
        <v>14</v>
      </c>
      <c r="C1195" s="3">
        <v>0.08176636800000001</v>
      </c>
      <c r="D1195" s="3" t="s">
        <v>5</v>
      </c>
      <c r="E1195" s="3" t="s">
        <v>5</v>
      </c>
      <c r="F1195" s="3" t="s">
        <v>5</v>
      </c>
      <c r="G1195" s="3" t="s">
        <v>110</v>
      </c>
      <c r="H1195" s="3" t="s">
        <v>19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194</v>
      </c>
    </row>
    <row r="1196" spans="1:11">
      <c r="A1196" s="3">
        <v>4</v>
      </c>
      <c r="B1196" s="3">
        <v>14</v>
      </c>
      <c r="C1196" s="3">
        <v>0.068155506</v>
      </c>
      <c r="D1196" s="3" t="s">
        <v>5</v>
      </c>
      <c r="E1196" s="3" t="s">
        <v>5</v>
      </c>
      <c r="F1196" s="3" t="s">
        <v>5</v>
      </c>
      <c r="G1196" s="3" t="s">
        <v>115</v>
      </c>
      <c r="H1196" s="3" t="s">
        <v>19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194</v>
      </c>
    </row>
    <row r="1197" spans="1:11">
      <c r="A1197" s="3">
        <v>4</v>
      </c>
      <c r="B1197" s="3">
        <v>14</v>
      </c>
      <c r="C1197" s="3">
        <v>0.08176636800000001</v>
      </c>
      <c r="D1197" s="3" t="s">
        <v>5</v>
      </c>
      <c r="E1197" s="3" t="s">
        <v>5</v>
      </c>
      <c r="F1197" s="3" t="s">
        <v>5</v>
      </c>
      <c r="G1197" s="3" t="s">
        <v>116</v>
      </c>
      <c r="H1197" s="3" t="s">
        <v>19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194</v>
      </c>
    </row>
    <row r="1198" spans="1:11">
      <c r="A1198" s="3">
        <v>4</v>
      </c>
      <c r="B1198" s="3">
        <v>14</v>
      </c>
      <c r="C1198" s="3">
        <v>0.09273770100000001</v>
      </c>
      <c r="D1198" s="3" t="s">
        <v>5</v>
      </c>
      <c r="E1198" s="3" t="s">
        <v>5</v>
      </c>
      <c r="F1198" s="3" t="s">
        <v>5</v>
      </c>
      <c r="G1198" s="3" t="s">
        <v>117</v>
      </c>
      <c r="H1198" s="3" t="s">
        <v>19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194</v>
      </c>
    </row>
    <row r="1199" spans="1:11">
      <c r="A1199" s="3">
        <v>4</v>
      </c>
      <c r="B1199" s="3">
        <v>14</v>
      </c>
      <c r="C1199" s="3">
        <v>0.068155506</v>
      </c>
      <c r="D1199" s="3" t="s">
        <v>5</v>
      </c>
      <c r="E1199" s="3" t="s">
        <v>5</v>
      </c>
      <c r="F1199" s="3" t="s">
        <v>5</v>
      </c>
      <c r="G1199" s="3" t="s">
        <v>118</v>
      </c>
      <c r="H1199" s="3" t="s">
        <v>19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194</v>
      </c>
    </row>
    <row r="1200" spans="1:11">
      <c r="A1200" s="3">
        <v>4</v>
      </c>
      <c r="B1200" s="3">
        <v>14</v>
      </c>
      <c r="C1200" s="3">
        <v>0.08176636800000001</v>
      </c>
      <c r="D1200" s="3" t="s">
        <v>5</v>
      </c>
      <c r="E1200" s="3" t="s">
        <v>5</v>
      </c>
      <c r="F1200" s="3" t="s">
        <v>5</v>
      </c>
      <c r="G1200" s="3" t="s">
        <v>119</v>
      </c>
      <c r="H1200" s="3" t="s">
        <v>19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194</v>
      </c>
    </row>
    <row r="1201" spans="1:11">
      <c r="A1201" s="3">
        <v>4</v>
      </c>
      <c r="B1201" s="3">
        <v>14</v>
      </c>
      <c r="C1201" s="3">
        <v>0.08243257499999999</v>
      </c>
      <c r="D1201" s="3" t="s">
        <v>5</v>
      </c>
      <c r="E1201" s="3" t="s">
        <v>5</v>
      </c>
      <c r="F1201" s="3" t="s">
        <v>5</v>
      </c>
      <c r="G1201" s="3" t="s">
        <v>120</v>
      </c>
      <c r="H1201" s="3" t="s">
        <v>19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194</v>
      </c>
    </row>
    <row r="1202" spans="1:11">
      <c r="A1202" s="3">
        <v>8</v>
      </c>
      <c r="B1202" s="3">
        <v>28</v>
      </c>
      <c r="C1202" s="3">
        <v>0.250873317</v>
      </c>
      <c r="D1202" s="3" t="s">
        <v>5</v>
      </c>
      <c r="E1202" s="3" t="s">
        <v>5</v>
      </c>
      <c r="F1202" s="3" t="s">
        <v>5</v>
      </c>
      <c r="G1202" s="3" t="s">
        <v>86</v>
      </c>
      <c r="H1202" s="3" t="s">
        <v>19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195</v>
      </c>
    </row>
    <row r="1203" spans="1:11">
      <c r="A1203" s="3">
        <v>8</v>
      </c>
      <c r="B1203" s="3">
        <v>28</v>
      </c>
      <c r="C1203" s="3">
        <v>0.167251689</v>
      </c>
      <c r="D1203" s="3" t="s">
        <v>5</v>
      </c>
      <c r="E1203" s="3" t="s">
        <v>5</v>
      </c>
      <c r="F1203" s="3" t="s">
        <v>5</v>
      </c>
      <c r="G1203" s="3" t="s">
        <v>87</v>
      </c>
      <c r="H1203" s="3" t="s">
        <v>19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195</v>
      </c>
    </row>
    <row r="1204" spans="1:11">
      <c r="A1204" s="3">
        <v>8</v>
      </c>
      <c r="B1204" s="3">
        <v>28</v>
      </c>
      <c r="C1204" s="3">
        <v>0.239733324</v>
      </c>
      <c r="D1204" s="3" t="s">
        <v>5</v>
      </c>
      <c r="E1204" s="3" t="s">
        <v>5</v>
      </c>
      <c r="F1204" s="3" t="s">
        <v>5</v>
      </c>
      <c r="G1204" s="3" t="s">
        <v>88</v>
      </c>
      <c r="H1204" s="3" t="s">
        <v>19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195</v>
      </c>
    </row>
    <row r="1205" spans="1:11">
      <c r="A1205" s="3">
        <v>8</v>
      </c>
      <c r="B1205" s="3">
        <v>28</v>
      </c>
      <c r="C1205" s="3">
        <v>0.239733324</v>
      </c>
      <c r="D1205" s="3" t="s">
        <v>5</v>
      </c>
      <c r="E1205" s="3" t="s">
        <v>5</v>
      </c>
      <c r="F1205" s="3" t="s">
        <v>5</v>
      </c>
      <c r="G1205" s="3" t="s">
        <v>89</v>
      </c>
      <c r="H1205" s="3" t="s">
        <v>19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195</v>
      </c>
    </row>
    <row r="1206" spans="1:11">
      <c r="A1206" s="3">
        <v>8</v>
      </c>
      <c r="B1206" s="3">
        <v>28</v>
      </c>
      <c r="C1206" s="3">
        <v>0.189455778</v>
      </c>
      <c r="D1206" s="3" t="s">
        <v>5</v>
      </c>
      <c r="E1206" s="3" t="s">
        <v>5</v>
      </c>
      <c r="F1206" s="3" t="s">
        <v>5</v>
      </c>
      <c r="G1206" s="3" t="s">
        <v>90</v>
      </c>
      <c r="H1206" s="3" t="s">
        <v>19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195</v>
      </c>
    </row>
    <row r="1207" spans="1:11">
      <c r="A1207" s="3">
        <v>8</v>
      </c>
      <c r="B1207" s="3">
        <v>28</v>
      </c>
      <c r="C1207" s="3">
        <v>0.189455778</v>
      </c>
      <c r="D1207" s="3" t="s">
        <v>5</v>
      </c>
      <c r="E1207" s="3" t="s">
        <v>5</v>
      </c>
      <c r="F1207" s="3" t="s">
        <v>5</v>
      </c>
      <c r="G1207" s="3" t="s">
        <v>91</v>
      </c>
      <c r="H1207" s="3" t="s">
        <v>19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195</v>
      </c>
    </row>
    <row r="1208" spans="1:11">
      <c r="A1208" s="3">
        <v>8</v>
      </c>
      <c r="B1208" s="3">
        <v>28</v>
      </c>
      <c r="C1208" s="3">
        <v>0.219586887</v>
      </c>
      <c r="D1208" s="3" t="s">
        <v>5</v>
      </c>
      <c r="E1208" s="3" t="s">
        <v>5</v>
      </c>
      <c r="F1208" s="3" t="s">
        <v>5</v>
      </c>
      <c r="G1208" s="3" t="s">
        <v>92</v>
      </c>
      <c r="H1208" s="3" t="s">
        <v>19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195</v>
      </c>
    </row>
    <row r="1209" spans="1:11">
      <c r="A1209" s="3">
        <v>8</v>
      </c>
      <c r="B1209" s="3">
        <v>28</v>
      </c>
      <c r="C1209" s="3">
        <v>0.149120739</v>
      </c>
      <c r="D1209" s="3" t="s">
        <v>5</v>
      </c>
      <c r="E1209" s="3" t="s">
        <v>5</v>
      </c>
      <c r="F1209" s="3" t="s">
        <v>5</v>
      </c>
      <c r="G1209" s="3" t="s">
        <v>93</v>
      </c>
      <c r="H1209" s="3" t="s">
        <v>19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195</v>
      </c>
    </row>
    <row r="1210" spans="1:11">
      <c r="A1210" s="3">
        <v>8</v>
      </c>
      <c r="B1210" s="3">
        <v>28</v>
      </c>
      <c r="C1210" s="3">
        <v>0.149120739</v>
      </c>
      <c r="D1210" s="3" t="s">
        <v>5</v>
      </c>
      <c r="E1210" s="3" t="s">
        <v>5</v>
      </c>
      <c r="F1210" s="3" t="s">
        <v>5</v>
      </c>
      <c r="G1210" s="3" t="s">
        <v>94</v>
      </c>
      <c r="H1210" s="3" t="s">
        <v>19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195</v>
      </c>
    </row>
    <row r="1211" spans="1:11">
      <c r="A1211" s="3">
        <v>8</v>
      </c>
      <c r="B1211" s="3">
        <v>28</v>
      </c>
      <c r="C1211" s="3">
        <v>0.164873583</v>
      </c>
      <c r="D1211" s="3" t="s">
        <v>5</v>
      </c>
      <c r="E1211" s="3" t="s">
        <v>5</v>
      </c>
      <c r="F1211" s="3" t="s">
        <v>5</v>
      </c>
      <c r="G1211" s="3" t="s">
        <v>95</v>
      </c>
      <c r="H1211" s="3" t="s">
        <v>19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195</v>
      </c>
    </row>
    <row r="1212" spans="1:11">
      <c r="A1212" s="3">
        <v>8</v>
      </c>
      <c r="B1212" s="3">
        <v>28</v>
      </c>
      <c r="C1212" s="3">
        <v>0.173601738</v>
      </c>
      <c r="D1212" s="3" t="s">
        <v>5</v>
      </c>
      <c r="E1212" s="3" t="s">
        <v>5</v>
      </c>
      <c r="F1212" s="3" t="s">
        <v>5</v>
      </c>
      <c r="G1212" s="3" t="s">
        <v>96</v>
      </c>
      <c r="H1212" s="3" t="s">
        <v>19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195</v>
      </c>
    </row>
    <row r="1213" spans="1:11">
      <c r="A1213" s="3">
        <v>8</v>
      </c>
      <c r="B1213" s="3">
        <v>28</v>
      </c>
      <c r="C1213" s="3">
        <v>0.189455778</v>
      </c>
      <c r="D1213" s="3" t="s">
        <v>5</v>
      </c>
      <c r="E1213" s="3" t="s">
        <v>5</v>
      </c>
      <c r="F1213" s="3" t="s">
        <v>5</v>
      </c>
      <c r="G1213" s="3" t="s">
        <v>22</v>
      </c>
      <c r="H1213" s="3" t="s">
        <v>19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195</v>
      </c>
    </row>
    <row r="1214" spans="1:11">
      <c r="A1214" s="3">
        <v>8</v>
      </c>
      <c r="B1214" s="3">
        <v>28</v>
      </c>
      <c r="C1214" s="3">
        <v>0.180019251</v>
      </c>
      <c r="D1214" s="3" t="s">
        <v>5</v>
      </c>
      <c r="E1214" s="3" t="s">
        <v>5</v>
      </c>
      <c r="F1214" s="3" t="s">
        <v>5</v>
      </c>
      <c r="G1214" s="3" t="s">
        <v>97</v>
      </c>
      <c r="H1214" s="3" t="s">
        <v>19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195</v>
      </c>
    </row>
    <row r="1215" spans="1:11">
      <c r="A1215" s="3">
        <v>8</v>
      </c>
      <c r="B1215" s="3">
        <v>28</v>
      </c>
      <c r="C1215" s="3">
        <v>0.180019251</v>
      </c>
      <c r="D1215" s="3" t="s">
        <v>5</v>
      </c>
      <c r="E1215" s="3" t="s">
        <v>5</v>
      </c>
      <c r="F1215" s="3" t="s">
        <v>5</v>
      </c>
      <c r="G1215" s="3" t="s">
        <v>98</v>
      </c>
      <c r="H1215" s="3" t="s">
        <v>19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195</v>
      </c>
    </row>
    <row r="1216" spans="1:11">
      <c r="A1216" s="3">
        <v>8</v>
      </c>
      <c r="B1216" s="3">
        <v>28</v>
      </c>
      <c r="C1216" s="3">
        <v>0.202931712</v>
      </c>
      <c r="D1216" s="3" t="s">
        <v>5</v>
      </c>
      <c r="E1216" s="3" t="s">
        <v>5</v>
      </c>
      <c r="F1216" s="3" t="s">
        <v>5</v>
      </c>
      <c r="G1216" s="3" t="s">
        <v>101</v>
      </c>
      <c r="H1216" s="3" t="s">
        <v>19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195</v>
      </c>
    </row>
    <row r="1217" spans="1:11">
      <c r="A1217" s="3">
        <v>8</v>
      </c>
      <c r="B1217" s="3">
        <v>28</v>
      </c>
      <c r="C1217" s="3">
        <v>0.202931712</v>
      </c>
      <c r="D1217" s="3" t="s">
        <v>5</v>
      </c>
      <c r="E1217" s="3" t="s">
        <v>5</v>
      </c>
      <c r="F1217" s="3" t="s">
        <v>5</v>
      </c>
      <c r="G1217" s="3" t="s">
        <v>102</v>
      </c>
      <c r="H1217" s="3" t="s">
        <v>19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195</v>
      </c>
    </row>
    <row r="1218" spans="1:11">
      <c r="A1218" s="3">
        <v>8</v>
      </c>
      <c r="B1218" s="3">
        <v>28</v>
      </c>
      <c r="C1218" s="3">
        <v>0.172800603</v>
      </c>
      <c r="D1218" s="3" t="s">
        <v>5</v>
      </c>
      <c r="E1218" s="3" t="s">
        <v>5</v>
      </c>
      <c r="F1218" s="3" t="s">
        <v>5</v>
      </c>
      <c r="G1218" s="3" t="s">
        <v>103</v>
      </c>
      <c r="H1218" s="3" t="s">
        <v>19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195</v>
      </c>
    </row>
    <row r="1219" spans="1:11">
      <c r="A1219" s="3">
        <v>8</v>
      </c>
      <c r="B1219" s="3">
        <v>28</v>
      </c>
      <c r="C1219" s="3">
        <v>0.138242169</v>
      </c>
      <c r="D1219" s="3" t="s">
        <v>5</v>
      </c>
      <c r="E1219" s="3" t="s">
        <v>5</v>
      </c>
      <c r="F1219" s="3" t="s">
        <v>5</v>
      </c>
      <c r="G1219" s="3" t="s">
        <v>104</v>
      </c>
      <c r="H1219" s="3" t="s">
        <v>19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195</v>
      </c>
    </row>
    <row r="1220" spans="1:11">
      <c r="A1220" s="3">
        <v>8</v>
      </c>
      <c r="B1220" s="3">
        <v>28</v>
      </c>
      <c r="C1220" s="3">
        <v>0.197829747</v>
      </c>
      <c r="D1220" s="3" t="s">
        <v>5</v>
      </c>
      <c r="E1220" s="3" t="s">
        <v>5</v>
      </c>
      <c r="F1220" s="3" t="s">
        <v>5</v>
      </c>
      <c r="G1220" s="3" t="s">
        <v>105</v>
      </c>
      <c r="H1220" s="3" t="s">
        <v>19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195</v>
      </c>
    </row>
    <row r="1221" spans="1:11">
      <c r="A1221" s="3">
        <v>8</v>
      </c>
      <c r="B1221" s="3">
        <v>28</v>
      </c>
      <c r="C1221" s="3">
        <v>0.180019251</v>
      </c>
      <c r="D1221" s="3" t="s">
        <v>5</v>
      </c>
      <c r="E1221" s="3" t="s">
        <v>5</v>
      </c>
      <c r="F1221" s="3" t="s">
        <v>5</v>
      </c>
      <c r="G1221" s="3" t="s">
        <v>106</v>
      </c>
      <c r="H1221" s="3" t="s">
        <v>19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195</v>
      </c>
    </row>
    <row r="1222" spans="1:11">
      <c r="A1222" s="3">
        <v>8</v>
      </c>
      <c r="B1222" s="3">
        <v>28</v>
      </c>
      <c r="C1222" s="3">
        <v>0.180019251</v>
      </c>
      <c r="D1222" s="3" t="s">
        <v>5</v>
      </c>
      <c r="E1222" s="3" t="s">
        <v>5</v>
      </c>
      <c r="F1222" s="3" t="s">
        <v>5</v>
      </c>
      <c r="G1222" s="3" t="s">
        <v>107</v>
      </c>
      <c r="H1222" s="3" t="s">
        <v>19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195</v>
      </c>
    </row>
    <row r="1223" spans="1:11">
      <c r="A1223" s="3">
        <v>8</v>
      </c>
      <c r="B1223" s="3">
        <v>28</v>
      </c>
      <c r="C1223" s="3">
        <v>0.162630405</v>
      </c>
      <c r="D1223" s="3" t="s">
        <v>5</v>
      </c>
      <c r="E1223" s="3" t="s">
        <v>5</v>
      </c>
      <c r="F1223" s="3" t="s">
        <v>5</v>
      </c>
      <c r="G1223" s="3" t="s">
        <v>108</v>
      </c>
      <c r="H1223" s="3" t="s">
        <v>19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195</v>
      </c>
    </row>
    <row r="1224" spans="1:11">
      <c r="A1224" s="3">
        <v>8</v>
      </c>
      <c r="B1224" s="3">
        <v>28</v>
      </c>
      <c r="C1224" s="3">
        <v>0.135543609</v>
      </c>
      <c r="D1224" s="3" t="s">
        <v>5</v>
      </c>
      <c r="E1224" s="3" t="s">
        <v>5</v>
      </c>
      <c r="F1224" s="3" t="s">
        <v>5</v>
      </c>
      <c r="G1224" s="3" t="s">
        <v>109</v>
      </c>
      <c r="H1224" s="3" t="s">
        <v>19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195</v>
      </c>
    </row>
    <row r="1225" spans="1:11">
      <c r="A1225" s="3">
        <v>8</v>
      </c>
      <c r="B1225" s="3">
        <v>28</v>
      </c>
      <c r="C1225" s="3">
        <v>0.162630405</v>
      </c>
      <c r="D1225" s="3" t="s">
        <v>5</v>
      </c>
      <c r="E1225" s="3" t="s">
        <v>5</v>
      </c>
      <c r="F1225" s="3" t="s">
        <v>5</v>
      </c>
      <c r="G1225" s="3" t="s">
        <v>110</v>
      </c>
      <c r="H1225" s="3" t="s">
        <v>19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195</v>
      </c>
    </row>
    <row r="1226" spans="1:11">
      <c r="A1226" s="3">
        <v>8</v>
      </c>
      <c r="B1226" s="3">
        <v>28</v>
      </c>
      <c r="C1226" s="3">
        <v>0.135543609</v>
      </c>
      <c r="D1226" s="3" t="s">
        <v>5</v>
      </c>
      <c r="E1226" s="3" t="s">
        <v>5</v>
      </c>
      <c r="F1226" s="3" t="s">
        <v>5</v>
      </c>
      <c r="G1226" s="3" t="s">
        <v>115</v>
      </c>
      <c r="H1226" s="3" t="s">
        <v>19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195</v>
      </c>
    </row>
    <row r="1227" spans="1:11">
      <c r="A1227" s="3">
        <v>8</v>
      </c>
      <c r="B1227" s="3">
        <v>28</v>
      </c>
      <c r="C1227" s="3">
        <v>0.162630405</v>
      </c>
      <c r="D1227" s="3" t="s">
        <v>5</v>
      </c>
      <c r="E1227" s="3" t="s">
        <v>5</v>
      </c>
      <c r="F1227" s="3" t="s">
        <v>5</v>
      </c>
      <c r="G1227" s="3" t="s">
        <v>116</v>
      </c>
      <c r="H1227" s="3" t="s">
        <v>19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195</v>
      </c>
    </row>
    <row r="1228" spans="1:11">
      <c r="A1228" s="3">
        <v>8</v>
      </c>
      <c r="B1228" s="3">
        <v>28</v>
      </c>
      <c r="C1228" s="3">
        <v>0.183898431</v>
      </c>
      <c r="D1228" s="3" t="s">
        <v>5</v>
      </c>
      <c r="E1228" s="3" t="s">
        <v>5</v>
      </c>
      <c r="F1228" s="3" t="s">
        <v>5</v>
      </c>
      <c r="G1228" s="3" t="s">
        <v>117</v>
      </c>
      <c r="H1228" s="3" t="s">
        <v>19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195</v>
      </c>
    </row>
    <row r="1229" spans="1:11">
      <c r="A1229" s="3">
        <v>8</v>
      </c>
      <c r="B1229" s="3">
        <v>28</v>
      </c>
      <c r="C1229" s="3">
        <v>0.135543609</v>
      </c>
      <c r="D1229" s="3" t="s">
        <v>5</v>
      </c>
      <c r="E1229" s="3" t="s">
        <v>5</v>
      </c>
      <c r="F1229" s="3" t="s">
        <v>5</v>
      </c>
      <c r="G1229" s="3" t="s">
        <v>118</v>
      </c>
      <c r="H1229" s="3" t="s">
        <v>19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195</v>
      </c>
    </row>
    <row r="1230" spans="1:11">
      <c r="A1230" s="3">
        <v>8</v>
      </c>
      <c r="B1230" s="3">
        <v>28</v>
      </c>
      <c r="C1230" s="3">
        <v>0.162630405</v>
      </c>
      <c r="D1230" s="3" t="s">
        <v>5</v>
      </c>
      <c r="E1230" s="3" t="s">
        <v>5</v>
      </c>
      <c r="F1230" s="3" t="s">
        <v>5</v>
      </c>
      <c r="G1230" s="3" t="s">
        <v>119</v>
      </c>
      <c r="H1230" s="3" t="s">
        <v>19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195</v>
      </c>
    </row>
    <row r="1231" spans="1:11">
      <c r="A1231" s="3">
        <v>8</v>
      </c>
      <c r="B1231" s="3">
        <v>28</v>
      </c>
      <c r="C1231" s="3">
        <v>0.164873583</v>
      </c>
      <c r="D1231" s="3" t="s">
        <v>5</v>
      </c>
      <c r="E1231" s="3" t="s">
        <v>5</v>
      </c>
      <c r="F1231" s="3" t="s">
        <v>5</v>
      </c>
      <c r="G1231" s="3" t="s">
        <v>120</v>
      </c>
      <c r="H1231" s="3" t="s">
        <v>19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195</v>
      </c>
    </row>
    <row r="1232" spans="1:11">
      <c r="A1232" s="3">
        <v>16</v>
      </c>
      <c r="B1232" s="3">
        <v>56</v>
      </c>
      <c r="C1232" s="3">
        <v>0.501780366</v>
      </c>
      <c r="D1232" s="3" t="s">
        <v>5</v>
      </c>
      <c r="E1232" s="3" t="s">
        <v>5</v>
      </c>
      <c r="F1232" s="3" t="s">
        <v>5</v>
      </c>
      <c r="G1232" s="3" t="s">
        <v>86</v>
      </c>
      <c r="H1232" s="3" t="s">
        <v>19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196</v>
      </c>
    </row>
    <row r="1233" spans="1:11">
      <c r="A1233" s="3">
        <v>16</v>
      </c>
      <c r="B1233" s="3">
        <v>56</v>
      </c>
      <c r="C1233" s="3">
        <v>0.334528677</v>
      </c>
      <c r="D1233" s="3" t="s">
        <v>5</v>
      </c>
      <c r="E1233" s="3" t="s">
        <v>5</v>
      </c>
      <c r="F1233" s="3" t="s">
        <v>5</v>
      </c>
      <c r="G1233" s="3" t="s">
        <v>87</v>
      </c>
      <c r="H1233" s="3" t="s">
        <v>19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196</v>
      </c>
    </row>
    <row r="1234" spans="1:11">
      <c r="A1234" s="3">
        <v>16</v>
      </c>
      <c r="B1234" s="3">
        <v>56</v>
      </c>
      <c r="C1234" s="3">
        <v>0.479407617</v>
      </c>
      <c r="D1234" s="3" t="s">
        <v>5</v>
      </c>
      <c r="E1234" s="3" t="s">
        <v>5</v>
      </c>
      <c r="F1234" s="3" t="s">
        <v>5</v>
      </c>
      <c r="G1234" s="3" t="s">
        <v>88</v>
      </c>
      <c r="H1234" s="3" t="s">
        <v>19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196</v>
      </c>
    </row>
    <row r="1235" spans="1:11">
      <c r="A1235" s="3">
        <v>16</v>
      </c>
      <c r="B1235" s="3">
        <v>56</v>
      </c>
      <c r="C1235" s="3">
        <v>0.479407617</v>
      </c>
      <c r="D1235" s="3" t="s">
        <v>5</v>
      </c>
      <c r="E1235" s="3" t="s">
        <v>5</v>
      </c>
      <c r="F1235" s="3" t="s">
        <v>5</v>
      </c>
      <c r="G1235" s="3" t="s">
        <v>89</v>
      </c>
      <c r="H1235" s="3" t="s">
        <v>19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196</v>
      </c>
    </row>
    <row r="1236" spans="1:11">
      <c r="A1236" s="3">
        <v>16</v>
      </c>
      <c r="B1236" s="3">
        <v>56</v>
      </c>
      <c r="C1236" s="3">
        <v>0.378911556</v>
      </c>
      <c r="D1236" s="3" t="s">
        <v>5</v>
      </c>
      <c r="E1236" s="3" t="s">
        <v>5</v>
      </c>
      <c r="F1236" s="3" t="s">
        <v>5</v>
      </c>
      <c r="G1236" s="3" t="s">
        <v>90</v>
      </c>
      <c r="H1236" s="3" t="s">
        <v>19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196</v>
      </c>
    </row>
    <row r="1237" spans="1:11">
      <c r="A1237" s="3">
        <v>16</v>
      </c>
      <c r="B1237" s="3">
        <v>56</v>
      </c>
      <c r="C1237" s="3">
        <v>0.378911556</v>
      </c>
      <c r="D1237" s="3" t="s">
        <v>5</v>
      </c>
      <c r="E1237" s="3" t="s">
        <v>5</v>
      </c>
      <c r="F1237" s="3" t="s">
        <v>5</v>
      </c>
      <c r="G1237" s="3" t="s">
        <v>91</v>
      </c>
      <c r="H1237" s="3" t="s">
        <v>19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196</v>
      </c>
    </row>
    <row r="1238" spans="1:11">
      <c r="A1238" s="3">
        <v>16</v>
      </c>
      <c r="B1238" s="3">
        <v>56</v>
      </c>
      <c r="C1238" s="3">
        <v>0.439173774</v>
      </c>
      <c r="D1238" s="3" t="s">
        <v>5</v>
      </c>
      <c r="E1238" s="3" t="s">
        <v>5</v>
      </c>
      <c r="F1238" s="3" t="s">
        <v>5</v>
      </c>
      <c r="G1238" s="3" t="s">
        <v>92</v>
      </c>
      <c r="H1238" s="3" t="s">
        <v>19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196</v>
      </c>
    </row>
    <row r="1239" spans="1:11">
      <c r="A1239" s="3">
        <v>16</v>
      </c>
      <c r="B1239" s="3">
        <v>56</v>
      </c>
      <c r="C1239" s="3">
        <v>0.298199313</v>
      </c>
      <c r="D1239" s="3" t="s">
        <v>5</v>
      </c>
      <c r="E1239" s="3" t="s">
        <v>5</v>
      </c>
      <c r="F1239" s="3" t="s">
        <v>5</v>
      </c>
      <c r="G1239" s="3" t="s">
        <v>93</v>
      </c>
      <c r="H1239" s="3" t="s">
        <v>19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196</v>
      </c>
    </row>
    <row r="1240" spans="1:11">
      <c r="A1240" s="3">
        <v>16</v>
      </c>
      <c r="B1240" s="3">
        <v>56</v>
      </c>
      <c r="C1240" s="3">
        <v>0.298199313</v>
      </c>
      <c r="D1240" s="3" t="s">
        <v>5</v>
      </c>
      <c r="E1240" s="3" t="s">
        <v>5</v>
      </c>
      <c r="F1240" s="3" t="s">
        <v>5</v>
      </c>
      <c r="G1240" s="3" t="s">
        <v>94</v>
      </c>
      <c r="H1240" s="3" t="s">
        <v>19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196</v>
      </c>
    </row>
    <row r="1241" spans="1:11">
      <c r="A1241" s="3">
        <v>16</v>
      </c>
      <c r="B1241" s="3">
        <v>56</v>
      </c>
      <c r="C1241" s="3">
        <v>0.330548301</v>
      </c>
      <c r="D1241" s="3" t="s">
        <v>5</v>
      </c>
      <c r="E1241" s="3" t="s">
        <v>5</v>
      </c>
      <c r="F1241" s="3" t="s">
        <v>5</v>
      </c>
      <c r="G1241" s="3" t="s">
        <v>95</v>
      </c>
      <c r="H1241" s="3" t="s">
        <v>19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196</v>
      </c>
    </row>
    <row r="1242" spans="1:11">
      <c r="A1242" s="3">
        <v>16</v>
      </c>
      <c r="B1242" s="3">
        <v>56</v>
      </c>
      <c r="C1242" s="3">
        <v>0.347203476</v>
      </c>
      <c r="D1242" s="3" t="s">
        <v>5</v>
      </c>
      <c r="E1242" s="3" t="s">
        <v>5</v>
      </c>
      <c r="F1242" s="3" t="s">
        <v>5</v>
      </c>
      <c r="G1242" s="3" t="s">
        <v>96</v>
      </c>
      <c r="H1242" s="3" t="s">
        <v>19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196</v>
      </c>
    </row>
    <row r="1243" spans="1:11">
      <c r="A1243" s="3">
        <v>16</v>
      </c>
      <c r="B1243" s="3">
        <v>56</v>
      </c>
      <c r="C1243" s="3">
        <v>0.379712691</v>
      </c>
      <c r="D1243" s="3" t="s">
        <v>5</v>
      </c>
      <c r="E1243" s="3" t="s">
        <v>5</v>
      </c>
      <c r="F1243" s="3" t="s">
        <v>5</v>
      </c>
      <c r="G1243" s="3" t="s">
        <v>22</v>
      </c>
      <c r="H1243" s="3" t="s">
        <v>19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196</v>
      </c>
    </row>
    <row r="1244" spans="1:11">
      <c r="A1244" s="3">
        <v>16</v>
      </c>
      <c r="B1244" s="3">
        <v>56</v>
      </c>
      <c r="C1244" s="3">
        <v>0.360072234</v>
      </c>
      <c r="D1244" s="3" t="s">
        <v>5</v>
      </c>
      <c r="E1244" s="3" t="s">
        <v>5</v>
      </c>
      <c r="F1244" s="3" t="s">
        <v>5</v>
      </c>
      <c r="G1244" s="3" t="s">
        <v>97</v>
      </c>
      <c r="H1244" s="3" t="s">
        <v>19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196</v>
      </c>
    </row>
    <row r="1245" spans="1:11">
      <c r="A1245" s="3">
        <v>16</v>
      </c>
      <c r="B1245" s="3">
        <v>56</v>
      </c>
      <c r="C1245" s="3">
        <v>0.360072234</v>
      </c>
      <c r="D1245" s="3" t="s">
        <v>5</v>
      </c>
      <c r="E1245" s="3" t="s">
        <v>5</v>
      </c>
      <c r="F1245" s="3" t="s">
        <v>5</v>
      </c>
      <c r="G1245" s="3" t="s">
        <v>98</v>
      </c>
      <c r="H1245" s="3" t="s">
        <v>19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196</v>
      </c>
    </row>
    <row r="1246" spans="1:11">
      <c r="A1246" s="3">
        <v>16</v>
      </c>
      <c r="B1246" s="3">
        <v>56</v>
      </c>
      <c r="C1246" s="3">
        <v>0.406664559</v>
      </c>
      <c r="D1246" s="3" t="s">
        <v>5</v>
      </c>
      <c r="E1246" s="3" t="s">
        <v>5</v>
      </c>
      <c r="F1246" s="3" t="s">
        <v>5</v>
      </c>
      <c r="G1246" s="3" t="s">
        <v>101</v>
      </c>
      <c r="H1246" s="3" t="s">
        <v>19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196</v>
      </c>
    </row>
    <row r="1247" spans="1:11">
      <c r="A1247" s="3">
        <v>16</v>
      </c>
      <c r="B1247" s="3">
        <v>56</v>
      </c>
      <c r="C1247" s="3">
        <v>0.406664559</v>
      </c>
      <c r="D1247" s="3" t="s">
        <v>5</v>
      </c>
      <c r="E1247" s="3" t="s">
        <v>5</v>
      </c>
      <c r="F1247" s="3" t="s">
        <v>5</v>
      </c>
      <c r="G1247" s="3" t="s">
        <v>102</v>
      </c>
      <c r="H1247" s="3" t="s">
        <v>19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196</v>
      </c>
    </row>
    <row r="1248" spans="1:11">
      <c r="A1248" s="3">
        <v>16</v>
      </c>
      <c r="B1248" s="3">
        <v>56</v>
      </c>
      <c r="C1248" s="3">
        <v>0.345634938</v>
      </c>
      <c r="D1248" s="3" t="s">
        <v>5</v>
      </c>
      <c r="E1248" s="3" t="s">
        <v>5</v>
      </c>
      <c r="F1248" s="3" t="s">
        <v>5</v>
      </c>
      <c r="G1248" s="3" t="s">
        <v>103</v>
      </c>
      <c r="H1248" s="3" t="s">
        <v>19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196</v>
      </c>
    </row>
    <row r="1249" spans="1:11">
      <c r="A1249" s="3">
        <v>16</v>
      </c>
      <c r="B1249" s="3">
        <v>56</v>
      </c>
      <c r="C1249" s="3">
        <v>0.276475905</v>
      </c>
      <c r="D1249" s="3" t="s">
        <v>5</v>
      </c>
      <c r="E1249" s="3" t="s">
        <v>5</v>
      </c>
      <c r="F1249" s="3" t="s">
        <v>5</v>
      </c>
      <c r="G1249" s="3" t="s">
        <v>104</v>
      </c>
      <c r="H1249" s="3" t="s">
        <v>19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196</v>
      </c>
    </row>
    <row r="1250" spans="1:11">
      <c r="A1250" s="3">
        <v>16</v>
      </c>
      <c r="B1250" s="3">
        <v>56</v>
      </c>
      <c r="C1250" s="3">
        <v>0.396654588</v>
      </c>
      <c r="D1250" s="3" t="s">
        <v>5</v>
      </c>
      <c r="E1250" s="3" t="s">
        <v>5</v>
      </c>
      <c r="F1250" s="3" t="s">
        <v>5</v>
      </c>
      <c r="G1250" s="3" t="s">
        <v>105</v>
      </c>
      <c r="H1250" s="3" t="s">
        <v>19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196</v>
      </c>
    </row>
    <row r="1251" spans="1:11">
      <c r="A1251" s="3">
        <v>16</v>
      </c>
      <c r="B1251" s="3">
        <v>56</v>
      </c>
      <c r="C1251" s="3">
        <v>0.360072234</v>
      </c>
      <c r="D1251" s="3" t="s">
        <v>5</v>
      </c>
      <c r="E1251" s="3" t="s">
        <v>5</v>
      </c>
      <c r="F1251" s="3" t="s">
        <v>5</v>
      </c>
      <c r="G1251" s="3" t="s">
        <v>106</v>
      </c>
      <c r="H1251" s="3" t="s">
        <v>19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196</v>
      </c>
    </row>
    <row r="1252" spans="1:11">
      <c r="A1252" s="3">
        <v>16</v>
      </c>
      <c r="B1252" s="3">
        <v>56</v>
      </c>
      <c r="C1252" s="3">
        <v>0.360072234</v>
      </c>
      <c r="D1252" s="3" t="s">
        <v>5</v>
      </c>
      <c r="E1252" s="3" t="s">
        <v>5</v>
      </c>
      <c r="F1252" s="3" t="s">
        <v>5</v>
      </c>
      <c r="G1252" s="3" t="s">
        <v>107</v>
      </c>
      <c r="H1252" s="3" t="s">
        <v>19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196</v>
      </c>
    </row>
    <row r="1253" spans="1:11">
      <c r="A1253" s="3">
        <v>16</v>
      </c>
      <c r="B1253" s="3">
        <v>56</v>
      </c>
      <c r="C1253" s="3">
        <v>0.325286109</v>
      </c>
      <c r="D1253" s="3" t="s">
        <v>5</v>
      </c>
      <c r="E1253" s="3" t="s">
        <v>5</v>
      </c>
      <c r="F1253" s="3" t="s">
        <v>5</v>
      </c>
      <c r="G1253" s="3" t="s">
        <v>108</v>
      </c>
      <c r="H1253" s="3" t="s">
        <v>19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196</v>
      </c>
    </row>
    <row r="1254" spans="1:11">
      <c r="A1254" s="3">
        <v>16</v>
      </c>
      <c r="B1254" s="3">
        <v>56</v>
      </c>
      <c r="C1254" s="3">
        <v>0.271087218</v>
      </c>
      <c r="D1254" s="3" t="s">
        <v>5</v>
      </c>
      <c r="E1254" s="3" t="s">
        <v>5</v>
      </c>
      <c r="F1254" s="3" t="s">
        <v>5</v>
      </c>
      <c r="G1254" s="3" t="s">
        <v>109</v>
      </c>
      <c r="H1254" s="3" t="s">
        <v>19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196</v>
      </c>
    </row>
    <row r="1255" spans="1:11">
      <c r="A1255" s="3">
        <v>16</v>
      </c>
      <c r="B1255" s="3">
        <v>56</v>
      </c>
      <c r="C1255" s="3">
        <v>0.325286109</v>
      </c>
      <c r="D1255" s="3" t="s">
        <v>5</v>
      </c>
      <c r="E1255" s="3" t="s">
        <v>5</v>
      </c>
      <c r="F1255" s="3" t="s">
        <v>5</v>
      </c>
      <c r="G1255" s="3" t="s">
        <v>110</v>
      </c>
      <c r="H1255" s="3" t="s">
        <v>19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196</v>
      </c>
    </row>
    <row r="1256" spans="1:11">
      <c r="A1256" s="3">
        <v>16</v>
      </c>
      <c r="B1256" s="3">
        <v>56</v>
      </c>
      <c r="C1256" s="3">
        <v>0.271087218</v>
      </c>
      <c r="D1256" s="3" t="s">
        <v>5</v>
      </c>
      <c r="E1256" s="3" t="s">
        <v>5</v>
      </c>
      <c r="F1256" s="3" t="s">
        <v>5</v>
      </c>
      <c r="G1256" s="3" t="s">
        <v>115</v>
      </c>
      <c r="H1256" s="3" t="s">
        <v>19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196</v>
      </c>
    </row>
    <row r="1257" spans="1:11">
      <c r="A1257" s="3">
        <v>16</v>
      </c>
      <c r="B1257" s="3">
        <v>56</v>
      </c>
      <c r="C1257" s="3">
        <v>0.325286109</v>
      </c>
      <c r="D1257" s="3" t="s">
        <v>5</v>
      </c>
      <c r="E1257" s="3" t="s">
        <v>5</v>
      </c>
      <c r="F1257" s="3" t="s">
        <v>5</v>
      </c>
      <c r="G1257" s="3" t="s">
        <v>116</v>
      </c>
      <c r="H1257" s="3" t="s">
        <v>19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196</v>
      </c>
    </row>
    <row r="1258" spans="1:11">
      <c r="A1258" s="3">
        <v>16</v>
      </c>
      <c r="B1258" s="3">
        <v>56</v>
      </c>
      <c r="C1258" s="3">
        <v>0.36860643</v>
      </c>
      <c r="D1258" s="3" t="s">
        <v>5</v>
      </c>
      <c r="E1258" s="3" t="s">
        <v>5</v>
      </c>
      <c r="F1258" s="3" t="s">
        <v>5</v>
      </c>
      <c r="G1258" s="3" t="s">
        <v>117</v>
      </c>
      <c r="H1258" s="3" t="s">
        <v>19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196</v>
      </c>
    </row>
    <row r="1259" spans="1:11">
      <c r="A1259" s="3">
        <v>16</v>
      </c>
      <c r="B1259" s="3">
        <v>56</v>
      </c>
      <c r="C1259" s="3">
        <v>0.271087218</v>
      </c>
      <c r="D1259" s="3" t="s">
        <v>5</v>
      </c>
      <c r="E1259" s="3" t="s">
        <v>5</v>
      </c>
      <c r="F1259" s="3" t="s">
        <v>5</v>
      </c>
      <c r="G1259" s="3" t="s">
        <v>118</v>
      </c>
      <c r="H1259" s="3" t="s">
        <v>19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196</v>
      </c>
    </row>
    <row r="1260" spans="1:11">
      <c r="A1260" s="3">
        <v>16</v>
      </c>
      <c r="B1260" s="3">
        <v>56</v>
      </c>
      <c r="C1260" s="3">
        <v>0.325286109</v>
      </c>
      <c r="D1260" s="3" t="s">
        <v>5</v>
      </c>
      <c r="E1260" s="3" t="s">
        <v>5</v>
      </c>
      <c r="F1260" s="3" t="s">
        <v>5</v>
      </c>
      <c r="G1260" s="3" t="s">
        <v>119</v>
      </c>
      <c r="H1260" s="3" t="s">
        <v>19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196</v>
      </c>
    </row>
    <row r="1261" spans="1:11">
      <c r="A1261" s="3">
        <v>16</v>
      </c>
      <c r="B1261" s="3">
        <v>56</v>
      </c>
      <c r="C1261" s="3">
        <v>0.330548301</v>
      </c>
      <c r="D1261" s="3" t="s">
        <v>5</v>
      </c>
      <c r="E1261" s="3" t="s">
        <v>5</v>
      </c>
      <c r="F1261" s="3" t="s">
        <v>5</v>
      </c>
      <c r="G1261" s="3" t="s">
        <v>120</v>
      </c>
      <c r="H1261" s="3" t="s">
        <v>19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196</v>
      </c>
    </row>
    <row r="1262" spans="1:11">
      <c r="A1262" s="3">
        <v>16</v>
      </c>
      <c r="B1262" s="3">
        <v>128</v>
      </c>
      <c r="C1262" s="3">
        <v>0.608795136</v>
      </c>
      <c r="D1262" s="3" t="s">
        <v>5</v>
      </c>
      <c r="E1262" s="3" t="s">
        <v>5</v>
      </c>
      <c r="F1262" s="3" t="s">
        <v>5</v>
      </c>
      <c r="G1262" s="3" t="s">
        <v>86</v>
      </c>
      <c r="H1262" s="3" t="s">
        <v>19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198</v>
      </c>
    </row>
    <row r="1263" spans="1:11">
      <c r="A1263" s="3">
        <v>16</v>
      </c>
      <c r="B1263" s="3">
        <v>128</v>
      </c>
      <c r="C1263" s="3">
        <v>0.405863424</v>
      </c>
      <c r="D1263" s="3" t="s">
        <v>5</v>
      </c>
      <c r="E1263" s="3" t="s">
        <v>5</v>
      </c>
      <c r="F1263" s="3" t="s">
        <v>5</v>
      </c>
      <c r="G1263" s="3" t="s">
        <v>87</v>
      </c>
      <c r="H1263" s="3" t="s">
        <v>19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198</v>
      </c>
    </row>
    <row r="1264" spans="1:11">
      <c r="A1264" s="3">
        <v>16</v>
      </c>
      <c r="B1264" s="3">
        <v>128</v>
      </c>
      <c r="C1264" s="3">
        <v>0.54654273</v>
      </c>
      <c r="D1264" s="3" t="s">
        <v>5</v>
      </c>
      <c r="E1264" s="3" t="s">
        <v>5</v>
      </c>
      <c r="F1264" s="3" t="s">
        <v>5</v>
      </c>
      <c r="G1264" s="3" t="s">
        <v>88</v>
      </c>
      <c r="H1264" s="3" t="s">
        <v>19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198</v>
      </c>
    </row>
    <row r="1265" spans="1:11">
      <c r="A1265" s="3">
        <v>16</v>
      </c>
      <c r="B1265" s="3">
        <v>128</v>
      </c>
      <c r="C1265" s="3">
        <v>0.54654273</v>
      </c>
      <c r="D1265" s="3" t="s">
        <v>5</v>
      </c>
      <c r="E1265" s="3" t="s">
        <v>5</v>
      </c>
      <c r="F1265" s="3" t="s">
        <v>5</v>
      </c>
      <c r="G1265" s="3" t="s">
        <v>89</v>
      </c>
      <c r="H1265" s="3" t="s">
        <v>19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198</v>
      </c>
    </row>
    <row r="1266" spans="1:11">
      <c r="A1266" s="3">
        <v>16</v>
      </c>
      <c r="B1266" s="3">
        <v>128</v>
      </c>
      <c r="C1266" s="3">
        <v>0.404834598</v>
      </c>
      <c r="D1266" s="3" t="s">
        <v>5</v>
      </c>
      <c r="E1266" s="3" t="s">
        <v>5</v>
      </c>
      <c r="F1266" s="3" t="s">
        <v>5</v>
      </c>
      <c r="G1266" s="3" t="s">
        <v>90</v>
      </c>
      <c r="H1266" s="3" t="s">
        <v>19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198</v>
      </c>
    </row>
    <row r="1267" spans="1:11">
      <c r="A1267" s="3">
        <v>16</v>
      </c>
      <c r="B1267" s="3">
        <v>128</v>
      </c>
      <c r="C1267" s="3">
        <v>0.404834598</v>
      </c>
      <c r="D1267" s="3" t="s">
        <v>5</v>
      </c>
      <c r="E1267" s="3" t="s">
        <v>5</v>
      </c>
      <c r="F1267" s="3" t="s">
        <v>5</v>
      </c>
      <c r="G1267" s="3" t="s">
        <v>91</v>
      </c>
      <c r="H1267" s="3" t="s">
        <v>19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198</v>
      </c>
    </row>
    <row r="1268" spans="1:11">
      <c r="A1268" s="3">
        <v>16</v>
      </c>
      <c r="B1268" s="3">
        <v>128</v>
      </c>
      <c r="C1268" s="3">
        <v>0.710260992</v>
      </c>
      <c r="D1268" s="3" t="s">
        <v>5</v>
      </c>
      <c r="E1268" s="3" t="s">
        <v>5</v>
      </c>
      <c r="F1268" s="3" t="s">
        <v>5</v>
      </c>
      <c r="G1268" s="3" t="s">
        <v>92</v>
      </c>
      <c r="H1268" s="3" t="s">
        <v>19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198</v>
      </c>
    </row>
    <row r="1269" spans="1:11">
      <c r="A1269" s="3">
        <v>16</v>
      </c>
      <c r="B1269" s="3">
        <v>128</v>
      </c>
      <c r="C1269" s="3">
        <v>0.370343628</v>
      </c>
      <c r="D1269" s="3" t="s">
        <v>5</v>
      </c>
      <c r="E1269" s="3" t="s">
        <v>5</v>
      </c>
      <c r="F1269" s="3" t="s">
        <v>5</v>
      </c>
      <c r="G1269" s="3" t="s">
        <v>93</v>
      </c>
      <c r="H1269" s="3" t="s">
        <v>19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198</v>
      </c>
    </row>
    <row r="1270" spans="1:11">
      <c r="A1270" s="3">
        <v>16</v>
      </c>
      <c r="B1270" s="3">
        <v>128</v>
      </c>
      <c r="C1270" s="3">
        <v>0.370343628</v>
      </c>
      <c r="D1270" s="3" t="s">
        <v>5</v>
      </c>
      <c r="E1270" s="3" t="s">
        <v>5</v>
      </c>
      <c r="F1270" s="3" t="s">
        <v>5</v>
      </c>
      <c r="G1270" s="3" t="s">
        <v>94</v>
      </c>
      <c r="H1270" s="3" t="s">
        <v>19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198</v>
      </c>
    </row>
    <row r="1271" spans="1:11">
      <c r="A1271" s="3">
        <v>16</v>
      </c>
      <c r="B1271" s="3">
        <v>128</v>
      </c>
      <c r="C1271" s="3">
        <v>0.348679251</v>
      </c>
      <c r="D1271" s="3" t="s">
        <v>5</v>
      </c>
      <c r="E1271" s="3" t="s">
        <v>5</v>
      </c>
      <c r="F1271" s="3" t="s">
        <v>5</v>
      </c>
      <c r="G1271" s="3" t="s">
        <v>95</v>
      </c>
      <c r="H1271" s="3" t="s">
        <v>19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198</v>
      </c>
    </row>
    <row r="1272" spans="1:11">
      <c r="A1272" s="3">
        <v>16</v>
      </c>
      <c r="B1272" s="3">
        <v>128</v>
      </c>
      <c r="C1272" s="3">
        <v>0.375926274</v>
      </c>
      <c r="D1272" s="3" t="s">
        <v>5</v>
      </c>
      <c r="E1272" s="3" t="s">
        <v>5</v>
      </c>
      <c r="F1272" s="3" t="s">
        <v>5</v>
      </c>
      <c r="G1272" s="3" t="s">
        <v>96</v>
      </c>
      <c r="H1272" s="3" t="s">
        <v>19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198</v>
      </c>
    </row>
    <row r="1273" spans="1:11">
      <c r="A1273" s="3">
        <v>16</v>
      </c>
      <c r="B1273" s="3">
        <v>128</v>
      </c>
      <c r="C1273" s="3">
        <v>0.405989919</v>
      </c>
      <c r="D1273" s="3" t="s">
        <v>5</v>
      </c>
      <c r="E1273" s="3" t="s">
        <v>5</v>
      </c>
      <c r="F1273" s="3" t="s">
        <v>5</v>
      </c>
      <c r="G1273" s="3" t="s">
        <v>22</v>
      </c>
      <c r="H1273" s="3" t="s">
        <v>19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198</v>
      </c>
    </row>
    <row r="1274" spans="1:11">
      <c r="A1274" s="3">
        <v>16</v>
      </c>
      <c r="B1274" s="3">
        <v>128</v>
      </c>
      <c r="C1274" s="3">
        <v>0.405863424</v>
      </c>
      <c r="D1274" s="3" t="s">
        <v>5</v>
      </c>
      <c r="E1274" s="3" t="s">
        <v>5</v>
      </c>
      <c r="F1274" s="3" t="s">
        <v>5</v>
      </c>
      <c r="G1274" s="3" t="s">
        <v>101</v>
      </c>
      <c r="H1274" s="3" t="s">
        <v>19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198</v>
      </c>
    </row>
    <row r="1275" spans="1:11">
      <c r="A1275" s="3">
        <v>16</v>
      </c>
      <c r="B1275" s="3">
        <v>128</v>
      </c>
      <c r="C1275" s="3">
        <v>0.405863424</v>
      </c>
      <c r="D1275" s="3" t="s">
        <v>5</v>
      </c>
      <c r="E1275" s="3" t="s">
        <v>5</v>
      </c>
      <c r="F1275" s="3" t="s">
        <v>5</v>
      </c>
      <c r="G1275" s="3" t="s">
        <v>102</v>
      </c>
      <c r="H1275" s="3" t="s">
        <v>19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198</v>
      </c>
    </row>
    <row r="1276" spans="1:11">
      <c r="A1276" s="3">
        <v>16</v>
      </c>
      <c r="B1276" s="3">
        <v>128</v>
      </c>
      <c r="C1276" s="3">
        <v>0.405863424</v>
      </c>
      <c r="D1276" s="3" t="s">
        <v>5</v>
      </c>
      <c r="E1276" s="3" t="s">
        <v>5</v>
      </c>
      <c r="F1276" s="3" t="s">
        <v>5</v>
      </c>
      <c r="G1276" s="3" t="s">
        <v>103</v>
      </c>
      <c r="H1276" s="3" t="s">
        <v>19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198</v>
      </c>
    </row>
    <row r="1277" spans="1:11">
      <c r="A1277" s="3">
        <v>16</v>
      </c>
      <c r="B1277" s="3">
        <v>128</v>
      </c>
      <c r="C1277" s="3">
        <v>0.324678933</v>
      </c>
      <c r="D1277" s="3" t="s">
        <v>5</v>
      </c>
      <c r="E1277" s="3" t="s">
        <v>5</v>
      </c>
      <c r="F1277" s="3" t="s">
        <v>5</v>
      </c>
      <c r="G1277" s="3" t="s">
        <v>104</v>
      </c>
      <c r="H1277" s="3" t="s">
        <v>19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198</v>
      </c>
    </row>
    <row r="1278" spans="1:11">
      <c r="A1278" s="3">
        <v>16</v>
      </c>
      <c r="B1278" s="3">
        <v>128</v>
      </c>
      <c r="C1278" s="3">
        <v>0.462693411</v>
      </c>
      <c r="D1278" s="3" t="s">
        <v>5</v>
      </c>
      <c r="E1278" s="3" t="s">
        <v>5</v>
      </c>
      <c r="F1278" s="3" t="s">
        <v>5</v>
      </c>
      <c r="G1278" s="3" t="s">
        <v>105</v>
      </c>
      <c r="H1278" s="3" t="s">
        <v>19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198</v>
      </c>
    </row>
    <row r="1279" spans="1:11">
      <c r="A1279" s="3">
        <v>16</v>
      </c>
      <c r="B1279" s="3">
        <v>128</v>
      </c>
      <c r="C1279" s="3">
        <v>0.395718525</v>
      </c>
      <c r="D1279" s="3" t="s">
        <v>5</v>
      </c>
      <c r="E1279" s="3" t="s">
        <v>5</v>
      </c>
      <c r="F1279" s="3" t="s">
        <v>5</v>
      </c>
      <c r="G1279" s="3" t="s">
        <v>106</v>
      </c>
      <c r="H1279" s="3" t="s">
        <v>19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198</v>
      </c>
    </row>
    <row r="1280" spans="1:11">
      <c r="A1280" s="3">
        <v>16</v>
      </c>
      <c r="B1280" s="3">
        <v>128</v>
      </c>
      <c r="C1280" s="3">
        <v>0.395718525</v>
      </c>
      <c r="D1280" s="3" t="s">
        <v>5</v>
      </c>
      <c r="E1280" s="3" t="s">
        <v>5</v>
      </c>
      <c r="F1280" s="3" t="s">
        <v>5</v>
      </c>
      <c r="G1280" s="3" t="s">
        <v>107</v>
      </c>
      <c r="H1280" s="3" t="s">
        <v>19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198</v>
      </c>
    </row>
    <row r="1281" spans="1:11">
      <c r="A1281" s="3">
        <v>16</v>
      </c>
      <c r="B1281" s="3">
        <v>128</v>
      </c>
      <c r="C1281" s="3">
        <v>0.404834598</v>
      </c>
      <c r="D1281" s="3" t="s">
        <v>5</v>
      </c>
      <c r="E1281" s="3" t="s">
        <v>5</v>
      </c>
      <c r="F1281" s="3" t="s">
        <v>5</v>
      </c>
      <c r="G1281" s="3" t="s">
        <v>108</v>
      </c>
      <c r="H1281" s="3" t="s">
        <v>19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198</v>
      </c>
    </row>
    <row r="1282" spans="1:11">
      <c r="A1282" s="3">
        <v>16</v>
      </c>
      <c r="B1282" s="3">
        <v>128</v>
      </c>
      <c r="C1282" s="3">
        <v>0.337387464</v>
      </c>
      <c r="D1282" s="3" t="s">
        <v>5</v>
      </c>
      <c r="E1282" s="3" t="s">
        <v>5</v>
      </c>
      <c r="F1282" s="3" t="s">
        <v>5</v>
      </c>
      <c r="G1282" s="3" t="s">
        <v>109</v>
      </c>
      <c r="H1282" s="3" t="s">
        <v>19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198</v>
      </c>
    </row>
    <row r="1283" spans="1:11">
      <c r="A1283" s="3">
        <v>16</v>
      </c>
      <c r="B1283" s="3">
        <v>128</v>
      </c>
      <c r="C1283" s="3">
        <v>0.404834598</v>
      </c>
      <c r="D1283" s="3" t="s">
        <v>5</v>
      </c>
      <c r="E1283" s="3" t="s">
        <v>5</v>
      </c>
      <c r="F1283" s="3" t="s">
        <v>5</v>
      </c>
      <c r="G1283" s="3" t="s">
        <v>110</v>
      </c>
      <c r="H1283" s="3" t="s">
        <v>19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198</v>
      </c>
    </row>
    <row r="1284" spans="1:11">
      <c r="A1284" s="3">
        <v>16</v>
      </c>
      <c r="B1284" s="3">
        <v>128</v>
      </c>
      <c r="C1284" s="3">
        <v>0.337387464</v>
      </c>
      <c r="D1284" s="3" t="s">
        <v>5</v>
      </c>
      <c r="E1284" s="3" t="s">
        <v>5</v>
      </c>
      <c r="F1284" s="3" t="s">
        <v>5</v>
      </c>
      <c r="G1284" s="3" t="s">
        <v>115</v>
      </c>
      <c r="H1284" s="3" t="s">
        <v>19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198</v>
      </c>
    </row>
    <row r="1285" spans="1:11">
      <c r="A1285" s="3">
        <v>16</v>
      </c>
      <c r="B1285" s="3">
        <v>128</v>
      </c>
      <c r="C1285" s="3">
        <v>0.404834598</v>
      </c>
      <c r="D1285" s="3" t="s">
        <v>5</v>
      </c>
      <c r="E1285" s="3" t="s">
        <v>5</v>
      </c>
      <c r="F1285" s="3" t="s">
        <v>5</v>
      </c>
      <c r="G1285" s="3" t="s">
        <v>116</v>
      </c>
      <c r="H1285" s="3" t="s">
        <v>19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198</v>
      </c>
    </row>
    <row r="1286" spans="1:11">
      <c r="A1286" s="3">
        <v>16</v>
      </c>
      <c r="B1286" s="3">
        <v>128</v>
      </c>
      <c r="C1286" s="3">
        <v>0.375926274</v>
      </c>
      <c r="D1286" s="3" t="s">
        <v>5</v>
      </c>
      <c r="E1286" s="3" t="s">
        <v>5</v>
      </c>
      <c r="F1286" s="3" t="s">
        <v>5</v>
      </c>
      <c r="G1286" s="3" t="s">
        <v>117</v>
      </c>
      <c r="H1286" s="3" t="s">
        <v>19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198</v>
      </c>
    </row>
    <row r="1287" spans="1:11">
      <c r="A1287" s="3">
        <v>16</v>
      </c>
      <c r="B1287" s="3">
        <v>128</v>
      </c>
      <c r="C1287" s="3">
        <v>0.337387464</v>
      </c>
      <c r="D1287" s="3" t="s">
        <v>5</v>
      </c>
      <c r="E1287" s="3" t="s">
        <v>5</v>
      </c>
      <c r="F1287" s="3" t="s">
        <v>5</v>
      </c>
      <c r="G1287" s="3" t="s">
        <v>118</v>
      </c>
      <c r="H1287" s="3" t="s">
        <v>19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198</v>
      </c>
    </row>
    <row r="1288" spans="1:11">
      <c r="A1288" s="3">
        <v>16</v>
      </c>
      <c r="B1288" s="3">
        <v>128</v>
      </c>
      <c r="C1288" s="3">
        <v>0.608795136</v>
      </c>
      <c r="D1288" s="3" t="s">
        <v>5</v>
      </c>
      <c r="E1288" s="3" t="s">
        <v>5</v>
      </c>
      <c r="F1288" s="3" t="s">
        <v>5</v>
      </c>
      <c r="G1288" s="3" t="s">
        <v>86</v>
      </c>
      <c r="H1288" s="3" t="s">
        <v>19</v>
      </c>
      <c r="I1288" s="3" t="s">
        <v>5</v>
      </c>
      <c r="J1288" s="3">
        <f>CONCATENATE(C1288,G1288,E1288,  IF(D1288="YES","OK", "KO" ),  IF(I1288="YES","SDD", "HDD" )  )</f>
        <v>0</v>
      </c>
      <c r="K1288" s="3" t="s">
        <v>199</v>
      </c>
    </row>
    <row r="1289" spans="1:11">
      <c r="A1289" s="3">
        <v>16</v>
      </c>
      <c r="B1289" s="3">
        <v>128</v>
      </c>
      <c r="C1289" s="3">
        <v>0.405863424</v>
      </c>
      <c r="D1289" s="3" t="s">
        <v>5</v>
      </c>
      <c r="E1289" s="3" t="s">
        <v>5</v>
      </c>
      <c r="F1289" s="3" t="s">
        <v>5</v>
      </c>
      <c r="G1289" s="3" t="s">
        <v>87</v>
      </c>
      <c r="H1289" s="3" t="s">
        <v>19</v>
      </c>
      <c r="I1289" s="3" t="s">
        <v>5</v>
      </c>
      <c r="J1289" s="3">
        <f>CONCATENATE(C1289,G1289,E1289,  IF(D1289="YES","OK", "KO" ),  IF(I1289="YES","SDD", "HDD" )  )</f>
        <v>0</v>
      </c>
      <c r="K1289" s="3" t="s">
        <v>199</v>
      </c>
    </row>
    <row r="1290" spans="1:11">
      <c r="A1290" s="3">
        <v>16</v>
      </c>
      <c r="B1290" s="3">
        <v>128</v>
      </c>
      <c r="C1290" s="3">
        <v>0.54654273</v>
      </c>
      <c r="D1290" s="3" t="s">
        <v>5</v>
      </c>
      <c r="E1290" s="3" t="s">
        <v>5</v>
      </c>
      <c r="F1290" s="3" t="s">
        <v>5</v>
      </c>
      <c r="G1290" s="3" t="s">
        <v>88</v>
      </c>
      <c r="H1290" s="3" t="s">
        <v>19</v>
      </c>
      <c r="I1290" s="3" t="s">
        <v>5</v>
      </c>
      <c r="J1290" s="3">
        <f>CONCATENATE(C1290,G1290,E1290,  IF(D1290="YES","OK", "KO" ),  IF(I1290="YES","SDD", "HDD" )  )</f>
        <v>0</v>
      </c>
      <c r="K1290" s="3" t="s">
        <v>199</v>
      </c>
    </row>
    <row r="1291" spans="1:11">
      <c r="A1291" s="3">
        <v>16</v>
      </c>
      <c r="B1291" s="3">
        <v>128</v>
      </c>
      <c r="C1291" s="3">
        <v>0.54654273</v>
      </c>
      <c r="D1291" s="3" t="s">
        <v>5</v>
      </c>
      <c r="E1291" s="3" t="s">
        <v>5</v>
      </c>
      <c r="F1291" s="3" t="s">
        <v>5</v>
      </c>
      <c r="G1291" s="3" t="s">
        <v>89</v>
      </c>
      <c r="H1291" s="3" t="s">
        <v>19</v>
      </c>
      <c r="I1291" s="3" t="s">
        <v>5</v>
      </c>
      <c r="J1291" s="3">
        <f>CONCATENATE(C1291,G1291,E1291,  IF(D1291="YES","OK", "KO" ),  IF(I1291="YES","SDD", "HDD" )  )</f>
        <v>0</v>
      </c>
      <c r="K1291" s="3" t="s">
        <v>199</v>
      </c>
    </row>
    <row r="1292" spans="1:11">
      <c r="A1292" s="3">
        <v>16</v>
      </c>
      <c r="B1292" s="3">
        <v>128</v>
      </c>
      <c r="C1292" s="3">
        <v>0.404834598</v>
      </c>
      <c r="D1292" s="3" t="s">
        <v>5</v>
      </c>
      <c r="E1292" s="3" t="s">
        <v>5</v>
      </c>
      <c r="F1292" s="3" t="s">
        <v>5</v>
      </c>
      <c r="G1292" s="3" t="s">
        <v>90</v>
      </c>
      <c r="H1292" s="3" t="s">
        <v>19</v>
      </c>
      <c r="I1292" s="3" t="s">
        <v>5</v>
      </c>
      <c r="J1292" s="3">
        <f>CONCATENATE(C1292,G1292,E1292,  IF(D1292="YES","OK", "KO" ),  IF(I1292="YES","SDD", "HDD" )  )</f>
        <v>0</v>
      </c>
      <c r="K1292" s="3" t="s">
        <v>199</v>
      </c>
    </row>
    <row r="1293" spans="1:11">
      <c r="A1293" s="3">
        <v>16</v>
      </c>
      <c r="B1293" s="3">
        <v>128</v>
      </c>
      <c r="C1293" s="3">
        <v>0.404834598</v>
      </c>
      <c r="D1293" s="3" t="s">
        <v>5</v>
      </c>
      <c r="E1293" s="3" t="s">
        <v>5</v>
      </c>
      <c r="F1293" s="3" t="s">
        <v>5</v>
      </c>
      <c r="G1293" s="3" t="s">
        <v>91</v>
      </c>
      <c r="H1293" s="3" t="s">
        <v>19</v>
      </c>
      <c r="I1293" s="3" t="s">
        <v>5</v>
      </c>
      <c r="J1293" s="3">
        <f>CONCATENATE(C1293,G1293,E1293,  IF(D1293="YES","OK", "KO" ),  IF(I1293="YES","SDD", "HDD" )  )</f>
        <v>0</v>
      </c>
      <c r="K1293" s="3" t="s">
        <v>199</v>
      </c>
    </row>
    <row r="1294" spans="1:11">
      <c r="A1294" s="3">
        <v>16</v>
      </c>
      <c r="B1294" s="3">
        <v>128</v>
      </c>
      <c r="C1294" s="3">
        <v>0.710260992</v>
      </c>
      <c r="D1294" s="3" t="s">
        <v>5</v>
      </c>
      <c r="E1294" s="3" t="s">
        <v>5</v>
      </c>
      <c r="F1294" s="3" t="s">
        <v>5</v>
      </c>
      <c r="G1294" s="3" t="s">
        <v>92</v>
      </c>
      <c r="H1294" s="3" t="s">
        <v>19</v>
      </c>
      <c r="I1294" s="3" t="s">
        <v>5</v>
      </c>
      <c r="J1294" s="3">
        <f>CONCATENATE(C1294,G1294,E1294,  IF(D1294="YES","OK", "KO" ),  IF(I1294="YES","SDD", "HDD" )  )</f>
        <v>0</v>
      </c>
      <c r="K1294" s="3" t="s">
        <v>199</v>
      </c>
    </row>
    <row r="1295" spans="1:11">
      <c r="A1295" s="3">
        <v>16</v>
      </c>
      <c r="B1295" s="3">
        <v>128</v>
      </c>
      <c r="C1295" s="3">
        <v>0.370343628</v>
      </c>
      <c r="D1295" s="3" t="s">
        <v>5</v>
      </c>
      <c r="E1295" s="3" t="s">
        <v>5</v>
      </c>
      <c r="F1295" s="3" t="s">
        <v>5</v>
      </c>
      <c r="G1295" s="3" t="s">
        <v>93</v>
      </c>
      <c r="H1295" s="3" t="s">
        <v>19</v>
      </c>
      <c r="I1295" s="3" t="s">
        <v>5</v>
      </c>
      <c r="J1295" s="3">
        <f>CONCATENATE(C1295,G1295,E1295,  IF(D1295="YES","OK", "KO" ),  IF(I1295="YES","SDD", "HDD" )  )</f>
        <v>0</v>
      </c>
      <c r="K1295" s="3" t="s">
        <v>199</v>
      </c>
    </row>
    <row r="1296" spans="1:11">
      <c r="A1296" s="3">
        <v>16</v>
      </c>
      <c r="B1296" s="3">
        <v>128</v>
      </c>
      <c r="C1296" s="3">
        <v>0.370343628</v>
      </c>
      <c r="D1296" s="3" t="s">
        <v>5</v>
      </c>
      <c r="E1296" s="3" t="s">
        <v>5</v>
      </c>
      <c r="F1296" s="3" t="s">
        <v>5</v>
      </c>
      <c r="G1296" s="3" t="s">
        <v>94</v>
      </c>
      <c r="H1296" s="3" t="s">
        <v>19</v>
      </c>
      <c r="I1296" s="3" t="s">
        <v>5</v>
      </c>
      <c r="J1296" s="3">
        <f>CONCATENATE(C1296,G1296,E1296,  IF(D1296="YES","OK", "KO" ),  IF(I1296="YES","SDD", "HDD" )  )</f>
        <v>0</v>
      </c>
      <c r="K1296" s="3" t="s">
        <v>199</v>
      </c>
    </row>
    <row r="1297" spans="1:11">
      <c r="A1297" s="3">
        <v>16</v>
      </c>
      <c r="B1297" s="3">
        <v>128</v>
      </c>
      <c r="C1297" s="3">
        <v>0.348679251</v>
      </c>
      <c r="D1297" s="3" t="s">
        <v>5</v>
      </c>
      <c r="E1297" s="3" t="s">
        <v>5</v>
      </c>
      <c r="F1297" s="3" t="s">
        <v>5</v>
      </c>
      <c r="G1297" s="3" t="s">
        <v>95</v>
      </c>
      <c r="H1297" s="3" t="s">
        <v>19</v>
      </c>
      <c r="I1297" s="3" t="s">
        <v>5</v>
      </c>
      <c r="J1297" s="3">
        <f>CONCATENATE(C1297,G1297,E1297,  IF(D1297="YES","OK", "KO" ),  IF(I1297="YES","SDD", "HDD" )  )</f>
        <v>0</v>
      </c>
      <c r="K1297" s="3" t="s">
        <v>199</v>
      </c>
    </row>
    <row r="1298" spans="1:11">
      <c r="A1298" s="3">
        <v>16</v>
      </c>
      <c r="B1298" s="3">
        <v>128</v>
      </c>
      <c r="C1298" s="3">
        <v>0.375926274</v>
      </c>
      <c r="D1298" s="3" t="s">
        <v>5</v>
      </c>
      <c r="E1298" s="3" t="s">
        <v>5</v>
      </c>
      <c r="F1298" s="3" t="s">
        <v>5</v>
      </c>
      <c r="G1298" s="3" t="s">
        <v>96</v>
      </c>
      <c r="H1298" s="3" t="s">
        <v>19</v>
      </c>
      <c r="I1298" s="3" t="s">
        <v>5</v>
      </c>
      <c r="J1298" s="3">
        <f>CONCATENATE(C1298,G1298,E1298,  IF(D1298="YES","OK", "KO" ),  IF(I1298="YES","SDD", "HDD" )  )</f>
        <v>0</v>
      </c>
      <c r="K1298" s="3" t="s">
        <v>199</v>
      </c>
    </row>
    <row r="1299" spans="1:11">
      <c r="A1299" s="3">
        <v>16</v>
      </c>
      <c r="B1299" s="3">
        <v>128</v>
      </c>
      <c r="C1299" s="3">
        <v>0.405989919</v>
      </c>
      <c r="D1299" s="3" t="s">
        <v>5</v>
      </c>
      <c r="E1299" s="3" t="s">
        <v>5</v>
      </c>
      <c r="F1299" s="3" t="s">
        <v>5</v>
      </c>
      <c r="G1299" s="3" t="s">
        <v>22</v>
      </c>
      <c r="H1299" s="3" t="s">
        <v>19</v>
      </c>
      <c r="I1299" s="3" t="s">
        <v>5</v>
      </c>
      <c r="J1299" s="3">
        <f>CONCATENATE(C1299,G1299,E1299,  IF(D1299="YES","OK", "KO" ),  IF(I1299="YES","SDD", "HDD" )  )</f>
        <v>0</v>
      </c>
      <c r="K1299" s="3" t="s">
        <v>199</v>
      </c>
    </row>
    <row r="1300" spans="1:11">
      <c r="A1300" s="3">
        <v>16</v>
      </c>
      <c r="B1300" s="3">
        <v>128</v>
      </c>
      <c r="C1300" s="3">
        <v>0.395718525</v>
      </c>
      <c r="D1300" s="3" t="s">
        <v>5</v>
      </c>
      <c r="E1300" s="3" t="s">
        <v>5</v>
      </c>
      <c r="F1300" s="3" t="s">
        <v>5</v>
      </c>
      <c r="G1300" s="3" t="s">
        <v>97</v>
      </c>
      <c r="H1300" s="3" t="s">
        <v>19</v>
      </c>
      <c r="I1300" s="3" t="s">
        <v>5</v>
      </c>
      <c r="J1300" s="3">
        <f>CONCATENATE(C1300,G1300,E1300,  IF(D1300="YES","OK", "KO" ),  IF(I1300="YES","SDD", "HDD" )  )</f>
        <v>0</v>
      </c>
      <c r="K1300" s="3" t="s">
        <v>199</v>
      </c>
    </row>
    <row r="1301" spans="1:11">
      <c r="A1301" s="3">
        <v>16</v>
      </c>
      <c r="B1301" s="3">
        <v>128</v>
      </c>
      <c r="C1301" s="3">
        <v>0.395718525</v>
      </c>
      <c r="D1301" s="3" t="s">
        <v>5</v>
      </c>
      <c r="E1301" s="3" t="s">
        <v>5</v>
      </c>
      <c r="F1301" s="3" t="s">
        <v>5</v>
      </c>
      <c r="G1301" s="3" t="s">
        <v>98</v>
      </c>
      <c r="H1301" s="3" t="s">
        <v>19</v>
      </c>
      <c r="I1301" s="3" t="s">
        <v>5</v>
      </c>
      <c r="J1301" s="3">
        <f>CONCATENATE(C1301,G1301,E1301,  IF(D1301="YES","OK", "KO" ),  IF(I1301="YES","SDD", "HDD" )  )</f>
        <v>0</v>
      </c>
      <c r="K1301" s="3" t="s">
        <v>199</v>
      </c>
    </row>
    <row r="1302" spans="1:11">
      <c r="A1302" s="3">
        <v>16</v>
      </c>
      <c r="B1302" s="3">
        <v>128</v>
      </c>
      <c r="C1302" s="3">
        <v>0.405863424</v>
      </c>
      <c r="D1302" s="3" t="s">
        <v>5</v>
      </c>
      <c r="E1302" s="3" t="s">
        <v>5</v>
      </c>
      <c r="F1302" s="3" t="s">
        <v>5</v>
      </c>
      <c r="G1302" s="3" t="s">
        <v>101</v>
      </c>
      <c r="H1302" s="3" t="s">
        <v>19</v>
      </c>
      <c r="I1302" s="3" t="s">
        <v>5</v>
      </c>
      <c r="J1302" s="3">
        <f>CONCATENATE(C1302,G1302,E1302,  IF(D1302="YES","OK", "KO" ),  IF(I1302="YES","SDD", "HDD" )  )</f>
        <v>0</v>
      </c>
      <c r="K1302" s="3" t="s">
        <v>199</v>
      </c>
    </row>
    <row r="1303" spans="1:11">
      <c r="A1303" s="3">
        <v>16</v>
      </c>
      <c r="B1303" s="3">
        <v>128</v>
      </c>
      <c r="C1303" s="3">
        <v>0.405863424</v>
      </c>
      <c r="D1303" s="3" t="s">
        <v>5</v>
      </c>
      <c r="E1303" s="3" t="s">
        <v>5</v>
      </c>
      <c r="F1303" s="3" t="s">
        <v>5</v>
      </c>
      <c r="G1303" s="3" t="s">
        <v>102</v>
      </c>
      <c r="H1303" s="3" t="s">
        <v>19</v>
      </c>
      <c r="I1303" s="3" t="s">
        <v>5</v>
      </c>
      <c r="J1303" s="3">
        <f>CONCATENATE(C1303,G1303,E1303,  IF(D1303="YES","OK", "KO" ),  IF(I1303="YES","SDD", "HDD" )  )</f>
        <v>0</v>
      </c>
      <c r="K1303" s="3" t="s">
        <v>199</v>
      </c>
    </row>
    <row r="1304" spans="1:11">
      <c r="A1304" s="3">
        <v>16</v>
      </c>
      <c r="B1304" s="3">
        <v>128</v>
      </c>
      <c r="C1304" s="3">
        <v>0.405863424</v>
      </c>
      <c r="D1304" s="3" t="s">
        <v>5</v>
      </c>
      <c r="E1304" s="3" t="s">
        <v>5</v>
      </c>
      <c r="F1304" s="3" t="s">
        <v>5</v>
      </c>
      <c r="G1304" s="3" t="s">
        <v>103</v>
      </c>
      <c r="H1304" s="3" t="s">
        <v>19</v>
      </c>
      <c r="I1304" s="3" t="s">
        <v>5</v>
      </c>
      <c r="J1304" s="3">
        <f>CONCATENATE(C1304,G1304,E1304,  IF(D1304="YES","OK", "KO" ),  IF(I1304="YES","SDD", "HDD" )  )</f>
        <v>0</v>
      </c>
      <c r="K1304" s="3" t="s">
        <v>199</v>
      </c>
    </row>
    <row r="1305" spans="1:11">
      <c r="A1305" s="3">
        <v>16</v>
      </c>
      <c r="B1305" s="3">
        <v>128</v>
      </c>
      <c r="C1305" s="3">
        <v>0.324678933</v>
      </c>
      <c r="D1305" s="3" t="s">
        <v>5</v>
      </c>
      <c r="E1305" s="3" t="s">
        <v>5</v>
      </c>
      <c r="F1305" s="3" t="s">
        <v>5</v>
      </c>
      <c r="G1305" s="3" t="s">
        <v>104</v>
      </c>
      <c r="H1305" s="3" t="s">
        <v>19</v>
      </c>
      <c r="I1305" s="3" t="s">
        <v>5</v>
      </c>
      <c r="J1305" s="3">
        <f>CONCATENATE(C1305,G1305,E1305,  IF(D1305="YES","OK", "KO" ),  IF(I1305="YES","SDD", "HDD" )  )</f>
        <v>0</v>
      </c>
      <c r="K1305" s="3" t="s">
        <v>199</v>
      </c>
    </row>
    <row r="1306" spans="1:11">
      <c r="A1306" s="3">
        <v>16</v>
      </c>
      <c r="B1306" s="3">
        <v>128</v>
      </c>
      <c r="C1306" s="3">
        <v>0.462693411</v>
      </c>
      <c r="D1306" s="3" t="s">
        <v>5</v>
      </c>
      <c r="E1306" s="3" t="s">
        <v>5</v>
      </c>
      <c r="F1306" s="3" t="s">
        <v>5</v>
      </c>
      <c r="G1306" s="3" t="s">
        <v>105</v>
      </c>
      <c r="H1306" s="3" t="s">
        <v>19</v>
      </c>
      <c r="I1306" s="3" t="s">
        <v>5</v>
      </c>
      <c r="J1306" s="3">
        <f>CONCATENATE(C1306,G1306,E1306,  IF(D1306="YES","OK", "KO" ),  IF(I1306="YES","SDD", "HDD" )  )</f>
        <v>0</v>
      </c>
      <c r="K1306" s="3" t="s">
        <v>199</v>
      </c>
    </row>
    <row r="1307" spans="1:11">
      <c r="A1307" s="3">
        <v>16</v>
      </c>
      <c r="B1307" s="3">
        <v>128</v>
      </c>
      <c r="C1307" s="3">
        <v>0.395718525</v>
      </c>
      <c r="D1307" s="3" t="s">
        <v>5</v>
      </c>
      <c r="E1307" s="3" t="s">
        <v>5</v>
      </c>
      <c r="F1307" s="3" t="s">
        <v>5</v>
      </c>
      <c r="G1307" s="3" t="s">
        <v>106</v>
      </c>
      <c r="H1307" s="3" t="s">
        <v>19</v>
      </c>
      <c r="I1307" s="3" t="s">
        <v>5</v>
      </c>
      <c r="J1307" s="3">
        <f>CONCATENATE(C1307,G1307,E1307,  IF(D1307="YES","OK", "KO" ),  IF(I1307="YES","SDD", "HDD" )  )</f>
        <v>0</v>
      </c>
      <c r="K1307" s="3" t="s">
        <v>199</v>
      </c>
    </row>
    <row r="1308" spans="1:11">
      <c r="A1308" s="3">
        <v>16</v>
      </c>
      <c r="B1308" s="3">
        <v>128</v>
      </c>
      <c r="C1308" s="3">
        <v>0.395718525</v>
      </c>
      <c r="D1308" s="3" t="s">
        <v>5</v>
      </c>
      <c r="E1308" s="3" t="s">
        <v>5</v>
      </c>
      <c r="F1308" s="3" t="s">
        <v>5</v>
      </c>
      <c r="G1308" s="3" t="s">
        <v>107</v>
      </c>
      <c r="H1308" s="3" t="s">
        <v>19</v>
      </c>
      <c r="I1308" s="3" t="s">
        <v>5</v>
      </c>
      <c r="J1308" s="3">
        <f>CONCATENATE(C1308,G1308,E1308,  IF(D1308="YES","OK", "KO" ),  IF(I1308="YES","SDD", "HDD" )  )</f>
        <v>0</v>
      </c>
      <c r="K1308" s="3" t="s">
        <v>199</v>
      </c>
    </row>
    <row r="1309" spans="1:11">
      <c r="A1309" s="3">
        <v>16</v>
      </c>
      <c r="B1309" s="3">
        <v>128</v>
      </c>
      <c r="C1309" s="3">
        <v>0.404834598</v>
      </c>
      <c r="D1309" s="3" t="s">
        <v>5</v>
      </c>
      <c r="E1309" s="3" t="s">
        <v>5</v>
      </c>
      <c r="F1309" s="3" t="s">
        <v>5</v>
      </c>
      <c r="G1309" s="3" t="s">
        <v>108</v>
      </c>
      <c r="H1309" s="3" t="s">
        <v>19</v>
      </c>
      <c r="I1309" s="3" t="s">
        <v>5</v>
      </c>
      <c r="J1309" s="3">
        <f>CONCATENATE(C1309,G1309,E1309,  IF(D1309="YES","OK", "KO" ),  IF(I1309="YES","SDD", "HDD" )  )</f>
        <v>0</v>
      </c>
      <c r="K1309" s="3" t="s">
        <v>199</v>
      </c>
    </row>
    <row r="1310" spans="1:11">
      <c r="A1310" s="3">
        <v>16</v>
      </c>
      <c r="B1310" s="3">
        <v>128</v>
      </c>
      <c r="C1310" s="3">
        <v>0.337387464</v>
      </c>
      <c r="D1310" s="3" t="s">
        <v>5</v>
      </c>
      <c r="E1310" s="3" t="s">
        <v>5</v>
      </c>
      <c r="F1310" s="3" t="s">
        <v>5</v>
      </c>
      <c r="G1310" s="3" t="s">
        <v>109</v>
      </c>
      <c r="H1310" s="3" t="s">
        <v>19</v>
      </c>
      <c r="I1310" s="3" t="s">
        <v>5</v>
      </c>
      <c r="J1310" s="3">
        <f>CONCATENATE(C1310,G1310,E1310,  IF(D1310="YES","OK", "KO" ),  IF(I1310="YES","SDD", "HDD" )  )</f>
        <v>0</v>
      </c>
      <c r="K1310" s="3" t="s">
        <v>199</v>
      </c>
    </row>
    <row r="1311" spans="1:11">
      <c r="A1311" s="3">
        <v>16</v>
      </c>
      <c r="B1311" s="3">
        <v>128</v>
      </c>
      <c r="C1311" s="3">
        <v>0.404834598</v>
      </c>
      <c r="D1311" s="3" t="s">
        <v>5</v>
      </c>
      <c r="E1311" s="3" t="s">
        <v>5</v>
      </c>
      <c r="F1311" s="3" t="s">
        <v>5</v>
      </c>
      <c r="G1311" s="3" t="s">
        <v>110</v>
      </c>
      <c r="H1311" s="3" t="s">
        <v>19</v>
      </c>
      <c r="I1311" s="3" t="s">
        <v>5</v>
      </c>
      <c r="J1311" s="3">
        <f>CONCATENATE(C1311,G1311,E1311,  IF(D1311="YES","OK", "KO" ),  IF(I1311="YES","SDD", "HDD" )  )</f>
        <v>0</v>
      </c>
      <c r="K1311" s="3" t="s">
        <v>199</v>
      </c>
    </row>
    <row r="1312" spans="1:11">
      <c r="A1312" s="3">
        <v>16</v>
      </c>
      <c r="B1312" s="3">
        <v>128</v>
      </c>
      <c r="C1312" s="3">
        <v>0.337387464</v>
      </c>
      <c r="D1312" s="3" t="s">
        <v>5</v>
      </c>
      <c r="E1312" s="3" t="s">
        <v>5</v>
      </c>
      <c r="F1312" s="3" t="s">
        <v>5</v>
      </c>
      <c r="G1312" s="3" t="s">
        <v>115</v>
      </c>
      <c r="H1312" s="3" t="s">
        <v>19</v>
      </c>
      <c r="I1312" s="3" t="s">
        <v>5</v>
      </c>
      <c r="J1312" s="3">
        <f>CONCATENATE(C1312,G1312,E1312,  IF(D1312="YES","OK", "KO" ),  IF(I1312="YES","SDD", "HDD" )  )</f>
        <v>0</v>
      </c>
      <c r="K1312" s="3" t="s">
        <v>199</v>
      </c>
    </row>
    <row r="1313" spans="1:11">
      <c r="A1313" s="3">
        <v>16</v>
      </c>
      <c r="B1313" s="3">
        <v>128</v>
      </c>
      <c r="C1313" s="3">
        <v>0.404834598</v>
      </c>
      <c r="D1313" s="3" t="s">
        <v>5</v>
      </c>
      <c r="E1313" s="3" t="s">
        <v>5</v>
      </c>
      <c r="F1313" s="3" t="s">
        <v>5</v>
      </c>
      <c r="G1313" s="3" t="s">
        <v>116</v>
      </c>
      <c r="H1313" s="3" t="s">
        <v>19</v>
      </c>
      <c r="I1313" s="3" t="s">
        <v>5</v>
      </c>
      <c r="J1313" s="3">
        <f>CONCATENATE(C1313,G1313,E1313,  IF(D1313="YES","OK", "KO" ),  IF(I1313="YES","SDD", "HDD" )  )</f>
        <v>0</v>
      </c>
      <c r="K1313" s="3" t="s">
        <v>199</v>
      </c>
    </row>
    <row r="1314" spans="1:11">
      <c r="A1314" s="3">
        <v>16</v>
      </c>
      <c r="B1314" s="3">
        <v>128</v>
      </c>
      <c r="C1314" s="3">
        <v>0.375926274</v>
      </c>
      <c r="D1314" s="3" t="s">
        <v>5</v>
      </c>
      <c r="E1314" s="3" t="s">
        <v>5</v>
      </c>
      <c r="F1314" s="3" t="s">
        <v>5</v>
      </c>
      <c r="G1314" s="3" t="s">
        <v>117</v>
      </c>
      <c r="H1314" s="3" t="s">
        <v>19</v>
      </c>
      <c r="I1314" s="3" t="s">
        <v>5</v>
      </c>
      <c r="J1314" s="3">
        <f>CONCATENATE(C1314,G1314,E1314,  IF(D1314="YES","OK", "KO" ),  IF(I1314="YES","SDD", "HDD" )  )</f>
        <v>0</v>
      </c>
      <c r="K1314" s="3" t="s">
        <v>199</v>
      </c>
    </row>
    <row r="1315" spans="1:11">
      <c r="A1315" s="3">
        <v>16</v>
      </c>
      <c r="B1315" s="3">
        <v>128</v>
      </c>
      <c r="C1315" s="3">
        <v>0.337387464</v>
      </c>
      <c r="D1315" s="3" t="s">
        <v>5</v>
      </c>
      <c r="E1315" s="3" t="s">
        <v>5</v>
      </c>
      <c r="F1315" s="3" t="s">
        <v>5</v>
      </c>
      <c r="G1315" s="3" t="s">
        <v>118</v>
      </c>
      <c r="H1315" s="3" t="s">
        <v>19</v>
      </c>
      <c r="I1315" s="3" t="s">
        <v>5</v>
      </c>
      <c r="J1315" s="3">
        <f>CONCATENATE(C1315,G1315,E1315,  IF(D1315="YES","OK", "KO" ),  IF(I1315="YES","SDD", "HDD" )  )</f>
        <v>0</v>
      </c>
      <c r="K1315" s="3" t="s">
        <v>199</v>
      </c>
    </row>
    <row r="1316" spans="1:11">
      <c r="A1316" s="3">
        <v>16</v>
      </c>
      <c r="B1316" s="3">
        <v>128</v>
      </c>
      <c r="C1316" s="3">
        <v>0.385582059</v>
      </c>
      <c r="D1316" s="3" t="s">
        <v>5</v>
      </c>
      <c r="E1316" s="3" t="s">
        <v>5</v>
      </c>
      <c r="F1316" s="3" t="s">
        <v>5</v>
      </c>
      <c r="G1316" s="3" t="s">
        <v>120</v>
      </c>
      <c r="H1316" s="3" t="s">
        <v>19</v>
      </c>
      <c r="I1316" s="3" t="s">
        <v>5</v>
      </c>
      <c r="J1316" s="3">
        <f>CONCATENATE(C1316,G1316,E1316,  IF(D1316="YES","OK", "KO" ),  IF(I1316="YES","SDD", "HDD" )  )</f>
        <v>0</v>
      </c>
      <c r="K1316" s="3" t="s">
        <v>199</v>
      </c>
    </row>
    <row r="1317" spans="1:11">
      <c r="A1317" s="3">
        <v>2</v>
      </c>
      <c r="B1317" s="3">
        <v>16</v>
      </c>
      <c r="C1317" s="3">
        <v>0.076082526</v>
      </c>
      <c r="D1317" s="3" t="s">
        <v>5</v>
      </c>
      <c r="E1317" s="3" t="s">
        <v>5</v>
      </c>
      <c r="F1317" s="3" t="s">
        <v>5</v>
      </c>
      <c r="G1317" s="3" t="s">
        <v>86</v>
      </c>
      <c r="H1317" s="3" t="s">
        <v>19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200</v>
      </c>
    </row>
    <row r="1318" spans="1:11">
      <c r="A1318" s="3">
        <v>2</v>
      </c>
      <c r="B1318" s="3">
        <v>16</v>
      </c>
      <c r="C1318" s="3">
        <v>0.050732928</v>
      </c>
      <c r="D1318" s="3" t="s">
        <v>5</v>
      </c>
      <c r="E1318" s="3" t="s">
        <v>5</v>
      </c>
      <c r="F1318" s="3" t="s">
        <v>5</v>
      </c>
      <c r="G1318" s="3" t="s">
        <v>87</v>
      </c>
      <c r="H1318" s="3" t="s">
        <v>19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200</v>
      </c>
    </row>
    <row r="1319" spans="1:11">
      <c r="A1319" s="3">
        <v>2</v>
      </c>
      <c r="B1319" s="3">
        <v>16</v>
      </c>
      <c r="C1319" s="3">
        <v>0.068315733</v>
      </c>
      <c r="D1319" s="3" t="s">
        <v>5</v>
      </c>
      <c r="E1319" s="3" t="s">
        <v>5</v>
      </c>
      <c r="F1319" s="3" t="s">
        <v>5</v>
      </c>
      <c r="G1319" s="3" t="s">
        <v>88</v>
      </c>
      <c r="H1319" s="3" t="s">
        <v>19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200</v>
      </c>
    </row>
    <row r="1320" spans="1:11">
      <c r="A1320" s="3">
        <v>2</v>
      </c>
      <c r="B1320" s="3">
        <v>16</v>
      </c>
      <c r="C1320" s="3">
        <v>0.068315733</v>
      </c>
      <c r="D1320" s="3" t="s">
        <v>5</v>
      </c>
      <c r="E1320" s="3" t="s">
        <v>5</v>
      </c>
      <c r="F1320" s="3" t="s">
        <v>5</v>
      </c>
      <c r="G1320" s="3" t="s">
        <v>89</v>
      </c>
      <c r="H1320" s="3" t="s">
        <v>19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200</v>
      </c>
    </row>
    <row r="1321" spans="1:11">
      <c r="A1321" s="3">
        <v>2</v>
      </c>
      <c r="B1321" s="3">
        <v>16</v>
      </c>
      <c r="C1321" s="3">
        <v>0.050606433</v>
      </c>
      <c r="D1321" s="3" t="s">
        <v>5</v>
      </c>
      <c r="E1321" s="3" t="s">
        <v>5</v>
      </c>
      <c r="F1321" s="3" t="s">
        <v>5</v>
      </c>
      <c r="G1321" s="3" t="s">
        <v>90</v>
      </c>
      <c r="H1321" s="3" t="s">
        <v>19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200</v>
      </c>
    </row>
    <row r="1322" spans="1:11">
      <c r="A1322" s="3">
        <v>2</v>
      </c>
      <c r="B1322" s="3">
        <v>16</v>
      </c>
      <c r="C1322" s="3">
        <v>0.050606433</v>
      </c>
      <c r="D1322" s="3" t="s">
        <v>5</v>
      </c>
      <c r="E1322" s="3" t="s">
        <v>5</v>
      </c>
      <c r="F1322" s="3" t="s">
        <v>5</v>
      </c>
      <c r="G1322" s="3" t="s">
        <v>91</v>
      </c>
      <c r="H1322" s="3" t="s">
        <v>19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200</v>
      </c>
    </row>
    <row r="1323" spans="1:11">
      <c r="A1323" s="3">
        <v>2</v>
      </c>
      <c r="B1323" s="3">
        <v>16</v>
      </c>
      <c r="C1323" s="3">
        <v>0.08879105700000001</v>
      </c>
      <c r="D1323" s="3" t="s">
        <v>5</v>
      </c>
      <c r="E1323" s="3" t="s">
        <v>5</v>
      </c>
      <c r="F1323" s="3" t="s">
        <v>5</v>
      </c>
      <c r="G1323" s="3" t="s">
        <v>92</v>
      </c>
      <c r="H1323" s="3" t="s">
        <v>19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200</v>
      </c>
    </row>
    <row r="1324" spans="1:11">
      <c r="A1324" s="3">
        <v>2</v>
      </c>
      <c r="B1324" s="3">
        <v>16</v>
      </c>
      <c r="C1324" s="3">
        <v>0.046305603</v>
      </c>
      <c r="D1324" s="3" t="s">
        <v>5</v>
      </c>
      <c r="E1324" s="3" t="s">
        <v>5</v>
      </c>
      <c r="F1324" s="3" t="s">
        <v>5</v>
      </c>
      <c r="G1324" s="3" t="s">
        <v>93</v>
      </c>
      <c r="H1324" s="3" t="s">
        <v>19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200</v>
      </c>
    </row>
    <row r="1325" spans="1:11">
      <c r="A1325" s="3">
        <v>2</v>
      </c>
      <c r="B1325" s="3">
        <v>16</v>
      </c>
      <c r="C1325" s="3">
        <v>0.046305603</v>
      </c>
      <c r="D1325" s="3" t="s">
        <v>5</v>
      </c>
      <c r="E1325" s="3" t="s">
        <v>5</v>
      </c>
      <c r="F1325" s="3" t="s">
        <v>5</v>
      </c>
      <c r="G1325" s="3" t="s">
        <v>94</v>
      </c>
      <c r="H1325" s="3" t="s">
        <v>19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200</v>
      </c>
    </row>
    <row r="1326" spans="1:11">
      <c r="A1326" s="3">
        <v>2</v>
      </c>
      <c r="B1326" s="3">
        <v>16</v>
      </c>
      <c r="C1326" s="3">
        <v>0.043573311</v>
      </c>
      <c r="D1326" s="3" t="s">
        <v>5</v>
      </c>
      <c r="E1326" s="3" t="s">
        <v>5</v>
      </c>
      <c r="F1326" s="3" t="s">
        <v>5</v>
      </c>
      <c r="G1326" s="3" t="s">
        <v>95</v>
      </c>
      <c r="H1326" s="3" t="s">
        <v>19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200</v>
      </c>
    </row>
    <row r="1327" spans="1:11">
      <c r="A1327" s="3">
        <v>2</v>
      </c>
      <c r="B1327" s="3">
        <v>16</v>
      </c>
      <c r="C1327" s="3">
        <v>0.046980243</v>
      </c>
      <c r="D1327" s="3" t="s">
        <v>5</v>
      </c>
      <c r="E1327" s="3" t="s">
        <v>5</v>
      </c>
      <c r="F1327" s="3" t="s">
        <v>5</v>
      </c>
      <c r="G1327" s="3" t="s">
        <v>96</v>
      </c>
      <c r="H1327" s="3" t="s">
        <v>19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200</v>
      </c>
    </row>
    <row r="1328" spans="1:11">
      <c r="A1328" s="3">
        <v>2</v>
      </c>
      <c r="B1328" s="3">
        <v>16</v>
      </c>
      <c r="C1328" s="3">
        <v>0.050732928</v>
      </c>
      <c r="D1328" s="3" t="s">
        <v>5</v>
      </c>
      <c r="E1328" s="3" t="s">
        <v>5</v>
      </c>
      <c r="F1328" s="3" t="s">
        <v>5</v>
      </c>
      <c r="G1328" s="3" t="s">
        <v>22</v>
      </c>
      <c r="H1328" s="3" t="s">
        <v>19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200</v>
      </c>
    </row>
    <row r="1329" spans="1:11">
      <c r="A1329" s="3">
        <v>2</v>
      </c>
      <c r="B1329" s="3">
        <v>16</v>
      </c>
      <c r="C1329" s="3">
        <v>0.050732928</v>
      </c>
      <c r="D1329" s="3" t="s">
        <v>5</v>
      </c>
      <c r="E1329" s="3" t="s">
        <v>5</v>
      </c>
      <c r="F1329" s="3" t="s">
        <v>5</v>
      </c>
      <c r="G1329" s="3" t="s">
        <v>101</v>
      </c>
      <c r="H1329" s="3" t="s">
        <v>19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200</v>
      </c>
    </row>
    <row r="1330" spans="1:11">
      <c r="A1330" s="3">
        <v>2</v>
      </c>
      <c r="B1330" s="3">
        <v>16</v>
      </c>
      <c r="C1330" s="3">
        <v>0.050732928</v>
      </c>
      <c r="D1330" s="3" t="s">
        <v>5</v>
      </c>
      <c r="E1330" s="3" t="s">
        <v>5</v>
      </c>
      <c r="F1330" s="3" t="s">
        <v>5</v>
      </c>
      <c r="G1330" s="3" t="s">
        <v>102</v>
      </c>
      <c r="H1330" s="3" t="s">
        <v>19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200</v>
      </c>
    </row>
    <row r="1331" spans="1:11">
      <c r="A1331" s="3">
        <v>2</v>
      </c>
      <c r="B1331" s="3">
        <v>16</v>
      </c>
      <c r="C1331" s="3">
        <v>0.050732928</v>
      </c>
      <c r="D1331" s="3" t="s">
        <v>5</v>
      </c>
      <c r="E1331" s="3" t="s">
        <v>5</v>
      </c>
      <c r="F1331" s="3" t="s">
        <v>5</v>
      </c>
      <c r="G1331" s="3" t="s">
        <v>103</v>
      </c>
      <c r="H1331" s="3" t="s">
        <v>19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200</v>
      </c>
    </row>
    <row r="1332" spans="1:11">
      <c r="A1332" s="3">
        <v>2</v>
      </c>
      <c r="B1332" s="3">
        <v>16</v>
      </c>
      <c r="C1332" s="3">
        <v>0.04056273</v>
      </c>
      <c r="D1332" s="3" t="s">
        <v>5</v>
      </c>
      <c r="E1332" s="3" t="s">
        <v>5</v>
      </c>
      <c r="F1332" s="3" t="s">
        <v>5</v>
      </c>
      <c r="G1332" s="3" t="s">
        <v>104</v>
      </c>
      <c r="H1332" s="3" t="s">
        <v>19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200</v>
      </c>
    </row>
    <row r="1333" spans="1:11">
      <c r="A1333" s="3">
        <v>2</v>
      </c>
      <c r="B1333" s="3">
        <v>16</v>
      </c>
      <c r="C1333" s="3">
        <v>0.057825081</v>
      </c>
      <c r="D1333" s="3" t="s">
        <v>5</v>
      </c>
      <c r="E1333" s="3" t="s">
        <v>5</v>
      </c>
      <c r="F1333" s="3" t="s">
        <v>5</v>
      </c>
      <c r="G1333" s="3" t="s">
        <v>105</v>
      </c>
      <c r="H1333" s="3" t="s">
        <v>19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200</v>
      </c>
    </row>
    <row r="1334" spans="1:11">
      <c r="A1334" s="3">
        <v>2</v>
      </c>
      <c r="B1334" s="3">
        <v>16</v>
      </c>
      <c r="C1334" s="3">
        <v>0.049451112</v>
      </c>
      <c r="D1334" s="3" t="s">
        <v>5</v>
      </c>
      <c r="E1334" s="3" t="s">
        <v>5</v>
      </c>
      <c r="F1334" s="3" t="s">
        <v>5</v>
      </c>
      <c r="G1334" s="3" t="s">
        <v>106</v>
      </c>
      <c r="H1334" s="3" t="s">
        <v>19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200</v>
      </c>
    </row>
    <row r="1335" spans="1:11">
      <c r="A1335" s="3">
        <v>2</v>
      </c>
      <c r="B1335" s="3">
        <v>16</v>
      </c>
      <c r="C1335" s="3">
        <v>0.049451112</v>
      </c>
      <c r="D1335" s="3" t="s">
        <v>5</v>
      </c>
      <c r="E1335" s="3" t="s">
        <v>5</v>
      </c>
      <c r="F1335" s="3" t="s">
        <v>5</v>
      </c>
      <c r="G1335" s="3" t="s">
        <v>107</v>
      </c>
      <c r="H1335" s="3" t="s">
        <v>19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200</v>
      </c>
    </row>
    <row r="1336" spans="1:11">
      <c r="A1336" s="3">
        <v>2</v>
      </c>
      <c r="B1336" s="3">
        <v>16</v>
      </c>
      <c r="C1336" s="3">
        <v>0.050572701</v>
      </c>
      <c r="D1336" s="3" t="s">
        <v>5</v>
      </c>
      <c r="E1336" s="3" t="s">
        <v>5</v>
      </c>
      <c r="F1336" s="3" t="s">
        <v>5</v>
      </c>
      <c r="G1336" s="3" t="s">
        <v>108</v>
      </c>
      <c r="H1336" s="3" t="s">
        <v>19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200</v>
      </c>
    </row>
    <row r="1337" spans="1:11">
      <c r="A1337" s="3">
        <v>2</v>
      </c>
      <c r="B1337" s="3">
        <v>16</v>
      </c>
      <c r="C1337" s="3">
        <v>0.042165</v>
      </c>
      <c r="D1337" s="3" t="s">
        <v>5</v>
      </c>
      <c r="E1337" s="3" t="s">
        <v>5</v>
      </c>
      <c r="F1337" s="3" t="s">
        <v>5</v>
      </c>
      <c r="G1337" s="3" t="s">
        <v>109</v>
      </c>
      <c r="H1337" s="3" t="s">
        <v>19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200</v>
      </c>
    </row>
    <row r="1338" spans="1:11">
      <c r="A1338" s="3">
        <v>2</v>
      </c>
      <c r="B1338" s="3">
        <v>16</v>
      </c>
      <c r="C1338" s="3">
        <v>0.050572701</v>
      </c>
      <c r="D1338" s="3" t="s">
        <v>5</v>
      </c>
      <c r="E1338" s="3" t="s">
        <v>5</v>
      </c>
      <c r="F1338" s="3" t="s">
        <v>5</v>
      </c>
      <c r="G1338" s="3" t="s">
        <v>110</v>
      </c>
      <c r="H1338" s="3" t="s">
        <v>19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200</v>
      </c>
    </row>
    <row r="1339" spans="1:11">
      <c r="A1339" s="3">
        <v>2</v>
      </c>
      <c r="B1339" s="3">
        <v>16</v>
      </c>
      <c r="C1339" s="3">
        <v>0.042165</v>
      </c>
      <c r="D1339" s="3" t="s">
        <v>5</v>
      </c>
      <c r="E1339" s="3" t="s">
        <v>5</v>
      </c>
      <c r="F1339" s="3" t="s">
        <v>5</v>
      </c>
      <c r="G1339" s="3" t="s">
        <v>115</v>
      </c>
      <c r="H1339" s="3" t="s">
        <v>19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200</v>
      </c>
    </row>
    <row r="1340" spans="1:11">
      <c r="A1340" s="3">
        <v>2</v>
      </c>
      <c r="B1340" s="3">
        <v>16</v>
      </c>
      <c r="C1340" s="3">
        <v>0.050572701</v>
      </c>
      <c r="D1340" s="3" t="s">
        <v>5</v>
      </c>
      <c r="E1340" s="3" t="s">
        <v>5</v>
      </c>
      <c r="F1340" s="3" t="s">
        <v>5</v>
      </c>
      <c r="G1340" s="3" t="s">
        <v>116</v>
      </c>
      <c r="H1340" s="3" t="s">
        <v>19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200</v>
      </c>
    </row>
    <row r="1341" spans="1:11">
      <c r="A1341" s="3">
        <v>2</v>
      </c>
      <c r="B1341" s="3">
        <v>16</v>
      </c>
      <c r="C1341" s="3">
        <v>0.046980243</v>
      </c>
      <c r="D1341" s="3" t="s">
        <v>5</v>
      </c>
      <c r="E1341" s="3" t="s">
        <v>5</v>
      </c>
      <c r="F1341" s="3" t="s">
        <v>5</v>
      </c>
      <c r="G1341" s="3" t="s">
        <v>117</v>
      </c>
      <c r="H1341" s="3" t="s">
        <v>19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200</v>
      </c>
    </row>
    <row r="1342" spans="1:11">
      <c r="A1342" s="3">
        <v>2</v>
      </c>
      <c r="B1342" s="3">
        <v>16</v>
      </c>
      <c r="C1342" s="3">
        <v>0.042165</v>
      </c>
      <c r="D1342" s="3" t="s">
        <v>5</v>
      </c>
      <c r="E1342" s="3" t="s">
        <v>5</v>
      </c>
      <c r="F1342" s="3" t="s">
        <v>5</v>
      </c>
      <c r="G1342" s="3" t="s">
        <v>118</v>
      </c>
      <c r="H1342" s="3" t="s">
        <v>19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200</v>
      </c>
    </row>
    <row r="1343" spans="1:11">
      <c r="A1343" s="3">
        <v>2</v>
      </c>
      <c r="B1343" s="3">
        <v>16</v>
      </c>
      <c r="C1343" s="3">
        <v>0.076082526</v>
      </c>
      <c r="D1343" s="3" t="s">
        <v>5</v>
      </c>
      <c r="E1343" s="3" t="s">
        <v>5</v>
      </c>
      <c r="F1343" s="3" t="s">
        <v>5</v>
      </c>
      <c r="G1343" s="3" t="s">
        <v>86</v>
      </c>
      <c r="H1343" s="3" t="s">
        <v>19</v>
      </c>
      <c r="I1343" s="3" t="s">
        <v>5</v>
      </c>
      <c r="J1343" s="3">
        <f>CONCATENATE(C1343,G1343,E1343,  IF(D1343="YES","OK", "KO" ),  IF(I1343="YES","SDD", "HDD" )  )</f>
        <v>0</v>
      </c>
      <c r="K1343" s="3" t="s">
        <v>201</v>
      </c>
    </row>
    <row r="1344" spans="1:11">
      <c r="A1344" s="3">
        <v>2</v>
      </c>
      <c r="B1344" s="3">
        <v>16</v>
      </c>
      <c r="C1344" s="3">
        <v>0.050732928</v>
      </c>
      <c r="D1344" s="3" t="s">
        <v>5</v>
      </c>
      <c r="E1344" s="3" t="s">
        <v>5</v>
      </c>
      <c r="F1344" s="3" t="s">
        <v>5</v>
      </c>
      <c r="G1344" s="3" t="s">
        <v>87</v>
      </c>
      <c r="H1344" s="3" t="s">
        <v>19</v>
      </c>
      <c r="I1344" s="3" t="s">
        <v>5</v>
      </c>
      <c r="J1344" s="3">
        <f>CONCATENATE(C1344,G1344,E1344,  IF(D1344="YES","OK", "KO" ),  IF(I1344="YES","SDD", "HDD" )  )</f>
        <v>0</v>
      </c>
      <c r="K1344" s="3" t="s">
        <v>201</v>
      </c>
    </row>
    <row r="1345" spans="1:11">
      <c r="A1345" s="3">
        <v>2</v>
      </c>
      <c r="B1345" s="3">
        <v>16</v>
      </c>
      <c r="C1345" s="3">
        <v>0.068315733</v>
      </c>
      <c r="D1345" s="3" t="s">
        <v>5</v>
      </c>
      <c r="E1345" s="3" t="s">
        <v>5</v>
      </c>
      <c r="F1345" s="3" t="s">
        <v>5</v>
      </c>
      <c r="G1345" s="3" t="s">
        <v>88</v>
      </c>
      <c r="H1345" s="3" t="s">
        <v>19</v>
      </c>
      <c r="I1345" s="3" t="s">
        <v>5</v>
      </c>
      <c r="J1345" s="3">
        <f>CONCATENATE(C1345,G1345,E1345,  IF(D1345="YES","OK", "KO" ),  IF(I1345="YES","SDD", "HDD" )  )</f>
        <v>0</v>
      </c>
      <c r="K1345" s="3" t="s">
        <v>201</v>
      </c>
    </row>
    <row r="1346" spans="1:11">
      <c r="A1346" s="3">
        <v>2</v>
      </c>
      <c r="B1346" s="3">
        <v>16</v>
      </c>
      <c r="C1346" s="3">
        <v>0.068315733</v>
      </c>
      <c r="D1346" s="3" t="s">
        <v>5</v>
      </c>
      <c r="E1346" s="3" t="s">
        <v>5</v>
      </c>
      <c r="F1346" s="3" t="s">
        <v>5</v>
      </c>
      <c r="G1346" s="3" t="s">
        <v>89</v>
      </c>
      <c r="H1346" s="3" t="s">
        <v>19</v>
      </c>
      <c r="I1346" s="3" t="s">
        <v>5</v>
      </c>
      <c r="J1346" s="3">
        <f>CONCATENATE(C1346,G1346,E1346,  IF(D1346="YES","OK", "KO" ),  IF(I1346="YES","SDD", "HDD" )  )</f>
        <v>0</v>
      </c>
      <c r="K1346" s="3" t="s">
        <v>201</v>
      </c>
    </row>
    <row r="1347" spans="1:11">
      <c r="A1347" s="3">
        <v>2</v>
      </c>
      <c r="B1347" s="3">
        <v>16</v>
      </c>
      <c r="C1347" s="3">
        <v>0.050606433</v>
      </c>
      <c r="D1347" s="3" t="s">
        <v>5</v>
      </c>
      <c r="E1347" s="3" t="s">
        <v>5</v>
      </c>
      <c r="F1347" s="3" t="s">
        <v>5</v>
      </c>
      <c r="G1347" s="3" t="s">
        <v>90</v>
      </c>
      <c r="H1347" s="3" t="s">
        <v>19</v>
      </c>
      <c r="I1347" s="3" t="s">
        <v>5</v>
      </c>
      <c r="J1347" s="3">
        <f>CONCATENATE(C1347,G1347,E1347,  IF(D1347="YES","OK", "KO" ),  IF(I1347="YES","SDD", "HDD" )  )</f>
        <v>0</v>
      </c>
      <c r="K1347" s="3" t="s">
        <v>201</v>
      </c>
    </row>
    <row r="1348" spans="1:11">
      <c r="A1348" s="3">
        <v>2</v>
      </c>
      <c r="B1348" s="3">
        <v>16</v>
      </c>
      <c r="C1348" s="3">
        <v>0.050606433</v>
      </c>
      <c r="D1348" s="3" t="s">
        <v>5</v>
      </c>
      <c r="E1348" s="3" t="s">
        <v>5</v>
      </c>
      <c r="F1348" s="3" t="s">
        <v>5</v>
      </c>
      <c r="G1348" s="3" t="s">
        <v>91</v>
      </c>
      <c r="H1348" s="3" t="s">
        <v>19</v>
      </c>
      <c r="I1348" s="3" t="s">
        <v>5</v>
      </c>
      <c r="J1348" s="3">
        <f>CONCATENATE(C1348,G1348,E1348,  IF(D1348="YES","OK", "KO" ),  IF(I1348="YES","SDD", "HDD" )  )</f>
        <v>0</v>
      </c>
      <c r="K1348" s="3" t="s">
        <v>201</v>
      </c>
    </row>
    <row r="1349" spans="1:11">
      <c r="A1349" s="3">
        <v>2</v>
      </c>
      <c r="B1349" s="3">
        <v>16</v>
      </c>
      <c r="C1349" s="3">
        <v>0.08879105700000001</v>
      </c>
      <c r="D1349" s="3" t="s">
        <v>5</v>
      </c>
      <c r="E1349" s="3" t="s">
        <v>5</v>
      </c>
      <c r="F1349" s="3" t="s">
        <v>5</v>
      </c>
      <c r="G1349" s="3" t="s">
        <v>92</v>
      </c>
      <c r="H1349" s="3" t="s">
        <v>19</v>
      </c>
      <c r="I1349" s="3" t="s">
        <v>5</v>
      </c>
      <c r="J1349" s="3">
        <f>CONCATENATE(C1349,G1349,E1349,  IF(D1349="YES","OK", "KO" ),  IF(I1349="YES","SDD", "HDD" )  )</f>
        <v>0</v>
      </c>
      <c r="K1349" s="3" t="s">
        <v>201</v>
      </c>
    </row>
    <row r="1350" spans="1:11">
      <c r="A1350" s="3">
        <v>2</v>
      </c>
      <c r="B1350" s="3">
        <v>16</v>
      </c>
      <c r="C1350" s="3">
        <v>0.046305603</v>
      </c>
      <c r="D1350" s="3" t="s">
        <v>5</v>
      </c>
      <c r="E1350" s="3" t="s">
        <v>5</v>
      </c>
      <c r="F1350" s="3" t="s">
        <v>5</v>
      </c>
      <c r="G1350" s="3" t="s">
        <v>93</v>
      </c>
      <c r="H1350" s="3" t="s">
        <v>19</v>
      </c>
      <c r="I1350" s="3" t="s">
        <v>5</v>
      </c>
      <c r="J1350" s="3">
        <f>CONCATENATE(C1350,G1350,E1350,  IF(D1350="YES","OK", "KO" ),  IF(I1350="YES","SDD", "HDD" )  )</f>
        <v>0</v>
      </c>
      <c r="K1350" s="3" t="s">
        <v>201</v>
      </c>
    </row>
    <row r="1351" spans="1:11">
      <c r="A1351" s="3">
        <v>2</v>
      </c>
      <c r="B1351" s="3">
        <v>16</v>
      </c>
      <c r="C1351" s="3">
        <v>0.046305603</v>
      </c>
      <c r="D1351" s="3" t="s">
        <v>5</v>
      </c>
      <c r="E1351" s="3" t="s">
        <v>5</v>
      </c>
      <c r="F1351" s="3" t="s">
        <v>5</v>
      </c>
      <c r="G1351" s="3" t="s">
        <v>94</v>
      </c>
      <c r="H1351" s="3" t="s">
        <v>19</v>
      </c>
      <c r="I1351" s="3" t="s">
        <v>5</v>
      </c>
      <c r="J1351" s="3">
        <f>CONCATENATE(C1351,G1351,E1351,  IF(D1351="YES","OK", "KO" ),  IF(I1351="YES","SDD", "HDD" )  )</f>
        <v>0</v>
      </c>
      <c r="K1351" s="3" t="s">
        <v>201</v>
      </c>
    </row>
    <row r="1352" spans="1:11">
      <c r="A1352" s="3">
        <v>2</v>
      </c>
      <c r="B1352" s="3">
        <v>16</v>
      </c>
      <c r="C1352" s="3">
        <v>0.043573311</v>
      </c>
      <c r="D1352" s="3" t="s">
        <v>5</v>
      </c>
      <c r="E1352" s="3" t="s">
        <v>5</v>
      </c>
      <c r="F1352" s="3" t="s">
        <v>5</v>
      </c>
      <c r="G1352" s="3" t="s">
        <v>95</v>
      </c>
      <c r="H1352" s="3" t="s">
        <v>19</v>
      </c>
      <c r="I1352" s="3" t="s">
        <v>5</v>
      </c>
      <c r="J1352" s="3">
        <f>CONCATENATE(C1352,G1352,E1352,  IF(D1352="YES","OK", "KO" ),  IF(I1352="YES","SDD", "HDD" )  )</f>
        <v>0</v>
      </c>
      <c r="K1352" s="3" t="s">
        <v>201</v>
      </c>
    </row>
    <row r="1353" spans="1:11">
      <c r="A1353" s="3">
        <v>2</v>
      </c>
      <c r="B1353" s="3">
        <v>16</v>
      </c>
      <c r="C1353" s="3">
        <v>0.046980243</v>
      </c>
      <c r="D1353" s="3" t="s">
        <v>5</v>
      </c>
      <c r="E1353" s="3" t="s">
        <v>5</v>
      </c>
      <c r="F1353" s="3" t="s">
        <v>5</v>
      </c>
      <c r="G1353" s="3" t="s">
        <v>96</v>
      </c>
      <c r="H1353" s="3" t="s">
        <v>19</v>
      </c>
      <c r="I1353" s="3" t="s">
        <v>5</v>
      </c>
      <c r="J1353" s="3">
        <f>CONCATENATE(C1353,G1353,E1353,  IF(D1353="YES","OK", "KO" ),  IF(I1353="YES","SDD", "HDD" )  )</f>
        <v>0</v>
      </c>
      <c r="K1353" s="3" t="s">
        <v>201</v>
      </c>
    </row>
    <row r="1354" spans="1:11">
      <c r="A1354" s="3">
        <v>2</v>
      </c>
      <c r="B1354" s="3">
        <v>16</v>
      </c>
      <c r="C1354" s="3">
        <v>0.050732928</v>
      </c>
      <c r="D1354" s="3" t="s">
        <v>5</v>
      </c>
      <c r="E1354" s="3" t="s">
        <v>5</v>
      </c>
      <c r="F1354" s="3" t="s">
        <v>5</v>
      </c>
      <c r="G1354" s="3" t="s">
        <v>22</v>
      </c>
      <c r="H1354" s="3" t="s">
        <v>19</v>
      </c>
      <c r="I1354" s="3" t="s">
        <v>5</v>
      </c>
      <c r="J1354" s="3">
        <f>CONCATENATE(C1354,G1354,E1354,  IF(D1354="YES","OK", "KO" ),  IF(I1354="YES","SDD", "HDD" )  )</f>
        <v>0</v>
      </c>
      <c r="K1354" s="3" t="s">
        <v>201</v>
      </c>
    </row>
    <row r="1355" spans="1:11">
      <c r="A1355" s="3">
        <v>2</v>
      </c>
      <c r="B1355" s="3">
        <v>16</v>
      </c>
      <c r="C1355" s="3">
        <v>0.049451112</v>
      </c>
      <c r="D1355" s="3" t="s">
        <v>5</v>
      </c>
      <c r="E1355" s="3" t="s">
        <v>5</v>
      </c>
      <c r="F1355" s="3" t="s">
        <v>5</v>
      </c>
      <c r="G1355" s="3" t="s">
        <v>97</v>
      </c>
      <c r="H1355" s="3" t="s">
        <v>19</v>
      </c>
      <c r="I1355" s="3" t="s">
        <v>5</v>
      </c>
      <c r="J1355" s="3">
        <f>CONCATENATE(C1355,G1355,E1355,  IF(D1355="YES","OK", "KO" ),  IF(I1355="YES","SDD", "HDD" )  )</f>
        <v>0</v>
      </c>
      <c r="K1355" s="3" t="s">
        <v>201</v>
      </c>
    </row>
    <row r="1356" spans="1:11">
      <c r="A1356" s="3">
        <v>2</v>
      </c>
      <c r="B1356" s="3">
        <v>16</v>
      </c>
      <c r="C1356" s="3">
        <v>0.049451112</v>
      </c>
      <c r="D1356" s="3" t="s">
        <v>5</v>
      </c>
      <c r="E1356" s="3" t="s">
        <v>5</v>
      </c>
      <c r="F1356" s="3" t="s">
        <v>5</v>
      </c>
      <c r="G1356" s="3" t="s">
        <v>98</v>
      </c>
      <c r="H1356" s="3" t="s">
        <v>19</v>
      </c>
      <c r="I1356" s="3" t="s">
        <v>5</v>
      </c>
      <c r="J1356" s="3">
        <f>CONCATENATE(C1356,G1356,E1356,  IF(D1356="YES","OK", "KO" ),  IF(I1356="YES","SDD", "HDD" )  )</f>
        <v>0</v>
      </c>
      <c r="K1356" s="3" t="s">
        <v>201</v>
      </c>
    </row>
    <row r="1357" spans="1:11">
      <c r="A1357" s="3">
        <v>2</v>
      </c>
      <c r="B1357" s="3">
        <v>16</v>
      </c>
      <c r="C1357" s="3">
        <v>0.050732928</v>
      </c>
      <c r="D1357" s="3" t="s">
        <v>5</v>
      </c>
      <c r="E1357" s="3" t="s">
        <v>5</v>
      </c>
      <c r="F1357" s="3" t="s">
        <v>5</v>
      </c>
      <c r="G1357" s="3" t="s">
        <v>101</v>
      </c>
      <c r="H1357" s="3" t="s">
        <v>19</v>
      </c>
      <c r="I1357" s="3" t="s">
        <v>5</v>
      </c>
      <c r="J1357" s="3">
        <f>CONCATENATE(C1357,G1357,E1357,  IF(D1357="YES","OK", "KO" ),  IF(I1357="YES","SDD", "HDD" )  )</f>
        <v>0</v>
      </c>
      <c r="K1357" s="3" t="s">
        <v>201</v>
      </c>
    </row>
    <row r="1358" spans="1:11">
      <c r="A1358" s="3">
        <v>2</v>
      </c>
      <c r="B1358" s="3">
        <v>16</v>
      </c>
      <c r="C1358" s="3">
        <v>0.050732928</v>
      </c>
      <c r="D1358" s="3" t="s">
        <v>5</v>
      </c>
      <c r="E1358" s="3" t="s">
        <v>5</v>
      </c>
      <c r="F1358" s="3" t="s">
        <v>5</v>
      </c>
      <c r="G1358" s="3" t="s">
        <v>102</v>
      </c>
      <c r="H1358" s="3" t="s">
        <v>19</v>
      </c>
      <c r="I1358" s="3" t="s">
        <v>5</v>
      </c>
      <c r="J1358" s="3">
        <f>CONCATENATE(C1358,G1358,E1358,  IF(D1358="YES","OK", "KO" ),  IF(I1358="YES","SDD", "HDD" )  )</f>
        <v>0</v>
      </c>
      <c r="K1358" s="3" t="s">
        <v>201</v>
      </c>
    </row>
    <row r="1359" spans="1:11">
      <c r="A1359" s="3">
        <v>2</v>
      </c>
      <c r="B1359" s="3">
        <v>16</v>
      </c>
      <c r="C1359" s="3">
        <v>0.050732928</v>
      </c>
      <c r="D1359" s="3" t="s">
        <v>5</v>
      </c>
      <c r="E1359" s="3" t="s">
        <v>5</v>
      </c>
      <c r="F1359" s="3" t="s">
        <v>5</v>
      </c>
      <c r="G1359" s="3" t="s">
        <v>103</v>
      </c>
      <c r="H1359" s="3" t="s">
        <v>19</v>
      </c>
      <c r="I1359" s="3" t="s">
        <v>5</v>
      </c>
      <c r="J1359" s="3">
        <f>CONCATENATE(C1359,G1359,E1359,  IF(D1359="YES","OK", "KO" ),  IF(I1359="YES","SDD", "HDD" )  )</f>
        <v>0</v>
      </c>
      <c r="K1359" s="3" t="s">
        <v>201</v>
      </c>
    </row>
    <row r="1360" spans="1:11">
      <c r="A1360" s="3">
        <v>2</v>
      </c>
      <c r="B1360" s="3">
        <v>16</v>
      </c>
      <c r="C1360" s="3">
        <v>0.04056273</v>
      </c>
      <c r="D1360" s="3" t="s">
        <v>5</v>
      </c>
      <c r="E1360" s="3" t="s">
        <v>5</v>
      </c>
      <c r="F1360" s="3" t="s">
        <v>5</v>
      </c>
      <c r="G1360" s="3" t="s">
        <v>104</v>
      </c>
      <c r="H1360" s="3" t="s">
        <v>19</v>
      </c>
      <c r="I1360" s="3" t="s">
        <v>5</v>
      </c>
      <c r="J1360" s="3">
        <f>CONCATENATE(C1360,G1360,E1360,  IF(D1360="YES","OK", "KO" ),  IF(I1360="YES","SDD", "HDD" )  )</f>
        <v>0</v>
      </c>
      <c r="K1360" s="3" t="s">
        <v>201</v>
      </c>
    </row>
    <row r="1361" spans="1:11">
      <c r="A1361" s="3">
        <v>2</v>
      </c>
      <c r="B1361" s="3">
        <v>16</v>
      </c>
      <c r="C1361" s="3">
        <v>0.057825081</v>
      </c>
      <c r="D1361" s="3" t="s">
        <v>5</v>
      </c>
      <c r="E1361" s="3" t="s">
        <v>5</v>
      </c>
      <c r="F1361" s="3" t="s">
        <v>5</v>
      </c>
      <c r="G1361" s="3" t="s">
        <v>105</v>
      </c>
      <c r="H1361" s="3" t="s">
        <v>19</v>
      </c>
      <c r="I1361" s="3" t="s">
        <v>5</v>
      </c>
      <c r="J1361" s="3">
        <f>CONCATENATE(C1361,G1361,E1361,  IF(D1361="YES","OK", "KO" ),  IF(I1361="YES","SDD", "HDD" )  )</f>
        <v>0</v>
      </c>
      <c r="K1361" s="3" t="s">
        <v>201</v>
      </c>
    </row>
    <row r="1362" spans="1:11">
      <c r="A1362" s="3">
        <v>2</v>
      </c>
      <c r="B1362" s="3">
        <v>16</v>
      </c>
      <c r="C1362" s="3">
        <v>0.049451112</v>
      </c>
      <c r="D1362" s="3" t="s">
        <v>5</v>
      </c>
      <c r="E1362" s="3" t="s">
        <v>5</v>
      </c>
      <c r="F1362" s="3" t="s">
        <v>5</v>
      </c>
      <c r="G1362" s="3" t="s">
        <v>106</v>
      </c>
      <c r="H1362" s="3" t="s">
        <v>19</v>
      </c>
      <c r="I1362" s="3" t="s">
        <v>5</v>
      </c>
      <c r="J1362" s="3">
        <f>CONCATENATE(C1362,G1362,E1362,  IF(D1362="YES","OK", "KO" ),  IF(I1362="YES","SDD", "HDD" )  )</f>
        <v>0</v>
      </c>
      <c r="K1362" s="3" t="s">
        <v>201</v>
      </c>
    </row>
    <row r="1363" spans="1:11">
      <c r="A1363" s="3">
        <v>2</v>
      </c>
      <c r="B1363" s="3">
        <v>16</v>
      </c>
      <c r="C1363" s="3">
        <v>0.049451112</v>
      </c>
      <c r="D1363" s="3" t="s">
        <v>5</v>
      </c>
      <c r="E1363" s="3" t="s">
        <v>5</v>
      </c>
      <c r="F1363" s="3" t="s">
        <v>5</v>
      </c>
      <c r="G1363" s="3" t="s">
        <v>107</v>
      </c>
      <c r="H1363" s="3" t="s">
        <v>19</v>
      </c>
      <c r="I1363" s="3" t="s">
        <v>5</v>
      </c>
      <c r="J1363" s="3">
        <f>CONCATENATE(C1363,G1363,E1363,  IF(D1363="YES","OK", "KO" ),  IF(I1363="YES","SDD", "HDD" )  )</f>
        <v>0</v>
      </c>
      <c r="K1363" s="3" t="s">
        <v>201</v>
      </c>
    </row>
    <row r="1364" spans="1:11">
      <c r="A1364" s="3">
        <v>2</v>
      </c>
      <c r="B1364" s="3">
        <v>16</v>
      </c>
      <c r="C1364" s="3">
        <v>0.050572701</v>
      </c>
      <c r="D1364" s="3" t="s">
        <v>5</v>
      </c>
      <c r="E1364" s="3" t="s">
        <v>5</v>
      </c>
      <c r="F1364" s="3" t="s">
        <v>5</v>
      </c>
      <c r="G1364" s="3" t="s">
        <v>108</v>
      </c>
      <c r="H1364" s="3" t="s">
        <v>19</v>
      </c>
      <c r="I1364" s="3" t="s">
        <v>5</v>
      </c>
      <c r="J1364" s="3">
        <f>CONCATENATE(C1364,G1364,E1364,  IF(D1364="YES","OK", "KO" ),  IF(I1364="YES","SDD", "HDD" )  )</f>
        <v>0</v>
      </c>
      <c r="K1364" s="3" t="s">
        <v>201</v>
      </c>
    </row>
    <row r="1365" spans="1:11">
      <c r="A1365" s="3">
        <v>2</v>
      </c>
      <c r="B1365" s="3">
        <v>16</v>
      </c>
      <c r="C1365" s="3">
        <v>0.042165</v>
      </c>
      <c r="D1365" s="3" t="s">
        <v>5</v>
      </c>
      <c r="E1365" s="3" t="s">
        <v>5</v>
      </c>
      <c r="F1365" s="3" t="s">
        <v>5</v>
      </c>
      <c r="G1365" s="3" t="s">
        <v>109</v>
      </c>
      <c r="H1365" s="3" t="s">
        <v>19</v>
      </c>
      <c r="I1365" s="3" t="s">
        <v>5</v>
      </c>
      <c r="J1365" s="3">
        <f>CONCATENATE(C1365,G1365,E1365,  IF(D1365="YES","OK", "KO" ),  IF(I1365="YES","SDD", "HDD" )  )</f>
        <v>0</v>
      </c>
      <c r="K1365" s="3" t="s">
        <v>201</v>
      </c>
    </row>
    <row r="1366" spans="1:11">
      <c r="A1366" s="3">
        <v>2</v>
      </c>
      <c r="B1366" s="3">
        <v>16</v>
      </c>
      <c r="C1366" s="3">
        <v>0.050572701</v>
      </c>
      <c r="D1366" s="3" t="s">
        <v>5</v>
      </c>
      <c r="E1366" s="3" t="s">
        <v>5</v>
      </c>
      <c r="F1366" s="3" t="s">
        <v>5</v>
      </c>
      <c r="G1366" s="3" t="s">
        <v>110</v>
      </c>
      <c r="H1366" s="3" t="s">
        <v>19</v>
      </c>
      <c r="I1366" s="3" t="s">
        <v>5</v>
      </c>
      <c r="J1366" s="3">
        <f>CONCATENATE(C1366,G1366,E1366,  IF(D1366="YES","OK", "KO" ),  IF(I1366="YES","SDD", "HDD" )  )</f>
        <v>0</v>
      </c>
      <c r="K1366" s="3" t="s">
        <v>201</v>
      </c>
    </row>
    <row r="1367" spans="1:11">
      <c r="A1367" s="3">
        <v>2</v>
      </c>
      <c r="B1367" s="3">
        <v>16</v>
      </c>
      <c r="C1367" s="3">
        <v>0.042165</v>
      </c>
      <c r="D1367" s="3" t="s">
        <v>5</v>
      </c>
      <c r="E1367" s="3" t="s">
        <v>5</v>
      </c>
      <c r="F1367" s="3" t="s">
        <v>5</v>
      </c>
      <c r="G1367" s="3" t="s">
        <v>115</v>
      </c>
      <c r="H1367" s="3" t="s">
        <v>19</v>
      </c>
      <c r="I1367" s="3" t="s">
        <v>5</v>
      </c>
      <c r="J1367" s="3">
        <f>CONCATENATE(C1367,G1367,E1367,  IF(D1367="YES","OK", "KO" ),  IF(I1367="YES","SDD", "HDD" )  )</f>
        <v>0</v>
      </c>
      <c r="K1367" s="3" t="s">
        <v>201</v>
      </c>
    </row>
    <row r="1368" spans="1:11">
      <c r="A1368" s="3">
        <v>2</v>
      </c>
      <c r="B1368" s="3">
        <v>16</v>
      </c>
      <c r="C1368" s="3">
        <v>0.050572701</v>
      </c>
      <c r="D1368" s="3" t="s">
        <v>5</v>
      </c>
      <c r="E1368" s="3" t="s">
        <v>5</v>
      </c>
      <c r="F1368" s="3" t="s">
        <v>5</v>
      </c>
      <c r="G1368" s="3" t="s">
        <v>116</v>
      </c>
      <c r="H1368" s="3" t="s">
        <v>19</v>
      </c>
      <c r="I1368" s="3" t="s">
        <v>5</v>
      </c>
      <c r="J1368" s="3">
        <f>CONCATENATE(C1368,G1368,E1368,  IF(D1368="YES","OK", "KO" ),  IF(I1368="YES","SDD", "HDD" )  )</f>
        <v>0</v>
      </c>
      <c r="K1368" s="3" t="s">
        <v>201</v>
      </c>
    </row>
    <row r="1369" spans="1:11">
      <c r="A1369" s="3">
        <v>2</v>
      </c>
      <c r="B1369" s="3">
        <v>16</v>
      </c>
      <c r="C1369" s="3">
        <v>0.046980243</v>
      </c>
      <c r="D1369" s="3" t="s">
        <v>5</v>
      </c>
      <c r="E1369" s="3" t="s">
        <v>5</v>
      </c>
      <c r="F1369" s="3" t="s">
        <v>5</v>
      </c>
      <c r="G1369" s="3" t="s">
        <v>117</v>
      </c>
      <c r="H1369" s="3" t="s">
        <v>19</v>
      </c>
      <c r="I1369" s="3" t="s">
        <v>5</v>
      </c>
      <c r="J1369" s="3">
        <f>CONCATENATE(C1369,G1369,E1369,  IF(D1369="YES","OK", "KO" ),  IF(I1369="YES","SDD", "HDD" )  )</f>
        <v>0</v>
      </c>
      <c r="K1369" s="3" t="s">
        <v>201</v>
      </c>
    </row>
    <row r="1370" spans="1:11">
      <c r="A1370" s="3">
        <v>2</v>
      </c>
      <c r="B1370" s="3">
        <v>16</v>
      </c>
      <c r="C1370" s="3">
        <v>0.042165</v>
      </c>
      <c r="D1370" s="3" t="s">
        <v>5</v>
      </c>
      <c r="E1370" s="3" t="s">
        <v>5</v>
      </c>
      <c r="F1370" s="3" t="s">
        <v>5</v>
      </c>
      <c r="G1370" s="3" t="s">
        <v>118</v>
      </c>
      <c r="H1370" s="3" t="s">
        <v>19</v>
      </c>
      <c r="I1370" s="3" t="s">
        <v>5</v>
      </c>
      <c r="J1370" s="3">
        <f>CONCATENATE(C1370,G1370,E1370,  IF(D1370="YES","OK", "KO" ),  IF(I1370="YES","SDD", "HDD" )  )</f>
        <v>0</v>
      </c>
      <c r="K1370" s="3" t="s">
        <v>201</v>
      </c>
    </row>
    <row r="1371" spans="1:11">
      <c r="A1371" s="3">
        <v>2</v>
      </c>
      <c r="B1371" s="3">
        <v>16</v>
      </c>
      <c r="C1371" s="3">
        <v>0.048194595</v>
      </c>
      <c r="D1371" s="3" t="s">
        <v>5</v>
      </c>
      <c r="E1371" s="3" t="s">
        <v>5</v>
      </c>
      <c r="F1371" s="3" t="s">
        <v>5</v>
      </c>
      <c r="G1371" s="3" t="s">
        <v>120</v>
      </c>
      <c r="H1371" s="3" t="s">
        <v>19</v>
      </c>
      <c r="I1371" s="3" t="s">
        <v>5</v>
      </c>
      <c r="J1371" s="3">
        <f>CONCATENATE(C1371,G1371,E1371,  IF(D1371="YES","OK", "KO" ),  IF(I1371="YES","SDD", "HDD" )  )</f>
        <v>0</v>
      </c>
      <c r="K1371" s="3" t="s">
        <v>201</v>
      </c>
    </row>
    <row r="1372" spans="1:11">
      <c r="A1372" s="3">
        <v>32</v>
      </c>
      <c r="B1372" s="3">
        <v>256</v>
      </c>
      <c r="C1372" s="3">
        <v>1.217590272</v>
      </c>
      <c r="D1372" s="3" t="s">
        <v>5</v>
      </c>
      <c r="E1372" s="3" t="s">
        <v>5</v>
      </c>
      <c r="F1372" s="3" t="s">
        <v>5</v>
      </c>
      <c r="G1372" s="3" t="s">
        <v>86</v>
      </c>
      <c r="H1372" s="3" t="s">
        <v>19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203</v>
      </c>
    </row>
    <row r="1373" spans="1:11">
      <c r="A1373" s="3">
        <v>32</v>
      </c>
      <c r="B1373" s="3">
        <v>256</v>
      </c>
      <c r="C1373" s="3">
        <v>0.8117268479999999</v>
      </c>
      <c r="D1373" s="3" t="s">
        <v>5</v>
      </c>
      <c r="E1373" s="3" t="s">
        <v>5</v>
      </c>
      <c r="F1373" s="3" t="s">
        <v>5</v>
      </c>
      <c r="G1373" s="3" t="s">
        <v>87</v>
      </c>
      <c r="H1373" s="3" t="s">
        <v>19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203</v>
      </c>
    </row>
    <row r="1374" spans="1:11">
      <c r="A1374" s="3">
        <v>32</v>
      </c>
      <c r="B1374" s="3">
        <v>256</v>
      </c>
      <c r="C1374" s="3">
        <v>1.093110759</v>
      </c>
      <c r="D1374" s="3" t="s">
        <v>5</v>
      </c>
      <c r="E1374" s="3" t="s">
        <v>5</v>
      </c>
      <c r="F1374" s="3" t="s">
        <v>5</v>
      </c>
      <c r="G1374" s="3" t="s">
        <v>88</v>
      </c>
      <c r="H1374" s="3" t="s">
        <v>19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203</v>
      </c>
    </row>
    <row r="1375" spans="1:11">
      <c r="A1375" s="3">
        <v>32</v>
      </c>
      <c r="B1375" s="3">
        <v>256</v>
      </c>
      <c r="C1375" s="3">
        <v>1.093110759</v>
      </c>
      <c r="D1375" s="3" t="s">
        <v>5</v>
      </c>
      <c r="E1375" s="3" t="s">
        <v>5</v>
      </c>
      <c r="F1375" s="3" t="s">
        <v>5</v>
      </c>
      <c r="G1375" s="3" t="s">
        <v>89</v>
      </c>
      <c r="H1375" s="3" t="s">
        <v>19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203</v>
      </c>
    </row>
    <row r="1376" spans="1:11">
      <c r="A1376" s="3">
        <v>32</v>
      </c>
      <c r="B1376" s="3">
        <v>256</v>
      </c>
      <c r="C1376" s="3">
        <v>0.809702928</v>
      </c>
      <c r="D1376" s="3" t="s">
        <v>5</v>
      </c>
      <c r="E1376" s="3" t="s">
        <v>5</v>
      </c>
      <c r="F1376" s="3" t="s">
        <v>5</v>
      </c>
      <c r="G1376" s="3" t="s">
        <v>90</v>
      </c>
      <c r="H1376" s="3" t="s">
        <v>19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203</v>
      </c>
    </row>
    <row r="1377" spans="1:11">
      <c r="A1377" s="3">
        <v>32</v>
      </c>
      <c r="B1377" s="3">
        <v>256</v>
      </c>
      <c r="C1377" s="3">
        <v>0.809702928</v>
      </c>
      <c r="D1377" s="3" t="s">
        <v>5</v>
      </c>
      <c r="E1377" s="3" t="s">
        <v>5</v>
      </c>
      <c r="F1377" s="3" t="s">
        <v>5</v>
      </c>
      <c r="G1377" s="3" t="s">
        <v>91</v>
      </c>
      <c r="H1377" s="3" t="s">
        <v>19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203</v>
      </c>
    </row>
    <row r="1378" spans="1:11">
      <c r="A1378" s="3">
        <v>32</v>
      </c>
      <c r="B1378" s="3">
        <v>256</v>
      </c>
      <c r="C1378" s="3">
        <v>1.420513551</v>
      </c>
      <c r="D1378" s="3" t="s">
        <v>5</v>
      </c>
      <c r="E1378" s="3" t="s">
        <v>5</v>
      </c>
      <c r="F1378" s="3" t="s">
        <v>5</v>
      </c>
      <c r="G1378" s="3" t="s">
        <v>92</v>
      </c>
      <c r="H1378" s="3" t="s">
        <v>19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203</v>
      </c>
    </row>
    <row r="1379" spans="1:11">
      <c r="A1379" s="3">
        <v>32</v>
      </c>
      <c r="B1379" s="3">
        <v>256</v>
      </c>
      <c r="C1379" s="3">
        <v>0.740712555</v>
      </c>
      <c r="D1379" s="3" t="s">
        <v>5</v>
      </c>
      <c r="E1379" s="3" t="s">
        <v>5</v>
      </c>
      <c r="F1379" s="3" t="s">
        <v>5</v>
      </c>
      <c r="G1379" s="3" t="s">
        <v>93</v>
      </c>
      <c r="H1379" s="3" t="s">
        <v>19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203</v>
      </c>
    </row>
    <row r="1380" spans="1:11">
      <c r="A1380" s="3">
        <v>32</v>
      </c>
      <c r="B1380" s="3">
        <v>256</v>
      </c>
      <c r="C1380" s="3">
        <v>0.740712555</v>
      </c>
      <c r="D1380" s="3" t="s">
        <v>5</v>
      </c>
      <c r="E1380" s="3" t="s">
        <v>5</v>
      </c>
      <c r="F1380" s="3" t="s">
        <v>5</v>
      </c>
      <c r="G1380" s="3" t="s">
        <v>94</v>
      </c>
      <c r="H1380" s="3" t="s">
        <v>19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203</v>
      </c>
    </row>
    <row r="1381" spans="1:11">
      <c r="A1381" s="3">
        <v>32</v>
      </c>
      <c r="B1381" s="3">
        <v>256</v>
      </c>
      <c r="C1381" s="3">
        <v>0.681445431</v>
      </c>
      <c r="D1381" s="3" t="s">
        <v>5</v>
      </c>
      <c r="E1381" s="3" t="s">
        <v>5</v>
      </c>
      <c r="F1381" s="3" t="s">
        <v>5</v>
      </c>
      <c r="G1381" s="3" t="s">
        <v>95</v>
      </c>
      <c r="H1381" s="3" t="s">
        <v>19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203</v>
      </c>
    </row>
    <row r="1382" spans="1:11">
      <c r="A1382" s="3">
        <v>32</v>
      </c>
      <c r="B1382" s="3">
        <v>256</v>
      </c>
      <c r="C1382" s="3">
        <v>0.751844115</v>
      </c>
      <c r="D1382" s="3" t="s">
        <v>5</v>
      </c>
      <c r="E1382" s="3" t="s">
        <v>5</v>
      </c>
      <c r="F1382" s="3" t="s">
        <v>5</v>
      </c>
      <c r="G1382" s="3" t="s">
        <v>96</v>
      </c>
      <c r="H1382" s="3" t="s">
        <v>19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203</v>
      </c>
    </row>
    <row r="1383" spans="1:11">
      <c r="A1383" s="3">
        <v>32</v>
      </c>
      <c r="B1383" s="3">
        <v>256</v>
      </c>
      <c r="C1383" s="3">
        <v>0.811979838</v>
      </c>
      <c r="D1383" s="3" t="s">
        <v>5</v>
      </c>
      <c r="E1383" s="3" t="s">
        <v>5</v>
      </c>
      <c r="F1383" s="3" t="s">
        <v>5</v>
      </c>
      <c r="G1383" s="3" t="s">
        <v>22</v>
      </c>
      <c r="H1383" s="3" t="s">
        <v>19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203</v>
      </c>
    </row>
    <row r="1384" spans="1:11">
      <c r="A1384" s="3">
        <v>32</v>
      </c>
      <c r="B1384" s="3">
        <v>256</v>
      </c>
      <c r="C1384" s="3">
        <v>0.8117268479999999</v>
      </c>
      <c r="D1384" s="3" t="s">
        <v>5</v>
      </c>
      <c r="E1384" s="3" t="s">
        <v>5</v>
      </c>
      <c r="F1384" s="3" t="s">
        <v>5</v>
      </c>
      <c r="G1384" s="3" t="s">
        <v>101</v>
      </c>
      <c r="H1384" s="3" t="s">
        <v>19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203</v>
      </c>
    </row>
    <row r="1385" spans="1:11">
      <c r="A1385" s="3">
        <v>32</v>
      </c>
      <c r="B1385" s="3">
        <v>256</v>
      </c>
      <c r="C1385" s="3">
        <v>0.8117268479999999</v>
      </c>
      <c r="D1385" s="3" t="s">
        <v>5</v>
      </c>
      <c r="E1385" s="3" t="s">
        <v>5</v>
      </c>
      <c r="F1385" s="3" t="s">
        <v>5</v>
      </c>
      <c r="G1385" s="3" t="s">
        <v>102</v>
      </c>
      <c r="H1385" s="3" t="s">
        <v>19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203</v>
      </c>
    </row>
    <row r="1386" spans="1:11">
      <c r="A1386" s="3">
        <v>32</v>
      </c>
      <c r="B1386" s="3">
        <v>256</v>
      </c>
      <c r="C1386" s="3">
        <v>0.8117268479999999</v>
      </c>
      <c r="D1386" s="3" t="s">
        <v>5</v>
      </c>
      <c r="E1386" s="3" t="s">
        <v>5</v>
      </c>
      <c r="F1386" s="3" t="s">
        <v>5</v>
      </c>
      <c r="G1386" s="3" t="s">
        <v>103</v>
      </c>
      <c r="H1386" s="3" t="s">
        <v>19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203</v>
      </c>
    </row>
    <row r="1387" spans="1:11">
      <c r="A1387" s="3">
        <v>32</v>
      </c>
      <c r="B1387" s="3">
        <v>256</v>
      </c>
      <c r="C1387" s="3">
        <v>0.649357866</v>
      </c>
      <c r="D1387" s="3" t="s">
        <v>5</v>
      </c>
      <c r="E1387" s="3" t="s">
        <v>5</v>
      </c>
      <c r="F1387" s="3" t="s">
        <v>5</v>
      </c>
      <c r="G1387" s="3" t="s">
        <v>104</v>
      </c>
      <c r="H1387" s="3" t="s">
        <v>19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203</v>
      </c>
    </row>
    <row r="1388" spans="1:11">
      <c r="A1388" s="3">
        <v>32</v>
      </c>
      <c r="B1388" s="3">
        <v>256</v>
      </c>
      <c r="C1388" s="3">
        <v>0.92535309</v>
      </c>
      <c r="D1388" s="3" t="s">
        <v>5</v>
      </c>
      <c r="E1388" s="3" t="s">
        <v>5</v>
      </c>
      <c r="F1388" s="3" t="s">
        <v>5</v>
      </c>
      <c r="G1388" s="3" t="s">
        <v>105</v>
      </c>
      <c r="H1388" s="3" t="s">
        <v>19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203</v>
      </c>
    </row>
    <row r="1389" spans="1:11">
      <c r="A1389" s="3">
        <v>32</v>
      </c>
      <c r="B1389" s="3">
        <v>256</v>
      </c>
      <c r="C1389" s="3">
        <v>0.7914454829999999</v>
      </c>
      <c r="D1389" s="3" t="s">
        <v>5</v>
      </c>
      <c r="E1389" s="3" t="s">
        <v>5</v>
      </c>
      <c r="F1389" s="3" t="s">
        <v>5</v>
      </c>
      <c r="G1389" s="3" t="s">
        <v>106</v>
      </c>
      <c r="H1389" s="3" t="s">
        <v>19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203</v>
      </c>
    </row>
    <row r="1390" spans="1:11">
      <c r="A1390" s="3">
        <v>32</v>
      </c>
      <c r="B1390" s="3">
        <v>256</v>
      </c>
      <c r="C1390" s="3">
        <v>0.7914454829999999</v>
      </c>
      <c r="D1390" s="3" t="s">
        <v>5</v>
      </c>
      <c r="E1390" s="3" t="s">
        <v>5</v>
      </c>
      <c r="F1390" s="3" t="s">
        <v>5</v>
      </c>
      <c r="G1390" s="3" t="s">
        <v>107</v>
      </c>
      <c r="H1390" s="3" t="s">
        <v>19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203</v>
      </c>
    </row>
    <row r="1391" spans="1:11">
      <c r="A1391" s="3">
        <v>32</v>
      </c>
      <c r="B1391" s="3">
        <v>256</v>
      </c>
      <c r="C1391" s="3">
        <v>0.809669196</v>
      </c>
      <c r="D1391" s="3" t="s">
        <v>5</v>
      </c>
      <c r="E1391" s="3" t="s">
        <v>5</v>
      </c>
      <c r="F1391" s="3" t="s">
        <v>5</v>
      </c>
      <c r="G1391" s="3" t="s">
        <v>108</v>
      </c>
      <c r="H1391" s="3" t="s">
        <v>19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203</v>
      </c>
    </row>
    <row r="1392" spans="1:11">
      <c r="A1392" s="3">
        <v>32</v>
      </c>
      <c r="B1392" s="3">
        <v>256</v>
      </c>
      <c r="C1392" s="3">
        <v>0.674732763</v>
      </c>
      <c r="D1392" s="3" t="s">
        <v>5</v>
      </c>
      <c r="E1392" s="3" t="s">
        <v>5</v>
      </c>
      <c r="F1392" s="3" t="s">
        <v>5</v>
      </c>
      <c r="G1392" s="3" t="s">
        <v>109</v>
      </c>
      <c r="H1392" s="3" t="s">
        <v>19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203</v>
      </c>
    </row>
    <row r="1393" spans="1:11">
      <c r="A1393" s="3">
        <v>32</v>
      </c>
      <c r="B1393" s="3">
        <v>256</v>
      </c>
      <c r="C1393" s="3">
        <v>0.809669196</v>
      </c>
      <c r="D1393" s="3" t="s">
        <v>5</v>
      </c>
      <c r="E1393" s="3" t="s">
        <v>5</v>
      </c>
      <c r="F1393" s="3" t="s">
        <v>5</v>
      </c>
      <c r="G1393" s="3" t="s">
        <v>110</v>
      </c>
      <c r="H1393" s="3" t="s">
        <v>19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203</v>
      </c>
    </row>
    <row r="1394" spans="1:11">
      <c r="A1394" s="3">
        <v>32</v>
      </c>
      <c r="B1394" s="3">
        <v>256</v>
      </c>
      <c r="C1394" s="3">
        <v>0.674732763</v>
      </c>
      <c r="D1394" s="3" t="s">
        <v>5</v>
      </c>
      <c r="E1394" s="3" t="s">
        <v>5</v>
      </c>
      <c r="F1394" s="3" t="s">
        <v>5</v>
      </c>
      <c r="G1394" s="3" t="s">
        <v>115</v>
      </c>
      <c r="H1394" s="3" t="s">
        <v>19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203</v>
      </c>
    </row>
    <row r="1395" spans="1:11">
      <c r="A1395" s="3">
        <v>32</v>
      </c>
      <c r="B1395" s="3">
        <v>256</v>
      </c>
      <c r="C1395" s="3">
        <v>0.809669196</v>
      </c>
      <c r="D1395" s="3" t="s">
        <v>5</v>
      </c>
      <c r="E1395" s="3" t="s">
        <v>5</v>
      </c>
      <c r="F1395" s="3" t="s">
        <v>5</v>
      </c>
      <c r="G1395" s="3" t="s">
        <v>116</v>
      </c>
      <c r="H1395" s="3" t="s">
        <v>19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203</v>
      </c>
    </row>
    <row r="1396" spans="1:11">
      <c r="A1396" s="3">
        <v>32</v>
      </c>
      <c r="B1396" s="3">
        <v>256</v>
      </c>
      <c r="C1396" s="3">
        <v>0.751844115</v>
      </c>
      <c r="D1396" s="3" t="s">
        <v>5</v>
      </c>
      <c r="E1396" s="3" t="s">
        <v>5</v>
      </c>
      <c r="F1396" s="3" t="s">
        <v>5</v>
      </c>
      <c r="G1396" s="3" t="s">
        <v>117</v>
      </c>
      <c r="H1396" s="3" t="s">
        <v>19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203</v>
      </c>
    </row>
    <row r="1397" spans="1:11">
      <c r="A1397" s="3">
        <v>32</v>
      </c>
      <c r="B1397" s="3">
        <v>256</v>
      </c>
      <c r="C1397" s="3">
        <v>0.674732763</v>
      </c>
      <c r="D1397" s="3" t="s">
        <v>5</v>
      </c>
      <c r="E1397" s="3" t="s">
        <v>5</v>
      </c>
      <c r="F1397" s="3" t="s">
        <v>5</v>
      </c>
      <c r="G1397" s="3" t="s">
        <v>118</v>
      </c>
      <c r="H1397" s="3" t="s">
        <v>19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203</v>
      </c>
    </row>
    <row r="1398" spans="1:11">
      <c r="A1398" s="3">
        <v>32</v>
      </c>
      <c r="B1398" s="3">
        <v>256</v>
      </c>
      <c r="C1398" s="3">
        <v>1.217590272</v>
      </c>
      <c r="D1398" s="3" t="s">
        <v>5</v>
      </c>
      <c r="E1398" s="3" t="s">
        <v>5</v>
      </c>
      <c r="F1398" s="3" t="s">
        <v>5</v>
      </c>
      <c r="G1398" s="3" t="s">
        <v>86</v>
      </c>
      <c r="H1398" s="3" t="s">
        <v>19</v>
      </c>
      <c r="I1398" s="3" t="s">
        <v>5</v>
      </c>
      <c r="J1398" s="3">
        <f>CONCATENATE(C1398,G1398,E1398,  IF(D1398="YES","OK", "KO" ),  IF(I1398="YES","SDD", "HDD" )  )</f>
        <v>0</v>
      </c>
      <c r="K1398" s="3" t="s">
        <v>204</v>
      </c>
    </row>
    <row r="1399" spans="1:11">
      <c r="A1399" s="3">
        <v>32</v>
      </c>
      <c r="B1399" s="3">
        <v>256</v>
      </c>
      <c r="C1399" s="3">
        <v>0.8117268479999999</v>
      </c>
      <c r="D1399" s="3" t="s">
        <v>5</v>
      </c>
      <c r="E1399" s="3" t="s">
        <v>5</v>
      </c>
      <c r="F1399" s="3" t="s">
        <v>5</v>
      </c>
      <c r="G1399" s="3" t="s">
        <v>87</v>
      </c>
      <c r="H1399" s="3" t="s">
        <v>19</v>
      </c>
      <c r="I1399" s="3" t="s">
        <v>5</v>
      </c>
      <c r="J1399" s="3">
        <f>CONCATENATE(C1399,G1399,E1399,  IF(D1399="YES","OK", "KO" ),  IF(I1399="YES","SDD", "HDD" )  )</f>
        <v>0</v>
      </c>
      <c r="K1399" s="3" t="s">
        <v>204</v>
      </c>
    </row>
    <row r="1400" spans="1:11">
      <c r="A1400" s="3">
        <v>32</v>
      </c>
      <c r="B1400" s="3">
        <v>256</v>
      </c>
      <c r="C1400" s="3">
        <v>1.093110759</v>
      </c>
      <c r="D1400" s="3" t="s">
        <v>5</v>
      </c>
      <c r="E1400" s="3" t="s">
        <v>5</v>
      </c>
      <c r="F1400" s="3" t="s">
        <v>5</v>
      </c>
      <c r="G1400" s="3" t="s">
        <v>88</v>
      </c>
      <c r="H1400" s="3" t="s">
        <v>19</v>
      </c>
      <c r="I1400" s="3" t="s">
        <v>5</v>
      </c>
      <c r="J1400" s="3">
        <f>CONCATENATE(C1400,G1400,E1400,  IF(D1400="YES","OK", "KO" ),  IF(I1400="YES","SDD", "HDD" )  )</f>
        <v>0</v>
      </c>
      <c r="K1400" s="3" t="s">
        <v>204</v>
      </c>
    </row>
    <row r="1401" spans="1:11">
      <c r="A1401" s="3">
        <v>32</v>
      </c>
      <c r="B1401" s="3">
        <v>256</v>
      </c>
      <c r="C1401" s="3">
        <v>1.093110759</v>
      </c>
      <c r="D1401" s="3" t="s">
        <v>5</v>
      </c>
      <c r="E1401" s="3" t="s">
        <v>5</v>
      </c>
      <c r="F1401" s="3" t="s">
        <v>5</v>
      </c>
      <c r="G1401" s="3" t="s">
        <v>89</v>
      </c>
      <c r="H1401" s="3" t="s">
        <v>19</v>
      </c>
      <c r="I1401" s="3" t="s">
        <v>5</v>
      </c>
      <c r="J1401" s="3">
        <f>CONCATENATE(C1401,G1401,E1401,  IF(D1401="YES","OK", "KO" ),  IF(I1401="YES","SDD", "HDD" )  )</f>
        <v>0</v>
      </c>
      <c r="K1401" s="3" t="s">
        <v>204</v>
      </c>
    </row>
    <row r="1402" spans="1:11">
      <c r="A1402" s="3">
        <v>32</v>
      </c>
      <c r="B1402" s="3">
        <v>256</v>
      </c>
      <c r="C1402" s="3">
        <v>0.809702928</v>
      </c>
      <c r="D1402" s="3" t="s">
        <v>5</v>
      </c>
      <c r="E1402" s="3" t="s">
        <v>5</v>
      </c>
      <c r="F1402" s="3" t="s">
        <v>5</v>
      </c>
      <c r="G1402" s="3" t="s">
        <v>90</v>
      </c>
      <c r="H1402" s="3" t="s">
        <v>19</v>
      </c>
      <c r="I1402" s="3" t="s">
        <v>5</v>
      </c>
      <c r="J1402" s="3">
        <f>CONCATENATE(C1402,G1402,E1402,  IF(D1402="YES","OK", "KO" ),  IF(I1402="YES","SDD", "HDD" )  )</f>
        <v>0</v>
      </c>
      <c r="K1402" s="3" t="s">
        <v>204</v>
      </c>
    </row>
    <row r="1403" spans="1:11">
      <c r="A1403" s="3">
        <v>32</v>
      </c>
      <c r="B1403" s="3">
        <v>256</v>
      </c>
      <c r="C1403" s="3">
        <v>0.809702928</v>
      </c>
      <c r="D1403" s="3" t="s">
        <v>5</v>
      </c>
      <c r="E1403" s="3" t="s">
        <v>5</v>
      </c>
      <c r="F1403" s="3" t="s">
        <v>5</v>
      </c>
      <c r="G1403" s="3" t="s">
        <v>91</v>
      </c>
      <c r="H1403" s="3" t="s">
        <v>19</v>
      </c>
      <c r="I1403" s="3" t="s">
        <v>5</v>
      </c>
      <c r="J1403" s="3">
        <f>CONCATENATE(C1403,G1403,E1403,  IF(D1403="YES","OK", "KO" ),  IF(I1403="YES","SDD", "HDD" )  )</f>
        <v>0</v>
      </c>
      <c r="K1403" s="3" t="s">
        <v>204</v>
      </c>
    </row>
    <row r="1404" spans="1:11">
      <c r="A1404" s="3">
        <v>32</v>
      </c>
      <c r="B1404" s="3">
        <v>256</v>
      </c>
      <c r="C1404" s="3">
        <v>1.420513551</v>
      </c>
      <c r="D1404" s="3" t="s">
        <v>5</v>
      </c>
      <c r="E1404" s="3" t="s">
        <v>5</v>
      </c>
      <c r="F1404" s="3" t="s">
        <v>5</v>
      </c>
      <c r="G1404" s="3" t="s">
        <v>92</v>
      </c>
      <c r="H1404" s="3" t="s">
        <v>19</v>
      </c>
      <c r="I1404" s="3" t="s">
        <v>5</v>
      </c>
      <c r="J1404" s="3">
        <f>CONCATENATE(C1404,G1404,E1404,  IF(D1404="YES","OK", "KO" ),  IF(I1404="YES","SDD", "HDD" )  )</f>
        <v>0</v>
      </c>
      <c r="K1404" s="3" t="s">
        <v>204</v>
      </c>
    </row>
    <row r="1405" spans="1:11">
      <c r="A1405" s="3">
        <v>32</v>
      </c>
      <c r="B1405" s="3">
        <v>256</v>
      </c>
      <c r="C1405" s="3">
        <v>0.740712555</v>
      </c>
      <c r="D1405" s="3" t="s">
        <v>5</v>
      </c>
      <c r="E1405" s="3" t="s">
        <v>5</v>
      </c>
      <c r="F1405" s="3" t="s">
        <v>5</v>
      </c>
      <c r="G1405" s="3" t="s">
        <v>93</v>
      </c>
      <c r="H1405" s="3" t="s">
        <v>19</v>
      </c>
      <c r="I1405" s="3" t="s">
        <v>5</v>
      </c>
      <c r="J1405" s="3">
        <f>CONCATENATE(C1405,G1405,E1405,  IF(D1405="YES","OK", "KO" ),  IF(I1405="YES","SDD", "HDD" )  )</f>
        <v>0</v>
      </c>
      <c r="K1405" s="3" t="s">
        <v>204</v>
      </c>
    </row>
    <row r="1406" spans="1:11">
      <c r="A1406" s="3">
        <v>32</v>
      </c>
      <c r="B1406" s="3">
        <v>256</v>
      </c>
      <c r="C1406" s="3">
        <v>0.740712555</v>
      </c>
      <c r="D1406" s="3" t="s">
        <v>5</v>
      </c>
      <c r="E1406" s="3" t="s">
        <v>5</v>
      </c>
      <c r="F1406" s="3" t="s">
        <v>5</v>
      </c>
      <c r="G1406" s="3" t="s">
        <v>94</v>
      </c>
      <c r="H1406" s="3" t="s">
        <v>19</v>
      </c>
      <c r="I1406" s="3" t="s">
        <v>5</v>
      </c>
      <c r="J1406" s="3">
        <f>CONCATENATE(C1406,G1406,E1406,  IF(D1406="YES","OK", "KO" ),  IF(I1406="YES","SDD", "HDD" )  )</f>
        <v>0</v>
      </c>
      <c r="K1406" s="3" t="s">
        <v>204</v>
      </c>
    </row>
    <row r="1407" spans="1:11">
      <c r="A1407" s="3">
        <v>32</v>
      </c>
      <c r="B1407" s="3">
        <v>256</v>
      </c>
      <c r="C1407" s="3">
        <v>0.681445431</v>
      </c>
      <c r="D1407" s="3" t="s">
        <v>5</v>
      </c>
      <c r="E1407" s="3" t="s">
        <v>5</v>
      </c>
      <c r="F1407" s="3" t="s">
        <v>5</v>
      </c>
      <c r="G1407" s="3" t="s">
        <v>95</v>
      </c>
      <c r="H1407" s="3" t="s">
        <v>19</v>
      </c>
      <c r="I1407" s="3" t="s">
        <v>5</v>
      </c>
      <c r="J1407" s="3">
        <f>CONCATENATE(C1407,G1407,E1407,  IF(D1407="YES","OK", "KO" ),  IF(I1407="YES","SDD", "HDD" )  )</f>
        <v>0</v>
      </c>
      <c r="K1407" s="3" t="s">
        <v>204</v>
      </c>
    </row>
    <row r="1408" spans="1:11">
      <c r="A1408" s="3">
        <v>32</v>
      </c>
      <c r="B1408" s="3">
        <v>256</v>
      </c>
      <c r="C1408" s="3">
        <v>0.751844115</v>
      </c>
      <c r="D1408" s="3" t="s">
        <v>5</v>
      </c>
      <c r="E1408" s="3" t="s">
        <v>5</v>
      </c>
      <c r="F1408" s="3" t="s">
        <v>5</v>
      </c>
      <c r="G1408" s="3" t="s">
        <v>96</v>
      </c>
      <c r="H1408" s="3" t="s">
        <v>19</v>
      </c>
      <c r="I1408" s="3" t="s">
        <v>5</v>
      </c>
      <c r="J1408" s="3">
        <f>CONCATENATE(C1408,G1408,E1408,  IF(D1408="YES","OK", "KO" ),  IF(I1408="YES","SDD", "HDD" )  )</f>
        <v>0</v>
      </c>
      <c r="K1408" s="3" t="s">
        <v>204</v>
      </c>
    </row>
    <row r="1409" spans="1:11">
      <c r="A1409" s="3">
        <v>32</v>
      </c>
      <c r="B1409" s="3">
        <v>256</v>
      </c>
      <c r="C1409" s="3">
        <v>0.811979838</v>
      </c>
      <c r="D1409" s="3" t="s">
        <v>5</v>
      </c>
      <c r="E1409" s="3" t="s">
        <v>5</v>
      </c>
      <c r="F1409" s="3" t="s">
        <v>5</v>
      </c>
      <c r="G1409" s="3" t="s">
        <v>22</v>
      </c>
      <c r="H1409" s="3" t="s">
        <v>19</v>
      </c>
      <c r="I1409" s="3" t="s">
        <v>5</v>
      </c>
      <c r="J1409" s="3">
        <f>CONCATENATE(C1409,G1409,E1409,  IF(D1409="YES","OK", "KO" ),  IF(I1409="YES","SDD", "HDD" )  )</f>
        <v>0</v>
      </c>
      <c r="K1409" s="3" t="s">
        <v>204</v>
      </c>
    </row>
    <row r="1410" spans="1:11">
      <c r="A1410" s="3">
        <v>32</v>
      </c>
      <c r="B1410" s="3">
        <v>256</v>
      </c>
      <c r="C1410" s="3">
        <v>0.7914454829999999</v>
      </c>
      <c r="D1410" s="3" t="s">
        <v>5</v>
      </c>
      <c r="E1410" s="3" t="s">
        <v>5</v>
      </c>
      <c r="F1410" s="3" t="s">
        <v>5</v>
      </c>
      <c r="G1410" s="3" t="s">
        <v>97</v>
      </c>
      <c r="H1410" s="3" t="s">
        <v>19</v>
      </c>
      <c r="I1410" s="3" t="s">
        <v>5</v>
      </c>
      <c r="J1410" s="3">
        <f>CONCATENATE(C1410,G1410,E1410,  IF(D1410="YES","OK", "KO" ),  IF(I1410="YES","SDD", "HDD" )  )</f>
        <v>0</v>
      </c>
      <c r="K1410" s="3" t="s">
        <v>204</v>
      </c>
    </row>
    <row r="1411" spans="1:11">
      <c r="A1411" s="3">
        <v>32</v>
      </c>
      <c r="B1411" s="3">
        <v>256</v>
      </c>
      <c r="C1411" s="3">
        <v>0.7914454829999999</v>
      </c>
      <c r="D1411" s="3" t="s">
        <v>5</v>
      </c>
      <c r="E1411" s="3" t="s">
        <v>5</v>
      </c>
      <c r="F1411" s="3" t="s">
        <v>5</v>
      </c>
      <c r="G1411" s="3" t="s">
        <v>98</v>
      </c>
      <c r="H1411" s="3" t="s">
        <v>19</v>
      </c>
      <c r="I1411" s="3" t="s">
        <v>5</v>
      </c>
      <c r="J1411" s="3">
        <f>CONCATENATE(C1411,G1411,E1411,  IF(D1411="YES","OK", "KO" ),  IF(I1411="YES","SDD", "HDD" )  )</f>
        <v>0</v>
      </c>
      <c r="K1411" s="3" t="s">
        <v>204</v>
      </c>
    </row>
    <row r="1412" spans="1:11">
      <c r="A1412" s="3">
        <v>32</v>
      </c>
      <c r="B1412" s="3">
        <v>256</v>
      </c>
      <c r="C1412" s="3">
        <v>0.8117268479999999</v>
      </c>
      <c r="D1412" s="3" t="s">
        <v>5</v>
      </c>
      <c r="E1412" s="3" t="s">
        <v>5</v>
      </c>
      <c r="F1412" s="3" t="s">
        <v>5</v>
      </c>
      <c r="G1412" s="3" t="s">
        <v>101</v>
      </c>
      <c r="H1412" s="3" t="s">
        <v>19</v>
      </c>
      <c r="I1412" s="3" t="s">
        <v>5</v>
      </c>
      <c r="J1412" s="3">
        <f>CONCATENATE(C1412,G1412,E1412,  IF(D1412="YES","OK", "KO" ),  IF(I1412="YES","SDD", "HDD" )  )</f>
        <v>0</v>
      </c>
      <c r="K1412" s="3" t="s">
        <v>204</v>
      </c>
    </row>
    <row r="1413" spans="1:11">
      <c r="A1413" s="3">
        <v>32</v>
      </c>
      <c r="B1413" s="3">
        <v>256</v>
      </c>
      <c r="C1413" s="3">
        <v>0.8117268479999999</v>
      </c>
      <c r="D1413" s="3" t="s">
        <v>5</v>
      </c>
      <c r="E1413" s="3" t="s">
        <v>5</v>
      </c>
      <c r="F1413" s="3" t="s">
        <v>5</v>
      </c>
      <c r="G1413" s="3" t="s">
        <v>102</v>
      </c>
      <c r="H1413" s="3" t="s">
        <v>19</v>
      </c>
      <c r="I1413" s="3" t="s">
        <v>5</v>
      </c>
      <c r="J1413" s="3">
        <f>CONCATENATE(C1413,G1413,E1413,  IF(D1413="YES","OK", "KO" ),  IF(I1413="YES","SDD", "HDD" )  )</f>
        <v>0</v>
      </c>
      <c r="K1413" s="3" t="s">
        <v>204</v>
      </c>
    </row>
    <row r="1414" spans="1:11">
      <c r="A1414" s="3">
        <v>32</v>
      </c>
      <c r="B1414" s="3">
        <v>256</v>
      </c>
      <c r="C1414" s="3">
        <v>0.8117268479999999</v>
      </c>
      <c r="D1414" s="3" t="s">
        <v>5</v>
      </c>
      <c r="E1414" s="3" t="s">
        <v>5</v>
      </c>
      <c r="F1414" s="3" t="s">
        <v>5</v>
      </c>
      <c r="G1414" s="3" t="s">
        <v>103</v>
      </c>
      <c r="H1414" s="3" t="s">
        <v>19</v>
      </c>
      <c r="I1414" s="3" t="s">
        <v>5</v>
      </c>
      <c r="J1414" s="3">
        <f>CONCATENATE(C1414,G1414,E1414,  IF(D1414="YES","OK", "KO" ),  IF(I1414="YES","SDD", "HDD" )  )</f>
        <v>0</v>
      </c>
      <c r="K1414" s="3" t="s">
        <v>204</v>
      </c>
    </row>
    <row r="1415" spans="1:11">
      <c r="A1415" s="3">
        <v>32</v>
      </c>
      <c r="B1415" s="3">
        <v>256</v>
      </c>
      <c r="C1415" s="3">
        <v>0.649357866</v>
      </c>
      <c r="D1415" s="3" t="s">
        <v>5</v>
      </c>
      <c r="E1415" s="3" t="s">
        <v>5</v>
      </c>
      <c r="F1415" s="3" t="s">
        <v>5</v>
      </c>
      <c r="G1415" s="3" t="s">
        <v>104</v>
      </c>
      <c r="H1415" s="3" t="s">
        <v>19</v>
      </c>
      <c r="I1415" s="3" t="s">
        <v>5</v>
      </c>
      <c r="J1415" s="3">
        <f>CONCATENATE(C1415,G1415,E1415,  IF(D1415="YES","OK", "KO" ),  IF(I1415="YES","SDD", "HDD" )  )</f>
        <v>0</v>
      </c>
      <c r="K1415" s="3" t="s">
        <v>204</v>
      </c>
    </row>
    <row r="1416" spans="1:11">
      <c r="A1416" s="3">
        <v>32</v>
      </c>
      <c r="B1416" s="3">
        <v>256</v>
      </c>
      <c r="C1416" s="3">
        <v>0.92535309</v>
      </c>
      <c r="D1416" s="3" t="s">
        <v>5</v>
      </c>
      <c r="E1416" s="3" t="s">
        <v>5</v>
      </c>
      <c r="F1416" s="3" t="s">
        <v>5</v>
      </c>
      <c r="G1416" s="3" t="s">
        <v>105</v>
      </c>
      <c r="H1416" s="3" t="s">
        <v>19</v>
      </c>
      <c r="I1416" s="3" t="s">
        <v>5</v>
      </c>
      <c r="J1416" s="3">
        <f>CONCATENATE(C1416,G1416,E1416,  IF(D1416="YES","OK", "KO" ),  IF(I1416="YES","SDD", "HDD" )  )</f>
        <v>0</v>
      </c>
      <c r="K1416" s="3" t="s">
        <v>204</v>
      </c>
    </row>
    <row r="1417" spans="1:11">
      <c r="A1417" s="3">
        <v>32</v>
      </c>
      <c r="B1417" s="3">
        <v>256</v>
      </c>
      <c r="C1417" s="3">
        <v>0.7914454829999999</v>
      </c>
      <c r="D1417" s="3" t="s">
        <v>5</v>
      </c>
      <c r="E1417" s="3" t="s">
        <v>5</v>
      </c>
      <c r="F1417" s="3" t="s">
        <v>5</v>
      </c>
      <c r="G1417" s="3" t="s">
        <v>106</v>
      </c>
      <c r="H1417" s="3" t="s">
        <v>19</v>
      </c>
      <c r="I1417" s="3" t="s">
        <v>5</v>
      </c>
      <c r="J1417" s="3">
        <f>CONCATENATE(C1417,G1417,E1417,  IF(D1417="YES","OK", "KO" ),  IF(I1417="YES","SDD", "HDD" )  )</f>
        <v>0</v>
      </c>
      <c r="K1417" s="3" t="s">
        <v>204</v>
      </c>
    </row>
    <row r="1418" spans="1:11">
      <c r="A1418" s="3">
        <v>32</v>
      </c>
      <c r="B1418" s="3">
        <v>256</v>
      </c>
      <c r="C1418" s="3">
        <v>0.7914454829999999</v>
      </c>
      <c r="D1418" s="3" t="s">
        <v>5</v>
      </c>
      <c r="E1418" s="3" t="s">
        <v>5</v>
      </c>
      <c r="F1418" s="3" t="s">
        <v>5</v>
      </c>
      <c r="G1418" s="3" t="s">
        <v>107</v>
      </c>
      <c r="H1418" s="3" t="s">
        <v>19</v>
      </c>
      <c r="I1418" s="3" t="s">
        <v>5</v>
      </c>
      <c r="J1418" s="3">
        <f>CONCATENATE(C1418,G1418,E1418,  IF(D1418="YES","OK", "KO" ),  IF(I1418="YES","SDD", "HDD" )  )</f>
        <v>0</v>
      </c>
      <c r="K1418" s="3" t="s">
        <v>204</v>
      </c>
    </row>
    <row r="1419" spans="1:11">
      <c r="A1419" s="3">
        <v>32</v>
      </c>
      <c r="B1419" s="3">
        <v>256</v>
      </c>
      <c r="C1419" s="3">
        <v>0.809669196</v>
      </c>
      <c r="D1419" s="3" t="s">
        <v>5</v>
      </c>
      <c r="E1419" s="3" t="s">
        <v>5</v>
      </c>
      <c r="F1419" s="3" t="s">
        <v>5</v>
      </c>
      <c r="G1419" s="3" t="s">
        <v>108</v>
      </c>
      <c r="H1419" s="3" t="s">
        <v>19</v>
      </c>
      <c r="I1419" s="3" t="s">
        <v>5</v>
      </c>
      <c r="J1419" s="3">
        <f>CONCATENATE(C1419,G1419,E1419,  IF(D1419="YES","OK", "KO" ),  IF(I1419="YES","SDD", "HDD" )  )</f>
        <v>0</v>
      </c>
      <c r="K1419" s="3" t="s">
        <v>204</v>
      </c>
    </row>
    <row r="1420" spans="1:11">
      <c r="A1420" s="3">
        <v>32</v>
      </c>
      <c r="B1420" s="3">
        <v>256</v>
      </c>
      <c r="C1420" s="3">
        <v>0.674732763</v>
      </c>
      <c r="D1420" s="3" t="s">
        <v>5</v>
      </c>
      <c r="E1420" s="3" t="s">
        <v>5</v>
      </c>
      <c r="F1420" s="3" t="s">
        <v>5</v>
      </c>
      <c r="G1420" s="3" t="s">
        <v>109</v>
      </c>
      <c r="H1420" s="3" t="s">
        <v>19</v>
      </c>
      <c r="I1420" s="3" t="s">
        <v>5</v>
      </c>
      <c r="J1420" s="3">
        <f>CONCATENATE(C1420,G1420,E1420,  IF(D1420="YES","OK", "KO" ),  IF(I1420="YES","SDD", "HDD" )  )</f>
        <v>0</v>
      </c>
      <c r="K1420" s="3" t="s">
        <v>204</v>
      </c>
    </row>
    <row r="1421" spans="1:11">
      <c r="A1421" s="3">
        <v>32</v>
      </c>
      <c r="B1421" s="3">
        <v>256</v>
      </c>
      <c r="C1421" s="3">
        <v>0.809669196</v>
      </c>
      <c r="D1421" s="3" t="s">
        <v>5</v>
      </c>
      <c r="E1421" s="3" t="s">
        <v>5</v>
      </c>
      <c r="F1421" s="3" t="s">
        <v>5</v>
      </c>
      <c r="G1421" s="3" t="s">
        <v>110</v>
      </c>
      <c r="H1421" s="3" t="s">
        <v>19</v>
      </c>
      <c r="I1421" s="3" t="s">
        <v>5</v>
      </c>
      <c r="J1421" s="3">
        <f>CONCATENATE(C1421,G1421,E1421,  IF(D1421="YES","OK", "KO" ),  IF(I1421="YES","SDD", "HDD" )  )</f>
        <v>0</v>
      </c>
      <c r="K1421" s="3" t="s">
        <v>204</v>
      </c>
    </row>
    <row r="1422" spans="1:11">
      <c r="A1422" s="3">
        <v>32</v>
      </c>
      <c r="B1422" s="3">
        <v>256</v>
      </c>
      <c r="C1422" s="3">
        <v>0.674732763</v>
      </c>
      <c r="D1422" s="3" t="s">
        <v>5</v>
      </c>
      <c r="E1422" s="3" t="s">
        <v>5</v>
      </c>
      <c r="F1422" s="3" t="s">
        <v>5</v>
      </c>
      <c r="G1422" s="3" t="s">
        <v>115</v>
      </c>
      <c r="H1422" s="3" t="s">
        <v>19</v>
      </c>
      <c r="I1422" s="3" t="s">
        <v>5</v>
      </c>
      <c r="J1422" s="3">
        <f>CONCATENATE(C1422,G1422,E1422,  IF(D1422="YES","OK", "KO" ),  IF(I1422="YES","SDD", "HDD" )  )</f>
        <v>0</v>
      </c>
      <c r="K1422" s="3" t="s">
        <v>204</v>
      </c>
    </row>
    <row r="1423" spans="1:11">
      <c r="A1423" s="3">
        <v>32</v>
      </c>
      <c r="B1423" s="3">
        <v>256</v>
      </c>
      <c r="C1423" s="3">
        <v>0.809669196</v>
      </c>
      <c r="D1423" s="3" t="s">
        <v>5</v>
      </c>
      <c r="E1423" s="3" t="s">
        <v>5</v>
      </c>
      <c r="F1423" s="3" t="s">
        <v>5</v>
      </c>
      <c r="G1423" s="3" t="s">
        <v>116</v>
      </c>
      <c r="H1423" s="3" t="s">
        <v>19</v>
      </c>
      <c r="I1423" s="3" t="s">
        <v>5</v>
      </c>
      <c r="J1423" s="3">
        <f>CONCATENATE(C1423,G1423,E1423,  IF(D1423="YES","OK", "KO" ),  IF(I1423="YES","SDD", "HDD" )  )</f>
        <v>0</v>
      </c>
      <c r="K1423" s="3" t="s">
        <v>204</v>
      </c>
    </row>
    <row r="1424" spans="1:11">
      <c r="A1424" s="3">
        <v>32</v>
      </c>
      <c r="B1424" s="3">
        <v>256</v>
      </c>
      <c r="C1424" s="3">
        <v>0.751844115</v>
      </c>
      <c r="D1424" s="3" t="s">
        <v>5</v>
      </c>
      <c r="E1424" s="3" t="s">
        <v>5</v>
      </c>
      <c r="F1424" s="3" t="s">
        <v>5</v>
      </c>
      <c r="G1424" s="3" t="s">
        <v>117</v>
      </c>
      <c r="H1424" s="3" t="s">
        <v>19</v>
      </c>
      <c r="I1424" s="3" t="s">
        <v>5</v>
      </c>
      <c r="J1424" s="3">
        <f>CONCATENATE(C1424,G1424,E1424,  IF(D1424="YES","OK", "KO" ),  IF(I1424="YES","SDD", "HDD" )  )</f>
        <v>0</v>
      </c>
      <c r="K1424" s="3" t="s">
        <v>204</v>
      </c>
    </row>
    <row r="1425" spans="1:11">
      <c r="A1425" s="3">
        <v>32</v>
      </c>
      <c r="B1425" s="3">
        <v>256</v>
      </c>
      <c r="C1425" s="3">
        <v>0.674732763</v>
      </c>
      <c r="D1425" s="3" t="s">
        <v>5</v>
      </c>
      <c r="E1425" s="3" t="s">
        <v>5</v>
      </c>
      <c r="F1425" s="3" t="s">
        <v>5</v>
      </c>
      <c r="G1425" s="3" t="s">
        <v>118</v>
      </c>
      <c r="H1425" s="3" t="s">
        <v>19</v>
      </c>
      <c r="I1425" s="3" t="s">
        <v>5</v>
      </c>
      <c r="J1425" s="3">
        <f>CONCATENATE(C1425,G1425,E1425,  IF(D1425="YES","OK", "KO" ),  IF(I1425="YES","SDD", "HDD" )  )</f>
        <v>0</v>
      </c>
      <c r="K1425" s="3" t="s">
        <v>204</v>
      </c>
    </row>
    <row r="1426" spans="1:11">
      <c r="A1426" s="3">
        <v>32</v>
      </c>
      <c r="B1426" s="3">
        <v>256</v>
      </c>
      <c r="C1426" s="3">
        <v>0.7711303859999999</v>
      </c>
      <c r="D1426" s="3" t="s">
        <v>5</v>
      </c>
      <c r="E1426" s="3" t="s">
        <v>5</v>
      </c>
      <c r="F1426" s="3" t="s">
        <v>5</v>
      </c>
      <c r="G1426" s="3" t="s">
        <v>120</v>
      </c>
      <c r="H1426" s="3" t="s">
        <v>19</v>
      </c>
      <c r="I1426" s="3" t="s">
        <v>5</v>
      </c>
      <c r="J1426" s="3">
        <f>CONCATENATE(C1426,G1426,E1426,  IF(D1426="YES","OK", "KO" ),  IF(I1426="YES","SDD", "HDD" )  )</f>
        <v>0</v>
      </c>
      <c r="K1426" s="3" t="s">
        <v>204</v>
      </c>
    </row>
    <row r="1427" spans="1:11">
      <c r="A1427" s="3">
        <v>4</v>
      </c>
      <c r="B1427" s="3">
        <v>32</v>
      </c>
      <c r="C1427" s="3">
        <v>0.152198784</v>
      </c>
      <c r="D1427" s="3" t="s">
        <v>5</v>
      </c>
      <c r="E1427" s="3" t="s">
        <v>5</v>
      </c>
      <c r="F1427" s="3" t="s">
        <v>5</v>
      </c>
      <c r="G1427" s="3" t="s">
        <v>86</v>
      </c>
      <c r="H1427" s="3" t="s">
        <v>19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206</v>
      </c>
    </row>
    <row r="1428" spans="1:11">
      <c r="A1428" s="3">
        <v>4</v>
      </c>
      <c r="B1428" s="3">
        <v>32</v>
      </c>
      <c r="C1428" s="3">
        <v>0.101465856</v>
      </c>
      <c r="D1428" s="3" t="s">
        <v>5</v>
      </c>
      <c r="E1428" s="3" t="s">
        <v>5</v>
      </c>
      <c r="F1428" s="3" t="s">
        <v>5</v>
      </c>
      <c r="G1428" s="3" t="s">
        <v>87</v>
      </c>
      <c r="H1428" s="3" t="s">
        <v>19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206</v>
      </c>
    </row>
    <row r="1429" spans="1:11">
      <c r="A1429" s="3">
        <v>4</v>
      </c>
      <c r="B1429" s="3">
        <v>32</v>
      </c>
      <c r="C1429" s="3">
        <v>0.136631466</v>
      </c>
      <c r="D1429" s="3" t="s">
        <v>5</v>
      </c>
      <c r="E1429" s="3" t="s">
        <v>5</v>
      </c>
      <c r="F1429" s="3" t="s">
        <v>5</v>
      </c>
      <c r="G1429" s="3" t="s">
        <v>88</v>
      </c>
      <c r="H1429" s="3" t="s">
        <v>19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206</v>
      </c>
    </row>
    <row r="1430" spans="1:11">
      <c r="A1430" s="3">
        <v>4</v>
      </c>
      <c r="B1430" s="3">
        <v>32</v>
      </c>
      <c r="C1430" s="3">
        <v>0.136631466</v>
      </c>
      <c r="D1430" s="3" t="s">
        <v>5</v>
      </c>
      <c r="E1430" s="3" t="s">
        <v>5</v>
      </c>
      <c r="F1430" s="3" t="s">
        <v>5</v>
      </c>
      <c r="G1430" s="3" t="s">
        <v>89</v>
      </c>
      <c r="H1430" s="3" t="s">
        <v>19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206</v>
      </c>
    </row>
    <row r="1431" spans="1:11">
      <c r="A1431" s="3">
        <v>4</v>
      </c>
      <c r="B1431" s="3">
        <v>32</v>
      </c>
      <c r="C1431" s="3">
        <v>0.101212866</v>
      </c>
      <c r="D1431" s="3" t="s">
        <v>5</v>
      </c>
      <c r="E1431" s="3" t="s">
        <v>5</v>
      </c>
      <c r="F1431" s="3" t="s">
        <v>5</v>
      </c>
      <c r="G1431" s="3" t="s">
        <v>90</v>
      </c>
      <c r="H1431" s="3" t="s">
        <v>19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206</v>
      </c>
    </row>
    <row r="1432" spans="1:11">
      <c r="A1432" s="3">
        <v>4</v>
      </c>
      <c r="B1432" s="3">
        <v>32</v>
      </c>
      <c r="C1432" s="3">
        <v>0.101212866</v>
      </c>
      <c r="D1432" s="3" t="s">
        <v>5</v>
      </c>
      <c r="E1432" s="3" t="s">
        <v>5</v>
      </c>
      <c r="F1432" s="3" t="s">
        <v>5</v>
      </c>
      <c r="G1432" s="3" t="s">
        <v>91</v>
      </c>
      <c r="H1432" s="3" t="s">
        <v>19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206</v>
      </c>
    </row>
    <row r="1433" spans="1:11">
      <c r="A1433" s="3">
        <v>4</v>
      </c>
      <c r="B1433" s="3">
        <v>32</v>
      </c>
      <c r="C1433" s="3">
        <v>0.177582114</v>
      </c>
      <c r="D1433" s="3" t="s">
        <v>5</v>
      </c>
      <c r="E1433" s="3" t="s">
        <v>5</v>
      </c>
      <c r="F1433" s="3" t="s">
        <v>5</v>
      </c>
      <c r="G1433" s="3" t="s">
        <v>92</v>
      </c>
      <c r="H1433" s="3" t="s">
        <v>19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206</v>
      </c>
    </row>
    <row r="1434" spans="1:11">
      <c r="A1434" s="3">
        <v>4</v>
      </c>
      <c r="B1434" s="3">
        <v>32</v>
      </c>
      <c r="C1434" s="3">
        <v>0.09257747400000001</v>
      </c>
      <c r="D1434" s="3" t="s">
        <v>5</v>
      </c>
      <c r="E1434" s="3" t="s">
        <v>5</v>
      </c>
      <c r="F1434" s="3" t="s">
        <v>5</v>
      </c>
      <c r="G1434" s="3" t="s">
        <v>93</v>
      </c>
      <c r="H1434" s="3" t="s">
        <v>19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206</v>
      </c>
    </row>
    <row r="1435" spans="1:11">
      <c r="A1435" s="3">
        <v>4</v>
      </c>
      <c r="B1435" s="3">
        <v>32</v>
      </c>
      <c r="C1435" s="3">
        <v>0.09257747400000001</v>
      </c>
      <c r="D1435" s="3" t="s">
        <v>5</v>
      </c>
      <c r="E1435" s="3" t="s">
        <v>5</v>
      </c>
      <c r="F1435" s="3" t="s">
        <v>5</v>
      </c>
      <c r="G1435" s="3" t="s">
        <v>94</v>
      </c>
      <c r="H1435" s="3" t="s">
        <v>19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206</v>
      </c>
    </row>
    <row r="1436" spans="1:11">
      <c r="A1436" s="3">
        <v>4</v>
      </c>
      <c r="B1436" s="3">
        <v>32</v>
      </c>
      <c r="C1436" s="3">
        <v>0.087155055</v>
      </c>
      <c r="D1436" s="3" t="s">
        <v>5</v>
      </c>
      <c r="E1436" s="3" t="s">
        <v>5</v>
      </c>
      <c r="F1436" s="3" t="s">
        <v>5</v>
      </c>
      <c r="G1436" s="3" t="s">
        <v>95</v>
      </c>
      <c r="H1436" s="3" t="s">
        <v>19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206</v>
      </c>
    </row>
    <row r="1437" spans="1:11">
      <c r="A1437" s="3">
        <v>4</v>
      </c>
      <c r="B1437" s="3">
        <v>32</v>
      </c>
      <c r="C1437" s="3">
        <v>0.093985785</v>
      </c>
      <c r="D1437" s="3" t="s">
        <v>5</v>
      </c>
      <c r="E1437" s="3" t="s">
        <v>5</v>
      </c>
      <c r="F1437" s="3" t="s">
        <v>5</v>
      </c>
      <c r="G1437" s="3" t="s">
        <v>96</v>
      </c>
      <c r="H1437" s="3" t="s">
        <v>19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206</v>
      </c>
    </row>
    <row r="1438" spans="1:11">
      <c r="A1438" s="3">
        <v>4</v>
      </c>
      <c r="B1438" s="3">
        <v>32</v>
      </c>
      <c r="C1438" s="3">
        <v>0.101499588</v>
      </c>
      <c r="D1438" s="3" t="s">
        <v>5</v>
      </c>
      <c r="E1438" s="3" t="s">
        <v>5</v>
      </c>
      <c r="F1438" s="3" t="s">
        <v>5</v>
      </c>
      <c r="G1438" s="3" t="s">
        <v>22</v>
      </c>
      <c r="H1438" s="3" t="s">
        <v>19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206</v>
      </c>
    </row>
    <row r="1439" spans="1:11">
      <c r="A1439" s="3">
        <v>4</v>
      </c>
      <c r="B1439" s="3">
        <v>32</v>
      </c>
      <c r="C1439" s="3">
        <v>0.101465856</v>
      </c>
      <c r="D1439" s="3" t="s">
        <v>5</v>
      </c>
      <c r="E1439" s="3" t="s">
        <v>5</v>
      </c>
      <c r="F1439" s="3" t="s">
        <v>5</v>
      </c>
      <c r="G1439" s="3" t="s">
        <v>101</v>
      </c>
      <c r="H1439" s="3" t="s">
        <v>19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206</v>
      </c>
    </row>
    <row r="1440" spans="1:11">
      <c r="A1440" s="3">
        <v>4</v>
      </c>
      <c r="B1440" s="3">
        <v>32</v>
      </c>
      <c r="C1440" s="3">
        <v>0.101465856</v>
      </c>
      <c r="D1440" s="3" t="s">
        <v>5</v>
      </c>
      <c r="E1440" s="3" t="s">
        <v>5</v>
      </c>
      <c r="F1440" s="3" t="s">
        <v>5</v>
      </c>
      <c r="G1440" s="3" t="s">
        <v>102</v>
      </c>
      <c r="H1440" s="3" t="s">
        <v>19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206</v>
      </c>
    </row>
    <row r="1441" spans="1:11">
      <c r="A1441" s="3">
        <v>4</v>
      </c>
      <c r="B1441" s="3">
        <v>32</v>
      </c>
      <c r="C1441" s="3">
        <v>0.101465856</v>
      </c>
      <c r="D1441" s="3" t="s">
        <v>5</v>
      </c>
      <c r="E1441" s="3" t="s">
        <v>5</v>
      </c>
      <c r="F1441" s="3" t="s">
        <v>5</v>
      </c>
      <c r="G1441" s="3" t="s">
        <v>103</v>
      </c>
      <c r="H1441" s="3" t="s">
        <v>19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206</v>
      </c>
    </row>
    <row r="1442" spans="1:11">
      <c r="A1442" s="3">
        <v>4</v>
      </c>
      <c r="B1442" s="3">
        <v>32</v>
      </c>
      <c r="C1442" s="3">
        <v>0.081150759</v>
      </c>
      <c r="D1442" s="3" t="s">
        <v>5</v>
      </c>
      <c r="E1442" s="3" t="s">
        <v>5</v>
      </c>
      <c r="F1442" s="3" t="s">
        <v>5</v>
      </c>
      <c r="G1442" s="3" t="s">
        <v>104</v>
      </c>
      <c r="H1442" s="3" t="s">
        <v>19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206</v>
      </c>
    </row>
    <row r="1443" spans="1:11">
      <c r="A1443" s="3">
        <v>4</v>
      </c>
      <c r="B1443" s="3">
        <v>32</v>
      </c>
      <c r="C1443" s="3">
        <v>0.115650162</v>
      </c>
      <c r="D1443" s="3" t="s">
        <v>5</v>
      </c>
      <c r="E1443" s="3" t="s">
        <v>5</v>
      </c>
      <c r="F1443" s="3" t="s">
        <v>5</v>
      </c>
      <c r="G1443" s="3" t="s">
        <v>105</v>
      </c>
      <c r="H1443" s="3" t="s">
        <v>19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206</v>
      </c>
    </row>
    <row r="1444" spans="1:11">
      <c r="A1444" s="3">
        <v>4</v>
      </c>
      <c r="B1444" s="3">
        <v>32</v>
      </c>
      <c r="C1444" s="3">
        <v>0.098927523</v>
      </c>
      <c r="D1444" s="3" t="s">
        <v>5</v>
      </c>
      <c r="E1444" s="3" t="s">
        <v>5</v>
      </c>
      <c r="F1444" s="3" t="s">
        <v>5</v>
      </c>
      <c r="G1444" s="3" t="s">
        <v>106</v>
      </c>
      <c r="H1444" s="3" t="s">
        <v>19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206</v>
      </c>
    </row>
    <row r="1445" spans="1:11">
      <c r="A1445" s="3">
        <v>4</v>
      </c>
      <c r="B1445" s="3">
        <v>32</v>
      </c>
      <c r="C1445" s="3">
        <v>0.098927523</v>
      </c>
      <c r="D1445" s="3" t="s">
        <v>5</v>
      </c>
      <c r="E1445" s="3" t="s">
        <v>5</v>
      </c>
      <c r="F1445" s="3" t="s">
        <v>5</v>
      </c>
      <c r="G1445" s="3" t="s">
        <v>107</v>
      </c>
      <c r="H1445" s="3" t="s">
        <v>19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206</v>
      </c>
    </row>
    <row r="1446" spans="1:11">
      <c r="A1446" s="3">
        <v>4</v>
      </c>
      <c r="B1446" s="3">
        <v>32</v>
      </c>
      <c r="C1446" s="3">
        <v>0.101179134</v>
      </c>
      <c r="D1446" s="3" t="s">
        <v>5</v>
      </c>
      <c r="E1446" s="3" t="s">
        <v>5</v>
      </c>
      <c r="F1446" s="3" t="s">
        <v>5</v>
      </c>
      <c r="G1446" s="3" t="s">
        <v>108</v>
      </c>
      <c r="H1446" s="3" t="s">
        <v>19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206</v>
      </c>
    </row>
    <row r="1447" spans="1:11">
      <c r="A1447" s="3">
        <v>4</v>
      </c>
      <c r="B1447" s="3">
        <v>32</v>
      </c>
      <c r="C1447" s="3">
        <v>0.08433</v>
      </c>
      <c r="D1447" s="3" t="s">
        <v>5</v>
      </c>
      <c r="E1447" s="3" t="s">
        <v>5</v>
      </c>
      <c r="F1447" s="3" t="s">
        <v>5</v>
      </c>
      <c r="G1447" s="3" t="s">
        <v>109</v>
      </c>
      <c r="H1447" s="3" t="s">
        <v>19</v>
      </c>
      <c r="I1447" s="3" t="s">
        <v>129</v>
      </c>
      <c r="J1447" s="3">
        <f>CONCATENATE(C1447,G1447,E1447,  IF(D1447="YES","OK", "KO" ),  IF(I1447="YES","SDD", "HDD" )  )</f>
        <v>0</v>
      </c>
      <c r="K1447" s="3" t="s">
        <v>206</v>
      </c>
    </row>
    <row r="1448" spans="1:11">
      <c r="A1448" s="3">
        <v>4</v>
      </c>
      <c r="B1448" s="3">
        <v>32</v>
      </c>
      <c r="C1448" s="3">
        <v>0.101179134</v>
      </c>
      <c r="D1448" s="3" t="s">
        <v>5</v>
      </c>
      <c r="E1448" s="3" t="s">
        <v>5</v>
      </c>
      <c r="F1448" s="3" t="s">
        <v>5</v>
      </c>
      <c r="G1448" s="3" t="s">
        <v>110</v>
      </c>
      <c r="H1448" s="3" t="s">
        <v>19</v>
      </c>
      <c r="I1448" s="3" t="s">
        <v>129</v>
      </c>
      <c r="J1448" s="3">
        <f>CONCATENATE(C1448,G1448,E1448,  IF(D1448="YES","OK", "KO" ),  IF(I1448="YES","SDD", "HDD" )  )</f>
        <v>0</v>
      </c>
      <c r="K1448" s="3" t="s">
        <v>206</v>
      </c>
    </row>
    <row r="1449" spans="1:11">
      <c r="A1449" s="3">
        <v>4</v>
      </c>
      <c r="B1449" s="3">
        <v>32</v>
      </c>
      <c r="C1449" s="3">
        <v>0.08433</v>
      </c>
      <c r="D1449" s="3" t="s">
        <v>5</v>
      </c>
      <c r="E1449" s="3" t="s">
        <v>5</v>
      </c>
      <c r="F1449" s="3" t="s">
        <v>5</v>
      </c>
      <c r="G1449" s="3" t="s">
        <v>115</v>
      </c>
      <c r="H1449" s="3" t="s">
        <v>19</v>
      </c>
      <c r="I1449" s="3" t="s">
        <v>129</v>
      </c>
      <c r="J1449" s="3">
        <f>CONCATENATE(C1449,G1449,E1449,  IF(D1449="YES","OK", "KO" ),  IF(I1449="YES","SDD", "HDD" )  )</f>
        <v>0</v>
      </c>
      <c r="K1449" s="3" t="s">
        <v>206</v>
      </c>
    </row>
    <row r="1450" spans="1:11">
      <c r="A1450" s="3">
        <v>4</v>
      </c>
      <c r="B1450" s="3">
        <v>32</v>
      </c>
      <c r="C1450" s="3">
        <v>0.101179134</v>
      </c>
      <c r="D1450" s="3" t="s">
        <v>5</v>
      </c>
      <c r="E1450" s="3" t="s">
        <v>5</v>
      </c>
      <c r="F1450" s="3" t="s">
        <v>5</v>
      </c>
      <c r="G1450" s="3" t="s">
        <v>116</v>
      </c>
      <c r="H1450" s="3" t="s">
        <v>19</v>
      </c>
      <c r="I1450" s="3" t="s">
        <v>129</v>
      </c>
      <c r="J1450" s="3">
        <f>CONCATENATE(C1450,G1450,E1450,  IF(D1450="YES","OK", "KO" ),  IF(I1450="YES","SDD", "HDD" )  )</f>
        <v>0</v>
      </c>
      <c r="K1450" s="3" t="s">
        <v>206</v>
      </c>
    </row>
    <row r="1451" spans="1:11">
      <c r="A1451" s="3">
        <v>4</v>
      </c>
      <c r="B1451" s="3">
        <v>32</v>
      </c>
      <c r="C1451" s="3">
        <v>0.093985785</v>
      </c>
      <c r="D1451" s="3" t="s">
        <v>5</v>
      </c>
      <c r="E1451" s="3" t="s">
        <v>5</v>
      </c>
      <c r="F1451" s="3" t="s">
        <v>5</v>
      </c>
      <c r="G1451" s="3" t="s">
        <v>117</v>
      </c>
      <c r="H1451" s="3" t="s">
        <v>19</v>
      </c>
      <c r="I1451" s="3" t="s">
        <v>129</v>
      </c>
      <c r="J1451" s="3">
        <f>CONCATENATE(C1451,G1451,E1451,  IF(D1451="YES","OK", "KO" ),  IF(I1451="YES","SDD", "HDD" )  )</f>
        <v>0</v>
      </c>
      <c r="K1451" s="3" t="s">
        <v>206</v>
      </c>
    </row>
    <row r="1452" spans="1:11">
      <c r="A1452" s="3">
        <v>4</v>
      </c>
      <c r="B1452" s="3">
        <v>32</v>
      </c>
      <c r="C1452" s="3">
        <v>0.08433</v>
      </c>
      <c r="D1452" s="3" t="s">
        <v>5</v>
      </c>
      <c r="E1452" s="3" t="s">
        <v>5</v>
      </c>
      <c r="F1452" s="3" t="s">
        <v>5</v>
      </c>
      <c r="G1452" s="3" t="s">
        <v>118</v>
      </c>
      <c r="H1452" s="3" t="s">
        <v>19</v>
      </c>
      <c r="I1452" s="3" t="s">
        <v>129</v>
      </c>
      <c r="J1452" s="3">
        <f>CONCATENATE(C1452,G1452,E1452,  IF(D1452="YES","OK", "KO" ),  IF(I1452="YES","SDD", "HDD" )  )</f>
        <v>0</v>
      </c>
      <c r="K1452" s="3" t="s">
        <v>206</v>
      </c>
    </row>
    <row r="1453" spans="1:11">
      <c r="A1453" s="3">
        <v>4</v>
      </c>
      <c r="B1453" s="3">
        <v>32</v>
      </c>
      <c r="C1453" s="3">
        <v>0.152198784</v>
      </c>
      <c r="D1453" s="3" t="s">
        <v>5</v>
      </c>
      <c r="E1453" s="3" t="s">
        <v>5</v>
      </c>
      <c r="F1453" s="3" t="s">
        <v>5</v>
      </c>
      <c r="G1453" s="3" t="s">
        <v>86</v>
      </c>
      <c r="H1453" s="3" t="s">
        <v>19</v>
      </c>
      <c r="I1453" s="3" t="s">
        <v>5</v>
      </c>
      <c r="J1453" s="3">
        <f>CONCATENATE(C1453,G1453,E1453,  IF(D1453="YES","OK", "KO" ),  IF(I1453="YES","SDD", "HDD" )  )</f>
        <v>0</v>
      </c>
      <c r="K1453" s="3" t="s">
        <v>207</v>
      </c>
    </row>
    <row r="1454" spans="1:11">
      <c r="A1454" s="3">
        <v>4</v>
      </c>
      <c r="B1454" s="3">
        <v>32</v>
      </c>
      <c r="C1454" s="3">
        <v>0.101465856</v>
      </c>
      <c r="D1454" s="3" t="s">
        <v>5</v>
      </c>
      <c r="E1454" s="3" t="s">
        <v>5</v>
      </c>
      <c r="F1454" s="3" t="s">
        <v>5</v>
      </c>
      <c r="G1454" s="3" t="s">
        <v>87</v>
      </c>
      <c r="H1454" s="3" t="s">
        <v>19</v>
      </c>
      <c r="I1454" s="3" t="s">
        <v>5</v>
      </c>
      <c r="J1454" s="3">
        <f>CONCATENATE(C1454,G1454,E1454,  IF(D1454="YES","OK", "KO" ),  IF(I1454="YES","SDD", "HDD" )  )</f>
        <v>0</v>
      </c>
      <c r="K1454" s="3" t="s">
        <v>207</v>
      </c>
    </row>
    <row r="1455" spans="1:11">
      <c r="A1455" s="3">
        <v>4</v>
      </c>
      <c r="B1455" s="3">
        <v>32</v>
      </c>
      <c r="C1455" s="3">
        <v>0.136631466</v>
      </c>
      <c r="D1455" s="3" t="s">
        <v>5</v>
      </c>
      <c r="E1455" s="3" t="s">
        <v>5</v>
      </c>
      <c r="F1455" s="3" t="s">
        <v>5</v>
      </c>
      <c r="G1455" s="3" t="s">
        <v>88</v>
      </c>
      <c r="H1455" s="3" t="s">
        <v>19</v>
      </c>
      <c r="I1455" s="3" t="s">
        <v>5</v>
      </c>
      <c r="J1455" s="3">
        <f>CONCATENATE(C1455,G1455,E1455,  IF(D1455="YES","OK", "KO" ),  IF(I1455="YES","SDD", "HDD" )  )</f>
        <v>0</v>
      </c>
      <c r="K1455" s="3" t="s">
        <v>207</v>
      </c>
    </row>
    <row r="1456" spans="1:11">
      <c r="A1456" s="3">
        <v>4</v>
      </c>
      <c r="B1456" s="3">
        <v>32</v>
      </c>
      <c r="C1456" s="3">
        <v>0.136631466</v>
      </c>
      <c r="D1456" s="3" t="s">
        <v>5</v>
      </c>
      <c r="E1456" s="3" t="s">
        <v>5</v>
      </c>
      <c r="F1456" s="3" t="s">
        <v>5</v>
      </c>
      <c r="G1456" s="3" t="s">
        <v>89</v>
      </c>
      <c r="H1456" s="3" t="s">
        <v>19</v>
      </c>
      <c r="I1456" s="3" t="s">
        <v>5</v>
      </c>
      <c r="J1456" s="3">
        <f>CONCATENATE(C1456,G1456,E1456,  IF(D1456="YES","OK", "KO" ),  IF(I1456="YES","SDD", "HDD" )  )</f>
        <v>0</v>
      </c>
      <c r="K1456" s="3" t="s">
        <v>207</v>
      </c>
    </row>
    <row r="1457" spans="1:11">
      <c r="A1457" s="3">
        <v>4</v>
      </c>
      <c r="B1457" s="3">
        <v>32</v>
      </c>
      <c r="C1457" s="3">
        <v>0.101212866</v>
      </c>
      <c r="D1457" s="3" t="s">
        <v>5</v>
      </c>
      <c r="E1457" s="3" t="s">
        <v>5</v>
      </c>
      <c r="F1457" s="3" t="s">
        <v>5</v>
      </c>
      <c r="G1457" s="3" t="s">
        <v>90</v>
      </c>
      <c r="H1457" s="3" t="s">
        <v>19</v>
      </c>
      <c r="I1457" s="3" t="s">
        <v>5</v>
      </c>
      <c r="J1457" s="3">
        <f>CONCATENATE(C1457,G1457,E1457,  IF(D1457="YES","OK", "KO" ),  IF(I1457="YES","SDD", "HDD" )  )</f>
        <v>0</v>
      </c>
      <c r="K1457" s="3" t="s">
        <v>207</v>
      </c>
    </row>
    <row r="1458" spans="1:11">
      <c r="A1458" s="3">
        <v>4</v>
      </c>
      <c r="B1458" s="3">
        <v>32</v>
      </c>
      <c r="C1458" s="3">
        <v>0.101212866</v>
      </c>
      <c r="D1458" s="3" t="s">
        <v>5</v>
      </c>
      <c r="E1458" s="3" t="s">
        <v>5</v>
      </c>
      <c r="F1458" s="3" t="s">
        <v>5</v>
      </c>
      <c r="G1458" s="3" t="s">
        <v>91</v>
      </c>
      <c r="H1458" s="3" t="s">
        <v>19</v>
      </c>
      <c r="I1458" s="3" t="s">
        <v>5</v>
      </c>
      <c r="J1458" s="3">
        <f>CONCATENATE(C1458,G1458,E1458,  IF(D1458="YES","OK", "KO" ),  IF(I1458="YES","SDD", "HDD" )  )</f>
        <v>0</v>
      </c>
      <c r="K1458" s="3" t="s">
        <v>207</v>
      </c>
    </row>
    <row r="1459" spans="1:11">
      <c r="A1459" s="3">
        <v>4</v>
      </c>
      <c r="B1459" s="3">
        <v>32</v>
      </c>
      <c r="C1459" s="3">
        <v>0.177582114</v>
      </c>
      <c r="D1459" s="3" t="s">
        <v>5</v>
      </c>
      <c r="E1459" s="3" t="s">
        <v>5</v>
      </c>
      <c r="F1459" s="3" t="s">
        <v>5</v>
      </c>
      <c r="G1459" s="3" t="s">
        <v>92</v>
      </c>
      <c r="H1459" s="3" t="s">
        <v>19</v>
      </c>
      <c r="I1459" s="3" t="s">
        <v>5</v>
      </c>
      <c r="J1459" s="3">
        <f>CONCATENATE(C1459,G1459,E1459,  IF(D1459="YES","OK", "KO" ),  IF(I1459="YES","SDD", "HDD" )  )</f>
        <v>0</v>
      </c>
      <c r="K1459" s="3" t="s">
        <v>207</v>
      </c>
    </row>
    <row r="1460" spans="1:11">
      <c r="A1460" s="3">
        <v>4</v>
      </c>
      <c r="B1460" s="3">
        <v>32</v>
      </c>
      <c r="C1460" s="3">
        <v>0.09257747400000001</v>
      </c>
      <c r="D1460" s="3" t="s">
        <v>5</v>
      </c>
      <c r="E1460" s="3" t="s">
        <v>5</v>
      </c>
      <c r="F1460" s="3" t="s">
        <v>5</v>
      </c>
      <c r="G1460" s="3" t="s">
        <v>93</v>
      </c>
      <c r="H1460" s="3" t="s">
        <v>19</v>
      </c>
      <c r="I1460" s="3" t="s">
        <v>5</v>
      </c>
      <c r="J1460" s="3">
        <f>CONCATENATE(C1460,G1460,E1460,  IF(D1460="YES","OK", "KO" ),  IF(I1460="YES","SDD", "HDD" )  )</f>
        <v>0</v>
      </c>
      <c r="K1460" s="3" t="s">
        <v>207</v>
      </c>
    </row>
    <row r="1461" spans="1:11">
      <c r="A1461" s="3">
        <v>4</v>
      </c>
      <c r="B1461" s="3">
        <v>32</v>
      </c>
      <c r="C1461" s="3">
        <v>0.09257747400000001</v>
      </c>
      <c r="D1461" s="3" t="s">
        <v>5</v>
      </c>
      <c r="E1461" s="3" t="s">
        <v>5</v>
      </c>
      <c r="F1461" s="3" t="s">
        <v>5</v>
      </c>
      <c r="G1461" s="3" t="s">
        <v>94</v>
      </c>
      <c r="H1461" s="3" t="s">
        <v>19</v>
      </c>
      <c r="I1461" s="3" t="s">
        <v>5</v>
      </c>
      <c r="J1461" s="3">
        <f>CONCATENATE(C1461,G1461,E1461,  IF(D1461="YES","OK", "KO" ),  IF(I1461="YES","SDD", "HDD" )  )</f>
        <v>0</v>
      </c>
      <c r="K1461" s="3" t="s">
        <v>207</v>
      </c>
    </row>
    <row r="1462" spans="1:11">
      <c r="A1462" s="3">
        <v>4</v>
      </c>
      <c r="B1462" s="3">
        <v>32</v>
      </c>
      <c r="C1462" s="3">
        <v>0.087155055</v>
      </c>
      <c r="D1462" s="3" t="s">
        <v>5</v>
      </c>
      <c r="E1462" s="3" t="s">
        <v>5</v>
      </c>
      <c r="F1462" s="3" t="s">
        <v>5</v>
      </c>
      <c r="G1462" s="3" t="s">
        <v>95</v>
      </c>
      <c r="H1462" s="3" t="s">
        <v>19</v>
      </c>
      <c r="I1462" s="3" t="s">
        <v>5</v>
      </c>
      <c r="J1462" s="3">
        <f>CONCATENATE(C1462,G1462,E1462,  IF(D1462="YES","OK", "KO" ),  IF(I1462="YES","SDD", "HDD" )  )</f>
        <v>0</v>
      </c>
      <c r="K1462" s="3" t="s">
        <v>207</v>
      </c>
    </row>
    <row r="1463" spans="1:11">
      <c r="A1463" s="3">
        <v>4</v>
      </c>
      <c r="B1463" s="3">
        <v>32</v>
      </c>
      <c r="C1463" s="3">
        <v>0.093985785</v>
      </c>
      <c r="D1463" s="3" t="s">
        <v>5</v>
      </c>
      <c r="E1463" s="3" t="s">
        <v>5</v>
      </c>
      <c r="F1463" s="3" t="s">
        <v>5</v>
      </c>
      <c r="G1463" s="3" t="s">
        <v>96</v>
      </c>
      <c r="H1463" s="3" t="s">
        <v>19</v>
      </c>
      <c r="I1463" s="3" t="s">
        <v>5</v>
      </c>
      <c r="J1463" s="3">
        <f>CONCATENATE(C1463,G1463,E1463,  IF(D1463="YES","OK", "KO" ),  IF(I1463="YES","SDD", "HDD" )  )</f>
        <v>0</v>
      </c>
      <c r="K1463" s="3" t="s">
        <v>207</v>
      </c>
    </row>
    <row r="1464" spans="1:11">
      <c r="A1464" s="3">
        <v>4</v>
      </c>
      <c r="B1464" s="3">
        <v>32</v>
      </c>
      <c r="C1464" s="3">
        <v>0.101499588</v>
      </c>
      <c r="D1464" s="3" t="s">
        <v>5</v>
      </c>
      <c r="E1464" s="3" t="s">
        <v>5</v>
      </c>
      <c r="F1464" s="3" t="s">
        <v>5</v>
      </c>
      <c r="G1464" s="3" t="s">
        <v>22</v>
      </c>
      <c r="H1464" s="3" t="s">
        <v>19</v>
      </c>
      <c r="I1464" s="3" t="s">
        <v>5</v>
      </c>
      <c r="J1464" s="3">
        <f>CONCATENATE(C1464,G1464,E1464,  IF(D1464="YES","OK", "KO" ),  IF(I1464="YES","SDD", "HDD" )  )</f>
        <v>0</v>
      </c>
      <c r="K1464" s="3" t="s">
        <v>207</v>
      </c>
    </row>
    <row r="1465" spans="1:11">
      <c r="A1465" s="3">
        <v>4</v>
      </c>
      <c r="B1465" s="3">
        <v>32</v>
      </c>
      <c r="C1465" s="3">
        <v>0.098927523</v>
      </c>
      <c r="D1465" s="3" t="s">
        <v>5</v>
      </c>
      <c r="E1465" s="3" t="s">
        <v>5</v>
      </c>
      <c r="F1465" s="3" t="s">
        <v>5</v>
      </c>
      <c r="G1465" s="3" t="s">
        <v>97</v>
      </c>
      <c r="H1465" s="3" t="s">
        <v>19</v>
      </c>
      <c r="I1465" s="3" t="s">
        <v>5</v>
      </c>
      <c r="J1465" s="3">
        <f>CONCATENATE(C1465,G1465,E1465,  IF(D1465="YES","OK", "KO" ),  IF(I1465="YES","SDD", "HDD" )  )</f>
        <v>0</v>
      </c>
      <c r="K1465" s="3" t="s">
        <v>207</v>
      </c>
    </row>
    <row r="1466" spans="1:11">
      <c r="A1466" s="3">
        <v>4</v>
      </c>
      <c r="B1466" s="3">
        <v>32</v>
      </c>
      <c r="C1466" s="3">
        <v>0.098927523</v>
      </c>
      <c r="D1466" s="3" t="s">
        <v>5</v>
      </c>
      <c r="E1466" s="3" t="s">
        <v>5</v>
      </c>
      <c r="F1466" s="3" t="s">
        <v>5</v>
      </c>
      <c r="G1466" s="3" t="s">
        <v>98</v>
      </c>
      <c r="H1466" s="3" t="s">
        <v>19</v>
      </c>
      <c r="I1466" s="3" t="s">
        <v>5</v>
      </c>
      <c r="J1466" s="3">
        <f>CONCATENATE(C1466,G1466,E1466,  IF(D1466="YES","OK", "KO" ),  IF(I1466="YES","SDD", "HDD" )  )</f>
        <v>0</v>
      </c>
      <c r="K1466" s="3" t="s">
        <v>207</v>
      </c>
    </row>
    <row r="1467" spans="1:11">
      <c r="A1467" s="3">
        <v>4</v>
      </c>
      <c r="B1467" s="3">
        <v>32</v>
      </c>
      <c r="C1467" s="3">
        <v>0.101465856</v>
      </c>
      <c r="D1467" s="3" t="s">
        <v>5</v>
      </c>
      <c r="E1467" s="3" t="s">
        <v>5</v>
      </c>
      <c r="F1467" s="3" t="s">
        <v>5</v>
      </c>
      <c r="G1467" s="3" t="s">
        <v>101</v>
      </c>
      <c r="H1467" s="3" t="s">
        <v>19</v>
      </c>
      <c r="I1467" s="3" t="s">
        <v>5</v>
      </c>
      <c r="J1467" s="3">
        <f>CONCATENATE(C1467,G1467,E1467,  IF(D1467="YES","OK", "KO" ),  IF(I1467="YES","SDD", "HDD" )  )</f>
        <v>0</v>
      </c>
      <c r="K1467" s="3" t="s">
        <v>207</v>
      </c>
    </row>
    <row r="1468" spans="1:11">
      <c r="A1468" s="3">
        <v>4</v>
      </c>
      <c r="B1468" s="3">
        <v>32</v>
      </c>
      <c r="C1468" s="3">
        <v>0.101465856</v>
      </c>
      <c r="D1468" s="3" t="s">
        <v>5</v>
      </c>
      <c r="E1468" s="3" t="s">
        <v>5</v>
      </c>
      <c r="F1468" s="3" t="s">
        <v>5</v>
      </c>
      <c r="G1468" s="3" t="s">
        <v>102</v>
      </c>
      <c r="H1468" s="3" t="s">
        <v>19</v>
      </c>
      <c r="I1468" s="3" t="s">
        <v>5</v>
      </c>
      <c r="J1468" s="3">
        <f>CONCATENATE(C1468,G1468,E1468,  IF(D1468="YES","OK", "KO" ),  IF(I1468="YES","SDD", "HDD" )  )</f>
        <v>0</v>
      </c>
      <c r="K1468" s="3" t="s">
        <v>207</v>
      </c>
    </row>
    <row r="1469" spans="1:11">
      <c r="A1469" s="3">
        <v>4</v>
      </c>
      <c r="B1469" s="3">
        <v>32</v>
      </c>
      <c r="C1469" s="3">
        <v>0.101465856</v>
      </c>
      <c r="D1469" s="3" t="s">
        <v>5</v>
      </c>
      <c r="E1469" s="3" t="s">
        <v>5</v>
      </c>
      <c r="F1469" s="3" t="s">
        <v>5</v>
      </c>
      <c r="G1469" s="3" t="s">
        <v>103</v>
      </c>
      <c r="H1469" s="3" t="s">
        <v>19</v>
      </c>
      <c r="I1469" s="3" t="s">
        <v>5</v>
      </c>
      <c r="J1469" s="3">
        <f>CONCATENATE(C1469,G1469,E1469,  IF(D1469="YES","OK", "KO" ),  IF(I1469="YES","SDD", "HDD" )  )</f>
        <v>0</v>
      </c>
      <c r="K1469" s="3" t="s">
        <v>207</v>
      </c>
    </row>
    <row r="1470" spans="1:11">
      <c r="A1470" s="3">
        <v>4</v>
      </c>
      <c r="B1470" s="3">
        <v>32</v>
      </c>
      <c r="C1470" s="3">
        <v>0.081150759</v>
      </c>
      <c r="D1470" s="3" t="s">
        <v>5</v>
      </c>
      <c r="E1470" s="3" t="s">
        <v>5</v>
      </c>
      <c r="F1470" s="3" t="s">
        <v>5</v>
      </c>
      <c r="G1470" s="3" t="s">
        <v>104</v>
      </c>
      <c r="H1470" s="3" t="s">
        <v>19</v>
      </c>
      <c r="I1470" s="3" t="s">
        <v>5</v>
      </c>
      <c r="J1470" s="3">
        <f>CONCATENATE(C1470,G1470,E1470,  IF(D1470="YES","OK", "KO" ),  IF(I1470="YES","SDD", "HDD" )  )</f>
        <v>0</v>
      </c>
      <c r="K1470" s="3" t="s">
        <v>207</v>
      </c>
    </row>
    <row r="1471" spans="1:11">
      <c r="A1471" s="3">
        <v>4</v>
      </c>
      <c r="B1471" s="3">
        <v>32</v>
      </c>
      <c r="C1471" s="3">
        <v>0.115650162</v>
      </c>
      <c r="D1471" s="3" t="s">
        <v>5</v>
      </c>
      <c r="E1471" s="3" t="s">
        <v>5</v>
      </c>
      <c r="F1471" s="3" t="s">
        <v>5</v>
      </c>
      <c r="G1471" s="3" t="s">
        <v>105</v>
      </c>
      <c r="H1471" s="3" t="s">
        <v>19</v>
      </c>
      <c r="I1471" s="3" t="s">
        <v>5</v>
      </c>
      <c r="J1471" s="3">
        <f>CONCATENATE(C1471,G1471,E1471,  IF(D1471="YES","OK", "KO" ),  IF(I1471="YES","SDD", "HDD" )  )</f>
        <v>0</v>
      </c>
      <c r="K1471" s="3" t="s">
        <v>207</v>
      </c>
    </row>
    <row r="1472" spans="1:11">
      <c r="A1472" s="3">
        <v>4</v>
      </c>
      <c r="B1472" s="3">
        <v>32</v>
      </c>
      <c r="C1472" s="3">
        <v>0.098927523</v>
      </c>
      <c r="D1472" s="3" t="s">
        <v>5</v>
      </c>
      <c r="E1472" s="3" t="s">
        <v>5</v>
      </c>
      <c r="F1472" s="3" t="s">
        <v>5</v>
      </c>
      <c r="G1472" s="3" t="s">
        <v>106</v>
      </c>
      <c r="H1472" s="3" t="s">
        <v>19</v>
      </c>
      <c r="I1472" s="3" t="s">
        <v>5</v>
      </c>
      <c r="J1472" s="3">
        <f>CONCATENATE(C1472,G1472,E1472,  IF(D1472="YES","OK", "KO" ),  IF(I1472="YES","SDD", "HDD" )  )</f>
        <v>0</v>
      </c>
      <c r="K1472" s="3" t="s">
        <v>207</v>
      </c>
    </row>
    <row r="1473" spans="1:11">
      <c r="A1473" s="3">
        <v>4</v>
      </c>
      <c r="B1473" s="3">
        <v>32</v>
      </c>
      <c r="C1473" s="3">
        <v>0.098927523</v>
      </c>
      <c r="D1473" s="3" t="s">
        <v>5</v>
      </c>
      <c r="E1473" s="3" t="s">
        <v>5</v>
      </c>
      <c r="F1473" s="3" t="s">
        <v>5</v>
      </c>
      <c r="G1473" s="3" t="s">
        <v>107</v>
      </c>
      <c r="H1473" s="3" t="s">
        <v>19</v>
      </c>
      <c r="I1473" s="3" t="s">
        <v>5</v>
      </c>
      <c r="J1473" s="3">
        <f>CONCATENATE(C1473,G1473,E1473,  IF(D1473="YES","OK", "KO" ),  IF(I1473="YES","SDD", "HDD" )  )</f>
        <v>0</v>
      </c>
      <c r="K1473" s="3" t="s">
        <v>207</v>
      </c>
    </row>
    <row r="1474" spans="1:11">
      <c r="A1474" s="3">
        <v>4</v>
      </c>
      <c r="B1474" s="3">
        <v>32</v>
      </c>
      <c r="C1474" s="3">
        <v>0.101179134</v>
      </c>
      <c r="D1474" s="3" t="s">
        <v>5</v>
      </c>
      <c r="E1474" s="3" t="s">
        <v>5</v>
      </c>
      <c r="F1474" s="3" t="s">
        <v>5</v>
      </c>
      <c r="G1474" s="3" t="s">
        <v>108</v>
      </c>
      <c r="H1474" s="3" t="s">
        <v>19</v>
      </c>
      <c r="I1474" s="3" t="s">
        <v>5</v>
      </c>
      <c r="J1474" s="3">
        <f>CONCATENATE(C1474,G1474,E1474,  IF(D1474="YES","OK", "KO" ),  IF(I1474="YES","SDD", "HDD" )  )</f>
        <v>0</v>
      </c>
      <c r="K1474" s="3" t="s">
        <v>207</v>
      </c>
    </row>
    <row r="1475" spans="1:11">
      <c r="A1475" s="3">
        <v>4</v>
      </c>
      <c r="B1475" s="3">
        <v>32</v>
      </c>
      <c r="C1475" s="3">
        <v>0.08433</v>
      </c>
      <c r="D1475" s="3" t="s">
        <v>5</v>
      </c>
      <c r="E1475" s="3" t="s">
        <v>5</v>
      </c>
      <c r="F1475" s="3" t="s">
        <v>5</v>
      </c>
      <c r="G1475" s="3" t="s">
        <v>109</v>
      </c>
      <c r="H1475" s="3" t="s">
        <v>19</v>
      </c>
      <c r="I1475" s="3" t="s">
        <v>5</v>
      </c>
      <c r="J1475" s="3">
        <f>CONCATENATE(C1475,G1475,E1475,  IF(D1475="YES","OK", "KO" ),  IF(I1475="YES","SDD", "HDD" )  )</f>
        <v>0</v>
      </c>
      <c r="K1475" s="3" t="s">
        <v>207</v>
      </c>
    </row>
    <row r="1476" spans="1:11">
      <c r="A1476" s="3">
        <v>4</v>
      </c>
      <c r="B1476" s="3">
        <v>32</v>
      </c>
      <c r="C1476" s="3">
        <v>0.101179134</v>
      </c>
      <c r="D1476" s="3" t="s">
        <v>5</v>
      </c>
      <c r="E1476" s="3" t="s">
        <v>5</v>
      </c>
      <c r="F1476" s="3" t="s">
        <v>5</v>
      </c>
      <c r="G1476" s="3" t="s">
        <v>110</v>
      </c>
      <c r="H1476" s="3" t="s">
        <v>19</v>
      </c>
      <c r="I1476" s="3" t="s">
        <v>5</v>
      </c>
      <c r="J1476" s="3">
        <f>CONCATENATE(C1476,G1476,E1476,  IF(D1476="YES","OK", "KO" ),  IF(I1476="YES","SDD", "HDD" )  )</f>
        <v>0</v>
      </c>
      <c r="K1476" s="3" t="s">
        <v>207</v>
      </c>
    </row>
    <row r="1477" spans="1:11">
      <c r="A1477" s="3">
        <v>4</v>
      </c>
      <c r="B1477" s="3">
        <v>32</v>
      </c>
      <c r="C1477" s="3">
        <v>0.08433</v>
      </c>
      <c r="D1477" s="3" t="s">
        <v>5</v>
      </c>
      <c r="E1477" s="3" t="s">
        <v>5</v>
      </c>
      <c r="F1477" s="3" t="s">
        <v>5</v>
      </c>
      <c r="G1477" s="3" t="s">
        <v>115</v>
      </c>
      <c r="H1477" s="3" t="s">
        <v>19</v>
      </c>
      <c r="I1477" s="3" t="s">
        <v>5</v>
      </c>
      <c r="J1477" s="3">
        <f>CONCATENATE(C1477,G1477,E1477,  IF(D1477="YES","OK", "KO" ),  IF(I1477="YES","SDD", "HDD" )  )</f>
        <v>0</v>
      </c>
      <c r="K1477" s="3" t="s">
        <v>207</v>
      </c>
    </row>
    <row r="1478" spans="1:11">
      <c r="A1478" s="3">
        <v>4</v>
      </c>
      <c r="B1478" s="3">
        <v>32</v>
      </c>
      <c r="C1478" s="3">
        <v>0.101179134</v>
      </c>
      <c r="D1478" s="3" t="s">
        <v>5</v>
      </c>
      <c r="E1478" s="3" t="s">
        <v>5</v>
      </c>
      <c r="F1478" s="3" t="s">
        <v>5</v>
      </c>
      <c r="G1478" s="3" t="s">
        <v>116</v>
      </c>
      <c r="H1478" s="3" t="s">
        <v>19</v>
      </c>
      <c r="I1478" s="3" t="s">
        <v>5</v>
      </c>
      <c r="J1478" s="3">
        <f>CONCATENATE(C1478,G1478,E1478,  IF(D1478="YES","OK", "KO" ),  IF(I1478="YES","SDD", "HDD" )  )</f>
        <v>0</v>
      </c>
      <c r="K1478" s="3" t="s">
        <v>207</v>
      </c>
    </row>
    <row r="1479" spans="1:11">
      <c r="A1479" s="3">
        <v>4</v>
      </c>
      <c r="B1479" s="3">
        <v>32</v>
      </c>
      <c r="C1479" s="3">
        <v>0.093985785</v>
      </c>
      <c r="D1479" s="3" t="s">
        <v>5</v>
      </c>
      <c r="E1479" s="3" t="s">
        <v>5</v>
      </c>
      <c r="F1479" s="3" t="s">
        <v>5</v>
      </c>
      <c r="G1479" s="3" t="s">
        <v>117</v>
      </c>
      <c r="H1479" s="3" t="s">
        <v>19</v>
      </c>
      <c r="I1479" s="3" t="s">
        <v>5</v>
      </c>
      <c r="J1479" s="3">
        <f>CONCATENATE(C1479,G1479,E1479,  IF(D1479="YES","OK", "KO" ),  IF(I1479="YES","SDD", "HDD" )  )</f>
        <v>0</v>
      </c>
      <c r="K1479" s="3" t="s">
        <v>207</v>
      </c>
    </row>
    <row r="1480" spans="1:11">
      <c r="A1480" s="3">
        <v>4</v>
      </c>
      <c r="B1480" s="3">
        <v>32</v>
      </c>
      <c r="C1480" s="3">
        <v>0.08433</v>
      </c>
      <c r="D1480" s="3" t="s">
        <v>5</v>
      </c>
      <c r="E1480" s="3" t="s">
        <v>5</v>
      </c>
      <c r="F1480" s="3" t="s">
        <v>5</v>
      </c>
      <c r="G1480" s="3" t="s">
        <v>118</v>
      </c>
      <c r="H1480" s="3" t="s">
        <v>19</v>
      </c>
      <c r="I1480" s="3" t="s">
        <v>5</v>
      </c>
      <c r="J1480" s="3">
        <f>CONCATENATE(C1480,G1480,E1480,  IF(D1480="YES","OK", "KO" ),  IF(I1480="YES","SDD", "HDD" )  )</f>
        <v>0</v>
      </c>
      <c r="K1480" s="3" t="s">
        <v>207</v>
      </c>
    </row>
    <row r="1481" spans="1:11">
      <c r="A1481" s="3">
        <v>4</v>
      </c>
      <c r="B1481" s="3">
        <v>32</v>
      </c>
      <c r="C1481" s="3">
        <v>0.096397623</v>
      </c>
      <c r="D1481" s="3" t="s">
        <v>5</v>
      </c>
      <c r="E1481" s="3" t="s">
        <v>5</v>
      </c>
      <c r="F1481" s="3" t="s">
        <v>5</v>
      </c>
      <c r="G1481" s="3" t="s">
        <v>120</v>
      </c>
      <c r="H1481" s="3" t="s">
        <v>19</v>
      </c>
      <c r="I1481" s="3" t="s">
        <v>5</v>
      </c>
      <c r="J1481" s="3">
        <f>CONCATENATE(C1481,G1481,E1481,  IF(D1481="YES","OK", "KO" ),  IF(I1481="YES","SDD", "HDD" )  )</f>
        <v>0</v>
      </c>
      <c r="K1481" s="3" t="s">
        <v>207</v>
      </c>
    </row>
    <row r="1482" spans="1:11">
      <c r="A1482" s="3">
        <v>64</v>
      </c>
      <c r="B1482" s="3">
        <v>432</v>
      </c>
      <c r="C1482" s="3">
        <v>2.295133713</v>
      </c>
      <c r="D1482" s="3" t="s">
        <v>5</v>
      </c>
      <c r="E1482" s="3" t="s">
        <v>5</v>
      </c>
      <c r="F1482" s="3" t="s">
        <v>5</v>
      </c>
      <c r="G1482" s="3" t="s">
        <v>86</v>
      </c>
      <c r="H1482" s="3" t="s">
        <v>19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211</v>
      </c>
    </row>
    <row r="1483" spans="1:11">
      <c r="A1483" s="3">
        <v>64</v>
      </c>
      <c r="B1483" s="3">
        <v>432</v>
      </c>
      <c r="C1483" s="3">
        <v>1.530066654</v>
      </c>
      <c r="D1483" s="3" t="s">
        <v>5</v>
      </c>
      <c r="E1483" s="3" t="s">
        <v>5</v>
      </c>
      <c r="F1483" s="3" t="s">
        <v>5</v>
      </c>
      <c r="G1483" s="3" t="s">
        <v>87</v>
      </c>
      <c r="H1483" s="3" t="s">
        <v>19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211</v>
      </c>
    </row>
    <row r="1484" spans="1:11">
      <c r="A1484" s="3">
        <v>64</v>
      </c>
      <c r="B1484" s="3">
        <v>432</v>
      </c>
      <c r="C1484" s="3">
        <v>2.060502354</v>
      </c>
      <c r="D1484" s="3" t="s">
        <v>5</v>
      </c>
      <c r="E1484" s="3" t="s">
        <v>5</v>
      </c>
      <c r="F1484" s="3" t="s">
        <v>5</v>
      </c>
      <c r="G1484" s="3" t="s">
        <v>88</v>
      </c>
      <c r="H1484" s="3" t="s">
        <v>19</v>
      </c>
      <c r="I1484" s="3" t="s">
        <v>129</v>
      </c>
      <c r="J1484" s="3">
        <f>CONCATENATE(C1484,G1484,E1484,  IF(D1484="YES","OK", "KO" ),  IF(I1484="YES","SDD", "HDD" )  )</f>
        <v>0</v>
      </c>
      <c r="K1484" s="3" t="s">
        <v>211</v>
      </c>
    </row>
    <row r="1485" spans="1:11">
      <c r="A1485" s="3">
        <v>64</v>
      </c>
      <c r="B1485" s="3">
        <v>432</v>
      </c>
      <c r="C1485" s="3">
        <v>2.060502354</v>
      </c>
      <c r="D1485" s="3" t="s">
        <v>5</v>
      </c>
      <c r="E1485" s="3" t="s">
        <v>5</v>
      </c>
      <c r="F1485" s="3" t="s">
        <v>5</v>
      </c>
      <c r="G1485" s="3" t="s">
        <v>89</v>
      </c>
      <c r="H1485" s="3" t="s">
        <v>19</v>
      </c>
      <c r="I1485" s="3" t="s">
        <v>129</v>
      </c>
      <c r="J1485" s="3">
        <f>CONCATENATE(C1485,G1485,E1485,  IF(D1485="YES","OK", "KO" ),  IF(I1485="YES","SDD", "HDD" )  )</f>
        <v>0</v>
      </c>
      <c r="K1485" s="3" t="s">
        <v>211</v>
      </c>
    </row>
    <row r="1486" spans="1:11">
      <c r="A1486" s="3">
        <v>64</v>
      </c>
      <c r="B1486" s="3">
        <v>432</v>
      </c>
      <c r="C1486" s="3">
        <v>1.526280237</v>
      </c>
      <c r="D1486" s="3" t="s">
        <v>5</v>
      </c>
      <c r="E1486" s="3" t="s">
        <v>5</v>
      </c>
      <c r="F1486" s="3" t="s">
        <v>5</v>
      </c>
      <c r="G1486" s="3" t="s">
        <v>90</v>
      </c>
      <c r="H1486" s="3" t="s">
        <v>19</v>
      </c>
      <c r="I1486" s="3" t="s">
        <v>129</v>
      </c>
      <c r="J1486" s="3">
        <f>CONCATENATE(C1486,G1486,E1486,  IF(D1486="YES","OK", "KO" ),  IF(I1486="YES","SDD", "HDD" )  )</f>
        <v>0</v>
      </c>
      <c r="K1486" s="3" t="s">
        <v>211</v>
      </c>
    </row>
    <row r="1487" spans="1:11">
      <c r="A1487" s="3">
        <v>64</v>
      </c>
      <c r="B1487" s="3">
        <v>432</v>
      </c>
      <c r="C1487" s="3">
        <v>1.526280237</v>
      </c>
      <c r="D1487" s="3" t="s">
        <v>5</v>
      </c>
      <c r="E1487" s="3" t="s">
        <v>5</v>
      </c>
      <c r="F1487" s="3" t="s">
        <v>5</v>
      </c>
      <c r="G1487" s="3" t="s">
        <v>91</v>
      </c>
      <c r="H1487" s="3" t="s">
        <v>19</v>
      </c>
      <c r="I1487" s="3" t="s">
        <v>129</v>
      </c>
      <c r="J1487" s="3">
        <f>CONCATENATE(C1487,G1487,E1487,  IF(D1487="YES","OK", "KO" ),  IF(I1487="YES","SDD", "HDD" )  )</f>
        <v>0</v>
      </c>
      <c r="K1487" s="3" t="s">
        <v>211</v>
      </c>
    </row>
    <row r="1488" spans="1:11">
      <c r="A1488" s="3">
        <v>64</v>
      </c>
      <c r="B1488" s="3">
        <v>432</v>
      </c>
      <c r="C1488" s="3">
        <v>2.677671459</v>
      </c>
      <c r="D1488" s="3" t="s">
        <v>5</v>
      </c>
      <c r="E1488" s="3" t="s">
        <v>5</v>
      </c>
      <c r="F1488" s="3" t="s">
        <v>5</v>
      </c>
      <c r="G1488" s="3" t="s">
        <v>92</v>
      </c>
      <c r="H1488" s="3" t="s">
        <v>19</v>
      </c>
      <c r="I1488" s="3" t="s">
        <v>129</v>
      </c>
      <c r="J1488" s="3">
        <f>CONCATENATE(C1488,G1488,E1488,  IF(D1488="YES","OK", "KO" ),  IF(I1488="YES","SDD", "HDD" )  )</f>
        <v>0</v>
      </c>
      <c r="K1488" s="3" t="s">
        <v>211</v>
      </c>
    </row>
    <row r="1489" spans="1:11">
      <c r="A1489" s="3">
        <v>64</v>
      </c>
      <c r="B1489" s="3">
        <v>432</v>
      </c>
      <c r="C1489" s="3">
        <v>1.396192779</v>
      </c>
      <c r="D1489" s="3" t="s">
        <v>5</v>
      </c>
      <c r="E1489" s="3" t="s">
        <v>5</v>
      </c>
      <c r="F1489" s="3" t="s">
        <v>5</v>
      </c>
      <c r="G1489" s="3" t="s">
        <v>93</v>
      </c>
      <c r="H1489" s="3" t="s">
        <v>19</v>
      </c>
      <c r="I1489" s="3" t="s">
        <v>129</v>
      </c>
      <c r="J1489" s="3">
        <f>CONCATENATE(C1489,G1489,E1489,  IF(D1489="YES","OK", "KO" ),  IF(I1489="YES","SDD", "HDD" )  )</f>
        <v>0</v>
      </c>
      <c r="K1489" s="3" t="s">
        <v>211</v>
      </c>
    </row>
    <row r="1490" spans="1:11">
      <c r="A1490" s="3">
        <v>64</v>
      </c>
      <c r="B1490" s="3">
        <v>432</v>
      </c>
      <c r="C1490" s="3">
        <v>1.396192779</v>
      </c>
      <c r="D1490" s="3" t="s">
        <v>5</v>
      </c>
      <c r="E1490" s="3" t="s">
        <v>5</v>
      </c>
      <c r="F1490" s="3" t="s">
        <v>5</v>
      </c>
      <c r="G1490" s="3" t="s">
        <v>94</v>
      </c>
      <c r="H1490" s="3" t="s">
        <v>19</v>
      </c>
      <c r="I1490" s="3" t="s">
        <v>129</v>
      </c>
      <c r="J1490" s="3">
        <f>CONCATENATE(C1490,G1490,E1490,  IF(D1490="YES","OK", "KO" ),  IF(I1490="YES","SDD", "HDD" )  )</f>
        <v>0</v>
      </c>
      <c r="K1490" s="3" t="s">
        <v>211</v>
      </c>
    </row>
    <row r="1491" spans="1:11">
      <c r="A1491" s="3">
        <v>64</v>
      </c>
      <c r="B1491" s="3">
        <v>432</v>
      </c>
      <c r="C1491" s="3">
        <v>1.314460143</v>
      </c>
      <c r="D1491" s="3" t="s">
        <v>5</v>
      </c>
      <c r="E1491" s="3" t="s">
        <v>5</v>
      </c>
      <c r="F1491" s="3" t="s">
        <v>5</v>
      </c>
      <c r="G1491" s="3" t="s">
        <v>95</v>
      </c>
      <c r="H1491" s="3" t="s">
        <v>19</v>
      </c>
      <c r="I1491" s="3" t="s">
        <v>129</v>
      </c>
      <c r="J1491" s="3">
        <f>CONCATENATE(C1491,G1491,E1491,  IF(D1491="YES","OK", "KO" ),  IF(I1491="YES","SDD", "HDD" )  )</f>
        <v>0</v>
      </c>
      <c r="K1491" s="3" t="s">
        <v>211</v>
      </c>
    </row>
    <row r="1492" spans="1:11">
      <c r="A1492" s="3">
        <v>64</v>
      </c>
      <c r="B1492" s="3">
        <v>432</v>
      </c>
      <c r="C1492" s="3">
        <v>1.417241547</v>
      </c>
      <c r="D1492" s="3" t="s">
        <v>5</v>
      </c>
      <c r="E1492" s="3" t="s">
        <v>5</v>
      </c>
      <c r="F1492" s="3" t="s">
        <v>5</v>
      </c>
      <c r="G1492" s="3" t="s">
        <v>96</v>
      </c>
      <c r="H1492" s="3" t="s">
        <v>19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211</v>
      </c>
    </row>
    <row r="1493" spans="1:11">
      <c r="A1493" s="3">
        <v>64</v>
      </c>
      <c r="B1493" s="3">
        <v>432</v>
      </c>
      <c r="C1493" s="3">
        <v>1.530581067</v>
      </c>
      <c r="D1493" s="3" t="s">
        <v>5</v>
      </c>
      <c r="E1493" s="3" t="s">
        <v>5</v>
      </c>
      <c r="F1493" s="3" t="s">
        <v>5</v>
      </c>
      <c r="G1493" s="3" t="s">
        <v>22</v>
      </c>
      <c r="H1493" s="3" t="s">
        <v>19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211</v>
      </c>
    </row>
    <row r="1494" spans="1:11">
      <c r="A1494" s="3">
        <v>64</v>
      </c>
      <c r="B1494" s="3">
        <v>432</v>
      </c>
      <c r="C1494" s="3">
        <v>1.530066654</v>
      </c>
      <c r="D1494" s="3" t="s">
        <v>5</v>
      </c>
      <c r="E1494" s="3" t="s">
        <v>5</v>
      </c>
      <c r="F1494" s="3" t="s">
        <v>5</v>
      </c>
      <c r="G1494" s="3" t="s">
        <v>101</v>
      </c>
      <c r="H1494" s="3" t="s">
        <v>19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211</v>
      </c>
    </row>
    <row r="1495" spans="1:11">
      <c r="A1495" s="3">
        <v>64</v>
      </c>
      <c r="B1495" s="3">
        <v>432</v>
      </c>
      <c r="C1495" s="3">
        <v>1.530066654</v>
      </c>
      <c r="D1495" s="3" t="s">
        <v>5</v>
      </c>
      <c r="E1495" s="3" t="s">
        <v>5</v>
      </c>
      <c r="F1495" s="3" t="s">
        <v>5</v>
      </c>
      <c r="G1495" s="3" t="s">
        <v>102</v>
      </c>
      <c r="H1495" s="3" t="s">
        <v>19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211</v>
      </c>
    </row>
    <row r="1496" spans="1:11">
      <c r="A1496" s="3">
        <v>64</v>
      </c>
      <c r="B1496" s="3">
        <v>432</v>
      </c>
      <c r="C1496" s="3">
        <v>1.530066654</v>
      </c>
      <c r="D1496" s="3" t="s">
        <v>5</v>
      </c>
      <c r="E1496" s="3" t="s">
        <v>5</v>
      </c>
      <c r="F1496" s="3" t="s">
        <v>5</v>
      </c>
      <c r="G1496" s="3" t="s">
        <v>103</v>
      </c>
      <c r="H1496" s="3" t="s">
        <v>19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211</v>
      </c>
    </row>
    <row r="1497" spans="1:11">
      <c r="A1497" s="3">
        <v>64</v>
      </c>
      <c r="B1497" s="3">
        <v>432</v>
      </c>
      <c r="C1497" s="3">
        <v>1.224066816</v>
      </c>
      <c r="D1497" s="3" t="s">
        <v>5</v>
      </c>
      <c r="E1497" s="3" t="s">
        <v>5</v>
      </c>
      <c r="F1497" s="3" t="s">
        <v>5</v>
      </c>
      <c r="G1497" s="3" t="s">
        <v>104</v>
      </c>
      <c r="H1497" s="3" t="s">
        <v>19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211</v>
      </c>
    </row>
    <row r="1498" spans="1:11">
      <c r="A1498" s="3">
        <v>64</v>
      </c>
      <c r="B1498" s="3">
        <v>432</v>
      </c>
      <c r="C1498" s="3">
        <v>1.744332318</v>
      </c>
      <c r="D1498" s="3" t="s">
        <v>5</v>
      </c>
      <c r="E1498" s="3" t="s">
        <v>5</v>
      </c>
      <c r="F1498" s="3" t="s">
        <v>5</v>
      </c>
      <c r="G1498" s="3" t="s">
        <v>105</v>
      </c>
      <c r="H1498" s="3" t="s">
        <v>19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211</v>
      </c>
    </row>
    <row r="1499" spans="1:11">
      <c r="A1499" s="3">
        <v>64</v>
      </c>
      <c r="B1499" s="3">
        <v>432</v>
      </c>
      <c r="C1499" s="3">
        <v>1.491822999</v>
      </c>
      <c r="D1499" s="3" t="s">
        <v>5</v>
      </c>
      <c r="E1499" s="3" t="s">
        <v>5</v>
      </c>
      <c r="F1499" s="3" t="s">
        <v>5</v>
      </c>
      <c r="G1499" s="3" t="s">
        <v>106</v>
      </c>
      <c r="H1499" s="3" t="s">
        <v>19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211</v>
      </c>
    </row>
    <row r="1500" spans="1:11">
      <c r="A1500" s="3">
        <v>64</v>
      </c>
      <c r="B1500" s="3">
        <v>432</v>
      </c>
      <c r="C1500" s="3">
        <v>1.491822999</v>
      </c>
      <c r="D1500" s="3" t="s">
        <v>5</v>
      </c>
      <c r="E1500" s="3" t="s">
        <v>5</v>
      </c>
      <c r="F1500" s="3" t="s">
        <v>5</v>
      </c>
      <c r="G1500" s="3" t="s">
        <v>107</v>
      </c>
      <c r="H1500" s="3" t="s">
        <v>19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211</v>
      </c>
    </row>
    <row r="1501" spans="1:11">
      <c r="A1501" s="3">
        <v>64</v>
      </c>
      <c r="B1501" s="3">
        <v>432</v>
      </c>
      <c r="C1501" s="3">
        <v>1.526280237</v>
      </c>
      <c r="D1501" s="3" t="s">
        <v>5</v>
      </c>
      <c r="E1501" s="3" t="s">
        <v>5</v>
      </c>
      <c r="F1501" s="3" t="s">
        <v>5</v>
      </c>
      <c r="G1501" s="3" t="s">
        <v>108</v>
      </c>
      <c r="H1501" s="3" t="s">
        <v>19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211</v>
      </c>
    </row>
    <row r="1502" spans="1:11">
      <c r="A1502" s="3">
        <v>64</v>
      </c>
      <c r="B1502" s="3">
        <v>432</v>
      </c>
      <c r="C1502" s="3">
        <v>1.271881926</v>
      </c>
      <c r="D1502" s="3" t="s">
        <v>5</v>
      </c>
      <c r="E1502" s="3" t="s">
        <v>5</v>
      </c>
      <c r="F1502" s="3" t="s">
        <v>5</v>
      </c>
      <c r="G1502" s="3" t="s">
        <v>109</v>
      </c>
      <c r="H1502" s="3" t="s">
        <v>19</v>
      </c>
      <c r="I1502" s="3" t="s">
        <v>129</v>
      </c>
      <c r="J1502" s="3">
        <f>CONCATENATE(C1502,G1502,E1502,  IF(D1502="YES","OK", "KO" ),  IF(I1502="YES","SDD", "HDD" )  )</f>
        <v>0</v>
      </c>
      <c r="K1502" s="3" t="s">
        <v>211</v>
      </c>
    </row>
    <row r="1503" spans="1:11">
      <c r="A1503" s="3">
        <v>64</v>
      </c>
      <c r="B1503" s="3">
        <v>432</v>
      </c>
      <c r="C1503" s="3">
        <v>1.526280237</v>
      </c>
      <c r="D1503" s="3" t="s">
        <v>5</v>
      </c>
      <c r="E1503" s="3" t="s">
        <v>5</v>
      </c>
      <c r="F1503" s="3" t="s">
        <v>5</v>
      </c>
      <c r="G1503" s="3" t="s">
        <v>110</v>
      </c>
      <c r="H1503" s="3" t="s">
        <v>19</v>
      </c>
      <c r="I1503" s="3" t="s">
        <v>129</v>
      </c>
      <c r="J1503" s="3">
        <f>CONCATENATE(C1503,G1503,E1503,  IF(D1503="YES","OK", "KO" ),  IF(I1503="YES","SDD", "HDD" )  )</f>
        <v>0</v>
      </c>
      <c r="K1503" s="3" t="s">
        <v>211</v>
      </c>
    </row>
    <row r="1504" spans="1:11">
      <c r="A1504" s="3">
        <v>64</v>
      </c>
      <c r="B1504" s="3">
        <v>432</v>
      </c>
      <c r="C1504" s="3">
        <v>1.271881926</v>
      </c>
      <c r="D1504" s="3" t="s">
        <v>5</v>
      </c>
      <c r="E1504" s="3" t="s">
        <v>5</v>
      </c>
      <c r="F1504" s="3" t="s">
        <v>5</v>
      </c>
      <c r="G1504" s="3" t="s">
        <v>115</v>
      </c>
      <c r="H1504" s="3" t="s">
        <v>19</v>
      </c>
      <c r="I1504" s="3" t="s">
        <v>129</v>
      </c>
      <c r="J1504" s="3">
        <f>CONCATENATE(C1504,G1504,E1504,  IF(D1504="YES","OK", "KO" ),  IF(I1504="YES","SDD", "HDD" )  )</f>
        <v>0</v>
      </c>
      <c r="K1504" s="3" t="s">
        <v>211</v>
      </c>
    </row>
    <row r="1505" spans="1:11">
      <c r="A1505" s="3">
        <v>64</v>
      </c>
      <c r="B1505" s="3">
        <v>432</v>
      </c>
      <c r="C1505" s="3">
        <v>1.526280237</v>
      </c>
      <c r="D1505" s="3" t="s">
        <v>5</v>
      </c>
      <c r="E1505" s="3" t="s">
        <v>5</v>
      </c>
      <c r="F1505" s="3" t="s">
        <v>5</v>
      </c>
      <c r="G1505" s="3" t="s">
        <v>116</v>
      </c>
      <c r="H1505" s="3" t="s">
        <v>19</v>
      </c>
      <c r="I1505" s="3" t="s">
        <v>129</v>
      </c>
      <c r="J1505" s="3">
        <f>CONCATENATE(C1505,G1505,E1505,  IF(D1505="YES","OK", "KO" ),  IF(I1505="YES","SDD", "HDD" )  )</f>
        <v>0</v>
      </c>
      <c r="K1505" s="3" t="s">
        <v>211</v>
      </c>
    </row>
    <row r="1506" spans="1:11">
      <c r="A1506" s="3">
        <v>64</v>
      </c>
      <c r="B1506" s="3">
        <v>432</v>
      </c>
      <c r="C1506" s="3">
        <v>1.417241547</v>
      </c>
      <c r="D1506" s="3" t="s">
        <v>5</v>
      </c>
      <c r="E1506" s="3" t="s">
        <v>5</v>
      </c>
      <c r="F1506" s="3" t="s">
        <v>5</v>
      </c>
      <c r="G1506" s="3" t="s">
        <v>117</v>
      </c>
      <c r="H1506" s="3" t="s">
        <v>19</v>
      </c>
      <c r="I1506" s="3" t="s">
        <v>129</v>
      </c>
      <c r="J1506" s="3">
        <f>CONCATENATE(C1506,G1506,E1506,  IF(D1506="YES","OK", "KO" ),  IF(I1506="YES","SDD", "HDD" )  )</f>
        <v>0</v>
      </c>
      <c r="K1506" s="3" t="s">
        <v>211</v>
      </c>
    </row>
    <row r="1507" spans="1:11">
      <c r="A1507" s="3">
        <v>64</v>
      </c>
      <c r="B1507" s="3">
        <v>432</v>
      </c>
      <c r="C1507" s="3">
        <v>1.271881926</v>
      </c>
      <c r="D1507" s="3" t="s">
        <v>5</v>
      </c>
      <c r="E1507" s="3" t="s">
        <v>5</v>
      </c>
      <c r="F1507" s="3" t="s">
        <v>5</v>
      </c>
      <c r="G1507" s="3" t="s">
        <v>118</v>
      </c>
      <c r="H1507" s="3" t="s">
        <v>19</v>
      </c>
      <c r="I1507" s="3" t="s">
        <v>129</v>
      </c>
      <c r="J1507" s="3">
        <f>CONCATENATE(C1507,G1507,E1507,  IF(D1507="YES","OK", "KO" ),  IF(I1507="YES","SDD", "HDD" )  )</f>
        <v>0</v>
      </c>
      <c r="K1507" s="3" t="s">
        <v>211</v>
      </c>
    </row>
    <row r="1508" spans="1:11">
      <c r="A1508" s="3">
        <v>64</v>
      </c>
      <c r="B1508" s="3">
        <v>432</v>
      </c>
      <c r="C1508" s="3">
        <v>2.295133713</v>
      </c>
      <c r="D1508" s="3" t="s">
        <v>5</v>
      </c>
      <c r="E1508" s="3" t="s">
        <v>5</v>
      </c>
      <c r="F1508" s="3" t="s">
        <v>5</v>
      </c>
      <c r="G1508" s="3" t="s">
        <v>86</v>
      </c>
      <c r="H1508" s="3" t="s">
        <v>19</v>
      </c>
      <c r="I1508" s="3" t="s">
        <v>5</v>
      </c>
      <c r="J1508" s="3">
        <f>CONCATENATE(C1508,G1508,E1508,  IF(D1508="YES","OK", "KO" ),  IF(I1508="YES","SDD", "HDD" )  )</f>
        <v>0</v>
      </c>
      <c r="K1508" s="3" t="s">
        <v>212</v>
      </c>
    </row>
    <row r="1509" spans="1:11">
      <c r="A1509" s="3">
        <v>64</v>
      </c>
      <c r="B1509" s="3">
        <v>432</v>
      </c>
      <c r="C1509" s="3">
        <v>1.530066654</v>
      </c>
      <c r="D1509" s="3" t="s">
        <v>5</v>
      </c>
      <c r="E1509" s="3" t="s">
        <v>5</v>
      </c>
      <c r="F1509" s="3" t="s">
        <v>5</v>
      </c>
      <c r="G1509" s="3" t="s">
        <v>87</v>
      </c>
      <c r="H1509" s="3" t="s">
        <v>19</v>
      </c>
      <c r="I1509" s="3" t="s">
        <v>5</v>
      </c>
      <c r="J1509" s="3">
        <f>CONCATENATE(C1509,G1509,E1509,  IF(D1509="YES","OK", "KO" ),  IF(I1509="YES","SDD", "HDD" )  )</f>
        <v>0</v>
      </c>
      <c r="K1509" s="3" t="s">
        <v>212</v>
      </c>
    </row>
    <row r="1510" spans="1:11">
      <c r="A1510" s="3">
        <v>64</v>
      </c>
      <c r="B1510" s="3">
        <v>432</v>
      </c>
      <c r="C1510" s="3">
        <v>2.060502354</v>
      </c>
      <c r="D1510" s="3" t="s">
        <v>5</v>
      </c>
      <c r="E1510" s="3" t="s">
        <v>5</v>
      </c>
      <c r="F1510" s="3" t="s">
        <v>5</v>
      </c>
      <c r="G1510" s="3" t="s">
        <v>88</v>
      </c>
      <c r="H1510" s="3" t="s">
        <v>19</v>
      </c>
      <c r="I1510" s="3" t="s">
        <v>5</v>
      </c>
      <c r="J1510" s="3">
        <f>CONCATENATE(C1510,G1510,E1510,  IF(D1510="YES","OK", "KO" ),  IF(I1510="YES","SDD", "HDD" )  )</f>
        <v>0</v>
      </c>
      <c r="K1510" s="3" t="s">
        <v>212</v>
      </c>
    </row>
    <row r="1511" spans="1:11">
      <c r="A1511" s="3">
        <v>64</v>
      </c>
      <c r="B1511" s="3">
        <v>432</v>
      </c>
      <c r="C1511" s="3">
        <v>2.060502354</v>
      </c>
      <c r="D1511" s="3" t="s">
        <v>5</v>
      </c>
      <c r="E1511" s="3" t="s">
        <v>5</v>
      </c>
      <c r="F1511" s="3" t="s">
        <v>5</v>
      </c>
      <c r="G1511" s="3" t="s">
        <v>89</v>
      </c>
      <c r="H1511" s="3" t="s">
        <v>19</v>
      </c>
      <c r="I1511" s="3" t="s">
        <v>5</v>
      </c>
      <c r="J1511" s="3">
        <f>CONCATENATE(C1511,G1511,E1511,  IF(D1511="YES","OK", "KO" ),  IF(I1511="YES","SDD", "HDD" )  )</f>
        <v>0</v>
      </c>
      <c r="K1511" s="3" t="s">
        <v>212</v>
      </c>
    </row>
    <row r="1512" spans="1:11">
      <c r="A1512" s="3">
        <v>64</v>
      </c>
      <c r="B1512" s="3">
        <v>432</v>
      </c>
      <c r="C1512" s="3">
        <v>1.526280237</v>
      </c>
      <c r="D1512" s="3" t="s">
        <v>5</v>
      </c>
      <c r="E1512" s="3" t="s">
        <v>5</v>
      </c>
      <c r="F1512" s="3" t="s">
        <v>5</v>
      </c>
      <c r="G1512" s="3" t="s">
        <v>90</v>
      </c>
      <c r="H1512" s="3" t="s">
        <v>19</v>
      </c>
      <c r="I1512" s="3" t="s">
        <v>5</v>
      </c>
      <c r="J1512" s="3">
        <f>CONCATENATE(C1512,G1512,E1512,  IF(D1512="YES","OK", "KO" ),  IF(I1512="YES","SDD", "HDD" )  )</f>
        <v>0</v>
      </c>
      <c r="K1512" s="3" t="s">
        <v>212</v>
      </c>
    </row>
    <row r="1513" spans="1:11">
      <c r="A1513" s="3">
        <v>64</v>
      </c>
      <c r="B1513" s="3">
        <v>432</v>
      </c>
      <c r="C1513" s="3">
        <v>1.526280237</v>
      </c>
      <c r="D1513" s="3" t="s">
        <v>5</v>
      </c>
      <c r="E1513" s="3" t="s">
        <v>5</v>
      </c>
      <c r="F1513" s="3" t="s">
        <v>5</v>
      </c>
      <c r="G1513" s="3" t="s">
        <v>91</v>
      </c>
      <c r="H1513" s="3" t="s">
        <v>19</v>
      </c>
      <c r="I1513" s="3" t="s">
        <v>5</v>
      </c>
      <c r="J1513" s="3">
        <f>CONCATENATE(C1513,G1513,E1513,  IF(D1513="YES","OK", "KO" ),  IF(I1513="YES","SDD", "HDD" )  )</f>
        <v>0</v>
      </c>
      <c r="K1513" s="3" t="s">
        <v>212</v>
      </c>
    </row>
    <row r="1514" spans="1:11">
      <c r="A1514" s="3">
        <v>64</v>
      </c>
      <c r="B1514" s="3">
        <v>432</v>
      </c>
      <c r="C1514" s="3">
        <v>2.677671459</v>
      </c>
      <c r="D1514" s="3" t="s">
        <v>5</v>
      </c>
      <c r="E1514" s="3" t="s">
        <v>5</v>
      </c>
      <c r="F1514" s="3" t="s">
        <v>5</v>
      </c>
      <c r="G1514" s="3" t="s">
        <v>92</v>
      </c>
      <c r="H1514" s="3" t="s">
        <v>19</v>
      </c>
      <c r="I1514" s="3" t="s">
        <v>5</v>
      </c>
      <c r="J1514" s="3">
        <f>CONCATENATE(C1514,G1514,E1514,  IF(D1514="YES","OK", "KO" ),  IF(I1514="YES","SDD", "HDD" )  )</f>
        <v>0</v>
      </c>
      <c r="K1514" s="3" t="s">
        <v>212</v>
      </c>
    </row>
    <row r="1515" spans="1:11">
      <c r="A1515" s="3">
        <v>64</v>
      </c>
      <c r="B1515" s="3">
        <v>432</v>
      </c>
      <c r="C1515" s="3">
        <v>1.396192779</v>
      </c>
      <c r="D1515" s="3" t="s">
        <v>5</v>
      </c>
      <c r="E1515" s="3" t="s">
        <v>5</v>
      </c>
      <c r="F1515" s="3" t="s">
        <v>5</v>
      </c>
      <c r="G1515" s="3" t="s">
        <v>93</v>
      </c>
      <c r="H1515" s="3" t="s">
        <v>19</v>
      </c>
      <c r="I1515" s="3" t="s">
        <v>5</v>
      </c>
      <c r="J1515" s="3">
        <f>CONCATENATE(C1515,G1515,E1515,  IF(D1515="YES","OK", "KO" ),  IF(I1515="YES","SDD", "HDD" )  )</f>
        <v>0</v>
      </c>
      <c r="K1515" s="3" t="s">
        <v>212</v>
      </c>
    </row>
    <row r="1516" spans="1:11">
      <c r="A1516" s="3">
        <v>64</v>
      </c>
      <c r="B1516" s="3">
        <v>432</v>
      </c>
      <c r="C1516" s="3">
        <v>1.396192779</v>
      </c>
      <c r="D1516" s="3" t="s">
        <v>5</v>
      </c>
      <c r="E1516" s="3" t="s">
        <v>5</v>
      </c>
      <c r="F1516" s="3" t="s">
        <v>5</v>
      </c>
      <c r="G1516" s="3" t="s">
        <v>94</v>
      </c>
      <c r="H1516" s="3" t="s">
        <v>19</v>
      </c>
      <c r="I1516" s="3" t="s">
        <v>5</v>
      </c>
      <c r="J1516" s="3">
        <f>CONCATENATE(C1516,G1516,E1516,  IF(D1516="YES","OK", "KO" ),  IF(I1516="YES","SDD", "HDD" )  )</f>
        <v>0</v>
      </c>
      <c r="K1516" s="3" t="s">
        <v>212</v>
      </c>
    </row>
    <row r="1517" spans="1:11">
      <c r="A1517" s="3">
        <v>64</v>
      </c>
      <c r="B1517" s="3">
        <v>432</v>
      </c>
      <c r="C1517" s="3">
        <v>1.314460143</v>
      </c>
      <c r="D1517" s="3" t="s">
        <v>5</v>
      </c>
      <c r="E1517" s="3" t="s">
        <v>5</v>
      </c>
      <c r="F1517" s="3" t="s">
        <v>5</v>
      </c>
      <c r="G1517" s="3" t="s">
        <v>95</v>
      </c>
      <c r="H1517" s="3" t="s">
        <v>19</v>
      </c>
      <c r="I1517" s="3" t="s">
        <v>5</v>
      </c>
      <c r="J1517" s="3">
        <f>CONCATENATE(C1517,G1517,E1517,  IF(D1517="YES","OK", "KO" ),  IF(I1517="YES","SDD", "HDD" )  )</f>
        <v>0</v>
      </c>
      <c r="K1517" s="3" t="s">
        <v>212</v>
      </c>
    </row>
    <row r="1518" spans="1:11">
      <c r="A1518" s="3">
        <v>64</v>
      </c>
      <c r="B1518" s="3">
        <v>432</v>
      </c>
      <c r="C1518" s="3">
        <v>1.417241547</v>
      </c>
      <c r="D1518" s="3" t="s">
        <v>5</v>
      </c>
      <c r="E1518" s="3" t="s">
        <v>5</v>
      </c>
      <c r="F1518" s="3" t="s">
        <v>5</v>
      </c>
      <c r="G1518" s="3" t="s">
        <v>96</v>
      </c>
      <c r="H1518" s="3" t="s">
        <v>19</v>
      </c>
      <c r="I1518" s="3" t="s">
        <v>5</v>
      </c>
      <c r="J1518" s="3">
        <f>CONCATENATE(C1518,G1518,E1518,  IF(D1518="YES","OK", "KO" ),  IF(I1518="YES","SDD", "HDD" )  )</f>
        <v>0</v>
      </c>
      <c r="K1518" s="3" t="s">
        <v>212</v>
      </c>
    </row>
    <row r="1519" spans="1:11">
      <c r="A1519" s="3">
        <v>64</v>
      </c>
      <c r="B1519" s="3">
        <v>432</v>
      </c>
      <c r="C1519" s="3">
        <v>1.530581067</v>
      </c>
      <c r="D1519" s="3" t="s">
        <v>5</v>
      </c>
      <c r="E1519" s="3" t="s">
        <v>5</v>
      </c>
      <c r="F1519" s="3" t="s">
        <v>5</v>
      </c>
      <c r="G1519" s="3" t="s">
        <v>22</v>
      </c>
      <c r="H1519" s="3" t="s">
        <v>19</v>
      </c>
      <c r="I1519" s="3" t="s">
        <v>5</v>
      </c>
      <c r="J1519" s="3">
        <f>CONCATENATE(C1519,G1519,E1519,  IF(D1519="YES","OK", "KO" ),  IF(I1519="YES","SDD", "HDD" )  )</f>
        <v>0</v>
      </c>
      <c r="K1519" s="3" t="s">
        <v>212</v>
      </c>
    </row>
    <row r="1520" spans="1:11">
      <c r="A1520" s="3">
        <v>64</v>
      </c>
      <c r="B1520" s="3">
        <v>432</v>
      </c>
      <c r="C1520" s="3">
        <v>1.491822999</v>
      </c>
      <c r="D1520" s="3" t="s">
        <v>5</v>
      </c>
      <c r="E1520" s="3" t="s">
        <v>5</v>
      </c>
      <c r="F1520" s="3" t="s">
        <v>5</v>
      </c>
      <c r="G1520" s="3" t="s">
        <v>97</v>
      </c>
      <c r="H1520" s="3" t="s">
        <v>19</v>
      </c>
      <c r="I1520" s="3" t="s">
        <v>5</v>
      </c>
      <c r="J1520" s="3">
        <f>CONCATENATE(C1520,G1520,E1520,  IF(D1520="YES","OK", "KO" ),  IF(I1520="YES","SDD", "HDD" )  )</f>
        <v>0</v>
      </c>
      <c r="K1520" s="3" t="s">
        <v>212</v>
      </c>
    </row>
    <row r="1521" spans="1:11">
      <c r="A1521" s="3">
        <v>64</v>
      </c>
      <c r="B1521" s="3">
        <v>432</v>
      </c>
      <c r="C1521" s="3">
        <v>1.491822999</v>
      </c>
      <c r="D1521" s="3" t="s">
        <v>5</v>
      </c>
      <c r="E1521" s="3" t="s">
        <v>5</v>
      </c>
      <c r="F1521" s="3" t="s">
        <v>5</v>
      </c>
      <c r="G1521" s="3" t="s">
        <v>98</v>
      </c>
      <c r="H1521" s="3" t="s">
        <v>19</v>
      </c>
      <c r="I1521" s="3" t="s">
        <v>5</v>
      </c>
      <c r="J1521" s="3">
        <f>CONCATENATE(C1521,G1521,E1521,  IF(D1521="YES","OK", "KO" ),  IF(I1521="YES","SDD", "HDD" )  )</f>
        <v>0</v>
      </c>
      <c r="K1521" s="3" t="s">
        <v>212</v>
      </c>
    </row>
    <row r="1522" spans="1:11">
      <c r="A1522" s="3">
        <v>64</v>
      </c>
      <c r="B1522" s="3">
        <v>432</v>
      </c>
      <c r="C1522" s="3">
        <v>1.530066654</v>
      </c>
      <c r="D1522" s="3" t="s">
        <v>5</v>
      </c>
      <c r="E1522" s="3" t="s">
        <v>5</v>
      </c>
      <c r="F1522" s="3" t="s">
        <v>5</v>
      </c>
      <c r="G1522" s="3" t="s">
        <v>101</v>
      </c>
      <c r="H1522" s="3" t="s">
        <v>19</v>
      </c>
      <c r="I1522" s="3" t="s">
        <v>5</v>
      </c>
      <c r="J1522" s="3">
        <f>CONCATENATE(C1522,G1522,E1522,  IF(D1522="YES","OK", "KO" ),  IF(I1522="YES","SDD", "HDD" )  )</f>
        <v>0</v>
      </c>
      <c r="K1522" s="3" t="s">
        <v>212</v>
      </c>
    </row>
    <row r="1523" spans="1:11">
      <c r="A1523" s="3">
        <v>64</v>
      </c>
      <c r="B1523" s="3">
        <v>432</v>
      </c>
      <c r="C1523" s="3">
        <v>1.530066654</v>
      </c>
      <c r="D1523" s="3" t="s">
        <v>5</v>
      </c>
      <c r="E1523" s="3" t="s">
        <v>5</v>
      </c>
      <c r="F1523" s="3" t="s">
        <v>5</v>
      </c>
      <c r="G1523" s="3" t="s">
        <v>102</v>
      </c>
      <c r="H1523" s="3" t="s">
        <v>19</v>
      </c>
      <c r="I1523" s="3" t="s">
        <v>5</v>
      </c>
      <c r="J1523" s="3">
        <f>CONCATENATE(C1523,G1523,E1523,  IF(D1523="YES","OK", "KO" ),  IF(I1523="YES","SDD", "HDD" )  )</f>
        <v>0</v>
      </c>
      <c r="K1523" s="3" t="s">
        <v>212</v>
      </c>
    </row>
    <row r="1524" spans="1:11">
      <c r="A1524" s="3">
        <v>64</v>
      </c>
      <c r="B1524" s="3">
        <v>432</v>
      </c>
      <c r="C1524" s="3">
        <v>1.530066654</v>
      </c>
      <c r="D1524" s="3" t="s">
        <v>5</v>
      </c>
      <c r="E1524" s="3" t="s">
        <v>5</v>
      </c>
      <c r="F1524" s="3" t="s">
        <v>5</v>
      </c>
      <c r="G1524" s="3" t="s">
        <v>103</v>
      </c>
      <c r="H1524" s="3" t="s">
        <v>19</v>
      </c>
      <c r="I1524" s="3" t="s">
        <v>5</v>
      </c>
      <c r="J1524" s="3">
        <f>CONCATENATE(C1524,G1524,E1524,  IF(D1524="YES","OK", "KO" ),  IF(I1524="YES","SDD", "HDD" )  )</f>
        <v>0</v>
      </c>
      <c r="K1524" s="3" t="s">
        <v>212</v>
      </c>
    </row>
    <row r="1525" spans="1:11">
      <c r="A1525" s="3">
        <v>64</v>
      </c>
      <c r="B1525" s="3">
        <v>432</v>
      </c>
      <c r="C1525" s="3">
        <v>1.224066816</v>
      </c>
      <c r="D1525" s="3" t="s">
        <v>5</v>
      </c>
      <c r="E1525" s="3" t="s">
        <v>5</v>
      </c>
      <c r="F1525" s="3" t="s">
        <v>5</v>
      </c>
      <c r="G1525" s="3" t="s">
        <v>104</v>
      </c>
      <c r="H1525" s="3" t="s">
        <v>19</v>
      </c>
      <c r="I1525" s="3" t="s">
        <v>5</v>
      </c>
      <c r="J1525" s="3">
        <f>CONCATENATE(C1525,G1525,E1525,  IF(D1525="YES","OK", "KO" ),  IF(I1525="YES","SDD", "HDD" )  )</f>
        <v>0</v>
      </c>
      <c r="K1525" s="3" t="s">
        <v>212</v>
      </c>
    </row>
    <row r="1526" spans="1:11">
      <c r="A1526" s="3">
        <v>64</v>
      </c>
      <c r="B1526" s="3">
        <v>432</v>
      </c>
      <c r="C1526" s="3">
        <v>1.744332318</v>
      </c>
      <c r="D1526" s="3" t="s">
        <v>5</v>
      </c>
      <c r="E1526" s="3" t="s">
        <v>5</v>
      </c>
      <c r="F1526" s="3" t="s">
        <v>5</v>
      </c>
      <c r="G1526" s="3" t="s">
        <v>105</v>
      </c>
      <c r="H1526" s="3" t="s">
        <v>19</v>
      </c>
      <c r="I1526" s="3" t="s">
        <v>5</v>
      </c>
      <c r="J1526" s="3">
        <f>CONCATENATE(C1526,G1526,E1526,  IF(D1526="YES","OK", "KO" ),  IF(I1526="YES","SDD", "HDD" )  )</f>
        <v>0</v>
      </c>
      <c r="K1526" s="3" t="s">
        <v>212</v>
      </c>
    </row>
    <row r="1527" spans="1:11">
      <c r="A1527" s="3">
        <v>64</v>
      </c>
      <c r="B1527" s="3">
        <v>432</v>
      </c>
      <c r="C1527" s="3">
        <v>1.491822999</v>
      </c>
      <c r="D1527" s="3" t="s">
        <v>5</v>
      </c>
      <c r="E1527" s="3" t="s">
        <v>5</v>
      </c>
      <c r="F1527" s="3" t="s">
        <v>5</v>
      </c>
      <c r="G1527" s="3" t="s">
        <v>106</v>
      </c>
      <c r="H1527" s="3" t="s">
        <v>19</v>
      </c>
      <c r="I1527" s="3" t="s">
        <v>5</v>
      </c>
      <c r="J1527" s="3">
        <f>CONCATENATE(C1527,G1527,E1527,  IF(D1527="YES","OK", "KO" ),  IF(I1527="YES","SDD", "HDD" )  )</f>
        <v>0</v>
      </c>
      <c r="K1527" s="3" t="s">
        <v>212</v>
      </c>
    </row>
    <row r="1528" spans="1:11">
      <c r="A1528" s="3">
        <v>64</v>
      </c>
      <c r="B1528" s="3">
        <v>432</v>
      </c>
      <c r="C1528" s="3">
        <v>1.491822999</v>
      </c>
      <c r="D1528" s="3" t="s">
        <v>5</v>
      </c>
      <c r="E1528" s="3" t="s">
        <v>5</v>
      </c>
      <c r="F1528" s="3" t="s">
        <v>5</v>
      </c>
      <c r="G1528" s="3" t="s">
        <v>107</v>
      </c>
      <c r="H1528" s="3" t="s">
        <v>19</v>
      </c>
      <c r="I1528" s="3" t="s">
        <v>5</v>
      </c>
      <c r="J1528" s="3">
        <f>CONCATENATE(C1528,G1528,E1528,  IF(D1528="YES","OK", "KO" ),  IF(I1528="YES","SDD", "HDD" )  )</f>
        <v>0</v>
      </c>
      <c r="K1528" s="3" t="s">
        <v>212</v>
      </c>
    </row>
    <row r="1529" spans="1:11">
      <c r="A1529" s="3">
        <v>64</v>
      </c>
      <c r="B1529" s="3">
        <v>432</v>
      </c>
      <c r="C1529" s="3">
        <v>1.526280237</v>
      </c>
      <c r="D1529" s="3" t="s">
        <v>5</v>
      </c>
      <c r="E1529" s="3" t="s">
        <v>5</v>
      </c>
      <c r="F1529" s="3" t="s">
        <v>5</v>
      </c>
      <c r="G1529" s="3" t="s">
        <v>108</v>
      </c>
      <c r="H1529" s="3" t="s">
        <v>19</v>
      </c>
      <c r="I1529" s="3" t="s">
        <v>5</v>
      </c>
      <c r="J1529" s="3">
        <f>CONCATENATE(C1529,G1529,E1529,  IF(D1529="YES","OK", "KO" ),  IF(I1529="YES","SDD", "HDD" )  )</f>
        <v>0</v>
      </c>
      <c r="K1529" s="3" t="s">
        <v>212</v>
      </c>
    </row>
    <row r="1530" spans="1:11">
      <c r="A1530" s="3">
        <v>64</v>
      </c>
      <c r="B1530" s="3">
        <v>432</v>
      </c>
      <c r="C1530" s="3">
        <v>1.271881926</v>
      </c>
      <c r="D1530" s="3" t="s">
        <v>5</v>
      </c>
      <c r="E1530" s="3" t="s">
        <v>5</v>
      </c>
      <c r="F1530" s="3" t="s">
        <v>5</v>
      </c>
      <c r="G1530" s="3" t="s">
        <v>109</v>
      </c>
      <c r="H1530" s="3" t="s">
        <v>19</v>
      </c>
      <c r="I1530" s="3" t="s">
        <v>5</v>
      </c>
      <c r="J1530" s="3">
        <f>CONCATENATE(C1530,G1530,E1530,  IF(D1530="YES","OK", "KO" ),  IF(I1530="YES","SDD", "HDD" )  )</f>
        <v>0</v>
      </c>
      <c r="K1530" s="3" t="s">
        <v>212</v>
      </c>
    </row>
    <row r="1531" spans="1:11">
      <c r="A1531" s="3">
        <v>64</v>
      </c>
      <c r="B1531" s="3">
        <v>432</v>
      </c>
      <c r="C1531" s="3">
        <v>1.526280237</v>
      </c>
      <c r="D1531" s="3" t="s">
        <v>5</v>
      </c>
      <c r="E1531" s="3" t="s">
        <v>5</v>
      </c>
      <c r="F1531" s="3" t="s">
        <v>5</v>
      </c>
      <c r="G1531" s="3" t="s">
        <v>110</v>
      </c>
      <c r="H1531" s="3" t="s">
        <v>19</v>
      </c>
      <c r="I1531" s="3" t="s">
        <v>5</v>
      </c>
      <c r="J1531" s="3">
        <f>CONCATENATE(C1531,G1531,E1531,  IF(D1531="YES","OK", "KO" ),  IF(I1531="YES","SDD", "HDD" )  )</f>
        <v>0</v>
      </c>
      <c r="K1531" s="3" t="s">
        <v>212</v>
      </c>
    </row>
    <row r="1532" spans="1:11">
      <c r="A1532" s="3">
        <v>64</v>
      </c>
      <c r="B1532" s="3">
        <v>432</v>
      </c>
      <c r="C1532" s="3">
        <v>1.271881926</v>
      </c>
      <c r="D1532" s="3" t="s">
        <v>5</v>
      </c>
      <c r="E1532" s="3" t="s">
        <v>5</v>
      </c>
      <c r="F1532" s="3" t="s">
        <v>5</v>
      </c>
      <c r="G1532" s="3" t="s">
        <v>115</v>
      </c>
      <c r="H1532" s="3" t="s">
        <v>19</v>
      </c>
      <c r="I1532" s="3" t="s">
        <v>5</v>
      </c>
      <c r="J1532" s="3">
        <f>CONCATENATE(C1532,G1532,E1532,  IF(D1532="YES","OK", "KO" ),  IF(I1532="YES","SDD", "HDD" )  )</f>
        <v>0</v>
      </c>
      <c r="K1532" s="3" t="s">
        <v>212</v>
      </c>
    </row>
    <row r="1533" spans="1:11">
      <c r="A1533" s="3">
        <v>64</v>
      </c>
      <c r="B1533" s="3">
        <v>432</v>
      </c>
      <c r="C1533" s="3">
        <v>1.526280237</v>
      </c>
      <c r="D1533" s="3" t="s">
        <v>5</v>
      </c>
      <c r="E1533" s="3" t="s">
        <v>5</v>
      </c>
      <c r="F1533" s="3" t="s">
        <v>5</v>
      </c>
      <c r="G1533" s="3" t="s">
        <v>116</v>
      </c>
      <c r="H1533" s="3" t="s">
        <v>19</v>
      </c>
      <c r="I1533" s="3" t="s">
        <v>5</v>
      </c>
      <c r="J1533" s="3">
        <f>CONCATENATE(C1533,G1533,E1533,  IF(D1533="YES","OK", "KO" ),  IF(I1533="YES","SDD", "HDD" )  )</f>
        <v>0</v>
      </c>
      <c r="K1533" s="3" t="s">
        <v>212</v>
      </c>
    </row>
    <row r="1534" spans="1:11">
      <c r="A1534" s="3">
        <v>64</v>
      </c>
      <c r="B1534" s="3">
        <v>432</v>
      </c>
      <c r="C1534" s="3">
        <v>1.417241547</v>
      </c>
      <c r="D1534" s="3" t="s">
        <v>5</v>
      </c>
      <c r="E1534" s="3" t="s">
        <v>5</v>
      </c>
      <c r="F1534" s="3" t="s">
        <v>5</v>
      </c>
      <c r="G1534" s="3" t="s">
        <v>117</v>
      </c>
      <c r="H1534" s="3" t="s">
        <v>19</v>
      </c>
      <c r="I1534" s="3" t="s">
        <v>5</v>
      </c>
      <c r="J1534" s="3">
        <f>CONCATENATE(C1534,G1534,E1534,  IF(D1534="YES","OK", "KO" ),  IF(I1534="YES","SDD", "HDD" )  )</f>
        <v>0</v>
      </c>
      <c r="K1534" s="3" t="s">
        <v>212</v>
      </c>
    </row>
    <row r="1535" spans="1:11">
      <c r="A1535" s="3">
        <v>64</v>
      </c>
      <c r="B1535" s="3">
        <v>432</v>
      </c>
      <c r="C1535" s="3">
        <v>1.271881926</v>
      </c>
      <c r="D1535" s="3" t="s">
        <v>5</v>
      </c>
      <c r="E1535" s="3" t="s">
        <v>5</v>
      </c>
      <c r="F1535" s="3" t="s">
        <v>5</v>
      </c>
      <c r="G1535" s="3" t="s">
        <v>118</v>
      </c>
      <c r="H1535" s="3" t="s">
        <v>19</v>
      </c>
      <c r="I1535" s="3" t="s">
        <v>5</v>
      </c>
      <c r="J1535" s="3">
        <f>CONCATENATE(C1535,G1535,E1535,  IF(D1535="YES","OK", "KO" ),  IF(I1535="YES","SDD", "HDD" )  )</f>
        <v>0</v>
      </c>
      <c r="K1535" s="3" t="s">
        <v>212</v>
      </c>
    </row>
    <row r="1536" spans="1:11">
      <c r="A1536" s="3">
        <v>64</v>
      </c>
      <c r="B1536" s="3">
        <v>432</v>
      </c>
      <c r="C1536" s="3">
        <v>1.453604643</v>
      </c>
      <c r="D1536" s="3" t="s">
        <v>5</v>
      </c>
      <c r="E1536" s="3" t="s">
        <v>5</v>
      </c>
      <c r="F1536" s="3" t="s">
        <v>5</v>
      </c>
      <c r="G1536" s="3" t="s">
        <v>120</v>
      </c>
      <c r="H1536" s="3" t="s">
        <v>19</v>
      </c>
      <c r="I1536" s="3" t="s">
        <v>5</v>
      </c>
      <c r="J1536" s="3">
        <f>CONCATENATE(C1536,G1536,E1536,  IF(D1536="YES","OK", "KO" ),  IF(I1536="YES","SDD", "HDD" )  )</f>
        <v>0</v>
      </c>
      <c r="K1536" s="3" t="s">
        <v>212</v>
      </c>
    </row>
    <row r="1537" spans="1:11">
      <c r="A1537" s="3">
        <v>8</v>
      </c>
      <c r="B1537" s="3">
        <v>64</v>
      </c>
      <c r="C1537" s="3">
        <v>0.304397568</v>
      </c>
      <c r="D1537" s="3" t="s">
        <v>5</v>
      </c>
      <c r="E1537" s="3" t="s">
        <v>5</v>
      </c>
      <c r="F1537" s="3" t="s">
        <v>5</v>
      </c>
      <c r="G1537" s="3" t="s">
        <v>86</v>
      </c>
      <c r="H1537" s="3" t="s">
        <v>19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214</v>
      </c>
    </row>
    <row r="1538" spans="1:11">
      <c r="A1538" s="3">
        <v>8</v>
      </c>
      <c r="B1538" s="3">
        <v>64</v>
      </c>
      <c r="C1538" s="3">
        <v>0.202931712</v>
      </c>
      <c r="D1538" s="3" t="s">
        <v>5</v>
      </c>
      <c r="E1538" s="3" t="s">
        <v>5</v>
      </c>
      <c r="F1538" s="3" t="s">
        <v>5</v>
      </c>
      <c r="G1538" s="3" t="s">
        <v>87</v>
      </c>
      <c r="H1538" s="3" t="s">
        <v>19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214</v>
      </c>
    </row>
    <row r="1539" spans="1:11">
      <c r="A1539" s="3">
        <v>8</v>
      </c>
      <c r="B1539" s="3">
        <v>64</v>
      </c>
      <c r="C1539" s="3">
        <v>0.273271365</v>
      </c>
      <c r="D1539" s="3" t="s">
        <v>5</v>
      </c>
      <c r="E1539" s="3" t="s">
        <v>5</v>
      </c>
      <c r="F1539" s="3" t="s">
        <v>5</v>
      </c>
      <c r="G1539" s="3" t="s">
        <v>88</v>
      </c>
      <c r="H1539" s="3" t="s">
        <v>19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214</v>
      </c>
    </row>
    <row r="1540" spans="1:11">
      <c r="A1540" s="3">
        <v>8</v>
      </c>
      <c r="B1540" s="3">
        <v>64</v>
      </c>
      <c r="C1540" s="3">
        <v>0.273271365</v>
      </c>
      <c r="D1540" s="3" t="s">
        <v>5</v>
      </c>
      <c r="E1540" s="3" t="s">
        <v>5</v>
      </c>
      <c r="F1540" s="3" t="s">
        <v>5</v>
      </c>
      <c r="G1540" s="3" t="s">
        <v>89</v>
      </c>
      <c r="H1540" s="3" t="s">
        <v>19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214</v>
      </c>
    </row>
    <row r="1541" spans="1:11">
      <c r="A1541" s="3">
        <v>8</v>
      </c>
      <c r="B1541" s="3">
        <v>64</v>
      </c>
      <c r="C1541" s="3">
        <v>0.202417299</v>
      </c>
      <c r="D1541" s="3" t="s">
        <v>5</v>
      </c>
      <c r="E1541" s="3" t="s">
        <v>5</v>
      </c>
      <c r="F1541" s="3" t="s">
        <v>5</v>
      </c>
      <c r="G1541" s="3" t="s">
        <v>90</v>
      </c>
      <c r="H1541" s="3" t="s">
        <v>19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214</v>
      </c>
    </row>
    <row r="1542" spans="1:11">
      <c r="A1542" s="3">
        <v>8</v>
      </c>
      <c r="B1542" s="3">
        <v>64</v>
      </c>
      <c r="C1542" s="3">
        <v>0.202417299</v>
      </c>
      <c r="D1542" s="3" t="s">
        <v>5</v>
      </c>
      <c r="E1542" s="3" t="s">
        <v>5</v>
      </c>
      <c r="F1542" s="3" t="s">
        <v>5</v>
      </c>
      <c r="G1542" s="3" t="s">
        <v>91</v>
      </c>
      <c r="H1542" s="3" t="s">
        <v>19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214</v>
      </c>
    </row>
    <row r="1543" spans="1:11">
      <c r="A1543" s="3">
        <v>8</v>
      </c>
      <c r="B1543" s="3">
        <v>64</v>
      </c>
      <c r="C1543" s="3">
        <v>0.355130496</v>
      </c>
      <c r="D1543" s="3" t="s">
        <v>5</v>
      </c>
      <c r="E1543" s="3" t="s">
        <v>5</v>
      </c>
      <c r="F1543" s="3" t="s">
        <v>5</v>
      </c>
      <c r="G1543" s="3" t="s">
        <v>92</v>
      </c>
      <c r="H1543" s="3" t="s">
        <v>19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214</v>
      </c>
    </row>
    <row r="1544" spans="1:11">
      <c r="A1544" s="3">
        <v>8</v>
      </c>
      <c r="B1544" s="3">
        <v>64</v>
      </c>
      <c r="C1544" s="3">
        <v>0.18518868</v>
      </c>
      <c r="D1544" s="3" t="s">
        <v>5</v>
      </c>
      <c r="E1544" s="3" t="s">
        <v>5</v>
      </c>
      <c r="F1544" s="3" t="s">
        <v>5</v>
      </c>
      <c r="G1544" s="3" t="s">
        <v>93</v>
      </c>
      <c r="H1544" s="3" t="s">
        <v>19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214</v>
      </c>
    </row>
    <row r="1545" spans="1:11">
      <c r="A1545" s="3">
        <v>8</v>
      </c>
      <c r="B1545" s="3">
        <v>64</v>
      </c>
      <c r="C1545" s="3">
        <v>0.18518868</v>
      </c>
      <c r="D1545" s="3" t="s">
        <v>5</v>
      </c>
      <c r="E1545" s="3" t="s">
        <v>5</v>
      </c>
      <c r="F1545" s="3" t="s">
        <v>5</v>
      </c>
      <c r="G1545" s="3" t="s">
        <v>94</v>
      </c>
      <c r="H1545" s="3" t="s">
        <v>19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214</v>
      </c>
    </row>
    <row r="1546" spans="1:11">
      <c r="A1546" s="3">
        <v>8</v>
      </c>
      <c r="B1546" s="3">
        <v>64</v>
      </c>
      <c r="C1546" s="3">
        <v>0.174343842</v>
      </c>
      <c r="D1546" s="3" t="s">
        <v>5</v>
      </c>
      <c r="E1546" s="3" t="s">
        <v>5</v>
      </c>
      <c r="F1546" s="3" t="s">
        <v>5</v>
      </c>
      <c r="G1546" s="3" t="s">
        <v>95</v>
      </c>
      <c r="H1546" s="3" t="s">
        <v>19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214</v>
      </c>
    </row>
    <row r="1547" spans="1:11">
      <c r="A1547" s="3">
        <v>8</v>
      </c>
      <c r="B1547" s="3">
        <v>64</v>
      </c>
      <c r="C1547" s="3">
        <v>0.187980003</v>
      </c>
      <c r="D1547" s="3" t="s">
        <v>5</v>
      </c>
      <c r="E1547" s="3" t="s">
        <v>5</v>
      </c>
      <c r="F1547" s="3" t="s">
        <v>5</v>
      </c>
      <c r="G1547" s="3" t="s">
        <v>96</v>
      </c>
      <c r="H1547" s="3" t="s">
        <v>19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214</v>
      </c>
    </row>
    <row r="1548" spans="1:11">
      <c r="A1548" s="3">
        <v>8</v>
      </c>
      <c r="B1548" s="3">
        <v>64</v>
      </c>
      <c r="C1548" s="3">
        <v>0.202999176</v>
      </c>
      <c r="D1548" s="3" t="s">
        <v>5</v>
      </c>
      <c r="E1548" s="3" t="s">
        <v>5</v>
      </c>
      <c r="F1548" s="3" t="s">
        <v>5</v>
      </c>
      <c r="G1548" s="3" t="s">
        <v>22</v>
      </c>
      <c r="H1548" s="3" t="s">
        <v>19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214</v>
      </c>
    </row>
    <row r="1549" spans="1:11">
      <c r="A1549" s="3">
        <v>8</v>
      </c>
      <c r="B1549" s="3">
        <v>64</v>
      </c>
      <c r="C1549" s="3">
        <v>0.202931712</v>
      </c>
      <c r="D1549" s="3" t="s">
        <v>5</v>
      </c>
      <c r="E1549" s="3" t="s">
        <v>5</v>
      </c>
      <c r="F1549" s="3" t="s">
        <v>5</v>
      </c>
      <c r="G1549" s="3" t="s">
        <v>101</v>
      </c>
      <c r="H1549" s="3" t="s">
        <v>19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214</v>
      </c>
    </row>
    <row r="1550" spans="1:11">
      <c r="A1550" s="3">
        <v>8</v>
      </c>
      <c r="B1550" s="3">
        <v>64</v>
      </c>
      <c r="C1550" s="3">
        <v>0.202931712</v>
      </c>
      <c r="D1550" s="3" t="s">
        <v>5</v>
      </c>
      <c r="E1550" s="3" t="s">
        <v>5</v>
      </c>
      <c r="F1550" s="3" t="s">
        <v>5</v>
      </c>
      <c r="G1550" s="3" t="s">
        <v>102</v>
      </c>
      <c r="H1550" s="3" t="s">
        <v>19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214</v>
      </c>
    </row>
    <row r="1551" spans="1:11">
      <c r="A1551" s="3">
        <v>8</v>
      </c>
      <c r="B1551" s="3">
        <v>64</v>
      </c>
      <c r="C1551" s="3">
        <v>0.202931712</v>
      </c>
      <c r="D1551" s="3" t="s">
        <v>5</v>
      </c>
      <c r="E1551" s="3" t="s">
        <v>5</v>
      </c>
      <c r="F1551" s="3" t="s">
        <v>5</v>
      </c>
      <c r="G1551" s="3" t="s">
        <v>103</v>
      </c>
      <c r="H1551" s="3" t="s">
        <v>19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214</v>
      </c>
    </row>
    <row r="1552" spans="1:11">
      <c r="A1552" s="3">
        <v>8</v>
      </c>
      <c r="B1552" s="3">
        <v>64</v>
      </c>
      <c r="C1552" s="3">
        <v>0.16233525</v>
      </c>
      <c r="D1552" s="3" t="s">
        <v>5</v>
      </c>
      <c r="E1552" s="3" t="s">
        <v>5</v>
      </c>
      <c r="F1552" s="3" t="s">
        <v>5</v>
      </c>
      <c r="G1552" s="3" t="s">
        <v>104</v>
      </c>
      <c r="H1552" s="3" t="s">
        <v>19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214</v>
      </c>
    </row>
    <row r="1553" spans="1:11">
      <c r="A1553" s="3">
        <v>8</v>
      </c>
      <c r="B1553" s="3">
        <v>64</v>
      </c>
      <c r="C1553" s="3">
        <v>0.231334056</v>
      </c>
      <c r="D1553" s="3" t="s">
        <v>5</v>
      </c>
      <c r="E1553" s="3" t="s">
        <v>5</v>
      </c>
      <c r="F1553" s="3" t="s">
        <v>5</v>
      </c>
      <c r="G1553" s="3" t="s">
        <v>105</v>
      </c>
      <c r="H1553" s="3" t="s">
        <v>19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214</v>
      </c>
    </row>
    <row r="1554" spans="1:11">
      <c r="A1554" s="3">
        <v>8</v>
      </c>
      <c r="B1554" s="3">
        <v>64</v>
      </c>
      <c r="C1554" s="3">
        <v>0.197863479</v>
      </c>
      <c r="D1554" s="3" t="s">
        <v>5</v>
      </c>
      <c r="E1554" s="3" t="s">
        <v>5</v>
      </c>
      <c r="F1554" s="3" t="s">
        <v>5</v>
      </c>
      <c r="G1554" s="3" t="s">
        <v>106</v>
      </c>
      <c r="H1554" s="3" t="s">
        <v>19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214</v>
      </c>
    </row>
    <row r="1555" spans="1:11">
      <c r="A1555" s="3">
        <v>8</v>
      </c>
      <c r="B1555" s="3">
        <v>64</v>
      </c>
      <c r="C1555" s="3">
        <v>0.197863479</v>
      </c>
      <c r="D1555" s="3" t="s">
        <v>5</v>
      </c>
      <c r="E1555" s="3" t="s">
        <v>5</v>
      </c>
      <c r="F1555" s="3" t="s">
        <v>5</v>
      </c>
      <c r="G1555" s="3" t="s">
        <v>107</v>
      </c>
      <c r="H1555" s="3" t="s">
        <v>19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214</v>
      </c>
    </row>
    <row r="1556" spans="1:11">
      <c r="A1556" s="3">
        <v>8</v>
      </c>
      <c r="B1556" s="3">
        <v>64</v>
      </c>
      <c r="C1556" s="3">
        <v>0.202417299</v>
      </c>
      <c r="D1556" s="3" t="s">
        <v>5</v>
      </c>
      <c r="E1556" s="3" t="s">
        <v>5</v>
      </c>
      <c r="F1556" s="3" t="s">
        <v>5</v>
      </c>
      <c r="G1556" s="3" t="s">
        <v>108</v>
      </c>
      <c r="H1556" s="3" t="s">
        <v>19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214</v>
      </c>
    </row>
    <row r="1557" spans="1:11">
      <c r="A1557" s="3">
        <v>8</v>
      </c>
      <c r="B1557" s="3">
        <v>64</v>
      </c>
      <c r="C1557" s="3">
        <v>0.168693732</v>
      </c>
      <c r="D1557" s="3" t="s">
        <v>5</v>
      </c>
      <c r="E1557" s="3" t="s">
        <v>5</v>
      </c>
      <c r="F1557" s="3" t="s">
        <v>5</v>
      </c>
      <c r="G1557" s="3" t="s">
        <v>109</v>
      </c>
      <c r="H1557" s="3" t="s">
        <v>19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214</v>
      </c>
    </row>
    <row r="1558" spans="1:11">
      <c r="A1558" s="3">
        <v>8</v>
      </c>
      <c r="B1558" s="3">
        <v>64</v>
      </c>
      <c r="C1558" s="3">
        <v>0.202417299</v>
      </c>
      <c r="D1558" s="3" t="s">
        <v>5</v>
      </c>
      <c r="E1558" s="3" t="s">
        <v>5</v>
      </c>
      <c r="F1558" s="3" t="s">
        <v>5</v>
      </c>
      <c r="G1558" s="3" t="s">
        <v>110</v>
      </c>
      <c r="H1558" s="3" t="s">
        <v>19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214</v>
      </c>
    </row>
    <row r="1559" spans="1:11">
      <c r="A1559" s="3">
        <v>8</v>
      </c>
      <c r="B1559" s="3">
        <v>64</v>
      </c>
      <c r="C1559" s="3">
        <v>0.168693732</v>
      </c>
      <c r="D1559" s="3" t="s">
        <v>5</v>
      </c>
      <c r="E1559" s="3" t="s">
        <v>5</v>
      </c>
      <c r="F1559" s="3" t="s">
        <v>5</v>
      </c>
      <c r="G1559" s="3" t="s">
        <v>115</v>
      </c>
      <c r="H1559" s="3" t="s">
        <v>19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214</v>
      </c>
    </row>
    <row r="1560" spans="1:11">
      <c r="A1560" s="3">
        <v>8</v>
      </c>
      <c r="B1560" s="3">
        <v>64</v>
      </c>
      <c r="C1560" s="3">
        <v>0.202417299</v>
      </c>
      <c r="D1560" s="3" t="s">
        <v>5</v>
      </c>
      <c r="E1560" s="3" t="s">
        <v>5</v>
      </c>
      <c r="F1560" s="3" t="s">
        <v>5</v>
      </c>
      <c r="G1560" s="3" t="s">
        <v>116</v>
      </c>
      <c r="H1560" s="3" t="s">
        <v>19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214</v>
      </c>
    </row>
    <row r="1561" spans="1:11">
      <c r="A1561" s="3">
        <v>8</v>
      </c>
      <c r="B1561" s="3">
        <v>64</v>
      </c>
      <c r="C1561" s="3">
        <v>0.187980003</v>
      </c>
      <c r="D1561" s="3" t="s">
        <v>5</v>
      </c>
      <c r="E1561" s="3" t="s">
        <v>5</v>
      </c>
      <c r="F1561" s="3" t="s">
        <v>5</v>
      </c>
      <c r="G1561" s="3" t="s">
        <v>117</v>
      </c>
      <c r="H1561" s="3" t="s">
        <v>19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214</v>
      </c>
    </row>
    <row r="1562" spans="1:11">
      <c r="A1562" s="3">
        <v>8</v>
      </c>
      <c r="B1562" s="3">
        <v>64</v>
      </c>
      <c r="C1562" s="3">
        <v>0.168693732</v>
      </c>
      <c r="D1562" s="3" t="s">
        <v>5</v>
      </c>
      <c r="E1562" s="3" t="s">
        <v>5</v>
      </c>
      <c r="F1562" s="3" t="s">
        <v>5</v>
      </c>
      <c r="G1562" s="3" t="s">
        <v>118</v>
      </c>
      <c r="H1562" s="3" t="s">
        <v>19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214</v>
      </c>
    </row>
    <row r="1563" spans="1:11">
      <c r="A1563" s="3">
        <v>8</v>
      </c>
      <c r="B1563" s="3">
        <v>64</v>
      </c>
      <c r="C1563" s="3">
        <v>0.304397568</v>
      </c>
      <c r="D1563" s="3" t="s">
        <v>5</v>
      </c>
      <c r="E1563" s="3" t="s">
        <v>5</v>
      </c>
      <c r="F1563" s="3" t="s">
        <v>5</v>
      </c>
      <c r="G1563" s="3" t="s">
        <v>86</v>
      </c>
      <c r="H1563" s="3" t="s">
        <v>19</v>
      </c>
      <c r="I1563" s="3" t="s">
        <v>5</v>
      </c>
      <c r="J1563" s="3">
        <f>CONCATENATE(C1563,G1563,E1563,  IF(D1563="YES","OK", "KO" ),  IF(I1563="YES","SDD", "HDD" )  )</f>
        <v>0</v>
      </c>
      <c r="K1563" s="3" t="s">
        <v>215</v>
      </c>
    </row>
    <row r="1564" spans="1:11">
      <c r="A1564" s="3">
        <v>8</v>
      </c>
      <c r="B1564" s="3">
        <v>64</v>
      </c>
      <c r="C1564" s="3">
        <v>0.202931712</v>
      </c>
      <c r="D1564" s="3" t="s">
        <v>5</v>
      </c>
      <c r="E1564" s="3" t="s">
        <v>5</v>
      </c>
      <c r="F1564" s="3" t="s">
        <v>5</v>
      </c>
      <c r="G1564" s="3" t="s">
        <v>87</v>
      </c>
      <c r="H1564" s="3" t="s">
        <v>19</v>
      </c>
      <c r="I1564" s="3" t="s">
        <v>5</v>
      </c>
      <c r="J1564" s="3">
        <f>CONCATENATE(C1564,G1564,E1564,  IF(D1564="YES","OK", "KO" ),  IF(I1564="YES","SDD", "HDD" )  )</f>
        <v>0</v>
      </c>
      <c r="K1564" s="3" t="s">
        <v>215</v>
      </c>
    </row>
    <row r="1565" spans="1:11">
      <c r="A1565" s="3">
        <v>8</v>
      </c>
      <c r="B1565" s="3">
        <v>64</v>
      </c>
      <c r="C1565" s="3">
        <v>0.273271365</v>
      </c>
      <c r="D1565" s="3" t="s">
        <v>5</v>
      </c>
      <c r="E1565" s="3" t="s">
        <v>5</v>
      </c>
      <c r="F1565" s="3" t="s">
        <v>5</v>
      </c>
      <c r="G1565" s="3" t="s">
        <v>88</v>
      </c>
      <c r="H1565" s="3" t="s">
        <v>19</v>
      </c>
      <c r="I1565" s="3" t="s">
        <v>5</v>
      </c>
      <c r="J1565" s="3">
        <f>CONCATENATE(C1565,G1565,E1565,  IF(D1565="YES","OK", "KO" ),  IF(I1565="YES","SDD", "HDD" )  )</f>
        <v>0</v>
      </c>
      <c r="K1565" s="3" t="s">
        <v>215</v>
      </c>
    </row>
    <row r="1566" spans="1:11">
      <c r="A1566" s="3">
        <v>8</v>
      </c>
      <c r="B1566" s="3">
        <v>64</v>
      </c>
      <c r="C1566" s="3">
        <v>0.273271365</v>
      </c>
      <c r="D1566" s="3" t="s">
        <v>5</v>
      </c>
      <c r="E1566" s="3" t="s">
        <v>5</v>
      </c>
      <c r="F1566" s="3" t="s">
        <v>5</v>
      </c>
      <c r="G1566" s="3" t="s">
        <v>89</v>
      </c>
      <c r="H1566" s="3" t="s">
        <v>19</v>
      </c>
      <c r="I1566" s="3" t="s">
        <v>5</v>
      </c>
      <c r="J1566" s="3">
        <f>CONCATENATE(C1566,G1566,E1566,  IF(D1566="YES","OK", "KO" ),  IF(I1566="YES","SDD", "HDD" )  )</f>
        <v>0</v>
      </c>
      <c r="K1566" s="3" t="s">
        <v>215</v>
      </c>
    </row>
    <row r="1567" spans="1:11">
      <c r="A1567" s="3">
        <v>8</v>
      </c>
      <c r="B1567" s="3">
        <v>64</v>
      </c>
      <c r="C1567" s="3">
        <v>0.202417299</v>
      </c>
      <c r="D1567" s="3" t="s">
        <v>5</v>
      </c>
      <c r="E1567" s="3" t="s">
        <v>5</v>
      </c>
      <c r="F1567" s="3" t="s">
        <v>5</v>
      </c>
      <c r="G1567" s="3" t="s">
        <v>90</v>
      </c>
      <c r="H1567" s="3" t="s">
        <v>19</v>
      </c>
      <c r="I1567" s="3" t="s">
        <v>5</v>
      </c>
      <c r="J1567" s="3">
        <f>CONCATENATE(C1567,G1567,E1567,  IF(D1567="YES","OK", "KO" ),  IF(I1567="YES","SDD", "HDD" )  )</f>
        <v>0</v>
      </c>
      <c r="K1567" s="3" t="s">
        <v>215</v>
      </c>
    </row>
    <row r="1568" spans="1:11">
      <c r="A1568" s="3">
        <v>8</v>
      </c>
      <c r="B1568" s="3">
        <v>64</v>
      </c>
      <c r="C1568" s="3">
        <v>0.202417299</v>
      </c>
      <c r="D1568" s="3" t="s">
        <v>5</v>
      </c>
      <c r="E1568" s="3" t="s">
        <v>5</v>
      </c>
      <c r="F1568" s="3" t="s">
        <v>5</v>
      </c>
      <c r="G1568" s="3" t="s">
        <v>91</v>
      </c>
      <c r="H1568" s="3" t="s">
        <v>19</v>
      </c>
      <c r="I1568" s="3" t="s">
        <v>5</v>
      </c>
      <c r="J1568" s="3">
        <f>CONCATENATE(C1568,G1568,E1568,  IF(D1568="YES","OK", "KO" ),  IF(I1568="YES","SDD", "HDD" )  )</f>
        <v>0</v>
      </c>
      <c r="K1568" s="3" t="s">
        <v>215</v>
      </c>
    </row>
    <row r="1569" spans="1:11">
      <c r="A1569" s="3">
        <v>8</v>
      </c>
      <c r="B1569" s="3">
        <v>64</v>
      </c>
      <c r="C1569" s="3">
        <v>0.355130496</v>
      </c>
      <c r="D1569" s="3" t="s">
        <v>5</v>
      </c>
      <c r="E1569" s="3" t="s">
        <v>5</v>
      </c>
      <c r="F1569" s="3" t="s">
        <v>5</v>
      </c>
      <c r="G1569" s="3" t="s">
        <v>92</v>
      </c>
      <c r="H1569" s="3" t="s">
        <v>19</v>
      </c>
      <c r="I1569" s="3" t="s">
        <v>5</v>
      </c>
      <c r="J1569" s="3">
        <f>CONCATENATE(C1569,G1569,E1569,  IF(D1569="YES","OK", "KO" ),  IF(I1569="YES","SDD", "HDD" )  )</f>
        <v>0</v>
      </c>
      <c r="K1569" s="3" t="s">
        <v>215</v>
      </c>
    </row>
    <row r="1570" spans="1:11">
      <c r="A1570" s="3">
        <v>8</v>
      </c>
      <c r="B1570" s="3">
        <v>64</v>
      </c>
      <c r="C1570" s="3">
        <v>0.18518868</v>
      </c>
      <c r="D1570" s="3" t="s">
        <v>5</v>
      </c>
      <c r="E1570" s="3" t="s">
        <v>5</v>
      </c>
      <c r="F1570" s="3" t="s">
        <v>5</v>
      </c>
      <c r="G1570" s="3" t="s">
        <v>93</v>
      </c>
      <c r="H1570" s="3" t="s">
        <v>19</v>
      </c>
      <c r="I1570" s="3" t="s">
        <v>5</v>
      </c>
      <c r="J1570" s="3">
        <f>CONCATENATE(C1570,G1570,E1570,  IF(D1570="YES","OK", "KO" ),  IF(I1570="YES","SDD", "HDD" )  )</f>
        <v>0</v>
      </c>
      <c r="K1570" s="3" t="s">
        <v>215</v>
      </c>
    </row>
    <row r="1571" spans="1:11">
      <c r="A1571" s="3">
        <v>8</v>
      </c>
      <c r="B1571" s="3">
        <v>64</v>
      </c>
      <c r="C1571" s="3">
        <v>0.18518868</v>
      </c>
      <c r="D1571" s="3" t="s">
        <v>5</v>
      </c>
      <c r="E1571" s="3" t="s">
        <v>5</v>
      </c>
      <c r="F1571" s="3" t="s">
        <v>5</v>
      </c>
      <c r="G1571" s="3" t="s">
        <v>94</v>
      </c>
      <c r="H1571" s="3" t="s">
        <v>19</v>
      </c>
      <c r="I1571" s="3" t="s">
        <v>5</v>
      </c>
      <c r="J1571" s="3">
        <f>CONCATENATE(C1571,G1571,E1571,  IF(D1571="YES","OK", "KO" ),  IF(I1571="YES","SDD", "HDD" )  )</f>
        <v>0</v>
      </c>
      <c r="K1571" s="3" t="s">
        <v>215</v>
      </c>
    </row>
    <row r="1572" spans="1:11">
      <c r="A1572" s="3">
        <v>8</v>
      </c>
      <c r="B1572" s="3">
        <v>64</v>
      </c>
      <c r="C1572" s="3">
        <v>0.174343842</v>
      </c>
      <c r="D1572" s="3" t="s">
        <v>5</v>
      </c>
      <c r="E1572" s="3" t="s">
        <v>5</v>
      </c>
      <c r="F1572" s="3" t="s">
        <v>5</v>
      </c>
      <c r="G1572" s="3" t="s">
        <v>95</v>
      </c>
      <c r="H1572" s="3" t="s">
        <v>19</v>
      </c>
      <c r="I1572" s="3" t="s">
        <v>5</v>
      </c>
      <c r="J1572" s="3">
        <f>CONCATENATE(C1572,G1572,E1572,  IF(D1572="YES","OK", "KO" ),  IF(I1572="YES","SDD", "HDD" )  )</f>
        <v>0</v>
      </c>
      <c r="K1572" s="3" t="s">
        <v>215</v>
      </c>
    </row>
    <row r="1573" spans="1:11">
      <c r="A1573" s="3">
        <v>8</v>
      </c>
      <c r="B1573" s="3">
        <v>64</v>
      </c>
      <c r="C1573" s="3">
        <v>0.187980003</v>
      </c>
      <c r="D1573" s="3" t="s">
        <v>5</v>
      </c>
      <c r="E1573" s="3" t="s">
        <v>5</v>
      </c>
      <c r="F1573" s="3" t="s">
        <v>5</v>
      </c>
      <c r="G1573" s="3" t="s">
        <v>96</v>
      </c>
      <c r="H1573" s="3" t="s">
        <v>19</v>
      </c>
      <c r="I1573" s="3" t="s">
        <v>5</v>
      </c>
      <c r="J1573" s="3">
        <f>CONCATENATE(C1573,G1573,E1573,  IF(D1573="YES","OK", "KO" ),  IF(I1573="YES","SDD", "HDD" )  )</f>
        <v>0</v>
      </c>
      <c r="K1573" s="3" t="s">
        <v>215</v>
      </c>
    </row>
    <row r="1574" spans="1:11">
      <c r="A1574" s="3">
        <v>8</v>
      </c>
      <c r="B1574" s="3">
        <v>64</v>
      </c>
      <c r="C1574" s="3">
        <v>0.202999176</v>
      </c>
      <c r="D1574" s="3" t="s">
        <v>5</v>
      </c>
      <c r="E1574" s="3" t="s">
        <v>5</v>
      </c>
      <c r="F1574" s="3" t="s">
        <v>5</v>
      </c>
      <c r="G1574" s="3" t="s">
        <v>22</v>
      </c>
      <c r="H1574" s="3" t="s">
        <v>19</v>
      </c>
      <c r="I1574" s="3" t="s">
        <v>5</v>
      </c>
      <c r="J1574" s="3">
        <f>CONCATENATE(C1574,G1574,E1574,  IF(D1574="YES","OK", "KO" ),  IF(I1574="YES","SDD", "HDD" )  )</f>
        <v>0</v>
      </c>
      <c r="K1574" s="3" t="s">
        <v>215</v>
      </c>
    </row>
    <row r="1575" spans="1:11">
      <c r="A1575" s="3">
        <v>8</v>
      </c>
      <c r="B1575" s="3">
        <v>64</v>
      </c>
      <c r="C1575" s="3">
        <v>0.197863479</v>
      </c>
      <c r="D1575" s="3" t="s">
        <v>5</v>
      </c>
      <c r="E1575" s="3" t="s">
        <v>5</v>
      </c>
      <c r="F1575" s="3" t="s">
        <v>5</v>
      </c>
      <c r="G1575" s="3" t="s">
        <v>97</v>
      </c>
      <c r="H1575" s="3" t="s">
        <v>19</v>
      </c>
      <c r="I1575" s="3" t="s">
        <v>5</v>
      </c>
      <c r="J1575" s="3">
        <f>CONCATENATE(C1575,G1575,E1575,  IF(D1575="YES","OK", "KO" ),  IF(I1575="YES","SDD", "HDD" )  )</f>
        <v>0</v>
      </c>
      <c r="K1575" s="3" t="s">
        <v>215</v>
      </c>
    </row>
    <row r="1576" spans="1:11">
      <c r="A1576" s="3">
        <v>8</v>
      </c>
      <c r="B1576" s="3">
        <v>64</v>
      </c>
      <c r="C1576" s="3">
        <v>0.197863479</v>
      </c>
      <c r="D1576" s="3" t="s">
        <v>5</v>
      </c>
      <c r="E1576" s="3" t="s">
        <v>5</v>
      </c>
      <c r="F1576" s="3" t="s">
        <v>5</v>
      </c>
      <c r="G1576" s="3" t="s">
        <v>98</v>
      </c>
      <c r="H1576" s="3" t="s">
        <v>19</v>
      </c>
      <c r="I1576" s="3" t="s">
        <v>5</v>
      </c>
      <c r="J1576" s="3">
        <f>CONCATENATE(C1576,G1576,E1576,  IF(D1576="YES","OK", "KO" ),  IF(I1576="YES","SDD", "HDD" )  )</f>
        <v>0</v>
      </c>
      <c r="K1576" s="3" t="s">
        <v>215</v>
      </c>
    </row>
    <row r="1577" spans="1:11">
      <c r="A1577" s="3">
        <v>8</v>
      </c>
      <c r="B1577" s="3">
        <v>64</v>
      </c>
      <c r="C1577" s="3">
        <v>0.202931712</v>
      </c>
      <c r="D1577" s="3" t="s">
        <v>5</v>
      </c>
      <c r="E1577" s="3" t="s">
        <v>5</v>
      </c>
      <c r="F1577" s="3" t="s">
        <v>5</v>
      </c>
      <c r="G1577" s="3" t="s">
        <v>101</v>
      </c>
      <c r="H1577" s="3" t="s">
        <v>19</v>
      </c>
      <c r="I1577" s="3" t="s">
        <v>5</v>
      </c>
      <c r="J1577" s="3">
        <f>CONCATENATE(C1577,G1577,E1577,  IF(D1577="YES","OK", "KO" ),  IF(I1577="YES","SDD", "HDD" )  )</f>
        <v>0</v>
      </c>
      <c r="K1577" s="3" t="s">
        <v>215</v>
      </c>
    </row>
    <row r="1578" spans="1:11">
      <c r="A1578" s="3">
        <v>8</v>
      </c>
      <c r="B1578" s="3">
        <v>64</v>
      </c>
      <c r="C1578" s="3">
        <v>0.202931712</v>
      </c>
      <c r="D1578" s="3" t="s">
        <v>5</v>
      </c>
      <c r="E1578" s="3" t="s">
        <v>5</v>
      </c>
      <c r="F1578" s="3" t="s">
        <v>5</v>
      </c>
      <c r="G1578" s="3" t="s">
        <v>102</v>
      </c>
      <c r="H1578" s="3" t="s">
        <v>19</v>
      </c>
      <c r="I1578" s="3" t="s">
        <v>5</v>
      </c>
      <c r="J1578" s="3">
        <f>CONCATENATE(C1578,G1578,E1578,  IF(D1578="YES","OK", "KO" ),  IF(I1578="YES","SDD", "HDD" )  )</f>
        <v>0</v>
      </c>
      <c r="K1578" s="3" t="s">
        <v>215</v>
      </c>
    </row>
    <row r="1579" spans="1:11">
      <c r="A1579" s="3">
        <v>8</v>
      </c>
      <c r="B1579" s="3">
        <v>64</v>
      </c>
      <c r="C1579" s="3">
        <v>0.202931712</v>
      </c>
      <c r="D1579" s="3" t="s">
        <v>5</v>
      </c>
      <c r="E1579" s="3" t="s">
        <v>5</v>
      </c>
      <c r="F1579" s="3" t="s">
        <v>5</v>
      </c>
      <c r="G1579" s="3" t="s">
        <v>103</v>
      </c>
      <c r="H1579" s="3" t="s">
        <v>19</v>
      </c>
      <c r="I1579" s="3" t="s">
        <v>5</v>
      </c>
      <c r="J1579" s="3">
        <f>CONCATENATE(C1579,G1579,E1579,  IF(D1579="YES","OK", "KO" ),  IF(I1579="YES","SDD", "HDD" )  )</f>
        <v>0</v>
      </c>
      <c r="K1579" s="3" t="s">
        <v>215</v>
      </c>
    </row>
    <row r="1580" spans="1:11">
      <c r="A1580" s="3">
        <v>8</v>
      </c>
      <c r="B1580" s="3">
        <v>64</v>
      </c>
      <c r="C1580" s="3">
        <v>0.16233525</v>
      </c>
      <c r="D1580" s="3" t="s">
        <v>5</v>
      </c>
      <c r="E1580" s="3" t="s">
        <v>5</v>
      </c>
      <c r="F1580" s="3" t="s">
        <v>5</v>
      </c>
      <c r="G1580" s="3" t="s">
        <v>104</v>
      </c>
      <c r="H1580" s="3" t="s">
        <v>19</v>
      </c>
      <c r="I1580" s="3" t="s">
        <v>5</v>
      </c>
      <c r="J1580" s="3">
        <f>CONCATENATE(C1580,G1580,E1580,  IF(D1580="YES","OK", "KO" ),  IF(I1580="YES","SDD", "HDD" )  )</f>
        <v>0</v>
      </c>
      <c r="K1580" s="3" t="s">
        <v>215</v>
      </c>
    </row>
    <row r="1581" spans="1:11">
      <c r="A1581" s="3">
        <v>8</v>
      </c>
      <c r="B1581" s="3">
        <v>64</v>
      </c>
      <c r="C1581" s="3">
        <v>0.231334056</v>
      </c>
      <c r="D1581" s="3" t="s">
        <v>5</v>
      </c>
      <c r="E1581" s="3" t="s">
        <v>5</v>
      </c>
      <c r="F1581" s="3" t="s">
        <v>5</v>
      </c>
      <c r="G1581" s="3" t="s">
        <v>105</v>
      </c>
      <c r="H1581" s="3" t="s">
        <v>19</v>
      </c>
      <c r="I1581" s="3" t="s">
        <v>5</v>
      </c>
      <c r="J1581" s="3">
        <f>CONCATENATE(C1581,G1581,E1581,  IF(D1581="YES","OK", "KO" ),  IF(I1581="YES","SDD", "HDD" )  )</f>
        <v>0</v>
      </c>
      <c r="K1581" s="3" t="s">
        <v>215</v>
      </c>
    </row>
    <row r="1582" spans="1:11">
      <c r="A1582" s="3">
        <v>8</v>
      </c>
      <c r="B1582" s="3">
        <v>64</v>
      </c>
      <c r="C1582" s="3">
        <v>0.197863479</v>
      </c>
      <c r="D1582" s="3" t="s">
        <v>5</v>
      </c>
      <c r="E1582" s="3" t="s">
        <v>5</v>
      </c>
      <c r="F1582" s="3" t="s">
        <v>5</v>
      </c>
      <c r="G1582" s="3" t="s">
        <v>106</v>
      </c>
      <c r="H1582" s="3" t="s">
        <v>19</v>
      </c>
      <c r="I1582" s="3" t="s">
        <v>5</v>
      </c>
      <c r="J1582" s="3">
        <f>CONCATENATE(C1582,G1582,E1582,  IF(D1582="YES","OK", "KO" ),  IF(I1582="YES","SDD", "HDD" )  )</f>
        <v>0</v>
      </c>
      <c r="K1582" s="3" t="s">
        <v>215</v>
      </c>
    </row>
    <row r="1583" spans="1:11">
      <c r="A1583" s="3">
        <v>8</v>
      </c>
      <c r="B1583" s="3">
        <v>64</v>
      </c>
      <c r="C1583" s="3">
        <v>0.197863479</v>
      </c>
      <c r="D1583" s="3" t="s">
        <v>5</v>
      </c>
      <c r="E1583" s="3" t="s">
        <v>5</v>
      </c>
      <c r="F1583" s="3" t="s">
        <v>5</v>
      </c>
      <c r="G1583" s="3" t="s">
        <v>107</v>
      </c>
      <c r="H1583" s="3" t="s">
        <v>19</v>
      </c>
      <c r="I1583" s="3" t="s">
        <v>5</v>
      </c>
      <c r="J1583" s="3">
        <f>CONCATENATE(C1583,G1583,E1583,  IF(D1583="YES","OK", "KO" ),  IF(I1583="YES","SDD", "HDD" )  )</f>
        <v>0</v>
      </c>
      <c r="K1583" s="3" t="s">
        <v>215</v>
      </c>
    </row>
    <row r="1584" spans="1:11">
      <c r="A1584" s="3">
        <v>8</v>
      </c>
      <c r="B1584" s="3">
        <v>64</v>
      </c>
      <c r="C1584" s="3">
        <v>0.202417299</v>
      </c>
      <c r="D1584" s="3" t="s">
        <v>5</v>
      </c>
      <c r="E1584" s="3" t="s">
        <v>5</v>
      </c>
      <c r="F1584" s="3" t="s">
        <v>5</v>
      </c>
      <c r="G1584" s="3" t="s">
        <v>108</v>
      </c>
      <c r="H1584" s="3" t="s">
        <v>19</v>
      </c>
      <c r="I1584" s="3" t="s">
        <v>5</v>
      </c>
      <c r="J1584" s="3">
        <f>CONCATENATE(C1584,G1584,E1584,  IF(D1584="YES","OK", "KO" ),  IF(I1584="YES","SDD", "HDD" )  )</f>
        <v>0</v>
      </c>
      <c r="K1584" s="3" t="s">
        <v>215</v>
      </c>
    </row>
    <row r="1585" spans="1:11">
      <c r="A1585" s="3">
        <v>8</v>
      </c>
      <c r="B1585" s="3">
        <v>64</v>
      </c>
      <c r="C1585" s="3">
        <v>0.168693732</v>
      </c>
      <c r="D1585" s="3" t="s">
        <v>5</v>
      </c>
      <c r="E1585" s="3" t="s">
        <v>5</v>
      </c>
      <c r="F1585" s="3" t="s">
        <v>5</v>
      </c>
      <c r="G1585" s="3" t="s">
        <v>109</v>
      </c>
      <c r="H1585" s="3" t="s">
        <v>19</v>
      </c>
      <c r="I1585" s="3" t="s">
        <v>5</v>
      </c>
      <c r="J1585" s="3">
        <f>CONCATENATE(C1585,G1585,E1585,  IF(D1585="YES","OK", "KO" ),  IF(I1585="YES","SDD", "HDD" )  )</f>
        <v>0</v>
      </c>
      <c r="K1585" s="3" t="s">
        <v>215</v>
      </c>
    </row>
    <row r="1586" spans="1:11">
      <c r="A1586" s="3">
        <v>8</v>
      </c>
      <c r="B1586" s="3">
        <v>64</v>
      </c>
      <c r="C1586" s="3">
        <v>0.202417299</v>
      </c>
      <c r="D1586" s="3" t="s">
        <v>5</v>
      </c>
      <c r="E1586" s="3" t="s">
        <v>5</v>
      </c>
      <c r="F1586" s="3" t="s">
        <v>5</v>
      </c>
      <c r="G1586" s="3" t="s">
        <v>110</v>
      </c>
      <c r="H1586" s="3" t="s">
        <v>19</v>
      </c>
      <c r="I1586" s="3" t="s">
        <v>5</v>
      </c>
      <c r="J1586" s="3">
        <f>CONCATENATE(C1586,G1586,E1586,  IF(D1586="YES","OK", "KO" ),  IF(I1586="YES","SDD", "HDD" )  )</f>
        <v>0</v>
      </c>
      <c r="K1586" s="3" t="s">
        <v>215</v>
      </c>
    </row>
    <row r="1587" spans="1:11">
      <c r="A1587" s="3">
        <v>8</v>
      </c>
      <c r="B1587" s="3">
        <v>64</v>
      </c>
      <c r="C1587" s="3">
        <v>0.168693732</v>
      </c>
      <c r="D1587" s="3" t="s">
        <v>5</v>
      </c>
      <c r="E1587" s="3" t="s">
        <v>5</v>
      </c>
      <c r="F1587" s="3" t="s">
        <v>5</v>
      </c>
      <c r="G1587" s="3" t="s">
        <v>115</v>
      </c>
      <c r="H1587" s="3" t="s">
        <v>19</v>
      </c>
      <c r="I1587" s="3" t="s">
        <v>5</v>
      </c>
      <c r="J1587" s="3">
        <f>CONCATENATE(C1587,G1587,E1587,  IF(D1587="YES","OK", "KO" ),  IF(I1587="YES","SDD", "HDD" )  )</f>
        <v>0</v>
      </c>
      <c r="K1587" s="3" t="s">
        <v>215</v>
      </c>
    </row>
    <row r="1588" spans="1:11">
      <c r="A1588" s="3">
        <v>8</v>
      </c>
      <c r="B1588" s="3">
        <v>64</v>
      </c>
      <c r="C1588" s="3">
        <v>0.202417299</v>
      </c>
      <c r="D1588" s="3" t="s">
        <v>5</v>
      </c>
      <c r="E1588" s="3" t="s">
        <v>5</v>
      </c>
      <c r="F1588" s="3" t="s">
        <v>5</v>
      </c>
      <c r="G1588" s="3" t="s">
        <v>116</v>
      </c>
      <c r="H1588" s="3" t="s">
        <v>19</v>
      </c>
      <c r="I1588" s="3" t="s">
        <v>5</v>
      </c>
      <c r="J1588" s="3">
        <f>CONCATENATE(C1588,G1588,E1588,  IF(D1588="YES","OK", "KO" ),  IF(I1588="YES","SDD", "HDD" )  )</f>
        <v>0</v>
      </c>
      <c r="K1588" s="3" t="s">
        <v>215</v>
      </c>
    </row>
    <row r="1589" spans="1:11">
      <c r="A1589" s="3">
        <v>8</v>
      </c>
      <c r="B1589" s="3">
        <v>64</v>
      </c>
      <c r="C1589" s="3">
        <v>0.187980003</v>
      </c>
      <c r="D1589" s="3" t="s">
        <v>5</v>
      </c>
      <c r="E1589" s="3" t="s">
        <v>5</v>
      </c>
      <c r="F1589" s="3" t="s">
        <v>5</v>
      </c>
      <c r="G1589" s="3" t="s">
        <v>117</v>
      </c>
      <c r="H1589" s="3" t="s">
        <v>19</v>
      </c>
      <c r="I1589" s="3" t="s">
        <v>5</v>
      </c>
      <c r="J1589" s="3">
        <f>CONCATENATE(C1589,G1589,E1589,  IF(D1589="YES","OK", "KO" ),  IF(I1589="YES","SDD", "HDD" )  )</f>
        <v>0</v>
      </c>
      <c r="K1589" s="3" t="s">
        <v>215</v>
      </c>
    </row>
    <row r="1590" spans="1:11">
      <c r="A1590" s="3">
        <v>8</v>
      </c>
      <c r="B1590" s="3">
        <v>64</v>
      </c>
      <c r="C1590" s="3">
        <v>0.168693732</v>
      </c>
      <c r="D1590" s="3" t="s">
        <v>5</v>
      </c>
      <c r="E1590" s="3" t="s">
        <v>5</v>
      </c>
      <c r="F1590" s="3" t="s">
        <v>5</v>
      </c>
      <c r="G1590" s="3" t="s">
        <v>118</v>
      </c>
      <c r="H1590" s="3" t="s">
        <v>19</v>
      </c>
      <c r="I1590" s="3" t="s">
        <v>5</v>
      </c>
      <c r="J1590" s="3">
        <f>CONCATENATE(C1590,G1590,E1590,  IF(D1590="YES","OK", "KO" ),  IF(I1590="YES","SDD", "HDD" )  )</f>
        <v>0</v>
      </c>
      <c r="K1590" s="3" t="s">
        <v>215</v>
      </c>
    </row>
    <row r="1591" spans="1:11">
      <c r="A1591" s="3">
        <v>8</v>
      </c>
      <c r="B1591" s="3">
        <v>64</v>
      </c>
      <c r="C1591" s="3">
        <v>0.192786813</v>
      </c>
      <c r="D1591" s="3" t="s">
        <v>5</v>
      </c>
      <c r="E1591" s="3" t="s">
        <v>5</v>
      </c>
      <c r="F1591" s="3" t="s">
        <v>5</v>
      </c>
      <c r="G1591" s="3" t="s">
        <v>120</v>
      </c>
      <c r="H1591" s="3" t="s">
        <v>19</v>
      </c>
      <c r="I1591" s="3" t="s">
        <v>5</v>
      </c>
      <c r="J1591" s="3">
        <f>CONCATENATE(C1591,G1591,E1591,  IF(D1591="YES","OK", "KO" ),  IF(I1591="YES","SDD", "HDD" )  )</f>
        <v>0</v>
      </c>
      <c r="K1591" s="3" t="s">
        <v>215</v>
      </c>
    </row>
    <row r="1592" spans="1:11">
      <c r="A1592" s="3">
        <v>1</v>
      </c>
      <c r="B1592" s="3">
        <v>2</v>
      </c>
      <c r="C1592" s="3">
        <v>0.035325837</v>
      </c>
      <c r="D1592" s="3" t="s">
        <v>5</v>
      </c>
      <c r="E1592" s="3" t="s">
        <v>5</v>
      </c>
      <c r="F1592" s="3" t="s">
        <v>5</v>
      </c>
      <c r="G1592" s="3" t="s">
        <v>86</v>
      </c>
      <c r="H1592" s="3" t="s">
        <v>19</v>
      </c>
      <c r="I1592" s="3" t="s">
        <v>5</v>
      </c>
      <c r="J1592" s="3">
        <f>CONCATENATE(C1592,G1592,E1592,  IF(D1592="YES","OK", "KO" ),  IF(I1592="YES","SDD", "HDD" )  )</f>
        <v>0</v>
      </c>
      <c r="K1592" s="3" t="s">
        <v>216</v>
      </c>
    </row>
    <row r="1593" spans="1:11">
      <c r="A1593" s="3">
        <v>1</v>
      </c>
      <c r="B1593" s="3">
        <v>2</v>
      </c>
      <c r="C1593" s="3">
        <v>0.023553369</v>
      </c>
      <c r="D1593" s="3" t="s">
        <v>5</v>
      </c>
      <c r="E1593" s="3" t="s">
        <v>5</v>
      </c>
      <c r="F1593" s="3" t="s">
        <v>5</v>
      </c>
      <c r="G1593" s="3" t="s">
        <v>87</v>
      </c>
      <c r="H1593" s="3" t="s">
        <v>19</v>
      </c>
      <c r="I1593" s="3" t="s">
        <v>5</v>
      </c>
      <c r="J1593" s="3">
        <f>CONCATENATE(C1593,G1593,E1593,  IF(D1593="YES","OK", "KO" ),  IF(I1593="YES","SDD", "HDD" )  )</f>
        <v>0</v>
      </c>
      <c r="K1593" s="3" t="s">
        <v>216</v>
      </c>
    </row>
    <row r="1594" spans="1:11">
      <c r="A1594" s="3">
        <v>1</v>
      </c>
      <c r="B1594" s="3">
        <v>2</v>
      </c>
      <c r="C1594" s="3">
        <v>0.01652868</v>
      </c>
      <c r="D1594" s="3" t="s">
        <v>5</v>
      </c>
      <c r="E1594" s="3" t="s">
        <v>5</v>
      </c>
      <c r="F1594" s="3" t="s">
        <v>5</v>
      </c>
      <c r="G1594" s="3" t="s">
        <v>88</v>
      </c>
      <c r="H1594" s="3" t="s">
        <v>19</v>
      </c>
      <c r="I1594" s="3" t="s">
        <v>5</v>
      </c>
      <c r="J1594" s="3">
        <f>CONCATENATE(C1594,G1594,E1594,  IF(D1594="YES","OK", "KO" ),  IF(I1594="YES","SDD", "HDD" )  )</f>
        <v>0</v>
      </c>
      <c r="K1594" s="3" t="s">
        <v>216</v>
      </c>
    </row>
    <row r="1595" spans="1:11">
      <c r="A1595" s="3">
        <v>1</v>
      </c>
      <c r="B1595" s="3">
        <v>2</v>
      </c>
      <c r="C1595" s="3">
        <v>0.01652868</v>
      </c>
      <c r="D1595" s="3" t="s">
        <v>5</v>
      </c>
      <c r="E1595" s="3" t="s">
        <v>5</v>
      </c>
      <c r="F1595" s="3" t="s">
        <v>5</v>
      </c>
      <c r="G1595" s="3" t="s">
        <v>89</v>
      </c>
      <c r="H1595" s="3" t="s">
        <v>19</v>
      </c>
      <c r="I1595" s="3" t="s">
        <v>5</v>
      </c>
      <c r="J1595" s="3">
        <f>CONCATENATE(C1595,G1595,E1595,  IF(D1595="YES","OK", "KO" ),  IF(I1595="YES","SDD", "HDD" )  )</f>
        <v>0</v>
      </c>
      <c r="K1595" s="3" t="s">
        <v>216</v>
      </c>
    </row>
    <row r="1596" spans="1:11">
      <c r="A1596" s="3">
        <v>1</v>
      </c>
      <c r="B1596" s="3">
        <v>2</v>
      </c>
      <c r="C1596" s="3">
        <v>0.023553369</v>
      </c>
      <c r="D1596" s="3" t="s">
        <v>5</v>
      </c>
      <c r="E1596" s="3" t="s">
        <v>5</v>
      </c>
      <c r="F1596" s="3" t="s">
        <v>5</v>
      </c>
      <c r="G1596" s="3" t="s">
        <v>90</v>
      </c>
      <c r="H1596" s="3" t="s">
        <v>19</v>
      </c>
      <c r="I1596" s="3" t="s">
        <v>5</v>
      </c>
      <c r="J1596" s="3">
        <f>CONCATENATE(C1596,G1596,E1596,  IF(D1596="YES","OK", "KO" ),  IF(I1596="YES","SDD", "HDD" )  )</f>
        <v>0</v>
      </c>
      <c r="K1596" s="3" t="s">
        <v>216</v>
      </c>
    </row>
    <row r="1597" spans="1:11">
      <c r="A1597" s="3">
        <v>1</v>
      </c>
      <c r="B1597" s="3">
        <v>2</v>
      </c>
      <c r="C1597" s="3">
        <v>0.023553369</v>
      </c>
      <c r="D1597" s="3" t="s">
        <v>5</v>
      </c>
      <c r="E1597" s="3" t="s">
        <v>5</v>
      </c>
      <c r="F1597" s="3" t="s">
        <v>5</v>
      </c>
      <c r="G1597" s="3" t="s">
        <v>91</v>
      </c>
      <c r="H1597" s="3" t="s">
        <v>19</v>
      </c>
      <c r="I1597" s="3" t="s">
        <v>5</v>
      </c>
      <c r="J1597" s="3">
        <f>CONCATENATE(C1597,G1597,E1597,  IF(D1597="YES","OK", "KO" ),  IF(I1597="YES","SDD", "HDD" )  )</f>
        <v>0</v>
      </c>
      <c r="K1597" s="3" t="s">
        <v>216</v>
      </c>
    </row>
    <row r="1598" spans="1:11">
      <c r="A1598" s="3">
        <v>1</v>
      </c>
      <c r="B1598" s="3">
        <v>2</v>
      </c>
      <c r="C1598" s="3">
        <v>0.029397438</v>
      </c>
      <c r="D1598" s="3" t="s">
        <v>5</v>
      </c>
      <c r="E1598" s="3" t="s">
        <v>5</v>
      </c>
      <c r="F1598" s="3" t="s">
        <v>5</v>
      </c>
      <c r="G1598" s="3" t="s">
        <v>92</v>
      </c>
      <c r="H1598" s="3" t="s">
        <v>19</v>
      </c>
      <c r="I1598" s="3" t="s">
        <v>5</v>
      </c>
      <c r="J1598" s="3">
        <f>CONCATENATE(C1598,G1598,E1598,  IF(D1598="YES","OK", "KO" ),  IF(I1598="YES","SDD", "HDD" )  )</f>
        <v>0</v>
      </c>
      <c r="K1598" s="3" t="s">
        <v>216</v>
      </c>
    </row>
    <row r="1599" spans="1:11">
      <c r="A1599" s="3">
        <v>1</v>
      </c>
      <c r="B1599" s="3">
        <v>2</v>
      </c>
      <c r="C1599" s="3">
        <v>0.019834416</v>
      </c>
      <c r="D1599" s="3" t="s">
        <v>5</v>
      </c>
      <c r="E1599" s="3" t="s">
        <v>5</v>
      </c>
      <c r="F1599" s="3" t="s">
        <v>5</v>
      </c>
      <c r="G1599" s="3" t="s">
        <v>93</v>
      </c>
      <c r="H1599" s="3" t="s">
        <v>19</v>
      </c>
      <c r="I1599" s="3" t="s">
        <v>5</v>
      </c>
      <c r="J1599" s="3">
        <f>CONCATENATE(C1599,G1599,E1599,  IF(D1599="YES","OK", "KO" ),  IF(I1599="YES","SDD", "HDD" )  )</f>
        <v>0</v>
      </c>
      <c r="K1599" s="3" t="s">
        <v>216</v>
      </c>
    </row>
    <row r="1600" spans="1:11">
      <c r="A1600" s="3">
        <v>1</v>
      </c>
      <c r="B1600" s="3">
        <v>2</v>
      </c>
      <c r="C1600" s="3">
        <v>0.019834416</v>
      </c>
      <c r="D1600" s="3" t="s">
        <v>5</v>
      </c>
      <c r="E1600" s="3" t="s">
        <v>5</v>
      </c>
      <c r="F1600" s="3" t="s">
        <v>5</v>
      </c>
      <c r="G1600" s="3" t="s">
        <v>94</v>
      </c>
      <c r="H1600" s="3" t="s">
        <v>19</v>
      </c>
      <c r="I1600" s="3" t="s">
        <v>5</v>
      </c>
      <c r="J1600" s="3">
        <f>CONCATENATE(C1600,G1600,E1600,  IF(D1600="YES","OK", "KO" ),  IF(I1600="YES","SDD", "HDD" )  )</f>
        <v>0</v>
      </c>
      <c r="K1600" s="3" t="s">
        <v>216</v>
      </c>
    </row>
    <row r="1601" spans="1:11">
      <c r="A1601" s="3">
        <v>1</v>
      </c>
      <c r="B1601" s="3">
        <v>2</v>
      </c>
      <c r="C1601" s="3">
        <v>0.02133549</v>
      </c>
      <c r="D1601" s="3" t="s">
        <v>5</v>
      </c>
      <c r="E1601" s="3" t="s">
        <v>5</v>
      </c>
      <c r="F1601" s="3" t="s">
        <v>5</v>
      </c>
      <c r="G1601" s="3" t="s">
        <v>95</v>
      </c>
      <c r="H1601" s="3" t="s">
        <v>19</v>
      </c>
      <c r="I1601" s="3" t="s">
        <v>5</v>
      </c>
      <c r="J1601" s="3">
        <f>CONCATENATE(C1601,G1601,E1601,  IF(D1601="YES","OK", "KO" ),  IF(I1601="YES","SDD", "HDD" )  )</f>
        <v>0</v>
      </c>
      <c r="K1601" s="3" t="s">
        <v>216</v>
      </c>
    </row>
    <row r="1602" spans="1:11">
      <c r="A1602" s="3">
        <v>1</v>
      </c>
      <c r="B1602" s="3">
        <v>2</v>
      </c>
      <c r="C1602" s="3">
        <v>0.021917367</v>
      </c>
      <c r="D1602" s="3" t="s">
        <v>5</v>
      </c>
      <c r="E1602" s="3" t="s">
        <v>5</v>
      </c>
      <c r="F1602" s="3" t="s">
        <v>5</v>
      </c>
      <c r="G1602" s="3" t="s">
        <v>96</v>
      </c>
      <c r="H1602" s="3" t="s">
        <v>19</v>
      </c>
      <c r="I1602" s="3" t="s">
        <v>5</v>
      </c>
      <c r="J1602" s="3">
        <f>CONCATENATE(C1602,G1602,E1602,  IF(D1602="YES","OK", "KO" ),  IF(I1602="YES","SDD", "HDD" )  )</f>
        <v>0</v>
      </c>
      <c r="K1602" s="3" t="s">
        <v>216</v>
      </c>
    </row>
    <row r="1603" spans="1:11">
      <c r="A1603" s="3">
        <v>1</v>
      </c>
      <c r="B1603" s="3">
        <v>2</v>
      </c>
      <c r="C1603" s="3">
        <v>0.02378106</v>
      </c>
      <c r="D1603" s="3" t="s">
        <v>5</v>
      </c>
      <c r="E1603" s="3" t="s">
        <v>5</v>
      </c>
      <c r="F1603" s="3" t="s">
        <v>5</v>
      </c>
      <c r="G1603" s="3" t="s">
        <v>22</v>
      </c>
      <c r="H1603" s="3" t="s">
        <v>19</v>
      </c>
      <c r="I1603" s="3" t="s">
        <v>5</v>
      </c>
      <c r="J1603" s="3">
        <f>CONCATENATE(C1603,G1603,E1603,  IF(D1603="YES","OK", "KO" ),  IF(I1603="YES","SDD", "HDD" )  )</f>
        <v>0</v>
      </c>
      <c r="K1603" s="3" t="s">
        <v>216</v>
      </c>
    </row>
    <row r="1604" spans="1:11">
      <c r="A1604" s="3">
        <v>1</v>
      </c>
      <c r="B1604" s="3">
        <v>2</v>
      </c>
      <c r="C1604" s="3">
        <v>0.025189371</v>
      </c>
      <c r="D1604" s="3" t="s">
        <v>5</v>
      </c>
      <c r="E1604" s="3" t="s">
        <v>5</v>
      </c>
      <c r="F1604" s="3" t="s">
        <v>5</v>
      </c>
      <c r="G1604" s="3" t="s">
        <v>97</v>
      </c>
      <c r="H1604" s="3" t="s">
        <v>19</v>
      </c>
      <c r="I1604" s="3" t="s">
        <v>5</v>
      </c>
      <c r="J1604" s="3">
        <f>CONCATENATE(C1604,G1604,E1604,  IF(D1604="YES","OK", "KO" ),  IF(I1604="YES","SDD", "HDD" )  )</f>
        <v>0</v>
      </c>
      <c r="K1604" s="3" t="s">
        <v>216</v>
      </c>
    </row>
    <row r="1605" spans="1:11">
      <c r="A1605" s="3">
        <v>1</v>
      </c>
      <c r="B1605" s="3">
        <v>2</v>
      </c>
      <c r="C1605" s="3">
        <v>0.025189371</v>
      </c>
      <c r="D1605" s="3" t="s">
        <v>5</v>
      </c>
      <c r="E1605" s="3" t="s">
        <v>5</v>
      </c>
      <c r="F1605" s="3" t="s">
        <v>5</v>
      </c>
      <c r="G1605" s="3" t="s">
        <v>98</v>
      </c>
      <c r="H1605" s="3" t="s">
        <v>19</v>
      </c>
      <c r="I1605" s="3" t="s">
        <v>5</v>
      </c>
      <c r="J1605" s="3">
        <f>CONCATENATE(C1605,G1605,E1605,  IF(D1605="YES","OK", "KO" ),  IF(I1605="YES","SDD", "HDD" )  )</f>
        <v>0</v>
      </c>
      <c r="K1605" s="3" t="s">
        <v>216</v>
      </c>
    </row>
    <row r="1606" spans="1:11">
      <c r="A1606" s="3">
        <v>1</v>
      </c>
      <c r="B1606" s="3">
        <v>2</v>
      </c>
      <c r="C1606" s="3">
        <v>0.024514731</v>
      </c>
      <c r="D1606" s="3" t="s">
        <v>5</v>
      </c>
      <c r="E1606" s="3" t="s">
        <v>5</v>
      </c>
      <c r="F1606" s="3" t="s">
        <v>5</v>
      </c>
      <c r="G1606" s="3" t="s">
        <v>101</v>
      </c>
      <c r="H1606" s="3" t="s">
        <v>19</v>
      </c>
      <c r="I1606" s="3" t="s">
        <v>5</v>
      </c>
      <c r="J1606" s="3">
        <f>CONCATENATE(C1606,G1606,E1606,  IF(D1606="YES","OK", "KO" ),  IF(I1606="YES","SDD", "HDD" )  )</f>
        <v>0</v>
      </c>
      <c r="K1606" s="3" t="s">
        <v>216</v>
      </c>
    </row>
    <row r="1607" spans="1:11">
      <c r="A1607" s="3">
        <v>1</v>
      </c>
      <c r="B1607" s="3">
        <v>2</v>
      </c>
      <c r="C1607" s="3">
        <v>0.024514731</v>
      </c>
      <c r="D1607" s="3" t="s">
        <v>5</v>
      </c>
      <c r="E1607" s="3" t="s">
        <v>5</v>
      </c>
      <c r="F1607" s="3" t="s">
        <v>5</v>
      </c>
      <c r="G1607" s="3" t="s">
        <v>102</v>
      </c>
      <c r="H1607" s="3" t="s">
        <v>19</v>
      </c>
      <c r="I1607" s="3" t="s">
        <v>5</v>
      </c>
      <c r="J1607" s="3">
        <f>CONCATENATE(C1607,G1607,E1607,  IF(D1607="YES","OK", "KO" ),  IF(I1607="YES","SDD", "HDD" )  )</f>
        <v>0</v>
      </c>
      <c r="K1607" s="3" t="s">
        <v>216</v>
      </c>
    </row>
    <row r="1608" spans="1:11">
      <c r="A1608" s="3">
        <v>1</v>
      </c>
      <c r="B1608" s="3">
        <v>2</v>
      </c>
      <c r="C1608" s="3">
        <v>0.023966586</v>
      </c>
      <c r="D1608" s="3" t="s">
        <v>5</v>
      </c>
      <c r="E1608" s="3" t="s">
        <v>5</v>
      </c>
      <c r="F1608" s="3" t="s">
        <v>5</v>
      </c>
      <c r="G1608" s="3" t="s">
        <v>103</v>
      </c>
      <c r="H1608" s="3" t="s">
        <v>19</v>
      </c>
      <c r="I1608" s="3" t="s">
        <v>5</v>
      </c>
      <c r="J1608" s="3">
        <f>CONCATENATE(C1608,G1608,E1608,  IF(D1608="YES","OK", "KO" ),  IF(I1608="YES","SDD", "HDD" )  )</f>
        <v>0</v>
      </c>
      <c r="K1608" s="3" t="s">
        <v>216</v>
      </c>
    </row>
    <row r="1609" spans="1:11">
      <c r="A1609" s="3">
        <v>1</v>
      </c>
      <c r="B1609" s="3">
        <v>2</v>
      </c>
      <c r="C1609" s="3">
        <v>0.019159776</v>
      </c>
      <c r="D1609" s="3" t="s">
        <v>5</v>
      </c>
      <c r="E1609" s="3" t="s">
        <v>5</v>
      </c>
      <c r="F1609" s="3" t="s">
        <v>5</v>
      </c>
      <c r="G1609" s="3" t="s">
        <v>104</v>
      </c>
      <c r="H1609" s="3" t="s">
        <v>19</v>
      </c>
      <c r="I1609" s="3" t="s">
        <v>5</v>
      </c>
      <c r="J1609" s="3">
        <f>CONCATENATE(C1609,G1609,E1609,  IF(D1609="YES","OK", "KO" ),  IF(I1609="YES","SDD", "HDD" )  )</f>
        <v>0</v>
      </c>
      <c r="K1609" s="3" t="s">
        <v>216</v>
      </c>
    </row>
    <row r="1610" spans="1:11">
      <c r="A1610" s="3">
        <v>1</v>
      </c>
      <c r="B1610" s="3">
        <v>2</v>
      </c>
      <c r="C1610" s="3">
        <v>0.025611021</v>
      </c>
      <c r="D1610" s="3" t="s">
        <v>5</v>
      </c>
      <c r="E1610" s="3" t="s">
        <v>5</v>
      </c>
      <c r="F1610" s="3" t="s">
        <v>5</v>
      </c>
      <c r="G1610" s="3" t="s">
        <v>105</v>
      </c>
      <c r="H1610" s="3" t="s">
        <v>19</v>
      </c>
      <c r="I1610" s="3" t="s">
        <v>5</v>
      </c>
      <c r="J1610" s="3">
        <f>CONCATENATE(C1610,G1610,E1610,  IF(D1610="YES","OK", "KO" ),  IF(I1610="YES","SDD", "HDD" )  )</f>
        <v>0</v>
      </c>
      <c r="K1610" s="3" t="s">
        <v>216</v>
      </c>
    </row>
    <row r="1611" spans="1:11">
      <c r="A1611" s="3">
        <v>1</v>
      </c>
      <c r="B1611" s="3">
        <v>2</v>
      </c>
      <c r="C1611" s="3">
        <v>0.025189371</v>
      </c>
      <c r="D1611" s="3" t="s">
        <v>5</v>
      </c>
      <c r="E1611" s="3" t="s">
        <v>5</v>
      </c>
      <c r="F1611" s="3" t="s">
        <v>5</v>
      </c>
      <c r="G1611" s="3" t="s">
        <v>106</v>
      </c>
      <c r="H1611" s="3" t="s">
        <v>19</v>
      </c>
      <c r="I1611" s="3" t="s">
        <v>5</v>
      </c>
      <c r="J1611" s="3">
        <f>CONCATENATE(C1611,G1611,E1611,  IF(D1611="YES","OK", "KO" ),  IF(I1611="YES","SDD", "HDD" )  )</f>
        <v>0</v>
      </c>
      <c r="K1611" s="3" t="s">
        <v>216</v>
      </c>
    </row>
    <row r="1612" spans="1:11">
      <c r="A1612" s="3">
        <v>1</v>
      </c>
      <c r="B1612" s="3">
        <v>2</v>
      </c>
      <c r="C1612" s="3">
        <v>0.025189371</v>
      </c>
      <c r="D1612" s="3" t="s">
        <v>5</v>
      </c>
      <c r="E1612" s="3" t="s">
        <v>5</v>
      </c>
      <c r="F1612" s="3" t="s">
        <v>5</v>
      </c>
      <c r="G1612" s="3" t="s">
        <v>107</v>
      </c>
      <c r="H1612" s="3" t="s">
        <v>19</v>
      </c>
      <c r="I1612" s="3" t="s">
        <v>5</v>
      </c>
      <c r="J1612" s="3">
        <f>CONCATENATE(C1612,G1612,E1612,  IF(D1612="YES","OK", "KO" ),  IF(I1612="YES","SDD", "HDD" )  )</f>
        <v>0</v>
      </c>
      <c r="K1612" s="3" t="s">
        <v>216</v>
      </c>
    </row>
    <row r="1613" spans="1:11">
      <c r="A1613" s="3">
        <v>1</v>
      </c>
      <c r="B1613" s="3">
        <v>2</v>
      </c>
      <c r="C1613" s="3">
        <v>0.019640457</v>
      </c>
      <c r="D1613" s="3" t="s">
        <v>5</v>
      </c>
      <c r="E1613" s="3" t="s">
        <v>5</v>
      </c>
      <c r="F1613" s="3" t="s">
        <v>5</v>
      </c>
      <c r="G1613" s="3" t="s">
        <v>108</v>
      </c>
      <c r="H1613" s="3" t="s">
        <v>19</v>
      </c>
      <c r="I1613" s="3" t="s">
        <v>5</v>
      </c>
      <c r="J1613" s="3">
        <f>CONCATENATE(C1613,G1613,E1613,  IF(D1613="YES","OK", "KO" ),  IF(I1613="YES","SDD", "HDD" )  )</f>
        <v>0</v>
      </c>
      <c r="K1613" s="3" t="s">
        <v>216</v>
      </c>
    </row>
    <row r="1614" spans="1:11">
      <c r="A1614" s="3">
        <v>1</v>
      </c>
      <c r="B1614" s="3">
        <v>2</v>
      </c>
      <c r="C1614" s="3">
        <v>0.016368453</v>
      </c>
      <c r="D1614" s="3" t="s">
        <v>5</v>
      </c>
      <c r="E1614" s="3" t="s">
        <v>5</v>
      </c>
      <c r="F1614" s="3" t="s">
        <v>5</v>
      </c>
      <c r="G1614" s="3" t="s">
        <v>109</v>
      </c>
      <c r="H1614" s="3" t="s">
        <v>19</v>
      </c>
      <c r="I1614" s="3" t="s">
        <v>5</v>
      </c>
      <c r="J1614" s="3">
        <f>CONCATENATE(C1614,G1614,E1614,  IF(D1614="YES","OK", "KO" ),  IF(I1614="YES","SDD", "HDD" )  )</f>
        <v>0</v>
      </c>
      <c r="K1614" s="3" t="s">
        <v>216</v>
      </c>
    </row>
    <row r="1615" spans="1:11">
      <c r="A1615" s="3">
        <v>1</v>
      </c>
      <c r="B1615" s="3">
        <v>2</v>
      </c>
      <c r="C1615" s="3">
        <v>0.019640457</v>
      </c>
      <c r="D1615" s="3" t="s">
        <v>5</v>
      </c>
      <c r="E1615" s="3" t="s">
        <v>5</v>
      </c>
      <c r="F1615" s="3" t="s">
        <v>5</v>
      </c>
      <c r="G1615" s="3" t="s">
        <v>110</v>
      </c>
      <c r="H1615" s="3" t="s">
        <v>19</v>
      </c>
      <c r="I1615" s="3" t="s">
        <v>5</v>
      </c>
      <c r="J1615" s="3">
        <f>CONCATENATE(C1615,G1615,E1615,  IF(D1615="YES","OK", "KO" ),  IF(I1615="YES","SDD", "HDD" )  )</f>
        <v>0</v>
      </c>
      <c r="K1615" s="3" t="s">
        <v>216</v>
      </c>
    </row>
    <row r="1616" spans="1:11">
      <c r="A1616" s="3">
        <v>1</v>
      </c>
      <c r="B1616" s="3">
        <v>2</v>
      </c>
      <c r="C1616" s="3">
        <v>0.016368453</v>
      </c>
      <c r="D1616" s="3" t="s">
        <v>5</v>
      </c>
      <c r="E1616" s="3" t="s">
        <v>5</v>
      </c>
      <c r="F1616" s="3" t="s">
        <v>5</v>
      </c>
      <c r="G1616" s="3" t="s">
        <v>115</v>
      </c>
      <c r="H1616" s="3" t="s">
        <v>19</v>
      </c>
      <c r="I1616" s="3" t="s">
        <v>5</v>
      </c>
      <c r="J1616" s="3">
        <f>CONCATENATE(C1616,G1616,E1616,  IF(D1616="YES","OK", "KO" ),  IF(I1616="YES","SDD", "HDD" )  )</f>
        <v>0</v>
      </c>
      <c r="K1616" s="3" t="s">
        <v>216</v>
      </c>
    </row>
    <row r="1617" spans="1:11">
      <c r="A1617" s="3">
        <v>1</v>
      </c>
      <c r="B1617" s="3">
        <v>2</v>
      </c>
      <c r="C1617" s="3">
        <v>0.019640457</v>
      </c>
      <c r="D1617" s="3" t="s">
        <v>5</v>
      </c>
      <c r="E1617" s="3" t="s">
        <v>5</v>
      </c>
      <c r="F1617" s="3" t="s">
        <v>5</v>
      </c>
      <c r="G1617" s="3" t="s">
        <v>116</v>
      </c>
      <c r="H1617" s="3" t="s">
        <v>19</v>
      </c>
      <c r="I1617" s="3" t="s">
        <v>5</v>
      </c>
      <c r="J1617" s="3">
        <f>CONCATENATE(C1617,G1617,E1617,  IF(D1617="YES","OK", "KO" ),  IF(I1617="YES","SDD", "HDD" )  )</f>
        <v>0</v>
      </c>
      <c r="K1617" s="3" t="s">
        <v>216</v>
      </c>
    </row>
    <row r="1618" spans="1:11">
      <c r="A1618" s="3">
        <v>1</v>
      </c>
      <c r="B1618" s="3">
        <v>2</v>
      </c>
      <c r="C1618" s="3">
        <v>0.021917367</v>
      </c>
      <c r="D1618" s="3" t="s">
        <v>5</v>
      </c>
      <c r="E1618" s="3" t="s">
        <v>5</v>
      </c>
      <c r="F1618" s="3" t="s">
        <v>5</v>
      </c>
      <c r="G1618" s="3" t="s">
        <v>117</v>
      </c>
      <c r="H1618" s="3" t="s">
        <v>19</v>
      </c>
      <c r="I1618" s="3" t="s">
        <v>5</v>
      </c>
      <c r="J1618" s="3">
        <f>CONCATENATE(C1618,G1618,E1618,  IF(D1618="YES","OK", "KO" ),  IF(I1618="YES","SDD", "HDD" )  )</f>
        <v>0</v>
      </c>
      <c r="K1618" s="3" t="s">
        <v>216</v>
      </c>
    </row>
    <row r="1619" spans="1:11">
      <c r="A1619" s="3">
        <v>1</v>
      </c>
      <c r="B1619" s="3">
        <v>2</v>
      </c>
      <c r="C1619" s="3">
        <v>0.016368453</v>
      </c>
      <c r="D1619" s="3" t="s">
        <v>5</v>
      </c>
      <c r="E1619" s="3" t="s">
        <v>5</v>
      </c>
      <c r="F1619" s="3" t="s">
        <v>5</v>
      </c>
      <c r="G1619" s="3" t="s">
        <v>118</v>
      </c>
      <c r="H1619" s="3" t="s">
        <v>19</v>
      </c>
      <c r="I1619" s="3" t="s">
        <v>5</v>
      </c>
      <c r="J1619" s="3">
        <f>CONCATENATE(C1619,G1619,E1619,  IF(D1619="YES","OK", "KO" ),  IF(I1619="YES","SDD", "HDD" )  )</f>
        <v>0</v>
      </c>
      <c r="K1619" s="3" t="s">
        <v>216</v>
      </c>
    </row>
    <row r="1620" spans="1:11">
      <c r="A1620" s="3">
        <v>1</v>
      </c>
      <c r="B1620" s="3">
        <v>2</v>
      </c>
      <c r="C1620" s="3">
        <v>0.019640457</v>
      </c>
      <c r="D1620" s="3" t="s">
        <v>5</v>
      </c>
      <c r="E1620" s="3" t="s">
        <v>5</v>
      </c>
      <c r="F1620" s="3" t="s">
        <v>5</v>
      </c>
      <c r="G1620" s="3" t="s">
        <v>119</v>
      </c>
      <c r="H1620" s="3" t="s">
        <v>19</v>
      </c>
      <c r="I1620" s="3" t="s">
        <v>5</v>
      </c>
      <c r="J1620" s="3">
        <f>CONCATENATE(C1620,G1620,E1620,  IF(D1620="YES","OK", "KO" ),  IF(I1620="YES","SDD", "HDD" )  )</f>
        <v>0</v>
      </c>
      <c r="K1620" s="3" t="s">
        <v>216</v>
      </c>
    </row>
    <row r="1621" spans="1:11">
      <c r="A1621" s="3">
        <v>1</v>
      </c>
      <c r="B1621" s="3">
        <v>2</v>
      </c>
      <c r="C1621" s="3">
        <v>0.02133549</v>
      </c>
      <c r="D1621" s="3" t="s">
        <v>5</v>
      </c>
      <c r="E1621" s="3" t="s">
        <v>5</v>
      </c>
      <c r="F1621" s="3" t="s">
        <v>5</v>
      </c>
      <c r="G1621" s="3" t="s">
        <v>120</v>
      </c>
      <c r="H1621" s="3" t="s">
        <v>19</v>
      </c>
      <c r="I1621" s="3" t="s">
        <v>5</v>
      </c>
      <c r="J1621" s="3">
        <f>CONCATENATE(C1621,G1621,E1621,  IF(D1621="YES","OK", "KO" ),  IF(I1621="YES","SDD", "HDD" )  )</f>
        <v>0</v>
      </c>
      <c r="K1621" s="3" t="s">
        <v>216</v>
      </c>
    </row>
    <row r="1622" spans="1:11">
      <c r="A1622" s="3">
        <v>16</v>
      </c>
      <c r="B1622" s="3">
        <v>32</v>
      </c>
      <c r="C1622" s="3">
        <v>0.56695059</v>
      </c>
      <c r="D1622" s="3" t="s">
        <v>5</v>
      </c>
      <c r="E1622" s="3" t="s">
        <v>5</v>
      </c>
      <c r="F1622" s="3" t="s">
        <v>5</v>
      </c>
      <c r="G1622" s="3" t="s">
        <v>86</v>
      </c>
      <c r="H1622" s="3" t="s">
        <v>19</v>
      </c>
      <c r="I1622" s="3" t="s">
        <v>5</v>
      </c>
      <c r="J1622" s="3">
        <f>CONCATENATE(C1622,G1622,E1622,  IF(D1622="YES","OK", "KO" ),  IF(I1622="YES","SDD", "HDD" )  )</f>
        <v>0</v>
      </c>
      <c r="K1622" s="3" t="s">
        <v>217</v>
      </c>
    </row>
    <row r="1623" spans="1:11">
      <c r="A1623" s="3">
        <v>16</v>
      </c>
      <c r="B1623" s="3">
        <v>32</v>
      </c>
      <c r="C1623" s="3">
        <v>0.377975493</v>
      </c>
      <c r="D1623" s="3" t="s">
        <v>5</v>
      </c>
      <c r="E1623" s="3" t="s">
        <v>5</v>
      </c>
      <c r="F1623" s="3" t="s">
        <v>5</v>
      </c>
      <c r="G1623" s="3" t="s">
        <v>87</v>
      </c>
      <c r="H1623" s="3" t="s">
        <v>19</v>
      </c>
      <c r="I1623" s="3" t="s">
        <v>5</v>
      </c>
      <c r="J1623" s="3">
        <f>CONCATENATE(C1623,G1623,E1623,  IF(D1623="YES","OK", "KO" ),  IF(I1623="YES","SDD", "HDD" )  )</f>
        <v>0</v>
      </c>
      <c r="K1623" s="3" t="s">
        <v>217</v>
      </c>
    </row>
    <row r="1624" spans="1:11">
      <c r="A1624" s="3">
        <v>16</v>
      </c>
      <c r="B1624" s="3">
        <v>32</v>
      </c>
      <c r="C1624" s="3">
        <v>0.498693888</v>
      </c>
      <c r="D1624" s="3" t="s">
        <v>5</v>
      </c>
      <c r="E1624" s="3" t="s">
        <v>5</v>
      </c>
      <c r="F1624" s="3" t="s">
        <v>5</v>
      </c>
      <c r="G1624" s="3" t="s">
        <v>88</v>
      </c>
      <c r="H1624" s="3" t="s">
        <v>19</v>
      </c>
      <c r="I1624" s="3" t="s">
        <v>5</v>
      </c>
      <c r="J1624" s="3">
        <f>CONCATENATE(C1624,G1624,E1624,  IF(D1624="YES","OK", "KO" ),  IF(I1624="YES","SDD", "HDD" )  )</f>
        <v>0</v>
      </c>
      <c r="K1624" s="3" t="s">
        <v>217</v>
      </c>
    </row>
    <row r="1625" spans="1:11">
      <c r="A1625" s="3">
        <v>16</v>
      </c>
      <c r="B1625" s="3">
        <v>32</v>
      </c>
      <c r="C1625" s="3">
        <v>0.498693888</v>
      </c>
      <c r="D1625" s="3" t="s">
        <v>5</v>
      </c>
      <c r="E1625" s="3" t="s">
        <v>5</v>
      </c>
      <c r="F1625" s="3" t="s">
        <v>5</v>
      </c>
      <c r="G1625" s="3" t="s">
        <v>89</v>
      </c>
      <c r="H1625" s="3" t="s">
        <v>19</v>
      </c>
      <c r="I1625" s="3" t="s">
        <v>5</v>
      </c>
      <c r="J1625" s="3">
        <f>CONCATENATE(C1625,G1625,E1625,  IF(D1625="YES","OK", "KO" ),  IF(I1625="YES","SDD", "HDD" )  )</f>
        <v>0</v>
      </c>
      <c r="K1625" s="3" t="s">
        <v>217</v>
      </c>
    </row>
    <row r="1626" spans="1:11">
      <c r="A1626" s="3">
        <v>16</v>
      </c>
      <c r="B1626" s="3">
        <v>32</v>
      </c>
      <c r="C1626" s="3">
        <v>0.377975493</v>
      </c>
      <c r="D1626" s="3" t="s">
        <v>5</v>
      </c>
      <c r="E1626" s="3" t="s">
        <v>5</v>
      </c>
      <c r="F1626" s="3" t="s">
        <v>5</v>
      </c>
      <c r="G1626" s="3" t="s">
        <v>90</v>
      </c>
      <c r="H1626" s="3" t="s">
        <v>19</v>
      </c>
      <c r="I1626" s="3" t="s">
        <v>5</v>
      </c>
      <c r="J1626" s="3">
        <f>CONCATENATE(C1626,G1626,E1626,  IF(D1626="YES","OK", "KO" ),  IF(I1626="YES","SDD", "HDD" )  )</f>
        <v>0</v>
      </c>
      <c r="K1626" s="3" t="s">
        <v>217</v>
      </c>
    </row>
    <row r="1627" spans="1:11">
      <c r="A1627" s="3">
        <v>16</v>
      </c>
      <c r="B1627" s="3">
        <v>32</v>
      </c>
      <c r="C1627" s="3">
        <v>0.377975493</v>
      </c>
      <c r="D1627" s="3" t="s">
        <v>5</v>
      </c>
      <c r="E1627" s="3" t="s">
        <v>5</v>
      </c>
      <c r="F1627" s="3" t="s">
        <v>5</v>
      </c>
      <c r="G1627" s="3" t="s">
        <v>91</v>
      </c>
      <c r="H1627" s="3" t="s">
        <v>19</v>
      </c>
      <c r="I1627" s="3" t="s">
        <v>5</v>
      </c>
      <c r="J1627" s="3">
        <f>CONCATENATE(C1627,G1627,E1627,  IF(D1627="YES","OK", "KO" ),  IF(I1627="YES","SDD", "HDD" )  )</f>
        <v>0</v>
      </c>
      <c r="K1627" s="3" t="s">
        <v>217</v>
      </c>
    </row>
    <row r="1628" spans="1:11">
      <c r="A1628" s="3">
        <v>16</v>
      </c>
      <c r="B1628" s="3">
        <v>32</v>
      </c>
      <c r="C1628" s="3">
        <v>0.467053272</v>
      </c>
      <c r="D1628" s="3" t="s">
        <v>5</v>
      </c>
      <c r="E1628" s="3" t="s">
        <v>5</v>
      </c>
      <c r="F1628" s="3" t="s">
        <v>5</v>
      </c>
      <c r="G1628" s="3" t="s">
        <v>92</v>
      </c>
      <c r="H1628" s="3" t="s">
        <v>19</v>
      </c>
      <c r="I1628" s="3" t="s">
        <v>5</v>
      </c>
      <c r="J1628" s="3">
        <f>CONCATENATE(C1628,G1628,E1628,  IF(D1628="YES","OK", "KO" ),  IF(I1628="YES","SDD", "HDD" )  )</f>
        <v>0</v>
      </c>
      <c r="K1628" s="3" t="s">
        <v>217</v>
      </c>
    </row>
    <row r="1629" spans="1:11">
      <c r="A1629" s="3">
        <v>16</v>
      </c>
      <c r="B1629" s="3">
        <v>32</v>
      </c>
      <c r="C1629" s="3">
        <v>0.316684449</v>
      </c>
      <c r="D1629" s="3" t="s">
        <v>5</v>
      </c>
      <c r="E1629" s="3" t="s">
        <v>5</v>
      </c>
      <c r="F1629" s="3" t="s">
        <v>5</v>
      </c>
      <c r="G1629" s="3" t="s">
        <v>93</v>
      </c>
      <c r="H1629" s="3" t="s">
        <v>19</v>
      </c>
      <c r="I1629" s="3" t="s">
        <v>5</v>
      </c>
      <c r="J1629" s="3">
        <f>CONCATENATE(C1629,G1629,E1629,  IF(D1629="YES","OK", "KO" ),  IF(I1629="YES","SDD", "HDD" )  )</f>
        <v>0</v>
      </c>
      <c r="K1629" s="3" t="s">
        <v>217</v>
      </c>
    </row>
    <row r="1630" spans="1:11">
      <c r="A1630" s="3">
        <v>16</v>
      </c>
      <c r="B1630" s="3">
        <v>32</v>
      </c>
      <c r="C1630" s="3">
        <v>0.316684449</v>
      </c>
      <c r="D1630" s="3" t="s">
        <v>5</v>
      </c>
      <c r="E1630" s="3" t="s">
        <v>5</v>
      </c>
      <c r="F1630" s="3" t="s">
        <v>5</v>
      </c>
      <c r="G1630" s="3" t="s">
        <v>94</v>
      </c>
      <c r="H1630" s="3" t="s">
        <v>19</v>
      </c>
      <c r="I1630" s="3" t="s">
        <v>5</v>
      </c>
      <c r="J1630" s="3">
        <f>CONCATENATE(C1630,G1630,E1630,  IF(D1630="YES","OK", "KO" ),  IF(I1630="YES","SDD", "HDD" )  )</f>
        <v>0</v>
      </c>
      <c r="K1630" s="3" t="s">
        <v>217</v>
      </c>
    </row>
    <row r="1631" spans="1:11">
      <c r="A1631" s="3">
        <v>16</v>
      </c>
      <c r="B1631" s="3">
        <v>32</v>
      </c>
      <c r="C1631" s="3">
        <v>0.343543554</v>
      </c>
      <c r="D1631" s="3" t="s">
        <v>5</v>
      </c>
      <c r="E1631" s="3" t="s">
        <v>5</v>
      </c>
      <c r="F1631" s="3" t="s">
        <v>5</v>
      </c>
      <c r="G1631" s="3" t="s">
        <v>95</v>
      </c>
      <c r="H1631" s="3" t="s">
        <v>19</v>
      </c>
      <c r="I1631" s="3" t="s">
        <v>5</v>
      </c>
      <c r="J1631" s="3">
        <f>CONCATENATE(C1631,G1631,E1631,  IF(D1631="YES","OK", "KO" ),  IF(I1631="YES","SDD", "HDD" )  )</f>
        <v>0</v>
      </c>
      <c r="K1631" s="3" t="s">
        <v>217</v>
      </c>
    </row>
    <row r="1632" spans="1:11">
      <c r="A1632" s="3">
        <v>16</v>
      </c>
      <c r="B1632" s="3">
        <v>32</v>
      </c>
      <c r="C1632" s="3">
        <v>0.347650425</v>
      </c>
      <c r="D1632" s="3" t="s">
        <v>5</v>
      </c>
      <c r="E1632" s="3" t="s">
        <v>5</v>
      </c>
      <c r="F1632" s="3" t="s">
        <v>5</v>
      </c>
      <c r="G1632" s="3" t="s">
        <v>96</v>
      </c>
      <c r="H1632" s="3" t="s">
        <v>19</v>
      </c>
      <c r="I1632" s="3" t="s">
        <v>5</v>
      </c>
      <c r="J1632" s="3">
        <f>CONCATENATE(C1632,G1632,E1632,  IF(D1632="YES","OK", "KO" ),  IF(I1632="YES","SDD", "HDD" )  )</f>
        <v>0</v>
      </c>
      <c r="K1632" s="3" t="s">
        <v>217</v>
      </c>
    </row>
    <row r="1633" spans="1:11">
      <c r="A1633" s="3">
        <v>16</v>
      </c>
      <c r="B1633" s="3">
        <v>32</v>
      </c>
      <c r="C1633" s="3">
        <v>0.375470892</v>
      </c>
      <c r="D1633" s="3" t="s">
        <v>5</v>
      </c>
      <c r="E1633" s="3" t="s">
        <v>5</v>
      </c>
      <c r="F1633" s="3" t="s">
        <v>5</v>
      </c>
      <c r="G1633" s="3" t="s">
        <v>22</v>
      </c>
      <c r="H1633" s="3" t="s">
        <v>19</v>
      </c>
      <c r="I1633" s="3" t="s">
        <v>5</v>
      </c>
      <c r="J1633" s="3">
        <f>CONCATENATE(C1633,G1633,E1633,  IF(D1633="YES","OK", "KO" ),  IF(I1633="YES","SDD", "HDD" )  )</f>
        <v>0</v>
      </c>
      <c r="K1633" s="3" t="s">
        <v>217</v>
      </c>
    </row>
    <row r="1634" spans="1:11">
      <c r="A1634" s="3">
        <v>16</v>
      </c>
      <c r="B1634" s="3">
        <v>32</v>
      </c>
      <c r="C1634" s="3">
        <v>0.399504942</v>
      </c>
      <c r="D1634" s="3" t="s">
        <v>5</v>
      </c>
      <c r="E1634" s="3" t="s">
        <v>5</v>
      </c>
      <c r="F1634" s="3" t="s">
        <v>5</v>
      </c>
      <c r="G1634" s="3" t="s">
        <v>97</v>
      </c>
      <c r="H1634" s="3" t="s">
        <v>19</v>
      </c>
      <c r="I1634" s="3" t="s">
        <v>5</v>
      </c>
      <c r="J1634" s="3">
        <f>CONCATENATE(C1634,G1634,E1634,  IF(D1634="YES","OK", "KO" ),  IF(I1634="YES","SDD", "HDD" )  )</f>
        <v>0</v>
      </c>
      <c r="K1634" s="3" t="s">
        <v>217</v>
      </c>
    </row>
    <row r="1635" spans="1:11">
      <c r="A1635" s="3">
        <v>16</v>
      </c>
      <c r="B1635" s="3">
        <v>32</v>
      </c>
      <c r="C1635" s="3">
        <v>0.399504942</v>
      </c>
      <c r="D1635" s="3" t="s">
        <v>5</v>
      </c>
      <c r="E1635" s="3" t="s">
        <v>5</v>
      </c>
      <c r="F1635" s="3" t="s">
        <v>5</v>
      </c>
      <c r="G1635" s="3" t="s">
        <v>98</v>
      </c>
      <c r="H1635" s="3" t="s">
        <v>19</v>
      </c>
      <c r="I1635" s="3" t="s">
        <v>5</v>
      </c>
      <c r="J1635" s="3">
        <f>CONCATENATE(C1635,G1635,E1635,  IF(D1635="YES","OK", "KO" ),  IF(I1635="YES","SDD", "HDD" )  )</f>
        <v>0</v>
      </c>
      <c r="K1635" s="3" t="s">
        <v>217</v>
      </c>
    </row>
    <row r="1636" spans="1:11">
      <c r="A1636" s="3">
        <v>16</v>
      </c>
      <c r="B1636" s="3">
        <v>32</v>
      </c>
      <c r="C1636" s="3">
        <v>0.390776787</v>
      </c>
      <c r="D1636" s="3" t="s">
        <v>5</v>
      </c>
      <c r="E1636" s="3" t="s">
        <v>5</v>
      </c>
      <c r="F1636" s="3" t="s">
        <v>5</v>
      </c>
      <c r="G1636" s="3" t="s">
        <v>101</v>
      </c>
      <c r="H1636" s="3" t="s">
        <v>19</v>
      </c>
      <c r="I1636" s="3" t="s">
        <v>5</v>
      </c>
      <c r="J1636" s="3">
        <f>CONCATENATE(C1636,G1636,E1636,  IF(D1636="YES","OK", "KO" ),  IF(I1636="YES","SDD", "HDD" )  )</f>
        <v>0</v>
      </c>
      <c r="K1636" s="3" t="s">
        <v>217</v>
      </c>
    </row>
    <row r="1637" spans="1:11">
      <c r="A1637" s="3">
        <v>16</v>
      </c>
      <c r="B1637" s="3">
        <v>32</v>
      </c>
      <c r="C1637" s="3">
        <v>0.390776787</v>
      </c>
      <c r="D1637" s="3" t="s">
        <v>5</v>
      </c>
      <c r="E1637" s="3" t="s">
        <v>5</v>
      </c>
      <c r="F1637" s="3" t="s">
        <v>5</v>
      </c>
      <c r="G1637" s="3" t="s">
        <v>102</v>
      </c>
      <c r="H1637" s="3" t="s">
        <v>19</v>
      </c>
      <c r="I1637" s="3" t="s">
        <v>5</v>
      </c>
      <c r="J1637" s="3">
        <f>CONCATENATE(C1637,G1637,E1637,  IF(D1637="YES","OK", "KO" ),  IF(I1637="YES","SDD", "HDD" )  )</f>
        <v>0</v>
      </c>
      <c r="K1637" s="3" t="s">
        <v>217</v>
      </c>
    </row>
    <row r="1638" spans="1:11">
      <c r="A1638" s="3">
        <v>16</v>
      </c>
      <c r="B1638" s="3">
        <v>32</v>
      </c>
      <c r="C1638" s="3">
        <v>0.384519501</v>
      </c>
      <c r="D1638" s="3" t="s">
        <v>5</v>
      </c>
      <c r="E1638" s="3" t="s">
        <v>5</v>
      </c>
      <c r="F1638" s="3" t="s">
        <v>5</v>
      </c>
      <c r="G1638" s="3" t="s">
        <v>103</v>
      </c>
      <c r="H1638" s="3" t="s">
        <v>19</v>
      </c>
      <c r="I1638" s="3" t="s">
        <v>5</v>
      </c>
      <c r="J1638" s="3">
        <f>CONCATENATE(C1638,G1638,E1638,  IF(D1638="YES","OK", "KO" ),  IF(I1638="YES","SDD", "HDD" )  )</f>
        <v>0</v>
      </c>
      <c r="K1638" s="3" t="s">
        <v>217</v>
      </c>
    </row>
    <row r="1639" spans="1:11">
      <c r="A1639" s="3">
        <v>16</v>
      </c>
      <c r="B1639" s="3">
        <v>32</v>
      </c>
      <c r="C1639" s="3">
        <v>0.307602108</v>
      </c>
      <c r="D1639" s="3" t="s">
        <v>5</v>
      </c>
      <c r="E1639" s="3" t="s">
        <v>5</v>
      </c>
      <c r="F1639" s="3" t="s">
        <v>5</v>
      </c>
      <c r="G1639" s="3" t="s">
        <v>104</v>
      </c>
      <c r="H1639" s="3" t="s">
        <v>19</v>
      </c>
      <c r="I1639" s="3" t="s">
        <v>5</v>
      </c>
      <c r="J1639" s="3">
        <f>CONCATENATE(C1639,G1639,E1639,  IF(D1639="YES","OK", "KO" ),  IF(I1639="YES","SDD", "HDD" )  )</f>
        <v>0</v>
      </c>
      <c r="K1639" s="3" t="s">
        <v>217</v>
      </c>
    </row>
    <row r="1640" spans="1:11">
      <c r="A1640" s="3">
        <v>16</v>
      </c>
      <c r="B1640" s="3">
        <v>32</v>
      </c>
      <c r="C1640" s="3">
        <v>0.412247205</v>
      </c>
      <c r="D1640" s="3" t="s">
        <v>5</v>
      </c>
      <c r="E1640" s="3" t="s">
        <v>5</v>
      </c>
      <c r="F1640" s="3" t="s">
        <v>5</v>
      </c>
      <c r="G1640" s="3" t="s">
        <v>105</v>
      </c>
      <c r="H1640" s="3" t="s">
        <v>19</v>
      </c>
      <c r="I1640" s="3" t="s">
        <v>5</v>
      </c>
      <c r="J1640" s="3">
        <f>CONCATENATE(C1640,G1640,E1640,  IF(D1640="YES","OK", "KO" ),  IF(I1640="YES","SDD", "HDD" )  )</f>
        <v>0</v>
      </c>
      <c r="K1640" s="3" t="s">
        <v>217</v>
      </c>
    </row>
    <row r="1641" spans="1:11">
      <c r="A1641" s="3">
        <v>16</v>
      </c>
      <c r="B1641" s="3">
        <v>32</v>
      </c>
      <c r="C1641" s="3">
        <v>0.399504942</v>
      </c>
      <c r="D1641" s="3" t="s">
        <v>5</v>
      </c>
      <c r="E1641" s="3" t="s">
        <v>5</v>
      </c>
      <c r="F1641" s="3" t="s">
        <v>5</v>
      </c>
      <c r="G1641" s="3" t="s">
        <v>106</v>
      </c>
      <c r="H1641" s="3" t="s">
        <v>19</v>
      </c>
      <c r="I1641" s="3" t="s">
        <v>5</v>
      </c>
      <c r="J1641" s="3">
        <f>CONCATENATE(C1641,G1641,E1641,  IF(D1641="YES","OK", "KO" ),  IF(I1641="YES","SDD", "HDD" )  )</f>
        <v>0</v>
      </c>
      <c r="K1641" s="3" t="s">
        <v>217</v>
      </c>
    </row>
    <row r="1642" spans="1:11">
      <c r="A1642" s="3">
        <v>16</v>
      </c>
      <c r="B1642" s="3">
        <v>32</v>
      </c>
      <c r="C1642" s="3">
        <v>0.399504942</v>
      </c>
      <c r="D1642" s="3" t="s">
        <v>5</v>
      </c>
      <c r="E1642" s="3" t="s">
        <v>5</v>
      </c>
      <c r="F1642" s="3" t="s">
        <v>5</v>
      </c>
      <c r="G1642" s="3" t="s">
        <v>107</v>
      </c>
      <c r="H1642" s="3" t="s">
        <v>19</v>
      </c>
      <c r="I1642" s="3" t="s">
        <v>5</v>
      </c>
      <c r="J1642" s="3">
        <f>CONCATENATE(C1642,G1642,E1642,  IF(D1642="YES","OK", "KO" ),  IF(I1642="YES","SDD", "HDD" )  )</f>
        <v>0</v>
      </c>
      <c r="K1642" s="3" t="s">
        <v>217</v>
      </c>
    </row>
    <row r="1643" spans="1:11">
      <c r="A1643" s="3">
        <v>16</v>
      </c>
      <c r="B1643" s="3">
        <v>32</v>
      </c>
      <c r="C1643" s="3">
        <v>0.31826142</v>
      </c>
      <c r="D1643" s="3" t="s">
        <v>5</v>
      </c>
      <c r="E1643" s="3" t="s">
        <v>5</v>
      </c>
      <c r="F1643" s="3" t="s">
        <v>5</v>
      </c>
      <c r="G1643" s="3" t="s">
        <v>108</v>
      </c>
      <c r="H1643" s="3" t="s">
        <v>19</v>
      </c>
      <c r="I1643" s="3" t="s">
        <v>5</v>
      </c>
      <c r="J1643" s="3">
        <f>CONCATENATE(C1643,G1643,E1643,  IF(D1643="YES","OK", "KO" ),  IF(I1643="YES","SDD", "HDD" )  )</f>
        <v>0</v>
      </c>
      <c r="K1643" s="3" t="s">
        <v>217</v>
      </c>
    </row>
    <row r="1644" spans="1:11">
      <c r="A1644" s="3">
        <v>16</v>
      </c>
      <c r="B1644" s="3">
        <v>32</v>
      </c>
      <c r="C1644" s="3">
        <v>0.26521785</v>
      </c>
      <c r="D1644" s="3" t="s">
        <v>5</v>
      </c>
      <c r="E1644" s="3" t="s">
        <v>5</v>
      </c>
      <c r="F1644" s="3" t="s">
        <v>5</v>
      </c>
      <c r="G1644" s="3" t="s">
        <v>109</v>
      </c>
      <c r="H1644" s="3" t="s">
        <v>19</v>
      </c>
      <c r="I1644" s="3" t="s">
        <v>5</v>
      </c>
      <c r="J1644" s="3">
        <f>CONCATENATE(C1644,G1644,E1644,  IF(D1644="YES","OK", "KO" ),  IF(I1644="YES","SDD", "HDD" )  )</f>
        <v>0</v>
      </c>
      <c r="K1644" s="3" t="s">
        <v>217</v>
      </c>
    </row>
    <row r="1645" spans="1:11">
      <c r="A1645" s="3">
        <v>16</v>
      </c>
      <c r="B1645" s="3">
        <v>32</v>
      </c>
      <c r="C1645" s="3">
        <v>0.31826142</v>
      </c>
      <c r="D1645" s="3" t="s">
        <v>5</v>
      </c>
      <c r="E1645" s="3" t="s">
        <v>5</v>
      </c>
      <c r="F1645" s="3" t="s">
        <v>5</v>
      </c>
      <c r="G1645" s="3" t="s">
        <v>110</v>
      </c>
      <c r="H1645" s="3" t="s">
        <v>19</v>
      </c>
      <c r="I1645" s="3" t="s">
        <v>5</v>
      </c>
      <c r="J1645" s="3">
        <f>CONCATENATE(C1645,G1645,E1645,  IF(D1645="YES","OK", "KO" ),  IF(I1645="YES","SDD", "HDD" )  )</f>
        <v>0</v>
      </c>
      <c r="K1645" s="3" t="s">
        <v>217</v>
      </c>
    </row>
    <row r="1646" spans="1:11">
      <c r="A1646" s="3">
        <v>16</v>
      </c>
      <c r="B1646" s="3">
        <v>32</v>
      </c>
      <c r="C1646" s="3">
        <v>0.26521785</v>
      </c>
      <c r="D1646" s="3" t="s">
        <v>5</v>
      </c>
      <c r="E1646" s="3" t="s">
        <v>5</v>
      </c>
      <c r="F1646" s="3" t="s">
        <v>5</v>
      </c>
      <c r="G1646" s="3" t="s">
        <v>115</v>
      </c>
      <c r="H1646" s="3" t="s">
        <v>19</v>
      </c>
      <c r="I1646" s="3" t="s">
        <v>5</v>
      </c>
      <c r="J1646" s="3">
        <f>CONCATENATE(C1646,G1646,E1646,  IF(D1646="YES","OK", "KO" ),  IF(I1646="YES","SDD", "HDD" )  )</f>
        <v>0</v>
      </c>
      <c r="K1646" s="3" t="s">
        <v>217</v>
      </c>
    </row>
    <row r="1647" spans="1:11">
      <c r="A1647" s="3">
        <v>16</v>
      </c>
      <c r="B1647" s="3">
        <v>32</v>
      </c>
      <c r="C1647" s="3">
        <v>0.31826142</v>
      </c>
      <c r="D1647" s="3" t="s">
        <v>5</v>
      </c>
      <c r="E1647" s="3" t="s">
        <v>5</v>
      </c>
      <c r="F1647" s="3" t="s">
        <v>5</v>
      </c>
      <c r="G1647" s="3" t="s">
        <v>116</v>
      </c>
      <c r="H1647" s="3" t="s">
        <v>19</v>
      </c>
      <c r="I1647" s="3" t="s">
        <v>5</v>
      </c>
      <c r="J1647" s="3">
        <f>CONCATENATE(C1647,G1647,E1647,  IF(D1647="YES","OK", "KO" ),  IF(I1647="YES","SDD", "HDD" )  )</f>
        <v>0</v>
      </c>
      <c r="K1647" s="3" t="s">
        <v>217</v>
      </c>
    </row>
    <row r="1648" spans="1:11">
      <c r="A1648" s="3">
        <v>16</v>
      </c>
      <c r="B1648" s="3">
        <v>32</v>
      </c>
      <c r="C1648" s="3">
        <v>0.347650425</v>
      </c>
      <c r="D1648" s="3" t="s">
        <v>5</v>
      </c>
      <c r="E1648" s="3" t="s">
        <v>5</v>
      </c>
      <c r="F1648" s="3" t="s">
        <v>5</v>
      </c>
      <c r="G1648" s="3" t="s">
        <v>117</v>
      </c>
      <c r="H1648" s="3" t="s">
        <v>19</v>
      </c>
      <c r="I1648" s="3" t="s">
        <v>5</v>
      </c>
      <c r="J1648" s="3">
        <f>CONCATENATE(C1648,G1648,E1648,  IF(D1648="YES","OK", "KO" ),  IF(I1648="YES","SDD", "HDD" )  )</f>
        <v>0</v>
      </c>
      <c r="K1648" s="3" t="s">
        <v>217</v>
      </c>
    </row>
    <row r="1649" spans="1:11">
      <c r="A1649" s="3">
        <v>16</v>
      </c>
      <c r="B1649" s="3">
        <v>32</v>
      </c>
      <c r="C1649" s="3">
        <v>0.26521785</v>
      </c>
      <c r="D1649" s="3" t="s">
        <v>5</v>
      </c>
      <c r="E1649" s="3" t="s">
        <v>5</v>
      </c>
      <c r="F1649" s="3" t="s">
        <v>5</v>
      </c>
      <c r="G1649" s="3" t="s">
        <v>118</v>
      </c>
      <c r="H1649" s="3" t="s">
        <v>19</v>
      </c>
      <c r="I1649" s="3" t="s">
        <v>5</v>
      </c>
      <c r="J1649" s="3">
        <f>CONCATENATE(C1649,G1649,E1649,  IF(D1649="YES","OK", "KO" ),  IF(I1649="YES","SDD", "HDD" )  )</f>
        <v>0</v>
      </c>
      <c r="K1649" s="3" t="s">
        <v>217</v>
      </c>
    </row>
    <row r="1650" spans="1:11">
      <c r="A1650" s="3">
        <v>16</v>
      </c>
      <c r="B1650" s="3">
        <v>32</v>
      </c>
      <c r="C1650" s="3">
        <v>0.31826142</v>
      </c>
      <c r="D1650" s="3" t="s">
        <v>5</v>
      </c>
      <c r="E1650" s="3" t="s">
        <v>5</v>
      </c>
      <c r="F1650" s="3" t="s">
        <v>5</v>
      </c>
      <c r="G1650" s="3" t="s">
        <v>119</v>
      </c>
      <c r="H1650" s="3" t="s">
        <v>19</v>
      </c>
      <c r="I1650" s="3" t="s">
        <v>5</v>
      </c>
      <c r="J1650" s="3">
        <f>CONCATENATE(C1650,G1650,E1650,  IF(D1650="YES","OK", "KO" ),  IF(I1650="YES","SDD", "HDD" )  )</f>
        <v>0</v>
      </c>
      <c r="K1650" s="3" t="s">
        <v>217</v>
      </c>
    </row>
    <row r="1651" spans="1:11">
      <c r="A1651" s="3">
        <v>16</v>
      </c>
      <c r="B1651" s="3">
        <v>32</v>
      </c>
      <c r="C1651" s="3">
        <v>0.343543554</v>
      </c>
      <c r="D1651" s="3" t="s">
        <v>5</v>
      </c>
      <c r="E1651" s="3" t="s">
        <v>5</v>
      </c>
      <c r="F1651" s="3" t="s">
        <v>5</v>
      </c>
      <c r="G1651" s="3" t="s">
        <v>120</v>
      </c>
      <c r="H1651" s="3" t="s">
        <v>19</v>
      </c>
      <c r="I1651" s="3" t="s">
        <v>5</v>
      </c>
      <c r="J1651" s="3">
        <f>CONCATENATE(C1651,G1651,E1651,  IF(D1651="YES","OK", "KO" ),  IF(I1651="YES","SDD", "HDD" )  )</f>
        <v>0</v>
      </c>
      <c r="K1651" s="3" t="s">
        <v>217</v>
      </c>
    </row>
    <row r="1652" spans="1:11">
      <c r="A1652" s="3">
        <v>16</v>
      </c>
      <c r="B1652" s="3">
        <v>32</v>
      </c>
      <c r="C1652" s="3">
        <v>0.393795801</v>
      </c>
      <c r="D1652" s="3" t="s">
        <v>5</v>
      </c>
      <c r="E1652" s="3" t="s">
        <v>5</v>
      </c>
      <c r="F1652" s="3" t="s">
        <v>5</v>
      </c>
      <c r="G1652" s="3" t="s">
        <v>88</v>
      </c>
      <c r="H1652" s="3" t="s">
        <v>19</v>
      </c>
      <c r="I1652" s="3" t="s">
        <v>5</v>
      </c>
      <c r="J1652" s="3">
        <f>CONCATENATE(C1652,G1652,E1652,  IF(D1652="YES","OK", "KO" ),  IF(I1652="YES","SDD", "HDD" )  )</f>
        <v>0</v>
      </c>
      <c r="K1652" s="3" t="s">
        <v>218</v>
      </c>
    </row>
    <row r="1653" spans="1:11">
      <c r="A1653" s="3">
        <v>16</v>
      </c>
      <c r="B1653" s="3">
        <v>32</v>
      </c>
      <c r="C1653" s="3">
        <v>0.355931631</v>
      </c>
      <c r="D1653" s="3" t="s">
        <v>5</v>
      </c>
      <c r="E1653" s="3" t="s">
        <v>5</v>
      </c>
      <c r="F1653" s="3" t="s">
        <v>5</v>
      </c>
      <c r="G1653" s="3" t="s">
        <v>22</v>
      </c>
      <c r="H1653" s="3" t="s">
        <v>19</v>
      </c>
      <c r="I1653" s="3" t="s">
        <v>5</v>
      </c>
      <c r="J1653" s="3">
        <f>CONCATENATE(C1653,G1653,E1653,  IF(D1653="YES","OK", "KO" ),  IF(I1653="YES","SDD", "HDD" )  )</f>
        <v>0</v>
      </c>
      <c r="K1653" s="3" t="s">
        <v>218</v>
      </c>
    </row>
    <row r="1654" spans="1:11">
      <c r="A1654" s="3">
        <v>16</v>
      </c>
      <c r="B1654" s="3">
        <v>32</v>
      </c>
      <c r="C1654" s="3">
        <v>0.209155266</v>
      </c>
      <c r="D1654" s="3" t="s">
        <v>5</v>
      </c>
      <c r="E1654" s="3" t="s">
        <v>5</v>
      </c>
      <c r="F1654" s="3" t="s">
        <v>5</v>
      </c>
      <c r="G1654" s="3" t="s">
        <v>109</v>
      </c>
      <c r="H1654" s="3" t="s">
        <v>19</v>
      </c>
      <c r="I1654" s="3" t="s">
        <v>5</v>
      </c>
      <c r="J1654" s="3">
        <f>CONCATENATE(C1654,G1654,E1654,  IF(D1654="YES","OK", "KO" ),  IF(I1654="YES","SDD", "HDD" )  )</f>
        <v>0</v>
      </c>
      <c r="K1654" s="3" t="s">
        <v>218</v>
      </c>
    </row>
    <row r="1655" spans="1:11">
      <c r="A1655" s="3">
        <v>16</v>
      </c>
      <c r="B1655" s="3">
        <v>32</v>
      </c>
      <c r="C1655" s="3">
        <v>0.250999812</v>
      </c>
      <c r="D1655" s="3" t="s">
        <v>5</v>
      </c>
      <c r="E1655" s="3" t="s">
        <v>5</v>
      </c>
      <c r="F1655" s="3" t="s">
        <v>5</v>
      </c>
      <c r="G1655" s="3" t="s">
        <v>110</v>
      </c>
      <c r="H1655" s="3" t="s">
        <v>19</v>
      </c>
      <c r="I1655" s="3" t="s">
        <v>5</v>
      </c>
      <c r="J1655" s="3">
        <f>CONCATENATE(C1655,G1655,E1655,  IF(D1655="YES","OK", "KO" ),  IF(I1655="YES","SDD", "HDD" )  )</f>
        <v>0</v>
      </c>
      <c r="K1655" s="3" t="s">
        <v>218</v>
      </c>
    </row>
    <row r="1656" spans="1:11">
      <c r="A1656" s="3">
        <v>16</v>
      </c>
      <c r="B1656" s="3">
        <v>32</v>
      </c>
      <c r="C1656" s="3">
        <v>0.209155266</v>
      </c>
      <c r="D1656" s="3" t="s">
        <v>5</v>
      </c>
      <c r="E1656" s="3" t="s">
        <v>5</v>
      </c>
      <c r="F1656" s="3" t="s">
        <v>5</v>
      </c>
      <c r="G1656" s="3" t="s">
        <v>118</v>
      </c>
      <c r="H1656" s="3" t="s">
        <v>19</v>
      </c>
      <c r="I1656" s="3" t="s">
        <v>5</v>
      </c>
      <c r="J1656" s="3">
        <f>CONCATENATE(C1656,G1656,E1656,  IF(D1656="YES","OK", "KO" ),  IF(I1656="YES","SDD", "HDD" )  )</f>
        <v>0</v>
      </c>
      <c r="K1656" s="3" t="s">
        <v>218</v>
      </c>
    </row>
    <row r="1657" spans="1:11">
      <c r="A1657" s="3">
        <v>2</v>
      </c>
      <c r="B1657" s="3">
        <v>4</v>
      </c>
      <c r="C1657" s="3">
        <v>0.07069383899999999</v>
      </c>
      <c r="D1657" s="3" t="s">
        <v>5</v>
      </c>
      <c r="E1657" s="3" t="s">
        <v>5</v>
      </c>
      <c r="F1657" s="3" t="s">
        <v>5</v>
      </c>
      <c r="G1657" s="3" t="s">
        <v>86</v>
      </c>
      <c r="H1657" s="3" t="s">
        <v>19</v>
      </c>
      <c r="I1657" s="3" t="s">
        <v>5</v>
      </c>
      <c r="J1657" s="3">
        <f>CONCATENATE(C1657,G1657,E1657,  IF(D1657="YES","OK", "KO" ),  IF(I1657="YES","SDD", "HDD" )  )</f>
        <v>0</v>
      </c>
      <c r="K1657" s="3" t="s">
        <v>219</v>
      </c>
    </row>
    <row r="1658" spans="1:11">
      <c r="A1658" s="3">
        <v>2</v>
      </c>
      <c r="B1658" s="3">
        <v>4</v>
      </c>
      <c r="C1658" s="3">
        <v>0.04714047</v>
      </c>
      <c r="D1658" s="3" t="s">
        <v>5</v>
      </c>
      <c r="E1658" s="3" t="s">
        <v>5</v>
      </c>
      <c r="F1658" s="3" t="s">
        <v>5</v>
      </c>
      <c r="G1658" s="3" t="s">
        <v>87</v>
      </c>
      <c r="H1658" s="3" t="s">
        <v>19</v>
      </c>
      <c r="I1658" s="3" t="s">
        <v>5</v>
      </c>
      <c r="J1658" s="3">
        <f>CONCATENATE(C1658,G1658,E1658,  IF(D1658="YES","OK", "KO" ),  IF(I1658="YES","SDD", "HDD" )  )</f>
        <v>0</v>
      </c>
      <c r="K1658" s="3" t="s">
        <v>219</v>
      </c>
    </row>
    <row r="1659" spans="1:11">
      <c r="A1659" s="3">
        <v>2</v>
      </c>
      <c r="B1659" s="3">
        <v>4</v>
      </c>
      <c r="C1659" s="3">
        <v>0.062092179</v>
      </c>
      <c r="D1659" s="3" t="s">
        <v>5</v>
      </c>
      <c r="E1659" s="3" t="s">
        <v>5</v>
      </c>
      <c r="F1659" s="3" t="s">
        <v>5</v>
      </c>
      <c r="G1659" s="3" t="s">
        <v>88</v>
      </c>
      <c r="H1659" s="3" t="s">
        <v>19</v>
      </c>
      <c r="I1659" s="3" t="s">
        <v>5</v>
      </c>
      <c r="J1659" s="3">
        <f>CONCATENATE(C1659,G1659,E1659,  IF(D1659="YES","OK", "KO" ),  IF(I1659="YES","SDD", "HDD" )  )</f>
        <v>0</v>
      </c>
      <c r="K1659" s="3" t="s">
        <v>219</v>
      </c>
    </row>
    <row r="1660" spans="1:11">
      <c r="A1660" s="3">
        <v>2</v>
      </c>
      <c r="B1660" s="3">
        <v>4</v>
      </c>
      <c r="C1660" s="3">
        <v>0.062092179</v>
      </c>
      <c r="D1660" s="3" t="s">
        <v>5</v>
      </c>
      <c r="E1660" s="3" t="s">
        <v>5</v>
      </c>
      <c r="F1660" s="3" t="s">
        <v>5</v>
      </c>
      <c r="G1660" s="3" t="s">
        <v>89</v>
      </c>
      <c r="H1660" s="3" t="s">
        <v>19</v>
      </c>
      <c r="I1660" s="3" t="s">
        <v>5</v>
      </c>
      <c r="J1660" s="3">
        <f>CONCATENATE(C1660,G1660,E1660,  IF(D1660="YES","OK", "KO" ),  IF(I1660="YES","SDD", "HDD" )  )</f>
        <v>0</v>
      </c>
      <c r="K1660" s="3" t="s">
        <v>219</v>
      </c>
    </row>
    <row r="1661" spans="1:11">
      <c r="A1661" s="3">
        <v>2</v>
      </c>
      <c r="B1661" s="3">
        <v>4</v>
      </c>
      <c r="C1661" s="3">
        <v>0.04714047</v>
      </c>
      <c r="D1661" s="3" t="s">
        <v>5</v>
      </c>
      <c r="E1661" s="3" t="s">
        <v>5</v>
      </c>
      <c r="F1661" s="3" t="s">
        <v>5</v>
      </c>
      <c r="G1661" s="3" t="s">
        <v>90</v>
      </c>
      <c r="H1661" s="3" t="s">
        <v>19</v>
      </c>
      <c r="I1661" s="3" t="s">
        <v>5</v>
      </c>
      <c r="J1661" s="3">
        <f>CONCATENATE(C1661,G1661,E1661,  IF(D1661="YES","OK", "KO" ),  IF(I1661="YES","SDD", "HDD" )  )</f>
        <v>0</v>
      </c>
      <c r="K1661" s="3" t="s">
        <v>219</v>
      </c>
    </row>
    <row r="1662" spans="1:11">
      <c r="A1662" s="3">
        <v>2</v>
      </c>
      <c r="B1662" s="3">
        <v>4</v>
      </c>
      <c r="C1662" s="3">
        <v>0.04714047</v>
      </c>
      <c r="D1662" s="3" t="s">
        <v>5</v>
      </c>
      <c r="E1662" s="3" t="s">
        <v>5</v>
      </c>
      <c r="F1662" s="3" t="s">
        <v>5</v>
      </c>
      <c r="G1662" s="3" t="s">
        <v>91</v>
      </c>
      <c r="H1662" s="3" t="s">
        <v>19</v>
      </c>
      <c r="I1662" s="3" t="s">
        <v>5</v>
      </c>
      <c r="J1662" s="3">
        <f>CONCATENATE(C1662,G1662,E1662,  IF(D1662="YES","OK", "KO" ),  IF(I1662="YES","SDD", "HDD" )  )</f>
        <v>0</v>
      </c>
      <c r="K1662" s="3" t="s">
        <v>219</v>
      </c>
    </row>
    <row r="1663" spans="1:11">
      <c r="A1663" s="3">
        <v>2</v>
      </c>
      <c r="B1663" s="3">
        <v>4</v>
      </c>
      <c r="C1663" s="3">
        <v>0.058786443</v>
      </c>
      <c r="D1663" s="3" t="s">
        <v>5</v>
      </c>
      <c r="E1663" s="3" t="s">
        <v>5</v>
      </c>
      <c r="F1663" s="3" t="s">
        <v>5</v>
      </c>
      <c r="G1663" s="3" t="s">
        <v>92</v>
      </c>
      <c r="H1663" s="3" t="s">
        <v>19</v>
      </c>
      <c r="I1663" s="3" t="s">
        <v>5</v>
      </c>
      <c r="J1663" s="3">
        <f>CONCATENATE(C1663,G1663,E1663,  IF(D1663="YES","OK", "KO" ),  IF(I1663="YES","SDD", "HDD" )  )</f>
        <v>0</v>
      </c>
      <c r="K1663" s="3" t="s">
        <v>219</v>
      </c>
    </row>
    <row r="1664" spans="1:11">
      <c r="A1664" s="3">
        <v>2</v>
      </c>
      <c r="B1664" s="3">
        <v>4</v>
      </c>
      <c r="C1664" s="3">
        <v>0.039660399</v>
      </c>
      <c r="D1664" s="3" t="s">
        <v>5</v>
      </c>
      <c r="E1664" s="3" t="s">
        <v>5</v>
      </c>
      <c r="F1664" s="3" t="s">
        <v>5</v>
      </c>
      <c r="G1664" s="3" t="s">
        <v>93</v>
      </c>
      <c r="H1664" s="3" t="s">
        <v>19</v>
      </c>
      <c r="I1664" s="3" t="s">
        <v>5</v>
      </c>
      <c r="J1664" s="3">
        <f>CONCATENATE(C1664,G1664,E1664,  IF(D1664="YES","OK", "KO" ),  IF(I1664="YES","SDD", "HDD" )  )</f>
        <v>0</v>
      </c>
      <c r="K1664" s="3" t="s">
        <v>219</v>
      </c>
    </row>
    <row r="1665" spans="1:11">
      <c r="A1665" s="3">
        <v>2</v>
      </c>
      <c r="B1665" s="3">
        <v>4</v>
      </c>
      <c r="C1665" s="3">
        <v>0.039660399</v>
      </c>
      <c r="D1665" s="3" t="s">
        <v>5</v>
      </c>
      <c r="E1665" s="3" t="s">
        <v>5</v>
      </c>
      <c r="F1665" s="3" t="s">
        <v>5</v>
      </c>
      <c r="G1665" s="3" t="s">
        <v>94</v>
      </c>
      <c r="H1665" s="3" t="s">
        <v>19</v>
      </c>
      <c r="I1665" s="3" t="s">
        <v>5</v>
      </c>
      <c r="J1665" s="3">
        <f>CONCATENATE(C1665,G1665,E1665,  IF(D1665="YES","OK", "KO" ),  IF(I1665="YES","SDD", "HDD" )  )</f>
        <v>0</v>
      </c>
      <c r="K1665" s="3" t="s">
        <v>219</v>
      </c>
    </row>
    <row r="1666" spans="1:11">
      <c r="A1666" s="3">
        <v>2</v>
      </c>
      <c r="B1666" s="3">
        <v>4</v>
      </c>
      <c r="C1666" s="3">
        <v>0.042713145</v>
      </c>
      <c r="D1666" s="3" t="s">
        <v>5</v>
      </c>
      <c r="E1666" s="3" t="s">
        <v>5</v>
      </c>
      <c r="F1666" s="3" t="s">
        <v>5</v>
      </c>
      <c r="G1666" s="3" t="s">
        <v>95</v>
      </c>
      <c r="H1666" s="3" t="s">
        <v>19</v>
      </c>
      <c r="I1666" s="3" t="s">
        <v>5</v>
      </c>
      <c r="J1666" s="3">
        <f>CONCATENATE(C1666,G1666,E1666,  IF(D1666="YES","OK", "KO" ),  IF(I1666="YES","SDD", "HDD" )  )</f>
        <v>0</v>
      </c>
      <c r="K1666" s="3" t="s">
        <v>219</v>
      </c>
    </row>
    <row r="1667" spans="1:11">
      <c r="A1667" s="3">
        <v>2</v>
      </c>
      <c r="B1667" s="3">
        <v>4</v>
      </c>
      <c r="C1667" s="3">
        <v>0.043834734</v>
      </c>
      <c r="D1667" s="3" t="s">
        <v>5</v>
      </c>
      <c r="E1667" s="3" t="s">
        <v>5</v>
      </c>
      <c r="F1667" s="3" t="s">
        <v>5</v>
      </c>
      <c r="G1667" s="3" t="s">
        <v>96</v>
      </c>
      <c r="H1667" s="3" t="s">
        <v>19</v>
      </c>
      <c r="I1667" s="3" t="s">
        <v>5</v>
      </c>
      <c r="J1667" s="3">
        <f>CONCATENATE(C1667,G1667,E1667,  IF(D1667="YES","OK", "KO" ),  IF(I1667="YES","SDD", "HDD" )  )</f>
        <v>0</v>
      </c>
      <c r="K1667" s="3" t="s">
        <v>219</v>
      </c>
    </row>
    <row r="1668" spans="1:11">
      <c r="A1668" s="3">
        <v>2</v>
      </c>
      <c r="B1668" s="3">
        <v>4</v>
      </c>
      <c r="C1668" s="3">
        <v>0.047587419</v>
      </c>
      <c r="D1668" s="3" t="s">
        <v>5</v>
      </c>
      <c r="E1668" s="3" t="s">
        <v>5</v>
      </c>
      <c r="F1668" s="3" t="s">
        <v>5</v>
      </c>
      <c r="G1668" s="3" t="s">
        <v>22</v>
      </c>
      <c r="H1668" s="3" t="s">
        <v>19</v>
      </c>
      <c r="I1668" s="3" t="s">
        <v>5</v>
      </c>
      <c r="J1668" s="3">
        <f>CONCATENATE(C1668,G1668,E1668,  IF(D1668="YES","OK", "KO" ),  IF(I1668="YES","SDD", "HDD" )  )</f>
        <v>0</v>
      </c>
      <c r="K1668" s="3" t="s">
        <v>219</v>
      </c>
    </row>
    <row r="1669" spans="1:11">
      <c r="A1669" s="3">
        <v>2</v>
      </c>
      <c r="B1669" s="3">
        <v>4</v>
      </c>
      <c r="C1669" s="3">
        <v>0.050378742</v>
      </c>
      <c r="D1669" s="3" t="s">
        <v>5</v>
      </c>
      <c r="E1669" s="3" t="s">
        <v>5</v>
      </c>
      <c r="F1669" s="3" t="s">
        <v>5</v>
      </c>
      <c r="G1669" s="3" t="s">
        <v>97</v>
      </c>
      <c r="H1669" s="3" t="s">
        <v>19</v>
      </c>
      <c r="I1669" s="3" t="s">
        <v>5</v>
      </c>
      <c r="J1669" s="3">
        <f>CONCATENATE(C1669,G1669,E1669,  IF(D1669="YES","OK", "KO" ),  IF(I1669="YES","SDD", "HDD" )  )</f>
        <v>0</v>
      </c>
      <c r="K1669" s="3" t="s">
        <v>219</v>
      </c>
    </row>
    <row r="1670" spans="1:11">
      <c r="A1670" s="3">
        <v>2</v>
      </c>
      <c r="B1670" s="3">
        <v>4</v>
      </c>
      <c r="C1670" s="3">
        <v>0.050378742</v>
      </c>
      <c r="D1670" s="3" t="s">
        <v>5</v>
      </c>
      <c r="E1670" s="3" t="s">
        <v>5</v>
      </c>
      <c r="F1670" s="3" t="s">
        <v>5</v>
      </c>
      <c r="G1670" s="3" t="s">
        <v>98</v>
      </c>
      <c r="H1670" s="3" t="s">
        <v>19</v>
      </c>
      <c r="I1670" s="3" t="s">
        <v>5</v>
      </c>
      <c r="J1670" s="3">
        <f>CONCATENATE(C1670,G1670,E1670,  IF(D1670="YES","OK", "KO" ),  IF(I1670="YES","SDD", "HDD" )  )</f>
        <v>0</v>
      </c>
      <c r="K1670" s="3" t="s">
        <v>219</v>
      </c>
    </row>
    <row r="1671" spans="1:11">
      <c r="A1671" s="3">
        <v>2</v>
      </c>
      <c r="B1671" s="3">
        <v>4</v>
      </c>
      <c r="C1671" s="3">
        <v>0.049029462</v>
      </c>
      <c r="D1671" s="3" t="s">
        <v>5</v>
      </c>
      <c r="E1671" s="3" t="s">
        <v>5</v>
      </c>
      <c r="F1671" s="3" t="s">
        <v>5</v>
      </c>
      <c r="G1671" s="3" t="s">
        <v>101</v>
      </c>
      <c r="H1671" s="3" t="s">
        <v>19</v>
      </c>
      <c r="I1671" s="3" t="s">
        <v>5</v>
      </c>
      <c r="J1671" s="3">
        <f>CONCATENATE(C1671,G1671,E1671,  IF(D1671="YES","OK", "KO" ),  IF(I1671="YES","SDD", "HDD" )  )</f>
        <v>0</v>
      </c>
      <c r="K1671" s="3" t="s">
        <v>219</v>
      </c>
    </row>
    <row r="1672" spans="1:11">
      <c r="A1672" s="3">
        <v>2</v>
      </c>
      <c r="B1672" s="3">
        <v>4</v>
      </c>
      <c r="C1672" s="3">
        <v>0.049029462</v>
      </c>
      <c r="D1672" s="3" t="s">
        <v>5</v>
      </c>
      <c r="E1672" s="3" t="s">
        <v>5</v>
      </c>
      <c r="F1672" s="3" t="s">
        <v>5</v>
      </c>
      <c r="G1672" s="3" t="s">
        <v>102</v>
      </c>
      <c r="H1672" s="3" t="s">
        <v>19</v>
      </c>
      <c r="I1672" s="3" t="s">
        <v>5</v>
      </c>
      <c r="J1672" s="3">
        <f>CONCATENATE(C1672,G1672,E1672,  IF(D1672="YES","OK", "KO" ),  IF(I1672="YES","SDD", "HDD" )  )</f>
        <v>0</v>
      </c>
      <c r="K1672" s="3" t="s">
        <v>219</v>
      </c>
    </row>
    <row r="1673" spans="1:11">
      <c r="A1673" s="3">
        <v>2</v>
      </c>
      <c r="B1673" s="3">
        <v>4</v>
      </c>
      <c r="C1673" s="3">
        <v>0.047941605</v>
      </c>
      <c r="D1673" s="3" t="s">
        <v>5</v>
      </c>
      <c r="E1673" s="3" t="s">
        <v>5</v>
      </c>
      <c r="F1673" s="3" t="s">
        <v>5</v>
      </c>
      <c r="G1673" s="3" t="s">
        <v>103</v>
      </c>
      <c r="H1673" s="3" t="s">
        <v>19</v>
      </c>
      <c r="I1673" s="3" t="s">
        <v>5</v>
      </c>
      <c r="J1673" s="3">
        <f>CONCATENATE(C1673,G1673,E1673,  IF(D1673="YES","OK", "KO" ),  IF(I1673="YES","SDD", "HDD" )  )</f>
        <v>0</v>
      </c>
      <c r="K1673" s="3" t="s">
        <v>219</v>
      </c>
    </row>
    <row r="1674" spans="1:11">
      <c r="A1674" s="3">
        <v>2</v>
      </c>
      <c r="B1674" s="3">
        <v>4</v>
      </c>
      <c r="C1674" s="3">
        <v>0.038344851</v>
      </c>
      <c r="D1674" s="3" t="s">
        <v>5</v>
      </c>
      <c r="E1674" s="3" t="s">
        <v>5</v>
      </c>
      <c r="F1674" s="3" t="s">
        <v>5</v>
      </c>
      <c r="G1674" s="3" t="s">
        <v>104</v>
      </c>
      <c r="H1674" s="3" t="s">
        <v>19</v>
      </c>
      <c r="I1674" s="3" t="s">
        <v>5</v>
      </c>
      <c r="J1674" s="3">
        <f>CONCATENATE(C1674,G1674,E1674,  IF(D1674="YES","OK", "KO" ),  IF(I1674="YES","SDD", "HDD" )  )</f>
        <v>0</v>
      </c>
      <c r="K1674" s="3" t="s">
        <v>219</v>
      </c>
    </row>
    <row r="1675" spans="1:11">
      <c r="A1675" s="3">
        <v>2</v>
      </c>
      <c r="B1675" s="3">
        <v>4</v>
      </c>
      <c r="C1675" s="3">
        <v>0.051247341</v>
      </c>
      <c r="D1675" s="3" t="s">
        <v>5</v>
      </c>
      <c r="E1675" s="3" t="s">
        <v>5</v>
      </c>
      <c r="F1675" s="3" t="s">
        <v>5</v>
      </c>
      <c r="G1675" s="3" t="s">
        <v>105</v>
      </c>
      <c r="H1675" s="3" t="s">
        <v>19</v>
      </c>
      <c r="I1675" s="3" t="s">
        <v>5</v>
      </c>
      <c r="J1675" s="3">
        <f>CONCATENATE(C1675,G1675,E1675,  IF(D1675="YES","OK", "KO" ),  IF(I1675="YES","SDD", "HDD" )  )</f>
        <v>0</v>
      </c>
      <c r="K1675" s="3" t="s">
        <v>219</v>
      </c>
    </row>
    <row r="1676" spans="1:11">
      <c r="A1676" s="3">
        <v>2</v>
      </c>
      <c r="B1676" s="3">
        <v>4</v>
      </c>
      <c r="C1676" s="3">
        <v>0.050378742</v>
      </c>
      <c r="D1676" s="3" t="s">
        <v>5</v>
      </c>
      <c r="E1676" s="3" t="s">
        <v>5</v>
      </c>
      <c r="F1676" s="3" t="s">
        <v>5</v>
      </c>
      <c r="G1676" s="3" t="s">
        <v>106</v>
      </c>
      <c r="H1676" s="3" t="s">
        <v>19</v>
      </c>
      <c r="I1676" s="3" t="s">
        <v>5</v>
      </c>
      <c r="J1676" s="3">
        <f>CONCATENATE(C1676,G1676,E1676,  IF(D1676="YES","OK", "KO" ),  IF(I1676="YES","SDD", "HDD" )  )</f>
        <v>0</v>
      </c>
      <c r="K1676" s="3" t="s">
        <v>219</v>
      </c>
    </row>
    <row r="1677" spans="1:11">
      <c r="A1677" s="3">
        <v>2</v>
      </c>
      <c r="B1677" s="3">
        <v>4</v>
      </c>
      <c r="C1677" s="3">
        <v>0.050378742</v>
      </c>
      <c r="D1677" s="3" t="s">
        <v>5</v>
      </c>
      <c r="E1677" s="3" t="s">
        <v>5</v>
      </c>
      <c r="F1677" s="3" t="s">
        <v>5</v>
      </c>
      <c r="G1677" s="3" t="s">
        <v>107</v>
      </c>
      <c r="H1677" s="3" t="s">
        <v>19</v>
      </c>
      <c r="I1677" s="3" t="s">
        <v>5</v>
      </c>
      <c r="J1677" s="3">
        <f>CONCATENATE(C1677,G1677,E1677,  IF(D1677="YES","OK", "KO" ),  IF(I1677="YES","SDD", "HDD" )  )</f>
        <v>0</v>
      </c>
      <c r="K1677" s="3" t="s">
        <v>219</v>
      </c>
    </row>
    <row r="1678" spans="1:11">
      <c r="A1678" s="3">
        <v>2</v>
      </c>
      <c r="B1678" s="3">
        <v>4</v>
      </c>
      <c r="C1678" s="3">
        <v>0.039280914</v>
      </c>
      <c r="D1678" s="3" t="s">
        <v>5</v>
      </c>
      <c r="E1678" s="3" t="s">
        <v>5</v>
      </c>
      <c r="F1678" s="3" t="s">
        <v>5</v>
      </c>
      <c r="G1678" s="3" t="s">
        <v>108</v>
      </c>
      <c r="H1678" s="3" t="s">
        <v>19</v>
      </c>
      <c r="I1678" s="3" t="s">
        <v>5</v>
      </c>
      <c r="J1678" s="3">
        <f>CONCATENATE(C1678,G1678,E1678,  IF(D1678="YES","OK", "KO" ),  IF(I1678="YES","SDD", "HDD" )  )</f>
        <v>0</v>
      </c>
      <c r="K1678" s="3" t="s">
        <v>219</v>
      </c>
    </row>
    <row r="1679" spans="1:11">
      <c r="A1679" s="3">
        <v>2</v>
      </c>
      <c r="B1679" s="3">
        <v>4</v>
      </c>
      <c r="C1679" s="3">
        <v>0.032728473</v>
      </c>
      <c r="D1679" s="3" t="s">
        <v>5</v>
      </c>
      <c r="E1679" s="3" t="s">
        <v>5</v>
      </c>
      <c r="F1679" s="3" t="s">
        <v>5</v>
      </c>
      <c r="G1679" s="3" t="s">
        <v>109</v>
      </c>
      <c r="H1679" s="3" t="s">
        <v>19</v>
      </c>
      <c r="I1679" s="3" t="s">
        <v>5</v>
      </c>
      <c r="J1679" s="3">
        <f>CONCATENATE(C1679,G1679,E1679,  IF(D1679="YES","OK", "KO" ),  IF(I1679="YES","SDD", "HDD" )  )</f>
        <v>0</v>
      </c>
      <c r="K1679" s="3" t="s">
        <v>219</v>
      </c>
    </row>
    <row r="1680" spans="1:11">
      <c r="A1680" s="3">
        <v>2</v>
      </c>
      <c r="B1680" s="3">
        <v>4</v>
      </c>
      <c r="C1680" s="3">
        <v>0.039280914</v>
      </c>
      <c r="D1680" s="3" t="s">
        <v>5</v>
      </c>
      <c r="E1680" s="3" t="s">
        <v>5</v>
      </c>
      <c r="F1680" s="3" t="s">
        <v>5</v>
      </c>
      <c r="G1680" s="3" t="s">
        <v>110</v>
      </c>
      <c r="H1680" s="3" t="s">
        <v>19</v>
      </c>
      <c r="I1680" s="3" t="s">
        <v>5</v>
      </c>
      <c r="J1680" s="3">
        <f>CONCATENATE(C1680,G1680,E1680,  IF(D1680="YES","OK", "KO" ),  IF(I1680="YES","SDD", "HDD" )  )</f>
        <v>0</v>
      </c>
      <c r="K1680" s="3" t="s">
        <v>219</v>
      </c>
    </row>
    <row r="1681" spans="1:11">
      <c r="A1681" s="3">
        <v>2</v>
      </c>
      <c r="B1681" s="3">
        <v>4</v>
      </c>
      <c r="C1681" s="3">
        <v>0.032728473</v>
      </c>
      <c r="D1681" s="3" t="s">
        <v>5</v>
      </c>
      <c r="E1681" s="3" t="s">
        <v>5</v>
      </c>
      <c r="F1681" s="3" t="s">
        <v>5</v>
      </c>
      <c r="G1681" s="3" t="s">
        <v>115</v>
      </c>
      <c r="H1681" s="3" t="s">
        <v>19</v>
      </c>
      <c r="I1681" s="3" t="s">
        <v>5</v>
      </c>
      <c r="J1681" s="3">
        <f>CONCATENATE(C1681,G1681,E1681,  IF(D1681="YES","OK", "KO" ),  IF(I1681="YES","SDD", "HDD" )  )</f>
        <v>0</v>
      </c>
      <c r="K1681" s="3" t="s">
        <v>219</v>
      </c>
    </row>
    <row r="1682" spans="1:11">
      <c r="A1682" s="3">
        <v>2</v>
      </c>
      <c r="B1682" s="3">
        <v>4</v>
      </c>
      <c r="C1682" s="3">
        <v>0.039280914</v>
      </c>
      <c r="D1682" s="3" t="s">
        <v>5</v>
      </c>
      <c r="E1682" s="3" t="s">
        <v>5</v>
      </c>
      <c r="F1682" s="3" t="s">
        <v>5</v>
      </c>
      <c r="G1682" s="3" t="s">
        <v>116</v>
      </c>
      <c r="H1682" s="3" t="s">
        <v>19</v>
      </c>
      <c r="I1682" s="3" t="s">
        <v>5</v>
      </c>
      <c r="J1682" s="3">
        <f>CONCATENATE(C1682,G1682,E1682,  IF(D1682="YES","OK", "KO" ),  IF(I1682="YES","SDD", "HDD" )  )</f>
        <v>0</v>
      </c>
      <c r="K1682" s="3" t="s">
        <v>219</v>
      </c>
    </row>
    <row r="1683" spans="1:11">
      <c r="A1683" s="3">
        <v>2</v>
      </c>
      <c r="B1683" s="3">
        <v>4</v>
      </c>
      <c r="C1683" s="3">
        <v>0.043834734</v>
      </c>
      <c r="D1683" s="3" t="s">
        <v>5</v>
      </c>
      <c r="E1683" s="3" t="s">
        <v>5</v>
      </c>
      <c r="F1683" s="3" t="s">
        <v>5</v>
      </c>
      <c r="G1683" s="3" t="s">
        <v>117</v>
      </c>
      <c r="H1683" s="3" t="s">
        <v>19</v>
      </c>
      <c r="I1683" s="3" t="s">
        <v>5</v>
      </c>
      <c r="J1683" s="3">
        <f>CONCATENATE(C1683,G1683,E1683,  IF(D1683="YES","OK", "KO" ),  IF(I1683="YES","SDD", "HDD" )  )</f>
        <v>0</v>
      </c>
      <c r="K1683" s="3" t="s">
        <v>219</v>
      </c>
    </row>
    <row r="1684" spans="1:11">
      <c r="A1684" s="3">
        <v>2</v>
      </c>
      <c r="B1684" s="3">
        <v>4</v>
      </c>
      <c r="C1684" s="3">
        <v>0.032728473</v>
      </c>
      <c r="D1684" s="3" t="s">
        <v>5</v>
      </c>
      <c r="E1684" s="3" t="s">
        <v>5</v>
      </c>
      <c r="F1684" s="3" t="s">
        <v>5</v>
      </c>
      <c r="G1684" s="3" t="s">
        <v>118</v>
      </c>
      <c r="H1684" s="3" t="s">
        <v>19</v>
      </c>
      <c r="I1684" s="3" t="s">
        <v>5</v>
      </c>
      <c r="J1684" s="3">
        <f>CONCATENATE(C1684,G1684,E1684,  IF(D1684="YES","OK", "KO" ),  IF(I1684="YES","SDD", "HDD" )  )</f>
        <v>0</v>
      </c>
      <c r="K1684" s="3" t="s">
        <v>219</v>
      </c>
    </row>
    <row r="1685" spans="1:11">
      <c r="A1685" s="3">
        <v>2</v>
      </c>
      <c r="B1685" s="3">
        <v>4</v>
      </c>
      <c r="C1685" s="3">
        <v>0.039280914</v>
      </c>
      <c r="D1685" s="3" t="s">
        <v>5</v>
      </c>
      <c r="E1685" s="3" t="s">
        <v>5</v>
      </c>
      <c r="F1685" s="3" t="s">
        <v>5</v>
      </c>
      <c r="G1685" s="3" t="s">
        <v>119</v>
      </c>
      <c r="H1685" s="3" t="s">
        <v>19</v>
      </c>
      <c r="I1685" s="3" t="s">
        <v>5</v>
      </c>
      <c r="J1685" s="3">
        <f>CONCATENATE(C1685,G1685,E1685,  IF(D1685="YES","OK", "KO" ),  IF(I1685="YES","SDD", "HDD" )  )</f>
        <v>0</v>
      </c>
      <c r="K1685" s="3" t="s">
        <v>219</v>
      </c>
    </row>
    <row r="1686" spans="1:11">
      <c r="A1686" s="3">
        <v>2</v>
      </c>
      <c r="B1686" s="3">
        <v>4</v>
      </c>
      <c r="C1686" s="3">
        <v>0.042713145</v>
      </c>
      <c r="D1686" s="3" t="s">
        <v>5</v>
      </c>
      <c r="E1686" s="3" t="s">
        <v>5</v>
      </c>
      <c r="F1686" s="3" t="s">
        <v>5</v>
      </c>
      <c r="G1686" s="3" t="s">
        <v>120</v>
      </c>
      <c r="H1686" s="3" t="s">
        <v>19</v>
      </c>
      <c r="I1686" s="3" t="s">
        <v>5</v>
      </c>
      <c r="J1686" s="3">
        <f>CONCATENATE(C1686,G1686,E1686,  IF(D1686="YES","OK", "KO" ),  IF(I1686="YES","SDD", "HDD" )  )</f>
        <v>0</v>
      </c>
      <c r="K1686" s="3" t="s">
        <v>219</v>
      </c>
    </row>
    <row r="1687" spans="1:11">
      <c r="A1687" s="3">
        <v>2</v>
      </c>
      <c r="B1687" s="3">
        <v>4</v>
      </c>
      <c r="C1687" s="3">
        <v>0.049223421</v>
      </c>
      <c r="D1687" s="3" t="s">
        <v>5</v>
      </c>
      <c r="E1687" s="3" t="s">
        <v>5</v>
      </c>
      <c r="F1687" s="3" t="s">
        <v>5</v>
      </c>
      <c r="G1687" s="3" t="s">
        <v>88</v>
      </c>
      <c r="H1687" s="3" t="s">
        <v>19</v>
      </c>
      <c r="I1687" s="3" t="s">
        <v>5</v>
      </c>
      <c r="J1687" s="3">
        <f>CONCATENATE(C1687,G1687,E1687,  IF(D1687="YES","OK", "KO" ),  IF(I1687="YES","SDD", "HDD" )  )</f>
        <v>0</v>
      </c>
      <c r="K1687" s="3" t="s">
        <v>220</v>
      </c>
    </row>
    <row r="1688" spans="1:11">
      <c r="A1688" s="3">
        <v>2</v>
      </c>
      <c r="B1688" s="3">
        <v>4</v>
      </c>
      <c r="C1688" s="3">
        <v>0.044382879</v>
      </c>
      <c r="D1688" s="3" t="s">
        <v>5</v>
      </c>
      <c r="E1688" s="3" t="s">
        <v>5</v>
      </c>
      <c r="F1688" s="3" t="s">
        <v>5</v>
      </c>
      <c r="G1688" s="3" t="s">
        <v>22</v>
      </c>
      <c r="H1688" s="3" t="s">
        <v>19</v>
      </c>
      <c r="I1688" s="3" t="s">
        <v>5</v>
      </c>
      <c r="J1688" s="3">
        <f>CONCATENATE(C1688,G1688,E1688,  IF(D1688="YES","OK", "KO" ),  IF(I1688="YES","SDD", "HDD" )  )</f>
        <v>0</v>
      </c>
      <c r="K1688" s="3" t="s">
        <v>220</v>
      </c>
    </row>
    <row r="1689" spans="1:11">
      <c r="A1689" s="3">
        <v>2</v>
      </c>
      <c r="B1689" s="3">
        <v>4</v>
      </c>
      <c r="C1689" s="3">
        <v>0.026150733</v>
      </c>
      <c r="D1689" s="3" t="s">
        <v>5</v>
      </c>
      <c r="E1689" s="3" t="s">
        <v>5</v>
      </c>
      <c r="F1689" s="3" t="s">
        <v>5</v>
      </c>
      <c r="G1689" s="3" t="s">
        <v>109</v>
      </c>
      <c r="H1689" s="3" t="s">
        <v>19</v>
      </c>
      <c r="I1689" s="3" t="s">
        <v>5</v>
      </c>
      <c r="J1689" s="3">
        <f>CONCATENATE(C1689,G1689,E1689,  IF(D1689="YES","OK", "KO" ),  IF(I1689="YES","SDD", "HDD" )  )</f>
        <v>0</v>
      </c>
      <c r="K1689" s="3" t="s">
        <v>220</v>
      </c>
    </row>
    <row r="1690" spans="1:11">
      <c r="A1690" s="3">
        <v>2</v>
      </c>
      <c r="B1690" s="3">
        <v>4</v>
      </c>
      <c r="C1690" s="3">
        <v>0.031379193</v>
      </c>
      <c r="D1690" s="3" t="s">
        <v>5</v>
      </c>
      <c r="E1690" s="3" t="s">
        <v>5</v>
      </c>
      <c r="F1690" s="3" t="s">
        <v>5</v>
      </c>
      <c r="G1690" s="3" t="s">
        <v>110</v>
      </c>
      <c r="H1690" s="3" t="s">
        <v>19</v>
      </c>
      <c r="I1690" s="3" t="s">
        <v>5</v>
      </c>
      <c r="J1690" s="3">
        <f>CONCATENATE(C1690,G1690,E1690,  IF(D1690="YES","OK", "KO" ),  IF(I1690="YES","SDD", "HDD" )  )</f>
        <v>0</v>
      </c>
      <c r="K1690" s="3" t="s">
        <v>220</v>
      </c>
    </row>
    <row r="1691" spans="1:11">
      <c r="A1691" s="3">
        <v>2</v>
      </c>
      <c r="B1691" s="3">
        <v>4</v>
      </c>
      <c r="C1691" s="3">
        <v>0.026150733</v>
      </c>
      <c r="D1691" s="3" t="s">
        <v>5</v>
      </c>
      <c r="E1691" s="3" t="s">
        <v>5</v>
      </c>
      <c r="F1691" s="3" t="s">
        <v>5</v>
      </c>
      <c r="G1691" s="3" t="s">
        <v>118</v>
      </c>
      <c r="H1691" s="3" t="s">
        <v>19</v>
      </c>
      <c r="I1691" s="3" t="s">
        <v>5</v>
      </c>
      <c r="J1691" s="3">
        <f>CONCATENATE(C1691,G1691,E1691,  IF(D1691="YES","OK", "KO" ),  IF(I1691="YES","SDD", "HDD" )  )</f>
        <v>0</v>
      </c>
      <c r="K1691" s="3" t="s">
        <v>220</v>
      </c>
    </row>
    <row r="1692" spans="1:11">
      <c r="A1692" s="3">
        <v>32</v>
      </c>
      <c r="B1692" s="3">
        <v>64</v>
      </c>
      <c r="C1692" s="3">
        <v>0.78755787</v>
      </c>
      <c r="D1692" s="3" t="s">
        <v>5</v>
      </c>
      <c r="E1692" s="3" t="s">
        <v>5</v>
      </c>
      <c r="F1692" s="3" t="s">
        <v>5</v>
      </c>
      <c r="G1692" s="3" t="s">
        <v>88</v>
      </c>
      <c r="H1692" s="3" t="s">
        <v>19</v>
      </c>
      <c r="I1692" s="3" t="s">
        <v>5</v>
      </c>
      <c r="J1692" s="3">
        <f>CONCATENATE(C1692,G1692,E1692,  IF(D1692="YES","OK", "KO" ),  IF(I1692="YES","SDD", "HDD" )  )</f>
        <v>0</v>
      </c>
      <c r="K1692" s="3" t="s">
        <v>221</v>
      </c>
    </row>
    <row r="1693" spans="1:11">
      <c r="A1693" s="3">
        <v>32</v>
      </c>
      <c r="B1693" s="3">
        <v>64</v>
      </c>
      <c r="C1693" s="3">
        <v>0.7126306650000001</v>
      </c>
      <c r="D1693" s="3" t="s">
        <v>5</v>
      </c>
      <c r="E1693" s="3" t="s">
        <v>5</v>
      </c>
      <c r="F1693" s="3" t="s">
        <v>5</v>
      </c>
      <c r="G1693" s="3" t="s">
        <v>22</v>
      </c>
      <c r="H1693" s="3" t="s">
        <v>19</v>
      </c>
      <c r="I1693" s="3" t="s">
        <v>5</v>
      </c>
      <c r="J1693" s="3">
        <f>CONCATENATE(C1693,G1693,E1693,  IF(D1693="YES","OK", "KO" ),  IF(I1693="YES","SDD", "HDD" )  )</f>
        <v>0</v>
      </c>
      <c r="K1693" s="3" t="s">
        <v>221</v>
      </c>
    </row>
    <row r="1694" spans="1:11">
      <c r="A1694" s="3">
        <v>32</v>
      </c>
      <c r="B1694" s="3">
        <v>64</v>
      </c>
      <c r="C1694" s="3">
        <v>0.418310532</v>
      </c>
      <c r="D1694" s="3" t="s">
        <v>5</v>
      </c>
      <c r="E1694" s="3" t="s">
        <v>5</v>
      </c>
      <c r="F1694" s="3" t="s">
        <v>5</v>
      </c>
      <c r="G1694" s="3" t="s">
        <v>109</v>
      </c>
      <c r="H1694" s="3" t="s">
        <v>19</v>
      </c>
      <c r="I1694" s="3" t="s">
        <v>5</v>
      </c>
      <c r="J1694" s="3">
        <f>CONCATENATE(C1694,G1694,E1694,  IF(D1694="YES","OK", "KO" ),  IF(I1694="YES","SDD", "HDD" )  )</f>
        <v>0</v>
      </c>
      <c r="K1694" s="3" t="s">
        <v>221</v>
      </c>
    </row>
    <row r="1695" spans="1:11">
      <c r="A1695" s="3">
        <v>32</v>
      </c>
      <c r="B1695" s="3">
        <v>64</v>
      </c>
      <c r="C1695" s="3">
        <v>0.501965892</v>
      </c>
      <c r="D1695" s="3" t="s">
        <v>5</v>
      </c>
      <c r="E1695" s="3" t="s">
        <v>5</v>
      </c>
      <c r="F1695" s="3" t="s">
        <v>5</v>
      </c>
      <c r="G1695" s="3" t="s">
        <v>110</v>
      </c>
      <c r="H1695" s="3" t="s">
        <v>19</v>
      </c>
      <c r="I1695" s="3" t="s">
        <v>5</v>
      </c>
      <c r="J1695" s="3">
        <f>CONCATENATE(C1695,G1695,E1695,  IF(D1695="YES","OK", "KO" ),  IF(I1695="YES","SDD", "HDD" )  )</f>
        <v>0</v>
      </c>
      <c r="K1695" s="3" t="s">
        <v>221</v>
      </c>
    </row>
    <row r="1696" spans="1:11">
      <c r="A1696" s="3">
        <v>32</v>
      </c>
      <c r="B1696" s="3">
        <v>64</v>
      </c>
      <c r="C1696" s="3">
        <v>0.418310532</v>
      </c>
      <c r="D1696" s="3" t="s">
        <v>5</v>
      </c>
      <c r="E1696" s="3" t="s">
        <v>5</v>
      </c>
      <c r="F1696" s="3" t="s">
        <v>5</v>
      </c>
      <c r="G1696" s="3" t="s">
        <v>118</v>
      </c>
      <c r="H1696" s="3" t="s">
        <v>19</v>
      </c>
      <c r="I1696" s="3" t="s">
        <v>5</v>
      </c>
      <c r="J1696" s="3">
        <f>CONCATENATE(C1696,G1696,E1696,  IF(D1696="YES","OK", "KO" ),  IF(I1696="YES","SDD", "HDD" )  )</f>
        <v>0</v>
      </c>
      <c r="K1696" s="3" t="s">
        <v>221</v>
      </c>
    </row>
    <row r="1697" spans="1:11">
      <c r="A1697" s="3">
        <v>4</v>
      </c>
      <c r="B1697" s="3">
        <v>8</v>
      </c>
      <c r="C1697" s="3">
        <v>0.141446709</v>
      </c>
      <c r="D1697" s="3" t="s">
        <v>5</v>
      </c>
      <c r="E1697" s="3" t="s">
        <v>5</v>
      </c>
      <c r="F1697" s="3" t="s">
        <v>5</v>
      </c>
      <c r="G1697" s="3" t="s">
        <v>86</v>
      </c>
      <c r="H1697" s="3" t="s">
        <v>19</v>
      </c>
      <c r="I1697" s="3" t="s">
        <v>5</v>
      </c>
      <c r="J1697" s="3">
        <f>CONCATENATE(C1697,G1697,E1697,  IF(D1697="YES","OK", "KO" ),  IF(I1697="YES","SDD", "HDD" )  )</f>
        <v>0</v>
      </c>
      <c r="K1697" s="3" t="s">
        <v>222</v>
      </c>
    </row>
    <row r="1698" spans="1:11">
      <c r="A1698" s="3">
        <v>4</v>
      </c>
      <c r="B1698" s="3">
        <v>8</v>
      </c>
      <c r="C1698" s="3">
        <v>0.094306239</v>
      </c>
      <c r="D1698" s="3" t="s">
        <v>5</v>
      </c>
      <c r="E1698" s="3" t="s">
        <v>5</v>
      </c>
      <c r="F1698" s="3" t="s">
        <v>5</v>
      </c>
      <c r="G1698" s="3" t="s">
        <v>87</v>
      </c>
      <c r="H1698" s="3" t="s">
        <v>19</v>
      </c>
      <c r="I1698" s="3" t="s">
        <v>5</v>
      </c>
      <c r="J1698" s="3">
        <f>CONCATENATE(C1698,G1698,E1698,  IF(D1698="YES","OK", "KO" ),  IF(I1698="YES","SDD", "HDD" )  )</f>
        <v>0</v>
      </c>
      <c r="K1698" s="3" t="s">
        <v>222</v>
      </c>
    </row>
    <row r="1699" spans="1:11">
      <c r="A1699" s="3">
        <v>4</v>
      </c>
      <c r="B1699" s="3">
        <v>8</v>
      </c>
      <c r="C1699" s="3">
        <v>0.125213184</v>
      </c>
      <c r="D1699" s="3" t="s">
        <v>5</v>
      </c>
      <c r="E1699" s="3" t="s">
        <v>5</v>
      </c>
      <c r="F1699" s="3" t="s">
        <v>5</v>
      </c>
      <c r="G1699" s="3" t="s">
        <v>88</v>
      </c>
      <c r="H1699" s="3" t="s">
        <v>19</v>
      </c>
      <c r="I1699" s="3" t="s">
        <v>5</v>
      </c>
      <c r="J1699" s="3">
        <f>CONCATENATE(C1699,G1699,E1699,  IF(D1699="YES","OK", "KO" ),  IF(I1699="YES","SDD", "HDD" )  )</f>
        <v>0</v>
      </c>
      <c r="K1699" s="3" t="s">
        <v>222</v>
      </c>
    </row>
    <row r="1700" spans="1:11">
      <c r="A1700" s="3">
        <v>4</v>
      </c>
      <c r="B1700" s="3">
        <v>8</v>
      </c>
      <c r="C1700" s="3">
        <v>0.125213184</v>
      </c>
      <c r="D1700" s="3" t="s">
        <v>5</v>
      </c>
      <c r="E1700" s="3" t="s">
        <v>5</v>
      </c>
      <c r="F1700" s="3" t="s">
        <v>5</v>
      </c>
      <c r="G1700" s="3" t="s">
        <v>89</v>
      </c>
      <c r="H1700" s="3" t="s">
        <v>19</v>
      </c>
      <c r="I1700" s="3" t="s">
        <v>5</v>
      </c>
      <c r="J1700" s="3">
        <f>CONCATENATE(C1700,G1700,E1700,  IF(D1700="YES","OK", "KO" ),  IF(I1700="YES","SDD", "HDD" )  )</f>
        <v>0</v>
      </c>
      <c r="K1700" s="3" t="s">
        <v>222</v>
      </c>
    </row>
    <row r="1701" spans="1:11">
      <c r="A1701" s="3">
        <v>4</v>
      </c>
      <c r="B1701" s="3">
        <v>8</v>
      </c>
      <c r="C1701" s="3">
        <v>0.094306239</v>
      </c>
      <c r="D1701" s="3" t="s">
        <v>5</v>
      </c>
      <c r="E1701" s="3" t="s">
        <v>5</v>
      </c>
      <c r="F1701" s="3" t="s">
        <v>5</v>
      </c>
      <c r="G1701" s="3" t="s">
        <v>90</v>
      </c>
      <c r="H1701" s="3" t="s">
        <v>19</v>
      </c>
      <c r="I1701" s="3" t="s">
        <v>5</v>
      </c>
      <c r="J1701" s="3">
        <f>CONCATENATE(C1701,G1701,E1701,  IF(D1701="YES","OK", "KO" ),  IF(I1701="YES","SDD", "HDD" )  )</f>
        <v>0</v>
      </c>
      <c r="K1701" s="3" t="s">
        <v>222</v>
      </c>
    </row>
    <row r="1702" spans="1:11">
      <c r="A1702" s="3">
        <v>4</v>
      </c>
      <c r="B1702" s="3">
        <v>8</v>
      </c>
      <c r="C1702" s="3">
        <v>0.094306239</v>
      </c>
      <c r="D1702" s="3" t="s">
        <v>5</v>
      </c>
      <c r="E1702" s="3" t="s">
        <v>5</v>
      </c>
      <c r="F1702" s="3" t="s">
        <v>5</v>
      </c>
      <c r="G1702" s="3" t="s">
        <v>91</v>
      </c>
      <c r="H1702" s="3" t="s">
        <v>19</v>
      </c>
      <c r="I1702" s="3" t="s">
        <v>5</v>
      </c>
      <c r="J1702" s="3">
        <f>CONCATENATE(C1702,G1702,E1702,  IF(D1702="YES","OK", "KO" ),  IF(I1702="YES","SDD", "HDD" )  )</f>
        <v>0</v>
      </c>
      <c r="K1702" s="3" t="s">
        <v>222</v>
      </c>
    </row>
    <row r="1703" spans="1:11">
      <c r="A1703" s="3">
        <v>4</v>
      </c>
      <c r="B1703" s="3">
        <v>8</v>
      </c>
      <c r="C1703" s="3">
        <v>0.116738019</v>
      </c>
      <c r="D1703" s="3" t="s">
        <v>5</v>
      </c>
      <c r="E1703" s="3" t="s">
        <v>5</v>
      </c>
      <c r="F1703" s="3" t="s">
        <v>5</v>
      </c>
      <c r="G1703" s="3" t="s">
        <v>92</v>
      </c>
      <c r="H1703" s="3" t="s">
        <v>19</v>
      </c>
      <c r="I1703" s="3" t="s">
        <v>5</v>
      </c>
      <c r="J1703" s="3">
        <f>CONCATENATE(C1703,G1703,E1703,  IF(D1703="YES","OK", "KO" ),  IF(I1703="YES","SDD", "HDD" )  )</f>
        <v>0</v>
      </c>
      <c r="K1703" s="3" t="s">
        <v>222</v>
      </c>
    </row>
    <row r="1704" spans="1:11">
      <c r="A1704" s="3">
        <v>4</v>
      </c>
      <c r="B1704" s="3">
        <v>8</v>
      </c>
      <c r="C1704" s="3">
        <v>0.079067808</v>
      </c>
      <c r="D1704" s="3" t="s">
        <v>5</v>
      </c>
      <c r="E1704" s="3" t="s">
        <v>5</v>
      </c>
      <c r="F1704" s="3" t="s">
        <v>5</v>
      </c>
      <c r="G1704" s="3" t="s">
        <v>93</v>
      </c>
      <c r="H1704" s="3" t="s">
        <v>19</v>
      </c>
      <c r="I1704" s="3" t="s">
        <v>5</v>
      </c>
      <c r="J1704" s="3">
        <f>CONCATENATE(C1704,G1704,E1704,  IF(D1704="YES","OK", "KO" ),  IF(I1704="YES","SDD", "HDD" )  )</f>
        <v>0</v>
      </c>
      <c r="K1704" s="3" t="s">
        <v>222</v>
      </c>
    </row>
    <row r="1705" spans="1:11">
      <c r="A1705" s="3">
        <v>4</v>
      </c>
      <c r="B1705" s="3">
        <v>8</v>
      </c>
      <c r="C1705" s="3">
        <v>0.079067808</v>
      </c>
      <c r="D1705" s="3" t="s">
        <v>5</v>
      </c>
      <c r="E1705" s="3" t="s">
        <v>5</v>
      </c>
      <c r="F1705" s="3" t="s">
        <v>5</v>
      </c>
      <c r="G1705" s="3" t="s">
        <v>94</v>
      </c>
      <c r="H1705" s="3" t="s">
        <v>19</v>
      </c>
      <c r="I1705" s="3" t="s">
        <v>5</v>
      </c>
      <c r="J1705" s="3">
        <f>CONCATENATE(C1705,G1705,E1705,  IF(D1705="YES","OK", "KO" ),  IF(I1705="YES","SDD", "HDD" )  )</f>
        <v>0</v>
      </c>
      <c r="K1705" s="3" t="s">
        <v>222</v>
      </c>
    </row>
    <row r="1706" spans="1:11">
      <c r="A1706" s="3">
        <v>4</v>
      </c>
      <c r="B1706" s="3">
        <v>8</v>
      </c>
      <c r="C1706" s="3">
        <v>0.08632018800000001</v>
      </c>
      <c r="D1706" s="3" t="s">
        <v>5</v>
      </c>
      <c r="E1706" s="3" t="s">
        <v>5</v>
      </c>
      <c r="F1706" s="3" t="s">
        <v>5</v>
      </c>
      <c r="G1706" s="3" t="s">
        <v>95</v>
      </c>
      <c r="H1706" s="3" t="s">
        <v>19</v>
      </c>
      <c r="I1706" s="3" t="s">
        <v>5</v>
      </c>
      <c r="J1706" s="3">
        <f>CONCATENATE(C1706,G1706,E1706,  IF(D1706="YES","OK", "KO" ),  IF(I1706="YES","SDD", "HDD" )  )</f>
        <v>0</v>
      </c>
      <c r="K1706" s="3" t="s">
        <v>222</v>
      </c>
    </row>
    <row r="1707" spans="1:11">
      <c r="A1707" s="3">
        <v>4</v>
      </c>
      <c r="B1707" s="3">
        <v>8</v>
      </c>
      <c r="C1707" s="3">
        <v>0.086893632</v>
      </c>
      <c r="D1707" s="3" t="s">
        <v>5</v>
      </c>
      <c r="E1707" s="3" t="s">
        <v>5</v>
      </c>
      <c r="F1707" s="3" t="s">
        <v>5</v>
      </c>
      <c r="G1707" s="3" t="s">
        <v>96</v>
      </c>
      <c r="H1707" s="3" t="s">
        <v>19</v>
      </c>
      <c r="I1707" s="3" t="s">
        <v>5</v>
      </c>
      <c r="J1707" s="3">
        <f>CONCATENATE(C1707,G1707,E1707,  IF(D1707="YES","OK", "KO" ),  IF(I1707="YES","SDD", "HDD" )  )</f>
        <v>0</v>
      </c>
      <c r="K1707" s="3" t="s">
        <v>222</v>
      </c>
    </row>
    <row r="1708" spans="1:11">
      <c r="A1708" s="3">
        <v>4</v>
      </c>
      <c r="B1708" s="3">
        <v>8</v>
      </c>
      <c r="C1708" s="3">
        <v>0.093640032</v>
      </c>
      <c r="D1708" s="3" t="s">
        <v>5</v>
      </c>
      <c r="E1708" s="3" t="s">
        <v>5</v>
      </c>
      <c r="F1708" s="3" t="s">
        <v>5</v>
      </c>
      <c r="G1708" s="3" t="s">
        <v>22</v>
      </c>
      <c r="H1708" s="3" t="s">
        <v>19</v>
      </c>
      <c r="I1708" s="3" t="s">
        <v>5</v>
      </c>
      <c r="J1708" s="3">
        <f>CONCATENATE(C1708,G1708,E1708,  IF(D1708="YES","OK", "KO" ),  IF(I1708="YES","SDD", "HDD" )  )</f>
        <v>0</v>
      </c>
      <c r="K1708" s="3" t="s">
        <v>222</v>
      </c>
    </row>
    <row r="1709" spans="1:11">
      <c r="A1709" s="3">
        <v>4</v>
      </c>
      <c r="B1709" s="3">
        <v>8</v>
      </c>
      <c r="C1709" s="3">
        <v>0.09992261700000001</v>
      </c>
      <c r="D1709" s="3" t="s">
        <v>5</v>
      </c>
      <c r="E1709" s="3" t="s">
        <v>5</v>
      </c>
      <c r="F1709" s="3" t="s">
        <v>5</v>
      </c>
      <c r="G1709" s="3" t="s">
        <v>97</v>
      </c>
      <c r="H1709" s="3" t="s">
        <v>19</v>
      </c>
      <c r="I1709" s="3" t="s">
        <v>5</v>
      </c>
      <c r="J1709" s="3">
        <f>CONCATENATE(C1709,G1709,E1709,  IF(D1709="YES","OK", "KO" ),  IF(I1709="YES","SDD", "HDD" )  )</f>
        <v>0</v>
      </c>
      <c r="K1709" s="3" t="s">
        <v>222</v>
      </c>
    </row>
    <row r="1710" spans="1:11">
      <c r="A1710" s="3">
        <v>4</v>
      </c>
      <c r="B1710" s="3">
        <v>8</v>
      </c>
      <c r="C1710" s="3">
        <v>0.09992261700000001</v>
      </c>
      <c r="D1710" s="3" t="s">
        <v>5</v>
      </c>
      <c r="E1710" s="3" t="s">
        <v>5</v>
      </c>
      <c r="F1710" s="3" t="s">
        <v>5</v>
      </c>
      <c r="G1710" s="3" t="s">
        <v>98</v>
      </c>
      <c r="H1710" s="3" t="s">
        <v>19</v>
      </c>
      <c r="I1710" s="3" t="s">
        <v>5</v>
      </c>
      <c r="J1710" s="3">
        <f>CONCATENATE(C1710,G1710,E1710,  IF(D1710="YES","OK", "KO" ),  IF(I1710="YES","SDD", "HDD" )  )</f>
        <v>0</v>
      </c>
      <c r="K1710" s="3" t="s">
        <v>222</v>
      </c>
    </row>
    <row r="1711" spans="1:11">
      <c r="A1711" s="3">
        <v>4</v>
      </c>
      <c r="B1711" s="3">
        <v>8</v>
      </c>
      <c r="C1711" s="3">
        <v>0.09729152100000001</v>
      </c>
      <c r="D1711" s="3" t="s">
        <v>5</v>
      </c>
      <c r="E1711" s="3" t="s">
        <v>5</v>
      </c>
      <c r="F1711" s="3" t="s">
        <v>5</v>
      </c>
      <c r="G1711" s="3" t="s">
        <v>101</v>
      </c>
      <c r="H1711" s="3" t="s">
        <v>19</v>
      </c>
      <c r="I1711" s="3" t="s">
        <v>5</v>
      </c>
      <c r="J1711" s="3">
        <f>CONCATENATE(C1711,G1711,E1711,  IF(D1711="YES","OK", "KO" ),  IF(I1711="YES","SDD", "HDD" )  )</f>
        <v>0</v>
      </c>
      <c r="K1711" s="3" t="s">
        <v>222</v>
      </c>
    </row>
    <row r="1712" spans="1:11">
      <c r="A1712" s="3">
        <v>4</v>
      </c>
      <c r="B1712" s="3">
        <v>8</v>
      </c>
      <c r="C1712" s="3">
        <v>0.09729152100000001</v>
      </c>
      <c r="D1712" s="3" t="s">
        <v>5</v>
      </c>
      <c r="E1712" s="3" t="s">
        <v>5</v>
      </c>
      <c r="F1712" s="3" t="s">
        <v>5</v>
      </c>
      <c r="G1712" s="3" t="s">
        <v>102</v>
      </c>
      <c r="H1712" s="3" t="s">
        <v>19</v>
      </c>
      <c r="I1712" s="3" t="s">
        <v>5</v>
      </c>
      <c r="J1712" s="3">
        <f>CONCATENATE(C1712,G1712,E1712,  IF(D1712="YES","OK", "KO" ),  IF(I1712="YES","SDD", "HDD" )  )</f>
        <v>0</v>
      </c>
      <c r="K1712" s="3" t="s">
        <v>222</v>
      </c>
    </row>
    <row r="1713" spans="1:11">
      <c r="A1713" s="3">
        <v>4</v>
      </c>
      <c r="B1713" s="3">
        <v>8</v>
      </c>
      <c r="C1713" s="3">
        <v>0.09588321</v>
      </c>
      <c r="D1713" s="3" t="s">
        <v>5</v>
      </c>
      <c r="E1713" s="3" t="s">
        <v>5</v>
      </c>
      <c r="F1713" s="3" t="s">
        <v>5</v>
      </c>
      <c r="G1713" s="3" t="s">
        <v>103</v>
      </c>
      <c r="H1713" s="3" t="s">
        <v>19</v>
      </c>
      <c r="I1713" s="3" t="s">
        <v>5</v>
      </c>
      <c r="J1713" s="3">
        <f>CONCATENATE(C1713,G1713,E1713,  IF(D1713="YES","OK", "KO" ),  IF(I1713="YES","SDD", "HDD" )  )</f>
        <v>0</v>
      </c>
      <c r="K1713" s="3" t="s">
        <v>222</v>
      </c>
    </row>
    <row r="1714" spans="1:11">
      <c r="A1714" s="3">
        <v>4</v>
      </c>
      <c r="B1714" s="3">
        <v>8</v>
      </c>
      <c r="C1714" s="3">
        <v>0.076689702</v>
      </c>
      <c r="D1714" s="3" t="s">
        <v>5</v>
      </c>
      <c r="E1714" s="3" t="s">
        <v>5</v>
      </c>
      <c r="F1714" s="3" t="s">
        <v>5</v>
      </c>
      <c r="G1714" s="3" t="s">
        <v>104</v>
      </c>
      <c r="H1714" s="3" t="s">
        <v>19</v>
      </c>
      <c r="I1714" s="3" t="s">
        <v>5</v>
      </c>
      <c r="J1714" s="3">
        <f>CONCATENATE(C1714,G1714,E1714,  IF(D1714="YES","OK", "KO" ),  IF(I1714="YES","SDD", "HDD" )  )</f>
        <v>0</v>
      </c>
      <c r="K1714" s="3" t="s">
        <v>222</v>
      </c>
    </row>
    <row r="1715" spans="1:11">
      <c r="A1715" s="3">
        <v>4</v>
      </c>
      <c r="B1715" s="3">
        <v>8</v>
      </c>
      <c r="C1715" s="3">
        <v>0.103582539</v>
      </c>
      <c r="D1715" s="3" t="s">
        <v>5</v>
      </c>
      <c r="E1715" s="3" t="s">
        <v>5</v>
      </c>
      <c r="F1715" s="3" t="s">
        <v>5</v>
      </c>
      <c r="G1715" s="3" t="s">
        <v>105</v>
      </c>
      <c r="H1715" s="3" t="s">
        <v>19</v>
      </c>
      <c r="I1715" s="3" t="s">
        <v>5</v>
      </c>
      <c r="J1715" s="3">
        <f>CONCATENATE(C1715,G1715,E1715,  IF(D1715="YES","OK", "KO" ),  IF(I1715="YES","SDD", "HDD" )  )</f>
        <v>0</v>
      </c>
      <c r="K1715" s="3" t="s">
        <v>222</v>
      </c>
    </row>
    <row r="1716" spans="1:11">
      <c r="A1716" s="3">
        <v>4</v>
      </c>
      <c r="B1716" s="3">
        <v>8</v>
      </c>
      <c r="C1716" s="3">
        <v>0.09992261700000001</v>
      </c>
      <c r="D1716" s="3" t="s">
        <v>5</v>
      </c>
      <c r="E1716" s="3" t="s">
        <v>5</v>
      </c>
      <c r="F1716" s="3" t="s">
        <v>5</v>
      </c>
      <c r="G1716" s="3" t="s">
        <v>106</v>
      </c>
      <c r="H1716" s="3" t="s">
        <v>19</v>
      </c>
      <c r="I1716" s="3" t="s">
        <v>5</v>
      </c>
      <c r="J1716" s="3">
        <f>CONCATENATE(C1716,G1716,E1716,  IF(D1716="YES","OK", "KO" ),  IF(I1716="YES","SDD", "HDD" )  )</f>
        <v>0</v>
      </c>
      <c r="K1716" s="3" t="s">
        <v>222</v>
      </c>
    </row>
    <row r="1717" spans="1:11">
      <c r="A1717" s="3">
        <v>4</v>
      </c>
      <c r="B1717" s="3">
        <v>8</v>
      </c>
      <c r="C1717" s="3">
        <v>0.09992261700000001</v>
      </c>
      <c r="D1717" s="3" t="s">
        <v>5</v>
      </c>
      <c r="E1717" s="3" t="s">
        <v>5</v>
      </c>
      <c r="F1717" s="3" t="s">
        <v>5</v>
      </c>
      <c r="G1717" s="3" t="s">
        <v>107</v>
      </c>
      <c r="H1717" s="3" t="s">
        <v>19</v>
      </c>
      <c r="I1717" s="3" t="s">
        <v>5</v>
      </c>
      <c r="J1717" s="3">
        <f>CONCATENATE(C1717,G1717,E1717,  IF(D1717="YES","OK", "KO" ),  IF(I1717="YES","SDD", "HDD" )  )</f>
        <v>0</v>
      </c>
      <c r="K1717" s="3" t="s">
        <v>222</v>
      </c>
    </row>
    <row r="1718" spans="1:11">
      <c r="A1718" s="3">
        <v>4</v>
      </c>
      <c r="B1718" s="3">
        <v>8</v>
      </c>
      <c r="C1718" s="3">
        <v>0.079548489</v>
      </c>
      <c r="D1718" s="3" t="s">
        <v>5</v>
      </c>
      <c r="E1718" s="3" t="s">
        <v>5</v>
      </c>
      <c r="F1718" s="3" t="s">
        <v>5</v>
      </c>
      <c r="G1718" s="3" t="s">
        <v>108</v>
      </c>
      <c r="H1718" s="3" t="s">
        <v>19</v>
      </c>
      <c r="I1718" s="3" t="s">
        <v>5</v>
      </c>
      <c r="J1718" s="3">
        <f>CONCATENATE(C1718,G1718,E1718,  IF(D1718="YES","OK", "KO" ),  IF(I1718="YES","SDD", "HDD" )  )</f>
        <v>0</v>
      </c>
      <c r="K1718" s="3" t="s">
        <v>222</v>
      </c>
    </row>
    <row r="1719" spans="1:11">
      <c r="A1719" s="3">
        <v>4</v>
      </c>
      <c r="B1719" s="3">
        <v>8</v>
      </c>
      <c r="C1719" s="3">
        <v>0.066291813</v>
      </c>
      <c r="D1719" s="3" t="s">
        <v>5</v>
      </c>
      <c r="E1719" s="3" t="s">
        <v>5</v>
      </c>
      <c r="F1719" s="3" t="s">
        <v>5</v>
      </c>
      <c r="G1719" s="3" t="s">
        <v>109</v>
      </c>
      <c r="H1719" s="3" t="s">
        <v>19</v>
      </c>
      <c r="I1719" s="3" t="s">
        <v>5</v>
      </c>
      <c r="J1719" s="3">
        <f>CONCATENATE(C1719,G1719,E1719,  IF(D1719="YES","OK", "KO" ),  IF(I1719="YES","SDD", "HDD" )  )</f>
        <v>0</v>
      </c>
      <c r="K1719" s="3" t="s">
        <v>222</v>
      </c>
    </row>
    <row r="1720" spans="1:11">
      <c r="A1720" s="3">
        <v>4</v>
      </c>
      <c r="B1720" s="3">
        <v>8</v>
      </c>
      <c r="C1720" s="3">
        <v>0.079548489</v>
      </c>
      <c r="D1720" s="3" t="s">
        <v>5</v>
      </c>
      <c r="E1720" s="3" t="s">
        <v>5</v>
      </c>
      <c r="F1720" s="3" t="s">
        <v>5</v>
      </c>
      <c r="G1720" s="3" t="s">
        <v>110</v>
      </c>
      <c r="H1720" s="3" t="s">
        <v>19</v>
      </c>
      <c r="I1720" s="3" t="s">
        <v>5</v>
      </c>
      <c r="J1720" s="3">
        <f>CONCATENATE(C1720,G1720,E1720,  IF(D1720="YES","OK", "KO" ),  IF(I1720="YES","SDD", "HDD" )  )</f>
        <v>0</v>
      </c>
      <c r="K1720" s="3" t="s">
        <v>222</v>
      </c>
    </row>
    <row r="1721" spans="1:11">
      <c r="A1721" s="3">
        <v>4</v>
      </c>
      <c r="B1721" s="3">
        <v>8</v>
      </c>
      <c r="C1721" s="3">
        <v>0.066291813</v>
      </c>
      <c r="D1721" s="3" t="s">
        <v>5</v>
      </c>
      <c r="E1721" s="3" t="s">
        <v>5</v>
      </c>
      <c r="F1721" s="3" t="s">
        <v>5</v>
      </c>
      <c r="G1721" s="3" t="s">
        <v>115</v>
      </c>
      <c r="H1721" s="3" t="s">
        <v>19</v>
      </c>
      <c r="I1721" s="3" t="s">
        <v>5</v>
      </c>
      <c r="J1721" s="3">
        <f>CONCATENATE(C1721,G1721,E1721,  IF(D1721="YES","OK", "KO" ),  IF(I1721="YES","SDD", "HDD" )  )</f>
        <v>0</v>
      </c>
      <c r="K1721" s="3" t="s">
        <v>222</v>
      </c>
    </row>
    <row r="1722" spans="1:11">
      <c r="A1722" s="3">
        <v>4</v>
      </c>
      <c r="B1722" s="3">
        <v>8</v>
      </c>
      <c r="C1722" s="3">
        <v>0.079548489</v>
      </c>
      <c r="D1722" s="3" t="s">
        <v>5</v>
      </c>
      <c r="E1722" s="3" t="s">
        <v>5</v>
      </c>
      <c r="F1722" s="3" t="s">
        <v>5</v>
      </c>
      <c r="G1722" s="3" t="s">
        <v>116</v>
      </c>
      <c r="H1722" s="3" t="s">
        <v>19</v>
      </c>
      <c r="I1722" s="3" t="s">
        <v>5</v>
      </c>
      <c r="J1722" s="3">
        <f>CONCATENATE(C1722,G1722,E1722,  IF(D1722="YES","OK", "KO" ),  IF(I1722="YES","SDD", "HDD" )  )</f>
        <v>0</v>
      </c>
      <c r="K1722" s="3" t="s">
        <v>222</v>
      </c>
    </row>
    <row r="1723" spans="1:11">
      <c r="A1723" s="3">
        <v>4</v>
      </c>
      <c r="B1723" s="3">
        <v>8</v>
      </c>
      <c r="C1723" s="3">
        <v>0.086893632</v>
      </c>
      <c r="D1723" s="3" t="s">
        <v>5</v>
      </c>
      <c r="E1723" s="3" t="s">
        <v>5</v>
      </c>
      <c r="F1723" s="3" t="s">
        <v>5</v>
      </c>
      <c r="G1723" s="3" t="s">
        <v>117</v>
      </c>
      <c r="H1723" s="3" t="s">
        <v>19</v>
      </c>
      <c r="I1723" s="3" t="s">
        <v>5</v>
      </c>
      <c r="J1723" s="3">
        <f>CONCATENATE(C1723,G1723,E1723,  IF(D1723="YES","OK", "KO" ),  IF(I1723="YES","SDD", "HDD" )  )</f>
        <v>0</v>
      </c>
      <c r="K1723" s="3" t="s">
        <v>222</v>
      </c>
    </row>
    <row r="1724" spans="1:11">
      <c r="A1724" s="3">
        <v>4</v>
      </c>
      <c r="B1724" s="3">
        <v>8</v>
      </c>
      <c r="C1724" s="3">
        <v>0.066291813</v>
      </c>
      <c r="D1724" s="3" t="s">
        <v>5</v>
      </c>
      <c r="E1724" s="3" t="s">
        <v>5</v>
      </c>
      <c r="F1724" s="3" t="s">
        <v>5</v>
      </c>
      <c r="G1724" s="3" t="s">
        <v>118</v>
      </c>
      <c r="H1724" s="3" t="s">
        <v>19</v>
      </c>
      <c r="I1724" s="3" t="s">
        <v>5</v>
      </c>
      <c r="J1724" s="3">
        <f>CONCATENATE(C1724,G1724,E1724,  IF(D1724="YES","OK", "KO" ),  IF(I1724="YES","SDD", "HDD" )  )</f>
        <v>0</v>
      </c>
      <c r="K1724" s="3" t="s">
        <v>222</v>
      </c>
    </row>
    <row r="1725" spans="1:11">
      <c r="A1725" s="3">
        <v>4</v>
      </c>
      <c r="B1725" s="3">
        <v>8</v>
      </c>
      <c r="C1725" s="3">
        <v>0.079548489</v>
      </c>
      <c r="D1725" s="3" t="s">
        <v>5</v>
      </c>
      <c r="E1725" s="3" t="s">
        <v>5</v>
      </c>
      <c r="F1725" s="3" t="s">
        <v>5</v>
      </c>
      <c r="G1725" s="3" t="s">
        <v>119</v>
      </c>
      <c r="H1725" s="3" t="s">
        <v>19</v>
      </c>
      <c r="I1725" s="3" t="s">
        <v>5</v>
      </c>
      <c r="J1725" s="3">
        <f>CONCATENATE(C1725,G1725,E1725,  IF(D1725="YES","OK", "KO" ),  IF(I1725="YES","SDD", "HDD" )  )</f>
        <v>0</v>
      </c>
      <c r="K1725" s="3" t="s">
        <v>222</v>
      </c>
    </row>
    <row r="1726" spans="1:11">
      <c r="A1726" s="3">
        <v>4</v>
      </c>
      <c r="B1726" s="3">
        <v>8</v>
      </c>
      <c r="C1726" s="3">
        <v>0.08632018800000001</v>
      </c>
      <c r="D1726" s="3" t="s">
        <v>5</v>
      </c>
      <c r="E1726" s="3" t="s">
        <v>5</v>
      </c>
      <c r="F1726" s="3" t="s">
        <v>5</v>
      </c>
      <c r="G1726" s="3" t="s">
        <v>120</v>
      </c>
      <c r="H1726" s="3" t="s">
        <v>19</v>
      </c>
      <c r="I1726" s="3" t="s">
        <v>5</v>
      </c>
      <c r="J1726" s="3">
        <f>CONCATENATE(C1726,G1726,E1726,  IF(D1726="YES","OK", "KO" ),  IF(I1726="YES","SDD", "HDD" )  )</f>
        <v>0</v>
      </c>
      <c r="K1726" s="3" t="s">
        <v>222</v>
      </c>
    </row>
    <row r="1727" spans="1:11">
      <c r="A1727" s="3">
        <v>4</v>
      </c>
      <c r="B1727" s="3">
        <v>8</v>
      </c>
      <c r="C1727" s="3">
        <v>0.098480574</v>
      </c>
      <c r="D1727" s="3" t="s">
        <v>5</v>
      </c>
      <c r="E1727" s="3" t="s">
        <v>5</v>
      </c>
      <c r="F1727" s="3" t="s">
        <v>5</v>
      </c>
      <c r="G1727" s="3" t="s">
        <v>88</v>
      </c>
      <c r="H1727" s="3" t="s">
        <v>19</v>
      </c>
      <c r="I1727" s="3" t="s">
        <v>5</v>
      </c>
      <c r="J1727" s="3">
        <f>CONCATENATE(C1727,G1727,E1727,  IF(D1727="YES","OK", "KO" ),  IF(I1727="YES","SDD", "HDD" )  )</f>
        <v>0</v>
      </c>
      <c r="K1727" s="3" t="s">
        <v>223</v>
      </c>
    </row>
    <row r="1728" spans="1:11">
      <c r="A1728" s="3">
        <v>4</v>
      </c>
      <c r="B1728" s="3">
        <v>8</v>
      </c>
      <c r="C1728" s="3">
        <v>0.08955846000000001</v>
      </c>
      <c r="D1728" s="3" t="s">
        <v>5</v>
      </c>
      <c r="E1728" s="3" t="s">
        <v>5</v>
      </c>
      <c r="F1728" s="3" t="s">
        <v>5</v>
      </c>
      <c r="G1728" s="3" t="s">
        <v>22</v>
      </c>
      <c r="H1728" s="3" t="s">
        <v>19</v>
      </c>
      <c r="I1728" s="3" t="s">
        <v>5</v>
      </c>
      <c r="J1728" s="3">
        <f>CONCATENATE(C1728,G1728,E1728,  IF(D1728="YES","OK", "KO" ),  IF(I1728="YES","SDD", "HDD" )  )</f>
        <v>0</v>
      </c>
      <c r="K1728" s="3" t="s">
        <v>223</v>
      </c>
    </row>
    <row r="1729" spans="1:11">
      <c r="A1729" s="3">
        <v>4</v>
      </c>
      <c r="B1729" s="3">
        <v>8</v>
      </c>
      <c r="C1729" s="3">
        <v>0.052276167</v>
      </c>
      <c r="D1729" s="3" t="s">
        <v>5</v>
      </c>
      <c r="E1729" s="3" t="s">
        <v>5</v>
      </c>
      <c r="F1729" s="3" t="s">
        <v>5</v>
      </c>
      <c r="G1729" s="3" t="s">
        <v>109</v>
      </c>
      <c r="H1729" s="3" t="s">
        <v>19</v>
      </c>
      <c r="I1729" s="3" t="s">
        <v>5</v>
      </c>
      <c r="J1729" s="3">
        <f>CONCATENATE(C1729,G1729,E1729,  IF(D1729="YES","OK", "KO" ),  IF(I1729="YES","SDD", "HDD" )  )</f>
        <v>0</v>
      </c>
      <c r="K1729" s="3" t="s">
        <v>223</v>
      </c>
    </row>
    <row r="1730" spans="1:11">
      <c r="A1730" s="3">
        <v>4</v>
      </c>
      <c r="B1730" s="3">
        <v>8</v>
      </c>
      <c r="C1730" s="3">
        <v>0.06273308700000001</v>
      </c>
      <c r="D1730" s="3" t="s">
        <v>5</v>
      </c>
      <c r="E1730" s="3" t="s">
        <v>5</v>
      </c>
      <c r="F1730" s="3" t="s">
        <v>5</v>
      </c>
      <c r="G1730" s="3" t="s">
        <v>110</v>
      </c>
      <c r="H1730" s="3" t="s">
        <v>19</v>
      </c>
      <c r="I1730" s="3" t="s">
        <v>5</v>
      </c>
      <c r="J1730" s="3">
        <f>CONCATENATE(C1730,G1730,E1730,  IF(D1730="YES","OK", "KO" ),  IF(I1730="YES","SDD", "HDD" )  )</f>
        <v>0</v>
      </c>
      <c r="K1730" s="3" t="s">
        <v>223</v>
      </c>
    </row>
    <row r="1731" spans="1:11">
      <c r="A1731" s="3">
        <v>4</v>
      </c>
      <c r="B1731" s="3">
        <v>8</v>
      </c>
      <c r="C1731" s="3">
        <v>0.052276167</v>
      </c>
      <c r="D1731" s="3" t="s">
        <v>5</v>
      </c>
      <c r="E1731" s="3" t="s">
        <v>5</v>
      </c>
      <c r="F1731" s="3" t="s">
        <v>5</v>
      </c>
      <c r="G1731" s="3" t="s">
        <v>118</v>
      </c>
      <c r="H1731" s="3" t="s">
        <v>19</v>
      </c>
      <c r="I1731" s="3" t="s">
        <v>5</v>
      </c>
      <c r="J1731" s="3">
        <f>CONCATENATE(C1731,G1731,E1731,  IF(D1731="YES","OK", "KO" ),  IF(I1731="YES","SDD", "HDD" )  )</f>
        <v>0</v>
      </c>
      <c r="K1731" s="3" t="s">
        <v>223</v>
      </c>
    </row>
    <row r="1732" spans="1:11">
      <c r="A1732" s="3">
        <v>64</v>
      </c>
      <c r="B1732" s="3">
        <v>128</v>
      </c>
      <c r="C1732" s="3">
        <v>1.575124173</v>
      </c>
      <c r="D1732" s="3" t="s">
        <v>5</v>
      </c>
      <c r="E1732" s="3" t="s">
        <v>5</v>
      </c>
      <c r="F1732" s="3" t="s">
        <v>5</v>
      </c>
      <c r="G1732" s="3" t="s">
        <v>88</v>
      </c>
      <c r="H1732" s="3" t="s">
        <v>19</v>
      </c>
      <c r="I1732" s="3" t="s">
        <v>5</v>
      </c>
      <c r="J1732" s="3">
        <f>CONCATENATE(C1732,G1732,E1732,  IF(D1732="YES","OK", "KO" ),  IF(I1732="YES","SDD", "HDD" )  )</f>
        <v>0</v>
      </c>
      <c r="K1732" s="3" t="s">
        <v>224</v>
      </c>
    </row>
    <row r="1733" spans="1:11">
      <c r="A1733" s="3">
        <v>64</v>
      </c>
      <c r="B1733" s="3">
        <v>128</v>
      </c>
      <c r="C1733" s="3">
        <v>1.425269763</v>
      </c>
      <c r="D1733" s="3" t="s">
        <v>5</v>
      </c>
      <c r="E1733" s="3" t="s">
        <v>5</v>
      </c>
      <c r="F1733" s="3" t="s">
        <v>5</v>
      </c>
      <c r="G1733" s="3" t="s">
        <v>22</v>
      </c>
      <c r="H1733" s="3" t="s">
        <v>19</v>
      </c>
      <c r="I1733" s="3" t="s">
        <v>5</v>
      </c>
      <c r="J1733" s="3">
        <f>CONCATENATE(C1733,G1733,E1733,  IF(D1733="YES","OK", "KO" ),  IF(I1733="YES","SDD", "HDD" )  )</f>
        <v>0</v>
      </c>
      <c r="K1733" s="3" t="s">
        <v>224</v>
      </c>
    </row>
    <row r="1734" spans="1:11">
      <c r="A1734" s="3">
        <v>64</v>
      </c>
      <c r="B1734" s="3">
        <v>128</v>
      </c>
      <c r="C1734" s="3">
        <v>0.836629497</v>
      </c>
      <c r="D1734" s="3" t="s">
        <v>5</v>
      </c>
      <c r="E1734" s="3" t="s">
        <v>5</v>
      </c>
      <c r="F1734" s="3" t="s">
        <v>5</v>
      </c>
      <c r="G1734" s="3" t="s">
        <v>109</v>
      </c>
      <c r="H1734" s="3" t="s">
        <v>19</v>
      </c>
      <c r="I1734" s="3" t="s">
        <v>5</v>
      </c>
      <c r="J1734" s="3">
        <f>CONCATENATE(C1734,G1734,E1734,  IF(D1734="YES","OK", "KO" ),  IF(I1734="YES","SDD", "HDD" )  )</f>
        <v>0</v>
      </c>
      <c r="K1734" s="3" t="s">
        <v>224</v>
      </c>
    </row>
    <row r="1735" spans="1:11">
      <c r="A1735" s="3">
        <v>64</v>
      </c>
      <c r="B1735" s="3">
        <v>128</v>
      </c>
      <c r="C1735" s="3">
        <v>1.003940217</v>
      </c>
      <c r="D1735" s="3" t="s">
        <v>5</v>
      </c>
      <c r="E1735" s="3" t="s">
        <v>5</v>
      </c>
      <c r="F1735" s="3" t="s">
        <v>5</v>
      </c>
      <c r="G1735" s="3" t="s">
        <v>110</v>
      </c>
      <c r="H1735" s="3" t="s">
        <v>19</v>
      </c>
      <c r="I1735" s="3" t="s">
        <v>5</v>
      </c>
      <c r="J1735" s="3">
        <f>CONCATENATE(C1735,G1735,E1735,  IF(D1735="YES","OK", "KO" ),  IF(I1735="YES","SDD", "HDD" )  )</f>
        <v>0</v>
      </c>
      <c r="K1735" s="3" t="s">
        <v>224</v>
      </c>
    </row>
    <row r="1736" spans="1:11">
      <c r="A1736" s="3">
        <v>64</v>
      </c>
      <c r="B1736" s="3">
        <v>128</v>
      </c>
      <c r="C1736" s="3">
        <v>0.836629497</v>
      </c>
      <c r="D1736" s="3" t="s">
        <v>5</v>
      </c>
      <c r="E1736" s="3" t="s">
        <v>5</v>
      </c>
      <c r="F1736" s="3" t="s">
        <v>5</v>
      </c>
      <c r="G1736" s="3" t="s">
        <v>118</v>
      </c>
      <c r="H1736" s="3" t="s">
        <v>19</v>
      </c>
      <c r="I1736" s="3" t="s">
        <v>5</v>
      </c>
      <c r="J1736" s="3">
        <f>CONCATENATE(C1736,G1736,E1736,  IF(D1736="YES","OK", "KO" ),  IF(I1736="YES","SDD", "HDD" )  )</f>
        <v>0</v>
      </c>
      <c r="K1736" s="3" t="s">
        <v>224</v>
      </c>
    </row>
    <row r="1737" spans="1:11">
      <c r="A1737" s="3">
        <v>72</v>
      </c>
      <c r="B1737" s="3">
        <v>144</v>
      </c>
      <c r="C1737" s="3">
        <v>1.772017857</v>
      </c>
      <c r="D1737" s="3" t="s">
        <v>5</v>
      </c>
      <c r="E1737" s="3" t="s">
        <v>5</v>
      </c>
      <c r="F1737" s="3" t="s">
        <v>5</v>
      </c>
      <c r="G1737" s="3" t="s">
        <v>88</v>
      </c>
      <c r="H1737" s="3" t="s">
        <v>19</v>
      </c>
      <c r="I1737" s="3" t="s">
        <v>5</v>
      </c>
      <c r="J1737" s="3">
        <f>CONCATENATE(C1737,G1737,E1737,  IF(D1737="YES","OK", "KO" ),  IF(I1737="YES","SDD", "HDD" )  )</f>
        <v>0</v>
      </c>
      <c r="K1737" s="3" t="s">
        <v>225</v>
      </c>
    </row>
    <row r="1738" spans="1:11">
      <c r="A1738" s="3">
        <v>72</v>
      </c>
      <c r="B1738" s="3">
        <v>144</v>
      </c>
      <c r="C1738" s="3">
        <v>1.603425321</v>
      </c>
      <c r="D1738" s="3" t="s">
        <v>5</v>
      </c>
      <c r="E1738" s="3" t="s">
        <v>5</v>
      </c>
      <c r="F1738" s="3" t="s">
        <v>5</v>
      </c>
      <c r="G1738" s="3" t="s">
        <v>22</v>
      </c>
      <c r="H1738" s="3" t="s">
        <v>19</v>
      </c>
      <c r="I1738" s="3" t="s">
        <v>5</v>
      </c>
      <c r="J1738" s="3">
        <f>CONCATENATE(C1738,G1738,E1738,  IF(D1738="YES","OK", "KO" ),  IF(I1738="YES","SDD", "HDD" )  )</f>
        <v>0</v>
      </c>
      <c r="K1738" s="3" t="s">
        <v>225</v>
      </c>
    </row>
    <row r="1739" spans="1:11">
      <c r="A1739" s="3">
        <v>72</v>
      </c>
      <c r="B1739" s="3">
        <v>144</v>
      </c>
      <c r="C1739" s="3">
        <v>0.94120713</v>
      </c>
      <c r="D1739" s="3" t="s">
        <v>5</v>
      </c>
      <c r="E1739" s="3" t="s">
        <v>5</v>
      </c>
      <c r="F1739" s="3" t="s">
        <v>5</v>
      </c>
      <c r="G1739" s="3" t="s">
        <v>109</v>
      </c>
      <c r="H1739" s="3" t="s">
        <v>19</v>
      </c>
      <c r="I1739" s="3" t="s">
        <v>5</v>
      </c>
      <c r="J1739" s="3">
        <f>CONCATENATE(C1739,G1739,E1739,  IF(D1739="YES","OK", "KO" ),  IF(I1739="YES","SDD", "HDD" )  )</f>
        <v>0</v>
      </c>
      <c r="K1739" s="3" t="s">
        <v>225</v>
      </c>
    </row>
    <row r="1740" spans="1:11">
      <c r="A1740" s="3">
        <v>72</v>
      </c>
      <c r="B1740" s="3">
        <v>144</v>
      </c>
      <c r="C1740" s="3">
        <v>1.129440123</v>
      </c>
      <c r="D1740" s="3" t="s">
        <v>5</v>
      </c>
      <c r="E1740" s="3" t="s">
        <v>5</v>
      </c>
      <c r="F1740" s="3" t="s">
        <v>5</v>
      </c>
      <c r="G1740" s="3" t="s">
        <v>110</v>
      </c>
      <c r="H1740" s="3" t="s">
        <v>19</v>
      </c>
      <c r="I1740" s="3" t="s">
        <v>5</v>
      </c>
      <c r="J1740" s="3">
        <f>CONCATENATE(C1740,G1740,E1740,  IF(D1740="YES","OK", "KO" ),  IF(I1740="YES","SDD", "HDD" )  )</f>
        <v>0</v>
      </c>
      <c r="K1740" s="3" t="s">
        <v>225</v>
      </c>
    </row>
    <row r="1741" spans="1:11">
      <c r="A1741" s="3">
        <v>72</v>
      </c>
      <c r="B1741" s="3">
        <v>144</v>
      </c>
      <c r="C1741" s="3">
        <v>0.94120713</v>
      </c>
      <c r="D1741" s="3" t="s">
        <v>5</v>
      </c>
      <c r="E1741" s="3" t="s">
        <v>5</v>
      </c>
      <c r="F1741" s="3" t="s">
        <v>5</v>
      </c>
      <c r="G1741" s="3" t="s">
        <v>118</v>
      </c>
      <c r="H1741" s="3" t="s">
        <v>19</v>
      </c>
      <c r="I1741" s="3" t="s">
        <v>5</v>
      </c>
      <c r="J1741" s="3">
        <f>CONCATENATE(C1741,G1741,E1741,  IF(D1741="YES","OK", "KO" ),  IF(I1741="YES","SDD", "HDD" )  )</f>
        <v>0</v>
      </c>
      <c r="K1741" s="3" t="s">
        <v>225</v>
      </c>
    </row>
    <row r="1742" spans="1:11">
      <c r="A1742" s="3">
        <v>8</v>
      </c>
      <c r="B1742" s="3">
        <v>16</v>
      </c>
      <c r="C1742" s="3">
        <v>0.284082471</v>
      </c>
      <c r="D1742" s="3" t="s">
        <v>5</v>
      </c>
      <c r="E1742" s="3" t="s">
        <v>5</v>
      </c>
      <c r="F1742" s="3" t="s">
        <v>5</v>
      </c>
      <c r="G1742" s="3" t="s">
        <v>86</v>
      </c>
      <c r="H1742" s="3" t="s">
        <v>19</v>
      </c>
      <c r="I1742" s="3" t="s">
        <v>5</v>
      </c>
      <c r="J1742" s="3">
        <f>CONCATENATE(C1742,G1742,E1742,  IF(D1742="YES","OK", "KO" ),  IF(I1742="YES","SDD", "HDD" )  )</f>
        <v>0</v>
      </c>
      <c r="K1742" s="3" t="s">
        <v>226</v>
      </c>
    </row>
    <row r="1743" spans="1:11">
      <c r="A1743" s="3">
        <v>8</v>
      </c>
      <c r="B1743" s="3">
        <v>16</v>
      </c>
      <c r="C1743" s="3">
        <v>0.189388314</v>
      </c>
      <c r="D1743" s="3" t="s">
        <v>5</v>
      </c>
      <c r="E1743" s="3" t="s">
        <v>5</v>
      </c>
      <c r="F1743" s="3" t="s">
        <v>5</v>
      </c>
      <c r="G1743" s="3" t="s">
        <v>87</v>
      </c>
      <c r="H1743" s="3" t="s">
        <v>19</v>
      </c>
      <c r="I1743" s="3" t="s">
        <v>5</v>
      </c>
      <c r="J1743" s="3">
        <f>CONCATENATE(C1743,G1743,E1743,  IF(D1743="YES","OK", "KO" ),  IF(I1743="YES","SDD", "HDD" )  )</f>
        <v>0</v>
      </c>
      <c r="K1743" s="3" t="s">
        <v>226</v>
      </c>
    </row>
    <row r="1744" spans="1:11">
      <c r="A1744" s="3">
        <v>8</v>
      </c>
      <c r="B1744" s="3">
        <v>16</v>
      </c>
      <c r="C1744" s="3">
        <v>0.24936381</v>
      </c>
      <c r="D1744" s="3" t="s">
        <v>5</v>
      </c>
      <c r="E1744" s="3" t="s">
        <v>5</v>
      </c>
      <c r="F1744" s="3" t="s">
        <v>5</v>
      </c>
      <c r="G1744" s="3" t="s">
        <v>88</v>
      </c>
      <c r="H1744" s="3" t="s">
        <v>19</v>
      </c>
      <c r="I1744" s="3" t="s">
        <v>5</v>
      </c>
      <c r="J1744" s="3">
        <f>CONCATENATE(C1744,G1744,E1744,  IF(D1744="YES","OK", "KO" ),  IF(I1744="YES","SDD", "HDD" )  )</f>
        <v>0</v>
      </c>
      <c r="K1744" s="3" t="s">
        <v>226</v>
      </c>
    </row>
    <row r="1745" spans="1:11">
      <c r="A1745" s="3">
        <v>8</v>
      </c>
      <c r="B1745" s="3">
        <v>16</v>
      </c>
      <c r="C1745" s="3">
        <v>0.24936381</v>
      </c>
      <c r="D1745" s="3" t="s">
        <v>5</v>
      </c>
      <c r="E1745" s="3" t="s">
        <v>5</v>
      </c>
      <c r="F1745" s="3" t="s">
        <v>5</v>
      </c>
      <c r="G1745" s="3" t="s">
        <v>89</v>
      </c>
      <c r="H1745" s="3" t="s">
        <v>19</v>
      </c>
      <c r="I1745" s="3" t="s">
        <v>5</v>
      </c>
      <c r="J1745" s="3">
        <f>CONCATENATE(C1745,G1745,E1745,  IF(D1745="YES","OK", "KO" ),  IF(I1745="YES","SDD", "HDD" )  )</f>
        <v>0</v>
      </c>
      <c r="K1745" s="3" t="s">
        <v>226</v>
      </c>
    </row>
    <row r="1746" spans="1:11">
      <c r="A1746" s="3">
        <v>8</v>
      </c>
      <c r="B1746" s="3">
        <v>16</v>
      </c>
      <c r="C1746" s="3">
        <v>0.189388314</v>
      </c>
      <c r="D1746" s="3" t="s">
        <v>5</v>
      </c>
      <c r="E1746" s="3" t="s">
        <v>5</v>
      </c>
      <c r="F1746" s="3" t="s">
        <v>5</v>
      </c>
      <c r="G1746" s="3" t="s">
        <v>90</v>
      </c>
      <c r="H1746" s="3" t="s">
        <v>19</v>
      </c>
      <c r="I1746" s="3" t="s">
        <v>5</v>
      </c>
      <c r="J1746" s="3">
        <f>CONCATENATE(C1746,G1746,E1746,  IF(D1746="YES","OK", "KO" ),  IF(I1746="YES","SDD", "HDD" )  )</f>
        <v>0</v>
      </c>
      <c r="K1746" s="3" t="s">
        <v>226</v>
      </c>
    </row>
    <row r="1747" spans="1:11">
      <c r="A1747" s="3">
        <v>8</v>
      </c>
      <c r="B1747" s="3">
        <v>16</v>
      </c>
      <c r="C1747" s="3">
        <v>0.189388314</v>
      </c>
      <c r="D1747" s="3" t="s">
        <v>5</v>
      </c>
      <c r="E1747" s="3" t="s">
        <v>5</v>
      </c>
      <c r="F1747" s="3" t="s">
        <v>5</v>
      </c>
      <c r="G1747" s="3" t="s">
        <v>91</v>
      </c>
      <c r="H1747" s="3" t="s">
        <v>19</v>
      </c>
      <c r="I1747" s="3" t="s">
        <v>5</v>
      </c>
      <c r="J1747" s="3">
        <f>CONCATENATE(C1747,G1747,E1747,  IF(D1747="YES","OK", "KO" ),  IF(I1747="YES","SDD", "HDD" )  )</f>
        <v>0</v>
      </c>
      <c r="K1747" s="3" t="s">
        <v>226</v>
      </c>
    </row>
    <row r="1748" spans="1:11">
      <c r="A1748" s="3">
        <v>8</v>
      </c>
      <c r="B1748" s="3">
        <v>16</v>
      </c>
      <c r="C1748" s="3">
        <v>0.23350977</v>
      </c>
      <c r="D1748" s="3" t="s">
        <v>5</v>
      </c>
      <c r="E1748" s="3" t="s">
        <v>5</v>
      </c>
      <c r="F1748" s="3" t="s">
        <v>5</v>
      </c>
      <c r="G1748" s="3" t="s">
        <v>92</v>
      </c>
      <c r="H1748" s="3" t="s">
        <v>19</v>
      </c>
      <c r="I1748" s="3" t="s">
        <v>5</v>
      </c>
      <c r="J1748" s="3">
        <f>CONCATENATE(C1748,G1748,E1748,  IF(D1748="YES","OK", "KO" ),  IF(I1748="YES","SDD", "HDD" )  )</f>
        <v>0</v>
      </c>
      <c r="K1748" s="3" t="s">
        <v>226</v>
      </c>
    </row>
    <row r="1749" spans="1:11">
      <c r="A1749" s="3">
        <v>8</v>
      </c>
      <c r="B1749" s="3">
        <v>16</v>
      </c>
      <c r="C1749" s="3">
        <v>0.157907925</v>
      </c>
      <c r="D1749" s="3" t="s">
        <v>5</v>
      </c>
      <c r="E1749" s="3" t="s">
        <v>5</v>
      </c>
      <c r="F1749" s="3" t="s">
        <v>5</v>
      </c>
      <c r="G1749" s="3" t="s">
        <v>93</v>
      </c>
      <c r="H1749" s="3" t="s">
        <v>19</v>
      </c>
      <c r="I1749" s="3" t="s">
        <v>5</v>
      </c>
      <c r="J1749" s="3">
        <f>CONCATENATE(C1749,G1749,E1749,  IF(D1749="YES","OK", "KO" ),  IF(I1749="YES","SDD", "HDD" )  )</f>
        <v>0</v>
      </c>
      <c r="K1749" s="3" t="s">
        <v>226</v>
      </c>
    </row>
    <row r="1750" spans="1:11">
      <c r="A1750" s="3">
        <v>8</v>
      </c>
      <c r="B1750" s="3">
        <v>16</v>
      </c>
      <c r="C1750" s="3">
        <v>0.157907925</v>
      </c>
      <c r="D1750" s="3" t="s">
        <v>5</v>
      </c>
      <c r="E1750" s="3" t="s">
        <v>5</v>
      </c>
      <c r="F1750" s="3" t="s">
        <v>5</v>
      </c>
      <c r="G1750" s="3" t="s">
        <v>94</v>
      </c>
      <c r="H1750" s="3" t="s">
        <v>19</v>
      </c>
      <c r="I1750" s="3" t="s">
        <v>5</v>
      </c>
      <c r="J1750" s="3">
        <f>CONCATENATE(C1750,G1750,E1750,  IF(D1750="YES","OK", "KO" ),  IF(I1750="YES","SDD", "HDD" )  )</f>
        <v>0</v>
      </c>
      <c r="K1750" s="3" t="s">
        <v>226</v>
      </c>
    </row>
    <row r="1751" spans="1:11">
      <c r="A1751" s="3">
        <v>8</v>
      </c>
      <c r="B1751" s="3">
        <v>16</v>
      </c>
      <c r="C1751" s="3">
        <v>0.171771777</v>
      </c>
      <c r="D1751" s="3" t="s">
        <v>5</v>
      </c>
      <c r="E1751" s="3" t="s">
        <v>5</v>
      </c>
      <c r="F1751" s="3" t="s">
        <v>5</v>
      </c>
      <c r="G1751" s="3" t="s">
        <v>95</v>
      </c>
      <c r="H1751" s="3" t="s">
        <v>19</v>
      </c>
      <c r="I1751" s="3" t="s">
        <v>5</v>
      </c>
      <c r="J1751" s="3">
        <f>CONCATENATE(C1751,G1751,E1751,  IF(D1751="YES","OK", "KO" ),  IF(I1751="YES","SDD", "HDD" )  )</f>
        <v>0</v>
      </c>
      <c r="K1751" s="3" t="s">
        <v>226</v>
      </c>
    </row>
    <row r="1752" spans="1:11">
      <c r="A1752" s="3">
        <v>8</v>
      </c>
      <c r="B1752" s="3">
        <v>16</v>
      </c>
      <c r="C1752" s="3">
        <v>0.173795697</v>
      </c>
      <c r="D1752" s="3" t="s">
        <v>5</v>
      </c>
      <c r="E1752" s="3" t="s">
        <v>5</v>
      </c>
      <c r="F1752" s="3" t="s">
        <v>5</v>
      </c>
      <c r="G1752" s="3" t="s">
        <v>96</v>
      </c>
      <c r="H1752" s="3" t="s">
        <v>19</v>
      </c>
      <c r="I1752" s="3" t="s">
        <v>5</v>
      </c>
      <c r="J1752" s="3">
        <f>CONCATENATE(C1752,G1752,E1752,  IF(D1752="YES","OK", "KO" ),  IF(I1752="YES","SDD", "HDD" )  )</f>
        <v>0</v>
      </c>
      <c r="K1752" s="3" t="s">
        <v>226</v>
      </c>
    </row>
    <row r="1753" spans="1:11">
      <c r="A1753" s="3">
        <v>8</v>
      </c>
      <c r="B1753" s="3">
        <v>16</v>
      </c>
      <c r="C1753" s="3">
        <v>0.187305363</v>
      </c>
      <c r="D1753" s="3" t="s">
        <v>5</v>
      </c>
      <c r="E1753" s="3" t="s">
        <v>5</v>
      </c>
      <c r="F1753" s="3" t="s">
        <v>5</v>
      </c>
      <c r="G1753" s="3" t="s">
        <v>22</v>
      </c>
      <c r="H1753" s="3" t="s">
        <v>19</v>
      </c>
      <c r="I1753" s="3" t="s">
        <v>5</v>
      </c>
      <c r="J1753" s="3">
        <f>CONCATENATE(C1753,G1753,E1753,  IF(D1753="YES","OK", "KO" ),  IF(I1753="YES","SDD", "HDD" )  )</f>
        <v>0</v>
      </c>
      <c r="K1753" s="3" t="s">
        <v>226</v>
      </c>
    </row>
    <row r="1754" spans="1:11">
      <c r="A1754" s="3">
        <v>8</v>
      </c>
      <c r="B1754" s="3">
        <v>16</v>
      </c>
      <c r="C1754" s="3">
        <v>0.199786203</v>
      </c>
      <c r="D1754" s="3" t="s">
        <v>5</v>
      </c>
      <c r="E1754" s="3" t="s">
        <v>5</v>
      </c>
      <c r="F1754" s="3" t="s">
        <v>5</v>
      </c>
      <c r="G1754" s="3" t="s">
        <v>97</v>
      </c>
      <c r="H1754" s="3" t="s">
        <v>19</v>
      </c>
      <c r="I1754" s="3" t="s">
        <v>5</v>
      </c>
      <c r="J1754" s="3">
        <f>CONCATENATE(C1754,G1754,E1754,  IF(D1754="YES","OK", "KO" ),  IF(I1754="YES","SDD", "HDD" )  )</f>
        <v>0</v>
      </c>
      <c r="K1754" s="3" t="s">
        <v>226</v>
      </c>
    </row>
    <row r="1755" spans="1:11">
      <c r="A1755" s="3">
        <v>8</v>
      </c>
      <c r="B1755" s="3">
        <v>16</v>
      </c>
      <c r="C1755" s="3">
        <v>0.199786203</v>
      </c>
      <c r="D1755" s="3" t="s">
        <v>5</v>
      </c>
      <c r="E1755" s="3" t="s">
        <v>5</v>
      </c>
      <c r="F1755" s="3" t="s">
        <v>5</v>
      </c>
      <c r="G1755" s="3" t="s">
        <v>98</v>
      </c>
      <c r="H1755" s="3" t="s">
        <v>19</v>
      </c>
      <c r="I1755" s="3" t="s">
        <v>5</v>
      </c>
      <c r="J1755" s="3">
        <f>CONCATENATE(C1755,G1755,E1755,  IF(D1755="YES","OK", "KO" ),  IF(I1755="YES","SDD", "HDD" )  )</f>
        <v>0</v>
      </c>
      <c r="K1755" s="3" t="s">
        <v>226</v>
      </c>
    </row>
    <row r="1756" spans="1:11">
      <c r="A1756" s="3">
        <v>8</v>
      </c>
      <c r="B1756" s="3">
        <v>16</v>
      </c>
      <c r="C1756" s="3">
        <v>0.195358878</v>
      </c>
      <c r="D1756" s="3" t="s">
        <v>5</v>
      </c>
      <c r="E1756" s="3" t="s">
        <v>5</v>
      </c>
      <c r="F1756" s="3" t="s">
        <v>5</v>
      </c>
      <c r="G1756" s="3" t="s">
        <v>101</v>
      </c>
      <c r="H1756" s="3" t="s">
        <v>19</v>
      </c>
      <c r="I1756" s="3" t="s">
        <v>5</v>
      </c>
      <c r="J1756" s="3">
        <f>CONCATENATE(C1756,G1756,E1756,  IF(D1756="YES","OK", "KO" ),  IF(I1756="YES","SDD", "HDD" )  )</f>
        <v>0</v>
      </c>
      <c r="K1756" s="3" t="s">
        <v>226</v>
      </c>
    </row>
    <row r="1757" spans="1:11">
      <c r="A1757" s="3">
        <v>8</v>
      </c>
      <c r="B1757" s="3">
        <v>16</v>
      </c>
      <c r="C1757" s="3">
        <v>0.195358878</v>
      </c>
      <c r="D1757" s="3" t="s">
        <v>5</v>
      </c>
      <c r="E1757" s="3" t="s">
        <v>5</v>
      </c>
      <c r="F1757" s="3" t="s">
        <v>5</v>
      </c>
      <c r="G1757" s="3" t="s">
        <v>102</v>
      </c>
      <c r="H1757" s="3" t="s">
        <v>19</v>
      </c>
      <c r="I1757" s="3" t="s">
        <v>5</v>
      </c>
      <c r="J1757" s="3">
        <f>CONCATENATE(C1757,G1757,E1757,  IF(D1757="YES","OK", "KO" ),  IF(I1757="YES","SDD", "HDD" )  )</f>
        <v>0</v>
      </c>
      <c r="K1757" s="3" t="s">
        <v>226</v>
      </c>
    </row>
    <row r="1758" spans="1:11">
      <c r="A1758" s="3">
        <v>8</v>
      </c>
      <c r="B1758" s="3">
        <v>16</v>
      </c>
      <c r="C1758" s="3">
        <v>0.191825451</v>
      </c>
      <c r="D1758" s="3" t="s">
        <v>5</v>
      </c>
      <c r="E1758" s="3" t="s">
        <v>5</v>
      </c>
      <c r="F1758" s="3" t="s">
        <v>5</v>
      </c>
      <c r="G1758" s="3" t="s">
        <v>103</v>
      </c>
      <c r="H1758" s="3" t="s">
        <v>19</v>
      </c>
      <c r="I1758" s="3" t="s">
        <v>5</v>
      </c>
      <c r="J1758" s="3">
        <f>CONCATENATE(C1758,G1758,E1758,  IF(D1758="YES","OK", "KO" ),  IF(I1758="YES","SDD", "HDD" )  )</f>
        <v>0</v>
      </c>
      <c r="K1758" s="3" t="s">
        <v>226</v>
      </c>
    </row>
    <row r="1759" spans="1:11">
      <c r="A1759" s="3">
        <v>8</v>
      </c>
      <c r="B1759" s="3">
        <v>16</v>
      </c>
      <c r="C1759" s="3">
        <v>0.153446868</v>
      </c>
      <c r="D1759" s="3" t="s">
        <v>5</v>
      </c>
      <c r="E1759" s="3" t="s">
        <v>5</v>
      </c>
      <c r="F1759" s="3" t="s">
        <v>5</v>
      </c>
      <c r="G1759" s="3" t="s">
        <v>104</v>
      </c>
      <c r="H1759" s="3" t="s">
        <v>19</v>
      </c>
      <c r="I1759" s="3" t="s">
        <v>5</v>
      </c>
      <c r="J1759" s="3">
        <f>CONCATENATE(C1759,G1759,E1759,  IF(D1759="YES","OK", "KO" ),  IF(I1759="YES","SDD", "HDD" )  )</f>
        <v>0</v>
      </c>
      <c r="K1759" s="3" t="s">
        <v>226</v>
      </c>
    </row>
    <row r="1760" spans="1:11">
      <c r="A1760" s="3">
        <v>8</v>
      </c>
      <c r="B1760" s="3">
        <v>16</v>
      </c>
      <c r="C1760" s="3">
        <v>0.206136252</v>
      </c>
      <c r="D1760" s="3" t="s">
        <v>5</v>
      </c>
      <c r="E1760" s="3" t="s">
        <v>5</v>
      </c>
      <c r="F1760" s="3" t="s">
        <v>5</v>
      </c>
      <c r="G1760" s="3" t="s">
        <v>105</v>
      </c>
      <c r="H1760" s="3" t="s">
        <v>19</v>
      </c>
      <c r="I1760" s="3" t="s">
        <v>5</v>
      </c>
      <c r="J1760" s="3">
        <f>CONCATENATE(C1760,G1760,E1760,  IF(D1760="YES","OK", "KO" ),  IF(I1760="YES","SDD", "HDD" )  )</f>
        <v>0</v>
      </c>
      <c r="K1760" s="3" t="s">
        <v>226</v>
      </c>
    </row>
    <row r="1761" spans="1:11">
      <c r="A1761" s="3">
        <v>8</v>
      </c>
      <c r="B1761" s="3">
        <v>16</v>
      </c>
      <c r="C1761" s="3">
        <v>0.199786203</v>
      </c>
      <c r="D1761" s="3" t="s">
        <v>5</v>
      </c>
      <c r="E1761" s="3" t="s">
        <v>5</v>
      </c>
      <c r="F1761" s="3" t="s">
        <v>5</v>
      </c>
      <c r="G1761" s="3" t="s">
        <v>106</v>
      </c>
      <c r="H1761" s="3" t="s">
        <v>19</v>
      </c>
      <c r="I1761" s="3" t="s">
        <v>5</v>
      </c>
      <c r="J1761" s="3">
        <f>CONCATENATE(C1761,G1761,E1761,  IF(D1761="YES","OK", "KO" ),  IF(I1761="YES","SDD", "HDD" )  )</f>
        <v>0</v>
      </c>
      <c r="K1761" s="3" t="s">
        <v>226</v>
      </c>
    </row>
    <row r="1762" spans="1:11">
      <c r="A1762" s="3">
        <v>8</v>
      </c>
      <c r="B1762" s="3">
        <v>16</v>
      </c>
      <c r="C1762" s="3">
        <v>0.199786203</v>
      </c>
      <c r="D1762" s="3" t="s">
        <v>5</v>
      </c>
      <c r="E1762" s="3" t="s">
        <v>5</v>
      </c>
      <c r="F1762" s="3" t="s">
        <v>5</v>
      </c>
      <c r="G1762" s="3" t="s">
        <v>107</v>
      </c>
      <c r="H1762" s="3" t="s">
        <v>19</v>
      </c>
      <c r="I1762" s="3" t="s">
        <v>5</v>
      </c>
      <c r="J1762" s="3">
        <f>CONCATENATE(C1762,G1762,E1762,  IF(D1762="YES","OK", "KO" ),  IF(I1762="YES","SDD", "HDD" )  )</f>
        <v>0</v>
      </c>
      <c r="K1762" s="3" t="s">
        <v>226</v>
      </c>
    </row>
    <row r="1763" spans="1:11">
      <c r="A1763" s="3">
        <v>8</v>
      </c>
      <c r="B1763" s="3">
        <v>16</v>
      </c>
      <c r="C1763" s="3">
        <v>0.159096978</v>
      </c>
      <c r="D1763" s="3" t="s">
        <v>5</v>
      </c>
      <c r="E1763" s="3" t="s">
        <v>5</v>
      </c>
      <c r="F1763" s="3" t="s">
        <v>5</v>
      </c>
      <c r="G1763" s="3" t="s">
        <v>108</v>
      </c>
      <c r="H1763" s="3" t="s">
        <v>19</v>
      </c>
      <c r="I1763" s="3" t="s">
        <v>5</v>
      </c>
      <c r="J1763" s="3">
        <f>CONCATENATE(C1763,G1763,E1763,  IF(D1763="YES","OK", "KO" ),  IF(I1763="YES","SDD", "HDD" )  )</f>
        <v>0</v>
      </c>
      <c r="K1763" s="3" t="s">
        <v>226</v>
      </c>
    </row>
    <row r="1764" spans="1:11">
      <c r="A1764" s="3">
        <v>8</v>
      </c>
      <c r="B1764" s="3">
        <v>16</v>
      </c>
      <c r="C1764" s="3">
        <v>0.132592059</v>
      </c>
      <c r="D1764" s="3" t="s">
        <v>5</v>
      </c>
      <c r="E1764" s="3" t="s">
        <v>5</v>
      </c>
      <c r="F1764" s="3" t="s">
        <v>5</v>
      </c>
      <c r="G1764" s="3" t="s">
        <v>109</v>
      </c>
      <c r="H1764" s="3" t="s">
        <v>19</v>
      </c>
      <c r="I1764" s="3" t="s">
        <v>5</v>
      </c>
      <c r="J1764" s="3">
        <f>CONCATENATE(C1764,G1764,E1764,  IF(D1764="YES","OK", "KO" ),  IF(I1764="YES","SDD", "HDD" )  )</f>
        <v>0</v>
      </c>
      <c r="K1764" s="3" t="s">
        <v>226</v>
      </c>
    </row>
    <row r="1765" spans="1:11">
      <c r="A1765" s="3">
        <v>8</v>
      </c>
      <c r="B1765" s="3">
        <v>16</v>
      </c>
      <c r="C1765" s="3">
        <v>0.159096978</v>
      </c>
      <c r="D1765" s="3" t="s">
        <v>5</v>
      </c>
      <c r="E1765" s="3" t="s">
        <v>5</v>
      </c>
      <c r="F1765" s="3" t="s">
        <v>5</v>
      </c>
      <c r="G1765" s="3" t="s">
        <v>110</v>
      </c>
      <c r="H1765" s="3" t="s">
        <v>19</v>
      </c>
      <c r="I1765" s="3" t="s">
        <v>5</v>
      </c>
      <c r="J1765" s="3">
        <f>CONCATENATE(C1765,G1765,E1765,  IF(D1765="YES","OK", "KO" ),  IF(I1765="YES","SDD", "HDD" )  )</f>
        <v>0</v>
      </c>
      <c r="K1765" s="3" t="s">
        <v>226</v>
      </c>
    </row>
    <row r="1766" spans="1:11">
      <c r="A1766" s="3">
        <v>8</v>
      </c>
      <c r="B1766" s="3">
        <v>16</v>
      </c>
      <c r="C1766" s="3">
        <v>0.132592059</v>
      </c>
      <c r="D1766" s="3" t="s">
        <v>5</v>
      </c>
      <c r="E1766" s="3" t="s">
        <v>5</v>
      </c>
      <c r="F1766" s="3" t="s">
        <v>5</v>
      </c>
      <c r="G1766" s="3" t="s">
        <v>115</v>
      </c>
      <c r="H1766" s="3" t="s">
        <v>19</v>
      </c>
      <c r="I1766" s="3" t="s">
        <v>5</v>
      </c>
      <c r="J1766" s="3">
        <f>CONCATENATE(C1766,G1766,E1766,  IF(D1766="YES","OK", "KO" ),  IF(I1766="YES","SDD", "HDD" )  )</f>
        <v>0</v>
      </c>
      <c r="K1766" s="3" t="s">
        <v>226</v>
      </c>
    </row>
    <row r="1767" spans="1:11">
      <c r="A1767" s="3">
        <v>8</v>
      </c>
      <c r="B1767" s="3">
        <v>16</v>
      </c>
      <c r="C1767" s="3">
        <v>0.159096978</v>
      </c>
      <c r="D1767" s="3" t="s">
        <v>5</v>
      </c>
      <c r="E1767" s="3" t="s">
        <v>5</v>
      </c>
      <c r="F1767" s="3" t="s">
        <v>5</v>
      </c>
      <c r="G1767" s="3" t="s">
        <v>116</v>
      </c>
      <c r="H1767" s="3" t="s">
        <v>19</v>
      </c>
      <c r="I1767" s="3" t="s">
        <v>5</v>
      </c>
      <c r="J1767" s="3">
        <f>CONCATENATE(C1767,G1767,E1767,  IF(D1767="YES","OK", "KO" ),  IF(I1767="YES","SDD", "HDD" )  )</f>
        <v>0</v>
      </c>
      <c r="K1767" s="3" t="s">
        <v>226</v>
      </c>
    </row>
    <row r="1768" spans="1:11">
      <c r="A1768" s="3">
        <v>8</v>
      </c>
      <c r="B1768" s="3">
        <v>16</v>
      </c>
      <c r="C1768" s="3">
        <v>0.173795697</v>
      </c>
      <c r="D1768" s="3" t="s">
        <v>5</v>
      </c>
      <c r="E1768" s="3" t="s">
        <v>5</v>
      </c>
      <c r="F1768" s="3" t="s">
        <v>5</v>
      </c>
      <c r="G1768" s="3" t="s">
        <v>117</v>
      </c>
      <c r="H1768" s="3" t="s">
        <v>19</v>
      </c>
      <c r="I1768" s="3" t="s">
        <v>5</v>
      </c>
      <c r="J1768" s="3">
        <f>CONCATENATE(C1768,G1768,E1768,  IF(D1768="YES","OK", "KO" ),  IF(I1768="YES","SDD", "HDD" )  )</f>
        <v>0</v>
      </c>
      <c r="K1768" s="3" t="s">
        <v>226</v>
      </c>
    </row>
    <row r="1769" spans="1:11">
      <c r="A1769" s="3">
        <v>8</v>
      </c>
      <c r="B1769" s="3">
        <v>16</v>
      </c>
      <c r="C1769" s="3">
        <v>0.132592059</v>
      </c>
      <c r="D1769" s="3" t="s">
        <v>5</v>
      </c>
      <c r="E1769" s="3" t="s">
        <v>5</v>
      </c>
      <c r="F1769" s="3" t="s">
        <v>5</v>
      </c>
      <c r="G1769" s="3" t="s">
        <v>118</v>
      </c>
      <c r="H1769" s="3" t="s">
        <v>19</v>
      </c>
      <c r="I1769" s="3" t="s">
        <v>5</v>
      </c>
      <c r="J1769" s="3">
        <f>CONCATENATE(C1769,G1769,E1769,  IF(D1769="YES","OK", "KO" ),  IF(I1769="YES","SDD", "HDD" )  )</f>
        <v>0</v>
      </c>
      <c r="K1769" s="3" t="s">
        <v>226</v>
      </c>
    </row>
    <row r="1770" spans="1:11">
      <c r="A1770" s="3">
        <v>8</v>
      </c>
      <c r="B1770" s="3">
        <v>16</v>
      </c>
      <c r="C1770" s="3">
        <v>0.159096978</v>
      </c>
      <c r="D1770" s="3" t="s">
        <v>5</v>
      </c>
      <c r="E1770" s="3" t="s">
        <v>5</v>
      </c>
      <c r="F1770" s="3" t="s">
        <v>5</v>
      </c>
      <c r="G1770" s="3" t="s">
        <v>119</v>
      </c>
      <c r="H1770" s="3" t="s">
        <v>19</v>
      </c>
      <c r="I1770" s="3" t="s">
        <v>5</v>
      </c>
      <c r="J1770" s="3">
        <f>CONCATENATE(C1770,G1770,E1770,  IF(D1770="YES","OK", "KO" ),  IF(I1770="YES","SDD", "HDD" )  )</f>
        <v>0</v>
      </c>
      <c r="K1770" s="3" t="s">
        <v>226</v>
      </c>
    </row>
    <row r="1771" spans="1:11">
      <c r="A1771" s="3">
        <v>8</v>
      </c>
      <c r="B1771" s="3">
        <v>16</v>
      </c>
      <c r="C1771" s="3">
        <v>0.171771777</v>
      </c>
      <c r="D1771" s="3" t="s">
        <v>5</v>
      </c>
      <c r="E1771" s="3" t="s">
        <v>5</v>
      </c>
      <c r="F1771" s="3" t="s">
        <v>5</v>
      </c>
      <c r="G1771" s="3" t="s">
        <v>120</v>
      </c>
      <c r="H1771" s="3" t="s">
        <v>19</v>
      </c>
      <c r="I1771" s="3" t="s">
        <v>5</v>
      </c>
      <c r="J1771" s="3">
        <f>CONCATENATE(C1771,G1771,E1771,  IF(D1771="YES","OK", "KO" ),  IF(I1771="YES","SDD", "HDD" )  )</f>
        <v>0</v>
      </c>
      <c r="K1771" s="3" t="s">
        <v>226</v>
      </c>
    </row>
    <row r="1772" spans="1:11">
      <c r="A1772" s="3">
        <v>8</v>
      </c>
      <c r="B1772" s="3">
        <v>16</v>
      </c>
      <c r="C1772" s="3">
        <v>0.196902117</v>
      </c>
      <c r="D1772" s="3" t="s">
        <v>5</v>
      </c>
      <c r="E1772" s="3" t="s">
        <v>5</v>
      </c>
      <c r="F1772" s="3" t="s">
        <v>5</v>
      </c>
      <c r="G1772" s="3" t="s">
        <v>88</v>
      </c>
      <c r="H1772" s="3" t="s">
        <v>19</v>
      </c>
      <c r="I1772" s="3" t="s">
        <v>5</v>
      </c>
      <c r="J1772" s="3">
        <f>CONCATENATE(C1772,G1772,E1772,  IF(D1772="YES","OK", "KO" ),  IF(I1772="YES","SDD", "HDD" )  )</f>
        <v>0</v>
      </c>
      <c r="K1772" s="3" t="s">
        <v>227</v>
      </c>
    </row>
    <row r="1773" spans="1:11">
      <c r="A1773" s="3">
        <v>8</v>
      </c>
      <c r="B1773" s="3">
        <v>16</v>
      </c>
      <c r="C1773" s="3">
        <v>0.178349517</v>
      </c>
      <c r="D1773" s="3" t="s">
        <v>5</v>
      </c>
      <c r="E1773" s="3" t="s">
        <v>5</v>
      </c>
      <c r="F1773" s="3" t="s">
        <v>5</v>
      </c>
      <c r="G1773" s="3" t="s">
        <v>22</v>
      </c>
      <c r="H1773" s="3" t="s">
        <v>19</v>
      </c>
      <c r="I1773" s="3" t="s">
        <v>5</v>
      </c>
      <c r="J1773" s="3">
        <f>CONCATENATE(C1773,G1773,E1773,  IF(D1773="YES","OK", "KO" ),  IF(I1773="YES","SDD", "HDD" )  )</f>
        <v>0</v>
      </c>
      <c r="K1773" s="3" t="s">
        <v>227</v>
      </c>
    </row>
    <row r="1774" spans="1:11">
      <c r="A1774" s="3">
        <v>8</v>
      </c>
      <c r="B1774" s="3">
        <v>16</v>
      </c>
      <c r="C1774" s="3">
        <v>0.104577633</v>
      </c>
      <c r="D1774" s="3" t="s">
        <v>5</v>
      </c>
      <c r="E1774" s="3" t="s">
        <v>5</v>
      </c>
      <c r="F1774" s="3" t="s">
        <v>5</v>
      </c>
      <c r="G1774" s="3" t="s">
        <v>109</v>
      </c>
      <c r="H1774" s="3" t="s">
        <v>19</v>
      </c>
      <c r="I1774" s="3" t="s">
        <v>5</v>
      </c>
      <c r="J1774" s="3">
        <f>CONCATENATE(C1774,G1774,E1774,  IF(D1774="YES","OK", "KO" ),  IF(I1774="YES","SDD", "HDD" )  )</f>
        <v>0</v>
      </c>
      <c r="K1774" s="3" t="s">
        <v>227</v>
      </c>
    </row>
    <row r="1775" spans="1:11">
      <c r="A1775" s="3">
        <v>8</v>
      </c>
      <c r="B1775" s="3">
        <v>16</v>
      </c>
      <c r="C1775" s="3">
        <v>0.125499906</v>
      </c>
      <c r="D1775" s="3" t="s">
        <v>5</v>
      </c>
      <c r="E1775" s="3" t="s">
        <v>5</v>
      </c>
      <c r="F1775" s="3" t="s">
        <v>5</v>
      </c>
      <c r="G1775" s="3" t="s">
        <v>110</v>
      </c>
      <c r="H1775" s="3" t="s">
        <v>19</v>
      </c>
      <c r="I1775" s="3" t="s">
        <v>5</v>
      </c>
      <c r="J1775" s="3">
        <f>CONCATENATE(C1775,G1775,E1775,  IF(D1775="YES","OK", "KO" ),  IF(I1775="YES","SDD", "HDD" )  )</f>
        <v>0</v>
      </c>
      <c r="K1775" s="3" t="s">
        <v>227</v>
      </c>
    </row>
    <row r="1776" spans="1:11">
      <c r="A1776" s="3">
        <v>8</v>
      </c>
      <c r="B1776" s="3">
        <v>16</v>
      </c>
      <c r="C1776" s="3">
        <v>0.104577633</v>
      </c>
      <c r="D1776" s="3" t="s">
        <v>5</v>
      </c>
      <c r="E1776" s="3" t="s">
        <v>5</v>
      </c>
      <c r="F1776" s="3" t="s">
        <v>5</v>
      </c>
      <c r="G1776" s="3" t="s">
        <v>118</v>
      </c>
      <c r="H1776" s="3" t="s">
        <v>19</v>
      </c>
      <c r="I1776" s="3" t="s">
        <v>5</v>
      </c>
      <c r="J1776" s="3">
        <f>CONCATENATE(C1776,G1776,E1776,  IF(D1776="YES","OK", "KO" ),  IF(I1776="YES","SDD", "HDD" )  )</f>
        <v>0</v>
      </c>
      <c r="K1776" s="3" t="s">
        <v>227</v>
      </c>
    </row>
    <row r="1777" spans="1:11">
      <c r="A1777" s="3">
        <v>16</v>
      </c>
      <c r="B1777" s="3">
        <v>112</v>
      </c>
      <c r="C1777" s="3">
        <v>0.747678213</v>
      </c>
      <c r="D1777" s="3" t="s">
        <v>5</v>
      </c>
      <c r="E1777" s="3" t="s">
        <v>5</v>
      </c>
      <c r="F1777" s="3" t="s">
        <v>5</v>
      </c>
      <c r="G1777" s="3" t="s">
        <v>87</v>
      </c>
      <c r="H1777" s="3" t="s">
        <v>19</v>
      </c>
      <c r="I1777" s="3" t="s">
        <v>5</v>
      </c>
      <c r="J1777" s="3">
        <f>CONCATENATE(C1777,G1777,E1777,  IF(D1777="YES","OK", "KO" ),  IF(I1777="YES","SDD", "HDD" )  )</f>
        <v>0</v>
      </c>
      <c r="K1777" s="3" t="s">
        <v>235</v>
      </c>
    </row>
    <row r="1778" spans="1:11">
      <c r="A1778" s="3">
        <v>16</v>
      </c>
      <c r="B1778" s="3">
        <v>112</v>
      </c>
      <c r="C1778" s="3">
        <v>0.840441213</v>
      </c>
      <c r="D1778" s="3" t="s">
        <v>5</v>
      </c>
      <c r="E1778" s="3" t="s">
        <v>5</v>
      </c>
      <c r="F1778" s="3" t="s">
        <v>5</v>
      </c>
      <c r="G1778" s="3" t="s">
        <v>90</v>
      </c>
      <c r="H1778" s="3" t="s">
        <v>19</v>
      </c>
      <c r="I1778" s="3" t="s">
        <v>5</v>
      </c>
      <c r="J1778" s="3">
        <f>CONCATENATE(C1778,G1778,E1778,  IF(D1778="YES","OK", "KO" ),  IF(I1778="YES","SDD", "HDD" )  )</f>
        <v>0</v>
      </c>
      <c r="K1778" s="3" t="s">
        <v>235</v>
      </c>
    </row>
    <row r="1779" spans="1:11">
      <c r="A1779" s="3">
        <v>16</v>
      </c>
      <c r="B1779" s="3">
        <v>112</v>
      </c>
      <c r="C1779" s="3">
        <v>0.642038022</v>
      </c>
      <c r="D1779" s="3" t="s">
        <v>5</v>
      </c>
      <c r="E1779" s="3" t="s">
        <v>5</v>
      </c>
      <c r="F1779" s="3" t="s">
        <v>5</v>
      </c>
      <c r="G1779" s="3" t="s">
        <v>95</v>
      </c>
      <c r="H1779" s="3" t="s">
        <v>19</v>
      </c>
      <c r="I1779" s="3" t="s">
        <v>5</v>
      </c>
      <c r="J1779" s="3">
        <f>CONCATENATE(C1779,G1779,E1779,  IF(D1779="YES","OK", "KO" ),  IF(I1779="YES","SDD", "HDD" )  )</f>
        <v>0</v>
      </c>
      <c r="K1779" s="3" t="s">
        <v>235</v>
      </c>
    </row>
    <row r="1780" spans="1:11">
      <c r="A1780" s="3">
        <v>16</v>
      </c>
      <c r="B1780" s="3">
        <v>112</v>
      </c>
      <c r="C1780" s="3">
        <v>0.78637725</v>
      </c>
      <c r="D1780" s="3" t="s">
        <v>5</v>
      </c>
      <c r="E1780" s="3" t="s">
        <v>5</v>
      </c>
      <c r="F1780" s="3" t="s">
        <v>5</v>
      </c>
      <c r="G1780" s="3" t="s">
        <v>96</v>
      </c>
      <c r="H1780" s="3" t="s">
        <v>19</v>
      </c>
      <c r="I1780" s="3" t="s">
        <v>5</v>
      </c>
      <c r="J1780" s="3">
        <f>CONCATENATE(C1780,G1780,E1780,  IF(D1780="YES","OK", "KO" ),  IF(I1780="YES","SDD", "HDD" )  )</f>
        <v>0</v>
      </c>
      <c r="K1780" s="3" t="s">
        <v>235</v>
      </c>
    </row>
    <row r="1781" spans="1:11">
      <c r="A1781" s="3">
        <v>16</v>
      </c>
      <c r="B1781" s="3">
        <v>112</v>
      </c>
      <c r="C1781" s="3">
        <v>0.809795691</v>
      </c>
      <c r="D1781" s="3" t="s">
        <v>5</v>
      </c>
      <c r="E1781" s="3" t="s">
        <v>5</v>
      </c>
      <c r="F1781" s="3" t="s">
        <v>5</v>
      </c>
      <c r="G1781" s="3" t="s">
        <v>22</v>
      </c>
      <c r="H1781" s="3" t="s">
        <v>19</v>
      </c>
      <c r="I1781" s="3" t="s">
        <v>5</v>
      </c>
      <c r="J1781" s="3">
        <f>CONCATENATE(C1781,G1781,E1781,  IF(D1781="YES","OK", "KO" ),  IF(I1781="YES","SDD", "HDD" )  )</f>
        <v>0</v>
      </c>
      <c r="K1781" s="3" t="s">
        <v>235</v>
      </c>
    </row>
    <row r="1782" spans="1:11">
      <c r="A1782" s="3">
        <v>16</v>
      </c>
      <c r="B1782" s="3">
        <v>112</v>
      </c>
      <c r="C1782" s="3">
        <v>0.930488787</v>
      </c>
      <c r="D1782" s="3" t="s">
        <v>5</v>
      </c>
      <c r="E1782" s="3" t="s">
        <v>5</v>
      </c>
      <c r="F1782" s="3" t="s">
        <v>5</v>
      </c>
      <c r="G1782" s="3" t="s">
        <v>101</v>
      </c>
      <c r="H1782" s="3" t="s">
        <v>19</v>
      </c>
      <c r="I1782" s="3" t="s">
        <v>5</v>
      </c>
      <c r="J1782" s="3">
        <f>CONCATENATE(C1782,G1782,E1782,  IF(D1782="YES","OK", "KO" ),  IF(I1782="YES","SDD", "HDD" )  )</f>
        <v>0</v>
      </c>
      <c r="K1782" s="3" t="s">
        <v>235</v>
      </c>
    </row>
    <row r="1783" spans="1:11">
      <c r="A1783" s="3">
        <v>16</v>
      </c>
      <c r="B1783" s="3">
        <v>112</v>
      </c>
      <c r="C1783" s="3">
        <v>0.825489504</v>
      </c>
      <c r="D1783" s="3" t="s">
        <v>5</v>
      </c>
      <c r="E1783" s="3" t="s">
        <v>5</v>
      </c>
      <c r="F1783" s="3" t="s">
        <v>5</v>
      </c>
      <c r="G1783" s="3" t="s">
        <v>106</v>
      </c>
      <c r="H1783" s="3" t="s">
        <v>19</v>
      </c>
      <c r="I1783" s="3" t="s">
        <v>5</v>
      </c>
      <c r="J1783" s="3">
        <f>CONCATENATE(C1783,G1783,E1783,  IF(D1783="YES","OK", "KO" ),  IF(I1783="YES","SDD", "HDD" )  )</f>
        <v>0</v>
      </c>
      <c r="K1783" s="3" t="s">
        <v>235</v>
      </c>
    </row>
    <row r="1784" spans="1:11">
      <c r="A1784" s="3">
        <v>16</v>
      </c>
      <c r="B1784" s="3">
        <v>112</v>
      </c>
      <c r="C1784" s="3">
        <v>0.595411965</v>
      </c>
      <c r="D1784" s="3" t="s">
        <v>5</v>
      </c>
      <c r="E1784" s="3" t="s">
        <v>5</v>
      </c>
      <c r="F1784" s="3" t="s">
        <v>5</v>
      </c>
      <c r="G1784" s="3" t="s">
        <v>109</v>
      </c>
      <c r="H1784" s="3" t="s">
        <v>19</v>
      </c>
      <c r="I1784" s="3" t="s">
        <v>5</v>
      </c>
      <c r="J1784" s="3">
        <f>CONCATENATE(C1784,G1784,E1784,  IF(D1784="YES","OK", "KO" ),  IF(I1784="YES","SDD", "HDD" )  )</f>
        <v>0</v>
      </c>
      <c r="K1784" s="3" t="s">
        <v>235</v>
      </c>
    </row>
    <row r="1785" spans="1:11">
      <c r="A1785" s="3">
        <v>16</v>
      </c>
      <c r="B1785" s="3">
        <v>112</v>
      </c>
      <c r="C1785" s="3">
        <v>0.595411965</v>
      </c>
      <c r="D1785" s="3" t="s">
        <v>5</v>
      </c>
      <c r="E1785" s="3" t="s">
        <v>5</v>
      </c>
      <c r="F1785" s="3" t="s">
        <v>5</v>
      </c>
      <c r="G1785" s="3" t="s">
        <v>115</v>
      </c>
      <c r="H1785" s="3" t="s">
        <v>19</v>
      </c>
      <c r="I1785" s="3" t="s">
        <v>5</v>
      </c>
      <c r="J1785" s="3">
        <f>CONCATENATE(C1785,G1785,E1785,  IF(D1785="YES","OK", "KO" ),  IF(I1785="YES","SDD", "HDD" )  )</f>
        <v>0</v>
      </c>
      <c r="K1785" s="3" t="s">
        <v>235</v>
      </c>
    </row>
    <row r="1786" spans="1:11">
      <c r="A1786" s="3">
        <v>16</v>
      </c>
      <c r="B1786" s="3">
        <v>112</v>
      </c>
      <c r="C1786" s="3">
        <v>0.7144943580000001</v>
      </c>
      <c r="D1786" s="3" t="s">
        <v>5</v>
      </c>
      <c r="E1786" s="3" t="s">
        <v>5</v>
      </c>
      <c r="F1786" s="3" t="s">
        <v>5</v>
      </c>
      <c r="G1786" s="3" t="s">
        <v>116</v>
      </c>
      <c r="H1786" s="3" t="s">
        <v>19</v>
      </c>
      <c r="I1786" s="3" t="s">
        <v>5</v>
      </c>
      <c r="J1786" s="3">
        <f>CONCATENATE(C1786,G1786,E1786,  IF(D1786="YES","OK", "KO" ),  IF(I1786="YES","SDD", "HDD" )  )</f>
        <v>0</v>
      </c>
      <c r="K1786" s="3" t="s">
        <v>235</v>
      </c>
    </row>
    <row r="1787" spans="1:11">
      <c r="A1787" s="3">
        <v>16</v>
      </c>
      <c r="B1787" s="3">
        <v>112</v>
      </c>
      <c r="C1787" s="3">
        <v>0.829630107</v>
      </c>
      <c r="D1787" s="3" t="s">
        <v>5</v>
      </c>
      <c r="E1787" s="3" t="s">
        <v>5</v>
      </c>
      <c r="F1787" s="3" t="s">
        <v>5</v>
      </c>
      <c r="G1787" s="3" t="s">
        <v>117</v>
      </c>
      <c r="H1787" s="3" t="s">
        <v>19</v>
      </c>
      <c r="I1787" s="3" t="s">
        <v>5</v>
      </c>
      <c r="J1787" s="3">
        <f>CONCATENATE(C1787,G1787,E1787,  IF(D1787="YES","OK", "KO" ),  IF(I1787="YES","SDD", "HDD" )  )</f>
        <v>0</v>
      </c>
      <c r="K1787" s="3" t="s">
        <v>235</v>
      </c>
    </row>
    <row r="1788" spans="1:11">
      <c r="A1788" s="3">
        <v>16</v>
      </c>
      <c r="B1788" s="3">
        <v>112</v>
      </c>
      <c r="C1788" s="3">
        <v>0.595411965</v>
      </c>
      <c r="D1788" s="3" t="s">
        <v>5</v>
      </c>
      <c r="E1788" s="3" t="s">
        <v>5</v>
      </c>
      <c r="F1788" s="3" t="s">
        <v>5</v>
      </c>
      <c r="G1788" s="3" t="s">
        <v>118</v>
      </c>
      <c r="H1788" s="3" t="s">
        <v>19</v>
      </c>
      <c r="I1788" s="3" t="s">
        <v>5</v>
      </c>
      <c r="J1788" s="3">
        <f>CONCATENATE(C1788,G1788,E1788,  IF(D1788="YES","OK", "KO" ),  IF(I1788="YES","SDD", "HDD" )  )</f>
        <v>0</v>
      </c>
      <c r="K1788" s="3" t="s">
        <v>235</v>
      </c>
    </row>
    <row r="1789" spans="1:11">
      <c r="A1789" s="3">
        <v>16</v>
      </c>
      <c r="B1789" s="3">
        <v>224</v>
      </c>
      <c r="C1789" s="3">
        <v>1.001882565</v>
      </c>
      <c r="D1789" s="3" t="s">
        <v>5</v>
      </c>
      <c r="E1789" s="3" t="s">
        <v>5</v>
      </c>
      <c r="F1789" s="3" t="s">
        <v>5</v>
      </c>
      <c r="G1789" s="3" t="s">
        <v>87</v>
      </c>
      <c r="H1789" s="3" t="s">
        <v>19</v>
      </c>
      <c r="I1789" s="3" t="s">
        <v>5</v>
      </c>
      <c r="J1789" s="3">
        <f>CONCATENATE(C1789,G1789,E1789,  IF(D1789="YES","OK", "KO" ),  IF(I1789="YES","SDD", "HDD" )  )</f>
        <v>0</v>
      </c>
      <c r="K1789" s="3" t="s">
        <v>236</v>
      </c>
    </row>
    <row r="1790" spans="1:11">
      <c r="A1790" s="3">
        <v>16</v>
      </c>
      <c r="B1790" s="3">
        <v>224</v>
      </c>
      <c r="C1790" s="3">
        <v>1.126193418</v>
      </c>
      <c r="D1790" s="3" t="s">
        <v>5</v>
      </c>
      <c r="E1790" s="3" t="s">
        <v>5</v>
      </c>
      <c r="F1790" s="3" t="s">
        <v>5</v>
      </c>
      <c r="G1790" s="3" t="s">
        <v>90</v>
      </c>
      <c r="H1790" s="3" t="s">
        <v>19</v>
      </c>
      <c r="I1790" s="3" t="s">
        <v>5</v>
      </c>
      <c r="J1790" s="3">
        <f>CONCATENATE(C1790,G1790,E1790,  IF(D1790="YES","OK", "KO" ),  IF(I1790="YES","SDD", "HDD" )  )</f>
        <v>0</v>
      </c>
      <c r="K1790" s="3" t="s">
        <v>236</v>
      </c>
    </row>
    <row r="1791" spans="1:11">
      <c r="A1791" s="3">
        <v>16</v>
      </c>
      <c r="B1791" s="3">
        <v>224</v>
      </c>
      <c r="C1791" s="3">
        <v>0.860343093</v>
      </c>
      <c r="D1791" s="3" t="s">
        <v>5</v>
      </c>
      <c r="E1791" s="3" t="s">
        <v>5</v>
      </c>
      <c r="F1791" s="3" t="s">
        <v>5</v>
      </c>
      <c r="G1791" s="3" t="s">
        <v>95</v>
      </c>
      <c r="H1791" s="3" t="s">
        <v>19</v>
      </c>
      <c r="I1791" s="3" t="s">
        <v>5</v>
      </c>
      <c r="J1791" s="3">
        <f>CONCATENATE(C1791,G1791,E1791,  IF(D1791="YES","OK", "KO" ),  IF(I1791="YES","SDD", "HDD" )  )</f>
        <v>0</v>
      </c>
      <c r="K1791" s="3" t="s">
        <v>236</v>
      </c>
    </row>
    <row r="1792" spans="1:11">
      <c r="A1792" s="3">
        <v>16</v>
      </c>
      <c r="B1792" s="3">
        <v>224</v>
      </c>
      <c r="C1792" s="3">
        <v>1.053770814</v>
      </c>
      <c r="D1792" s="3" t="s">
        <v>5</v>
      </c>
      <c r="E1792" s="3" t="s">
        <v>5</v>
      </c>
      <c r="F1792" s="3" t="s">
        <v>5</v>
      </c>
      <c r="G1792" s="3" t="s">
        <v>96</v>
      </c>
      <c r="H1792" s="3" t="s">
        <v>19</v>
      </c>
      <c r="I1792" s="3" t="s">
        <v>5</v>
      </c>
      <c r="J1792" s="3">
        <f>CONCATENATE(C1792,G1792,E1792,  IF(D1792="YES","OK", "KO" ),  IF(I1792="YES","SDD", "HDD" )  )</f>
        <v>0</v>
      </c>
      <c r="K1792" s="3" t="s">
        <v>236</v>
      </c>
    </row>
    <row r="1793" spans="1:11">
      <c r="A1793" s="3">
        <v>16</v>
      </c>
      <c r="B1793" s="3">
        <v>224</v>
      </c>
      <c r="C1793" s="3">
        <v>1.085124708</v>
      </c>
      <c r="D1793" s="3" t="s">
        <v>5</v>
      </c>
      <c r="E1793" s="3" t="s">
        <v>5</v>
      </c>
      <c r="F1793" s="3" t="s">
        <v>5</v>
      </c>
      <c r="G1793" s="3" t="s">
        <v>22</v>
      </c>
      <c r="H1793" s="3" t="s">
        <v>19</v>
      </c>
      <c r="I1793" s="3" t="s">
        <v>5</v>
      </c>
      <c r="J1793" s="3">
        <f>CONCATENATE(C1793,G1793,E1793,  IF(D1793="YES","OK", "KO" ),  IF(I1793="YES","SDD", "HDD" )  )</f>
        <v>0</v>
      </c>
      <c r="K1793" s="3" t="s">
        <v>236</v>
      </c>
    </row>
    <row r="1794" spans="1:11">
      <c r="A1794" s="3">
        <v>16</v>
      </c>
      <c r="B1794" s="3">
        <v>224</v>
      </c>
      <c r="C1794" s="3">
        <v>1.246852782</v>
      </c>
      <c r="D1794" s="3" t="s">
        <v>5</v>
      </c>
      <c r="E1794" s="3" t="s">
        <v>5</v>
      </c>
      <c r="F1794" s="3" t="s">
        <v>5</v>
      </c>
      <c r="G1794" s="3" t="s">
        <v>101</v>
      </c>
      <c r="H1794" s="3" t="s">
        <v>19</v>
      </c>
      <c r="I1794" s="3" t="s">
        <v>5</v>
      </c>
      <c r="J1794" s="3">
        <f>CONCATENATE(C1794,G1794,E1794,  IF(D1794="YES","OK", "KO" ),  IF(I1794="YES","SDD", "HDD" )  )</f>
        <v>0</v>
      </c>
      <c r="K1794" s="3" t="s">
        <v>236</v>
      </c>
    </row>
    <row r="1795" spans="1:11">
      <c r="A1795" s="3">
        <v>16</v>
      </c>
      <c r="B1795" s="3">
        <v>224</v>
      </c>
      <c r="C1795" s="3">
        <v>1.106139744</v>
      </c>
      <c r="D1795" s="3" t="s">
        <v>5</v>
      </c>
      <c r="E1795" s="3" t="s">
        <v>5</v>
      </c>
      <c r="F1795" s="3" t="s">
        <v>5</v>
      </c>
      <c r="G1795" s="3" t="s">
        <v>106</v>
      </c>
      <c r="H1795" s="3" t="s">
        <v>19</v>
      </c>
      <c r="I1795" s="3" t="s">
        <v>5</v>
      </c>
      <c r="J1795" s="3">
        <f>CONCATENATE(C1795,G1795,E1795,  IF(D1795="YES","OK", "KO" ),  IF(I1795="YES","SDD", "HDD" )  )</f>
        <v>0</v>
      </c>
      <c r="K1795" s="3" t="s">
        <v>236</v>
      </c>
    </row>
    <row r="1796" spans="1:11">
      <c r="A1796" s="3">
        <v>16</v>
      </c>
      <c r="B1796" s="3">
        <v>224</v>
      </c>
      <c r="C1796" s="3">
        <v>0.797862996</v>
      </c>
      <c r="D1796" s="3" t="s">
        <v>5</v>
      </c>
      <c r="E1796" s="3" t="s">
        <v>5</v>
      </c>
      <c r="F1796" s="3" t="s">
        <v>5</v>
      </c>
      <c r="G1796" s="3" t="s">
        <v>109</v>
      </c>
      <c r="H1796" s="3" t="s">
        <v>19</v>
      </c>
      <c r="I1796" s="3" t="s">
        <v>5</v>
      </c>
      <c r="J1796" s="3">
        <f>CONCATENATE(C1796,G1796,E1796,  IF(D1796="YES","OK", "KO" ),  IF(I1796="YES","SDD", "HDD" )  )</f>
        <v>0</v>
      </c>
      <c r="K1796" s="3" t="s">
        <v>236</v>
      </c>
    </row>
    <row r="1797" spans="1:11">
      <c r="A1797" s="3">
        <v>16</v>
      </c>
      <c r="B1797" s="3">
        <v>224</v>
      </c>
      <c r="C1797" s="3">
        <v>0.797862996</v>
      </c>
      <c r="D1797" s="3" t="s">
        <v>5</v>
      </c>
      <c r="E1797" s="3" t="s">
        <v>5</v>
      </c>
      <c r="F1797" s="3" t="s">
        <v>5</v>
      </c>
      <c r="G1797" s="3" t="s">
        <v>115</v>
      </c>
      <c r="H1797" s="3" t="s">
        <v>19</v>
      </c>
      <c r="I1797" s="3" t="s">
        <v>5</v>
      </c>
      <c r="J1797" s="3">
        <f>CONCATENATE(C1797,G1797,E1797,  IF(D1797="YES","OK", "KO" ),  IF(I1797="YES","SDD", "HDD" )  )</f>
        <v>0</v>
      </c>
      <c r="K1797" s="3" t="s">
        <v>236</v>
      </c>
    </row>
    <row r="1798" spans="1:11">
      <c r="A1798" s="3">
        <v>16</v>
      </c>
      <c r="B1798" s="3">
        <v>224</v>
      </c>
      <c r="C1798" s="3">
        <v>0.957440655</v>
      </c>
      <c r="D1798" s="3" t="s">
        <v>5</v>
      </c>
      <c r="E1798" s="3" t="s">
        <v>5</v>
      </c>
      <c r="F1798" s="3" t="s">
        <v>5</v>
      </c>
      <c r="G1798" s="3" t="s">
        <v>116</v>
      </c>
      <c r="H1798" s="3" t="s">
        <v>19</v>
      </c>
      <c r="I1798" s="3" t="s">
        <v>5</v>
      </c>
      <c r="J1798" s="3">
        <f>CONCATENATE(C1798,G1798,E1798,  IF(D1798="YES","OK", "KO" ),  IF(I1798="YES","SDD", "HDD" )  )</f>
        <v>0</v>
      </c>
      <c r="K1798" s="3" t="s">
        <v>236</v>
      </c>
    </row>
    <row r="1799" spans="1:11">
      <c r="A1799" s="3">
        <v>16</v>
      </c>
      <c r="B1799" s="3">
        <v>224</v>
      </c>
      <c r="C1799" s="3">
        <v>1.11172239</v>
      </c>
      <c r="D1799" s="3" t="s">
        <v>5</v>
      </c>
      <c r="E1799" s="3" t="s">
        <v>5</v>
      </c>
      <c r="F1799" s="3" t="s">
        <v>5</v>
      </c>
      <c r="G1799" s="3" t="s">
        <v>117</v>
      </c>
      <c r="H1799" s="3" t="s">
        <v>19</v>
      </c>
      <c r="I1799" s="3" t="s">
        <v>5</v>
      </c>
      <c r="J1799" s="3">
        <f>CONCATENATE(C1799,G1799,E1799,  IF(D1799="YES","OK", "KO" ),  IF(I1799="YES","SDD", "HDD" )  )</f>
        <v>0</v>
      </c>
      <c r="K1799" s="3" t="s">
        <v>236</v>
      </c>
    </row>
    <row r="1800" spans="1:11">
      <c r="A1800" s="3">
        <v>16</v>
      </c>
      <c r="B1800" s="3">
        <v>224</v>
      </c>
      <c r="C1800" s="3">
        <v>0.797862996</v>
      </c>
      <c r="D1800" s="3" t="s">
        <v>5</v>
      </c>
      <c r="E1800" s="3" t="s">
        <v>5</v>
      </c>
      <c r="F1800" s="3" t="s">
        <v>5</v>
      </c>
      <c r="G1800" s="3" t="s">
        <v>118</v>
      </c>
      <c r="H1800" s="3" t="s">
        <v>19</v>
      </c>
      <c r="I1800" s="3" t="s">
        <v>5</v>
      </c>
      <c r="J1800" s="3">
        <f>CONCATENATE(C1800,G1800,E1800,  IF(D1800="YES","OK", "KO" ),  IF(I1800="YES","SDD", "HDD" )  )</f>
        <v>0</v>
      </c>
      <c r="K1800" s="3" t="s">
        <v>236</v>
      </c>
    </row>
    <row r="1801" spans="1:11">
      <c r="A1801" s="3">
        <v>16</v>
      </c>
      <c r="B1801" s="3">
        <v>224</v>
      </c>
      <c r="C1801" s="3">
        <v>1.102066605</v>
      </c>
      <c r="D1801" s="3" t="s">
        <v>5</v>
      </c>
      <c r="E1801" s="3" t="s">
        <v>5</v>
      </c>
      <c r="F1801" s="3" t="s">
        <v>5</v>
      </c>
      <c r="G1801" s="3" t="s">
        <v>87</v>
      </c>
      <c r="H1801" s="3" t="s">
        <v>19</v>
      </c>
      <c r="I1801" s="3" t="s">
        <v>5</v>
      </c>
      <c r="J1801" s="3">
        <f>CONCATENATE(C1801,G1801,E1801,  IF(D1801="YES","OK", "KO" ),  IF(I1801="YES","SDD", "HDD" )  )</f>
        <v>0</v>
      </c>
      <c r="K1801" s="3" t="s">
        <v>237</v>
      </c>
    </row>
    <row r="1802" spans="1:11">
      <c r="A1802" s="3">
        <v>16</v>
      </c>
      <c r="B1802" s="3">
        <v>224</v>
      </c>
      <c r="C1802" s="3">
        <v>1.238799267</v>
      </c>
      <c r="D1802" s="3" t="s">
        <v>5</v>
      </c>
      <c r="E1802" s="3" t="s">
        <v>5</v>
      </c>
      <c r="F1802" s="3" t="s">
        <v>5</v>
      </c>
      <c r="G1802" s="3" t="s">
        <v>90</v>
      </c>
      <c r="H1802" s="3" t="s">
        <v>19</v>
      </c>
      <c r="I1802" s="3" t="s">
        <v>5</v>
      </c>
      <c r="J1802" s="3">
        <f>CONCATENATE(C1802,G1802,E1802,  IF(D1802="YES","OK", "KO" ),  IF(I1802="YES","SDD", "HDD" )  )</f>
        <v>0</v>
      </c>
      <c r="K1802" s="3" t="s">
        <v>237</v>
      </c>
    </row>
    <row r="1803" spans="1:11">
      <c r="A1803" s="3">
        <v>16</v>
      </c>
      <c r="B1803" s="3">
        <v>224</v>
      </c>
      <c r="C1803" s="3">
        <v>0.946368126</v>
      </c>
      <c r="D1803" s="3" t="s">
        <v>5</v>
      </c>
      <c r="E1803" s="3" t="s">
        <v>5</v>
      </c>
      <c r="F1803" s="3" t="s">
        <v>5</v>
      </c>
      <c r="G1803" s="3" t="s">
        <v>95</v>
      </c>
      <c r="H1803" s="3" t="s">
        <v>19</v>
      </c>
      <c r="I1803" s="3" t="s">
        <v>5</v>
      </c>
      <c r="J1803" s="3">
        <f>CONCATENATE(C1803,G1803,E1803,  IF(D1803="YES","OK", "KO" ),  IF(I1803="YES","SDD", "HDD" )  )</f>
        <v>0</v>
      </c>
      <c r="K1803" s="3" t="s">
        <v>237</v>
      </c>
    </row>
    <row r="1804" spans="1:11">
      <c r="A1804" s="3">
        <v>16</v>
      </c>
      <c r="B1804" s="3">
        <v>224</v>
      </c>
      <c r="C1804" s="3">
        <v>1.159149582</v>
      </c>
      <c r="D1804" s="3" t="s">
        <v>5</v>
      </c>
      <c r="E1804" s="3" t="s">
        <v>5</v>
      </c>
      <c r="F1804" s="3" t="s">
        <v>5</v>
      </c>
      <c r="G1804" s="3" t="s">
        <v>96</v>
      </c>
      <c r="H1804" s="3" t="s">
        <v>19</v>
      </c>
      <c r="I1804" s="3" t="s">
        <v>5</v>
      </c>
      <c r="J1804" s="3">
        <f>CONCATENATE(C1804,G1804,E1804,  IF(D1804="YES","OK", "KO" ),  IF(I1804="YES","SDD", "HDD" )  )</f>
        <v>0</v>
      </c>
      <c r="K1804" s="3" t="s">
        <v>237</v>
      </c>
    </row>
    <row r="1805" spans="1:11">
      <c r="A1805" s="3">
        <v>16</v>
      </c>
      <c r="B1805" s="3">
        <v>224</v>
      </c>
      <c r="C1805" s="3">
        <v>1.193648985</v>
      </c>
      <c r="D1805" s="3" t="s">
        <v>5</v>
      </c>
      <c r="E1805" s="3" t="s">
        <v>5</v>
      </c>
      <c r="F1805" s="3" t="s">
        <v>5</v>
      </c>
      <c r="G1805" s="3" t="s">
        <v>22</v>
      </c>
      <c r="H1805" s="3" t="s">
        <v>19</v>
      </c>
      <c r="I1805" s="3" t="s">
        <v>5</v>
      </c>
      <c r="J1805" s="3">
        <f>CONCATENATE(C1805,G1805,E1805,  IF(D1805="YES","OK", "KO" ),  IF(I1805="YES","SDD", "HDD" )  )</f>
        <v>0</v>
      </c>
      <c r="K1805" s="3" t="s">
        <v>237</v>
      </c>
    </row>
    <row r="1806" spans="1:11">
      <c r="A1806" s="3">
        <v>16</v>
      </c>
      <c r="B1806" s="3">
        <v>224</v>
      </c>
      <c r="C1806" s="3">
        <v>1.371551553</v>
      </c>
      <c r="D1806" s="3" t="s">
        <v>5</v>
      </c>
      <c r="E1806" s="3" t="s">
        <v>5</v>
      </c>
      <c r="F1806" s="3" t="s">
        <v>5</v>
      </c>
      <c r="G1806" s="3" t="s">
        <v>101</v>
      </c>
      <c r="H1806" s="3" t="s">
        <v>19</v>
      </c>
      <c r="I1806" s="3" t="s">
        <v>5</v>
      </c>
      <c r="J1806" s="3">
        <f>CONCATENATE(C1806,G1806,E1806,  IF(D1806="YES","OK", "KO" ),  IF(I1806="YES","SDD", "HDD" )  )</f>
        <v>0</v>
      </c>
      <c r="K1806" s="3" t="s">
        <v>237</v>
      </c>
    </row>
    <row r="1807" spans="1:11">
      <c r="A1807" s="3">
        <v>16</v>
      </c>
      <c r="B1807" s="3">
        <v>224</v>
      </c>
      <c r="C1807" s="3">
        <v>1.216755405</v>
      </c>
      <c r="D1807" s="3" t="s">
        <v>5</v>
      </c>
      <c r="E1807" s="3" t="s">
        <v>5</v>
      </c>
      <c r="F1807" s="3" t="s">
        <v>5</v>
      </c>
      <c r="G1807" s="3" t="s">
        <v>106</v>
      </c>
      <c r="H1807" s="3" t="s">
        <v>19</v>
      </c>
      <c r="I1807" s="3" t="s">
        <v>5</v>
      </c>
      <c r="J1807" s="3">
        <f>CONCATENATE(C1807,G1807,E1807,  IF(D1807="YES","OK", "KO" ),  IF(I1807="YES","SDD", "HDD" )  )</f>
        <v>0</v>
      </c>
      <c r="K1807" s="3" t="s">
        <v>237</v>
      </c>
    </row>
    <row r="1808" spans="1:11">
      <c r="A1808" s="3">
        <v>16</v>
      </c>
      <c r="B1808" s="3">
        <v>224</v>
      </c>
      <c r="C1808" s="3">
        <v>0.877664475</v>
      </c>
      <c r="D1808" s="3" t="s">
        <v>5</v>
      </c>
      <c r="E1808" s="3" t="s">
        <v>5</v>
      </c>
      <c r="F1808" s="3" t="s">
        <v>5</v>
      </c>
      <c r="G1808" s="3" t="s">
        <v>109</v>
      </c>
      <c r="H1808" s="3" t="s">
        <v>19</v>
      </c>
      <c r="I1808" s="3" t="s">
        <v>5</v>
      </c>
      <c r="J1808" s="3">
        <f>CONCATENATE(C1808,G1808,E1808,  IF(D1808="YES","OK", "KO" ),  IF(I1808="YES","SDD", "HDD" )  )</f>
        <v>0</v>
      </c>
      <c r="K1808" s="3" t="s">
        <v>237</v>
      </c>
    </row>
    <row r="1809" spans="1:11">
      <c r="A1809" s="3">
        <v>16</v>
      </c>
      <c r="B1809" s="3">
        <v>224</v>
      </c>
      <c r="C1809" s="3">
        <v>0.877664475</v>
      </c>
      <c r="D1809" s="3" t="s">
        <v>5</v>
      </c>
      <c r="E1809" s="3" t="s">
        <v>5</v>
      </c>
      <c r="F1809" s="3" t="s">
        <v>5</v>
      </c>
      <c r="G1809" s="3" t="s">
        <v>115</v>
      </c>
      <c r="H1809" s="3" t="s">
        <v>19</v>
      </c>
      <c r="I1809" s="3" t="s">
        <v>5</v>
      </c>
      <c r="J1809" s="3">
        <f>CONCATENATE(C1809,G1809,E1809,  IF(D1809="YES","OK", "KO" ),  IF(I1809="YES","SDD", "HDD" )  )</f>
        <v>0</v>
      </c>
      <c r="K1809" s="3" t="s">
        <v>237</v>
      </c>
    </row>
    <row r="1810" spans="1:11">
      <c r="A1810" s="3">
        <v>16</v>
      </c>
      <c r="B1810" s="3">
        <v>224</v>
      </c>
      <c r="C1810" s="3">
        <v>1.05319737</v>
      </c>
      <c r="D1810" s="3" t="s">
        <v>5</v>
      </c>
      <c r="E1810" s="3" t="s">
        <v>5</v>
      </c>
      <c r="F1810" s="3" t="s">
        <v>5</v>
      </c>
      <c r="G1810" s="3" t="s">
        <v>116</v>
      </c>
      <c r="H1810" s="3" t="s">
        <v>19</v>
      </c>
      <c r="I1810" s="3" t="s">
        <v>5</v>
      </c>
      <c r="J1810" s="3">
        <f>CONCATENATE(C1810,G1810,E1810,  IF(D1810="YES","OK", "KO" ),  IF(I1810="YES","SDD", "HDD" )  )</f>
        <v>0</v>
      </c>
      <c r="K1810" s="3" t="s">
        <v>237</v>
      </c>
    </row>
    <row r="1811" spans="1:11">
      <c r="A1811" s="3">
        <v>16</v>
      </c>
      <c r="B1811" s="3">
        <v>224</v>
      </c>
      <c r="C1811" s="3">
        <v>1.222877763</v>
      </c>
      <c r="D1811" s="3" t="s">
        <v>5</v>
      </c>
      <c r="E1811" s="3" t="s">
        <v>5</v>
      </c>
      <c r="F1811" s="3" t="s">
        <v>5</v>
      </c>
      <c r="G1811" s="3" t="s">
        <v>117</v>
      </c>
      <c r="H1811" s="3" t="s">
        <v>19</v>
      </c>
      <c r="I1811" s="3" t="s">
        <v>5</v>
      </c>
      <c r="J1811" s="3">
        <f>CONCATENATE(C1811,G1811,E1811,  IF(D1811="YES","OK", "KO" ),  IF(I1811="YES","SDD", "HDD" )  )</f>
        <v>0</v>
      </c>
      <c r="K1811" s="3" t="s">
        <v>237</v>
      </c>
    </row>
    <row r="1812" spans="1:11">
      <c r="A1812" s="3">
        <v>16</v>
      </c>
      <c r="B1812" s="3">
        <v>224</v>
      </c>
      <c r="C1812" s="3">
        <v>0.877664475</v>
      </c>
      <c r="D1812" s="3" t="s">
        <v>5</v>
      </c>
      <c r="E1812" s="3" t="s">
        <v>5</v>
      </c>
      <c r="F1812" s="3" t="s">
        <v>5</v>
      </c>
      <c r="G1812" s="3" t="s">
        <v>118</v>
      </c>
      <c r="H1812" s="3" t="s">
        <v>19</v>
      </c>
      <c r="I1812" s="3" t="s">
        <v>5</v>
      </c>
      <c r="J1812" s="3">
        <f>CONCATENATE(C1812,G1812,E1812,  IF(D1812="YES","OK", "KO" ),  IF(I1812="YES","SDD", "HDD" )  )</f>
        <v>0</v>
      </c>
      <c r="K1812" s="3" t="s">
        <v>237</v>
      </c>
    </row>
    <row r="1813" spans="1:11">
      <c r="A1813" s="3">
        <v>16</v>
      </c>
      <c r="B1813" s="3">
        <v>112</v>
      </c>
      <c r="C1813" s="3">
        <v>0.822445191</v>
      </c>
      <c r="D1813" s="3" t="s">
        <v>5</v>
      </c>
      <c r="E1813" s="3" t="s">
        <v>5</v>
      </c>
      <c r="F1813" s="3" t="s">
        <v>5</v>
      </c>
      <c r="G1813" s="3" t="s">
        <v>87</v>
      </c>
      <c r="H1813" s="3" t="s">
        <v>19</v>
      </c>
      <c r="I1813" s="3" t="s">
        <v>5</v>
      </c>
      <c r="J1813" s="3">
        <f>CONCATENATE(C1813,G1813,E1813,  IF(D1813="YES","OK", "KO" ),  IF(I1813="YES","SDD", "HDD" )  )</f>
        <v>0</v>
      </c>
      <c r="K1813" s="3" t="s">
        <v>238</v>
      </c>
    </row>
    <row r="1814" spans="1:11">
      <c r="A1814" s="3">
        <v>16</v>
      </c>
      <c r="B1814" s="3">
        <v>112</v>
      </c>
      <c r="C1814" s="3">
        <v>0.924484491</v>
      </c>
      <c r="D1814" s="3" t="s">
        <v>5</v>
      </c>
      <c r="E1814" s="3" t="s">
        <v>5</v>
      </c>
      <c r="F1814" s="3" t="s">
        <v>5</v>
      </c>
      <c r="G1814" s="3" t="s">
        <v>90</v>
      </c>
      <c r="H1814" s="3" t="s">
        <v>19</v>
      </c>
      <c r="I1814" s="3" t="s">
        <v>5</v>
      </c>
      <c r="J1814" s="3">
        <f>CONCATENATE(C1814,G1814,E1814,  IF(D1814="YES","OK", "KO" ),  IF(I1814="YES","SDD", "HDD" )  )</f>
        <v>0</v>
      </c>
      <c r="K1814" s="3" t="s">
        <v>238</v>
      </c>
    </row>
    <row r="1815" spans="1:11">
      <c r="A1815" s="3">
        <v>16</v>
      </c>
      <c r="B1815" s="3">
        <v>112</v>
      </c>
      <c r="C1815" s="3">
        <v>0.706246884</v>
      </c>
      <c r="D1815" s="3" t="s">
        <v>5</v>
      </c>
      <c r="E1815" s="3" t="s">
        <v>5</v>
      </c>
      <c r="F1815" s="3" t="s">
        <v>5</v>
      </c>
      <c r="G1815" s="3" t="s">
        <v>95</v>
      </c>
      <c r="H1815" s="3" t="s">
        <v>19</v>
      </c>
      <c r="I1815" s="3" t="s">
        <v>5</v>
      </c>
      <c r="J1815" s="3">
        <f>CONCATENATE(C1815,G1815,E1815,  IF(D1815="YES","OK", "KO" ),  IF(I1815="YES","SDD", "HDD" )  )</f>
        <v>0</v>
      </c>
      <c r="K1815" s="3" t="s">
        <v>238</v>
      </c>
    </row>
    <row r="1816" spans="1:11">
      <c r="A1816" s="3">
        <v>16</v>
      </c>
      <c r="B1816" s="3">
        <v>112</v>
      </c>
      <c r="C1816" s="3">
        <v>0.865023408</v>
      </c>
      <c r="D1816" s="3" t="s">
        <v>5</v>
      </c>
      <c r="E1816" s="3" t="s">
        <v>5</v>
      </c>
      <c r="F1816" s="3" t="s">
        <v>5</v>
      </c>
      <c r="G1816" s="3" t="s">
        <v>96</v>
      </c>
      <c r="H1816" s="3" t="s">
        <v>19</v>
      </c>
      <c r="I1816" s="3" t="s">
        <v>5</v>
      </c>
      <c r="J1816" s="3">
        <f>CONCATENATE(C1816,G1816,E1816,  IF(D1816="YES","OK", "KO" ),  IF(I1816="YES","SDD", "HDD" )  )</f>
        <v>0</v>
      </c>
      <c r="K1816" s="3" t="s">
        <v>238</v>
      </c>
    </row>
    <row r="1817" spans="1:11">
      <c r="A1817" s="3">
        <v>16</v>
      </c>
      <c r="B1817" s="3">
        <v>112</v>
      </c>
      <c r="C1817" s="3">
        <v>0.890794656</v>
      </c>
      <c r="D1817" s="3" t="s">
        <v>5</v>
      </c>
      <c r="E1817" s="3" t="s">
        <v>5</v>
      </c>
      <c r="F1817" s="3" t="s">
        <v>5</v>
      </c>
      <c r="G1817" s="3" t="s">
        <v>22</v>
      </c>
      <c r="H1817" s="3" t="s">
        <v>19</v>
      </c>
      <c r="I1817" s="3" t="s">
        <v>5</v>
      </c>
      <c r="J1817" s="3">
        <f>CONCATENATE(C1817,G1817,E1817,  IF(D1817="YES","OK", "KO" ),  IF(I1817="YES","SDD", "HDD" )  )</f>
        <v>0</v>
      </c>
      <c r="K1817" s="3" t="s">
        <v>238</v>
      </c>
    </row>
    <row r="1818" spans="1:11">
      <c r="A1818" s="3">
        <v>16</v>
      </c>
      <c r="B1818" s="3">
        <v>112</v>
      </c>
      <c r="C1818" s="3">
        <v>1.023546942</v>
      </c>
      <c r="D1818" s="3" t="s">
        <v>5</v>
      </c>
      <c r="E1818" s="3" t="s">
        <v>5</v>
      </c>
      <c r="F1818" s="3" t="s">
        <v>5</v>
      </c>
      <c r="G1818" s="3" t="s">
        <v>101</v>
      </c>
      <c r="H1818" s="3" t="s">
        <v>19</v>
      </c>
      <c r="I1818" s="3" t="s">
        <v>5</v>
      </c>
      <c r="J1818" s="3">
        <f>CONCATENATE(C1818,G1818,E1818,  IF(D1818="YES","OK", "KO" ),  IF(I1818="YES","SDD", "HDD" )  )</f>
        <v>0</v>
      </c>
      <c r="K1818" s="3" t="s">
        <v>238</v>
      </c>
    </row>
    <row r="1819" spans="1:11">
      <c r="A1819" s="3">
        <v>16</v>
      </c>
      <c r="B1819" s="3">
        <v>112</v>
      </c>
      <c r="C1819" s="3">
        <v>0.908023275</v>
      </c>
      <c r="D1819" s="3" t="s">
        <v>5</v>
      </c>
      <c r="E1819" s="3" t="s">
        <v>5</v>
      </c>
      <c r="F1819" s="3" t="s">
        <v>5</v>
      </c>
      <c r="G1819" s="3" t="s">
        <v>106</v>
      </c>
      <c r="H1819" s="3" t="s">
        <v>19</v>
      </c>
      <c r="I1819" s="3" t="s">
        <v>5</v>
      </c>
      <c r="J1819" s="3">
        <f>CONCATENATE(C1819,G1819,E1819,  IF(D1819="YES","OK", "KO" ),  IF(I1819="YES","SDD", "HDD" )  )</f>
        <v>0</v>
      </c>
      <c r="K1819" s="3" t="s">
        <v>238</v>
      </c>
    </row>
    <row r="1820" spans="1:11">
      <c r="A1820" s="3">
        <v>16</v>
      </c>
      <c r="B1820" s="3">
        <v>112</v>
      </c>
      <c r="C1820" s="3">
        <v>0.654965811</v>
      </c>
      <c r="D1820" s="3" t="s">
        <v>5</v>
      </c>
      <c r="E1820" s="3" t="s">
        <v>5</v>
      </c>
      <c r="F1820" s="3" t="s">
        <v>5</v>
      </c>
      <c r="G1820" s="3" t="s">
        <v>109</v>
      </c>
      <c r="H1820" s="3" t="s">
        <v>19</v>
      </c>
      <c r="I1820" s="3" t="s">
        <v>5</v>
      </c>
      <c r="J1820" s="3">
        <f>CONCATENATE(C1820,G1820,E1820,  IF(D1820="YES","OK", "KO" ),  IF(I1820="YES","SDD", "HDD" )  )</f>
        <v>0</v>
      </c>
      <c r="K1820" s="3" t="s">
        <v>238</v>
      </c>
    </row>
    <row r="1821" spans="1:11">
      <c r="A1821" s="3">
        <v>16</v>
      </c>
      <c r="B1821" s="3">
        <v>112</v>
      </c>
      <c r="C1821" s="3">
        <v>0.654965811</v>
      </c>
      <c r="D1821" s="3" t="s">
        <v>5</v>
      </c>
      <c r="E1821" s="3" t="s">
        <v>5</v>
      </c>
      <c r="F1821" s="3" t="s">
        <v>5</v>
      </c>
      <c r="G1821" s="3" t="s">
        <v>115</v>
      </c>
      <c r="H1821" s="3" t="s">
        <v>19</v>
      </c>
      <c r="I1821" s="3" t="s">
        <v>5</v>
      </c>
      <c r="J1821" s="3">
        <f>CONCATENATE(C1821,G1821,E1821,  IF(D1821="YES","OK", "KO" ),  IF(I1821="YES","SDD", "HDD" )  )</f>
        <v>0</v>
      </c>
      <c r="K1821" s="3" t="s">
        <v>238</v>
      </c>
    </row>
    <row r="1822" spans="1:11">
      <c r="A1822" s="3">
        <v>16</v>
      </c>
      <c r="B1822" s="3">
        <v>112</v>
      </c>
      <c r="C1822" s="3">
        <v>0.7859556</v>
      </c>
      <c r="D1822" s="3" t="s">
        <v>5</v>
      </c>
      <c r="E1822" s="3" t="s">
        <v>5</v>
      </c>
      <c r="F1822" s="3" t="s">
        <v>5</v>
      </c>
      <c r="G1822" s="3" t="s">
        <v>116</v>
      </c>
      <c r="H1822" s="3" t="s">
        <v>19</v>
      </c>
      <c r="I1822" s="3" t="s">
        <v>5</v>
      </c>
      <c r="J1822" s="3">
        <f>CONCATENATE(C1822,G1822,E1822,  IF(D1822="YES","OK", "KO" ),  IF(I1822="YES","SDD", "HDD" )  )</f>
        <v>0</v>
      </c>
      <c r="K1822" s="3" t="s">
        <v>238</v>
      </c>
    </row>
    <row r="1823" spans="1:11">
      <c r="A1823" s="3">
        <v>16</v>
      </c>
      <c r="B1823" s="3">
        <v>112</v>
      </c>
      <c r="C1823" s="3">
        <v>0.912610827</v>
      </c>
      <c r="D1823" s="3" t="s">
        <v>5</v>
      </c>
      <c r="E1823" s="3" t="s">
        <v>5</v>
      </c>
      <c r="F1823" s="3" t="s">
        <v>5</v>
      </c>
      <c r="G1823" s="3" t="s">
        <v>117</v>
      </c>
      <c r="H1823" s="3" t="s">
        <v>19</v>
      </c>
      <c r="I1823" s="3" t="s">
        <v>5</v>
      </c>
      <c r="J1823" s="3">
        <f>CONCATENATE(C1823,G1823,E1823,  IF(D1823="YES","OK", "KO" ),  IF(I1823="YES","SDD", "HDD" )  )</f>
        <v>0</v>
      </c>
      <c r="K1823" s="3" t="s">
        <v>238</v>
      </c>
    </row>
    <row r="1824" spans="1:11">
      <c r="A1824" s="3">
        <v>16</v>
      </c>
      <c r="B1824" s="3">
        <v>112</v>
      </c>
      <c r="C1824" s="3">
        <v>0.654965811</v>
      </c>
      <c r="D1824" s="3" t="s">
        <v>5</v>
      </c>
      <c r="E1824" s="3" t="s">
        <v>5</v>
      </c>
      <c r="F1824" s="3" t="s">
        <v>5</v>
      </c>
      <c r="G1824" s="3" t="s">
        <v>118</v>
      </c>
      <c r="H1824" s="3" t="s">
        <v>19</v>
      </c>
      <c r="I1824" s="3" t="s">
        <v>5</v>
      </c>
      <c r="J1824" s="3">
        <f>CONCATENATE(C1824,G1824,E1824,  IF(D1824="YES","OK", "KO" ),  IF(I1824="YES","SDD", "HDD" )  )</f>
        <v>0</v>
      </c>
      <c r="K1824" s="3" t="s">
        <v>238</v>
      </c>
    </row>
    <row r="1825" spans="1:11">
      <c r="A1825" s="3">
        <v>8</v>
      </c>
      <c r="B1825" s="3">
        <v>56</v>
      </c>
      <c r="C1825" s="3">
        <v>0.37383489</v>
      </c>
      <c r="D1825" s="3" t="s">
        <v>5</v>
      </c>
      <c r="E1825" s="3" t="s">
        <v>5</v>
      </c>
      <c r="F1825" s="3" t="s">
        <v>5</v>
      </c>
      <c r="G1825" s="3" t="s">
        <v>87</v>
      </c>
      <c r="H1825" s="3" t="s">
        <v>19</v>
      </c>
      <c r="I1825" s="3" t="s">
        <v>5</v>
      </c>
      <c r="J1825" s="3">
        <f>CONCATENATE(C1825,G1825,E1825,  IF(D1825="YES","OK", "KO" ),  IF(I1825="YES","SDD", "HDD" )  )</f>
        <v>0</v>
      </c>
      <c r="K1825" s="3" t="s">
        <v>239</v>
      </c>
    </row>
    <row r="1826" spans="1:11">
      <c r="A1826" s="3">
        <v>8</v>
      </c>
      <c r="B1826" s="3">
        <v>56</v>
      </c>
      <c r="C1826" s="3">
        <v>0.420207957</v>
      </c>
      <c r="D1826" s="3" t="s">
        <v>5</v>
      </c>
      <c r="E1826" s="3" t="s">
        <v>5</v>
      </c>
      <c r="F1826" s="3" t="s">
        <v>5</v>
      </c>
      <c r="G1826" s="3" t="s">
        <v>90</v>
      </c>
      <c r="H1826" s="3" t="s">
        <v>19</v>
      </c>
      <c r="I1826" s="3" t="s">
        <v>5</v>
      </c>
      <c r="J1826" s="3">
        <f>CONCATENATE(C1826,G1826,E1826,  IF(D1826="YES","OK", "KO" ),  IF(I1826="YES","SDD", "HDD" )  )</f>
        <v>0</v>
      </c>
      <c r="K1826" s="3" t="s">
        <v>239</v>
      </c>
    </row>
    <row r="1827" spans="1:11">
      <c r="A1827" s="3">
        <v>8</v>
      </c>
      <c r="B1827" s="3">
        <v>56</v>
      </c>
      <c r="C1827" s="3">
        <v>0.321019011</v>
      </c>
      <c r="D1827" s="3" t="s">
        <v>5</v>
      </c>
      <c r="E1827" s="3" t="s">
        <v>5</v>
      </c>
      <c r="F1827" s="3" t="s">
        <v>5</v>
      </c>
      <c r="G1827" s="3" t="s">
        <v>95</v>
      </c>
      <c r="H1827" s="3" t="s">
        <v>19</v>
      </c>
      <c r="I1827" s="3" t="s">
        <v>5</v>
      </c>
      <c r="J1827" s="3">
        <f>CONCATENATE(C1827,G1827,E1827,  IF(D1827="YES","OK", "KO" ),  IF(I1827="YES","SDD", "HDD" )  )</f>
        <v>0</v>
      </c>
      <c r="K1827" s="3" t="s">
        <v>239</v>
      </c>
    </row>
    <row r="1828" spans="1:11">
      <c r="A1828" s="3">
        <v>8</v>
      </c>
      <c r="B1828" s="3">
        <v>56</v>
      </c>
      <c r="C1828" s="3">
        <v>0.393188625</v>
      </c>
      <c r="D1828" s="3" t="s">
        <v>5</v>
      </c>
      <c r="E1828" s="3" t="s">
        <v>5</v>
      </c>
      <c r="F1828" s="3" t="s">
        <v>5</v>
      </c>
      <c r="G1828" s="3" t="s">
        <v>96</v>
      </c>
      <c r="H1828" s="3" t="s">
        <v>19</v>
      </c>
      <c r="I1828" s="3" t="s">
        <v>5</v>
      </c>
      <c r="J1828" s="3">
        <f>CONCATENATE(C1828,G1828,E1828,  IF(D1828="YES","OK", "KO" ),  IF(I1828="YES","SDD", "HDD" )  )</f>
        <v>0</v>
      </c>
      <c r="K1828" s="3" t="s">
        <v>239</v>
      </c>
    </row>
    <row r="1829" spans="1:11">
      <c r="A1829" s="3">
        <v>8</v>
      </c>
      <c r="B1829" s="3">
        <v>56</v>
      </c>
      <c r="C1829" s="3">
        <v>0.404902062</v>
      </c>
      <c r="D1829" s="3" t="s">
        <v>5</v>
      </c>
      <c r="E1829" s="3" t="s">
        <v>5</v>
      </c>
      <c r="F1829" s="3" t="s">
        <v>5</v>
      </c>
      <c r="G1829" s="3" t="s">
        <v>22</v>
      </c>
      <c r="H1829" s="3" t="s">
        <v>19</v>
      </c>
      <c r="I1829" s="3" t="s">
        <v>5</v>
      </c>
      <c r="J1829" s="3">
        <f>CONCATENATE(C1829,G1829,E1829,  IF(D1829="YES","OK", "KO" ),  IF(I1829="YES","SDD", "HDD" )  )</f>
        <v>0</v>
      </c>
      <c r="K1829" s="3" t="s">
        <v>239</v>
      </c>
    </row>
    <row r="1830" spans="1:11">
      <c r="A1830" s="3">
        <v>8</v>
      </c>
      <c r="B1830" s="3">
        <v>56</v>
      </c>
      <c r="C1830" s="3">
        <v>0.465223311</v>
      </c>
      <c r="D1830" s="3" t="s">
        <v>5</v>
      </c>
      <c r="E1830" s="3" t="s">
        <v>5</v>
      </c>
      <c r="F1830" s="3" t="s">
        <v>5</v>
      </c>
      <c r="G1830" s="3" t="s">
        <v>101</v>
      </c>
      <c r="H1830" s="3" t="s">
        <v>19</v>
      </c>
      <c r="I1830" s="3" t="s">
        <v>5</v>
      </c>
      <c r="J1830" s="3">
        <f>CONCATENATE(C1830,G1830,E1830,  IF(D1830="YES","OK", "KO" ),  IF(I1830="YES","SDD", "HDD" )  )</f>
        <v>0</v>
      </c>
      <c r="K1830" s="3" t="s">
        <v>239</v>
      </c>
    </row>
    <row r="1831" spans="1:11">
      <c r="A1831" s="3">
        <v>8</v>
      </c>
      <c r="B1831" s="3">
        <v>56</v>
      </c>
      <c r="C1831" s="3">
        <v>0.412727886</v>
      </c>
      <c r="D1831" s="3" t="s">
        <v>5</v>
      </c>
      <c r="E1831" s="3" t="s">
        <v>5</v>
      </c>
      <c r="F1831" s="3" t="s">
        <v>5</v>
      </c>
      <c r="G1831" s="3" t="s">
        <v>106</v>
      </c>
      <c r="H1831" s="3" t="s">
        <v>19</v>
      </c>
      <c r="I1831" s="3" t="s">
        <v>5</v>
      </c>
      <c r="J1831" s="3">
        <f>CONCATENATE(C1831,G1831,E1831,  IF(D1831="YES","OK", "KO" ),  IF(I1831="YES","SDD", "HDD" )  )</f>
        <v>0</v>
      </c>
      <c r="K1831" s="3" t="s">
        <v>239</v>
      </c>
    </row>
    <row r="1832" spans="1:11">
      <c r="A1832" s="3">
        <v>8</v>
      </c>
      <c r="B1832" s="3">
        <v>56</v>
      </c>
      <c r="C1832" s="3">
        <v>0.297693333</v>
      </c>
      <c r="D1832" s="3" t="s">
        <v>5</v>
      </c>
      <c r="E1832" s="3" t="s">
        <v>5</v>
      </c>
      <c r="F1832" s="3" t="s">
        <v>5</v>
      </c>
      <c r="G1832" s="3" t="s">
        <v>109</v>
      </c>
      <c r="H1832" s="3" t="s">
        <v>19</v>
      </c>
      <c r="I1832" s="3" t="s">
        <v>5</v>
      </c>
      <c r="J1832" s="3">
        <f>CONCATENATE(C1832,G1832,E1832,  IF(D1832="YES","OK", "KO" ),  IF(I1832="YES","SDD", "HDD" )  )</f>
        <v>0</v>
      </c>
      <c r="K1832" s="3" t="s">
        <v>239</v>
      </c>
    </row>
    <row r="1833" spans="1:11">
      <c r="A1833" s="3">
        <v>8</v>
      </c>
      <c r="B1833" s="3">
        <v>56</v>
      </c>
      <c r="C1833" s="3">
        <v>0.297693333</v>
      </c>
      <c r="D1833" s="3" t="s">
        <v>5</v>
      </c>
      <c r="E1833" s="3" t="s">
        <v>5</v>
      </c>
      <c r="F1833" s="3" t="s">
        <v>5</v>
      </c>
      <c r="G1833" s="3" t="s">
        <v>115</v>
      </c>
      <c r="H1833" s="3" t="s">
        <v>19</v>
      </c>
      <c r="I1833" s="3" t="s">
        <v>5</v>
      </c>
      <c r="J1833" s="3">
        <f>CONCATENATE(C1833,G1833,E1833,  IF(D1833="YES","OK", "KO" ),  IF(I1833="YES","SDD", "HDD" )  )</f>
        <v>0</v>
      </c>
      <c r="K1833" s="3" t="s">
        <v>239</v>
      </c>
    </row>
    <row r="1834" spans="1:11">
      <c r="A1834" s="3">
        <v>8</v>
      </c>
      <c r="B1834" s="3">
        <v>56</v>
      </c>
      <c r="C1834" s="3">
        <v>0.357247179</v>
      </c>
      <c r="D1834" s="3" t="s">
        <v>5</v>
      </c>
      <c r="E1834" s="3" t="s">
        <v>5</v>
      </c>
      <c r="F1834" s="3" t="s">
        <v>5</v>
      </c>
      <c r="G1834" s="3" t="s">
        <v>116</v>
      </c>
      <c r="H1834" s="3" t="s">
        <v>19</v>
      </c>
      <c r="I1834" s="3" t="s">
        <v>5</v>
      </c>
      <c r="J1834" s="3">
        <f>CONCATENATE(C1834,G1834,E1834,  IF(D1834="YES","OK", "KO" ),  IF(I1834="YES","SDD", "HDD" )  )</f>
        <v>0</v>
      </c>
      <c r="K1834" s="3" t="s">
        <v>239</v>
      </c>
    </row>
    <row r="1835" spans="1:11">
      <c r="A1835" s="3">
        <v>8</v>
      </c>
      <c r="B1835" s="3">
        <v>56</v>
      </c>
      <c r="C1835" s="3">
        <v>0.414810837</v>
      </c>
      <c r="D1835" s="3" t="s">
        <v>5</v>
      </c>
      <c r="E1835" s="3" t="s">
        <v>5</v>
      </c>
      <c r="F1835" s="3" t="s">
        <v>5</v>
      </c>
      <c r="G1835" s="3" t="s">
        <v>117</v>
      </c>
      <c r="H1835" s="3" t="s">
        <v>19</v>
      </c>
      <c r="I1835" s="3" t="s">
        <v>5</v>
      </c>
      <c r="J1835" s="3">
        <f>CONCATENATE(C1835,G1835,E1835,  IF(D1835="YES","OK", "KO" ),  IF(I1835="YES","SDD", "HDD" )  )</f>
        <v>0</v>
      </c>
      <c r="K1835" s="3" t="s">
        <v>239</v>
      </c>
    </row>
    <row r="1836" spans="1:11">
      <c r="A1836" s="3">
        <v>8</v>
      </c>
      <c r="B1836" s="3">
        <v>56</v>
      </c>
      <c r="C1836" s="3">
        <v>0.297693333</v>
      </c>
      <c r="D1836" s="3" t="s">
        <v>5</v>
      </c>
      <c r="E1836" s="3" t="s">
        <v>5</v>
      </c>
      <c r="F1836" s="3" t="s">
        <v>5</v>
      </c>
      <c r="G1836" s="3" t="s">
        <v>118</v>
      </c>
      <c r="H1836" s="3" t="s">
        <v>19</v>
      </c>
      <c r="I1836" s="3" t="s">
        <v>5</v>
      </c>
      <c r="J1836" s="3">
        <f>CONCATENATE(C1836,G1836,E1836,  IF(D1836="YES","OK", "KO" ),  IF(I1836="YES","SDD", "HDD" )  )</f>
        <v>0</v>
      </c>
      <c r="K1836" s="3" t="s">
        <v>239</v>
      </c>
    </row>
    <row r="1837" spans="1:11">
      <c r="A1837" s="3">
        <v>8</v>
      </c>
      <c r="B1837" s="3">
        <v>112</v>
      </c>
      <c r="C1837" s="3">
        <v>0.500945499</v>
      </c>
      <c r="D1837" s="3" t="s">
        <v>5</v>
      </c>
      <c r="E1837" s="3" t="s">
        <v>5</v>
      </c>
      <c r="F1837" s="3" t="s">
        <v>5</v>
      </c>
      <c r="G1837" s="3" t="s">
        <v>87</v>
      </c>
      <c r="H1837" s="3" t="s">
        <v>19</v>
      </c>
      <c r="I1837" s="3" t="s">
        <v>5</v>
      </c>
      <c r="J1837" s="3">
        <f>CONCATENATE(C1837,G1837,E1837,  IF(D1837="YES","OK", "KO" ),  IF(I1837="YES","SDD", "HDD" )  )</f>
        <v>0</v>
      </c>
      <c r="K1837" s="3" t="s">
        <v>240</v>
      </c>
    </row>
    <row r="1838" spans="1:11">
      <c r="A1838" s="3">
        <v>8</v>
      </c>
      <c r="B1838" s="3">
        <v>112</v>
      </c>
      <c r="C1838" s="3">
        <v>0.563096709</v>
      </c>
      <c r="D1838" s="3" t="s">
        <v>5</v>
      </c>
      <c r="E1838" s="3" t="s">
        <v>5</v>
      </c>
      <c r="F1838" s="3" t="s">
        <v>5</v>
      </c>
      <c r="G1838" s="3" t="s">
        <v>90</v>
      </c>
      <c r="H1838" s="3" t="s">
        <v>19</v>
      </c>
      <c r="I1838" s="3" t="s">
        <v>5</v>
      </c>
      <c r="J1838" s="3">
        <f>CONCATENATE(C1838,G1838,E1838,  IF(D1838="YES","OK", "KO" ),  IF(I1838="YES","SDD", "HDD" )  )</f>
        <v>0</v>
      </c>
      <c r="K1838" s="3" t="s">
        <v>240</v>
      </c>
    </row>
    <row r="1839" spans="1:11">
      <c r="A1839" s="3">
        <v>8</v>
      </c>
      <c r="B1839" s="3">
        <v>112</v>
      </c>
      <c r="C1839" s="3">
        <v>0.430150464</v>
      </c>
      <c r="D1839" s="3" t="s">
        <v>5</v>
      </c>
      <c r="E1839" s="3" t="s">
        <v>5</v>
      </c>
      <c r="F1839" s="3" t="s">
        <v>5</v>
      </c>
      <c r="G1839" s="3" t="s">
        <v>95</v>
      </c>
      <c r="H1839" s="3" t="s">
        <v>19</v>
      </c>
      <c r="I1839" s="3" t="s">
        <v>5</v>
      </c>
      <c r="J1839" s="3">
        <f>CONCATENATE(C1839,G1839,E1839,  IF(D1839="YES","OK", "KO" ),  IF(I1839="YES","SDD", "HDD" )  )</f>
        <v>0</v>
      </c>
      <c r="K1839" s="3" t="s">
        <v>240</v>
      </c>
    </row>
    <row r="1840" spans="1:11">
      <c r="A1840" s="3">
        <v>8</v>
      </c>
      <c r="B1840" s="3">
        <v>112</v>
      </c>
      <c r="C1840" s="3">
        <v>0.526868541</v>
      </c>
      <c r="D1840" s="3" t="s">
        <v>5</v>
      </c>
      <c r="E1840" s="3" t="s">
        <v>5</v>
      </c>
      <c r="F1840" s="3" t="s">
        <v>5</v>
      </c>
      <c r="G1840" s="3" t="s">
        <v>96</v>
      </c>
      <c r="H1840" s="3" t="s">
        <v>19</v>
      </c>
      <c r="I1840" s="3" t="s">
        <v>5</v>
      </c>
      <c r="J1840" s="3">
        <f>CONCATENATE(C1840,G1840,E1840,  IF(D1840="YES","OK", "KO" ),  IF(I1840="YES","SDD", "HDD" )  )</f>
        <v>0</v>
      </c>
      <c r="K1840" s="3" t="s">
        <v>240</v>
      </c>
    </row>
    <row r="1841" spans="1:11">
      <c r="A1841" s="3">
        <v>8</v>
      </c>
      <c r="B1841" s="3">
        <v>112</v>
      </c>
      <c r="C1841" s="3">
        <v>0.542562354</v>
      </c>
      <c r="D1841" s="3" t="s">
        <v>5</v>
      </c>
      <c r="E1841" s="3" t="s">
        <v>5</v>
      </c>
      <c r="F1841" s="3" t="s">
        <v>5</v>
      </c>
      <c r="G1841" s="3" t="s">
        <v>22</v>
      </c>
      <c r="H1841" s="3" t="s">
        <v>19</v>
      </c>
      <c r="I1841" s="3" t="s">
        <v>5</v>
      </c>
      <c r="J1841" s="3">
        <f>CONCATENATE(C1841,G1841,E1841,  IF(D1841="YES","OK", "KO" ),  IF(I1841="YES","SDD", "HDD" )  )</f>
        <v>0</v>
      </c>
      <c r="K1841" s="3" t="s">
        <v>240</v>
      </c>
    </row>
    <row r="1842" spans="1:11">
      <c r="A1842" s="3">
        <v>8</v>
      </c>
      <c r="B1842" s="3">
        <v>112</v>
      </c>
      <c r="C1842" s="3">
        <v>0.623426391</v>
      </c>
      <c r="D1842" s="3" t="s">
        <v>5</v>
      </c>
      <c r="E1842" s="3" t="s">
        <v>5</v>
      </c>
      <c r="F1842" s="3" t="s">
        <v>5</v>
      </c>
      <c r="G1842" s="3" t="s">
        <v>101</v>
      </c>
      <c r="H1842" s="3" t="s">
        <v>19</v>
      </c>
      <c r="I1842" s="3" t="s">
        <v>5</v>
      </c>
      <c r="J1842" s="3">
        <f>CONCATENATE(C1842,G1842,E1842,  IF(D1842="YES","OK", "KO" ),  IF(I1842="YES","SDD", "HDD" )  )</f>
        <v>0</v>
      </c>
      <c r="K1842" s="3" t="s">
        <v>240</v>
      </c>
    </row>
    <row r="1843" spans="1:11">
      <c r="A1843" s="3">
        <v>8</v>
      </c>
      <c r="B1843" s="3">
        <v>112</v>
      </c>
      <c r="C1843" s="3">
        <v>0.553053006</v>
      </c>
      <c r="D1843" s="3" t="s">
        <v>5</v>
      </c>
      <c r="E1843" s="3" t="s">
        <v>5</v>
      </c>
      <c r="F1843" s="3" t="s">
        <v>5</v>
      </c>
      <c r="G1843" s="3" t="s">
        <v>106</v>
      </c>
      <c r="H1843" s="3" t="s">
        <v>19</v>
      </c>
      <c r="I1843" s="3" t="s">
        <v>5</v>
      </c>
      <c r="J1843" s="3">
        <f>CONCATENATE(C1843,G1843,E1843,  IF(D1843="YES","OK", "KO" ),  IF(I1843="YES","SDD", "HDD" )  )</f>
        <v>0</v>
      </c>
      <c r="K1843" s="3" t="s">
        <v>240</v>
      </c>
    </row>
    <row r="1844" spans="1:11">
      <c r="A1844" s="3">
        <v>8</v>
      </c>
      <c r="B1844" s="3">
        <v>112</v>
      </c>
      <c r="C1844" s="3">
        <v>0.398931498</v>
      </c>
      <c r="D1844" s="3" t="s">
        <v>5</v>
      </c>
      <c r="E1844" s="3" t="s">
        <v>5</v>
      </c>
      <c r="F1844" s="3" t="s">
        <v>5</v>
      </c>
      <c r="G1844" s="3" t="s">
        <v>109</v>
      </c>
      <c r="H1844" s="3" t="s">
        <v>19</v>
      </c>
      <c r="I1844" s="3" t="s">
        <v>5</v>
      </c>
      <c r="J1844" s="3">
        <f>CONCATENATE(C1844,G1844,E1844,  IF(D1844="YES","OK", "KO" ),  IF(I1844="YES","SDD", "HDD" )  )</f>
        <v>0</v>
      </c>
      <c r="K1844" s="3" t="s">
        <v>240</v>
      </c>
    </row>
    <row r="1845" spans="1:11">
      <c r="A1845" s="3">
        <v>8</v>
      </c>
      <c r="B1845" s="3">
        <v>112</v>
      </c>
      <c r="C1845" s="3">
        <v>0.398931498</v>
      </c>
      <c r="D1845" s="3" t="s">
        <v>5</v>
      </c>
      <c r="E1845" s="3" t="s">
        <v>5</v>
      </c>
      <c r="F1845" s="3" t="s">
        <v>5</v>
      </c>
      <c r="G1845" s="3" t="s">
        <v>115</v>
      </c>
      <c r="H1845" s="3" t="s">
        <v>19</v>
      </c>
      <c r="I1845" s="3" t="s">
        <v>5</v>
      </c>
      <c r="J1845" s="3">
        <f>CONCATENATE(C1845,G1845,E1845,  IF(D1845="YES","OK", "KO" ),  IF(I1845="YES","SDD", "HDD" )  )</f>
        <v>0</v>
      </c>
      <c r="K1845" s="3" t="s">
        <v>240</v>
      </c>
    </row>
    <row r="1846" spans="1:11">
      <c r="A1846" s="3">
        <v>8</v>
      </c>
      <c r="B1846" s="3">
        <v>112</v>
      </c>
      <c r="C1846" s="3">
        <v>0.478707678</v>
      </c>
      <c r="D1846" s="3" t="s">
        <v>5</v>
      </c>
      <c r="E1846" s="3" t="s">
        <v>5</v>
      </c>
      <c r="F1846" s="3" t="s">
        <v>5</v>
      </c>
      <c r="G1846" s="3" t="s">
        <v>116</v>
      </c>
      <c r="H1846" s="3" t="s">
        <v>19</v>
      </c>
      <c r="I1846" s="3" t="s">
        <v>5</v>
      </c>
      <c r="J1846" s="3">
        <f>CONCATENATE(C1846,G1846,E1846,  IF(D1846="YES","OK", "KO" ),  IF(I1846="YES","SDD", "HDD" )  )</f>
        <v>0</v>
      </c>
      <c r="K1846" s="3" t="s">
        <v>240</v>
      </c>
    </row>
    <row r="1847" spans="1:11">
      <c r="A1847" s="3">
        <v>8</v>
      </c>
      <c r="B1847" s="3">
        <v>112</v>
      </c>
      <c r="C1847" s="3">
        <v>0.555844329</v>
      </c>
      <c r="D1847" s="3" t="s">
        <v>5</v>
      </c>
      <c r="E1847" s="3" t="s">
        <v>5</v>
      </c>
      <c r="F1847" s="3" t="s">
        <v>5</v>
      </c>
      <c r="G1847" s="3" t="s">
        <v>117</v>
      </c>
      <c r="H1847" s="3" t="s">
        <v>19</v>
      </c>
      <c r="I1847" s="3" t="s">
        <v>5</v>
      </c>
      <c r="J1847" s="3">
        <f>CONCATENATE(C1847,G1847,E1847,  IF(D1847="YES","OK", "KO" ),  IF(I1847="YES","SDD", "HDD" )  )</f>
        <v>0</v>
      </c>
      <c r="K1847" s="3" t="s">
        <v>240</v>
      </c>
    </row>
    <row r="1848" spans="1:11">
      <c r="A1848" s="3">
        <v>8</v>
      </c>
      <c r="B1848" s="3">
        <v>112</v>
      </c>
      <c r="C1848" s="3">
        <v>0.398931498</v>
      </c>
      <c r="D1848" s="3" t="s">
        <v>5</v>
      </c>
      <c r="E1848" s="3" t="s">
        <v>5</v>
      </c>
      <c r="F1848" s="3" t="s">
        <v>5</v>
      </c>
      <c r="G1848" s="3" t="s">
        <v>118</v>
      </c>
      <c r="H1848" s="3" t="s">
        <v>19</v>
      </c>
      <c r="I1848" s="3" t="s">
        <v>5</v>
      </c>
      <c r="J1848" s="3">
        <f>CONCATENATE(C1848,G1848,E1848,  IF(D1848="YES","OK", "KO" ),  IF(I1848="YES","SDD", "HDD" )  )</f>
        <v>0</v>
      </c>
      <c r="K1848" s="3" t="s">
        <v>240</v>
      </c>
    </row>
    <row r="1849" spans="1:11">
      <c r="A1849" s="3">
        <v>16</v>
      </c>
      <c r="B1849" s="3">
        <v>128</v>
      </c>
      <c r="C1849" s="3">
        <v>1.012027464</v>
      </c>
      <c r="D1849" s="3" t="s">
        <v>5</v>
      </c>
      <c r="E1849" s="3" t="s">
        <v>5</v>
      </c>
      <c r="F1849" s="3" t="s">
        <v>5</v>
      </c>
      <c r="G1849" s="3" t="s">
        <v>87</v>
      </c>
      <c r="H1849" s="3" t="s">
        <v>19</v>
      </c>
      <c r="I1849" s="3" t="s">
        <v>5</v>
      </c>
      <c r="J1849" s="3">
        <f>CONCATENATE(C1849,G1849,E1849,  IF(D1849="YES","OK", "KO" ),  IF(I1849="YES","SDD", "HDD" )  )</f>
        <v>0</v>
      </c>
      <c r="K1849" s="3" t="s">
        <v>241</v>
      </c>
    </row>
    <row r="1850" spans="1:11">
      <c r="A1850" s="3">
        <v>16</v>
      </c>
      <c r="B1850" s="3">
        <v>128</v>
      </c>
      <c r="C1850" s="3">
        <v>1.012027464</v>
      </c>
      <c r="D1850" s="3" t="s">
        <v>5</v>
      </c>
      <c r="E1850" s="3" t="s">
        <v>5</v>
      </c>
      <c r="F1850" s="3" t="s">
        <v>5</v>
      </c>
      <c r="G1850" s="3" t="s">
        <v>90</v>
      </c>
      <c r="H1850" s="3" t="s">
        <v>19</v>
      </c>
      <c r="I1850" s="3" t="s">
        <v>5</v>
      </c>
      <c r="J1850" s="3">
        <f>CONCATENATE(C1850,G1850,E1850,  IF(D1850="YES","OK", "KO" ),  IF(I1850="YES","SDD", "HDD" )  )</f>
        <v>0</v>
      </c>
      <c r="K1850" s="3" t="s">
        <v>241</v>
      </c>
    </row>
    <row r="1851" spans="1:11">
      <c r="A1851" s="3">
        <v>16</v>
      </c>
      <c r="B1851" s="3">
        <v>128</v>
      </c>
      <c r="C1851" s="3">
        <v>0.930842973</v>
      </c>
      <c r="D1851" s="3" t="s">
        <v>5</v>
      </c>
      <c r="E1851" s="3" t="s">
        <v>5</v>
      </c>
      <c r="F1851" s="3" t="s">
        <v>5</v>
      </c>
      <c r="G1851" s="3" t="s">
        <v>93</v>
      </c>
      <c r="H1851" s="3" t="s">
        <v>19</v>
      </c>
      <c r="I1851" s="3" t="s">
        <v>5</v>
      </c>
      <c r="J1851" s="3">
        <f>CONCATENATE(C1851,G1851,E1851,  IF(D1851="YES","OK", "KO" ),  IF(I1851="YES","SDD", "HDD" )  )</f>
        <v>0</v>
      </c>
      <c r="K1851" s="3" t="s">
        <v>241</v>
      </c>
    </row>
    <row r="1852" spans="1:11">
      <c r="A1852" s="3">
        <v>16</v>
      </c>
      <c r="B1852" s="3">
        <v>128</v>
      </c>
      <c r="C1852" s="3">
        <v>0.930842973</v>
      </c>
      <c r="D1852" s="3" t="s">
        <v>5</v>
      </c>
      <c r="E1852" s="3" t="s">
        <v>5</v>
      </c>
      <c r="F1852" s="3" t="s">
        <v>5</v>
      </c>
      <c r="G1852" s="3" t="s">
        <v>94</v>
      </c>
      <c r="H1852" s="3" t="s">
        <v>19</v>
      </c>
      <c r="I1852" s="3" t="s">
        <v>5</v>
      </c>
      <c r="J1852" s="3">
        <f>CONCATENATE(C1852,G1852,E1852,  IF(D1852="YES","OK", "KO" ),  IF(I1852="YES","SDD", "HDD" )  )</f>
        <v>0</v>
      </c>
      <c r="K1852" s="3" t="s">
        <v>241</v>
      </c>
    </row>
    <row r="1853" spans="1:11">
      <c r="A1853" s="3">
        <v>16</v>
      </c>
      <c r="B1853" s="3">
        <v>128</v>
      </c>
      <c r="C1853" s="3">
        <v>1.006605045</v>
      </c>
      <c r="D1853" s="3" t="s">
        <v>5</v>
      </c>
      <c r="E1853" s="3" t="s">
        <v>5</v>
      </c>
      <c r="F1853" s="3" t="s">
        <v>5</v>
      </c>
      <c r="G1853" s="3" t="s">
        <v>22</v>
      </c>
      <c r="H1853" s="3" t="s">
        <v>19</v>
      </c>
      <c r="I1853" s="3" t="s">
        <v>5</v>
      </c>
      <c r="J1853" s="3">
        <f>CONCATENATE(C1853,G1853,E1853,  IF(D1853="YES","OK", "KO" ),  IF(I1853="YES","SDD", "HDD" )  )</f>
        <v>0</v>
      </c>
      <c r="K1853" s="3" t="s">
        <v>241</v>
      </c>
    </row>
    <row r="1854" spans="1:11">
      <c r="A1854" s="3">
        <v>16</v>
      </c>
      <c r="B1854" s="3">
        <v>128</v>
      </c>
      <c r="C1854" s="3">
        <v>0.990363087</v>
      </c>
      <c r="D1854" s="3" t="s">
        <v>5</v>
      </c>
      <c r="E1854" s="3" t="s">
        <v>5</v>
      </c>
      <c r="F1854" s="3" t="s">
        <v>5</v>
      </c>
      <c r="G1854" s="3" t="s">
        <v>101</v>
      </c>
      <c r="H1854" s="3" t="s">
        <v>19</v>
      </c>
      <c r="I1854" s="3" t="s">
        <v>5</v>
      </c>
      <c r="J1854" s="3">
        <f>CONCATENATE(C1854,G1854,E1854,  IF(D1854="YES","OK", "KO" ),  IF(I1854="YES","SDD", "HDD" )  )</f>
        <v>0</v>
      </c>
      <c r="K1854" s="3" t="s">
        <v>241</v>
      </c>
    </row>
    <row r="1855" spans="1:11">
      <c r="A1855" s="3">
        <v>16</v>
      </c>
      <c r="B1855" s="3">
        <v>128</v>
      </c>
      <c r="C1855" s="3">
        <v>0.979551981</v>
      </c>
      <c r="D1855" s="3" t="s">
        <v>5</v>
      </c>
      <c r="E1855" s="3" t="s">
        <v>5</v>
      </c>
      <c r="F1855" s="3" t="s">
        <v>5</v>
      </c>
      <c r="G1855" s="3" t="s">
        <v>106</v>
      </c>
      <c r="H1855" s="3" t="s">
        <v>19</v>
      </c>
      <c r="I1855" s="3" t="s">
        <v>5</v>
      </c>
      <c r="J1855" s="3">
        <f>CONCATENATE(C1855,G1855,E1855,  IF(D1855="YES","OK", "KO" ),  IF(I1855="YES","SDD", "HDD" )  )</f>
        <v>0</v>
      </c>
      <c r="K1855" s="3" t="s">
        <v>241</v>
      </c>
    </row>
    <row r="1856" spans="1:11">
      <c r="A1856" s="3">
        <v>16</v>
      </c>
      <c r="B1856" s="3">
        <v>128</v>
      </c>
      <c r="C1856" s="3">
        <v>0.928658826</v>
      </c>
      <c r="D1856" s="3" t="s">
        <v>5</v>
      </c>
      <c r="E1856" s="3" t="s">
        <v>5</v>
      </c>
      <c r="F1856" s="3" t="s">
        <v>5</v>
      </c>
      <c r="G1856" s="3" t="s">
        <v>110</v>
      </c>
      <c r="H1856" s="3" t="s">
        <v>19</v>
      </c>
      <c r="I1856" s="3" t="s">
        <v>5</v>
      </c>
      <c r="J1856" s="3">
        <f>CONCATENATE(C1856,G1856,E1856,  IF(D1856="YES","OK", "KO" ),  IF(I1856="YES","SDD", "HDD" )  )</f>
        <v>0</v>
      </c>
      <c r="K1856" s="3" t="s">
        <v>241</v>
      </c>
    </row>
    <row r="1857" spans="1:11">
      <c r="A1857" s="3">
        <v>16</v>
      </c>
      <c r="B1857" s="3">
        <v>128</v>
      </c>
      <c r="C1857" s="3">
        <v>0.930842973</v>
      </c>
      <c r="D1857" s="3" t="s">
        <v>5</v>
      </c>
      <c r="E1857" s="3" t="s">
        <v>5</v>
      </c>
      <c r="F1857" s="3" t="s">
        <v>5</v>
      </c>
      <c r="G1857" s="3" t="s">
        <v>117</v>
      </c>
      <c r="H1857" s="3" t="s">
        <v>19</v>
      </c>
      <c r="I1857" s="3" t="s">
        <v>5</v>
      </c>
      <c r="J1857" s="3">
        <f>CONCATENATE(C1857,G1857,E1857,  IF(D1857="YES","OK", "KO" ),  IF(I1857="YES","SDD", "HDD" )  )</f>
        <v>0</v>
      </c>
      <c r="K1857" s="3" t="s">
        <v>241</v>
      </c>
    </row>
    <row r="1858" spans="1:11">
      <c r="A1858" s="3">
        <v>16</v>
      </c>
      <c r="B1858" s="3">
        <v>128</v>
      </c>
      <c r="C1858" s="3">
        <v>0.84422763</v>
      </c>
      <c r="D1858" s="3" t="s">
        <v>5</v>
      </c>
      <c r="E1858" s="3" t="s">
        <v>5</v>
      </c>
      <c r="F1858" s="3" t="s">
        <v>5</v>
      </c>
      <c r="G1858" s="3" t="s">
        <v>118</v>
      </c>
      <c r="H1858" s="3" t="s">
        <v>19</v>
      </c>
      <c r="I1858" s="3" t="s">
        <v>5</v>
      </c>
      <c r="J1858" s="3">
        <f>CONCATENATE(C1858,G1858,E1858,  IF(D1858="YES","OK", "KO" ),  IF(I1858="YES","SDD", "HDD" )  )</f>
        <v>0</v>
      </c>
      <c r="K1858" s="3" t="s">
        <v>241</v>
      </c>
    </row>
    <row r="1859" spans="1:11">
      <c r="A1859" s="3">
        <v>32</v>
      </c>
      <c r="B1859" s="3">
        <v>256</v>
      </c>
      <c r="C1859" s="3">
        <v>2.024046495</v>
      </c>
      <c r="D1859" s="3" t="s">
        <v>5</v>
      </c>
      <c r="E1859" s="3" t="s">
        <v>5</v>
      </c>
      <c r="F1859" s="3" t="s">
        <v>5</v>
      </c>
      <c r="G1859" s="3" t="s">
        <v>87</v>
      </c>
      <c r="H1859" s="3" t="s">
        <v>19</v>
      </c>
      <c r="I1859" s="3" t="s">
        <v>5</v>
      </c>
      <c r="J1859" s="3">
        <f>CONCATENATE(C1859,G1859,E1859,  IF(D1859="YES","OK", "KO" ),  IF(I1859="YES","SDD", "HDD" )  )</f>
        <v>0</v>
      </c>
      <c r="K1859" s="3" t="s">
        <v>242</v>
      </c>
    </row>
    <row r="1860" spans="1:11">
      <c r="A1860" s="3">
        <v>32</v>
      </c>
      <c r="B1860" s="3">
        <v>256</v>
      </c>
      <c r="C1860" s="3">
        <v>2.024046495</v>
      </c>
      <c r="D1860" s="3" t="s">
        <v>5</v>
      </c>
      <c r="E1860" s="3" t="s">
        <v>5</v>
      </c>
      <c r="F1860" s="3" t="s">
        <v>5</v>
      </c>
      <c r="G1860" s="3" t="s">
        <v>90</v>
      </c>
      <c r="H1860" s="3" t="s">
        <v>19</v>
      </c>
      <c r="I1860" s="3" t="s">
        <v>5</v>
      </c>
      <c r="J1860" s="3">
        <f>CONCATENATE(C1860,G1860,E1860,  IF(D1860="YES","OK", "KO" ),  IF(I1860="YES","SDD", "HDD" )  )</f>
        <v>0</v>
      </c>
      <c r="K1860" s="3" t="s">
        <v>242</v>
      </c>
    </row>
    <row r="1861" spans="1:11">
      <c r="A1861" s="3">
        <v>32</v>
      </c>
      <c r="B1861" s="3">
        <v>256</v>
      </c>
      <c r="C1861" s="3">
        <v>1.861677513</v>
      </c>
      <c r="D1861" s="3" t="s">
        <v>5</v>
      </c>
      <c r="E1861" s="3" t="s">
        <v>5</v>
      </c>
      <c r="F1861" s="3" t="s">
        <v>5</v>
      </c>
      <c r="G1861" s="3" t="s">
        <v>93</v>
      </c>
      <c r="H1861" s="3" t="s">
        <v>19</v>
      </c>
      <c r="I1861" s="3" t="s">
        <v>5</v>
      </c>
      <c r="J1861" s="3">
        <f>CONCATENATE(C1861,G1861,E1861,  IF(D1861="YES","OK", "KO" ),  IF(I1861="YES","SDD", "HDD" )  )</f>
        <v>0</v>
      </c>
      <c r="K1861" s="3" t="s">
        <v>242</v>
      </c>
    </row>
    <row r="1862" spans="1:11">
      <c r="A1862" s="3">
        <v>32</v>
      </c>
      <c r="B1862" s="3">
        <v>256</v>
      </c>
      <c r="C1862" s="3">
        <v>1.861677513</v>
      </c>
      <c r="D1862" s="3" t="s">
        <v>5</v>
      </c>
      <c r="E1862" s="3" t="s">
        <v>5</v>
      </c>
      <c r="F1862" s="3" t="s">
        <v>5</v>
      </c>
      <c r="G1862" s="3" t="s">
        <v>94</v>
      </c>
      <c r="H1862" s="3" t="s">
        <v>19</v>
      </c>
      <c r="I1862" s="3" t="s">
        <v>5</v>
      </c>
      <c r="J1862" s="3">
        <f>CONCATENATE(C1862,G1862,E1862,  IF(D1862="YES","OK", "KO" ),  IF(I1862="YES","SDD", "HDD" )  )</f>
        <v>0</v>
      </c>
      <c r="K1862" s="3" t="s">
        <v>242</v>
      </c>
    </row>
    <row r="1863" spans="1:11">
      <c r="A1863" s="3">
        <v>32</v>
      </c>
      <c r="B1863" s="3">
        <v>256</v>
      </c>
      <c r="C1863" s="3">
        <v>2.013201657</v>
      </c>
      <c r="D1863" s="3" t="s">
        <v>5</v>
      </c>
      <c r="E1863" s="3" t="s">
        <v>5</v>
      </c>
      <c r="F1863" s="3" t="s">
        <v>5</v>
      </c>
      <c r="G1863" s="3" t="s">
        <v>22</v>
      </c>
      <c r="H1863" s="3" t="s">
        <v>19</v>
      </c>
      <c r="I1863" s="3" t="s">
        <v>5</v>
      </c>
      <c r="J1863" s="3">
        <f>CONCATENATE(C1863,G1863,E1863,  IF(D1863="YES","OK", "KO" ),  IF(I1863="YES","SDD", "HDD" )  )</f>
        <v>0</v>
      </c>
      <c r="K1863" s="3" t="s">
        <v>242</v>
      </c>
    </row>
    <row r="1864" spans="1:11">
      <c r="A1864" s="3">
        <v>32</v>
      </c>
      <c r="B1864" s="3">
        <v>256</v>
      </c>
      <c r="C1864" s="3">
        <v>1.980726174</v>
      </c>
      <c r="D1864" s="3" t="s">
        <v>5</v>
      </c>
      <c r="E1864" s="3" t="s">
        <v>5</v>
      </c>
      <c r="F1864" s="3" t="s">
        <v>5</v>
      </c>
      <c r="G1864" s="3" t="s">
        <v>101</v>
      </c>
      <c r="H1864" s="3" t="s">
        <v>19</v>
      </c>
      <c r="I1864" s="3" t="s">
        <v>5</v>
      </c>
      <c r="J1864" s="3">
        <f>CONCATENATE(C1864,G1864,E1864,  IF(D1864="YES","OK", "KO" ),  IF(I1864="YES","SDD", "HDD" )  )</f>
        <v>0</v>
      </c>
      <c r="K1864" s="3" t="s">
        <v>242</v>
      </c>
    </row>
    <row r="1865" spans="1:11">
      <c r="A1865" s="3">
        <v>32</v>
      </c>
      <c r="B1865" s="3">
        <v>256</v>
      </c>
      <c r="C1865" s="3">
        <v>1.959103962</v>
      </c>
      <c r="D1865" s="3" t="s">
        <v>5</v>
      </c>
      <c r="E1865" s="3" t="s">
        <v>5</v>
      </c>
      <c r="F1865" s="3" t="s">
        <v>5</v>
      </c>
      <c r="G1865" s="3" t="s">
        <v>106</v>
      </c>
      <c r="H1865" s="3" t="s">
        <v>19</v>
      </c>
      <c r="I1865" s="3" t="s">
        <v>5</v>
      </c>
      <c r="J1865" s="3">
        <f>CONCATENATE(C1865,G1865,E1865,  IF(D1865="YES","OK", "KO" ),  IF(I1865="YES","SDD", "HDD" )  )</f>
        <v>0</v>
      </c>
      <c r="K1865" s="3" t="s">
        <v>242</v>
      </c>
    </row>
    <row r="1866" spans="1:11">
      <c r="A1866" s="3">
        <v>32</v>
      </c>
      <c r="B1866" s="3">
        <v>256</v>
      </c>
      <c r="C1866" s="3">
        <v>1.857342951</v>
      </c>
      <c r="D1866" s="3" t="s">
        <v>5</v>
      </c>
      <c r="E1866" s="3" t="s">
        <v>5</v>
      </c>
      <c r="F1866" s="3" t="s">
        <v>5</v>
      </c>
      <c r="G1866" s="3" t="s">
        <v>110</v>
      </c>
      <c r="H1866" s="3" t="s">
        <v>19</v>
      </c>
      <c r="I1866" s="3" t="s">
        <v>5</v>
      </c>
      <c r="J1866" s="3">
        <f>CONCATENATE(C1866,G1866,E1866,  IF(D1866="YES","OK", "KO" ),  IF(I1866="YES","SDD", "HDD" )  )</f>
        <v>0</v>
      </c>
      <c r="K1866" s="3" t="s">
        <v>242</v>
      </c>
    </row>
    <row r="1867" spans="1:11">
      <c r="A1867" s="3">
        <v>32</v>
      </c>
      <c r="B1867" s="3">
        <v>256</v>
      </c>
      <c r="C1867" s="3">
        <v>1.861677513</v>
      </c>
      <c r="D1867" s="3" t="s">
        <v>5</v>
      </c>
      <c r="E1867" s="3" t="s">
        <v>5</v>
      </c>
      <c r="F1867" s="3" t="s">
        <v>5</v>
      </c>
      <c r="G1867" s="3" t="s">
        <v>117</v>
      </c>
      <c r="H1867" s="3" t="s">
        <v>19</v>
      </c>
      <c r="I1867" s="3" t="s">
        <v>5</v>
      </c>
      <c r="J1867" s="3">
        <f>CONCATENATE(C1867,G1867,E1867,  IF(D1867="YES","OK", "KO" ),  IF(I1867="YES","SDD", "HDD" )  )</f>
        <v>0</v>
      </c>
      <c r="K1867" s="3" t="s">
        <v>242</v>
      </c>
    </row>
    <row r="1868" spans="1:11">
      <c r="A1868" s="3">
        <v>32</v>
      </c>
      <c r="B1868" s="3">
        <v>256</v>
      </c>
      <c r="C1868" s="3">
        <v>1.688497425</v>
      </c>
      <c r="D1868" s="3" t="s">
        <v>5</v>
      </c>
      <c r="E1868" s="3" t="s">
        <v>5</v>
      </c>
      <c r="F1868" s="3" t="s">
        <v>5</v>
      </c>
      <c r="G1868" s="3" t="s">
        <v>118</v>
      </c>
      <c r="H1868" s="3" t="s">
        <v>19</v>
      </c>
      <c r="I1868" s="3" t="s">
        <v>5</v>
      </c>
      <c r="J1868" s="3">
        <f>CONCATENATE(C1868,G1868,E1868,  IF(D1868="YES","OK", "KO" ),  IF(I1868="YES","SDD", "HDD" )  )</f>
        <v>0</v>
      </c>
      <c r="K1868" s="3" t="s">
        <v>242</v>
      </c>
    </row>
    <row r="1869" spans="1:11">
      <c r="A1869" s="3">
        <v>4</v>
      </c>
      <c r="B1869" s="3">
        <v>32</v>
      </c>
      <c r="C1869" s="3">
        <v>0.25299</v>
      </c>
      <c r="D1869" s="3" t="s">
        <v>5</v>
      </c>
      <c r="E1869" s="3" t="s">
        <v>5</v>
      </c>
      <c r="F1869" s="3" t="s">
        <v>5</v>
      </c>
      <c r="G1869" s="3" t="s">
        <v>87</v>
      </c>
      <c r="H1869" s="3" t="s">
        <v>19</v>
      </c>
      <c r="I1869" s="3" t="s">
        <v>5</v>
      </c>
      <c r="J1869" s="3">
        <f>CONCATENATE(C1869,G1869,E1869,  IF(D1869="YES","OK", "KO" ),  IF(I1869="YES","SDD", "HDD" )  )</f>
        <v>0</v>
      </c>
      <c r="K1869" s="3" t="s">
        <v>243</v>
      </c>
    </row>
    <row r="1870" spans="1:11">
      <c r="A1870" s="3">
        <v>4</v>
      </c>
      <c r="B1870" s="3">
        <v>32</v>
      </c>
      <c r="C1870" s="3">
        <v>0.25299</v>
      </c>
      <c r="D1870" s="3" t="s">
        <v>5</v>
      </c>
      <c r="E1870" s="3" t="s">
        <v>5</v>
      </c>
      <c r="F1870" s="3" t="s">
        <v>5</v>
      </c>
      <c r="G1870" s="3" t="s">
        <v>90</v>
      </c>
      <c r="H1870" s="3" t="s">
        <v>19</v>
      </c>
      <c r="I1870" s="3" t="s">
        <v>5</v>
      </c>
      <c r="J1870" s="3">
        <f>CONCATENATE(C1870,G1870,E1870,  IF(D1870="YES","OK", "KO" ),  IF(I1870="YES","SDD", "HDD" )  )</f>
        <v>0</v>
      </c>
      <c r="K1870" s="3" t="s">
        <v>243</v>
      </c>
    </row>
    <row r="1871" spans="1:11">
      <c r="A1871" s="3">
        <v>4</v>
      </c>
      <c r="B1871" s="3">
        <v>32</v>
      </c>
      <c r="C1871" s="3">
        <v>0.232708635</v>
      </c>
      <c r="D1871" s="3" t="s">
        <v>5</v>
      </c>
      <c r="E1871" s="3" t="s">
        <v>5</v>
      </c>
      <c r="F1871" s="3" t="s">
        <v>5</v>
      </c>
      <c r="G1871" s="3" t="s">
        <v>93</v>
      </c>
      <c r="H1871" s="3" t="s">
        <v>19</v>
      </c>
      <c r="I1871" s="3" t="s">
        <v>5</v>
      </c>
      <c r="J1871" s="3">
        <f>CONCATENATE(C1871,G1871,E1871,  IF(D1871="YES","OK", "KO" ),  IF(I1871="YES","SDD", "HDD" )  )</f>
        <v>0</v>
      </c>
      <c r="K1871" s="3" t="s">
        <v>243</v>
      </c>
    </row>
    <row r="1872" spans="1:11">
      <c r="A1872" s="3">
        <v>4</v>
      </c>
      <c r="B1872" s="3">
        <v>32</v>
      </c>
      <c r="C1872" s="3">
        <v>0.232708635</v>
      </c>
      <c r="D1872" s="3" t="s">
        <v>5</v>
      </c>
      <c r="E1872" s="3" t="s">
        <v>5</v>
      </c>
      <c r="F1872" s="3" t="s">
        <v>5</v>
      </c>
      <c r="G1872" s="3" t="s">
        <v>94</v>
      </c>
      <c r="H1872" s="3" t="s">
        <v>19</v>
      </c>
      <c r="I1872" s="3" t="s">
        <v>5</v>
      </c>
      <c r="J1872" s="3">
        <f>CONCATENATE(C1872,G1872,E1872,  IF(D1872="YES","OK", "KO" ),  IF(I1872="YES","SDD", "HDD" )  )</f>
        <v>0</v>
      </c>
      <c r="K1872" s="3" t="s">
        <v>243</v>
      </c>
    </row>
    <row r="1873" spans="1:11">
      <c r="A1873" s="3">
        <v>4</v>
      </c>
      <c r="B1873" s="3">
        <v>32</v>
      </c>
      <c r="C1873" s="3">
        <v>0.25164072</v>
      </c>
      <c r="D1873" s="3" t="s">
        <v>5</v>
      </c>
      <c r="E1873" s="3" t="s">
        <v>5</v>
      </c>
      <c r="F1873" s="3" t="s">
        <v>5</v>
      </c>
      <c r="G1873" s="3" t="s">
        <v>22</v>
      </c>
      <c r="H1873" s="3" t="s">
        <v>19</v>
      </c>
      <c r="I1873" s="3" t="s">
        <v>5</v>
      </c>
      <c r="J1873" s="3">
        <f>CONCATENATE(C1873,G1873,E1873,  IF(D1873="YES","OK", "KO" ),  IF(I1873="YES","SDD", "HDD" )  )</f>
        <v>0</v>
      </c>
      <c r="K1873" s="3" t="s">
        <v>243</v>
      </c>
    </row>
    <row r="1874" spans="1:11">
      <c r="A1874" s="3">
        <v>4</v>
      </c>
      <c r="B1874" s="3">
        <v>32</v>
      </c>
      <c r="C1874" s="3">
        <v>0.247567581</v>
      </c>
      <c r="D1874" s="3" t="s">
        <v>5</v>
      </c>
      <c r="E1874" s="3" t="s">
        <v>5</v>
      </c>
      <c r="F1874" s="3" t="s">
        <v>5</v>
      </c>
      <c r="G1874" s="3" t="s">
        <v>101</v>
      </c>
      <c r="H1874" s="3" t="s">
        <v>19</v>
      </c>
      <c r="I1874" s="3" t="s">
        <v>5</v>
      </c>
      <c r="J1874" s="3">
        <f>CONCATENATE(C1874,G1874,E1874,  IF(D1874="YES","OK", "KO" ),  IF(I1874="YES","SDD", "HDD" )  )</f>
        <v>0</v>
      </c>
      <c r="K1874" s="3" t="s">
        <v>243</v>
      </c>
    </row>
    <row r="1875" spans="1:11">
      <c r="A1875" s="3">
        <v>4</v>
      </c>
      <c r="B1875" s="3">
        <v>32</v>
      </c>
      <c r="C1875" s="3">
        <v>0.244869021</v>
      </c>
      <c r="D1875" s="3" t="s">
        <v>5</v>
      </c>
      <c r="E1875" s="3" t="s">
        <v>5</v>
      </c>
      <c r="F1875" s="3" t="s">
        <v>5</v>
      </c>
      <c r="G1875" s="3" t="s">
        <v>106</v>
      </c>
      <c r="H1875" s="3" t="s">
        <v>19</v>
      </c>
      <c r="I1875" s="3" t="s">
        <v>5</v>
      </c>
      <c r="J1875" s="3">
        <f>CONCATENATE(C1875,G1875,E1875,  IF(D1875="YES","OK", "KO" ),  IF(I1875="YES","SDD", "HDD" )  )</f>
        <v>0</v>
      </c>
      <c r="K1875" s="3" t="s">
        <v>243</v>
      </c>
    </row>
    <row r="1876" spans="1:11">
      <c r="A1876" s="3">
        <v>4</v>
      </c>
      <c r="B1876" s="3">
        <v>32</v>
      </c>
      <c r="C1876" s="3">
        <v>0.23216049</v>
      </c>
      <c r="D1876" s="3" t="s">
        <v>5</v>
      </c>
      <c r="E1876" s="3" t="s">
        <v>5</v>
      </c>
      <c r="F1876" s="3" t="s">
        <v>5</v>
      </c>
      <c r="G1876" s="3" t="s">
        <v>110</v>
      </c>
      <c r="H1876" s="3" t="s">
        <v>19</v>
      </c>
      <c r="I1876" s="3" t="s">
        <v>5</v>
      </c>
      <c r="J1876" s="3">
        <f>CONCATENATE(C1876,G1876,E1876,  IF(D1876="YES","OK", "KO" ),  IF(I1876="YES","SDD", "HDD" )  )</f>
        <v>0</v>
      </c>
      <c r="K1876" s="3" t="s">
        <v>243</v>
      </c>
    </row>
    <row r="1877" spans="1:11">
      <c r="A1877" s="3">
        <v>4</v>
      </c>
      <c r="B1877" s="3">
        <v>32</v>
      </c>
      <c r="C1877" s="3">
        <v>0.232708635</v>
      </c>
      <c r="D1877" s="3" t="s">
        <v>5</v>
      </c>
      <c r="E1877" s="3" t="s">
        <v>5</v>
      </c>
      <c r="F1877" s="3" t="s">
        <v>5</v>
      </c>
      <c r="G1877" s="3" t="s">
        <v>117</v>
      </c>
      <c r="H1877" s="3" t="s">
        <v>19</v>
      </c>
      <c r="I1877" s="3" t="s">
        <v>5</v>
      </c>
      <c r="J1877" s="3">
        <f>CONCATENATE(C1877,G1877,E1877,  IF(D1877="YES","OK", "KO" ),  IF(I1877="YES","SDD", "HDD" )  )</f>
        <v>0</v>
      </c>
      <c r="K1877" s="3" t="s">
        <v>243</v>
      </c>
    </row>
    <row r="1878" spans="1:11">
      <c r="A1878" s="3">
        <v>4</v>
      </c>
      <c r="B1878" s="3">
        <v>32</v>
      </c>
      <c r="C1878" s="3">
        <v>0.211052691</v>
      </c>
      <c r="D1878" s="3" t="s">
        <v>5</v>
      </c>
      <c r="E1878" s="3" t="s">
        <v>5</v>
      </c>
      <c r="F1878" s="3" t="s">
        <v>5</v>
      </c>
      <c r="G1878" s="3" t="s">
        <v>118</v>
      </c>
      <c r="H1878" s="3" t="s">
        <v>19</v>
      </c>
      <c r="I1878" s="3" t="s">
        <v>5</v>
      </c>
      <c r="J1878" s="3">
        <f>CONCATENATE(C1878,G1878,E1878,  IF(D1878="YES","OK", "KO" ),  IF(I1878="YES","SDD", "HDD" )  )</f>
        <v>0</v>
      </c>
      <c r="K1878" s="3" t="s">
        <v>243</v>
      </c>
    </row>
    <row r="1879" spans="1:11">
      <c r="A1879" s="3">
        <v>8</v>
      </c>
      <c r="B1879" s="3">
        <v>64</v>
      </c>
      <c r="C1879" s="3">
        <v>0.506013732</v>
      </c>
      <c r="D1879" s="3" t="s">
        <v>5</v>
      </c>
      <c r="E1879" s="3" t="s">
        <v>5</v>
      </c>
      <c r="F1879" s="3" t="s">
        <v>5</v>
      </c>
      <c r="G1879" s="3" t="s">
        <v>87</v>
      </c>
      <c r="H1879" s="3" t="s">
        <v>19</v>
      </c>
      <c r="I1879" s="3" t="s">
        <v>5</v>
      </c>
      <c r="J1879" s="3">
        <f>CONCATENATE(C1879,G1879,E1879,  IF(D1879="YES","OK", "KO" ),  IF(I1879="YES","SDD", "HDD" )  )</f>
        <v>0</v>
      </c>
      <c r="K1879" s="3" t="s">
        <v>244</v>
      </c>
    </row>
    <row r="1880" spans="1:11">
      <c r="A1880" s="3">
        <v>8</v>
      </c>
      <c r="B1880" s="3">
        <v>64</v>
      </c>
      <c r="C1880" s="3">
        <v>0.506013732</v>
      </c>
      <c r="D1880" s="3" t="s">
        <v>5</v>
      </c>
      <c r="E1880" s="3" t="s">
        <v>5</v>
      </c>
      <c r="F1880" s="3" t="s">
        <v>5</v>
      </c>
      <c r="G1880" s="3" t="s">
        <v>90</v>
      </c>
      <c r="H1880" s="3" t="s">
        <v>19</v>
      </c>
      <c r="I1880" s="3" t="s">
        <v>5</v>
      </c>
      <c r="J1880" s="3">
        <f>CONCATENATE(C1880,G1880,E1880,  IF(D1880="YES","OK", "KO" ),  IF(I1880="YES","SDD", "HDD" )  )</f>
        <v>0</v>
      </c>
      <c r="K1880" s="3" t="s">
        <v>244</v>
      </c>
    </row>
    <row r="1881" spans="1:11">
      <c r="A1881" s="3">
        <v>8</v>
      </c>
      <c r="B1881" s="3">
        <v>64</v>
      </c>
      <c r="C1881" s="3">
        <v>0.46541727</v>
      </c>
      <c r="D1881" s="3" t="s">
        <v>5</v>
      </c>
      <c r="E1881" s="3" t="s">
        <v>5</v>
      </c>
      <c r="F1881" s="3" t="s">
        <v>5</v>
      </c>
      <c r="G1881" s="3" t="s">
        <v>93</v>
      </c>
      <c r="H1881" s="3" t="s">
        <v>19</v>
      </c>
      <c r="I1881" s="3" t="s">
        <v>5</v>
      </c>
      <c r="J1881" s="3">
        <f>CONCATENATE(C1881,G1881,E1881,  IF(D1881="YES","OK", "KO" ),  IF(I1881="YES","SDD", "HDD" )  )</f>
        <v>0</v>
      </c>
      <c r="K1881" s="3" t="s">
        <v>244</v>
      </c>
    </row>
    <row r="1882" spans="1:11">
      <c r="A1882" s="3">
        <v>8</v>
      </c>
      <c r="B1882" s="3">
        <v>64</v>
      </c>
      <c r="C1882" s="3">
        <v>0.46541727</v>
      </c>
      <c r="D1882" s="3" t="s">
        <v>5</v>
      </c>
      <c r="E1882" s="3" t="s">
        <v>5</v>
      </c>
      <c r="F1882" s="3" t="s">
        <v>5</v>
      </c>
      <c r="G1882" s="3" t="s">
        <v>94</v>
      </c>
      <c r="H1882" s="3" t="s">
        <v>19</v>
      </c>
      <c r="I1882" s="3" t="s">
        <v>5</v>
      </c>
      <c r="J1882" s="3">
        <f>CONCATENATE(C1882,G1882,E1882,  IF(D1882="YES","OK", "KO" ),  IF(I1882="YES","SDD", "HDD" )  )</f>
        <v>0</v>
      </c>
      <c r="K1882" s="3" t="s">
        <v>244</v>
      </c>
    </row>
    <row r="1883" spans="1:11">
      <c r="A1883" s="3">
        <v>8</v>
      </c>
      <c r="B1883" s="3">
        <v>64</v>
      </c>
      <c r="C1883" s="3">
        <v>0.50328144</v>
      </c>
      <c r="D1883" s="3" t="s">
        <v>5</v>
      </c>
      <c r="E1883" s="3" t="s">
        <v>5</v>
      </c>
      <c r="F1883" s="3" t="s">
        <v>5</v>
      </c>
      <c r="G1883" s="3" t="s">
        <v>22</v>
      </c>
      <c r="H1883" s="3" t="s">
        <v>19</v>
      </c>
      <c r="I1883" s="3" t="s">
        <v>5</v>
      </c>
      <c r="J1883" s="3">
        <f>CONCATENATE(C1883,G1883,E1883,  IF(D1883="YES","OK", "KO" ),  IF(I1883="YES","SDD", "HDD" )  )</f>
        <v>0</v>
      </c>
      <c r="K1883" s="3" t="s">
        <v>244</v>
      </c>
    </row>
    <row r="1884" spans="1:11">
      <c r="A1884" s="3">
        <v>8</v>
      </c>
      <c r="B1884" s="3">
        <v>64</v>
      </c>
      <c r="C1884" s="3">
        <v>0.495168894</v>
      </c>
      <c r="D1884" s="3" t="s">
        <v>5</v>
      </c>
      <c r="E1884" s="3" t="s">
        <v>5</v>
      </c>
      <c r="F1884" s="3" t="s">
        <v>5</v>
      </c>
      <c r="G1884" s="3" t="s">
        <v>101</v>
      </c>
      <c r="H1884" s="3" t="s">
        <v>19</v>
      </c>
      <c r="I1884" s="3" t="s">
        <v>5</v>
      </c>
      <c r="J1884" s="3">
        <f>CONCATENATE(C1884,G1884,E1884,  IF(D1884="YES","OK", "KO" ),  IF(I1884="YES","SDD", "HDD" )  )</f>
        <v>0</v>
      </c>
      <c r="K1884" s="3" t="s">
        <v>244</v>
      </c>
    </row>
    <row r="1885" spans="1:11">
      <c r="A1885" s="3">
        <v>8</v>
      </c>
      <c r="B1885" s="3">
        <v>64</v>
      </c>
      <c r="C1885" s="3">
        <v>0.489771774</v>
      </c>
      <c r="D1885" s="3" t="s">
        <v>5</v>
      </c>
      <c r="E1885" s="3" t="s">
        <v>5</v>
      </c>
      <c r="F1885" s="3" t="s">
        <v>5</v>
      </c>
      <c r="G1885" s="3" t="s">
        <v>106</v>
      </c>
      <c r="H1885" s="3" t="s">
        <v>19</v>
      </c>
      <c r="I1885" s="3" t="s">
        <v>5</v>
      </c>
      <c r="J1885" s="3">
        <f>CONCATENATE(C1885,G1885,E1885,  IF(D1885="YES","OK", "KO" ),  IF(I1885="YES","SDD", "HDD" )  )</f>
        <v>0</v>
      </c>
      <c r="K1885" s="3" t="s">
        <v>244</v>
      </c>
    </row>
    <row r="1886" spans="1:11">
      <c r="A1886" s="3">
        <v>8</v>
      </c>
      <c r="B1886" s="3">
        <v>64</v>
      </c>
      <c r="C1886" s="3">
        <v>0.464329413</v>
      </c>
      <c r="D1886" s="3" t="s">
        <v>5</v>
      </c>
      <c r="E1886" s="3" t="s">
        <v>5</v>
      </c>
      <c r="F1886" s="3" t="s">
        <v>5</v>
      </c>
      <c r="G1886" s="3" t="s">
        <v>110</v>
      </c>
      <c r="H1886" s="3" t="s">
        <v>19</v>
      </c>
      <c r="I1886" s="3" t="s">
        <v>5</v>
      </c>
      <c r="J1886" s="3">
        <f>CONCATENATE(C1886,G1886,E1886,  IF(D1886="YES","OK", "KO" ),  IF(I1886="YES","SDD", "HDD" )  )</f>
        <v>0</v>
      </c>
      <c r="K1886" s="3" t="s">
        <v>244</v>
      </c>
    </row>
    <row r="1887" spans="1:11">
      <c r="A1887" s="3">
        <v>8</v>
      </c>
      <c r="B1887" s="3">
        <v>64</v>
      </c>
      <c r="C1887" s="3">
        <v>0.46541727</v>
      </c>
      <c r="D1887" s="3" t="s">
        <v>5</v>
      </c>
      <c r="E1887" s="3" t="s">
        <v>5</v>
      </c>
      <c r="F1887" s="3" t="s">
        <v>5</v>
      </c>
      <c r="G1887" s="3" t="s">
        <v>117</v>
      </c>
      <c r="H1887" s="3" t="s">
        <v>19</v>
      </c>
      <c r="I1887" s="3" t="s">
        <v>5</v>
      </c>
      <c r="J1887" s="3">
        <f>CONCATENATE(C1887,G1887,E1887,  IF(D1887="YES","OK", "KO" ),  IF(I1887="YES","SDD", "HDD" )  )</f>
        <v>0</v>
      </c>
      <c r="K1887" s="3" t="s">
        <v>244</v>
      </c>
    </row>
    <row r="1888" spans="1:11">
      <c r="A1888" s="3">
        <v>8</v>
      </c>
      <c r="B1888" s="3">
        <v>64</v>
      </c>
      <c r="C1888" s="3">
        <v>0.422096949</v>
      </c>
      <c r="D1888" s="3" t="s">
        <v>5</v>
      </c>
      <c r="E1888" s="3" t="s">
        <v>5</v>
      </c>
      <c r="F1888" s="3" t="s">
        <v>5</v>
      </c>
      <c r="G1888" s="3" t="s">
        <v>118</v>
      </c>
      <c r="H1888" s="3" t="s">
        <v>19</v>
      </c>
      <c r="I1888" s="3" t="s">
        <v>5</v>
      </c>
      <c r="J1888" s="3">
        <f>CONCATENATE(C1888,G1888,E1888,  IF(D1888="YES","OK", "KO" ),  IF(I1888="YES","SDD", "HDD" )  )</f>
        <v>0</v>
      </c>
      <c r="K1888" s="3" t="s">
        <v>244</v>
      </c>
    </row>
    <row r="1889" spans="1:11">
      <c r="A1889" s="3">
        <v>128</v>
      </c>
      <c r="B1889" s="3">
        <v>3892</v>
      </c>
      <c r="C1889" s="3">
        <v>9.105877503</v>
      </c>
      <c r="D1889" s="3" t="s">
        <v>129</v>
      </c>
      <c r="E1889" s="3" t="s">
        <v>5</v>
      </c>
      <c r="F1889" s="3" t="s">
        <v>5</v>
      </c>
      <c r="G1889" s="3" t="s">
        <v>87</v>
      </c>
      <c r="H1889" s="3" t="s">
        <v>19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246</v>
      </c>
    </row>
    <row r="1890" spans="1:11">
      <c r="A1890" s="3">
        <v>128</v>
      </c>
      <c r="B1890" s="3">
        <v>3892</v>
      </c>
      <c r="C1890" s="3">
        <v>9.104975172</v>
      </c>
      <c r="D1890" s="3" t="s">
        <v>129</v>
      </c>
      <c r="E1890" s="3" t="s">
        <v>5</v>
      </c>
      <c r="F1890" s="3" t="s">
        <v>5</v>
      </c>
      <c r="G1890" s="3" t="s">
        <v>90</v>
      </c>
      <c r="H1890" s="3" t="s">
        <v>19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246</v>
      </c>
    </row>
    <row r="1891" spans="1:11">
      <c r="A1891" s="3">
        <v>128</v>
      </c>
      <c r="B1891" s="3">
        <v>3892</v>
      </c>
      <c r="C1891" s="3">
        <v>9.105877503</v>
      </c>
      <c r="D1891" s="3" t="s">
        <v>129</v>
      </c>
      <c r="E1891" s="3" t="s">
        <v>5</v>
      </c>
      <c r="F1891" s="3" t="s">
        <v>5</v>
      </c>
      <c r="G1891" s="3" t="s">
        <v>91</v>
      </c>
      <c r="H1891" s="3" t="s">
        <v>19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246</v>
      </c>
    </row>
    <row r="1892" spans="1:11">
      <c r="A1892" s="3">
        <v>128</v>
      </c>
      <c r="B1892" s="3">
        <v>3892</v>
      </c>
      <c r="C1892" s="3">
        <v>8.650149750000001</v>
      </c>
      <c r="D1892" s="3" t="s">
        <v>129</v>
      </c>
      <c r="E1892" s="3" t="s">
        <v>5</v>
      </c>
      <c r="F1892" s="3" t="s">
        <v>5</v>
      </c>
      <c r="G1892" s="3" t="s">
        <v>95</v>
      </c>
      <c r="H1892" s="3" t="s">
        <v>19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246</v>
      </c>
    </row>
    <row r="1893" spans="1:11">
      <c r="A1893" s="3">
        <v>128</v>
      </c>
      <c r="B1893" s="3">
        <v>3892</v>
      </c>
      <c r="C1893" s="3">
        <v>8.791014582000001</v>
      </c>
      <c r="D1893" s="3" t="s">
        <v>129</v>
      </c>
      <c r="E1893" s="3" t="s">
        <v>5</v>
      </c>
      <c r="F1893" s="3" t="s">
        <v>5</v>
      </c>
      <c r="G1893" s="3" t="s">
        <v>22</v>
      </c>
      <c r="H1893" s="3" t="s">
        <v>19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246</v>
      </c>
    </row>
    <row r="1894" spans="1:11">
      <c r="A1894" s="3">
        <v>128</v>
      </c>
      <c r="B1894" s="3">
        <v>3892</v>
      </c>
      <c r="C1894" s="3">
        <v>9.105877503</v>
      </c>
      <c r="D1894" s="3" t="s">
        <v>129</v>
      </c>
      <c r="E1894" s="3" t="s">
        <v>5</v>
      </c>
      <c r="F1894" s="3" t="s">
        <v>5</v>
      </c>
      <c r="G1894" s="3" t="s">
        <v>101</v>
      </c>
      <c r="H1894" s="3" t="s">
        <v>19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246</v>
      </c>
    </row>
    <row r="1895" spans="1:11">
      <c r="A1895" s="3">
        <v>128</v>
      </c>
      <c r="B1895" s="3">
        <v>3892</v>
      </c>
      <c r="C1895" s="3">
        <v>9.105877503</v>
      </c>
      <c r="D1895" s="3" t="s">
        <v>129</v>
      </c>
      <c r="E1895" s="3" t="s">
        <v>5</v>
      </c>
      <c r="F1895" s="3" t="s">
        <v>5</v>
      </c>
      <c r="G1895" s="3" t="s">
        <v>102</v>
      </c>
      <c r="H1895" s="3" t="s">
        <v>19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246</v>
      </c>
    </row>
    <row r="1896" spans="1:11">
      <c r="A1896" s="3">
        <v>128</v>
      </c>
      <c r="B1896" s="3">
        <v>3892</v>
      </c>
      <c r="C1896" s="3">
        <v>9.515173158</v>
      </c>
      <c r="D1896" s="3" t="s">
        <v>129</v>
      </c>
      <c r="E1896" s="3" t="s">
        <v>5</v>
      </c>
      <c r="F1896" s="3" t="s">
        <v>5</v>
      </c>
      <c r="G1896" s="3" t="s">
        <v>105</v>
      </c>
      <c r="H1896" s="3" t="s">
        <v>19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246</v>
      </c>
    </row>
    <row r="1897" spans="1:11">
      <c r="A1897" s="3">
        <v>128</v>
      </c>
      <c r="B1897" s="3">
        <v>3892</v>
      </c>
      <c r="C1897" s="3">
        <v>7.911908064</v>
      </c>
      <c r="D1897" s="3" t="s">
        <v>129</v>
      </c>
      <c r="E1897" s="3" t="s">
        <v>5</v>
      </c>
      <c r="F1897" s="3" t="s">
        <v>5</v>
      </c>
      <c r="G1897" s="3" t="s">
        <v>106</v>
      </c>
      <c r="H1897" s="3" t="s">
        <v>19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246</v>
      </c>
    </row>
    <row r="1898" spans="1:11">
      <c r="A1898" s="3">
        <v>128</v>
      </c>
      <c r="B1898" s="3">
        <v>3892</v>
      </c>
      <c r="C1898" s="3">
        <v>7.933504977</v>
      </c>
      <c r="D1898" s="3" t="s">
        <v>129</v>
      </c>
      <c r="E1898" s="3" t="s">
        <v>5</v>
      </c>
      <c r="F1898" s="3" t="s">
        <v>5</v>
      </c>
      <c r="G1898" s="3" t="s">
        <v>107</v>
      </c>
      <c r="H1898" s="3" t="s">
        <v>19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246</v>
      </c>
    </row>
    <row r="1899" spans="1:11">
      <c r="A1899" s="3">
        <v>128</v>
      </c>
      <c r="B1899" s="3">
        <v>3892</v>
      </c>
      <c r="C1899" s="3">
        <v>6.279279264</v>
      </c>
      <c r="D1899" s="3" t="s">
        <v>129</v>
      </c>
      <c r="E1899" s="3" t="s">
        <v>5</v>
      </c>
      <c r="F1899" s="3" t="s">
        <v>5</v>
      </c>
      <c r="G1899" s="3" t="s">
        <v>109</v>
      </c>
      <c r="H1899" s="3" t="s">
        <v>19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246</v>
      </c>
    </row>
    <row r="1900" spans="1:11">
      <c r="A1900" s="3">
        <v>128</v>
      </c>
      <c r="B1900" s="3">
        <v>3892</v>
      </c>
      <c r="C1900" s="3">
        <v>6.279279264</v>
      </c>
      <c r="D1900" s="3" t="s">
        <v>129</v>
      </c>
      <c r="E1900" s="3" t="s">
        <v>5</v>
      </c>
      <c r="F1900" s="3" t="s">
        <v>5</v>
      </c>
      <c r="G1900" s="3" t="s">
        <v>110</v>
      </c>
      <c r="H1900" s="3" t="s">
        <v>19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246</v>
      </c>
    </row>
    <row r="1901" spans="1:11">
      <c r="A1901" s="3">
        <v>128</v>
      </c>
      <c r="B1901" s="3">
        <v>3892</v>
      </c>
      <c r="C1901" s="3">
        <v>6.279279264</v>
      </c>
      <c r="D1901" s="3" t="s">
        <v>129</v>
      </c>
      <c r="E1901" s="3" t="s">
        <v>5</v>
      </c>
      <c r="F1901" s="3" t="s">
        <v>5</v>
      </c>
      <c r="G1901" s="3" t="s">
        <v>118</v>
      </c>
      <c r="H1901" s="3" t="s">
        <v>19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246</v>
      </c>
    </row>
    <row r="1902" spans="1:11">
      <c r="A1902" s="3">
        <v>128</v>
      </c>
      <c r="B1902" s="3">
        <v>2048</v>
      </c>
      <c r="C1902" s="3">
        <v>4.562801145</v>
      </c>
      <c r="D1902" s="3" t="s">
        <v>129</v>
      </c>
      <c r="E1902" s="3" t="s">
        <v>5</v>
      </c>
      <c r="F1902" s="3" t="s">
        <v>5</v>
      </c>
      <c r="G1902" s="3" t="s">
        <v>87</v>
      </c>
      <c r="H1902" s="3" t="s">
        <v>19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247</v>
      </c>
    </row>
    <row r="1903" spans="1:11">
      <c r="A1903" s="3">
        <v>128</v>
      </c>
      <c r="B1903" s="3">
        <v>2048</v>
      </c>
      <c r="C1903" s="3">
        <v>4.550640759</v>
      </c>
      <c r="D1903" s="3" t="s">
        <v>129</v>
      </c>
      <c r="E1903" s="3" t="s">
        <v>5</v>
      </c>
      <c r="F1903" s="3" t="s">
        <v>5</v>
      </c>
      <c r="G1903" s="3" t="s">
        <v>90</v>
      </c>
      <c r="H1903" s="3" t="s">
        <v>19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247</v>
      </c>
    </row>
    <row r="1904" spans="1:11">
      <c r="A1904" s="3">
        <v>128</v>
      </c>
      <c r="B1904" s="3">
        <v>2048</v>
      </c>
      <c r="C1904" s="3">
        <v>4.562801145</v>
      </c>
      <c r="D1904" s="3" t="s">
        <v>129</v>
      </c>
      <c r="E1904" s="3" t="s">
        <v>5</v>
      </c>
      <c r="F1904" s="3" t="s">
        <v>5</v>
      </c>
      <c r="G1904" s="3" t="s">
        <v>91</v>
      </c>
      <c r="H1904" s="3" t="s">
        <v>19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247</v>
      </c>
    </row>
    <row r="1905" spans="1:11">
      <c r="A1905" s="3">
        <v>128</v>
      </c>
      <c r="B1905" s="3">
        <v>2048</v>
      </c>
      <c r="C1905" s="3">
        <v>4.334680062</v>
      </c>
      <c r="D1905" s="3" t="s">
        <v>129</v>
      </c>
      <c r="E1905" s="3" t="s">
        <v>5</v>
      </c>
      <c r="F1905" s="3" t="s">
        <v>5</v>
      </c>
      <c r="G1905" s="3" t="s">
        <v>95</v>
      </c>
      <c r="H1905" s="3" t="s">
        <v>19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247</v>
      </c>
    </row>
    <row r="1906" spans="1:11">
      <c r="A1906" s="3">
        <v>128</v>
      </c>
      <c r="B1906" s="3">
        <v>2048</v>
      </c>
      <c r="C1906" s="3">
        <v>4.393727928</v>
      </c>
      <c r="D1906" s="3" t="s">
        <v>129</v>
      </c>
      <c r="E1906" s="3" t="s">
        <v>5</v>
      </c>
      <c r="F1906" s="3" t="s">
        <v>5</v>
      </c>
      <c r="G1906" s="3" t="s">
        <v>22</v>
      </c>
      <c r="H1906" s="3" t="s">
        <v>19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247</v>
      </c>
    </row>
    <row r="1907" spans="1:11">
      <c r="A1907" s="3">
        <v>128</v>
      </c>
      <c r="B1907" s="3">
        <v>2048</v>
      </c>
      <c r="C1907" s="3">
        <v>4.562801145</v>
      </c>
      <c r="D1907" s="3" t="s">
        <v>129</v>
      </c>
      <c r="E1907" s="3" t="s">
        <v>5</v>
      </c>
      <c r="F1907" s="3" t="s">
        <v>5</v>
      </c>
      <c r="G1907" s="3" t="s">
        <v>101</v>
      </c>
      <c r="H1907" s="3" t="s">
        <v>19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247</v>
      </c>
    </row>
    <row r="1908" spans="1:11">
      <c r="A1908" s="3">
        <v>128</v>
      </c>
      <c r="B1908" s="3">
        <v>2048</v>
      </c>
      <c r="C1908" s="3">
        <v>4.562801145</v>
      </c>
      <c r="D1908" s="3" t="s">
        <v>129</v>
      </c>
      <c r="E1908" s="3" t="s">
        <v>5</v>
      </c>
      <c r="F1908" s="3" t="s">
        <v>5</v>
      </c>
      <c r="G1908" s="3" t="s">
        <v>102</v>
      </c>
      <c r="H1908" s="3" t="s">
        <v>19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247</v>
      </c>
    </row>
    <row r="1909" spans="1:11">
      <c r="A1909" s="3">
        <v>128</v>
      </c>
      <c r="B1909" s="3">
        <v>2048</v>
      </c>
      <c r="C1909" s="3">
        <v>4.767368859</v>
      </c>
      <c r="D1909" s="3" t="s">
        <v>129</v>
      </c>
      <c r="E1909" s="3" t="s">
        <v>5</v>
      </c>
      <c r="F1909" s="3" t="s">
        <v>5</v>
      </c>
      <c r="G1909" s="3" t="s">
        <v>105</v>
      </c>
      <c r="H1909" s="3" t="s">
        <v>19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247</v>
      </c>
    </row>
    <row r="1910" spans="1:11">
      <c r="A1910" s="3">
        <v>128</v>
      </c>
      <c r="B1910" s="3">
        <v>2048</v>
      </c>
      <c r="C1910" s="3">
        <v>3.954199968</v>
      </c>
      <c r="D1910" s="3" t="s">
        <v>129</v>
      </c>
      <c r="E1910" s="3" t="s">
        <v>5</v>
      </c>
      <c r="F1910" s="3" t="s">
        <v>5</v>
      </c>
      <c r="G1910" s="3" t="s">
        <v>106</v>
      </c>
      <c r="H1910" s="3" t="s">
        <v>19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247</v>
      </c>
    </row>
    <row r="1911" spans="1:11">
      <c r="A1911" s="3">
        <v>128</v>
      </c>
      <c r="B1911" s="3">
        <v>2048</v>
      </c>
      <c r="C1911" s="3">
        <v>3.964985775</v>
      </c>
      <c r="D1911" s="3" t="s">
        <v>129</v>
      </c>
      <c r="E1911" s="3" t="s">
        <v>5</v>
      </c>
      <c r="F1911" s="3" t="s">
        <v>5</v>
      </c>
      <c r="G1911" s="3" t="s">
        <v>107</v>
      </c>
      <c r="H1911" s="3" t="s">
        <v>19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247</v>
      </c>
    </row>
    <row r="1912" spans="1:11">
      <c r="A1912" s="3">
        <v>128</v>
      </c>
      <c r="B1912" s="3">
        <v>2048</v>
      </c>
      <c r="C1912" s="3">
        <v>3.146782383</v>
      </c>
      <c r="D1912" s="3" t="s">
        <v>129</v>
      </c>
      <c r="E1912" s="3" t="s">
        <v>5</v>
      </c>
      <c r="F1912" s="3" t="s">
        <v>5</v>
      </c>
      <c r="G1912" s="3" t="s">
        <v>109</v>
      </c>
      <c r="H1912" s="3" t="s">
        <v>19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247</v>
      </c>
    </row>
    <row r="1913" spans="1:11">
      <c r="A1913" s="3">
        <v>128</v>
      </c>
      <c r="B1913" s="3">
        <v>2048</v>
      </c>
      <c r="C1913" s="3">
        <v>3.138433713</v>
      </c>
      <c r="D1913" s="3" t="s">
        <v>129</v>
      </c>
      <c r="E1913" s="3" t="s">
        <v>5</v>
      </c>
      <c r="F1913" s="3" t="s">
        <v>5</v>
      </c>
      <c r="G1913" s="3" t="s">
        <v>110</v>
      </c>
      <c r="H1913" s="3" t="s">
        <v>19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247</v>
      </c>
    </row>
    <row r="1914" spans="1:11">
      <c r="A1914" s="3">
        <v>128</v>
      </c>
      <c r="B1914" s="3">
        <v>2048</v>
      </c>
      <c r="C1914" s="3">
        <v>3.138248187</v>
      </c>
      <c r="D1914" s="3" t="s">
        <v>129</v>
      </c>
      <c r="E1914" s="3" t="s">
        <v>5</v>
      </c>
      <c r="F1914" s="3" t="s">
        <v>5</v>
      </c>
      <c r="G1914" s="3" t="s">
        <v>118</v>
      </c>
      <c r="H1914" s="3" t="s">
        <v>19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247</v>
      </c>
    </row>
    <row r="1915" spans="1:11">
      <c r="A1915" s="3">
        <v>16</v>
      </c>
      <c r="B1915" s="3">
        <v>438</v>
      </c>
      <c r="C1915" s="3">
        <v>1.051240914</v>
      </c>
      <c r="D1915" s="3" t="s">
        <v>5</v>
      </c>
      <c r="E1915" s="3" t="s">
        <v>5</v>
      </c>
      <c r="F1915" s="3" t="s">
        <v>5</v>
      </c>
      <c r="G1915" s="3" t="s">
        <v>87</v>
      </c>
      <c r="H1915" s="3" t="s">
        <v>19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248</v>
      </c>
    </row>
    <row r="1916" spans="1:11">
      <c r="A1916" s="3">
        <v>16</v>
      </c>
      <c r="B1916" s="3">
        <v>438</v>
      </c>
      <c r="C1916" s="3">
        <v>1.051240914</v>
      </c>
      <c r="D1916" s="3" t="s">
        <v>5</v>
      </c>
      <c r="E1916" s="3" t="s">
        <v>5</v>
      </c>
      <c r="F1916" s="3" t="s">
        <v>5</v>
      </c>
      <c r="G1916" s="3" t="s">
        <v>90</v>
      </c>
      <c r="H1916" s="3" t="s">
        <v>19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248</v>
      </c>
    </row>
    <row r="1917" spans="1:11">
      <c r="A1917" s="3">
        <v>16</v>
      </c>
      <c r="B1917" s="3">
        <v>438</v>
      </c>
      <c r="C1917" s="3">
        <v>1.051240914</v>
      </c>
      <c r="D1917" s="3" t="s">
        <v>5</v>
      </c>
      <c r="E1917" s="3" t="s">
        <v>5</v>
      </c>
      <c r="F1917" s="3" t="s">
        <v>5</v>
      </c>
      <c r="G1917" s="3" t="s">
        <v>91</v>
      </c>
      <c r="H1917" s="3" t="s">
        <v>19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248</v>
      </c>
    </row>
    <row r="1918" spans="1:11">
      <c r="A1918" s="3">
        <v>16</v>
      </c>
      <c r="B1918" s="3">
        <v>438</v>
      </c>
      <c r="C1918" s="3">
        <v>0.998678025</v>
      </c>
      <c r="D1918" s="3" t="s">
        <v>5</v>
      </c>
      <c r="E1918" s="3" t="s">
        <v>5</v>
      </c>
      <c r="F1918" s="3" t="s">
        <v>5</v>
      </c>
      <c r="G1918" s="3" t="s">
        <v>95</v>
      </c>
      <c r="H1918" s="3" t="s">
        <v>19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248</v>
      </c>
    </row>
    <row r="1919" spans="1:11">
      <c r="A1919" s="3">
        <v>16</v>
      </c>
      <c r="B1919" s="3">
        <v>438</v>
      </c>
      <c r="C1919" s="3">
        <v>1.015004313</v>
      </c>
      <c r="D1919" s="3" t="s">
        <v>5</v>
      </c>
      <c r="E1919" s="3" t="s">
        <v>5</v>
      </c>
      <c r="F1919" s="3" t="s">
        <v>5</v>
      </c>
      <c r="G1919" s="3" t="s">
        <v>22</v>
      </c>
      <c r="H1919" s="3" t="s">
        <v>19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248</v>
      </c>
    </row>
    <row r="1920" spans="1:11">
      <c r="A1920" s="3">
        <v>16</v>
      </c>
      <c r="B1920" s="3">
        <v>438</v>
      </c>
      <c r="C1920" s="3">
        <v>1.051240914</v>
      </c>
      <c r="D1920" s="3" t="s">
        <v>5</v>
      </c>
      <c r="E1920" s="3" t="s">
        <v>5</v>
      </c>
      <c r="F1920" s="3" t="s">
        <v>5</v>
      </c>
      <c r="G1920" s="3" t="s">
        <v>101</v>
      </c>
      <c r="H1920" s="3" t="s">
        <v>19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248</v>
      </c>
    </row>
    <row r="1921" spans="1:11">
      <c r="A1921" s="3">
        <v>16</v>
      </c>
      <c r="B1921" s="3">
        <v>438</v>
      </c>
      <c r="C1921" s="3">
        <v>1.051240914</v>
      </c>
      <c r="D1921" s="3" t="s">
        <v>5</v>
      </c>
      <c r="E1921" s="3" t="s">
        <v>5</v>
      </c>
      <c r="F1921" s="3" t="s">
        <v>5</v>
      </c>
      <c r="G1921" s="3" t="s">
        <v>102</v>
      </c>
      <c r="H1921" s="3" t="s">
        <v>19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248</v>
      </c>
    </row>
    <row r="1922" spans="1:11">
      <c r="A1922" s="3">
        <v>16</v>
      </c>
      <c r="B1922" s="3">
        <v>438</v>
      </c>
      <c r="C1922" s="3">
        <v>1.098372951</v>
      </c>
      <c r="D1922" s="3" t="s">
        <v>5</v>
      </c>
      <c r="E1922" s="3" t="s">
        <v>5</v>
      </c>
      <c r="F1922" s="3" t="s">
        <v>5</v>
      </c>
      <c r="G1922" s="3" t="s">
        <v>105</v>
      </c>
      <c r="H1922" s="3" t="s">
        <v>19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248</v>
      </c>
    </row>
    <row r="1923" spans="1:11">
      <c r="A1923" s="3">
        <v>16</v>
      </c>
      <c r="B1923" s="3">
        <v>438</v>
      </c>
      <c r="C1923" s="3">
        <v>0.913513158</v>
      </c>
      <c r="D1923" s="3" t="s">
        <v>5</v>
      </c>
      <c r="E1923" s="3" t="s">
        <v>5</v>
      </c>
      <c r="F1923" s="3" t="s">
        <v>5</v>
      </c>
      <c r="G1923" s="3" t="s">
        <v>106</v>
      </c>
      <c r="H1923" s="3" t="s">
        <v>19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248</v>
      </c>
    </row>
    <row r="1924" spans="1:11">
      <c r="A1924" s="3">
        <v>16</v>
      </c>
      <c r="B1924" s="3">
        <v>438</v>
      </c>
      <c r="C1924" s="3">
        <v>0.913513158</v>
      </c>
      <c r="D1924" s="3" t="s">
        <v>5</v>
      </c>
      <c r="E1924" s="3" t="s">
        <v>5</v>
      </c>
      <c r="F1924" s="3" t="s">
        <v>5</v>
      </c>
      <c r="G1924" s="3" t="s">
        <v>107</v>
      </c>
      <c r="H1924" s="3" t="s">
        <v>19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248</v>
      </c>
    </row>
    <row r="1925" spans="1:11">
      <c r="A1925" s="3">
        <v>16</v>
      </c>
      <c r="B1925" s="3">
        <v>438</v>
      </c>
      <c r="C1925" s="3">
        <v>0.72498501</v>
      </c>
      <c r="D1925" s="3" t="s">
        <v>5</v>
      </c>
      <c r="E1925" s="3" t="s">
        <v>5</v>
      </c>
      <c r="F1925" s="3" t="s">
        <v>5</v>
      </c>
      <c r="G1925" s="3" t="s">
        <v>109</v>
      </c>
      <c r="H1925" s="3" t="s">
        <v>19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248</v>
      </c>
    </row>
    <row r="1926" spans="1:11">
      <c r="A1926" s="3">
        <v>16</v>
      </c>
      <c r="B1926" s="3">
        <v>438</v>
      </c>
      <c r="C1926" s="3">
        <v>0.72498501</v>
      </c>
      <c r="D1926" s="3" t="s">
        <v>5</v>
      </c>
      <c r="E1926" s="3" t="s">
        <v>5</v>
      </c>
      <c r="F1926" s="3" t="s">
        <v>5</v>
      </c>
      <c r="G1926" s="3" t="s">
        <v>110</v>
      </c>
      <c r="H1926" s="3" t="s">
        <v>19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248</v>
      </c>
    </row>
    <row r="1927" spans="1:11">
      <c r="A1927" s="3">
        <v>16</v>
      </c>
      <c r="B1927" s="3">
        <v>438</v>
      </c>
      <c r="C1927" s="3">
        <v>0.72498501</v>
      </c>
      <c r="D1927" s="3" t="s">
        <v>5</v>
      </c>
      <c r="E1927" s="3" t="s">
        <v>5</v>
      </c>
      <c r="F1927" s="3" t="s">
        <v>5</v>
      </c>
      <c r="G1927" s="3" t="s">
        <v>118</v>
      </c>
      <c r="H1927" s="3" t="s">
        <v>19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248</v>
      </c>
    </row>
    <row r="1928" spans="1:11">
      <c r="A1928" s="3">
        <v>32</v>
      </c>
      <c r="B1928" s="3">
        <v>256</v>
      </c>
      <c r="C1928" s="3">
        <v>0.813396582</v>
      </c>
      <c r="D1928" s="3" t="s">
        <v>5</v>
      </c>
      <c r="E1928" s="3" t="s">
        <v>5</v>
      </c>
      <c r="F1928" s="3" t="s">
        <v>5</v>
      </c>
      <c r="G1928" s="3" t="s">
        <v>87</v>
      </c>
      <c r="H1928" s="3" t="s">
        <v>19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249</v>
      </c>
    </row>
    <row r="1929" spans="1:11">
      <c r="A1929" s="3">
        <v>32</v>
      </c>
      <c r="B1929" s="3">
        <v>256</v>
      </c>
      <c r="C1929" s="3">
        <v>0.813396582</v>
      </c>
      <c r="D1929" s="3" t="s">
        <v>5</v>
      </c>
      <c r="E1929" s="3" t="s">
        <v>5</v>
      </c>
      <c r="F1929" s="3" t="s">
        <v>5</v>
      </c>
      <c r="G1929" s="3" t="s">
        <v>90</v>
      </c>
      <c r="H1929" s="3" t="s">
        <v>19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249</v>
      </c>
    </row>
    <row r="1930" spans="1:11">
      <c r="A1930" s="3">
        <v>32</v>
      </c>
      <c r="B1930" s="3">
        <v>256</v>
      </c>
      <c r="C1930" s="3">
        <v>0.813396582</v>
      </c>
      <c r="D1930" s="3" t="s">
        <v>5</v>
      </c>
      <c r="E1930" s="3" t="s">
        <v>5</v>
      </c>
      <c r="F1930" s="3" t="s">
        <v>5</v>
      </c>
      <c r="G1930" s="3" t="s">
        <v>91</v>
      </c>
      <c r="H1930" s="3" t="s">
        <v>19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249</v>
      </c>
    </row>
    <row r="1931" spans="1:11">
      <c r="A1931" s="3">
        <v>32</v>
      </c>
      <c r="B1931" s="3">
        <v>256</v>
      </c>
      <c r="C1931" s="3">
        <v>0.772732656</v>
      </c>
      <c r="D1931" s="3" t="s">
        <v>5</v>
      </c>
      <c r="E1931" s="3" t="s">
        <v>5</v>
      </c>
      <c r="F1931" s="3" t="s">
        <v>5</v>
      </c>
      <c r="G1931" s="3" t="s">
        <v>95</v>
      </c>
      <c r="H1931" s="3" t="s">
        <v>19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249</v>
      </c>
    </row>
    <row r="1932" spans="1:11">
      <c r="A1932" s="3">
        <v>32</v>
      </c>
      <c r="B1932" s="3">
        <v>256</v>
      </c>
      <c r="C1932" s="3">
        <v>0.813396582</v>
      </c>
      <c r="D1932" s="3" t="s">
        <v>5</v>
      </c>
      <c r="E1932" s="3" t="s">
        <v>5</v>
      </c>
      <c r="F1932" s="3" t="s">
        <v>5</v>
      </c>
      <c r="G1932" s="3" t="s">
        <v>22</v>
      </c>
      <c r="H1932" s="3" t="s">
        <v>19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249</v>
      </c>
    </row>
    <row r="1933" spans="1:11">
      <c r="A1933" s="3">
        <v>32</v>
      </c>
      <c r="B1933" s="3">
        <v>256</v>
      </c>
      <c r="C1933" s="3">
        <v>0.813396582</v>
      </c>
      <c r="D1933" s="3" t="s">
        <v>5</v>
      </c>
      <c r="E1933" s="3" t="s">
        <v>5</v>
      </c>
      <c r="F1933" s="3" t="s">
        <v>5</v>
      </c>
      <c r="G1933" s="3" t="s">
        <v>101</v>
      </c>
      <c r="H1933" s="3" t="s">
        <v>19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249</v>
      </c>
    </row>
    <row r="1934" spans="1:11">
      <c r="A1934" s="3">
        <v>32</v>
      </c>
      <c r="B1934" s="3">
        <v>256</v>
      </c>
      <c r="C1934" s="3">
        <v>0.813396582</v>
      </c>
      <c r="D1934" s="3" t="s">
        <v>5</v>
      </c>
      <c r="E1934" s="3" t="s">
        <v>5</v>
      </c>
      <c r="F1934" s="3" t="s">
        <v>5</v>
      </c>
      <c r="G1934" s="3" t="s">
        <v>102</v>
      </c>
      <c r="H1934" s="3" t="s">
        <v>19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249</v>
      </c>
    </row>
    <row r="1935" spans="1:11">
      <c r="A1935" s="3">
        <v>32</v>
      </c>
      <c r="B1935" s="3">
        <v>256</v>
      </c>
      <c r="C1935" s="3">
        <v>0.854052075</v>
      </c>
      <c r="D1935" s="3" t="s">
        <v>5</v>
      </c>
      <c r="E1935" s="3" t="s">
        <v>5</v>
      </c>
      <c r="F1935" s="3" t="s">
        <v>5</v>
      </c>
      <c r="G1935" s="3" t="s">
        <v>105</v>
      </c>
      <c r="H1935" s="3" t="s">
        <v>19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249</v>
      </c>
    </row>
    <row r="1936" spans="1:11">
      <c r="A1936" s="3">
        <v>32</v>
      </c>
      <c r="B1936" s="3">
        <v>256</v>
      </c>
      <c r="C1936" s="3">
        <v>0.793047753</v>
      </c>
      <c r="D1936" s="3" t="s">
        <v>5</v>
      </c>
      <c r="E1936" s="3" t="s">
        <v>5</v>
      </c>
      <c r="F1936" s="3" t="s">
        <v>5</v>
      </c>
      <c r="G1936" s="3" t="s">
        <v>106</v>
      </c>
      <c r="H1936" s="3" t="s">
        <v>19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249</v>
      </c>
    </row>
    <row r="1937" spans="1:11">
      <c r="A1937" s="3">
        <v>32</v>
      </c>
      <c r="B1937" s="3">
        <v>256</v>
      </c>
      <c r="C1937" s="3">
        <v>0.793047753</v>
      </c>
      <c r="D1937" s="3" t="s">
        <v>5</v>
      </c>
      <c r="E1937" s="3" t="s">
        <v>5</v>
      </c>
      <c r="F1937" s="3" t="s">
        <v>5</v>
      </c>
      <c r="G1937" s="3" t="s">
        <v>107</v>
      </c>
      <c r="H1937" s="3" t="s">
        <v>19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249</v>
      </c>
    </row>
    <row r="1938" spans="1:11">
      <c r="A1938" s="3">
        <v>32</v>
      </c>
      <c r="B1938" s="3">
        <v>256</v>
      </c>
      <c r="C1938" s="3">
        <v>0.677819241</v>
      </c>
      <c r="D1938" s="3" t="s">
        <v>5</v>
      </c>
      <c r="E1938" s="3" t="s">
        <v>5</v>
      </c>
      <c r="F1938" s="3" t="s">
        <v>5</v>
      </c>
      <c r="G1938" s="3" t="s">
        <v>109</v>
      </c>
      <c r="H1938" s="3" t="s">
        <v>19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249</v>
      </c>
    </row>
    <row r="1939" spans="1:11">
      <c r="A1939" s="3">
        <v>32</v>
      </c>
      <c r="B1939" s="3">
        <v>256</v>
      </c>
      <c r="C1939" s="3">
        <v>0.677819241</v>
      </c>
      <c r="D1939" s="3" t="s">
        <v>5</v>
      </c>
      <c r="E1939" s="3" t="s">
        <v>5</v>
      </c>
      <c r="F1939" s="3" t="s">
        <v>5</v>
      </c>
      <c r="G1939" s="3" t="s">
        <v>110</v>
      </c>
      <c r="H1939" s="3" t="s">
        <v>19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249</v>
      </c>
    </row>
    <row r="1940" spans="1:11">
      <c r="A1940" s="3">
        <v>32</v>
      </c>
      <c r="B1940" s="3">
        <v>256</v>
      </c>
      <c r="C1940" s="3">
        <v>0.677819241</v>
      </c>
      <c r="D1940" s="3" t="s">
        <v>5</v>
      </c>
      <c r="E1940" s="3" t="s">
        <v>5</v>
      </c>
      <c r="F1940" s="3" t="s">
        <v>5</v>
      </c>
      <c r="G1940" s="3" t="s">
        <v>118</v>
      </c>
      <c r="H1940" s="3" t="s">
        <v>19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249</v>
      </c>
    </row>
    <row r="1941" spans="1:11">
      <c r="A1941" s="3">
        <v>32</v>
      </c>
      <c r="B1941" s="3">
        <v>875</v>
      </c>
      <c r="C1941" s="3">
        <v>2.102507127</v>
      </c>
      <c r="D1941" s="3" t="s">
        <v>5</v>
      </c>
      <c r="E1941" s="3" t="s">
        <v>5</v>
      </c>
      <c r="F1941" s="3" t="s">
        <v>5</v>
      </c>
      <c r="G1941" s="3" t="s">
        <v>87</v>
      </c>
      <c r="H1941" s="3" t="s">
        <v>19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250</v>
      </c>
    </row>
    <row r="1942" spans="1:11">
      <c r="A1942" s="3">
        <v>32</v>
      </c>
      <c r="B1942" s="3">
        <v>875</v>
      </c>
      <c r="C1942" s="3">
        <v>2.102507127</v>
      </c>
      <c r="D1942" s="3" t="s">
        <v>5</v>
      </c>
      <c r="E1942" s="3" t="s">
        <v>5</v>
      </c>
      <c r="F1942" s="3" t="s">
        <v>5</v>
      </c>
      <c r="G1942" s="3" t="s">
        <v>90</v>
      </c>
      <c r="H1942" s="3" t="s">
        <v>19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250</v>
      </c>
    </row>
    <row r="1943" spans="1:11">
      <c r="A1943" s="3">
        <v>32</v>
      </c>
      <c r="B1943" s="3">
        <v>875</v>
      </c>
      <c r="C1943" s="3">
        <v>2.102507127</v>
      </c>
      <c r="D1943" s="3" t="s">
        <v>5</v>
      </c>
      <c r="E1943" s="3" t="s">
        <v>5</v>
      </c>
      <c r="F1943" s="3" t="s">
        <v>5</v>
      </c>
      <c r="G1943" s="3" t="s">
        <v>91</v>
      </c>
      <c r="H1943" s="3" t="s">
        <v>19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250</v>
      </c>
    </row>
    <row r="1944" spans="1:11">
      <c r="A1944" s="3">
        <v>32</v>
      </c>
      <c r="B1944" s="3">
        <v>875</v>
      </c>
      <c r="C1944" s="3">
        <v>1.997381349</v>
      </c>
      <c r="D1944" s="3" t="s">
        <v>5</v>
      </c>
      <c r="E1944" s="3" t="s">
        <v>5</v>
      </c>
      <c r="F1944" s="3" t="s">
        <v>5</v>
      </c>
      <c r="G1944" s="3" t="s">
        <v>95</v>
      </c>
      <c r="H1944" s="3" t="s">
        <v>19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250</v>
      </c>
    </row>
    <row r="1945" spans="1:11">
      <c r="A1945" s="3">
        <v>32</v>
      </c>
      <c r="B1945" s="3">
        <v>875</v>
      </c>
      <c r="C1945" s="3">
        <v>2.029983327</v>
      </c>
      <c r="D1945" s="3" t="s">
        <v>5</v>
      </c>
      <c r="E1945" s="3" t="s">
        <v>5</v>
      </c>
      <c r="F1945" s="3" t="s">
        <v>5</v>
      </c>
      <c r="G1945" s="3" t="s">
        <v>22</v>
      </c>
      <c r="H1945" s="3" t="s">
        <v>19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250</v>
      </c>
    </row>
    <row r="1946" spans="1:11">
      <c r="A1946" s="3">
        <v>32</v>
      </c>
      <c r="B1946" s="3">
        <v>875</v>
      </c>
      <c r="C1946" s="3">
        <v>2.102507127</v>
      </c>
      <c r="D1946" s="3" t="s">
        <v>5</v>
      </c>
      <c r="E1946" s="3" t="s">
        <v>5</v>
      </c>
      <c r="F1946" s="3" t="s">
        <v>5</v>
      </c>
      <c r="G1946" s="3" t="s">
        <v>101</v>
      </c>
      <c r="H1946" s="3" t="s">
        <v>19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250</v>
      </c>
    </row>
    <row r="1947" spans="1:11">
      <c r="A1947" s="3">
        <v>32</v>
      </c>
      <c r="B1947" s="3">
        <v>875</v>
      </c>
      <c r="C1947" s="3">
        <v>2.102507127</v>
      </c>
      <c r="D1947" s="3" t="s">
        <v>5</v>
      </c>
      <c r="E1947" s="3" t="s">
        <v>5</v>
      </c>
      <c r="F1947" s="3" t="s">
        <v>5</v>
      </c>
      <c r="G1947" s="3" t="s">
        <v>102</v>
      </c>
      <c r="H1947" s="3" t="s">
        <v>19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250</v>
      </c>
    </row>
    <row r="1948" spans="1:11">
      <c r="A1948" s="3">
        <v>32</v>
      </c>
      <c r="B1948" s="3">
        <v>875</v>
      </c>
      <c r="C1948" s="3">
        <v>2.196754335</v>
      </c>
      <c r="D1948" s="3" t="s">
        <v>5</v>
      </c>
      <c r="E1948" s="3" t="s">
        <v>5</v>
      </c>
      <c r="F1948" s="3" t="s">
        <v>5</v>
      </c>
      <c r="G1948" s="3" t="s">
        <v>105</v>
      </c>
      <c r="H1948" s="3" t="s">
        <v>19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250</v>
      </c>
    </row>
    <row r="1949" spans="1:11">
      <c r="A1949" s="3">
        <v>32</v>
      </c>
      <c r="B1949" s="3">
        <v>875</v>
      </c>
      <c r="C1949" s="3">
        <v>1.826992584</v>
      </c>
      <c r="D1949" s="3" t="s">
        <v>5</v>
      </c>
      <c r="E1949" s="3" t="s">
        <v>5</v>
      </c>
      <c r="F1949" s="3" t="s">
        <v>5</v>
      </c>
      <c r="G1949" s="3" t="s">
        <v>106</v>
      </c>
      <c r="H1949" s="3" t="s">
        <v>19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250</v>
      </c>
    </row>
    <row r="1950" spans="1:11">
      <c r="A1950" s="3">
        <v>32</v>
      </c>
      <c r="B1950" s="3">
        <v>875</v>
      </c>
      <c r="C1950" s="3">
        <v>1.827017883</v>
      </c>
      <c r="D1950" s="3" t="s">
        <v>5</v>
      </c>
      <c r="E1950" s="3" t="s">
        <v>5</v>
      </c>
      <c r="F1950" s="3" t="s">
        <v>5</v>
      </c>
      <c r="G1950" s="3" t="s">
        <v>107</v>
      </c>
      <c r="H1950" s="3" t="s">
        <v>19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250</v>
      </c>
    </row>
    <row r="1951" spans="1:11">
      <c r="A1951" s="3">
        <v>32</v>
      </c>
      <c r="B1951" s="3">
        <v>875</v>
      </c>
      <c r="C1951" s="3">
        <v>1.450003752</v>
      </c>
      <c r="D1951" s="3" t="s">
        <v>5</v>
      </c>
      <c r="E1951" s="3" t="s">
        <v>5</v>
      </c>
      <c r="F1951" s="3" t="s">
        <v>5</v>
      </c>
      <c r="G1951" s="3" t="s">
        <v>109</v>
      </c>
      <c r="H1951" s="3" t="s">
        <v>19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250</v>
      </c>
    </row>
    <row r="1952" spans="1:11">
      <c r="A1952" s="3">
        <v>32</v>
      </c>
      <c r="B1952" s="3">
        <v>875</v>
      </c>
      <c r="C1952" s="3">
        <v>1.450003752</v>
      </c>
      <c r="D1952" s="3" t="s">
        <v>5</v>
      </c>
      <c r="E1952" s="3" t="s">
        <v>5</v>
      </c>
      <c r="F1952" s="3" t="s">
        <v>5</v>
      </c>
      <c r="G1952" s="3" t="s">
        <v>110</v>
      </c>
      <c r="H1952" s="3" t="s">
        <v>19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250</v>
      </c>
    </row>
    <row r="1953" spans="1:11">
      <c r="A1953" s="3">
        <v>32</v>
      </c>
      <c r="B1953" s="3">
        <v>875</v>
      </c>
      <c r="C1953" s="3">
        <v>1.450003752</v>
      </c>
      <c r="D1953" s="3" t="s">
        <v>5</v>
      </c>
      <c r="E1953" s="3" t="s">
        <v>5</v>
      </c>
      <c r="F1953" s="3" t="s">
        <v>5</v>
      </c>
      <c r="G1953" s="3" t="s">
        <v>118</v>
      </c>
      <c r="H1953" s="3" t="s">
        <v>19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250</v>
      </c>
    </row>
    <row r="1954" spans="1:11">
      <c r="A1954" s="3">
        <v>32</v>
      </c>
      <c r="B1954" s="3">
        <v>192</v>
      </c>
      <c r="C1954" s="3">
        <v>0.7664163389999999</v>
      </c>
      <c r="D1954" s="3" t="s">
        <v>5</v>
      </c>
      <c r="E1954" s="3" t="s">
        <v>5</v>
      </c>
      <c r="F1954" s="3" t="s">
        <v>5</v>
      </c>
      <c r="G1954" s="3" t="s">
        <v>87</v>
      </c>
      <c r="H1954" s="3" t="s">
        <v>19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251</v>
      </c>
    </row>
    <row r="1955" spans="1:11">
      <c r="A1955" s="3">
        <v>32</v>
      </c>
      <c r="B1955" s="3">
        <v>192</v>
      </c>
      <c r="C1955" s="3">
        <v>0.7664163389999999</v>
      </c>
      <c r="D1955" s="3" t="s">
        <v>5</v>
      </c>
      <c r="E1955" s="3" t="s">
        <v>5</v>
      </c>
      <c r="F1955" s="3" t="s">
        <v>5</v>
      </c>
      <c r="G1955" s="3" t="s">
        <v>90</v>
      </c>
      <c r="H1955" s="3" t="s">
        <v>19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251</v>
      </c>
    </row>
    <row r="1956" spans="1:11">
      <c r="A1956" s="3">
        <v>32</v>
      </c>
      <c r="B1956" s="3">
        <v>192</v>
      </c>
      <c r="C1956" s="3">
        <v>0.7664163389999999</v>
      </c>
      <c r="D1956" s="3" t="s">
        <v>5</v>
      </c>
      <c r="E1956" s="3" t="s">
        <v>5</v>
      </c>
      <c r="F1956" s="3" t="s">
        <v>5</v>
      </c>
      <c r="G1956" s="3" t="s">
        <v>91</v>
      </c>
      <c r="H1956" s="3" t="s">
        <v>19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251</v>
      </c>
    </row>
    <row r="1957" spans="1:11">
      <c r="A1957" s="3">
        <v>32</v>
      </c>
      <c r="B1957" s="3">
        <v>192</v>
      </c>
      <c r="C1957" s="3">
        <v>0.728071488</v>
      </c>
      <c r="D1957" s="3" t="s">
        <v>5</v>
      </c>
      <c r="E1957" s="3" t="s">
        <v>5</v>
      </c>
      <c r="F1957" s="3" t="s">
        <v>5</v>
      </c>
      <c r="G1957" s="3" t="s">
        <v>95</v>
      </c>
      <c r="H1957" s="3" t="s">
        <v>19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251</v>
      </c>
    </row>
    <row r="1958" spans="1:11">
      <c r="A1958" s="3">
        <v>32</v>
      </c>
      <c r="B1958" s="3">
        <v>192</v>
      </c>
      <c r="C1958" s="3">
        <v>0.7664163389999999</v>
      </c>
      <c r="D1958" s="3" t="s">
        <v>5</v>
      </c>
      <c r="E1958" s="3" t="s">
        <v>5</v>
      </c>
      <c r="F1958" s="3" t="s">
        <v>5</v>
      </c>
      <c r="G1958" s="3" t="s">
        <v>22</v>
      </c>
      <c r="H1958" s="3" t="s">
        <v>19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251</v>
      </c>
    </row>
    <row r="1959" spans="1:11">
      <c r="A1959" s="3">
        <v>32</v>
      </c>
      <c r="B1959" s="3">
        <v>192</v>
      </c>
      <c r="C1959" s="3">
        <v>0.7664163389999999</v>
      </c>
      <c r="D1959" s="3" t="s">
        <v>5</v>
      </c>
      <c r="E1959" s="3" t="s">
        <v>5</v>
      </c>
      <c r="F1959" s="3" t="s">
        <v>5</v>
      </c>
      <c r="G1959" s="3" t="s">
        <v>101</v>
      </c>
      <c r="H1959" s="3" t="s">
        <v>19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251</v>
      </c>
    </row>
    <row r="1960" spans="1:11">
      <c r="A1960" s="3">
        <v>32</v>
      </c>
      <c r="B1960" s="3">
        <v>192</v>
      </c>
      <c r="C1960" s="3">
        <v>0.7664163389999999</v>
      </c>
      <c r="D1960" s="3" t="s">
        <v>5</v>
      </c>
      <c r="E1960" s="3" t="s">
        <v>5</v>
      </c>
      <c r="F1960" s="3" t="s">
        <v>5</v>
      </c>
      <c r="G1960" s="3" t="s">
        <v>102</v>
      </c>
      <c r="H1960" s="3" t="s">
        <v>19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251</v>
      </c>
    </row>
    <row r="1961" spans="1:11">
      <c r="A1961" s="3">
        <v>32</v>
      </c>
      <c r="B1961" s="3">
        <v>192</v>
      </c>
      <c r="C1961" s="3">
        <v>0.804727458</v>
      </c>
      <c r="D1961" s="3" t="s">
        <v>5</v>
      </c>
      <c r="E1961" s="3" t="s">
        <v>5</v>
      </c>
      <c r="F1961" s="3" t="s">
        <v>5</v>
      </c>
      <c r="G1961" s="3" t="s">
        <v>105</v>
      </c>
      <c r="H1961" s="3" t="s">
        <v>19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251</v>
      </c>
    </row>
    <row r="1962" spans="1:11">
      <c r="A1962" s="3">
        <v>32</v>
      </c>
      <c r="B1962" s="3">
        <v>192</v>
      </c>
      <c r="C1962" s="3">
        <v>0.747222831</v>
      </c>
      <c r="D1962" s="3" t="s">
        <v>5</v>
      </c>
      <c r="E1962" s="3" t="s">
        <v>5</v>
      </c>
      <c r="F1962" s="3" t="s">
        <v>5</v>
      </c>
      <c r="G1962" s="3" t="s">
        <v>106</v>
      </c>
      <c r="H1962" s="3" t="s">
        <v>19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251</v>
      </c>
    </row>
    <row r="1963" spans="1:11">
      <c r="A1963" s="3">
        <v>32</v>
      </c>
      <c r="B1963" s="3">
        <v>192</v>
      </c>
      <c r="C1963" s="3">
        <v>0.747222831</v>
      </c>
      <c r="D1963" s="3" t="s">
        <v>5</v>
      </c>
      <c r="E1963" s="3" t="s">
        <v>5</v>
      </c>
      <c r="F1963" s="3" t="s">
        <v>5</v>
      </c>
      <c r="G1963" s="3" t="s">
        <v>107</v>
      </c>
      <c r="H1963" s="3" t="s">
        <v>19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251</v>
      </c>
    </row>
    <row r="1964" spans="1:11">
      <c r="A1964" s="3">
        <v>32</v>
      </c>
      <c r="B1964" s="3">
        <v>192</v>
      </c>
      <c r="C1964" s="3">
        <v>0.638664822</v>
      </c>
      <c r="D1964" s="3" t="s">
        <v>5</v>
      </c>
      <c r="E1964" s="3" t="s">
        <v>5</v>
      </c>
      <c r="F1964" s="3" t="s">
        <v>5</v>
      </c>
      <c r="G1964" s="3" t="s">
        <v>109</v>
      </c>
      <c r="H1964" s="3" t="s">
        <v>19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251</v>
      </c>
    </row>
    <row r="1965" spans="1:11">
      <c r="A1965" s="3">
        <v>32</v>
      </c>
      <c r="B1965" s="3">
        <v>192</v>
      </c>
      <c r="C1965" s="3">
        <v>0.638664822</v>
      </c>
      <c r="D1965" s="3" t="s">
        <v>5</v>
      </c>
      <c r="E1965" s="3" t="s">
        <v>5</v>
      </c>
      <c r="F1965" s="3" t="s">
        <v>5</v>
      </c>
      <c r="G1965" s="3" t="s">
        <v>110</v>
      </c>
      <c r="H1965" s="3" t="s">
        <v>19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251</v>
      </c>
    </row>
    <row r="1966" spans="1:11">
      <c r="A1966" s="3">
        <v>32</v>
      </c>
      <c r="B1966" s="3">
        <v>192</v>
      </c>
      <c r="C1966" s="3">
        <v>0.638664822</v>
      </c>
      <c r="D1966" s="3" t="s">
        <v>5</v>
      </c>
      <c r="E1966" s="3" t="s">
        <v>5</v>
      </c>
      <c r="F1966" s="3" t="s">
        <v>5</v>
      </c>
      <c r="G1966" s="3" t="s">
        <v>118</v>
      </c>
      <c r="H1966" s="3" t="s">
        <v>19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251</v>
      </c>
    </row>
    <row r="1967" spans="1:11">
      <c r="A1967" s="3">
        <v>64</v>
      </c>
      <c r="B1967" s="3">
        <v>512</v>
      </c>
      <c r="C1967" s="3">
        <v>1.533051936</v>
      </c>
      <c r="D1967" s="3" t="s">
        <v>5</v>
      </c>
      <c r="E1967" s="3" t="s">
        <v>5</v>
      </c>
      <c r="F1967" s="3" t="s">
        <v>5</v>
      </c>
      <c r="G1967" s="3" t="s">
        <v>87</v>
      </c>
      <c r="H1967" s="3" t="s">
        <v>19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253</v>
      </c>
    </row>
    <row r="1968" spans="1:11">
      <c r="A1968" s="3">
        <v>64</v>
      </c>
      <c r="B1968" s="3">
        <v>512</v>
      </c>
      <c r="C1968" s="3">
        <v>1.533051936</v>
      </c>
      <c r="D1968" s="3" t="s">
        <v>5</v>
      </c>
      <c r="E1968" s="3" t="s">
        <v>5</v>
      </c>
      <c r="F1968" s="3" t="s">
        <v>5</v>
      </c>
      <c r="G1968" s="3" t="s">
        <v>90</v>
      </c>
      <c r="H1968" s="3" t="s">
        <v>19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253</v>
      </c>
    </row>
    <row r="1969" spans="1:11">
      <c r="A1969" s="3">
        <v>64</v>
      </c>
      <c r="B1969" s="3">
        <v>512</v>
      </c>
      <c r="C1969" s="3">
        <v>1.533051936</v>
      </c>
      <c r="D1969" s="3" t="s">
        <v>5</v>
      </c>
      <c r="E1969" s="3" t="s">
        <v>5</v>
      </c>
      <c r="F1969" s="3" t="s">
        <v>5</v>
      </c>
      <c r="G1969" s="3" t="s">
        <v>91</v>
      </c>
      <c r="H1969" s="3" t="s">
        <v>19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253</v>
      </c>
    </row>
    <row r="1970" spans="1:11">
      <c r="A1970" s="3">
        <v>64</v>
      </c>
      <c r="B1970" s="3">
        <v>512</v>
      </c>
      <c r="C1970" s="3">
        <v>1.456421265</v>
      </c>
      <c r="D1970" s="3" t="s">
        <v>5</v>
      </c>
      <c r="E1970" s="3" t="s">
        <v>5</v>
      </c>
      <c r="F1970" s="3" t="s">
        <v>5</v>
      </c>
      <c r="G1970" s="3" t="s">
        <v>95</v>
      </c>
      <c r="H1970" s="3" t="s">
        <v>19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253</v>
      </c>
    </row>
    <row r="1971" spans="1:11">
      <c r="A1971" s="3">
        <v>64</v>
      </c>
      <c r="B1971" s="3">
        <v>512</v>
      </c>
      <c r="C1971" s="3">
        <v>1.533051936</v>
      </c>
      <c r="D1971" s="3" t="s">
        <v>5</v>
      </c>
      <c r="E1971" s="3" t="s">
        <v>5</v>
      </c>
      <c r="F1971" s="3" t="s">
        <v>5</v>
      </c>
      <c r="G1971" s="3" t="s">
        <v>22</v>
      </c>
      <c r="H1971" s="3" t="s">
        <v>19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253</v>
      </c>
    </row>
    <row r="1972" spans="1:11">
      <c r="A1972" s="3">
        <v>64</v>
      </c>
      <c r="B1972" s="3">
        <v>512</v>
      </c>
      <c r="C1972" s="3">
        <v>1.533051936</v>
      </c>
      <c r="D1972" s="3" t="s">
        <v>5</v>
      </c>
      <c r="E1972" s="3" t="s">
        <v>5</v>
      </c>
      <c r="F1972" s="3" t="s">
        <v>5</v>
      </c>
      <c r="G1972" s="3" t="s">
        <v>101</v>
      </c>
      <c r="H1972" s="3" t="s">
        <v>19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253</v>
      </c>
    </row>
    <row r="1973" spans="1:11">
      <c r="A1973" s="3">
        <v>64</v>
      </c>
      <c r="B1973" s="3">
        <v>512</v>
      </c>
      <c r="C1973" s="3">
        <v>1.533051936</v>
      </c>
      <c r="D1973" s="3" t="s">
        <v>5</v>
      </c>
      <c r="E1973" s="3" t="s">
        <v>5</v>
      </c>
      <c r="F1973" s="3" t="s">
        <v>5</v>
      </c>
      <c r="G1973" s="3" t="s">
        <v>102</v>
      </c>
      <c r="H1973" s="3" t="s">
        <v>19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253</v>
      </c>
    </row>
    <row r="1974" spans="1:11">
      <c r="A1974" s="3">
        <v>64</v>
      </c>
      <c r="B1974" s="3">
        <v>512</v>
      </c>
      <c r="C1974" s="3">
        <v>1.609716339</v>
      </c>
      <c r="D1974" s="3" t="s">
        <v>5</v>
      </c>
      <c r="E1974" s="3" t="s">
        <v>5</v>
      </c>
      <c r="F1974" s="3" t="s">
        <v>5</v>
      </c>
      <c r="G1974" s="3" t="s">
        <v>105</v>
      </c>
      <c r="H1974" s="3" t="s">
        <v>19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253</v>
      </c>
    </row>
    <row r="1975" spans="1:11">
      <c r="A1975" s="3">
        <v>64</v>
      </c>
      <c r="B1975" s="3">
        <v>512</v>
      </c>
      <c r="C1975" s="3">
        <v>1.494740817</v>
      </c>
      <c r="D1975" s="3" t="s">
        <v>5</v>
      </c>
      <c r="E1975" s="3" t="s">
        <v>5</v>
      </c>
      <c r="F1975" s="3" t="s">
        <v>5</v>
      </c>
      <c r="G1975" s="3" t="s">
        <v>106</v>
      </c>
      <c r="H1975" s="3" t="s">
        <v>19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253</v>
      </c>
    </row>
    <row r="1976" spans="1:11">
      <c r="A1976" s="3">
        <v>64</v>
      </c>
      <c r="B1976" s="3">
        <v>512</v>
      </c>
      <c r="C1976" s="3">
        <v>1.494740817</v>
      </c>
      <c r="D1976" s="3" t="s">
        <v>5</v>
      </c>
      <c r="E1976" s="3" t="s">
        <v>5</v>
      </c>
      <c r="F1976" s="3" t="s">
        <v>5</v>
      </c>
      <c r="G1976" s="3" t="s">
        <v>107</v>
      </c>
      <c r="H1976" s="3" t="s">
        <v>19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253</v>
      </c>
    </row>
    <row r="1977" spans="1:11">
      <c r="A1977" s="3">
        <v>64</v>
      </c>
      <c r="B1977" s="3">
        <v>512</v>
      </c>
      <c r="C1977" s="3">
        <v>1.277557335</v>
      </c>
      <c r="D1977" s="3" t="s">
        <v>5</v>
      </c>
      <c r="E1977" s="3" t="s">
        <v>5</v>
      </c>
      <c r="F1977" s="3" t="s">
        <v>5</v>
      </c>
      <c r="G1977" s="3" t="s">
        <v>109</v>
      </c>
      <c r="H1977" s="3" t="s">
        <v>19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253</v>
      </c>
    </row>
    <row r="1978" spans="1:11">
      <c r="A1978" s="3">
        <v>64</v>
      </c>
      <c r="B1978" s="3">
        <v>512</v>
      </c>
      <c r="C1978" s="3">
        <v>1.277557335</v>
      </c>
      <c r="D1978" s="3" t="s">
        <v>5</v>
      </c>
      <c r="E1978" s="3" t="s">
        <v>5</v>
      </c>
      <c r="F1978" s="3" t="s">
        <v>5</v>
      </c>
      <c r="G1978" s="3" t="s">
        <v>110</v>
      </c>
      <c r="H1978" s="3" t="s">
        <v>19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253</v>
      </c>
    </row>
    <row r="1979" spans="1:11">
      <c r="A1979" s="3">
        <v>64</v>
      </c>
      <c r="B1979" s="3">
        <v>512</v>
      </c>
      <c r="C1979" s="3">
        <v>1.277557335</v>
      </c>
      <c r="D1979" s="3" t="s">
        <v>5</v>
      </c>
      <c r="E1979" s="3" t="s">
        <v>5</v>
      </c>
      <c r="F1979" s="3" t="s">
        <v>5</v>
      </c>
      <c r="G1979" s="3" t="s">
        <v>118</v>
      </c>
      <c r="H1979" s="3" t="s">
        <v>19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253</v>
      </c>
    </row>
    <row r="1980" spans="1:11">
      <c r="A1980" s="3">
        <v>64</v>
      </c>
      <c r="B1980" s="3">
        <v>1792</v>
      </c>
      <c r="C1980" s="3">
        <v>3.536015931</v>
      </c>
      <c r="D1980" s="3" t="s">
        <v>129</v>
      </c>
      <c r="E1980" s="3" t="s">
        <v>5</v>
      </c>
      <c r="F1980" s="3" t="s">
        <v>5</v>
      </c>
      <c r="G1980" s="3" t="s">
        <v>87</v>
      </c>
      <c r="H1980" s="3" t="s">
        <v>19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254</v>
      </c>
    </row>
    <row r="1981" spans="1:11">
      <c r="A1981" s="3">
        <v>64</v>
      </c>
      <c r="B1981" s="3">
        <v>1792</v>
      </c>
      <c r="C1981" s="3">
        <v>3.526942023</v>
      </c>
      <c r="D1981" s="3" t="s">
        <v>129</v>
      </c>
      <c r="E1981" s="3" t="s">
        <v>5</v>
      </c>
      <c r="F1981" s="3" t="s">
        <v>5</v>
      </c>
      <c r="G1981" s="3" t="s">
        <v>90</v>
      </c>
      <c r="H1981" s="3" t="s">
        <v>19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254</v>
      </c>
    </row>
    <row r="1982" spans="1:11">
      <c r="A1982" s="3">
        <v>64</v>
      </c>
      <c r="B1982" s="3">
        <v>1792</v>
      </c>
      <c r="C1982" s="3">
        <v>3.536015931</v>
      </c>
      <c r="D1982" s="3" t="s">
        <v>129</v>
      </c>
      <c r="E1982" s="3" t="s">
        <v>5</v>
      </c>
      <c r="F1982" s="3" t="s">
        <v>5</v>
      </c>
      <c r="G1982" s="3" t="s">
        <v>91</v>
      </c>
      <c r="H1982" s="3" t="s">
        <v>19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254</v>
      </c>
    </row>
    <row r="1983" spans="1:11">
      <c r="A1983" s="3">
        <v>64</v>
      </c>
      <c r="B1983" s="3">
        <v>1792</v>
      </c>
      <c r="C1983" s="3">
        <v>3.359243385</v>
      </c>
      <c r="D1983" s="3" t="s">
        <v>129</v>
      </c>
      <c r="E1983" s="3" t="s">
        <v>5</v>
      </c>
      <c r="F1983" s="3" t="s">
        <v>5</v>
      </c>
      <c r="G1983" s="3" t="s">
        <v>95</v>
      </c>
      <c r="H1983" s="3" t="s">
        <v>19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254</v>
      </c>
    </row>
    <row r="1984" spans="1:11">
      <c r="A1984" s="3">
        <v>64</v>
      </c>
      <c r="B1984" s="3">
        <v>1792</v>
      </c>
      <c r="C1984" s="3">
        <v>3.405034575</v>
      </c>
      <c r="D1984" s="3" t="s">
        <v>129</v>
      </c>
      <c r="E1984" s="3" t="s">
        <v>5</v>
      </c>
      <c r="F1984" s="3" t="s">
        <v>5</v>
      </c>
      <c r="G1984" s="3" t="s">
        <v>22</v>
      </c>
      <c r="H1984" s="3" t="s">
        <v>19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254</v>
      </c>
    </row>
    <row r="1985" spans="1:11">
      <c r="A1985" s="3">
        <v>64</v>
      </c>
      <c r="B1985" s="3">
        <v>1792</v>
      </c>
      <c r="C1985" s="3">
        <v>3.536015931</v>
      </c>
      <c r="D1985" s="3" t="s">
        <v>129</v>
      </c>
      <c r="E1985" s="3" t="s">
        <v>5</v>
      </c>
      <c r="F1985" s="3" t="s">
        <v>5</v>
      </c>
      <c r="G1985" s="3" t="s">
        <v>101</v>
      </c>
      <c r="H1985" s="3" t="s">
        <v>19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254</v>
      </c>
    </row>
    <row r="1986" spans="1:11">
      <c r="A1986" s="3">
        <v>64</v>
      </c>
      <c r="B1986" s="3">
        <v>1792</v>
      </c>
      <c r="C1986" s="3">
        <v>3.536015931</v>
      </c>
      <c r="D1986" s="3" t="s">
        <v>129</v>
      </c>
      <c r="E1986" s="3" t="s">
        <v>5</v>
      </c>
      <c r="F1986" s="3" t="s">
        <v>5</v>
      </c>
      <c r="G1986" s="3" t="s">
        <v>102</v>
      </c>
      <c r="H1986" s="3" t="s">
        <v>19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254</v>
      </c>
    </row>
    <row r="1987" spans="1:11">
      <c r="A1987" s="3">
        <v>64</v>
      </c>
      <c r="B1987" s="3">
        <v>1792</v>
      </c>
      <c r="C1987" s="3">
        <v>3.694539465</v>
      </c>
      <c r="D1987" s="3" t="s">
        <v>129</v>
      </c>
      <c r="E1987" s="3" t="s">
        <v>5</v>
      </c>
      <c r="F1987" s="3" t="s">
        <v>5</v>
      </c>
      <c r="G1987" s="3" t="s">
        <v>105</v>
      </c>
      <c r="H1987" s="3" t="s">
        <v>19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254</v>
      </c>
    </row>
    <row r="1988" spans="1:11">
      <c r="A1988" s="3">
        <v>64</v>
      </c>
      <c r="B1988" s="3">
        <v>1792</v>
      </c>
      <c r="C1988" s="3">
        <v>3.064341375</v>
      </c>
      <c r="D1988" s="3" t="s">
        <v>129</v>
      </c>
      <c r="E1988" s="3" t="s">
        <v>5</v>
      </c>
      <c r="F1988" s="3" t="s">
        <v>5</v>
      </c>
      <c r="G1988" s="3" t="s">
        <v>106</v>
      </c>
      <c r="H1988" s="3" t="s">
        <v>19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254</v>
      </c>
    </row>
    <row r="1989" spans="1:11">
      <c r="A1989" s="3">
        <v>64</v>
      </c>
      <c r="B1989" s="3">
        <v>1792</v>
      </c>
      <c r="C1989" s="3">
        <v>3.072715344</v>
      </c>
      <c r="D1989" s="3" t="s">
        <v>129</v>
      </c>
      <c r="E1989" s="3" t="s">
        <v>5</v>
      </c>
      <c r="F1989" s="3" t="s">
        <v>5</v>
      </c>
      <c r="G1989" s="3" t="s">
        <v>107</v>
      </c>
      <c r="H1989" s="3" t="s">
        <v>19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254</v>
      </c>
    </row>
    <row r="1990" spans="1:11">
      <c r="A1990" s="3">
        <v>64</v>
      </c>
      <c r="B1990" s="3">
        <v>1792</v>
      </c>
      <c r="C1990" s="3">
        <v>2.438638074</v>
      </c>
      <c r="D1990" s="3" t="s">
        <v>129</v>
      </c>
      <c r="E1990" s="3" t="s">
        <v>5</v>
      </c>
      <c r="F1990" s="3" t="s">
        <v>5</v>
      </c>
      <c r="G1990" s="3" t="s">
        <v>109</v>
      </c>
      <c r="H1990" s="3" t="s">
        <v>19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254</v>
      </c>
    </row>
    <row r="1991" spans="1:11">
      <c r="A1991" s="3">
        <v>64</v>
      </c>
      <c r="B1991" s="3">
        <v>1792</v>
      </c>
      <c r="C1991" s="3">
        <v>2.432313324</v>
      </c>
      <c r="D1991" s="3" t="s">
        <v>129</v>
      </c>
      <c r="E1991" s="3" t="s">
        <v>5</v>
      </c>
      <c r="F1991" s="3" t="s">
        <v>5</v>
      </c>
      <c r="G1991" s="3" t="s">
        <v>110</v>
      </c>
      <c r="H1991" s="3" t="s">
        <v>19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254</v>
      </c>
    </row>
    <row r="1992" spans="1:11">
      <c r="A1992" s="3">
        <v>64</v>
      </c>
      <c r="B1992" s="3">
        <v>1792</v>
      </c>
      <c r="C1992" s="3">
        <v>2.432153097</v>
      </c>
      <c r="D1992" s="3" t="s">
        <v>129</v>
      </c>
      <c r="E1992" s="3" t="s">
        <v>5</v>
      </c>
      <c r="F1992" s="3" t="s">
        <v>5</v>
      </c>
      <c r="G1992" s="3" t="s">
        <v>118</v>
      </c>
      <c r="H1992" s="3" t="s">
        <v>19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254</v>
      </c>
    </row>
    <row r="1993" spans="1:11">
      <c r="A1993" s="3">
        <v>64</v>
      </c>
      <c r="B1993" s="3">
        <v>1024</v>
      </c>
      <c r="C1993" s="3">
        <v>2.281404789</v>
      </c>
      <c r="D1993" s="3" t="s">
        <v>129</v>
      </c>
      <c r="E1993" s="3" t="s">
        <v>5</v>
      </c>
      <c r="F1993" s="3" t="s">
        <v>5</v>
      </c>
      <c r="G1993" s="3" t="s">
        <v>87</v>
      </c>
      <c r="H1993" s="3" t="s">
        <v>19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255</v>
      </c>
    </row>
    <row r="1994" spans="1:11">
      <c r="A1994" s="3">
        <v>64</v>
      </c>
      <c r="B1994" s="3">
        <v>1024</v>
      </c>
      <c r="C1994" s="3">
        <v>2.275434225</v>
      </c>
      <c r="D1994" s="3" t="s">
        <v>129</v>
      </c>
      <c r="E1994" s="3" t="s">
        <v>5</v>
      </c>
      <c r="F1994" s="3" t="s">
        <v>5</v>
      </c>
      <c r="G1994" s="3" t="s">
        <v>90</v>
      </c>
      <c r="H1994" s="3" t="s">
        <v>19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255</v>
      </c>
    </row>
    <row r="1995" spans="1:11">
      <c r="A1995" s="3">
        <v>64</v>
      </c>
      <c r="B1995" s="3">
        <v>1024</v>
      </c>
      <c r="C1995" s="3">
        <v>2.281404789</v>
      </c>
      <c r="D1995" s="3" t="s">
        <v>129</v>
      </c>
      <c r="E1995" s="3" t="s">
        <v>5</v>
      </c>
      <c r="F1995" s="3" t="s">
        <v>5</v>
      </c>
      <c r="G1995" s="3" t="s">
        <v>91</v>
      </c>
      <c r="H1995" s="3" t="s">
        <v>19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255</v>
      </c>
    </row>
    <row r="1996" spans="1:11">
      <c r="A1996" s="3">
        <v>64</v>
      </c>
      <c r="B1996" s="3">
        <v>1024</v>
      </c>
      <c r="C1996" s="3">
        <v>2.167323165</v>
      </c>
      <c r="D1996" s="3" t="s">
        <v>129</v>
      </c>
      <c r="E1996" s="3" t="s">
        <v>5</v>
      </c>
      <c r="F1996" s="3" t="s">
        <v>5</v>
      </c>
      <c r="G1996" s="3" t="s">
        <v>95</v>
      </c>
      <c r="H1996" s="3" t="s">
        <v>19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255</v>
      </c>
    </row>
    <row r="1997" spans="1:11">
      <c r="A1997" s="3">
        <v>64</v>
      </c>
      <c r="B1997" s="3">
        <v>1024</v>
      </c>
      <c r="C1997" s="3">
        <v>2.196847098</v>
      </c>
      <c r="D1997" s="3" t="s">
        <v>129</v>
      </c>
      <c r="E1997" s="3" t="s">
        <v>5</v>
      </c>
      <c r="F1997" s="3" t="s">
        <v>5</v>
      </c>
      <c r="G1997" s="3" t="s">
        <v>22</v>
      </c>
      <c r="H1997" s="3" t="s">
        <v>19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255</v>
      </c>
    </row>
    <row r="1998" spans="1:11">
      <c r="A1998" s="3">
        <v>64</v>
      </c>
      <c r="B1998" s="3">
        <v>1024</v>
      </c>
      <c r="C1998" s="3">
        <v>2.281404789</v>
      </c>
      <c r="D1998" s="3" t="s">
        <v>129</v>
      </c>
      <c r="E1998" s="3" t="s">
        <v>5</v>
      </c>
      <c r="F1998" s="3" t="s">
        <v>5</v>
      </c>
      <c r="G1998" s="3" t="s">
        <v>101</v>
      </c>
      <c r="H1998" s="3" t="s">
        <v>19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255</v>
      </c>
    </row>
    <row r="1999" spans="1:11">
      <c r="A1999" s="3">
        <v>64</v>
      </c>
      <c r="B1999" s="3">
        <v>1024</v>
      </c>
      <c r="C1999" s="3">
        <v>2.281404789</v>
      </c>
      <c r="D1999" s="3" t="s">
        <v>129</v>
      </c>
      <c r="E1999" s="3" t="s">
        <v>5</v>
      </c>
      <c r="F1999" s="3" t="s">
        <v>5</v>
      </c>
      <c r="G1999" s="3" t="s">
        <v>102</v>
      </c>
      <c r="H1999" s="3" t="s">
        <v>19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255</v>
      </c>
    </row>
    <row r="2000" spans="1:11">
      <c r="A2000" s="3">
        <v>64</v>
      </c>
      <c r="B2000" s="3">
        <v>1024</v>
      </c>
      <c r="C2000" s="3">
        <v>2.38367178</v>
      </c>
      <c r="D2000" s="3" t="s">
        <v>129</v>
      </c>
      <c r="E2000" s="3" t="s">
        <v>5</v>
      </c>
      <c r="F2000" s="3" t="s">
        <v>5</v>
      </c>
      <c r="G2000" s="3" t="s">
        <v>105</v>
      </c>
      <c r="H2000" s="3" t="s">
        <v>19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255</v>
      </c>
    </row>
    <row r="2001" spans="1:11">
      <c r="A2001" s="3">
        <v>64</v>
      </c>
      <c r="B2001" s="3">
        <v>1024</v>
      </c>
      <c r="C2001" s="3">
        <v>1.977099984</v>
      </c>
      <c r="D2001" s="3" t="s">
        <v>129</v>
      </c>
      <c r="E2001" s="3" t="s">
        <v>5</v>
      </c>
      <c r="F2001" s="3" t="s">
        <v>5</v>
      </c>
      <c r="G2001" s="3" t="s">
        <v>106</v>
      </c>
      <c r="H2001" s="3" t="s">
        <v>19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255</v>
      </c>
    </row>
    <row r="2002" spans="1:11">
      <c r="A2002" s="3">
        <v>64</v>
      </c>
      <c r="B2002" s="3">
        <v>1024</v>
      </c>
      <c r="C2002" s="3">
        <v>1.982497104</v>
      </c>
      <c r="D2002" s="3" t="s">
        <v>129</v>
      </c>
      <c r="E2002" s="3" t="s">
        <v>5</v>
      </c>
      <c r="F2002" s="3" t="s">
        <v>5</v>
      </c>
      <c r="G2002" s="3" t="s">
        <v>107</v>
      </c>
      <c r="H2002" s="3" t="s">
        <v>19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255</v>
      </c>
    </row>
    <row r="2003" spans="1:11">
      <c r="A2003" s="3">
        <v>64</v>
      </c>
      <c r="B2003" s="3">
        <v>1024</v>
      </c>
      <c r="C2003" s="3">
        <v>1.573386975</v>
      </c>
      <c r="D2003" s="3" t="s">
        <v>129</v>
      </c>
      <c r="E2003" s="3" t="s">
        <v>5</v>
      </c>
      <c r="F2003" s="3" t="s">
        <v>5</v>
      </c>
      <c r="G2003" s="3" t="s">
        <v>109</v>
      </c>
      <c r="H2003" s="3" t="s">
        <v>19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255</v>
      </c>
    </row>
    <row r="2004" spans="1:11">
      <c r="A2004" s="3">
        <v>64</v>
      </c>
      <c r="B2004" s="3">
        <v>1024</v>
      </c>
      <c r="C2004" s="3">
        <v>1.569187341</v>
      </c>
      <c r="D2004" s="3" t="s">
        <v>129</v>
      </c>
      <c r="E2004" s="3" t="s">
        <v>5</v>
      </c>
      <c r="F2004" s="3" t="s">
        <v>5</v>
      </c>
      <c r="G2004" s="3" t="s">
        <v>110</v>
      </c>
      <c r="H2004" s="3" t="s">
        <v>19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255</v>
      </c>
    </row>
    <row r="2005" spans="1:11">
      <c r="A2005" s="3">
        <v>64</v>
      </c>
      <c r="B2005" s="3">
        <v>1024</v>
      </c>
      <c r="C2005" s="3">
        <v>1.569119877</v>
      </c>
      <c r="D2005" s="3" t="s">
        <v>129</v>
      </c>
      <c r="E2005" s="3" t="s">
        <v>5</v>
      </c>
      <c r="F2005" s="3" t="s">
        <v>5</v>
      </c>
      <c r="G2005" s="3" t="s">
        <v>118</v>
      </c>
      <c r="H2005" s="3" t="s">
        <v>19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255</v>
      </c>
    </row>
    <row r="2006" spans="1:11">
      <c r="A2006" s="3">
        <v>8</v>
      </c>
      <c r="B2006" s="3">
        <v>219</v>
      </c>
      <c r="C2006" s="3">
        <v>0.525620457</v>
      </c>
      <c r="D2006" s="3" t="s">
        <v>5</v>
      </c>
      <c r="E2006" s="3" t="s">
        <v>5</v>
      </c>
      <c r="F2006" s="3" t="s">
        <v>5</v>
      </c>
      <c r="G2006" s="3" t="s">
        <v>87</v>
      </c>
      <c r="H2006" s="3" t="s">
        <v>19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256</v>
      </c>
    </row>
    <row r="2007" spans="1:11">
      <c r="A2007" s="3">
        <v>8</v>
      </c>
      <c r="B2007" s="3">
        <v>219</v>
      </c>
      <c r="C2007" s="3">
        <v>0.525620457</v>
      </c>
      <c r="D2007" s="3" t="s">
        <v>5</v>
      </c>
      <c r="E2007" s="3" t="s">
        <v>5</v>
      </c>
      <c r="F2007" s="3" t="s">
        <v>5</v>
      </c>
      <c r="G2007" s="3" t="s">
        <v>90</v>
      </c>
      <c r="H2007" s="3" t="s">
        <v>19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256</v>
      </c>
    </row>
    <row r="2008" spans="1:11">
      <c r="A2008" s="3">
        <v>8</v>
      </c>
      <c r="B2008" s="3">
        <v>219</v>
      </c>
      <c r="C2008" s="3">
        <v>0.525620457</v>
      </c>
      <c r="D2008" s="3" t="s">
        <v>5</v>
      </c>
      <c r="E2008" s="3" t="s">
        <v>5</v>
      </c>
      <c r="F2008" s="3" t="s">
        <v>5</v>
      </c>
      <c r="G2008" s="3" t="s">
        <v>91</v>
      </c>
      <c r="H2008" s="3" t="s">
        <v>19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256</v>
      </c>
    </row>
    <row r="2009" spans="1:11">
      <c r="A2009" s="3">
        <v>8</v>
      </c>
      <c r="B2009" s="3">
        <v>219</v>
      </c>
      <c r="C2009" s="3">
        <v>0.499334796</v>
      </c>
      <c r="D2009" s="3" t="s">
        <v>5</v>
      </c>
      <c r="E2009" s="3" t="s">
        <v>5</v>
      </c>
      <c r="F2009" s="3" t="s">
        <v>5</v>
      </c>
      <c r="G2009" s="3" t="s">
        <v>95</v>
      </c>
      <c r="H2009" s="3" t="s">
        <v>19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256</v>
      </c>
    </row>
    <row r="2010" spans="1:11">
      <c r="A2010" s="3">
        <v>8</v>
      </c>
      <c r="B2010" s="3">
        <v>219</v>
      </c>
      <c r="C2010" s="3">
        <v>0.507489507</v>
      </c>
      <c r="D2010" s="3" t="s">
        <v>5</v>
      </c>
      <c r="E2010" s="3" t="s">
        <v>5</v>
      </c>
      <c r="F2010" s="3" t="s">
        <v>5</v>
      </c>
      <c r="G2010" s="3" t="s">
        <v>22</v>
      </c>
      <c r="H2010" s="3" t="s">
        <v>19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256</v>
      </c>
    </row>
    <row r="2011" spans="1:11">
      <c r="A2011" s="3">
        <v>8</v>
      </c>
      <c r="B2011" s="3">
        <v>219</v>
      </c>
      <c r="C2011" s="3">
        <v>0.525620457</v>
      </c>
      <c r="D2011" s="3" t="s">
        <v>5</v>
      </c>
      <c r="E2011" s="3" t="s">
        <v>5</v>
      </c>
      <c r="F2011" s="3" t="s">
        <v>5</v>
      </c>
      <c r="G2011" s="3" t="s">
        <v>101</v>
      </c>
      <c r="H2011" s="3" t="s">
        <v>19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256</v>
      </c>
    </row>
    <row r="2012" spans="1:11">
      <c r="A2012" s="3">
        <v>8</v>
      </c>
      <c r="B2012" s="3">
        <v>219</v>
      </c>
      <c r="C2012" s="3">
        <v>0.525620457</v>
      </c>
      <c r="D2012" s="3" t="s">
        <v>5</v>
      </c>
      <c r="E2012" s="3" t="s">
        <v>5</v>
      </c>
      <c r="F2012" s="3" t="s">
        <v>5</v>
      </c>
      <c r="G2012" s="3" t="s">
        <v>102</v>
      </c>
      <c r="H2012" s="3" t="s">
        <v>19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256</v>
      </c>
    </row>
    <row r="2013" spans="1:11">
      <c r="A2013" s="3">
        <v>8</v>
      </c>
      <c r="B2013" s="3">
        <v>219</v>
      </c>
      <c r="C2013" s="3">
        <v>0.549173826</v>
      </c>
      <c r="D2013" s="3" t="s">
        <v>5</v>
      </c>
      <c r="E2013" s="3" t="s">
        <v>5</v>
      </c>
      <c r="F2013" s="3" t="s">
        <v>5</v>
      </c>
      <c r="G2013" s="3" t="s">
        <v>105</v>
      </c>
      <c r="H2013" s="3" t="s">
        <v>19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256</v>
      </c>
    </row>
    <row r="2014" spans="1:11">
      <c r="A2014" s="3">
        <v>8</v>
      </c>
      <c r="B2014" s="3">
        <v>219</v>
      </c>
      <c r="C2014" s="3">
        <v>0.456756579</v>
      </c>
      <c r="D2014" s="3" t="s">
        <v>5</v>
      </c>
      <c r="E2014" s="3" t="s">
        <v>5</v>
      </c>
      <c r="F2014" s="3" t="s">
        <v>5</v>
      </c>
      <c r="G2014" s="3" t="s">
        <v>106</v>
      </c>
      <c r="H2014" s="3" t="s">
        <v>19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256</v>
      </c>
    </row>
    <row r="2015" spans="1:11">
      <c r="A2015" s="3">
        <v>8</v>
      </c>
      <c r="B2015" s="3">
        <v>219</v>
      </c>
      <c r="C2015" s="3">
        <v>0.456756579</v>
      </c>
      <c r="D2015" s="3" t="s">
        <v>5</v>
      </c>
      <c r="E2015" s="3" t="s">
        <v>5</v>
      </c>
      <c r="F2015" s="3" t="s">
        <v>5</v>
      </c>
      <c r="G2015" s="3" t="s">
        <v>107</v>
      </c>
      <c r="H2015" s="3" t="s">
        <v>19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256</v>
      </c>
    </row>
    <row r="2016" spans="1:11">
      <c r="A2016" s="3">
        <v>8</v>
      </c>
      <c r="B2016" s="3">
        <v>219</v>
      </c>
      <c r="C2016" s="3">
        <v>0.362509371</v>
      </c>
      <c r="D2016" s="3" t="s">
        <v>5</v>
      </c>
      <c r="E2016" s="3" t="s">
        <v>5</v>
      </c>
      <c r="F2016" s="3" t="s">
        <v>5</v>
      </c>
      <c r="G2016" s="3" t="s">
        <v>109</v>
      </c>
      <c r="H2016" s="3" t="s">
        <v>19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256</v>
      </c>
    </row>
    <row r="2017" spans="1:11">
      <c r="A2017" s="3">
        <v>8</v>
      </c>
      <c r="B2017" s="3">
        <v>219</v>
      </c>
      <c r="C2017" s="3">
        <v>0.362509371</v>
      </c>
      <c r="D2017" s="3" t="s">
        <v>5</v>
      </c>
      <c r="E2017" s="3" t="s">
        <v>5</v>
      </c>
      <c r="F2017" s="3" t="s">
        <v>5</v>
      </c>
      <c r="G2017" s="3" t="s">
        <v>110</v>
      </c>
      <c r="H2017" s="3" t="s">
        <v>19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256</v>
      </c>
    </row>
    <row r="2018" spans="1:11">
      <c r="A2018" s="3">
        <v>8</v>
      </c>
      <c r="B2018" s="3">
        <v>219</v>
      </c>
      <c r="C2018" s="3">
        <v>0.362509371</v>
      </c>
      <c r="D2018" s="3" t="s">
        <v>5</v>
      </c>
      <c r="E2018" s="3" t="s">
        <v>5</v>
      </c>
      <c r="F2018" s="3" t="s">
        <v>5</v>
      </c>
      <c r="G2018" s="3" t="s">
        <v>118</v>
      </c>
      <c r="H2018" s="3" t="s">
        <v>19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256</v>
      </c>
    </row>
    <row r="2019" spans="1:11">
      <c r="A2019" s="3">
        <v>12</v>
      </c>
      <c r="B2019" s="3">
        <v>112</v>
      </c>
      <c r="C2019" s="3">
        <v>0.729252108</v>
      </c>
      <c r="D2019" s="3" t="s">
        <v>5</v>
      </c>
      <c r="E2019" s="3" t="s">
        <v>129</v>
      </c>
      <c r="F2019" s="3" t="s">
        <v>5</v>
      </c>
      <c r="G2019" s="3" t="s">
        <v>96</v>
      </c>
      <c r="H2019" s="3" t="s">
        <v>19</v>
      </c>
      <c r="I2019" s="3" t="s">
        <v>5</v>
      </c>
      <c r="J2019" s="3">
        <f>CONCATENATE(C2019,G2019,E2019,  IF(D2019="YES","OK", "KO" ),  IF(I2019="YES","SDD", "HDD" )  )</f>
        <v>0</v>
      </c>
      <c r="K2019" s="3" t="s">
        <v>257</v>
      </c>
    </row>
    <row r="2020" spans="1:11">
      <c r="A2020" s="3">
        <v>12</v>
      </c>
      <c r="B2020" s="3">
        <v>112</v>
      </c>
      <c r="C2020" s="3">
        <v>0.847921284</v>
      </c>
      <c r="D2020" s="3" t="s">
        <v>5</v>
      </c>
      <c r="E2020" s="3" t="s">
        <v>129</v>
      </c>
      <c r="F2020" s="3" t="s">
        <v>5</v>
      </c>
      <c r="G2020" s="3" t="s">
        <v>22</v>
      </c>
      <c r="H2020" s="3" t="s">
        <v>19</v>
      </c>
      <c r="I2020" s="3" t="s">
        <v>5</v>
      </c>
      <c r="J2020" s="3">
        <f>CONCATENATE(C2020,G2020,E2020,  IF(D2020="YES","OK", "KO" ),  IF(I2020="YES","SDD", "HDD" )  )</f>
        <v>0</v>
      </c>
      <c r="K2020" s="3" t="s">
        <v>257</v>
      </c>
    </row>
    <row r="2021" spans="1:11">
      <c r="A2021" s="3">
        <v>12</v>
      </c>
      <c r="B2021" s="3">
        <v>112</v>
      </c>
      <c r="C2021" s="3">
        <v>0.998096148</v>
      </c>
      <c r="D2021" s="3" t="s">
        <v>5</v>
      </c>
      <c r="E2021" s="3" t="s">
        <v>129</v>
      </c>
      <c r="F2021" s="3" t="s">
        <v>5</v>
      </c>
      <c r="G2021" s="3" t="s">
        <v>106</v>
      </c>
      <c r="H2021" s="3" t="s">
        <v>19</v>
      </c>
      <c r="I2021" s="3" t="s">
        <v>5</v>
      </c>
      <c r="J2021" s="3">
        <f>CONCATENATE(C2021,G2021,E2021,  IF(D2021="YES","OK", "KO" ),  IF(I2021="YES","SDD", "HDD" )  )</f>
        <v>0</v>
      </c>
      <c r="K2021" s="3" t="s">
        <v>257</v>
      </c>
    </row>
    <row r="2022" spans="1:11">
      <c r="A2022" s="3">
        <v>12</v>
      </c>
      <c r="B2022" s="3">
        <v>112</v>
      </c>
      <c r="C2022" s="3">
        <v>0.673805133</v>
      </c>
      <c r="D2022" s="3" t="s">
        <v>5</v>
      </c>
      <c r="E2022" s="3" t="s">
        <v>129</v>
      </c>
      <c r="F2022" s="3" t="s">
        <v>5</v>
      </c>
      <c r="G2022" s="3" t="s">
        <v>109</v>
      </c>
      <c r="H2022" s="3" t="s">
        <v>19</v>
      </c>
      <c r="I2022" s="3" t="s">
        <v>5</v>
      </c>
      <c r="J2022" s="3">
        <f>CONCATENATE(C2022,G2022,E2022,  IF(D2022="YES","OK", "KO" ),  IF(I2022="YES","SDD", "HDD" )  )</f>
        <v>0</v>
      </c>
      <c r="K2022" s="3" t="s">
        <v>257</v>
      </c>
    </row>
    <row r="2023" spans="1:11">
      <c r="A2023" s="3">
        <v>12</v>
      </c>
      <c r="B2023" s="3">
        <v>112</v>
      </c>
      <c r="C2023" s="3">
        <v>0.673805133</v>
      </c>
      <c r="D2023" s="3" t="s">
        <v>5</v>
      </c>
      <c r="E2023" s="3" t="s">
        <v>129</v>
      </c>
      <c r="F2023" s="3" t="s">
        <v>5</v>
      </c>
      <c r="G2023" s="3" t="s">
        <v>115</v>
      </c>
      <c r="H2023" s="3" t="s">
        <v>19</v>
      </c>
      <c r="I2023" s="3" t="s">
        <v>5</v>
      </c>
      <c r="J2023" s="3">
        <f>CONCATENATE(C2023,G2023,E2023,  IF(D2023="YES","OK", "KO" ),  IF(I2023="YES","SDD", "HDD" )  )</f>
        <v>0</v>
      </c>
      <c r="K2023" s="3" t="s">
        <v>257</v>
      </c>
    </row>
    <row r="2024" spans="1:11">
      <c r="A2024" s="3">
        <v>12</v>
      </c>
      <c r="B2024" s="3">
        <v>112</v>
      </c>
      <c r="C2024" s="3">
        <v>0.8085476069999999</v>
      </c>
      <c r="D2024" s="3" t="s">
        <v>5</v>
      </c>
      <c r="E2024" s="3" t="s">
        <v>129</v>
      </c>
      <c r="F2024" s="3" t="s">
        <v>5</v>
      </c>
      <c r="G2024" s="3" t="s">
        <v>116</v>
      </c>
      <c r="H2024" s="3" t="s">
        <v>19</v>
      </c>
      <c r="I2024" s="3" t="s">
        <v>5</v>
      </c>
      <c r="J2024" s="3">
        <f>CONCATENATE(C2024,G2024,E2024,  IF(D2024="YES","OK", "KO" ),  IF(I2024="YES","SDD", "HDD" )  )</f>
        <v>0</v>
      </c>
      <c r="K2024" s="3" t="s">
        <v>257</v>
      </c>
    </row>
    <row r="2025" spans="1:11">
      <c r="A2025" s="3">
        <v>12</v>
      </c>
      <c r="B2025" s="3">
        <v>112</v>
      </c>
      <c r="C2025" s="3">
        <v>0.673805133</v>
      </c>
      <c r="D2025" s="3" t="s">
        <v>5</v>
      </c>
      <c r="E2025" s="3" t="s">
        <v>129</v>
      </c>
      <c r="F2025" s="3" t="s">
        <v>5</v>
      </c>
      <c r="G2025" s="3" t="s">
        <v>118</v>
      </c>
      <c r="H2025" s="3" t="s">
        <v>19</v>
      </c>
      <c r="I2025" s="3" t="s">
        <v>5</v>
      </c>
      <c r="J2025" s="3">
        <f>CONCATENATE(C2025,G2025,E2025,  IF(D2025="YES","OK", "KO" ),  IF(I2025="YES","SDD", "HDD" )  )</f>
        <v>0</v>
      </c>
      <c r="K2025" s="3" t="s">
        <v>257</v>
      </c>
    </row>
    <row r="2026" spans="1:11">
      <c r="A2026" s="3">
        <v>12</v>
      </c>
      <c r="B2026" s="3">
        <v>224</v>
      </c>
      <c r="C2026" s="3">
        <v>2.968593093</v>
      </c>
      <c r="D2026" s="3" t="s">
        <v>5</v>
      </c>
      <c r="E2026" s="3" t="s">
        <v>129</v>
      </c>
      <c r="F2026" s="3" t="s">
        <v>5</v>
      </c>
      <c r="G2026" s="3" t="s">
        <v>87</v>
      </c>
      <c r="H2026" s="3" t="s">
        <v>19</v>
      </c>
      <c r="I2026" s="3" t="s">
        <v>5</v>
      </c>
      <c r="J2026" s="3">
        <f>CONCATENATE(C2026,G2026,E2026,  IF(D2026="YES","OK", "KO" ),  IF(I2026="YES","SDD", "HDD" )  )</f>
        <v>0</v>
      </c>
      <c r="K2026" s="3" t="s">
        <v>258</v>
      </c>
    </row>
    <row r="2027" spans="1:11">
      <c r="A2027" s="3">
        <v>12</v>
      </c>
      <c r="B2027" s="3">
        <v>224</v>
      </c>
      <c r="C2027" s="3">
        <v>1.95021558</v>
      </c>
      <c r="D2027" s="3" t="s">
        <v>5</v>
      </c>
      <c r="E2027" s="3" t="s">
        <v>129</v>
      </c>
      <c r="F2027" s="3" t="s">
        <v>5</v>
      </c>
      <c r="G2027" s="3" t="s">
        <v>22</v>
      </c>
      <c r="H2027" s="3" t="s">
        <v>19</v>
      </c>
      <c r="I2027" s="3" t="s">
        <v>5</v>
      </c>
      <c r="J2027" s="3">
        <f>CONCATENATE(C2027,G2027,E2027,  IF(D2027="YES","OK", "KO" ),  IF(I2027="YES","SDD", "HDD" )  )</f>
        <v>0</v>
      </c>
      <c r="K2027" s="3" t="s">
        <v>258</v>
      </c>
    </row>
    <row r="2028" spans="1:11">
      <c r="A2028" s="3">
        <v>12</v>
      </c>
      <c r="B2028" s="3">
        <v>224</v>
      </c>
      <c r="C2028" s="3">
        <v>1.549740843</v>
      </c>
      <c r="D2028" s="3" t="s">
        <v>5</v>
      </c>
      <c r="E2028" s="3" t="s">
        <v>129</v>
      </c>
      <c r="F2028" s="3" t="s">
        <v>5</v>
      </c>
      <c r="G2028" s="3" t="s">
        <v>109</v>
      </c>
      <c r="H2028" s="3" t="s">
        <v>19</v>
      </c>
      <c r="I2028" s="3" t="s">
        <v>5</v>
      </c>
      <c r="J2028" s="3">
        <f>CONCATENATE(C2028,G2028,E2028,  IF(D2028="YES","OK", "KO" ),  IF(I2028="YES","SDD", "HDD" )  )</f>
        <v>0</v>
      </c>
      <c r="K2028" s="3" t="s">
        <v>258</v>
      </c>
    </row>
    <row r="2029" spans="1:11">
      <c r="A2029" s="3">
        <v>12</v>
      </c>
      <c r="B2029" s="3">
        <v>224</v>
      </c>
      <c r="C2029" s="3">
        <v>1.859653593</v>
      </c>
      <c r="D2029" s="3" t="s">
        <v>5</v>
      </c>
      <c r="E2029" s="3" t="s">
        <v>129</v>
      </c>
      <c r="F2029" s="3" t="s">
        <v>5</v>
      </c>
      <c r="G2029" s="3" t="s">
        <v>116</v>
      </c>
      <c r="H2029" s="3" t="s">
        <v>19</v>
      </c>
      <c r="I2029" s="3" t="s">
        <v>5</v>
      </c>
      <c r="J2029" s="3">
        <f>CONCATENATE(C2029,G2029,E2029,  IF(D2029="YES","OK", "KO" ),  IF(I2029="YES","SDD", "HDD" )  )</f>
        <v>0</v>
      </c>
      <c r="K2029" s="3" t="s">
        <v>258</v>
      </c>
    </row>
    <row r="2030" spans="1:11">
      <c r="A2030" s="3">
        <v>12</v>
      </c>
      <c r="B2030" s="3">
        <v>224</v>
      </c>
      <c r="C2030" s="3">
        <v>1.549740843</v>
      </c>
      <c r="D2030" s="3" t="s">
        <v>5</v>
      </c>
      <c r="E2030" s="3" t="s">
        <v>129</v>
      </c>
      <c r="F2030" s="3" t="s">
        <v>5</v>
      </c>
      <c r="G2030" s="3" t="s">
        <v>118</v>
      </c>
      <c r="H2030" s="3" t="s">
        <v>19</v>
      </c>
      <c r="I2030" s="3" t="s">
        <v>5</v>
      </c>
      <c r="J2030" s="3">
        <f>CONCATENATE(C2030,G2030,E2030,  IF(D2030="YES","OK", "KO" ),  IF(I2030="YES","SDD", "HDD" )  )</f>
        <v>0</v>
      </c>
      <c r="K2030" s="3" t="s">
        <v>258</v>
      </c>
    </row>
    <row r="2031" spans="1:11">
      <c r="A2031" s="3">
        <v>12</v>
      </c>
      <c r="B2031" s="3">
        <v>224</v>
      </c>
      <c r="C2031" s="3">
        <v>3.348879228</v>
      </c>
      <c r="D2031" s="3" t="s">
        <v>5</v>
      </c>
      <c r="E2031" s="3" t="s">
        <v>129</v>
      </c>
      <c r="F2031" s="3" t="s">
        <v>5</v>
      </c>
      <c r="G2031" s="3" t="s">
        <v>90</v>
      </c>
      <c r="H2031" s="3" t="s">
        <v>19</v>
      </c>
      <c r="I2031" s="3" t="s">
        <v>5</v>
      </c>
      <c r="J2031" s="3">
        <f>CONCATENATE(C2031,G2031,E2031,  IF(D2031="YES","OK", "KO" ),  IF(I2031="YES","SDD", "HDD" )  )</f>
        <v>0</v>
      </c>
      <c r="K2031" s="3" t="s">
        <v>259</v>
      </c>
    </row>
    <row r="2032" spans="1:11">
      <c r="A2032" s="3">
        <v>12</v>
      </c>
      <c r="B2032" s="3">
        <v>224</v>
      </c>
      <c r="C2032" s="3">
        <v>2.541486942</v>
      </c>
      <c r="D2032" s="3" t="s">
        <v>5</v>
      </c>
      <c r="E2032" s="3" t="s">
        <v>129</v>
      </c>
      <c r="F2032" s="3" t="s">
        <v>5</v>
      </c>
      <c r="G2032" s="3" t="s">
        <v>22</v>
      </c>
      <c r="H2032" s="3" t="s">
        <v>19</v>
      </c>
      <c r="I2032" s="3" t="s">
        <v>5</v>
      </c>
      <c r="J2032" s="3">
        <f>CONCATENATE(C2032,G2032,E2032,  IF(D2032="YES","OK", "KO" ),  IF(I2032="YES","SDD", "HDD" )  )</f>
        <v>0</v>
      </c>
      <c r="K2032" s="3" t="s">
        <v>259</v>
      </c>
    </row>
    <row r="2033" spans="1:11">
      <c r="A2033" s="3">
        <v>12</v>
      </c>
      <c r="B2033" s="3">
        <v>224</v>
      </c>
      <c r="C2033" s="3">
        <v>2.443740039</v>
      </c>
      <c r="D2033" s="3" t="s">
        <v>5</v>
      </c>
      <c r="E2033" s="3" t="s">
        <v>129</v>
      </c>
      <c r="F2033" s="3" t="s">
        <v>5</v>
      </c>
      <c r="G2033" s="3" t="s">
        <v>106</v>
      </c>
      <c r="H2033" s="3" t="s">
        <v>19</v>
      </c>
      <c r="I2033" s="3" t="s">
        <v>5</v>
      </c>
      <c r="J2033" s="3">
        <f>CONCATENATE(C2033,G2033,E2033,  IF(D2033="YES","OK", "KO" ),  IF(I2033="YES","SDD", "HDD" )  )</f>
        <v>0</v>
      </c>
      <c r="K2033" s="3" t="s">
        <v>259</v>
      </c>
    </row>
    <row r="2034" spans="1:11">
      <c r="A2034" s="3">
        <v>12</v>
      </c>
      <c r="B2034" s="3">
        <v>224</v>
      </c>
      <c r="C2034" s="3">
        <v>1.954988658</v>
      </c>
      <c r="D2034" s="3" t="s">
        <v>5</v>
      </c>
      <c r="E2034" s="3" t="s">
        <v>129</v>
      </c>
      <c r="F2034" s="3" t="s">
        <v>5</v>
      </c>
      <c r="G2034" s="3" t="s">
        <v>109</v>
      </c>
      <c r="H2034" s="3" t="s">
        <v>19</v>
      </c>
      <c r="I2034" s="3" t="s">
        <v>5</v>
      </c>
      <c r="J2034" s="3">
        <f>CONCATENATE(C2034,G2034,E2034,  IF(D2034="YES","OK", "KO" ),  IF(I2034="YES","SDD", "HDD" )  )</f>
        <v>0</v>
      </c>
      <c r="K2034" s="3" t="s">
        <v>259</v>
      </c>
    </row>
    <row r="2035" spans="1:11">
      <c r="A2035" s="3">
        <v>12</v>
      </c>
      <c r="B2035" s="3">
        <v>224</v>
      </c>
      <c r="C2035" s="3">
        <v>1.954988658</v>
      </c>
      <c r="D2035" s="3" t="s">
        <v>5</v>
      </c>
      <c r="E2035" s="3" t="s">
        <v>129</v>
      </c>
      <c r="F2035" s="3" t="s">
        <v>5</v>
      </c>
      <c r="G2035" s="3" t="s">
        <v>110</v>
      </c>
      <c r="H2035" s="3" t="s">
        <v>19</v>
      </c>
      <c r="I2035" s="3" t="s">
        <v>5</v>
      </c>
      <c r="J2035" s="3">
        <f>CONCATENATE(C2035,G2035,E2035,  IF(D2035="YES","OK", "KO" ),  IF(I2035="YES","SDD", "HDD" )  )</f>
        <v>0</v>
      </c>
      <c r="K2035" s="3" t="s">
        <v>259</v>
      </c>
    </row>
    <row r="2036" spans="1:11">
      <c r="A2036" s="3">
        <v>12</v>
      </c>
      <c r="B2036" s="3">
        <v>224</v>
      </c>
      <c r="C2036" s="3">
        <v>2.150482464</v>
      </c>
      <c r="D2036" s="3" t="s">
        <v>5</v>
      </c>
      <c r="E2036" s="3" t="s">
        <v>129</v>
      </c>
      <c r="F2036" s="3" t="s">
        <v>5</v>
      </c>
      <c r="G2036" s="3" t="s">
        <v>116</v>
      </c>
      <c r="H2036" s="3" t="s">
        <v>19</v>
      </c>
      <c r="I2036" s="3" t="s">
        <v>5</v>
      </c>
      <c r="J2036" s="3">
        <f>CONCATENATE(C2036,G2036,E2036,  IF(D2036="YES","OK", "KO" ),  IF(I2036="YES","SDD", "HDD" )  )</f>
        <v>0</v>
      </c>
      <c r="K2036" s="3" t="s">
        <v>259</v>
      </c>
    </row>
    <row r="2037" spans="1:11">
      <c r="A2037" s="3">
        <v>24</v>
      </c>
      <c r="B2037" s="3">
        <v>224</v>
      </c>
      <c r="C2037" s="3">
        <v>1.458512649</v>
      </c>
      <c r="D2037" s="3" t="s">
        <v>5</v>
      </c>
      <c r="E2037" s="3" t="s">
        <v>129</v>
      </c>
      <c r="F2037" s="3" t="s">
        <v>5</v>
      </c>
      <c r="G2037" s="3" t="s">
        <v>96</v>
      </c>
      <c r="H2037" s="3" t="s">
        <v>19</v>
      </c>
      <c r="I2037" s="3" t="s">
        <v>5</v>
      </c>
      <c r="J2037" s="3">
        <f>CONCATENATE(C2037,G2037,E2037,  IF(D2037="YES","OK", "KO" ),  IF(I2037="YES","SDD", "HDD" )  )</f>
        <v>0</v>
      </c>
      <c r="K2037" s="3" t="s">
        <v>260</v>
      </c>
    </row>
    <row r="2038" spans="1:11">
      <c r="A2038" s="3">
        <v>24</v>
      </c>
      <c r="B2038" s="3">
        <v>224</v>
      </c>
      <c r="C2038" s="3">
        <v>1.6958763</v>
      </c>
      <c r="D2038" s="3" t="s">
        <v>5</v>
      </c>
      <c r="E2038" s="3" t="s">
        <v>129</v>
      </c>
      <c r="F2038" s="3" t="s">
        <v>5</v>
      </c>
      <c r="G2038" s="3" t="s">
        <v>22</v>
      </c>
      <c r="H2038" s="3" t="s">
        <v>19</v>
      </c>
      <c r="I2038" s="3" t="s">
        <v>5</v>
      </c>
      <c r="J2038" s="3">
        <f>CONCATENATE(C2038,G2038,E2038,  IF(D2038="YES","OK", "KO" ),  IF(I2038="YES","SDD", "HDD" )  )</f>
        <v>0</v>
      </c>
      <c r="K2038" s="3" t="s">
        <v>260</v>
      </c>
    </row>
    <row r="2039" spans="1:11">
      <c r="A2039" s="3">
        <v>24</v>
      </c>
      <c r="B2039" s="3">
        <v>224</v>
      </c>
      <c r="C2039" s="3">
        <v>1.996226028</v>
      </c>
      <c r="D2039" s="3" t="s">
        <v>5</v>
      </c>
      <c r="E2039" s="3" t="s">
        <v>129</v>
      </c>
      <c r="F2039" s="3" t="s">
        <v>5</v>
      </c>
      <c r="G2039" s="3" t="s">
        <v>106</v>
      </c>
      <c r="H2039" s="3" t="s">
        <v>19</v>
      </c>
      <c r="I2039" s="3" t="s">
        <v>5</v>
      </c>
      <c r="J2039" s="3">
        <f>CONCATENATE(C2039,G2039,E2039,  IF(D2039="YES","OK", "KO" ),  IF(I2039="YES","SDD", "HDD" )  )</f>
        <v>0</v>
      </c>
      <c r="K2039" s="3" t="s">
        <v>260</v>
      </c>
    </row>
    <row r="2040" spans="1:11">
      <c r="A2040" s="3">
        <v>24</v>
      </c>
      <c r="B2040" s="3">
        <v>224</v>
      </c>
      <c r="C2040" s="3">
        <v>1.347610266</v>
      </c>
      <c r="D2040" s="3" t="s">
        <v>5</v>
      </c>
      <c r="E2040" s="3" t="s">
        <v>129</v>
      </c>
      <c r="F2040" s="3" t="s">
        <v>5</v>
      </c>
      <c r="G2040" s="3" t="s">
        <v>109</v>
      </c>
      <c r="H2040" s="3" t="s">
        <v>19</v>
      </c>
      <c r="I2040" s="3" t="s">
        <v>5</v>
      </c>
      <c r="J2040" s="3">
        <f>CONCATENATE(C2040,G2040,E2040,  IF(D2040="YES","OK", "KO" ),  IF(I2040="YES","SDD", "HDD" )  )</f>
        <v>0</v>
      </c>
      <c r="K2040" s="3" t="s">
        <v>260</v>
      </c>
    </row>
    <row r="2041" spans="1:11">
      <c r="A2041" s="3">
        <v>24</v>
      </c>
      <c r="B2041" s="3">
        <v>224</v>
      </c>
      <c r="C2041" s="3">
        <v>1.347610266</v>
      </c>
      <c r="D2041" s="3" t="s">
        <v>5</v>
      </c>
      <c r="E2041" s="3" t="s">
        <v>129</v>
      </c>
      <c r="F2041" s="3" t="s">
        <v>5</v>
      </c>
      <c r="G2041" s="3" t="s">
        <v>115</v>
      </c>
      <c r="H2041" s="3" t="s">
        <v>19</v>
      </c>
      <c r="I2041" s="3" t="s">
        <v>5</v>
      </c>
      <c r="J2041" s="3">
        <f>CONCATENATE(C2041,G2041,E2041,  IF(D2041="YES","OK", "KO" ),  IF(I2041="YES","SDD", "HDD" )  )</f>
        <v>0</v>
      </c>
      <c r="K2041" s="3" t="s">
        <v>260</v>
      </c>
    </row>
    <row r="2042" spans="1:11">
      <c r="A2042" s="3">
        <v>24</v>
      </c>
      <c r="B2042" s="3">
        <v>224</v>
      </c>
      <c r="C2042" s="3">
        <v>1.617128946</v>
      </c>
      <c r="D2042" s="3" t="s">
        <v>5</v>
      </c>
      <c r="E2042" s="3" t="s">
        <v>129</v>
      </c>
      <c r="F2042" s="3" t="s">
        <v>5</v>
      </c>
      <c r="G2042" s="3" t="s">
        <v>116</v>
      </c>
      <c r="H2042" s="3" t="s">
        <v>19</v>
      </c>
      <c r="I2042" s="3" t="s">
        <v>5</v>
      </c>
      <c r="J2042" s="3">
        <f>CONCATENATE(C2042,G2042,E2042,  IF(D2042="YES","OK", "KO" ),  IF(I2042="YES","SDD", "HDD" )  )</f>
        <v>0</v>
      </c>
      <c r="K2042" s="3" t="s">
        <v>260</v>
      </c>
    </row>
    <row r="2043" spans="1:11">
      <c r="A2043" s="3">
        <v>24</v>
      </c>
      <c r="B2043" s="3">
        <v>224</v>
      </c>
      <c r="C2043" s="3">
        <v>1.347610266</v>
      </c>
      <c r="D2043" s="3" t="s">
        <v>5</v>
      </c>
      <c r="E2043" s="3" t="s">
        <v>129</v>
      </c>
      <c r="F2043" s="3" t="s">
        <v>5</v>
      </c>
      <c r="G2043" s="3" t="s">
        <v>118</v>
      </c>
      <c r="H2043" s="3" t="s">
        <v>19</v>
      </c>
      <c r="I2043" s="3" t="s">
        <v>5</v>
      </c>
      <c r="J2043" s="3">
        <f>CONCATENATE(C2043,G2043,E2043,  IF(D2043="YES","OK", "KO" ),  IF(I2043="YES","SDD", "HDD" )  )</f>
        <v>0</v>
      </c>
      <c r="K2043" s="3" t="s">
        <v>260</v>
      </c>
    </row>
    <row r="2044" spans="1:11">
      <c r="A2044" s="3">
        <v>24</v>
      </c>
      <c r="B2044" s="3">
        <v>224</v>
      </c>
      <c r="C2044" s="3">
        <v>1.604352951</v>
      </c>
      <c r="D2044" s="3" t="s">
        <v>5</v>
      </c>
      <c r="E2044" s="3" t="s">
        <v>129</v>
      </c>
      <c r="F2044" s="3" t="s">
        <v>5</v>
      </c>
      <c r="G2044" s="3" t="s">
        <v>96</v>
      </c>
      <c r="H2044" s="3" t="s">
        <v>19</v>
      </c>
      <c r="I2044" s="3" t="s">
        <v>5</v>
      </c>
      <c r="J2044" s="3">
        <f>CONCATENATE(C2044,G2044,E2044,  IF(D2044="YES","OK", "KO" ),  IF(I2044="YES","SDD", "HDD" )  )</f>
        <v>0</v>
      </c>
      <c r="K2044" s="3" t="s">
        <v>261</v>
      </c>
    </row>
    <row r="2045" spans="1:11">
      <c r="A2045" s="3">
        <v>24</v>
      </c>
      <c r="B2045" s="3">
        <v>224</v>
      </c>
      <c r="C2045" s="3">
        <v>1.86546393</v>
      </c>
      <c r="D2045" s="3" t="s">
        <v>5</v>
      </c>
      <c r="E2045" s="3" t="s">
        <v>129</v>
      </c>
      <c r="F2045" s="3" t="s">
        <v>5</v>
      </c>
      <c r="G2045" s="3" t="s">
        <v>22</v>
      </c>
      <c r="H2045" s="3" t="s">
        <v>19</v>
      </c>
      <c r="I2045" s="3" t="s">
        <v>5</v>
      </c>
      <c r="J2045" s="3">
        <f>CONCATENATE(C2045,G2045,E2045,  IF(D2045="YES","OK", "KO" ),  IF(I2045="YES","SDD", "HDD" )  )</f>
        <v>0</v>
      </c>
      <c r="K2045" s="3" t="s">
        <v>261</v>
      </c>
    </row>
    <row r="2046" spans="1:11">
      <c r="A2046" s="3">
        <v>24</v>
      </c>
      <c r="B2046" s="3">
        <v>224</v>
      </c>
      <c r="C2046" s="3">
        <v>2.195852004</v>
      </c>
      <c r="D2046" s="3" t="s">
        <v>5</v>
      </c>
      <c r="E2046" s="3" t="s">
        <v>129</v>
      </c>
      <c r="F2046" s="3" t="s">
        <v>5</v>
      </c>
      <c r="G2046" s="3" t="s">
        <v>106</v>
      </c>
      <c r="H2046" s="3" t="s">
        <v>19</v>
      </c>
      <c r="I2046" s="3" t="s">
        <v>5</v>
      </c>
      <c r="J2046" s="3">
        <f>CONCATENATE(C2046,G2046,E2046,  IF(D2046="YES","OK", "KO" ),  IF(I2046="YES","SDD", "HDD" )  )</f>
        <v>0</v>
      </c>
      <c r="K2046" s="3" t="s">
        <v>261</v>
      </c>
    </row>
    <row r="2047" spans="1:11">
      <c r="A2047" s="3">
        <v>24</v>
      </c>
      <c r="B2047" s="3">
        <v>224</v>
      </c>
      <c r="C2047" s="3">
        <v>1.48235274</v>
      </c>
      <c r="D2047" s="3" t="s">
        <v>5</v>
      </c>
      <c r="E2047" s="3" t="s">
        <v>129</v>
      </c>
      <c r="F2047" s="3" t="s">
        <v>5</v>
      </c>
      <c r="G2047" s="3" t="s">
        <v>109</v>
      </c>
      <c r="H2047" s="3" t="s">
        <v>19</v>
      </c>
      <c r="I2047" s="3" t="s">
        <v>5</v>
      </c>
      <c r="J2047" s="3">
        <f>CONCATENATE(C2047,G2047,E2047,  IF(D2047="YES","OK", "KO" ),  IF(I2047="YES","SDD", "HDD" )  )</f>
        <v>0</v>
      </c>
      <c r="K2047" s="3" t="s">
        <v>261</v>
      </c>
    </row>
    <row r="2048" spans="1:11">
      <c r="A2048" s="3">
        <v>24</v>
      </c>
      <c r="B2048" s="3">
        <v>224</v>
      </c>
      <c r="C2048" s="3">
        <v>1.48235274</v>
      </c>
      <c r="D2048" s="3" t="s">
        <v>5</v>
      </c>
      <c r="E2048" s="3" t="s">
        <v>129</v>
      </c>
      <c r="F2048" s="3" t="s">
        <v>5</v>
      </c>
      <c r="G2048" s="3" t="s">
        <v>115</v>
      </c>
      <c r="H2048" s="3" t="s">
        <v>19</v>
      </c>
      <c r="I2048" s="3" t="s">
        <v>5</v>
      </c>
      <c r="J2048" s="3">
        <f>CONCATENATE(C2048,G2048,E2048,  IF(D2048="YES","OK", "KO" ),  IF(I2048="YES","SDD", "HDD" )  )</f>
        <v>0</v>
      </c>
      <c r="K2048" s="3" t="s">
        <v>261</v>
      </c>
    </row>
    <row r="2049" spans="1:11">
      <c r="A2049" s="3">
        <v>24</v>
      </c>
      <c r="B2049" s="3">
        <v>224</v>
      </c>
      <c r="C2049" s="3">
        <v>1.778823288</v>
      </c>
      <c r="D2049" s="3" t="s">
        <v>5</v>
      </c>
      <c r="E2049" s="3" t="s">
        <v>129</v>
      </c>
      <c r="F2049" s="3" t="s">
        <v>5</v>
      </c>
      <c r="G2049" s="3" t="s">
        <v>116</v>
      </c>
      <c r="H2049" s="3" t="s">
        <v>19</v>
      </c>
      <c r="I2049" s="3" t="s">
        <v>5</v>
      </c>
      <c r="J2049" s="3">
        <f>CONCATENATE(C2049,G2049,E2049,  IF(D2049="YES","OK", "KO" ),  IF(I2049="YES","SDD", "HDD" )  )</f>
        <v>0</v>
      </c>
      <c r="K2049" s="3" t="s">
        <v>261</v>
      </c>
    </row>
    <row r="2050" spans="1:11">
      <c r="A2050" s="3">
        <v>24</v>
      </c>
      <c r="B2050" s="3">
        <v>224</v>
      </c>
      <c r="C2050" s="3">
        <v>1.48235274</v>
      </c>
      <c r="D2050" s="3" t="s">
        <v>5</v>
      </c>
      <c r="E2050" s="3" t="s">
        <v>129</v>
      </c>
      <c r="F2050" s="3" t="s">
        <v>5</v>
      </c>
      <c r="G2050" s="3" t="s">
        <v>118</v>
      </c>
      <c r="H2050" s="3" t="s">
        <v>19</v>
      </c>
      <c r="I2050" s="3" t="s">
        <v>5</v>
      </c>
      <c r="J2050" s="3">
        <f>CONCATENATE(C2050,G2050,E2050,  IF(D2050="YES","OK", "KO" ),  IF(I2050="YES","SDD", "HDD" )  )</f>
        <v>0</v>
      </c>
      <c r="K2050" s="3" t="s">
        <v>261</v>
      </c>
    </row>
    <row r="2051" spans="1:11">
      <c r="A2051" s="3">
        <v>24</v>
      </c>
      <c r="B2051" s="3">
        <v>448</v>
      </c>
      <c r="C2051" s="3">
        <v>6.530860953</v>
      </c>
      <c r="D2051" s="3" t="s">
        <v>5</v>
      </c>
      <c r="E2051" s="3" t="s">
        <v>129</v>
      </c>
      <c r="F2051" s="3" t="s">
        <v>5</v>
      </c>
      <c r="G2051" s="3" t="s">
        <v>87</v>
      </c>
      <c r="H2051" s="3" t="s">
        <v>19</v>
      </c>
      <c r="I2051" s="3" t="s">
        <v>5</v>
      </c>
      <c r="J2051" s="3">
        <f>CONCATENATE(C2051,G2051,E2051,  IF(D2051="YES","OK", "KO" ),  IF(I2051="YES","SDD", "HDD" )  )</f>
        <v>0</v>
      </c>
      <c r="K2051" s="3" t="s">
        <v>262</v>
      </c>
    </row>
    <row r="2052" spans="1:11">
      <c r="A2052" s="3">
        <v>24</v>
      </c>
      <c r="B2052" s="3">
        <v>448</v>
      </c>
      <c r="C2052" s="3">
        <v>4.290558606</v>
      </c>
      <c r="D2052" s="3" t="s">
        <v>5</v>
      </c>
      <c r="E2052" s="3" t="s">
        <v>129</v>
      </c>
      <c r="F2052" s="3" t="s">
        <v>5</v>
      </c>
      <c r="G2052" s="3" t="s">
        <v>22</v>
      </c>
      <c r="H2052" s="3" t="s">
        <v>19</v>
      </c>
      <c r="I2052" s="3" t="s">
        <v>5</v>
      </c>
      <c r="J2052" s="3">
        <f>CONCATENATE(C2052,G2052,E2052,  IF(D2052="YES","OK", "KO" ),  IF(I2052="YES","SDD", "HDD" )  )</f>
        <v>0</v>
      </c>
      <c r="K2052" s="3" t="s">
        <v>262</v>
      </c>
    </row>
    <row r="2053" spans="1:11">
      <c r="A2053" s="3">
        <v>24</v>
      </c>
      <c r="B2053" s="3">
        <v>448</v>
      </c>
      <c r="C2053" s="3">
        <v>3.409428168</v>
      </c>
      <c r="D2053" s="3" t="s">
        <v>5</v>
      </c>
      <c r="E2053" s="3" t="s">
        <v>129</v>
      </c>
      <c r="F2053" s="3" t="s">
        <v>5</v>
      </c>
      <c r="G2053" s="3" t="s">
        <v>109</v>
      </c>
      <c r="H2053" s="3" t="s">
        <v>19</v>
      </c>
      <c r="I2053" s="3" t="s">
        <v>5</v>
      </c>
      <c r="J2053" s="3">
        <f>CONCATENATE(C2053,G2053,E2053,  IF(D2053="YES","OK", "KO" ),  IF(I2053="YES","SDD", "HDD" )  )</f>
        <v>0</v>
      </c>
      <c r="K2053" s="3" t="s">
        <v>262</v>
      </c>
    </row>
    <row r="2054" spans="1:11">
      <c r="A2054" s="3">
        <v>24</v>
      </c>
      <c r="B2054" s="3">
        <v>448</v>
      </c>
      <c r="C2054" s="3">
        <v>4.091286816</v>
      </c>
      <c r="D2054" s="3" t="s">
        <v>5</v>
      </c>
      <c r="E2054" s="3" t="s">
        <v>129</v>
      </c>
      <c r="F2054" s="3" t="s">
        <v>5</v>
      </c>
      <c r="G2054" s="3" t="s">
        <v>116</v>
      </c>
      <c r="H2054" s="3" t="s">
        <v>19</v>
      </c>
      <c r="I2054" s="3" t="s">
        <v>5</v>
      </c>
      <c r="J2054" s="3">
        <f>CONCATENATE(C2054,G2054,E2054,  IF(D2054="YES","OK", "KO" ),  IF(I2054="YES","SDD", "HDD" )  )</f>
        <v>0</v>
      </c>
      <c r="K2054" s="3" t="s">
        <v>262</v>
      </c>
    </row>
    <row r="2055" spans="1:11">
      <c r="A2055" s="3">
        <v>24</v>
      </c>
      <c r="B2055" s="3">
        <v>448</v>
      </c>
      <c r="C2055" s="3">
        <v>3.409428168</v>
      </c>
      <c r="D2055" s="3" t="s">
        <v>5</v>
      </c>
      <c r="E2055" s="3" t="s">
        <v>129</v>
      </c>
      <c r="F2055" s="3" t="s">
        <v>5</v>
      </c>
      <c r="G2055" s="3" t="s">
        <v>118</v>
      </c>
      <c r="H2055" s="3" t="s">
        <v>19</v>
      </c>
      <c r="I2055" s="3" t="s">
        <v>5</v>
      </c>
      <c r="J2055" s="3">
        <f>CONCATENATE(C2055,G2055,E2055,  IF(D2055="YES","OK", "KO" ),  IF(I2055="YES","SDD", "HDD" )  )</f>
        <v>0</v>
      </c>
      <c r="K2055" s="3" t="s">
        <v>262</v>
      </c>
    </row>
    <row r="2056" spans="1:11">
      <c r="A2056" s="3">
        <v>24</v>
      </c>
      <c r="B2056" s="3">
        <v>448</v>
      </c>
      <c r="C2056" s="3">
        <v>7.367549481</v>
      </c>
      <c r="D2056" s="3" t="s">
        <v>5</v>
      </c>
      <c r="E2056" s="3" t="s">
        <v>129</v>
      </c>
      <c r="F2056" s="3" t="s">
        <v>5</v>
      </c>
      <c r="G2056" s="3" t="s">
        <v>90</v>
      </c>
      <c r="H2056" s="3" t="s">
        <v>19</v>
      </c>
      <c r="I2056" s="3" t="s">
        <v>5</v>
      </c>
      <c r="J2056" s="3">
        <f>CONCATENATE(C2056,G2056,E2056,  IF(D2056="YES","OK", "KO" ),  IF(I2056="YES","SDD", "HDD" )  )</f>
        <v>0</v>
      </c>
      <c r="K2056" s="3" t="s">
        <v>263</v>
      </c>
    </row>
    <row r="2057" spans="1:11">
      <c r="A2057" s="3">
        <v>24</v>
      </c>
      <c r="B2057" s="3">
        <v>448</v>
      </c>
      <c r="C2057" s="3">
        <v>5.591256093</v>
      </c>
      <c r="D2057" s="3" t="s">
        <v>5</v>
      </c>
      <c r="E2057" s="3" t="s">
        <v>129</v>
      </c>
      <c r="F2057" s="3" t="s">
        <v>5</v>
      </c>
      <c r="G2057" s="3" t="s">
        <v>22</v>
      </c>
      <c r="H2057" s="3" t="s">
        <v>19</v>
      </c>
      <c r="I2057" s="3" t="s">
        <v>5</v>
      </c>
      <c r="J2057" s="3">
        <f>CONCATENATE(C2057,G2057,E2057,  IF(D2057="YES","OK", "KO" ),  IF(I2057="YES","SDD", "HDD" )  )</f>
        <v>0</v>
      </c>
      <c r="K2057" s="3" t="s">
        <v>263</v>
      </c>
    </row>
    <row r="2058" spans="1:11">
      <c r="A2058" s="3">
        <v>24</v>
      </c>
      <c r="B2058" s="3">
        <v>448</v>
      </c>
      <c r="C2058" s="3">
        <v>5.376197727</v>
      </c>
      <c r="D2058" s="3" t="s">
        <v>5</v>
      </c>
      <c r="E2058" s="3" t="s">
        <v>129</v>
      </c>
      <c r="F2058" s="3" t="s">
        <v>5</v>
      </c>
      <c r="G2058" s="3" t="s">
        <v>106</v>
      </c>
      <c r="H2058" s="3" t="s">
        <v>19</v>
      </c>
      <c r="I2058" s="3" t="s">
        <v>5</v>
      </c>
      <c r="J2058" s="3">
        <f>CONCATENATE(C2058,G2058,E2058,  IF(D2058="YES","OK", "KO" ),  IF(I2058="YES","SDD", "HDD" )  )</f>
        <v>0</v>
      </c>
      <c r="K2058" s="3" t="s">
        <v>263</v>
      </c>
    </row>
    <row r="2059" spans="1:11">
      <c r="A2059" s="3">
        <v>24</v>
      </c>
      <c r="B2059" s="3">
        <v>448</v>
      </c>
      <c r="C2059" s="3">
        <v>4.300956495</v>
      </c>
      <c r="D2059" s="3" t="s">
        <v>5</v>
      </c>
      <c r="E2059" s="3" t="s">
        <v>129</v>
      </c>
      <c r="F2059" s="3" t="s">
        <v>5</v>
      </c>
      <c r="G2059" s="3" t="s">
        <v>109</v>
      </c>
      <c r="H2059" s="3" t="s">
        <v>19</v>
      </c>
      <c r="I2059" s="3" t="s">
        <v>5</v>
      </c>
      <c r="J2059" s="3">
        <f>CONCATENATE(C2059,G2059,E2059,  IF(D2059="YES","OK", "KO" ),  IF(I2059="YES","SDD", "HDD" )  )</f>
        <v>0</v>
      </c>
      <c r="K2059" s="3" t="s">
        <v>263</v>
      </c>
    </row>
    <row r="2060" spans="1:11">
      <c r="A2060" s="3">
        <v>24</v>
      </c>
      <c r="B2060" s="3">
        <v>448</v>
      </c>
      <c r="C2060" s="3">
        <v>4.300956495</v>
      </c>
      <c r="D2060" s="3" t="s">
        <v>5</v>
      </c>
      <c r="E2060" s="3" t="s">
        <v>129</v>
      </c>
      <c r="F2060" s="3" t="s">
        <v>5</v>
      </c>
      <c r="G2060" s="3" t="s">
        <v>110</v>
      </c>
      <c r="H2060" s="3" t="s">
        <v>19</v>
      </c>
      <c r="I2060" s="3" t="s">
        <v>5</v>
      </c>
      <c r="J2060" s="3">
        <f>CONCATENATE(C2060,G2060,E2060,  IF(D2060="YES","OK", "KO" ),  IF(I2060="YES","SDD", "HDD" )  )</f>
        <v>0</v>
      </c>
      <c r="K2060" s="3" t="s">
        <v>263</v>
      </c>
    </row>
    <row r="2061" spans="1:11">
      <c r="A2061" s="3">
        <v>24</v>
      </c>
      <c r="B2061" s="3">
        <v>448</v>
      </c>
      <c r="C2061" s="3">
        <v>4.73108166</v>
      </c>
      <c r="D2061" s="3" t="s">
        <v>5</v>
      </c>
      <c r="E2061" s="3" t="s">
        <v>129</v>
      </c>
      <c r="F2061" s="3" t="s">
        <v>5</v>
      </c>
      <c r="G2061" s="3" t="s">
        <v>116</v>
      </c>
      <c r="H2061" s="3" t="s">
        <v>19</v>
      </c>
      <c r="I2061" s="3" t="s">
        <v>5</v>
      </c>
      <c r="J2061" s="3">
        <f>CONCATENATE(C2061,G2061,E2061,  IF(D2061="YES","OK", "KO" ),  IF(I2061="YES","SDD", "HDD" )  )</f>
        <v>0</v>
      </c>
      <c r="K2061" s="3" t="s">
        <v>263</v>
      </c>
    </row>
    <row r="2062" spans="1:11">
      <c r="A2062" s="3">
        <v>24</v>
      </c>
      <c r="B2062" s="3">
        <v>448</v>
      </c>
      <c r="C2062" s="3">
        <v>5.937144021</v>
      </c>
      <c r="D2062" s="3" t="s">
        <v>5</v>
      </c>
      <c r="E2062" s="3" t="s">
        <v>129</v>
      </c>
      <c r="F2062" s="3" t="s">
        <v>5</v>
      </c>
      <c r="G2062" s="3" t="s">
        <v>87</v>
      </c>
      <c r="H2062" s="3" t="s">
        <v>19</v>
      </c>
      <c r="I2062" s="3" t="s">
        <v>5</v>
      </c>
      <c r="J2062" s="3">
        <f>CONCATENATE(C2062,G2062,E2062,  IF(D2062="YES","OK", "KO" ),  IF(I2062="YES","SDD", "HDD" )  )</f>
        <v>0</v>
      </c>
      <c r="K2062" s="3" t="s">
        <v>264</v>
      </c>
    </row>
    <row r="2063" spans="1:11">
      <c r="A2063" s="3">
        <v>24</v>
      </c>
      <c r="B2063" s="3">
        <v>448</v>
      </c>
      <c r="C2063" s="3">
        <v>3.90051549</v>
      </c>
      <c r="D2063" s="3" t="s">
        <v>5</v>
      </c>
      <c r="E2063" s="3" t="s">
        <v>129</v>
      </c>
      <c r="F2063" s="3" t="s">
        <v>5</v>
      </c>
      <c r="G2063" s="3" t="s">
        <v>22</v>
      </c>
      <c r="H2063" s="3" t="s">
        <v>19</v>
      </c>
      <c r="I2063" s="3" t="s">
        <v>5</v>
      </c>
      <c r="J2063" s="3">
        <f>CONCATENATE(C2063,G2063,E2063,  IF(D2063="YES","OK", "KO" ),  IF(I2063="YES","SDD", "HDD" )  )</f>
        <v>0</v>
      </c>
      <c r="K2063" s="3" t="s">
        <v>264</v>
      </c>
    </row>
    <row r="2064" spans="1:11">
      <c r="A2064" s="3">
        <v>24</v>
      </c>
      <c r="B2064" s="3">
        <v>448</v>
      </c>
      <c r="C2064" s="3">
        <v>3.099515418</v>
      </c>
      <c r="D2064" s="3" t="s">
        <v>5</v>
      </c>
      <c r="E2064" s="3" t="s">
        <v>129</v>
      </c>
      <c r="F2064" s="3" t="s">
        <v>5</v>
      </c>
      <c r="G2064" s="3" t="s">
        <v>109</v>
      </c>
      <c r="H2064" s="3" t="s">
        <v>19</v>
      </c>
      <c r="I2064" s="3" t="s">
        <v>5</v>
      </c>
      <c r="J2064" s="3">
        <f>CONCATENATE(C2064,G2064,E2064,  IF(D2064="YES","OK", "KO" ),  IF(I2064="YES","SDD", "HDD" )  )</f>
        <v>0</v>
      </c>
      <c r="K2064" s="3" t="s">
        <v>264</v>
      </c>
    </row>
    <row r="2065" spans="1:11">
      <c r="A2065" s="3">
        <v>24</v>
      </c>
      <c r="B2065" s="3">
        <v>448</v>
      </c>
      <c r="C2065" s="3">
        <v>3.719408382</v>
      </c>
      <c r="D2065" s="3" t="s">
        <v>5</v>
      </c>
      <c r="E2065" s="3" t="s">
        <v>129</v>
      </c>
      <c r="F2065" s="3" t="s">
        <v>5</v>
      </c>
      <c r="G2065" s="3" t="s">
        <v>116</v>
      </c>
      <c r="H2065" s="3" t="s">
        <v>19</v>
      </c>
      <c r="I2065" s="3" t="s">
        <v>5</v>
      </c>
      <c r="J2065" s="3">
        <f>CONCATENATE(C2065,G2065,E2065,  IF(D2065="YES","OK", "KO" ),  IF(I2065="YES","SDD", "HDD" )  )</f>
        <v>0</v>
      </c>
      <c r="K2065" s="3" t="s">
        <v>264</v>
      </c>
    </row>
    <row r="2066" spans="1:11">
      <c r="A2066" s="3">
        <v>24</v>
      </c>
      <c r="B2066" s="3">
        <v>448</v>
      </c>
      <c r="C2066" s="3">
        <v>3.099515418</v>
      </c>
      <c r="D2066" s="3" t="s">
        <v>5</v>
      </c>
      <c r="E2066" s="3" t="s">
        <v>129</v>
      </c>
      <c r="F2066" s="3" t="s">
        <v>5</v>
      </c>
      <c r="G2066" s="3" t="s">
        <v>118</v>
      </c>
      <c r="H2066" s="3" t="s">
        <v>19</v>
      </c>
      <c r="I2066" s="3" t="s">
        <v>5</v>
      </c>
      <c r="J2066" s="3">
        <f>CONCATENATE(C2066,G2066,E2066,  IF(D2066="YES","OK", "KO" ),  IF(I2066="YES","SDD", "HDD" )  )</f>
        <v>0</v>
      </c>
      <c r="K2066" s="3" t="s">
        <v>264</v>
      </c>
    </row>
    <row r="2067" spans="1:11">
      <c r="A2067" s="3">
        <v>24</v>
      </c>
      <c r="B2067" s="3">
        <v>448</v>
      </c>
      <c r="C2067" s="3">
        <v>6.697783755</v>
      </c>
      <c r="D2067" s="3" t="s">
        <v>5</v>
      </c>
      <c r="E2067" s="3" t="s">
        <v>129</v>
      </c>
      <c r="F2067" s="3" t="s">
        <v>5</v>
      </c>
      <c r="G2067" s="3" t="s">
        <v>90</v>
      </c>
      <c r="H2067" s="3" t="s">
        <v>19</v>
      </c>
      <c r="I2067" s="3" t="s">
        <v>5</v>
      </c>
      <c r="J2067" s="3">
        <f>CONCATENATE(C2067,G2067,E2067,  IF(D2067="YES","OK", "KO" ),  IF(I2067="YES","SDD", "HDD" )  )</f>
        <v>0</v>
      </c>
      <c r="K2067" s="3" t="s">
        <v>265</v>
      </c>
    </row>
    <row r="2068" spans="1:11">
      <c r="A2068" s="3">
        <v>24</v>
      </c>
      <c r="B2068" s="3">
        <v>448</v>
      </c>
      <c r="C2068" s="3">
        <v>5.082965451</v>
      </c>
      <c r="D2068" s="3" t="s">
        <v>5</v>
      </c>
      <c r="E2068" s="3" t="s">
        <v>129</v>
      </c>
      <c r="F2068" s="3" t="s">
        <v>5</v>
      </c>
      <c r="G2068" s="3" t="s">
        <v>22</v>
      </c>
      <c r="H2068" s="3" t="s">
        <v>19</v>
      </c>
      <c r="I2068" s="3" t="s">
        <v>5</v>
      </c>
      <c r="J2068" s="3">
        <f>CONCATENATE(C2068,G2068,E2068,  IF(D2068="YES","OK", "KO" ),  IF(I2068="YES","SDD", "HDD" )  )</f>
        <v>0</v>
      </c>
      <c r="K2068" s="3" t="s">
        <v>265</v>
      </c>
    </row>
    <row r="2069" spans="1:11">
      <c r="A2069" s="3">
        <v>24</v>
      </c>
      <c r="B2069" s="3">
        <v>448</v>
      </c>
      <c r="C2069" s="3">
        <v>4.887446346</v>
      </c>
      <c r="D2069" s="3" t="s">
        <v>5</v>
      </c>
      <c r="E2069" s="3" t="s">
        <v>129</v>
      </c>
      <c r="F2069" s="3" t="s">
        <v>5</v>
      </c>
      <c r="G2069" s="3" t="s">
        <v>106</v>
      </c>
      <c r="H2069" s="3" t="s">
        <v>19</v>
      </c>
      <c r="I2069" s="3" t="s">
        <v>5</v>
      </c>
      <c r="J2069" s="3">
        <f>CONCATENATE(C2069,G2069,E2069,  IF(D2069="YES","OK", "KO" ),  IF(I2069="YES","SDD", "HDD" )  )</f>
        <v>0</v>
      </c>
      <c r="K2069" s="3" t="s">
        <v>265</v>
      </c>
    </row>
    <row r="2070" spans="1:11">
      <c r="A2070" s="3">
        <v>24</v>
      </c>
      <c r="B2070" s="3">
        <v>448</v>
      </c>
      <c r="C2070" s="3">
        <v>3.909985749</v>
      </c>
      <c r="D2070" s="3" t="s">
        <v>5</v>
      </c>
      <c r="E2070" s="3" t="s">
        <v>129</v>
      </c>
      <c r="F2070" s="3" t="s">
        <v>5</v>
      </c>
      <c r="G2070" s="3" t="s">
        <v>109</v>
      </c>
      <c r="H2070" s="3" t="s">
        <v>19</v>
      </c>
      <c r="I2070" s="3" t="s">
        <v>5</v>
      </c>
      <c r="J2070" s="3">
        <f>CONCATENATE(C2070,G2070,E2070,  IF(D2070="YES","OK", "KO" ),  IF(I2070="YES","SDD", "HDD" )  )</f>
        <v>0</v>
      </c>
      <c r="K2070" s="3" t="s">
        <v>265</v>
      </c>
    </row>
    <row r="2071" spans="1:11">
      <c r="A2071" s="3">
        <v>24</v>
      </c>
      <c r="B2071" s="3">
        <v>448</v>
      </c>
      <c r="C2071" s="3">
        <v>3.909985749</v>
      </c>
      <c r="D2071" s="3" t="s">
        <v>5</v>
      </c>
      <c r="E2071" s="3" t="s">
        <v>129</v>
      </c>
      <c r="F2071" s="3" t="s">
        <v>5</v>
      </c>
      <c r="G2071" s="3" t="s">
        <v>110</v>
      </c>
      <c r="H2071" s="3" t="s">
        <v>19</v>
      </c>
      <c r="I2071" s="3" t="s">
        <v>5</v>
      </c>
      <c r="J2071" s="3">
        <f>CONCATENATE(C2071,G2071,E2071,  IF(D2071="YES","OK", "KO" ),  IF(I2071="YES","SDD", "HDD" )  )</f>
        <v>0</v>
      </c>
      <c r="K2071" s="3" t="s">
        <v>265</v>
      </c>
    </row>
    <row r="2072" spans="1:11">
      <c r="A2072" s="3">
        <v>24</v>
      </c>
      <c r="B2072" s="3">
        <v>448</v>
      </c>
      <c r="C2072" s="3">
        <v>4.300956495</v>
      </c>
      <c r="D2072" s="3" t="s">
        <v>5</v>
      </c>
      <c r="E2072" s="3" t="s">
        <v>129</v>
      </c>
      <c r="F2072" s="3" t="s">
        <v>5</v>
      </c>
      <c r="G2072" s="3" t="s">
        <v>116</v>
      </c>
      <c r="H2072" s="3" t="s">
        <v>19</v>
      </c>
      <c r="I2072" s="3" t="s">
        <v>5</v>
      </c>
      <c r="J2072" s="3">
        <f>CONCATENATE(C2072,G2072,E2072,  IF(D2072="YES","OK", "KO" ),  IF(I2072="YES","SDD", "HDD" )  )</f>
        <v>0</v>
      </c>
      <c r="K2072" s="3" t="s">
        <v>265</v>
      </c>
    </row>
    <row r="2073" spans="1:11">
      <c r="A2073" s="3">
        <v>6</v>
      </c>
      <c r="B2073" s="3">
        <v>56</v>
      </c>
      <c r="C2073" s="3">
        <v>0.364626054</v>
      </c>
      <c r="D2073" s="3" t="s">
        <v>5</v>
      </c>
      <c r="E2073" s="3" t="s">
        <v>129</v>
      </c>
      <c r="F2073" s="3" t="s">
        <v>5</v>
      </c>
      <c r="G2073" s="3" t="s">
        <v>96</v>
      </c>
      <c r="H2073" s="3" t="s">
        <v>19</v>
      </c>
      <c r="I2073" s="3" t="s">
        <v>5</v>
      </c>
      <c r="J2073" s="3">
        <f>CONCATENATE(C2073,G2073,E2073,  IF(D2073="YES","OK", "KO" ),  IF(I2073="YES","SDD", "HDD" )  )</f>
        <v>0</v>
      </c>
      <c r="K2073" s="3" t="s">
        <v>266</v>
      </c>
    </row>
    <row r="2074" spans="1:11">
      <c r="A2074" s="3">
        <v>6</v>
      </c>
      <c r="B2074" s="3">
        <v>56</v>
      </c>
      <c r="C2074" s="3">
        <v>0.423960642</v>
      </c>
      <c r="D2074" s="3" t="s">
        <v>5</v>
      </c>
      <c r="E2074" s="3" t="s">
        <v>129</v>
      </c>
      <c r="F2074" s="3" t="s">
        <v>5</v>
      </c>
      <c r="G2074" s="3" t="s">
        <v>22</v>
      </c>
      <c r="H2074" s="3" t="s">
        <v>19</v>
      </c>
      <c r="I2074" s="3" t="s">
        <v>5</v>
      </c>
      <c r="J2074" s="3">
        <f>CONCATENATE(C2074,G2074,E2074,  IF(D2074="YES","OK", "KO" ),  IF(I2074="YES","SDD", "HDD" )  )</f>
        <v>0</v>
      </c>
      <c r="K2074" s="3" t="s">
        <v>266</v>
      </c>
    </row>
    <row r="2075" spans="1:11">
      <c r="A2075" s="3">
        <v>6</v>
      </c>
      <c r="B2075" s="3">
        <v>56</v>
      </c>
      <c r="C2075" s="3">
        <v>0.499048074</v>
      </c>
      <c r="D2075" s="3" t="s">
        <v>5</v>
      </c>
      <c r="E2075" s="3" t="s">
        <v>129</v>
      </c>
      <c r="F2075" s="3" t="s">
        <v>5</v>
      </c>
      <c r="G2075" s="3" t="s">
        <v>106</v>
      </c>
      <c r="H2075" s="3" t="s">
        <v>19</v>
      </c>
      <c r="I2075" s="3" t="s">
        <v>5</v>
      </c>
      <c r="J2075" s="3">
        <f>CONCATENATE(C2075,G2075,E2075,  IF(D2075="YES","OK", "KO" ),  IF(I2075="YES","SDD", "HDD" )  )</f>
        <v>0</v>
      </c>
      <c r="K2075" s="3" t="s">
        <v>266</v>
      </c>
    </row>
    <row r="2076" spans="1:11">
      <c r="A2076" s="3">
        <v>6</v>
      </c>
      <c r="B2076" s="3">
        <v>56</v>
      </c>
      <c r="C2076" s="3">
        <v>0.336906783</v>
      </c>
      <c r="D2076" s="3" t="s">
        <v>5</v>
      </c>
      <c r="E2076" s="3" t="s">
        <v>129</v>
      </c>
      <c r="F2076" s="3" t="s">
        <v>5</v>
      </c>
      <c r="G2076" s="3" t="s">
        <v>109</v>
      </c>
      <c r="H2076" s="3" t="s">
        <v>19</v>
      </c>
      <c r="I2076" s="3" t="s">
        <v>5</v>
      </c>
      <c r="J2076" s="3">
        <f>CONCATENATE(C2076,G2076,E2076,  IF(D2076="YES","OK", "KO" ),  IF(I2076="YES","SDD", "HDD" )  )</f>
        <v>0</v>
      </c>
      <c r="K2076" s="3" t="s">
        <v>266</v>
      </c>
    </row>
    <row r="2077" spans="1:11">
      <c r="A2077" s="3">
        <v>6</v>
      </c>
      <c r="B2077" s="3">
        <v>56</v>
      </c>
      <c r="C2077" s="3">
        <v>0.336906783</v>
      </c>
      <c r="D2077" s="3" t="s">
        <v>5</v>
      </c>
      <c r="E2077" s="3" t="s">
        <v>129</v>
      </c>
      <c r="F2077" s="3" t="s">
        <v>5</v>
      </c>
      <c r="G2077" s="3" t="s">
        <v>115</v>
      </c>
      <c r="H2077" s="3" t="s">
        <v>19</v>
      </c>
      <c r="I2077" s="3" t="s">
        <v>5</v>
      </c>
      <c r="J2077" s="3">
        <f>CONCATENATE(C2077,G2077,E2077,  IF(D2077="YES","OK", "KO" ),  IF(I2077="YES","SDD", "HDD" )  )</f>
        <v>0</v>
      </c>
      <c r="K2077" s="3" t="s">
        <v>266</v>
      </c>
    </row>
    <row r="2078" spans="1:11">
      <c r="A2078" s="3">
        <v>6</v>
      </c>
      <c r="B2078" s="3">
        <v>56</v>
      </c>
      <c r="C2078" s="3">
        <v>0.404261154</v>
      </c>
      <c r="D2078" s="3" t="s">
        <v>5</v>
      </c>
      <c r="E2078" s="3" t="s">
        <v>129</v>
      </c>
      <c r="F2078" s="3" t="s">
        <v>5</v>
      </c>
      <c r="G2078" s="3" t="s">
        <v>116</v>
      </c>
      <c r="H2078" s="3" t="s">
        <v>19</v>
      </c>
      <c r="I2078" s="3" t="s">
        <v>5</v>
      </c>
      <c r="J2078" s="3">
        <f>CONCATENATE(C2078,G2078,E2078,  IF(D2078="YES","OK", "KO" ),  IF(I2078="YES","SDD", "HDD" )  )</f>
        <v>0</v>
      </c>
      <c r="K2078" s="3" t="s">
        <v>266</v>
      </c>
    </row>
    <row r="2079" spans="1:11">
      <c r="A2079" s="3">
        <v>6</v>
      </c>
      <c r="B2079" s="3">
        <v>56</v>
      </c>
      <c r="C2079" s="3">
        <v>0.336906783</v>
      </c>
      <c r="D2079" s="3" t="s">
        <v>5</v>
      </c>
      <c r="E2079" s="3" t="s">
        <v>129</v>
      </c>
      <c r="F2079" s="3" t="s">
        <v>5</v>
      </c>
      <c r="G2079" s="3" t="s">
        <v>118</v>
      </c>
      <c r="H2079" s="3" t="s">
        <v>19</v>
      </c>
      <c r="I2079" s="3" t="s">
        <v>5</v>
      </c>
      <c r="J2079" s="3">
        <f>CONCATENATE(C2079,G2079,E2079,  IF(D2079="YES","OK", "KO" ),  IF(I2079="YES","SDD", "HDD" )  )</f>
        <v>0</v>
      </c>
      <c r="K2079" s="3" t="s">
        <v>266</v>
      </c>
    </row>
    <row r="2080" spans="1:11">
      <c r="A2080" s="3">
        <v>6</v>
      </c>
      <c r="B2080" s="3">
        <v>112</v>
      </c>
      <c r="C2080" s="3">
        <v>1.484275464</v>
      </c>
      <c r="D2080" s="3" t="s">
        <v>5</v>
      </c>
      <c r="E2080" s="3" t="s">
        <v>129</v>
      </c>
      <c r="F2080" s="3" t="s">
        <v>5</v>
      </c>
      <c r="G2080" s="3" t="s">
        <v>87</v>
      </c>
      <c r="H2080" s="3" t="s">
        <v>19</v>
      </c>
      <c r="I2080" s="3" t="s">
        <v>5</v>
      </c>
      <c r="J2080" s="3">
        <f>CONCATENATE(C2080,G2080,E2080,  IF(D2080="YES","OK", "KO" ),  IF(I2080="YES","SDD", "HDD" )  )</f>
        <v>0</v>
      </c>
      <c r="K2080" s="3" t="s">
        <v>267</v>
      </c>
    </row>
    <row r="2081" spans="1:11">
      <c r="A2081" s="3">
        <v>6</v>
      </c>
      <c r="B2081" s="3">
        <v>112</v>
      </c>
      <c r="C2081" s="3">
        <v>0.975124656</v>
      </c>
      <c r="D2081" s="3" t="s">
        <v>5</v>
      </c>
      <c r="E2081" s="3" t="s">
        <v>129</v>
      </c>
      <c r="F2081" s="3" t="s">
        <v>5</v>
      </c>
      <c r="G2081" s="3" t="s">
        <v>22</v>
      </c>
      <c r="H2081" s="3" t="s">
        <v>19</v>
      </c>
      <c r="I2081" s="3" t="s">
        <v>5</v>
      </c>
      <c r="J2081" s="3">
        <f>CONCATENATE(C2081,G2081,E2081,  IF(D2081="YES","OK", "KO" ),  IF(I2081="YES","SDD", "HDD" )  )</f>
        <v>0</v>
      </c>
      <c r="K2081" s="3" t="s">
        <v>267</v>
      </c>
    </row>
    <row r="2082" spans="1:11">
      <c r="A2082" s="3">
        <v>6</v>
      </c>
      <c r="B2082" s="3">
        <v>112</v>
      </c>
      <c r="C2082" s="3">
        <v>0.774883071</v>
      </c>
      <c r="D2082" s="3" t="s">
        <v>5</v>
      </c>
      <c r="E2082" s="3" t="s">
        <v>129</v>
      </c>
      <c r="F2082" s="3" t="s">
        <v>5</v>
      </c>
      <c r="G2082" s="3" t="s">
        <v>109</v>
      </c>
      <c r="H2082" s="3" t="s">
        <v>19</v>
      </c>
      <c r="I2082" s="3" t="s">
        <v>5</v>
      </c>
      <c r="J2082" s="3">
        <f>CONCATENATE(C2082,G2082,E2082,  IF(D2082="YES","OK", "KO" ),  IF(I2082="YES","SDD", "HDD" )  )</f>
        <v>0</v>
      </c>
      <c r="K2082" s="3" t="s">
        <v>267</v>
      </c>
    </row>
    <row r="2083" spans="1:11">
      <c r="A2083" s="3">
        <v>6</v>
      </c>
      <c r="B2083" s="3">
        <v>112</v>
      </c>
      <c r="C2083" s="3">
        <v>0.929780415</v>
      </c>
      <c r="D2083" s="3" t="s">
        <v>5</v>
      </c>
      <c r="E2083" s="3" t="s">
        <v>129</v>
      </c>
      <c r="F2083" s="3" t="s">
        <v>5</v>
      </c>
      <c r="G2083" s="3" t="s">
        <v>116</v>
      </c>
      <c r="H2083" s="3" t="s">
        <v>19</v>
      </c>
      <c r="I2083" s="3" t="s">
        <v>5</v>
      </c>
      <c r="J2083" s="3">
        <f>CONCATENATE(C2083,G2083,E2083,  IF(D2083="YES","OK", "KO" ),  IF(I2083="YES","SDD", "HDD" )  )</f>
        <v>0</v>
      </c>
      <c r="K2083" s="3" t="s">
        <v>267</v>
      </c>
    </row>
    <row r="2084" spans="1:11">
      <c r="A2084" s="3">
        <v>6</v>
      </c>
      <c r="B2084" s="3">
        <v>112</v>
      </c>
      <c r="C2084" s="3">
        <v>0.774883071</v>
      </c>
      <c r="D2084" s="3" t="s">
        <v>5</v>
      </c>
      <c r="E2084" s="3" t="s">
        <v>129</v>
      </c>
      <c r="F2084" s="3" t="s">
        <v>5</v>
      </c>
      <c r="G2084" s="3" t="s">
        <v>118</v>
      </c>
      <c r="H2084" s="3" t="s">
        <v>19</v>
      </c>
      <c r="I2084" s="3" t="s">
        <v>5</v>
      </c>
      <c r="J2084" s="3">
        <f>CONCATENATE(C2084,G2084,E2084,  IF(D2084="YES","OK", "KO" ),  IF(I2084="YES","SDD", "HDD" )  )</f>
        <v>0</v>
      </c>
      <c r="K2084" s="3" t="s">
        <v>267</v>
      </c>
    </row>
    <row r="2085" spans="1:11">
      <c r="A2085" s="3">
        <v>6</v>
      </c>
      <c r="B2085" s="3">
        <v>112</v>
      </c>
      <c r="C2085" s="3">
        <v>1.674439614</v>
      </c>
      <c r="D2085" s="3" t="s">
        <v>5</v>
      </c>
      <c r="E2085" s="3" t="s">
        <v>129</v>
      </c>
      <c r="F2085" s="3" t="s">
        <v>5</v>
      </c>
      <c r="G2085" s="3" t="s">
        <v>90</v>
      </c>
      <c r="H2085" s="3" t="s">
        <v>19</v>
      </c>
      <c r="I2085" s="3" t="s">
        <v>5</v>
      </c>
      <c r="J2085" s="3">
        <f>CONCATENATE(C2085,G2085,E2085,  IF(D2085="YES","OK", "KO" ),  IF(I2085="YES","SDD", "HDD" )  )</f>
        <v>0</v>
      </c>
      <c r="K2085" s="3" t="s">
        <v>268</v>
      </c>
    </row>
    <row r="2086" spans="1:11">
      <c r="A2086" s="3">
        <v>6</v>
      </c>
      <c r="B2086" s="3">
        <v>112</v>
      </c>
      <c r="C2086" s="3">
        <v>1.270726605</v>
      </c>
      <c r="D2086" s="3" t="s">
        <v>5</v>
      </c>
      <c r="E2086" s="3" t="s">
        <v>129</v>
      </c>
      <c r="F2086" s="3" t="s">
        <v>5</v>
      </c>
      <c r="G2086" s="3" t="s">
        <v>22</v>
      </c>
      <c r="H2086" s="3" t="s">
        <v>19</v>
      </c>
      <c r="I2086" s="3" t="s">
        <v>5</v>
      </c>
      <c r="J2086" s="3">
        <f>CONCATENATE(C2086,G2086,E2086,  IF(D2086="YES","OK", "KO" ),  IF(I2086="YES","SDD", "HDD" )  )</f>
        <v>0</v>
      </c>
      <c r="K2086" s="3" t="s">
        <v>268</v>
      </c>
    </row>
    <row r="2087" spans="1:11">
      <c r="A2087" s="3">
        <v>6</v>
      </c>
      <c r="B2087" s="3">
        <v>112</v>
      </c>
      <c r="C2087" s="3">
        <v>1.22185737</v>
      </c>
      <c r="D2087" s="3" t="s">
        <v>5</v>
      </c>
      <c r="E2087" s="3" t="s">
        <v>129</v>
      </c>
      <c r="F2087" s="3" t="s">
        <v>5</v>
      </c>
      <c r="G2087" s="3" t="s">
        <v>106</v>
      </c>
      <c r="H2087" s="3" t="s">
        <v>19</v>
      </c>
      <c r="I2087" s="3" t="s">
        <v>5</v>
      </c>
      <c r="J2087" s="3">
        <f>CONCATENATE(C2087,G2087,E2087,  IF(D2087="YES","OK", "KO" ),  IF(I2087="YES","SDD", "HDD" )  )</f>
        <v>0</v>
      </c>
      <c r="K2087" s="3" t="s">
        <v>268</v>
      </c>
    </row>
    <row r="2088" spans="1:11">
      <c r="A2088" s="3">
        <v>6</v>
      </c>
      <c r="B2088" s="3">
        <v>112</v>
      </c>
      <c r="C2088" s="3">
        <v>0.977494329</v>
      </c>
      <c r="D2088" s="3" t="s">
        <v>5</v>
      </c>
      <c r="E2088" s="3" t="s">
        <v>129</v>
      </c>
      <c r="F2088" s="3" t="s">
        <v>5</v>
      </c>
      <c r="G2088" s="3" t="s">
        <v>109</v>
      </c>
      <c r="H2088" s="3" t="s">
        <v>19</v>
      </c>
      <c r="I2088" s="3" t="s">
        <v>5</v>
      </c>
      <c r="J2088" s="3">
        <f>CONCATENATE(C2088,G2088,E2088,  IF(D2088="YES","OK", "KO" ),  IF(I2088="YES","SDD", "HDD" )  )</f>
        <v>0</v>
      </c>
      <c r="K2088" s="3" t="s">
        <v>268</v>
      </c>
    </row>
    <row r="2089" spans="1:11">
      <c r="A2089" s="3">
        <v>6</v>
      </c>
      <c r="B2089" s="3">
        <v>112</v>
      </c>
      <c r="C2089" s="3">
        <v>0.977494329</v>
      </c>
      <c r="D2089" s="3" t="s">
        <v>5</v>
      </c>
      <c r="E2089" s="3" t="s">
        <v>129</v>
      </c>
      <c r="F2089" s="3" t="s">
        <v>5</v>
      </c>
      <c r="G2089" s="3" t="s">
        <v>110</v>
      </c>
      <c r="H2089" s="3" t="s">
        <v>19</v>
      </c>
      <c r="I2089" s="3" t="s">
        <v>5</v>
      </c>
      <c r="J2089" s="3">
        <f>CONCATENATE(C2089,G2089,E2089,  IF(D2089="YES","OK", "KO" ),  IF(I2089="YES","SDD", "HDD" )  )</f>
        <v>0</v>
      </c>
      <c r="K2089" s="3" t="s">
        <v>268</v>
      </c>
    </row>
    <row r="2090" spans="1:11">
      <c r="A2090" s="3">
        <v>6</v>
      </c>
      <c r="B2090" s="3">
        <v>112</v>
      </c>
      <c r="C2090" s="3">
        <v>1.075241232</v>
      </c>
      <c r="D2090" s="3" t="s">
        <v>5</v>
      </c>
      <c r="E2090" s="3" t="s">
        <v>129</v>
      </c>
      <c r="F2090" s="3" t="s">
        <v>5</v>
      </c>
      <c r="G2090" s="3" t="s">
        <v>116</v>
      </c>
      <c r="H2090" s="3" t="s">
        <v>19</v>
      </c>
      <c r="I2090" s="3" t="s">
        <v>5</v>
      </c>
      <c r="J2090" s="3">
        <f>CONCATENATE(C2090,G2090,E2090,  IF(D2090="YES","OK", "KO" ),  IF(I2090="YES","SDD", "HDD" )  )</f>
        <v>0</v>
      </c>
      <c r="K2090" s="3" t="s">
        <v>268</v>
      </c>
    </row>
    <row r="2091" spans="1:11">
      <c r="A2091" s="3">
        <v>12</v>
      </c>
      <c r="B2091" s="3">
        <v>224</v>
      </c>
      <c r="C2091" s="3">
        <v>2.968593093</v>
      </c>
      <c r="D2091" s="3" t="s">
        <v>5</v>
      </c>
      <c r="E2091" s="3" t="s">
        <v>129</v>
      </c>
      <c r="F2091" s="3" t="s">
        <v>5</v>
      </c>
      <c r="G2091" s="3" t="s">
        <v>87</v>
      </c>
      <c r="H2091" s="3" t="s">
        <v>19</v>
      </c>
      <c r="I2091" s="3" t="s">
        <v>5</v>
      </c>
      <c r="J2091" s="3">
        <f>CONCATENATE(C2091,G2091,E2091,  IF(D2091="YES","OK", "KO" ),  IF(I2091="YES","SDD", "HDD" )  )</f>
        <v>0</v>
      </c>
      <c r="K2091" s="3" t="s">
        <v>269</v>
      </c>
    </row>
    <row r="2092" spans="1:11">
      <c r="A2092" s="3">
        <v>12</v>
      </c>
      <c r="B2092" s="3">
        <v>224</v>
      </c>
      <c r="C2092" s="3">
        <v>1.95021558</v>
      </c>
      <c r="D2092" s="3" t="s">
        <v>5</v>
      </c>
      <c r="E2092" s="3" t="s">
        <v>129</v>
      </c>
      <c r="F2092" s="3" t="s">
        <v>5</v>
      </c>
      <c r="G2092" s="3" t="s">
        <v>22</v>
      </c>
      <c r="H2092" s="3" t="s">
        <v>19</v>
      </c>
      <c r="I2092" s="3" t="s">
        <v>5</v>
      </c>
      <c r="J2092" s="3">
        <f>CONCATENATE(C2092,G2092,E2092,  IF(D2092="YES","OK", "KO" ),  IF(I2092="YES","SDD", "HDD" )  )</f>
        <v>0</v>
      </c>
      <c r="K2092" s="3" t="s">
        <v>269</v>
      </c>
    </row>
    <row r="2093" spans="1:11">
      <c r="A2093" s="3">
        <v>12</v>
      </c>
      <c r="B2093" s="3">
        <v>224</v>
      </c>
      <c r="C2093" s="3">
        <v>1.549740843</v>
      </c>
      <c r="D2093" s="3" t="s">
        <v>5</v>
      </c>
      <c r="E2093" s="3" t="s">
        <v>129</v>
      </c>
      <c r="F2093" s="3" t="s">
        <v>5</v>
      </c>
      <c r="G2093" s="3" t="s">
        <v>109</v>
      </c>
      <c r="H2093" s="3" t="s">
        <v>19</v>
      </c>
      <c r="I2093" s="3" t="s">
        <v>5</v>
      </c>
      <c r="J2093" s="3">
        <f>CONCATENATE(C2093,G2093,E2093,  IF(D2093="YES","OK", "KO" ),  IF(I2093="YES","SDD", "HDD" )  )</f>
        <v>0</v>
      </c>
      <c r="K2093" s="3" t="s">
        <v>269</v>
      </c>
    </row>
    <row r="2094" spans="1:11">
      <c r="A2094" s="3">
        <v>12</v>
      </c>
      <c r="B2094" s="3">
        <v>224</v>
      </c>
      <c r="C2094" s="3">
        <v>1.549740843</v>
      </c>
      <c r="D2094" s="3" t="s">
        <v>5</v>
      </c>
      <c r="E2094" s="3" t="s">
        <v>129</v>
      </c>
      <c r="F2094" s="3" t="s">
        <v>5</v>
      </c>
      <c r="G2094" s="3" t="s">
        <v>118</v>
      </c>
      <c r="H2094" s="3" t="s">
        <v>19</v>
      </c>
      <c r="I2094" s="3" t="s">
        <v>5</v>
      </c>
      <c r="J2094" s="3">
        <f>CONCATENATE(C2094,G2094,E2094,  IF(D2094="YES","OK", "KO" ),  IF(I2094="YES","SDD", "HDD" )  )</f>
        <v>0</v>
      </c>
      <c r="K2094" s="3" t="s">
        <v>269</v>
      </c>
    </row>
    <row r="2095" spans="1:11">
      <c r="A2095" s="3">
        <v>24</v>
      </c>
      <c r="B2095" s="3">
        <v>448</v>
      </c>
      <c r="C2095" s="3">
        <v>5.937144021</v>
      </c>
      <c r="D2095" s="3" t="s">
        <v>5</v>
      </c>
      <c r="E2095" s="3" t="s">
        <v>129</v>
      </c>
      <c r="F2095" s="3" t="s">
        <v>5</v>
      </c>
      <c r="G2095" s="3" t="s">
        <v>87</v>
      </c>
      <c r="H2095" s="3" t="s">
        <v>19</v>
      </c>
      <c r="I2095" s="3" t="s">
        <v>5</v>
      </c>
      <c r="J2095" s="3">
        <f>CONCATENATE(C2095,G2095,E2095,  IF(D2095="YES","OK", "KO" ),  IF(I2095="YES","SDD", "HDD" )  )</f>
        <v>0</v>
      </c>
      <c r="K2095" s="3" t="s">
        <v>270</v>
      </c>
    </row>
    <row r="2096" spans="1:11">
      <c r="A2096" s="3">
        <v>24</v>
      </c>
      <c r="B2096" s="3">
        <v>448</v>
      </c>
      <c r="C2096" s="3">
        <v>3.90051549</v>
      </c>
      <c r="D2096" s="3" t="s">
        <v>5</v>
      </c>
      <c r="E2096" s="3" t="s">
        <v>129</v>
      </c>
      <c r="F2096" s="3" t="s">
        <v>5</v>
      </c>
      <c r="G2096" s="3" t="s">
        <v>22</v>
      </c>
      <c r="H2096" s="3" t="s">
        <v>19</v>
      </c>
      <c r="I2096" s="3" t="s">
        <v>5</v>
      </c>
      <c r="J2096" s="3">
        <f>CONCATENATE(C2096,G2096,E2096,  IF(D2096="YES","OK", "KO" ),  IF(I2096="YES","SDD", "HDD" )  )</f>
        <v>0</v>
      </c>
      <c r="K2096" s="3" t="s">
        <v>270</v>
      </c>
    </row>
    <row r="2097" spans="1:11">
      <c r="A2097" s="3">
        <v>24</v>
      </c>
      <c r="B2097" s="3">
        <v>448</v>
      </c>
      <c r="C2097" s="3">
        <v>3.099515418</v>
      </c>
      <c r="D2097" s="3" t="s">
        <v>5</v>
      </c>
      <c r="E2097" s="3" t="s">
        <v>129</v>
      </c>
      <c r="F2097" s="3" t="s">
        <v>5</v>
      </c>
      <c r="G2097" s="3" t="s">
        <v>109</v>
      </c>
      <c r="H2097" s="3" t="s">
        <v>19</v>
      </c>
      <c r="I2097" s="3" t="s">
        <v>5</v>
      </c>
      <c r="J2097" s="3">
        <f>CONCATENATE(C2097,G2097,E2097,  IF(D2097="YES","OK", "KO" ),  IF(I2097="YES","SDD", "HDD" )  )</f>
        <v>0</v>
      </c>
      <c r="K2097" s="3" t="s">
        <v>270</v>
      </c>
    </row>
    <row r="2098" spans="1:11">
      <c r="A2098" s="3">
        <v>24</v>
      </c>
      <c r="B2098" s="3">
        <v>448</v>
      </c>
      <c r="C2098" s="3">
        <v>3.099515418</v>
      </c>
      <c r="D2098" s="3" t="s">
        <v>5</v>
      </c>
      <c r="E2098" s="3" t="s">
        <v>129</v>
      </c>
      <c r="F2098" s="3" t="s">
        <v>5</v>
      </c>
      <c r="G2098" s="3" t="s">
        <v>118</v>
      </c>
      <c r="H2098" s="3" t="s">
        <v>19</v>
      </c>
      <c r="I2098" s="3" t="s">
        <v>5</v>
      </c>
      <c r="J2098" s="3">
        <f>CONCATENATE(C2098,G2098,E2098,  IF(D2098="YES","OK", "KO" ),  IF(I2098="YES","SDD", "HDD" )  )</f>
        <v>0</v>
      </c>
      <c r="K2098" s="3" t="s">
        <v>270</v>
      </c>
    </row>
    <row r="2099" spans="1:11">
      <c r="A2099" s="3">
        <v>24</v>
      </c>
      <c r="B2099" s="3">
        <v>448</v>
      </c>
      <c r="C2099" s="3">
        <v>6.530860953</v>
      </c>
      <c r="D2099" s="3" t="s">
        <v>5</v>
      </c>
      <c r="E2099" s="3" t="s">
        <v>129</v>
      </c>
      <c r="F2099" s="3" t="s">
        <v>5</v>
      </c>
      <c r="G2099" s="3" t="s">
        <v>87</v>
      </c>
      <c r="H2099" s="3" t="s">
        <v>19</v>
      </c>
      <c r="I2099" s="3" t="s">
        <v>5</v>
      </c>
      <c r="J2099" s="3">
        <f>CONCATENATE(C2099,G2099,E2099,  IF(D2099="YES","OK", "KO" ),  IF(I2099="YES","SDD", "HDD" )  )</f>
        <v>0</v>
      </c>
      <c r="K2099" s="3" t="s">
        <v>271</v>
      </c>
    </row>
    <row r="2100" spans="1:11">
      <c r="A2100" s="3">
        <v>24</v>
      </c>
      <c r="B2100" s="3">
        <v>448</v>
      </c>
      <c r="C2100" s="3">
        <v>4.290558606</v>
      </c>
      <c r="D2100" s="3" t="s">
        <v>5</v>
      </c>
      <c r="E2100" s="3" t="s">
        <v>129</v>
      </c>
      <c r="F2100" s="3" t="s">
        <v>5</v>
      </c>
      <c r="G2100" s="3" t="s">
        <v>22</v>
      </c>
      <c r="H2100" s="3" t="s">
        <v>19</v>
      </c>
      <c r="I2100" s="3" t="s">
        <v>5</v>
      </c>
      <c r="J2100" s="3">
        <f>CONCATENATE(C2100,G2100,E2100,  IF(D2100="YES","OK", "KO" ),  IF(I2100="YES","SDD", "HDD" )  )</f>
        <v>0</v>
      </c>
      <c r="K2100" s="3" t="s">
        <v>271</v>
      </c>
    </row>
    <row r="2101" spans="1:11">
      <c r="A2101" s="3">
        <v>24</v>
      </c>
      <c r="B2101" s="3">
        <v>448</v>
      </c>
      <c r="C2101" s="3">
        <v>3.409428168</v>
      </c>
      <c r="D2101" s="3" t="s">
        <v>5</v>
      </c>
      <c r="E2101" s="3" t="s">
        <v>129</v>
      </c>
      <c r="F2101" s="3" t="s">
        <v>5</v>
      </c>
      <c r="G2101" s="3" t="s">
        <v>109</v>
      </c>
      <c r="H2101" s="3" t="s">
        <v>19</v>
      </c>
      <c r="I2101" s="3" t="s">
        <v>5</v>
      </c>
      <c r="J2101" s="3">
        <f>CONCATENATE(C2101,G2101,E2101,  IF(D2101="YES","OK", "KO" ),  IF(I2101="YES","SDD", "HDD" )  )</f>
        <v>0</v>
      </c>
      <c r="K2101" s="3" t="s">
        <v>271</v>
      </c>
    </row>
    <row r="2102" spans="1:11">
      <c r="A2102" s="3">
        <v>24</v>
      </c>
      <c r="B2102" s="3">
        <v>448</v>
      </c>
      <c r="C2102" s="3">
        <v>3.409428168</v>
      </c>
      <c r="D2102" s="3" t="s">
        <v>5</v>
      </c>
      <c r="E2102" s="3" t="s">
        <v>129</v>
      </c>
      <c r="F2102" s="3" t="s">
        <v>5</v>
      </c>
      <c r="G2102" s="3" t="s">
        <v>118</v>
      </c>
      <c r="H2102" s="3" t="s">
        <v>19</v>
      </c>
      <c r="I2102" s="3" t="s">
        <v>5</v>
      </c>
      <c r="J2102" s="3">
        <f>CONCATENATE(C2102,G2102,E2102,  IF(D2102="YES","OK", "KO" ),  IF(I2102="YES","SDD", "HDD" )  )</f>
        <v>0</v>
      </c>
      <c r="K2102" s="3" t="s">
        <v>271</v>
      </c>
    </row>
    <row r="2103" spans="1:11">
      <c r="A2103" s="3">
        <v>6</v>
      </c>
      <c r="B2103" s="3">
        <v>112</v>
      </c>
      <c r="C2103" s="3">
        <v>1.484275464</v>
      </c>
      <c r="D2103" s="3" t="s">
        <v>5</v>
      </c>
      <c r="E2103" s="3" t="s">
        <v>129</v>
      </c>
      <c r="F2103" s="3" t="s">
        <v>5</v>
      </c>
      <c r="G2103" s="3" t="s">
        <v>87</v>
      </c>
      <c r="H2103" s="3" t="s">
        <v>19</v>
      </c>
      <c r="I2103" s="3" t="s">
        <v>5</v>
      </c>
      <c r="J2103" s="3">
        <f>CONCATENATE(C2103,G2103,E2103,  IF(D2103="YES","OK", "KO" ),  IF(I2103="YES","SDD", "HDD" )  )</f>
        <v>0</v>
      </c>
      <c r="K2103" s="3" t="s">
        <v>272</v>
      </c>
    </row>
    <row r="2104" spans="1:11">
      <c r="A2104" s="3">
        <v>6</v>
      </c>
      <c r="B2104" s="3">
        <v>112</v>
      </c>
      <c r="C2104" s="3">
        <v>0.975124656</v>
      </c>
      <c r="D2104" s="3" t="s">
        <v>5</v>
      </c>
      <c r="E2104" s="3" t="s">
        <v>129</v>
      </c>
      <c r="F2104" s="3" t="s">
        <v>5</v>
      </c>
      <c r="G2104" s="3" t="s">
        <v>22</v>
      </c>
      <c r="H2104" s="3" t="s">
        <v>19</v>
      </c>
      <c r="I2104" s="3" t="s">
        <v>5</v>
      </c>
      <c r="J2104" s="3">
        <f>CONCATENATE(C2104,G2104,E2104,  IF(D2104="YES","OK", "KO" ),  IF(I2104="YES","SDD", "HDD" )  )</f>
        <v>0</v>
      </c>
      <c r="K2104" s="3" t="s">
        <v>272</v>
      </c>
    </row>
    <row r="2105" spans="1:11">
      <c r="A2105" s="3">
        <v>6</v>
      </c>
      <c r="B2105" s="3">
        <v>112</v>
      </c>
      <c r="C2105" s="3">
        <v>0.774883071</v>
      </c>
      <c r="D2105" s="3" t="s">
        <v>5</v>
      </c>
      <c r="E2105" s="3" t="s">
        <v>129</v>
      </c>
      <c r="F2105" s="3" t="s">
        <v>5</v>
      </c>
      <c r="G2105" s="3" t="s">
        <v>109</v>
      </c>
      <c r="H2105" s="3" t="s">
        <v>19</v>
      </c>
      <c r="I2105" s="3" t="s">
        <v>5</v>
      </c>
      <c r="J2105" s="3">
        <f>CONCATENATE(C2105,G2105,E2105,  IF(D2105="YES","OK", "KO" ),  IF(I2105="YES","SDD", "HDD" )  )</f>
        <v>0</v>
      </c>
      <c r="K2105" s="3" t="s">
        <v>272</v>
      </c>
    </row>
    <row r="2106" spans="1:11">
      <c r="A2106" s="3">
        <v>6</v>
      </c>
      <c r="B2106" s="3">
        <v>112</v>
      </c>
      <c r="C2106" s="3">
        <v>0.774883071</v>
      </c>
      <c r="D2106" s="3" t="s">
        <v>5</v>
      </c>
      <c r="E2106" s="3" t="s">
        <v>129</v>
      </c>
      <c r="F2106" s="3" t="s">
        <v>5</v>
      </c>
      <c r="G2106" s="3" t="s">
        <v>118</v>
      </c>
      <c r="H2106" s="3" t="s">
        <v>19</v>
      </c>
      <c r="I2106" s="3" t="s">
        <v>5</v>
      </c>
      <c r="J2106" s="3">
        <f>CONCATENATE(C2106,G2106,E2106,  IF(D2106="YES","OK", "KO" ),  IF(I2106="YES","SDD", "HDD" )  )</f>
        <v>0</v>
      </c>
      <c r="K2106" s="3" t="s">
        <v>272</v>
      </c>
    </row>
    <row r="2107" spans="1:11">
      <c r="A2107" s="3">
        <v>12</v>
      </c>
      <c r="B2107" s="3">
        <v>112</v>
      </c>
      <c r="C2107" s="3">
        <v>1.290721248</v>
      </c>
      <c r="D2107" s="3" t="s">
        <v>5</v>
      </c>
      <c r="E2107" s="3" t="s">
        <v>129</v>
      </c>
      <c r="F2107" s="3" t="s">
        <v>5</v>
      </c>
      <c r="G2107" s="3" t="s">
        <v>87</v>
      </c>
      <c r="H2107" s="3" t="s">
        <v>19</v>
      </c>
      <c r="I2107" s="3" t="s">
        <v>5</v>
      </c>
      <c r="J2107" s="3">
        <f>CONCATENATE(C2107,G2107,E2107,  IF(D2107="YES","OK", "KO" ),  IF(I2107="YES","SDD", "HDD" )  )</f>
        <v>0</v>
      </c>
      <c r="K2107" s="3" t="s">
        <v>273</v>
      </c>
    </row>
    <row r="2108" spans="1:11">
      <c r="A2108" s="3">
        <v>12</v>
      </c>
      <c r="B2108" s="3">
        <v>112</v>
      </c>
      <c r="C2108" s="3">
        <v>1.290721248</v>
      </c>
      <c r="D2108" s="3" t="s">
        <v>5</v>
      </c>
      <c r="E2108" s="3" t="s">
        <v>129</v>
      </c>
      <c r="F2108" s="3" t="s">
        <v>5</v>
      </c>
      <c r="G2108" s="3" t="s">
        <v>90</v>
      </c>
      <c r="H2108" s="3" t="s">
        <v>19</v>
      </c>
      <c r="I2108" s="3" t="s">
        <v>5</v>
      </c>
      <c r="J2108" s="3">
        <f>CONCATENATE(C2108,G2108,E2108,  IF(D2108="YES","OK", "KO" ),  IF(I2108="YES","SDD", "HDD" )  )</f>
        <v>0</v>
      </c>
      <c r="K2108" s="3" t="s">
        <v>273</v>
      </c>
    </row>
    <row r="2109" spans="1:11">
      <c r="A2109" s="3">
        <v>12</v>
      </c>
      <c r="B2109" s="3">
        <v>112</v>
      </c>
      <c r="C2109" s="3">
        <v>1.194062202</v>
      </c>
      <c r="D2109" s="3" t="s">
        <v>5</v>
      </c>
      <c r="E2109" s="3" t="s">
        <v>129</v>
      </c>
      <c r="F2109" s="3" t="s">
        <v>5</v>
      </c>
      <c r="G2109" s="3" t="s">
        <v>95</v>
      </c>
      <c r="H2109" s="3" t="s">
        <v>19</v>
      </c>
      <c r="I2109" s="3" t="s">
        <v>5</v>
      </c>
      <c r="J2109" s="3">
        <f>CONCATENATE(C2109,G2109,E2109,  IF(D2109="YES","OK", "KO" ),  IF(I2109="YES","SDD", "HDD" )  )</f>
        <v>0</v>
      </c>
      <c r="K2109" s="3" t="s">
        <v>273</v>
      </c>
    </row>
    <row r="2110" spans="1:11">
      <c r="A2110" s="3">
        <v>12</v>
      </c>
      <c r="B2110" s="3">
        <v>112</v>
      </c>
      <c r="C2110" s="3">
        <v>0.976600431</v>
      </c>
      <c r="D2110" s="3" t="s">
        <v>5</v>
      </c>
      <c r="E2110" s="3" t="s">
        <v>129</v>
      </c>
      <c r="F2110" s="3" t="s">
        <v>5</v>
      </c>
      <c r="G2110" s="3" t="s">
        <v>96</v>
      </c>
      <c r="H2110" s="3" t="s">
        <v>19</v>
      </c>
      <c r="I2110" s="3" t="s">
        <v>5</v>
      </c>
      <c r="J2110" s="3">
        <f>CONCATENATE(C2110,G2110,E2110,  IF(D2110="YES","OK", "KO" ),  IF(I2110="YES","SDD", "HDD" )  )</f>
        <v>0</v>
      </c>
      <c r="K2110" s="3" t="s">
        <v>273</v>
      </c>
    </row>
    <row r="2111" spans="1:11">
      <c r="A2111" s="3">
        <v>12</v>
      </c>
      <c r="B2111" s="3">
        <v>112</v>
      </c>
      <c r="C2111" s="3">
        <v>1.074246138</v>
      </c>
      <c r="D2111" s="3" t="s">
        <v>5</v>
      </c>
      <c r="E2111" s="3" t="s">
        <v>129</v>
      </c>
      <c r="F2111" s="3" t="s">
        <v>5</v>
      </c>
      <c r="G2111" s="3" t="s">
        <v>22</v>
      </c>
      <c r="H2111" s="3" t="s">
        <v>19</v>
      </c>
      <c r="I2111" s="3" t="s">
        <v>5</v>
      </c>
      <c r="J2111" s="3">
        <f>CONCATENATE(C2111,G2111,E2111,  IF(D2111="YES","OK", "KO" ),  IF(I2111="YES","SDD", "HDD" )  )</f>
        <v>0</v>
      </c>
      <c r="K2111" s="3" t="s">
        <v>273</v>
      </c>
    </row>
    <row r="2112" spans="1:11">
      <c r="A2112" s="3">
        <v>12</v>
      </c>
      <c r="B2112" s="3">
        <v>112</v>
      </c>
      <c r="C2112" s="3">
        <v>1.290721248</v>
      </c>
      <c r="D2112" s="3" t="s">
        <v>5</v>
      </c>
      <c r="E2112" s="3" t="s">
        <v>129</v>
      </c>
      <c r="F2112" s="3" t="s">
        <v>5</v>
      </c>
      <c r="G2112" s="3" t="s">
        <v>101</v>
      </c>
      <c r="H2112" s="3" t="s">
        <v>19</v>
      </c>
      <c r="I2112" s="3" t="s">
        <v>5</v>
      </c>
      <c r="J2112" s="3">
        <f>CONCATENATE(C2112,G2112,E2112,  IF(D2112="YES","OK", "KO" ),  IF(I2112="YES","SDD", "HDD" )  )</f>
        <v>0</v>
      </c>
      <c r="K2112" s="3" t="s">
        <v>273</v>
      </c>
    </row>
    <row r="2113" spans="1:11">
      <c r="A2113" s="3">
        <v>12</v>
      </c>
      <c r="B2113" s="3">
        <v>112</v>
      </c>
      <c r="C2113" s="3">
        <v>1.223333145</v>
      </c>
      <c r="D2113" s="3" t="s">
        <v>5</v>
      </c>
      <c r="E2113" s="3" t="s">
        <v>129</v>
      </c>
      <c r="F2113" s="3" t="s">
        <v>5</v>
      </c>
      <c r="G2113" s="3" t="s">
        <v>106</v>
      </c>
      <c r="H2113" s="3" t="s">
        <v>19</v>
      </c>
      <c r="I2113" s="3" t="s">
        <v>5</v>
      </c>
      <c r="J2113" s="3">
        <f>CONCATENATE(C2113,G2113,E2113,  IF(D2113="YES","OK", "KO" ),  IF(I2113="YES","SDD", "HDD" )  )</f>
        <v>0</v>
      </c>
      <c r="K2113" s="3" t="s">
        <v>273</v>
      </c>
    </row>
    <row r="2114" spans="1:11">
      <c r="A2114" s="3">
        <v>12</v>
      </c>
      <c r="B2114" s="3">
        <v>112</v>
      </c>
      <c r="C2114" s="3">
        <v>0.852863022</v>
      </c>
      <c r="D2114" s="3" t="s">
        <v>5</v>
      </c>
      <c r="E2114" s="3" t="s">
        <v>129</v>
      </c>
      <c r="F2114" s="3" t="s">
        <v>5</v>
      </c>
      <c r="G2114" s="3" t="s">
        <v>109</v>
      </c>
      <c r="H2114" s="3" t="s">
        <v>19</v>
      </c>
      <c r="I2114" s="3" t="s">
        <v>5</v>
      </c>
      <c r="J2114" s="3">
        <f>CONCATENATE(C2114,G2114,E2114,  IF(D2114="YES","OK", "KO" ),  IF(I2114="YES","SDD", "HDD" )  )</f>
        <v>0</v>
      </c>
      <c r="K2114" s="3" t="s">
        <v>273</v>
      </c>
    </row>
    <row r="2115" spans="1:11">
      <c r="A2115" s="3">
        <v>12</v>
      </c>
      <c r="B2115" s="3">
        <v>112</v>
      </c>
      <c r="C2115" s="3">
        <v>0.852896754</v>
      </c>
      <c r="D2115" s="3" t="s">
        <v>5</v>
      </c>
      <c r="E2115" s="3" t="s">
        <v>129</v>
      </c>
      <c r="F2115" s="3" t="s">
        <v>5</v>
      </c>
      <c r="G2115" s="3" t="s">
        <v>110</v>
      </c>
      <c r="H2115" s="3" t="s">
        <v>19</v>
      </c>
      <c r="I2115" s="3" t="s">
        <v>5</v>
      </c>
      <c r="J2115" s="3">
        <f>CONCATENATE(C2115,G2115,E2115,  IF(D2115="YES","OK", "KO" ),  IF(I2115="YES","SDD", "HDD" )  )</f>
        <v>0</v>
      </c>
      <c r="K2115" s="3" t="s">
        <v>273</v>
      </c>
    </row>
    <row r="2116" spans="1:11">
      <c r="A2116" s="3">
        <v>12</v>
      </c>
      <c r="B2116" s="3">
        <v>112</v>
      </c>
      <c r="C2116" s="3">
        <v>0.852863022</v>
      </c>
      <c r="D2116" s="3" t="s">
        <v>5</v>
      </c>
      <c r="E2116" s="3" t="s">
        <v>129</v>
      </c>
      <c r="F2116" s="3" t="s">
        <v>5</v>
      </c>
      <c r="G2116" s="3" t="s">
        <v>115</v>
      </c>
      <c r="H2116" s="3" t="s">
        <v>19</v>
      </c>
      <c r="I2116" s="3" t="s">
        <v>5</v>
      </c>
      <c r="J2116" s="3">
        <f>CONCATENATE(C2116,G2116,E2116,  IF(D2116="YES","OK", "KO" ),  IF(I2116="YES","SDD", "HDD" )  )</f>
        <v>0</v>
      </c>
      <c r="K2116" s="3" t="s">
        <v>273</v>
      </c>
    </row>
    <row r="2117" spans="1:11">
      <c r="A2117" s="3">
        <v>12</v>
      </c>
      <c r="B2117" s="3">
        <v>112</v>
      </c>
      <c r="C2117" s="3">
        <v>1.023412014</v>
      </c>
      <c r="D2117" s="3" t="s">
        <v>5</v>
      </c>
      <c r="E2117" s="3" t="s">
        <v>129</v>
      </c>
      <c r="F2117" s="3" t="s">
        <v>5</v>
      </c>
      <c r="G2117" s="3" t="s">
        <v>116</v>
      </c>
      <c r="H2117" s="3" t="s">
        <v>19</v>
      </c>
      <c r="I2117" s="3" t="s">
        <v>5</v>
      </c>
      <c r="J2117" s="3">
        <f>CONCATENATE(C2117,G2117,E2117,  IF(D2117="YES","OK", "KO" ),  IF(I2117="YES","SDD", "HDD" )  )</f>
        <v>0</v>
      </c>
      <c r="K2117" s="3" t="s">
        <v>273</v>
      </c>
    </row>
    <row r="2118" spans="1:11">
      <c r="A2118" s="3">
        <v>12</v>
      </c>
      <c r="B2118" s="3">
        <v>112</v>
      </c>
      <c r="C2118" s="3">
        <v>0.852863022</v>
      </c>
      <c r="D2118" s="3" t="s">
        <v>5</v>
      </c>
      <c r="E2118" s="3" t="s">
        <v>129</v>
      </c>
      <c r="F2118" s="3" t="s">
        <v>5</v>
      </c>
      <c r="G2118" s="3" t="s">
        <v>118</v>
      </c>
      <c r="H2118" s="3" t="s">
        <v>19</v>
      </c>
      <c r="I2118" s="3" t="s">
        <v>5</v>
      </c>
      <c r="J2118" s="3">
        <f>CONCATENATE(C2118,G2118,E2118,  IF(D2118="YES","OK", "KO" ),  IF(I2118="YES","SDD", "HDD" )  )</f>
        <v>0</v>
      </c>
      <c r="K2118" s="3" t="s">
        <v>273</v>
      </c>
    </row>
    <row r="2119" spans="1:11">
      <c r="A2119" s="3">
        <v>24</v>
      </c>
      <c r="B2119" s="3">
        <v>224</v>
      </c>
      <c r="C2119" s="3">
        <v>2.581467795</v>
      </c>
      <c r="D2119" s="3" t="s">
        <v>5</v>
      </c>
      <c r="E2119" s="3" t="s">
        <v>129</v>
      </c>
      <c r="F2119" s="3" t="s">
        <v>5</v>
      </c>
      <c r="G2119" s="3" t="s">
        <v>87</v>
      </c>
      <c r="H2119" s="3" t="s">
        <v>19</v>
      </c>
      <c r="I2119" s="3" t="s">
        <v>5</v>
      </c>
      <c r="J2119" s="3">
        <f>CONCATENATE(C2119,G2119,E2119,  IF(D2119="YES","OK", "KO" ),  IF(I2119="YES","SDD", "HDD" )  )</f>
        <v>0</v>
      </c>
      <c r="K2119" s="3" t="s">
        <v>275</v>
      </c>
    </row>
    <row r="2120" spans="1:11">
      <c r="A2120" s="3">
        <v>24</v>
      </c>
      <c r="B2120" s="3">
        <v>224</v>
      </c>
      <c r="C2120" s="3">
        <v>2.581467795</v>
      </c>
      <c r="D2120" s="3" t="s">
        <v>5</v>
      </c>
      <c r="E2120" s="3" t="s">
        <v>129</v>
      </c>
      <c r="F2120" s="3" t="s">
        <v>5</v>
      </c>
      <c r="G2120" s="3" t="s">
        <v>90</v>
      </c>
      <c r="H2120" s="3" t="s">
        <v>19</v>
      </c>
      <c r="I2120" s="3" t="s">
        <v>5</v>
      </c>
      <c r="J2120" s="3">
        <f>CONCATENATE(C2120,G2120,E2120,  IF(D2120="YES","OK", "KO" ),  IF(I2120="YES","SDD", "HDD" )  )</f>
        <v>0</v>
      </c>
      <c r="K2120" s="3" t="s">
        <v>275</v>
      </c>
    </row>
    <row r="2121" spans="1:11">
      <c r="A2121" s="3">
        <v>24</v>
      </c>
      <c r="B2121" s="3">
        <v>224</v>
      </c>
      <c r="C2121" s="3">
        <v>2.388099105</v>
      </c>
      <c r="D2121" s="3" t="s">
        <v>5</v>
      </c>
      <c r="E2121" s="3" t="s">
        <v>129</v>
      </c>
      <c r="F2121" s="3" t="s">
        <v>5</v>
      </c>
      <c r="G2121" s="3" t="s">
        <v>95</v>
      </c>
      <c r="H2121" s="3" t="s">
        <v>19</v>
      </c>
      <c r="I2121" s="3" t="s">
        <v>5</v>
      </c>
      <c r="J2121" s="3">
        <f>CONCATENATE(C2121,G2121,E2121,  IF(D2121="YES","OK", "KO" ),  IF(I2121="YES","SDD", "HDD" )  )</f>
        <v>0</v>
      </c>
      <c r="K2121" s="3" t="s">
        <v>275</v>
      </c>
    </row>
    <row r="2122" spans="1:11">
      <c r="A2122" s="3">
        <v>24</v>
      </c>
      <c r="B2122" s="3">
        <v>224</v>
      </c>
      <c r="C2122" s="3">
        <v>1.953192429</v>
      </c>
      <c r="D2122" s="3" t="s">
        <v>5</v>
      </c>
      <c r="E2122" s="3" t="s">
        <v>129</v>
      </c>
      <c r="F2122" s="3" t="s">
        <v>5</v>
      </c>
      <c r="G2122" s="3" t="s">
        <v>96</v>
      </c>
      <c r="H2122" s="3" t="s">
        <v>19</v>
      </c>
      <c r="I2122" s="3" t="s">
        <v>5</v>
      </c>
      <c r="J2122" s="3">
        <f>CONCATENATE(C2122,G2122,E2122,  IF(D2122="YES","OK", "KO" ),  IF(I2122="YES","SDD", "HDD" )  )</f>
        <v>0</v>
      </c>
      <c r="K2122" s="3" t="s">
        <v>275</v>
      </c>
    </row>
    <row r="2123" spans="1:11">
      <c r="A2123" s="3">
        <v>24</v>
      </c>
      <c r="B2123" s="3">
        <v>224</v>
      </c>
      <c r="C2123" s="3">
        <v>2.148492276</v>
      </c>
      <c r="D2123" s="3" t="s">
        <v>5</v>
      </c>
      <c r="E2123" s="3" t="s">
        <v>129</v>
      </c>
      <c r="F2123" s="3" t="s">
        <v>5</v>
      </c>
      <c r="G2123" s="3" t="s">
        <v>22</v>
      </c>
      <c r="H2123" s="3" t="s">
        <v>19</v>
      </c>
      <c r="I2123" s="3" t="s">
        <v>5</v>
      </c>
      <c r="J2123" s="3">
        <f>CONCATENATE(C2123,G2123,E2123,  IF(D2123="YES","OK", "KO" ),  IF(I2123="YES","SDD", "HDD" )  )</f>
        <v>0</v>
      </c>
      <c r="K2123" s="3" t="s">
        <v>275</v>
      </c>
    </row>
    <row r="2124" spans="1:11">
      <c r="A2124" s="3">
        <v>24</v>
      </c>
      <c r="B2124" s="3">
        <v>224</v>
      </c>
      <c r="C2124" s="3">
        <v>2.581467795</v>
      </c>
      <c r="D2124" s="3" t="s">
        <v>5</v>
      </c>
      <c r="E2124" s="3" t="s">
        <v>129</v>
      </c>
      <c r="F2124" s="3" t="s">
        <v>5</v>
      </c>
      <c r="G2124" s="3" t="s">
        <v>101</v>
      </c>
      <c r="H2124" s="3" t="s">
        <v>19</v>
      </c>
      <c r="I2124" s="3" t="s">
        <v>5</v>
      </c>
      <c r="J2124" s="3">
        <f>CONCATENATE(C2124,G2124,E2124,  IF(D2124="YES","OK", "KO" ),  IF(I2124="YES","SDD", "HDD" )  )</f>
        <v>0</v>
      </c>
      <c r="K2124" s="3" t="s">
        <v>275</v>
      </c>
    </row>
    <row r="2125" spans="1:11">
      <c r="A2125" s="3">
        <v>24</v>
      </c>
      <c r="B2125" s="3">
        <v>224</v>
      </c>
      <c r="C2125" s="3">
        <v>2.446691589</v>
      </c>
      <c r="D2125" s="3" t="s">
        <v>5</v>
      </c>
      <c r="E2125" s="3" t="s">
        <v>129</v>
      </c>
      <c r="F2125" s="3" t="s">
        <v>5</v>
      </c>
      <c r="G2125" s="3" t="s">
        <v>106</v>
      </c>
      <c r="H2125" s="3" t="s">
        <v>19</v>
      </c>
      <c r="I2125" s="3" t="s">
        <v>5</v>
      </c>
      <c r="J2125" s="3">
        <f>CONCATENATE(C2125,G2125,E2125,  IF(D2125="YES","OK", "KO" ),  IF(I2125="YES","SDD", "HDD" )  )</f>
        <v>0</v>
      </c>
      <c r="K2125" s="3" t="s">
        <v>275</v>
      </c>
    </row>
    <row r="2126" spans="1:11">
      <c r="A2126" s="3">
        <v>24</v>
      </c>
      <c r="B2126" s="3">
        <v>224</v>
      </c>
      <c r="C2126" s="3">
        <v>1.705726044</v>
      </c>
      <c r="D2126" s="3" t="s">
        <v>5</v>
      </c>
      <c r="E2126" s="3" t="s">
        <v>129</v>
      </c>
      <c r="F2126" s="3" t="s">
        <v>5</v>
      </c>
      <c r="G2126" s="3" t="s">
        <v>109</v>
      </c>
      <c r="H2126" s="3" t="s">
        <v>19</v>
      </c>
      <c r="I2126" s="3" t="s">
        <v>5</v>
      </c>
      <c r="J2126" s="3">
        <f>CONCATENATE(C2126,G2126,E2126,  IF(D2126="YES","OK", "KO" ),  IF(I2126="YES","SDD", "HDD" )  )</f>
        <v>0</v>
      </c>
      <c r="K2126" s="3" t="s">
        <v>275</v>
      </c>
    </row>
    <row r="2127" spans="1:11">
      <c r="A2127" s="3">
        <v>24</v>
      </c>
      <c r="B2127" s="3">
        <v>224</v>
      </c>
      <c r="C2127" s="3">
        <v>1.705785075</v>
      </c>
      <c r="D2127" s="3" t="s">
        <v>5</v>
      </c>
      <c r="E2127" s="3" t="s">
        <v>129</v>
      </c>
      <c r="F2127" s="3" t="s">
        <v>5</v>
      </c>
      <c r="G2127" s="3" t="s">
        <v>110</v>
      </c>
      <c r="H2127" s="3" t="s">
        <v>19</v>
      </c>
      <c r="I2127" s="3" t="s">
        <v>5</v>
      </c>
      <c r="J2127" s="3">
        <f>CONCATENATE(C2127,G2127,E2127,  IF(D2127="YES","OK", "KO" ),  IF(I2127="YES","SDD", "HDD" )  )</f>
        <v>0</v>
      </c>
      <c r="K2127" s="3" t="s">
        <v>275</v>
      </c>
    </row>
    <row r="2128" spans="1:11">
      <c r="A2128" s="3">
        <v>24</v>
      </c>
      <c r="B2128" s="3">
        <v>224</v>
      </c>
      <c r="C2128" s="3">
        <v>1.705726044</v>
      </c>
      <c r="D2128" s="3" t="s">
        <v>5</v>
      </c>
      <c r="E2128" s="3" t="s">
        <v>129</v>
      </c>
      <c r="F2128" s="3" t="s">
        <v>5</v>
      </c>
      <c r="G2128" s="3" t="s">
        <v>115</v>
      </c>
      <c r="H2128" s="3" t="s">
        <v>19</v>
      </c>
      <c r="I2128" s="3" t="s">
        <v>5</v>
      </c>
      <c r="J2128" s="3">
        <f>CONCATENATE(C2128,G2128,E2128,  IF(D2128="YES","OK", "KO" ),  IF(I2128="YES","SDD", "HDD" )  )</f>
        <v>0</v>
      </c>
      <c r="K2128" s="3" t="s">
        <v>275</v>
      </c>
    </row>
    <row r="2129" spans="1:11">
      <c r="A2129" s="3">
        <v>24</v>
      </c>
      <c r="B2129" s="3">
        <v>224</v>
      </c>
      <c r="C2129" s="3">
        <v>2.046866193</v>
      </c>
      <c r="D2129" s="3" t="s">
        <v>5</v>
      </c>
      <c r="E2129" s="3" t="s">
        <v>129</v>
      </c>
      <c r="F2129" s="3" t="s">
        <v>5</v>
      </c>
      <c r="G2129" s="3" t="s">
        <v>116</v>
      </c>
      <c r="H2129" s="3" t="s">
        <v>19</v>
      </c>
      <c r="I2129" s="3" t="s">
        <v>5</v>
      </c>
      <c r="J2129" s="3">
        <f>CONCATENATE(C2129,G2129,E2129,  IF(D2129="YES","OK", "KO" ),  IF(I2129="YES","SDD", "HDD" )  )</f>
        <v>0</v>
      </c>
      <c r="K2129" s="3" t="s">
        <v>275</v>
      </c>
    </row>
    <row r="2130" spans="1:11">
      <c r="A2130" s="3">
        <v>24</v>
      </c>
      <c r="B2130" s="3">
        <v>224</v>
      </c>
      <c r="C2130" s="3">
        <v>1.705726044</v>
      </c>
      <c r="D2130" s="3" t="s">
        <v>5</v>
      </c>
      <c r="E2130" s="3" t="s">
        <v>129</v>
      </c>
      <c r="F2130" s="3" t="s">
        <v>5</v>
      </c>
      <c r="G2130" s="3" t="s">
        <v>118</v>
      </c>
      <c r="H2130" s="3" t="s">
        <v>19</v>
      </c>
      <c r="I2130" s="3" t="s">
        <v>5</v>
      </c>
      <c r="J2130" s="3">
        <f>CONCATENATE(C2130,G2130,E2130,  IF(D2130="YES","OK", "KO" ),  IF(I2130="YES","SDD", "HDD" )  )</f>
        <v>0</v>
      </c>
      <c r="K2130" s="3" t="s">
        <v>275</v>
      </c>
    </row>
    <row r="2131" spans="1:11">
      <c r="A2131" s="3">
        <v>6</v>
      </c>
      <c r="B2131" s="3">
        <v>56</v>
      </c>
      <c r="C2131" s="3">
        <v>0.645343758</v>
      </c>
      <c r="D2131" s="3" t="s">
        <v>5</v>
      </c>
      <c r="E2131" s="3" t="s">
        <v>129</v>
      </c>
      <c r="F2131" s="3" t="s">
        <v>5</v>
      </c>
      <c r="G2131" s="3" t="s">
        <v>87</v>
      </c>
      <c r="H2131" s="3" t="s">
        <v>19</v>
      </c>
      <c r="I2131" s="3" t="s">
        <v>5</v>
      </c>
      <c r="J2131" s="3">
        <f>CONCATENATE(C2131,G2131,E2131,  IF(D2131="YES","OK", "KO" ),  IF(I2131="YES","SDD", "HDD" )  )</f>
        <v>0</v>
      </c>
      <c r="K2131" s="3" t="s">
        <v>277</v>
      </c>
    </row>
    <row r="2132" spans="1:11">
      <c r="A2132" s="3">
        <v>6</v>
      </c>
      <c r="B2132" s="3">
        <v>56</v>
      </c>
      <c r="C2132" s="3">
        <v>0.645343758</v>
      </c>
      <c r="D2132" s="3" t="s">
        <v>5</v>
      </c>
      <c r="E2132" s="3" t="s">
        <v>129</v>
      </c>
      <c r="F2132" s="3" t="s">
        <v>5</v>
      </c>
      <c r="G2132" s="3" t="s">
        <v>90</v>
      </c>
      <c r="H2132" s="3" t="s">
        <v>19</v>
      </c>
      <c r="I2132" s="3" t="s">
        <v>5</v>
      </c>
      <c r="J2132" s="3">
        <f>CONCATENATE(C2132,G2132,E2132,  IF(D2132="YES","OK", "KO" ),  IF(I2132="YES","SDD", "HDD" )  )</f>
        <v>0</v>
      </c>
      <c r="K2132" s="3" t="s">
        <v>277</v>
      </c>
    </row>
    <row r="2133" spans="1:11">
      <c r="A2133" s="3">
        <v>6</v>
      </c>
      <c r="B2133" s="3">
        <v>56</v>
      </c>
      <c r="C2133" s="3">
        <v>0.5970142349999999</v>
      </c>
      <c r="D2133" s="3" t="s">
        <v>5</v>
      </c>
      <c r="E2133" s="3" t="s">
        <v>129</v>
      </c>
      <c r="F2133" s="3" t="s">
        <v>5</v>
      </c>
      <c r="G2133" s="3" t="s">
        <v>95</v>
      </c>
      <c r="H2133" s="3" t="s">
        <v>19</v>
      </c>
      <c r="I2133" s="3" t="s">
        <v>5</v>
      </c>
      <c r="J2133" s="3">
        <f>CONCATENATE(C2133,G2133,E2133,  IF(D2133="YES","OK", "KO" ),  IF(I2133="YES","SDD", "HDD" )  )</f>
        <v>0</v>
      </c>
      <c r="K2133" s="3" t="s">
        <v>277</v>
      </c>
    </row>
    <row r="2134" spans="1:11">
      <c r="A2134" s="3">
        <v>6</v>
      </c>
      <c r="B2134" s="3">
        <v>56</v>
      </c>
      <c r="C2134" s="3">
        <v>0.488295999</v>
      </c>
      <c r="D2134" s="3" t="s">
        <v>5</v>
      </c>
      <c r="E2134" s="3" t="s">
        <v>129</v>
      </c>
      <c r="F2134" s="3" t="s">
        <v>5</v>
      </c>
      <c r="G2134" s="3" t="s">
        <v>96</v>
      </c>
      <c r="H2134" s="3" t="s">
        <v>19</v>
      </c>
      <c r="I2134" s="3" t="s">
        <v>5</v>
      </c>
      <c r="J2134" s="3">
        <f>CONCATENATE(C2134,G2134,E2134,  IF(D2134="YES","OK", "KO" ),  IF(I2134="YES","SDD", "HDD" )  )</f>
        <v>0</v>
      </c>
      <c r="K2134" s="3" t="s">
        <v>277</v>
      </c>
    </row>
    <row r="2135" spans="1:11">
      <c r="A2135" s="3">
        <v>6</v>
      </c>
      <c r="B2135" s="3">
        <v>56</v>
      </c>
      <c r="C2135" s="3">
        <v>0.537106203</v>
      </c>
      <c r="D2135" s="3" t="s">
        <v>5</v>
      </c>
      <c r="E2135" s="3" t="s">
        <v>129</v>
      </c>
      <c r="F2135" s="3" t="s">
        <v>5</v>
      </c>
      <c r="G2135" s="3" t="s">
        <v>22</v>
      </c>
      <c r="H2135" s="3" t="s">
        <v>19</v>
      </c>
      <c r="I2135" s="3" t="s">
        <v>5</v>
      </c>
      <c r="J2135" s="3">
        <f>CONCATENATE(C2135,G2135,E2135,  IF(D2135="YES","OK", "KO" ),  IF(I2135="YES","SDD", "HDD" )  )</f>
        <v>0</v>
      </c>
      <c r="K2135" s="3" t="s">
        <v>277</v>
      </c>
    </row>
    <row r="2136" spans="1:11">
      <c r="A2136" s="3">
        <v>6</v>
      </c>
      <c r="B2136" s="3">
        <v>56</v>
      </c>
      <c r="C2136" s="3">
        <v>0.645343758</v>
      </c>
      <c r="D2136" s="3" t="s">
        <v>5</v>
      </c>
      <c r="E2136" s="3" t="s">
        <v>129</v>
      </c>
      <c r="F2136" s="3" t="s">
        <v>5</v>
      </c>
      <c r="G2136" s="3" t="s">
        <v>101</v>
      </c>
      <c r="H2136" s="3" t="s">
        <v>19</v>
      </c>
      <c r="I2136" s="3" t="s">
        <v>5</v>
      </c>
      <c r="J2136" s="3">
        <f>CONCATENATE(C2136,G2136,E2136,  IF(D2136="YES","OK", "KO" ),  IF(I2136="YES","SDD", "HDD" )  )</f>
        <v>0</v>
      </c>
      <c r="K2136" s="3" t="s">
        <v>277</v>
      </c>
    </row>
    <row r="2137" spans="1:11">
      <c r="A2137" s="3">
        <v>6</v>
      </c>
      <c r="B2137" s="3">
        <v>56</v>
      </c>
      <c r="C2137" s="3">
        <v>0.61164549</v>
      </c>
      <c r="D2137" s="3" t="s">
        <v>5</v>
      </c>
      <c r="E2137" s="3" t="s">
        <v>129</v>
      </c>
      <c r="F2137" s="3" t="s">
        <v>5</v>
      </c>
      <c r="G2137" s="3" t="s">
        <v>106</v>
      </c>
      <c r="H2137" s="3" t="s">
        <v>19</v>
      </c>
      <c r="I2137" s="3" t="s">
        <v>5</v>
      </c>
      <c r="J2137" s="3">
        <f>CONCATENATE(C2137,G2137,E2137,  IF(D2137="YES","OK", "KO" ),  IF(I2137="YES","SDD", "HDD" )  )</f>
        <v>0</v>
      </c>
      <c r="K2137" s="3" t="s">
        <v>277</v>
      </c>
    </row>
    <row r="2138" spans="1:11">
      <c r="A2138" s="3">
        <v>6</v>
      </c>
      <c r="B2138" s="3">
        <v>56</v>
      </c>
      <c r="C2138" s="3">
        <v>0.426431511</v>
      </c>
      <c r="D2138" s="3" t="s">
        <v>5</v>
      </c>
      <c r="E2138" s="3" t="s">
        <v>129</v>
      </c>
      <c r="F2138" s="3" t="s">
        <v>5</v>
      </c>
      <c r="G2138" s="3" t="s">
        <v>109</v>
      </c>
      <c r="H2138" s="3" t="s">
        <v>19</v>
      </c>
      <c r="I2138" s="3" t="s">
        <v>5</v>
      </c>
      <c r="J2138" s="3">
        <f>CONCATENATE(C2138,G2138,E2138,  IF(D2138="YES","OK", "KO" ),  IF(I2138="YES","SDD", "HDD" )  )</f>
        <v>0</v>
      </c>
      <c r="K2138" s="3" t="s">
        <v>277</v>
      </c>
    </row>
    <row r="2139" spans="1:11">
      <c r="A2139" s="3">
        <v>6</v>
      </c>
      <c r="B2139" s="3">
        <v>56</v>
      </c>
      <c r="C2139" s="3">
        <v>0.426431511</v>
      </c>
      <c r="D2139" s="3" t="s">
        <v>5</v>
      </c>
      <c r="E2139" s="3" t="s">
        <v>129</v>
      </c>
      <c r="F2139" s="3" t="s">
        <v>5</v>
      </c>
      <c r="G2139" s="3" t="s">
        <v>110</v>
      </c>
      <c r="H2139" s="3" t="s">
        <v>19</v>
      </c>
      <c r="I2139" s="3" t="s">
        <v>5</v>
      </c>
      <c r="J2139" s="3">
        <f>CONCATENATE(C2139,G2139,E2139,  IF(D2139="YES","OK", "KO" ),  IF(I2139="YES","SDD", "HDD" )  )</f>
        <v>0</v>
      </c>
      <c r="K2139" s="3" t="s">
        <v>277</v>
      </c>
    </row>
    <row r="2140" spans="1:11">
      <c r="A2140" s="3">
        <v>6</v>
      </c>
      <c r="B2140" s="3">
        <v>56</v>
      </c>
      <c r="C2140" s="3">
        <v>0.426431511</v>
      </c>
      <c r="D2140" s="3" t="s">
        <v>5</v>
      </c>
      <c r="E2140" s="3" t="s">
        <v>129</v>
      </c>
      <c r="F2140" s="3" t="s">
        <v>5</v>
      </c>
      <c r="G2140" s="3" t="s">
        <v>115</v>
      </c>
      <c r="H2140" s="3" t="s">
        <v>19</v>
      </c>
      <c r="I2140" s="3" t="s">
        <v>5</v>
      </c>
      <c r="J2140" s="3">
        <f>CONCATENATE(C2140,G2140,E2140,  IF(D2140="YES","OK", "KO" ),  IF(I2140="YES","SDD", "HDD" )  )</f>
        <v>0</v>
      </c>
      <c r="K2140" s="3" t="s">
        <v>277</v>
      </c>
    </row>
    <row r="2141" spans="1:11">
      <c r="A2141" s="3">
        <v>6</v>
      </c>
      <c r="B2141" s="3">
        <v>56</v>
      </c>
      <c r="C2141" s="3">
        <v>0.511689141</v>
      </c>
      <c r="D2141" s="3" t="s">
        <v>5</v>
      </c>
      <c r="E2141" s="3" t="s">
        <v>129</v>
      </c>
      <c r="F2141" s="3" t="s">
        <v>5</v>
      </c>
      <c r="G2141" s="3" t="s">
        <v>116</v>
      </c>
      <c r="H2141" s="3" t="s">
        <v>19</v>
      </c>
      <c r="I2141" s="3" t="s">
        <v>5</v>
      </c>
      <c r="J2141" s="3">
        <f>CONCATENATE(C2141,G2141,E2141,  IF(D2141="YES","OK", "KO" ),  IF(I2141="YES","SDD", "HDD" )  )</f>
        <v>0</v>
      </c>
      <c r="K2141" s="3" t="s">
        <v>277</v>
      </c>
    </row>
    <row r="2142" spans="1:11">
      <c r="A2142" s="3">
        <v>6</v>
      </c>
      <c r="B2142" s="3">
        <v>56</v>
      </c>
      <c r="C2142" s="3">
        <v>0.426431511</v>
      </c>
      <c r="D2142" s="3" t="s">
        <v>5</v>
      </c>
      <c r="E2142" s="3" t="s">
        <v>129</v>
      </c>
      <c r="F2142" s="3" t="s">
        <v>5</v>
      </c>
      <c r="G2142" s="3" t="s">
        <v>118</v>
      </c>
      <c r="H2142" s="3" t="s">
        <v>19</v>
      </c>
      <c r="I2142" s="3" t="s">
        <v>5</v>
      </c>
      <c r="J2142" s="3">
        <f>CONCATENATE(C2142,G2142,E2142,  IF(D2142="YES","OK", "KO" ),  IF(I2142="YES","SDD", "HDD" )  )</f>
        <v>0</v>
      </c>
      <c r="K2142" s="3" t="s">
        <v>277</v>
      </c>
    </row>
    <row r="2143" spans="1:11">
      <c r="A2143" s="3">
        <v>1</v>
      </c>
      <c r="B2143" s="3">
        <v>2</v>
      </c>
      <c r="C2143" s="3">
        <v>0.017009361</v>
      </c>
      <c r="D2143" s="3" t="s">
        <v>5</v>
      </c>
      <c r="E2143" s="3" t="s">
        <v>5</v>
      </c>
      <c r="F2143" s="3" t="s">
        <v>129</v>
      </c>
      <c r="G2143" s="3" t="s">
        <v>86</v>
      </c>
      <c r="H2143" s="3" t="s">
        <v>279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299</v>
      </c>
    </row>
    <row r="2144" spans="1:11">
      <c r="A2144" s="3">
        <v>1</v>
      </c>
      <c r="B2144" s="3">
        <v>2</v>
      </c>
      <c r="C2144" s="3">
        <v>0.012455541</v>
      </c>
      <c r="D2144" s="3" t="s">
        <v>5</v>
      </c>
      <c r="E2144" s="3" t="s">
        <v>5</v>
      </c>
      <c r="F2144" s="3" t="s">
        <v>129</v>
      </c>
      <c r="G2144" s="3" t="s">
        <v>87</v>
      </c>
      <c r="H2144" s="3" t="s">
        <v>279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299</v>
      </c>
    </row>
    <row r="2145" spans="1:11">
      <c r="A2145" s="3">
        <v>1</v>
      </c>
      <c r="B2145" s="3">
        <v>2</v>
      </c>
      <c r="C2145" s="3">
        <v>0.017363547</v>
      </c>
      <c r="D2145" s="3" t="s">
        <v>5</v>
      </c>
      <c r="E2145" s="3" t="s">
        <v>5</v>
      </c>
      <c r="F2145" s="3" t="s">
        <v>129</v>
      </c>
      <c r="G2145" s="3" t="s">
        <v>88</v>
      </c>
      <c r="H2145" s="3" t="s">
        <v>279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299</v>
      </c>
    </row>
    <row r="2146" spans="1:11">
      <c r="A2146" s="3">
        <v>1</v>
      </c>
      <c r="B2146" s="3">
        <v>2</v>
      </c>
      <c r="C2146" s="3">
        <v>0.017363547</v>
      </c>
      <c r="D2146" s="3" t="s">
        <v>5</v>
      </c>
      <c r="E2146" s="3" t="s">
        <v>5</v>
      </c>
      <c r="F2146" s="3" t="s">
        <v>129</v>
      </c>
      <c r="G2146" s="3" t="s">
        <v>89</v>
      </c>
      <c r="H2146" s="3" t="s">
        <v>279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299</v>
      </c>
    </row>
    <row r="2147" spans="1:11">
      <c r="A2147" s="3">
        <v>1</v>
      </c>
      <c r="B2147" s="3">
        <v>2</v>
      </c>
      <c r="C2147" s="3">
        <v>0.013737357</v>
      </c>
      <c r="D2147" s="3" t="s">
        <v>5</v>
      </c>
      <c r="E2147" s="3" t="s">
        <v>5</v>
      </c>
      <c r="F2147" s="3" t="s">
        <v>129</v>
      </c>
      <c r="G2147" s="3" t="s">
        <v>90</v>
      </c>
      <c r="H2147" s="3" t="s">
        <v>279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299</v>
      </c>
    </row>
    <row r="2148" spans="1:11">
      <c r="A2148" s="3">
        <v>1</v>
      </c>
      <c r="B2148" s="3">
        <v>2</v>
      </c>
      <c r="C2148" s="3">
        <v>0.013737357</v>
      </c>
      <c r="D2148" s="3" t="s">
        <v>5</v>
      </c>
      <c r="E2148" s="3" t="s">
        <v>5</v>
      </c>
      <c r="F2148" s="3" t="s">
        <v>129</v>
      </c>
      <c r="G2148" s="3" t="s">
        <v>91</v>
      </c>
      <c r="H2148" s="3" t="s">
        <v>279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299</v>
      </c>
    </row>
    <row r="2149" spans="1:11">
      <c r="A2149" s="3">
        <v>1</v>
      </c>
      <c r="B2149" s="3">
        <v>2</v>
      </c>
      <c r="C2149" s="3">
        <v>0.015246864</v>
      </c>
      <c r="D2149" s="3" t="s">
        <v>5</v>
      </c>
      <c r="E2149" s="3" t="s">
        <v>5</v>
      </c>
      <c r="F2149" s="3" t="s">
        <v>129</v>
      </c>
      <c r="G2149" s="3" t="s">
        <v>92</v>
      </c>
      <c r="H2149" s="3" t="s">
        <v>279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299</v>
      </c>
    </row>
    <row r="2150" spans="1:11">
      <c r="A2150" s="3">
        <v>1</v>
      </c>
      <c r="B2150" s="3">
        <v>2</v>
      </c>
      <c r="C2150" s="3">
        <v>0.011527911</v>
      </c>
      <c r="D2150" s="3" t="s">
        <v>5</v>
      </c>
      <c r="E2150" s="3" t="s">
        <v>5</v>
      </c>
      <c r="F2150" s="3" t="s">
        <v>129</v>
      </c>
      <c r="G2150" s="3" t="s">
        <v>93</v>
      </c>
      <c r="H2150" s="3" t="s">
        <v>279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299</v>
      </c>
    </row>
    <row r="2151" spans="1:11">
      <c r="A2151" s="3">
        <v>1</v>
      </c>
      <c r="B2151" s="3">
        <v>2</v>
      </c>
      <c r="C2151" s="3">
        <v>0.011527911</v>
      </c>
      <c r="D2151" s="3" t="s">
        <v>5</v>
      </c>
      <c r="E2151" s="3" t="s">
        <v>5</v>
      </c>
      <c r="F2151" s="3" t="s">
        <v>129</v>
      </c>
      <c r="G2151" s="3" t="s">
        <v>94</v>
      </c>
      <c r="H2151" s="3" t="s">
        <v>279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299</v>
      </c>
    </row>
    <row r="2152" spans="1:11">
      <c r="A2152" s="3">
        <v>1</v>
      </c>
      <c r="B2152" s="3">
        <v>2</v>
      </c>
      <c r="C2152" s="3">
        <v>0.012295314</v>
      </c>
      <c r="D2152" s="3" t="s">
        <v>5</v>
      </c>
      <c r="E2152" s="3" t="s">
        <v>5</v>
      </c>
      <c r="F2152" s="3" t="s">
        <v>129</v>
      </c>
      <c r="G2152" s="3" t="s">
        <v>95</v>
      </c>
      <c r="H2152" s="3" t="s">
        <v>279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299</v>
      </c>
    </row>
    <row r="2153" spans="1:11">
      <c r="A2153" s="3">
        <v>1</v>
      </c>
      <c r="B2153" s="3">
        <v>2</v>
      </c>
      <c r="C2153" s="3">
        <v>0.012683232</v>
      </c>
      <c r="D2153" s="3" t="s">
        <v>5</v>
      </c>
      <c r="E2153" s="3" t="s">
        <v>5</v>
      </c>
      <c r="F2153" s="3" t="s">
        <v>129</v>
      </c>
      <c r="G2153" s="3" t="s">
        <v>96</v>
      </c>
      <c r="H2153" s="3" t="s">
        <v>279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299</v>
      </c>
    </row>
    <row r="2154" spans="1:11">
      <c r="A2154" s="3">
        <v>1</v>
      </c>
      <c r="B2154" s="3">
        <v>2</v>
      </c>
      <c r="C2154" s="3">
        <v>0.013610862</v>
      </c>
      <c r="D2154" s="3" t="s">
        <v>5</v>
      </c>
      <c r="E2154" s="3" t="s">
        <v>5</v>
      </c>
      <c r="F2154" s="3" t="s">
        <v>129</v>
      </c>
      <c r="G2154" s="3" t="s">
        <v>22</v>
      </c>
      <c r="H2154" s="3" t="s">
        <v>279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299</v>
      </c>
    </row>
    <row r="2155" spans="1:11">
      <c r="A2155" s="3">
        <v>1</v>
      </c>
      <c r="B2155" s="3">
        <v>2</v>
      </c>
      <c r="C2155" s="3">
        <v>0.013222944</v>
      </c>
      <c r="D2155" s="3" t="s">
        <v>5</v>
      </c>
      <c r="E2155" s="3" t="s">
        <v>5</v>
      </c>
      <c r="F2155" s="3" t="s">
        <v>129</v>
      </c>
      <c r="G2155" s="3" t="s">
        <v>97</v>
      </c>
      <c r="H2155" s="3" t="s">
        <v>279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299</v>
      </c>
    </row>
    <row r="2156" spans="1:11">
      <c r="A2156" s="3">
        <v>1</v>
      </c>
      <c r="B2156" s="3">
        <v>2</v>
      </c>
      <c r="C2156" s="3">
        <v>0.016174494</v>
      </c>
      <c r="D2156" s="3" t="s">
        <v>5</v>
      </c>
      <c r="E2156" s="3" t="s">
        <v>5</v>
      </c>
      <c r="F2156" s="3" t="s">
        <v>129</v>
      </c>
      <c r="G2156" s="3" t="s">
        <v>98</v>
      </c>
      <c r="H2156" s="3" t="s">
        <v>279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299</v>
      </c>
    </row>
    <row r="2157" spans="1:11">
      <c r="A2157" s="3">
        <v>1</v>
      </c>
      <c r="B2157" s="3">
        <v>2</v>
      </c>
      <c r="C2157" s="3">
        <v>0.014378265</v>
      </c>
      <c r="D2157" s="3" t="s">
        <v>5</v>
      </c>
      <c r="E2157" s="3" t="s">
        <v>5</v>
      </c>
      <c r="F2157" s="3" t="s">
        <v>129</v>
      </c>
      <c r="G2157" s="3" t="s">
        <v>101</v>
      </c>
      <c r="H2157" s="3" t="s">
        <v>279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299</v>
      </c>
    </row>
    <row r="2158" spans="1:11">
      <c r="A2158" s="3">
        <v>1</v>
      </c>
      <c r="B2158" s="3">
        <v>2</v>
      </c>
      <c r="C2158" s="3">
        <v>0.014378265</v>
      </c>
      <c r="D2158" s="3" t="s">
        <v>5</v>
      </c>
      <c r="E2158" s="3" t="s">
        <v>5</v>
      </c>
      <c r="F2158" s="3" t="s">
        <v>129</v>
      </c>
      <c r="G2158" s="3" t="s">
        <v>102</v>
      </c>
      <c r="H2158" s="3" t="s">
        <v>279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299</v>
      </c>
    </row>
    <row r="2159" spans="1:11">
      <c r="A2159" s="3">
        <v>1</v>
      </c>
      <c r="B2159" s="3">
        <v>2</v>
      </c>
      <c r="C2159" s="3">
        <v>0.0126495</v>
      </c>
      <c r="D2159" s="3" t="s">
        <v>5</v>
      </c>
      <c r="E2159" s="3" t="s">
        <v>5</v>
      </c>
      <c r="F2159" s="3" t="s">
        <v>129</v>
      </c>
      <c r="G2159" s="3" t="s">
        <v>103</v>
      </c>
      <c r="H2159" s="3" t="s">
        <v>279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299</v>
      </c>
    </row>
    <row r="2160" spans="1:11">
      <c r="A2160" s="3">
        <v>1</v>
      </c>
      <c r="B2160" s="3">
        <v>2</v>
      </c>
      <c r="C2160" s="3">
        <v>0.010785807</v>
      </c>
      <c r="D2160" s="3" t="s">
        <v>5</v>
      </c>
      <c r="E2160" s="3" t="s">
        <v>5</v>
      </c>
      <c r="F2160" s="3" t="s">
        <v>129</v>
      </c>
      <c r="G2160" s="3" t="s">
        <v>104</v>
      </c>
      <c r="H2160" s="3" t="s">
        <v>279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299</v>
      </c>
    </row>
    <row r="2161" spans="1:11">
      <c r="A2161" s="3">
        <v>1</v>
      </c>
      <c r="B2161" s="3">
        <v>2</v>
      </c>
      <c r="C2161" s="3">
        <v>0.014091543</v>
      </c>
      <c r="D2161" s="3" t="s">
        <v>5</v>
      </c>
      <c r="E2161" s="3" t="s">
        <v>5</v>
      </c>
      <c r="F2161" s="3" t="s">
        <v>129</v>
      </c>
      <c r="G2161" s="3" t="s">
        <v>105</v>
      </c>
      <c r="H2161" s="3" t="s">
        <v>279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299</v>
      </c>
    </row>
    <row r="2162" spans="1:11">
      <c r="A2162" s="3">
        <v>1</v>
      </c>
      <c r="B2162" s="3">
        <v>2</v>
      </c>
      <c r="C2162" s="3">
        <v>0.013222944</v>
      </c>
      <c r="D2162" s="3" t="s">
        <v>5</v>
      </c>
      <c r="E2162" s="3" t="s">
        <v>5</v>
      </c>
      <c r="F2162" s="3" t="s">
        <v>129</v>
      </c>
      <c r="G2162" s="3" t="s">
        <v>106</v>
      </c>
      <c r="H2162" s="3" t="s">
        <v>279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299</v>
      </c>
    </row>
    <row r="2163" spans="1:11">
      <c r="A2163" s="3">
        <v>1</v>
      </c>
      <c r="B2163" s="3">
        <v>2</v>
      </c>
      <c r="C2163" s="3">
        <v>0.013222944</v>
      </c>
      <c r="D2163" s="3" t="s">
        <v>5</v>
      </c>
      <c r="E2163" s="3" t="s">
        <v>5</v>
      </c>
      <c r="F2163" s="3" t="s">
        <v>129</v>
      </c>
      <c r="G2163" s="3" t="s">
        <v>107</v>
      </c>
      <c r="H2163" s="3" t="s">
        <v>279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299</v>
      </c>
    </row>
    <row r="2164" spans="1:11">
      <c r="A2164" s="3">
        <v>1</v>
      </c>
      <c r="B2164" s="3">
        <v>2</v>
      </c>
      <c r="C2164" s="3">
        <v>0.012194118</v>
      </c>
      <c r="D2164" s="3" t="s">
        <v>5</v>
      </c>
      <c r="E2164" s="3" t="s">
        <v>5</v>
      </c>
      <c r="F2164" s="3" t="s">
        <v>129</v>
      </c>
      <c r="G2164" s="3" t="s">
        <v>108</v>
      </c>
      <c r="H2164" s="3" t="s">
        <v>279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299</v>
      </c>
    </row>
    <row r="2165" spans="1:11">
      <c r="A2165" s="3">
        <v>1</v>
      </c>
      <c r="B2165" s="3">
        <v>2</v>
      </c>
      <c r="C2165" s="3">
        <v>0.010718343</v>
      </c>
      <c r="D2165" s="3" t="s">
        <v>5</v>
      </c>
      <c r="E2165" s="3" t="s">
        <v>5</v>
      </c>
      <c r="F2165" s="3" t="s">
        <v>129</v>
      </c>
      <c r="G2165" s="3" t="s">
        <v>109</v>
      </c>
      <c r="H2165" s="3" t="s">
        <v>279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299</v>
      </c>
    </row>
    <row r="2166" spans="1:11">
      <c r="A2166" s="3">
        <v>1</v>
      </c>
      <c r="B2166" s="3">
        <v>2</v>
      </c>
      <c r="C2166" s="3">
        <v>0.012194118</v>
      </c>
      <c r="D2166" s="3" t="s">
        <v>5</v>
      </c>
      <c r="E2166" s="3" t="s">
        <v>5</v>
      </c>
      <c r="F2166" s="3" t="s">
        <v>129</v>
      </c>
      <c r="G2166" s="3" t="s">
        <v>110</v>
      </c>
      <c r="H2166" s="3" t="s">
        <v>279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299</v>
      </c>
    </row>
    <row r="2167" spans="1:11">
      <c r="A2167" s="3">
        <v>1</v>
      </c>
      <c r="B2167" s="3">
        <v>2</v>
      </c>
      <c r="C2167" s="3">
        <v>0.010718343</v>
      </c>
      <c r="D2167" s="3" t="s">
        <v>5</v>
      </c>
      <c r="E2167" s="3" t="s">
        <v>5</v>
      </c>
      <c r="F2167" s="3" t="s">
        <v>129</v>
      </c>
      <c r="G2167" s="3" t="s">
        <v>115</v>
      </c>
      <c r="H2167" s="3" t="s">
        <v>279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299</v>
      </c>
    </row>
    <row r="2168" spans="1:11">
      <c r="A2168" s="3">
        <v>1</v>
      </c>
      <c r="B2168" s="3">
        <v>2</v>
      </c>
      <c r="C2168" s="3">
        <v>0.012194118</v>
      </c>
      <c r="D2168" s="3" t="s">
        <v>5</v>
      </c>
      <c r="E2168" s="3" t="s">
        <v>5</v>
      </c>
      <c r="F2168" s="3" t="s">
        <v>129</v>
      </c>
      <c r="G2168" s="3" t="s">
        <v>116</v>
      </c>
      <c r="H2168" s="3" t="s">
        <v>279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299</v>
      </c>
    </row>
    <row r="2169" spans="1:11">
      <c r="A2169" s="3">
        <v>1</v>
      </c>
      <c r="B2169" s="3">
        <v>2</v>
      </c>
      <c r="C2169" s="3">
        <v>0.013484367</v>
      </c>
      <c r="D2169" s="3" t="s">
        <v>5</v>
      </c>
      <c r="E2169" s="3" t="s">
        <v>5</v>
      </c>
      <c r="F2169" s="3" t="s">
        <v>129</v>
      </c>
      <c r="G2169" s="3" t="s">
        <v>117</v>
      </c>
      <c r="H2169" s="3" t="s">
        <v>279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299</v>
      </c>
    </row>
    <row r="2170" spans="1:11">
      <c r="A2170" s="3">
        <v>1</v>
      </c>
      <c r="B2170" s="3">
        <v>2</v>
      </c>
      <c r="C2170" s="3">
        <v>0.010718343</v>
      </c>
      <c r="D2170" s="3" t="s">
        <v>5</v>
      </c>
      <c r="E2170" s="3" t="s">
        <v>5</v>
      </c>
      <c r="F2170" s="3" t="s">
        <v>129</v>
      </c>
      <c r="G2170" s="3" t="s">
        <v>118</v>
      </c>
      <c r="H2170" s="3" t="s">
        <v>279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299</v>
      </c>
    </row>
    <row r="2171" spans="1:11">
      <c r="A2171" s="3">
        <v>1</v>
      </c>
      <c r="B2171" s="3">
        <v>2</v>
      </c>
      <c r="C2171" s="3">
        <v>0.012194118</v>
      </c>
      <c r="D2171" s="3" t="s">
        <v>5</v>
      </c>
      <c r="E2171" s="3" t="s">
        <v>5</v>
      </c>
      <c r="F2171" s="3" t="s">
        <v>129</v>
      </c>
      <c r="G2171" s="3" t="s">
        <v>119</v>
      </c>
      <c r="H2171" s="3" t="s">
        <v>279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299</v>
      </c>
    </row>
    <row r="2172" spans="1:11">
      <c r="A2172" s="3">
        <v>1</v>
      </c>
      <c r="B2172" s="3">
        <v>2</v>
      </c>
      <c r="C2172" s="3">
        <v>0.012295314</v>
      </c>
      <c r="D2172" s="3" t="s">
        <v>5</v>
      </c>
      <c r="E2172" s="3" t="s">
        <v>5</v>
      </c>
      <c r="F2172" s="3" t="s">
        <v>129</v>
      </c>
      <c r="G2172" s="3" t="s">
        <v>120</v>
      </c>
      <c r="H2172" s="3" t="s">
        <v>279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299</v>
      </c>
    </row>
    <row r="2173" spans="1:11">
      <c r="A2173" s="3">
        <v>1</v>
      </c>
      <c r="B2173" s="3">
        <v>1</v>
      </c>
      <c r="C2173" s="3">
        <v>0.010178631</v>
      </c>
      <c r="D2173" s="3" t="s">
        <v>5</v>
      </c>
      <c r="E2173" s="3" t="s">
        <v>5</v>
      </c>
      <c r="F2173" s="3" t="s">
        <v>129</v>
      </c>
      <c r="G2173" s="3" t="s">
        <v>86</v>
      </c>
      <c r="H2173" s="3" t="s">
        <v>279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300</v>
      </c>
    </row>
    <row r="2174" spans="1:11">
      <c r="A2174" s="3">
        <v>1</v>
      </c>
      <c r="B2174" s="3">
        <v>1</v>
      </c>
      <c r="C2174" s="3">
        <v>0.007901721</v>
      </c>
      <c r="D2174" s="3" t="s">
        <v>5</v>
      </c>
      <c r="E2174" s="3" t="s">
        <v>5</v>
      </c>
      <c r="F2174" s="3" t="s">
        <v>129</v>
      </c>
      <c r="G2174" s="3" t="s">
        <v>87</v>
      </c>
      <c r="H2174" s="3" t="s">
        <v>279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300</v>
      </c>
    </row>
    <row r="2175" spans="1:11">
      <c r="A2175" s="3">
        <v>1</v>
      </c>
      <c r="B2175" s="3">
        <v>1</v>
      </c>
      <c r="C2175" s="3">
        <v>0.010397889</v>
      </c>
      <c r="D2175" s="3" t="s">
        <v>5</v>
      </c>
      <c r="E2175" s="3" t="s">
        <v>5</v>
      </c>
      <c r="F2175" s="3" t="s">
        <v>129</v>
      </c>
      <c r="G2175" s="3" t="s">
        <v>88</v>
      </c>
      <c r="H2175" s="3" t="s">
        <v>279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300</v>
      </c>
    </row>
    <row r="2176" spans="1:11">
      <c r="A2176" s="3">
        <v>1</v>
      </c>
      <c r="B2176" s="3">
        <v>1</v>
      </c>
      <c r="C2176" s="3">
        <v>0.010397889</v>
      </c>
      <c r="D2176" s="3" t="s">
        <v>5</v>
      </c>
      <c r="E2176" s="3" t="s">
        <v>5</v>
      </c>
      <c r="F2176" s="3" t="s">
        <v>129</v>
      </c>
      <c r="G2176" s="3" t="s">
        <v>89</v>
      </c>
      <c r="H2176" s="3" t="s">
        <v>279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300</v>
      </c>
    </row>
    <row r="2177" spans="1:11">
      <c r="A2177" s="3">
        <v>1</v>
      </c>
      <c r="B2177" s="3">
        <v>1</v>
      </c>
      <c r="C2177" s="3">
        <v>0.008567928000000001</v>
      </c>
      <c r="D2177" s="3" t="s">
        <v>5</v>
      </c>
      <c r="E2177" s="3" t="s">
        <v>5</v>
      </c>
      <c r="F2177" s="3" t="s">
        <v>129</v>
      </c>
      <c r="G2177" s="3" t="s">
        <v>90</v>
      </c>
      <c r="H2177" s="3" t="s">
        <v>279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300</v>
      </c>
    </row>
    <row r="2178" spans="1:11">
      <c r="A2178" s="3">
        <v>1</v>
      </c>
      <c r="B2178" s="3">
        <v>1</v>
      </c>
      <c r="C2178" s="3">
        <v>0.008567928000000001</v>
      </c>
      <c r="D2178" s="3" t="s">
        <v>5</v>
      </c>
      <c r="E2178" s="3" t="s">
        <v>5</v>
      </c>
      <c r="F2178" s="3" t="s">
        <v>129</v>
      </c>
      <c r="G2178" s="3" t="s">
        <v>91</v>
      </c>
      <c r="H2178" s="3" t="s">
        <v>279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300</v>
      </c>
    </row>
    <row r="2179" spans="1:11">
      <c r="A2179" s="3">
        <v>1</v>
      </c>
      <c r="B2179" s="3">
        <v>1</v>
      </c>
      <c r="C2179" s="3">
        <v>0.009310031999999999</v>
      </c>
      <c r="D2179" s="3" t="s">
        <v>5</v>
      </c>
      <c r="E2179" s="3" t="s">
        <v>5</v>
      </c>
      <c r="F2179" s="3" t="s">
        <v>129</v>
      </c>
      <c r="G2179" s="3" t="s">
        <v>92</v>
      </c>
      <c r="H2179" s="3" t="s">
        <v>279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300</v>
      </c>
    </row>
    <row r="2180" spans="1:11">
      <c r="A2180" s="3">
        <v>1</v>
      </c>
      <c r="B2180" s="3">
        <v>1</v>
      </c>
      <c r="C2180" s="3">
        <v>0.007446339</v>
      </c>
      <c r="D2180" s="3" t="s">
        <v>5</v>
      </c>
      <c r="E2180" s="3" t="s">
        <v>5</v>
      </c>
      <c r="F2180" s="3" t="s">
        <v>129</v>
      </c>
      <c r="G2180" s="3" t="s">
        <v>93</v>
      </c>
      <c r="H2180" s="3" t="s">
        <v>279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300</v>
      </c>
    </row>
    <row r="2181" spans="1:11">
      <c r="A2181" s="3">
        <v>1</v>
      </c>
      <c r="B2181" s="3">
        <v>1</v>
      </c>
      <c r="C2181" s="3">
        <v>0.007446339</v>
      </c>
      <c r="D2181" s="3" t="s">
        <v>5</v>
      </c>
      <c r="E2181" s="3" t="s">
        <v>5</v>
      </c>
      <c r="F2181" s="3" t="s">
        <v>129</v>
      </c>
      <c r="G2181" s="3" t="s">
        <v>94</v>
      </c>
      <c r="H2181" s="3" t="s">
        <v>279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300</v>
      </c>
    </row>
    <row r="2182" spans="1:11">
      <c r="A2182" s="3">
        <v>1</v>
      </c>
      <c r="B2182" s="3">
        <v>1</v>
      </c>
      <c r="C2182" s="3">
        <v>0.007834257000000001</v>
      </c>
      <c r="D2182" s="3" t="s">
        <v>5</v>
      </c>
      <c r="E2182" s="3" t="s">
        <v>5</v>
      </c>
      <c r="F2182" s="3" t="s">
        <v>129</v>
      </c>
      <c r="G2182" s="3" t="s">
        <v>95</v>
      </c>
      <c r="H2182" s="3" t="s">
        <v>279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300</v>
      </c>
    </row>
    <row r="2183" spans="1:11">
      <c r="A2183" s="3">
        <v>1</v>
      </c>
      <c r="B2183" s="3">
        <v>1</v>
      </c>
      <c r="C2183" s="3">
        <v>0.008028215999999999</v>
      </c>
      <c r="D2183" s="3" t="s">
        <v>5</v>
      </c>
      <c r="E2183" s="3" t="s">
        <v>5</v>
      </c>
      <c r="F2183" s="3" t="s">
        <v>129</v>
      </c>
      <c r="G2183" s="3" t="s">
        <v>96</v>
      </c>
      <c r="H2183" s="3" t="s">
        <v>279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300</v>
      </c>
    </row>
    <row r="2184" spans="1:11">
      <c r="A2184" s="3">
        <v>1</v>
      </c>
      <c r="B2184" s="3">
        <v>1</v>
      </c>
      <c r="C2184" s="3">
        <v>0.008475165</v>
      </c>
      <c r="D2184" s="3" t="s">
        <v>5</v>
      </c>
      <c r="E2184" s="3" t="s">
        <v>5</v>
      </c>
      <c r="F2184" s="3" t="s">
        <v>129</v>
      </c>
      <c r="G2184" s="3" t="s">
        <v>22</v>
      </c>
      <c r="H2184" s="3" t="s">
        <v>279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300</v>
      </c>
    </row>
    <row r="2185" spans="1:11">
      <c r="A2185" s="3">
        <v>1</v>
      </c>
      <c r="B2185" s="3">
        <v>1</v>
      </c>
      <c r="C2185" s="3">
        <v>0.008281205999999999</v>
      </c>
      <c r="D2185" s="3" t="s">
        <v>5</v>
      </c>
      <c r="E2185" s="3" t="s">
        <v>5</v>
      </c>
      <c r="F2185" s="3" t="s">
        <v>129</v>
      </c>
      <c r="G2185" s="3" t="s">
        <v>97</v>
      </c>
      <c r="H2185" s="3" t="s">
        <v>279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300</v>
      </c>
    </row>
    <row r="2186" spans="1:11">
      <c r="A2186" s="3">
        <v>1</v>
      </c>
      <c r="B2186" s="3">
        <v>1</v>
      </c>
      <c r="C2186" s="3">
        <v>0.009756981</v>
      </c>
      <c r="D2186" s="3" t="s">
        <v>5</v>
      </c>
      <c r="E2186" s="3" t="s">
        <v>5</v>
      </c>
      <c r="F2186" s="3" t="s">
        <v>129</v>
      </c>
      <c r="G2186" s="3" t="s">
        <v>98</v>
      </c>
      <c r="H2186" s="3" t="s">
        <v>279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300</v>
      </c>
    </row>
    <row r="2187" spans="1:11">
      <c r="A2187" s="3">
        <v>1</v>
      </c>
      <c r="B2187" s="3">
        <v>1</v>
      </c>
      <c r="C2187" s="3">
        <v>0.008888382</v>
      </c>
      <c r="D2187" s="3" t="s">
        <v>5</v>
      </c>
      <c r="E2187" s="3" t="s">
        <v>5</v>
      </c>
      <c r="F2187" s="3" t="s">
        <v>129</v>
      </c>
      <c r="G2187" s="3" t="s">
        <v>101</v>
      </c>
      <c r="H2187" s="3" t="s">
        <v>279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300</v>
      </c>
    </row>
    <row r="2188" spans="1:11">
      <c r="A2188" s="3">
        <v>1</v>
      </c>
      <c r="B2188" s="3">
        <v>1</v>
      </c>
      <c r="C2188" s="3">
        <v>0.008888382</v>
      </c>
      <c r="D2188" s="3" t="s">
        <v>5</v>
      </c>
      <c r="E2188" s="3" t="s">
        <v>5</v>
      </c>
      <c r="F2188" s="3" t="s">
        <v>129</v>
      </c>
      <c r="G2188" s="3" t="s">
        <v>102</v>
      </c>
      <c r="H2188" s="3" t="s">
        <v>279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300</v>
      </c>
    </row>
    <row r="2189" spans="1:11">
      <c r="A2189" s="3">
        <v>1</v>
      </c>
      <c r="B2189" s="3">
        <v>1</v>
      </c>
      <c r="C2189" s="3">
        <v>0.008028215999999999</v>
      </c>
      <c r="D2189" s="3" t="s">
        <v>5</v>
      </c>
      <c r="E2189" s="3" t="s">
        <v>5</v>
      </c>
      <c r="F2189" s="3" t="s">
        <v>129</v>
      </c>
      <c r="G2189" s="3" t="s">
        <v>103</v>
      </c>
      <c r="H2189" s="3" t="s">
        <v>279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300</v>
      </c>
    </row>
    <row r="2190" spans="1:11">
      <c r="A2190" s="3">
        <v>1</v>
      </c>
      <c r="B2190" s="3">
        <v>1</v>
      </c>
      <c r="C2190" s="3">
        <v>0.007092153</v>
      </c>
      <c r="D2190" s="3" t="s">
        <v>5</v>
      </c>
      <c r="E2190" s="3" t="s">
        <v>5</v>
      </c>
      <c r="F2190" s="3" t="s">
        <v>129</v>
      </c>
      <c r="G2190" s="3" t="s">
        <v>104</v>
      </c>
      <c r="H2190" s="3" t="s">
        <v>279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300</v>
      </c>
    </row>
    <row r="2191" spans="1:11">
      <c r="A2191" s="3">
        <v>1</v>
      </c>
      <c r="B2191" s="3">
        <v>1</v>
      </c>
      <c r="C2191" s="3">
        <v>0.008728155</v>
      </c>
      <c r="D2191" s="3" t="s">
        <v>5</v>
      </c>
      <c r="E2191" s="3" t="s">
        <v>5</v>
      </c>
      <c r="F2191" s="3" t="s">
        <v>129</v>
      </c>
      <c r="G2191" s="3" t="s">
        <v>105</v>
      </c>
      <c r="H2191" s="3" t="s">
        <v>279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300</v>
      </c>
    </row>
    <row r="2192" spans="1:11">
      <c r="A2192" s="3">
        <v>1</v>
      </c>
      <c r="B2192" s="3">
        <v>1</v>
      </c>
      <c r="C2192" s="3">
        <v>0.008281205999999999</v>
      </c>
      <c r="D2192" s="3" t="s">
        <v>5</v>
      </c>
      <c r="E2192" s="3" t="s">
        <v>5</v>
      </c>
      <c r="F2192" s="3" t="s">
        <v>129</v>
      </c>
      <c r="G2192" s="3" t="s">
        <v>106</v>
      </c>
      <c r="H2192" s="3" t="s">
        <v>279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300</v>
      </c>
    </row>
    <row r="2193" spans="1:11">
      <c r="A2193" s="3">
        <v>1</v>
      </c>
      <c r="B2193" s="3">
        <v>1</v>
      </c>
      <c r="C2193" s="3">
        <v>0.008281205999999999</v>
      </c>
      <c r="D2193" s="3" t="s">
        <v>5</v>
      </c>
      <c r="E2193" s="3" t="s">
        <v>5</v>
      </c>
      <c r="F2193" s="3" t="s">
        <v>129</v>
      </c>
      <c r="G2193" s="3" t="s">
        <v>107</v>
      </c>
      <c r="H2193" s="3" t="s">
        <v>279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300</v>
      </c>
    </row>
    <row r="2194" spans="1:11">
      <c r="A2194" s="3">
        <v>1</v>
      </c>
      <c r="B2194" s="3">
        <v>1</v>
      </c>
      <c r="C2194" s="3">
        <v>0.007800525</v>
      </c>
      <c r="D2194" s="3" t="s">
        <v>5</v>
      </c>
      <c r="E2194" s="3" t="s">
        <v>5</v>
      </c>
      <c r="F2194" s="3" t="s">
        <v>129</v>
      </c>
      <c r="G2194" s="3" t="s">
        <v>108</v>
      </c>
      <c r="H2194" s="3" t="s">
        <v>279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300</v>
      </c>
    </row>
    <row r="2195" spans="1:11">
      <c r="A2195" s="3">
        <v>1</v>
      </c>
      <c r="B2195" s="3">
        <v>1</v>
      </c>
      <c r="C2195" s="3">
        <v>0.007066854</v>
      </c>
      <c r="D2195" s="3" t="s">
        <v>5</v>
      </c>
      <c r="E2195" s="3" t="s">
        <v>5</v>
      </c>
      <c r="F2195" s="3" t="s">
        <v>129</v>
      </c>
      <c r="G2195" s="3" t="s">
        <v>109</v>
      </c>
      <c r="H2195" s="3" t="s">
        <v>279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300</v>
      </c>
    </row>
    <row r="2196" spans="1:11">
      <c r="A2196" s="3">
        <v>1</v>
      </c>
      <c r="B2196" s="3">
        <v>1</v>
      </c>
      <c r="C2196" s="3">
        <v>0.007800525</v>
      </c>
      <c r="D2196" s="3" t="s">
        <v>5</v>
      </c>
      <c r="E2196" s="3" t="s">
        <v>5</v>
      </c>
      <c r="F2196" s="3" t="s">
        <v>129</v>
      </c>
      <c r="G2196" s="3" t="s">
        <v>110</v>
      </c>
      <c r="H2196" s="3" t="s">
        <v>279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300</v>
      </c>
    </row>
    <row r="2197" spans="1:11">
      <c r="A2197" s="3">
        <v>1</v>
      </c>
      <c r="B2197" s="3">
        <v>1</v>
      </c>
      <c r="C2197" s="3">
        <v>0.007066854</v>
      </c>
      <c r="D2197" s="3" t="s">
        <v>5</v>
      </c>
      <c r="E2197" s="3" t="s">
        <v>5</v>
      </c>
      <c r="F2197" s="3" t="s">
        <v>129</v>
      </c>
      <c r="G2197" s="3" t="s">
        <v>115</v>
      </c>
      <c r="H2197" s="3" t="s">
        <v>279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300</v>
      </c>
    </row>
    <row r="2198" spans="1:11">
      <c r="A2198" s="3">
        <v>1</v>
      </c>
      <c r="B2198" s="3">
        <v>1</v>
      </c>
      <c r="C2198" s="3">
        <v>0.007800525</v>
      </c>
      <c r="D2198" s="3" t="s">
        <v>5</v>
      </c>
      <c r="E2198" s="3" t="s">
        <v>5</v>
      </c>
      <c r="F2198" s="3" t="s">
        <v>129</v>
      </c>
      <c r="G2198" s="3" t="s">
        <v>116</v>
      </c>
      <c r="H2198" s="3" t="s">
        <v>279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300</v>
      </c>
    </row>
    <row r="2199" spans="1:11">
      <c r="A2199" s="3">
        <v>1</v>
      </c>
      <c r="B2199" s="3">
        <v>1</v>
      </c>
      <c r="C2199" s="3">
        <v>0.008407701</v>
      </c>
      <c r="D2199" s="3" t="s">
        <v>5</v>
      </c>
      <c r="E2199" s="3" t="s">
        <v>5</v>
      </c>
      <c r="F2199" s="3" t="s">
        <v>129</v>
      </c>
      <c r="G2199" s="3" t="s">
        <v>117</v>
      </c>
      <c r="H2199" s="3" t="s">
        <v>279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300</v>
      </c>
    </row>
    <row r="2200" spans="1:11">
      <c r="A2200" s="3">
        <v>1</v>
      </c>
      <c r="B2200" s="3">
        <v>1</v>
      </c>
      <c r="C2200" s="3">
        <v>0.007066854</v>
      </c>
      <c r="D2200" s="3" t="s">
        <v>5</v>
      </c>
      <c r="E2200" s="3" t="s">
        <v>5</v>
      </c>
      <c r="F2200" s="3" t="s">
        <v>129</v>
      </c>
      <c r="G2200" s="3" t="s">
        <v>118</v>
      </c>
      <c r="H2200" s="3" t="s">
        <v>279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300</v>
      </c>
    </row>
    <row r="2201" spans="1:11">
      <c r="A2201" s="3">
        <v>1</v>
      </c>
      <c r="B2201" s="3">
        <v>1</v>
      </c>
      <c r="C2201" s="3">
        <v>0.007800525</v>
      </c>
      <c r="D2201" s="3" t="s">
        <v>5</v>
      </c>
      <c r="E2201" s="3" t="s">
        <v>5</v>
      </c>
      <c r="F2201" s="3" t="s">
        <v>129</v>
      </c>
      <c r="G2201" s="3" t="s">
        <v>119</v>
      </c>
      <c r="H2201" s="3" t="s">
        <v>279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300</v>
      </c>
    </row>
    <row r="2202" spans="1:11">
      <c r="A2202" s="3">
        <v>1</v>
      </c>
      <c r="B2202" s="3">
        <v>1</v>
      </c>
      <c r="C2202" s="3">
        <v>0.007834257000000001</v>
      </c>
      <c r="D2202" s="3" t="s">
        <v>5</v>
      </c>
      <c r="E2202" s="3" t="s">
        <v>5</v>
      </c>
      <c r="F2202" s="3" t="s">
        <v>129</v>
      </c>
      <c r="G2202" s="3" t="s">
        <v>120</v>
      </c>
      <c r="H2202" s="3" t="s">
        <v>279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300</v>
      </c>
    </row>
    <row r="2203" spans="1:11">
      <c r="A2203" s="3">
        <v>2</v>
      </c>
      <c r="B2203" s="3">
        <v>8</v>
      </c>
      <c r="C2203" s="3">
        <v>0.061198281</v>
      </c>
      <c r="D2203" s="3" t="s">
        <v>5</v>
      </c>
      <c r="E2203" s="3" t="s">
        <v>5</v>
      </c>
      <c r="F2203" s="3" t="s">
        <v>129</v>
      </c>
      <c r="G2203" s="3" t="s">
        <v>86</v>
      </c>
      <c r="H2203" s="3" t="s">
        <v>279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301</v>
      </c>
    </row>
    <row r="2204" spans="1:11">
      <c r="A2204" s="3">
        <v>2</v>
      </c>
      <c r="B2204" s="3">
        <v>8</v>
      </c>
      <c r="C2204" s="3">
        <v>0.043042032</v>
      </c>
      <c r="D2204" s="3" t="s">
        <v>5</v>
      </c>
      <c r="E2204" s="3" t="s">
        <v>5</v>
      </c>
      <c r="F2204" s="3" t="s">
        <v>129</v>
      </c>
      <c r="G2204" s="3" t="s">
        <v>87</v>
      </c>
      <c r="H2204" s="3" t="s">
        <v>279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301</v>
      </c>
    </row>
    <row r="2205" spans="1:11">
      <c r="A2205" s="3">
        <v>2</v>
      </c>
      <c r="B2205" s="3">
        <v>8</v>
      </c>
      <c r="C2205" s="3">
        <v>0.062775252</v>
      </c>
      <c r="D2205" s="3" t="s">
        <v>5</v>
      </c>
      <c r="E2205" s="3" t="s">
        <v>5</v>
      </c>
      <c r="F2205" s="3" t="s">
        <v>129</v>
      </c>
      <c r="G2205" s="3" t="s">
        <v>88</v>
      </c>
      <c r="H2205" s="3" t="s">
        <v>279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301</v>
      </c>
    </row>
    <row r="2206" spans="1:11">
      <c r="A2206" s="3">
        <v>2</v>
      </c>
      <c r="B2206" s="3">
        <v>8</v>
      </c>
      <c r="C2206" s="3">
        <v>0.062775252</v>
      </c>
      <c r="D2206" s="3" t="s">
        <v>5</v>
      </c>
      <c r="E2206" s="3" t="s">
        <v>5</v>
      </c>
      <c r="F2206" s="3" t="s">
        <v>129</v>
      </c>
      <c r="G2206" s="3" t="s">
        <v>89</v>
      </c>
      <c r="H2206" s="3" t="s">
        <v>279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301</v>
      </c>
    </row>
    <row r="2207" spans="1:11">
      <c r="A2207" s="3">
        <v>2</v>
      </c>
      <c r="B2207" s="3">
        <v>8</v>
      </c>
      <c r="C2207" s="3">
        <v>0.04823676</v>
      </c>
      <c r="D2207" s="3" t="s">
        <v>5</v>
      </c>
      <c r="E2207" s="3" t="s">
        <v>5</v>
      </c>
      <c r="F2207" s="3" t="s">
        <v>129</v>
      </c>
      <c r="G2207" s="3" t="s">
        <v>90</v>
      </c>
      <c r="H2207" s="3" t="s">
        <v>279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301</v>
      </c>
    </row>
    <row r="2208" spans="1:11">
      <c r="A2208" s="3">
        <v>2</v>
      </c>
      <c r="B2208" s="3">
        <v>8</v>
      </c>
      <c r="C2208" s="3">
        <v>0.04823676</v>
      </c>
      <c r="D2208" s="3" t="s">
        <v>5</v>
      </c>
      <c r="E2208" s="3" t="s">
        <v>5</v>
      </c>
      <c r="F2208" s="3" t="s">
        <v>129</v>
      </c>
      <c r="G2208" s="3" t="s">
        <v>91</v>
      </c>
      <c r="H2208" s="3" t="s">
        <v>279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301</v>
      </c>
    </row>
    <row r="2209" spans="1:11">
      <c r="A2209" s="3">
        <v>2</v>
      </c>
      <c r="B2209" s="3">
        <v>8</v>
      </c>
      <c r="C2209" s="3">
        <v>0.054241056</v>
      </c>
      <c r="D2209" s="3" t="s">
        <v>5</v>
      </c>
      <c r="E2209" s="3" t="s">
        <v>5</v>
      </c>
      <c r="F2209" s="3" t="s">
        <v>129</v>
      </c>
      <c r="G2209" s="3" t="s">
        <v>92</v>
      </c>
      <c r="H2209" s="3" t="s">
        <v>279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301</v>
      </c>
    </row>
    <row r="2210" spans="1:11">
      <c r="A2210" s="3">
        <v>2</v>
      </c>
      <c r="B2210" s="3">
        <v>8</v>
      </c>
      <c r="C2210" s="3">
        <v>0.039348378</v>
      </c>
      <c r="D2210" s="3" t="s">
        <v>5</v>
      </c>
      <c r="E2210" s="3" t="s">
        <v>5</v>
      </c>
      <c r="F2210" s="3" t="s">
        <v>129</v>
      </c>
      <c r="G2210" s="3" t="s">
        <v>93</v>
      </c>
      <c r="H2210" s="3" t="s">
        <v>279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301</v>
      </c>
    </row>
    <row r="2211" spans="1:11">
      <c r="A2211" s="3">
        <v>2</v>
      </c>
      <c r="B2211" s="3">
        <v>8</v>
      </c>
      <c r="C2211" s="3">
        <v>0.039348378</v>
      </c>
      <c r="D2211" s="3" t="s">
        <v>5</v>
      </c>
      <c r="E2211" s="3" t="s">
        <v>5</v>
      </c>
      <c r="F2211" s="3" t="s">
        <v>129</v>
      </c>
      <c r="G2211" s="3" t="s">
        <v>94</v>
      </c>
      <c r="H2211" s="3" t="s">
        <v>279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301</v>
      </c>
    </row>
    <row r="2212" spans="1:11">
      <c r="A2212" s="3">
        <v>2</v>
      </c>
      <c r="B2212" s="3">
        <v>8</v>
      </c>
      <c r="C2212" s="3">
        <v>0.042401124</v>
      </c>
      <c r="D2212" s="3" t="s">
        <v>5</v>
      </c>
      <c r="E2212" s="3" t="s">
        <v>5</v>
      </c>
      <c r="F2212" s="3" t="s">
        <v>129</v>
      </c>
      <c r="G2212" s="3" t="s">
        <v>95</v>
      </c>
      <c r="H2212" s="3" t="s">
        <v>279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301</v>
      </c>
    </row>
    <row r="2213" spans="1:11">
      <c r="A2213" s="3">
        <v>2</v>
      </c>
      <c r="B2213" s="3">
        <v>8</v>
      </c>
      <c r="C2213" s="3">
        <v>0.04393593</v>
      </c>
      <c r="D2213" s="3" t="s">
        <v>5</v>
      </c>
      <c r="E2213" s="3" t="s">
        <v>5</v>
      </c>
      <c r="F2213" s="3" t="s">
        <v>129</v>
      </c>
      <c r="G2213" s="3" t="s">
        <v>96</v>
      </c>
      <c r="H2213" s="3" t="s">
        <v>279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301</v>
      </c>
    </row>
    <row r="2214" spans="1:11">
      <c r="A2214" s="3">
        <v>2</v>
      </c>
      <c r="B2214" s="3">
        <v>8</v>
      </c>
      <c r="C2214" s="3">
        <v>0.047663316</v>
      </c>
      <c r="D2214" s="3" t="s">
        <v>5</v>
      </c>
      <c r="E2214" s="3" t="s">
        <v>5</v>
      </c>
      <c r="F2214" s="3" t="s">
        <v>129</v>
      </c>
      <c r="G2214" s="3" t="s">
        <v>22</v>
      </c>
      <c r="H2214" s="3" t="s">
        <v>279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301</v>
      </c>
    </row>
    <row r="2215" spans="1:11">
      <c r="A2215" s="3">
        <v>2</v>
      </c>
      <c r="B2215" s="3">
        <v>8</v>
      </c>
      <c r="C2215" s="3">
        <v>0.046086345</v>
      </c>
      <c r="D2215" s="3" t="s">
        <v>5</v>
      </c>
      <c r="E2215" s="3" t="s">
        <v>5</v>
      </c>
      <c r="F2215" s="3" t="s">
        <v>129</v>
      </c>
      <c r="G2215" s="3" t="s">
        <v>97</v>
      </c>
      <c r="H2215" s="3" t="s">
        <v>279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301</v>
      </c>
    </row>
    <row r="2216" spans="1:11">
      <c r="A2216" s="3">
        <v>2</v>
      </c>
      <c r="B2216" s="3">
        <v>8</v>
      </c>
      <c r="C2216" s="3">
        <v>0.057892545</v>
      </c>
      <c r="D2216" s="3" t="s">
        <v>5</v>
      </c>
      <c r="E2216" s="3" t="s">
        <v>5</v>
      </c>
      <c r="F2216" s="3" t="s">
        <v>129</v>
      </c>
      <c r="G2216" s="3" t="s">
        <v>98</v>
      </c>
      <c r="H2216" s="3" t="s">
        <v>279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301</v>
      </c>
    </row>
    <row r="2217" spans="1:11">
      <c r="A2217" s="3">
        <v>2</v>
      </c>
      <c r="B2217" s="3">
        <v>8</v>
      </c>
      <c r="C2217" s="3">
        <v>0.050834124</v>
      </c>
      <c r="D2217" s="3" t="s">
        <v>5</v>
      </c>
      <c r="E2217" s="3" t="s">
        <v>5</v>
      </c>
      <c r="F2217" s="3" t="s">
        <v>129</v>
      </c>
      <c r="G2217" s="3" t="s">
        <v>101</v>
      </c>
      <c r="H2217" s="3" t="s">
        <v>279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301</v>
      </c>
    </row>
    <row r="2218" spans="1:11">
      <c r="A2218" s="3">
        <v>2</v>
      </c>
      <c r="B2218" s="3">
        <v>8</v>
      </c>
      <c r="C2218" s="3">
        <v>0.050834124</v>
      </c>
      <c r="D2218" s="3" t="s">
        <v>5</v>
      </c>
      <c r="E2218" s="3" t="s">
        <v>5</v>
      </c>
      <c r="F2218" s="3" t="s">
        <v>129</v>
      </c>
      <c r="G2218" s="3" t="s">
        <v>102</v>
      </c>
      <c r="H2218" s="3" t="s">
        <v>279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301</v>
      </c>
    </row>
    <row r="2219" spans="1:11">
      <c r="A2219" s="3">
        <v>2</v>
      </c>
      <c r="B2219" s="3">
        <v>8</v>
      </c>
      <c r="C2219" s="3">
        <v>0.043876899</v>
      </c>
      <c r="D2219" s="3" t="s">
        <v>5</v>
      </c>
      <c r="E2219" s="3" t="s">
        <v>5</v>
      </c>
      <c r="F2219" s="3" t="s">
        <v>129</v>
      </c>
      <c r="G2219" s="3" t="s">
        <v>103</v>
      </c>
      <c r="H2219" s="3" t="s">
        <v>279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301</v>
      </c>
    </row>
    <row r="2220" spans="1:11">
      <c r="A2220" s="3">
        <v>2</v>
      </c>
      <c r="B2220" s="3">
        <v>8</v>
      </c>
      <c r="C2220" s="3">
        <v>0.036464292</v>
      </c>
      <c r="D2220" s="3" t="s">
        <v>5</v>
      </c>
      <c r="E2220" s="3" t="s">
        <v>5</v>
      </c>
      <c r="F2220" s="3" t="s">
        <v>129</v>
      </c>
      <c r="G2220" s="3" t="s">
        <v>104</v>
      </c>
      <c r="H2220" s="3" t="s">
        <v>279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301</v>
      </c>
    </row>
    <row r="2221" spans="1:11">
      <c r="A2221" s="3">
        <v>2</v>
      </c>
      <c r="B2221" s="3">
        <v>8</v>
      </c>
      <c r="C2221" s="3">
        <v>0.049518576</v>
      </c>
      <c r="D2221" s="3" t="s">
        <v>5</v>
      </c>
      <c r="E2221" s="3" t="s">
        <v>5</v>
      </c>
      <c r="F2221" s="3" t="s">
        <v>129</v>
      </c>
      <c r="G2221" s="3" t="s">
        <v>105</v>
      </c>
      <c r="H2221" s="3" t="s">
        <v>279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301</v>
      </c>
    </row>
    <row r="2222" spans="1:11">
      <c r="A2222" s="3">
        <v>2</v>
      </c>
      <c r="B2222" s="3">
        <v>8</v>
      </c>
      <c r="C2222" s="3">
        <v>0.046086345</v>
      </c>
      <c r="D2222" s="3" t="s">
        <v>5</v>
      </c>
      <c r="E2222" s="3" t="s">
        <v>5</v>
      </c>
      <c r="F2222" s="3" t="s">
        <v>129</v>
      </c>
      <c r="G2222" s="3" t="s">
        <v>106</v>
      </c>
      <c r="H2222" s="3" t="s">
        <v>279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301</v>
      </c>
    </row>
    <row r="2223" spans="1:11">
      <c r="A2223" s="3">
        <v>2</v>
      </c>
      <c r="B2223" s="3">
        <v>8</v>
      </c>
      <c r="C2223" s="3">
        <v>0.046086345</v>
      </c>
      <c r="D2223" s="3" t="s">
        <v>5</v>
      </c>
      <c r="E2223" s="3" t="s">
        <v>5</v>
      </c>
      <c r="F2223" s="3" t="s">
        <v>129</v>
      </c>
      <c r="G2223" s="3" t="s">
        <v>107</v>
      </c>
      <c r="H2223" s="3" t="s">
        <v>279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301</v>
      </c>
    </row>
    <row r="2224" spans="1:11">
      <c r="A2224" s="3">
        <v>2</v>
      </c>
      <c r="B2224" s="3">
        <v>8</v>
      </c>
      <c r="C2224" s="3">
        <v>0.042046938</v>
      </c>
      <c r="D2224" s="3" t="s">
        <v>5</v>
      </c>
      <c r="E2224" s="3" t="s">
        <v>5</v>
      </c>
      <c r="F2224" s="3" t="s">
        <v>129</v>
      </c>
      <c r="G2224" s="3" t="s">
        <v>108</v>
      </c>
      <c r="H2224" s="3" t="s">
        <v>279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301</v>
      </c>
    </row>
    <row r="2225" spans="1:11">
      <c r="A2225" s="3">
        <v>2</v>
      </c>
      <c r="B2225" s="3">
        <v>8</v>
      </c>
      <c r="C2225" s="3">
        <v>0.036169137</v>
      </c>
      <c r="D2225" s="3" t="s">
        <v>5</v>
      </c>
      <c r="E2225" s="3" t="s">
        <v>5</v>
      </c>
      <c r="F2225" s="3" t="s">
        <v>129</v>
      </c>
      <c r="G2225" s="3" t="s">
        <v>109</v>
      </c>
      <c r="H2225" s="3" t="s">
        <v>279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301</v>
      </c>
    </row>
    <row r="2226" spans="1:11">
      <c r="A2226" s="3">
        <v>2</v>
      </c>
      <c r="B2226" s="3">
        <v>8</v>
      </c>
      <c r="C2226" s="3">
        <v>0.042046938</v>
      </c>
      <c r="D2226" s="3" t="s">
        <v>5</v>
      </c>
      <c r="E2226" s="3" t="s">
        <v>5</v>
      </c>
      <c r="F2226" s="3" t="s">
        <v>129</v>
      </c>
      <c r="G2226" s="3" t="s">
        <v>110</v>
      </c>
      <c r="H2226" s="3" t="s">
        <v>279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301</v>
      </c>
    </row>
    <row r="2227" spans="1:11">
      <c r="A2227" s="3">
        <v>2</v>
      </c>
      <c r="B2227" s="3">
        <v>8</v>
      </c>
      <c r="C2227" s="3">
        <v>0.036169137</v>
      </c>
      <c r="D2227" s="3" t="s">
        <v>5</v>
      </c>
      <c r="E2227" s="3" t="s">
        <v>5</v>
      </c>
      <c r="F2227" s="3" t="s">
        <v>129</v>
      </c>
      <c r="G2227" s="3" t="s">
        <v>115</v>
      </c>
      <c r="H2227" s="3" t="s">
        <v>279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301</v>
      </c>
    </row>
    <row r="2228" spans="1:11">
      <c r="A2228" s="3">
        <v>2</v>
      </c>
      <c r="B2228" s="3">
        <v>8</v>
      </c>
      <c r="C2228" s="3">
        <v>0.042046938</v>
      </c>
      <c r="D2228" s="3" t="s">
        <v>5</v>
      </c>
      <c r="E2228" s="3" t="s">
        <v>5</v>
      </c>
      <c r="F2228" s="3" t="s">
        <v>129</v>
      </c>
      <c r="G2228" s="3" t="s">
        <v>116</v>
      </c>
      <c r="H2228" s="3" t="s">
        <v>279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301</v>
      </c>
    </row>
    <row r="2229" spans="1:11">
      <c r="A2229" s="3">
        <v>2</v>
      </c>
      <c r="B2229" s="3">
        <v>8</v>
      </c>
      <c r="C2229" s="3">
        <v>0.047148903</v>
      </c>
      <c r="D2229" s="3" t="s">
        <v>5</v>
      </c>
      <c r="E2229" s="3" t="s">
        <v>5</v>
      </c>
      <c r="F2229" s="3" t="s">
        <v>129</v>
      </c>
      <c r="G2229" s="3" t="s">
        <v>117</v>
      </c>
      <c r="H2229" s="3" t="s">
        <v>279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301</v>
      </c>
    </row>
    <row r="2230" spans="1:11">
      <c r="A2230" s="3">
        <v>2</v>
      </c>
      <c r="B2230" s="3">
        <v>8</v>
      </c>
      <c r="C2230" s="3">
        <v>0.036169137</v>
      </c>
      <c r="D2230" s="3" t="s">
        <v>5</v>
      </c>
      <c r="E2230" s="3" t="s">
        <v>5</v>
      </c>
      <c r="F2230" s="3" t="s">
        <v>129</v>
      </c>
      <c r="G2230" s="3" t="s">
        <v>118</v>
      </c>
      <c r="H2230" s="3" t="s">
        <v>279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301</v>
      </c>
    </row>
    <row r="2231" spans="1:11">
      <c r="A2231" s="3">
        <v>2</v>
      </c>
      <c r="B2231" s="3">
        <v>8</v>
      </c>
      <c r="C2231" s="3">
        <v>0.042046938</v>
      </c>
      <c r="D2231" s="3" t="s">
        <v>5</v>
      </c>
      <c r="E2231" s="3" t="s">
        <v>5</v>
      </c>
      <c r="F2231" s="3" t="s">
        <v>129</v>
      </c>
      <c r="G2231" s="3" t="s">
        <v>119</v>
      </c>
      <c r="H2231" s="3" t="s">
        <v>279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301</v>
      </c>
    </row>
    <row r="2232" spans="1:11">
      <c r="A2232" s="3">
        <v>2</v>
      </c>
      <c r="B2232" s="3">
        <v>8</v>
      </c>
      <c r="C2232" s="3">
        <v>0.042401124</v>
      </c>
      <c r="D2232" s="3" t="s">
        <v>5</v>
      </c>
      <c r="E2232" s="3" t="s">
        <v>5</v>
      </c>
      <c r="F2232" s="3" t="s">
        <v>129</v>
      </c>
      <c r="G2232" s="3" t="s">
        <v>120</v>
      </c>
      <c r="H2232" s="3" t="s">
        <v>279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301</v>
      </c>
    </row>
    <row r="2233" spans="1:11">
      <c r="A2233" s="3">
        <v>2</v>
      </c>
      <c r="B2233" s="3">
        <v>4</v>
      </c>
      <c r="C2233" s="3">
        <v>0.033993423</v>
      </c>
      <c r="D2233" s="3" t="s">
        <v>5</v>
      </c>
      <c r="E2233" s="3" t="s">
        <v>5</v>
      </c>
      <c r="F2233" s="3" t="s">
        <v>129</v>
      </c>
      <c r="G2233" s="3" t="s">
        <v>86</v>
      </c>
      <c r="H2233" s="3" t="s">
        <v>279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302</v>
      </c>
    </row>
    <row r="2234" spans="1:11">
      <c r="A2234" s="3">
        <v>2</v>
      </c>
      <c r="B2234" s="3">
        <v>4</v>
      </c>
      <c r="C2234" s="3">
        <v>0.024911082</v>
      </c>
      <c r="D2234" s="3" t="s">
        <v>5</v>
      </c>
      <c r="E2234" s="3" t="s">
        <v>5</v>
      </c>
      <c r="F2234" s="3" t="s">
        <v>129</v>
      </c>
      <c r="G2234" s="3" t="s">
        <v>87</v>
      </c>
      <c r="H2234" s="3" t="s">
        <v>279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302</v>
      </c>
    </row>
    <row r="2235" spans="1:11">
      <c r="A2235" s="3">
        <v>2</v>
      </c>
      <c r="B2235" s="3">
        <v>4</v>
      </c>
      <c r="C2235" s="3">
        <v>0.034727094</v>
      </c>
      <c r="D2235" s="3" t="s">
        <v>5</v>
      </c>
      <c r="E2235" s="3" t="s">
        <v>5</v>
      </c>
      <c r="F2235" s="3" t="s">
        <v>129</v>
      </c>
      <c r="G2235" s="3" t="s">
        <v>88</v>
      </c>
      <c r="H2235" s="3" t="s">
        <v>279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302</v>
      </c>
    </row>
    <row r="2236" spans="1:11">
      <c r="A2236" s="3">
        <v>2</v>
      </c>
      <c r="B2236" s="3">
        <v>4</v>
      </c>
      <c r="C2236" s="3">
        <v>0.034727094</v>
      </c>
      <c r="D2236" s="3" t="s">
        <v>5</v>
      </c>
      <c r="E2236" s="3" t="s">
        <v>5</v>
      </c>
      <c r="F2236" s="3" t="s">
        <v>129</v>
      </c>
      <c r="G2236" s="3" t="s">
        <v>89</v>
      </c>
      <c r="H2236" s="3" t="s">
        <v>279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302</v>
      </c>
    </row>
    <row r="2237" spans="1:11">
      <c r="A2237" s="3">
        <v>2</v>
      </c>
      <c r="B2237" s="3">
        <v>4</v>
      </c>
      <c r="C2237" s="3">
        <v>0.027474714</v>
      </c>
      <c r="D2237" s="3" t="s">
        <v>5</v>
      </c>
      <c r="E2237" s="3" t="s">
        <v>5</v>
      </c>
      <c r="F2237" s="3" t="s">
        <v>129</v>
      </c>
      <c r="G2237" s="3" t="s">
        <v>90</v>
      </c>
      <c r="H2237" s="3" t="s">
        <v>279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302</v>
      </c>
    </row>
    <row r="2238" spans="1:11">
      <c r="A2238" s="3">
        <v>2</v>
      </c>
      <c r="B2238" s="3">
        <v>4</v>
      </c>
      <c r="C2238" s="3">
        <v>0.027474714</v>
      </c>
      <c r="D2238" s="3" t="s">
        <v>5</v>
      </c>
      <c r="E2238" s="3" t="s">
        <v>5</v>
      </c>
      <c r="F2238" s="3" t="s">
        <v>129</v>
      </c>
      <c r="G2238" s="3" t="s">
        <v>91</v>
      </c>
      <c r="H2238" s="3" t="s">
        <v>279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302</v>
      </c>
    </row>
    <row r="2239" spans="1:11">
      <c r="A2239" s="3">
        <v>2</v>
      </c>
      <c r="B2239" s="3">
        <v>4</v>
      </c>
      <c r="C2239" s="3">
        <v>0.030493728</v>
      </c>
      <c r="D2239" s="3" t="s">
        <v>5</v>
      </c>
      <c r="E2239" s="3" t="s">
        <v>5</v>
      </c>
      <c r="F2239" s="3" t="s">
        <v>129</v>
      </c>
      <c r="G2239" s="3" t="s">
        <v>92</v>
      </c>
      <c r="H2239" s="3" t="s">
        <v>279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302</v>
      </c>
    </row>
    <row r="2240" spans="1:11">
      <c r="A2240" s="3">
        <v>2</v>
      </c>
      <c r="B2240" s="3">
        <v>4</v>
      </c>
      <c r="C2240" s="3">
        <v>0.023047389</v>
      </c>
      <c r="D2240" s="3" t="s">
        <v>5</v>
      </c>
      <c r="E2240" s="3" t="s">
        <v>5</v>
      </c>
      <c r="F2240" s="3" t="s">
        <v>129</v>
      </c>
      <c r="G2240" s="3" t="s">
        <v>93</v>
      </c>
      <c r="H2240" s="3" t="s">
        <v>279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302</v>
      </c>
    </row>
    <row r="2241" spans="1:11">
      <c r="A2241" s="3">
        <v>2</v>
      </c>
      <c r="B2241" s="3">
        <v>4</v>
      </c>
      <c r="C2241" s="3">
        <v>0.023047389</v>
      </c>
      <c r="D2241" s="3" t="s">
        <v>5</v>
      </c>
      <c r="E2241" s="3" t="s">
        <v>5</v>
      </c>
      <c r="F2241" s="3" t="s">
        <v>129</v>
      </c>
      <c r="G2241" s="3" t="s">
        <v>94</v>
      </c>
      <c r="H2241" s="3" t="s">
        <v>279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302</v>
      </c>
    </row>
    <row r="2242" spans="1:11">
      <c r="A2242" s="3">
        <v>2</v>
      </c>
      <c r="B2242" s="3">
        <v>4</v>
      </c>
      <c r="C2242" s="3">
        <v>0.024556896</v>
      </c>
      <c r="D2242" s="3" t="s">
        <v>5</v>
      </c>
      <c r="E2242" s="3" t="s">
        <v>5</v>
      </c>
      <c r="F2242" s="3" t="s">
        <v>129</v>
      </c>
      <c r="G2242" s="3" t="s">
        <v>95</v>
      </c>
      <c r="H2242" s="3" t="s">
        <v>279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302</v>
      </c>
    </row>
    <row r="2243" spans="1:11">
      <c r="A2243" s="3">
        <v>2</v>
      </c>
      <c r="B2243" s="3">
        <v>4</v>
      </c>
      <c r="C2243" s="3">
        <v>0.025324299</v>
      </c>
      <c r="D2243" s="3" t="s">
        <v>5</v>
      </c>
      <c r="E2243" s="3" t="s">
        <v>5</v>
      </c>
      <c r="F2243" s="3" t="s">
        <v>129</v>
      </c>
      <c r="G2243" s="3" t="s">
        <v>96</v>
      </c>
      <c r="H2243" s="3" t="s">
        <v>279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302</v>
      </c>
    </row>
    <row r="2244" spans="1:11">
      <c r="A2244" s="3">
        <v>2</v>
      </c>
      <c r="B2244" s="3">
        <v>4</v>
      </c>
      <c r="C2244" s="3">
        <v>0.027221724</v>
      </c>
      <c r="D2244" s="3" t="s">
        <v>5</v>
      </c>
      <c r="E2244" s="3" t="s">
        <v>5</v>
      </c>
      <c r="F2244" s="3" t="s">
        <v>129</v>
      </c>
      <c r="G2244" s="3" t="s">
        <v>22</v>
      </c>
      <c r="H2244" s="3" t="s">
        <v>279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302</v>
      </c>
    </row>
    <row r="2245" spans="1:11">
      <c r="A2245" s="3">
        <v>2</v>
      </c>
      <c r="B2245" s="3">
        <v>4</v>
      </c>
      <c r="C2245" s="3">
        <v>0.026420589</v>
      </c>
      <c r="D2245" s="3" t="s">
        <v>5</v>
      </c>
      <c r="E2245" s="3" t="s">
        <v>5</v>
      </c>
      <c r="F2245" s="3" t="s">
        <v>129</v>
      </c>
      <c r="G2245" s="3" t="s">
        <v>97</v>
      </c>
      <c r="H2245" s="3" t="s">
        <v>279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302</v>
      </c>
    </row>
    <row r="2246" spans="1:11">
      <c r="A2246" s="3">
        <v>2</v>
      </c>
      <c r="B2246" s="3">
        <v>4</v>
      </c>
      <c r="C2246" s="3">
        <v>0.032323689</v>
      </c>
      <c r="D2246" s="3" t="s">
        <v>5</v>
      </c>
      <c r="E2246" s="3" t="s">
        <v>5</v>
      </c>
      <c r="F2246" s="3" t="s">
        <v>129</v>
      </c>
      <c r="G2246" s="3" t="s">
        <v>98</v>
      </c>
      <c r="H2246" s="3" t="s">
        <v>279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302</v>
      </c>
    </row>
    <row r="2247" spans="1:11">
      <c r="A2247" s="3">
        <v>2</v>
      </c>
      <c r="B2247" s="3">
        <v>4</v>
      </c>
      <c r="C2247" s="3">
        <v>0.028790262</v>
      </c>
      <c r="D2247" s="3" t="s">
        <v>5</v>
      </c>
      <c r="E2247" s="3" t="s">
        <v>5</v>
      </c>
      <c r="F2247" s="3" t="s">
        <v>129</v>
      </c>
      <c r="G2247" s="3" t="s">
        <v>101</v>
      </c>
      <c r="H2247" s="3" t="s">
        <v>279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302</v>
      </c>
    </row>
    <row r="2248" spans="1:11">
      <c r="A2248" s="3">
        <v>2</v>
      </c>
      <c r="B2248" s="3">
        <v>4</v>
      </c>
      <c r="C2248" s="3">
        <v>0.028790262</v>
      </c>
      <c r="D2248" s="3" t="s">
        <v>5</v>
      </c>
      <c r="E2248" s="3" t="s">
        <v>5</v>
      </c>
      <c r="F2248" s="3" t="s">
        <v>129</v>
      </c>
      <c r="G2248" s="3" t="s">
        <v>102</v>
      </c>
      <c r="H2248" s="3" t="s">
        <v>279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302</v>
      </c>
    </row>
    <row r="2249" spans="1:11">
      <c r="A2249" s="3">
        <v>2</v>
      </c>
      <c r="B2249" s="3">
        <v>4</v>
      </c>
      <c r="C2249" s="3">
        <v>0.025290567</v>
      </c>
      <c r="D2249" s="3" t="s">
        <v>5</v>
      </c>
      <c r="E2249" s="3" t="s">
        <v>5</v>
      </c>
      <c r="F2249" s="3" t="s">
        <v>129</v>
      </c>
      <c r="G2249" s="3" t="s">
        <v>103</v>
      </c>
      <c r="H2249" s="3" t="s">
        <v>279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302</v>
      </c>
    </row>
    <row r="2250" spans="1:11">
      <c r="A2250" s="3">
        <v>2</v>
      </c>
      <c r="B2250" s="3">
        <v>4</v>
      </c>
      <c r="C2250" s="3">
        <v>0.021571614</v>
      </c>
      <c r="D2250" s="3" t="s">
        <v>5</v>
      </c>
      <c r="E2250" s="3" t="s">
        <v>5</v>
      </c>
      <c r="F2250" s="3" t="s">
        <v>129</v>
      </c>
      <c r="G2250" s="3" t="s">
        <v>104</v>
      </c>
      <c r="H2250" s="3" t="s">
        <v>279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302</v>
      </c>
    </row>
    <row r="2251" spans="1:11">
      <c r="A2251" s="3">
        <v>2</v>
      </c>
      <c r="B2251" s="3">
        <v>4</v>
      </c>
      <c r="C2251" s="3">
        <v>0.028115622</v>
      </c>
      <c r="D2251" s="3" t="s">
        <v>5</v>
      </c>
      <c r="E2251" s="3" t="s">
        <v>5</v>
      </c>
      <c r="F2251" s="3" t="s">
        <v>129</v>
      </c>
      <c r="G2251" s="3" t="s">
        <v>105</v>
      </c>
      <c r="H2251" s="3" t="s">
        <v>279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302</v>
      </c>
    </row>
    <row r="2252" spans="1:11">
      <c r="A2252" s="3">
        <v>2</v>
      </c>
      <c r="B2252" s="3">
        <v>4</v>
      </c>
      <c r="C2252" s="3">
        <v>0.026420589</v>
      </c>
      <c r="D2252" s="3" t="s">
        <v>5</v>
      </c>
      <c r="E2252" s="3" t="s">
        <v>5</v>
      </c>
      <c r="F2252" s="3" t="s">
        <v>129</v>
      </c>
      <c r="G2252" s="3" t="s">
        <v>106</v>
      </c>
      <c r="H2252" s="3" t="s">
        <v>279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302</v>
      </c>
    </row>
    <row r="2253" spans="1:11">
      <c r="A2253" s="3">
        <v>2</v>
      </c>
      <c r="B2253" s="3">
        <v>4</v>
      </c>
      <c r="C2253" s="3">
        <v>0.026420589</v>
      </c>
      <c r="D2253" s="3" t="s">
        <v>5</v>
      </c>
      <c r="E2253" s="3" t="s">
        <v>5</v>
      </c>
      <c r="F2253" s="3" t="s">
        <v>129</v>
      </c>
      <c r="G2253" s="3" t="s">
        <v>107</v>
      </c>
      <c r="H2253" s="3" t="s">
        <v>279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302</v>
      </c>
    </row>
    <row r="2254" spans="1:11">
      <c r="A2254" s="3">
        <v>2</v>
      </c>
      <c r="B2254" s="3">
        <v>4</v>
      </c>
      <c r="C2254" s="3">
        <v>0.024396669</v>
      </c>
      <c r="D2254" s="3" t="s">
        <v>5</v>
      </c>
      <c r="E2254" s="3" t="s">
        <v>5</v>
      </c>
      <c r="F2254" s="3" t="s">
        <v>129</v>
      </c>
      <c r="G2254" s="3" t="s">
        <v>108</v>
      </c>
      <c r="H2254" s="3" t="s">
        <v>279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302</v>
      </c>
    </row>
    <row r="2255" spans="1:11">
      <c r="A2255" s="3">
        <v>2</v>
      </c>
      <c r="B2255" s="3">
        <v>4</v>
      </c>
      <c r="C2255" s="3">
        <v>0.021445119</v>
      </c>
      <c r="D2255" s="3" t="s">
        <v>5</v>
      </c>
      <c r="E2255" s="3" t="s">
        <v>5</v>
      </c>
      <c r="F2255" s="3" t="s">
        <v>129</v>
      </c>
      <c r="G2255" s="3" t="s">
        <v>109</v>
      </c>
      <c r="H2255" s="3" t="s">
        <v>279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302</v>
      </c>
    </row>
    <row r="2256" spans="1:11">
      <c r="A2256" s="3">
        <v>2</v>
      </c>
      <c r="B2256" s="3">
        <v>4</v>
      </c>
      <c r="C2256" s="3">
        <v>0.024396669</v>
      </c>
      <c r="D2256" s="3" t="s">
        <v>5</v>
      </c>
      <c r="E2256" s="3" t="s">
        <v>5</v>
      </c>
      <c r="F2256" s="3" t="s">
        <v>129</v>
      </c>
      <c r="G2256" s="3" t="s">
        <v>110</v>
      </c>
      <c r="H2256" s="3" t="s">
        <v>279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302</v>
      </c>
    </row>
    <row r="2257" spans="1:11">
      <c r="A2257" s="3">
        <v>2</v>
      </c>
      <c r="B2257" s="3">
        <v>4</v>
      </c>
      <c r="C2257" s="3">
        <v>0.021445119</v>
      </c>
      <c r="D2257" s="3" t="s">
        <v>5</v>
      </c>
      <c r="E2257" s="3" t="s">
        <v>5</v>
      </c>
      <c r="F2257" s="3" t="s">
        <v>129</v>
      </c>
      <c r="G2257" s="3" t="s">
        <v>115</v>
      </c>
      <c r="H2257" s="3" t="s">
        <v>279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302</v>
      </c>
    </row>
    <row r="2258" spans="1:11">
      <c r="A2258" s="3">
        <v>2</v>
      </c>
      <c r="B2258" s="3">
        <v>4</v>
      </c>
      <c r="C2258" s="3">
        <v>0.024396669</v>
      </c>
      <c r="D2258" s="3" t="s">
        <v>5</v>
      </c>
      <c r="E2258" s="3" t="s">
        <v>5</v>
      </c>
      <c r="F2258" s="3" t="s">
        <v>129</v>
      </c>
      <c r="G2258" s="3" t="s">
        <v>116</v>
      </c>
      <c r="H2258" s="3" t="s">
        <v>279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302</v>
      </c>
    </row>
    <row r="2259" spans="1:11">
      <c r="A2259" s="3">
        <v>2</v>
      </c>
      <c r="B2259" s="3">
        <v>4</v>
      </c>
      <c r="C2259" s="3">
        <v>0.026926569</v>
      </c>
      <c r="D2259" s="3" t="s">
        <v>5</v>
      </c>
      <c r="E2259" s="3" t="s">
        <v>5</v>
      </c>
      <c r="F2259" s="3" t="s">
        <v>129</v>
      </c>
      <c r="G2259" s="3" t="s">
        <v>117</v>
      </c>
      <c r="H2259" s="3" t="s">
        <v>279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302</v>
      </c>
    </row>
    <row r="2260" spans="1:11">
      <c r="A2260" s="3">
        <v>2</v>
      </c>
      <c r="B2260" s="3">
        <v>4</v>
      </c>
      <c r="C2260" s="3">
        <v>0.021445119</v>
      </c>
      <c r="D2260" s="3" t="s">
        <v>5</v>
      </c>
      <c r="E2260" s="3" t="s">
        <v>5</v>
      </c>
      <c r="F2260" s="3" t="s">
        <v>129</v>
      </c>
      <c r="G2260" s="3" t="s">
        <v>118</v>
      </c>
      <c r="H2260" s="3" t="s">
        <v>279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302</v>
      </c>
    </row>
    <row r="2261" spans="1:11">
      <c r="A2261" s="3">
        <v>2</v>
      </c>
      <c r="B2261" s="3">
        <v>4</v>
      </c>
      <c r="C2261" s="3">
        <v>0.024396669</v>
      </c>
      <c r="D2261" s="3" t="s">
        <v>5</v>
      </c>
      <c r="E2261" s="3" t="s">
        <v>5</v>
      </c>
      <c r="F2261" s="3" t="s">
        <v>129</v>
      </c>
      <c r="G2261" s="3" t="s">
        <v>119</v>
      </c>
      <c r="H2261" s="3" t="s">
        <v>279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302</v>
      </c>
    </row>
    <row r="2262" spans="1:11">
      <c r="A2262" s="3">
        <v>2</v>
      </c>
      <c r="B2262" s="3">
        <v>4</v>
      </c>
      <c r="C2262" s="3">
        <v>0.024556896</v>
      </c>
      <c r="D2262" s="3" t="s">
        <v>5</v>
      </c>
      <c r="E2262" s="3" t="s">
        <v>5</v>
      </c>
      <c r="F2262" s="3" t="s">
        <v>129</v>
      </c>
      <c r="G2262" s="3" t="s">
        <v>120</v>
      </c>
      <c r="H2262" s="3" t="s">
        <v>279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302</v>
      </c>
    </row>
    <row r="2263" spans="1:11">
      <c r="A2263" s="3">
        <v>4</v>
      </c>
      <c r="B2263" s="3">
        <v>16</v>
      </c>
      <c r="C2263" s="3">
        <v>0.122371263</v>
      </c>
      <c r="D2263" s="3" t="s">
        <v>5</v>
      </c>
      <c r="E2263" s="3" t="s">
        <v>5</v>
      </c>
      <c r="F2263" s="3" t="s">
        <v>129</v>
      </c>
      <c r="G2263" s="3" t="s">
        <v>86</v>
      </c>
      <c r="H2263" s="3" t="s">
        <v>279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303</v>
      </c>
    </row>
    <row r="2264" spans="1:11">
      <c r="A2264" s="3">
        <v>4</v>
      </c>
      <c r="B2264" s="3">
        <v>16</v>
      </c>
      <c r="C2264" s="3">
        <v>0.086075631</v>
      </c>
      <c r="D2264" s="3" t="s">
        <v>5</v>
      </c>
      <c r="E2264" s="3" t="s">
        <v>5</v>
      </c>
      <c r="F2264" s="3" t="s">
        <v>129</v>
      </c>
      <c r="G2264" s="3" t="s">
        <v>87</v>
      </c>
      <c r="H2264" s="3" t="s">
        <v>279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303</v>
      </c>
    </row>
    <row r="2265" spans="1:11">
      <c r="A2265" s="3">
        <v>4</v>
      </c>
      <c r="B2265" s="3">
        <v>16</v>
      </c>
      <c r="C2265" s="3">
        <v>0.12548304</v>
      </c>
      <c r="D2265" s="3" t="s">
        <v>5</v>
      </c>
      <c r="E2265" s="3" t="s">
        <v>5</v>
      </c>
      <c r="F2265" s="3" t="s">
        <v>129</v>
      </c>
      <c r="G2265" s="3" t="s">
        <v>88</v>
      </c>
      <c r="H2265" s="3" t="s">
        <v>279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303</v>
      </c>
    </row>
    <row r="2266" spans="1:11">
      <c r="A2266" s="3">
        <v>4</v>
      </c>
      <c r="B2266" s="3">
        <v>16</v>
      </c>
      <c r="C2266" s="3">
        <v>0.12548304</v>
      </c>
      <c r="D2266" s="3" t="s">
        <v>5</v>
      </c>
      <c r="E2266" s="3" t="s">
        <v>5</v>
      </c>
      <c r="F2266" s="3" t="s">
        <v>129</v>
      </c>
      <c r="G2266" s="3" t="s">
        <v>89</v>
      </c>
      <c r="H2266" s="3" t="s">
        <v>279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303</v>
      </c>
    </row>
    <row r="2267" spans="1:11">
      <c r="A2267" s="3">
        <v>4</v>
      </c>
      <c r="B2267" s="3">
        <v>16</v>
      </c>
      <c r="C2267" s="3">
        <v>0.096439788</v>
      </c>
      <c r="D2267" s="3" t="s">
        <v>5</v>
      </c>
      <c r="E2267" s="3" t="s">
        <v>5</v>
      </c>
      <c r="F2267" s="3" t="s">
        <v>129</v>
      </c>
      <c r="G2267" s="3" t="s">
        <v>90</v>
      </c>
      <c r="H2267" s="3" t="s">
        <v>279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303</v>
      </c>
    </row>
    <row r="2268" spans="1:11">
      <c r="A2268" s="3">
        <v>4</v>
      </c>
      <c r="B2268" s="3">
        <v>16</v>
      </c>
      <c r="C2268" s="3">
        <v>0.096439788</v>
      </c>
      <c r="D2268" s="3" t="s">
        <v>5</v>
      </c>
      <c r="E2268" s="3" t="s">
        <v>5</v>
      </c>
      <c r="F2268" s="3" t="s">
        <v>129</v>
      </c>
      <c r="G2268" s="3" t="s">
        <v>91</v>
      </c>
      <c r="H2268" s="3" t="s">
        <v>279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303</v>
      </c>
    </row>
    <row r="2269" spans="1:11">
      <c r="A2269" s="3">
        <v>4</v>
      </c>
      <c r="B2269" s="3">
        <v>16</v>
      </c>
      <c r="C2269" s="3">
        <v>0.10844838</v>
      </c>
      <c r="D2269" s="3" t="s">
        <v>5</v>
      </c>
      <c r="E2269" s="3" t="s">
        <v>5</v>
      </c>
      <c r="F2269" s="3" t="s">
        <v>129</v>
      </c>
      <c r="G2269" s="3" t="s">
        <v>92</v>
      </c>
      <c r="H2269" s="3" t="s">
        <v>279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303</v>
      </c>
    </row>
    <row r="2270" spans="1:11">
      <c r="A2270" s="3">
        <v>4</v>
      </c>
      <c r="B2270" s="3">
        <v>16</v>
      </c>
      <c r="C2270" s="3">
        <v>0.07869675600000001</v>
      </c>
      <c r="D2270" s="3" t="s">
        <v>5</v>
      </c>
      <c r="E2270" s="3" t="s">
        <v>5</v>
      </c>
      <c r="F2270" s="3" t="s">
        <v>129</v>
      </c>
      <c r="G2270" s="3" t="s">
        <v>93</v>
      </c>
      <c r="H2270" s="3" t="s">
        <v>279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303</v>
      </c>
    </row>
    <row r="2271" spans="1:11">
      <c r="A2271" s="3">
        <v>4</v>
      </c>
      <c r="B2271" s="3">
        <v>16</v>
      </c>
      <c r="C2271" s="3">
        <v>0.07869675600000001</v>
      </c>
      <c r="D2271" s="3" t="s">
        <v>5</v>
      </c>
      <c r="E2271" s="3" t="s">
        <v>5</v>
      </c>
      <c r="F2271" s="3" t="s">
        <v>129</v>
      </c>
      <c r="G2271" s="3" t="s">
        <v>94</v>
      </c>
      <c r="H2271" s="3" t="s">
        <v>279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303</v>
      </c>
    </row>
    <row r="2272" spans="1:11">
      <c r="A2272" s="3">
        <v>4</v>
      </c>
      <c r="B2272" s="3">
        <v>16</v>
      </c>
      <c r="C2272" s="3">
        <v>0.084760083</v>
      </c>
      <c r="D2272" s="3" t="s">
        <v>5</v>
      </c>
      <c r="E2272" s="3" t="s">
        <v>5</v>
      </c>
      <c r="F2272" s="3" t="s">
        <v>129</v>
      </c>
      <c r="G2272" s="3" t="s">
        <v>95</v>
      </c>
      <c r="H2272" s="3" t="s">
        <v>279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303</v>
      </c>
    </row>
    <row r="2273" spans="1:11">
      <c r="A2273" s="3">
        <v>4</v>
      </c>
      <c r="B2273" s="3">
        <v>16</v>
      </c>
      <c r="C2273" s="3">
        <v>0.08787186</v>
      </c>
      <c r="D2273" s="3" t="s">
        <v>5</v>
      </c>
      <c r="E2273" s="3" t="s">
        <v>5</v>
      </c>
      <c r="F2273" s="3" t="s">
        <v>129</v>
      </c>
      <c r="G2273" s="3" t="s">
        <v>96</v>
      </c>
      <c r="H2273" s="3" t="s">
        <v>279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303</v>
      </c>
    </row>
    <row r="2274" spans="1:11">
      <c r="A2274" s="3">
        <v>4</v>
      </c>
      <c r="B2274" s="3">
        <v>16</v>
      </c>
      <c r="C2274" s="3">
        <v>0.09531819900000001</v>
      </c>
      <c r="D2274" s="3" t="s">
        <v>5</v>
      </c>
      <c r="E2274" s="3" t="s">
        <v>5</v>
      </c>
      <c r="F2274" s="3" t="s">
        <v>129</v>
      </c>
      <c r="G2274" s="3" t="s">
        <v>22</v>
      </c>
      <c r="H2274" s="3" t="s">
        <v>279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303</v>
      </c>
    </row>
    <row r="2275" spans="1:11">
      <c r="A2275" s="3">
        <v>4</v>
      </c>
      <c r="B2275" s="3">
        <v>16</v>
      </c>
      <c r="C2275" s="3">
        <v>0.09217269</v>
      </c>
      <c r="D2275" s="3" t="s">
        <v>5</v>
      </c>
      <c r="E2275" s="3" t="s">
        <v>5</v>
      </c>
      <c r="F2275" s="3" t="s">
        <v>129</v>
      </c>
      <c r="G2275" s="3" t="s">
        <v>97</v>
      </c>
      <c r="H2275" s="3" t="s">
        <v>279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303</v>
      </c>
    </row>
    <row r="2276" spans="1:11">
      <c r="A2276" s="3">
        <v>4</v>
      </c>
      <c r="B2276" s="3">
        <v>16</v>
      </c>
      <c r="C2276" s="3">
        <v>0.115793523</v>
      </c>
      <c r="D2276" s="3" t="s">
        <v>5</v>
      </c>
      <c r="E2276" s="3" t="s">
        <v>5</v>
      </c>
      <c r="F2276" s="3" t="s">
        <v>129</v>
      </c>
      <c r="G2276" s="3" t="s">
        <v>98</v>
      </c>
      <c r="H2276" s="3" t="s">
        <v>279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303</v>
      </c>
    </row>
    <row r="2277" spans="1:11">
      <c r="A2277" s="3">
        <v>4</v>
      </c>
      <c r="B2277" s="3">
        <v>16</v>
      </c>
      <c r="C2277" s="3">
        <v>0.101676681</v>
      </c>
      <c r="D2277" s="3" t="s">
        <v>5</v>
      </c>
      <c r="E2277" s="3" t="s">
        <v>5</v>
      </c>
      <c r="F2277" s="3" t="s">
        <v>129</v>
      </c>
      <c r="G2277" s="3" t="s">
        <v>101</v>
      </c>
      <c r="H2277" s="3" t="s">
        <v>279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303</v>
      </c>
    </row>
    <row r="2278" spans="1:11">
      <c r="A2278" s="3">
        <v>4</v>
      </c>
      <c r="B2278" s="3">
        <v>16</v>
      </c>
      <c r="C2278" s="3">
        <v>0.101676681</v>
      </c>
      <c r="D2278" s="3" t="s">
        <v>5</v>
      </c>
      <c r="E2278" s="3" t="s">
        <v>5</v>
      </c>
      <c r="F2278" s="3" t="s">
        <v>129</v>
      </c>
      <c r="G2278" s="3" t="s">
        <v>102</v>
      </c>
      <c r="H2278" s="3" t="s">
        <v>279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303</v>
      </c>
    </row>
    <row r="2279" spans="1:11">
      <c r="A2279" s="3">
        <v>4</v>
      </c>
      <c r="B2279" s="3">
        <v>16</v>
      </c>
      <c r="C2279" s="3">
        <v>0.08774536500000001</v>
      </c>
      <c r="D2279" s="3" t="s">
        <v>5</v>
      </c>
      <c r="E2279" s="3" t="s">
        <v>5</v>
      </c>
      <c r="F2279" s="3" t="s">
        <v>129</v>
      </c>
      <c r="G2279" s="3" t="s">
        <v>103</v>
      </c>
      <c r="H2279" s="3" t="s">
        <v>279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303</v>
      </c>
    </row>
    <row r="2280" spans="1:11">
      <c r="A2280" s="3">
        <v>4</v>
      </c>
      <c r="B2280" s="3">
        <v>16</v>
      </c>
      <c r="C2280" s="3">
        <v>0.07288641899999999</v>
      </c>
      <c r="D2280" s="3" t="s">
        <v>5</v>
      </c>
      <c r="E2280" s="3" t="s">
        <v>5</v>
      </c>
      <c r="F2280" s="3" t="s">
        <v>129</v>
      </c>
      <c r="G2280" s="3" t="s">
        <v>104</v>
      </c>
      <c r="H2280" s="3" t="s">
        <v>279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303</v>
      </c>
    </row>
    <row r="2281" spans="1:11">
      <c r="A2281" s="3">
        <v>4</v>
      </c>
      <c r="B2281" s="3">
        <v>16</v>
      </c>
      <c r="C2281" s="3">
        <v>0.099011853</v>
      </c>
      <c r="D2281" s="3" t="s">
        <v>5</v>
      </c>
      <c r="E2281" s="3" t="s">
        <v>5</v>
      </c>
      <c r="F2281" s="3" t="s">
        <v>129</v>
      </c>
      <c r="G2281" s="3" t="s">
        <v>105</v>
      </c>
      <c r="H2281" s="3" t="s">
        <v>279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303</v>
      </c>
    </row>
    <row r="2282" spans="1:11">
      <c r="A2282" s="3">
        <v>4</v>
      </c>
      <c r="B2282" s="3">
        <v>16</v>
      </c>
      <c r="C2282" s="3">
        <v>0.09217269</v>
      </c>
      <c r="D2282" s="3" t="s">
        <v>5</v>
      </c>
      <c r="E2282" s="3" t="s">
        <v>5</v>
      </c>
      <c r="F2282" s="3" t="s">
        <v>129</v>
      </c>
      <c r="G2282" s="3" t="s">
        <v>106</v>
      </c>
      <c r="H2282" s="3" t="s">
        <v>279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303</v>
      </c>
    </row>
    <row r="2283" spans="1:11">
      <c r="A2283" s="3">
        <v>4</v>
      </c>
      <c r="B2283" s="3">
        <v>16</v>
      </c>
      <c r="C2283" s="3">
        <v>0.09217269</v>
      </c>
      <c r="D2283" s="3" t="s">
        <v>5</v>
      </c>
      <c r="E2283" s="3" t="s">
        <v>5</v>
      </c>
      <c r="F2283" s="3" t="s">
        <v>129</v>
      </c>
      <c r="G2283" s="3" t="s">
        <v>107</v>
      </c>
      <c r="H2283" s="3" t="s">
        <v>279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303</v>
      </c>
    </row>
    <row r="2284" spans="1:11">
      <c r="A2284" s="3">
        <v>4</v>
      </c>
      <c r="B2284" s="3">
        <v>16</v>
      </c>
      <c r="C2284" s="3">
        <v>0.084119175</v>
      </c>
      <c r="D2284" s="3" t="s">
        <v>5</v>
      </c>
      <c r="E2284" s="3" t="s">
        <v>5</v>
      </c>
      <c r="F2284" s="3" t="s">
        <v>129</v>
      </c>
      <c r="G2284" s="3" t="s">
        <v>108</v>
      </c>
      <c r="H2284" s="3" t="s">
        <v>279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303</v>
      </c>
    </row>
    <row r="2285" spans="1:11">
      <c r="A2285" s="3">
        <v>4</v>
      </c>
      <c r="B2285" s="3">
        <v>16</v>
      </c>
      <c r="C2285" s="3">
        <v>0.072346707</v>
      </c>
      <c r="D2285" s="3" t="s">
        <v>5</v>
      </c>
      <c r="E2285" s="3" t="s">
        <v>5</v>
      </c>
      <c r="F2285" s="3" t="s">
        <v>129</v>
      </c>
      <c r="G2285" s="3" t="s">
        <v>109</v>
      </c>
      <c r="H2285" s="3" t="s">
        <v>279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303</v>
      </c>
    </row>
    <row r="2286" spans="1:11">
      <c r="A2286" s="3">
        <v>4</v>
      </c>
      <c r="B2286" s="3">
        <v>16</v>
      </c>
      <c r="C2286" s="3">
        <v>0.084119175</v>
      </c>
      <c r="D2286" s="3" t="s">
        <v>5</v>
      </c>
      <c r="E2286" s="3" t="s">
        <v>5</v>
      </c>
      <c r="F2286" s="3" t="s">
        <v>129</v>
      </c>
      <c r="G2286" s="3" t="s">
        <v>110</v>
      </c>
      <c r="H2286" s="3" t="s">
        <v>279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303</v>
      </c>
    </row>
    <row r="2287" spans="1:11">
      <c r="A2287" s="3">
        <v>4</v>
      </c>
      <c r="B2287" s="3">
        <v>16</v>
      </c>
      <c r="C2287" s="3">
        <v>0.072346707</v>
      </c>
      <c r="D2287" s="3" t="s">
        <v>5</v>
      </c>
      <c r="E2287" s="3" t="s">
        <v>5</v>
      </c>
      <c r="F2287" s="3" t="s">
        <v>129</v>
      </c>
      <c r="G2287" s="3" t="s">
        <v>115</v>
      </c>
      <c r="H2287" s="3" t="s">
        <v>279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303</v>
      </c>
    </row>
    <row r="2288" spans="1:11">
      <c r="A2288" s="3">
        <v>4</v>
      </c>
      <c r="B2288" s="3">
        <v>16</v>
      </c>
      <c r="C2288" s="3">
        <v>0.084119175</v>
      </c>
      <c r="D2288" s="3" t="s">
        <v>5</v>
      </c>
      <c r="E2288" s="3" t="s">
        <v>5</v>
      </c>
      <c r="F2288" s="3" t="s">
        <v>129</v>
      </c>
      <c r="G2288" s="3" t="s">
        <v>116</v>
      </c>
      <c r="H2288" s="3" t="s">
        <v>279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303</v>
      </c>
    </row>
    <row r="2289" spans="1:11">
      <c r="A2289" s="3">
        <v>4</v>
      </c>
      <c r="B2289" s="3">
        <v>16</v>
      </c>
      <c r="C2289" s="3">
        <v>0.094264074</v>
      </c>
      <c r="D2289" s="3" t="s">
        <v>5</v>
      </c>
      <c r="E2289" s="3" t="s">
        <v>5</v>
      </c>
      <c r="F2289" s="3" t="s">
        <v>129</v>
      </c>
      <c r="G2289" s="3" t="s">
        <v>117</v>
      </c>
      <c r="H2289" s="3" t="s">
        <v>279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303</v>
      </c>
    </row>
    <row r="2290" spans="1:11">
      <c r="A2290" s="3">
        <v>4</v>
      </c>
      <c r="B2290" s="3">
        <v>16</v>
      </c>
      <c r="C2290" s="3">
        <v>0.072346707</v>
      </c>
      <c r="D2290" s="3" t="s">
        <v>5</v>
      </c>
      <c r="E2290" s="3" t="s">
        <v>5</v>
      </c>
      <c r="F2290" s="3" t="s">
        <v>129</v>
      </c>
      <c r="G2290" s="3" t="s">
        <v>118</v>
      </c>
      <c r="H2290" s="3" t="s">
        <v>279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303</v>
      </c>
    </row>
    <row r="2291" spans="1:11">
      <c r="A2291" s="3">
        <v>4</v>
      </c>
      <c r="B2291" s="3">
        <v>16</v>
      </c>
      <c r="C2291" s="3">
        <v>0.084119175</v>
      </c>
      <c r="D2291" s="3" t="s">
        <v>5</v>
      </c>
      <c r="E2291" s="3" t="s">
        <v>5</v>
      </c>
      <c r="F2291" s="3" t="s">
        <v>129</v>
      </c>
      <c r="G2291" s="3" t="s">
        <v>119</v>
      </c>
      <c r="H2291" s="3" t="s">
        <v>279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303</v>
      </c>
    </row>
    <row r="2292" spans="1:11">
      <c r="A2292" s="3">
        <v>4</v>
      </c>
      <c r="B2292" s="3">
        <v>16</v>
      </c>
      <c r="C2292" s="3">
        <v>0.084760083</v>
      </c>
      <c r="D2292" s="3" t="s">
        <v>5</v>
      </c>
      <c r="E2292" s="3" t="s">
        <v>5</v>
      </c>
      <c r="F2292" s="3" t="s">
        <v>129</v>
      </c>
      <c r="G2292" s="3" t="s">
        <v>120</v>
      </c>
      <c r="H2292" s="3" t="s">
        <v>279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303</v>
      </c>
    </row>
    <row r="2293" spans="1:11">
      <c r="A2293" s="3">
        <v>8</v>
      </c>
      <c r="B2293" s="3">
        <v>32</v>
      </c>
      <c r="C2293" s="3">
        <v>0.244742526</v>
      </c>
      <c r="D2293" s="3" t="s">
        <v>5</v>
      </c>
      <c r="E2293" s="3" t="s">
        <v>5</v>
      </c>
      <c r="F2293" s="3" t="s">
        <v>129</v>
      </c>
      <c r="G2293" s="3" t="s">
        <v>86</v>
      </c>
      <c r="H2293" s="3" t="s">
        <v>279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304</v>
      </c>
    </row>
    <row r="2294" spans="1:11">
      <c r="A2294" s="3">
        <v>8</v>
      </c>
      <c r="B2294" s="3">
        <v>32</v>
      </c>
      <c r="C2294" s="3">
        <v>0.172159695</v>
      </c>
      <c r="D2294" s="3" t="s">
        <v>5</v>
      </c>
      <c r="E2294" s="3" t="s">
        <v>5</v>
      </c>
      <c r="F2294" s="3" t="s">
        <v>129</v>
      </c>
      <c r="G2294" s="3" t="s">
        <v>87</v>
      </c>
      <c r="H2294" s="3" t="s">
        <v>279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304</v>
      </c>
    </row>
    <row r="2295" spans="1:11">
      <c r="A2295" s="3">
        <v>8</v>
      </c>
      <c r="B2295" s="3">
        <v>32</v>
      </c>
      <c r="C2295" s="3">
        <v>0.250999812</v>
      </c>
      <c r="D2295" s="3" t="s">
        <v>5</v>
      </c>
      <c r="E2295" s="3" t="s">
        <v>5</v>
      </c>
      <c r="F2295" s="3" t="s">
        <v>129</v>
      </c>
      <c r="G2295" s="3" t="s">
        <v>88</v>
      </c>
      <c r="H2295" s="3" t="s">
        <v>279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304</v>
      </c>
    </row>
    <row r="2296" spans="1:11">
      <c r="A2296" s="3">
        <v>8</v>
      </c>
      <c r="B2296" s="3">
        <v>32</v>
      </c>
      <c r="C2296" s="3">
        <v>0.250999812</v>
      </c>
      <c r="D2296" s="3" t="s">
        <v>5</v>
      </c>
      <c r="E2296" s="3" t="s">
        <v>5</v>
      </c>
      <c r="F2296" s="3" t="s">
        <v>129</v>
      </c>
      <c r="G2296" s="3" t="s">
        <v>89</v>
      </c>
      <c r="H2296" s="3" t="s">
        <v>279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304</v>
      </c>
    </row>
    <row r="2297" spans="1:11">
      <c r="A2297" s="3">
        <v>8</v>
      </c>
      <c r="B2297" s="3">
        <v>32</v>
      </c>
      <c r="C2297" s="3">
        <v>0.192921741</v>
      </c>
      <c r="D2297" s="3" t="s">
        <v>5</v>
      </c>
      <c r="E2297" s="3" t="s">
        <v>5</v>
      </c>
      <c r="F2297" s="3" t="s">
        <v>129</v>
      </c>
      <c r="G2297" s="3" t="s">
        <v>90</v>
      </c>
      <c r="H2297" s="3" t="s">
        <v>279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304</v>
      </c>
    </row>
    <row r="2298" spans="1:11">
      <c r="A2298" s="3">
        <v>8</v>
      </c>
      <c r="B2298" s="3">
        <v>32</v>
      </c>
      <c r="C2298" s="3">
        <v>0.192921741</v>
      </c>
      <c r="D2298" s="3" t="s">
        <v>5</v>
      </c>
      <c r="E2298" s="3" t="s">
        <v>5</v>
      </c>
      <c r="F2298" s="3" t="s">
        <v>129</v>
      </c>
      <c r="G2298" s="3" t="s">
        <v>91</v>
      </c>
      <c r="H2298" s="3" t="s">
        <v>279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304</v>
      </c>
    </row>
    <row r="2299" spans="1:11">
      <c r="A2299" s="3">
        <v>8</v>
      </c>
      <c r="B2299" s="3">
        <v>32</v>
      </c>
      <c r="C2299" s="3">
        <v>0.216888327</v>
      </c>
      <c r="D2299" s="3" t="s">
        <v>5</v>
      </c>
      <c r="E2299" s="3" t="s">
        <v>5</v>
      </c>
      <c r="F2299" s="3" t="s">
        <v>129</v>
      </c>
      <c r="G2299" s="3" t="s">
        <v>92</v>
      </c>
      <c r="H2299" s="3" t="s">
        <v>279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304</v>
      </c>
    </row>
    <row r="2300" spans="1:11">
      <c r="A2300" s="3">
        <v>8</v>
      </c>
      <c r="B2300" s="3">
        <v>32</v>
      </c>
      <c r="C2300" s="3">
        <v>0.15735978</v>
      </c>
      <c r="D2300" s="3" t="s">
        <v>5</v>
      </c>
      <c r="E2300" s="3" t="s">
        <v>5</v>
      </c>
      <c r="F2300" s="3" t="s">
        <v>129</v>
      </c>
      <c r="G2300" s="3" t="s">
        <v>93</v>
      </c>
      <c r="H2300" s="3" t="s">
        <v>279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304</v>
      </c>
    </row>
    <row r="2301" spans="1:11">
      <c r="A2301" s="3">
        <v>8</v>
      </c>
      <c r="B2301" s="3">
        <v>32</v>
      </c>
      <c r="C2301" s="3">
        <v>0.15735978</v>
      </c>
      <c r="D2301" s="3" t="s">
        <v>5</v>
      </c>
      <c r="E2301" s="3" t="s">
        <v>5</v>
      </c>
      <c r="F2301" s="3" t="s">
        <v>129</v>
      </c>
      <c r="G2301" s="3" t="s">
        <v>94</v>
      </c>
      <c r="H2301" s="3" t="s">
        <v>279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304</v>
      </c>
    </row>
    <row r="2302" spans="1:11">
      <c r="A2302" s="3">
        <v>8</v>
      </c>
      <c r="B2302" s="3">
        <v>32</v>
      </c>
      <c r="C2302" s="3">
        <v>0.169528599</v>
      </c>
      <c r="D2302" s="3" t="s">
        <v>5</v>
      </c>
      <c r="E2302" s="3" t="s">
        <v>5</v>
      </c>
      <c r="F2302" s="3" t="s">
        <v>129</v>
      </c>
      <c r="G2302" s="3" t="s">
        <v>95</v>
      </c>
      <c r="H2302" s="3" t="s">
        <v>279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304</v>
      </c>
    </row>
    <row r="2303" spans="1:11">
      <c r="A2303" s="3">
        <v>8</v>
      </c>
      <c r="B2303" s="3">
        <v>32</v>
      </c>
      <c r="C2303" s="3">
        <v>0.175718421</v>
      </c>
      <c r="D2303" s="3" t="s">
        <v>5</v>
      </c>
      <c r="E2303" s="3" t="s">
        <v>5</v>
      </c>
      <c r="F2303" s="3" t="s">
        <v>129</v>
      </c>
      <c r="G2303" s="3" t="s">
        <v>96</v>
      </c>
      <c r="H2303" s="3" t="s">
        <v>279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304</v>
      </c>
    </row>
    <row r="2304" spans="1:11">
      <c r="A2304" s="3">
        <v>8</v>
      </c>
      <c r="B2304" s="3">
        <v>32</v>
      </c>
      <c r="C2304" s="3">
        <v>0.190636398</v>
      </c>
      <c r="D2304" s="3" t="s">
        <v>5</v>
      </c>
      <c r="E2304" s="3" t="s">
        <v>5</v>
      </c>
      <c r="F2304" s="3" t="s">
        <v>129</v>
      </c>
      <c r="G2304" s="3" t="s">
        <v>22</v>
      </c>
      <c r="H2304" s="3" t="s">
        <v>279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304</v>
      </c>
    </row>
    <row r="2305" spans="1:11">
      <c r="A2305" s="3">
        <v>8</v>
      </c>
      <c r="B2305" s="3">
        <v>32</v>
      </c>
      <c r="C2305" s="3">
        <v>0.184353813</v>
      </c>
      <c r="D2305" s="3" t="s">
        <v>5</v>
      </c>
      <c r="E2305" s="3" t="s">
        <v>5</v>
      </c>
      <c r="F2305" s="3" t="s">
        <v>129</v>
      </c>
      <c r="G2305" s="3" t="s">
        <v>97</v>
      </c>
      <c r="H2305" s="3" t="s">
        <v>279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304</v>
      </c>
    </row>
    <row r="2306" spans="1:11">
      <c r="A2306" s="3">
        <v>8</v>
      </c>
      <c r="B2306" s="3">
        <v>32</v>
      </c>
      <c r="C2306" s="3">
        <v>0.231553314</v>
      </c>
      <c r="D2306" s="3" t="s">
        <v>5</v>
      </c>
      <c r="E2306" s="3" t="s">
        <v>5</v>
      </c>
      <c r="F2306" s="3" t="s">
        <v>129</v>
      </c>
      <c r="G2306" s="3" t="s">
        <v>98</v>
      </c>
      <c r="H2306" s="3" t="s">
        <v>279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304</v>
      </c>
    </row>
    <row r="2307" spans="1:11">
      <c r="A2307" s="3">
        <v>8</v>
      </c>
      <c r="B2307" s="3">
        <v>32</v>
      </c>
      <c r="C2307" s="3">
        <v>0.203344929</v>
      </c>
      <c r="D2307" s="3" t="s">
        <v>5</v>
      </c>
      <c r="E2307" s="3" t="s">
        <v>5</v>
      </c>
      <c r="F2307" s="3" t="s">
        <v>129</v>
      </c>
      <c r="G2307" s="3" t="s">
        <v>101</v>
      </c>
      <c r="H2307" s="3" t="s">
        <v>279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304</v>
      </c>
    </row>
    <row r="2308" spans="1:11">
      <c r="A2308" s="3">
        <v>8</v>
      </c>
      <c r="B2308" s="3">
        <v>32</v>
      </c>
      <c r="C2308" s="3">
        <v>0.203344929</v>
      </c>
      <c r="D2308" s="3" t="s">
        <v>5</v>
      </c>
      <c r="E2308" s="3" t="s">
        <v>5</v>
      </c>
      <c r="F2308" s="3" t="s">
        <v>129</v>
      </c>
      <c r="G2308" s="3" t="s">
        <v>102</v>
      </c>
      <c r="H2308" s="3" t="s">
        <v>279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304</v>
      </c>
    </row>
    <row r="2309" spans="1:11">
      <c r="A2309" s="3">
        <v>8</v>
      </c>
      <c r="B2309" s="3">
        <v>32</v>
      </c>
      <c r="C2309" s="3">
        <v>0.175465431</v>
      </c>
      <c r="D2309" s="3" t="s">
        <v>5</v>
      </c>
      <c r="E2309" s="3" t="s">
        <v>5</v>
      </c>
      <c r="F2309" s="3" t="s">
        <v>129</v>
      </c>
      <c r="G2309" s="3" t="s">
        <v>103</v>
      </c>
      <c r="H2309" s="3" t="s">
        <v>279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304</v>
      </c>
    </row>
    <row r="2310" spans="1:11">
      <c r="A2310" s="3">
        <v>8</v>
      </c>
      <c r="B2310" s="3">
        <v>32</v>
      </c>
      <c r="C2310" s="3">
        <v>0.145781271</v>
      </c>
      <c r="D2310" s="3" t="s">
        <v>5</v>
      </c>
      <c r="E2310" s="3" t="s">
        <v>5</v>
      </c>
      <c r="F2310" s="3" t="s">
        <v>129</v>
      </c>
      <c r="G2310" s="3" t="s">
        <v>104</v>
      </c>
      <c r="H2310" s="3" t="s">
        <v>279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304</v>
      </c>
    </row>
    <row r="2311" spans="1:11">
      <c r="A2311" s="3">
        <v>8</v>
      </c>
      <c r="B2311" s="3">
        <v>32</v>
      </c>
      <c r="C2311" s="3">
        <v>0.198023706</v>
      </c>
      <c r="D2311" s="3" t="s">
        <v>5</v>
      </c>
      <c r="E2311" s="3" t="s">
        <v>5</v>
      </c>
      <c r="F2311" s="3" t="s">
        <v>129</v>
      </c>
      <c r="G2311" s="3" t="s">
        <v>105</v>
      </c>
      <c r="H2311" s="3" t="s">
        <v>279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304</v>
      </c>
    </row>
    <row r="2312" spans="1:11">
      <c r="A2312" s="3">
        <v>8</v>
      </c>
      <c r="B2312" s="3">
        <v>32</v>
      </c>
      <c r="C2312" s="3">
        <v>0.184353813</v>
      </c>
      <c r="D2312" s="3" t="s">
        <v>5</v>
      </c>
      <c r="E2312" s="3" t="s">
        <v>5</v>
      </c>
      <c r="F2312" s="3" t="s">
        <v>129</v>
      </c>
      <c r="G2312" s="3" t="s">
        <v>106</v>
      </c>
      <c r="H2312" s="3" t="s">
        <v>279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304</v>
      </c>
    </row>
    <row r="2313" spans="1:11">
      <c r="A2313" s="3">
        <v>8</v>
      </c>
      <c r="B2313" s="3">
        <v>32</v>
      </c>
      <c r="C2313" s="3">
        <v>0.184353813</v>
      </c>
      <c r="D2313" s="3" t="s">
        <v>5</v>
      </c>
      <c r="E2313" s="3" t="s">
        <v>5</v>
      </c>
      <c r="F2313" s="3" t="s">
        <v>129</v>
      </c>
      <c r="G2313" s="3" t="s">
        <v>107</v>
      </c>
      <c r="H2313" s="3" t="s">
        <v>279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304</v>
      </c>
    </row>
    <row r="2314" spans="1:11">
      <c r="A2314" s="3">
        <v>8</v>
      </c>
      <c r="B2314" s="3">
        <v>32</v>
      </c>
      <c r="C2314" s="3">
        <v>0.16823835</v>
      </c>
      <c r="D2314" s="3" t="s">
        <v>5</v>
      </c>
      <c r="E2314" s="3" t="s">
        <v>5</v>
      </c>
      <c r="F2314" s="3" t="s">
        <v>129</v>
      </c>
      <c r="G2314" s="3" t="s">
        <v>108</v>
      </c>
      <c r="H2314" s="3" t="s">
        <v>279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304</v>
      </c>
    </row>
    <row r="2315" spans="1:11">
      <c r="A2315" s="3">
        <v>8</v>
      </c>
      <c r="B2315" s="3">
        <v>32</v>
      </c>
      <c r="C2315" s="3">
        <v>0.144684981</v>
      </c>
      <c r="D2315" s="3" t="s">
        <v>5</v>
      </c>
      <c r="E2315" s="3" t="s">
        <v>5</v>
      </c>
      <c r="F2315" s="3" t="s">
        <v>129</v>
      </c>
      <c r="G2315" s="3" t="s">
        <v>109</v>
      </c>
      <c r="H2315" s="3" t="s">
        <v>279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304</v>
      </c>
    </row>
    <row r="2316" spans="1:11">
      <c r="A2316" s="3">
        <v>8</v>
      </c>
      <c r="B2316" s="3">
        <v>32</v>
      </c>
      <c r="C2316" s="3">
        <v>0.16823835</v>
      </c>
      <c r="D2316" s="3" t="s">
        <v>5</v>
      </c>
      <c r="E2316" s="3" t="s">
        <v>5</v>
      </c>
      <c r="F2316" s="3" t="s">
        <v>129</v>
      </c>
      <c r="G2316" s="3" t="s">
        <v>110</v>
      </c>
      <c r="H2316" s="3" t="s">
        <v>279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304</v>
      </c>
    </row>
    <row r="2317" spans="1:11">
      <c r="A2317" s="3">
        <v>8</v>
      </c>
      <c r="B2317" s="3">
        <v>32</v>
      </c>
      <c r="C2317" s="3">
        <v>0.144684981</v>
      </c>
      <c r="D2317" s="3" t="s">
        <v>5</v>
      </c>
      <c r="E2317" s="3" t="s">
        <v>5</v>
      </c>
      <c r="F2317" s="3" t="s">
        <v>129</v>
      </c>
      <c r="G2317" s="3" t="s">
        <v>115</v>
      </c>
      <c r="H2317" s="3" t="s">
        <v>279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304</v>
      </c>
    </row>
    <row r="2318" spans="1:11">
      <c r="A2318" s="3">
        <v>8</v>
      </c>
      <c r="B2318" s="3">
        <v>32</v>
      </c>
      <c r="C2318" s="3">
        <v>0.16823835</v>
      </c>
      <c r="D2318" s="3" t="s">
        <v>5</v>
      </c>
      <c r="E2318" s="3" t="s">
        <v>5</v>
      </c>
      <c r="F2318" s="3" t="s">
        <v>129</v>
      </c>
      <c r="G2318" s="3" t="s">
        <v>116</v>
      </c>
      <c r="H2318" s="3" t="s">
        <v>279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304</v>
      </c>
    </row>
    <row r="2319" spans="1:11">
      <c r="A2319" s="3">
        <v>8</v>
      </c>
      <c r="B2319" s="3">
        <v>32</v>
      </c>
      <c r="C2319" s="3">
        <v>0.188553447</v>
      </c>
      <c r="D2319" s="3" t="s">
        <v>5</v>
      </c>
      <c r="E2319" s="3" t="s">
        <v>5</v>
      </c>
      <c r="F2319" s="3" t="s">
        <v>129</v>
      </c>
      <c r="G2319" s="3" t="s">
        <v>117</v>
      </c>
      <c r="H2319" s="3" t="s">
        <v>279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304</v>
      </c>
    </row>
    <row r="2320" spans="1:11">
      <c r="A2320" s="3">
        <v>8</v>
      </c>
      <c r="B2320" s="3">
        <v>32</v>
      </c>
      <c r="C2320" s="3">
        <v>0.144684981</v>
      </c>
      <c r="D2320" s="3" t="s">
        <v>5</v>
      </c>
      <c r="E2320" s="3" t="s">
        <v>5</v>
      </c>
      <c r="F2320" s="3" t="s">
        <v>129</v>
      </c>
      <c r="G2320" s="3" t="s">
        <v>118</v>
      </c>
      <c r="H2320" s="3" t="s">
        <v>279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304</v>
      </c>
    </row>
    <row r="2321" spans="1:11">
      <c r="A2321" s="3">
        <v>8</v>
      </c>
      <c r="B2321" s="3">
        <v>32</v>
      </c>
      <c r="C2321" s="3">
        <v>0.16823835</v>
      </c>
      <c r="D2321" s="3" t="s">
        <v>5</v>
      </c>
      <c r="E2321" s="3" t="s">
        <v>5</v>
      </c>
      <c r="F2321" s="3" t="s">
        <v>129</v>
      </c>
      <c r="G2321" s="3" t="s">
        <v>119</v>
      </c>
      <c r="H2321" s="3" t="s">
        <v>279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304</v>
      </c>
    </row>
    <row r="2322" spans="1:11">
      <c r="A2322" s="3">
        <v>8</v>
      </c>
      <c r="B2322" s="3">
        <v>32</v>
      </c>
      <c r="C2322" s="3">
        <v>0.169528599</v>
      </c>
      <c r="D2322" s="3" t="s">
        <v>5</v>
      </c>
      <c r="E2322" s="3" t="s">
        <v>5</v>
      </c>
      <c r="F2322" s="3" t="s">
        <v>129</v>
      </c>
      <c r="G2322" s="3" t="s">
        <v>120</v>
      </c>
      <c r="H2322" s="3" t="s">
        <v>279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304</v>
      </c>
    </row>
    <row r="2323" spans="1:11">
      <c r="A2323" s="3">
        <v>1</v>
      </c>
      <c r="B2323" s="3">
        <v>3.5</v>
      </c>
      <c r="C2323" s="3">
        <v>0.08522389800000001</v>
      </c>
      <c r="D2323" s="3" t="s">
        <v>5</v>
      </c>
      <c r="E2323" s="3" t="s">
        <v>5</v>
      </c>
      <c r="F2323" s="3" t="s">
        <v>5</v>
      </c>
      <c r="G2323" s="3" t="s">
        <v>86</v>
      </c>
      <c r="H2323" s="3" t="s">
        <v>279</v>
      </c>
      <c r="I2323" s="3" t="s">
        <v>5</v>
      </c>
      <c r="J2323" s="3">
        <f>CONCATENATE(C2323,G2323,E2323,  IF(D2323="YES","OK", "KO" ),  IF(I2323="YES","SDD", "HDD" )  )</f>
        <v>0</v>
      </c>
      <c r="K2323" s="3" t="s">
        <v>305</v>
      </c>
    </row>
    <row r="2324" spans="1:11">
      <c r="A2324" s="3">
        <v>1</v>
      </c>
      <c r="B2324" s="3">
        <v>3.5</v>
      </c>
      <c r="C2324" s="3">
        <v>0.06975777599999999</v>
      </c>
      <c r="D2324" s="3" t="s">
        <v>5</v>
      </c>
      <c r="E2324" s="3" t="s">
        <v>5</v>
      </c>
      <c r="F2324" s="3" t="s">
        <v>5</v>
      </c>
      <c r="G2324" s="3" t="s">
        <v>87</v>
      </c>
      <c r="H2324" s="3" t="s">
        <v>279</v>
      </c>
      <c r="I2324" s="3" t="s">
        <v>5</v>
      </c>
      <c r="J2324" s="3">
        <f>CONCATENATE(C2324,G2324,E2324,  IF(D2324="YES","OK", "KO" ),  IF(I2324="YES","SDD", "HDD" )  )</f>
        <v>0</v>
      </c>
      <c r="K2324" s="3" t="s">
        <v>305</v>
      </c>
    </row>
    <row r="2325" spans="1:11">
      <c r="A2325" s="3">
        <v>1</v>
      </c>
      <c r="B2325" s="3">
        <v>3.5</v>
      </c>
      <c r="C2325" s="3">
        <v>0.06975777599999999</v>
      </c>
      <c r="D2325" s="3" t="s">
        <v>5</v>
      </c>
      <c r="E2325" s="3" t="s">
        <v>5</v>
      </c>
      <c r="F2325" s="3" t="s">
        <v>5</v>
      </c>
      <c r="G2325" s="3" t="s">
        <v>90</v>
      </c>
      <c r="H2325" s="3" t="s">
        <v>279</v>
      </c>
      <c r="I2325" s="3" t="s">
        <v>5</v>
      </c>
      <c r="J2325" s="3">
        <f>CONCATENATE(C2325,G2325,E2325,  IF(D2325="YES","OK", "KO" ),  IF(I2325="YES","SDD", "HDD" )  )</f>
        <v>0</v>
      </c>
      <c r="K2325" s="3" t="s">
        <v>305</v>
      </c>
    </row>
    <row r="2326" spans="1:11">
      <c r="A2326" s="3">
        <v>1</v>
      </c>
      <c r="B2326" s="3">
        <v>3.5</v>
      </c>
      <c r="C2326" s="3">
        <v>0.06975777599999999</v>
      </c>
      <c r="D2326" s="3" t="s">
        <v>5</v>
      </c>
      <c r="E2326" s="3" t="s">
        <v>5</v>
      </c>
      <c r="F2326" s="3" t="s">
        <v>5</v>
      </c>
      <c r="G2326" s="3" t="s">
        <v>91</v>
      </c>
      <c r="H2326" s="3" t="s">
        <v>279</v>
      </c>
      <c r="I2326" s="3" t="s">
        <v>5</v>
      </c>
      <c r="J2326" s="3">
        <f>CONCATENATE(C2326,G2326,E2326,  IF(D2326="YES","OK", "KO" ),  IF(I2326="YES","SDD", "HDD" )  )</f>
        <v>0</v>
      </c>
      <c r="K2326" s="3" t="s">
        <v>305</v>
      </c>
    </row>
    <row r="2327" spans="1:11">
      <c r="A2327" s="3">
        <v>1</v>
      </c>
      <c r="B2327" s="3">
        <v>3.5</v>
      </c>
      <c r="C2327" s="3">
        <v>0.069116868</v>
      </c>
      <c r="D2327" s="3" t="s">
        <v>5</v>
      </c>
      <c r="E2327" s="3" t="s">
        <v>5</v>
      </c>
      <c r="F2327" s="3" t="s">
        <v>5</v>
      </c>
      <c r="G2327" s="3" t="s">
        <v>92</v>
      </c>
      <c r="H2327" s="3" t="s">
        <v>279</v>
      </c>
      <c r="I2327" s="3" t="s">
        <v>5</v>
      </c>
      <c r="J2327" s="3">
        <f>CONCATENATE(C2327,G2327,E2327,  IF(D2327="YES","OK", "KO" ),  IF(I2327="YES","SDD", "HDD" )  )</f>
        <v>0</v>
      </c>
      <c r="K2327" s="3" t="s">
        <v>305</v>
      </c>
    </row>
    <row r="2328" spans="1:11">
      <c r="A2328" s="3">
        <v>1</v>
      </c>
      <c r="B2328" s="3">
        <v>3.5</v>
      </c>
      <c r="C2328" s="3">
        <v>0.067160412</v>
      </c>
      <c r="D2328" s="3" t="s">
        <v>5</v>
      </c>
      <c r="E2328" s="3" t="s">
        <v>5</v>
      </c>
      <c r="F2328" s="3" t="s">
        <v>5</v>
      </c>
      <c r="G2328" s="3" t="s">
        <v>96</v>
      </c>
      <c r="H2328" s="3" t="s">
        <v>279</v>
      </c>
      <c r="I2328" s="3" t="s">
        <v>5</v>
      </c>
      <c r="J2328" s="3">
        <f>CONCATENATE(C2328,G2328,E2328,  IF(D2328="YES","OK", "KO" ),  IF(I2328="YES","SDD", "HDD" )  )</f>
        <v>0</v>
      </c>
      <c r="K2328" s="3" t="s">
        <v>305</v>
      </c>
    </row>
    <row r="2329" spans="1:11">
      <c r="A2329" s="3">
        <v>1</v>
      </c>
      <c r="B2329" s="3">
        <v>3.5</v>
      </c>
      <c r="C2329" s="3">
        <v>0.069437322</v>
      </c>
      <c r="D2329" s="3" t="s">
        <v>5</v>
      </c>
      <c r="E2329" s="3" t="s">
        <v>5</v>
      </c>
      <c r="F2329" s="3" t="s">
        <v>5</v>
      </c>
      <c r="G2329" s="3" t="s">
        <v>22</v>
      </c>
      <c r="H2329" s="3" t="s">
        <v>279</v>
      </c>
      <c r="I2329" s="3" t="s">
        <v>5</v>
      </c>
      <c r="J2329" s="3">
        <f>CONCATENATE(C2329,G2329,E2329,  IF(D2329="YES","OK", "KO" ),  IF(I2329="YES","SDD", "HDD" )  )</f>
        <v>0</v>
      </c>
      <c r="K2329" s="3" t="s">
        <v>305</v>
      </c>
    </row>
    <row r="2330" spans="1:11">
      <c r="A2330" s="3">
        <v>1</v>
      </c>
      <c r="B2330" s="3">
        <v>3.5</v>
      </c>
      <c r="C2330" s="3">
        <v>0.06991800300000001</v>
      </c>
      <c r="D2330" s="3" t="s">
        <v>5</v>
      </c>
      <c r="E2330" s="3" t="s">
        <v>5</v>
      </c>
      <c r="F2330" s="3" t="s">
        <v>5</v>
      </c>
      <c r="G2330" s="3" t="s">
        <v>101</v>
      </c>
      <c r="H2330" s="3" t="s">
        <v>279</v>
      </c>
      <c r="I2330" s="3" t="s">
        <v>5</v>
      </c>
      <c r="J2330" s="3">
        <f>CONCATENATE(C2330,G2330,E2330,  IF(D2330="YES","OK", "KO" ),  IF(I2330="YES","SDD", "HDD" )  )</f>
        <v>0</v>
      </c>
      <c r="K2330" s="3" t="s">
        <v>305</v>
      </c>
    </row>
    <row r="2331" spans="1:11">
      <c r="A2331" s="3">
        <v>1</v>
      </c>
      <c r="B2331" s="3">
        <v>3.5</v>
      </c>
      <c r="C2331" s="3">
        <v>0.06991800300000001</v>
      </c>
      <c r="D2331" s="3" t="s">
        <v>5</v>
      </c>
      <c r="E2331" s="3" t="s">
        <v>5</v>
      </c>
      <c r="F2331" s="3" t="s">
        <v>5</v>
      </c>
      <c r="G2331" s="3" t="s">
        <v>102</v>
      </c>
      <c r="H2331" s="3" t="s">
        <v>279</v>
      </c>
      <c r="I2331" s="3" t="s">
        <v>5</v>
      </c>
      <c r="J2331" s="3">
        <f>CONCATENATE(C2331,G2331,E2331,  IF(D2331="YES","OK", "KO" ),  IF(I2331="YES","SDD", "HDD" )  )</f>
        <v>0</v>
      </c>
      <c r="K2331" s="3" t="s">
        <v>305</v>
      </c>
    </row>
    <row r="2332" spans="1:11">
      <c r="A2332" s="3">
        <v>1</v>
      </c>
      <c r="B2332" s="3">
        <v>3.5</v>
      </c>
      <c r="C2332" s="3">
        <v>0.065229255</v>
      </c>
      <c r="D2332" s="3" t="s">
        <v>5</v>
      </c>
      <c r="E2332" s="3" t="s">
        <v>5</v>
      </c>
      <c r="F2332" s="3" t="s">
        <v>5</v>
      </c>
      <c r="G2332" s="3" t="s">
        <v>108</v>
      </c>
      <c r="H2332" s="3" t="s">
        <v>279</v>
      </c>
      <c r="I2332" s="3" t="s">
        <v>5</v>
      </c>
      <c r="J2332" s="3">
        <f>CONCATENATE(C2332,G2332,E2332,  IF(D2332="YES","OK", "KO" ),  IF(I2332="YES","SDD", "HDD" )  )</f>
        <v>0</v>
      </c>
      <c r="K2332" s="3" t="s">
        <v>305</v>
      </c>
    </row>
    <row r="2333" spans="1:11">
      <c r="A2333" s="3">
        <v>1</v>
      </c>
      <c r="B2333" s="3">
        <v>3.5</v>
      </c>
      <c r="C2333" s="3">
        <v>0.060835662</v>
      </c>
      <c r="D2333" s="3" t="s">
        <v>5</v>
      </c>
      <c r="E2333" s="3" t="s">
        <v>5</v>
      </c>
      <c r="F2333" s="3" t="s">
        <v>5</v>
      </c>
      <c r="G2333" s="3" t="s">
        <v>109</v>
      </c>
      <c r="H2333" s="3" t="s">
        <v>279</v>
      </c>
      <c r="I2333" s="3" t="s">
        <v>5</v>
      </c>
      <c r="J2333" s="3">
        <f>CONCATENATE(C2333,G2333,E2333,  IF(D2333="YES","OK", "KO" ),  IF(I2333="YES","SDD", "HDD" )  )</f>
        <v>0</v>
      </c>
      <c r="K2333" s="3" t="s">
        <v>305</v>
      </c>
    </row>
    <row r="2334" spans="1:11">
      <c r="A2334" s="3">
        <v>1</v>
      </c>
      <c r="B2334" s="3">
        <v>3.5</v>
      </c>
      <c r="C2334" s="3">
        <v>0.065229255</v>
      </c>
      <c r="D2334" s="3" t="s">
        <v>5</v>
      </c>
      <c r="E2334" s="3" t="s">
        <v>5</v>
      </c>
      <c r="F2334" s="3" t="s">
        <v>5</v>
      </c>
      <c r="G2334" s="3" t="s">
        <v>110</v>
      </c>
      <c r="H2334" s="3" t="s">
        <v>279</v>
      </c>
      <c r="I2334" s="3" t="s">
        <v>5</v>
      </c>
      <c r="J2334" s="3">
        <f>CONCATENATE(C2334,G2334,E2334,  IF(D2334="YES","OK", "KO" ),  IF(I2334="YES","SDD", "HDD" )  )</f>
        <v>0</v>
      </c>
      <c r="K2334" s="3" t="s">
        <v>305</v>
      </c>
    </row>
    <row r="2335" spans="1:11">
      <c r="A2335" s="3">
        <v>1</v>
      </c>
      <c r="B2335" s="3">
        <v>3.5</v>
      </c>
      <c r="C2335" s="3">
        <v>0.060835662</v>
      </c>
      <c r="D2335" s="3" t="s">
        <v>5</v>
      </c>
      <c r="E2335" s="3" t="s">
        <v>5</v>
      </c>
      <c r="F2335" s="3" t="s">
        <v>5</v>
      </c>
      <c r="G2335" s="3" t="s">
        <v>115</v>
      </c>
      <c r="H2335" s="3" t="s">
        <v>279</v>
      </c>
      <c r="I2335" s="3" t="s">
        <v>5</v>
      </c>
      <c r="J2335" s="3">
        <f>CONCATENATE(C2335,G2335,E2335,  IF(D2335="YES","OK", "KO" ),  IF(I2335="YES","SDD", "HDD" )  )</f>
        <v>0</v>
      </c>
      <c r="K2335" s="3" t="s">
        <v>305</v>
      </c>
    </row>
    <row r="2336" spans="1:11">
      <c r="A2336" s="3">
        <v>1</v>
      </c>
      <c r="B2336" s="3">
        <v>3.5</v>
      </c>
      <c r="C2336" s="3">
        <v>0.065229255</v>
      </c>
      <c r="D2336" s="3" t="s">
        <v>5</v>
      </c>
      <c r="E2336" s="3" t="s">
        <v>5</v>
      </c>
      <c r="F2336" s="3" t="s">
        <v>5</v>
      </c>
      <c r="G2336" s="3" t="s">
        <v>116</v>
      </c>
      <c r="H2336" s="3" t="s">
        <v>279</v>
      </c>
      <c r="I2336" s="3" t="s">
        <v>5</v>
      </c>
      <c r="J2336" s="3">
        <f>CONCATENATE(C2336,G2336,E2336,  IF(D2336="YES","OK", "KO" ),  IF(I2336="YES","SDD", "HDD" )  )</f>
        <v>0</v>
      </c>
      <c r="K2336" s="3" t="s">
        <v>305</v>
      </c>
    </row>
    <row r="2337" spans="1:11">
      <c r="A2337" s="3">
        <v>1</v>
      </c>
      <c r="B2337" s="3">
        <v>3.5</v>
      </c>
      <c r="C2337" s="3">
        <v>0.067160412</v>
      </c>
      <c r="D2337" s="3" t="s">
        <v>5</v>
      </c>
      <c r="E2337" s="3" t="s">
        <v>5</v>
      </c>
      <c r="F2337" s="3" t="s">
        <v>5</v>
      </c>
      <c r="G2337" s="3" t="s">
        <v>117</v>
      </c>
      <c r="H2337" s="3" t="s">
        <v>279</v>
      </c>
      <c r="I2337" s="3" t="s">
        <v>5</v>
      </c>
      <c r="J2337" s="3">
        <f>CONCATENATE(C2337,G2337,E2337,  IF(D2337="YES","OK", "KO" ),  IF(I2337="YES","SDD", "HDD" )  )</f>
        <v>0</v>
      </c>
      <c r="K2337" s="3" t="s">
        <v>305</v>
      </c>
    </row>
    <row r="2338" spans="1:11">
      <c r="A2338" s="3">
        <v>2</v>
      </c>
      <c r="B2338" s="3">
        <v>14</v>
      </c>
      <c r="C2338" s="3">
        <v>0.172986129</v>
      </c>
      <c r="D2338" s="3" t="s">
        <v>129</v>
      </c>
      <c r="E2338" s="3" t="s">
        <v>5</v>
      </c>
      <c r="F2338" s="3" t="s">
        <v>5</v>
      </c>
      <c r="G2338" s="3" t="s">
        <v>86</v>
      </c>
      <c r="H2338" s="3" t="s">
        <v>279</v>
      </c>
      <c r="I2338" s="3" t="s">
        <v>5</v>
      </c>
      <c r="J2338" s="3">
        <f>CONCATENATE(C2338,G2338,E2338,  IF(D2338="YES","OK", "KO" ),  IF(I2338="YES","SDD", "HDD" )  )</f>
        <v>0</v>
      </c>
      <c r="K2338" s="3" t="s">
        <v>306</v>
      </c>
    </row>
    <row r="2339" spans="1:11">
      <c r="A2339" s="3">
        <v>2</v>
      </c>
      <c r="B2339" s="3">
        <v>14</v>
      </c>
      <c r="C2339" s="3">
        <v>0.164317005</v>
      </c>
      <c r="D2339" s="3" t="s">
        <v>129</v>
      </c>
      <c r="E2339" s="3" t="s">
        <v>5</v>
      </c>
      <c r="F2339" s="3" t="s">
        <v>5</v>
      </c>
      <c r="G2339" s="3" t="s">
        <v>87</v>
      </c>
      <c r="H2339" s="3" t="s">
        <v>279</v>
      </c>
      <c r="I2339" s="3" t="s">
        <v>5</v>
      </c>
      <c r="J2339" s="3">
        <f>CONCATENATE(C2339,G2339,E2339,  IF(D2339="YES","OK", "KO" ),  IF(I2339="YES","SDD", "HDD" )  )</f>
        <v>0</v>
      </c>
      <c r="K2339" s="3" t="s">
        <v>306</v>
      </c>
    </row>
    <row r="2340" spans="1:11">
      <c r="A2340" s="3">
        <v>2</v>
      </c>
      <c r="B2340" s="3">
        <v>14</v>
      </c>
      <c r="C2340" s="3">
        <v>0.171088704</v>
      </c>
      <c r="D2340" s="3" t="s">
        <v>129</v>
      </c>
      <c r="E2340" s="3" t="s">
        <v>5</v>
      </c>
      <c r="F2340" s="3" t="s">
        <v>5</v>
      </c>
      <c r="G2340" s="3" t="s">
        <v>90</v>
      </c>
      <c r="H2340" s="3" t="s">
        <v>279</v>
      </c>
      <c r="I2340" s="3" t="s">
        <v>5</v>
      </c>
      <c r="J2340" s="3">
        <f>CONCATENATE(C2340,G2340,E2340,  IF(D2340="YES","OK", "KO" ),  IF(I2340="YES","SDD", "HDD" )  )</f>
        <v>0</v>
      </c>
      <c r="K2340" s="3" t="s">
        <v>306</v>
      </c>
    </row>
    <row r="2341" spans="1:11">
      <c r="A2341" s="3">
        <v>2</v>
      </c>
      <c r="B2341" s="3">
        <v>14</v>
      </c>
      <c r="C2341" s="3">
        <v>0.171088704</v>
      </c>
      <c r="D2341" s="3" t="s">
        <v>129</v>
      </c>
      <c r="E2341" s="3" t="s">
        <v>5</v>
      </c>
      <c r="F2341" s="3" t="s">
        <v>5</v>
      </c>
      <c r="G2341" s="3" t="s">
        <v>91</v>
      </c>
      <c r="H2341" s="3" t="s">
        <v>279</v>
      </c>
      <c r="I2341" s="3" t="s">
        <v>5</v>
      </c>
      <c r="J2341" s="3">
        <f>CONCATENATE(C2341,G2341,E2341,  IF(D2341="YES","OK", "KO" ),  IF(I2341="YES","SDD", "HDD" )  )</f>
        <v>0</v>
      </c>
      <c r="K2341" s="3" t="s">
        <v>306</v>
      </c>
    </row>
    <row r="2342" spans="1:11">
      <c r="A2342" s="3">
        <v>2</v>
      </c>
      <c r="B2342" s="3">
        <v>14</v>
      </c>
      <c r="C2342" s="3">
        <v>0.215825769</v>
      </c>
      <c r="D2342" s="3" t="s">
        <v>129</v>
      </c>
      <c r="E2342" s="3" t="s">
        <v>5</v>
      </c>
      <c r="F2342" s="3" t="s">
        <v>5</v>
      </c>
      <c r="G2342" s="3" t="s">
        <v>92</v>
      </c>
      <c r="H2342" s="3" t="s">
        <v>279</v>
      </c>
      <c r="I2342" s="3" t="s">
        <v>5</v>
      </c>
      <c r="J2342" s="3">
        <f>CONCATENATE(C2342,G2342,E2342,  IF(D2342="YES","OK", "KO" ),  IF(I2342="YES","SDD", "HDD" )  )</f>
        <v>0</v>
      </c>
      <c r="K2342" s="3" t="s">
        <v>306</v>
      </c>
    </row>
    <row r="2343" spans="1:11">
      <c r="A2343" s="3">
        <v>2</v>
      </c>
      <c r="B2343" s="3">
        <v>14</v>
      </c>
      <c r="C2343" s="3">
        <v>0.163389375</v>
      </c>
      <c r="D2343" s="3" t="s">
        <v>129</v>
      </c>
      <c r="E2343" s="3" t="s">
        <v>5</v>
      </c>
      <c r="F2343" s="3" t="s">
        <v>5</v>
      </c>
      <c r="G2343" s="3" t="s">
        <v>96</v>
      </c>
      <c r="H2343" s="3" t="s">
        <v>279</v>
      </c>
      <c r="I2343" s="3" t="s">
        <v>5</v>
      </c>
      <c r="J2343" s="3">
        <f>CONCATENATE(C2343,G2343,E2343,  IF(D2343="YES","OK", "KO" ),  IF(I2343="YES","SDD", "HDD" )  )</f>
        <v>0</v>
      </c>
      <c r="K2343" s="3" t="s">
        <v>306</v>
      </c>
    </row>
    <row r="2344" spans="1:11">
      <c r="A2344" s="3">
        <v>2</v>
      </c>
      <c r="B2344" s="3">
        <v>14</v>
      </c>
      <c r="C2344" s="3">
        <v>0.169233444</v>
      </c>
      <c r="D2344" s="3" t="s">
        <v>129</v>
      </c>
      <c r="E2344" s="3" t="s">
        <v>5</v>
      </c>
      <c r="F2344" s="3" t="s">
        <v>5</v>
      </c>
      <c r="G2344" s="3" t="s">
        <v>22</v>
      </c>
      <c r="H2344" s="3" t="s">
        <v>279</v>
      </c>
      <c r="I2344" s="3" t="s">
        <v>5</v>
      </c>
      <c r="J2344" s="3">
        <f>CONCATENATE(C2344,G2344,E2344,  IF(D2344="YES","OK", "KO" ),  IF(I2344="YES","SDD", "HDD" )  )</f>
        <v>0</v>
      </c>
      <c r="K2344" s="3" t="s">
        <v>306</v>
      </c>
    </row>
    <row r="2345" spans="1:11">
      <c r="A2345" s="3">
        <v>2</v>
      </c>
      <c r="B2345" s="3">
        <v>14</v>
      </c>
      <c r="C2345" s="3">
        <v>0.168331113</v>
      </c>
      <c r="D2345" s="3" t="s">
        <v>129</v>
      </c>
      <c r="E2345" s="3" t="s">
        <v>5</v>
      </c>
      <c r="F2345" s="3" t="s">
        <v>5</v>
      </c>
      <c r="G2345" s="3" t="s">
        <v>101</v>
      </c>
      <c r="H2345" s="3" t="s">
        <v>279</v>
      </c>
      <c r="I2345" s="3" t="s">
        <v>5</v>
      </c>
      <c r="J2345" s="3">
        <f>CONCATENATE(C2345,G2345,E2345,  IF(D2345="YES","OK", "KO" ),  IF(I2345="YES","SDD", "HDD" )  )</f>
        <v>0</v>
      </c>
      <c r="K2345" s="3" t="s">
        <v>306</v>
      </c>
    </row>
    <row r="2346" spans="1:11">
      <c r="A2346" s="3">
        <v>2</v>
      </c>
      <c r="B2346" s="3">
        <v>14</v>
      </c>
      <c r="C2346" s="3">
        <v>0.168331113</v>
      </c>
      <c r="D2346" s="3" t="s">
        <v>129</v>
      </c>
      <c r="E2346" s="3" t="s">
        <v>5</v>
      </c>
      <c r="F2346" s="3" t="s">
        <v>5</v>
      </c>
      <c r="G2346" s="3" t="s">
        <v>102</v>
      </c>
      <c r="H2346" s="3" t="s">
        <v>279</v>
      </c>
      <c r="I2346" s="3" t="s">
        <v>5</v>
      </c>
      <c r="J2346" s="3">
        <f>CONCATENATE(C2346,G2346,E2346,  IF(D2346="YES","OK", "KO" ),  IF(I2346="YES","SDD", "HDD" )  )</f>
        <v>0</v>
      </c>
      <c r="K2346" s="3" t="s">
        <v>306</v>
      </c>
    </row>
    <row r="2347" spans="1:11">
      <c r="A2347" s="3">
        <v>2</v>
      </c>
      <c r="B2347" s="3">
        <v>14</v>
      </c>
      <c r="C2347" s="3">
        <v>0.153025218</v>
      </c>
      <c r="D2347" s="3" t="s">
        <v>129</v>
      </c>
      <c r="E2347" s="3" t="s">
        <v>5</v>
      </c>
      <c r="F2347" s="3" t="s">
        <v>5</v>
      </c>
      <c r="G2347" s="3" t="s">
        <v>108</v>
      </c>
      <c r="H2347" s="3" t="s">
        <v>279</v>
      </c>
      <c r="I2347" s="3" t="s">
        <v>5</v>
      </c>
      <c r="J2347" s="3">
        <f>CONCATENATE(C2347,G2347,E2347,  IF(D2347="YES","OK", "KO" ),  IF(I2347="YES","SDD", "HDD" )  )</f>
        <v>0</v>
      </c>
      <c r="K2347" s="3" t="s">
        <v>306</v>
      </c>
    </row>
    <row r="2348" spans="1:11">
      <c r="A2348" s="3">
        <v>2</v>
      </c>
      <c r="B2348" s="3">
        <v>14</v>
      </c>
      <c r="C2348" s="3">
        <v>0.140443182</v>
      </c>
      <c r="D2348" s="3" t="s">
        <v>129</v>
      </c>
      <c r="E2348" s="3" t="s">
        <v>5</v>
      </c>
      <c r="F2348" s="3" t="s">
        <v>5</v>
      </c>
      <c r="G2348" s="3" t="s">
        <v>109</v>
      </c>
      <c r="H2348" s="3" t="s">
        <v>279</v>
      </c>
      <c r="I2348" s="3" t="s">
        <v>5</v>
      </c>
      <c r="J2348" s="3">
        <f>CONCATENATE(C2348,G2348,E2348,  IF(D2348="YES","OK", "KO" ),  IF(I2348="YES","SDD", "HDD" )  )</f>
        <v>0</v>
      </c>
      <c r="K2348" s="3" t="s">
        <v>306</v>
      </c>
    </row>
    <row r="2349" spans="1:11">
      <c r="A2349" s="3">
        <v>2</v>
      </c>
      <c r="B2349" s="3">
        <v>14</v>
      </c>
      <c r="C2349" s="3">
        <v>0.153025218</v>
      </c>
      <c r="D2349" s="3" t="s">
        <v>129</v>
      </c>
      <c r="E2349" s="3" t="s">
        <v>5</v>
      </c>
      <c r="F2349" s="3" t="s">
        <v>5</v>
      </c>
      <c r="G2349" s="3" t="s">
        <v>110</v>
      </c>
      <c r="H2349" s="3" t="s">
        <v>279</v>
      </c>
      <c r="I2349" s="3" t="s">
        <v>5</v>
      </c>
      <c r="J2349" s="3">
        <f>CONCATENATE(C2349,G2349,E2349,  IF(D2349="YES","OK", "KO" ),  IF(I2349="YES","SDD", "HDD" )  )</f>
        <v>0</v>
      </c>
      <c r="K2349" s="3" t="s">
        <v>306</v>
      </c>
    </row>
    <row r="2350" spans="1:11">
      <c r="A2350" s="3">
        <v>2</v>
      </c>
      <c r="B2350" s="3">
        <v>14</v>
      </c>
      <c r="C2350" s="3">
        <v>0.140443182</v>
      </c>
      <c r="D2350" s="3" t="s">
        <v>129</v>
      </c>
      <c r="E2350" s="3" t="s">
        <v>5</v>
      </c>
      <c r="F2350" s="3" t="s">
        <v>5</v>
      </c>
      <c r="G2350" s="3" t="s">
        <v>115</v>
      </c>
      <c r="H2350" s="3" t="s">
        <v>279</v>
      </c>
      <c r="I2350" s="3" t="s">
        <v>5</v>
      </c>
      <c r="J2350" s="3">
        <f>CONCATENATE(C2350,G2350,E2350,  IF(D2350="YES","OK", "KO" ),  IF(I2350="YES","SDD", "HDD" )  )</f>
        <v>0</v>
      </c>
      <c r="K2350" s="3" t="s">
        <v>306</v>
      </c>
    </row>
    <row r="2351" spans="1:11">
      <c r="A2351" s="3">
        <v>2</v>
      </c>
      <c r="B2351" s="3">
        <v>14</v>
      </c>
      <c r="C2351" s="3">
        <v>0.153025218</v>
      </c>
      <c r="D2351" s="3" t="s">
        <v>129</v>
      </c>
      <c r="E2351" s="3" t="s">
        <v>5</v>
      </c>
      <c r="F2351" s="3" t="s">
        <v>5</v>
      </c>
      <c r="G2351" s="3" t="s">
        <v>116</v>
      </c>
      <c r="H2351" s="3" t="s">
        <v>279</v>
      </c>
      <c r="I2351" s="3" t="s">
        <v>5</v>
      </c>
      <c r="J2351" s="3">
        <f>CONCATENATE(C2351,G2351,E2351,  IF(D2351="YES","OK", "KO" ),  IF(I2351="YES","SDD", "HDD" )  )</f>
        <v>0</v>
      </c>
      <c r="K2351" s="3" t="s">
        <v>306</v>
      </c>
    </row>
    <row r="2352" spans="1:11">
      <c r="A2352" s="3">
        <v>2</v>
      </c>
      <c r="B2352" s="3">
        <v>14</v>
      </c>
      <c r="C2352" s="3">
        <v>0.151321752</v>
      </c>
      <c r="D2352" s="3" t="s">
        <v>129</v>
      </c>
      <c r="E2352" s="3" t="s">
        <v>5</v>
      </c>
      <c r="F2352" s="3" t="s">
        <v>5</v>
      </c>
      <c r="G2352" s="3" t="s">
        <v>117</v>
      </c>
      <c r="H2352" s="3" t="s">
        <v>279</v>
      </c>
      <c r="I2352" s="3" t="s">
        <v>5</v>
      </c>
      <c r="J2352" s="3">
        <f>CONCATENATE(C2352,G2352,E2352,  IF(D2352="YES","OK", "KO" ),  IF(I2352="YES","SDD", "HDD" )  )</f>
        <v>0</v>
      </c>
      <c r="K2352" s="3" t="s">
        <v>306</v>
      </c>
    </row>
    <row r="2353" spans="1:11">
      <c r="A2353" s="3">
        <v>2</v>
      </c>
      <c r="B2353" s="3">
        <v>14</v>
      </c>
      <c r="C2353" s="3">
        <v>0.184151421</v>
      </c>
      <c r="D2353" s="3" t="s">
        <v>5</v>
      </c>
      <c r="E2353" s="3" t="s">
        <v>5</v>
      </c>
      <c r="F2353" s="3" t="s">
        <v>5</v>
      </c>
      <c r="G2353" s="3" t="s">
        <v>86</v>
      </c>
      <c r="H2353" s="3" t="s">
        <v>279</v>
      </c>
      <c r="I2353" s="3" t="s">
        <v>5</v>
      </c>
      <c r="J2353" s="3">
        <f>CONCATENATE(C2353,G2353,E2353,  IF(D2353="YES","OK", "KO" ),  IF(I2353="YES","SDD", "HDD" )  )</f>
        <v>0</v>
      </c>
      <c r="K2353" s="3" t="s">
        <v>307</v>
      </c>
    </row>
    <row r="2354" spans="1:11">
      <c r="A2354" s="3">
        <v>2</v>
      </c>
      <c r="B2354" s="3">
        <v>14</v>
      </c>
      <c r="C2354" s="3">
        <v>0.148631625</v>
      </c>
      <c r="D2354" s="3" t="s">
        <v>5</v>
      </c>
      <c r="E2354" s="3" t="s">
        <v>5</v>
      </c>
      <c r="F2354" s="3" t="s">
        <v>5</v>
      </c>
      <c r="G2354" s="3" t="s">
        <v>87</v>
      </c>
      <c r="H2354" s="3" t="s">
        <v>279</v>
      </c>
      <c r="I2354" s="3" t="s">
        <v>5</v>
      </c>
      <c r="J2354" s="3">
        <f>CONCATENATE(C2354,G2354,E2354,  IF(D2354="YES","OK", "KO" ),  IF(I2354="YES","SDD", "HDD" )  )</f>
        <v>0</v>
      </c>
      <c r="K2354" s="3" t="s">
        <v>307</v>
      </c>
    </row>
    <row r="2355" spans="1:11">
      <c r="A2355" s="3">
        <v>2</v>
      </c>
      <c r="B2355" s="3">
        <v>14</v>
      </c>
      <c r="C2355" s="3">
        <v>0.173500542</v>
      </c>
      <c r="D2355" s="3" t="s">
        <v>5</v>
      </c>
      <c r="E2355" s="3" t="s">
        <v>5</v>
      </c>
      <c r="F2355" s="3" t="s">
        <v>5</v>
      </c>
      <c r="G2355" s="3" t="s">
        <v>88</v>
      </c>
      <c r="H2355" s="3" t="s">
        <v>279</v>
      </c>
      <c r="I2355" s="3" t="s">
        <v>5</v>
      </c>
      <c r="J2355" s="3">
        <f>CONCATENATE(C2355,G2355,E2355,  IF(D2355="YES","OK", "KO" ),  IF(I2355="YES","SDD", "HDD" )  )</f>
        <v>0</v>
      </c>
      <c r="K2355" s="3" t="s">
        <v>307</v>
      </c>
    </row>
    <row r="2356" spans="1:11">
      <c r="A2356" s="3">
        <v>2</v>
      </c>
      <c r="B2356" s="3">
        <v>14</v>
      </c>
      <c r="C2356" s="3">
        <v>0.173500542</v>
      </c>
      <c r="D2356" s="3" t="s">
        <v>5</v>
      </c>
      <c r="E2356" s="3" t="s">
        <v>5</v>
      </c>
      <c r="F2356" s="3" t="s">
        <v>5</v>
      </c>
      <c r="G2356" s="3" t="s">
        <v>89</v>
      </c>
      <c r="H2356" s="3" t="s">
        <v>279</v>
      </c>
      <c r="I2356" s="3" t="s">
        <v>5</v>
      </c>
      <c r="J2356" s="3">
        <f>CONCATENATE(C2356,G2356,E2356,  IF(D2356="YES","OK", "KO" ),  IF(I2356="YES","SDD", "HDD" )  )</f>
        <v>0</v>
      </c>
      <c r="K2356" s="3" t="s">
        <v>307</v>
      </c>
    </row>
    <row r="2357" spans="1:11">
      <c r="A2357" s="3">
        <v>2</v>
      </c>
      <c r="B2357" s="3">
        <v>14</v>
      </c>
      <c r="C2357" s="3">
        <v>0.148631625</v>
      </c>
      <c r="D2357" s="3" t="s">
        <v>5</v>
      </c>
      <c r="E2357" s="3" t="s">
        <v>5</v>
      </c>
      <c r="F2357" s="3" t="s">
        <v>5</v>
      </c>
      <c r="G2357" s="3" t="s">
        <v>90</v>
      </c>
      <c r="H2357" s="3" t="s">
        <v>279</v>
      </c>
      <c r="I2357" s="3" t="s">
        <v>5</v>
      </c>
      <c r="J2357" s="3">
        <f>CONCATENATE(C2357,G2357,E2357,  IF(D2357="YES","OK", "KO" ),  IF(I2357="YES","SDD", "HDD" )  )</f>
        <v>0</v>
      </c>
      <c r="K2357" s="3" t="s">
        <v>307</v>
      </c>
    </row>
    <row r="2358" spans="1:11">
      <c r="A2358" s="3">
        <v>2</v>
      </c>
      <c r="B2358" s="3">
        <v>14</v>
      </c>
      <c r="C2358" s="3">
        <v>0.148631625</v>
      </c>
      <c r="D2358" s="3" t="s">
        <v>5</v>
      </c>
      <c r="E2358" s="3" t="s">
        <v>5</v>
      </c>
      <c r="F2358" s="3" t="s">
        <v>5</v>
      </c>
      <c r="G2358" s="3" t="s">
        <v>91</v>
      </c>
      <c r="H2358" s="3" t="s">
        <v>279</v>
      </c>
      <c r="I2358" s="3" t="s">
        <v>5</v>
      </c>
      <c r="J2358" s="3">
        <f>CONCATENATE(C2358,G2358,E2358,  IF(D2358="YES","OK", "KO" ),  IF(I2358="YES","SDD", "HDD" )  )</f>
        <v>0</v>
      </c>
      <c r="K2358" s="3" t="s">
        <v>307</v>
      </c>
    </row>
    <row r="2359" spans="1:11">
      <c r="A2359" s="3">
        <v>2</v>
      </c>
      <c r="B2359" s="3">
        <v>14</v>
      </c>
      <c r="C2359" s="3">
        <v>0.202020948</v>
      </c>
      <c r="D2359" s="3" t="s">
        <v>5</v>
      </c>
      <c r="E2359" s="3" t="s">
        <v>5</v>
      </c>
      <c r="F2359" s="3" t="s">
        <v>5</v>
      </c>
      <c r="G2359" s="3" t="s">
        <v>92</v>
      </c>
      <c r="H2359" s="3" t="s">
        <v>279</v>
      </c>
      <c r="I2359" s="3" t="s">
        <v>5</v>
      </c>
      <c r="J2359" s="3">
        <f>CONCATENATE(C2359,G2359,E2359,  IF(D2359="YES","OK", "KO" ),  IF(I2359="YES","SDD", "HDD" )  )</f>
        <v>0</v>
      </c>
      <c r="K2359" s="3" t="s">
        <v>307</v>
      </c>
    </row>
    <row r="2360" spans="1:11">
      <c r="A2360" s="3">
        <v>2</v>
      </c>
      <c r="B2360" s="3">
        <v>14</v>
      </c>
      <c r="C2360" s="3">
        <v>0.133131771</v>
      </c>
      <c r="D2360" s="3" t="s">
        <v>5</v>
      </c>
      <c r="E2360" s="3" t="s">
        <v>5</v>
      </c>
      <c r="F2360" s="3" t="s">
        <v>5</v>
      </c>
      <c r="G2360" s="3" t="s">
        <v>93</v>
      </c>
      <c r="H2360" s="3" t="s">
        <v>279</v>
      </c>
      <c r="I2360" s="3" t="s">
        <v>5</v>
      </c>
      <c r="J2360" s="3">
        <f>CONCATENATE(C2360,G2360,E2360,  IF(D2360="YES","OK", "KO" ),  IF(I2360="YES","SDD", "HDD" )  )</f>
        <v>0</v>
      </c>
      <c r="K2360" s="3" t="s">
        <v>307</v>
      </c>
    </row>
    <row r="2361" spans="1:11">
      <c r="A2361" s="3">
        <v>2</v>
      </c>
      <c r="B2361" s="3">
        <v>14</v>
      </c>
      <c r="C2361" s="3">
        <v>0.133131771</v>
      </c>
      <c r="D2361" s="3" t="s">
        <v>5</v>
      </c>
      <c r="E2361" s="3" t="s">
        <v>5</v>
      </c>
      <c r="F2361" s="3" t="s">
        <v>5</v>
      </c>
      <c r="G2361" s="3" t="s">
        <v>94</v>
      </c>
      <c r="H2361" s="3" t="s">
        <v>279</v>
      </c>
      <c r="I2361" s="3" t="s">
        <v>5</v>
      </c>
      <c r="J2361" s="3">
        <f>CONCATENATE(C2361,G2361,E2361,  IF(D2361="YES","OK", "KO" ),  IF(I2361="YES","SDD", "HDD" )  )</f>
        <v>0</v>
      </c>
      <c r="K2361" s="3" t="s">
        <v>307</v>
      </c>
    </row>
    <row r="2362" spans="1:11">
      <c r="A2362" s="3">
        <v>2</v>
      </c>
      <c r="B2362" s="3">
        <v>14</v>
      </c>
      <c r="C2362" s="3">
        <v>0.145064466</v>
      </c>
      <c r="D2362" s="3" t="s">
        <v>5</v>
      </c>
      <c r="E2362" s="3" t="s">
        <v>5</v>
      </c>
      <c r="F2362" s="3" t="s">
        <v>5</v>
      </c>
      <c r="G2362" s="3" t="s">
        <v>95</v>
      </c>
      <c r="H2362" s="3" t="s">
        <v>279</v>
      </c>
      <c r="I2362" s="3" t="s">
        <v>5</v>
      </c>
      <c r="J2362" s="3">
        <f>CONCATENATE(C2362,G2362,E2362,  IF(D2362="YES","OK", "KO" ),  IF(I2362="YES","SDD", "HDD" )  )</f>
        <v>0</v>
      </c>
      <c r="K2362" s="3" t="s">
        <v>307</v>
      </c>
    </row>
    <row r="2363" spans="1:11">
      <c r="A2363" s="3">
        <v>2</v>
      </c>
      <c r="B2363" s="3">
        <v>14</v>
      </c>
      <c r="C2363" s="3">
        <v>0.141345513</v>
      </c>
      <c r="D2363" s="3" t="s">
        <v>5</v>
      </c>
      <c r="E2363" s="3" t="s">
        <v>5</v>
      </c>
      <c r="F2363" s="3" t="s">
        <v>5</v>
      </c>
      <c r="G2363" s="3" t="s">
        <v>96</v>
      </c>
      <c r="H2363" s="3" t="s">
        <v>279</v>
      </c>
      <c r="I2363" s="3" t="s">
        <v>5</v>
      </c>
      <c r="J2363" s="3">
        <f>CONCATENATE(C2363,G2363,E2363,  IF(D2363="YES","OK", "KO" ),  IF(I2363="YES","SDD", "HDD" )  )</f>
        <v>0</v>
      </c>
      <c r="K2363" s="3" t="s">
        <v>307</v>
      </c>
    </row>
    <row r="2364" spans="1:11">
      <c r="A2364" s="3">
        <v>2</v>
      </c>
      <c r="B2364" s="3">
        <v>14</v>
      </c>
      <c r="C2364" s="3">
        <v>0.14648121</v>
      </c>
      <c r="D2364" s="3" t="s">
        <v>5</v>
      </c>
      <c r="E2364" s="3" t="s">
        <v>5</v>
      </c>
      <c r="F2364" s="3" t="s">
        <v>5</v>
      </c>
      <c r="G2364" s="3" t="s">
        <v>22</v>
      </c>
      <c r="H2364" s="3" t="s">
        <v>279</v>
      </c>
      <c r="I2364" s="3" t="s">
        <v>5</v>
      </c>
      <c r="J2364" s="3">
        <f>CONCATENATE(C2364,G2364,E2364,  IF(D2364="YES","OK", "KO" ),  IF(I2364="YES","SDD", "HDD" )  )</f>
        <v>0</v>
      </c>
      <c r="K2364" s="3" t="s">
        <v>307</v>
      </c>
    </row>
    <row r="2365" spans="1:11">
      <c r="A2365" s="3">
        <v>2</v>
      </c>
      <c r="B2365" s="3">
        <v>14</v>
      </c>
      <c r="C2365" s="3">
        <v>0.136918188</v>
      </c>
      <c r="D2365" s="3" t="s">
        <v>5</v>
      </c>
      <c r="E2365" s="3" t="s">
        <v>5</v>
      </c>
      <c r="F2365" s="3" t="s">
        <v>5</v>
      </c>
      <c r="G2365" s="3" t="s">
        <v>97</v>
      </c>
      <c r="H2365" s="3" t="s">
        <v>279</v>
      </c>
      <c r="I2365" s="3" t="s">
        <v>5</v>
      </c>
      <c r="J2365" s="3">
        <f>CONCATENATE(C2365,G2365,E2365,  IF(D2365="YES","OK", "KO" ),  IF(I2365="YES","SDD", "HDD" )  )</f>
        <v>0</v>
      </c>
      <c r="K2365" s="3" t="s">
        <v>307</v>
      </c>
    </row>
    <row r="2366" spans="1:11">
      <c r="A2366" s="3">
        <v>2</v>
      </c>
      <c r="B2366" s="3">
        <v>14</v>
      </c>
      <c r="C2366" s="3">
        <v>0.136918188</v>
      </c>
      <c r="D2366" s="3" t="s">
        <v>5</v>
      </c>
      <c r="E2366" s="3" t="s">
        <v>5</v>
      </c>
      <c r="F2366" s="3" t="s">
        <v>5</v>
      </c>
      <c r="G2366" s="3" t="s">
        <v>98</v>
      </c>
      <c r="H2366" s="3" t="s">
        <v>279</v>
      </c>
      <c r="I2366" s="3" t="s">
        <v>5</v>
      </c>
      <c r="J2366" s="3">
        <f>CONCATENATE(C2366,G2366,E2366,  IF(D2366="YES","OK", "KO" ),  IF(I2366="YES","SDD", "HDD" )  )</f>
        <v>0</v>
      </c>
      <c r="K2366" s="3" t="s">
        <v>307</v>
      </c>
    </row>
    <row r="2367" spans="1:11">
      <c r="A2367" s="3">
        <v>2</v>
      </c>
      <c r="B2367" s="3">
        <v>14</v>
      </c>
      <c r="C2367" s="3">
        <v>0.148631625</v>
      </c>
      <c r="D2367" s="3" t="s">
        <v>5</v>
      </c>
      <c r="E2367" s="3" t="s">
        <v>5</v>
      </c>
      <c r="F2367" s="3" t="s">
        <v>5</v>
      </c>
      <c r="G2367" s="3" t="s">
        <v>101</v>
      </c>
      <c r="H2367" s="3" t="s">
        <v>279</v>
      </c>
      <c r="I2367" s="3" t="s">
        <v>5</v>
      </c>
      <c r="J2367" s="3">
        <f>CONCATENATE(C2367,G2367,E2367,  IF(D2367="YES","OK", "KO" ),  IF(I2367="YES","SDD", "HDD" )  )</f>
        <v>0</v>
      </c>
      <c r="K2367" s="3" t="s">
        <v>307</v>
      </c>
    </row>
    <row r="2368" spans="1:11">
      <c r="A2368" s="3">
        <v>2</v>
      </c>
      <c r="B2368" s="3">
        <v>14</v>
      </c>
      <c r="C2368" s="3">
        <v>0.148631625</v>
      </c>
      <c r="D2368" s="3" t="s">
        <v>5</v>
      </c>
      <c r="E2368" s="3" t="s">
        <v>5</v>
      </c>
      <c r="F2368" s="3" t="s">
        <v>5</v>
      </c>
      <c r="G2368" s="3" t="s">
        <v>102</v>
      </c>
      <c r="H2368" s="3" t="s">
        <v>279</v>
      </c>
      <c r="I2368" s="3" t="s">
        <v>5</v>
      </c>
      <c r="J2368" s="3">
        <f>CONCATENATE(C2368,G2368,E2368,  IF(D2368="YES","OK", "KO" ),  IF(I2368="YES","SDD", "HDD" )  )</f>
        <v>0</v>
      </c>
      <c r="K2368" s="3" t="s">
        <v>307</v>
      </c>
    </row>
    <row r="2369" spans="1:11">
      <c r="A2369" s="3">
        <v>2</v>
      </c>
      <c r="B2369" s="3">
        <v>14</v>
      </c>
      <c r="C2369" s="3">
        <v>0.148918347</v>
      </c>
      <c r="D2369" s="3" t="s">
        <v>5</v>
      </c>
      <c r="E2369" s="3" t="s">
        <v>5</v>
      </c>
      <c r="F2369" s="3" t="s">
        <v>5</v>
      </c>
      <c r="G2369" s="3" t="s">
        <v>103</v>
      </c>
      <c r="H2369" s="3" t="s">
        <v>279</v>
      </c>
      <c r="I2369" s="3" t="s">
        <v>5</v>
      </c>
      <c r="J2369" s="3">
        <f>CONCATENATE(C2369,G2369,E2369,  IF(D2369="YES","OK", "KO" ),  IF(I2369="YES","SDD", "HDD" )  )</f>
        <v>0</v>
      </c>
      <c r="K2369" s="3" t="s">
        <v>307</v>
      </c>
    </row>
    <row r="2370" spans="1:11">
      <c r="A2370" s="3">
        <v>2</v>
      </c>
      <c r="B2370" s="3">
        <v>14</v>
      </c>
      <c r="C2370" s="3">
        <v>0.134641278</v>
      </c>
      <c r="D2370" s="3" t="s">
        <v>5</v>
      </c>
      <c r="E2370" s="3" t="s">
        <v>5</v>
      </c>
      <c r="F2370" s="3" t="s">
        <v>5</v>
      </c>
      <c r="G2370" s="3" t="s">
        <v>104</v>
      </c>
      <c r="H2370" s="3" t="s">
        <v>279</v>
      </c>
      <c r="I2370" s="3" t="s">
        <v>5</v>
      </c>
      <c r="J2370" s="3">
        <f>CONCATENATE(C2370,G2370,E2370,  IF(D2370="YES","OK", "KO" ),  IF(I2370="YES","SDD", "HDD" )  )</f>
        <v>0</v>
      </c>
      <c r="K2370" s="3" t="s">
        <v>307</v>
      </c>
    </row>
    <row r="2371" spans="1:11">
      <c r="A2371" s="3">
        <v>2</v>
      </c>
      <c r="B2371" s="3">
        <v>14</v>
      </c>
      <c r="C2371" s="3">
        <v>0.1585404</v>
      </c>
      <c r="D2371" s="3" t="s">
        <v>5</v>
      </c>
      <c r="E2371" s="3" t="s">
        <v>5</v>
      </c>
      <c r="F2371" s="3" t="s">
        <v>5</v>
      </c>
      <c r="G2371" s="3" t="s">
        <v>105</v>
      </c>
      <c r="H2371" s="3" t="s">
        <v>279</v>
      </c>
      <c r="I2371" s="3" t="s">
        <v>5</v>
      </c>
      <c r="J2371" s="3">
        <f>CONCATENATE(C2371,G2371,E2371,  IF(D2371="YES","OK", "KO" ),  IF(I2371="YES","SDD", "HDD" )  )</f>
        <v>0</v>
      </c>
      <c r="K2371" s="3" t="s">
        <v>307</v>
      </c>
    </row>
    <row r="2372" spans="1:11">
      <c r="A2372" s="3">
        <v>2</v>
      </c>
      <c r="B2372" s="3">
        <v>14</v>
      </c>
      <c r="C2372" s="3">
        <v>0.136918188</v>
      </c>
      <c r="D2372" s="3" t="s">
        <v>5</v>
      </c>
      <c r="E2372" s="3" t="s">
        <v>5</v>
      </c>
      <c r="F2372" s="3" t="s">
        <v>5</v>
      </c>
      <c r="G2372" s="3" t="s">
        <v>106</v>
      </c>
      <c r="H2372" s="3" t="s">
        <v>279</v>
      </c>
      <c r="I2372" s="3" t="s">
        <v>5</v>
      </c>
      <c r="J2372" s="3">
        <f>CONCATENATE(C2372,G2372,E2372,  IF(D2372="YES","OK", "KO" ),  IF(I2372="YES","SDD", "HDD" )  )</f>
        <v>0</v>
      </c>
      <c r="K2372" s="3" t="s">
        <v>307</v>
      </c>
    </row>
    <row r="2373" spans="1:11">
      <c r="A2373" s="3">
        <v>2</v>
      </c>
      <c r="B2373" s="3">
        <v>14</v>
      </c>
      <c r="C2373" s="3">
        <v>0.136918188</v>
      </c>
      <c r="D2373" s="3" t="s">
        <v>5</v>
      </c>
      <c r="E2373" s="3" t="s">
        <v>5</v>
      </c>
      <c r="F2373" s="3" t="s">
        <v>5</v>
      </c>
      <c r="G2373" s="3" t="s">
        <v>107</v>
      </c>
      <c r="H2373" s="3" t="s">
        <v>279</v>
      </c>
      <c r="I2373" s="3" t="s">
        <v>5</v>
      </c>
      <c r="J2373" s="3">
        <f>CONCATENATE(C2373,G2373,E2373,  IF(D2373="YES","OK", "KO" ),  IF(I2373="YES","SDD", "HDD" )  )</f>
        <v>0</v>
      </c>
      <c r="K2373" s="3" t="s">
        <v>307</v>
      </c>
    </row>
    <row r="2374" spans="1:11">
      <c r="A2374" s="3">
        <v>2</v>
      </c>
      <c r="B2374" s="3">
        <v>14</v>
      </c>
      <c r="C2374" s="3">
        <v>0.136564002</v>
      </c>
      <c r="D2374" s="3" t="s">
        <v>5</v>
      </c>
      <c r="E2374" s="3" t="s">
        <v>5</v>
      </c>
      <c r="F2374" s="3" t="s">
        <v>5</v>
      </c>
      <c r="G2374" s="3" t="s">
        <v>108</v>
      </c>
      <c r="H2374" s="3" t="s">
        <v>279</v>
      </c>
      <c r="I2374" s="3" t="s">
        <v>5</v>
      </c>
      <c r="J2374" s="3">
        <f>CONCATENATE(C2374,G2374,E2374,  IF(D2374="YES","OK", "KO" ),  IF(I2374="YES","SDD", "HDD" )  )</f>
        <v>0</v>
      </c>
      <c r="K2374" s="3" t="s">
        <v>307</v>
      </c>
    </row>
    <row r="2375" spans="1:11">
      <c r="A2375" s="3">
        <v>2</v>
      </c>
      <c r="B2375" s="3">
        <v>14</v>
      </c>
      <c r="C2375" s="3">
        <v>0.12674799</v>
      </c>
      <c r="D2375" s="3" t="s">
        <v>5</v>
      </c>
      <c r="E2375" s="3" t="s">
        <v>5</v>
      </c>
      <c r="F2375" s="3" t="s">
        <v>5</v>
      </c>
      <c r="G2375" s="3" t="s">
        <v>109</v>
      </c>
      <c r="H2375" s="3" t="s">
        <v>279</v>
      </c>
      <c r="I2375" s="3" t="s">
        <v>5</v>
      </c>
      <c r="J2375" s="3">
        <f>CONCATENATE(C2375,G2375,E2375,  IF(D2375="YES","OK", "KO" ),  IF(I2375="YES","SDD", "HDD" )  )</f>
        <v>0</v>
      </c>
      <c r="K2375" s="3" t="s">
        <v>307</v>
      </c>
    </row>
    <row r="2376" spans="1:11">
      <c r="A2376" s="3">
        <v>2</v>
      </c>
      <c r="B2376" s="3">
        <v>14</v>
      </c>
      <c r="C2376" s="3">
        <v>0.136564002</v>
      </c>
      <c r="D2376" s="3" t="s">
        <v>5</v>
      </c>
      <c r="E2376" s="3" t="s">
        <v>5</v>
      </c>
      <c r="F2376" s="3" t="s">
        <v>5</v>
      </c>
      <c r="G2376" s="3" t="s">
        <v>110</v>
      </c>
      <c r="H2376" s="3" t="s">
        <v>279</v>
      </c>
      <c r="I2376" s="3" t="s">
        <v>5</v>
      </c>
      <c r="J2376" s="3">
        <f>CONCATENATE(C2376,G2376,E2376,  IF(D2376="YES","OK", "KO" ),  IF(I2376="YES","SDD", "HDD" )  )</f>
        <v>0</v>
      </c>
      <c r="K2376" s="3" t="s">
        <v>307</v>
      </c>
    </row>
    <row r="2377" spans="1:11">
      <c r="A2377" s="3">
        <v>2</v>
      </c>
      <c r="B2377" s="3">
        <v>14</v>
      </c>
      <c r="C2377" s="3">
        <v>0.12674799</v>
      </c>
      <c r="D2377" s="3" t="s">
        <v>5</v>
      </c>
      <c r="E2377" s="3" t="s">
        <v>5</v>
      </c>
      <c r="F2377" s="3" t="s">
        <v>5</v>
      </c>
      <c r="G2377" s="3" t="s">
        <v>115</v>
      </c>
      <c r="H2377" s="3" t="s">
        <v>279</v>
      </c>
      <c r="I2377" s="3" t="s">
        <v>5</v>
      </c>
      <c r="J2377" s="3">
        <f>CONCATENATE(C2377,G2377,E2377,  IF(D2377="YES","OK", "KO" ),  IF(I2377="YES","SDD", "HDD" )  )</f>
        <v>0</v>
      </c>
      <c r="K2377" s="3" t="s">
        <v>307</v>
      </c>
    </row>
    <row r="2378" spans="1:11">
      <c r="A2378" s="3">
        <v>2</v>
      </c>
      <c r="B2378" s="3">
        <v>14</v>
      </c>
      <c r="C2378" s="3">
        <v>0.136564002</v>
      </c>
      <c r="D2378" s="3" t="s">
        <v>5</v>
      </c>
      <c r="E2378" s="3" t="s">
        <v>5</v>
      </c>
      <c r="F2378" s="3" t="s">
        <v>5</v>
      </c>
      <c r="G2378" s="3" t="s">
        <v>116</v>
      </c>
      <c r="H2378" s="3" t="s">
        <v>279</v>
      </c>
      <c r="I2378" s="3" t="s">
        <v>5</v>
      </c>
      <c r="J2378" s="3">
        <f>CONCATENATE(C2378,G2378,E2378,  IF(D2378="YES","OK", "KO" ),  IF(I2378="YES","SDD", "HDD" )  )</f>
        <v>0</v>
      </c>
      <c r="K2378" s="3" t="s">
        <v>307</v>
      </c>
    </row>
    <row r="2379" spans="1:11">
      <c r="A2379" s="3">
        <v>2</v>
      </c>
      <c r="B2379" s="3">
        <v>14</v>
      </c>
      <c r="C2379" s="3">
        <v>0.141345513</v>
      </c>
      <c r="D2379" s="3" t="s">
        <v>5</v>
      </c>
      <c r="E2379" s="3" t="s">
        <v>5</v>
      </c>
      <c r="F2379" s="3" t="s">
        <v>5</v>
      </c>
      <c r="G2379" s="3" t="s">
        <v>117</v>
      </c>
      <c r="H2379" s="3" t="s">
        <v>279</v>
      </c>
      <c r="I2379" s="3" t="s">
        <v>5</v>
      </c>
      <c r="J2379" s="3">
        <f>CONCATENATE(C2379,G2379,E2379,  IF(D2379="YES","OK", "KO" ),  IF(I2379="YES","SDD", "HDD" )  )</f>
        <v>0</v>
      </c>
      <c r="K2379" s="3" t="s">
        <v>307</v>
      </c>
    </row>
    <row r="2380" spans="1:11">
      <c r="A2380" s="3">
        <v>2</v>
      </c>
      <c r="B2380" s="3">
        <v>14</v>
      </c>
      <c r="C2380" s="3">
        <v>0.12674799</v>
      </c>
      <c r="D2380" s="3" t="s">
        <v>5</v>
      </c>
      <c r="E2380" s="3" t="s">
        <v>5</v>
      </c>
      <c r="F2380" s="3" t="s">
        <v>5</v>
      </c>
      <c r="G2380" s="3" t="s">
        <v>118</v>
      </c>
      <c r="H2380" s="3" t="s">
        <v>279</v>
      </c>
      <c r="I2380" s="3" t="s">
        <v>5</v>
      </c>
      <c r="J2380" s="3">
        <f>CONCATENATE(C2380,G2380,E2380,  IF(D2380="YES","OK", "KO" ),  IF(I2380="YES","SDD", "HDD" )  )</f>
        <v>0</v>
      </c>
      <c r="K2380" s="3" t="s">
        <v>307</v>
      </c>
    </row>
    <row r="2381" spans="1:11">
      <c r="A2381" s="3">
        <v>2</v>
      </c>
      <c r="B2381" s="3">
        <v>14</v>
      </c>
      <c r="C2381" s="3">
        <v>0.136564002</v>
      </c>
      <c r="D2381" s="3" t="s">
        <v>5</v>
      </c>
      <c r="E2381" s="3" t="s">
        <v>5</v>
      </c>
      <c r="F2381" s="3" t="s">
        <v>5</v>
      </c>
      <c r="G2381" s="3" t="s">
        <v>119</v>
      </c>
      <c r="H2381" s="3" t="s">
        <v>279</v>
      </c>
      <c r="I2381" s="3" t="s">
        <v>5</v>
      </c>
      <c r="J2381" s="3">
        <f>CONCATENATE(C2381,G2381,E2381,  IF(D2381="YES","OK", "KO" ),  IF(I2381="YES","SDD", "HDD" )  )</f>
        <v>0</v>
      </c>
      <c r="K2381" s="3" t="s">
        <v>307</v>
      </c>
    </row>
    <row r="2382" spans="1:11">
      <c r="A2382" s="3">
        <v>2</v>
      </c>
      <c r="B2382" s="3">
        <v>14</v>
      </c>
      <c r="C2382" s="3">
        <v>0.145064466</v>
      </c>
      <c r="D2382" s="3" t="s">
        <v>5</v>
      </c>
      <c r="E2382" s="3" t="s">
        <v>5</v>
      </c>
      <c r="F2382" s="3" t="s">
        <v>5</v>
      </c>
      <c r="G2382" s="3" t="s">
        <v>120</v>
      </c>
      <c r="H2382" s="3" t="s">
        <v>279</v>
      </c>
      <c r="I2382" s="3" t="s">
        <v>5</v>
      </c>
      <c r="J2382" s="3">
        <f>CONCATENATE(C2382,G2382,E2382,  IF(D2382="YES","OK", "KO" ),  IF(I2382="YES","SDD", "HDD" )  )</f>
        <v>0</v>
      </c>
      <c r="K2382" s="3" t="s">
        <v>307</v>
      </c>
    </row>
    <row r="2383" spans="1:11">
      <c r="A2383" s="3">
        <v>4</v>
      </c>
      <c r="B2383" s="3">
        <v>28</v>
      </c>
      <c r="C2383" s="3">
        <v>0.345997557</v>
      </c>
      <c r="D2383" s="3" t="s">
        <v>129</v>
      </c>
      <c r="E2383" s="3" t="s">
        <v>5</v>
      </c>
      <c r="F2383" s="3" t="s">
        <v>5</v>
      </c>
      <c r="G2383" s="3" t="s">
        <v>86</v>
      </c>
      <c r="H2383" s="3" t="s">
        <v>279</v>
      </c>
      <c r="I2383" s="3" t="s">
        <v>5</v>
      </c>
      <c r="J2383" s="3">
        <f>CONCATENATE(C2383,G2383,E2383,  IF(D2383="YES","OK", "KO" ),  IF(I2383="YES","SDD", "HDD" )  )</f>
        <v>0</v>
      </c>
      <c r="K2383" s="3" t="s">
        <v>308</v>
      </c>
    </row>
    <row r="2384" spans="1:11">
      <c r="A2384" s="3">
        <v>4</v>
      </c>
      <c r="B2384" s="3">
        <v>28</v>
      </c>
      <c r="C2384" s="3">
        <v>0.328642443</v>
      </c>
      <c r="D2384" s="3" t="s">
        <v>129</v>
      </c>
      <c r="E2384" s="3" t="s">
        <v>5</v>
      </c>
      <c r="F2384" s="3" t="s">
        <v>5</v>
      </c>
      <c r="G2384" s="3" t="s">
        <v>87</v>
      </c>
      <c r="H2384" s="3" t="s">
        <v>279</v>
      </c>
      <c r="I2384" s="3" t="s">
        <v>5</v>
      </c>
      <c r="J2384" s="3">
        <f>CONCATENATE(C2384,G2384,E2384,  IF(D2384="YES","OK", "KO" ),  IF(I2384="YES","SDD", "HDD" )  )</f>
        <v>0</v>
      </c>
      <c r="K2384" s="3" t="s">
        <v>308</v>
      </c>
    </row>
    <row r="2385" spans="1:11">
      <c r="A2385" s="3">
        <v>4</v>
      </c>
      <c r="B2385" s="3">
        <v>28</v>
      </c>
      <c r="C2385" s="3">
        <v>0.34221114</v>
      </c>
      <c r="D2385" s="3" t="s">
        <v>129</v>
      </c>
      <c r="E2385" s="3" t="s">
        <v>5</v>
      </c>
      <c r="F2385" s="3" t="s">
        <v>5</v>
      </c>
      <c r="G2385" s="3" t="s">
        <v>90</v>
      </c>
      <c r="H2385" s="3" t="s">
        <v>279</v>
      </c>
      <c r="I2385" s="3" t="s">
        <v>5</v>
      </c>
      <c r="J2385" s="3">
        <f>CONCATENATE(C2385,G2385,E2385,  IF(D2385="YES","OK", "KO" ),  IF(I2385="YES","SDD", "HDD" )  )</f>
        <v>0</v>
      </c>
      <c r="K2385" s="3" t="s">
        <v>308</v>
      </c>
    </row>
    <row r="2386" spans="1:11">
      <c r="A2386" s="3">
        <v>4</v>
      </c>
      <c r="B2386" s="3">
        <v>28</v>
      </c>
      <c r="C2386" s="3">
        <v>0.34221114</v>
      </c>
      <c r="D2386" s="3" t="s">
        <v>129</v>
      </c>
      <c r="E2386" s="3" t="s">
        <v>5</v>
      </c>
      <c r="F2386" s="3" t="s">
        <v>5</v>
      </c>
      <c r="G2386" s="3" t="s">
        <v>91</v>
      </c>
      <c r="H2386" s="3" t="s">
        <v>279</v>
      </c>
      <c r="I2386" s="3" t="s">
        <v>5</v>
      </c>
      <c r="J2386" s="3">
        <f>CONCATENATE(C2386,G2386,E2386,  IF(D2386="YES","OK", "KO" ),  IF(I2386="YES","SDD", "HDD" )  )</f>
        <v>0</v>
      </c>
      <c r="K2386" s="3" t="s">
        <v>308</v>
      </c>
    </row>
    <row r="2387" spans="1:11">
      <c r="A2387" s="3">
        <v>4</v>
      </c>
      <c r="B2387" s="3">
        <v>28</v>
      </c>
      <c r="C2387" s="3">
        <v>0.431676837</v>
      </c>
      <c r="D2387" s="3" t="s">
        <v>129</v>
      </c>
      <c r="E2387" s="3" t="s">
        <v>5</v>
      </c>
      <c r="F2387" s="3" t="s">
        <v>5</v>
      </c>
      <c r="G2387" s="3" t="s">
        <v>92</v>
      </c>
      <c r="H2387" s="3" t="s">
        <v>279</v>
      </c>
      <c r="I2387" s="3" t="s">
        <v>5</v>
      </c>
      <c r="J2387" s="3">
        <f>CONCATENATE(C2387,G2387,E2387,  IF(D2387="YES","OK", "KO" ),  IF(I2387="YES","SDD", "HDD" )  )</f>
        <v>0</v>
      </c>
      <c r="K2387" s="3" t="s">
        <v>308</v>
      </c>
    </row>
    <row r="2388" spans="1:11">
      <c r="A2388" s="3">
        <v>4</v>
      </c>
      <c r="B2388" s="3">
        <v>28</v>
      </c>
      <c r="C2388" s="3">
        <v>0.326812482</v>
      </c>
      <c r="D2388" s="3" t="s">
        <v>129</v>
      </c>
      <c r="E2388" s="3" t="s">
        <v>5</v>
      </c>
      <c r="F2388" s="3" t="s">
        <v>5</v>
      </c>
      <c r="G2388" s="3" t="s">
        <v>96</v>
      </c>
      <c r="H2388" s="3" t="s">
        <v>279</v>
      </c>
      <c r="I2388" s="3" t="s">
        <v>5</v>
      </c>
      <c r="J2388" s="3">
        <f>CONCATENATE(C2388,G2388,E2388,  IF(D2388="YES","OK", "KO" ),  IF(I2388="YES","SDD", "HDD" )  )</f>
        <v>0</v>
      </c>
      <c r="K2388" s="3" t="s">
        <v>308</v>
      </c>
    </row>
    <row r="2389" spans="1:11">
      <c r="A2389" s="3">
        <v>4</v>
      </c>
      <c r="B2389" s="3">
        <v>28</v>
      </c>
      <c r="C2389" s="3">
        <v>0.338492187</v>
      </c>
      <c r="D2389" s="3" t="s">
        <v>129</v>
      </c>
      <c r="E2389" s="3" t="s">
        <v>5</v>
      </c>
      <c r="F2389" s="3" t="s">
        <v>5</v>
      </c>
      <c r="G2389" s="3" t="s">
        <v>22</v>
      </c>
      <c r="H2389" s="3" t="s">
        <v>279</v>
      </c>
      <c r="I2389" s="3" t="s">
        <v>5</v>
      </c>
      <c r="J2389" s="3">
        <f>CONCATENATE(C2389,G2389,E2389,  IF(D2389="YES","OK", "KO" ),  IF(I2389="YES","SDD", "HDD" )  )</f>
        <v>0</v>
      </c>
      <c r="K2389" s="3" t="s">
        <v>308</v>
      </c>
    </row>
    <row r="2390" spans="1:11">
      <c r="A2390" s="3">
        <v>4</v>
      </c>
      <c r="B2390" s="3">
        <v>28</v>
      </c>
      <c r="C2390" s="3">
        <v>0.336695958</v>
      </c>
      <c r="D2390" s="3" t="s">
        <v>129</v>
      </c>
      <c r="E2390" s="3" t="s">
        <v>5</v>
      </c>
      <c r="F2390" s="3" t="s">
        <v>5</v>
      </c>
      <c r="G2390" s="3" t="s">
        <v>101</v>
      </c>
      <c r="H2390" s="3" t="s">
        <v>279</v>
      </c>
      <c r="I2390" s="3" t="s">
        <v>5</v>
      </c>
      <c r="J2390" s="3">
        <f>CONCATENATE(C2390,G2390,E2390,  IF(D2390="YES","OK", "KO" ),  IF(I2390="YES","SDD", "HDD" )  )</f>
        <v>0</v>
      </c>
      <c r="K2390" s="3" t="s">
        <v>308</v>
      </c>
    </row>
    <row r="2391" spans="1:11">
      <c r="A2391" s="3">
        <v>4</v>
      </c>
      <c r="B2391" s="3">
        <v>28</v>
      </c>
      <c r="C2391" s="3">
        <v>0.336695958</v>
      </c>
      <c r="D2391" s="3" t="s">
        <v>129</v>
      </c>
      <c r="E2391" s="3" t="s">
        <v>5</v>
      </c>
      <c r="F2391" s="3" t="s">
        <v>5</v>
      </c>
      <c r="G2391" s="3" t="s">
        <v>102</v>
      </c>
      <c r="H2391" s="3" t="s">
        <v>279</v>
      </c>
      <c r="I2391" s="3" t="s">
        <v>5</v>
      </c>
      <c r="J2391" s="3">
        <f>CONCATENATE(C2391,G2391,E2391,  IF(D2391="YES","OK", "KO" ),  IF(I2391="YES","SDD", "HDD" )  )</f>
        <v>0</v>
      </c>
      <c r="K2391" s="3" t="s">
        <v>308</v>
      </c>
    </row>
    <row r="2392" spans="1:11">
      <c r="A2392" s="3">
        <v>4</v>
      </c>
      <c r="B2392" s="3">
        <v>28</v>
      </c>
      <c r="C2392" s="3">
        <v>0.306050436</v>
      </c>
      <c r="D2392" s="3" t="s">
        <v>129</v>
      </c>
      <c r="E2392" s="3" t="s">
        <v>5</v>
      </c>
      <c r="F2392" s="3" t="s">
        <v>5</v>
      </c>
      <c r="G2392" s="3" t="s">
        <v>108</v>
      </c>
      <c r="H2392" s="3" t="s">
        <v>279</v>
      </c>
      <c r="I2392" s="3" t="s">
        <v>5</v>
      </c>
      <c r="J2392" s="3">
        <f>CONCATENATE(C2392,G2392,E2392,  IF(D2392="YES","OK", "KO" ),  IF(I2392="YES","SDD", "HDD" )  )</f>
        <v>0</v>
      </c>
      <c r="K2392" s="3" t="s">
        <v>308</v>
      </c>
    </row>
    <row r="2393" spans="1:11">
      <c r="A2393" s="3">
        <v>4</v>
      </c>
      <c r="B2393" s="3">
        <v>28</v>
      </c>
      <c r="C2393" s="3">
        <v>0.280894797</v>
      </c>
      <c r="D2393" s="3" t="s">
        <v>129</v>
      </c>
      <c r="E2393" s="3" t="s">
        <v>5</v>
      </c>
      <c r="F2393" s="3" t="s">
        <v>5</v>
      </c>
      <c r="G2393" s="3" t="s">
        <v>109</v>
      </c>
      <c r="H2393" s="3" t="s">
        <v>279</v>
      </c>
      <c r="I2393" s="3" t="s">
        <v>5</v>
      </c>
      <c r="J2393" s="3">
        <f>CONCATENATE(C2393,G2393,E2393,  IF(D2393="YES","OK", "KO" ),  IF(I2393="YES","SDD", "HDD" )  )</f>
        <v>0</v>
      </c>
      <c r="K2393" s="3" t="s">
        <v>308</v>
      </c>
    </row>
    <row r="2394" spans="1:11">
      <c r="A2394" s="3">
        <v>4</v>
      </c>
      <c r="B2394" s="3">
        <v>28</v>
      </c>
      <c r="C2394" s="3">
        <v>0.306050436</v>
      </c>
      <c r="D2394" s="3" t="s">
        <v>129</v>
      </c>
      <c r="E2394" s="3" t="s">
        <v>5</v>
      </c>
      <c r="F2394" s="3" t="s">
        <v>5</v>
      </c>
      <c r="G2394" s="3" t="s">
        <v>110</v>
      </c>
      <c r="H2394" s="3" t="s">
        <v>279</v>
      </c>
      <c r="I2394" s="3" t="s">
        <v>5</v>
      </c>
      <c r="J2394" s="3">
        <f>CONCATENATE(C2394,G2394,E2394,  IF(D2394="YES","OK", "KO" ),  IF(I2394="YES","SDD", "HDD" )  )</f>
        <v>0</v>
      </c>
      <c r="K2394" s="3" t="s">
        <v>308</v>
      </c>
    </row>
    <row r="2395" spans="1:11">
      <c r="A2395" s="3">
        <v>4</v>
      </c>
      <c r="B2395" s="3">
        <v>28</v>
      </c>
      <c r="C2395" s="3">
        <v>0.280894797</v>
      </c>
      <c r="D2395" s="3" t="s">
        <v>129</v>
      </c>
      <c r="E2395" s="3" t="s">
        <v>5</v>
      </c>
      <c r="F2395" s="3" t="s">
        <v>5</v>
      </c>
      <c r="G2395" s="3" t="s">
        <v>115</v>
      </c>
      <c r="H2395" s="3" t="s">
        <v>279</v>
      </c>
      <c r="I2395" s="3" t="s">
        <v>5</v>
      </c>
      <c r="J2395" s="3">
        <f>CONCATENATE(C2395,G2395,E2395,  IF(D2395="YES","OK", "KO" ),  IF(I2395="YES","SDD", "HDD" )  )</f>
        <v>0</v>
      </c>
      <c r="K2395" s="3" t="s">
        <v>308</v>
      </c>
    </row>
    <row r="2396" spans="1:11">
      <c r="A2396" s="3">
        <v>4</v>
      </c>
      <c r="B2396" s="3">
        <v>28</v>
      </c>
      <c r="C2396" s="3">
        <v>0.306050436</v>
      </c>
      <c r="D2396" s="3" t="s">
        <v>129</v>
      </c>
      <c r="E2396" s="3" t="s">
        <v>5</v>
      </c>
      <c r="F2396" s="3" t="s">
        <v>5</v>
      </c>
      <c r="G2396" s="3" t="s">
        <v>116</v>
      </c>
      <c r="H2396" s="3" t="s">
        <v>279</v>
      </c>
      <c r="I2396" s="3" t="s">
        <v>5</v>
      </c>
      <c r="J2396" s="3">
        <f>CONCATENATE(C2396,G2396,E2396,  IF(D2396="YES","OK", "KO" ),  IF(I2396="YES","SDD", "HDD" )  )</f>
        <v>0</v>
      </c>
      <c r="K2396" s="3" t="s">
        <v>308</v>
      </c>
    </row>
    <row r="2397" spans="1:11">
      <c r="A2397" s="3">
        <v>4</v>
      </c>
      <c r="B2397" s="3">
        <v>28</v>
      </c>
      <c r="C2397" s="3">
        <v>0.302651937</v>
      </c>
      <c r="D2397" s="3" t="s">
        <v>129</v>
      </c>
      <c r="E2397" s="3" t="s">
        <v>5</v>
      </c>
      <c r="F2397" s="3" t="s">
        <v>5</v>
      </c>
      <c r="G2397" s="3" t="s">
        <v>117</v>
      </c>
      <c r="H2397" s="3" t="s">
        <v>279</v>
      </c>
      <c r="I2397" s="3" t="s">
        <v>5</v>
      </c>
      <c r="J2397" s="3">
        <f>CONCATENATE(C2397,G2397,E2397,  IF(D2397="YES","OK", "KO" ),  IF(I2397="YES","SDD", "HDD" )  )</f>
        <v>0</v>
      </c>
      <c r="K2397" s="3" t="s">
        <v>308</v>
      </c>
    </row>
    <row r="2398" spans="1:11">
      <c r="A2398" s="3">
        <v>4</v>
      </c>
      <c r="B2398" s="3">
        <v>28</v>
      </c>
      <c r="C2398" s="3">
        <v>0.367240284</v>
      </c>
      <c r="D2398" s="3" t="s">
        <v>5</v>
      </c>
      <c r="E2398" s="3" t="s">
        <v>5</v>
      </c>
      <c r="F2398" s="3" t="s">
        <v>5</v>
      </c>
      <c r="G2398" s="3" t="s">
        <v>86</v>
      </c>
      <c r="H2398" s="3" t="s">
        <v>279</v>
      </c>
      <c r="I2398" s="3" t="s">
        <v>5</v>
      </c>
      <c r="J2398" s="3">
        <f>CONCATENATE(C2398,G2398,E2398,  IF(D2398="YES","OK", "KO" ),  IF(I2398="YES","SDD", "HDD" )  )</f>
        <v>0</v>
      </c>
      <c r="K2398" s="3" t="s">
        <v>309</v>
      </c>
    </row>
    <row r="2399" spans="1:11">
      <c r="A2399" s="3">
        <v>4</v>
      </c>
      <c r="B2399" s="3">
        <v>28</v>
      </c>
      <c r="C2399" s="3">
        <v>0.296554878</v>
      </c>
      <c r="D2399" s="3" t="s">
        <v>5</v>
      </c>
      <c r="E2399" s="3" t="s">
        <v>5</v>
      </c>
      <c r="F2399" s="3" t="s">
        <v>5</v>
      </c>
      <c r="G2399" s="3" t="s">
        <v>87</v>
      </c>
      <c r="H2399" s="3" t="s">
        <v>279</v>
      </c>
      <c r="I2399" s="3" t="s">
        <v>5</v>
      </c>
      <c r="J2399" s="3">
        <f>CONCATENATE(C2399,G2399,E2399,  IF(D2399="YES","OK", "KO" ),  IF(I2399="YES","SDD", "HDD" )  )</f>
        <v>0</v>
      </c>
      <c r="K2399" s="3" t="s">
        <v>309</v>
      </c>
    </row>
    <row r="2400" spans="1:11">
      <c r="A2400" s="3">
        <v>4</v>
      </c>
      <c r="B2400" s="3">
        <v>28</v>
      </c>
      <c r="C2400" s="3">
        <v>0.346031289</v>
      </c>
      <c r="D2400" s="3" t="s">
        <v>5</v>
      </c>
      <c r="E2400" s="3" t="s">
        <v>5</v>
      </c>
      <c r="F2400" s="3" t="s">
        <v>5</v>
      </c>
      <c r="G2400" s="3" t="s">
        <v>88</v>
      </c>
      <c r="H2400" s="3" t="s">
        <v>279</v>
      </c>
      <c r="I2400" s="3" t="s">
        <v>5</v>
      </c>
      <c r="J2400" s="3">
        <f>CONCATENATE(C2400,G2400,E2400,  IF(D2400="YES","OK", "KO" ),  IF(I2400="YES","SDD", "HDD" )  )</f>
        <v>0</v>
      </c>
      <c r="K2400" s="3" t="s">
        <v>309</v>
      </c>
    </row>
    <row r="2401" spans="1:11">
      <c r="A2401" s="3">
        <v>4</v>
      </c>
      <c r="B2401" s="3">
        <v>28</v>
      </c>
      <c r="C2401" s="3">
        <v>0.346031289</v>
      </c>
      <c r="D2401" s="3" t="s">
        <v>5</v>
      </c>
      <c r="E2401" s="3" t="s">
        <v>5</v>
      </c>
      <c r="F2401" s="3" t="s">
        <v>5</v>
      </c>
      <c r="G2401" s="3" t="s">
        <v>89</v>
      </c>
      <c r="H2401" s="3" t="s">
        <v>279</v>
      </c>
      <c r="I2401" s="3" t="s">
        <v>5</v>
      </c>
      <c r="J2401" s="3">
        <f>CONCATENATE(C2401,G2401,E2401,  IF(D2401="YES","OK", "KO" ),  IF(I2401="YES","SDD", "HDD" )  )</f>
        <v>0</v>
      </c>
      <c r="K2401" s="3" t="s">
        <v>309</v>
      </c>
    </row>
    <row r="2402" spans="1:11">
      <c r="A2402" s="3">
        <v>4</v>
      </c>
      <c r="B2402" s="3">
        <v>28</v>
      </c>
      <c r="C2402" s="3">
        <v>0.296554878</v>
      </c>
      <c r="D2402" s="3" t="s">
        <v>5</v>
      </c>
      <c r="E2402" s="3" t="s">
        <v>5</v>
      </c>
      <c r="F2402" s="3" t="s">
        <v>5</v>
      </c>
      <c r="G2402" s="3" t="s">
        <v>90</v>
      </c>
      <c r="H2402" s="3" t="s">
        <v>279</v>
      </c>
      <c r="I2402" s="3" t="s">
        <v>5</v>
      </c>
      <c r="J2402" s="3">
        <f>CONCATENATE(C2402,G2402,E2402,  IF(D2402="YES","OK", "KO" ),  IF(I2402="YES","SDD", "HDD" )  )</f>
        <v>0</v>
      </c>
      <c r="K2402" s="3" t="s">
        <v>309</v>
      </c>
    </row>
    <row r="2403" spans="1:11">
      <c r="A2403" s="3">
        <v>4</v>
      </c>
      <c r="B2403" s="3">
        <v>28</v>
      </c>
      <c r="C2403" s="3">
        <v>0.296554878</v>
      </c>
      <c r="D2403" s="3" t="s">
        <v>5</v>
      </c>
      <c r="E2403" s="3" t="s">
        <v>5</v>
      </c>
      <c r="F2403" s="3" t="s">
        <v>5</v>
      </c>
      <c r="G2403" s="3" t="s">
        <v>91</v>
      </c>
      <c r="H2403" s="3" t="s">
        <v>279</v>
      </c>
      <c r="I2403" s="3" t="s">
        <v>5</v>
      </c>
      <c r="J2403" s="3">
        <f>CONCATENATE(C2403,G2403,E2403,  IF(D2403="YES","OK", "KO" ),  IF(I2403="YES","SDD", "HDD" )  )</f>
        <v>0</v>
      </c>
      <c r="K2403" s="3" t="s">
        <v>309</v>
      </c>
    </row>
    <row r="2404" spans="1:11">
      <c r="A2404" s="3">
        <v>4</v>
      </c>
      <c r="B2404" s="3">
        <v>28</v>
      </c>
      <c r="C2404" s="3">
        <v>0.404084061</v>
      </c>
      <c r="D2404" s="3" t="s">
        <v>5</v>
      </c>
      <c r="E2404" s="3" t="s">
        <v>5</v>
      </c>
      <c r="F2404" s="3" t="s">
        <v>5</v>
      </c>
      <c r="G2404" s="3" t="s">
        <v>92</v>
      </c>
      <c r="H2404" s="3" t="s">
        <v>279</v>
      </c>
      <c r="I2404" s="3" t="s">
        <v>5</v>
      </c>
      <c r="J2404" s="3">
        <f>CONCATENATE(C2404,G2404,E2404,  IF(D2404="YES","OK", "KO" ),  IF(I2404="YES","SDD", "HDD" )  )</f>
        <v>0</v>
      </c>
      <c r="K2404" s="3" t="s">
        <v>309</v>
      </c>
    </row>
    <row r="2405" spans="1:11">
      <c r="A2405" s="3">
        <v>4</v>
      </c>
      <c r="B2405" s="3">
        <v>28</v>
      </c>
      <c r="C2405" s="3">
        <v>0.266263542</v>
      </c>
      <c r="D2405" s="3" t="s">
        <v>5</v>
      </c>
      <c r="E2405" s="3" t="s">
        <v>5</v>
      </c>
      <c r="F2405" s="3" t="s">
        <v>5</v>
      </c>
      <c r="G2405" s="3" t="s">
        <v>93</v>
      </c>
      <c r="H2405" s="3" t="s">
        <v>279</v>
      </c>
      <c r="I2405" s="3" t="s">
        <v>5</v>
      </c>
      <c r="J2405" s="3">
        <f>CONCATENATE(C2405,G2405,E2405,  IF(D2405="YES","OK", "KO" ),  IF(I2405="YES","SDD", "HDD" )  )</f>
        <v>0</v>
      </c>
      <c r="K2405" s="3" t="s">
        <v>309</v>
      </c>
    </row>
    <row r="2406" spans="1:11">
      <c r="A2406" s="3">
        <v>4</v>
      </c>
      <c r="B2406" s="3">
        <v>28</v>
      </c>
      <c r="C2406" s="3">
        <v>0.266263542</v>
      </c>
      <c r="D2406" s="3" t="s">
        <v>5</v>
      </c>
      <c r="E2406" s="3" t="s">
        <v>5</v>
      </c>
      <c r="F2406" s="3" t="s">
        <v>5</v>
      </c>
      <c r="G2406" s="3" t="s">
        <v>94</v>
      </c>
      <c r="H2406" s="3" t="s">
        <v>279</v>
      </c>
      <c r="I2406" s="3" t="s">
        <v>5</v>
      </c>
      <c r="J2406" s="3">
        <f>CONCATENATE(C2406,G2406,E2406,  IF(D2406="YES","OK", "KO" ),  IF(I2406="YES","SDD", "HDD" )  )</f>
        <v>0</v>
      </c>
      <c r="K2406" s="3" t="s">
        <v>309</v>
      </c>
    </row>
    <row r="2407" spans="1:11">
      <c r="A2407" s="3">
        <v>4</v>
      </c>
      <c r="B2407" s="3">
        <v>28</v>
      </c>
      <c r="C2407" s="3">
        <v>0.289327797</v>
      </c>
      <c r="D2407" s="3" t="s">
        <v>5</v>
      </c>
      <c r="E2407" s="3" t="s">
        <v>5</v>
      </c>
      <c r="F2407" s="3" t="s">
        <v>5</v>
      </c>
      <c r="G2407" s="3" t="s">
        <v>95</v>
      </c>
      <c r="H2407" s="3" t="s">
        <v>279</v>
      </c>
      <c r="I2407" s="3" t="s">
        <v>5</v>
      </c>
      <c r="J2407" s="3">
        <f>CONCATENATE(C2407,G2407,E2407,  IF(D2407="YES","OK", "KO" ),  IF(I2407="YES","SDD", "HDD" )  )</f>
        <v>0</v>
      </c>
      <c r="K2407" s="3" t="s">
        <v>309</v>
      </c>
    </row>
    <row r="2408" spans="1:11">
      <c r="A2408" s="3">
        <v>4</v>
      </c>
      <c r="B2408" s="3">
        <v>28</v>
      </c>
      <c r="C2408" s="3">
        <v>0.282724758</v>
      </c>
      <c r="D2408" s="3" t="s">
        <v>5</v>
      </c>
      <c r="E2408" s="3" t="s">
        <v>5</v>
      </c>
      <c r="F2408" s="3" t="s">
        <v>5</v>
      </c>
      <c r="G2408" s="3" t="s">
        <v>96</v>
      </c>
      <c r="H2408" s="3" t="s">
        <v>279</v>
      </c>
      <c r="I2408" s="3" t="s">
        <v>5</v>
      </c>
      <c r="J2408" s="3">
        <f>CONCATENATE(C2408,G2408,E2408,  IF(D2408="YES","OK", "KO" ),  IF(I2408="YES","SDD", "HDD" )  )</f>
        <v>0</v>
      </c>
      <c r="K2408" s="3" t="s">
        <v>309</v>
      </c>
    </row>
    <row r="2409" spans="1:11">
      <c r="A2409" s="3">
        <v>4</v>
      </c>
      <c r="B2409" s="3">
        <v>28</v>
      </c>
      <c r="C2409" s="3">
        <v>0.292928688</v>
      </c>
      <c r="D2409" s="3" t="s">
        <v>5</v>
      </c>
      <c r="E2409" s="3" t="s">
        <v>5</v>
      </c>
      <c r="F2409" s="3" t="s">
        <v>5</v>
      </c>
      <c r="G2409" s="3" t="s">
        <v>22</v>
      </c>
      <c r="H2409" s="3" t="s">
        <v>279</v>
      </c>
      <c r="I2409" s="3" t="s">
        <v>5</v>
      </c>
      <c r="J2409" s="3">
        <f>CONCATENATE(C2409,G2409,E2409,  IF(D2409="YES","OK", "KO" ),  IF(I2409="YES","SDD", "HDD" )  )</f>
        <v>0</v>
      </c>
      <c r="K2409" s="3" t="s">
        <v>309</v>
      </c>
    </row>
    <row r="2410" spans="1:11">
      <c r="A2410" s="3">
        <v>4</v>
      </c>
      <c r="B2410" s="3">
        <v>28</v>
      </c>
      <c r="C2410" s="3">
        <v>0.273861675</v>
      </c>
      <c r="D2410" s="3" t="s">
        <v>5</v>
      </c>
      <c r="E2410" s="3" t="s">
        <v>5</v>
      </c>
      <c r="F2410" s="3" t="s">
        <v>5</v>
      </c>
      <c r="G2410" s="3" t="s">
        <v>97</v>
      </c>
      <c r="H2410" s="3" t="s">
        <v>279</v>
      </c>
      <c r="I2410" s="3" t="s">
        <v>5</v>
      </c>
      <c r="J2410" s="3">
        <f>CONCATENATE(C2410,G2410,E2410,  IF(D2410="YES","OK", "KO" ),  IF(I2410="YES","SDD", "HDD" )  )</f>
        <v>0</v>
      </c>
      <c r="K2410" s="3" t="s">
        <v>309</v>
      </c>
    </row>
    <row r="2411" spans="1:11">
      <c r="A2411" s="3">
        <v>4</v>
      </c>
      <c r="B2411" s="3">
        <v>28</v>
      </c>
      <c r="C2411" s="3">
        <v>0.273861675</v>
      </c>
      <c r="D2411" s="3" t="s">
        <v>5</v>
      </c>
      <c r="E2411" s="3" t="s">
        <v>5</v>
      </c>
      <c r="F2411" s="3" t="s">
        <v>5</v>
      </c>
      <c r="G2411" s="3" t="s">
        <v>98</v>
      </c>
      <c r="H2411" s="3" t="s">
        <v>279</v>
      </c>
      <c r="I2411" s="3" t="s">
        <v>5</v>
      </c>
      <c r="J2411" s="3">
        <f>CONCATENATE(C2411,G2411,E2411,  IF(D2411="YES","OK", "KO" ),  IF(I2411="YES","SDD", "HDD" )  )</f>
        <v>0</v>
      </c>
      <c r="K2411" s="3" t="s">
        <v>309</v>
      </c>
    </row>
    <row r="2412" spans="1:11">
      <c r="A2412" s="3">
        <v>4</v>
      </c>
      <c r="B2412" s="3">
        <v>28</v>
      </c>
      <c r="C2412" s="3">
        <v>0.296554878</v>
      </c>
      <c r="D2412" s="3" t="s">
        <v>5</v>
      </c>
      <c r="E2412" s="3" t="s">
        <v>5</v>
      </c>
      <c r="F2412" s="3" t="s">
        <v>5</v>
      </c>
      <c r="G2412" s="3" t="s">
        <v>101</v>
      </c>
      <c r="H2412" s="3" t="s">
        <v>279</v>
      </c>
      <c r="I2412" s="3" t="s">
        <v>5</v>
      </c>
      <c r="J2412" s="3">
        <f>CONCATENATE(C2412,G2412,E2412,  IF(D2412="YES","OK", "KO" ),  IF(I2412="YES","SDD", "HDD" )  )</f>
        <v>0</v>
      </c>
      <c r="K2412" s="3" t="s">
        <v>309</v>
      </c>
    </row>
    <row r="2413" spans="1:11">
      <c r="A2413" s="3">
        <v>4</v>
      </c>
      <c r="B2413" s="3">
        <v>28</v>
      </c>
      <c r="C2413" s="3">
        <v>0.296554878</v>
      </c>
      <c r="D2413" s="3" t="s">
        <v>5</v>
      </c>
      <c r="E2413" s="3" t="s">
        <v>5</v>
      </c>
      <c r="F2413" s="3" t="s">
        <v>5</v>
      </c>
      <c r="G2413" s="3" t="s">
        <v>102</v>
      </c>
      <c r="H2413" s="3" t="s">
        <v>279</v>
      </c>
      <c r="I2413" s="3" t="s">
        <v>5</v>
      </c>
      <c r="J2413" s="3">
        <f>CONCATENATE(C2413,G2413,E2413,  IF(D2413="YES","OK", "KO" ),  IF(I2413="YES","SDD", "HDD" )  )</f>
        <v>0</v>
      </c>
      <c r="K2413" s="3" t="s">
        <v>309</v>
      </c>
    </row>
    <row r="2414" spans="1:11">
      <c r="A2414" s="3">
        <v>4</v>
      </c>
      <c r="B2414" s="3">
        <v>28</v>
      </c>
      <c r="C2414" s="3">
        <v>0.296259723</v>
      </c>
      <c r="D2414" s="3" t="s">
        <v>5</v>
      </c>
      <c r="E2414" s="3" t="s">
        <v>5</v>
      </c>
      <c r="F2414" s="3" t="s">
        <v>5</v>
      </c>
      <c r="G2414" s="3" t="s">
        <v>103</v>
      </c>
      <c r="H2414" s="3" t="s">
        <v>279</v>
      </c>
      <c r="I2414" s="3" t="s">
        <v>5</v>
      </c>
      <c r="J2414" s="3">
        <f>CONCATENATE(C2414,G2414,E2414,  IF(D2414="YES","OK", "KO" ),  IF(I2414="YES","SDD", "HDD" )  )</f>
        <v>0</v>
      </c>
      <c r="K2414" s="3" t="s">
        <v>309</v>
      </c>
    </row>
    <row r="2415" spans="1:11">
      <c r="A2415" s="3">
        <v>4</v>
      </c>
      <c r="B2415" s="3">
        <v>28</v>
      </c>
      <c r="C2415" s="3">
        <v>0.268026039</v>
      </c>
      <c r="D2415" s="3" t="s">
        <v>5</v>
      </c>
      <c r="E2415" s="3" t="s">
        <v>5</v>
      </c>
      <c r="F2415" s="3" t="s">
        <v>5</v>
      </c>
      <c r="G2415" s="3" t="s">
        <v>104</v>
      </c>
      <c r="H2415" s="3" t="s">
        <v>279</v>
      </c>
      <c r="I2415" s="3" t="s">
        <v>5</v>
      </c>
      <c r="J2415" s="3">
        <f>CONCATENATE(C2415,G2415,E2415,  IF(D2415="YES","OK", "KO" ),  IF(I2415="YES","SDD", "HDD" )  )</f>
        <v>0</v>
      </c>
      <c r="K2415" s="3" t="s">
        <v>309</v>
      </c>
    </row>
    <row r="2416" spans="1:11">
      <c r="A2416" s="3">
        <v>4</v>
      </c>
      <c r="B2416" s="3">
        <v>28</v>
      </c>
      <c r="C2416" s="3">
        <v>0.316161603</v>
      </c>
      <c r="D2416" s="3" t="s">
        <v>5</v>
      </c>
      <c r="E2416" s="3" t="s">
        <v>5</v>
      </c>
      <c r="F2416" s="3" t="s">
        <v>5</v>
      </c>
      <c r="G2416" s="3" t="s">
        <v>105</v>
      </c>
      <c r="H2416" s="3" t="s">
        <v>279</v>
      </c>
      <c r="I2416" s="3" t="s">
        <v>5</v>
      </c>
      <c r="J2416" s="3">
        <f>CONCATENATE(C2416,G2416,E2416,  IF(D2416="YES","OK", "KO" ),  IF(I2416="YES","SDD", "HDD" )  )</f>
        <v>0</v>
      </c>
      <c r="K2416" s="3" t="s">
        <v>309</v>
      </c>
    </row>
    <row r="2417" spans="1:11">
      <c r="A2417" s="3">
        <v>4</v>
      </c>
      <c r="B2417" s="3">
        <v>28</v>
      </c>
      <c r="C2417" s="3">
        <v>0.273861675</v>
      </c>
      <c r="D2417" s="3" t="s">
        <v>5</v>
      </c>
      <c r="E2417" s="3" t="s">
        <v>5</v>
      </c>
      <c r="F2417" s="3" t="s">
        <v>5</v>
      </c>
      <c r="G2417" s="3" t="s">
        <v>106</v>
      </c>
      <c r="H2417" s="3" t="s">
        <v>279</v>
      </c>
      <c r="I2417" s="3" t="s">
        <v>5</v>
      </c>
      <c r="J2417" s="3">
        <f>CONCATENATE(C2417,G2417,E2417,  IF(D2417="YES","OK", "KO" ),  IF(I2417="YES","SDD", "HDD" )  )</f>
        <v>0</v>
      </c>
      <c r="K2417" s="3" t="s">
        <v>309</v>
      </c>
    </row>
    <row r="2418" spans="1:11">
      <c r="A2418" s="3">
        <v>4</v>
      </c>
      <c r="B2418" s="3">
        <v>28</v>
      </c>
      <c r="C2418" s="3">
        <v>0.273861675</v>
      </c>
      <c r="D2418" s="3" t="s">
        <v>5</v>
      </c>
      <c r="E2418" s="3" t="s">
        <v>5</v>
      </c>
      <c r="F2418" s="3" t="s">
        <v>5</v>
      </c>
      <c r="G2418" s="3" t="s">
        <v>107</v>
      </c>
      <c r="H2418" s="3" t="s">
        <v>279</v>
      </c>
      <c r="I2418" s="3" t="s">
        <v>5</v>
      </c>
      <c r="J2418" s="3">
        <f>CONCATENATE(C2418,G2418,E2418,  IF(D2418="YES","OK", "KO" ),  IF(I2418="YES","SDD", "HDD" )  )</f>
        <v>0</v>
      </c>
      <c r="K2418" s="3" t="s">
        <v>309</v>
      </c>
    </row>
    <row r="2419" spans="1:11">
      <c r="A2419" s="3">
        <v>4</v>
      </c>
      <c r="B2419" s="3">
        <v>28</v>
      </c>
      <c r="C2419" s="3">
        <v>0.273187035</v>
      </c>
      <c r="D2419" s="3" t="s">
        <v>5</v>
      </c>
      <c r="E2419" s="3" t="s">
        <v>5</v>
      </c>
      <c r="F2419" s="3" t="s">
        <v>5</v>
      </c>
      <c r="G2419" s="3" t="s">
        <v>108</v>
      </c>
      <c r="H2419" s="3" t="s">
        <v>279</v>
      </c>
      <c r="I2419" s="3" t="s">
        <v>5</v>
      </c>
      <c r="J2419" s="3">
        <f>CONCATENATE(C2419,G2419,E2419,  IF(D2419="YES","OK", "KO" ),  IF(I2419="YES","SDD", "HDD" )  )</f>
        <v>0</v>
      </c>
      <c r="K2419" s="3" t="s">
        <v>309</v>
      </c>
    </row>
    <row r="2420" spans="1:11">
      <c r="A2420" s="3">
        <v>4</v>
      </c>
      <c r="B2420" s="3">
        <v>28</v>
      </c>
      <c r="C2420" s="3">
        <v>0.253521279</v>
      </c>
      <c r="D2420" s="3" t="s">
        <v>5</v>
      </c>
      <c r="E2420" s="3" t="s">
        <v>5</v>
      </c>
      <c r="F2420" s="3" t="s">
        <v>5</v>
      </c>
      <c r="G2420" s="3" t="s">
        <v>109</v>
      </c>
      <c r="H2420" s="3" t="s">
        <v>279</v>
      </c>
      <c r="I2420" s="3" t="s">
        <v>5</v>
      </c>
      <c r="J2420" s="3">
        <f>CONCATENATE(C2420,G2420,E2420,  IF(D2420="YES","OK", "KO" ),  IF(I2420="YES","SDD", "HDD" )  )</f>
        <v>0</v>
      </c>
      <c r="K2420" s="3" t="s">
        <v>309</v>
      </c>
    </row>
    <row r="2421" spans="1:11">
      <c r="A2421" s="3">
        <v>4</v>
      </c>
      <c r="B2421" s="3">
        <v>28</v>
      </c>
      <c r="C2421" s="3">
        <v>0.273187035</v>
      </c>
      <c r="D2421" s="3" t="s">
        <v>5</v>
      </c>
      <c r="E2421" s="3" t="s">
        <v>5</v>
      </c>
      <c r="F2421" s="3" t="s">
        <v>5</v>
      </c>
      <c r="G2421" s="3" t="s">
        <v>110</v>
      </c>
      <c r="H2421" s="3" t="s">
        <v>279</v>
      </c>
      <c r="I2421" s="3" t="s">
        <v>5</v>
      </c>
      <c r="J2421" s="3">
        <f>CONCATENATE(C2421,G2421,E2421,  IF(D2421="YES","OK", "KO" ),  IF(I2421="YES","SDD", "HDD" )  )</f>
        <v>0</v>
      </c>
      <c r="K2421" s="3" t="s">
        <v>309</v>
      </c>
    </row>
    <row r="2422" spans="1:11">
      <c r="A2422" s="3">
        <v>4</v>
      </c>
      <c r="B2422" s="3">
        <v>28</v>
      </c>
      <c r="C2422" s="3">
        <v>0.253521279</v>
      </c>
      <c r="D2422" s="3" t="s">
        <v>5</v>
      </c>
      <c r="E2422" s="3" t="s">
        <v>5</v>
      </c>
      <c r="F2422" s="3" t="s">
        <v>5</v>
      </c>
      <c r="G2422" s="3" t="s">
        <v>115</v>
      </c>
      <c r="H2422" s="3" t="s">
        <v>279</v>
      </c>
      <c r="I2422" s="3" t="s">
        <v>5</v>
      </c>
      <c r="J2422" s="3">
        <f>CONCATENATE(C2422,G2422,E2422,  IF(D2422="YES","OK", "KO" ),  IF(I2422="YES","SDD", "HDD" )  )</f>
        <v>0</v>
      </c>
      <c r="K2422" s="3" t="s">
        <v>309</v>
      </c>
    </row>
    <row r="2423" spans="1:11">
      <c r="A2423" s="3">
        <v>4</v>
      </c>
      <c r="B2423" s="3">
        <v>28</v>
      </c>
      <c r="C2423" s="3">
        <v>0.273187035</v>
      </c>
      <c r="D2423" s="3" t="s">
        <v>5</v>
      </c>
      <c r="E2423" s="3" t="s">
        <v>5</v>
      </c>
      <c r="F2423" s="3" t="s">
        <v>5</v>
      </c>
      <c r="G2423" s="3" t="s">
        <v>116</v>
      </c>
      <c r="H2423" s="3" t="s">
        <v>279</v>
      </c>
      <c r="I2423" s="3" t="s">
        <v>5</v>
      </c>
      <c r="J2423" s="3">
        <f>CONCATENATE(C2423,G2423,E2423,  IF(D2423="YES","OK", "KO" ),  IF(I2423="YES","SDD", "HDD" )  )</f>
        <v>0</v>
      </c>
      <c r="K2423" s="3" t="s">
        <v>309</v>
      </c>
    </row>
    <row r="2424" spans="1:11">
      <c r="A2424" s="3">
        <v>4</v>
      </c>
      <c r="B2424" s="3">
        <v>28</v>
      </c>
      <c r="C2424" s="3">
        <v>0.282724758</v>
      </c>
      <c r="D2424" s="3" t="s">
        <v>5</v>
      </c>
      <c r="E2424" s="3" t="s">
        <v>5</v>
      </c>
      <c r="F2424" s="3" t="s">
        <v>5</v>
      </c>
      <c r="G2424" s="3" t="s">
        <v>117</v>
      </c>
      <c r="H2424" s="3" t="s">
        <v>279</v>
      </c>
      <c r="I2424" s="3" t="s">
        <v>5</v>
      </c>
      <c r="J2424" s="3">
        <f>CONCATENATE(C2424,G2424,E2424,  IF(D2424="YES","OK", "KO" ),  IF(I2424="YES","SDD", "HDD" )  )</f>
        <v>0</v>
      </c>
      <c r="K2424" s="3" t="s">
        <v>309</v>
      </c>
    </row>
    <row r="2425" spans="1:11">
      <c r="A2425" s="3">
        <v>4</v>
      </c>
      <c r="B2425" s="3">
        <v>28</v>
      </c>
      <c r="C2425" s="3">
        <v>0.253521279</v>
      </c>
      <c r="D2425" s="3" t="s">
        <v>5</v>
      </c>
      <c r="E2425" s="3" t="s">
        <v>5</v>
      </c>
      <c r="F2425" s="3" t="s">
        <v>5</v>
      </c>
      <c r="G2425" s="3" t="s">
        <v>118</v>
      </c>
      <c r="H2425" s="3" t="s">
        <v>279</v>
      </c>
      <c r="I2425" s="3" t="s">
        <v>5</v>
      </c>
      <c r="J2425" s="3">
        <f>CONCATENATE(C2425,G2425,E2425,  IF(D2425="YES","OK", "KO" ),  IF(I2425="YES","SDD", "HDD" )  )</f>
        <v>0</v>
      </c>
      <c r="K2425" s="3" t="s">
        <v>309</v>
      </c>
    </row>
    <row r="2426" spans="1:11">
      <c r="A2426" s="3">
        <v>4</v>
      </c>
      <c r="B2426" s="3">
        <v>28</v>
      </c>
      <c r="C2426" s="3">
        <v>0.273187035</v>
      </c>
      <c r="D2426" s="3" t="s">
        <v>5</v>
      </c>
      <c r="E2426" s="3" t="s">
        <v>5</v>
      </c>
      <c r="F2426" s="3" t="s">
        <v>5</v>
      </c>
      <c r="G2426" s="3" t="s">
        <v>119</v>
      </c>
      <c r="H2426" s="3" t="s">
        <v>279</v>
      </c>
      <c r="I2426" s="3" t="s">
        <v>5</v>
      </c>
      <c r="J2426" s="3">
        <f>CONCATENATE(C2426,G2426,E2426,  IF(D2426="YES","OK", "KO" ),  IF(I2426="YES","SDD", "HDD" )  )</f>
        <v>0</v>
      </c>
      <c r="K2426" s="3" t="s">
        <v>309</v>
      </c>
    </row>
    <row r="2427" spans="1:11">
      <c r="A2427" s="3">
        <v>4</v>
      </c>
      <c r="B2427" s="3">
        <v>28</v>
      </c>
      <c r="C2427" s="3">
        <v>0.289327797</v>
      </c>
      <c r="D2427" s="3" t="s">
        <v>5</v>
      </c>
      <c r="E2427" s="3" t="s">
        <v>5</v>
      </c>
      <c r="F2427" s="3" t="s">
        <v>5</v>
      </c>
      <c r="G2427" s="3" t="s">
        <v>120</v>
      </c>
      <c r="H2427" s="3" t="s">
        <v>279</v>
      </c>
      <c r="I2427" s="3" t="s">
        <v>5</v>
      </c>
      <c r="J2427" s="3">
        <f>CONCATENATE(C2427,G2427,E2427,  IF(D2427="YES","OK", "KO" ),  IF(I2427="YES","SDD", "HDD" )  )</f>
        <v>0</v>
      </c>
      <c r="K2427" s="3" t="s">
        <v>309</v>
      </c>
    </row>
    <row r="2428" spans="1:11">
      <c r="A2428" s="3">
        <v>8</v>
      </c>
      <c r="B2428" s="3">
        <v>56</v>
      </c>
      <c r="C2428" s="3">
        <v>0.692003547</v>
      </c>
      <c r="D2428" s="3" t="s">
        <v>129</v>
      </c>
      <c r="E2428" s="3" t="s">
        <v>5</v>
      </c>
      <c r="F2428" s="3" t="s">
        <v>5</v>
      </c>
      <c r="G2428" s="3" t="s">
        <v>86</v>
      </c>
      <c r="H2428" s="3" t="s">
        <v>279</v>
      </c>
      <c r="I2428" s="3" t="s">
        <v>5</v>
      </c>
      <c r="J2428" s="3">
        <f>CONCATENATE(C2428,G2428,E2428,  IF(D2428="YES","OK", "KO" ),  IF(I2428="YES","SDD", "HDD" )  )</f>
        <v>0</v>
      </c>
      <c r="K2428" s="3" t="s">
        <v>310</v>
      </c>
    </row>
    <row r="2429" spans="1:11">
      <c r="A2429" s="3">
        <v>8</v>
      </c>
      <c r="B2429" s="3">
        <v>56</v>
      </c>
      <c r="C2429" s="3">
        <v>0.657310185</v>
      </c>
      <c r="D2429" s="3" t="s">
        <v>129</v>
      </c>
      <c r="E2429" s="3" t="s">
        <v>5</v>
      </c>
      <c r="F2429" s="3" t="s">
        <v>5</v>
      </c>
      <c r="G2429" s="3" t="s">
        <v>87</v>
      </c>
      <c r="H2429" s="3" t="s">
        <v>279</v>
      </c>
      <c r="I2429" s="3" t="s">
        <v>5</v>
      </c>
      <c r="J2429" s="3">
        <f>CONCATENATE(C2429,G2429,E2429,  IF(D2429="YES","OK", "KO" ),  IF(I2429="YES","SDD", "HDD" )  )</f>
        <v>0</v>
      </c>
      <c r="K2429" s="3" t="s">
        <v>310</v>
      </c>
    </row>
    <row r="2430" spans="1:11">
      <c r="A2430" s="3">
        <v>8</v>
      </c>
      <c r="B2430" s="3">
        <v>56</v>
      </c>
      <c r="C2430" s="3">
        <v>0.684464445</v>
      </c>
      <c r="D2430" s="3" t="s">
        <v>129</v>
      </c>
      <c r="E2430" s="3" t="s">
        <v>5</v>
      </c>
      <c r="F2430" s="3" t="s">
        <v>5</v>
      </c>
      <c r="G2430" s="3" t="s">
        <v>90</v>
      </c>
      <c r="H2430" s="3" t="s">
        <v>279</v>
      </c>
      <c r="I2430" s="3" t="s">
        <v>5</v>
      </c>
      <c r="J2430" s="3">
        <f>CONCATENATE(C2430,G2430,E2430,  IF(D2430="YES","OK", "KO" ),  IF(I2430="YES","SDD", "HDD" )  )</f>
        <v>0</v>
      </c>
      <c r="K2430" s="3" t="s">
        <v>310</v>
      </c>
    </row>
    <row r="2431" spans="1:11">
      <c r="A2431" s="3">
        <v>8</v>
      </c>
      <c r="B2431" s="3">
        <v>56</v>
      </c>
      <c r="C2431" s="3">
        <v>0.684464445</v>
      </c>
      <c r="D2431" s="3" t="s">
        <v>129</v>
      </c>
      <c r="E2431" s="3" t="s">
        <v>5</v>
      </c>
      <c r="F2431" s="3" t="s">
        <v>5</v>
      </c>
      <c r="G2431" s="3" t="s">
        <v>91</v>
      </c>
      <c r="H2431" s="3" t="s">
        <v>279</v>
      </c>
      <c r="I2431" s="3" t="s">
        <v>5</v>
      </c>
      <c r="J2431" s="3">
        <f>CONCATENATE(C2431,G2431,E2431,  IF(D2431="YES","OK", "KO" ),  IF(I2431="YES","SDD", "HDD" )  )</f>
        <v>0</v>
      </c>
      <c r="K2431" s="3" t="s">
        <v>310</v>
      </c>
    </row>
    <row r="2432" spans="1:11">
      <c r="A2432" s="3">
        <v>8</v>
      </c>
      <c r="B2432" s="3">
        <v>56</v>
      </c>
      <c r="C2432" s="3">
        <v>0.863387406</v>
      </c>
      <c r="D2432" s="3" t="s">
        <v>129</v>
      </c>
      <c r="E2432" s="3" t="s">
        <v>5</v>
      </c>
      <c r="F2432" s="3" t="s">
        <v>5</v>
      </c>
      <c r="G2432" s="3" t="s">
        <v>92</v>
      </c>
      <c r="H2432" s="3" t="s">
        <v>279</v>
      </c>
      <c r="I2432" s="3" t="s">
        <v>5</v>
      </c>
      <c r="J2432" s="3">
        <f>CONCATENATE(C2432,G2432,E2432,  IF(D2432="YES","OK", "KO" ),  IF(I2432="YES","SDD", "HDD" )  )</f>
        <v>0</v>
      </c>
      <c r="K2432" s="3" t="s">
        <v>310</v>
      </c>
    </row>
    <row r="2433" spans="1:11">
      <c r="A2433" s="3">
        <v>8</v>
      </c>
      <c r="B2433" s="3">
        <v>56</v>
      </c>
      <c r="C2433" s="3">
        <v>0.653624964</v>
      </c>
      <c r="D2433" s="3" t="s">
        <v>129</v>
      </c>
      <c r="E2433" s="3" t="s">
        <v>5</v>
      </c>
      <c r="F2433" s="3" t="s">
        <v>5</v>
      </c>
      <c r="G2433" s="3" t="s">
        <v>96</v>
      </c>
      <c r="H2433" s="3" t="s">
        <v>279</v>
      </c>
      <c r="I2433" s="3" t="s">
        <v>5</v>
      </c>
      <c r="J2433" s="3">
        <f>CONCATENATE(C2433,G2433,E2433,  IF(D2433="YES","OK", "KO" ),  IF(I2433="YES","SDD", "HDD" )  )</f>
        <v>0</v>
      </c>
      <c r="K2433" s="3" t="s">
        <v>310</v>
      </c>
    </row>
    <row r="2434" spans="1:11">
      <c r="A2434" s="3">
        <v>8</v>
      </c>
      <c r="B2434" s="3">
        <v>56</v>
      </c>
      <c r="C2434" s="3">
        <v>0.677018106</v>
      </c>
      <c r="D2434" s="3" t="s">
        <v>129</v>
      </c>
      <c r="E2434" s="3" t="s">
        <v>5</v>
      </c>
      <c r="F2434" s="3" t="s">
        <v>5</v>
      </c>
      <c r="G2434" s="3" t="s">
        <v>22</v>
      </c>
      <c r="H2434" s="3" t="s">
        <v>279</v>
      </c>
      <c r="I2434" s="3" t="s">
        <v>5</v>
      </c>
      <c r="J2434" s="3">
        <f>CONCATENATE(C2434,G2434,E2434,  IF(D2434="YES","OK", "KO" ),  IF(I2434="YES","SDD", "HDD" )  )</f>
        <v>0</v>
      </c>
      <c r="K2434" s="3" t="s">
        <v>310</v>
      </c>
    </row>
    <row r="2435" spans="1:11">
      <c r="A2435" s="3">
        <v>8</v>
      </c>
      <c r="B2435" s="3">
        <v>56</v>
      </c>
      <c r="C2435" s="3">
        <v>0.673391916</v>
      </c>
      <c r="D2435" s="3" t="s">
        <v>129</v>
      </c>
      <c r="E2435" s="3" t="s">
        <v>5</v>
      </c>
      <c r="F2435" s="3" t="s">
        <v>5</v>
      </c>
      <c r="G2435" s="3" t="s">
        <v>101</v>
      </c>
      <c r="H2435" s="3" t="s">
        <v>279</v>
      </c>
      <c r="I2435" s="3" t="s">
        <v>5</v>
      </c>
      <c r="J2435" s="3">
        <f>CONCATENATE(C2435,G2435,E2435,  IF(D2435="YES","OK", "KO" ),  IF(I2435="YES","SDD", "HDD" )  )</f>
        <v>0</v>
      </c>
      <c r="K2435" s="3" t="s">
        <v>310</v>
      </c>
    </row>
    <row r="2436" spans="1:11">
      <c r="A2436" s="3">
        <v>8</v>
      </c>
      <c r="B2436" s="3">
        <v>56</v>
      </c>
      <c r="C2436" s="3">
        <v>0.673391916</v>
      </c>
      <c r="D2436" s="3" t="s">
        <v>129</v>
      </c>
      <c r="E2436" s="3" t="s">
        <v>5</v>
      </c>
      <c r="F2436" s="3" t="s">
        <v>5</v>
      </c>
      <c r="G2436" s="3" t="s">
        <v>102</v>
      </c>
      <c r="H2436" s="3" t="s">
        <v>279</v>
      </c>
      <c r="I2436" s="3" t="s">
        <v>5</v>
      </c>
      <c r="J2436" s="3">
        <f>CONCATENATE(C2436,G2436,E2436,  IF(D2436="YES","OK", "KO" ),  IF(I2436="YES","SDD", "HDD" )  )</f>
        <v>0</v>
      </c>
      <c r="K2436" s="3" t="s">
        <v>310</v>
      </c>
    </row>
    <row r="2437" spans="1:11">
      <c r="A2437" s="3">
        <v>8</v>
      </c>
      <c r="B2437" s="3">
        <v>56</v>
      </c>
      <c r="C2437" s="3">
        <v>0.612100872</v>
      </c>
      <c r="D2437" s="3" t="s">
        <v>129</v>
      </c>
      <c r="E2437" s="3" t="s">
        <v>5</v>
      </c>
      <c r="F2437" s="3" t="s">
        <v>5</v>
      </c>
      <c r="G2437" s="3" t="s">
        <v>108</v>
      </c>
      <c r="H2437" s="3" t="s">
        <v>279</v>
      </c>
      <c r="I2437" s="3" t="s">
        <v>5</v>
      </c>
      <c r="J2437" s="3">
        <f>CONCATENATE(C2437,G2437,E2437,  IF(D2437="YES","OK", "KO" ),  IF(I2437="YES","SDD", "HDD" )  )</f>
        <v>0</v>
      </c>
      <c r="K2437" s="3" t="s">
        <v>310</v>
      </c>
    </row>
    <row r="2438" spans="1:11">
      <c r="A2438" s="3">
        <v>8</v>
      </c>
      <c r="B2438" s="3">
        <v>56</v>
      </c>
      <c r="C2438" s="3">
        <v>0.561814893</v>
      </c>
      <c r="D2438" s="3" t="s">
        <v>129</v>
      </c>
      <c r="E2438" s="3" t="s">
        <v>5</v>
      </c>
      <c r="F2438" s="3" t="s">
        <v>5</v>
      </c>
      <c r="G2438" s="3" t="s">
        <v>109</v>
      </c>
      <c r="H2438" s="3" t="s">
        <v>279</v>
      </c>
      <c r="I2438" s="3" t="s">
        <v>5</v>
      </c>
      <c r="J2438" s="3">
        <f>CONCATENATE(C2438,G2438,E2438,  IF(D2438="YES","OK", "KO" ),  IF(I2438="YES","SDD", "HDD" )  )</f>
        <v>0</v>
      </c>
      <c r="K2438" s="3" t="s">
        <v>310</v>
      </c>
    </row>
    <row r="2439" spans="1:11">
      <c r="A2439" s="3">
        <v>8</v>
      </c>
      <c r="B2439" s="3">
        <v>56</v>
      </c>
      <c r="C2439" s="3">
        <v>0.612100872</v>
      </c>
      <c r="D2439" s="3" t="s">
        <v>129</v>
      </c>
      <c r="E2439" s="3" t="s">
        <v>5</v>
      </c>
      <c r="F2439" s="3" t="s">
        <v>5</v>
      </c>
      <c r="G2439" s="3" t="s">
        <v>110</v>
      </c>
      <c r="H2439" s="3" t="s">
        <v>279</v>
      </c>
      <c r="I2439" s="3" t="s">
        <v>5</v>
      </c>
      <c r="J2439" s="3">
        <f>CONCATENATE(C2439,G2439,E2439,  IF(D2439="YES","OK", "KO" ),  IF(I2439="YES","SDD", "HDD" )  )</f>
        <v>0</v>
      </c>
      <c r="K2439" s="3" t="s">
        <v>310</v>
      </c>
    </row>
    <row r="2440" spans="1:11">
      <c r="A2440" s="3">
        <v>8</v>
      </c>
      <c r="B2440" s="3">
        <v>56</v>
      </c>
      <c r="C2440" s="3">
        <v>0.561814893</v>
      </c>
      <c r="D2440" s="3" t="s">
        <v>129</v>
      </c>
      <c r="E2440" s="3" t="s">
        <v>5</v>
      </c>
      <c r="F2440" s="3" t="s">
        <v>5</v>
      </c>
      <c r="G2440" s="3" t="s">
        <v>115</v>
      </c>
      <c r="H2440" s="3" t="s">
        <v>279</v>
      </c>
      <c r="I2440" s="3" t="s">
        <v>5</v>
      </c>
      <c r="J2440" s="3">
        <f>CONCATENATE(C2440,G2440,E2440,  IF(D2440="YES","OK", "KO" ),  IF(I2440="YES","SDD", "HDD" )  )</f>
        <v>0</v>
      </c>
      <c r="K2440" s="3" t="s">
        <v>310</v>
      </c>
    </row>
    <row r="2441" spans="1:11">
      <c r="A2441" s="3">
        <v>8</v>
      </c>
      <c r="B2441" s="3">
        <v>56</v>
      </c>
      <c r="C2441" s="3">
        <v>0.612100872</v>
      </c>
      <c r="D2441" s="3" t="s">
        <v>129</v>
      </c>
      <c r="E2441" s="3" t="s">
        <v>5</v>
      </c>
      <c r="F2441" s="3" t="s">
        <v>5</v>
      </c>
      <c r="G2441" s="3" t="s">
        <v>116</v>
      </c>
      <c r="H2441" s="3" t="s">
        <v>279</v>
      </c>
      <c r="I2441" s="3" t="s">
        <v>5</v>
      </c>
      <c r="J2441" s="3">
        <f>CONCATENATE(C2441,G2441,E2441,  IF(D2441="YES","OK", "KO" ),  IF(I2441="YES","SDD", "HDD" )  )</f>
        <v>0</v>
      </c>
      <c r="K2441" s="3" t="s">
        <v>310</v>
      </c>
    </row>
    <row r="2442" spans="1:11">
      <c r="A2442" s="3">
        <v>8</v>
      </c>
      <c r="B2442" s="3">
        <v>56</v>
      </c>
      <c r="C2442" s="3">
        <v>0.605329173</v>
      </c>
      <c r="D2442" s="3" t="s">
        <v>129</v>
      </c>
      <c r="E2442" s="3" t="s">
        <v>5</v>
      </c>
      <c r="F2442" s="3" t="s">
        <v>5</v>
      </c>
      <c r="G2442" s="3" t="s">
        <v>117</v>
      </c>
      <c r="H2442" s="3" t="s">
        <v>279</v>
      </c>
      <c r="I2442" s="3" t="s">
        <v>5</v>
      </c>
      <c r="J2442" s="3">
        <f>CONCATENATE(C2442,G2442,E2442,  IF(D2442="YES","OK", "KO" ),  IF(I2442="YES","SDD", "HDD" )  )</f>
        <v>0</v>
      </c>
      <c r="K2442" s="3" t="s">
        <v>310</v>
      </c>
    </row>
    <row r="2443" spans="1:11">
      <c r="A2443" s="3">
        <v>8</v>
      </c>
      <c r="B2443" s="3">
        <v>56</v>
      </c>
      <c r="C2443" s="3">
        <v>0.734522733</v>
      </c>
      <c r="D2443" s="3" t="s">
        <v>5</v>
      </c>
      <c r="E2443" s="3" t="s">
        <v>5</v>
      </c>
      <c r="F2443" s="3" t="s">
        <v>5</v>
      </c>
      <c r="G2443" s="3" t="s">
        <v>86</v>
      </c>
      <c r="H2443" s="3" t="s">
        <v>279</v>
      </c>
      <c r="I2443" s="3" t="s">
        <v>5</v>
      </c>
      <c r="J2443" s="3">
        <f>CONCATENATE(C2443,G2443,E2443,  IF(D2443="YES","OK", "KO" ),  IF(I2443="YES","SDD", "HDD" )  )</f>
        <v>0</v>
      </c>
      <c r="K2443" s="3" t="s">
        <v>311</v>
      </c>
    </row>
    <row r="2444" spans="1:11">
      <c r="A2444" s="3">
        <v>8</v>
      </c>
      <c r="B2444" s="3">
        <v>56</v>
      </c>
      <c r="C2444" s="3">
        <v>0.593135055</v>
      </c>
      <c r="D2444" s="3" t="s">
        <v>5</v>
      </c>
      <c r="E2444" s="3" t="s">
        <v>5</v>
      </c>
      <c r="F2444" s="3" t="s">
        <v>5</v>
      </c>
      <c r="G2444" s="3" t="s">
        <v>87</v>
      </c>
      <c r="H2444" s="3" t="s">
        <v>279</v>
      </c>
      <c r="I2444" s="3" t="s">
        <v>5</v>
      </c>
      <c r="J2444" s="3">
        <f>CONCATENATE(C2444,G2444,E2444,  IF(D2444="YES","OK", "KO" ),  IF(I2444="YES","SDD", "HDD" )  )</f>
        <v>0</v>
      </c>
      <c r="K2444" s="3" t="s">
        <v>311</v>
      </c>
    </row>
    <row r="2445" spans="1:11">
      <c r="A2445" s="3">
        <v>8</v>
      </c>
      <c r="B2445" s="3">
        <v>56</v>
      </c>
      <c r="C2445" s="3">
        <v>0.6921300419999999</v>
      </c>
      <c r="D2445" s="3" t="s">
        <v>5</v>
      </c>
      <c r="E2445" s="3" t="s">
        <v>5</v>
      </c>
      <c r="F2445" s="3" t="s">
        <v>5</v>
      </c>
      <c r="G2445" s="3" t="s">
        <v>88</v>
      </c>
      <c r="H2445" s="3" t="s">
        <v>279</v>
      </c>
      <c r="I2445" s="3" t="s">
        <v>5</v>
      </c>
      <c r="J2445" s="3">
        <f>CONCATENATE(C2445,G2445,E2445,  IF(D2445="YES","OK", "KO" ),  IF(I2445="YES","SDD", "HDD" )  )</f>
        <v>0</v>
      </c>
      <c r="K2445" s="3" t="s">
        <v>311</v>
      </c>
    </row>
    <row r="2446" spans="1:11">
      <c r="A2446" s="3">
        <v>8</v>
      </c>
      <c r="B2446" s="3">
        <v>56</v>
      </c>
      <c r="C2446" s="3">
        <v>0.6921300419999999</v>
      </c>
      <c r="D2446" s="3" t="s">
        <v>5</v>
      </c>
      <c r="E2446" s="3" t="s">
        <v>5</v>
      </c>
      <c r="F2446" s="3" t="s">
        <v>5</v>
      </c>
      <c r="G2446" s="3" t="s">
        <v>89</v>
      </c>
      <c r="H2446" s="3" t="s">
        <v>279</v>
      </c>
      <c r="I2446" s="3" t="s">
        <v>5</v>
      </c>
      <c r="J2446" s="3">
        <f>CONCATENATE(C2446,G2446,E2446,  IF(D2446="YES","OK", "KO" ),  IF(I2446="YES","SDD", "HDD" )  )</f>
        <v>0</v>
      </c>
      <c r="K2446" s="3" t="s">
        <v>311</v>
      </c>
    </row>
    <row r="2447" spans="1:11">
      <c r="A2447" s="3">
        <v>8</v>
      </c>
      <c r="B2447" s="3">
        <v>56</v>
      </c>
      <c r="C2447" s="3">
        <v>0.593135055</v>
      </c>
      <c r="D2447" s="3" t="s">
        <v>5</v>
      </c>
      <c r="E2447" s="3" t="s">
        <v>5</v>
      </c>
      <c r="F2447" s="3" t="s">
        <v>5</v>
      </c>
      <c r="G2447" s="3" t="s">
        <v>90</v>
      </c>
      <c r="H2447" s="3" t="s">
        <v>279</v>
      </c>
      <c r="I2447" s="3" t="s">
        <v>5</v>
      </c>
      <c r="J2447" s="3">
        <f>CONCATENATE(C2447,G2447,E2447,  IF(D2447="YES","OK", "KO" ),  IF(I2447="YES","SDD", "HDD" )  )</f>
        <v>0</v>
      </c>
      <c r="K2447" s="3" t="s">
        <v>311</v>
      </c>
    </row>
    <row r="2448" spans="1:11">
      <c r="A2448" s="3">
        <v>8</v>
      </c>
      <c r="B2448" s="3">
        <v>56</v>
      </c>
      <c r="C2448" s="3">
        <v>0.593135055</v>
      </c>
      <c r="D2448" s="3" t="s">
        <v>5</v>
      </c>
      <c r="E2448" s="3" t="s">
        <v>5</v>
      </c>
      <c r="F2448" s="3" t="s">
        <v>5</v>
      </c>
      <c r="G2448" s="3" t="s">
        <v>91</v>
      </c>
      <c r="H2448" s="3" t="s">
        <v>279</v>
      </c>
      <c r="I2448" s="3" t="s">
        <v>5</v>
      </c>
      <c r="J2448" s="3">
        <f>CONCATENATE(C2448,G2448,E2448,  IF(D2448="YES","OK", "KO" ),  IF(I2448="YES","SDD", "HDD" )  )</f>
        <v>0</v>
      </c>
      <c r="K2448" s="3" t="s">
        <v>311</v>
      </c>
    </row>
    <row r="2449" spans="1:11">
      <c r="A2449" s="3">
        <v>8</v>
      </c>
      <c r="B2449" s="3">
        <v>56</v>
      </c>
      <c r="C2449" s="3">
        <v>0.807358554</v>
      </c>
      <c r="D2449" s="3" t="s">
        <v>5</v>
      </c>
      <c r="E2449" s="3" t="s">
        <v>5</v>
      </c>
      <c r="F2449" s="3" t="s">
        <v>5</v>
      </c>
      <c r="G2449" s="3" t="s">
        <v>92</v>
      </c>
      <c r="H2449" s="3" t="s">
        <v>279</v>
      </c>
      <c r="I2449" s="3" t="s">
        <v>5</v>
      </c>
      <c r="J2449" s="3">
        <f>CONCATENATE(C2449,G2449,E2449,  IF(D2449="YES","OK", "KO" ),  IF(I2449="YES","SDD", "HDD" )  )</f>
        <v>0</v>
      </c>
      <c r="K2449" s="3" t="s">
        <v>311</v>
      </c>
    </row>
    <row r="2450" spans="1:11">
      <c r="A2450" s="3">
        <v>8</v>
      </c>
      <c r="B2450" s="3">
        <v>56</v>
      </c>
      <c r="C2450" s="3">
        <v>0.532552383</v>
      </c>
      <c r="D2450" s="3" t="s">
        <v>5</v>
      </c>
      <c r="E2450" s="3" t="s">
        <v>5</v>
      </c>
      <c r="F2450" s="3" t="s">
        <v>5</v>
      </c>
      <c r="G2450" s="3" t="s">
        <v>93</v>
      </c>
      <c r="H2450" s="3" t="s">
        <v>279</v>
      </c>
      <c r="I2450" s="3" t="s">
        <v>5</v>
      </c>
      <c r="J2450" s="3">
        <f>CONCATENATE(C2450,G2450,E2450,  IF(D2450="YES","OK", "KO" ),  IF(I2450="YES","SDD", "HDD" )  )</f>
        <v>0</v>
      </c>
      <c r="K2450" s="3" t="s">
        <v>311</v>
      </c>
    </row>
    <row r="2451" spans="1:11">
      <c r="A2451" s="3">
        <v>8</v>
      </c>
      <c r="B2451" s="3">
        <v>56</v>
      </c>
      <c r="C2451" s="3">
        <v>0.532552383</v>
      </c>
      <c r="D2451" s="3" t="s">
        <v>5</v>
      </c>
      <c r="E2451" s="3" t="s">
        <v>5</v>
      </c>
      <c r="F2451" s="3" t="s">
        <v>5</v>
      </c>
      <c r="G2451" s="3" t="s">
        <v>94</v>
      </c>
      <c r="H2451" s="3" t="s">
        <v>279</v>
      </c>
      <c r="I2451" s="3" t="s">
        <v>5</v>
      </c>
      <c r="J2451" s="3">
        <f>CONCATENATE(C2451,G2451,E2451,  IF(D2451="YES","OK", "KO" ),  IF(I2451="YES","SDD", "HDD" )  )</f>
        <v>0</v>
      </c>
      <c r="K2451" s="3" t="s">
        <v>311</v>
      </c>
    </row>
    <row r="2452" spans="1:11">
      <c r="A2452" s="3">
        <v>8</v>
      </c>
      <c r="B2452" s="3">
        <v>56</v>
      </c>
      <c r="C2452" s="3">
        <v>0.579372399</v>
      </c>
      <c r="D2452" s="3" t="s">
        <v>5</v>
      </c>
      <c r="E2452" s="3" t="s">
        <v>5</v>
      </c>
      <c r="F2452" s="3" t="s">
        <v>5</v>
      </c>
      <c r="G2452" s="3" t="s">
        <v>95</v>
      </c>
      <c r="H2452" s="3" t="s">
        <v>279</v>
      </c>
      <c r="I2452" s="3" t="s">
        <v>5</v>
      </c>
      <c r="J2452" s="3">
        <f>CONCATENATE(C2452,G2452,E2452,  IF(D2452="YES","OK", "KO" ),  IF(I2452="YES","SDD", "HDD" )  )</f>
        <v>0</v>
      </c>
      <c r="K2452" s="3" t="s">
        <v>311</v>
      </c>
    </row>
    <row r="2453" spans="1:11">
      <c r="A2453" s="3">
        <v>8</v>
      </c>
      <c r="B2453" s="3">
        <v>56</v>
      </c>
      <c r="C2453" s="3">
        <v>0.565474815</v>
      </c>
      <c r="D2453" s="3" t="s">
        <v>5</v>
      </c>
      <c r="E2453" s="3" t="s">
        <v>5</v>
      </c>
      <c r="F2453" s="3" t="s">
        <v>5</v>
      </c>
      <c r="G2453" s="3" t="s">
        <v>96</v>
      </c>
      <c r="H2453" s="3" t="s">
        <v>279</v>
      </c>
      <c r="I2453" s="3" t="s">
        <v>5</v>
      </c>
      <c r="J2453" s="3">
        <f>CONCATENATE(C2453,G2453,E2453,  IF(D2453="YES","OK", "KO" ),  IF(I2453="YES","SDD", "HDD" )  )</f>
        <v>0</v>
      </c>
      <c r="K2453" s="3" t="s">
        <v>311</v>
      </c>
    </row>
    <row r="2454" spans="1:11">
      <c r="A2454" s="3">
        <v>8</v>
      </c>
      <c r="B2454" s="3">
        <v>56</v>
      </c>
      <c r="C2454" s="3">
        <v>0.585882675</v>
      </c>
      <c r="D2454" s="3" t="s">
        <v>5</v>
      </c>
      <c r="E2454" s="3" t="s">
        <v>5</v>
      </c>
      <c r="F2454" s="3" t="s">
        <v>5</v>
      </c>
      <c r="G2454" s="3" t="s">
        <v>22</v>
      </c>
      <c r="H2454" s="3" t="s">
        <v>279</v>
      </c>
      <c r="I2454" s="3" t="s">
        <v>5</v>
      </c>
      <c r="J2454" s="3">
        <f>CONCATENATE(C2454,G2454,E2454,  IF(D2454="YES","OK", "KO" ),  IF(I2454="YES","SDD", "HDD" )  )</f>
        <v>0</v>
      </c>
      <c r="K2454" s="3" t="s">
        <v>311</v>
      </c>
    </row>
    <row r="2455" spans="1:11">
      <c r="A2455" s="3">
        <v>8</v>
      </c>
      <c r="B2455" s="3">
        <v>56</v>
      </c>
      <c r="C2455" s="3">
        <v>0.547757082</v>
      </c>
      <c r="D2455" s="3" t="s">
        <v>5</v>
      </c>
      <c r="E2455" s="3" t="s">
        <v>5</v>
      </c>
      <c r="F2455" s="3" t="s">
        <v>5</v>
      </c>
      <c r="G2455" s="3" t="s">
        <v>97</v>
      </c>
      <c r="H2455" s="3" t="s">
        <v>279</v>
      </c>
      <c r="I2455" s="3" t="s">
        <v>5</v>
      </c>
      <c r="J2455" s="3">
        <f>CONCATENATE(C2455,G2455,E2455,  IF(D2455="YES","OK", "KO" ),  IF(I2455="YES","SDD", "HDD" )  )</f>
        <v>0</v>
      </c>
      <c r="K2455" s="3" t="s">
        <v>311</v>
      </c>
    </row>
    <row r="2456" spans="1:11">
      <c r="A2456" s="3">
        <v>8</v>
      </c>
      <c r="B2456" s="3">
        <v>56</v>
      </c>
      <c r="C2456" s="3">
        <v>0.547757082</v>
      </c>
      <c r="D2456" s="3" t="s">
        <v>5</v>
      </c>
      <c r="E2456" s="3" t="s">
        <v>5</v>
      </c>
      <c r="F2456" s="3" t="s">
        <v>5</v>
      </c>
      <c r="G2456" s="3" t="s">
        <v>98</v>
      </c>
      <c r="H2456" s="3" t="s">
        <v>279</v>
      </c>
      <c r="I2456" s="3" t="s">
        <v>5</v>
      </c>
      <c r="J2456" s="3">
        <f>CONCATENATE(C2456,G2456,E2456,  IF(D2456="YES","OK", "KO" ),  IF(I2456="YES","SDD", "HDD" )  )</f>
        <v>0</v>
      </c>
      <c r="K2456" s="3" t="s">
        <v>311</v>
      </c>
    </row>
    <row r="2457" spans="1:11">
      <c r="A2457" s="3">
        <v>8</v>
      </c>
      <c r="B2457" s="3">
        <v>56</v>
      </c>
      <c r="C2457" s="3">
        <v>0.593135055</v>
      </c>
      <c r="D2457" s="3" t="s">
        <v>5</v>
      </c>
      <c r="E2457" s="3" t="s">
        <v>5</v>
      </c>
      <c r="F2457" s="3" t="s">
        <v>5</v>
      </c>
      <c r="G2457" s="3" t="s">
        <v>101</v>
      </c>
      <c r="H2457" s="3" t="s">
        <v>279</v>
      </c>
      <c r="I2457" s="3" t="s">
        <v>5</v>
      </c>
      <c r="J2457" s="3">
        <f>CONCATENATE(C2457,G2457,E2457,  IF(D2457="YES","OK", "KO" ),  IF(I2457="YES","SDD", "HDD" )  )</f>
        <v>0</v>
      </c>
      <c r="K2457" s="3" t="s">
        <v>311</v>
      </c>
    </row>
    <row r="2458" spans="1:11">
      <c r="A2458" s="3">
        <v>8</v>
      </c>
      <c r="B2458" s="3">
        <v>56</v>
      </c>
      <c r="C2458" s="3">
        <v>0.593135055</v>
      </c>
      <c r="D2458" s="3" t="s">
        <v>5</v>
      </c>
      <c r="E2458" s="3" t="s">
        <v>5</v>
      </c>
      <c r="F2458" s="3" t="s">
        <v>5</v>
      </c>
      <c r="G2458" s="3" t="s">
        <v>102</v>
      </c>
      <c r="H2458" s="3" t="s">
        <v>279</v>
      </c>
      <c r="I2458" s="3" t="s">
        <v>5</v>
      </c>
      <c r="J2458" s="3">
        <f>CONCATENATE(C2458,G2458,E2458,  IF(D2458="YES","OK", "KO" ),  IF(I2458="YES","SDD", "HDD" )  )</f>
        <v>0</v>
      </c>
      <c r="K2458" s="3" t="s">
        <v>311</v>
      </c>
    </row>
    <row r="2459" spans="1:11">
      <c r="A2459" s="3">
        <v>8</v>
      </c>
      <c r="B2459" s="3">
        <v>56</v>
      </c>
      <c r="C2459" s="3">
        <v>0.593329014</v>
      </c>
      <c r="D2459" s="3" t="s">
        <v>5</v>
      </c>
      <c r="E2459" s="3" t="s">
        <v>5</v>
      </c>
      <c r="F2459" s="3" t="s">
        <v>5</v>
      </c>
      <c r="G2459" s="3" t="s">
        <v>103</v>
      </c>
      <c r="H2459" s="3" t="s">
        <v>279</v>
      </c>
      <c r="I2459" s="3" t="s">
        <v>5</v>
      </c>
      <c r="J2459" s="3">
        <f>CONCATENATE(C2459,G2459,E2459,  IF(D2459="YES","OK", "KO" ),  IF(I2459="YES","SDD", "HDD" )  )</f>
        <v>0</v>
      </c>
      <c r="K2459" s="3" t="s">
        <v>311</v>
      </c>
    </row>
    <row r="2460" spans="1:11">
      <c r="A2460" s="3">
        <v>8</v>
      </c>
      <c r="B2460" s="3">
        <v>56</v>
      </c>
      <c r="C2460" s="3">
        <v>0.536726718</v>
      </c>
      <c r="D2460" s="3" t="s">
        <v>5</v>
      </c>
      <c r="E2460" s="3" t="s">
        <v>5</v>
      </c>
      <c r="F2460" s="3" t="s">
        <v>5</v>
      </c>
      <c r="G2460" s="3" t="s">
        <v>104</v>
      </c>
      <c r="H2460" s="3" t="s">
        <v>279</v>
      </c>
      <c r="I2460" s="3" t="s">
        <v>5</v>
      </c>
      <c r="J2460" s="3">
        <f>CONCATENATE(C2460,G2460,E2460,  IF(D2460="YES","OK", "KO" ),  IF(I2460="YES","SDD", "HDD" )  )</f>
        <v>0</v>
      </c>
      <c r="K2460" s="3" t="s">
        <v>311</v>
      </c>
    </row>
    <row r="2461" spans="1:11">
      <c r="A2461" s="3">
        <v>8</v>
      </c>
      <c r="B2461" s="3">
        <v>56</v>
      </c>
      <c r="C2461" s="3">
        <v>0.63314964</v>
      </c>
      <c r="D2461" s="3" t="s">
        <v>5</v>
      </c>
      <c r="E2461" s="3" t="s">
        <v>5</v>
      </c>
      <c r="F2461" s="3" t="s">
        <v>5</v>
      </c>
      <c r="G2461" s="3" t="s">
        <v>105</v>
      </c>
      <c r="H2461" s="3" t="s">
        <v>279</v>
      </c>
      <c r="I2461" s="3" t="s">
        <v>5</v>
      </c>
      <c r="J2461" s="3">
        <f>CONCATENATE(C2461,G2461,E2461,  IF(D2461="YES","OK", "KO" ),  IF(I2461="YES","SDD", "HDD" )  )</f>
        <v>0</v>
      </c>
      <c r="K2461" s="3" t="s">
        <v>311</v>
      </c>
    </row>
    <row r="2462" spans="1:11">
      <c r="A2462" s="3">
        <v>8</v>
      </c>
      <c r="B2462" s="3">
        <v>56</v>
      </c>
      <c r="C2462" s="3">
        <v>0.547757082</v>
      </c>
      <c r="D2462" s="3" t="s">
        <v>5</v>
      </c>
      <c r="E2462" s="3" t="s">
        <v>5</v>
      </c>
      <c r="F2462" s="3" t="s">
        <v>5</v>
      </c>
      <c r="G2462" s="3" t="s">
        <v>106</v>
      </c>
      <c r="H2462" s="3" t="s">
        <v>279</v>
      </c>
      <c r="I2462" s="3" t="s">
        <v>5</v>
      </c>
      <c r="J2462" s="3">
        <f>CONCATENATE(C2462,G2462,E2462,  IF(D2462="YES","OK", "KO" ),  IF(I2462="YES","SDD", "HDD" )  )</f>
        <v>0</v>
      </c>
      <c r="K2462" s="3" t="s">
        <v>311</v>
      </c>
    </row>
    <row r="2463" spans="1:11">
      <c r="A2463" s="3">
        <v>8</v>
      </c>
      <c r="B2463" s="3">
        <v>56</v>
      </c>
      <c r="C2463" s="3">
        <v>0.547757082</v>
      </c>
      <c r="D2463" s="3" t="s">
        <v>5</v>
      </c>
      <c r="E2463" s="3" t="s">
        <v>5</v>
      </c>
      <c r="F2463" s="3" t="s">
        <v>5</v>
      </c>
      <c r="G2463" s="3" t="s">
        <v>107</v>
      </c>
      <c r="H2463" s="3" t="s">
        <v>279</v>
      </c>
      <c r="I2463" s="3" t="s">
        <v>5</v>
      </c>
      <c r="J2463" s="3">
        <f>CONCATENATE(C2463,G2463,E2463,  IF(D2463="YES","OK", "KO" ),  IF(I2463="YES","SDD", "HDD" )  )</f>
        <v>0</v>
      </c>
      <c r="K2463" s="3" t="s">
        <v>311</v>
      </c>
    </row>
    <row r="2464" spans="1:11">
      <c r="A2464" s="3">
        <v>8</v>
      </c>
      <c r="B2464" s="3">
        <v>56</v>
      </c>
      <c r="C2464" s="3">
        <v>0.546382503</v>
      </c>
      <c r="D2464" s="3" t="s">
        <v>5</v>
      </c>
      <c r="E2464" s="3" t="s">
        <v>5</v>
      </c>
      <c r="F2464" s="3" t="s">
        <v>5</v>
      </c>
      <c r="G2464" s="3" t="s">
        <v>108</v>
      </c>
      <c r="H2464" s="3" t="s">
        <v>279</v>
      </c>
      <c r="I2464" s="3" t="s">
        <v>5</v>
      </c>
      <c r="J2464" s="3">
        <f>CONCATENATE(C2464,G2464,E2464,  IF(D2464="YES","OK", "KO" ),  IF(I2464="YES","SDD", "HDD" )  )</f>
        <v>0</v>
      </c>
      <c r="K2464" s="3" t="s">
        <v>311</v>
      </c>
    </row>
    <row r="2465" spans="1:11">
      <c r="A2465" s="3">
        <v>8</v>
      </c>
      <c r="B2465" s="3">
        <v>56</v>
      </c>
      <c r="C2465" s="3">
        <v>0.507042558</v>
      </c>
      <c r="D2465" s="3" t="s">
        <v>5</v>
      </c>
      <c r="E2465" s="3" t="s">
        <v>5</v>
      </c>
      <c r="F2465" s="3" t="s">
        <v>5</v>
      </c>
      <c r="G2465" s="3" t="s">
        <v>109</v>
      </c>
      <c r="H2465" s="3" t="s">
        <v>279</v>
      </c>
      <c r="I2465" s="3" t="s">
        <v>5</v>
      </c>
      <c r="J2465" s="3">
        <f>CONCATENATE(C2465,G2465,E2465,  IF(D2465="YES","OK", "KO" ),  IF(I2465="YES","SDD", "HDD" )  )</f>
        <v>0</v>
      </c>
      <c r="K2465" s="3" t="s">
        <v>311</v>
      </c>
    </row>
    <row r="2466" spans="1:11">
      <c r="A2466" s="3">
        <v>8</v>
      </c>
      <c r="B2466" s="3">
        <v>56</v>
      </c>
      <c r="C2466" s="3">
        <v>0.546382503</v>
      </c>
      <c r="D2466" s="3" t="s">
        <v>5</v>
      </c>
      <c r="E2466" s="3" t="s">
        <v>5</v>
      </c>
      <c r="F2466" s="3" t="s">
        <v>5</v>
      </c>
      <c r="G2466" s="3" t="s">
        <v>110</v>
      </c>
      <c r="H2466" s="3" t="s">
        <v>279</v>
      </c>
      <c r="I2466" s="3" t="s">
        <v>5</v>
      </c>
      <c r="J2466" s="3">
        <f>CONCATENATE(C2466,G2466,E2466,  IF(D2466="YES","OK", "KO" ),  IF(I2466="YES","SDD", "HDD" )  )</f>
        <v>0</v>
      </c>
      <c r="K2466" s="3" t="s">
        <v>311</v>
      </c>
    </row>
    <row r="2467" spans="1:11">
      <c r="A2467" s="3">
        <v>8</v>
      </c>
      <c r="B2467" s="3">
        <v>56</v>
      </c>
      <c r="C2467" s="3">
        <v>0.507042558</v>
      </c>
      <c r="D2467" s="3" t="s">
        <v>5</v>
      </c>
      <c r="E2467" s="3" t="s">
        <v>5</v>
      </c>
      <c r="F2467" s="3" t="s">
        <v>5</v>
      </c>
      <c r="G2467" s="3" t="s">
        <v>115</v>
      </c>
      <c r="H2467" s="3" t="s">
        <v>279</v>
      </c>
      <c r="I2467" s="3" t="s">
        <v>5</v>
      </c>
      <c r="J2467" s="3">
        <f>CONCATENATE(C2467,G2467,E2467,  IF(D2467="YES","OK", "KO" ),  IF(I2467="YES","SDD", "HDD" )  )</f>
        <v>0</v>
      </c>
      <c r="K2467" s="3" t="s">
        <v>311</v>
      </c>
    </row>
    <row r="2468" spans="1:11">
      <c r="A2468" s="3">
        <v>8</v>
      </c>
      <c r="B2468" s="3">
        <v>56</v>
      </c>
      <c r="C2468" s="3">
        <v>0.546382503</v>
      </c>
      <c r="D2468" s="3" t="s">
        <v>5</v>
      </c>
      <c r="E2468" s="3" t="s">
        <v>5</v>
      </c>
      <c r="F2468" s="3" t="s">
        <v>5</v>
      </c>
      <c r="G2468" s="3" t="s">
        <v>116</v>
      </c>
      <c r="H2468" s="3" t="s">
        <v>279</v>
      </c>
      <c r="I2468" s="3" t="s">
        <v>5</v>
      </c>
      <c r="J2468" s="3">
        <f>CONCATENATE(C2468,G2468,E2468,  IF(D2468="YES","OK", "KO" ),  IF(I2468="YES","SDD", "HDD" )  )</f>
        <v>0</v>
      </c>
      <c r="K2468" s="3" t="s">
        <v>311</v>
      </c>
    </row>
    <row r="2469" spans="1:11">
      <c r="A2469" s="3">
        <v>8</v>
      </c>
      <c r="B2469" s="3">
        <v>56</v>
      </c>
      <c r="C2469" s="3">
        <v>0.565474815</v>
      </c>
      <c r="D2469" s="3" t="s">
        <v>5</v>
      </c>
      <c r="E2469" s="3" t="s">
        <v>5</v>
      </c>
      <c r="F2469" s="3" t="s">
        <v>5</v>
      </c>
      <c r="G2469" s="3" t="s">
        <v>117</v>
      </c>
      <c r="H2469" s="3" t="s">
        <v>279</v>
      </c>
      <c r="I2469" s="3" t="s">
        <v>5</v>
      </c>
      <c r="J2469" s="3">
        <f>CONCATENATE(C2469,G2469,E2469,  IF(D2469="YES","OK", "KO" ),  IF(I2469="YES","SDD", "HDD" )  )</f>
        <v>0</v>
      </c>
      <c r="K2469" s="3" t="s">
        <v>311</v>
      </c>
    </row>
    <row r="2470" spans="1:11">
      <c r="A2470" s="3">
        <v>8</v>
      </c>
      <c r="B2470" s="3">
        <v>56</v>
      </c>
      <c r="C2470" s="3">
        <v>0.507042558</v>
      </c>
      <c r="D2470" s="3" t="s">
        <v>5</v>
      </c>
      <c r="E2470" s="3" t="s">
        <v>5</v>
      </c>
      <c r="F2470" s="3" t="s">
        <v>5</v>
      </c>
      <c r="G2470" s="3" t="s">
        <v>118</v>
      </c>
      <c r="H2470" s="3" t="s">
        <v>279</v>
      </c>
      <c r="I2470" s="3" t="s">
        <v>5</v>
      </c>
      <c r="J2470" s="3">
        <f>CONCATENATE(C2470,G2470,E2470,  IF(D2470="YES","OK", "KO" ),  IF(I2470="YES","SDD", "HDD" )  )</f>
        <v>0</v>
      </c>
      <c r="K2470" s="3" t="s">
        <v>311</v>
      </c>
    </row>
    <row r="2471" spans="1:11">
      <c r="A2471" s="3">
        <v>8</v>
      </c>
      <c r="B2471" s="3">
        <v>56</v>
      </c>
      <c r="C2471" s="3">
        <v>0.546382503</v>
      </c>
      <c r="D2471" s="3" t="s">
        <v>5</v>
      </c>
      <c r="E2471" s="3" t="s">
        <v>5</v>
      </c>
      <c r="F2471" s="3" t="s">
        <v>5</v>
      </c>
      <c r="G2471" s="3" t="s">
        <v>119</v>
      </c>
      <c r="H2471" s="3" t="s">
        <v>279</v>
      </c>
      <c r="I2471" s="3" t="s">
        <v>5</v>
      </c>
      <c r="J2471" s="3">
        <f>CONCATENATE(C2471,G2471,E2471,  IF(D2471="YES","OK", "KO" ),  IF(I2471="YES","SDD", "HDD" )  )</f>
        <v>0</v>
      </c>
      <c r="K2471" s="3" t="s">
        <v>311</v>
      </c>
    </row>
    <row r="2472" spans="1:11">
      <c r="A2472" s="3">
        <v>8</v>
      </c>
      <c r="B2472" s="3">
        <v>56</v>
      </c>
      <c r="C2472" s="3">
        <v>0.579372399</v>
      </c>
      <c r="D2472" s="3" t="s">
        <v>5</v>
      </c>
      <c r="E2472" s="3" t="s">
        <v>5</v>
      </c>
      <c r="F2472" s="3" t="s">
        <v>5</v>
      </c>
      <c r="G2472" s="3" t="s">
        <v>120</v>
      </c>
      <c r="H2472" s="3" t="s">
        <v>279</v>
      </c>
      <c r="I2472" s="3" t="s">
        <v>5</v>
      </c>
      <c r="J2472" s="3">
        <f>CONCATENATE(C2472,G2472,E2472,  IF(D2472="YES","OK", "KO" ),  IF(I2472="YES","SDD", "HDD" )  )</f>
        <v>0</v>
      </c>
      <c r="K2472" s="3" t="s">
        <v>311</v>
      </c>
    </row>
    <row r="2473" spans="1:11">
      <c r="A2473" s="3">
        <v>16</v>
      </c>
      <c r="B2473" s="3">
        <v>112</v>
      </c>
      <c r="C2473" s="3">
        <v>1.384032393</v>
      </c>
      <c r="D2473" s="3" t="s">
        <v>129</v>
      </c>
      <c r="E2473" s="3" t="s">
        <v>5</v>
      </c>
      <c r="F2473" s="3" t="s">
        <v>5</v>
      </c>
      <c r="G2473" s="3" t="s">
        <v>86</v>
      </c>
      <c r="H2473" s="3" t="s">
        <v>279</v>
      </c>
      <c r="I2473" s="3" t="s">
        <v>5</v>
      </c>
      <c r="J2473" s="3">
        <f>CONCATENATE(C2473,G2473,E2473,  IF(D2473="YES","OK", "KO" ),  IF(I2473="YES","SDD", "HDD" )  )</f>
        <v>0</v>
      </c>
      <c r="K2473" s="3" t="s">
        <v>312</v>
      </c>
    </row>
    <row r="2474" spans="1:11">
      <c r="A2474" s="3">
        <v>16</v>
      </c>
      <c r="B2474" s="3">
        <v>112</v>
      </c>
      <c r="C2474" s="3">
        <v>1.314662535</v>
      </c>
      <c r="D2474" s="3" t="s">
        <v>129</v>
      </c>
      <c r="E2474" s="3" t="s">
        <v>5</v>
      </c>
      <c r="F2474" s="3" t="s">
        <v>5</v>
      </c>
      <c r="G2474" s="3" t="s">
        <v>87</v>
      </c>
      <c r="H2474" s="3" t="s">
        <v>279</v>
      </c>
      <c r="I2474" s="3" t="s">
        <v>5</v>
      </c>
      <c r="J2474" s="3">
        <f>CONCATENATE(C2474,G2474,E2474,  IF(D2474="YES","OK", "KO" ),  IF(I2474="YES","SDD", "HDD" )  )</f>
        <v>0</v>
      </c>
      <c r="K2474" s="3" t="s">
        <v>312</v>
      </c>
    </row>
    <row r="2475" spans="1:11">
      <c r="A2475" s="3">
        <v>16</v>
      </c>
      <c r="B2475" s="3">
        <v>112</v>
      </c>
      <c r="C2475" s="3">
        <v>1.368920457</v>
      </c>
      <c r="D2475" s="3" t="s">
        <v>129</v>
      </c>
      <c r="E2475" s="3" t="s">
        <v>5</v>
      </c>
      <c r="F2475" s="3" t="s">
        <v>5</v>
      </c>
      <c r="G2475" s="3" t="s">
        <v>90</v>
      </c>
      <c r="H2475" s="3" t="s">
        <v>279</v>
      </c>
      <c r="I2475" s="3" t="s">
        <v>5</v>
      </c>
      <c r="J2475" s="3">
        <f>CONCATENATE(C2475,G2475,E2475,  IF(D2475="YES","OK", "KO" ),  IF(I2475="YES","SDD", "HDD" )  )</f>
        <v>0</v>
      </c>
      <c r="K2475" s="3" t="s">
        <v>312</v>
      </c>
    </row>
    <row r="2476" spans="1:11">
      <c r="A2476" s="3">
        <v>16</v>
      </c>
      <c r="B2476" s="3">
        <v>112</v>
      </c>
      <c r="C2476" s="3">
        <v>1.368920457</v>
      </c>
      <c r="D2476" s="3" t="s">
        <v>129</v>
      </c>
      <c r="E2476" s="3" t="s">
        <v>5</v>
      </c>
      <c r="F2476" s="3" t="s">
        <v>5</v>
      </c>
      <c r="G2476" s="3" t="s">
        <v>91</v>
      </c>
      <c r="H2476" s="3" t="s">
        <v>279</v>
      </c>
      <c r="I2476" s="3" t="s">
        <v>5</v>
      </c>
      <c r="J2476" s="3">
        <f>CONCATENATE(C2476,G2476,E2476,  IF(D2476="YES","OK", "KO" ),  IF(I2476="YES","SDD", "HDD" )  )</f>
        <v>0</v>
      </c>
      <c r="K2476" s="3" t="s">
        <v>312</v>
      </c>
    </row>
    <row r="2477" spans="1:11">
      <c r="A2477" s="3">
        <v>16</v>
      </c>
      <c r="B2477" s="3">
        <v>112</v>
      </c>
      <c r="C2477" s="3">
        <v>1.726774812</v>
      </c>
      <c r="D2477" s="3" t="s">
        <v>129</v>
      </c>
      <c r="E2477" s="3" t="s">
        <v>5</v>
      </c>
      <c r="F2477" s="3" t="s">
        <v>5</v>
      </c>
      <c r="G2477" s="3" t="s">
        <v>92</v>
      </c>
      <c r="H2477" s="3" t="s">
        <v>279</v>
      </c>
      <c r="I2477" s="3" t="s">
        <v>5</v>
      </c>
      <c r="J2477" s="3">
        <f>CONCATENATE(C2477,G2477,E2477,  IF(D2477="YES","OK", "KO" ),  IF(I2477="YES","SDD", "HDD" )  )</f>
        <v>0</v>
      </c>
      <c r="K2477" s="3" t="s">
        <v>312</v>
      </c>
    </row>
    <row r="2478" spans="1:11">
      <c r="A2478" s="3">
        <v>16</v>
      </c>
      <c r="B2478" s="3">
        <v>112</v>
      </c>
      <c r="C2478" s="3">
        <v>1.307275227</v>
      </c>
      <c r="D2478" s="3" t="s">
        <v>129</v>
      </c>
      <c r="E2478" s="3" t="s">
        <v>5</v>
      </c>
      <c r="F2478" s="3" t="s">
        <v>5</v>
      </c>
      <c r="G2478" s="3" t="s">
        <v>96</v>
      </c>
      <c r="H2478" s="3" t="s">
        <v>279</v>
      </c>
      <c r="I2478" s="3" t="s">
        <v>5</v>
      </c>
      <c r="J2478" s="3">
        <f>CONCATENATE(C2478,G2478,E2478,  IF(D2478="YES","OK", "KO" ),  IF(I2478="YES","SDD", "HDD" )  )</f>
        <v>0</v>
      </c>
      <c r="K2478" s="3" t="s">
        <v>312</v>
      </c>
    </row>
    <row r="2479" spans="1:11">
      <c r="A2479" s="3">
        <v>16</v>
      </c>
      <c r="B2479" s="3">
        <v>112</v>
      </c>
      <c r="C2479" s="3">
        <v>1.354061511</v>
      </c>
      <c r="D2479" s="3" t="s">
        <v>129</v>
      </c>
      <c r="E2479" s="3" t="s">
        <v>5</v>
      </c>
      <c r="F2479" s="3" t="s">
        <v>5</v>
      </c>
      <c r="G2479" s="3" t="s">
        <v>22</v>
      </c>
      <c r="H2479" s="3" t="s">
        <v>279</v>
      </c>
      <c r="I2479" s="3" t="s">
        <v>5</v>
      </c>
      <c r="J2479" s="3">
        <f>CONCATENATE(C2479,G2479,E2479,  IF(D2479="YES","OK", "KO" ),  IF(I2479="YES","SDD", "HDD" )  )</f>
        <v>0</v>
      </c>
      <c r="K2479" s="3" t="s">
        <v>312</v>
      </c>
    </row>
    <row r="2480" spans="1:11">
      <c r="A2480" s="3">
        <v>16</v>
      </c>
      <c r="B2480" s="3">
        <v>112</v>
      </c>
      <c r="C2480" s="3">
        <v>1.346809131</v>
      </c>
      <c r="D2480" s="3" t="s">
        <v>129</v>
      </c>
      <c r="E2480" s="3" t="s">
        <v>5</v>
      </c>
      <c r="F2480" s="3" t="s">
        <v>5</v>
      </c>
      <c r="G2480" s="3" t="s">
        <v>101</v>
      </c>
      <c r="H2480" s="3" t="s">
        <v>279</v>
      </c>
      <c r="I2480" s="3" t="s">
        <v>5</v>
      </c>
      <c r="J2480" s="3">
        <f>CONCATENATE(C2480,G2480,E2480,  IF(D2480="YES","OK", "KO" ),  IF(I2480="YES","SDD", "HDD" )  )</f>
        <v>0</v>
      </c>
      <c r="K2480" s="3" t="s">
        <v>312</v>
      </c>
    </row>
    <row r="2481" spans="1:11">
      <c r="A2481" s="3">
        <v>16</v>
      </c>
      <c r="B2481" s="3">
        <v>112</v>
      </c>
      <c r="C2481" s="3">
        <v>1.346809131</v>
      </c>
      <c r="D2481" s="3" t="s">
        <v>129</v>
      </c>
      <c r="E2481" s="3" t="s">
        <v>5</v>
      </c>
      <c r="F2481" s="3" t="s">
        <v>5</v>
      </c>
      <c r="G2481" s="3" t="s">
        <v>102</v>
      </c>
      <c r="H2481" s="3" t="s">
        <v>279</v>
      </c>
      <c r="I2481" s="3" t="s">
        <v>5</v>
      </c>
      <c r="J2481" s="3">
        <f>CONCATENATE(C2481,G2481,E2481,  IF(D2481="YES","OK", "KO" ),  IF(I2481="YES","SDD", "HDD" )  )</f>
        <v>0</v>
      </c>
      <c r="K2481" s="3" t="s">
        <v>312</v>
      </c>
    </row>
    <row r="2482" spans="1:11">
      <c r="A2482" s="3">
        <v>16</v>
      </c>
      <c r="B2482" s="3">
        <v>112</v>
      </c>
      <c r="C2482" s="3">
        <v>1.224201744</v>
      </c>
      <c r="D2482" s="3" t="s">
        <v>129</v>
      </c>
      <c r="E2482" s="3" t="s">
        <v>5</v>
      </c>
      <c r="F2482" s="3" t="s">
        <v>5</v>
      </c>
      <c r="G2482" s="3" t="s">
        <v>108</v>
      </c>
      <c r="H2482" s="3" t="s">
        <v>279</v>
      </c>
      <c r="I2482" s="3" t="s">
        <v>5</v>
      </c>
      <c r="J2482" s="3">
        <f>CONCATENATE(C2482,G2482,E2482,  IF(D2482="YES","OK", "KO" ),  IF(I2482="YES","SDD", "HDD" )  )</f>
        <v>0</v>
      </c>
      <c r="K2482" s="3" t="s">
        <v>312</v>
      </c>
    </row>
    <row r="2483" spans="1:11">
      <c r="A2483" s="3">
        <v>16</v>
      </c>
      <c r="B2483" s="3">
        <v>112</v>
      </c>
      <c r="C2483" s="3">
        <v>1.123629786</v>
      </c>
      <c r="D2483" s="3" t="s">
        <v>129</v>
      </c>
      <c r="E2483" s="3" t="s">
        <v>5</v>
      </c>
      <c r="F2483" s="3" t="s">
        <v>5</v>
      </c>
      <c r="G2483" s="3" t="s">
        <v>109</v>
      </c>
      <c r="H2483" s="3" t="s">
        <v>279</v>
      </c>
      <c r="I2483" s="3" t="s">
        <v>5</v>
      </c>
      <c r="J2483" s="3">
        <f>CONCATENATE(C2483,G2483,E2483,  IF(D2483="YES","OK", "KO" ),  IF(I2483="YES","SDD", "HDD" )  )</f>
        <v>0</v>
      </c>
      <c r="K2483" s="3" t="s">
        <v>312</v>
      </c>
    </row>
    <row r="2484" spans="1:11">
      <c r="A2484" s="3">
        <v>16</v>
      </c>
      <c r="B2484" s="3">
        <v>112</v>
      </c>
      <c r="C2484" s="3">
        <v>1.224201744</v>
      </c>
      <c r="D2484" s="3" t="s">
        <v>129</v>
      </c>
      <c r="E2484" s="3" t="s">
        <v>5</v>
      </c>
      <c r="F2484" s="3" t="s">
        <v>5</v>
      </c>
      <c r="G2484" s="3" t="s">
        <v>110</v>
      </c>
      <c r="H2484" s="3" t="s">
        <v>279</v>
      </c>
      <c r="I2484" s="3" t="s">
        <v>5</v>
      </c>
      <c r="J2484" s="3">
        <f>CONCATENATE(C2484,G2484,E2484,  IF(D2484="YES","OK", "KO" ),  IF(I2484="YES","SDD", "HDD" )  )</f>
        <v>0</v>
      </c>
      <c r="K2484" s="3" t="s">
        <v>312</v>
      </c>
    </row>
    <row r="2485" spans="1:11">
      <c r="A2485" s="3">
        <v>16</v>
      </c>
      <c r="B2485" s="3">
        <v>112</v>
      </c>
      <c r="C2485" s="3">
        <v>1.123629786</v>
      </c>
      <c r="D2485" s="3" t="s">
        <v>129</v>
      </c>
      <c r="E2485" s="3" t="s">
        <v>5</v>
      </c>
      <c r="F2485" s="3" t="s">
        <v>5</v>
      </c>
      <c r="G2485" s="3" t="s">
        <v>115</v>
      </c>
      <c r="H2485" s="3" t="s">
        <v>279</v>
      </c>
      <c r="I2485" s="3" t="s">
        <v>5</v>
      </c>
      <c r="J2485" s="3">
        <f>CONCATENATE(C2485,G2485,E2485,  IF(D2485="YES","OK", "KO" ),  IF(I2485="YES","SDD", "HDD" )  )</f>
        <v>0</v>
      </c>
      <c r="K2485" s="3" t="s">
        <v>312</v>
      </c>
    </row>
    <row r="2486" spans="1:11">
      <c r="A2486" s="3">
        <v>16</v>
      </c>
      <c r="B2486" s="3">
        <v>112</v>
      </c>
      <c r="C2486" s="3">
        <v>1.224201744</v>
      </c>
      <c r="D2486" s="3" t="s">
        <v>129</v>
      </c>
      <c r="E2486" s="3" t="s">
        <v>5</v>
      </c>
      <c r="F2486" s="3" t="s">
        <v>5</v>
      </c>
      <c r="G2486" s="3" t="s">
        <v>116</v>
      </c>
      <c r="H2486" s="3" t="s">
        <v>279</v>
      </c>
      <c r="I2486" s="3" t="s">
        <v>5</v>
      </c>
      <c r="J2486" s="3">
        <f>CONCATENATE(C2486,G2486,E2486,  IF(D2486="YES","OK", "KO" ),  IF(I2486="YES","SDD", "HDD" )  )</f>
        <v>0</v>
      </c>
      <c r="K2486" s="3" t="s">
        <v>312</v>
      </c>
    </row>
    <row r="2487" spans="1:11">
      <c r="A2487" s="3">
        <v>16</v>
      </c>
      <c r="B2487" s="3">
        <v>112</v>
      </c>
      <c r="C2487" s="3">
        <v>1.210692078</v>
      </c>
      <c r="D2487" s="3" t="s">
        <v>129</v>
      </c>
      <c r="E2487" s="3" t="s">
        <v>5</v>
      </c>
      <c r="F2487" s="3" t="s">
        <v>5</v>
      </c>
      <c r="G2487" s="3" t="s">
        <v>117</v>
      </c>
      <c r="H2487" s="3" t="s">
        <v>279</v>
      </c>
      <c r="I2487" s="3" t="s">
        <v>5</v>
      </c>
      <c r="J2487" s="3">
        <f>CONCATENATE(C2487,G2487,E2487,  IF(D2487="YES","OK", "KO" ),  IF(I2487="YES","SDD", "HDD" )  )</f>
        <v>0</v>
      </c>
      <c r="K2487" s="3" t="s">
        <v>312</v>
      </c>
    </row>
    <row r="2488" spans="1:11">
      <c r="A2488" s="3">
        <v>16</v>
      </c>
      <c r="B2488" s="3">
        <v>112</v>
      </c>
      <c r="C2488" s="3">
        <v>1.469104497</v>
      </c>
      <c r="D2488" s="3" t="s">
        <v>5</v>
      </c>
      <c r="E2488" s="3" t="s">
        <v>5</v>
      </c>
      <c r="F2488" s="3" t="s">
        <v>5</v>
      </c>
      <c r="G2488" s="3" t="s">
        <v>86</v>
      </c>
      <c r="H2488" s="3" t="s">
        <v>279</v>
      </c>
      <c r="I2488" s="3" t="s">
        <v>5</v>
      </c>
      <c r="J2488" s="3">
        <f>CONCATENATE(C2488,G2488,E2488,  IF(D2488="YES","OK", "KO" ),  IF(I2488="YES","SDD", "HDD" )  )</f>
        <v>0</v>
      </c>
      <c r="K2488" s="3" t="s">
        <v>313</v>
      </c>
    </row>
    <row r="2489" spans="1:11">
      <c r="A2489" s="3">
        <v>16</v>
      </c>
      <c r="B2489" s="3">
        <v>112</v>
      </c>
      <c r="C2489" s="3">
        <v>1.186303842</v>
      </c>
      <c r="D2489" s="3" t="s">
        <v>5</v>
      </c>
      <c r="E2489" s="3" t="s">
        <v>5</v>
      </c>
      <c r="F2489" s="3" t="s">
        <v>5</v>
      </c>
      <c r="G2489" s="3" t="s">
        <v>87</v>
      </c>
      <c r="H2489" s="3" t="s">
        <v>279</v>
      </c>
      <c r="I2489" s="3" t="s">
        <v>5</v>
      </c>
      <c r="J2489" s="3">
        <f>CONCATENATE(C2489,G2489,E2489,  IF(D2489="YES","OK", "KO" ),  IF(I2489="YES","SDD", "HDD" )  )</f>
        <v>0</v>
      </c>
      <c r="K2489" s="3" t="s">
        <v>313</v>
      </c>
    </row>
    <row r="2490" spans="1:11">
      <c r="A2490" s="3">
        <v>16</v>
      </c>
      <c r="B2490" s="3">
        <v>112</v>
      </c>
      <c r="C2490" s="3">
        <v>1.384260084</v>
      </c>
      <c r="D2490" s="3" t="s">
        <v>5</v>
      </c>
      <c r="E2490" s="3" t="s">
        <v>5</v>
      </c>
      <c r="F2490" s="3" t="s">
        <v>5</v>
      </c>
      <c r="G2490" s="3" t="s">
        <v>88</v>
      </c>
      <c r="H2490" s="3" t="s">
        <v>279</v>
      </c>
      <c r="I2490" s="3" t="s">
        <v>5</v>
      </c>
      <c r="J2490" s="3">
        <f>CONCATENATE(C2490,G2490,E2490,  IF(D2490="YES","OK", "KO" ),  IF(I2490="YES","SDD", "HDD" )  )</f>
        <v>0</v>
      </c>
      <c r="K2490" s="3" t="s">
        <v>313</v>
      </c>
    </row>
    <row r="2491" spans="1:11">
      <c r="A2491" s="3">
        <v>16</v>
      </c>
      <c r="B2491" s="3">
        <v>112</v>
      </c>
      <c r="C2491" s="3">
        <v>1.384260084</v>
      </c>
      <c r="D2491" s="3" t="s">
        <v>5</v>
      </c>
      <c r="E2491" s="3" t="s">
        <v>5</v>
      </c>
      <c r="F2491" s="3" t="s">
        <v>5</v>
      </c>
      <c r="G2491" s="3" t="s">
        <v>89</v>
      </c>
      <c r="H2491" s="3" t="s">
        <v>279</v>
      </c>
      <c r="I2491" s="3" t="s">
        <v>5</v>
      </c>
      <c r="J2491" s="3">
        <f>CONCATENATE(C2491,G2491,E2491,  IF(D2491="YES","OK", "KO" ),  IF(I2491="YES","SDD", "HDD" )  )</f>
        <v>0</v>
      </c>
      <c r="K2491" s="3" t="s">
        <v>313</v>
      </c>
    </row>
    <row r="2492" spans="1:11">
      <c r="A2492" s="3">
        <v>16</v>
      </c>
      <c r="B2492" s="3">
        <v>112</v>
      </c>
      <c r="C2492" s="3">
        <v>1.186303842</v>
      </c>
      <c r="D2492" s="3" t="s">
        <v>5</v>
      </c>
      <c r="E2492" s="3" t="s">
        <v>5</v>
      </c>
      <c r="F2492" s="3" t="s">
        <v>5</v>
      </c>
      <c r="G2492" s="3" t="s">
        <v>90</v>
      </c>
      <c r="H2492" s="3" t="s">
        <v>279</v>
      </c>
      <c r="I2492" s="3" t="s">
        <v>5</v>
      </c>
      <c r="J2492" s="3">
        <f>CONCATENATE(C2492,G2492,E2492,  IF(D2492="YES","OK", "KO" ),  IF(I2492="YES","SDD", "HDD" )  )</f>
        <v>0</v>
      </c>
      <c r="K2492" s="3" t="s">
        <v>313</v>
      </c>
    </row>
    <row r="2493" spans="1:11">
      <c r="A2493" s="3">
        <v>16</v>
      </c>
      <c r="B2493" s="3">
        <v>112</v>
      </c>
      <c r="C2493" s="3">
        <v>1.186303842</v>
      </c>
      <c r="D2493" s="3" t="s">
        <v>5</v>
      </c>
      <c r="E2493" s="3" t="s">
        <v>5</v>
      </c>
      <c r="F2493" s="3" t="s">
        <v>5</v>
      </c>
      <c r="G2493" s="3" t="s">
        <v>91</v>
      </c>
      <c r="H2493" s="3" t="s">
        <v>279</v>
      </c>
      <c r="I2493" s="3" t="s">
        <v>5</v>
      </c>
      <c r="J2493" s="3">
        <f>CONCATENATE(C2493,G2493,E2493,  IF(D2493="YES","OK", "KO" ),  IF(I2493="YES","SDD", "HDD" )  )</f>
        <v>0</v>
      </c>
      <c r="K2493" s="3" t="s">
        <v>313</v>
      </c>
    </row>
    <row r="2494" spans="1:11">
      <c r="A2494" s="3">
        <v>16</v>
      </c>
      <c r="B2494" s="3">
        <v>112</v>
      </c>
      <c r="C2494" s="3">
        <v>1.614725541</v>
      </c>
      <c r="D2494" s="3" t="s">
        <v>5</v>
      </c>
      <c r="E2494" s="3" t="s">
        <v>5</v>
      </c>
      <c r="F2494" s="3" t="s">
        <v>5</v>
      </c>
      <c r="G2494" s="3" t="s">
        <v>92</v>
      </c>
      <c r="H2494" s="3" t="s">
        <v>279</v>
      </c>
      <c r="I2494" s="3" t="s">
        <v>5</v>
      </c>
      <c r="J2494" s="3">
        <f>CONCATENATE(C2494,G2494,E2494,  IF(D2494="YES","OK", "KO" ),  IF(I2494="YES","SDD", "HDD" )  )</f>
        <v>0</v>
      </c>
      <c r="K2494" s="3" t="s">
        <v>313</v>
      </c>
    </row>
    <row r="2495" spans="1:11">
      <c r="A2495" s="3">
        <v>16</v>
      </c>
      <c r="B2495" s="3">
        <v>112</v>
      </c>
      <c r="C2495" s="3">
        <v>1.065071034</v>
      </c>
      <c r="D2495" s="3" t="s">
        <v>5</v>
      </c>
      <c r="E2495" s="3" t="s">
        <v>5</v>
      </c>
      <c r="F2495" s="3" t="s">
        <v>5</v>
      </c>
      <c r="G2495" s="3" t="s">
        <v>93</v>
      </c>
      <c r="H2495" s="3" t="s">
        <v>279</v>
      </c>
      <c r="I2495" s="3" t="s">
        <v>5</v>
      </c>
      <c r="J2495" s="3">
        <f>CONCATENATE(C2495,G2495,E2495,  IF(D2495="YES","OK", "KO" ),  IF(I2495="YES","SDD", "HDD" )  )</f>
        <v>0</v>
      </c>
      <c r="K2495" s="3" t="s">
        <v>313</v>
      </c>
    </row>
    <row r="2496" spans="1:11">
      <c r="A2496" s="3">
        <v>16</v>
      </c>
      <c r="B2496" s="3">
        <v>112</v>
      </c>
      <c r="C2496" s="3">
        <v>1.065071034</v>
      </c>
      <c r="D2496" s="3" t="s">
        <v>5</v>
      </c>
      <c r="E2496" s="3" t="s">
        <v>5</v>
      </c>
      <c r="F2496" s="3" t="s">
        <v>5</v>
      </c>
      <c r="G2496" s="3" t="s">
        <v>94</v>
      </c>
      <c r="H2496" s="3" t="s">
        <v>279</v>
      </c>
      <c r="I2496" s="3" t="s">
        <v>5</v>
      </c>
      <c r="J2496" s="3">
        <f>CONCATENATE(C2496,G2496,E2496,  IF(D2496="YES","OK", "KO" ),  IF(I2496="YES","SDD", "HDD" )  )</f>
        <v>0</v>
      </c>
      <c r="K2496" s="3" t="s">
        <v>313</v>
      </c>
    </row>
    <row r="2497" spans="1:11">
      <c r="A2497" s="3">
        <v>16</v>
      </c>
      <c r="B2497" s="3">
        <v>112</v>
      </c>
      <c r="C2497" s="3">
        <v>1.158002694</v>
      </c>
      <c r="D2497" s="3" t="s">
        <v>5</v>
      </c>
      <c r="E2497" s="3" t="s">
        <v>5</v>
      </c>
      <c r="F2497" s="3" t="s">
        <v>5</v>
      </c>
      <c r="G2497" s="3" t="s">
        <v>95</v>
      </c>
      <c r="H2497" s="3" t="s">
        <v>279</v>
      </c>
      <c r="I2497" s="3" t="s">
        <v>5</v>
      </c>
      <c r="J2497" s="3">
        <f>CONCATENATE(C2497,G2497,E2497,  IF(D2497="YES","OK", "KO" ),  IF(I2497="YES","SDD", "HDD" )  )</f>
        <v>0</v>
      </c>
      <c r="K2497" s="3" t="s">
        <v>313</v>
      </c>
    </row>
    <row r="2498" spans="1:11">
      <c r="A2498" s="3">
        <v>16</v>
      </c>
      <c r="B2498" s="3">
        <v>112</v>
      </c>
      <c r="C2498" s="3">
        <v>1.13094963</v>
      </c>
      <c r="D2498" s="3" t="s">
        <v>5</v>
      </c>
      <c r="E2498" s="3" t="s">
        <v>5</v>
      </c>
      <c r="F2498" s="3" t="s">
        <v>5</v>
      </c>
      <c r="G2498" s="3" t="s">
        <v>96</v>
      </c>
      <c r="H2498" s="3" t="s">
        <v>279</v>
      </c>
      <c r="I2498" s="3" t="s">
        <v>5</v>
      </c>
      <c r="J2498" s="3">
        <f>CONCATENATE(C2498,G2498,E2498,  IF(D2498="YES","OK", "KO" ),  IF(I2498="YES","SDD", "HDD" )  )</f>
        <v>0</v>
      </c>
      <c r="K2498" s="3" t="s">
        <v>313</v>
      </c>
    </row>
    <row r="2499" spans="1:11">
      <c r="A2499" s="3">
        <v>16</v>
      </c>
      <c r="B2499" s="3">
        <v>112</v>
      </c>
      <c r="C2499" s="3">
        <v>1.17176535</v>
      </c>
      <c r="D2499" s="3" t="s">
        <v>5</v>
      </c>
      <c r="E2499" s="3" t="s">
        <v>5</v>
      </c>
      <c r="F2499" s="3" t="s">
        <v>5</v>
      </c>
      <c r="G2499" s="3" t="s">
        <v>22</v>
      </c>
      <c r="H2499" s="3" t="s">
        <v>279</v>
      </c>
      <c r="I2499" s="3" t="s">
        <v>5</v>
      </c>
      <c r="J2499" s="3">
        <f>CONCATENATE(C2499,G2499,E2499,  IF(D2499="YES","OK", "KO" ),  IF(I2499="YES","SDD", "HDD" )  )</f>
        <v>0</v>
      </c>
      <c r="K2499" s="3" t="s">
        <v>313</v>
      </c>
    </row>
    <row r="2500" spans="1:11">
      <c r="A2500" s="3">
        <v>16</v>
      </c>
      <c r="B2500" s="3">
        <v>112</v>
      </c>
      <c r="C2500" s="3">
        <v>1.095522597</v>
      </c>
      <c r="D2500" s="3" t="s">
        <v>5</v>
      </c>
      <c r="E2500" s="3" t="s">
        <v>5</v>
      </c>
      <c r="F2500" s="3" t="s">
        <v>5</v>
      </c>
      <c r="G2500" s="3" t="s">
        <v>97</v>
      </c>
      <c r="H2500" s="3" t="s">
        <v>279</v>
      </c>
      <c r="I2500" s="3" t="s">
        <v>5</v>
      </c>
      <c r="J2500" s="3">
        <f>CONCATENATE(C2500,G2500,E2500,  IF(D2500="YES","OK", "KO" ),  IF(I2500="YES","SDD", "HDD" )  )</f>
        <v>0</v>
      </c>
      <c r="K2500" s="3" t="s">
        <v>313</v>
      </c>
    </row>
    <row r="2501" spans="1:11">
      <c r="A2501" s="3">
        <v>16</v>
      </c>
      <c r="B2501" s="3">
        <v>112</v>
      </c>
      <c r="C2501" s="3">
        <v>1.095522597</v>
      </c>
      <c r="D2501" s="3" t="s">
        <v>5</v>
      </c>
      <c r="E2501" s="3" t="s">
        <v>5</v>
      </c>
      <c r="F2501" s="3" t="s">
        <v>5</v>
      </c>
      <c r="G2501" s="3" t="s">
        <v>98</v>
      </c>
      <c r="H2501" s="3" t="s">
        <v>279</v>
      </c>
      <c r="I2501" s="3" t="s">
        <v>5</v>
      </c>
      <c r="J2501" s="3">
        <f>CONCATENATE(C2501,G2501,E2501,  IF(D2501="YES","OK", "KO" ),  IF(I2501="YES","SDD", "HDD" )  )</f>
        <v>0</v>
      </c>
      <c r="K2501" s="3" t="s">
        <v>313</v>
      </c>
    </row>
    <row r="2502" spans="1:11">
      <c r="A2502" s="3">
        <v>16</v>
      </c>
      <c r="B2502" s="3">
        <v>112</v>
      </c>
      <c r="C2502" s="3">
        <v>1.186303842</v>
      </c>
      <c r="D2502" s="3" t="s">
        <v>5</v>
      </c>
      <c r="E2502" s="3" t="s">
        <v>5</v>
      </c>
      <c r="F2502" s="3" t="s">
        <v>5</v>
      </c>
      <c r="G2502" s="3" t="s">
        <v>101</v>
      </c>
      <c r="H2502" s="3" t="s">
        <v>279</v>
      </c>
      <c r="I2502" s="3" t="s">
        <v>5</v>
      </c>
      <c r="J2502" s="3">
        <f>CONCATENATE(C2502,G2502,E2502,  IF(D2502="YES","OK", "KO" ),  IF(I2502="YES","SDD", "HDD" )  )</f>
        <v>0</v>
      </c>
      <c r="K2502" s="3" t="s">
        <v>313</v>
      </c>
    </row>
    <row r="2503" spans="1:11">
      <c r="A2503" s="3">
        <v>16</v>
      </c>
      <c r="B2503" s="3">
        <v>112</v>
      </c>
      <c r="C2503" s="3">
        <v>1.186303842</v>
      </c>
      <c r="D2503" s="3" t="s">
        <v>5</v>
      </c>
      <c r="E2503" s="3" t="s">
        <v>5</v>
      </c>
      <c r="F2503" s="3" t="s">
        <v>5</v>
      </c>
      <c r="G2503" s="3" t="s">
        <v>102</v>
      </c>
      <c r="H2503" s="3" t="s">
        <v>279</v>
      </c>
      <c r="I2503" s="3" t="s">
        <v>5</v>
      </c>
      <c r="J2503" s="3">
        <f>CONCATENATE(C2503,G2503,E2503,  IF(D2503="YES","OK", "KO" ),  IF(I2503="YES","SDD", "HDD" )  )</f>
        <v>0</v>
      </c>
      <c r="K2503" s="3" t="s">
        <v>313</v>
      </c>
    </row>
    <row r="2504" spans="1:11">
      <c r="A2504" s="3">
        <v>16</v>
      </c>
      <c r="B2504" s="3">
        <v>112</v>
      </c>
      <c r="C2504" s="3">
        <v>1.186658028</v>
      </c>
      <c r="D2504" s="3" t="s">
        <v>5</v>
      </c>
      <c r="E2504" s="3" t="s">
        <v>5</v>
      </c>
      <c r="F2504" s="3" t="s">
        <v>5</v>
      </c>
      <c r="G2504" s="3" t="s">
        <v>103</v>
      </c>
      <c r="H2504" s="3" t="s">
        <v>279</v>
      </c>
      <c r="I2504" s="3" t="s">
        <v>5</v>
      </c>
      <c r="J2504" s="3">
        <f>CONCATENATE(C2504,G2504,E2504,  IF(D2504="YES","OK", "KO" ),  IF(I2504="YES","SDD", "HDD" )  )</f>
        <v>0</v>
      </c>
      <c r="K2504" s="3" t="s">
        <v>313</v>
      </c>
    </row>
    <row r="2505" spans="1:11">
      <c r="A2505" s="3">
        <v>16</v>
      </c>
      <c r="B2505" s="3">
        <v>112</v>
      </c>
      <c r="C2505" s="3">
        <v>1.073445003</v>
      </c>
      <c r="D2505" s="3" t="s">
        <v>5</v>
      </c>
      <c r="E2505" s="3" t="s">
        <v>5</v>
      </c>
      <c r="F2505" s="3" t="s">
        <v>5</v>
      </c>
      <c r="G2505" s="3" t="s">
        <v>104</v>
      </c>
      <c r="H2505" s="3" t="s">
        <v>279</v>
      </c>
      <c r="I2505" s="3" t="s">
        <v>5</v>
      </c>
      <c r="J2505" s="3">
        <f>CONCATENATE(C2505,G2505,E2505,  IF(D2505="YES","OK", "KO" ),  IF(I2505="YES","SDD", "HDD" )  )</f>
        <v>0</v>
      </c>
      <c r="K2505" s="3" t="s">
        <v>313</v>
      </c>
    </row>
    <row r="2506" spans="1:11">
      <c r="A2506" s="3">
        <v>16</v>
      </c>
      <c r="B2506" s="3">
        <v>112</v>
      </c>
      <c r="C2506" s="3">
        <v>1.265464413</v>
      </c>
      <c r="D2506" s="3" t="s">
        <v>5</v>
      </c>
      <c r="E2506" s="3" t="s">
        <v>5</v>
      </c>
      <c r="F2506" s="3" t="s">
        <v>5</v>
      </c>
      <c r="G2506" s="3" t="s">
        <v>105</v>
      </c>
      <c r="H2506" s="3" t="s">
        <v>279</v>
      </c>
      <c r="I2506" s="3" t="s">
        <v>5</v>
      </c>
      <c r="J2506" s="3">
        <f>CONCATENATE(C2506,G2506,E2506,  IF(D2506="YES","OK", "KO" ),  IF(I2506="YES","SDD", "HDD" )  )</f>
        <v>0</v>
      </c>
      <c r="K2506" s="3" t="s">
        <v>313</v>
      </c>
    </row>
    <row r="2507" spans="1:11">
      <c r="A2507" s="3">
        <v>16</v>
      </c>
      <c r="B2507" s="3">
        <v>112</v>
      </c>
      <c r="C2507" s="3">
        <v>1.095522597</v>
      </c>
      <c r="D2507" s="3" t="s">
        <v>5</v>
      </c>
      <c r="E2507" s="3" t="s">
        <v>5</v>
      </c>
      <c r="F2507" s="3" t="s">
        <v>5</v>
      </c>
      <c r="G2507" s="3" t="s">
        <v>106</v>
      </c>
      <c r="H2507" s="3" t="s">
        <v>279</v>
      </c>
      <c r="I2507" s="3" t="s">
        <v>5</v>
      </c>
      <c r="J2507" s="3">
        <f>CONCATENATE(C2507,G2507,E2507,  IF(D2507="YES","OK", "KO" ),  IF(I2507="YES","SDD", "HDD" )  )</f>
        <v>0</v>
      </c>
      <c r="K2507" s="3" t="s">
        <v>313</v>
      </c>
    </row>
    <row r="2508" spans="1:11">
      <c r="A2508" s="3">
        <v>16</v>
      </c>
      <c r="B2508" s="3">
        <v>112</v>
      </c>
      <c r="C2508" s="3">
        <v>1.095522597</v>
      </c>
      <c r="D2508" s="3" t="s">
        <v>5</v>
      </c>
      <c r="E2508" s="3" t="s">
        <v>5</v>
      </c>
      <c r="F2508" s="3" t="s">
        <v>5</v>
      </c>
      <c r="G2508" s="3" t="s">
        <v>107</v>
      </c>
      <c r="H2508" s="3" t="s">
        <v>279</v>
      </c>
      <c r="I2508" s="3" t="s">
        <v>5</v>
      </c>
      <c r="J2508" s="3">
        <f>CONCATENATE(C2508,G2508,E2508,  IF(D2508="YES","OK", "KO" ),  IF(I2508="YES","SDD", "HDD" )  )</f>
        <v>0</v>
      </c>
      <c r="K2508" s="3" t="s">
        <v>313</v>
      </c>
    </row>
    <row r="2509" spans="1:11">
      <c r="A2509" s="3">
        <v>16</v>
      </c>
      <c r="B2509" s="3">
        <v>112</v>
      </c>
      <c r="C2509" s="3">
        <v>1.092798738</v>
      </c>
      <c r="D2509" s="3" t="s">
        <v>5</v>
      </c>
      <c r="E2509" s="3" t="s">
        <v>5</v>
      </c>
      <c r="F2509" s="3" t="s">
        <v>5</v>
      </c>
      <c r="G2509" s="3" t="s">
        <v>108</v>
      </c>
      <c r="H2509" s="3" t="s">
        <v>279</v>
      </c>
      <c r="I2509" s="3" t="s">
        <v>5</v>
      </c>
      <c r="J2509" s="3">
        <f>CONCATENATE(C2509,G2509,E2509,  IF(D2509="YES","OK", "KO" ),  IF(I2509="YES","SDD", "HDD" )  )</f>
        <v>0</v>
      </c>
      <c r="K2509" s="3" t="s">
        <v>313</v>
      </c>
    </row>
    <row r="2510" spans="1:11">
      <c r="A2510" s="3">
        <v>16</v>
      </c>
      <c r="B2510" s="3">
        <v>112</v>
      </c>
      <c r="C2510" s="3">
        <v>1.014110415</v>
      </c>
      <c r="D2510" s="3" t="s">
        <v>5</v>
      </c>
      <c r="E2510" s="3" t="s">
        <v>5</v>
      </c>
      <c r="F2510" s="3" t="s">
        <v>5</v>
      </c>
      <c r="G2510" s="3" t="s">
        <v>109</v>
      </c>
      <c r="H2510" s="3" t="s">
        <v>279</v>
      </c>
      <c r="I2510" s="3" t="s">
        <v>5</v>
      </c>
      <c r="J2510" s="3">
        <f>CONCATENATE(C2510,G2510,E2510,  IF(D2510="YES","OK", "KO" ),  IF(I2510="YES","SDD", "HDD" )  )</f>
        <v>0</v>
      </c>
      <c r="K2510" s="3" t="s">
        <v>313</v>
      </c>
    </row>
    <row r="2511" spans="1:11">
      <c r="A2511" s="3">
        <v>16</v>
      </c>
      <c r="B2511" s="3">
        <v>112</v>
      </c>
      <c r="C2511" s="3">
        <v>1.092798738</v>
      </c>
      <c r="D2511" s="3" t="s">
        <v>5</v>
      </c>
      <c r="E2511" s="3" t="s">
        <v>5</v>
      </c>
      <c r="F2511" s="3" t="s">
        <v>5</v>
      </c>
      <c r="G2511" s="3" t="s">
        <v>110</v>
      </c>
      <c r="H2511" s="3" t="s">
        <v>279</v>
      </c>
      <c r="I2511" s="3" t="s">
        <v>5</v>
      </c>
      <c r="J2511" s="3">
        <f>CONCATENATE(C2511,G2511,E2511,  IF(D2511="YES","OK", "KO" ),  IF(I2511="YES","SDD", "HDD" )  )</f>
        <v>0</v>
      </c>
      <c r="K2511" s="3" t="s">
        <v>313</v>
      </c>
    </row>
    <row r="2512" spans="1:11">
      <c r="A2512" s="3">
        <v>16</v>
      </c>
      <c r="B2512" s="3">
        <v>112</v>
      </c>
      <c r="C2512" s="3">
        <v>1.014110415</v>
      </c>
      <c r="D2512" s="3" t="s">
        <v>5</v>
      </c>
      <c r="E2512" s="3" t="s">
        <v>5</v>
      </c>
      <c r="F2512" s="3" t="s">
        <v>5</v>
      </c>
      <c r="G2512" s="3" t="s">
        <v>115</v>
      </c>
      <c r="H2512" s="3" t="s">
        <v>279</v>
      </c>
      <c r="I2512" s="3" t="s">
        <v>5</v>
      </c>
      <c r="J2512" s="3">
        <f>CONCATENATE(C2512,G2512,E2512,  IF(D2512="YES","OK", "KO" ),  IF(I2512="YES","SDD", "HDD" )  )</f>
        <v>0</v>
      </c>
      <c r="K2512" s="3" t="s">
        <v>313</v>
      </c>
    </row>
    <row r="2513" spans="1:11">
      <c r="A2513" s="3">
        <v>16</v>
      </c>
      <c r="B2513" s="3">
        <v>112</v>
      </c>
      <c r="C2513" s="3">
        <v>1.092798738</v>
      </c>
      <c r="D2513" s="3" t="s">
        <v>5</v>
      </c>
      <c r="E2513" s="3" t="s">
        <v>5</v>
      </c>
      <c r="F2513" s="3" t="s">
        <v>5</v>
      </c>
      <c r="G2513" s="3" t="s">
        <v>116</v>
      </c>
      <c r="H2513" s="3" t="s">
        <v>279</v>
      </c>
      <c r="I2513" s="3" t="s">
        <v>5</v>
      </c>
      <c r="J2513" s="3">
        <f>CONCATENATE(C2513,G2513,E2513,  IF(D2513="YES","OK", "KO" ),  IF(I2513="YES","SDD", "HDD" )  )</f>
        <v>0</v>
      </c>
      <c r="K2513" s="3" t="s">
        <v>313</v>
      </c>
    </row>
    <row r="2514" spans="1:11">
      <c r="A2514" s="3">
        <v>16</v>
      </c>
      <c r="B2514" s="3">
        <v>112</v>
      </c>
      <c r="C2514" s="3">
        <v>1.13094963</v>
      </c>
      <c r="D2514" s="3" t="s">
        <v>5</v>
      </c>
      <c r="E2514" s="3" t="s">
        <v>5</v>
      </c>
      <c r="F2514" s="3" t="s">
        <v>5</v>
      </c>
      <c r="G2514" s="3" t="s">
        <v>117</v>
      </c>
      <c r="H2514" s="3" t="s">
        <v>279</v>
      </c>
      <c r="I2514" s="3" t="s">
        <v>5</v>
      </c>
      <c r="J2514" s="3">
        <f>CONCATENATE(C2514,G2514,E2514,  IF(D2514="YES","OK", "KO" ),  IF(I2514="YES","SDD", "HDD" )  )</f>
        <v>0</v>
      </c>
      <c r="K2514" s="3" t="s">
        <v>313</v>
      </c>
    </row>
    <row r="2515" spans="1:11">
      <c r="A2515" s="3">
        <v>16</v>
      </c>
      <c r="B2515" s="3">
        <v>112</v>
      </c>
      <c r="C2515" s="3">
        <v>1.014110415</v>
      </c>
      <c r="D2515" s="3" t="s">
        <v>5</v>
      </c>
      <c r="E2515" s="3" t="s">
        <v>5</v>
      </c>
      <c r="F2515" s="3" t="s">
        <v>5</v>
      </c>
      <c r="G2515" s="3" t="s">
        <v>118</v>
      </c>
      <c r="H2515" s="3" t="s">
        <v>279</v>
      </c>
      <c r="I2515" s="3" t="s">
        <v>5</v>
      </c>
      <c r="J2515" s="3">
        <f>CONCATENATE(C2515,G2515,E2515,  IF(D2515="YES","OK", "KO" ),  IF(I2515="YES","SDD", "HDD" )  )</f>
        <v>0</v>
      </c>
      <c r="K2515" s="3" t="s">
        <v>313</v>
      </c>
    </row>
    <row r="2516" spans="1:11">
      <c r="A2516" s="3">
        <v>16</v>
      </c>
      <c r="B2516" s="3">
        <v>112</v>
      </c>
      <c r="C2516" s="3">
        <v>1.092798738</v>
      </c>
      <c r="D2516" s="3" t="s">
        <v>5</v>
      </c>
      <c r="E2516" s="3" t="s">
        <v>5</v>
      </c>
      <c r="F2516" s="3" t="s">
        <v>5</v>
      </c>
      <c r="G2516" s="3" t="s">
        <v>119</v>
      </c>
      <c r="H2516" s="3" t="s">
        <v>279</v>
      </c>
      <c r="I2516" s="3" t="s">
        <v>5</v>
      </c>
      <c r="J2516" s="3">
        <f>CONCATENATE(C2516,G2516,E2516,  IF(D2516="YES","OK", "KO" ),  IF(I2516="YES","SDD", "HDD" )  )</f>
        <v>0</v>
      </c>
      <c r="K2516" s="3" t="s">
        <v>313</v>
      </c>
    </row>
    <row r="2517" spans="1:11">
      <c r="A2517" s="3">
        <v>16</v>
      </c>
      <c r="B2517" s="3">
        <v>112</v>
      </c>
      <c r="C2517" s="3">
        <v>1.158002694</v>
      </c>
      <c r="D2517" s="3" t="s">
        <v>5</v>
      </c>
      <c r="E2517" s="3" t="s">
        <v>5</v>
      </c>
      <c r="F2517" s="3" t="s">
        <v>5</v>
      </c>
      <c r="G2517" s="3" t="s">
        <v>120</v>
      </c>
      <c r="H2517" s="3" t="s">
        <v>279</v>
      </c>
      <c r="I2517" s="3" t="s">
        <v>5</v>
      </c>
      <c r="J2517" s="3">
        <f>CONCATENATE(C2517,G2517,E2517,  IF(D2517="YES","OK", "KO" ),  IF(I2517="YES","SDD", "HDD" )  )</f>
        <v>0</v>
      </c>
      <c r="K2517" s="3" t="s">
        <v>313</v>
      </c>
    </row>
    <row r="2518" spans="1:11">
      <c r="A2518" s="3">
        <v>20</v>
      </c>
      <c r="B2518" s="3">
        <v>140</v>
      </c>
      <c r="C2518" s="3">
        <v>1.836378513</v>
      </c>
      <c r="D2518" s="3" t="s">
        <v>5</v>
      </c>
      <c r="E2518" s="3" t="s">
        <v>5</v>
      </c>
      <c r="F2518" s="3" t="s">
        <v>5</v>
      </c>
      <c r="G2518" s="3" t="s">
        <v>86</v>
      </c>
      <c r="H2518" s="3" t="s">
        <v>279</v>
      </c>
      <c r="I2518" s="3" t="s">
        <v>5</v>
      </c>
      <c r="J2518" s="3">
        <f>CONCATENATE(C2518,G2518,E2518,  IF(D2518="YES","OK", "KO" ),  IF(I2518="YES","SDD", "HDD" )  )</f>
        <v>0</v>
      </c>
      <c r="K2518" s="3" t="s">
        <v>314</v>
      </c>
    </row>
    <row r="2519" spans="1:11">
      <c r="A2519" s="3">
        <v>20</v>
      </c>
      <c r="B2519" s="3">
        <v>140</v>
      </c>
      <c r="C2519" s="3">
        <v>1.482850287</v>
      </c>
      <c r="D2519" s="3" t="s">
        <v>5</v>
      </c>
      <c r="E2519" s="3" t="s">
        <v>5</v>
      </c>
      <c r="F2519" s="3" t="s">
        <v>5</v>
      </c>
      <c r="G2519" s="3" t="s">
        <v>87</v>
      </c>
      <c r="H2519" s="3" t="s">
        <v>279</v>
      </c>
      <c r="I2519" s="3" t="s">
        <v>5</v>
      </c>
      <c r="J2519" s="3">
        <f>CONCATENATE(C2519,G2519,E2519,  IF(D2519="YES","OK", "KO" ),  IF(I2519="YES","SDD", "HDD" )  )</f>
        <v>0</v>
      </c>
      <c r="K2519" s="3" t="s">
        <v>314</v>
      </c>
    </row>
    <row r="2520" spans="1:11">
      <c r="A2520" s="3">
        <v>20</v>
      </c>
      <c r="B2520" s="3">
        <v>140</v>
      </c>
      <c r="C2520" s="3">
        <v>1.266029424</v>
      </c>
      <c r="D2520" s="3" t="s">
        <v>5</v>
      </c>
      <c r="E2520" s="3" t="s">
        <v>5</v>
      </c>
      <c r="F2520" s="3" t="s">
        <v>5</v>
      </c>
      <c r="G2520" s="3" t="s">
        <v>88</v>
      </c>
      <c r="H2520" s="3" t="s">
        <v>279</v>
      </c>
      <c r="I2520" s="3" t="s">
        <v>5</v>
      </c>
      <c r="J2520" s="3">
        <f>CONCATENATE(C2520,G2520,E2520,  IF(D2520="YES","OK", "KO" ),  IF(I2520="YES","SDD", "HDD" )  )</f>
        <v>0</v>
      </c>
      <c r="K2520" s="3" t="s">
        <v>314</v>
      </c>
    </row>
    <row r="2521" spans="1:11">
      <c r="A2521" s="3">
        <v>20</v>
      </c>
      <c r="B2521" s="3">
        <v>140</v>
      </c>
      <c r="C2521" s="3">
        <v>1.266029424</v>
      </c>
      <c r="D2521" s="3" t="s">
        <v>5</v>
      </c>
      <c r="E2521" s="3" t="s">
        <v>5</v>
      </c>
      <c r="F2521" s="3" t="s">
        <v>5</v>
      </c>
      <c r="G2521" s="3" t="s">
        <v>89</v>
      </c>
      <c r="H2521" s="3" t="s">
        <v>279</v>
      </c>
      <c r="I2521" s="3" t="s">
        <v>5</v>
      </c>
      <c r="J2521" s="3">
        <f>CONCATENATE(C2521,G2521,E2521,  IF(D2521="YES","OK", "KO" ),  IF(I2521="YES","SDD", "HDD" )  )</f>
        <v>0</v>
      </c>
      <c r="K2521" s="3" t="s">
        <v>314</v>
      </c>
    </row>
    <row r="2522" spans="1:11">
      <c r="A2522" s="3">
        <v>20</v>
      </c>
      <c r="B2522" s="3">
        <v>140</v>
      </c>
      <c r="C2522" s="3">
        <v>1.482850287</v>
      </c>
      <c r="D2522" s="3" t="s">
        <v>5</v>
      </c>
      <c r="E2522" s="3" t="s">
        <v>5</v>
      </c>
      <c r="F2522" s="3" t="s">
        <v>5</v>
      </c>
      <c r="G2522" s="3" t="s">
        <v>90</v>
      </c>
      <c r="H2522" s="3" t="s">
        <v>279</v>
      </c>
      <c r="I2522" s="3" t="s">
        <v>5</v>
      </c>
      <c r="J2522" s="3">
        <f>CONCATENATE(C2522,G2522,E2522,  IF(D2522="YES","OK", "KO" ),  IF(I2522="YES","SDD", "HDD" )  )</f>
        <v>0</v>
      </c>
      <c r="K2522" s="3" t="s">
        <v>314</v>
      </c>
    </row>
    <row r="2523" spans="1:11">
      <c r="A2523" s="3">
        <v>20</v>
      </c>
      <c r="B2523" s="3">
        <v>140</v>
      </c>
      <c r="C2523" s="3">
        <v>1.482850287</v>
      </c>
      <c r="D2523" s="3" t="s">
        <v>5</v>
      </c>
      <c r="E2523" s="3" t="s">
        <v>5</v>
      </c>
      <c r="F2523" s="3" t="s">
        <v>5</v>
      </c>
      <c r="G2523" s="3" t="s">
        <v>91</v>
      </c>
      <c r="H2523" s="3" t="s">
        <v>279</v>
      </c>
      <c r="I2523" s="3" t="s">
        <v>5</v>
      </c>
      <c r="J2523" s="3">
        <f>CONCATENATE(C2523,G2523,E2523,  IF(D2523="YES","OK", "KO" ),  IF(I2523="YES","SDD", "HDD" )  )</f>
        <v>0</v>
      </c>
      <c r="K2523" s="3" t="s">
        <v>314</v>
      </c>
    </row>
    <row r="2524" spans="1:11">
      <c r="A2524" s="3">
        <v>20</v>
      </c>
      <c r="B2524" s="3">
        <v>140</v>
      </c>
      <c r="C2524" s="3">
        <v>2.018387952</v>
      </c>
      <c r="D2524" s="3" t="s">
        <v>5</v>
      </c>
      <c r="E2524" s="3" t="s">
        <v>5</v>
      </c>
      <c r="F2524" s="3" t="s">
        <v>5</v>
      </c>
      <c r="G2524" s="3" t="s">
        <v>92</v>
      </c>
      <c r="H2524" s="3" t="s">
        <v>279</v>
      </c>
      <c r="I2524" s="3" t="s">
        <v>5</v>
      </c>
      <c r="J2524" s="3">
        <f>CONCATENATE(C2524,G2524,E2524,  IF(D2524="YES","OK", "KO" ),  IF(I2524="YES","SDD", "HDD" )  )</f>
        <v>0</v>
      </c>
      <c r="K2524" s="3" t="s">
        <v>314</v>
      </c>
    </row>
    <row r="2525" spans="1:11">
      <c r="A2525" s="3">
        <v>20</v>
      </c>
      <c r="B2525" s="3">
        <v>140</v>
      </c>
      <c r="C2525" s="3">
        <v>1.331326143</v>
      </c>
      <c r="D2525" s="3" t="s">
        <v>5</v>
      </c>
      <c r="E2525" s="3" t="s">
        <v>5</v>
      </c>
      <c r="F2525" s="3" t="s">
        <v>5</v>
      </c>
      <c r="G2525" s="3" t="s">
        <v>93</v>
      </c>
      <c r="H2525" s="3" t="s">
        <v>279</v>
      </c>
      <c r="I2525" s="3" t="s">
        <v>5</v>
      </c>
      <c r="J2525" s="3">
        <f>CONCATENATE(C2525,G2525,E2525,  IF(D2525="YES","OK", "KO" ),  IF(I2525="YES","SDD", "HDD" )  )</f>
        <v>0</v>
      </c>
      <c r="K2525" s="3" t="s">
        <v>314</v>
      </c>
    </row>
    <row r="2526" spans="1:11">
      <c r="A2526" s="3">
        <v>20</v>
      </c>
      <c r="B2526" s="3">
        <v>140</v>
      </c>
      <c r="C2526" s="3">
        <v>1.331326143</v>
      </c>
      <c r="D2526" s="3" t="s">
        <v>5</v>
      </c>
      <c r="E2526" s="3" t="s">
        <v>5</v>
      </c>
      <c r="F2526" s="3" t="s">
        <v>5</v>
      </c>
      <c r="G2526" s="3" t="s">
        <v>94</v>
      </c>
      <c r="H2526" s="3" t="s">
        <v>279</v>
      </c>
      <c r="I2526" s="3" t="s">
        <v>5</v>
      </c>
      <c r="J2526" s="3">
        <f>CONCATENATE(C2526,G2526,E2526,  IF(D2526="YES","OK", "KO" ),  IF(I2526="YES","SDD", "HDD" )  )</f>
        <v>0</v>
      </c>
      <c r="K2526" s="3" t="s">
        <v>314</v>
      </c>
    </row>
    <row r="2527" spans="1:11">
      <c r="A2527" s="3">
        <v>20</v>
      </c>
      <c r="B2527" s="3">
        <v>140</v>
      </c>
      <c r="C2527" s="3">
        <v>1.447490718</v>
      </c>
      <c r="D2527" s="3" t="s">
        <v>5</v>
      </c>
      <c r="E2527" s="3" t="s">
        <v>5</v>
      </c>
      <c r="F2527" s="3" t="s">
        <v>5</v>
      </c>
      <c r="G2527" s="3" t="s">
        <v>95</v>
      </c>
      <c r="H2527" s="3" t="s">
        <v>279</v>
      </c>
      <c r="I2527" s="3" t="s">
        <v>5</v>
      </c>
      <c r="J2527" s="3">
        <f>CONCATENATE(C2527,G2527,E2527,  IF(D2527="YES","OK", "KO" ),  IF(I2527="YES","SDD", "HDD" )  )</f>
        <v>0</v>
      </c>
      <c r="K2527" s="3" t="s">
        <v>314</v>
      </c>
    </row>
    <row r="2528" spans="1:11">
      <c r="A2528" s="3">
        <v>20</v>
      </c>
      <c r="B2528" s="3">
        <v>140</v>
      </c>
      <c r="C2528" s="3">
        <v>1.413665955</v>
      </c>
      <c r="D2528" s="3" t="s">
        <v>5</v>
      </c>
      <c r="E2528" s="3" t="s">
        <v>5</v>
      </c>
      <c r="F2528" s="3" t="s">
        <v>5</v>
      </c>
      <c r="G2528" s="3" t="s">
        <v>96</v>
      </c>
      <c r="H2528" s="3" t="s">
        <v>279</v>
      </c>
      <c r="I2528" s="3" t="s">
        <v>5</v>
      </c>
      <c r="J2528" s="3">
        <f>CONCATENATE(C2528,G2528,E2528,  IF(D2528="YES","OK", "KO" ),  IF(I2528="YES","SDD", "HDD" )  )</f>
        <v>0</v>
      </c>
      <c r="K2528" s="3" t="s">
        <v>314</v>
      </c>
    </row>
    <row r="2529" spans="1:11">
      <c r="A2529" s="3">
        <v>20</v>
      </c>
      <c r="B2529" s="3">
        <v>140</v>
      </c>
      <c r="C2529" s="3">
        <v>1.464694038</v>
      </c>
      <c r="D2529" s="3" t="s">
        <v>5</v>
      </c>
      <c r="E2529" s="3" t="s">
        <v>5</v>
      </c>
      <c r="F2529" s="3" t="s">
        <v>5</v>
      </c>
      <c r="G2529" s="3" t="s">
        <v>22</v>
      </c>
      <c r="H2529" s="3" t="s">
        <v>279</v>
      </c>
      <c r="I2529" s="3" t="s">
        <v>5</v>
      </c>
      <c r="J2529" s="3">
        <f>CONCATENATE(C2529,G2529,E2529,  IF(D2529="YES","OK", "KO" ),  IF(I2529="YES","SDD", "HDD" )  )</f>
        <v>0</v>
      </c>
      <c r="K2529" s="3" t="s">
        <v>314</v>
      </c>
    </row>
    <row r="2530" spans="1:11">
      <c r="A2530" s="3">
        <v>20</v>
      </c>
      <c r="B2530" s="3">
        <v>140</v>
      </c>
      <c r="C2530" s="3">
        <v>1.369418004</v>
      </c>
      <c r="D2530" s="3" t="s">
        <v>5</v>
      </c>
      <c r="E2530" s="3" t="s">
        <v>5</v>
      </c>
      <c r="F2530" s="3" t="s">
        <v>5</v>
      </c>
      <c r="G2530" s="3" t="s">
        <v>97</v>
      </c>
      <c r="H2530" s="3" t="s">
        <v>279</v>
      </c>
      <c r="I2530" s="3" t="s">
        <v>5</v>
      </c>
      <c r="J2530" s="3">
        <f>CONCATENATE(C2530,G2530,E2530,  IF(D2530="YES","OK", "KO" ),  IF(I2530="YES","SDD", "HDD" )  )</f>
        <v>0</v>
      </c>
      <c r="K2530" s="3" t="s">
        <v>314</v>
      </c>
    </row>
    <row r="2531" spans="1:11">
      <c r="A2531" s="3">
        <v>20</v>
      </c>
      <c r="B2531" s="3">
        <v>140</v>
      </c>
      <c r="C2531" s="3">
        <v>1.369418004</v>
      </c>
      <c r="D2531" s="3" t="s">
        <v>5</v>
      </c>
      <c r="E2531" s="3" t="s">
        <v>5</v>
      </c>
      <c r="F2531" s="3" t="s">
        <v>5</v>
      </c>
      <c r="G2531" s="3" t="s">
        <v>98</v>
      </c>
      <c r="H2531" s="3" t="s">
        <v>279</v>
      </c>
      <c r="I2531" s="3" t="s">
        <v>5</v>
      </c>
      <c r="J2531" s="3">
        <f>CONCATENATE(C2531,G2531,E2531,  IF(D2531="YES","OK", "KO" ),  IF(I2531="YES","SDD", "HDD" )  )</f>
        <v>0</v>
      </c>
      <c r="K2531" s="3" t="s">
        <v>314</v>
      </c>
    </row>
    <row r="2532" spans="1:11">
      <c r="A2532" s="3">
        <v>20</v>
      </c>
      <c r="B2532" s="3">
        <v>140</v>
      </c>
      <c r="C2532" s="3">
        <v>1.482850287</v>
      </c>
      <c r="D2532" s="3" t="s">
        <v>5</v>
      </c>
      <c r="E2532" s="3" t="s">
        <v>5</v>
      </c>
      <c r="F2532" s="3" t="s">
        <v>5</v>
      </c>
      <c r="G2532" s="3" t="s">
        <v>101</v>
      </c>
      <c r="H2532" s="3" t="s">
        <v>279</v>
      </c>
      <c r="I2532" s="3" t="s">
        <v>5</v>
      </c>
      <c r="J2532" s="3">
        <f>CONCATENATE(C2532,G2532,E2532,  IF(D2532="YES","OK", "KO" ),  IF(I2532="YES","SDD", "HDD" )  )</f>
        <v>0</v>
      </c>
      <c r="K2532" s="3" t="s">
        <v>314</v>
      </c>
    </row>
    <row r="2533" spans="1:11">
      <c r="A2533" s="3">
        <v>20</v>
      </c>
      <c r="B2533" s="3">
        <v>140</v>
      </c>
      <c r="C2533" s="3">
        <v>1.482850287</v>
      </c>
      <c r="D2533" s="3" t="s">
        <v>5</v>
      </c>
      <c r="E2533" s="3" t="s">
        <v>5</v>
      </c>
      <c r="F2533" s="3" t="s">
        <v>5</v>
      </c>
      <c r="G2533" s="3" t="s">
        <v>102</v>
      </c>
      <c r="H2533" s="3" t="s">
        <v>279</v>
      </c>
      <c r="I2533" s="3" t="s">
        <v>5</v>
      </c>
      <c r="J2533" s="3">
        <f>CONCATENATE(C2533,G2533,E2533,  IF(D2533="YES","OK", "KO" ),  IF(I2533="YES","SDD", "HDD" )  )</f>
        <v>0</v>
      </c>
      <c r="K2533" s="3" t="s">
        <v>314</v>
      </c>
    </row>
    <row r="2534" spans="1:11">
      <c r="A2534" s="3">
        <v>20</v>
      </c>
      <c r="B2534" s="3">
        <v>140</v>
      </c>
      <c r="C2534" s="3">
        <v>1.483305669</v>
      </c>
      <c r="D2534" s="3" t="s">
        <v>5</v>
      </c>
      <c r="E2534" s="3" t="s">
        <v>5</v>
      </c>
      <c r="F2534" s="3" t="s">
        <v>5</v>
      </c>
      <c r="G2534" s="3" t="s">
        <v>103</v>
      </c>
      <c r="H2534" s="3" t="s">
        <v>279</v>
      </c>
      <c r="I2534" s="3" t="s">
        <v>5</v>
      </c>
      <c r="J2534" s="3">
        <f>CONCATENATE(C2534,G2534,E2534,  IF(D2534="YES","OK", "KO" ),  IF(I2534="YES","SDD", "HDD" )  )</f>
        <v>0</v>
      </c>
      <c r="K2534" s="3" t="s">
        <v>314</v>
      </c>
    </row>
    <row r="2535" spans="1:11">
      <c r="A2535" s="3">
        <v>20</v>
      </c>
      <c r="B2535" s="3">
        <v>140</v>
      </c>
      <c r="C2535" s="3">
        <v>1.341825228</v>
      </c>
      <c r="D2535" s="3" t="s">
        <v>5</v>
      </c>
      <c r="E2535" s="3" t="s">
        <v>5</v>
      </c>
      <c r="F2535" s="3" t="s">
        <v>5</v>
      </c>
      <c r="G2535" s="3" t="s">
        <v>104</v>
      </c>
      <c r="H2535" s="3" t="s">
        <v>279</v>
      </c>
      <c r="I2535" s="3" t="s">
        <v>5</v>
      </c>
      <c r="J2535" s="3">
        <f>CONCATENATE(C2535,G2535,E2535,  IF(D2535="YES","OK", "KO" ),  IF(I2535="YES","SDD", "HDD" )  )</f>
        <v>0</v>
      </c>
      <c r="K2535" s="3" t="s">
        <v>314</v>
      </c>
    </row>
    <row r="2536" spans="1:11">
      <c r="A2536" s="3">
        <v>20</v>
      </c>
      <c r="B2536" s="3">
        <v>140</v>
      </c>
      <c r="C2536" s="3">
        <v>1.581819975</v>
      </c>
      <c r="D2536" s="3" t="s">
        <v>5</v>
      </c>
      <c r="E2536" s="3" t="s">
        <v>5</v>
      </c>
      <c r="F2536" s="3" t="s">
        <v>5</v>
      </c>
      <c r="G2536" s="3" t="s">
        <v>105</v>
      </c>
      <c r="H2536" s="3" t="s">
        <v>279</v>
      </c>
      <c r="I2536" s="3" t="s">
        <v>5</v>
      </c>
      <c r="J2536" s="3">
        <f>CONCATENATE(C2536,G2536,E2536,  IF(D2536="YES","OK", "KO" ),  IF(I2536="YES","SDD", "HDD" )  )</f>
        <v>0</v>
      </c>
      <c r="K2536" s="3" t="s">
        <v>314</v>
      </c>
    </row>
    <row r="2537" spans="1:11">
      <c r="A2537" s="3">
        <v>20</v>
      </c>
      <c r="B2537" s="3">
        <v>140</v>
      </c>
      <c r="C2537" s="3">
        <v>1.369418004</v>
      </c>
      <c r="D2537" s="3" t="s">
        <v>5</v>
      </c>
      <c r="E2537" s="3" t="s">
        <v>5</v>
      </c>
      <c r="F2537" s="3" t="s">
        <v>5</v>
      </c>
      <c r="G2537" s="3" t="s">
        <v>106</v>
      </c>
      <c r="H2537" s="3" t="s">
        <v>279</v>
      </c>
      <c r="I2537" s="3" t="s">
        <v>5</v>
      </c>
      <c r="J2537" s="3">
        <f>CONCATENATE(C2537,G2537,E2537,  IF(D2537="YES","OK", "KO" ),  IF(I2537="YES","SDD", "HDD" )  )</f>
        <v>0</v>
      </c>
      <c r="K2537" s="3" t="s">
        <v>314</v>
      </c>
    </row>
    <row r="2538" spans="1:11">
      <c r="A2538" s="3">
        <v>20</v>
      </c>
      <c r="B2538" s="3">
        <v>140</v>
      </c>
      <c r="C2538" s="3">
        <v>1.369418004</v>
      </c>
      <c r="D2538" s="3" t="s">
        <v>5</v>
      </c>
      <c r="E2538" s="3" t="s">
        <v>5</v>
      </c>
      <c r="F2538" s="3" t="s">
        <v>5</v>
      </c>
      <c r="G2538" s="3" t="s">
        <v>107</v>
      </c>
      <c r="H2538" s="3" t="s">
        <v>279</v>
      </c>
      <c r="I2538" s="3" t="s">
        <v>5</v>
      </c>
      <c r="J2538" s="3">
        <f>CONCATENATE(C2538,G2538,E2538,  IF(D2538="YES","OK", "KO" ),  IF(I2538="YES","SDD", "HDD" )  )</f>
        <v>0</v>
      </c>
      <c r="K2538" s="3" t="s">
        <v>314</v>
      </c>
    </row>
    <row r="2539" spans="1:11">
      <c r="A2539" s="3">
        <v>20</v>
      </c>
      <c r="B2539" s="3">
        <v>140</v>
      </c>
      <c r="C2539" s="3">
        <v>1.365985773</v>
      </c>
      <c r="D2539" s="3" t="s">
        <v>5</v>
      </c>
      <c r="E2539" s="3" t="s">
        <v>5</v>
      </c>
      <c r="F2539" s="3" t="s">
        <v>5</v>
      </c>
      <c r="G2539" s="3" t="s">
        <v>108</v>
      </c>
      <c r="H2539" s="3" t="s">
        <v>279</v>
      </c>
      <c r="I2539" s="3" t="s">
        <v>5</v>
      </c>
      <c r="J2539" s="3">
        <f>CONCATENATE(C2539,G2539,E2539,  IF(D2539="YES","OK", "KO" ),  IF(I2539="YES","SDD", "HDD" )  )</f>
        <v>0</v>
      </c>
      <c r="K2539" s="3" t="s">
        <v>314</v>
      </c>
    </row>
    <row r="2540" spans="1:11">
      <c r="A2540" s="3">
        <v>20</v>
      </c>
      <c r="B2540" s="3">
        <v>140</v>
      </c>
      <c r="C2540" s="3">
        <v>1.267631694</v>
      </c>
      <c r="D2540" s="3" t="s">
        <v>5</v>
      </c>
      <c r="E2540" s="3" t="s">
        <v>5</v>
      </c>
      <c r="F2540" s="3" t="s">
        <v>5</v>
      </c>
      <c r="G2540" s="3" t="s">
        <v>109</v>
      </c>
      <c r="H2540" s="3" t="s">
        <v>279</v>
      </c>
      <c r="I2540" s="3" t="s">
        <v>5</v>
      </c>
      <c r="J2540" s="3">
        <f>CONCATENATE(C2540,G2540,E2540,  IF(D2540="YES","OK", "KO" ),  IF(I2540="YES","SDD", "HDD" )  )</f>
        <v>0</v>
      </c>
      <c r="K2540" s="3" t="s">
        <v>314</v>
      </c>
    </row>
    <row r="2541" spans="1:11">
      <c r="A2541" s="3">
        <v>20</v>
      </c>
      <c r="B2541" s="3">
        <v>140</v>
      </c>
      <c r="C2541" s="3">
        <v>1.365985773</v>
      </c>
      <c r="D2541" s="3" t="s">
        <v>5</v>
      </c>
      <c r="E2541" s="3" t="s">
        <v>5</v>
      </c>
      <c r="F2541" s="3" t="s">
        <v>5</v>
      </c>
      <c r="G2541" s="3" t="s">
        <v>110</v>
      </c>
      <c r="H2541" s="3" t="s">
        <v>279</v>
      </c>
      <c r="I2541" s="3" t="s">
        <v>5</v>
      </c>
      <c r="J2541" s="3">
        <f>CONCATENATE(C2541,G2541,E2541,  IF(D2541="YES","OK", "KO" ),  IF(I2541="YES","SDD", "HDD" )  )</f>
        <v>0</v>
      </c>
      <c r="K2541" s="3" t="s">
        <v>314</v>
      </c>
    </row>
    <row r="2542" spans="1:11">
      <c r="A2542" s="3">
        <v>20</v>
      </c>
      <c r="B2542" s="3">
        <v>140</v>
      </c>
      <c r="C2542" s="3">
        <v>1.267631694</v>
      </c>
      <c r="D2542" s="3" t="s">
        <v>5</v>
      </c>
      <c r="E2542" s="3" t="s">
        <v>5</v>
      </c>
      <c r="F2542" s="3" t="s">
        <v>5</v>
      </c>
      <c r="G2542" s="3" t="s">
        <v>115</v>
      </c>
      <c r="H2542" s="3" t="s">
        <v>279</v>
      </c>
      <c r="I2542" s="3" t="s">
        <v>5</v>
      </c>
      <c r="J2542" s="3">
        <f>CONCATENATE(C2542,G2542,E2542,  IF(D2542="YES","OK", "KO" ),  IF(I2542="YES","SDD", "HDD" )  )</f>
        <v>0</v>
      </c>
      <c r="K2542" s="3" t="s">
        <v>314</v>
      </c>
    </row>
    <row r="2543" spans="1:11">
      <c r="A2543" s="3">
        <v>20</v>
      </c>
      <c r="B2543" s="3">
        <v>140</v>
      </c>
      <c r="C2543" s="3">
        <v>1.365985773</v>
      </c>
      <c r="D2543" s="3" t="s">
        <v>5</v>
      </c>
      <c r="E2543" s="3" t="s">
        <v>5</v>
      </c>
      <c r="F2543" s="3" t="s">
        <v>5</v>
      </c>
      <c r="G2543" s="3" t="s">
        <v>116</v>
      </c>
      <c r="H2543" s="3" t="s">
        <v>279</v>
      </c>
      <c r="I2543" s="3" t="s">
        <v>5</v>
      </c>
      <c r="J2543" s="3">
        <f>CONCATENATE(C2543,G2543,E2543,  IF(D2543="YES","OK", "KO" ),  IF(I2543="YES","SDD", "HDD" )  )</f>
        <v>0</v>
      </c>
      <c r="K2543" s="3" t="s">
        <v>314</v>
      </c>
    </row>
    <row r="2544" spans="1:11">
      <c r="A2544" s="3">
        <v>20</v>
      </c>
      <c r="B2544" s="3">
        <v>140</v>
      </c>
      <c r="C2544" s="3">
        <v>1.413665955</v>
      </c>
      <c r="D2544" s="3" t="s">
        <v>5</v>
      </c>
      <c r="E2544" s="3" t="s">
        <v>5</v>
      </c>
      <c r="F2544" s="3" t="s">
        <v>5</v>
      </c>
      <c r="G2544" s="3" t="s">
        <v>117</v>
      </c>
      <c r="H2544" s="3" t="s">
        <v>279</v>
      </c>
      <c r="I2544" s="3" t="s">
        <v>5</v>
      </c>
      <c r="J2544" s="3">
        <f>CONCATENATE(C2544,G2544,E2544,  IF(D2544="YES","OK", "KO" ),  IF(I2544="YES","SDD", "HDD" )  )</f>
        <v>0</v>
      </c>
      <c r="K2544" s="3" t="s">
        <v>314</v>
      </c>
    </row>
    <row r="2545" spans="1:11">
      <c r="A2545" s="3">
        <v>20</v>
      </c>
      <c r="B2545" s="3">
        <v>140</v>
      </c>
      <c r="C2545" s="3">
        <v>1.267631694</v>
      </c>
      <c r="D2545" s="3" t="s">
        <v>5</v>
      </c>
      <c r="E2545" s="3" t="s">
        <v>5</v>
      </c>
      <c r="F2545" s="3" t="s">
        <v>5</v>
      </c>
      <c r="G2545" s="3" t="s">
        <v>118</v>
      </c>
      <c r="H2545" s="3" t="s">
        <v>279</v>
      </c>
      <c r="I2545" s="3" t="s">
        <v>5</v>
      </c>
      <c r="J2545" s="3">
        <f>CONCATENATE(C2545,G2545,E2545,  IF(D2545="YES","OK", "KO" ),  IF(I2545="YES","SDD", "HDD" )  )</f>
        <v>0</v>
      </c>
      <c r="K2545" s="3" t="s">
        <v>314</v>
      </c>
    </row>
    <row r="2546" spans="1:11">
      <c r="A2546" s="3">
        <v>20</v>
      </c>
      <c r="B2546" s="3">
        <v>140</v>
      </c>
      <c r="C2546" s="3">
        <v>1.365985773</v>
      </c>
      <c r="D2546" s="3" t="s">
        <v>5</v>
      </c>
      <c r="E2546" s="3" t="s">
        <v>5</v>
      </c>
      <c r="F2546" s="3" t="s">
        <v>5</v>
      </c>
      <c r="G2546" s="3" t="s">
        <v>119</v>
      </c>
      <c r="H2546" s="3" t="s">
        <v>279</v>
      </c>
      <c r="I2546" s="3" t="s">
        <v>5</v>
      </c>
      <c r="J2546" s="3">
        <f>CONCATENATE(C2546,G2546,E2546,  IF(D2546="YES","OK", "KO" ),  IF(I2546="YES","SDD", "HDD" )  )</f>
        <v>0</v>
      </c>
      <c r="K2546" s="3" t="s">
        <v>314</v>
      </c>
    </row>
    <row r="2547" spans="1:11">
      <c r="A2547" s="3">
        <v>20</v>
      </c>
      <c r="B2547" s="3">
        <v>140</v>
      </c>
      <c r="C2547" s="3">
        <v>1.447490718</v>
      </c>
      <c r="D2547" s="3" t="s">
        <v>5</v>
      </c>
      <c r="E2547" s="3" t="s">
        <v>5</v>
      </c>
      <c r="F2547" s="3" t="s">
        <v>5</v>
      </c>
      <c r="G2547" s="3" t="s">
        <v>120</v>
      </c>
      <c r="H2547" s="3" t="s">
        <v>279</v>
      </c>
      <c r="I2547" s="3" t="s">
        <v>5</v>
      </c>
      <c r="J2547" s="3">
        <f>CONCATENATE(C2547,G2547,E2547,  IF(D2547="YES","OK", "KO" ),  IF(I2547="YES","SDD", "HDD" )  )</f>
        <v>0</v>
      </c>
      <c r="K2547" s="3" t="s">
        <v>314</v>
      </c>
    </row>
    <row r="2548" spans="1:11">
      <c r="A2548" s="3">
        <v>16</v>
      </c>
      <c r="B2548" s="3">
        <v>64</v>
      </c>
      <c r="C2548" s="3">
        <v>1.086794442</v>
      </c>
      <c r="D2548" s="3" t="s">
        <v>5</v>
      </c>
      <c r="E2548" s="3" t="s">
        <v>5</v>
      </c>
      <c r="F2548" s="3" t="s">
        <v>5</v>
      </c>
      <c r="G2548" s="3" t="s">
        <v>86</v>
      </c>
      <c r="H2548" s="3" t="s">
        <v>279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315</v>
      </c>
    </row>
    <row r="2549" spans="1:11">
      <c r="A2549" s="3">
        <v>16</v>
      </c>
      <c r="B2549" s="3">
        <v>64</v>
      </c>
      <c r="C2549" s="3">
        <v>0.931416417</v>
      </c>
      <c r="D2549" s="3" t="s">
        <v>5</v>
      </c>
      <c r="E2549" s="3" t="s">
        <v>5</v>
      </c>
      <c r="F2549" s="3" t="s">
        <v>5</v>
      </c>
      <c r="G2549" s="3" t="s">
        <v>87</v>
      </c>
      <c r="H2549" s="3" t="s">
        <v>279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315</v>
      </c>
    </row>
    <row r="2550" spans="1:11">
      <c r="A2550" s="3">
        <v>16</v>
      </c>
      <c r="B2550" s="3">
        <v>64</v>
      </c>
      <c r="C2550" s="3">
        <v>1.090513395</v>
      </c>
      <c r="D2550" s="3" t="s">
        <v>5</v>
      </c>
      <c r="E2550" s="3" t="s">
        <v>5</v>
      </c>
      <c r="F2550" s="3" t="s">
        <v>5</v>
      </c>
      <c r="G2550" s="3" t="s">
        <v>88</v>
      </c>
      <c r="H2550" s="3" t="s">
        <v>279</v>
      </c>
      <c r="I2550" s="3" t="s">
        <v>129</v>
      </c>
      <c r="J2550" s="3">
        <f>CONCATENATE(C2550,G2550,E2550,  IF(D2550="YES","OK", "KO" ),  IF(I2550="YES","SDD", "HDD" )  )</f>
        <v>0</v>
      </c>
      <c r="K2550" s="3" t="s">
        <v>315</v>
      </c>
    </row>
    <row r="2551" spans="1:11">
      <c r="A2551" s="3">
        <v>16</v>
      </c>
      <c r="B2551" s="3">
        <v>64</v>
      </c>
      <c r="C2551" s="3">
        <v>1.090513395</v>
      </c>
      <c r="D2551" s="3" t="s">
        <v>5</v>
      </c>
      <c r="E2551" s="3" t="s">
        <v>5</v>
      </c>
      <c r="F2551" s="3" t="s">
        <v>5</v>
      </c>
      <c r="G2551" s="3" t="s">
        <v>89</v>
      </c>
      <c r="H2551" s="3" t="s">
        <v>279</v>
      </c>
      <c r="I2551" s="3" t="s">
        <v>129</v>
      </c>
      <c r="J2551" s="3">
        <f>CONCATENATE(C2551,G2551,E2551,  IF(D2551="YES","OK", "KO" ),  IF(I2551="YES","SDD", "HDD" )  )</f>
        <v>0</v>
      </c>
      <c r="K2551" s="3" t="s">
        <v>315</v>
      </c>
    </row>
    <row r="2552" spans="1:11">
      <c r="A2552" s="3">
        <v>16</v>
      </c>
      <c r="B2552" s="3">
        <v>64</v>
      </c>
      <c r="C2552" s="3">
        <v>0.975799296</v>
      </c>
      <c r="D2552" s="3" t="s">
        <v>5</v>
      </c>
      <c r="E2552" s="3" t="s">
        <v>5</v>
      </c>
      <c r="F2552" s="3" t="s">
        <v>5</v>
      </c>
      <c r="G2552" s="3" t="s">
        <v>90</v>
      </c>
      <c r="H2552" s="3" t="s">
        <v>279</v>
      </c>
      <c r="I2552" s="3" t="s">
        <v>129</v>
      </c>
      <c r="J2552" s="3">
        <f>CONCATENATE(C2552,G2552,E2552,  IF(D2552="YES","OK", "KO" ),  IF(I2552="YES","SDD", "HDD" )  )</f>
        <v>0</v>
      </c>
      <c r="K2552" s="3" t="s">
        <v>315</v>
      </c>
    </row>
    <row r="2553" spans="1:11">
      <c r="A2553" s="3">
        <v>16</v>
      </c>
      <c r="B2553" s="3">
        <v>64</v>
      </c>
      <c r="C2553" s="3">
        <v>0.975799296</v>
      </c>
      <c r="D2553" s="3" t="s">
        <v>5</v>
      </c>
      <c r="E2553" s="3" t="s">
        <v>5</v>
      </c>
      <c r="F2553" s="3" t="s">
        <v>5</v>
      </c>
      <c r="G2553" s="3" t="s">
        <v>91</v>
      </c>
      <c r="H2553" s="3" t="s">
        <v>279</v>
      </c>
      <c r="I2553" s="3" t="s">
        <v>129</v>
      </c>
      <c r="J2553" s="3">
        <f>CONCATENATE(C2553,G2553,E2553,  IF(D2553="YES","OK", "KO" ),  IF(I2553="YES","SDD", "HDD" )  )</f>
        <v>0</v>
      </c>
      <c r="K2553" s="3" t="s">
        <v>315</v>
      </c>
    </row>
    <row r="2554" spans="1:11">
      <c r="A2554" s="3">
        <v>16</v>
      </c>
      <c r="B2554" s="3">
        <v>64</v>
      </c>
      <c r="C2554" s="3">
        <v>1.026532224</v>
      </c>
      <c r="D2554" s="3" t="s">
        <v>5</v>
      </c>
      <c r="E2554" s="3" t="s">
        <v>5</v>
      </c>
      <c r="F2554" s="3" t="s">
        <v>5</v>
      </c>
      <c r="G2554" s="3" t="s">
        <v>92</v>
      </c>
      <c r="H2554" s="3" t="s">
        <v>279</v>
      </c>
      <c r="I2554" s="3" t="s">
        <v>129</v>
      </c>
      <c r="J2554" s="3">
        <f>CONCATENATE(C2554,G2554,E2554,  IF(D2554="YES","OK", "KO" ),  IF(I2554="YES","SDD", "HDD" )  )</f>
        <v>0</v>
      </c>
      <c r="K2554" s="3" t="s">
        <v>315</v>
      </c>
    </row>
    <row r="2555" spans="1:11">
      <c r="A2555" s="3">
        <v>16</v>
      </c>
      <c r="B2555" s="3">
        <v>64</v>
      </c>
      <c r="C2555" s="3">
        <v>0.8997167700000001</v>
      </c>
      <c r="D2555" s="3" t="s">
        <v>5</v>
      </c>
      <c r="E2555" s="3" t="s">
        <v>5</v>
      </c>
      <c r="F2555" s="3" t="s">
        <v>5</v>
      </c>
      <c r="G2555" s="3" t="s">
        <v>93</v>
      </c>
      <c r="H2555" s="3" t="s">
        <v>279</v>
      </c>
      <c r="I2555" s="3" t="s">
        <v>129</v>
      </c>
      <c r="J2555" s="3">
        <f>CONCATENATE(C2555,G2555,E2555,  IF(D2555="YES","OK", "KO" ),  IF(I2555="YES","SDD", "HDD" )  )</f>
        <v>0</v>
      </c>
      <c r="K2555" s="3" t="s">
        <v>315</v>
      </c>
    </row>
    <row r="2556" spans="1:11">
      <c r="A2556" s="3">
        <v>16</v>
      </c>
      <c r="B2556" s="3">
        <v>64</v>
      </c>
      <c r="C2556" s="3">
        <v>0.8997167700000001</v>
      </c>
      <c r="D2556" s="3" t="s">
        <v>5</v>
      </c>
      <c r="E2556" s="3" t="s">
        <v>5</v>
      </c>
      <c r="F2556" s="3" t="s">
        <v>5</v>
      </c>
      <c r="G2556" s="3" t="s">
        <v>94</v>
      </c>
      <c r="H2556" s="3" t="s">
        <v>279</v>
      </c>
      <c r="I2556" s="3" t="s">
        <v>129</v>
      </c>
      <c r="J2556" s="3">
        <f>CONCATENATE(C2556,G2556,E2556,  IF(D2556="YES","OK", "KO" ),  IF(I2556="YES","SDD", "HDD" )  )</f>
        <v>0</v>
      </c>
      <c r="K2556" s="3" t="s">
        <v>315</v>
      </c>
    </row>
    <row r="2557" spans="1:11">
      <c r="A2557" s="3">
        <v>16</v>
      </c>
      <c r="B2557" s="3">
        <v>64</v>
      </c>
      <c r="C2557" s="3">
        <v>0.880523262</v>
      </c>
      <c r="D2557" s="3" t="s">
        <v>5</v>
      </c>
      <c r="E2557" s="3" t="s">
        <v>5</v>
      </c>
      <c r="F2557" s="3" t="s">
        <v>5</v>
      </c>
      <c r="G2557" s="3" t="s">
        <v>95</v>
      </c>
      <c r="H2557" s="3" t="s">
        <v>279</v>
      </c>
      <c r="I2557" s="3" t="s">
        <v>129</v>
      </c>
      <c r="J2557" s="3">
        <f>CONCATENATE(C2557,G2557,E2557,  IF(D2557="YES","OK", "KO" ),  IF(I2557="YES","SDD", "HDD" )  )</f>
        <v>0</v>
      </c>
      <c r="K2557" s="3" t="s">
        <v>315</v>
      </c>
    </row>
    <row r="2558" spans="1:11">
      <c r="A2558" s="3">
        <v>16</v>
      </c>
      <c r="B2558" s="3">
        <v>64</v>
      </c>
      <c r="C2558" s="3">
        <v>0.932706666</v>
      </c>
      <c r="D2558" s="3" t="s">
        <v>5</v>
      </c>
      <c r="E2558" s="3" t="s">
        <v>5</v>
      </c>
      <c r="F2558" s="3" t="s">
        <v>5</v>
      </c>
      <c r="G2558" s="3" t="s">
        <v>96</v>
      </c>
      <c r="H2558" s="3" t="s">
        <v>279</v>
      </c>
      <c r="I2558" s="3" t="s">
        <v>129</v>
      </c>
      <c r="J2558" s="3">
        <f>CONCATENATE(C2558,G2558,E2558,  IF(D2558="YES","OK", "KO" ),  IF(I2558="YES","SDD", "HDD" )  )</f>
        <v>0</v>
      </c>
      <c r="K2558" s="3" t="s">
        <v>315</v>
      </c>
    </row>
    <row r="2559" spans="1:11">
      <c r="A2559" s="3">
        <v>16</v>
      </c>
      <c r="B2559" s="3">
        <v>64</v>
      </c>
      <c r="C2559" s="3">
        <v>0.975799296</v>
      </c>
      <c r="D2559" s="3" t="s">
        <v>5</v>
      </c>
      <c r="E2559" s="3" t="s">
        <v>5</v>
      </c>
      <c r="F2559" s="3" t="s">
        <v>5</v>
      </c>
      <c r="G2559" s="3" t="s">
        <v>22</v>
      </c>
      <c r="H2559" s="3" t="s">
        <v>279</v>
      </c>
      <c r="I2559" s="3" t="s">
        <v>129</v>
      </c>
      <c r="J2559" s="3">
        <f>CONCATENATE(C2559,G2559,E2559,  IF(D2559="YES","OK", "KO" ),  IF(I2559="YES","SDD", "HDD" )  )</f>
        <v>0</v>
      </c>
      <c r="K2559" s="3" t="s">
        <v>315</v>
      </c>
    </row>
    <row r="2560" spans="1:11">
      <c r="A2560" s="3">
        <v>16</v>
      </c>
      <c r="B2560" s="3">
        <v>64</v>
      </c>
      <c r="C2560" s="3">
        <v>0.956766015</v>
      </c>
      <c r="D2560" s="3" t="s">
        <v>5</v>
      </c>
      <c r="E2560" s="3" t="s">
        <v>5</v>
      </c>
      <c r="F2560" s="3" t="s">
        <v>5</v>
      </c>
      <c r="G2560" s="3" t="s">
        <v>97</v>
      </c>
      <c r="H2560" s="3" t="s">
        <v>279</v>
      </c>
      <c r="I2560" s="3" t="s">
        <v>129</v>
      </c>
      <c r="J2560" s="3">
        <f>CONCATENATE(C2560,G2560,E2560,  IF(D2560="YES","OK", "KO" ),  IF(I2560="YES","SDD", "HDD" )  )</f>
        <v>0</v>
      </c>
      <c r="K2560" s="3" t="s">
        <v>315</v>
      </c>
    </row>
    <row r="2561" spans="1:11">
      <c r="A2561" s="3">
        <v>16</v>
      </c>
      <c r="B2561" s="3">
        <v>64</v>
      </c>
      <c r="C2561" s="3">
        <v>0.956766015</v>
      </c>
      <c r="D2561" s="3" t="s">
        <v>5</v>
      </c>
      <c r="E2561" s="3" t="s">
        <v>5</v>
      </c>
      <c r="F2561" s="3" t="s">
        <v>5</v>
      </c>
      <c r="G2561" s="3" t="s">
        <v>98</v>
      </c>
      <c r="H2561" s="3" t="s">
        <v>279</v>
      </c>
      <c r="I2561" s="3" t="s">
        <v>129</v>
      </c>
      <c r="J2561" s="3">
        <f>CONCATENATE(C2561,G2561,E2561,  IF(D2561="YES","OK", "KO" ),  IF(I2561="YES","SDD", "HDD" )  )</f>
        <v>0</v>
      </c>
      <c r="K2561" s="3" t="s">
        <v>315</v>
      </c>
    </row>
    <row r="2562" spans="1:11">
      <c r="A2562" s="3">
        <v>16</v>
      </c>
      <c r="B2562" s="3">
        <v>64</v>
      </c>
      <c r="C2562" s="3">
        <v>0.994824144</v>
      </c>
      <c r="D2562" s="3" t="s">
        <v>5</v>
      </c>
      <c r="E2562" s="3" t="s">
        <v>5</v>
      </c>
      <c r="F2562" s="3" t="s">
        <v>5</v>
      </c>
      <c r="G2562" s="3" t="s">
        <v>101</v>
      </c>
      <c r="H2562" s="3" t="s">
        <v>279</v>
      </c>
      <c r="I2562" s="3" t="s">
        <v>129</v>
      </c>
      <c r="J2562" s="3">
        <f>CONCATENATE(C2562,G2562,E2562,  IF(D2562="YES","OK", "KO" ),  IF(I2562="YES","SDD", "HDD" )  )</f>
        <v>0</v>
      </c>
      <c r="K2562" s="3" t="s">
        <v>315</v>
      </c>
    </row>
    <row r="2563" spans="1:11">
      <c r="A2563" s="3">
        <v>16</v>
      </c>
      <c r="B2563" s="3">
        <v>64</v>
      </c>
      <c r="C2563" s="3">
        <v>0.994824144</v>
      </c>
      <c r="D2563" s="3" t="s">
        <v>5</v>
      </c>
      <c r="E2563" s="3" t="s">
        <v>5</v>
      </c>
      <c r="F2563" s="3" t="s">
        <v>5</v>
      </c>
      <c r="G2563" s="3" t="s">
        <v>102</v>
      </c>
      <c r="H2563" s="3" t="s">
        <v>279</v>
      </c>
      <c r="I2563" s="3" t="s">
        <v>129</v>
      </c>
      <c r="J2563" s="3">
        <f>CONCATENATE(C2563,G2563,E2563,  IF(D2563="YES","OK", "KO" ),  IF(I2563="YES","SDD", "HDD" )  )</f>
        <v>0</v>
      </c>
      <c r="K2563" s="3" t="s">
        <v>315</v>
      </c>
    </row>
    <row r="2564" spans="1:11">
      <c r="A2564" s="3">
        <v>16</v>
      </c>
      <c r="B2564" s="3">
        <v>64</v>
      </c>
      <c r="C2564" s="3">
        <v>0.937741167</v>
      </c>
      <c r="D2564" s="3" t="s">
        <v>5</v>
      </c>
      <c r="E2564" s="3" t="s">
        <v>5</v>
      </c>
      <c r="F2564" s="3" t="s">
        <v>5</v>
      </c>
      <c r="G2564" s="3" t="s">
        <v>103</v>
      </c>
      <c r="H2564" s="3" t="s">
        <v>279</v>
      </c>
      <c r="I2564" s="3" t="s">
        <v>129</v>
      </c>
      <c r="J2564" s="3">
        <f>CONCATENATE(C2564,G2564,E2564,  IF(D2564="YES","OK", "KO" ),  IF(I2564="YES","SDD", "HDD" )  )</f>
        <v>0</v>
      </c>
      <c r="K2564" s="3" t="s">
        <v>315</v>
      </c>
    </row>
    <row r="2565" spans="1:11">
      <c r="A2565" s="3">
        <v>16</v>
      </c>
      <c r="B2565" s="3">
        <v>64</v>
      </c>
      <c r="C2565" s="3">
        <v>0.874299708</v>
      </c>
      <c r="D2565" s="3" t="s">
        <v>5</v>
      </c>
      <c r="E2565" s="3" t="s">
        <v>5</v>
      </c>
      <c r="F2565" s="3" t="s">
        <v>5</v>
      </c>
      <c r="G2565" s="3" t="s">
        <v>104</v>
      </c>
      <c r="H2565" s="3" t="s">
        <v>279</v>
      </c>
      <c r="I2565" s="3" t="s">
        <v>129</v>
      </c>
      <c r="J2565" s="3">
        <f>CONCATENATE(C2565,G2565,E2565,  IF(D2565="YES","OK", "KO" ),  IF(I2565="YES","SDD", "HDD" )  )</f>
        <v>0</v>
      </c>
      <c r="K2565" s="3" t="s">
        <v>315</v>
      </c>
    </row>
    <row r="2566" spans="1:11">
      <c r="A2566" s="3">
        <v>16</v>
      </c>
      <c r="B2566" s="3">
        <v>64</v>
      </c>
      <c r="C2566" s="3">
        <v>0.985935762</v>
      </c>
      <c r="D2566" s="3" t="s">
        <v>5</v>
      </c>
      <c r="E2566" s="3" t="s">
        <v>5</v>
      </c>
      <c r="F2566" s="3" t="s">
        <v>5</v>
      </c>
      <c r="G2566" s="3" t="s">
        <v>105</v>
      </c>
      <c r="H2566" s="3" t="s">
        <v>279</v>
      </c>
      <c r="I2566" s="3" t="s">
        <v>129</v>
      </c>
      <c r="J2566" s="3">
        <f>CONCATENATE(C2566,G2566,E2566,  IF(D2566="YES","OK", "KO" ),  IF(I2566="YES","SDD", "HDD" )  )</f>
        <v>0</v>
      </c>
      <c r="K2566" s="3" t="s">
        <v>315</v>
      </c>
    </row>
    <row r="2567" spans="1:11">
      <c r="A2567" s="3">
        <v>16</v>
      </c>
      <c r="B2567" s="3">
        <v>64</v>
      </c>
      <c r="C2567" s="3">
        <v>0.956766015</v>
      </c>
      <c r="D2567" s="3" t="s">
        <v>5</v>
      </c>
      <c r="E2567" s="3" t="s">
        <v>5</v>
      </c>
      <c r="F2567" s="3" t="s">
        <v>5</v>
      </c>
      <c r="G2567" s="3" t="s">
        <v>106</v>
      </c>
      <c r="H2567" s="3" t="s">
        <v>279</v>
      </c>
      <c r="I2567" s="3" t="s">
        <v>129</v>
      </c>
      <c r="J2567" s="3">
        <f>CONCATENATE(C2567,G2567,E2567,  IF(D2567="YES","OK", "KO" ),  IF(I2567="YES","SDD", "HDD" )  )</f>
        <v>0</v>
      </c>
      <c r="K2567" s="3" t="s">
        <v>315</v>
      </c>
    </row>
    <row r="2568" spans="1:11">
      <c r="A2568" s="3">
        <v>16</v>
      </c>
      <c r="B2568" s="3">
        <v>64</v>
      </c>
      <c r="C2568" s="3">
        <v>0.956766015</v>
      </c>
      <c r="D2568" s="3" t="s">
        <v>5</v>
      </c>
      <c r="E2568" s="3" t="s">
        <v>5</v>
      </c>
      <c r="F2568" s="3" t="s">
        <v>5</v>
      </c>
      <c r="G2568" s="3" t="s">
        <v>107</v>
      </c>
      <c r="H2568" s="3" t="s">
        <v>279</v>
      </c>
      <c r="I2568" s="3" t="s">
        <v>129</v>
      </c>
      <c r="J2568" s="3">
        <f>CONCATENATE(C2568,G2568,E2568,  IF(D2568="YES","OK", "KO" ),  IF(I2568="YES","SDD", "HDD" )  )</f>
        <v>0</v>
      </c>
      <c r="K2568" s="3" t="s">
        <v>315</v>
      </c>
    </row>
    <row r="2569" spans="1:11">
      <c r="A2569" s="3">
        <v>16</v>
      </c>
      <c r="B2569" s="3">
        <v>64</v>
      </c>
      <c r="C2569" s="3">
        <v>0.925066368</v>
      </c>
      <c r="D2569" s="3" t="s">
        <v>5</v>
      </c>
      <c r="E2569" s="3" t="s">
        <v>5</v>
      </c>
      <c r="F2569" s="3" t="s">
        <v>5</v>
      </c>
      <c r="G2569" s="3" t="s">
        <v>108</v>
      </c>
      <c r="H2569" s="3" t="s">
        <v>279</v>
      </c>
      <c r="I2569" s="3" t="s">
        <v>129</v>
      </c>
      <c r="J2569" s="3">
        <f>CONCATENATE(C2569,G2569,E2569,  IF(D2569="YES","OK", "KO" ),  IF(I2569="YES","SDD", "HDD" )  )</f>
        <v>0</v>
      </c>
      <c r="K2569" s="3" t="s">
        <v>315</v>
      </c>
    </row>
    <row r="2570" spans="1:11">
      <c r="A2570" s="3">
        <v>16</v>
      </c>
      <c r="B2570" s="3">
        <v>64</v>
      </c>
      <c r="C2570" s="3">
        <v>0.869265207</v>
      </c>
      <c r="D2570" s="3" t="s">
        <v>5</v>
      </c>
      <c r="E2570" s="3" t="s">
        <v>5</v>
      </c>
      <c r="F2570" s="3" t="s">
        <v>5</v>
      </c>
      <c r="G2570" s="3" t="s">
        <v>109</v>
      </c>
      <c r="H2570" s="3" t="s">
        <v>279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315</v>
      </c>
    </row>
    <row r="2571" spans="1:11">
      <c r="A2571" s="3">
        <v>16</v>
      </c>
      <c r="B2571" s="3">
        <v>64</v>
      </c>
      <c r="C2571" s="3">
        <v>0.925066368</v>
      </c>
      <c r="D2571" s="3" t="s">
        <v>5</v>
      </c>
      <c r="E2571" s="3" t="s">
        <v>5</v>
      </c>
      <c r="F2571" s="3" t="s">
        <v>5</v>
      </c>
      <c r="G2571" s="3" t="s">
        <v>110</v>
      </c>
      <c r="H2571" s="3" t="s">
        <v>279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315</v>
      </c>
    </row>
    <row r="2572" spans="1:11">
      <c r="A2572" s="3">
        <v>16</v>
      </c>
      <c r="B2572" s="3">
        <v>64</v>
      </c>
      <c r="C2572" s="3">
        <v>0.87433344</v>
      </c>
      <c r="D2572" s="3" t="s">
        <v>5</v>
      </c>
      <c r="E2572" s="3" t="s">
        <v>5</v>
      </c>
      <c r="F2572" s="3" t="s">
        <v>5</v>
      </c>
      <c r="G2572" s="3" t="s">
        <v>115</v>
      </c>
      <c r="H2572" s="3" t="s">
        <v>279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315</v>
      </c>
    </row>
    <row r="2573" spans="1:11">
      <c r="A2573" s="3">
        <v>16</v>
      </c>
      <c r="B2573" s="3">
        <v>64</v>
      </c>
      <c r="C2573" s="3">
        <v>0.925066368</v>
      </c>
      <c r="D2573" s="3" t="s">
        <v>5</v>
      </c>
      <c r="E2573" s="3" t="s">
        <v>5</v>
      </c>
      <c r="F2573" s="3" t="s">
        <v>5</v>
      </c>
      <c r="G2573" s="3" t="s">
        <v>116</v>
      </c>
      <c r="H2573" s="3" t="s">
        <v>279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315</v>
      </c>
    </row>
    <row r="2574" spans="1:11">
      <c r="A2574" s="3">
        <v>16</v>
      </c>
      <c r="B2574" s="3">
        <v>64</v>
      </c>
      <c r="C2574" s="3">
        <v>0.963124497</v>
      </c>
      <c r="D2574" s="3" t="s">
        <v>5</v>
      </c>
      <c r="E2574" s="3" t="s">
        <v>5</v>
      </c>
      <c r="F2574" s="3" t="s">
        <v>5</v>
      </c>
      <c r="G2574" s="3" t="s">
        <v>117</v>
      </c>
      <c r="H2574" s="3" t="s">
        <v>279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315</v>
      </c>
    </row>
    <row r="2575" spans="1:11">
      <c r="A2575" s="3">
        <v>16</v>
      </c>
      <c r="B2575" s="3">
        <v>64</v>
      </c>
      <c r="C2575" s="3">
        <v>0.869265207</v>
      </c>
      <c r="D2575" s="3" t="s">
        <v>5</v>
      </c>
      <c r="E2575" s="3" t="s">
        <v>5</v>
      </c>
      <c r="F2575" s="3" t="s">
        <v>5</v>
      </c>
      <c r="G2575" s="3" t="s">
        <v>118</v>
      </c>
      <c r="H2575" s="3" t="s">
        <v>279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315</v>
      </c>
    </row>
    <row r="2576" spans="1:11">
      <c r="A2576" s="3">
        <v>16</v>
      </c>
      <c r="B2576" s="3">
        <v>64</v>
      </c>
      <c r="C2576" s="3">
        <v>0.925066368</v>
      </c>
      <c r="D2576" s="3" t="s">
        <v>5</v>
      </c>
      <c r="E2576" s="3" t="s">
        <v>5</v>
      </c>
      <c r="F2576" s="3" t="s">
        <v>5</v>
      </c>
      <c r="G2576" s="3" t="s">
        <v>119</v>
      </c>
      <c r="H2576" s="3" t="s">
        <v>279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315</v>
      </c>
    </row>
    <row r="2577" spans="1:11">
      <c r="A2577" s="3">
        <v>16</v>
      </c>
      <c r="B2577" s="3">
        <v>64</v>
      </c>
      <c r="C2577" s="3">
        <v>0.925066368</v>
      </c>
      <c r="D2577" s="3" t="s">
        <v>5</v>
      </c>
      <c r="E2577" s="3" t="s">
        <v>5</v>
      </c>
      <c r="F2577" s="3" t="s">
        <v>5</v>
      </c>
      <c r="G2577" s="3" t="s">
        <v>120</v>
      </c>
      <c r="H2577" s="3" t="s">
        <v>279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315</v>
      </c>
    </row>
    <row r="2578" spans="1:11">
      <c r="A2578" s="3">
        <v>16</v>
      </c>
      <c r="B2578" s="3">
        <v>64</v>
      </c>
      <c r="C2578" s="3">
        <v>1.086794442</v>
      </c>
      <c r="D2578" s="3" t="s">
        <v>5</v>
      </c>
      <c r="E2578" s="3" t="s">
        <v>5</v>
      </c>
      <c r="F2578" s="3" t="s">
        <v>5</v>
      </c>
      <c r="G2578" s="3" t="s">
        <v>86</v>
      </c>
      <c r="H2578" s="3" t="s">
        <v>279</v>
      </c>
      <c r="I2578" s="3" t="s">
        <v>5</v>
      </c>
      <c r="J2578" s="3">
        <f>CONCATENATE(C2578,G2578,E2578,  IF(D2578="YES","OK", "KO" ),  IF(I2578="YES","SDD", "HDD" )  )</f>
        <v>0</v>
      </c>
      <c r="K2578" s="3" t="s">
        <v>316</v>
      </c>
    </row>
    <row r="2579" spans="1:11">
      <c r="A2579" s="3">
        <v>16</v>
      </c>
      <c r="B2579" s="3">
        <v>64</v>
      </c>
      <c r="C2579" s="3">
        <v>0.931416417</v>
      </c>
      <c r="D2579" s="3" t="s">
        <v>5</v>
      </c>
      <c r="E2579" s="3" t="s">
        <v>5</v>
      </c>
      <c r="F2579" s="3" t="s">
        <v>5</v>
      </c>
      <c r="G2579" s="3" t="s">
        <v>87</v>
      </c>
      <c r="H2579" s="3" t="s">
        <v>279</v>
      </c>
      <c r="I2579" s="3" t="s">
        <v>5</v>
      </c>
      <c r="J2579" s="3">
        <f>CONCATENATE(C2579,G2579,E2579,  IF(D2579="YES","OK", "KO" ),  IF(I2579="YES","SDD", "HDD" )  )</f>
        <v>0</v>
      </c>
      <c r="K2579" s="3" t="s">
        <v>316</v>
      </c>
    </row>
    <row r="2580" spans="1:11">
      <c r="A2580" s="3">
        <v>16</v>
      </c>
      <c r="B2580" s="3">
        <v>64</v>
      </c>
      <c r="C2580" s="3">
        <v>1.090513395</v>
      </c>
      <c r="D2580" s="3" t="s">
        <v>5</v>
      </c>
      <c r="E2580" s="3" t="s">
        <v>5</v>
      </c>
      <c r="F2580" s="3" t="s">
        <v>5</v>
      </c>
      <c r="G2580" s="3" t="s">
        <v>88</v>
      </c>
      <c r="H2580" s="3" t="s">
        <v>279</v>
      </c>
      <c r="I2580" s="3" t="s">
        <v>5</v>
      </c>
      <c r="J2580" s="3">
        <f>CONCATENATE(C2580,G2580,E2580,  IF(D2580="YES","OK", "KO" ),  IF(I2580="YES","SDD", "HDD" )  )</f>
        <v>0</v>
      </c>
      <c r="K2580" s="3" t="s">
        <v>316</v>
      </c>
    </row>
    <row r="2581" spans="1:11">
      <c r="A2581" s="3">
        <v>16</v>
      </c>
      <c r="B2581" s="3">
        <v>64</v>
      </c>
      <c r="C2581" s="3">
        <v>1.090513395</v>
      </c>
      <c r="D2581" s="3" t="s">
        <v>5</v>
      </c>
      <c r="E2581" s="3" t="s">
        <v>5</v>
      </c>
      <c r="F2581" s="3" t="s">
        <v>5</v>
      </c>
      <c r="G2581" s="3" t="s">
        <v>89</v>
      </c>
      <c r="H2581" s="3" t="s">
        <v>279</v>
      </c>
      <c r="I2581" s="3" t="s">
        <v>5</v>
      </c>
      <c r="J2581" s="3">
        <f>CONCATENATE(C2581,G2581,E2581,  IF(D2581="YES","OK", "KO" ),  IF(I2581="YES","SDD", "HDD" )  )</f>
        <v>0</v>
      </c>
      <c r="K2581" s="3" t="s">
        <v>316</v>
      </c>
    </row>
    <row r="2582" spans="1:11">
      <c r="A2582" s="3">
        <v>16</v>
      </c>
      <c r="B2582" s="3">
        <v>64</v>
      </c>
      <c r="C2582" s="3">
        <v>0.975799296</v>
      </c>
      <c r="D2582" s="3" t="s">
        <v>5</v>
      </c>
      <c r="E2582" s="3" t="s">
        <v>5</v>
      </c>
      <c r="F2582" s="3" t="s">
        <v>5</v>
      </c>
      <c r="G2582" s="3" t="s">
        <v>90</v>
      </c>
      <c r="H2582" s="3" t="s">
        <v>279</v>
      </c>
      <c r="I2582" s="3" t="s">
        <v>5</v>
      </c>
      <c r="J2582" s="3">
        <f>CONCATENATE(C2582,G2582,E2582,  IF(D2582="YES","OK", "KO" ),  IF(I2582="YES","SDD", "HDD" )  )</f>
        <v>0</v>
      </c>
      <c r="K2582" s="3" t="s">
        <v>316</v>
      </c>
    </row>
    <row r="2583" spans="1:11">
      <c r="A2583" s="3">
        <v>16</v>
      </c>
      <c r="B2583" s="3">
        <v>64</v>
      </c>
      <c r="C2583" s="3">
        <v>0.975799296</v>
      </c>
      <c r="D2583" s="3" t="s">
        <v>5</v>
      </c>
      <c r="E2583" s="3" t="s">
        <v>5</v>
      </c>
      <c r="F2583" s="3" t="s">
        <v>5</v>
      </c>
      <c r="G2583" s="3" t="s">
        <v>91</v>
      </c>
      <c r="H2583" s="3" t="s">
        <v>279</v>
      </c>
      <c r="I2583" s="3" t="s">
        <v>5</v>
      </c>
      <c r="J2583" s="3">
        <f>CONCATENATE(C2583,G2583,E2583,  IF(D2583="YES","OK", "KO" ),  IF(I2583="YES","SDD", "HDD" )  )</f>
        <v>0</v>
      </c>
      <c r="K2583" s="3" t="s">
        <v>316</v>
      </c>
    </row>
    <row r="2584" spans="1:11">
      <c r="A2584" s="3">
        <v>16</v>
      </c>
      <c r="B2584" s="3">
        <v>64</v>
      </c>
      <c r="C2584" s="3">
        <v>1.026532224</v>
      </c>
      <c r="D2584" s="3" t="s">
        <v>5</v>
      </c>
      <c r="E2584" s="3" t="s">
        <v>5</v>
      </c>
      <c r="F2584" s="3" t="s">
        <v>5</v>
      </c>
      <c r="G2584" s="3" t="s">
        <v>92</v>
      </c>
      <c r="H2584" s="3" t="s">
        <v>279</v>
      </c>
      <c r="I2584" s="3" t="s">
        <v>5</v>
      </c>
      <c r="J2584" s="3">
        <f>CONCATENATE(C2584,G2584,E2584,  IF(D2584="YES","OK", "KO" ),  IF(I2584="YES","SDD", "HDD" )  )</f>
        <v>0</v>
      </c>
      <c r="K2584" s="3" t="s">
        <v>316</v>
      </c>
    </row>
    <row r="2585" spans="1:11">
      <c r="A2585" s="3">
        <v>16</v>
      </c>
      <c r="B2585" s="3">
        <v>64</v>
      </c>
      <c r="C2585" s="3">
        <v>0.8997167700000001</v>
      </c>
      <c r="D2585" s="3" t="s">
        <v>5</v>
      </c>
      <c r="E2585" s="3" t="s">
        <v>5</v>
      </c>
      <c r="F2585" s="3" t="s">
        <v>5</v>
      </c>
      <c r="G2585" s="3" t="s">
        <v>93</v>
      </c>
      <c r="H2585" s="3" t="s">
        <v>279</v>
      </c>
      <c r="I2585" s="3" t="s">
        <v>5</v>
      </c>
      <c r="J2585" s="3">
        <f>CONCATENATE(C2585,G2585,E2585,  IF(D2585="YES","OK", "KO" ),  IF(I2585="YES","SDD", "HDD" )  )</f>
        <v>0</v>
      </c>
      <c r="K2585" s="3" t="s">
        <v>316</v>
      </c>
    </row>
    <row r="2586" spans="1:11">
      <c r="A2586" s="3">
        <v>16</v>
      </c>
      <c r="B2586" s="3">
        <v>64</v>
      </c>
      <c r="C2586" s="3">
        <v>0.8997167700000001</v>
      </c>
      <c r="D2586" s="3" t="s">
        <v>5</v>
      </c>
      <c r="E2586" s="3" t="s">
        <v>5</v>
      </c>
      <c r="F2586" s="3" t="s">
        <v>5</v>
      </c>
      <c r="G2586" s="3" t="s">
        <v>94</v>
      </c>
      <c r="H2586" s="3" t="s">
        <v>279</v>
      </c>
      <c r="I2586" s="3" t="s">
        <v>5</v>
      </c>
      <c r="J2586" s="3">
        <f>CONCATENATE(C2586,G2586,E2586,  IF(D2586="YES","OK", "KO" ),  IF(I2586="YES","SDD", "HDD" )  )</f>
        <v>0</v>
      </c>
      <c r="K2586" s="3" t="s">
        <v>316</v>
      </c>
    </row>
    <row r="2587" spans="1:11">
      <c r="A2587" s="3">
        <v>16</v>
      </c>
      <c r="B2587" s="3">
        <v>64</v>
      </c>
      <c r="C2587" s="3">
        <v>0.880523262</v>
      </c>
      <c r="D2587" s="3" t="s">
        <v>5</v>
      </c>
      <c r="E2587" s="3" t="s">
        <v>5</v>
      </c>
      <c r="F2587" s="3" t="s">
        <v>5</v>
      </c>
      <c r="G2587" s="3" t="s">
        <v>95</v>
      </c>
      <c r="H2587" s="3" t="s">
        <v>279</v>
      </c>
      <c r="I2587" s="3" t="s">
        <v>5</v>
      </c>
      <c r="J2587" s="3">
        <f>CONCATENATE(C2587,G2587,E2587,  IF(D2587="YES","OK", "KO" ),  IF(I2587="YES","SDD", "HDD" )  )</f>
        <v>0</v>
      </c>
      <c r="K2587" s="3" t="s">
        <v>316</v>
      </c>
    </row>
    <row r="2588" spans="1:11">
      <c r="A2588" s="3">
        <v>16</v>
      </c>
      <c r="B2588" s="3">
        <v>64</v>
      </c>
      <c r="C2588" s="3">
        <v>0.932706666</v>
      </c>
      <c r="D2588" s="3" t="s">
        <v>5</v>
      </c>
      <c r="E2588" s="3" t="s">
        <v>5</v>
      </c>
      <c r="F2588" s="3" t="s">
        <v>5</v>
      </c>
      <c r="G2588" s="3" t="s">
        <v>96</v>
      </c>
      <c r="H2588" s="3" t="s">
        <v>279</v>
      </c>
      <c r="I2588" s="3" t="s">
        <v>5</v>
      </c>
      <c r="J2588" s="3">
        <f>CONCATENATE(C2588,G2588,E2588,  IF(D2588="YES","OK", "KO" ),  IF(I2588="YES","SDD", "HDD" )  )</f>
        <v>0</v>
      </c>
      <c r="K2588" s="3" t="s">
        <v>316</v>
      </c>
    </row>
    <row r="2589" spans="1:11">
      <c r="A2589" s="3">
        <v>16</v>
      </c>
      <c r="B2589" s="3">
        <v>64</v>
      </c>
      <c r="C2589" s="3">
        <v>0.975799296</v>
      </c>
      <c r="D2589" s="3" t="s">
        <v>5</v>
      </c>
      <c r="E2589" s="3" t="s">
        <v>5</v>
      </c>
      <c r="F2589" s="3" t="s">
        <v>5</v>
      </c>
      <c r="G2589" s="3" t="s">
        <v>22</v>
      </c>
      <c r="H2589" s="3" t="s">
        <v>279</v>
      </c>
      <c r="I2589" s="3" t="s">
        <v>5</v>
      </c>
      <c r="J2589" s="3">
        <f>CONCATENATE(C2589,G2589,E2589,  IF(D2589="YES","OK", "KO" ),  IF(I2589="YES","SDD", "HDD" )  )</f>
        <v>0</v>
      </c>
      <c r="K2589" s="3" t="s">
        <v>316</v>
      </c>
    </row>
    <row r="2590" spans="1:11">
      <c r="A2590" s="3">
        <v>16</v>
      </c>
      <c r="B2590" s="3">
        <v>64</v>
      </c>
      <c r="C2590" s="3">
        <v>0.956766015</v>
      </c>
      <c r="D2590" s="3" t="s">
        <v>5</v>
      </c>
      <c r="E2590" s="3" t="s">
        <v>5</v>
      </c>
      <c r="F2590" s="3" t="s">
        <v>5</v>
      </c>
      <c r="G2590" s="3" t="s">
        <v>97</v>
      </c>
      <c r="H2590" s="3" t="s">
        <v>279</v>
      </c>
      <c r="I2590" s="3" t="s">
        <v>5</v>
      </c>
      <c r="J2590" s="3">
        <f>CONCATENATE(C2590,G2590,E2590,  IF(D2590="YES","OK", "KO" ),  IF(I2590="YES","SDD", "HDD" )  )</f>
        <v>0</v>
      </c>
      <c r="K2590" s="3" t="s">
        <v>316</v>
      </c>
    </row>
    <row r="2591" spans="1:11">
      <c r="A2591" s="3">
        <v>16</v>
      </c>
      <c r="B2591" s="3">
        <v>64</v>
      </c>
      <c r="C2591" s="3">
        <v>0.956766015</v>
      </c>
      <c r="D2591" s="3" t="s">
        <v>5</v>
      </c>
      <c r="E2591" s="3" t="s">
        <v>5</v>
      </c>
      <c r="F2591" s="3" t="s">
        <v>5</v>
      </c>
      <c r="G2591" s="3" t="s">
        <v>98</v>
      </c>
      <c r="H2591" s="3" t="s">
        <v>279</v>
      </c>
      <c r="I2591" s="3" t="s">
        <v>5</v>
      </c>
      <c r="J2591" s="3">
        <f>CONCATENATE(C2591,G2591,E2591,  IF(D2591="YES","OK", "KO" ),  IF(I2591="YES","SDD", "HDD" )  )</f>
        <v>0</v>
      </c>
      <c r="K2591" s="3" t="s">
        <v>316</v>
      </c>
    </row>
    <row r="2592" spans="1:11">
      <c r="A2592" s="3">
        <v>16</v>
      </c>
      <c r="B2592" s="3">
        <v>64</v>
      </c>
      <c r="C2592" s="3">
        <v>0.994824144</v>
      </c>
      <c r="D2592" s="3" t="s">
        <v>5</v>
      </c>
      <c r="E2592" s="3" t="s">
        <v>5</v>
      </c>
      <c r="F2592" s="3" t="s">
        <v>5</v>
      </c>
      <c r="G2592" s="3" t="s">
        <v>101</v>
      </c>
      <c r="H2592" s="3" t="s">
        <v>279</v>
      </c>
      <c r="I2592" s="3" t="s">
        <v>5</v>
      </c>
      <c r="J2592" s="3">
        <f>CONCATENATE(C2592,G2592,E2592,  IF(D2592="YES","OK", "KO" ),  IF(I2592="YES","SDD", "HDD" )  )</f>
        <v>0</v>
      </c>
      <c r="K2592" s="3" t="s">
        <v>316</v>
      </c>
    </row>
    <row r="2593" spans="1:11">
      <c r="A2593" s="3">
        <v>16</v>
      </c>
      <c r="B2593" s="3">
        <v>64</v>
      </c>
      <c r="C2593" s="3">
        <v>0.994824144</v>
      </c>
      <c r="D2593" s="3" t="s">
        <v>5</v>
      </c>
      <c r="E2593" s="3" t="s">
        <v>5</v>
      </c>
      <c r="F2593" s="3" t="s">
        <v>5</v>
      </c>
      <c r="G2593" s="3" t="s">
        <v>102</v>
      </c>
      <c r="H2593" s="3" t="s">
        <v>279</v>
      </c>
      <c r="I2593" s="3" t="s">
        <v>5</v>
      </c>
      <c r="J2593" s="3">
        <f>CONCATENATE(C2593,G2593,E2593,  IF(D2593="YES","OK", "KO" ),  IF(I2593="YES","SDD", "HDD" )  )</f>
        <v>0</v>
      </c>
      <c r="K2593" s="3" t="s">
        <v>316</v>
      </c>
    </row>
    <row r="2594" spans="1:11">
      <c r="A2594" s="3">
        <v>16</v>
      </c>
      <c r="B2594" s="3">
        <v>64</v>
      </c>
      <c r="C2594" s="3">
        <v>0.937741167</v>
      </c>
      <c r="D2594" s="3" t="s">
        <v>5</v>
      </c>
      <c r="E2594" s="3" t="s">
        <v>5</v>
      </c>
      <c r="F2594" s="3" t="s">
        <v>5</v>
      </c>
      <c r="G2594" s="3" t="s">
        <v>103</v>
      </c>
      <c r="H2594" s="3" t="s">
        <v>279</v>
      </c>
      <c r="I2594" s="3" t="s">
        <v>5</v>
      </c>
      <c r="J2594" s="3">
        <f>CONCATENATE(C2594,G2594,E2594,  IF(D2594="YES","OK", "KO" ),  IF(I2594="YES","SDD", "HDD" )  )</f>
        <v>0</v>
      </c>
      <c r="K2594" s="3" t="s">
        <v>316</v>
      </c>
    </row>
    <row r="2595" spans="1:11">
      <c r="A2595" s="3">
        <v>16</v>
      </c>
      <c r="B2595" s="3">
        <v>64</v>
      </c>
      <c r="C2595" s="3">
        <v>0.874299708</v>
      </c>
      <c r="D2595" s="3" t="s">
        <v>5</v>
      </c>
      <c r="E2595" s="3" t="s">
        <v>5</v>
      </c>
      <c r="F2595" s="3" t="s">
        <v>5</v>
      </c>
      <c r="G2595" s="3" t="s">
        <v>104</v>
      </c>
      <c r="H2595" s="3" t="s">
        <v>279</v>
      </c>
      <c r="I2595" s="3" t="s">
        <v>5</v>
      </c>
      <c r="J2595" s="3">
        <f>CONCATENATE(C2595,G2595,E2595,  IF(D2595="YES","OK", "KO" ),  IF(I2595="YES","SDD", "HDD" )  )</f>
        <v>0</v>
      </c>
      <c r="K2595" s="3" t="s">
        <v>316</v>
      </c>
    </row>
    <row r="2596" spans="1:11">
      <c r="A2596" s="3">
        <v>16</v>
      </c>
      <c r="B2596" s="3">
        <v>64</v>
      </c>
      <c r="C2596" s="3">
        <v>0.985935762</v>
      </c>
      <c r="D2596" s="3" t="s">
        <v>5</v>
      </c>
      <c r="E2596" s="3" t="s">
        <v>5</v>
      </c>
      <c r="F2596" s="3" t="s">
        <v>5</v>
      </c>
      <c r="G2596" s="3" t="s">
        <v>105</v>
      </c>
      <c r="H2596" s="3" t="s">
        <v>279</v>
      </c>
      <c r="I2596" s="3" t="s">
        <v>5</v>
      </c>
      <c r="J2596" s="3">
        <f>CONCATENATE(C2596,G2596,E2596,  IF(D2596="YES","OK", "KO" ),  IF(I2596="YES","SDD", "HDD" )  )</f>
        <v>0</v>
      </c>
      <c r="K2596" s="3" t="s">
        <v>316</v>
      </c>
    </row>
    <row r="2597" spans="1:11">
      <c r="A2597" s="3">
        <v>16</v>
      </c>
      <c r="B2597" s="3">
        <v>64</v>
      </c>
      <c r="C2597" s="3">
        <v>0.956766015</v>
      </c>
      <c r="D2597" s="3" t="s">
        <v>5</v>
      </c>
      <c r="E2597" s="3" t="s">
        <v>5</v>
      </c>
      <c r="F2597" s="3" t="s">
        <v>5</v>
      </c>
      <c r="G2597" s="3" t="s">
        <v>106</v>
      </c>
      <c r="H2597" s="3" t="s">
        <v>279</v>
      </c>
      <c r="I2597" s="3" t="s">
        <v>5</v>
      </c>
      <c r="J2597" s="3">
        <f>CONCATENATE(C2597,G2597,E2597,  IF(D2597="YES","OK", "KO" ),  IF(I2597="YES","SDD", "HDD" )  )</f>
        <v>0</v>
      </c>
      <c r="K2597" s="3" t="s">
        <v>316</v>
      </c>
    </row>
    <row r="2598" spans="1:11">
      <c r="A2598" s="3">
        <v>16</v>
      </c>
      <c r="B2598" s="3">
        <v>64</v>
      </c>
      <c r="C2598" s="3">
        <v>0.956766015</v>
      </c>
      <c r="D2598" s="3" t="s">
        <v>5</v>
      </c>
      <c r="E2598" s="3" t="s">
        <v>5</v>
      </c>
      <c r="F2598" s="3" t="s">
        <v>5</v>
      </c>
      <c r="G2598" s="3" t="s">
        <v>107</v>
      </c>
      <c r="H2598" s="3" t="s">
        <v>279</v>
      </c>
      <c r="I2598" s="3" t="s">
        <v>5</v>
      </c>
      <c r="J2598" s="3">
        <f>CONCATENATE(C2598,G2598,E2598,  IF(D2598="YES","OK", "KO" ),  IF(I2598="YES","SDD", "HDD" )  )</f>
        <v>0</v>
      </c>
      <c r="K2598" s="3" t="s">
        <v>316</v>
      </c>
    </row>
    <row r="2599" spans="1:11">
      <c r="A2599" s="3">
        <v>16</v>
      </c>
      <c r="B2599" s="3">
        <v>64</v>
      </c>
      <c r="C2599" s="3">
        <v>0.925066368</v>
      </c>
      <c r="D2599" s="3" t="s">
        <v>5</v>
      </c>
      <c r="E2599" s="3" t="s">
        <v>5</v>
      </c>
      <c r="F2599" s="3" t="s">
        <v>5</v>
      </c>
      <c r="G2599" s="3" t="s">
        <v>108</v>
      </c>
      <c r="H2599" s="3" t="s">
        <v>279</v>
      </c>
      <c r="I2599" s="3" t="s">
        <v>5</v>
      </c>
      <c r="J2599" s="3">
        <f>CONCATENATE(C2599,G2599,E2599,  IF(D2599="YES","OK", "KO" ),  IF(I2599="YES","SDD", "HDD" )  )</f>
        <v>0</v>
      </c>
      <c r="K2599" s="3" t="s">
        <v>316</v>
      </c>
    </row>
    <row r="2600" spans="1:11">
      <c r="A2600" s="3">
        <v>16</v>
      </c>
      <c r="B2600" s="3">
        <v>64</v>
      </c>
      <c r="C2600" s="3">
        <v>0.869265207</v>
      </c>
      <c r="D2600" s="3" t="s">
        <v>5</v>
      </c>
      <c r="E2600" s="3" t="s">
        <v>5</v>
      </c>
      <c r="F2600" s="3" t="s">
        <v>5</v>
      </c>
      <c r="G2600" s="3" t="s">
        <v>109</v>
      </c>
      <c r="H2600" s="3" t="s">
        <v>279</v>
      </c>
      <c r="I2600" s="3" t="s">
        <v>5</v>
      </c>
      <c r="J2600" s="3">
        <f>CONCATENATE(C2600,G2600,E2600,  IF(D2600="YES","OK", "KO" ),  IF(I2600="YES","SDD", "HDD" )  )</f>
        <v>0</v>
      </c>
      <c r="K2600" s="3" t="s">
        <v>316</v>
      </c>
    </row>
    <row r="2601" spans="1:11">
      <c r="A2601" s="3">
        <v>16</v>
      </c>
      <c r="B2601" s="3">
        <v>64</v>
      </c>
      <c r="C2601" s="3">
        <v>0.925066368</v>
      </c>
      <c r="D2601" s="3" t="s">
        <v>5</v>
      </c>
      <c r="E2601" s="3" t="s">
        <v>5</v>
      </c>
      <c r="F2601" s="3" t="s">
        <v>5</v>
      </c>
      <c r="G2601" s="3" t="s">
        <v>110</v>
      </c>
      <c r="H2601" s="3" t="s">
        <v>279</v>
      </c>
      <c r="I2601" s="3" t="s">
        <v>5</v>
      </c>
      <c r="J2601" s="3">
        <f>CONCATENATE(C2601,G2601,E2601,  IF(D2601="YES","OK", "KO" ),  IF(I2601="YES","SDD", "HDD" )  )</f>
        <v>0</v>
      </c>
      <c r="K2601" s="3" t="s">
        <v>316</v>
      </c>
    </row>
    <row r="2602" spans="1:11">
      <c r="A2602" s="3">
        <v>16</v>
      </c>
      <c r="B2602" s="3">
        <v>64</v>
      </c>
      <c r="C2602" s="3">
        <v>0.87433344</v>
      </c>
      <c r="D2602" s="3" t="s">
        <v>5</v>
      </c>
      <c r="E2602" s="3" t="s">
        <v>5</v>
      </c>
      <c r="F2602" s="3" t="s">
        <v>5</v>
      </c>
      <c r="G2602" s="3" t="s">
        <v>115</v>
      </c>
      <c r="H2602" s="3" t="s">
        <v>279</v>
      </c>
      <c r="I2602" s="3" t="s">
        <v>5</v>
      </c>
      <c r="J2602" s="3">
        <f>CONCATENATE(C2602,G2602,E2602,  IF(D2602="YES","OK", "KO" ),  IF(I2602="YES","SDD", "HDD" )  )</f>
        <v>0</v>
      </c>
      <c r="K2602" s="3" t="s">
        <v>316</v>
      </c>
    </row>
    <row r="2603" spans="1:11">
      <c r="A2603" s="3">
        <v>16</v>
      </c>
      <c r="B2603" s="3">
        <v>64</v>
      </c>
      <c r="C2603" s="3">
        <v>0.925066368</v>
      </c>
      <c r="D2603" s="3" t="s">
        <v>5</v>
      </c>
      <c r="E2603" s="3" t="s">
        <v>5</v>
      </c>
      <c r="F2603" s="3" t="s">
        <v>5</v>
      </c>
      <c r="G2603" s="3" t="s">
        <v>116</v>
      </c>
      <c r="H2603" s="3" t="s">
        <v>279</v>
      </c>
      <c r="I2603" s="3" t="s">
        <v>5</v>
      </c>
      <c r="J2603" s="3">
        <f>CONCATENATE(C2603,G2603,E2603,  IF(D2603="YES","OK", "KO" ),  IF(I2603="YES","SDD", "HDD" )  )</f>
        <v>0</v>
      </c>
      <c r="K2603" s="3" t="s">
        <v>316</v>
      </c>
    </row>
    <row r="2604" spans="1:11">
      <c r="A2604" s="3">
        <v>16</v>
      </c>
      <c r="B2604" s="3">
        <v>64</v>
      </c>
      <c r="C2604" s="3">
        <v>0.963124497</v>
      </c>
      <c r="D2604" s="3" t="s">
        <v>5</v>
      </c>
      <c r="E2604" s="3" t="s">
        <v>5</v>
      </c>
      <c r="F2604" s="3" t="s">
        <v>5</v>
      </c>
      <c r="G2604" s="3" t="s">
        <v>117</v>
      </c>
      <c r="H2604" s="3" t="s">
        <v>279</v>
      </c>
      <c r="I2604" s="3" t="s">
        <v>5</v>
      </c>
      <c r="J2604" s="3">
        <f>CONCATENATE(C2604,G2604,E2604,  IF(D2604="YES","OK", "KO" ),  IF(I2604="YES","SDD", "HDD" )  )</f>
        <v>0</v>
      </c>
      <c r="K2604" s="3" t="s">
        <v>316</v>
      </c>
    </row>
    <row r="2605" spans="1:11">
      <c r="A2605" s="3">
        <v>16</v>
      </c>
      <c r="B2605" s="3">
        <v>64</v>
      </c>
      <c r="C2605" s="3">
        <v>0.869265207</v>
      </c>
      <c r="D2605" s="3" t="s">
        <v>5</v>
      </c>
      <c r="E2605" s="3" t="s">
        <v>5</v>
      </c>
      <c r="F2605" s="3" t="s">
        <v>5</v>
      </c>
      <c r="G2605" s="3" t="s">
        <v>118</v>
      </c>
      <c r="H2605" s="3" t="s">
        <v>279</v>
      </c>
      <c r="I2605" s="3" t="s">
        <v>5</v>
      </c>
      <c r="J2605" s="3">
        <f>CONCATENATE(C2605,G2605,E2605,  IF(D2605="YES","OK", "KO" ),  IF(I2605="YES","SDD", "HDD" )  )</f>
        <v>0</v>
      </c>
      <c r="K2605" s="3" t="s">
        <v>316</v>
      </c>
    </row>
    <row r="2606" spans="1:11">
      <c r="A2606" s="3">
        <v>16</v>
      </c>
      <c r="B2606" s="3">
        <v>64</v>
      </c>
      <c r="C2606" s="3">
        <v>0.925066368</v>
      </c>
      <c r="D2606" s="3" t="s">
        <v>5</v>
      </c>
      <c r="E2606" s="3" t="s">
        <v>5</v>
      </c>
      <c r="F2606" s="3" t="s">
        <v>5</v>
      </c>
      <c r="G2606" s="3" t="s">
        <v>119</v>
      </c>
      <c r="H2606" s="3" t="s">
        <v>279</v>
      </c>
      <c r="I2606" s="3" t="s">
        <v>5</v>
      </c>
      <c r="J2606" s="3">
        <f>CONCATENATE(C2606,G2606,E2606,  IF(D2606="YES","OK", "KO" ),  IF(I2606="YES","SDD", "HDD" )  )</f>
        <v>0</v>
      </c>
      <c r="K2606" s="3" t="s">
        <v>316</v>
      </c>
    </row>
    <row r="2607" spans="1:11">
      <c r="A2607" s="3">
        <v>16</v>
      </c>
      <c r="B2607" s="3">
        <v>64</v>
      </c>
      <c r="C2607" s="3">
        <v>0.925066368</v>
      </c>
      <c r="D2607" s="3" t="s">
        <v>5</v>
      </c>
      <c r="E2607" s="3" t="s">
        <v>5</v>
      </c>
      <c r="F2607" s="3" t="s">
        <v>5</v>
      </c>
      <c r="G2607" s="3" t="s">
        <v>120</v>
      </c>
      <c r="H2607" s="3" t="s">
        <v>279</v>
      </c>
      <c r="I2607" s="3" t="s">
        <v>5</v>
      </c>
      <c r="J2607" s="3">
        <f>CONCATENATE(C2607,G2607,E2607,  IF(D2607="YES","OK", "KO" ),  IF(I2607="YES","SDD", "HDD" )  )</f>
        <v>0</v>
      </c>
      <c r="K2607" s="3" t="s">
        <v>316</v>
      </c>
    </row>
    <row r="2608" spans="1:11">
      <c r="A2608" s="3">
        <v>1</v>
      </c>
      <c r="B2608" s="3">
        <v>3.5</v>
      </c>
      <c r="C2608" s="3">
        <v>0.070272189</v>
      </c>
      <c r="D2608" s="3" t="s">
        <v>5</v>
      </c>
      <c r="E2608" s="3" t="s">
        <v>5</v>
      </c>
      <c r="F2608" s="3" t="s">
        <v>5</v>
      </c>
      <c r="G2608" s="3" t="s">
        <v>86</v>
      </c>
      <c r="H2608" s="3" t="s">
        <v>279</v>
      </c>
      <c r="I2608" s="3" t="s">
        <v>5</v>
      </c>
      <c r="J2608" s="3">
        <f>CONCATENATE(C2608,G2608,E2608,  IF(D2608="YES","OK", "KO" ),  IF(I2608="YES","SDD", "HDD" )  )</f>
        <v>0</v>
      </c>
      <c r="K2608" s="3" t="s">
        <v>317</v>
      </c>
    </row>
    <row r="2609" spans="1:11">
      <c r="A2609" s="3">
        <v>1</v>
      </c>
      <c r="B2609" s="3">
        <v>3.5</v>
      </c>
      <c r="C2609" s="3">
        <v>0.059781537</v>
      </c>
      <c r="D2609" s="3" t="s">
        <v>5</v>
      </c>
      <c r="E2609" s="3" t="s">
        <v>5</v>
      </c>
      <c r="F2609" s="3" t="s">
        <v>5</v>
      </c>
      <c r="G2609" s="3" t="s">
        <v>87</v>
      </c>
      <c r="H2609" s="3" t="s">
        <v>279</v>
      </c>
      <c r="I2609" s="3" t="s">
        <v>5</v>
      </c>
      <c r="J2609" s="3">
        <f>CONCATENATE(C2609,G2609,E2609,  IF(D2609="YES","OK", "KO" ),  IF(I2609="YES","SDD", "HDD" )  )</f>
        <v>0</v>
      </c>
      <c r="K2609" s="3" t="s">
        <v>317</v>
      </c>
    </row>
    <row r="2610" spans="1:11">
      <c r="A2610" s="3">
        <v>1</v>
      </c>
      <c r="B2610" s="3">
        <v>3.5</v>
      </c>
      <c r="C2610" s="3">
        <v>0.055699965</v>
      </c>
      <c r="D2610" s="3" t="s">
        <v>5</v>
      </c>
      <c r="E2610" s="3" t="s">
        <v>5</v>
      </c>
      <c r="F2610" s="3" t="s">
        <v>5</v>
      </c>
      <c r="G2610" s="3" t="s">
        <v>88</v>
      </c>
      <c r="H2610" s="3" t="s">
        <v>279</v>
      </c>
      <c r="I2610" s="3" t="s">
        <v>5</v>
      </c>
      <c r="J2610" s="3">
        <f>CONCATENATE(C2610,G2610,E2610,  IF(D2610="YES","OK", "KO" ),  IF(I2610="YES","SDD", "HDD" )  )</f>
        <v>0</v>
      </c>
      <c r="K2610" s="3" t="s">
        <v>317</v>
      </c>
    </row>
    <row r="2611" spans="1:11">
      <c r="A2611" s="3">
        <v>1</v>
      </c>
      <c r="B2611" s="3">
        <v>3.5</v>
      </c>
      <c r="C2611" s="3">
        <v>0.055699965</v>
      </c>
      <c r="D2611" s="3" t="s">
        <v>5</v>
      </c>
      <c r="E2611" s="3" t="s">
        <v>5</v>
      </c>
      <c r="F2611" s="3" t="s">
        <v>5</v>
      </c>
      <c r="G2611" s="3" t="s">
        <v>89</v>
      </c>
      <c r="H2611" s="3" t="s">
        <v>279</v>
      </c>
      <c r="I2611" s="3" t="s">
        <v>5</v>
      </c>
      <c r="J2611" s="3">
        <f>CONCATENATE(C2611,G2611,E2611,  IF(D2611="YES","OK", "KO" ),  IF(I2611="YES","SDD", "HDD" )  )</f>
        <v>0</v>
      </c>
      <c r="K2611" s="3" t="s">
        <v>317</v>
      </c>
    </row>
    <row r="2612" spans="1:11">
      <c r="A2612" s="3">
        <v>1</v>
      </c>
      <c r="B2612" s="3">
        <v>3.5</v>
      </c>
      <c r="C2612" s="3">
        <v>0.06257285999999999</v>
      </c>
      <c r="D2612" s="3" t="s">
        <v>5</v>
      </c>
      <c r="E2612" s="3" t="s">
        <v>5</v>
      </c>
      <c r="F2612" s="3" t="s">
        <v>5</v>
      </c>
      <c r="G2612" s="3" t="s">
        <v>90</v>
      </c>
      <c r="H2612" s="3" t="s">
        <v>279</v>
      </c>
      <c r="I2612" s="3" t="s">
        <v>5</v>
      </c>
      <c r="J2612" s="3">
        <f>CONCATENATE(C2612,G2612,E2612,  IF(D2612="YES","OK", "KO" ),  IF(I2612="YES","SDD", "HDD" )  )</f>
        <v>0</v>
      </c>
      <c r="K2612" s="3" t="s">
        <v>317</v>
      </c>
    </row>
    <row r="2613" spans="1:11">
      <c r="A2613" s="3">
        <v>1</v>
      </c>
      <c r="B2613" s="3">
        <v>3.5</v>
      </c>
      <c r="C2613" s="3">
        <v>0.06257285999999999</v>
      </c>
      <c r="D2613" s="3" t="s">
        <v>5</v>
      </c>
      <c r="E2613" s="3" t="s">
        <v>5</v>
      </c>
      <c r="F2613" s="3" t="s">
        <v>5</v>
      </c>
      <c r="G2613" s="3" t="s">
        <v>91</v>
      </c>
      <c r="H2613" s="3" t="s">
        <v>279</v>
      </c>
      <c r="I2613" s="3" t="s">
        <v>5</v>
      </c>
      <c r="J2613" s="3">
        <f>CONCATENATE(C2613,G2613,E2613,  IF(D2613="YES","OK", "KO" ),  IF(I2613="YES","SDD", "HDD" )  )</f>
        <v>0</v>
      </c>
      <c r="K2613" s="3" t="s">
        <v>317</v>
      </c>
    </row>
    <row r="2614" spans="1:11">
      <c r="A2614" s="3">
        <v>1</v>
      </c>
      <c r="B2614" s="3">
        <v>3.5</v>
      </c>
      <c r="C2614" s="3">
        <v>0.06613158600000001</v>
      </c>
      <c r="D2614" s="3" t="s">
        <v>5</v>
      </c>
      <c r="E2614" s="3" t="s">
        <v>5</v>
      </c>
      <c r="F2614" s="3" t="s">
        <v>5</v>
      </c>
      <c r="G2614" s="3" t="s">
        <v>92</v>
      </c>
      <c r="H2614" s="3" t="s">
        <v>279</v>
      </c>
      <c r="I2614" s="3" t="s">
        <v>5</v>
      </c>
      <c r="J2614" s="3">
        <f>CONCATENATE(C2614,G2614,E2614,  IF(D2614="YES","OK", "KO" ),  IF(I2614="YES","SDD", "HDD" )  )</f>
        <v>0</v>
      </c>
      <c r="K2614" s="3" t="s">
        <v>317</v>
      </c>
    </row>
    <row r="2615" spans="1:11">
      <c r="A2615" s="3">
        <v>1</v>
      </c>
      <c r="B2615" s="3">
        <v>3.5</v>
      </c>
      <c r="C2615" s="3">
        <v>0.057496194</v>
      </c>
      <c r="D2615" s="3" t="s">
        <v>5</v>
      </c>
      <c r="E2615" s="3" t="s">
        <v>5</v>
      </c>
      <c r="F2615" s="3" t="s">
        <v>5</v>
      </c>
      <c r="G2615" s="3" t="s">
        <v>93</v>
      </c>
      <c r="H2615" s="3" t="s">
        <v>279</v>
      </c>
      <c r="I2615" s="3" t="s">
        <v>5</v>
      </c>
      <c r="J2615" s="3">
        <f>CONCATENATE(C2615,G2615,E2615,  IF(D2615="YES","OK", "KO" ),  IF(I2615="YES","SDD", "HDD" )  )</f>
        <v>0</v>
      </c>
      <c r="K2615" s="3" t="s">
        <v>317</v>
      </c>
    </row>
    <row r="2616" spans="1:11">
      <c r="A2616" s="3">
        <v>1</v>
      </c>
      <c r="B2616" s="3">
        <v>3.5</v>
      </c>
      <c r="C2616" s="3">
        <v>0.057496194</v>
      </c>
      <c r="D2616" s="3" t="s">
        <v>5</v>
      </c>
      <c r="E2616" s="3" t="s">
        <v>5</v>
      </c>
      <c r="F2616" s="3" t="s">
        <v>5</v>
      </c>
      <c r="G2616" s="3" t="s">
        <v>94</v>
      </c>
      <c r="H2616" s="3" t="s">
        <v>279</v>
      </c>
      <c r="I2616" s="3" t="s">
        <v>5</v>
      </c>
      <c r="J2616" s="3">
        <f>CONCATENATE(C2616,G2616,E2616,  IF(D2616="YES","OK", "KO" ),  IF(I2616="YES","SDD", "HDD" )  )</f>
        <v>0</v>
      </c>
      <c r="K2616" s="3" t="s">
        <v>317</v>
      </c>
    </row>
    <row r="2617" spans="1:11">
      <c r="A2617" s="3">
        <v>1</v>
      </c>
      <c r="B2617" s="3">
        <v>3.5</v>
      </c>
      <c r="C2617" s="3">
        <v>0.059393619</v>
      </c>
      <c r="D2617" s="3" t="s">
        <v>5</v>
      </c>
      <c r="E2617" s="3" t="s">
        <v>5</v>
      </c>
      <c r="F2617" s="3" t="s">
        <v>5</v>
      </c>
      <c r="G2617" s="3" t="s">
        <v>95</v>
      </c>
      <c r="H2617" s="3" t="s">
        <v>279</v>
      </c>
      <c r="I2617" s="3" t="s">
        <v>5</v>
      </c>
      <c r="J2617" s="3">
        <f>CONCATENATE(C2617,G2617,E2617,  IF(D2617="YES","OK", "KO" ),  IF(I2617="YES","SDD", "HDD" )  )</f>
        <v>0</v>
      </c>
      <c r="K2617" s="3" t="s">
        <v>317</v>
      </c>
    </row>
    <row r="2618" spans="1:11">
      <c r="A2618" s="3">
        <v>1</v>
      </c>
      <c r="B2618" s="3">
        <v>3.5</v>
      </c>
      <c r="C2618" s="3">
        <v>0.060194754</v>
      </c>
      <c r="D2618" s="3" t="s">
        <v>5</v>
      </c>
      <c r="E2618" s="3" t="s">
        <v>5</v>
      </c>
      <c r="F2618" s="3" t="s">
        <v>5</v>
      </c>
      <c r="G2618" s="3" t="s">
        <v>96</v>
      </c>
      <c r="H2618" s="3" t="s">
        <v>279</v>
      </c>
      <c r="I2618" s="3" t="s">
        <v>5</v>
      </c>
      <c r="J2618" s="3">
        <f>CONCATENATE(C2618,G2618,E2618,  IF(D2618="YES","OK", "KO" ),  IF(I2618="YES","SDD", "HDD" )  )</f>
        <v>0</v>
      </c>
      <c r="K2618" s="3" t="s">
        <v>317</v>
      </c>
    </row>
    <row r="2619" spans="1:11">
      <c r="A2619" s="3">
        <v>1</v>
      </c>
      <c r="B2619" s="3">
        <v>3.5</v>
      </c>
      <c r="C2619" s="3">
        <v>0.06257285999999999</v>
      </c>
      <c r="D2619" s="3" t="s">
        <v>5</v>
      </c>
      <c r="E2619" s="3" t="s">
        <v>5</v>
      </c>
      <c r="F2619" s="3" t="s">
        <v>5</v>
      </c>
      <c r="G2619" s="3" t="s">
        <v>22</v>
      </c>
      <c r="H2619" s="3" t="s">
        <v>279</v>
      </c>
      <c r="I2619" s="3" t="s">
        <v>5</v>
      </c>
      <c r="J2619" s="3">
        <f>CONCATENATE(C2619,G2619,E2619,  IF(D2619="YES","OK", "KO" ),  IF(I2619="YES","SDD", "HDD" )  )</f>
        <v>0</v>
      </c>
      <c r="K2619" s="3" t="s">
        <v>317</v>
      </c>
    </row>
    <row r="2620" spans="1:11">
      <c r="A2620" s="3">
        <v>1</v>
      </c>
      <c r="B2620" s="3">
        <v>3.5</v>
      </c>
      <c r="C2620" s="3">
        <v>0.061282611</v>
      </c>
      <c r="D2620" s="3" t="s">
        <v>5</v>
      </c>
      <c r="E2620" s="3" t="s">
        <v>5</v>
      </c>
      <c r="F2620" s="3" t="s">
        <v>5</v>
      </c>
      <c r="G2620" s="3" t="s">
        <v>97</v>
      </c>
      <c r="H2620" s="3" t="s">
        <v>279</v>
      </c>
      <c r="I2620" s="3" t="s">
        <v>5</v>
      </c>
      <c r="J2620" s="3">
        <f>CONCATENATE(C2620,G2620,E2620,  IF(D2620="YES","OK", "KO" ),  IF(I2620="YES","SDD", "HDD" )  )</f>
        <v>0</v>
      </c>
      <c r="K2620" s="3" t="s">
        <v>317</v>
      </c>
    </row>
    <row r="2621" spans="1:11">
      <c r="A2621" s="3">
        <v>1</v>
      </c>
      <c r="B2621" s="3">
        <v>3.5</v>
      </c>
      <c r="C2621" s="3">
        <v>0.061282611</v>
      </c>
      <c r="D2621" s="3" t="s">
        <v>5</v>
      </c>
      <c r="E2621" s="3" t="s">
        <v>5</v>
      </c>
      <c r="F2621" s="3" t="s">
        <v>5</v>
      </c>
      <c r="G2621" s="3" t="s">
        <v>98</v>
      </c>
      <c r="H2621" s="3" t="s">
        <v>279</v>
      </c>
      <c r="I2621" s="3" t="s">
        <v>5</v>
      </c>
      <c r="J2621" s="3">
        <f>CONCATENATE(C2621,G2621,E2621,  IF(D2621="YES","OK", "KO" ),  IF(I2621="YES","SDD", "HDD" )  )</f>
        <v>0</v>
      </c>
      <c r="K2621" s="3" t="s">
        <v>317</v>
      </c>
    </row>
    <row r="2622" spans="1:11">
      <c r="A2622" s="3">
        <v>1</v>
      </c>
      <c r="B2622" s="3">
        <v>3.5</v>
      </c>
      <c r="C2622" s="3">
        <v>0.06375348</v>
      </c>
      <c r="D2622" s="3" t="s">
        <v>5</v>
      </c>
      <c r="E2622" s="3" t="s">
        <v>5</v>
      </c>
      <c r="F2622" s="3" t="s">
        <v>5</v>
      </c>
      <c r="G2622" s="3" t="s">
        <v>101</v>
      </c>
      <c r="H2622" s="3" t="s">
        <v>279</v>
      </c>
      <c r="I2622" s="3" t="s">
        <v>5</v>
      </c>
      <c r="J2622" s="3">
        <f>CONCATENATE(C2622,G2622,E2622,  IF(D2622="YES","OK", "KO" ),  IF(I2622="YES","SDD", "HDD" )  )</f>
        <v>0</v>
      </c>
      <c r="K2622" s="3" t="s">
        <v>317</v>
      </c>
    </row>
    <row r="2623" spans="1:11">
      <c r="A2623" s="3">
        <v>1</v>
      </c>
      <c r="B2623" s="3">
        <v>3.5</v>
      </c>
      <c r="C2623" s="3">
        <v>0.06375348</v>
      </c>
      <c r="D2623" s="3" t="s">
        <v>5</v>
      </c>
      <c r="E2623" s="3" t="s">
        <v>5</v>
      </c>
      <c r="F2623" s="3" t="s">
        <v>5</v>
      </c>
      <c r="G2623" s="3" t="s">
        <v>102</v>
      </c>
      <c r="H2623" s="3" t="s">
        <v>279</v>
      </c>
      <c r="I2623" s="3" t="s">
        <v>5</v>
      </c>
      <c r="J2623" s="3">
        <f>CONCATENATE(C2623,G2623,E2623,  IF(D2623="YES","OK", "KO" ),  IF(I2623="YES","SDD", "HDD" )  )</f>
        <v>0</v>
      </c>
      <c r="K2623" s="3" t="s">
        <v>317</v>
      </c>
    </row>
    <row r="2624" spans="1:11">
      <c r="A2624" s="3">
        <v>1</v>
      </c>
      <c r="B2624" s="3">
        <v>3.5</v>
      </c>
      <c r="C2624" s="3">
        <v>0.060194754</v>
      </c>
      <c r="D2624" s="3" t="s">
        <v>5</v>
      </c>
      <c r="E2624" s="3" t="s">
        <v>5</v>
      </c>
      <c r="F2624" s="3" t="s">
        <v>5</v>
      </c>
      <c r="G2624" s="3" t="s">
        <v>103</v>
      </c>
      <c r="H2624" s="3" t="s">
        <v>279</v>
      </c>
      <c r="I2624" s="3" t="s">
        <v>5</v>
      </c>
      <c r="J2624" s="3">
        <f>CONCATENATE(C2624,G2624,E2624,  IF(D2624="YES","OK", "KO" ),  IF(I2624="YES","SDD", "HDD" )  )</f>
        <v>0</v>
      </c>
      <c r="K2624" s="3" t="s">
        <v>317</v>
      </c>
    </row>
    <row r="2625" spans="1:11">
      <c r="A2625" s="3">
        <v>1</v>
      </c>
      <c r="B2625" s="3">
        <v>3.5</v>
      </c>
      <c r="C2625" s="3">
        <v>0.055893924</v>
      </c>
      <c r="D2625" s="3" t="s">
        <v>5</v>
      </c>
      <c r="E2625" s="3" t="s">
        <v>5</v>
      </c>
      <c r="F2625" s="3" t="s">
        <v>5</v>
      </c>
      <c r="G2625" s="3" t="s">
        <v>104</v>
      </c>
      <c r="H2625" s="3" t="s">
        <v>279</v>
      </c>
      <c r="I2625" s="3" t="s">
        <v>5</v>
      </c>
      <c r="J2625" s="3">
        <f>CONCATENATE(C2625,G2625,E2625,  IF(D2625="YES","OK", "KO" ),  IF(I2625="YES","SDD", "HDD" )  )</f>
        <v>0</v>
      </c>
      <c r="K2625" s="3" t="s">
        <v>317</v>
      </c>
    </row>
    <row r="2626" spans="1:11">
      <c r="A2626" s="3">
        <v>1</v>
      </c>
      <c r="B2626" s="3">
        <v>3.5</v>
      </c>
      <c r="C2626" s="3">
        <v>0.063534222</v>
      </c>
      <c r="D2626" s="3" t="s">
        <v>5</v>
      </c>
      <c r="E2626" s="3" t="s">
        <v>5</v>
      </c>
      <c r="F2626" s="3" t="s">
        <v>5</v>
      </c>
      <c r="G2626" s="3" t="s">
        <v>105</v>
      </c>
      <c r="H2626" s="3" t="s">
        <v>279</v>
      </c>
      <c r="I2626" s="3" t="s">
        <v>5</v>
      </c>
      <c r="J2626" s="3">
        <f>CONCATENATE(C2626,G2626,E2626,  IF(D2626="YES","OK", "KO" ),  IF(I2626="YES","SDD", "HDD" )  )</f>
        <v>0</v>
      </c>
      <c r="K2626" s="3" t="s">
        <v>317</v>
      </c>
    </row>
    <row r="2627" spans="1:11">
      <c r="A2627" s="3">
        <v>1</v>
      </c>
      <c r="B2627" s="3">
        <v>3.5</v>
      </c>
      <c r="C2627" s="3">
        <v>0.061282611</v>
      </c>
      <c r="D2627" s="3" t="s">
        <v>5</v>
      </c>
      <c r="E2627" s="3" t="s">
        <v>5</v>
      </c>
      <c r="F2627" s="3" t="s">
        <v>5</v>
      </c>
      <c r="G2627" s="3" t="s">
        <v>106</v>
      </c>
      <c r="H2627" s="3" t="s">
        <v>279</v>
      </c>
      <c r="I2627" s="3" t="s">
        <v>5</v>
      </c>
      <c r="J2627" s="3">
        <f>CONCATENATE(C2627,G2627,E2627,  IF(D2627="YES","OK", "KO" ),  IF(I2627="YES","SDD", "HDD" )  )</f>
        <v>0</v>
      </c>
      <c r="K2627" s="3" t="s">
        <v>317</v>
      </c>
    </row>
    <row r="2628" spans="1:11">
      <c r="A2628" s="3">
        <v>1</v>
      </c>
      <c r="B2628" s="3">
        <v>3.5</v>
      </c>
      <c r="C2628" s="3">
        <v>0.061282611</v>
      </c>
      <c r="D2628" s="3" t="s">
        <v>5</v>
      </c>
      <c r="E2628" s="3" t="s">
        <v>5</v>
      </c>
      <c r="F2628" s="3" t="s">
        <v>5</v>
      </c>
      <c r="G2628" s="3" t="s">
        <v>107</v>
      </c>
      <c r="H2628" s="3" t="s">
        <v>279</v>
      </c>
      <c r="I2628" s="3" t="s">
        <v>5</v>
      </c>
      <c r="J2628" s="3">
        <f>CONCATENATE(C2628,G2628,E2628,  IF(D2628="YES","OK", "KO" ),  IF(I2628="YES","SDD", "HDD" )  )</f>
        <v>0</v>
      </c>
      <c r="K2628" s="3" t="s">
        <v>317</v>
      </c>
    </row>
    <row r="2629" spans="1:11">
      <c r="A2629" s="3">
        <v>1</v>
      </c>
      <c r="B2629" s="3">
        <v>3.5</v>
      </c>
      <c r="C2629" s="3">
        <v>0.059233392</v>
      </c>
      <c r="D2629" s="3" t="s">
        <v>5</v>
      </c>
      <c r="E2629" s="3" t="s">
        <v>5</v>
      </c>
      <c r="F2629" s="3" t="s">
        <v>5</v>
      </c>
      <c r="G2629" s="3" t="s">
        <v>108</v>
      </c>
      <c r="H2629" s="3" t="s">
        <v>279</v>
      </c>
      <c r="I2629" s="3" t="s">
        <v>5</v>
      </c>
      <c r="J2629" s="3">
        <f>CONCATENATE(C2629,G2629,E2629,  IF(D2629="YES","OK", "KO" ),  IF(I2629="YES","SDD", "HDD" )  )</f>
        <v>0</v>
      </c>
      <c r="K2629" s="3" t="s">
        <v>317</v>
      </c>
    </row>
    <row r="2630" spans="1:11">
      <c r="A2630" s="3">
        <v>1</v>
      </c>
      <c r="B2630" s="3">
        <v>3.5</v>
      </c>
      <c r="C2630" s="3">
        <v>0.055834893</v>
      </c>
      <c r="D2630" s="3" t="s">
        <v>5</v>
      </c>
      <c r="E2630" s="3" t="s">
        <v>5</v>
      </c>
      <c r="F2630" s="3" t="s">
        <v>5</v>
      </c>
      <c r="G2630" s="3" t="s">
        <v>109</v>
      </c>
      <c r="H2630" s="3" t="s">
        <v>279</v>
      </c>
      <c r="I2630" s="3" t="s">
        <v>5</v>
      </c>
      <c r="J2630" s="3">
        <f>CONCATENATE(C2630,G2630,E2630,  IF(D2630="YES","OK", "KO" ),  IF(I2630="YES","SDD", "HDD" )  )</f>
        <v>0</v>
      </c>
      <c r="K2630" s="3" t="s">
        <v>317</v>
      </c>
    </row>
    <row r="2631" spans="1:11">
      <c r="A2631" s="3">
        <v>1</v>
      </c>
      <c r="B2631" s="3">
        <v>3.5</v>
      </c>
      <c r="C2631" s="3">
        <v>0.059233392</v>
      </c>
      <c r="D2631" s="3" t="s">
        <v>5</v>
      </c>
      <c r="E2631" s="3" t="s">
        <v>5</v>
      </c>
      <c r="F2631" s="3" t="s">
        <v>5</v>
      </c>
      <c r="G2631" s="3" t="s">
        <v>110</v>
      </c>
      <c r="H2631" s="3" t="s">
        <v>279</v>
      </c>
      <c r="I2631" s="3" t="s">
        <v>5</v>
      </c>
      <c r="J2631" s="3">
        <f>CONCATENATE(C2631,G2631,E2631,  IF(D2631="YES","OK", "KO" ),  IF(I2631="YES","SDD", "HDD" )  )</f>
        <v>0</v>
      </c>
      <c r="K2631" s="3" t="s">
        <v>317</v>
      </c>
    </row>
    <row r="2632" spans="1:11">
      <c r="A2632" s="3">
        <v>1</v>
      </c>
      <c r="B2632" s="3">
        <v>3.5</v>
      </c>
      <c r="C2632" s="3">
        <v>0.055834893</v>
      </c>
      <c r="D2632" s="3" t="s">
        <v>5</v>
      </c>
      <c r="E2632" s="3" t="s">
        <v>5</v>
      </c>
      <c r="F2632" s="3" t="s">
        <v>5</v>
      </c>
      <c r="G2632" s="3" t="s">
        <v>115</v>
      </c>
      <c r="H2632" s="3" t="s">
        <v>279</v>
      </c>
      <c r="I2632" s="3" t="s">
        <v>5</v>
      </c>
      <c r="J2632" s="3">
        <f>CONCATENATE(C2632,G2632,E2632,  IF(D2632="YES","OK", "KO" ),  IF(I2632="YES","SDD", "HDD" )  )</f>
        <v>0</v>
      </c>
      <c r="K2632" s="3" t="s">
        <v>317</v>
      </c>
    </row>
    <row r="2633" spans="1:11">
      <c r="A2633" s="3">
        <v>1</v>
      </c>
      <c r="B2633" s="3">
        <v>3.5</v>
      </c>
      <c r="C2633" s="3">
        <v>0.059233392</v>
      </c>
      <c r="D2633" s="3" t="s">
        <v>5</v>
      </c>
      <c r="E2633" s="3" t="s">
        <v>5</v>
      </c>
      <c r="F2633" s="3" t="s">
        <v>5</v>
      </c>
      <c r="G2633" s="3" t="s">
        <v>116</v>
      </c>
      <c r="H2633" s="3" t="s">
        <v>279</v>
      </c>
      <c r="I2633" s="3" t="s">
        <v>5</v>
      </c>
      <c r="J2633" s="3">
        <f>CONCATENATE(C2633,G2633,E2633,  IF(D2633="YES","OK", "KO" ),  IF(I2633="YES","SDD", "HDD" )  )</f>
        <v>0</v>
      </c>
      <c r="K2633" s="3" t="s">
        <v>317</v>
      </c>
    </row>
    <row r="2634" spans="1:11">
      <c r="A2634" s="3">
        <v>1</v>
      </c>
      <c r="B2634" s="3">
        <v>3.5</v>
      </c>
      <c r="C2634" s="3">
        <v>0.061771725</v>
      </c>
      <c r="D2634" s="3" t="s">
        <v>5</v>
      </c>
      <c r="E2634" s="3" t="s">
        <v>5</v>
      </c>
      <c r="F2634" s="3" t="s">
        <v>5</v>
      </c>
      <c r="G2634" s="3" t="s">
        <v>117</v>
      </c>
      <c r="H2634" s="3" t="s">
        <v>279</v>
      </c>
      <c r="I2634" s="3" t="s">
        <v>5</v>
      </c>
      <c r="J2634" s="3">
        <f>CONCATENATE(C2634,G2634,E2634,  IF(D2634="YES","OK", "KO" ),  IF(I2634="YES","SDD", "HDD" )  )</f>
        <v>0</v>
      </c>
      <c r="K2634" s="3" t="s">
        <v>317</v>
      </c>
    </row>
    <row r="2635" spans="1:11">
      <c r="A2635" s="3">
        <v>1</v>
      </c>
      <c r="B2635" s="3">
        <v>3.5</v>
      </c>
      <c r="C2635" s="3">
        <v>0.055834893</v>
      </c>
      <c r="D2635" s="3" t="s">
        <v>5</v>
      </c>
      <c r="E2635" s="3" t="s">
        <v>5</v>
      </c>
      <c r="F2635" s="3" t="s">
        <v>5</v>
      </c>
      <c r="G2635" s="3" t="s">
        <v>118</v>
      </c>
      <c r="H2635" s="3" t="s">
        <v>279</v>
      </c>
      <c r="I2635" s="3" t="s">
        <v>5</v>
      </c>
      <c r="J2635" s="3">
        <f>CONCATENATE(C2635,G2635,E2635,  IF(D2635="YES","OK", "KO" ),  IF(I2635="YES","SDD", "HDD" )  )</f>
        <v>0</v>
      </c>
      <c r="K2635" s="3" t="s">
        <v>317</v>
      </c>
    </row>
    <row r="2636" spans="1:11">
      <c r="A2636" s="3">
        <v>1</v>
      </c>
      <c r="B2636" s="3">
        <v>3.5</v>
      </c>
      <c r="C2636" s="3">
        <v>0.059233392</v>
      </c>
      <c r="D2636" s="3" t="s">
        <v>5</v>
      </c>
      <c r="E2636" s="3" t="s">
        <v>5</v>
      </c>
      <c r="F2636" s="3" t="s">
        <v>5</v>
      </c>
      <c r="G2636" s="3" t="s">
        <v>119</v>
      </c>
      <c r="H2636" s="3" t="s">
        <v>279</v>
      </c>
      <c r="I2636" s="3" t="s">
        <v>5</v>
      </c>
      <c r="J2636" s="3">
        <f>CONCATENATE(C2636,G2636,E2636,  IF(D2636="YES","OK", "KO" ),  IF(I2636="YES","SDD", "HDD" )  )</f>
        <v>0</v>
      </c>
      <c r="K2636" s="3" t="s">
        <v>317</v>
      </c>
    </row>
    <row r="2637" spans="1:11">
      <c r="A2637" s="3">
        <v>1</v>
      </c>
      <c r="B2637" s="3">
        <v>3.5</v>
      </c>
      <c r="C2637" s="3">
        <v>0.059393619</v>
      </c>
      <c r="D2637" s="3" t="s">
        <v>5</v>
      </c>
      <c r="E2637" s="3" t="s">
        <v>5</v>
      </c>
      <c r="F2637" s="3" t="s">
        <v>5</v>
      </c>
      <c r="G2637" s="3" t="s">
        <v>120</v>
      </c>
      <c r="H2637" s="3" t="s">
        <v>279</v>
      </c>
      <c r="I2637" s="3" t="s">
        <v>5</v>
      </c>
      <c r="J2637" s="3">
        <f>CONCATENATE(C2637,G2637,E2637,  IF(D2637="YES","OK", "KO" ),  IF(I2637="YES","SDD", "HDD" )  )</f>
        <v>0</v>
      </c>
      <c r="K2637" s="3" t="s">
        <v>317</v>
      </c>
    </row>
    <row r="2638" spans="1:11">
      <c r="A2638" s="3">
        <v>2</v>
      </c>
      <c r="B2638" s="3">
        <v>7</v>
      </c>
      <c r="C2638" s="3">
        <v>0.17051526</v>
      </c>
      <c r="D2638" s="3" t="s">
        <v>5</v>
      </c>
      <c r="E2638" s="3" t="s">
        <v>5</v>
      </c>
      <c r="F2638" s="3" t="s">
        <v>5</v>
      </c>
      <c r="G2638" s="3" t="s">
        <v>86</v>
      </c>
      <c r="H2638" s="3" t="s">
        <v>279</v>
      </c>
      <c r="I2638" s="3" t="s">
        <v>5</v>
      </c>
      <c r="J2638" s="3">
        <f>CONCATENATE(C2638,G2638,E2638,  IF(D2638="YES","OK", "KO" ),  IF(I2638="YES","SDD", "HDD" )  )</f>
        <v>0</v>
      </c>
      <c r="K2638" s="3" t="s">
        <v>318</v>
      </c>
    </row>
    <row r="2639" spans="1:11">
      <c r="A2639" s="3">
        <v>2</v>
      </c>
      <c r="B2639" s="3">
        <v>7</v>
      </c>
      <c r="C2639" s="3">
        <v>0.139549284</v>
      </c>
      <c r="D2639" s="3" t="s">
        <v>5</v>
      </c>
      <c r="E2639" s="3" t="s">
        <v>5</v>
      </c>
      <c r="F2639" s="3" t="s">
        <v>5</v>
      </c>
      <c r="G2639" s="3" t="s">
        <v>87</v>
      </c>
      <c r="H2639" s="3" t="s">
        <v>279</v>
      </c>
      <c r="I2639" s="3" t="s">
        <v>5</v>
      </c>
      <c r="J2639" s="3">
        <f>CONCATENATE(C2639,G2639,E2639,  IF(D2639="YES","OK", "KO" ),  IF(I2639="YES","SDD", "HDD" )  )</f>
        <v>0</v>
      </c>
      <c r="K2639" s="3" t="s">
        <v>318</v>
      </c>
    </row>
    <row r="2640" spans="1:11">
      <c r="A2640" s="3">
        <v>2</v>
      </c>
      <c r="B2640" s="3">
        <v>7</v>
      </c>
      <c r="C2640" s="3">
        <v>0.139549284</v>
      </c>
      <c r="D2640" s="3" t="s">
        <v>5</v>
      </c>
      <c r="E2640" s="3" t="s">
        <v>5</v>
      </c>
      <c r="F2640" s="3" t="s">
        <v>5</v>
      </c>
      <c r="G2640" s="3" t="s">
        <v>90</v>
      </c>
      <c r="H2640" s="3" t="s">
        <v>279</v>
      </c>
      <c r="I2640" s="3" t="s">
        <v>5</v>
      </c>
      <c r="J2640" s="3">
        <f>CONCATENATE(C2640,G2640,E2640,  IF(D2640="YES","OK", "KO" ),  IF(I2640="YES","SDD", "HDD" )  )</f>
        <v>0</v>
      </c>
      <c r="K2640" s="3" t="s">
        <v>318</v>
      </c>
    </row>
    <row r="2641" spans="1:11">
      <c r="A2641" s="3">
        <v>2</v>
      </c>
      <c r="B2641" s="3">
        <v>7</v>
      </c>
      <c r="C2641" s="3">
        <v>0.139549284</v>
      </c>
      <c r="D2641" s="3" t="s">
        <v>5</v>
      </c>
      <c r="E2641" s="3" t="s">
        <v>5</v>
      </c>
      <c r="F2641" s="3" t="s">
        <v>5</v>
      </c>
      <c r="G2641" s="3" t="s">
        <v>91</v>
      </c>
      <c r="H2641" s="3" t="s">
        <v>279</v>
      </c>
      <c r="I2641" s="3" t="s">
        <v>5</v>
      </c>
      <c r="J2641" s="3">
        <f>CONCATENATE(C2641,G2641,E2641,  IF(D2641="YES","OK", "KO" ),  IF(I2641="YES","SDD", "HDD" )  )</f>
        <v>0</v>
      </c>
      <c r="K2641" s="3" t="s">
        <v>318</v>
      </c>
    </row>
    <row r="2642" spans="1:11">
      <c r="A2642" s="3">
        <v>2</v>
      </c>
      <c r="B2642" s="3">
        <v>7</v>
      </c>
      <c r="C2642" s="3">
        <v>0.139034871</v>
      </c>
      <c r="D2642" s="3" t="s">
        <v>5</v>
      </c>
      <c r="E2642" s="3" t="s">
        <v>5</v>
      </c>
      <c r="F2642" s="3" t="s">
        <v>5</v>
      </c>
      <c r="G2642" s="3" t="s">
        <v>92</v>
      </c>
      <c r="H2642" s="3" t="s">
        <v>279</v>
      </c>
      <c r="I2642" s="3" t="s">
        <v>5</v>
      </c>
      <c r="J2642" s="3">
        <f>CONCATENATE(C2642,G2642,E2642,  IF(D2642="YES","OK", "KO" ),  IF(I2642="YES","SDD", "HDD" )  )</f>
        <v>0</v>
      </c>
      <c r="K2642" s="3" t="s">
        <v>318</v>
      </c>
    </row>
    <row r="2643" spans="1:11">
      <c r="A2643" s="3">
        <v>2</v>
      </c>
      <c r="B2643" s="3">
        <v>7</v>
      </c>
      <c r="C2643" s="3">
        <v>0.134320824</v>
      </c>
      <c r="D2643" s="3" t="s">
        <v>5</v>
      </c>
      <c r="E2643" s="3" t="s">
        <v>5</v>
      </c>
      <c r="F2643" s="3" t="s">
        <v>5</v>
      </c>
      <c r="G2643" s="3" t="s">
        <v>96</v>
      </c>
      <c r="H2643" s="3" t="s">
        <v>279</v>
      </c>
      <c r="I2643" s="3" t="s">
        <v>5</v>
      </c>
      <c r="J2643" s="3">
        <f>CONCATENATE(C2643,G2643,E2643,  IF(D2643="YES","OK", "KO" ),  IF(I2643="YES","SDD", "HDD" )  )</f>
        <v>0</v>
      </c>
      <c r="K2643" s="3" t="s">
        <v>318</v>
      </c>
    </row>
    <row r="2644" spans="1:11">
      <c r="A2644" s="3">
        <v>2</v>
      </c>
      <c r="B2644" s="3">
        <v>7</v>
      </c>
      <c r="C2644" s="3">
        <v>0.138840912</v>
      </c>
      <c r="D2644" s="3" t="s">
        <v>5</v>
      </c>
      <c r="E2644" s="3" t="s">
        <v>5</v>
      </c>
      <c r="F2644" s="3" t="s">
        <v>5</v>
      </c>
      <c r="G2644" s="3" t="s">
        <v>22</v>
      </c>
      <c r="H2644" s="3" t="s">
        <v>279</v>
      </c>
      <c r="I2644" s="3" t="s">
        <v>5</v>
      </c>
      <c r="J2644" s="3">
        <f>CONCATENATE(C2644,G2644,E2644,  IF(D2644="YES","OK", "KO" ),  IF(I2644="YES","SDD", "HDD" )  )</f>
        <v>0</v>
      </c>
      <c r="K2644" s="3" t="s">
        <v>318</v>
      </c>
    </row>
    <row r="2645" spans="1:11">
      <c r="A2645" s="3">
        <v>2</v>
      </c>
      <c r="B2645" s="3">
        <v>7</v>
      </c>
      <c r="C2645" s="3">
        <v>0.139836006</v>
      </c>
      <c r="D2645" s="3" t="s">
        <v>5</v>
      </c>
      <c r="E2645" s="3" t="s">
        <v>5</v>
      </c>
      <c r="F2645" s="3" t="s">
        <v>5</v>
      </c>
      <c r="G2645" s="3" t="s">
        <v>101</v>
      </c>
      <c r="H2645" s="3" t="s">
        <v>279</v>
      </c>
      <c r="I2645" s="3" t="s">
        <v>5</v>
      </c>
      <c r="J2645" s="3">
        <f>CONCATENATE(C2645,G2645,E2645,  IF(D2645="YES","OK", "KO" ),  IF(I2645="YES","SDD", "HDD" )  )</f>
        <v>0</v>
      </c>
      <c r="K2645" s="3" t="s">
        <v>318</v>
      </c>
    </row>
    <row r="2646" spans="1:11">
      <c r="A2646" s="3">
        <v>2</v>
      </c>
      <c r="B2646" s="3">
        <v>7</v>
      </c>
      <c r="C2646" s="3">
        <v>0.139836006</v>
      </c>
      <c r="D2646" s="3" t="s">
        <v>5</v>
      </c>
      <c r="E2646" s="3" t="s">
        <v>5</v>
      </c>
      <c r="F2646" s="3" t="s">
        <v>5</v>
      </c>
      <c r="G2646" s="3" t="s">
        <v>102</v>
      </c>
      <c r="H2646" s="3" t="s">
        <v>279</v>
      </c>
      <c r="I2646" s="3" t="s">
        <v>5</v>
      </c>
      <c r="J2646" s="3">
        <f>CONCATENATE(C2646,G2646,E2646,  IF(D2646="YES","OK", "KO" ),  IF(I2646="YES","SDD", "HDD" )  )</f>
        <v>0</v>
      </c>
      <c r="K2646" s="3" t="s">
        <v>318</v>
      </c>
    </row>
    <row r="2647" spans="1:11">
      <c r="A2647" s="3">
        <v>2</v>
      </c>
      <c r="B2647" s="3">
        <v>7</v>
      </c>
      <c r="C2647" s="3">
        <v>0.130433211</v>
      </c>
      <c r="D2647" s="3" t="s">
        <v>5</v>
      </c>
      <c r="E2647" s="3" t="s">
        <v>5</v>
      </c>
      <c r="F2647" s="3" t="s">
        <v>5</v>
      </c>
      <c r="G2647" s="3" t="s">
        <v>108</v>
      </c>
      <c r="H2647" s="3" t="s">
        <v>279</v>
      </c>
      <c r="I2647" s="3" t="s">
        <v>5</v>
      </c>
      <c r="J2647" s="3">
        <f>CONCATENATE(C2647,G2647,E2647,  IF(D2647="YES","OK", "KO" ),  IF(I2647="YES","SDD", "HDD" )  )</f>
        <v>0</v>
      </c>
      <c r="K2647" s="3" t="s">
        <v>318</v>
      </c>
    </row>
    <row r="2648" spans="1:11">
      <c r="A2648" s="3">
        <v>2</v>
      </c>
      <c r="B2648" s="3">
        <v>7</v>
      </c>
      <c r="C2648" s="3">
        <v>0.121646025</v>
      </c>
      <c r="D2648" s="3" t="s">
        <v>5</v>
      </c>
      <c r="E2648" s="3" t="s">
        <v>5</v>
      </c>
      <c r="F2648" s="3" t="s">
        <v>5</v>
      </c>
      <c r="G2648" s="3" t="s">
        <v>109</v>
      </c>
      <c r="H2648" s="3" t="s">
        <v>279</v>
      </c>
      <c r="I2648" s="3" t="s">
        <v>5</v>
      </c>
      <c r="J2648" s="3">
        <f>CONCATENATE(C2648,G2648,E2648,  IF(D2648="YES","OK", "KO" ),  IF(I2648="YES","SDD", "HDD" )  )</f>
        <v>0</v>
      </c>
      <c r="K2648" s="3" t="s">
        <v>318</v>
      </c>
    </row>
    <row r="2649" spans="1:11">
      <c r="A2649" s="3">
        <v>2</v>
      </c>
      <c r="B2649" s="3">
        <v>7</v>
      </c>
      <c r="C2649" s="3">
        <v>0.130433211</v>
      </c>
      <c r="D2649" s="3" t="s">
        <v>5</v>
      </c>
      <c r="E2649" s="3" t="s">
        <v>5</v>
      </c>
      <c r="F2649" s="3" t="s">
        <v>5</v>
      </c>
      <c r="G2649" s="3" t="s">
        <v>110</v>
      </c>
      <c r="H2649" s="3" t="s">
        <v>279</v>
      </c>
      <c r="I2649" s="3" t="s">
        <v>5</v>
      </c>
      <c r="J2649" s="3">
        <f>CONCATENATE(C2649,G2649,E2649,  IF(D2649="YES","OK", "KO" ),  IF(I2649="YES","SDD", "HDD" )  )</f>
        <v>0</v>
      </c>
      <c r="K2649" s="3" t="s">
        <v>318</v>
      </c>
    </row>
    <row r="2650" spans="1:11">
      <c r="A2650" s="3">
        <v>2</v>
      </c>
      <c r="B2650" s="3">
        <v>7</v>
      </c>
      <c r="C2650" s="3">
        <v>0.121646025</v>
      </c>
      <c r="D2650" s="3" t="s">
        <v>5</v>
      </c>
      <c r="E2650" s="3" t="s">
        <v>5</v>
      </c>
      <c r="F2650" s="3" t="s">
        <v>5</v>
      </c>
      <c r="G2650" s="3" t="s">
        <v>115</v>
      </c>
      <c r="H2650" s="3" t="s">
        <v>279</v>
      </c>
      <c r="I2650" s="3" t="s">
        <v>5</v>
      </c>
      <c r="J2650" s="3">
        <f>CONCATENATE(C2650,G2650,E2650,  IF(D2650="YES","OK", "KO" ),  IF(I2650="YES","SDD", "HDD" )  )</f>
        <v>0</v>
      </c>
      <c r="K2650" s="3" t="s">
        <v>318</v>
      </c>
    </row>
    <row r="2651" spans="1:11">
      <c r="A2651" s="3">
        <v>2</v>
      </c>
      <c r="B2651" s="3">
        <v>7</v>
      </c>
      <c r="C2651" s="3">
        <v>0.130433211</v>
      </c>
      <c r="D2651" s="3" t="s">
        <v>5</v>
      </c>
      <c r="E2651" s="3" t="s">
        <v>5</v>
      </c>
      <c r="F2651" s="3" t="s">
        <v>5</v>
      </c>
      <c r="G2651" s="3" t="s">
        <v>116</v>
      </c>
      <c r="H2651" s="3" t="s">
        <v>279</v>
      </c>
      <c r="I2651" s="3" t="s">
        <v>5</v>
      </c>
      <c r="J2651" s="3">
        <f>CONCATENATE(C2651,G2651,E2651,  IF(D2651="YES","OK", "KO" ),  IF(I2651="YES","SDD", "HDD" )  )</f>
        <v>0</v>
      </c>
      <c r="K2651" s="3" t="s">
        <v>318</v>
      </c>
    </row>
    <row r="2652" spans="1:11">
      <c r="A2652" s="3">
        <v>2</v>
      </c>
      <c r="B2652" s="3">
        <v>7</v>
      </c>
      <c r="C2652" s="3">
        <v>0.134320824</v>
      </c>
      <c r="D2652" s="3" t="s">
        <v>5</v>
      </c>
      <c r="E2652" s="3" t="s">
        <v>5</v>
      </c>
      <c r="F2652" s="3" t="s">
        <v>5</v>
      </c>
      <c r="G2652" s="3" t="s">
        <v>117</v>
      </c>
      <c r="H2652" s="3" t="s">
        <v>279</v>
      </c>
      <c r="I2652" s="3" t="s">
        <v>5</v>
      </c>
      <c r="J2652" s="3">
        <f>CONCATENATE(C2652,G2652,E2652,  IF(D2652="YES","OK", "KO" ),  IF(I2652="YES","SDD", "HDD" )  )</f>
        <v>0</v>
      </c>
      <c r="K2652" s="3" t="s">
        <v>318</v>
      </c>
    </row>
    <row r="2653" spans="1:11">
      <c r="A2653" s="3">
        <v>2</v>
      </c>
      <c r="B2653" s="3">
        <v>8</v>
      </c>
      <c r="C2653" s="3">
        <v>0.135821898</v>
      </c>
      <c r="D2653" s="3" t="s">
        <v>5</v>
      </c>
      <c r="E2653" s="3" t="s">
        <v>5</v>
      </c>
      <c r="F2653" s="3" t="s">
        <v>5</v>
      </c>
      <c r="G2653" s="3" t="s">
        <v>86</v>
      </c>
      <c r="H2653" s="3" t="s">
        <v>279</v>
      </c>
      <c r="I2653" s="3" t="s">
        <v>129</v>
      </c>
      <c r="J2653" s="3">
        <f>CONCATENATE(C2653,G2653,E2653,  IF(D2653="YES","OK", "KO" ),  IF(I2653="YES","SDD", "HDD" )  )</f>
        <v>0</v>
      </c>
      <c r="K2653" s="3" t="s">
        <v>319</v>
      </c>
    </row>
    <row r="2654" spans="1:11">
      <c r="A2654" s="3">
        <v>2</v>
      </c>
      <c r="B2654" s="3">
        <v>8</v>
      </c>
      <c r="C2654" s="3">
        <v>0.116409132</v>
      </c>
      <c r="D2654" s="3" t="s">
        <v>5</v>
      </c>
      <c r="E2654" s="3" t="s">
        <v>5</v>
      </c>
      <c r="F2654" s="3" t="s">
        <v>5</v>
      </c>
      <c r="G2654" s="3" t="s">
        <v>87</v>
      </c>
      <c r="H2654" s="3" t="s">
        <v>279</v>
      </c>
      <c r="I2654" s="3" t="s">
        <v>129</v>
      </c>
      <c r="J2654" s="3">
        <f>CONCATENATE(C2654,G2654,E2654,  IF(D2654="YES","OK", "KO" ),  IF(I2654="YES","SDD", "HDD" )  )</f>
        <v>0</v>
      </c>
      <c r="K2654" s="3" t="s">
        <v>319</v>
      </c>
    </row>
    <row r="2655" spans="1:11">
      <c r="A2655" s="3">
        <v>2</v>
      </c>
      <c r="B2655" s="3">
        <v>8</v>
      </c>
      <c r="C2655" s="3">
        <v>0.136336311</v>
      </c>
      <c r="D2655" s="3" t="s">
        <v>5</v>
      </c>
      <c r="E2655" s="3" t="s">
        <v>5</v>
      </c>
      <c r="F2655" s="3" t="s">
        <v>5</v>
      </c>
      <c r="G2655" s="3" t="s">
        <v>88</v>
      </c>
      <c r="H2655" s="3" t="s">
        <v>279</v>
      </c>
      <c r="I2655" s="3" t="s">
        <v>129</v>
      </c>
      <c r="J2655" s="3">
        <f>CONCATENATE(C2655,G2655,E2655,  IF(D2655="YES","OK", "KO" ),  IF(I2655="YES","SDD", "HDD" )  )</f>
        <v>0</v>
      </c>
      <c r="K2655" s="3" t="s">
        <v>319</v>
      </c>
    </row>
    <row r="2656" spans="1:11">
      <c r="A2656" s="3">
        <v>2</v>
      </c>
      <c r="B2656" s="3">
        <v>8</v>
      </c>
      <c r="C2656" s="3">
        <v>0.136336311</v>
      </c>
      <c r="D2656" s="3" t="s">
        <v>5</v>
      </c>
      <c r="E2656" s="3" t="s">
        <v>5</v>
      </c>
      <c r="F2656" s="3" t="s">
        <v>5</v>
      </c>
      <c r="G2656" s="3" t="s">
        <v>89</v>
      </c>
      <c r="H2656" s="3" t="s">
        <v>279</v>
      </c>
      <c r="I2656" s="3" t="s">
        <v>129</v>
      </c>
      <c r="J2656" s="3">
        <f>CONCATENATE(C2656,G2656,E2656,  IF(D2656="YES","OK", "KO" ),  IF(I2656="YES","SDD", "HDD" )  )</f>
        <v>0</v>
      </c>
      <c r="K2656" s="3" t="s">
        <v>319</v>
      </c>
    </row>
    <row r="2657" spans="1:11">
      <c r="A2657" s="3">
        <v>2</v>
      </c>
      <c r="B2657" s="3">
        <v>8</v>
      </c>
      <c r="C2657" s="3">
        <v>0.121966479</v>
      </c>
      <c r="D2657" s="3" t="s">
        <v>5</v>
      </c>
      <c r="E2657" s="3" t="s">
        <v>5</v>
      </c>
      <c r="F2657" s="3" t="s">
        <v>5</v>
      </c>
      <c r="G2657" s="3" t="s">
        <v>90</v>
      </c>
      <c r="H2657" s="3" t="s">
        <v>279</v>
      </c>
      <c r="I2657" s="3" t="s">
        <v>129</v>
      </c>
      <c r="J2657" s="3">
        <f>CONCATENATE(C2657,G2657,E2657,  IF(D2657="YES","OK", "KO" ),  IF(I2657="YES","SDD", "HDD" )  )</f>
        <v>0</v>
      </c>
      <c r="K2657" s="3" t="s">
        <v>319</v>
      </c>
    </row>
    <row r="2658" spans="1:11">
      <c r="A2658" s="3">
        <v>2</v>
      </c>
      <c r="B2658" s="3">
        <v>8</v>
      </c>
      <c r="C2658" s="3">
        <v>0.121966479</v>
      </c>
      <c r="D2658" s="3" t="s">
        <v>5</v>
      </c>
      <c r="E2658" s="3" t="s">
        <v>5</v>
      </c>
      <c r="F2658" s="3" t="s">
        <v>5</v>
      </c>
      <c r="G2658" s="3" t="s">
        <v>91</v>
      </c>
      <c r="H2658" s="3" t="s">
        <v>279</v>
      </c>
      <c r="I2658" s="3" t="s">
        <v>129</v>
      </c>
      <c r="J2658" s="3">
        <f>CONCATENATE(C2658,G2658,E2658,  IF(D2658="YES","OK", "KO" ),  IF(I2658="YES","SDD", "HDD" )  )</f>
        <v>0</v>
      </c>
      <c r="K2658" s="3" t="s">
        <v>319</v>
      </c>
    </row>
    <row r="2659" spans="1:11">
      <c r="A2659" s="3">
        <v>2</v>
      </c>
      <c r="B2659" s="3">
        <v>8</v>
      </c>
      <c r="C2659" s="3">
        <v>0.128316528</v>
      </c>
      <c r="D2659" s="3" t="s">
        <v>5</v>
      </c>
      <c r="E2659" s="3" t="s">
        <v>5</v>
      </c>
      <c r="F2659" s="3" t="s">
        <v>5</v>
      </c>
      <c r="G2659" s="3" t="s">
        <v>92</v>
      </c>
      <c r="H2659" s="3" t="s">
        <v>279</v>
      </c>
      <c r="I2659" s="3" t="s">
        <v>129</v>
      </c>
      <c r="J2659" s="3">
        <f>CONCATENATE(C2659,G2659,E2659,  IF(D2659="YES","OK", "KO" ),  IF(I2659="YES","SDD", "HDD" )  )</f>
        <v>0</v>
      </c>
      <c r="K2659" s="3" t="s">
        <v>319</v>
      </c>
    </row>
    <row r="2660" spans="1:11">
      <c r="A2660" s="3">
        <v>2</v>
      </c>
      <c r="B2660" s="3">
        <v>8</v>
      </c>
      <c r="C2660" s="3">
        <v>0.112462488</v>
      </c>
      <c r="D2660" s="3" t="s">
        <v>5</v>
      </c>
      <c r="E2660" s="3" t="s">
        <v>5</v>
      </c>
      <c r="F2660" s="3" t="s">
        <v>5</v>
      </c>
      <c r="G2660" s="3" t="s">
        <v>93</v>
      </c>
      <c r="H2660" s="3" t="s">
        <v>279</v>
      </c>
      <c r="I2660" s="3" t="s">
        <v>129</v>
      </c>
      <c r="J2660" s="3">
        <f>CONCATENATE(C2660,G2660,E2660,  IF(D2660="YES","OK", "KO" ),  IF(I2660="YES","SDD", "HDD" )  )</f>
        <v>0</v>
      </c>
      <c r="K2660" s="3" t="s">
        <v>319</v>
      </c>
    </row>
    <row r="2661" spans="1:11">
      <c r="A2661" s="3">
        <v>2</v>
      </c>
      <c r="B2661" s="3">
        <v>8</v>
      </c>
      <c r="C2661" s="3">
        <v>0.112462488</v>
      </c>
      <c r="D2661" s="3" t="s">
        <v>5</v>
      </c>
      <c r="E2661" s="3" t="s">
        <v>5</v>
      </c>
      <c r="F2661" s="3" t="s">
        <v>5</v>
      </c>
      <c r="G2661" s="3" t="s">
        <v>94</v>
      </c>
      <c r="H2661" s="3" t="s">
        <v>279</v>
      </c>
      <c r="I2661" s="3" t="s">
        <v>129</v>
      </c>
      <c r="J2661" s="3">
        <f>CONCATENATE(C2661,G2661,E2661,  IF(D2661="YES","OK", "KO" ),  IF(I2661="YES","SDD", "HDD" )  )</f>
        <v>0</v>
      </c>
      <c r="K2661" s="3" t="s">
        <v>319</v>
      </c>
    </row>
    <row r="2662" spans="1:11">
      <c r="A2662" s="3">
        <v>2</v>
      </c>
      <c r="B2662" s="3">
        <v>8</v>
      </c>
      <c r="C2662" s="3">
        <v>0.110059083</v>
      </c>
      <c r="D2662" s="3" t="s">
        <v>5</v>
      </c>
      <c r="E2662" s="3" t="s">
        <v>5</v>
      </c>
      <c r="F2662" s="3" t="s">
        <v>5</v>
      </c>
      <c r="G2662" s="3" t="s">
        <v>95</v>
      </c>
      <c r="H2662" s="3" t="s">
        <v>279</v>
      </c>
      <c r="I2662" s="3" t="s">
        <v>129</v>
      </c>
      <c r="J2662" s="3">
        <f>CONCATENATE(C2662,G2662,E2662,  IF(D2662="YES","OK", "KO" ),  IF(I2662="YES","SDD", "HDD" )  )</f>
        <v>0</v>
      </c>
      <c r="K2662" s="3" t="s">
        <v>319</v>
      </c>
    </row>
    <row r="2663" spans="1:11">
      <c r="A2663" s="3">
        <v>2</v>
      </c>
      <c r="B2663" s="3">
        <v>8</v>
      </c>
      <c r="C2663" s="3">
        <v>0.116569359</v>
      </c>
      <c r="D2663" s="3" t="s">
        <v>5</v>
      </c>
      <c r="E2663" s="3" t="s">
        <v>5</v>
      </c>
      <c r="F2663" s="3" t="s">
        <v>5</v>
      </c>
      <c r="G2663" s="3" t="s">
        <v>96</v>
      </c>
      <c r="H2663" s="3" t="s">
        <v>279</v>
      </c>
      <c r="I2663" s="3" t="s">
        <v>129</v>
      </c>
      <c r="J2663" s="3">
        <f>CONCATENATE(C2663,G2663,E2663,  IF(D2663="YES","OK", "KO" ),  IF(I2663="YES","SDD", "HDD" )  )</f>
        <v>0</v>
      </c>
      <c r="K2663" s="3" t="s">
        <v>319</v>
      </c>
    </row>
    <row r="2664" spans="1:11">
      <c r="A2664" s="3">
        <v>2</v>
      </c>
      <c r="B2664" s="3">
        <v>8</v>
      </c>
      <c r="C2664" s="3">
        <v>0.121966479</v>
      </c>
      <c r="D2664" s="3" t="s">
        <v>5</v>
      </c>
      <c r="E2664" s="3" t="s">
        <v>5</v>
      </c>
      <c r="F2664" s="3" t="s">
        <v>5</v>
      </c>
      <c r="G2664" s="3" t="s">
        <v>22</v>
      </c>
      <c r="H2664" s="3" t="s">
        <v>279</v>
      </c>
      <c r="I2664" s="3" t="s">
        <v>129</v>
      </c>
      <c r="J2664" s="3">
        <f>CONCATENATE(C2664,G2664,E2664,  IF(D2664="YES","OK", "KO" ),  IF(I2664="YES","SDD", "HDD" )  )</f>
        <v>0</v>
      </c>
      <c r="K2664" s="3" t="s">
        <v>319</v>
      </c>
    </row>
    <row r="2665" spans="1:11">
      <c r="A2665" s="3">
        <v>2</v>
      </c>
      <c r="B2665" s="3">
        <v>8</v>
      </c>
      <c r="C2665" s="3">
        <v>0.119588373</v>
      </c>
      <c r="D2665" s="3" t="s">
        <v>5</v>
      </c>
      <c r="E2665" s="3" t="s">
        <v>5</v>
      </c>
      <c r="F2665" s="3" t="s">
        <v>5</v>
      </c>
      <c r="G2665" s="3" t="s">
        <v>97</v>
      </c>
      <c r="H2665" s="3" t="s">
        <v>279</v>
      </c>
      <c r="I2665" s="3" t="s">
        <v>129</v>
      </c>
      <c r="J2665" s="3">
        <f>CONCATENATE(C2665,G2665,E2665,  IF(D2665="YES","OK", "KO" ),  IF(I2665="YES","SDD", "HDD" )  )</f>
        <v>0</v>
      </c>
      <c r="K2665" s="3" t="s">
        <v>319</v>
      </c>
    </row>
    <row r="2666" spans="1:11">
      <c r="A2666" s="3">
        <v>2</v>
      </c>
      <c r="B2666" s="3">
        <v>8</v>
      </c>
      <c r="C2666" s="3">
        <v>0.119588373</v>
      </c>
      <c r="D2666" s="3" t="s">
        <v>5</v>
      </c>
      <c r="E2666" s="3" t="s">
        <v>5</v>
      </c>
      <c r="F2666" s="3" t="s">
        <v>5</v>
      </c>
      <c r="G2666" s="3" t="s">
        <v>98</v>
      </c>
      <c r="H2666" s="3" t="s">
        <v>279</v>
      </c>
      <c r="I2666" s="3" t="s">
        <v>129</v>
      </c>
      <c r="J2666" s="3">
        <f>CONCATENATE(C2666,G2666,E2666,  IF(D2666="YES","OK", "KO" ),  IF(I2666="YES","SDD", "HDD" )  )</f>
        <v>0</v>
      </c>
      <c r="K2666" s="3" t="s">
        <v>319</v>
      </c>
    </row>
    <row r="2667" spans="1:11">
      <c r="A2667" s="3">
        <v>2</v>
      </c>
      <c r="B2667" s="3">
        <v>8</v>
      </c>
      <c r="C2667" s="3">
        <v>0.124336152</v>
      </c>
      <c r="D2667" s="3" t="s">
        <v>5</v>
      </c>
      <c r="E2667" s="3" t="s">
        <v>5</v>
      </c>
      <c r="F2667" s="3" t="s">
        <v>5</v>
      </c>
      <c r="G2667" s="3" t="s">
        <v>101</v>
      </c>
      <c r="H2667" s="3" t="s">
        <v>279</v>
      </c>
      <c r="I2667" s="3" t="s">
        <v>129</v>
      </c>
      <c r="J2667" s="3">
        <f>CONCATENATE(C2667,G2667,E2667,  IF(D2667="YES","OK", "KO" ),  IF(I2667="YES","SDD", "HDD" )  )</f>
        <v>0</v>
      </c>
      <c r="K2667" s="3" t="s">
        <v>319</v>
      </c>
    </row>
    <row r="2668" spans="1:11">
      <c r="A2668" s="3">
        <v>2</v>
      </c>
      <c r="B2668" s="3">
        <v>8</v>
      </c>
      <c r="C2668" s="3">
        <v>0.124336152</v>
      </c>
      <c r="D2668" s="3" t="s">
        <v>5</v>
      </c>
      <c r="E2668" s="3" t="s">
        <v>5</v>
      </c>
      <c r="F2668" s="3" t="s">
        <v>5</v>
      </c>
      <c r="G2668" s="3" t="s">
        <v>102</v>
      </c>
      <c r="H2668" s="3" t="s">
        <v>279</v>
      </c>
      <c r="I2668" s="3" t="s">
        <v>129</v>
      </c>
      <c r="J2668" s="3">
        <f>CONCATENATE(C2668,G2668,E2668,  IF(D2668="YES","OK", "KO" ),  IF(I2668="YES","SDD", "HDD" )  )</f>
        <v>0</v>
      </c>
      <c r="K2668" s="3" t="s">
        <v>319</v>
      </c>
    </row>
    <row r="2669" spans="1:11">
      <c r="A2669" s="3">
        <v>2</v>
      </c>
      <c r="B2669" s="3">
        <v>8</v>
      </c>
      <c r="C2669" s="3">
        <v>0.117210267</v>
      </c>
      <c r="D2669" s="3" t="s">
        <v>5</v>
      </c>
      <c r="E2669" s="3" t="s">
        <v>5</v>
      </c>
      <c r="F2669" s="3" t="s">
        <v>5</v>
      </c>
      <c r="G2669" s="3" t="s">
        <v>103</v>
      </c>
      <c r="H2669" s="3" t="s">
        <v>279</v>
      </c>
      <c r="I2669" s="3" t="s">
        <v>129</v>
      </c>
      <c r="J2669" s="3">
        <f>CONCATENATE(C2669,G2669,E2669,  IF(D2669="YES","OK", "KO" ),  IF(I2669="YES","SDD", "HDD" )  )</f>
        <v>0</v>
      </c>
      <c r="K2669" s="3" t="s">
        <v>319</v>
      </c>
    </row>
    <row r="2670" spans="1:11">
      <c r="A2670" s="3">
        <v>2</v>
      </c>
      <c r="B2670" s="3">
        <v>8</v>
      </c>
      <c r="C2670" s="3">
        <v>0.10929168</v>
      </c>
      <c r="D2670" s="3" t="s">
        <v>5</v>
      </c>
      <c r="E2670" s="3" t="s">
        <v>5</v>
      </c>
      <c r="F2670" s="3" t="s">
        <v>5</v>
      </c>
      <c r="G2670" s="3" t="s">
        <v>104</v>
      </c>
      <c r="H2670" s="3" t="s">
        <v>279</v>
      </c>
      <c r="I2670" s="3" t="s">
        <v>129</v>
      </c>
      <c r="J2670" s="3">
        <f>CONCATENATE(C2670,G2670,E2670,  IF(D2670="YES","OK", "KO" ),  IF(I2670="YES","SDD", "HDD" )  )</f>
        <v>0</v>
      </c>
      <c r="K2670" s="3" t="s">
        <v>319</v>
      </c>
    </row>
    <row r="2671" spans="1:11">
      <c r="A2671" s="3">
        <v>2</v>
      </c>
      <c r="B2671" s="3">
        <v>8</v>
      </c>
      <c r="C2671" s="3">
        <v>0.123248295</v>
      </c>
      <c r="D2671" s="3" t="s">
        <v>5</v>
      </c>
      <c r="E2671" s="3" t="s">
        <v>5</v>
      </c>
      <c r="F2671" s="3" t="s">
        <v>5</v>
      </c>
      <c r="G2671" s="3" t="s">
        <v>105</v>
      </c>
      <c r="H2671" s="3" t="s">
        <v>279</v>
      </c>
      <c r="I2671" s="3" t="s">
        <v>129</v>
      </c>
      <c r="J2671" s="3">
        <f>CONCATENATE(C2671,G2671,E2671,  IF(D2671="YES","OK", "KO" ),  IF(I2671="YES","SDD", "HDD" )  )</f>
        <v>0</v>
      </c>
      <c r="K2671" s="3" t="s">
        <v>319</v>
      </c>
    </row>
    <row r="2672" spans="1:11">
      <c r="A2672" s="3">
        <v>2</v>
      </c>
      <c r="B2672" s="3">
        <v>8</v>
      </c>
      <c r="C2672" s="3">
        <v>0.119588373</v>
      </c>
      <c r="D2672" s="3" t="s">
        <v>5</v>
      </c>
      <c r="E2672" s="3" t="s">
        <v>5</v>
      </c>
      <c r="F2672" s="3" t="s">
        <v>5</v>
      </c>
      <c r="G2672" s="3" t="s">
        <v>106</v>
      </c>
      <c r="H2672" s="3" t="s">
        <v>279</v>
      </c>
      <c r="I2672" s="3" t="s">
        <v>129</v>
      </c>
      <c r="J2672" s="3">
        <f>CONCATENATE(C2672,G2672,E2672,  IF(D2672="YES","OK", "KO" ),  IF(I2672="YES","SDD", "HDD" )  )</f>
        <v>0</v>
      </c>
      <c r="K2672" s="3" t="s">
        <v>319</v>
      </c>
    </row>
    <row r="2673" spans="1:11">
      <c r="A2673" s="3">
        <v>2</v>
      </c>
      <c r="B2673" s="3">
        <v>8</v>
      </c>
      <c r="C2673" s="3">
        <v>0.119588373</v>
      </c>
      <c r="D2673" s="3" t="s">
        <v>5</v>
      </c>
      <c r="E2673" s="3" t="s">
        <v>5</v>
      </c>
      <c r="F2673" s="3" t="s">
        <v>5</v>
      </c>
      <c r="G2673" s="3" t="s">
        <v>107</v>
      </c>
      <c r="H2673" s="3" t="s">
        <v>279</v>
      </c>
      <c r="I2673" s="3" t="s">
        <v>129</v>
      </c>
      <c r="J2673" s="3">
        <f>CONCATENATE(C2673,G2673,E2673,  IF(D2673="YES","OK", "KO" ),  IF(I2673="YES","SDD", "HDD" )  )</f>
        <v>0</v>
      </c>
      <c r="K2673" s="3" t="s">
        <v>319</v>
      </c>
    </row>
    <row r="2674" spans="1:11">
      <c r="A2674" s="3">
        <v>2</v>
      </c>
      <c r="B2674" s="3">
        <v>8</v>
      </c>
      <c r="C2674" s="3">
        <v>0.115607997</v>
      </c>
      <c r="D2674" s="3" t="s">
        <v>5</v>
      </c>
      <c r="E2674" s="3" t="s">
        <v>5</v>
      </c>
      <c r="F2674" s="3" t="s">
        <v>5</v>
      </c>
      <c r="G2674" s="3" t="s">
        <v>108</v>
      </c>
      <c r="H2674" s="3" t="s">
        <v>279</v>
      </c>
      <c r="I2674" s="3" t="s">
        <v>129</v>
      </c>
      <c r="J2674" s="3">
        <f>CONCATENATE(C2674,G2674,E2674,  IF(D2674="YES","OK", "KO" ),  IF(I2674="YES","SDD", "HDD" )  )</f>
        <v>0</v>
      </c>
      <c r="K2674" s="3" t="s">
        <v>319</v>
      </c>
    </row>
    <row r="2675" spans="1:11">
      <c r="A2675" s="3">
        <v>2</v>
      </c>
      <c r="B2675" s="3">
        <v>8</v>
      </c>
      <c r="C2675" s="3">
        <v>0.108642339</v>
      </c>
      <c r="D2675" s="3" t="s">
        <v>5</v>
      </c>
      <c r="E2675" s="3" t="s">
        <v>5</v>
      </c>
      <c r="F2675" s="3" t="s">
        <v>5</v>
      </c>
      <c r="G2675" s="3" t="s">
        <v>109</v>
      </c>
      <c r="H2675" s="3" t="s">
        <v>279</v>
      </c>
      <c r="I2675" s="3" t="s">
        <v>129</v>
      </c>
      <c r="J2675" s="3">
        <f>CONCATENATE(C2675,G2675,E2675,  IF(D2675="YES","OK", "KO" ),  IF(I2675="YES","SDD", "HDD" )  )</f>
        <v>0</v>
      </c>
      <c r="K2675" s="3" t="s">
        <v>319</v>
      </c>
    </row>
    <row r="2676" spans="1:11">
      <c r="A2676" s="3">
        <v>2</v>
      </c>
      <c r="B2676" s="3">
        <v>8</v>
      </c>
      <c r="C2676" s="3">
        <v>0.115607997</v>
      </c>
      <c r="D2676" s="3" t="s">
        <v>5</v>
      </c>
      <c r="E2676" s="3" t="s">
        <v>5</v>
      </c>
      <c r="F2676" s="3" t="s">
        <v>5</v>
      </c>
      <c r="G2676" s="3" t="s">
        <v>110</v>
      </c>
      <c r="H2676" s="3" t="s">
        <v>279</v>
      </c>
      <c r="I2676" s="3" t="s">
        <v>129</v>
      </c>
      <c r="J2676" s="3">
        <f>CONCATENATE(C2676,G2676,E2676,  IF(D2676="YES","OK", "KO" ),  IF(I2676="YES","SDD", "HDD" )  )</f>
        <v>0</v>
      </c>
      <c r="K2676" s="3" t="s">
        <v>319</v>
      </c>
    </row>
    <row r="2677" spans="1:11">
      <c r="A2677" s="3">
        <v>2</v>
      </c>
      <c r="B2677" s="3">
        <v>8</v>
      </c>
      <c r="C2677" s="3">
        <v>0.10929168</v>
      </c>
      <c r="D2677" s="3" t="s">
        <v>5</v>
      </c>
      <c r="E2677" s="3" t="s">
        <v>5</v>
      </c>
      <c r="F2677" s="3" t="s">
        <v>5</v>
      </c>
      <c r="G2677" s="3" t="s">
        <v>115</v>
      </c>
      <c r="H2677" s="3" t="s">
        <v>279</v>
      </c>
      <c r="I2677" s="3" t="s">
        <v>129</v>
      </c>
      <c r="J2677" s="3">
        <f>CONCATENATE(C2677,G2677,E2677,  IF(D2677="YES","OK", "KO" ),  IF(I2677="YES","SDD", "HDD" )  )</f>
        <v>0</v>
      </c>
      <c r="K2677" s="3" t="s">
        <v>319</v>
      </c>
    </row>
    <row r="2678" spans="1:11">
      <c r="A2678" s="3">
        <v>2</v>
      </c>
      <c r="B2678" s="3">
        <v>8</v>
      </c>
      <c r="C2678" s="3">
        <v>0.115607997</v>
      </c>
      <c r="D2678" s="3" t="s">
        <v>5</v>
      </c>
      <c r="E2678" s="3" t="s">
        <v>5</v>
      </c>
      <c r="F2678" s="3" t="s">
        <v>5</v>
      </c>
      <c r="G2678" s="3" t="s">
        <v>116</v>
      </c>
      <c r="H2678" s="3" t="s">
        <v>279</v>
      </c>
      <c r="I2678" s="3" t="s">
        <v>129</v>
      </c>
      <c r="J2678" s="3">
        <f>CONCATENATE(C2678,G2678,E2678,  IF(D2678="YES","OK", "KO" ),  IF(I2678="YES","SDD", "HDD" )  )</f>
        <v>0</v>
      </c>
      <c r="K2678" s="3" t="s">
        <v>319</v>
      </c>
    </row>
    <row r="2679" spans="1:11">
      <c r="A2679" s="3">
        <v>2</v>
      </c>
      <c r="B2679" s="3">
        <v>8</v>
      </c>
      <c r="C2679" s="3">
        <v>0.120389508</v>
      </c>
      <c r="D2679" s="3" t="s">
        <v>5</v>
      </c>
      <c r="E2679" s="3" t="s">
        <v>5</v>
      </c>
      <c r="F2679" s="3" t="s">
        <v>5</v>
      </c>
      <c r="G2679" s="3" t="s">
        <v>117</v>
      </c>
      <c r="H2679" s="3" t="s">
        <v>279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319</v>
      </c>
    </row>
    <row r="2680" spans="1:11">
      <c r="A2680" s="3">
        <v>2</v>
      </c>
      <c r="B2680" s="3">
        <v>8</v>
      </c>
      <c r="C2680" s="3">
        <v>0.108642339</v>
      </c>
      <c r="D2680" s="3" t="s">
        <v>5</v>
      </c>
      <c r="E2680" s="3" t="s">
        <v>5</v>
      </c>
      <c r="F2680" s="3" t="s">
        <v>5</v>
      </c>
      <c r="G2680" s="3" t="s">
        <v>118</v>
      </c>
      <c r="H2680" s="3" t="s">
        <v>279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319</v>
      </c>
    </row>
    <row r="2681" spans="1:11">
      <c r="A2681" s="3">
        <v>2</v>
      </c>
      <c r="B2681" s="3">
        <v>8</v>
      </c>
      <c r="C2681" s="3">
        <v>0.115607997</v>
      </c>
      <c r="D2681" s="3" t="s">
        <v>5</v>
      </c>
      <c r="E2681" s="3" t="s">
        <v>5</v>
      </c>
      <c r="F2681" s="3" t="s">
        <v>5</v>
      </c>
      <c r="G2681" s="3" t="s">
        <v>119</v>
      </c>
      <c r="H2681" s="3" t="s">
        <v>279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319</v>
      </c>
    </row>
    <row r="2682" spans="1:11">
      <c r="A2682" s="3">
        <v>2</v>
      </c>
      <c r="B2682" s="3">
        <v>8</v>
      </c>
      <c r="C2682" s="3">
        <v>0.115641729</v>
      </c>
      <c r="D2682" s="3" t="s">
        <v>5</v>
      </c>
      <c r="E2682" s="3" t="s">
        <v>5</v>
      </c>
      <c r="F2682" s="3" t="s">
        <v>5</v>
      </c>
      <c r="G2682" s="3" t="s">
        <v>120</v>
      </c>
      <c r="H2682" s="3" t="s">
        <v>279</v>
      </c>
      <c r="I2682" s="3" t="s">
        <v>129</v>
      </c>
      <c r="J2682" s="3">
        <f>CONCATENATE(C2682,G2682,E2682,  IF(D2682="YES","OK", "KO" ),  IF(I2682="YES","SDD", "HDD" )  )</f>
        <v>0</v>
      </c>
      <c r="K2682" s="3" t="s">
        <v>319</v>
      </c>
    </row>
    <row r="2683" spans="1:11">
      <c r="A2683" s="3">
        <v>2</v>
      </c>
      <c r="B2683" s="3">
        <v>7</v>
      </c>
      <c r="C2683" s="3">
        <v>0.14057811</v>
      </c>
      <c r="D2683" s="3" t="s">
        <v>5</v>
      </c>
      <c r="E2683" s="3" t="s">
        <v>5</v>
      </c>
      <c r="F2683" s="3" t="s">
        <v>5</v>
      </c>
      <c r="G2683" s="3" t="s">
        <v>86</v>
      </c>
      <c r="H2683" s="3" t="s">
        <v>279</v>
      </c>
      <c r="I2683" s="3" t="s">
        <v>5</v>
      </c>
      <c r="J2683" s="3">
        <f>CONCATENATE(C2683,G2683,E2683,  IF(D2683="YES","OK", "KO" ),  IF(I2683="YES","SDD", "HDD" )  )</f>
        <v>0</v>
      </c>
      <c r="K2683" s="3" t="s">
        <v>320</v>
      </c>
    </row>
    <row r="2684" spans="1:11">
      <c r="A2684" s="3">
        <v>2</v>
      </c>
      <c r="B2684" s="3">
        <v>7</v>
      </c>
      <c r="C2684" s="3">
        <v>0.119588373</v>
      </c>
      <c r="D2684" s="3" t="s">
        <v>5</v>
      </c>
      <c r="E2684" s="3" t="s">
        <v>5</v>
      </c>
      <c r="F2684" s="3" t="s">
        <v>5</v>
      </c>
      <c r="G2684" s="3" t="s">
        <v>87</v>
      </c>
      <c r="H2684" s="3" t="s">
        <v>279</v>
      </c>
      <c r="I2684" s="3" t="s">
        <v>5</v>
      </c>
      <c r="J2684" s="3">
        <f>CONCATENATE(C2684,G2684,E2684,  IF(D2684="YES","OK", "KO" ),  IF(I2684="YES","SDD", "HDD" )  )</f>
        <v>0</v>
      </c>
      <c r="K2684" s="3" t="s">
        <v>320</v>
      </c>
    </row>
    <row r="2685" spans="1:11">
      <c r="A2685" s="3">
        <v>2</v>
      </c>
      <c r="B2685" s="3">
        <v>7</v>
      </c>
      <c r="C2685" s="3">
        <v>0.137491632</v>
      </c>
      <c r="D2685" s="3" t="s">
        <v>5</v>
      </c>
      <c r="E2685" s="3" t="s">
        <v>5</v>
      </c>
      <c r="F2685" s="3" t="s">
        <v>5</v>
      </c>
      <c r="G2685" s="3" t="s">
        <v>88</v>
      </c>
      <c r="H2685" s="3" t="s">
        <v>279</v>
      </c>
      <c r="I2685" s="3" t="s">
        <v>5</v>
      </c>
      <c r="J2685" s="3">
        <f>CONCATENATE(C2685,G2685,E2685,  IF(D2685="YES","OK", "KO" ),  IF(I2685="YES","SDD", "HDD" )  )</f>
        <v>0</v>
      </c>
      <c r="K2685" s="3" t="s">
        <v>320</v>
      </c>
    </row>
    <row r="2686" spans="1:11">
      <c r="A2686" s="3">
        <v>2</v>
      </c>
      <c r="B2686" s="3">
        <v>7</v>
      </c>
      <c r="C2686" s="3">
        <v>0.137491632</v>
      </c>
      <c r="D2686" s="3" t="s">
        <v>5</v>
      </c>
      <c r="E2686" s="3" t="s">
        <v>5</v>
      </c>
      <c r="F2686" s="3" t="s">
        <v>5</v>
      </c>
      <c r="G2686" s="3" t="s">
        <v>89</v>
      </c>
      <c r="H2686" s="3" t="s">
        <v>279</v>
      </c>
      <c r="I2686" s="3" t="s">
        <v>5</v>
      </c>
      <c r="J2686" s="3">
        <f>CONCATENATE(C2686,G2686,E2686,  IF(D2686="YES","OK", "KO" ),  IF(I2686="YES","SDD", "HDD" )  )</f>
        <v>0</v>
      </c>
      <c r="K2686" s="3" t="s">
        <v>320</v>
      </c>
    </row>
    <row r="2687" spans="1:11">
      <c r="A2687" s="3">
        <v>2</v>
      </c>
      <c r="B2687" s="3">
        <v>7</v>
      </c>
      <c r="C2687" s="3">
        <v>0.125137287</v>
      </c>
      <c r="D2687" s="3" t="s">
        <v>5</v>
      </c>
      <c r="E2687" s="3" t="s">
        <v>5</v>
      </c>
      <c r="F2687" s="3" t="s">
        <v>5</v>
      </c>
      <c r="G2687" s="3" t="s">
        <v>90</v>
      </c>
      <c r="H2687" s="3" t="s">
        <v>279</v>
      </c>
      <c r="I2687" s="3" t="s">
        <v>5</v>
      </c>
      <c r="J2687" s="3">
        <f>CONCATENATE(C2687,G2687,E2687,  IF(D2687="YES","OK", "KO" ),  IF(I2687="YES","SDD", "HDD" )  )</f>
        <v>0</v>
      </c>
      <c r="K2687" s="3" t="s">
        <v>320</v>
      </c>
    </row>
    <row r="2688" spans="1:11">
      <c r="A2688" s="3">
        <v>2</v>
      </c>
      <c r="B2688" s="3">
        <v>7</v>
      </c>
      <c r="C2688" s="3">
        <v>0.125137287</v>
      </c>
      <c r="D2688" s="3" t="s">
        <v>5</v>
      </c>
      <c r="E2688" s="3" t="s">
        <v>5</v>
      </c>
      <c r="F2688" s="3" t="s">
        <v>5</v>
      </c>
      <c r="G2688" s="3" t="s">
        <v>91</v>
      </c>
      <c r="H2688" s="3" t="s">
        <v>279</v>
      </c>
      <c r="I2688" s="3" t="s">
        <v>5</v>
      </c>
      <c r="J2688" s="3">
        <f>CONCATENATE(C2688,G2688,E2688,  IF(D2688="YES","OK", "KO" ),  IF(I2688="YES","SDD", "HDD" )  )</f>
        <v>0</v>
      </c>
      <c r="K2688" s="3" t="s">
        <v>320</v>
      </c>
    </row>
    <row r="2689" spans="1:11">
      <c r="A2689" s="3">
        <v>2</v>
      </c>
      <c r="B2689" s="3">
        <v>7</v>
      </c>
      <c r="C2689" s="3">
        <v>0.132296904</v>
      </c>
      <c r="D2689" s="3" t="s">
        <v>5</v>
      </c>
      <c r="E2689" s="3" t="s">
        <v>5</v>
      </c>
      <c r="F2689" s="3" t="s">
        <v>5</v>
      </c>
      <c r="G2689" s="3" t="s">
        <v>92</v>
      </c>
      <c r="H2689" s="3" t="s">
        <v>279</v>
      </c>
      <c r="I2689" s="3" t="s">
        <v>5</v>
      </c>
      <c r="J2689" s="3">
        <f>CONCATENATE(C2689,G2689,E2689,  IF(D2689="YES","OK", "KO" ),  IF(I2689="YES","SDD", "HDD" )  )</f>
        <v>0</v>
      </c>
      <c r="K2689" s="3" t="s">
        <v>320</v>
      </c>
    </row>
    <row r="2690" spans="1:11">
      <c r="A2690" s="3">
        <v>2</v>
      </c>
      <c r="B2690" s="3">
        <v>7</v>
      </c>
      <c r="C2690" s="3">
        <v>0.115000821</v>
      </c>
      <c r="D2690" s="3" t="s">
        <v>5</v>
      </c>
      <c r="E2690" s="3" t="s">
        <v>5</v>
      </c>
      <c r="F2690" s="3" t="s">
        <v>5</v>
      </c>
      <c r="G2690" s="3" t="s">
        <v>93</v>
      </c>
      <c r="H2690" s="3" t="s">
        <v>279</v>
      </c>
      <c r="I2690" s="3" t="s">
        <v>5</v>
      </c>
      <c r="J2690" s="3">
        <f>CONCATENATE(C2690,G2690,E2690,  IF(D2690="YES","OK", "KO" ),  IF(I2690="YES","SDD", "HDD" )  )</f>
        <v>0</v>
      </c>
      <c r="K2690" s="3" t="s">
        <v>320</v>
      </c>
    </row>
    <row r="2691" spans="1:11">
      <c r="A2691" s="3">
        <v>2</v>
      </c>
      <c r="B2691" s="3">
        <v>7</v>
      </c>
      <c r="C2691" s="3">
        <v>0.115000821</v>
      </c>
      <c r="D2691" s="3" t="s">
        <v>5</v>
      </c>
      <c r="E2691" s="3" t="s">
        <v>5</v>
      </c>
      <c r="F2691" s="3" t="s">
        <v>5</v>
      </c>
      <c r="G2691" s="3" t="s">
        <v>94</v>
      </c>
      <c r="H2691" s="3" t="s">
        <v>279</v>
      </c>
      <c r="I2691" s="3" t="s">
        <v>5</v>
      </c>
      <c r="J2691" s="3">
        <f>CONCATENATE(C2691,G2691,E2691,  IF(D2691="YES","OK", "KO" ),  IF(I2691="YES","SDD", "HDD" )  )</f>
        <v>0</v>
      </c>
      <c r="K2691" s="3" t="s">
        <v>320</v>
      </c>
    </row>
    <row r="2692" spans="1:11">
      <c r="A2692" s="3">
        <v>2</v>
      </c>
      <c r="B2692" s="3">
        <v>7</v>
      </c>
      <c r="C2692" s="3">
        <v>0.11882097</v>
      </c>
      <c r="D2692" s="3" t="s">
        <v>5</v>
      </c>
      <c r="E2692" s="3" t="s">
        <v>5</v>
      </c>
      <c r="F2692" s="3" t="s">
        <v>5</v>
      </c>
      <c r="G2692" s="3" t="s">
        <v>95</v>
      </c>
      <c r="H2692" s="3" t="s">
        <v>279</v>
      </c>
      <c r="I2692" s="3" t="s">
        <v>5</v>
      </c>
      <c r="J2692" s="3">
        <f>CONCATENATE(C2692,G2692,E2692,  IF(D2692="YES","OK", "KO" ),  IF(I2692="YES","SDD", "HDD" )  )</f>
        <v>0</v>
      </c>
      <c r="K2692" s="3" t="s">
        <v>320</v>
      </c>
    </row>
    <row r="2693" spans="1:11">
      <c r="A2693" s="3">
        <v>2</v>
      </c>
      <c r="B2693" s="3">
        <v>7</v>
      </c>
      <c r="C2693" s="3">
        <v>0.120389508</v>
      </c>
      <c r="D2693" s="3" t="s">
        <v>5</v>
      </c>
      <c r="E2693" s="3" t="s">
        <v>5</v>
      </c>
      <c r="F2693" s="3" t="s">
        <v>5</v>
      </c>
      <c r="G2693" s="3" t="s">
        <v>96</v>
      </c>
      <c r="H2693" s="3" t="s">
        <v>279</v>
      </c>
      <c r="I2693" s="3" t="s">
        <v>5</v>
      </c>
      <c r="J2693" s="3">
        <f>CONCATENATE(C2693,G2693,E2693,  IF(D2693="YES","OK", "KO" ),  IF(I2693="YES","SDD", "HDD" )  )</f>
        <v>0</v>
      </c>
      <c r="K2693" s="3" t="s">
        <v>320</v>
      </c>
    </row>
    <row r="2694" spans="1:11">
      <c r="A2694" s="3">
        <v>2</v>
      </c>
      <c r="B2694" s="3">
        <v>7</v>
      </c>
      <c r="C2694" s="3">
        <v>0.125137287</v>
      </c>
      <c r="D2694" s="3" t="s">
        <v>5</v>
      </c>
      <c r="E2694" s="3" t="s">
        <v>5</v>
      </c>
      <c r="F2694" s="3" t="s">
        <v>5</v>
      </c>
      <c r="G2694" s="3" t="s">
        <v>22</v>
      </c>
      <c r="H2694" s="3" t="s">
        <v>279</v>
      </c>
      <c r="I2694" s="3" t="s">
        <v>5</v>
      </c>
      <c r="J2694" s="3">
        <f>CONCATENATE(C2694,G2694,E2694,  IF(D2694="YES","OK", "KO" ),  IF(I2694="YES","SDD", "HDD" )  )</f>
        <v>0</v>
      </c>
      <c r="K2694" s="3" t="s">
        <v>320</v>
      </c>
    </row>
    <row r="2695" spans="1:11">
      <c r="A2695" s="3">
        <v>2</v>
      </c>
      <c r="B2695" s="3">
        <v>7</v>
      </c>
      <c r="C2695" s="3">
        <v>0.122573655</v>
      </c>
      <c r="D2695" s="3" t="s">
        <v>5</v>
      </c>
      <c r="E2695" s="3" t="s">
        <v>5</v>
      </c>
      <c r="F2695" s="3" t="s">
        <v>5</v>
      </c>
      <c r="G2695" s="3" t="s">
        <v>97</v>
      </c>
      <c r="H2695" s="3" t="s">
        <v>279</v>
      </c>
      <c r="I2695" s="3" t="s">
        <v>5</v>
      </c>
      <c r="J2695" s="3">
        <f>CONCATENATE(C2695,G2695,E2695,  IF(D2695="YES","OK", "KO" ),  IF(I2695="YES","SDD", "HDD" )  )</f>
        <v>0</v>
      </c>
      <c r="K2695" s="3" t="s">
        <v>320</v>
      </c>
    </row>
    <row r="2696" spans="1:11">
      <c r="A2696" s="3">
        <v>2</v>
      </c>
      <c r="B2696" s="3">
        <v>7</v>
      </c>
      <c r="C2696" s="3">
        <v>0.122573655</v>
      </c>
      <c r="D2696" s="3" t="s">
        <v>5</v>
      </c>
      <c r="E2696" s="3" t="s">
        <v>5</v>
      </c>
      <c r="F2696" s="3" t="s">
        <v>5</v>
      </c>
      <c r="G2696" s="3" t="s">
        <v>98</v>
      </c>
      <c r="H2696" s="3" t="s">
        <v>279</v>
      </c>
      <c r="I2696" s="3" t="s">
        <v>5</v>
      </c>
      <c r="J2696" s="3">
        <f>CONCATENATE(C2696,G2696,E2696,  IF(D2696="YES","OK", "KO" ),  IF(I2696="YES","SDD", "HDD" )  )</f>
        <v>0</v>
      </c>
      <c r="K2696" s="3" t="s">
        <v>320</v>
      </c>
    </row>
    <row r="2697" spans="1:11">
      <c r="A2697" s="3">
        <v>2</v>
      </c>
      <c r="B2697" s="3">
        <v>7</v>
      </c>
      <c r="C2697" s="3">
        <v>0.127515393</v>
      </c>
      <c r="D2697" s="3" t="s">
        <v>5</v>
      </c>
      <c r="E2697" s="3" t="s">
        <v>5</v>
      </c>
      <c r="F2697" s="3" t="s">
        <v>5</v>
      </c>
      <c r="G2697" s="3" t="s">
        <v>101</v>
      </c>
      <c r="H2697" s="3" t="s">
        <v>279</v>
      </c>
      <c r="I2697" s="3" t="s">
        <v>5</v>
      </c>
      <c r="J2697" s="3">
        <f>CONCATENATE(C2697,G2697,E2697,  IF(D2697="YES","OK", "KO" ),  IF(I2697="YES","SDD", "HDD" )  )</f>
        <v>0</v>
      </c>
      <c r="K2697" s="3" t="s">
        <v>320</v>
      </c>
    </row>
    <row r="2698" spans="1:11">
      <c r="A2698" s="3">
        <v>2</v>
      </c>
      <c r="B2698" s="3">
        <v>7</v>
      </c>
      <c r="C2698" s="3">
        <v>0.127515393</v>
      </c>
      <c r="D2698" s="3" t="s">
        <v>5</v>
      </c>
      <c r="E2698" s="3" t="s">
        <v>5</v>
      </c>
      <c r="F2698" s="3" t="s">
        <v>5</v>
      </c>
      <c r="G2698" s="3" t="s">
        <v>102</v>
      </c>
      <c r="H2698" s="3" t="s">
        <v>279</v>
      </c>
      <c r="I2698" s="3" t="s">
        <v>5</v>
      </c>
      <c r="J2698" s="3">
        <f>CONCATENATE(C2698,G2698,E2698,  IF(D2698="YES","OK", "KO" ),  IF(I2698="YES","SDD", "HDD" )  )</f>
        <v>0</v>
      </c>
      <c r="K2698" s="3" t="s">
        <v>320</v>
      </c>
    </row>
    <row r="2699" spans="1:11">
      <c r="A2699" s="3">
        <v>2</v>
      </c>
      <c r="B2699" s="3">
        <v>7</v>
      </c>
      <c r="C2699" s="3">
        <v>0.120389508</v>
      </c>
      <c r="D2699" s="3" t="s">
        <v>5</v>
      </c>
      <c r="E2699" s="3" t="s">
        <v>5</v>
      </c>
      <c r="F2699" s="3" t="s">
        <v>5</v>
      </c>
      <c r="G2699" s="3" t="s">
        <v>103</v>
      </c>
      <c r="H2699" s="3" t="s">
        <v>279</v>
      </c>
      <c r="I2699" s="3" t="s">
        <v>5</v>
      </c>
      <c r="J2699" s="3">
        <f>CONCATENATE(C2699,G2699,E2699,  IF(D2699="YES","OK", "KO" ),  IF(I2699="YES","SDD", "HDD" )  )</f>
        <v>0</v>
      </c>
      <c r="K2699" s="3" t="s">
        <v>320</v>
      </c>
    </row>
    <row r="2700" spans="1:11">
      <c r="A2700" s="3">
        <v>2</v>
      </c>
      <c r="B2700" s="3">
        <v>7</v>
      </c>
      <c r="C2700" s="3">
        <v>0.11182158</v>
      </c>
      <c r="D2700" s="3" t="s">
        <v>5</v>
      </c>
      <c r="E2700" s="3" t="s">
        <v>5</v>
      </c>
      <c r="F2700" s="3" t="s">
        <v>5</v>
      </c>
      <c r="G2700" s="3" t="s">
        <v>104</v>
      </c>
      <c r="H2700" s="3" t="s">
        <v>279</v>
      </c>
      <c r="I2700" s="3" t="s">
        <v>5</v>
      </c>
      <c r="J2700" s="3">
        <f>CONCATENATE(C2700,G2700,E2700,  IF(D2700="YES","OK", "KO" ),  IF(I2700="YES","SDD", "HDD" )  )</f>
        <v>0</v>
      </c>
      <c r="K2700" s="3" t="s">
        <v>320</v>
      </c>
    </row>
    <row r="2701" spans="1:11">
      <c r="A2701" s="3">
        <v>2</v>
      </c>
      <c r="B2701" s="3">
        <v>7</v>
      </c>
      <c r="C2701" s="3">
        <v>0.127068444</v>
      </c>
      <c r="D2701" s="3" t="s">
        <v>5</v>
      </c>
      <c r="E2701" s="3" t="s">
        <v>5</v>
      </c>
      <c r="F2701" s="3" t="s">
        <v>5</v>
      </c>
      <c r="G2701" s="3" t="s">
        <v>105</v>
      </c>
      <c r="H2701" s="3" t="s">
        <v>279</v>
      </c>
      <c r="I2701" s="3" t="s">
        <v>5</v>
      </c>
      <c r="J2701" s="3">
        <f>CONCATENATE(C2701,G2701,E2701,  IF(D2701="YES","OK", "KO" ),  IF(I2701="YES","SDD", "HDD" )  )</f>
        <v>0</v>
      </c>
      <c r="K2701" s="3" t="s">
        <v>320</v>
      </c>
    </row>
    <row r="2702" spans="1:11">
      <c r="A2702" s="3">
        <v>2</v>
      </c>
      <c r="B2702" s="3">
        <v>7</v>
      </c>
      <c r="C2702" s="3">
        <v>0.122573655</v>
      </c>
      <c r="D2702" s="3" t="s">
        <v>5</v>
      </c>
      <c r="E2702" s="3" t="s">
        <v>5</v>
      </c>
      <c r="F2702" s="3" t="s">
        <v>5</v>
      </c>
      <c r="G2702" s="3" t="s">
        <v>106</v>
      </c>
      <c r="H2702" s="3" t="s">
        <v>279</v>
      </c>
      <c r="I2702" s="3" t="s">
        <v>5</v>
      </c>
      <c r="J2702" s="3">
        <f>CONCATENATE(C2702,G2702,E2702,  IF(D2702="YES","OK", "KO" ),  IF(I2702="YES","SDD", "HDD" )  )</f>
        <v>0</v>
      </c>
      <c r="K2702" s="3" t="s">
        <v>320</v>
      </c>
    </row>
    <row r="2703" spans="1:11">
      <c r="A2703" s="3">
        <v>2</v>
      </c>
      <c r="B2703" s="3">
        <v>7</v>
      </c>
      <c r="C2703" s="3">
        <v>0.122573655</v>
      </c>
      <c r="D2703" s="3" t="s">
        <v>5</v>
      </c>
      <c r="E2703" s="3" t="s">
        <v>5</v>
      </c>
      <c r="F2703" s="3" t="s">
        <v>5</v>
      </c>
      <c r="G2703" s="3" t="s">
        <v>107</v>
      </c>
      <c r="H2703" s="3" t="s">
        <v>279</v>
      </c>
      <c r="I2703" s="3" t="s">
        <v>5</v>
      </c>
      <c r="J2703" s="3">
        <f>CONCATENATE(C2703,G2703,E2703,  IF(D2703="YES","OK", "KO" ),  IF(I2703="YES","SDD", "HDD" )  )</f>
        <v>0</v>
      </c>
      <c r="K2703" s="3" t="s">
        <v>320</v>
      </c>
    </row>
    <row r="2704" spans="1:11">
      <c r="A2704" s="3">
        <v>2</v>
      </c>
      <c r="B2704" s="3">
        <v>7</v>
      </c>
      <c r="C2704" s="3">
        <v>0.118466784</v>
      </c>
      <c r="D2704" s="3" t="s">
        <v>5</v>
      </c>
      <c r="E2704" s="3" t="s">
        <v>5</v>
      </c>
      <c r="F2704" s="3" t="s">
        <v>5</v>
      </c>
      <c r="G2704" s="3" t="s">
        <v>108</v>
      </c>
      <c r="H2704" s="3" t="s">
        <v>279</v>
      </c>
      <c r="I2704" s="3" t="s">
        <v>5</v>
      </c>
      <c r="J2704" s="3">
        <f>CONCATENATE(C2704,G2704,E2704,  IF(D2704="YES","OK", "KO" ),  IF(I2704="YES","SDD", "HDD" )  )</f>
        <v>0</v>
      </c>
      <c r="K2704" s="3" t="s">
        <v>320</v>
      </c>
    </row>
    <row r="2705" spans="1:11">
      <c r="A2705" s="3">
        <v>2</v>
      </c>
      <c r="B2705" s="3">
        <v>7</v>
      </c>
      <c r="C2705" s="3">
        <v>0.111661353</v>
      </c>
      <c r="D2705" s="3" t="s">
        <v>5</v>
      </c>
      <c r="E2705" s="3" t="s">
        <v>5</v>
      </c>
      <c r="F2705" s="3" t="s">
        <v>5</v>
      </c>
      <c r="G2705" s="3" t="s">
        <v>109</v>
      </c>
      <c r="H2705" s="3" t="s">
        <v>279</v>
      </c>
      <c r="I2705" s="3" t="s">
        <v>5</v>
      </c>
      <c r="J2705" s="3">
        <f>CONCATENATE(C2705,G2705,E2705,  IF(D2705="YES","OK", "KO" ),  IF(I2705="YES","SDD", "HDD" )  )</f>
        <v>0</v>
      </c>
      <c r="K2705" s="3" t="s">
        <v>320</v>
      </c>
    </row>
    <row r="2706" spans="1:11">
      <c r="A2706" s="3">
        <v>2</v>
      </c>
      <c r="B2706" s="3">
        <v>7</v>
      </c>
      <c r="C2706" s="3">
        <v>0.118466784</v>
      </c>
      <c r="D2706" s="3" t="s">
        <v>5</v>
      </c>
      <c r="E2706" s="3" t="s">
        <v>5</v>
      </c>
      <c r="F2706" s="3" t="s">
        <v>5</v>
      </c>
      <c r="G2706" s="3" t="s">
        <v>110</v>
      </c>
      <c r="H2706" s="3" t="s">
        <v>279</v>
      </c>
      <c r="I2706" s="3" t="s">
        <v>5</v>
      </c>
      <c r="J2706" s="3">
        <f>CONCATENATE(C2706,G2706,E2706,  IF(D2706="YES","OK", "KO" ),  IF(I2706="YES","SDD", "HDD" )  )</f>
        <v>0</v>
      </c>
      <c r="K2706" s="3" t="s">
        <v>320</v>
      </c>
    </row>
    <row r="2707" spans="1:11">
      <c r="A2707" s="3">
        <v>2</v>
      </c>
      <c r="B2707" s="3">
        <v>7</v>
      </c>
      <c r="C2707" s="3">
        <v>0.111661353</v>
      </c>
      <c r="D2707" s="3" t="s">
        <v>5</v>
      </c>
      <c r="E2707" s="3" t="s">
        <v>5</v>
      </c>
      <c r="F2707" s="3" t="s">
        <v>5</v>
      </c>
      <c r="G2707" s="3" t="s">
        <v>115</v>
      </c>
      <c r="H2707" s="3" t="s">
        <v>279</v>
      </c>
      <c r="I2707" s="3" t="s">
        <v>5</v>
      </c>
      <c r="J2707" s="3">
        <f>CONCATENATE(C2707,G2707,E2707,  IF(D2707="YES","OK", "KO" ),  IF(I2707="YES","SDD", "HDD" )  )</f>
        <v>0</v>
      </c>
      <c r="K2707" s="3" t="s">
        <v>320</v>
      </c>
    </row>
    <row r="2708" spans="1:11">
      <c r="A2708" s="3">
        <v>2</v>
      </c>
      <c r="B2708" s="3">
        <v>7</v>
      </c>
      <c r="C2708" s="3">
        <v>0.118466784</v>
      </c>
      <c r="D2708" s="3" t="s">
        <v>5</v>
      </c>
      <c r="E2708" s="3" t="s">
        <v>5</v>
      </c>
      <c r="F2708" s="3" t="s">
        <v>5</v>
      </c>
      <c r="G2708" s="3" t="s">
        <v>116</v>
      </c>
      <c r="H2708" s="3" t="s">
        <v>279</v>
      </c>
      <c r="I2708" s="3" t="s">
        <v>5</v>
      </c>
      <c r="J2708" s="3">
        <f>CONCATENATE(C2708,G2708,E2708,  IF(D2708="YES","OK", "KO" ),  IF(I2708="YES","SDD", "HDD" )  )</f>
        <v>0</v>
      </c>
      <c r="K2708" s="3" t="s">
        <v>320</v>
      </c>
    </row>
    <row r="2709" spans="1:11">
      <c r="A2709" s="3">
        <v>2</v>
      </c>
      <c r="B2709" s="3">
        <v>7</v>
      </c>
      <c r="C2709" s="3">
        <v>0.123568749</v>
      </c>
      <c r="D2709" s="3" t="s">
        <v>5</v>
      </c>
      <c r="E2709" s="3" t="s">
        <v>5</v>
      </c>
      <c r="F2709" s="3" t="s">
        <v>5</v>
      </c>
      <c r="G2709" s="3" t="s">
        <v>117</v>
      </c>
      <c r="H2709" s="3" t="s">
        <v>279</v>
      </c>
      <c r="I2709" s="3" t="s">
        <v>5</v>
      </c>
      <c r="J2709" s="3">
        <f>CONCATENATE(C2709,G2709,E2709,  IF(D2709="YES","OK", "KO" ),  IF(I2709="YES","SDD", "HDD" )  )</f>
        <v>0</v>
      </c>
      <c r="K2709" s="3" t="s">
        <v>320</v>
      </c>
    </row>
    <row r="2710" spans="1:11">
      <c r="A2710" s="3">
        <v>2</v>
      </c>
      <c r="B2710" s="3">
        <v>7</v>
      </c>
      <c r="C2710" s="3">
        <v>0.111661353</v>
      </c>
      <c r="D2710" s="3" t="s">
        <v>5</v>
      </c>
      <c r="E2710" s="3" t="s">
        <v>5</v>
      </c>
      <c r="F2710" s="3" t="s">
        <v>5</v>
      </c>
      <c r="G2710" s="3" t="s">
        <v>118</v>
      </c>
      <c r="H2710" s="3" t="s">
        <v>279</v>
      </c>
      <c r="I2710" s="3" t="s">
        <v>5</v>
      </c>
      <c r="J2710" s="3">
        <f>CONCATENATE(C2710,G2710,E2710,  IF(D2710="YES","OK", "KO" ),  IF(I2710="YES","SDD", "HDD" )  )</f>
        <v>0</v>
      </c>
      <c r="K2710" s="3" t="s">
        <v>320</v>
      </c>
    </row>
    <row r="2711" spans="1:11">
      <c r="A2711" s="3">
        <v>2</v>
      </c>
      <c r="B2711" s="3">
        <v>7</v>
      </c>
      <c r="C2711" s="3">
        <v>0.118466784</v>
      </c>
      <c r="D2711" s="3" t="s">
        <v>5</v>
      </c>
      <c r="E2711" s="3" t="s">
        <v>5</v>
      </c>
      <c r="F2711" s="3" t="s">
        <v>5</v>
      </c>
      <c r="G2711" s="3" t="s">
        <v>119</v>
      </c>
      <c r="H2711" s="3" t="s">
        <v>279</v>
      </c>
      <c r="I2711" s="3" t="s">
        <v>5</v>
      </c>
      <c r="J2711" s="3">
        <f>CONCATENATE(C2711,G2711,E2711,  IF(D2711="YES","OK", "KO" ),  IF(I2711="YES","SDD", "HDD" )  )</f>
        <v>0</v>
      </c>
      <c r="K2711" s="3" t="s">
        <v>320</v>
      </c>
    </row>
    <row r="2712" spans="1:11">
      <c r="A2712" s="3">
        <v>2</v>
      </c>
      <c r="B2712" s="3">
        <v>7</v>
      </c>
      <c r="C2712" s="3">
        <v>0.11882097</v>
      </c>
      <c r="D2712" s="3" t="s">
        <v>5</v>
      </c>
      <c r="E2712" s="3" t="s">
        <v>5</v>
      </c>
      <c r="F2712" s="3" t="s">
        <v>5</v>
      </c>
      <c r="G2712" s="3" t="s">
        <v>120</v>
      </c>
      <c r="H2712" s="3" t="s">
        <v>279</v>
      </c>
      <c r="I2712" s="3" t="s">
        <v>5</v>
      </c>
      <c r="J2712" s="3">
        <f>CONCATENATE(C2712,G2712,E2712,  IF(D2712="YES","OK", "KO" ),  IF(I2712="YES","SDD", "HDD" )  )</f>
        <v>0</v>
      </c>
      <c r="K2712" s="3" t="s">
        <v>320</v>
      </c>
    </row>
    <row r="2713" spans="1:11">
      <c r="A2713" s="3">
        <v>2</v>
      </c>
      <c r="B2713" s="3">
        <v>8</v>
      </c>
      <c r="C2713" s="3">
        <v>0.135821898</v>
      </c>
      <c r="D2713" s="3" t="s">
        <v>5</v>
      </c>
      <c r="E2713" s="3" t="s">
        <v>5</v>
      </c>
      <c r="F2713" s="3" t="s">
        <v>5</v>
      </c>
      <c r="G2713" s="3" t="s">
        <v>86</v>
      </c>
      <c r="H2713" s="3" t="s">
        <v>279</v>
      </c>
      <c r="I2713" s="3" t="s">
        <v>5</v>
      </c>
      <c r="J2713" s="3">
        <f>CONCATENATE(C2713,G2713,E2713,  IF(D2713="YES","OK", "KO" ),  IF(I2713="YES","SDD", "HDD" )  )</f>
        <v>0</v>
      </c>
      <c r="K2713" s="3" t="s">
        <v>321</v>
      </c>
    </row>
    <row r="2714" spans="1:11">
      <c r="A2714" s="3">
        <v>2</v>
      </c>
      <c r="B2714" s="3">
        <v>8</v>
      </c>
      <c r="C2714" s="3">
        <v>0.116409132</v>
      </c>
      <c r="D2714" s="3" t="s">
        <v>5</v>
      </c>
      <c r="E2714" s="3" t="s">
        <v>5</v>
      </c>
      <c r="F2714" s="3" t="s">
        <v>5</v>
      </c>
      <c r="G2714" s="3" t="s">
        <v>87</v>
      </c>
      <c r="H2714" s="3" t="s">
        <v>279</v>
      </c>
      <c r="I2714" s="3" t="s">
        <v>5</v>
      </c>
      <c r="J2714" s="3">
        <f>CONCATENATE(C2714,G2714,E2714,  IF(D2714="YES","OK", "KO" ),  IF(I2714="YES","SDD", "HDD" )  )</f>
        <v>0</v>
      </c>
      <c r="K2714" s="3" t="s">
        <v>321</v>
      </c>
    </row>
    <row r="2715" spans="1:11">
      <c r="A2715" s="3">
        <v>2</v>
      </c>
      <c r="B2715" s="3">
        <v>8</v>
      </c>
      <c r="C2715" s="3">
        <v>0.136336311</v>
      </c>
      <c r="D2715" s="3" t="s">
        <v>5</v>
      </c>
      <c r="E2715" s="3" t="s">
        <v>5</v>
      </c>
      <c r="F2715" s="3" t="s">
        <v>5</v>
      </c>
      <c r="G2715" s="3" t="s">
        <v>88</v>
      </c>
      <c r="H2715" s="3" t="s">
        <v>279</v>
      </c>
      <c r="I2715" s="3" t="s">
        <v>5</v>
      </c>
      <c r="J2715" s="3">
        <f>CONCATENATE(C2715,G2715,E2715,  IF(D2715="YES","OK", "KO" ),  IF(I2715="YES","SDD", "HDD" )  )</f>
        <v>0</v>
      </c>
      <c r="K2715" s="3" t="s">
        <v>321</v>
      </c>
    </row>
    <row r="2716" spans="1:11">
      <c r="A2716" s="3">
        <v>2</v>
      </c>
      <c r="B2716" s="3">
        <v>8</v>
      </c>
      <c r="C2716" s="3">
        <v>0.136336311</v>
      </c>
      <c r="D2716" s="3" t="s">
        <v>5</v>
      </c>
      <c r="E2716" s="3" t="s">
        <v>5</v>
      </c>
      <c r="F2716" s="3" t="s">
        <v>5</v>
      </c>
      <c r="G2716" s="3" t="s">
        <v>89</v>
      </c>
      <c r="H2716" s="3" t="s">
        <v>279</v>
      </c>
      <c r="I2716" s="3" t="s">
        <v>5</v>
      </c>
      <c r="J2716" s="3">
        <f>CONCATENATE(C2716,G2716,E2716,  IF(D2716="YES","OK", "KO" ),  IF(I2716="YES","SDD", "HDD" )  )</f>
        <v>0</v>
      </c>
      <c r="K2716" s="3" t="s">
        <v>321</v>
      </c>
    </row>
    <row r="2717" spans="1:11">
      <c r="A2717" s="3">
        <v>2</v>
      </c>
      <c r="B2717" s="3">
        <v>8</v>
      </c>
      <c r="C2717" s="3">
        <v>0.121966479</v>
      </c>
      <c r="D2717" s="3" t="s">
        <v>5</v>
      </c>
      <c r="E2717" s="3" t="s">
        <v>5</v>
      </c>
      <c r="F2717" s="3" t="s">
        <v>5</v>
      </c>
      <c r="G2717" s="3" t="s">
        <v>90</v>
      </c>
      <c r="H2717" s="3" t="s">
        <v>279</v>
      </c>
      <c r="I2717" s="3" t="s">
        <v>5</v>
      </c>
      <c r="J2717" s="3">
        <f>CONCATENATE(C2717,G2717,E2717,  IF(D2717="YES","OK", "KO" ),  IF(I2717="YES","SDD", "HDD" )  )</f>
        <v>0</v>
      </c>
      <c r="K2717" s="3" t="s">
        <v>321</v>
      </c>
    </row>
    <row r="2718" spans="1:11">
      <c r="A2718" s="3">
        <v>2</v>
      </c>
      <c r="B2718" s="3">
        <v>8</v>
      </c>
      <c r="C2718" s="3">
        <v>0.121966479</v>
      </c>
      <c r="D2718" s="3" t="s">
        <v>5</v>
      </c>
      <c r="E2718" s="3" t="s">
        <v>5</v>
      </c>
      <c r="F2718" s="3" t="s">
        <v>5</v>
      </c>
      <c r="G2718" s="3" t="s">
        <v>91</v>
      </c>
      <c r="H2718" s="3" t="s">
        <v>279</v>
      </c>
      <c r="I2718" s="3" t="s">
        <v>5</v>
      </c>
      <c r="J2718" s="3">
        <f>CONCATENATE(C2718,G2718,E2718,  IF(D2718="YES","OK", "KO" ),  IF(I2718="YES","SDD", "HDD" )  )</f>
        <v>0</v>
      </c>
      <c r="K2718" s="3" t="s">
        <v>321</v>
      </c>
    </row>
    <row r="2719" spans="1:11">
      <c r="A2719" s="3">
        <v>2</v>
      </c>
      <c r="B2719" s="3">
        <v>8</v>
      </c>
      <c r="C2719" s="3">
        <v>0.128316528</v>
      </c>
      <c r="D2719" s="3" t="s">
        <v>5</v>
      </c>
      <c r="E2719" s="3" t="s">
        <v>5</v>
      </c>
      <c r="F2719" s="3" t="s">
        <v>5</v>
      </c>
      <c r="G2719" s="3" t="s">
        <v>92</v>
      </c>
      <c r="H2719" s="3" t="s">
        <v>279</v>
      </c>
      <c r="I2719" s="3" t="s">
        <v>5</v>
      </c>
      <c r="J2719" s="3">
        <f>CONCATENATE(C2719,G2719,E2719,  IF(D2719="YES","OK", "KO" ),  IF(I2719="YES","SDD", "HDD" )  )</f>
        <v>0</v>
      </c>
      <c r="K2719" s="3" t="s">
        <v>321</v>
      </c>
    </row>
    <row r="2720" spans="1:11">
      <c r="A2720" s="3">
        <v>2</v>
      </c>
      <c r="B2720" s="3">
        <v>8</v>
      </c>
      <c r="C2720" s="3">
        <v>0.112462488</v>
      </c>
      <c r="D2720" s="3" t="s">
        <v>5</v>
      </c>
      <c r="E2720" s="3" t="s">
        <v>5</v>
      </c>
      <c r="F2720" s="3" t="s">
        <v>5</v>
      </c>
      <c r="G2720" s="3" t="s">
        <v>93</v>
      </c>
      <c r="H2720" s="3" t="s">
        <v>279</v>
      </c>
      <c r="I2720" s="3" t="s">
        <v>5</v>
      </c>
      <c r="J2720" s="3">
        <f>CONCATENATE(C2720,G2720,E2720,  IF(D2720="YES","OK", "KO" ),  IF(I2720="YES","SDD", "HDD" )  )</f>
        <v>0</v>
      </c>
      <c r="K2720" s="3" t="s">
        <v>321</v>
      </c>
    </row>
    <row r="2721" spans="1:11">
      <c r="A2721" s="3">
        <v>2</v>
      </c>
      <c r="B2721" s="3">
        <v>8</v>
      </c>
      <c r="C2721" s="3">
        <v>0.112462488</v>
      </c>
      <c r="D2721" s="3" t="s">
        <v>5</v>
      </c>
      <c r="E2721" s="3" t="s">
        <v>5</v>
      </c>
      <c r="F2721" s="3" t="s">
        <v>5</v>
      </c>
      <c r="G2721" s="3" t="s">
        <v>94</v>
      </c>
      <c r="H2721" s="3" t="s">
        <v>279</v>
      </c>
      <c r="I2721" s="3" t="s">
        <v>5</v>
      </c>
      <c r="J2721" s="3">
        <f>CONCATENATE(C2721,G2721,E2721,  IF(D2721="YES","OK", "KO" ),  IF(I2721="YES","SDD", "HDD" )  )</f>
        <v>0</v>
      </c>
      <c r="K2721" s="3" t="s">
        <v>321</v>
      </c>
    </row>
    <row r="2722" spans="1:11">
      <c r="A2722" s="3">
        <v>2</v>
      </c>
      <c r="B2722" s="3">
        <v>8</v>
      </c>
      <c r="C2722" s="3">
        <v>0.110059083</v>
      </c>
      <c r="D2722" s="3" t="s">
        <v>5</v>
      </c>
      <c r="E2722" s="3" t="s">
        <v>5</v>
      </c>
      <c r="F2722" s="3" t="s">
        <v>5</v>
      </c>
      <c r="G2722" s="3" t="s">
        <v>95</v>
      </c>
      <c r="H2722" s="3" t="s">
        <v>279</v>
      </c>
      <c r="I2722" s="3" t="s">
        <v>5</v>
      </c>
      <c r="J2722" s="3">
        <f>CONCATENATE(C2722,G2722,E2722,  IF(D2722="YES","OK", "KO" ),  IF(I2722="YES","SDD", "HDD" )  )</f>
        <v>0</v>
      </c>
      <c r="K2722" s="3" t="s">
        <v>321</v>
      </c>
    </row>
    <row r="2723" spans="1:11">
      <c r="A2723" s="3">
        <v>2</v>
      </c>
      <c r="B2723" s="3">
        <v>8</v>
      </c>
      <c r="C2723" s="3">
        <v>0.116569359</v>
      </c>
      <c r="D2723" s="3" t="s">
        <v>5</v>
      </c>
      <c r="E2723" s="3" t="s">
        <v>5</v>
      </c>
      <c r="F2723" s="3" t="s">
        <v>5</v>
      </c>
      <c r="G2723" s="3" t="s">
        <v>96</v>
      </c>
      <c r="H2723" s="3" t="s">
        <v>279</v>
      </c>
      <c r="I2723" s="3" t="s">
        <v>5</v>
      </c>
      <c r="J2723" s="3">
        <f>CONCATENATE(C2723,G2723,E2723,  IF(D2723="YES","OK", "KO" ),  IF(I2723="YES","SDD", "HDD" )  )</f>
        <v>0</v>
      </c>
      <c r="K2723" s="3" t="s">
        <v>321</v>
      </c>
    </row>
    <row r="2724" spans="1:11">
      <c r="A2724" s="3">
        <v>2</v>
      </c>
      <c r="B2724" s="3">
        <v>8</v>
      </c>
      <c r="C2724" s="3">
        <v>0.121966479</v>
      </c>
      <c r="D2724" s="3" t="s">
        <v>5</v>
      </c>
      <c r="E2724" s="3" t="s">
        <v>5</v>
      </c>
      <c r="F2724" s="3" t="s">
        <v>5</v>
      </c>
      <c r="G2724" s="3" t="s">
        <v>22</v>
      </c>
      <c r="H2724" s="3" t="s">
        <v>279</v>
      </c>
      <c r="I2724" s="3" t="s">
        <v>5</v>
      </c>
      <c r="J2724" s="3">
        <f>CONCATENATE(C2724,G2724,E2724,  IF(D2724="YES","OK", "KO" ),  IF(I2724="YES","SDD", "HDD" )  )</f>
        <v>0</v>
      </c>
      <c r="K2724" s="3" t="s">
        <v>321</v>
      </c>
    </row>
    <row r="2725" spans="1:11">
      <c r="A2725" s="3">
        <v>2</v>
      </c>
      <c r="B2725" s="3">
        <v>8</v>
      </c>
      <c r="C2725" s="3">
        <v>0.119588373</v>
      </c>
      <c r="D2725" s="3" t="s">
        <v>5</v>
      </c>
      <c r="E2725" s="3" t="s">
        <v>5</v>
      </c>
      <c r="F2725" s="3" t="s">
        <v>5</v>
      </c>
      <c r="G2725" s="3" t="s">
        <v>97</v>
      </c>
      <c r="H2725" s="3" t="s">
        <v>279</v>
      </c>
      <c r="I2725" s="3" t="s">
        <v>5</v>
      </c>
      <c r="J2725" s="3">
        <f>CONCATENATE(C2725,G2725,E2725,  IF(D2725="YES","OK", "KO" ),  IF(I2725="YES","SDD", "HDD" )  )</f>
        <v>0</v>
      </c>
      <c r="K2725" s="3" t="s">
        <v>321</v>
      </c>
    </row>
    <row r="2726" spans="1:11">
      <c r="A2726" s="3">
        <v>2</v>
      </c>
      <c r="B2726" s="3">
        <v>8</v>
      </c>
      <c r="C2726" s="3">
        <v>0.119588373</v>
      </c>
      <c r="D2726" s="3" t="s">
        <v>5</v>
      </c>
      <c r="E2726" s="3" t="s">
        <v>5</v>
      </c>
      <c r="F2726" s="3" t="s">
        <v>5</v>
      </c>
      <c r="G2726" s="3" t="s">
        <v>98</v>
      </c>
      <c r="H2726" s="3" t="s">
        <v>279</v>
      </c>
      <c r="I2726" s="3" t="s">
        <v>5</v>
      </c>
      <c r="J2726" s="3">
        <f>CONCATENATE(C2726,G2726,E2726,  IF(D2726="YES","OK", "KO" ),  IF(I2726="YES","SDD", "HDD" )  )</f>
        <v>0</v>
      </c>
      <c r="K2726" s="3" t="s">
        <v>321</v>
      </c>
    </row>
    <row r="2727" spans="1:11">
      <c r="A2727" s="3">
        <v>2</v>
      </c>
      <c r="B2727" s="3">
        <v>8</v>
      </c>
      <c r="C2727" s="3">
        <v>0.124336152</v>
      </c>
      <c r="D2727" s="3" t="s">
        <v>5</v>
      </c>
      <c r="E2727" s="3" t="s">
        <v>5</v>
      </c>
      <c r="F2727" s="3" t="s">
        <v>5</v>
      </c>
      <c r="G2727" s="3" t="s">
        <v>101</v>
      </c>
      <c r="H2727" s="3" t="s">
        <v>279</v>
      </c>
      <c r="I2727" s="3" t="s">
        <v>5</v>
      </c>
      <c r="J2727" s="3">
        <f>CONCATENATE(C2727,G2727,E2727,  IF(D2727="YES","OK", "KO" ),  IF(I2727="YES","SDD", "HDD" )  )</f>
        <v>0</v>
      </c>
      <c r="K2727" s="3" t="s">
        <v>321</v>
      </c>
    </row>
    <row r="2728" spans="1:11">
      <c r="A2728" s="3">
        <v>2</v>
      </c>
      <c r="B2728" s="3">
        <v>8</v>
      </c>
      <c r="C2728" s="3">
        <v>0.124336152</v>
      </c>
      <c r="D2728" s="3" t="s">
        <v>5</v>
      </c>
      <c r="E2728" s="3" t="s">
        <v>5</v>
      </c>
      <c r="F2728" s="3" t="s">
        <v>5</v>
      </c>
      <c r="G2728" s="3" t="s">
        <v>102</v>
      </c>
      <c r="H2728" s="3" t="s">
        <v>279</v>
      </c>
      <c r="I2728" s="3" t="s">
        <v>5</v>
      </c>
      <c r="J2728" s="3">
        <f>CONCATENATE(C2728,G2728,E2728,  IF(D2728="YES","OK", "KO" ),  IF(I2728="YES","SDD", "HDD" )  )</f>
        <v>0</v>
      </c>
      <c r="K2728" s="3" t="s">
        <v>321</v>
      </c>
    </row>
    <row r="2729" spans="1:11">
      <c r="A2729" s="3">
        <v>2</v>
      </c>
      <c r="B2729" s="3">
        <v>8</v>
      </c>
      <c r="C2729" s="3">
        <v>0.117210267</v>
      </c>
      <c r="D2729" s="3" t="s">
        <v>5</v>
      </c>
      <c r="E2729" s="3" t="s">
        <v>5</v>
      </c>
      <c r="F2729" s="3" t="s">
        <v>5</v>
      </c>
      <c r="G2729" s="3" t="s">
        <v>103</v>
      </c>
      <c r="H2729" s="3" t="s">
        <v>279</v>
      </c>
      <c r="I2729" s="3" t="s">
        <v>5</v>
      </c>
      <c r="J2729" s="3">
        <f>CONCATENATE(C2729,G2729,E2729,  IF(D2729="YES","OK", "KO" ),  IF(I2729="YES","SDD", "HDD" )  )</f>
        <v>0</v>
      </c>
      <c r="K2729" s="3" t="s">
        <v>321</v>
      </c>
    </row>
    <row r="2730" spans="1:11">
      <c r="A2730" s="3">
        <v>2</v>
      </c>
      <c r="B2730" s="3">
        <v>8</v>
      </c>
      <c r="C2730" s="3">
        <v>0.10929168</v>
      </c>
      <c r="D2730" s="3" t="s">
        <v>5</v>
      </c>
      <c r="E2730" s="3" t="s">
        <v>5</v>
      </c>
      <c r="F2730" s="3" t="s">
        <v>5</v>
      </c>
      <c r="G2730" s="3" t="s">
        <v>104</v>
      </c>
      <c r="H2730" s="3" t="s">
        <v>279</v>
      </c>
      <c r="I2730" s="3" t="s">
        <v>5</v>
      </c>
      <c r="J2730" s="3">
        <f>CONCATENATE(C2730,G2730,E2730,  IF(D2730="YES","OK", "KO" ),  IF(I2730="YES","SDD", "HDD" )  )</f>
        <v>0</v>
      </c>
      <c r="K2730" s="3" t="s">
        <v>321</v>
      </c>
    </row>
    <row r="2731" spans="1:11">
      <c r="A2731" s="3">
        <v>2</v>
      </c>
      <c r="B2731" s="3">
        <v>8</v>
      </c>
      <c r="C2731" s="3">
        <v>0.123248295</v>
      </c>
      <c r="D2731" s="3" t="s">
        <v>5</v>
      </c>
      <c r="E2731" s="3" t="s">
        <v>5</v>
      </c>
      <c r="F2731" s="3" t="s">
        <v>5</v>
      </c>
      <c r="G2731" s="3" t="s">
        <v>105</v>
      </c>
      <c r="H2731" s="3" t="s">
        <v>279</v>
      </c>
      <c r="I2731" s="3" t="s">
        <v>5</v>
      </c>
      <c r="J2731" s="3">
        <f>CONCATENATE(C2731,G2731,E2731,  IF(D2731="YES","OK", "KO" ),  IF(I2731="YES","SDD", "HDD" )  )</f>
        <v>0</v>
      </c>
      <c r="K2731" s="3" t="s">
        <v>321</v>
      </c>
    </row>
    <row r="2732" spans="1:11">
      <c r="A2732" s="3">
        <v>2</v>
      </c>
      <c r="B2732" s="3">
        <v>8</v>
      </c>
      <c r="C2732" s="3">
        <v>0.119588373</v>
      </c>
      <c r="D2732" s="3" t="s">
        <v>5</v>
      </c>
      <c r="E2732" s="3" t="s">
        <v>5</v>
      </c>
      <c r="F2732" s="3" t="s">
        <v>5</v>
      </c>
      <c r="G2732" s="3" t="s">
        <v>106</v>
      </c>
      <c r="H2732" s="3" t="s">
        <v>279</v>
      </c>
      <c r="I2732" s="3" t="s">
        <v>5</v>
      </c>
      <c r="J2732" s="3">
        <f>CONCATENATE(C2732,G2732,E2732,  IF(D2732="YES","OK", "KO" ),  IF(I2732="YES","SDD", "HDD" )  )</f>
        <v>0</v>
      </c>
      <c r="K2732" s="3" t="s">
        <v>321</v>
      </c>
    </row>
    <row r="2733" spans="1:11">
      <c r="A2733" s="3">
        <v>2</v>
      </c>
      <c r="B2733" s="3">
        <v>8</v>
      </c>
      <c r="C2733" s="3">
        <v>0.119588373</v>
      </c>
      <c r="D2733" s="3" t="s">
        <v>5</v>
      </c>
      <c r="E2733" s="3" t="s">
        <v>5</v>
      </c>
      <c r="F2733" s="3" t="s">
        <v>5</v>
      </c>
      <c r="G2733" s="3" t="s">
        <v>107</v>
      </c>
      <c r="H2733" s="3" t="s">
        <v>279</v>
      </c>
      <c r="I2733" s="3" t="s">
        <v>5</v>
      </c>
      <c r="J2733" s="3">
        <f>CONCATENATE(C2733,G2733,E2733,  IF(D2733="YES","OK", "KO" ),  IF(I2733="YES","SDD", "HDD" )  )</f>
        <v>0</v>
      </c>
      <c r="K2733" s="3" t="s">
        <v>321</v>
      </c>
    </row>
    <row r="2734" spans="1:11">
      <c r="A2734" s="3">
        <v>2</v>
      </c>
      <c r="B2734" s="3">
        <v>8</v>
      </c>
      <c r="C2734" s="3">
        <v>0.115607997</v>
      </c>
      <c r="D2734" s="3" t="s">
        <v>5</v>
      </c>
      <c r="E2734" s="3" t="s">
        <v>5</v>
      </c>
      <c r="F2734" s="3" t="s">
        <v>5</v>
      </c>
      <c r="G2734" s="3" t="s">
        <v>108</v>
      </c>
      <c r="H2734" s="3" t="s">
        <v>279</v>
      </c>
      <c r="I2734" s="3" t="s">
        <v>5</v>
      </c>
      <c r="J2734" s="3">
        <f>CONCATENATE(C2734,G2734,E2734,  IF(D2734="YES","OK", "KO" ),  IF(I2734="YES","SDD", "HDD" )  )</f>
        <v>0</v>
      </c>
      <c r="K2734" s="3" t="s">
        <v>321</v>
      </c>
    </row>
    <row r="2735" spans="1:11">
      <c r="A2735" s="3">
        <v>2</v>
      </c>
      <c r="B2735" s="3">
        <v>8</v>
      </c>
      <c r="C2735" s="3">
        <v>0.108642339</v>
      </c>
      <c r="D2735" s="3" t="s">
        <v>5</v>
      </c>
      <c r="E2735" s="3" t="s">
        <v>5</v>
      </c>
      <c r="F2735" s="3" t="s">
        <v>5</v>
      </c>
      <c r="G2735" s="3" t="s">
        <v>109</v>
      </c>
      <c r="H2735" s="3" t="s">
        <v>279</v>
      </c>
      <c r="I2735" s="3" t="s">
        <v>5</v>
      </c>
      <c r="J2735" s="3">
        <f>CONCATENATE(C2735,G2735,E2735,  IF(D2735="YES","OK", "KO" ),  IF(I2735="YES","SDD", "HDD" )  )</f>
        <v>0</v>
      </c>
      <c r="K2735" s="3" t="s">
        <v>321</v>
      </c>
    </row>
    <row r="2736" spans="1:11">
      <c r="A2736" s="3">
        <v>2</v>
      </c>
      <c r="B2736" s="3">
        <v>8</v>
      </c>
      <c r="C2736" s="3">
        <v>0.115607997</v>
      </c>
      <c r="D2736" s="3" t="s">
        <v>5</v>
      </c>
      <c r="E2736" s="3" t="s">
        <v>5</v>
      </c>
      <c r="F2736" s="3" t="s">
        <v>5</v>
      </c>
      <c r="G2736" s="3" t="s">
        <v>110</v>
      </c>
      <c r="H2736" s="3" t="s">
        <v>279</v>
      </c>
      <c r="I2736" s="3" t="s">
        <v>5</v>
      </c>
      <c r="J2736" s="3">
        <f>CONCATENATE(C2736,G2736,E2736,  IF(D2736="YES","OK", "KO" ),  IF(I2736="YES","SDD", "HDD" )  )</f>
        <v>0</v>
      </c>
      <c r="K2736" s="3" t="s">
        <v>321</v>
      </c>
    </row>
    <row r="2737" spans="1:11">
      <c r="A2737" s="3">
        <v>2</v>
      </c>
      <c r="B2737" s="3">
        <v>8</v>
      </c>
      <c r="C2737" s="3">
        <v>0.10929168</v>
      </c>
      <c r="D2737" s="3" t="s">
        <v>5</v>
      </c>
      <c r="E2737" s="3" t="s">
        <v>5</v>
      </c>
      <c r="F2737" s="3" t="s">
        <v>5</v>
      </c>
      <c r="G2737" s="3" t="s">
        <v>115</v>
      </c>
      <c r="H2737" s="3" t="s">
        <v>279</v>
      </c>
      <c r="I2737" s="3" t="s">
        <v>5</v>
      </c>
      <c r="J2737" s="3">
        <f>CONCATENATE(C2737,G2737,E2737,  IF(D2737="YES","OK", "KO" ),  IF(I2737="YES","SDD", "HDD" )  )</f>
        <v>0</v>
      </c>
      <c r="K2737" s="3" t="s">
        <v>321</v>
      </c>
    </row>
    <row r="2738" spans="1:11">
      <c r="A2738" s="3">
        <v>2</v>
      </c>
      <c r="B2738" s="3">
        <v>8</v>
      </c>
      <c r="C2738" s="3">
        <v>0.115607997</v>
      </c>
      <c r="D2738" s="3" t="s">
        <v>5</v>
      </c>
      <c r="E2738" s="3" t="s">
        <v>5</v>
      </c>
      <c r="F2738" s="3" t="s">
        <v>5</v>
      </c>
      <c r="G2738" s="3" t="s">
        <v>116</v>
      </c>
      <c r="H2738" s="3" t="s">
        <v>279</v>
      </c>
      <c r="I2738" s="3" t="s">
        <v>5</v>
      </c>
      <c r="J2738" s="3">
        <f>CONCATENATE(C2738,G2738,E2738,  IF(D2738="YES","OK", "KO" ),  IF(I2738="YES","SDD", "HDD" )  )</f>
        <v>0</v>
      </c>
      <c r="K2738" s="3" t="s">
        <v>321</v>
      </c>
    </row>
    <row r="2739" spans="1:11">
      <c r="A2739" s="3">
        <v>2</v>
      </c>
      <c r="B2739" s="3">
        <v>8</v>
      </c>
      <c r="C2739" s="3">
        <v>0.120389508</v>
      </c>
      <c r="D2739" s="3" t="s">
        <v>5</v>
      </c>
      <c r="E2739" s="3" t="s">
        <v>5</v>
      </c>
      <c r="F2739" s="3" t="s">
        <v>5</v>
      </c>
      <c r="G2739" s="3" t="s">
        <v>117</v>
      </c>
      <c r="H2739" s="3" t="s">
        <v>279</v>
      </c>
      <c r="I2739" s="3" t="s">
        <v>5</v>
      </c>
      <c r="J2739" s="3">
        <f>CONCATENATE(C2739,G2739,E2739,  IF(D2739="YES","OK", "KO" ),  IF(I2739="YES","SDD", "HDD" )  )</f>
        <v>0</v>
      </c>
      <c r="K2739" s="3" t="s">
        <v>321</v>
      </c>
    </row>
    <row r="2740" spans="1:11">
      <c r="A2740" s="3">
        <v>2</v>
      </c>
      <c r="B2740" s="3">
        <v>8</v>
      </c>
      <c r="C2740" s="3">
        <v>0.108642339</v>
      </c>
      <c r="D2740" s="3" t="s">
        <v>5</v>
      </c>
      <c r="E2740" s="3" t="s">
        <v>5</v>
      </c>
      <c r="F2740" s="3" t="s">
        <v>5</v>
      </c>
      <c r="G2740" s="3" t="s">
        <v>118</v>
      </c>
      <c r="H2740" s="3" t="s">
        <v>279</v>
      </c>
      <c r="I2740" s="3" t="s">
        <v>5</v>
      </c>
      <c r="J2740" s="3">
        <f>CONCATENATE(C2740,G2740,E2740,  IF(D2740="YES","OK", "KO" ),  IF(I2740="YES","SDD", "HDD" )  )</f>
        <v>0</v>
      </c>
      <c r="K2740" s="3" t="s">
        <v>321</v>
      </c>
    </row>
    <row r="2741" spans="1:11">
      <c r="A2741" s="3">
        <v>2</v>
      </c>
      <c r="B2741" s="3">
        <v>8</v>
      </c>
      <c r="C2741" s="3">
        <v>0.115607997</v>
      </c>
      <c r="D2741" s="3" t="s">
        <v>5</v>
      </c>
      <c r="E2741" s="3" t="s">
        <v>5</v>
      </c>
      <c r="F2741" s="3" t="s">
        <v>5</v>
      </c>
      <c r="G2741" s="3" t="s">
        <v>119</v>
      </c>
      <c r="H2741" s="3" t="s">
        <v>279</v>
      </c>
      <c r="I2741" s="3" t="s">
        <v>5</v>
      </c>
      <c r="J2741" s="3">
        <f>CONCATENATE(C2741,G2741,E2741,  IF(D2741="YES","OK", "KO" ),  IF(I2741="YES","SDD", "HDD" )  )</f>
        <v>0</v>
      </c>
      <c r="K2741" s="3" t="s">
        <v>321</v>
      </c>
    </row>
    <row r="2742" spans="1:11">
      <c r="A2742" s="3">
        <v>2</v>
      </c>
      <c r="B2742" s="3">
        <v>8</v>
      </c>
      <c r="C2742" s="3">
        <v>0.115641729</v>
      </c>
      <c r="D2742" s="3" t="s">
        <v>5</v>
      </c>
      <c r="E2742" s="3" t="s">
        <v>5</v>
      </c>
      <c r="F2742" s="3" t="s">
        <v>5</v>
      </c>
      <c r="G2742" s="3" t="s">
        <v>120</v>
      </c>
      <c r="H2742" s="3" t="s">
        <v>279</v>
      </c>
      <c r="I2742" s="3" t="s">
        <v>5</v>
      </c>
      <c r="J2742" s="3">
        <f>CONCATENATE(C2742,G2742,E2742,  IF(D2742="YES","OK", "KO" ),  IF(I2742="YES","SDD", "HDD" )  )</f>
        <v>0</v>
      </c>
      <c r="K2742" s="3" t="s">
        <v>321</v>
      </c>
    </row>
    <row r="2743" spans="1:11">
      <c r="A2743" s="3">
        <v>4</v>
      </c>
      <c r="B2743" s="3">
        <v>14</v>
      </c>
      <c r="C2743" s="3">
        <v>0.341055819</v>
      </c>
      <c r="D2743" s="3" t="s">
        <v>5</v>
      </c>
      <c r="E2743" s="3" t="s">
        <v>5</v>
      </c>
      <c r="F2743" s="3" t="s">
        <v>5</v>
      </c>
      <c r="G2743" s="3" t="s">
        <v>86</v>
      </c>
      <c r="H2743" s="3" t="s">
        <v>279</v>
      </c>
      <c r="I2743" s="3" t="s">
        <v>5</v>
      </c>
      <c r="J2743" s="3">
        <f>CONCATENATE(C2743,G2743,E2743,  IF(D2743="YES","OK", "KO" ),  IF(I2743="YES","SDD", "HDD" )  )</f>
        <v>0</v>
      </c>
      <c r="K2743" s="3" t="s">
        <v>322</v>
      </c>
    </row>
    <row r="2744" spans="1:11">
      <c r="A2744" s="3">
        <v>4</v>
      </c>
      <c r="B2744" s="3">
        <v>14</v>
      </c>
      <c r="C2744" s="3">
        <v>0.279098568</v>
      </c>
      <c r="D2744" s="3" t="s">
        <v>5</v>
      </c>
      <c r="E2744" s="3" t="s">
        <v>5</v>
      </c>
      <c r="F2744" s="3" t="s">
        <v>5</v>
      </c>
      <c r="G2744" s="3" t="s">
        <v>87</v>
      </c>
      <c r="H2744" s="3" t="s">
        <v>279</v>
      </c>
      <c r="I2744" s="3" t="s">
        <v>5</v>
      </c>
      <c r="J2744" s="3">
        <f>CONCATENATE(C2744,G2744,E2744,  IF(D2744="YES","OK", "KO" ),  IF(I2744="YES","SDD", "HDD" )  )</f>
        <v>0</v>
      </c>
      <c r="K2744" s="3" t="s">
        <v>322</v>
      </c>
    </row>
    <row r="2745" spans="1:11">
      <c r="A2745" s="3">
        <v>4</v>
      </c>
      <c r="B2745" s="3">
        <v>14</v>
      </c>
      <c r="C2745" s="3">
        <v>0.279098568</v>
      </c>
      <c r="D2745" s="3" t="s">
        <v>5</v>
      </c>
      <c r="E2745" s="3" t="s">
        <v>5</v>
      </c>
      <c r="F2745" s="3" t="s">
        <v>5</v>
      </c>
      <c r="G2745" s="3" t="s">
        <v>90</v>
      </c>
      <c r="H2745" s="3" t="s">
        <v>279</v>
      </c>
      <c r="I2745" s="3" t="s">
        <v>5</v>
      </c>
      <c r="J2745" s="3">
        <f>CONCATENATE(C2745,G2745,E2745,  IF(D2745="YES","OK", "KO" ),  IF(I2745="YES","SDD", "HDD" )  )</f>
        <v>0</v>
      </c>
      <c r="K2745" s="3" t="s">
        <v>322</v>
      </c>
    </row>
    <row r="2746" spans="1:11">
      <c r="A2746" s="3">
        <v>4</v>
      </c>
      <c r="B2746" s="3">
        <v>14</v>
      </c>
      <c r="C2746" s="3">
        <v>0.279098568</v>
      </c>
      <c r="D2746" s="3" t="s">
        <v>5</v>
      </c>
      <c r="E2746" s="3" t="s">
        <v>5</v>
      </c>
      <c r="F2746" s="3" t="s">
        <v>5</v>
      </c>
      <c r="G2746" s="3" t="s">
        <v>91</v>
      </c>
      <c r="H2746" s="3" t="s">
        <v>279</v>
      </c>
      <c r="I2746" s="3" t="s">
        <v>5</v>
      </c>
      <c r="J2746" s="3">
        <f>CONCATENATE(C2746,G2746,E2746,  IF(D2746="YES","OK", "KO" ),  IF(I2746="YES","SDD", "HDD" )  )</f>
        <v>0</v>
      </c>
      <c r="K2746" s="3" t="s">
        <v>322</v>
      </c>
    </row>
    <row r="2747" spans="1:11">
      <c r="A2747" s="3">
        <v>4</v>
      </c>
      <c r="B2747" s="3">
        <v>14</v>
      </c>
      <c r="C2747" s="3">
        <v>0.277268607</v>
      </c>
      <c r="D2747" s="3" t="s">
        <v>5</v>
      </c>
      <c r="E2747" s="3" t="s">
        <v>5</v>
      </c>
      <c r="F2747" s="3" t="s">
        <v>5</v>
      </c>
      <c r="G2747" s="3" t="s">
        <v>92</v>
      </c>
      <c r="H2747" s="3" t="s">
        <v>279</v>
      </c>
      <c r="I2747" s="3" t="s">
        <v>5</v>
      </c>
      <c r="J2747" s="3">
        <f>CONCATENATE(C2747,G2747,E2747,  IF(D2747="YES","OK", "KO" ),  IF(I2747="YES","SDD", "HDD" )  )</f>
        <v>0</v>
      </c>
      <c r="K2747" s="3" t="s">
        <v>322</v>
      </c>
    </row>
    <row r="2748" spans="1:11">
      <c r="A2748" s="3">
        <v>4</v>
      </c>
      <c r="B2748" s="3">
        <v>14</v>
      </c>
      <c r="C2748" s="3">
        <v>0.267865812</v>
      </c>
      <c r="D2748" s="3" t="s">
        <v>5</v>
      </c>
      <c r="E2748" s="3" t="s">
        <v>5</v>
      </c>
      <c r="F2748" s="3" t="s">
        <v>5</v>
      </c>
      <c r="G2748" s="3" t="s">
        <v>96</v>
      </c>
      <c r="H2748" s="3" t="s">
        <v>279</v>
      </c>
      <c r="I2748" s="3" t="s">
        <v>5</v>
      </c>
      <c r="J2748" s="3">
        <f>CONCATENATE(C2748,G2748,E2748,  IF(D2748="YES","OK", "KO" ),  IF(I2748="YES","SDD", "HDD" )  )</f>
        <v>0</v>
      </c>
      <c r="K2748" s="3" t="s">
        <v>322</v>
      </c>
    </row>
    <row r="2749" spans="1:11">
      <c r="A2749" s="3">
        <v>4</v>
      </c>
      <c r="B2749" s="3">
        <v>14</v>
      </c>
      <c r="C2749" s="3">
        <v>0.276846957</v>
      </c>
      <c r="D2749" s="3" t="s">
        <v>5</v>
      </c>
      <c r="E2749" s="3" t="s">
        <v>5</v>
      </c>
      <c r="F2749" s="3" t="s">
        <v>5</v>
      </c>
      <c r="G2749" s="3" t="s">
        <v>22</v>
      </c>
      <c r="H2749" s="3" t="s">
        <v>279</v>
      </c>
      <c r="I2749" s="3" t="s">
        <v>5</v>
      </c>
      <c r="J2749" s="3">
        <f>CONCATENATE(C2749,G2749,E2749,  IF(D2749="YES","OK", "KO" ),  IF(I2749="YES","SDD", "HDD" )  )</f>
        <v>0</v>
      </c>
      <c r="K2749" s="3" t="s">
        <v>322</v>
      </c>
    </row>
    <row r="2750" spans="1:11">
      <c r="A2750" s="3">
        <v>4</v>
      </c>
      <c r="B2750" s="3">
        <v>14</v>
      </c>
      <c r="C2750" s="3">
        <v>0.278870877</v>
      </c>
      <c r="D2750" s="3" t="s">
        <v>5</v>
      </c>
      <c r="E2750" s="3" t="s">
        <v>5</v>
      </c>
      <c r="F2750" s="3" t="s">
        <v>5</v>
      </c>
      <c r="G2750" s="3" t="s">
        <v>101</v>
      </c>
      <c r="H2750" s="3" t="s">
        <v>279</v>
      </c>
      <c r="I2750" s="3" t="s">
        <v>5</v>
      </c>
      <c r="J2750" s="3">
        <f>CONCATENATE(C2750,G2750,E2750,  IF(D2750="YES","OK", "KO" ),  IF(I2750="YES","SDD", "HDD" )  )</f>
        <v>0</v>
      </c>
      <c r="K2750" s="3" t="s">
        <v>322</v>
      </c>
    </row>
    <row r="2751" spans="1:11">
      <c r="A2751" s="3">
        <v>4</v>
      </c>
      <c r="B2751" s="3">
        <v>14</v>
      </c>
      <c r="C2751" s="3">
        <v>0.278870877</v>
      </c>
      <c r="D2751" s="3" t="s">
        <v>5</v>
      </c>
      <c r="E2751" s="3" t="s">
        <v>5</v>
      </c>
      <c r="F2751" s="3" t="s">
        <v>5</v>
      </c>
      <c r="G2751" s="3" t="s">
        <v>102</v>
      </c>
      <c r="H2751" s="3" t="s">
        <v>279</v>
      </c>
      <c r="I2751" s="3" t="s">
        <v>5</v>
      </c>
      <c r="J2751" s="3">
        <f>CONCATENATE(C2751,G2751,E2751,  IF(D2751="YES","OK", "KO" ),  IF(I2751="YES","SDD", "HDD" )  )</f>
        <v>0</v>
      </c>
      <c r="K2751" s="3" t="s">
        <v>322</v>
      </c>
    </row>
    <row r="2752" spans="1:11">
      <c r="A2752" s="3">
        <v>4</v>
      </c>
      <c r="B2752" s="3">
        <v>14</v>
      </c>
      <c r="C2752" s="3">
        <v>0.260900154</v>
      </c>
      <c r="D2752" s="3" t="s">
        <v>5</v>
      </c>
      <c r="E2752" s="3" t="s">
        <v>5</v>
      </c>
      <c r="F2752" s="3" t="s">
        <v>5</v>
      </c>
      <c r="G2752" s="3" t="s">
        <v>108</v>
      </c>
      <c r="H2752" s="3" t="s">
        <v>279</v>
      </c>
      <c r="I2752" s="3" t="s">
        <v>5</v>
      </c>
      <c r="J2752" s="3">
        <f>CONCATENATE(C2752,G2752,E2752,  IF(D2752="YES","OK", "KO" ),  IF(I2752="YES","SDD", "HDD" )  )</f>
        <v>0</v>
      </c>
      <c r="K2752" s="3" t="s">
        <v>322</v>
      </c>
    </row>
    <row r="2753" spans="1:11">
      <c r="A2753" s="3">
        <v>4</v>
      </c>
      <c r="B2753" s="3">
        <v>14</v>
      </c>
      <c r="C2753" s="3">
        <v>0.243283617</v>
      </c>
      <c r="D2753" s="3" t="s">
        <v>5</v>
      </c>
      <c r="E2753" s="3" t="s">
        <v>5</v>
      </c>
      <c r="F2753" s="3" t="s">
        <v>5</v>
      </c>
      <c r="G2753" s="3" t="s">
        <v>109</v>
      </c>
      <c r="H2753" s="3" t="s">
        <v>279</v>
      </c>
      <c r="I2753" s="3" t="s">
        <v>5</v>
      </c>
      <c r="J2753" s="3">
        <f>CONCATENATE(C2753,G2753,E2753,  IF(D2753="YES","OK", "KO" ),  IF(I2753="YES","SDD", "HDD" )  )</f>
        <v>0</v>
      </c>
      <c r="K2753" s="3" t="s">
        <v>322</v>
      </c>
    </row>
    <row r="2754" spans="1:11">
      <c r="A2754" s="3">
        <v>4</v>
      </c>
      <c r="B2754" s="3">
        <v>14</v>
      </c>
      <c r="C2754" s="3">
        <v>0.260900154</v>
      </c>
      <c r="D2754" s="3" t="s">
        <v>5</v>
      </c>
      <c r="E2754" s="3" t="s">
        <v>5</v>
      </c>
      <c r="F2754" s="3" t="s">
        <v>5</v>
      </c>
      <c r="G2754" s="3" t="s">
        <v>110</v>
      </c>
      <c r="H2754" s="3" t="s">
        <v>279</v>
      </c>
      <c r="I2754" s="3" t="s">
        <v>5</v>
      </c>
      <c r="J2754" s="3">
        <f>CONCATENATE(C2754,G2754,E2754,  IF(D2754="YES","OK", "KO" ),  IF(I2754="YES","SDD", "HDD" )  )</f>
        <v>0</v>
      </c>
      <c r="K2754" s="3" t="s">
        <v>322</v>
      </c>
    </row>
    <row r="2755" spans="1:11">
      <c r="A2755" s="3">
        <v>4</v>
      </c>
      <c r="B2755" s="3">
        <v>14</v>
      </c>
      <c r="C2755" s="3">
        <v>0.243283617</v>
      </c>
      <c r="D2755" s="3" t="s">
        <v>5</v>
      </c>
      <c r="E2755" s="3" t="s">
        <v>5</v>
      </c>
      <c r="F2755" s="3" t="s">
        <v>5</v>
      </c>
      <c r="G2755" s="3" t="s">
        <v>115</v>
      </c>
      <c r="H2755" s="3" t="s">
        <v>279</v>
      </c>
      <c r="I2755" s="3" t="s">
        <v>5</v>
      </c>
      <c r="J2755" s="3">
        <f>CONCATENATE(C2755,G2755,E2755,  IF(D2755="YES","OK", "KO" ),  IF(I2755="YES","SDD", "HDD" )  )</f>
        <v>0</v>
      </c>
      <c r="K2755" s="3" t="s">
        <v>322</v>
      </c>
    </row>
    <row r="2756" spans="1:11">
      <c r="A2756" s="3">
        <v>4</v>
      </c>
      <c r="B2756" s="3">
        <v>14</v>
      </c>
      <c r="C2756" s="3">
        <v>0.260900154</v>
      </c>
      <c r="D2756" s="3" t="s">
        <v>5</v>
      </c>
      <c r="E2756" s="3" t="s">
        <v>5</v>
      </c>
      <c r="F2756" s="3" t="s">
        <v>5</v>
      </c>
      <c r="G2756" s="3" t="s">
        <v>116</v>
      </c>
      <c r="H2756" s="3" t="s">
        <v>279</v>
      </c>
      <c r="I2756" s="3" t="s">
        <v>5</v>
      </c>
      <c r="J2756" s="3">
        <f>CONCATENATE(C2756,G2756,E2756,  IF(D2756="YES","OK", "KO" ),  IF(I2756="YES","SDD", "HDD" )  )</f>
        <v>0</v>
      </c>
      <c r="K2756" s="3" t="s">
        <v>322</v>
      </c>
    </row>
    <row r="2757" spans="1:11">
      <c r="A2757" s="3">
        <v>4</v>
      </c>
      <c r="B2757" s="3">
        <v>14</v>
      </c>
      <c r="C2757" s="3">
        <v>0.268633215</v>
      </c>
      <c r="D2757" s="3" t="s">
        <v>5</v>
      </c>
      <c r="E2757" s="3" t="s">
        <v>5</v>
      </c>
      <c r="F2757" s="3" t="s">
        <v>5</v>
      </c>
      <c r="G2757" s="3" t="s">
        <v>117</v>
      </c>
      <c r="H2757" s="3" t="s">
        <v>279</v>
      </c>
      <c r="I2757" s="3" t="s">
        <v>5</v>
      </c>
      <c r="J2757" s="3">
        <f>CONCATENATE(C2757,G2757,E2757,  IF(D2757="YES","OK", "KO" ),  IF(I2757="YES","SDD", "HDD" )  )</f>
        <v>0</v>
      </c>
      <c r="K2757" s="3" t="s">
        <v>322</v>
      </c>
    </row>
    <row r="2758" spans="1:11">
      <c r="A2758" s="3">
        <v>32</v>
      </c>
      <c r="B2758" s="3">
        <v>128</v>
      </c>
      <c r="C2758" s="3">
        <v>2.173588884</v>
      </c>
      <c r="D2758" s="3" t="s">
        <v>5</v>
      </c>
      <c r="E2758" s="3" t="s">
        <v>5</v>
      </c>
      <c r="F2758" s="3" t="s">
        <v>5</v>
      </c>
      <c r="G2758" s="3" t="s">
        <v>86</v>
      </c>
      <c r="H2758" s="3" t="s">
        <v>279</v>
      </c>
      <c r="I2758" s="3" t="s">
        <v>129</v>
      </c>
      <c r="J2758" s="3">
        <f>CONCATENATE(C2758,G2758,E2758,  IF(D2758="YES","OK", "KO" ),  IF(I2758="YES","SDD", "HDD" )  )</f>
        <v>0</v>
      </c>
      <c r="K2758" s="3" t="s">
        <v>323</v>
      </c>
    </row>
    <row r="2759" spans="1:11">
      <c r="A2759" s="3">
        <v>32</v>
      </c>
      <c r="B2759" s="3">
        <v>128</v>
      </c>
      <c r="C2759" s="3">
        <v>1.862841267</v>
      </c>
      <c r="D2759" s="3" t="s">
        <v>5</v>
      </c>
      <c r="E2759" s="3" t="s">
        <v>5</v>
      </c>
      <c r="F2759" s="3" t="s">
        <v>5</v>
      </c>
      <c r="G2759" s="3" t="s">
        <v>87</v>
      </c>
      <c r="H2759" s="3" t="s">
        <v>279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323</v>
      </c>
    </row>
    <row r="2760" spans="1:11">
      <c r="A2760" s="3">
        <v>32</v>
      </c>
      <c r="B2760" s="3">
        <v>128</v>
      </c>
      <c r="C2760" s="3">
        <v>2.181035223</v>
      </c>
      <c r="D2760" s="3" t="s">
        <v>5</v>
      </c>
      <c r="E2760" s="3" t="s">
        <v>5</v>
      </c>
      <c r="F2760" s="3" t="s">
        <v>5</v>
      </c>
      <c r="G2760" s="3" t="s">
        <v>88</v>
      </c>
      <c r="H2760" s="3" t="s">
        <v>279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323</v>
      </c>
    </row>
    <row r="2761" spans="1:11">
      <c r="A2761" s="3">
        <v>32</v>
      </c>
      <c r="B2761" s="3">
        <v>128</v>
      </c>
      <c r="C2761" s="3">
        <v>2.181035223</v>
      </c>
      <c r="D2761" s="3" t="s">
        <v>5</v>
      </c>
      <c r="E2761" s="3" t="s">
        <v>5</v>
      </c>
      <c r="F2761" s="3" t="s">
        <v>5</v>
      </c>
      <c r="G2761" s="3" t="s">
        <v>89</v>
      </c>
      <c r="H2761" s="3" t="s">
        <v>279</v>
      </c>
      <c r="I2761" s="3" t="s">
        <v>129</v>
      </c>
      <c r="J2761" s="3">
        <f>CONCATENATE(C2761,G2761,E2761,  IF(D2761="YES","OK", "KO" ),  IF(I2761="YES","SDD", "HDD" )  )</f>
        <v>0</v>
      </c>
      <c r="K2761" s="3" t="s">
        <v>323</v>
      </c>
    </row>
    <row r="2762" spans="1:11">
      <c r="A2762" s="3">
        <v>32</v>
      </c>
      <c r="B2762" s="3">
        <v>128</v>
      </c>
      <c r="C2762" s="3">
        <v>1.951598592</v>
      </c>
      <c r="D2762" s="3" t="s">
        <v>5</v>
      </c>
      <c r="E2762" s="3" t="s">
        <v>5</v>
      </c>
      <c r="F2762" s="3" t="s">
        <v>5</v>
      </c>
      <c r="G2762" s="3" t="s">
        <v>90</v>
      </c>
      <c r="H2762" s="3" t="s">
        <v>279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323</v>
      </c>
    </row>
    <row r="2763" spans="1:11">
      <c r="A2763" s="3">
        <v>32</v>
      </c>
      <c r="B2763" s="3">
        <v>128</v>
      </c>
      <c r="C2763" s="3">
        <v>1.951598592</v>
      </c>
      <c r="D2763" s="3" t="s">
        <v>5</v>
      </c>
      <c r="E2763" s="3" t="s">
        <v>5</v>
      </c>
      <c r="F2763" s="3" t="s">
        <v>5</v>
      </c>
      <c r="G2763" s="3" t="s">
        <v>91</v>
      </c>
      <c r="H2763" s="3" t="s">
        <v>279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323</v>
      </c>
    </row>
    <row r="2764" spans="1:11">
      <c r="A2764" s="3">
        <v>32</v>
      </c>
      <c r="B2764" s="3">
        <v>128</v>
      </c>
      <c r="C2764" s="3">
        <v>2.053064448</v>
      </c>
      <c r="D2764" s="3" t="s">
        <v>5</v>
      </c>
      <c r="E2764" s="3" t="s">
        <v>5</v>
      </c>
      <c r="F2764" s="3" t="s">
        <v>5</v>
      </c>
      <c r="G2764" s="3" t="s">
        <v>92</v>
      </c>
      <c r="H2764" s="3" t="s">
        <v>279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323</v>
      </c>
    </row>
    <row r="2765" spans="1:11">
      <c r="A2765" s="3">
        <v>32</v>
      </c>
      <c r="B2765" s="3">
        <v>128</v>
      </c>
      <c r="C2765" s="3">
        <v>1.79943354</v>
      </c>
      <c r="D2765" s="3" t="s">
        <v>5</v>
      </c>
      <c r="E2765" s="3" t="s">
        <v>5</v>
      </c>
      <c r="F2765" s="3" t="s">
        <v>5</v>
      </c>
      <c r="G2765" s="3" t="s">
        <v>93</v>
      </c>
      <c r="H2765" s="3" t="s">
        <v>279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323</v>
      </c>
    </row>
    <row r="2766" spans="1:11">
      <c r="A2766" s="3">
        <v>32</v>
      </c>
      <c r="B2766" s="3">
        <v>128</v>
      </c>
      <c r="C2766" s="3">
        <v>1.79943354</v>
      </c>
      <c r="D2766" s="3" t="s">
        <v>5</v>
      </c>
      <c r="E2766" s="3" t="s">
        <v>5</v>
      </c>
      <c r="F2766" s="3" t="s">
        <v>5</v>
      </c>
      <c r="G2766" s="3" t="s">
        <v>94</v>
      </c>
      <c r="H2766" s="3" t="s">
        <v>279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323</v>
      </c>
    </row>
    <row r="2767" spans="1:11">
      <c r="A2767" s="3">
        <v>32</v>
      </c>
      <c r="B2767" s="3">
        <v>128</v>
      </c>
      <c r="C2767" s="3">
        <v>1.761054957</v>
      </c>
      <c r="D2767" s="3" t="s">
        <v>5</v>
      </c>
      <c r="E2767" s="3" t="s">
        <v>5</v>
      </c>
      <c r="F2767" s="3" t="s">
        <v>5</v>
      </c>
      <c r="G2767" s="3" t="s">
        <v>95</v>
      </c>
      <c r="H2767" s="3" t="s">
        <v>279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323</v>
      </c>
    </row>
    <row r="2768" spans="1:11">
      <c r="A2768" s="3">
        <v>32</v>
      </c>
      <c r="B2768" s="3">
        <v>128</v>
      </c>
      <c r="C2768" s="3">
        <v>1.865404899</v>
      </c>
      <c r="D2768" s="3" t="s">
        <v>5</v>
      </c>
      <c r="E2768" s="3" t="s">
        <v>5</v>
      </c>
      <c r="F2768" s="3" t="s">
        <v>5</v>
      </c>
      <c r="G2768" s="3" t="s">
        <v>96</v>
      </c>
      <c r="H2768" s="3" t="s">
        <v>279</v>
      </c>
      <c r="I2768" s="3" t="s">
        <v>129</v>
      </c>
      <c r="J2768" s="3">
        <f>CONCATENATE(C2768,G2768,E2768,  IF(D2768="YES","OK", "KO" ),  IF(I2768="YES","SDD", "HDD" )  )</f>
        <v>0</v>
      </c>
      <c r="K2768" s="3" t="s">
        <v>323</v>
      </c>
    </row>
    <row r="2769" spans="1:11">
      <c r="A2769" s="3">
        <v>32</v>
      </c>
      <c r="B2769" s="3">
        <v>128</v>
      </c>
      <c r="C2769" s="3">
        <v>1.951598592</v>
      </c>
      <c r="D2769" s="3" t="s">
        <v>5</v>
      </c>
      <c r="E2769" s="3" t="s">
        <v>5</v>
      </c>
      <c r="F2769" s="3" t="s">
        <v>5</v>
      </c>
      <c r="G2769" s="3" t="s">
        <v>22</v>
      </c>
      <c r="H2769" s="3" t="s">
        <v>279</v>
      </c>
      <c r="I2769" s="3" t="s">
        <v>129</v>
      </c>
      <c r="J2769" s="3">
        <f>CONCATENATE(C2769,G2769,E2769,  IF(D2769="YES","OK", "KO" ),  IF(I2769="YES","SDD", "HDD" )  )</f>
        <v>0</v>
      </c>
      <c r="K2769" s="3" t="s">
        <v>323</v>
      </c>
    </row>
    <row r="2770" spans="1:11">
      <c r="A2770" s="3">
        <v>32</v>
      </c>
      <c r="B2770" s="3">
        <v>128</v>
      </c>
      <c r="C2770" s="3">
        <v>1.913540463</v>
      </c>
      <c r="D2770" s="3" t="s">
        <v>5</v>
      </c>
      <c r="E2770" s="3" t="s">
        <v>5</v>
      </c>
      <c r="F2770" s="3" t="s">
        <v>5</v>
      </c>
      <c r="G2770" s="3" t="s">
        <v>97</v>
      </c>
      <c r="H2770" s="3" t="s">
        <v>279</v>
      </c>
      <c r="I2770" s="3" t="s">
        <v>129</v>
      </c>
      <c r="J2770" s="3">
        <f>CONCATENATE(C2770,G2770,E2770,  IF(D2770="YES","OK", "KO" ),  IF(I2770="YES","SDD", "HDD" )  )</f>
        <v>0</v>
      </c>
      <c r="K2770" s="3" t="s">
        <v>323</v>
      </c>
    </row>
    <row r="2771" spans="1:11">
      <c r="A2771" s="3">
        <v>32</v>
      </c>
      <c r="B2771" s="3">
        <v>128</v>
      </c>
      <c r="C2771" s="3">
        <v>1.913540463</v>
      </c>
      <c r="D2771" s="3" t="s">
        <v>5</v>
      </c>
      <c r="E2771" s="3" t="s">
        <v>5</v>
      </c>
      <c r="F2771" s="3" t="s">
        <v>5</v>
      </c>
      <c r="G2771" s="3" t="s">
        <v>98</v>
      </c>
      <c r="H2771" s="3" t="s">
        <v>279</v>
      </c>
      <c r="I2771" s="3" t="s">
        <v>129</v>
      </c>
      <c r="J2771" s="3">
        <f>CONCATENATE(C2771,G2771,E2771,  IF(D2771="YES","OK", "KO" ),  IF(I2771="YES","SDD", "HDD" )  )</f>
        <v>0</v>
      </c>
      <c r="K2771" s="3" t="s">
        <v>323</v>
      </c>
    </row>
    <row r="2772" spans="1:11">
      <c r="A2772" s="3">
        <v>32</v>
      </c>
      <c r="B2772" s="3">
        <v>128</v>
      </c>
      <c r="C2772" s="3">
        <v>1.989656721</v>
      </c>
      <c r="D2772" s="3" t="s">
        <v>5</v>
      </c>
      <c r="E2772" s="3" t="s">
        <v>5</v>
      </c>
      <c r="F2772" s="3" t="s">
        <v>5</v>
      </c>
      <c r="G2772" s="3" t="s">
        <v>101</v>
      </c>
      <c r="H2772" s="3" t="s">
        <v>279</v>
      </c>
      <c r="I2772" s="3" t="s">
        <v>129</v>
      </c>
      <c r="J2772" s="3">
        <f>CONCATENATE(C2772,G2772,E2772,  IF(D2772="YES","OK", "KO" ),  IF(I2772="YES","SDD", "HDD" )  )</f>
        <v>0</v>
      </c>
      <c r="K2772" s="3" t="s">
        <v>323</v>
      </c>
    </row>
    <row r="2773" spans="1:11">
      <c r="A2773" s="3">
        <v>32</v>
      </c>
      <c r="B2773" s="3">
        <v>128</v>
      </c>
      <c r="C2773" s="3">
        <v>1.989656721</v>
      </c>
      <c r="D2773" s="3" t="s">
        <v>5</v>
      </c>
      <c r="E2773" s="3" t="s">
        <v>5</v>
      </c>
      <c r="F2773" s="3" t="s">
        <v>5</v>
      </c>
      <c r="G2773" s="3" t="s">
        <v>102</v>
      </c>
      <c r="H2773" s="3" t="s">
        <v>279</v>
      </c>
      <c r="I2773" s="3" t="s">
        <v>129</v>
      </c>
      <c r="J2773" s="3">
        <f>CONCATENATE(C2773,G2773,E2773,  IF(D2773="YES","OK", "KO" ),  IF(I2773="YES","SDD", "HDD" )  )</f>
        <v>0</v>
      </c>
      <c r="K2773" s="3" t="s">
        <v>323</v>
      </c>
    </row>
    <row r="2774" spans="1:11">
      <c r="A2774" s="3">
        <v>32</v>
      </c>
      <c r="B2774" s="3">
        <v>128</v>
      </c>
      <c r="C2774" s="3">
        <v>1.875482334</v>
      </c>
      <c r="D2774" s="3" t="s">
        <v>5</v>
      </c>
      <c r="E2774" s="3" t="s">
        <v>5</v>
      </c>
      <c r="F2774" s="3" t="s">
        <v>5</v>
      </c>
      <c r="G2774" s="3" t="s">
        <v>103</v>
      </c>
      <c r="H2774" s="3" t="s">
        <v>279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323</v>
      </c>
    </row>
    <row r="2775" spans="1:11">
      <c r="A2775" s="3">
        <v>32</v>
      </c>
      <c r="B2775" s="3">
        <v>128</v>
      </c>
      <c r="C2775" s="3">
        <v>1.748633148</v>
      </c>
      <c r="D2775" s="3" t="s">
        <v>5</v>
      </c>
      <c r="E2775" s="3" t="s">
        <v>5</v>
      </c>
      <c r="F2775" s="3" t="s">
        <v>5</v>
      </c>
      <c r="G2775" s="3" t="s">
        <v>104</v>
      </c>
      <c r="H2775" s="3" t="s">
        <v>279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323</v>
      </c>
    </row>
    <row r="2776" spans="1:11">
      <c r="A2776" s="3">
        <v>32</v>
      </c>
      <c r="B2776" s="3">
        <v>128</v>
      </c>
      <c r="C2776" s="3">
        <v>1.971879957</v>
      </c>
      <c r="D2776" s="3" t="s">
        <v>5</v>
      </c>
      <c r="E2776" s="3" t="s">
        <v>5</v>
      </c>
      <c r="F2776" s="3" t="s">
        <v>5</v>
      </c>
      <c r="G2776" s="3" t="s">
        <v>105</v>
      </c>
      <c r="H2776" s="3" t="s">
        <v>279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323</v>
      </c>
    </row>
    <row r="2777" spans="1:11">
      <c r="A2777" s="3">
        <v>32</v>
      </c>
      <c r="B2777" s="3">
        <v>128</v>
      </c>
      <c r="C2777" s="3">
        <v>1.913540463</v>
      </c>
      <c r="D2777" s="3" t="s">
        <v>5</v>
      </c>
      <c r="E2777" s="3" t="s">
        <v>5</v>
      </c>
      <c r="F2777" s="3" t="s">
        <v>5</v>
      </c>
      <c r="G2777" s="3" t="s">
        <v>106</v>
      </c>
      <c r="H2777" s="3" t="s">
        <v>279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323</v>
      </c>
    </row>
    <row r="2778" spans="1:11">
      <c r="A2778" s="3">
        <v>32</v>
      </c>
      <c r="B2778" s="3">
        <v>128</v>
      </c>
      <c r="C2778" s="3">
        <v>1.913540463</v>
      </c>
      <c r="D2778" s="3" t="s">
        <v>5</v>
      </c>
      <c r="E2778" s="3" t="s">
        <v>5</v>
      </c>
      <c r="F2778" s="3" t="s">
        <v>5</v>
      </c>
      <c r="G2778" s="3" t="s">
        <v>107</v>
      </c>
      <c r="H2778" s="3" t="s">
        <v>279</v>
      </c>
      <c r="I2778" s="3" t="s">
        <v>129</v>
      </c>
      <c r="J2778" s="3">
        <f>CONCATENATE(C2778,G2778,E2778,  IF(D2778="YES","OK", "KO" ),  IF(I2778="YES","SDD", "HDD" )  )</f>
        <v>0</v>
      </c>
      <c r="K2778" s="3" t="s">
        <v>323</v>
      </c>
    </row>
    <row r="2779" spans="1:11">
      <c r="A2779" s="3">
        <v>32</v>
      </c>
      <c r="B2779" s="3">
        <v>128</v>
      </c>
      <c r="C2779" s="3">
        <v>1.850132736</v>
      </c>
      <c r="D2779" s="3" t="s">
        <v>5</v>
      </c>
      <c r="E2779" s="3" t="s">
        <v>5</v>
      </c>
      <c r="F2779" s="3" t="s">
        <v>5</v>
      </c>
      <c r="G2779" s="3" t="s">
        <v>108</v>
      </c>
      <c r="H2779" s="3" t="s">
        <v>279</v>
      </c>
      <c r="I2779" s="3" t="s">
        <v>129</v>
      </c>
      <c r="J2779" s="3">
        <f>CONCATENATE(C2779,G2779,E2779,  IF(D2779="YES","OK", "KO" ),  IF(I2779="YES","SDD", "HDD" )  )</f>
        <v>0</v>
      </c>
      <c r="K2779" s="3" t="s">
        <v>323</v>
      </c>
    </row>
    <row r="2780" spans="1:11">
      <c r="A2780" s="3">
        <v>32</v>
      </c>
      <c r="B2780" s="3">
        <v>128</v>
      </c>
      <c r="C2780" s="3">
        <v>1.738521981</v>
      </c>
      <c r="D2780" s="3" t="s">
        <v>5</v>
      </c>
      <c r="E2780" s="3" t="s">
        <v>5</v>
      </c>
      <c r="F2780" s="3" t="s">
        <v>5</v>
      </c>
      <c r="G2780" s="3" t="s">
        <v>109</v>
      </c>
      <c r="H2780" s="3" t="s">
        <v>279</v>
      </c>
      <c r="I2780" s="3" t="s">
        <v>129</v>
      </c>
      <c r="J2780" s="3">
        <f>CONCATENATE(C2780,G2780,E2780,  IF(D2780="YES","OK", "KO" ),  IF(I2780="YES","SDD", "HDD" )  )</f>
        <v>0</v>
      </c>
      <c r="K2780" s="3" t="s">
        <v>323</v>
      </c>
    </row>
    <row r="2781" spans="1:11">
      <c r="A2781" s="3">
        <v>32</v>
      </c>
      <c r="B2781" s="3">
        <v>128</v>
      </c>
      <c r="C2781" s="3">
        <v>1.850132736</v>
      </c>
      <c r="D2781" s="3" t="s">
        <v>5</v>
      </c>
      <c r="E2781" s="3" t="s">
        <v>5</v>
      </c>
      <c r="F2781" s="3" t="s">
        <v>5</v>
      </c>
      <c r="G2781" s="3" t="s">
        <v>110</v>
      </c>
      <c r="H2781" s="3" t="s">
        <v>279</v>
      </c>
      <c r="I2781" s="3" t="s">
        <v>129</v>
      </c>
      <c r="J2781" s="3">
        <f>CONCATENATE(C2781,G2781,E2781,  IF(D2781="YES","OK", "KO" ),  IF(I2781="YES","SDD", "HDD" )  )</f>
        <v>0</v>
      </c>
      <c r="K2781" s="3" t="s">
        <v>323</v>
      </c>
    </row>
    <row r="2782" spans="1:11">
      <c r="A2782" s="3">
        <v>32</v>
      </c>
      <c r="B2782" s="3">
        <v>128</v>
      </c>
      <c r="C2782" s="3">
        <v>1.74866688</v>
      </c>
      <c r="D2782" s="3" t="s">
        <v>5</v>
      </c>
      <c r="E2782" s="3" t="s">
        <v>5</v>
      </c>
      <c r="F2782" s="3" t="s">
        <v>5</v>
      </c>
      <c r="G2782" s="3" t="s">
        <v>115</v>
      </c>
      <c r="H2782" s="3" t="s">
        <v>279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323</v>
      </c>
    </row>
    <row r="2783" spans="1:11">
      <c r="A2783" s="3">
        <v>32</v>
      </c>
      <c r="B2783" s="3">
        <v>128</v>
      </c>
      <c r="C2783" s="3">
        <v>1.850132736</v>
      </c>
      <c r="D2783" s="3" t="s">
        <v>5</v>
      </c>
      <c r="E2783" s="3" t="s">
        <v>5</v>
      </c>
      <c r="F2783" s="3" t="s">
        <v>5</v>
      </c>
      <c r="G2783" s="3" t="s">
        <v>116</v>
      </c>
      <c r="H2783" s="3" t="s">
        <v>279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323</v>
      </c>
    </row>
    <row r="2784" spans="1:11">
      <c r="A2784" s="3">
        <v>32</v>
      </c>
      <c r="B2784" s="3">
        <v>128</v>
      </c>
      <c r="C2784" s="3">
        <v>1.926248994</v>
      </c>
      <c r="D2784" s="3" t="s">
        <v>5</v>
      </c>
      <c r="E2784" s="3" t="s">
        <v>5</v>
      </c>
      <c r="F2784" s="3" t="s">
        <v>5</v>
      </c>
      <c r="G2784" s="3" t="s">
        <v>117</v>
      </c>
      <c r="H2784" s="3" t="s">
        <v>279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323</v>
      </c>
    </row>
    <row r="2785" spans="1:11">
      <c r="A2785" s="3">
        <v>32</v>
      </c>
      <c r="B2785" s="3">
        <v>128</v>
      </c>
      <c r="C2785" s="3">
        <v>1.738521981</v>
      </c>
      <c r="D2785" s="3" t="s">
        <v>5</v>
      </c>
      <c r="E2785" s="3" t="s">
        <v>5</v>
      </c>
      <c r="F2785" s="3" t="s">
        <v>5</v>
      </c>
      <c r="G2785" s="3" t="s">
        <v>118</v>
      </c>
      <c r="H2785" s="3" t="s">
        <v>279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323</v>
      </c>
    </row>
    <row r="2786" spans="1:11">
      <c r="A2786" s="3">
        <v>32</v>
      </c>
      <c r="B2786" s="3">
        <v>128</v>
      </c>
      <c r="C2786" s="3">
        <v>1.850132736</v>
      </c>
      <c r="D2786" s="3" t="s">
        <v>5</v>
      </c>
      <c r="E2786" s="3" t="s">
        <v>5</v>
      </c>
      <c r="F2786" s="3" t="s">
        <v>5</v>
      </c>
      <c r="G2786" s="3" t="s">
        <v>119</v>
      </c>
      <c r="H2786" s="3" t="s">
        <v>279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323</v>
      </c>
    </row>
    <row r="2787" spans="1:11">
      <c r="A2787" s="3">
        <v>32</v>
      </c>
      <c r="B2787" s="3">
        <v>128</v>
      </c>
      <c r="C2787" s="3">
        <v>1.850132736</v>
      </c>
      <c r="D2787" s="3" t="s">
        <v>5</v>
      </c>
      <c r="E2787" s="3" t="s">
        <v>5</v>
      </c>
      <c r="F2787" s="3" t="s">
        <v>5</v>
      </c>
      <c r="G2787" s="3" t="s">
        <v>120</v>
      </c>
      <c r="H2787" s="3" t="s">
        <v>279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323</v>
      </c>
    </row>
    <row r="2788" spans="1:11">
      <c r="A2788" s="3">
        <v>32</v>
      </c>
      <c r="B2788" s="3">
        <v>128</v>
      </c>
      <c r="C2788" s="3">
        <v>2.173588884</v>
      </c>
      <c r="D2788" s="3" t="s">
        <v>5</v>
      </c>
      <c r="E2788" s="3" t="s">
        <v>5</v>
      </c>
      <c r="F2788" s="3" t="s">
        <v>5</v>
      </c>
      <c r="G2788" s="3" t="s">
        <v>86</v>
      </c>
      <c r="H2788" s="3" t="s">
        <v>279</v>
      </c>
      <c r="I2788" s="3" t="s">
        <v>5</v>
      </c>
      <c r="J2788" s="3">
        <f>CONCATENATE(C2788,G2788,E2788,  IF(D2788="YES","OK", "KO" ),  IF(I2788="YES","SDD", "HDD" )  )</f>
        <v>0</v>
      </c>
      <c r="K2788" s="3" t="s">
        <v>324</v>
      </c>
    </row>
    <row r="2789" spans="1:11">
      <c r="A2789" s="3">
        <v>32</v>
      </c>
      <c r="B2789" s="3">
        <v>128</v>
      </c>
      <c r="C2789" s="3">
        <v>1.862841267</v>
      </c>
      <c r="D2789" s="3" t="s">
        <v>5</v>
      </c>
      <c r="E2789" s="3" t="s">
        <v>5</v>
      </c>
      <c r="F2789" s="3" t="s">
        <v>5</v>
      </c>
      <c r="G2789" s="3" t="s">
        <v>87</v>
      </c>
      <c r="H2789" s="3" t="s">
        <v>279</v>
      </c>
      <c r="I2789" s="3" t="s">
        <v>5</v>
      </c>
      <c r="J2789" s="3">
        <f>CONCATENATE(C2789,G2789,E2789,  IF(D2789="YES","OK", "KO" ),  IF(I2789="YES","SDD", "HDD" )  )</f>
        <v>0</v>
      </c>
      <c r="K2789" s="3" t="s">
        <v>324</v>
      </c>
    </row>
    <row r="2790" spans="1:11">
      <c r="A2790" s="3">
        <v>32</v>
      </c>
      <c r="B2790" s="3">
        <v>128</v>
      </c>
      <c r="C2790" s="3">
        <v>2.181035223</v>
      </c>
      <c r="D2790" s="3" t="s">
        <v>5</v>
      </c>
      <c r="E2790" s="3" t="s">
        <v>5</v>
      </c>
      <c r="F2790" s="3" t="s">
        <v>5</v>
      </c>
      <c r="G2790" s="3" t="s">
        <v>88</v>
      </c>
      <c r="H2790" s="3" t="s">
        <v>279</v>
      </c>
      <c r="I2790" s="3" t="s">
        <v>5</v>
      </c>
      <c r="J2790" s="3">
        <f>CONCATENATE(C2790,G2790,E2790,  IF(D2790="YES","OK", "KO" ),  IF(I2790="YES","SDD", "HDD" )  )</f>
        <v>0</v>
      </c>
      <c r="K2790" s="3" t="s">
        <v>324</v>
      </c>
    </row>
    <row r="2791" spans="1:11">
      <c r="A2791" s="3">
        <v>32</v>
      </c>
      <c r="B2791" s="3">
        <v>128</v>
      </c>
      <c r="C2791" s="3">
        <v>2.181035223</v>
      </c>
      <c r="D2791" s="3" t="s">
        <v>5</v>
      </c>
      <c r="E2791" s="3" t="s">
        <v>5</v>
      </c>
      <c r="F2791" s="3" t="s">
        <v>5</v>
      </c>
      <c r="G2791" s="3" t="s">
        <v>89</v>
      </c>
      <c r="H2791" s="3" t="s">
        <v>279</v>
      </c>
      <c r="I2791" s="3" t="s">
        <v>5</v>
      </c>
      <c r="J2791" s="3">
        <f>CONCATENATE(C2791,G2791,E2791,  IF(D2791="YES","OK", "KO" ),  IF(I2791="YES","SDD", "HDD" )  )</f>
        <v>0</v>
      </c>
      <c r="K2791" s="3" t="s">
        <v>324</v>
      </c>
    </row>
    <row r="2792" spans="1:11">
      <c r="A2792" s="3">
        <v>32</v>
      </c>
      <c r="B2792" s="3">
        <v>128</v>
      </c>
      <c r="C2792" s="3">
        <v>1.951598592</v>
      </c>
      <c r="D2792" s="3" t="s">
        <v>5</v>
      </c>
      <c r="E2792" s="3" t="s">
        <v>5</v>
      </c>
      <c r="F2792" s="3" t="s">
        <v>5</v>
      </c>
      <c r="G2792" s="3" t="s">
        <v>90</v>
      </c>
      <c r="H2792" s="3" t="s">
        <v>279</v>
      </c>
      <c r="I2792" s="3" t="s">
        <v>5</v>
      </c>
      <c r="J2792" s="3">
        <f>CONCATENATE(C2792,G2792,E2792,  IF(D2792="YES","OK", "KO" ),  IF(I2792="YES","SDD", "HDD" )  )</f>
        <v>0</v>
      </c>
      <c r="K2792" s="3" t="s">
        <v>324</v>
      </c>
    </row>
    <row r="2793" spans="1:11">
      <c r="A2793" s="3">
        <v>32</v>
      </c>
      <c r="B2793" s="3">
        <v>128</v>
      </c>
      <c r="C2793" s="3">
        <v>1.951598592</v>
      </c>
      <c r="D2793" s="3" t="s">
        <v>5</v>
      </c>
      <c r="E2793" s="3" t="s">
        <v>5</v>
      </c>
      <c r="F2793" s="3" t="s">
        <v>5</v>
      </c>
      <c r="G2793" s="3" t="s">
        <v>91</v>
      </c>
      <c r="H2793" s="3" t="s">
        <v>279</v>
      </c>
      <c r="I2793" s="3" t="s">
        <v>5</v>
      </c>
      <c r="J2793" s="3">
        <f>CONCATENATE(C2793,G2793,E2793,  IF(D2793="YES","OK", "KO" ),  IF(I2793="YES","SDD", "HDD" )  )</f>
        <v>0</v>
      </c>
      <c r="K2793" s="3" t="s">
        <v>324</v>
      </c>
    </row>
    <row r="2794" spans="1:11">
      <c r="A2794" s="3">
        <v>32</v>
      </c>
      <c r="B2794" s="3">
        <v>128</v>
      </c>
      <c r="C2794" s="3">
        <v>2.053064448</v>
      </c>
      <c r="D2794" s="3" t="s">
        <v>5</v>
      </c>
      <c r="E2794" s="3" t="s">
        <v>5</v>
      </c>
      <c r="F2794" s="3" t="s">
        <v>5</v>
      </c>
      <c r="G2794" s="3" t="s">
        <v>92</v>
      </c>
      <c r="H2794" s="3" t="s">
        <v>279</v>
      </c>
      <c r="I2794" s="3" t="s">
        <v>5</v>
      </c>
      <c r="J2794" s="3">
        <f>CONCATENATE(C2794,G2794,E2794,  IF(D2794="YES","OK", "KO" ),  IF(I2794="YES","SDD", "HDD" )  )</f>
        <v>0</v>
      </c>
      <c r="K2794" s="3" t="s">
        <v>324</v>
      </c>
    </row>
    <row r="2795" spans="1:11">
      <c r="A2795" s="3">
        <v>32</v>
      </c>
      <c r="B2795" s="3">
        <v>128</v>
      </c>
      <c r="C2795" s="3">
        <v>1.79943354</v>
      </c>
      <c r="D2795" s="3" t="s">
        <v>5</v>
      </c>
      <c r="E2795" s="3" t="s">
        <v>5</v>
      </c>
      <c r="F2795" s="3" t="s">
        <v>5</v>
      </c>
      <c r="G2795" s="3" t="s">
        <v>93</v>
      </c>
      <c r="H2795" s="3" t="s">
        <v>279</v>
      </c>
      <c r="I2795" s="3" t="s">
        <v>5</v>
      </c>
      <c r="J2795" s="3">
        <f>CONCATENATE(C2795,G2795,E2795,  IF(D2795="YES","OK", "KO" ),  IF(I2795="YES","SDD", "HDD" )  )</f>
        <v>0</v>
      </c>
      <c r="K2795" s="3" t="s">
        <v>324</v>
      </c>
    </row>
    <row r="2796" spans="1:11">
      <c r="A2796" s="3">
        <v>32</v>
      </c>
      <c r="B2796" s="3">
        <v>128</v>
      </c>
      <c r="C2796" s="3">
        <v>1.79943354</v>
      </c>
      <c r="D2796" s="3" t="s">
        <v>5</v>
      </c>
      <c r="E2796" s="3" t="s">
        <v>5</v>
      </c>
      <c r="F2796" s="3" t="s">
        <v>5</v>
      </c>
      <c r="G2796" s="3" t="s">
        <v>94</v>
      </c>
      <c r="H2796" s="3" t="s">
        <v>279</v>
      </c>
      <c r="I2796" s="3" t="s">
        <v>5</v>
      </c>
      <c r="J2796" s="3">
        <f>CONCATENATE(C2796,G2796,E2796,  IF(D2796="YES","OK", "KO" ),  IF(I2796="YES","SDD", "HDD" )  )</f>
        <v>0</v>
      </c>
      <c r="K2796" s="3" t="s">
        <v>324</v>
      </c>
    </row>
    <row r="2797" spans="1:11">
      <c r="A2797" s="3">
        <v>32</v>
      </c>
      <c r="B2797" s="3">
        <v>128</v>
      </c>
      <c r="C2797" s="3">
        <v>1.761054957</v>
      </c>
      <c r="D2797" s="3" t="s">
        <v>5</v>
      </c>
      <c r="E2797" s="3" t="s">
        <v>5</v>
      </c>
      <c r="F2797" s="3" t="s">
        <v>5</v>
      </c>
      <c r="G2797" s="3" t="s">
        <v>95</v>
      </c>
      <c r="H2797" s="3" t="s">
        <v>279</v>
      </c>
      <c r="I2797" s="3" t="s">
        <v>5</v>
      </c>
      <c r="J2797" s="3">
        <f>CONCATENATE(C2797,G2797,E2797,  IF(D2797="YES","OK", "KO" ),  IF(I2797="YES","SDD", "HDD" )  )</f>
        <v>0</v>
      </c>
      <c r="K2797" s="3" t="s">
        <v>324</v>
      </c>
    </row>
    <row r="2798" spans="1:11">
      <c r="A2798" s="3">
        <v>32</v>
      </c>
      <c r="B2798" s="3">
        <v>128</v>
      </c>
      <c r="C2798" s="3">
        <v>1.865404899</v>
      </c>
      <c r="D2798" s="3" t="s">
        <v>5</v>
      </c>
      <c r="E2798" s="3" t="s">
        <v>5</v>
      </c>
      <c r="F2798" s="3" t="s">
        <v>5</v>
      </c>
      <c r="G2798" s="3" t="s">
        <v>96</v>
      </c>
      <c r="H2798" s="3" t="s">
        <v>279</v>
      </c>
      <c r="I2798" s="3" t="s">
        <v>5</v>
      </c>
      <c r="J2798" s="3">
        <f>CONCATENATE(C2798,G2798,E2798,  IF(D2798="YES","OK", "KO" ),  IF(I2798="YES","SDD", "HDD" )  )</f>
        <v>0</v>
      </c>
      <c r="K2798" s="3" t="s">
        <v>324</v>
      </c>
    </row>
    <row r="2799" spans="1:11">
      <c r="A2799" s="3">
        <v>32</v>
      </c>
      <c r="B2799" s="3">
        <v>128</v>
      </c>
      <c r="C2799" s="3">
        <v>1.951598592</v>
      </c>
      <c r="D2799" s="3" t="s">
        <v>5</v>
      </c>
      <c r="E2799" s="3" t="s">
        <v>5</v>
      </c>
      <c r="F2799" s="3" t="s">
        <v>5</v>
      </c>
      <c r="G2799" s="3" t="s">
        <v>22</v>
      </c>
      <c r="H2799" s="3" t="s">
        <v>279</v>
      </c>
      <c r="I2799" s="3" t="s">
        <v>5</v>
      </c>
      <c r="J2799" s="3">
        <f>CONCATENATE(C2799,G2799,E2799,  IF(D2799="YES","OK", "KO" ),  IF(I2799="YES","SDD", "HDD" )  )</f>
        <v>0</v>
      </c>
      <c r="K2799" s="3" t="s">
        <v>324</v>
      </c>
    </row>
    <row r="2800" spans="1:11">
      <c r="A2800" s="3">
        <v>32</v>
      </c>
      <c r="B2800" s="3">
        <v>128</v>
      </c>
      <c r="C2800" s="3">
        <v>1.913540463</v>
      </c>
      <c r="D2800" s="3" t="s">
        <v>5</v>
      </c>
      <c r="E2800" s="3" t="s">
        <v>5</v>
      </c>
      <c r="F2800" s="3" t="s">
        <v>5</v>
      </c>
      <c r="G2800" s="3" t="s">
        <v>97</v>
      </c>
      <c r="H2800" s="3" t="s">
        <v>279</v>
      </c>
      <c r="I2800" s="3" t="s">
        <v>5</v>
      </c>
      <c r="J2800" s="3">
        <f>CONCATENATE(C2800,G2800,E2800,  IF(D2800="YES","OK", "KO" ),  IF(I2800="YES","SDD", "HDD" )  )</f>
        <v>0</v>
      </c>
      <c r="K2800" s="3" t="s">
        <v>324</v>
      </c>
    </row>
    <row r="2801" spans="1:11">
      <c r="A2801" s="3">
        <v>32</v>
      </c>
      <c r="B2801" s="3">
        <v>128</v>
      </c>
      <c r="C2801" s="3">
        <v>1.913540463</v>
      </c>
      <c r="D2801" s="3" t="s">
        <v>5</v>
      </c>
      <c r="E2801" s="3" t="s">
        <v>5</v>
      </c>
      <c r="F2801" s="3" t="s">
        <v>5</v>
      </c>
      <c r="G2801" s="3" t="s">
        <v>98</v>
      </c>
      <c r="H2801" s="3" t="s">
        <v>279</v>
      </c>
      <c r="I2801" s="3" t="s">
        <v>5</v>
      </c>
      <c r="J2801" s="3">
        <f>CONCATENATE(C2801,G2801,E2801,  IF(D2801="YES","OK", "KO" ),  IF(I2801="YES","SDD", "HDD" )  )</f>
        <v>0</v>
      </c>
      <c r="K2801" s="3" t="s">
        <v>324</v>
      </c>
    </row>
    <row r="2802" spans="1:11">
      <c r="A2802" s="3">
        <v>32</v>
      </c>
      <c r="B2802" s="3">
        <v>128</v>
      </c>
      <c r="C2802" s="3">
        <v>1.989656721</v>
      </c>
      <c r="D2802" s="3" t="s">
        <v>5</v>
      </c>
      <c r="E2802" s="3" t="s">
        <v>5</v>
      </c>
      <c r="F2802" s="3" t="s">
        <v>5</v>
      </c>
      <c r="G2802" s="3" t="s">
        <v>101</v>
      </c>
      <c r="H2802" s="3" t="s">
        <v>279</v>
      </c>
      <c r="I2802" s="3" t="s">
        <v>5</v>
      </c>
      <c r="J2802" s="3">
        <f>CONCATENATE(C2802,G2802,E2802,  IF(D2802="YES","OK", "KO" ),  IF(I2802="YES","SDD", "HDD" )  )</f>
        <v>0</v>
      </c>
      <c r="K2802" s="3" t="s">
        <v>324</v>
      </c>
    </row>
    <row r="2803" spans="1:11">
      <c r="A2803" s="3">
        <v>32</v>
      </c>
      <c r="B2803" s="3">
        <v>128</v>
      </c>
      <c r="C2803" s="3">
        <v>1.989656721</v>
      </c>
      <c r="D2803" s="3" t="s">
        <v>5</v>
      </c>
      <c r="E2803" s="3" t="s">
        <v>5</v>
      </c>
      <c r="F2803" s="3" t="s">
        <v>5</v>
      </c>
      <c r="G2803" s="3" t="s">
        <v>102</v>
      </c>
      <c r="H2803" s="3" t="s">
        <v>279</v>
      </c>
      <c r="I2803" s="3" t="s">
        <v>5</v>
      </c>
      <c r="J2803" s="3">
        <f>CONCATENATE(C2803,G2803,E2803,  IF(D2803="YES","OK", "KO" ),  IF(I2803="YES","SDD", "HDD" )  )</f>
        <v>0</v>
      </c>
      <c r="K2803" s="3" t="s">
        <v>324</v>
      </c>
    </row>
    <row r="2804" spans="1:11">
      <c r="A2804" s="3">
        <v>32</v>
      </c>
      <c r="B2804" s="3">
        <v>128</v>
      </c>
      <c r="C2804" s="3">
        <v>1.875482334</v>
      </c>
      <c r="D2804" s="3" t="s">
        <v>5</v>
      </c>
      <c r="E2804" s="3" t="s">
        <v>5</v>
      </c>
      <c r="F2804" s="3" t="s">
        <v>5</v>
      </c>
      <c r="G2804" s="3" t="s">
        <v>103</v>
      </c>
      <c r="H2804" s="3" t="s">
        <v>279</v>
      </c>
      <c r="I2804" s="3" t="s">
        <v>5</v>
      </c>
      <c r="J2804" s="3">
        <f>CONCATENATE(C2804,G2804,E2804,  IF(D2804="YES","OK", "KO" ),  IF(I2804="YES","SDD", "HDD" )  )</f>
        <v>0</v>
      </c>
      <c r="K2804" s="3" t="s">
        <v>324</v>
      </c>
    </row>
    <row r="2805" spans="1:11">
      <c r="A2805" s="3">
        <v>32</v>
      </c>
      <c r="B2805" s="3">
        <v>128</v>
      </c>
      <c r="C2805" s="3">
        <v>1.748633148</v>
      </c>
      <c r="D2805" s="3" t="s">
        <v>5</v>
      </c>
      <c r="E2805" s="3" t="s">
        <v>5</v>
      </c>
      <c r="F2805" s="3" t="s">
        <v>5</v>
      </c>
      <c r="G2805" s="3" t="s">
        <v>104</v>
      </c>
      <c r="H2805" s="3" t="s">
        <v>279</v>
      </c>
      <c r="I2805" s="3" t="s">
        <v>5</v>
      </c>
      <c r="J2805" s="3">
        <f>CONCATENATE(C2805,G2805,E2805,  IF(D2805="YES","OK", "KO" ),  IF(I2805="YES","SDD", "HDD" )  )</f>
        <v>0</v>
      </c>
      <c r="K2805" s="3" t="s">
        <v>324</v>
      </c>
    </row>
    <row r="2806" spans="1:11">
      <c r="A2806" s="3">
        <v>32</v>
      </c>
      <c r="B2806" s="3">
        <v>128</v>
      </c>
      <c r="C2806" s="3">
        <v>1.971879957</v>
      </c>
      <c r="D2806" s="3" t="s">
        <v>5</v>
      </c>
      <c r="E2806" s="3" t="s">
        <v>5</v>
      </c>
      <c r="F2806" s="3" t="s">
        <v>5</v>
      </c>
      <c r="G2806" s="3" t="s">
        <v>105</v>
      </c>
      <c r="H2806" s="3" t="s">
        <v>279</v>
      </c>
      <c r="I2806" s="3" t="s">
        <v>5</v>
      </c>
      <c r="J2806" s="3">
        <f>CONCATENATE(C2806,G2806,E2806,  IF(D2806="YES","OK", "KO" ),  IF(I2806="YES","SDD", "HDD" )  )</f>
        <v>0</v>
      </c>
      <c r="K2806" s="3" t="s">
        <v>324</v>
      </c>
    </row>
    <row r="2807" spans="1:11">
      <c r="A2807" s="3">
        <v>32</v>
      </c>
      <c r="B2807" s="3">
        <v>128</v>
      </c>
      <c r="C2807" s="3">
        <v>1.913540463</v>
      </c>
      <c r="D2807" s="3" t="s">
        <v>5</v>
      </c>
      <c r="E2807" s="3" t="s">
        <v>5</v>
      </c>
      <c r="F2807" s="3" t="s">
        <v>5</v>
      </c>
      <c r="G2807" s="3" t="s">
        <v>106</v>
      </c>
      <c r="H2807" s="3" t="s">
        <v>279</v>
      </c>
      <c r="I2807" s="3" t="s">
        <v>5</v>
      </c>
      <c r="J2807" s="3">
        <f>CONCATENATE(C2807,G2807,E2807,  IF(D2807="YES","OK", "KO" ),  IF(I2807="YES","SDD", "HDD" )  )</f>
        <v>0</v>
      </c>
      <c r="K2807" s="3" t="s">
        <v>324</v>
      </c>
    </row>
    <row r="2808" spans="1:11">
      <c r="A2808" s="3">
        <v>32</v>
      </c>
      <c r="B2808" s="3">
        <v>128</v>
      </c>
      <c r="C2808" s="3">
        <v>1.913540463</v>
      </c>
      <c r="D2808" s="3" t="s">
        <v>5</v>
      </c>
      <c r="E2808" s="3" t="s">
        <v>5</v>
      </c>
      <c r="F2808" s="3" t="s">
        <v>5</v>
      </c>
      <c r="G2808" s="3" t="s">
        <v>107</v>
      </c>
      <c r="H2808" s="3" t="s">
        <v>279</v>
      </c>
      <c r="I2808" s="3" t="s">
        <v>5</v>
      </c>
      <c r="J2808" s="3">
        <f>CONCATENATE(C2808,G2808,E2808,  IF(D2808="YES","OK", "KO" ),  IF(I2808="YES","SDD", "HDD" )  )</f>
        <v>0</v>
      </c>
      <c r="K2808" s="3" t="s">
        <v>324</v>
      </c>
    </row>
    <row r="2809" spans="1:11">
      <c r="A2809" s="3">
        <v>32</v>
      </c>
      <c r="B2809" s="3">
        <v>128</v>
      </c>
      <c r="C2809" s="3">
        <v>1.850132736</v>
      </c>
      <c r="D2809" s="3" t="s">
        <v>5</v>
      </c>
      <c r="E2809" s="3" t="s">
        <v>5</v>
      </c>
      <c r="F2809" s="3" t="s">
        <v>5</v>
      </c>
      <c r="G2809" s="3" t="s">
        <v>108</v>
      </c>
      <c r="H2809" s="3" t="s">
        <v>279</v>
      </c>
      <c r="I2809" s="3" t="s">
        <v>5</v>
      </c>
      <c r="J2809" s="3">
        <f>CONCATENATE(C2809,G2809,E2809,  IF(D2809="YES","OK", "KO" ),  IF(I2809="YES","SDD", "HDD" )  )</f>
        <v>0</v>
      </c>
      <c r="K2809" s="3" t="s">
        <v>324</v>
      </c>
    </row>
    <row r="2810" spans="1:11">
      <c r="A2810" s="3">
        <v>32</v>
      </c>
      <c r="B2810" s="3">
        <v>128</v>
      </c>
      <c r="C2810" s="3">
        <v>1.738521981</v>
      </c>
      <c r="D2810" s="3" t="s">
        <v>5</v>
      </c>
      <c r="E2810" s="3" t="s">
        <v>5</v>
      </c>
      <c r="F2810" s="3" t="s">
        <v>5</v>
      </c>
      <c r="G2810" s="3" t="s">
        <v>109</v>
      </c>
      <c r="H2810" s="3" t="s">
        <v>279</v>
      </c>
      <c r="I2810" s="3" t="s">
        <v>5</v>
      </c>
      <c r="J2810" s="3">
        <f>CONCATENATE(C2810,G2810,E2810,  IF(D2810="YES","OK", "KO" ),  IF(I2810="YES","SDD", "HDD" )  )</f>
        <v>0</v>
      </c>
      <c r="K2810" s="3" t="s">
        <v>324</v>
      </c>
    </row>
    <row r="2811" spans="1:11">
      <c r="A2811" s="3">
        <v>32</v>
      </c>
      <c r="B2811" s="3">
        <v>128</v>
      </c>
      <c r="C2811" s="3">
        <v>1.850132736</v>
      </c>
      <c r="D2811" s="3" t="s">
        <v>5</v>
      </c>
      <c r="E2811" s="3" t="s">
        <v>5</v>
      </c>
      <c r="F2811" s="3" t="s">
        <v>5</v>
      </c>
      <c r="G2811" s="3" t="s">
        <v>110</v>
      </c>
      <c r="H2811" s="3" t="s">
        <v>279</v>
      </c>
      <c r="I2811" s="3" t="s">
        <v>5</v>
      </c>
      <c r="J2811" s="3">
        <f>CONCATENATE(C2811,G2811,E2811,  IF(D2811="YES","OK", "KO" ),  IF(I2811="YES","SDD", "HDD" )  )</f>
        <v>0</v>
      </c>
      <c r="K2811" s="3" t="s">
        <v>324</v>
      </c>
    </row>
    <row r="2812" spans="1:11">
      <c r="A2812" s="3">
        <v>32</v>
      </c>
      <c r="B2812" s="3">
        <v>128</v>
      </c>
      <c r="C2812" s="3">
        <v>1.74866688</v>
      </c>
      <c r="D2812" s="3" t="s">
        <v>5</v>
      </c>
      <c r="E2812" s="3" t="s">
        <v>5</v>
      </c>
      <c r="F2812" s="3" t="s">
        <v>5</v>
      </c>
      <c r="G2812" s="3" t="s">
        <v>115</v>
      </c>
      <c r="H2812" s="3" t="s">
        <v>279</v>
      </c>
      <c r="I2812" s="3" t="s">
        <v>5</v>
      </c>
      <c r="J2812" s="3">
        <f>CONCATENATE(C2812,G2812,E2812,  IF(D2812="YES","OK", "KO" ),  IF(I2812="YES","SDD", "HDD" )  )</f>
        <v>0</v>
      </c>
      <c r="K2812" s="3" t="s">
        <v>324</v>
      </c>
    </row>
    <row r="2813" spans="1:11">
      <c r="A2813" s="3">
        <v>32</v>
      </c>
      <c r="B2813" s="3">
        <v>128</v>
      </c>
      <c r="C2813" s="3">
        <v>1.850132736</v>
      </c>
      <c r="D2813" s="3" t="s">
        <v>5</v>
      </c>
      <c r="E2813" s="3" t="s">
        <v>5</v>
      </c>
      <c r="F2813" s="3" t="s">
        <v>5</v>
      </c>
      <c r="G2813" s="3" t="s">
        <v>116</v>
      </c>
      <c r="H2813" s="3" t="s">
        <v>279</v>
      </c>
      <c r="I2813" s="3" t="s">
        <v>5</v>
      </c>
      <c r="J2813" s="3">
        <f>CONCATENATE(C2813,G2813,E2813,  IF(D2813="YES","OK", "KO" ),  IF(I2813="YES","SDD", "HDD" )  )</f>
        <v>0</v>
      </c>
      <c r="K2813" s="3" t="s">
        <v>324</v>
      </c>
    </row>
    <row r="2814" spans="1:11">
      <c r="A2814" s="3">
        <v>32</v>
      </c>
      <c r="B2814" s="3">
        <v>128</v>
      </c>
      <c r="C2814" s="3">
        <v>1.926248994</v>
      </c>
      <c r="D2814" s="3" t="s">
        <v>5</v>
      </c>
      <c r="E2814" s="3" t="s">
        <v>5</v>
      </c>
      <c r="F2814" s="3" t="s">
        <v>5</v>
      </c>
      <c r="G2814" s="3" t="s">
        <v>117</v>
      </c>
      <c r="H2814" s="3" t="s">
        <v>279</v>
      </c>
      <c r="I2814" s="3" t="s">
        <v>5</v>
      </c>
      <c r="J2814" s="3">
        <f>CONCATENATE(C2814,G2814,E2814,  IF(D2814="YES","OK", "KO" ),  IF(I2814="YES","SDD", "HDD" )  )</f>
        <v>0</v>
      </c>
      <c r="K2814" s="3" t="s">
        <v>324</v>
      </c>
    </row>
    <row r="2815" spans="1:11">
      <c r="A2815" s="3">
        <v>32</v>
      </c>
      <c r="B2815" s="3">
        <v>128</v>
      </c>
      <c r="C2815" s="3">
        <v>1.738521981</v>
      </c>
      <c r="D2815" s="3" t="s">
        <v>5</v>
      </c>
      <c r="E2815" s="3" t="s">
        <v>5</v>
      </c>
      <c r="F2815" s="3" t="s">
        <v>5</v>
      </c>
      <c r="G2815" s="3" t="s">
        <v>118</v>
      </c>
      <c r="H2815" s="3" t="s">
        <v>279</v>
      </c>
      <c r="I2815" s="3" t="s">
        <v>5</v>
      </c>
      <c r="J2815" s="3">
        <f>CONCATENATE(C2815,G2815,E2815,  IF(D2815="YES","OK", "KO" ),  IF(I2815="YES","SDD", "HDD" )  )</f>
        <v>0</v>
      </c>
      <c r="K2815" s="3" t="s">
        <v>324</v>
      </c>
    </row>
    <row r="2816" spans="1:11">
      <c r="A2816" s="3">
        <v>32</v>
      </c>
      <c r="B2816" s="3">
        <v>128</v>
      </c>
      <c r="C2816" s="3">
        <v>1.850132736</v>
      </c>
      <c r="D2816" s="3" t="s">
        <v>5</v>
      </c>
      <c r="E2816" s="3" t="s">
        <v>5</v>
      </c>
      <c r="F2816" s="3" t="s">
        <v>5</v>
      </c>
      <c r="G2816" s="3" t="s">
        <v>119</v>
      </c>
      <c r="H2816" s="3" t="s">
        <v>279</v>
      </c>
      <c r="I2816" s="3" t="s">
        <v>5</v>
      </c>
      <c r="J2816" s="3">
        <f>CONCATENATE(C2816,G2816,E2816,  IF(D2816="YES","OK", "KO" ),  IF(I2816="YES","SDD", "HDD" )  )</f>
        <v>0</v>
      </c>
      <c r="K2816" s="3" t="s">
        <v>324</v>
      </c>
    </row>
    <row r="2817" spans="1:11">
      <c r="A2817" s="3">
        <v>32</v>
      </c>
      <c r="B2817" s="3">
        <v>128</v>
      </c>
      <c r="C2817" s="3">
        <v>1.850132736</v>
      </c>
      <c r="D2817" s="3" t="s">
        <v>5</v>
      </c>
      <c r="E2817" s="3" t="s">
        <v>5</v>
      </c>
      <c r="F2817" s="3" t="s">
        <v>5</v>
      </c>
      <c r="G2817" s="3" t="s">
        <v>120</v>
      </c>
      <c r="H2817" s="3" t="s">
        <v>279</v>
      </c>
      <c r="I2817" s="3" t="s">
        <v>5</v>
      </c>
      <c r="J2817" s="3">
        <f>CONCATENATE(C2817,G2817,E2817,  IF(D2817="YES","OK", "KO" ),  IF(I2817="YES","SDD", "HDD" )  )</f>
        <v>0</v>
      </c>
      <c r="K2817" s="3" t="s">
        <v>324</v>
      </c>
    </row>
    <row r="2818" spans="1:11">
      <c r="A2818" s="3">
        <v>4</v>
      </c>
      <c r="B2818" s="3">
        <v>14</v>
      </c>
      <c r="C2818" s="3">
        <v>0.280026198</v>
      </c>
      <c r="D2818" s="3" t="s">
        <v>5</v>
      </c>
      <c r="E2818" s="3" t="s">
        <v>5</v>
      </c>
      <c r="F2818" s="3" t="s">
        <v>5</v>
      </c>
      <c r="G2818" s="3" t="s">
        <v>86</v>
      </c>
      <c r="H2818" s="3" t="s">
        <v>279</v>
      </c>
      <c r="I2818" s="3" t="s">
        <v>5</v>
      </c>
      <c r="J2818" s="3">
        <f>CONCATENATE(C2818,G2818,E2818,  IF(D2818="YES","OK", "KO" ),  IF(I2818="YES","SDD", "HDD" )  )</f>
        <v>0</v>
      </c>
      <c r="K2818" s="3" t="s">
        <v>325</v>
      </c>
    </row>
    <row r="2819" spans="1:11">
      <c r="A2819" s="3">
        <v>4</v>
      </c>
      <c r="B2819" s="3">
        <v>14</v>
      </c>
      <c r="C2819" s="3">
        <v>0.238409343</v>
      </c>
      <c r="D2819" s="3" t="s">
        <v>5</v>
      </c>
      <c r="E2819" s="3" t="s">
        <v>5</v>
      </c>
      <c r="F2819" s="3" t="s">
        <v>5</v>
      </c>
      <c r="G2819" s="3" t="s">
        <v>87</v>
      </c>
      <c r="H2819" s="3" t="s">
        <v>279</v>
      </c>
      <c r="I2819" s="3" t="s">
        <v>5</v>
      </c>
      <c r="J2819" s="3">
        <f>CONCATENATE(C2819,G2819,E2819,  IF(D2819="YES","OK", "KO" ),  IF(I2819="YES","SDD", "HDD" )  )</f>
        <v>0</v>
      </c>
      <c r="K2819" s="3" t="s">
        <v>325</v>
      </c>
    </row>
    <row r="2820" spans="1:11">
      <c r="A2820" s="3">
        <v>4</v>
      </c>
      <c r="B2820" s="3">
        <v>14</v>
      </c>
      <c r="C2820" s="3">
        <v>0.275016996</v>
      </c>
      <c r="D2820" s="3" t="s">
        <v>5</v>
      </c>
      <c r="E2820" s="3" t="s">
        <v>5</v>
      </c>
      <c r="F2820" s="3" t="s">
        <v>5</v>
      </c>
      <c r="G2820" s="3" t="s">
        <v>88</v>
      </c>
      <c r="H2820" s="3" t="s">
        <v>279</v>
      </c>
      <c r="I2820" s="3" t="s">
        <v>5</v>
      </c>
      <c r="J2820" s="3">
        <f>CONCATENATE(C2820,G2820,E2820,  IF(D2820="YES","OK", "KO" ),  IF(I2820="YES","SDD", "HDD" )  )</f>
        <v>0</v>
      </c>
      <c r="K2820" s="3" t="s">
        <v>325</v>
      </c>
    </row>
    <row r="2821" spans="1:11">
      <c r="A2821" s="3">
        <v>4</v>
      </c>
      <c r="B2821" s="3">
        <v>14</v>
      </c>
      <c r="C2821" s="3">
        <v>0.275016996</v>
      </c>
      <c r="D2821" s="3" t="s">
        <v>5</v>
      </c>
      <c r="E2821" s="3" t="s">
        <v>5</v>
      </c>
      <c r="F2821" s="3" t="s">
        <v>5</v>
      </c>
      <c r="G2821" s="3" t="s">
        <v>89</v>
      </c>
      <c r="H2821" s="3" t="s">
        <v>279</v>
      </c>
      <c r="I2821" s="3" t="s">
        <v>5</v>
      </c>
      <c r="J2821" s="3">
        <f>CONCATENATE(C2821,G2821,E2821,  IF(D2821="YES","OK", "KO" ),  IF(I2821="YES","SDD", "HDD" )  )</f>
        <v>0</v>
      </c>
      <c r="K2821" s="3" t="s">
        <v>325</v>
      </c>
    </row>
    <row r="2822" spans="1:11">
      <c r="A2822" s="3">
        <v>4</v>
      </c>
      <c r="B2822" s="3">
        <v>14</v>
      </c>
      <c r="C2822" s="3">
        <v>0.249507171</v>
      </c>
      <c r="D2822" s="3" t="s">
        <v>5</v>
      </c>
      <c r="E2822" s="3" t="s">
        <v>5</v>
      </c>
      <c r="F2822" s="3" t="s">
        <v>5</v>
      </c>
      <c r="G2822" s="3" t="s">
        <v>90</v>
      </c>
      <c r="H2822" s="3" t="s">
        <v>279</v>
      </c>
      <c r="I2822" s="3" t="s">
        <v>5</v>
      </c>
      <c r="J2822" s="3">
        <f>CONCATENATE(C2822,G2822,E2822,  IF(D2822="YES","OK", "KO" ),  IF(I2822="YES","SDD", "HDD" )  )</f>
        <v>0</v>
      </c>
      <c r="K2822" s="3" t="s">
        <v>325</v>
      </c>
    </row>
    <row r="2823" spans="1:11">
      <c r="A2823" s="3">
        <v>4</v>
      </c>
      <c r="B2823" s="3">
        <v>14</v>
      </c>
      <c r="C2823" s="3">
        <v>0.249507171</v>
      </c>
      <c r="D2823" s="3" t="s">
        <v>5</v>
      </c>
      <c r="E2823" s="3" t="s">
        <v>5</v>
      </c>
      <c r="F2823" s="3" t="s">
        <v>5</v>
      </c>
      <c r="G2823" s="3" t="s">
        <v>91</v>
      </c>
      <c r="H2823" s="3" t="s">
        <v>279</v>
      </c>
      <c r="I2823" s="3" t="s">
        <v>5</v>
      </c>
      <c r="J2823" s="3">
        <f>CONCATENATE(C2823,G2823,E2823,  IF(D2823="YES","OK", "KO" ),  IF(I2823="YES","SDD", "HDD" )  )</f>
        <v>0</v>
      </c>
      <c r="K2823" s="3" t="s">
        <v>325</v>
      </c>
    </row>
    <row r="2824" spans="1:11">
      <c r="A2824" s="3">
        <v>4</v>
      </c>
      <c r="B2824" s="3">
        <v>14</v>
      </c>
      <c r="C2824" s="3">
        <v>0.265327479</v>
      </c>
      <c r="D2824" s="3" t="s">
        <v>5</v>
      </c>
      <c r="E2824" s="3" t="s">
        <v>5</v>
      </c>
      <c r="F2824" s="3" t="s">
        <v>5</v>
      </c>
      <c r="G2824" s="3" t="s">
        <v>92</v>
      </c>
      <c r="H2824" s="3" t="s">
        <v>279</v>
      </c>
      <c r="I2824" s="3" t="s">
        <v>5</v>
      </c>
      <c r="J2824" s="3">
        <f>CONCATENATE(C2824,G2824,E2824,  IF(D2824="YES","OK", "KO" ),  IF(I2824="YES","SDD", "HDD" )  )</f>
        <v>0</v>
      </c>
      <c r="K2824" s="3" t="s">
        <v>325</v>
      </c>
    </row>
    <row r="2825" spans="1:11">
      <c r="A2825" s="3">
        <v>4</v>
      </c>
      <c r="B2825" s="3">
        <v>14</v>
      </c>
      <c r="C2825" s="3">
        <v>0.230161869</v>
      </c>
      <c r="D2825" s="3" t="s">
        <v>5</v>
      </c>
      <c r="E2825" s="3" t="s">
        <v>5</v>
      </c>
      <c r="F2825" s="3" t="s">
        <v>5</v>
      </c>
      <c r="G2825" s="3" t="s">
        <v>93</v>
      </c>
      <c r="H2825" s="3" t="s">
        <v>279</v>
      </c>
      <c r="I2825" s="3" t="s">
        <v>5</v>
      </c>
      <c r="J2825" s="3">
        <f>CONCATENATE(C2825,G2825,E2825,  IF(D2825="YES","OK", "KO" ),  IF(I2825="YES","SDD", "HDD" )  )</f>
        <v>0</v>
      </c>
      <c r="K2825" s="3" t="s">
        <v>325</v>
      </c>
    </row>
    <row r="2826" spans="1:11">
      <c r="A2826" s="3">
        <v>4</v>
      </c>
      <c r="B2826" s="3">
        <v>14</v>
      </c>
      <c r="C2826" s="3">
        <v>0.230161869</v>
      </c>
      <c r="D2826" s="3" t="s">
        <v>5</v>
      </c>
      <c r="E2826" s="3" t="s">
        <v>5</v>
      </c>
      <c r="F2826" s="3" t="s">
        <v>5</v>
      </c>
      <c r="G2826" s="3" t="s">
        <v>94</v>
      </c>
      <c r="H2826" s="3" t="s">
        <v>279</v>
      </c>
      <c r="I2826" s="3" t="s">
        <v>5</v>
      </c>
      <c r="J2826" s="3">
        <f>CONCATENATE(C2826,G2826,E2826,  IF(D2826="YES","OK", "KO" ),  IF(I2826="YES","SDD", "HDD" )  )</f>
        <v>0</v>
      </c>
      <c r="K2826" s="3" t="s">
        <v>325</v>
      </c>
    </row>
    <row r="2827" spans="1:11">
      <c r="A2827" s="3">
        <v>4</v>
      </c>
      <c r="B2827" s="3">
        <v>14</v>
      </c>
      <c r="C2827" s="3">
        <v>0.237599775</v>
      </c>
      <c r="D2827" s="3" t="s">
        <v>5</v>
      </c>
      <c r="E2827" s="3" t="s">
        <v>5</v>
      </c>
      <c r="F2827" s="3" t="s">
        <v>5</v>
      </c>
      <c r="G2827" s="3" t="s">
        <v>95</v>
      </c>
      <c r="H2827" s="3" t="s">
        <v>279</v>
      </c>
      <c r="I2827" s="3" t="s">
        <v>5</v>
      </c>
      <c r="J2827" s="3">
        <f>CONCATENATE(C2827,G2827,E2827,  IF(D2827="YES","OK", "KO" ),  IF(I2827="YES","SDD", "HDD" )  )</f>
        <v>0</v>
      </c>
      <c r="K2827" s="3" t="s">
        <v>325</v>
      </c>
    </row>
    <row r="2828" spans="1:11">
      <c r="A2828" s="3">
        <v>4</v>
      </c>
      <c r="B2828" s="3">
        <v>14</v>
      </c>
      <c r="C2828" s="3">
        <v>0.242355987</v>
      </c>
      <c r="D2828" s="3" t="s">
        <v>5</v>
      </c>
      <c r="E2828" s="3" t="s">
        <v>5</v>
      </c>
      <c r="F2828" s="3" t="s">
        <v>5</v>
      </c>
      <c r="G2828" s="3" t="s">
        <v>96</v>
      </c>
      <c r="H2828" s="3" t="s">
        <v>279</v>
      </c>
      <c r="I2828" s="3" t="s">
        <v>5</v>
      </c>
      <c r="J2828" s="3">
        <f>CONCATENATE(C2828,G2828,E2828,  IF(D2828="YES","OK", "KO" ),  IF(I2828="YES","SDD", "HDD" )  )</f>
        <v>0</v>
      </c>
      <c r="K2828" s="3" t="s">
        <v>325</v>
      </c>
    </row>
    <row r="2829" spans="1:11">
      <c r="A2829" s="3">
        <v>4</v>
      </c>
      <c r="B2829" s="3">
        <v>14</v>
      </c>
      <c r="C2829" s="3">
        <v>0.250283007</v>
      </c>
      <c r="D2829" s="3" t="s">
        <v>5</v>
      </c>
      <c r="E2829" s="3" t="s">
        <v>5</v>
      </c>
      <c r="F2829" s="3" t="s">
        <v>5</v>
      </c>
      <c r="G2829" s="3" t="s">
        <v>22</v>
      </c>
      <c r="H2829" s="3" t="s">
        <v>279</v>
      </c>
      <c r="I2829" s="3" t="s">
        <v>5</v>
      </c>
      <c r="J2829" s="3">
        <f>CONCATENATE(C2829,G2829,E2829,  IF(D2829="YES","OK", "KO" ),  IF(I2829="YES","SDD", "HDD" )  )</f>
        <v>0</v>
      </c>
      <c r="K2829" s="3" t="s">
        <v>325</v>
      </c>
    </row>
    <row r="2830" spans="1:11">
      <c r="A2830" s="3">
        <v>4</v>
      </c>
      <c r="B2830" s="3">
        <v>14</v>
      </c>
      <c r="C2830" s="3">
        <v>0.245181042</v>
      </c>
      <c r="D2830" s="3" t="s">
        <v>5</v>
      </c>
      <c r="E2830" s="3" t="s">
        <v>5</v>
      </c>
      <c r="F2830" s="3" t="s">
        <v>5</v>
      </c>
      <c r="G2830" s="3" t="s">
        <v>97</v>
      </c>
      <c r="H2830" s="3" t="s">
        <v>279</v>
      </c>
      <c r="I2830" s="3" t="s">
        <v>5</v>
      </c>
      <c r="J2830" s="3">
        <f>CONCATENATE(C2830,G2830,E2830,  IF(D2830="YES","OK", "KO" ),  IF(I2830="YES","SDD", "HDD" )  )</f>
        <v>0</v>
      </c>
      <c r="K2830" s="3" t="s">
        <v>325</v>
      </c>
    </row>
    <row r="2831" spans="1:11">
      <c r="A2831" s="3">
        <v>4</v>
      </c>
      <c r="B2831" s="3">
        <v>14</v>
      </c>
      <c r="C2831" s="3">
        <v>0.245181042</v>
      </c>
      <c r="D2831" s="3" t="s">
        <v>5</v>
      </c>
      <c r="E2831" s="3" t="s">
        <v>5</v>
      </c>
      <c r="F2831" s="3" t="s">
        <v>5</v>
      </c>
      <c r="G2831" s="3" t="s">
        <v>98</v>
      </c>
      <c r="H2831" s="3" t="s">
        <v>279</v>
      </c>
      <c r="I2831" s="3" t="s">
        <v>5</v>
      </c>
      <c r="J2831" s="3">
        <f>CONCATENATE(C2831,G2831,E2831,  IF(D2831="YES","OK", "KO" ),  IF(I2831="YES","SDD", "HDD" )  )</f>
        <v>0</v>
      </c>
      <c r="K2831" s="3" t="s">
        <v>325</v>
      </c>
    </row>
    <row r="2832" spans="1:11">
      <c r="A2832" s="3">
        <v>4</v>
      </c>
      <c r="B2832" s="3">
        <v>14</v>
      </c>
      <c r="C2832" s="3">
        <v>0.256633056</v>
      </c>
      <c r="D2832" s="3" t="s">
        <v>5</v>
      </c>
      <c r="E2832" s="3" t="s">
        <v>5</v>
      </c>
      <c r="F2832" s="3" t="s">
        <v>5</v>
      </c>
      <c r="G2832" s="3" t="s">
        <v>101</v>
      </c>
      <c r="H2832" s="3" t="s">
        <v>279</v>
      </c>
      <c r="I2832" s="3" t="s">
        <v>5</v>
      </c>
      <c r="J2832" s="3">
        <f>CONCATENATE(C2832,G2832,E2832,  IF(D2832="YES","OK", "KO" ),  IF(I2832="YES","SDD", "HDD" )  )</f>
        <v>0</v>
      </c>
      <c r="K2832" s="3" t="s">
        <v>325</v>
      </c>
    </row>
    <row r="2833" spans="1:11">
      <c r="A2833" s="3">
        <v>4</v>
      </c>
      <c r="B2833" s="3">
        <v>14</v>
      </c>
      <c r="C2833" s="3">
        <v>0.256633056</v>
      </c>
      <c r="D2833" s="3" t="s">
        <v>5</v>
      </c>
      <c r="E2833" s="3" t="s">
        <v>5</v>
      </c>
      <c r="F2833" s="3" t="s">
        <v>5</v>
      </c>
      <c r="G2833" s="3" t="s">
        <v>102</v>
      </c>
      <c r="H2833" s="3" t="s">
        <v>279</v>
      </c>
      <c r="I2833" s="3" t="s">
        <v>5</v>
      </c>
      <c r="J2833" s="3">
        <f>CONCATENATE(C2833,G2833,E2833,  IF(D2833="YES","OK", "KO" ),  IF(I2833="YES","SDD", "HDD" )  )</f>
        <v>0</v>
      </c>
      <c r="K2833" s="3" t="s">
        <v>325</v>
      </c>
    </row>
    <row r="2834" spans="1:11">
      <c r="A2834" s="3">
        <v>4</v>
      </c>
      <c r="B2834" s="3">
        <v>14</v>
      </c>
      <c r="C2834" s="3">
        <v>0.241580151</v>
      </c>
      <c r="D2834" s="3" t="s">
        <v>5</v>
      </c>
      <c r="E2834" s="3" t="s">
        <v>5</v>
      </c>
      <c r="F2834" s="3" t="s">
        <v>5</v>
      </c>
      <c r="G2834" s="3" t="s">
        <v>103</v>
      </c>
      <c r="H2834" s="3" t="s">
        <v>279</v>
      </c>
      <c r="I2834" s="3" t="s">
        <v>5</v>
      </c>
      <c r="J2834" s="3">
        <f>CONCATENATE(C2834,G2834,E2834,  IF(D2834="YES","OK", "KO" ),  IF(I2834="YES","SDD", "HDD" )  )</f>
        <v>0</v>
      </c>
      <c r="K2834" s="3" t="s">
        <v>325</v>
      </c>
    </row>
    <row r="2835" spans="1:11">
      <c r="A2835" s="3">
        <v>4</v>
      </c>
      <c r="B2835" s="3">
        <v>14</v>
      </c>
      <c r="C2835" s="3">
        <v>0.224284068</v>
      </c>
      <c r="D2835" s="3" t="s">
        <v>5</v>
      </c>
      <c r="E2835" s="3" t="s">
        <v>5</v>
      </c>
      <c r="F2835" s="3" t="s">
        <v>5</v>
      </c>
      <c r="G2835" s="3" t="s">
        <v>104</v>
      </c>
      <c r="H2835" s="3" t="s">
        <v>279</v>
      </c>
      <c r="I2835" s="3" t="s">
        <v>5</v>
      </c>
      <c r="J2835" s="3">
        <f>CONCATENATE(C2835,G2835,E2835,  IF(D2835="YES","OK", "KO" ),  IF(I2835="YES","SDD", "HDD" )  )</f>
        <v>0</v>
      </c>
      <c r="K2835" s="3" t="s">
        <v>325</v>
      </c>
    </row>
    <row r="2836" spans="1:11">
      <c r="A2836" s="3">
        <v>4</v>
      </c>
      <c r="B2836" s="3">
        <v>14</v>
      </c>
      <c r="C2836" s="3">
        <v>0.254069424</v>
      </c>
      <c r="D2836" s="3" t="s">
        <v>5</v>
      </c>
      <c r="E2836" s="3" t="s">
        <v>5</v>
      </c>
      <c r="F2836" s="3" t="s">
        <v>5</v>
      </c>
      <c r="G2836" s="3" t="s">
        <v>105</v>
      </c>
      <c r="H2836" s="3" t="s">
        <v>279</v>
      </c>
      <c r="I2836" s="3" t="s">
        <v>5</v>
      </c>
      <c r="J2836" s="3">
        <f>CONCATENATE(C2836,G2836,E2836,  IF(D2836="YES","OK", "KO" ),  IF(I2836="YES","SDD", "HDD" )  )</f>
        <v>0</v>
      </c>
      <c r="K2836" s="3" t="s">
        <v>325</v>
      </c>
    </row>
    <row r="2837" spans="1:11">
      <c r="A2837" s="3">
        <v>4</v>
      </c>
      <c r="B2837" s="3">
        <v>14</v>
      </c>
      <c r="C2837" s="3">
        <v>0.245181042</v>
      </c>
      <c r="D2837" s="3" t="s">
        <v>5</v>
      </c>
      <c r="E2837" s="3" t="s">
        <v>5</v>
      </c>
      <c r="F2837" s="3" t="s">
        <v>5</v>
      </c>
      <c r="G2837" s="3" t="s">
        <v>106</v>
      </c>
      <c r="H2837" s="3" t="s">
        <v>279</v>
      </c>
      <c r="I2837" s="3" t="s">
        <v>5</v>
      </c>
      <c r="J2837" s="3">
        <f>CONCATENATE(C2837,G2837,E2837,  IF(D2837="YES","OK", "KO" ),  IF(I2837="YES","SDD", "HDD" )  )</f>
        <v>0</v>
      </c>
      <c r="K2837" s="3" t="s">
        <v>325</v>
      </c>
    </row>
    <row r="2838" spans="1:11">
      <c r="A2838" s="3">
        <v>4</v>
      </c>
      <c r="B2838" s="3">
        <v>14</v>
      </c>
      <c r="C2838" s="3">
        <v>0.245181042</v>
      </c>
      <c r="D2838" s="3" t="s">
        <v>5</v>
      </c>
      <c r="E2838" s="3" t="s">
        <v>5</v>
      </c>
      <c r="F2838" s="3" t="s">
        <v>5</v>
      </c>
      <c r="G2838" s="3" t="s">
        <v>107</v>
      </c>
      <c r="H2838" s="3" t="s">
        <v>279</v>
      </c>
      <c r="I2838" s="3" t="s">
        <v>5</v>
      </c>
      <c r="J2838" s="3">
        <f>CONCATENATE(C2838,G2838,E2838,  IF(D2838="YES","OK", "KO" ),  IF(I2838="YES","SDD", "HDD" )  )</f>
        <v>0</v>
      </c>
      <c r="K2838" s="3" t="s">
        <v>325</v>
      </c>
    </row>
    <row r="2839" spans="1:11">
      <c r="A2839" s="3">
        <v>4</v>
      </c>
      <c r="B2839" s="3">
        <v>14</v>
      </c>
      <c r="C2839" s="3">
        <v>0.236933568</v>
      </c>
      <c r="D2839" s="3" t="s">
        <v>5</v>
      </c>
      <c r="E2839" s="3" t="s">
        <v>5</v>
      </c>
      <c r="F2839" s="3" t="s">
        <v>5</v>
      </c>
      <c r="G2839" s="3" t="s">
        <v>108</v>
      </c>
      <c r="H2839" s="3" t="s">
        <v>279</v>
      </c>
      <c r="I2839" s="3" t="s">
        <v>5</v>
      </c>
      <c r="J2839" s="3">
        <f>CONCATENATE(C2839,G2839,E2839,  IF(D2839="YES","OK", "KO" ),  IF(I2839="YES","SDD", "HDD" )  )</f>
        <v>0</v>
      </c>
      <c r="K2839" s="3" t="s">
        <v>325</v>
      </c>
    </row>
    <row r="2840" spans="1:11">
      <c r="A2840" s="3">
        <v>4</v>
      </c>
      <c r="B2840" s="3">
        <v>14</v>
      </c>
      <c r="C2840" s="3">
        <v>0.223322706</v>
      </c>
      <c r="D2840" s="3" t="s">
        <v>5</v>
      </c>
      <c r="E2840" s="3" t="s">
        <v>5</v>
      </c>
      <c r="F2840" s="3" t="s">
        <v>5</v>
      </c>
      <c r="G2840" s="3" t="s">
        <v>109</v>
      </c>
      <c r="H2840" s="3" t="s">
        <v>279</v>
      </c>
      <c r="I2840" s="3" t="s">
        <v>5</v>
      </c>
      <c r="J2840" s="3">
        <f>CONCATENATE(C2840,G2840,E2840,  IF(D2840="YES","OK", "KO" ),  IF(I2840="YES","SDD", "HDD" )  )</f>
        <v>0</v>
      </c>
      <c r="K2840" s="3" t="s">
        <v>325</v>
      </c>
    </row>
    <row r="2841" spans="1:11">
      <c r="A2841" s="3">
        <v>4</v>
      </c>
      <c r="B2841" s="3">
        <v>14</v>
      </c>
      <c r="C2841" s="3">
        <v>0.236933568</v>
      </c>
      <c r="D2841" s="3" t="s">
        <v>5</v>
      </c>
      <c r="E2841" s="3" t="s">
        <v>5</v>
      </c>
      <c r="F2841" s="3" t="s">
        <v>5</v>
      </c>
      <c r="G2841" s="3" t="s">
        <v>110</v>
      </c>
      <c r="H2841" s="3" t="s">
        <v>279</v>
      </c>
      <c r="I2841" s="3" t="s">
        <v>5</v>
      </c>
      <c r="J2841" s="3">
        <f>CONCATENATE(C2841,G2841,E2841,  IF(D2841="YES","OK", "KO" ),  IF(I2841="YES","SDD", "HDD" )  )</f>
        <v>0</v>
      </c>
      <c r="K2841" s="3" t="s">
        <v>325</v>
      </c>
    </row>
    <row r="2842" spans="1:11">
      <c r="A2842" s="3">
        <v>4</v>
      </c>
      <c r="B2842" s="3">
        <v>14</v>
      </c>
      <c r="C2842" s="3">
        <v>0.223322706</v>
      </c>
      <c r="D2842" s="3" t="s">
        <v>5</v>
      </c>
      <c r="E2842" s="3" t="s">
        <v>5</v>
      </c>
      <c r="F2842" s="3" t="s">
        <v>5</v>
      </c>
      <c r="G2842" s="3" t="s">
        <v>115</v>
      </c>
      <c r="H2842" s="3" t="s">
        <v>279</v>
      </c>
      <c r="I2842" s="3" t="s">
        <v>5</v>
      </c>
      <c r="J2842" s="3">
        <f>CONCATENATE(C2842,G2842,E2842,  IF(D2842="YES","OK", "KO" ),  IF(I2842="YES","SDD", "HDD" )  )</f>
        <v>0</v>
      </c>
      <c r="K2842" s="3" t="s">
        <v>325</v>
      </c>
    </row>
    <row r="2843" spans="1:11">
      <c r="A2843" s="3">
        <v>4</v>
      </c>
      <c r="B2843" s="3">
        <v>14</v>
      </c>
      <c r="C2843" s="3">
        <v>0.236933568</v>
      </c>
      <c r="D2843" s="3" t="s">
        <v>5</v>
      </c>
      <c r="E2843" s="3" t="s">
        <v>5</v>
      </c>
      <c r="F2843" s="3" t="s">
        <v>5</v>
      </c>
      <c r="G2843" s="3" t="s">
        <v>116</v>
      </c>
      <c r="H2843" s="3" t="s">
        <v>279</v>
      </c>
      <c r="I2843" s="3" t="s">
        <v>5</v>
      </c>
      <c r="J2843" s="3">
        <f>CONCATENATE(C2843,G2843,E2843,  IF(D2843="YES","OK", "KO" ),  IF(I2843="YES","SDD", "HDD" )  )</f>
        <v>0</v>
      </c>
      <c r="K2843" s="3" t="s">
        <v>325</v>
      </c>
    </row>
    <row r="2844" spans="1:11">
      <c r="A2844" s="3">
        <v>4</v>
      </c>
      <c r="B2844" s="3">
        <v>14</v>
      </c>
      <c r="C2844" s="3">
        <v>0.247904901</v>
      </c>
      <c r="D2844" s="3" t="s">
        <v>5</v>
      </c>
      <c r="E2844" s="3" t="s">
        <v>5</v>
      </c>
      <c r="F2844" s="3" t="s">
        <v>5</v>
      </c>
      <c r="G2844" s="3" t="s">
        <v>117</v>
      </c>
      <c r="H2844" s="3" t="s">
        <v>279</v>
      </c>
      <c r="I2844" s="3" t="s">
        <v>5</v>
      </c>
      <c r="J2844" s="3">
        <f>CONCATENATE(C2844,G2844,E2844,  IF(D2844="YES","OK", "KO" ),  IF(I2844="YES","SDD", "HDD" )  )</f>
        <v>0</v>
      </c>
      <c r="K2844" s="3" t="s">
        <v>325</v>
      </c>
    </row>
    <row r="2845" spans="1:11">
      <c r="A2845" s="3">
        <v>4</v>
      </c>
      <c r="B2845" s="3">
        <v>14</v>
      </c>
      <c r="C2845" s="3">
        <v>0.223322706</v>
      </c>
      <c r="D2845" s="3" t="s">
        <v>5</v>
      </c>
      <c r="E2845" s="3" t="s">
        <v>5</v>
      </c>
      <c r="F2845" s="3" t="s">
        <v>5</v>
      </c>
      <c r="G2845" s="3" t="s">
        <v>118</v>
      </c>
      <c r="H2845" s="3" t="s">
        <v>279</v>
      </c>
      <c r="I2845" s="3" t="s">
        <v>5</v>
      </c>
      <c r="J2845" s="3">
        <f>CONCATENATE(C2845,G2845,E2845,  IF(D2845="YES","OK", "KO" ),  IF(I2845="YES","SDD", "HDD" )  )</f>
        <v>0</v>
      </c>
      <c r="K2845" s="3" t="s">
        <v>325</v>
      </c>
    </row>
    <row r="2846" spans="1:11">
      <c r="A2846" s="3">
        <v>4</v>
      </c>
      <c r="B2846" s="3">
        <v>14</v>
      </c>
      <c r="C2846" s="3">
        <v>0.236933568</v>
      </c>
      <c r="D2846" s="3" t="s">
        <v>5</v>
      </c>
      <c r="E2846" s="3" t="s">
        <v>5</v>
      </c>
      <c r="F2846" s="3" t="s">
        <v>5</v>
      </c>
      <c r="G2846" s="3" t="s">
        <v>119</v>
      </c>
      <c r="H2846" s="3" t="s">
        <v>279</v>
      </c>
      <c r="I2846" s="3" t="s">
        <v>5</v>
      </c>
      <c r="J2846" s="3">
        <f>CONCATENATE(C2846,G2846,E2846,  IF(D2846="YES","OK", "KO" ),  IF(I2846="YES","SDD", "HDD" )  )</f>
        <v>0</v>
      </c>
      <c r="K2846" s="3" t="s">
        <v>325</v>
      </c>
    </row>
    <row r="2847" spans="1:11">
      <c r="A2847" s="3">
        <v>4</v>
      </c>
      <c r="B2847" s="3">
        <v>14</v>
      </c>
      <c r="C2847" s="3">
        <v>0.237599775</v>
      </c>
      <c r="D2847" s="3" t="s">
        <v>5</v>
      </c>
      <c r="E2847" s="3" t="s">
        <v>5</v>
      </c>
      <c r="F2847" s="3" t="s">
        <v>5</v>
      </c>
      <c r="G2847" s="3" t="s">
        <v>120</v>
      </c>
      <c r="H2847" s="3" t="s">
        <v>279</v>
      </c>
      <c r="I2847" s="3" t="s">
        <v>5</v>
      </c>
      <c r="J2847" s="3">
        <f>CONCATENATE(C2847,G2847,E2847,  IF(D2847="YES","OK", "KO" ),  IF(I2847="YES","SDD", "HDD" )  )</f>
        <v>0</v>
      </c>
      <c r="K2847" s="3" t="s">
        <v>325</v>
      </c>
    </row>
    <row r="2848" spans="1:11">
      <c r="A2848" s="3">
        <v>8</v>
      </c>
      <c r="B2848" s="3">
        <v>28</v>
      </c>
      <c r="C2848" s="3">
        <v>0.682052607</v>
      </c>
      <c r="D2848" s="3" t="s">
        <v>5</v>
      </c>
      <c r="E2848" s="3" t="s">
        <v>5</v>
      </c>
      <c r="F2848" s="3" t="s">
        <v>5</v>
      </c>
      <c r="G2848" s="3" t="s">
        <v>86</v>
      </c>
      <c r="H2848" s="3" t="s">
        <v>279</v>
      </c>
      <c r="I2848" s="3" t="s">
        <v>5</v>
      </c>
      <c r="J2848" s="3">
        <f>CONCATENATE(C2848,G2848,E2848,  IF(D2848="YES","OK", "KO" ),  IF(I2848="YES","SDD", "HDD" )  )</f>
        <v>0</v>
      </c>
      <c r="K2848" s="3" t="s">
        <v>326</v>
      </c>
    </row>
    <row r="2849" spans="1:11">
      <c r="A2849" s="3">
        <v>8</v>
      </c>
      <c r="B2849" s="3">
        <v>28</v>
      </c>
      <c r="C2849" s="3">
        <v>0.558154971</v>
      </c>
      <c r="D2849" s="3" t="s">
        <v>5</v>
      </c>
      <c r="E2849" s="3" t="s">
        <v>5</v>
      </c>
      <c r="F2849" s="3" t="s">
        <v>5</v>
      </c>
      <c r="G2849" s="3" t="s">
        <v>87</v>
      </c>
      <c r="H2849" s="3" t="s">
        <v>279</v>
      </c>
      <c r="I2849" s="3" t="s">
        <v>5</v>
      </c>
      <c r="J2849" s="3">
        <f>CONCATENATE(C2849,G2849,E2849,  IF(D2849="YES","OK", "KO" ),  IF(I2849="YES","SDD", "HDD" )  )</f>
        <v>0</v>
      </c>
      <c r="K2849" s="3" t="s">
        <v>326</v>
      </c>
    </row>
    <row r="2850" spans="1:11">
      <c r="A2850" s="3">
        <v>8</v>
      </c>
      <c r="B2850" s="3">
        <v>28</v>
      </c>
      <c r="C2850" s="3">
        <v>0.558154971</v>
      </c>
      <c r="D2850" s="3" t="s">
        <v>5</v>
      </c>
      <c r="E2850" s="3" t="s">
        <v>5</v>
      </c>
      <c r="F2850" s="3" t="s">
        <v>5</v>
      </c>
      <c r="G2850" s="3" t="s">
        <v>90</v>
      </c>
      <c r="H2850" s="3" t="s">
        <v>279</v>
      </c>
      <c r="I2850" s="3" t="s">
        <v>5</v>
      </c>
      <c r="J2850" s="3">
        <f>CONCATENATE(C2850,G2850,E2850,  IF(D2850="YES","OK", "KO" ),  IF(I2850="YES","SDD", "HDD" )  )</f>
        <v>0</v>
      </c>
      <c r="K2850" s="3" t="s">
        <v>326</v>
      </c>
    </row>
    <row r="2851" spans="1:11">
      <c r="A2851" s="3">
        <v>8</v>
      </c>
      <c r="B2851" s="3">
        <v>28</v>
      </c>
      <c r="C2851" s="3">
        <v>0.558154971</v>
      </c>
      <c r="D2851" s="3" t="s">
        <v>5</v>
      </c>
      <c r="E2851" s="3" t="s">
        <v>5</v>
      </c>
      <c r="F2851" s="3" t="s">
        <v>5</v>
      </c>
      <c r="G2851" s="3" t="s">
        <v>91</v>
      </c>
      <c r="H2851" s="3" t="s">
        <v>279</v>
      </c>
      <c r="I2851" s="3" t="s">
        <v>5</v>
      </c>
      <c r="J2851" s="3">
        <f>CONCATENATE(C2851,G2851,E2851,  IF(D2851="YES","OK", "KO" ),  IF(I2851="YES","SDD", "HDD" )  )</f>
        <v>0</v>
      </c>
      <c r="K2851" s="3" t="s">
        <v>326</v>
      </c>
    </row>
    <row r="2852" spans="1:11">
      <c r="A2852" s="3">
        <v>8</v>
      </c>
      <c r="B2852" s="3">
        <v>28</v>
      </c>
      <c r="C2852" s="3">
        <v>0.55379511</v>
      </c>
      <c r="D2852" s="3" t="s">
        <v>5</v>
      </c>
      <c r="E2852" s="3" t="s">
        <v>5</v>
      </c>
      <c r="F2852" s="3" t="s">
        <v>5</v>
      </c>
      <c r="G2852" s="3" t="s">
        <v>92</v>
      </c>
      <c r="H2852" s="3" t="s">
        <v>279</v>
      </c>
      <c r="I2852" s="3" t="s">
        <v>5</v>
      </c>
      <c r="J2852" s="3">
        <f>CONCATENATE(C2852,G2852,E2852,  IF(D2852="YES","OK", "KO" ),  IF(I2852="YES","SDD", "HDD" )  )</f>
        <v>0</v>
      </c>
      <c r="K2852" s="3" t="s">
        <v>326</v>
      </c>
    </row>
    <row r="2853" spans="1:11">
      <c r="A2853" s="3">
        <v>8</v>
      </c>
      <c r="B2853" s="3">
        <v>28</v>
      </c>
      <c r="C2853" s="3">
        <v>0.535756923</v>
      </c>
      <c r="D2853" s="3" t="s">
        <v>5</v>
      </c>
      <c r="E2853" s="3" t="s">
        <v>5</v>
      </c>
      <c r="F2853" s="3" t="s">
        <v>5</v>
      </c>
      <c r="G2853" s="3" t="s">
        <v>96</v>
      </c>
      <c r="H2853" s="3" t="s">
        <v>279</v>
      </c>
      <c r="I2853" s="3" t="s">
        <v>5</v>
      </c>
      <c r="J2853" s="3">
        <f>CONCATENATE(C2853,G2853,E2853,  IF(D2853="YES","OK", "KO" ),  IF(I2853="YES","SDD", "HDD" )  )</f>
        <v>0</v>
      </c>
      <c r="K2853" s="3" t="s">
        <v>326</v>
      </c>
    </row>
    <row r="2854" spans="1:11">
      <c r="A2854" s="3">
        <v>8</v>
      </c>
      <c r="B2854" s="3">
        <v>28</v>
      </c>
      <c r="C2854" s="3">
        <v>0.553761378</v>
      </c>
      <c r="D2854" s="3" t="s">
        <v>5</v>
      </c>
      <c r="E2854" s="3" t="s">
        <v>5</v>
      </c>
      <c r="F2854" s="3" t="s">
        <v>5</v>
      </c>
      <c r="G2854" s="3" t="s">
        <v>22</v>
      </c>
      <c r="H2854" s="3" t="s">
        <v>279</v>
      </c>
      <c r="I2854" s="3" t="s">
        <v>5</v>
      </c>
      <c r="J2854" s="3">
        <f>CONCATENATE(C2854,G2854,E2854,  IF(D2854="YES","OK", "KO" ),  IF(I2854="YES","SDD", "HDD" )  )</f>
        <v>0</v>
      </c>
      <c r="K2854" s="3" t="s">
        <v>326</v>
      </c>
    </row>
    <row r="2855" spans="1:11">
      <c r="A2855" s="3">
        <v>8</v>
      </c>
      <c r="B2855" s="3">
        <v>28</v>
      </c>
      <c r="C2855" s="3">
        <v>0.558542889</v>
      </c>
      <c r="D2855" s="3" t="s">
        <v>5</v>
      </c>
      <c r="E2855" s="3" t="s">
        <v>5</v>
      </c>
      <c r="F2855" s="3" t="s">
        <v>5</v>
      </c>
      <c r="G2855" s="3" t="s">
        <v>101</v>
      </c>
      <c r="H2855" s="3" t="s">
        <v>279</v>
      </c>
      <c r="I2855" s="3" t="s">
        <v>5</v>
      </c>
      <c r="J2855" s="3">
        <f>CONCATENATE(C2855,G2855,E2855,  IF(D2855="YES","OK", "KO" ),  IF(I2855="YES","SDD", "HDD" )  )</f>
        <v>0</v>
      </c>
      <c r="K2855" s="3" t="s">
        <v>326</v>
      </c>
    </row>
    <row r="2856" spans="1:11">
      <c r="A2856" s="3">
        <v>8</v>
      </c>
      <c r="B2856" s="3">
        <v>28</v>
      </c>
      <c r="C2856" s="3">
        <v>0.558542889</v>
      </c>
      <c r="D2856" s="3" t="s">
        <v>5</v>
      </c>
      <c r="E2856" s="3" t="s">
        <v>5</v>
      </c>
      <c r="F2856" s="3" t="s">
        <v>5</v>
      </c>
      <c r="G2856" s="3" t="s">
        <v>102</v>
      </c>
      <c r="H2856" s="3" t="s">
        <v>279</v>
      </c>
      <c r="I2856" s="3" t="s">
        <v>5</v>
      </c>
      <c r="J2856" s="3">
        <f>CONCATENATE(C2856,G2856,E2856,  IF(D2856="YES","OK", "KO" ),  IF(I2856="YES","SDD", "HDD" )  )</f>
        <v>0</v>
      </c>
      <c r="K2856" s="3" t="s">
        <v>326</v>
      </c>
    </row>
    <row r="2857" spans="1:11">
      <c r="A2857" s="3">
        <v>8</v>
      </c>
      <c r="B2857" s="3">
        <v>28</v>
      </c>
      <c r="C2857" s="3">
        <v>0.52183404</v>
      </c>
      <c r="D2857" s="3" t="s">
        <v>5</v>
      </c>
      <c r="E2857" s="3" t="s">
        <v>5</v>
      </c>
      <c r="F2857" s="3" t="s">
        <v>5</v>
      </c>
      <c r="G2857" s="3" t="s">
        <v>108</v>
      </c>
      <c r="H2857" s="3" t="s">
        <v>279</v>
      </c>
      <c r="I2857" s="3" t="s">
        <v>5</v>
      </c>
      <c r="J2857" s="3">
        <f>CONCATENATE(C2857,G2857,E2857,  IF(D2857="YES","OK", "KO" ),  IF(I2857="YES","SDD", "HDD" )  )</f>
        <v>0</v>
      </c>
      <c r="K2857" s="3" t="s">
        <v>326</v>
      </c>
    </row>
    <row r="2858" spans="1:11">
      <c r="A2858" s="3">
        <v>8</v>
      </c>
      <c r="B2858" s="3">
        <v>28</v>
      </c>
      <c r="C2858" s="3">
        <v>0.486600966</v>
      </c>
      <c r="D2858" s="3" t="s">
        <v>5</v>
      </c>
      <c r="E2858" s="3" t="s">
        <v>5</v>
      </c>
      <c r="F2858" s="3" t="s">
        <v>5</v>
      </c>
      <c r="G2858" s="3" t="s">
        <v>109</v>
      </c>
      <c r="H2858" s="3" t="s">
        <v>279</v>
      </c>
      <c r="I2858" s="3" t="s">
        <v>5</v>
      </c>
      <c r="J2858" s="3">
        <f>CONCATENATE(C2858,G2858,E2858,  IF(D2858="YES","OK", "KO" ),  IF(I2858="YES","SDD", "HDD" )  )</f>
        <v>0</v>
      </c>
      <c r="K2858" s="3" t="s">
        <v>326</v>
      </c>
    </row>
    <row r="2859" spans="1:11">
      <c r="A2859" s="3">
        <v>8</v>
      </c>
      <c r="B2859" s="3">
        <v>28</v>
      </c>
      <c r="C2859" s="3">
        <v>0.52183404</v>
      </c>
      <c r="D2859" s="3" t="s">
        <v>5</v>
      </c>
      <c r="E2859" s="3" t="s">
        <v>5</v>
      </c>
      <c r="F2859" s="3" t="s">
        <v>5</v>
      </c>
      <c r="G2859" s="3" t="s">
        <v>110</v>
      </c>
      <c r="H2859" s="3" t="s">
        <v>279</v>
      </c>
      <c r="I2859" s="3" t="s">
        <v>5</v>
      </c>
      <c r="J2859" s="3">
        <f>CONCATENATE(C2859,G2859,E2859,  IF(D2859="YES","OK", "KO" ),  IF(I2859="YES","SDD", "HDD" )  )</f>
        <v>0</v>
      </c>
      <c r="K2859" s="3" t="s">
        <v>326</v>
      </c>
    </row>
    <row r="2860" spans="1:11">
      <c r="A2860" s="3">
        <v>8</v>
      </c>
      <c r="B2860" s="3">
        <v>28</v>
      </c>
      <c r="C2860" s="3">
        <v>0.486600966</v>
      </c>
      <c r="D2860" s="3" t="s">
        <v>5</v>
      </c>
      <c r="E2860" s="3" t="s">
        <v>5</v>
      </c>
      <c r="F2860" s="3" t="s">
        <v>5</v>
      </c>
      <c r="G2860" s="3" t="s">
        <v>115</v>
      </c>
      <c r="H2860" s="3" t="s">
        <v>279</v>
      </c>
      <c r="I2860" s="3" t="s">
        <v>5</v>
      </c>
      <c r="J2860" s="3">
        <f>CONCATENATE(C2860,G2860,E2860,  IF(D2860="YES","OK", "KO" ),  IF(I2860="YES","SDD", "HDD" )  )</f>
        <v>0</v>
      </c>
      <c r="K2860" s="3" t="s">
        <v>326</v>
      </c>
    </row>
    <row r="2861" spans="1:11">
      <c r="A2861" s="3">
        <v>8</v>
      </c>
      <c r="B2861" s="3">
        <v>28</v>
      </c>
      <c r="C2861" s="3">
        <v>0.52183404</v>
      </c>
      <c r="D2861" s="3" t="s">
        <v>5</v>
      </c>
      <c r="E2861" s="3" t="s">
        <v>5</v>
      </c>
      <c r="F2861" s="3" t="s">
        <v>5</v>
      </c>
      <c r="G2861" s="3" t="s">
        <v>116</v>
      </c>
      <c r="H2861" s="3" t="s">
        <v>279</v>
      </c>
      <c r="I2861" s="3" t="s">
        <v>5</v>
      </c>
      <c r="J2861" s="3">
        <f>CONCATENATE(C2861,G2861,E2861,  IF(D2861="YES","OK", "KO" ),  IF(I2861="YES","SDD", "HDD" )  )</f>
        <v>0</v>
      </c>
      <c r="K2861" s="3" t="s">
        <v>326</v>
      </c>
    </row>
    <row r="2862" spans="1:11">
      <c r="A2862" s="3">
        <v>8</v>
      </c>
      <c r="B2862" s="3">
        <v>28</v>
      </c>
      <c r="C2862" s="3">
        <v>0.536558058</v>
      </c>
      <c r="D2862" s="3" t="s">
        <v>5</v>
      </c>
      <c r="E2862" s="3" t="s">
        <v>5</v>
      </c>
      <c r="F2862" s="3" t="s">
        <v>5</v>
      </c>
      <c r="G2862" s="3" t="s">
        <v>117</v>
      </c>
      <c r="H2862" s="3" t="s">
        <v>279</v>
      </c>
      <c r="I2862" s="3" t="s">
        <v>5</v>
      </c>
      <c r="J2862" s="3">
        <f>CONCATENATE(C2862,G2862,E2862,  IF(D2862="YES","OK", "KO" ),  IF(I2862="YES","SDD", "HDD" )  )</f>
        <v>0</v>
      </c>
      <c r="K2862" s="3" t="s">
        <v>326</v>
      </c>
    </row>
    <row r="2863" spans="1:11">
      <c r="A2863" s="3">
        <v>4</v>
      </c>
      <c r="B2863" s="3">
        <v>16</v>
      </c>
      <c r="C2863" s="3">
        <v>0.271685961</v>
      </c>
      <c r="D2863" s="3" t="s">
        <v>5</v>
      </c>
      <c r="E2863" s="3" t="s">
        <v>5</v>
      </c>
      <c r="F2863" s="3" t="s">
        <v>5</v>
      </c>
      <c r="G2863" s="3" t="s">
        <v>86</v>
      </c>
      <c r="H2863" s="3" t="s">
        <v>279</v>
      </c>
      <c r="I2863" s="3" t="s">
        <v>129</v>
      </c>
      <c r="J2863" s="3">
        <f>CONCATENATE(C2863,G2863,E2863,  IF(D2863="YES","OK", "KO" ),  IF(I2863="YES","SDD", "HDD" )  )</f>
        <v>0</v>
      </c>
      <c r="K2863" s="3" t="s">
        <v>327</v>
      </c>
    </row>
    <row r="2864" spans="1:11">
      <c r="A2864" s="3">
        <v>4</v>
      </c>
      <c r="B2864" s="3">
        <v>16</v>
      </c>
      <c r="C2864" s="3">
        <v>0.232851996</v>
      </c>
      <c r="D2864" s="3" t="s">
        <v>5</v>
      </c>
      <c r="E2864" s="3" t="s">
        <v>5</v>
      </c>
      <c r="F2864" s="3" t="s">
        <v>5</v>
      </c>
      <c r="G2864" s="3" t="s">
        <v>87</v>
      </c>
      <c r="H2864" s="3" t="s">
        <v>279</v>
      </c>
      <c r="I2864" s="3" t="s">
        <v>129</v>
      </c>
      <c r="J2864" s="3">
        <f>CONCATENATE(C2864,G2864,E2864,  IF(D2864="YES","OK", "KO" ),  IF(I2864="YES","SDD", "HDD" )  )</f>
        <v>0</v>
      </c>
      <c r="K2864" s="3" t="s">
        <v>327</v>
      </c>
    </row>
    <row r="2865" spans="1:11">
      <c r="A2865" s="3">
        <v>4</v>
      </c>
      <c r="B2865" s="3">
        <v>16</v>
      </c>
      <c r="C2865" s="3">
        <v>0.272647323</v>
      </c>
      <c r="D2865" s="3" t="s">
        <v>5</v>
      </c>
      <c r="E2865" s="3" t="s">
        <v>5</v>
      </c>
      <c r="F2865" s="3" t="s">
        <v>5</v>
      </c>
      <c r="G2865" s="3" t="s">
        <v>88</v>
      </c>
      <c r="H2865" s="3" t="s">
        <v>279</v>
      </c>
      <c r="I2865" s="3" t="s">
        <v>129</v>
      </c>
      <c r="J2865" s="3">
        <f>CONCATENATE(C2865,G2865,E2865,  IF(D2865="YES","OK", "KO" ),  IF(I2865="YES","SDD", "HDD" )  )</f>
        <v>0</v>
      </c>
      <c r="K2865" s="3" t="s">
        <v>327</v>
      </c>
    </row>
    <row r="2866" spans="1:11">
      <c r="A2866" s="3">
        <v>4</v>
      </c>
      <c r="B2866" s="3">
        <v>16</v>
      </c>
      <c r="C2866" s="3">
        <v>0.272647323</v>
      </c>
      <c r="D2866" s="3" t="s">
        <v>5</v>
      </c>
      <c r="E2866" s="3" t="s">
        <v>5</v>
      </c>
      <c r="F2866" s="3" t="s">
        <v>5</v>
      </c>
      <c r="G2866" s="3" t="s">
        <v>89</v>
      </c>
      <c r="H2866" s="3" t="s">
        <v>279</v>
      </c>
      <c r="I2866" s="3" t="s">
        <v>129</v>
      </c>
      <c r="J2866" s="3">
        <f>CONCATENATE(C2866,G2866,E2866,  IF(D2866="YES","OK", "KO" ),  IF(I2866="YES","SDD", "HDD" )  )</f>
        <v>0</v>
      </c>
      <c r="K2866" s="3" t="s">
        <v>327</v>
      </c>
    </row>
    <row r="2867" spans="1:11">
      <c r="A2867" s="3">
        <v>4</v>
      </c>
      <c r="B2867" s="3">
        <v>16</v>
      </c>
      <c r="C2867" s="3">
        <v>0.243958257</v>
      </c>
      <c r="D2867" s="3" t="s">
        <v>5</v>
      </c>
      <c r="E2867" s="3" t="s">
        <v>5</v>
      </c>
      <c r="F2867" s="3" t="s">
        <v>5</v>
      </c>
      <c r="G2867" s="3" t="s">
        <v>90</v>
      </c>
      <c r="H2867" s="3" t="s">
        <v>279</v>
      </c>
      <c r="I2867" s="3" t="s">
        <v>129</v>
      </c>
      <c r="J2867" s="3">
        <f>CONCATENATE(C2867,G2867,E2867,  IF(D2867="YES","OK", "KO" ),  IF(I2867="YES","SDD", "HDD" )  )</f>
        <v>0</v>
      </c>
      <c r="K2867" s="3" t="s">
        <v>327</v>
      </c>
    </row>
    <row r="2868" spans="1:11">
      <c r="A2868" s="3">
        <v>4</v>
      </c>
      <c r="B2868" s="3">
        <v>16</v>
      </c>
      <c r="C2868" s="3">
        <v>0.243958257</v>
      </c>
      <c r="D2868" s="3" t="s">
        <v>5</v>
      </c>
      <c r="E2868" s="3" t="s">
        <v>5</v>
      </c>
      <c r="F2868" s="3" t="s">
        <v>5</v>
      </c>
      <c r="G2868" s="3" t="s">
        <v>91</v>
      </c>
      <c r="H2868" s="3" t="s">
        <v>279</v>
      </c>
      <c r="I2868" s="3" t="s">
        <v>129</v>
      </c>
      <c r="J2868" s="3">
        <f>CONCATENATE(C2868,G2868,E2868,  IF(D2868="YES","OK", "KO" ),  IF(I2868="YES","SDD", "HDD" )  )</f>
        <v>0</v>
      </c>
      <c r="K2868" s="3" t="s">
        <v>327</v>
      </c>
    </row>
    <row r="2869" spans="1:11">
      <c r="A2869" s="3">
        <v>4</v>
      </c>
      <c r="B2869" s="3">
        <v>16</v>
      </c>
      <c r="C2869" s="3">
        <v>0.256633056</v>
      </c>
      <c r="D2869" s="3" t="s">
        <v>5</v>
      </c>
      <c r="E2869" s="3" t="s">
        <v>5</v>
      </c>
      <c r="F2869" s="3" t="s">
        <v>5</v>
      </c>
      <c r="G2869" s="3" t="s">
        <v>92</v>
      </c>
      <c r="H2869" s="3" t="s">
        <v>279</v>
      </c>
      <c r="I2869" s="3" t="s">
        <v>129</v>
      </c>
      <c r="J2869" s="3">
        <f>CONCATENATE(C2869,G2869,E2869,  IF(D2869="YES","OK", "KO" ),  IF(I2869="YES","SDD", "HDD" )  )</f>
        <v>0</v>
      </c>
      <c r="K2869" s="3" t="s">
        <v>327</v>
      </c>
    </row>
    <row r="2870" spans="1:11">
      <c r="A2870" s="3">
        <v>4</v>
      </c>
      <c r="B2870" s="3">
        <v>16</v>
      </c>
      <c r="C2870" s="3">
        <v>0.224924976</v>
      </c>
      <c r="D2870" s="3" t="s">
        <v>5</v>
      </c>
      <c r="E2870" s="3" t="s">
        <v>5</v>
      </c>
      <c r="F2870" s="3" t="s">
        <v>5</v>
      </c>
      <c r="G2870" s="3" t="s">
        <v>93</v>
      </c>
      <c r="H2870" s="3" t="s">
        <v>279</v>
      </c>
      <c r="I2870" s="3" t="s">
        <v>129</v>
      </c>
      <c r="J2870" s="3">
        <f>CONCATENATE(C2870,G2870,E2870,  IF(D2870="YES","OK", "KO" ),  IF(I2870="YES","SDD", "HDD" )  )</f>
        <v>0</v>
      </c>
      <c r="K2870" s="3" t="s">
        <v>327</v>
      </c>
    </row>
    <row r="2871" spans="1:11">
      <c r="A2871" s="3">
        <v>4</v>
      </c>
      <c r="B2871" s="3">
        <v>16</v>
      </c>
      <c r="C2871" s="3">
        <v>0.224924976</v>
      </c>
      <c r="D2871" s="3" t="s">
        <v>5</v>
      </c>
      <c r="E2871" s="3" t="s">
        <v>5</v>
      </c>
      <c r="F2871" s="3" t="s">
        <v>5</v>
      </c>
      <c r="G2871" s="3" t="s">
        <v>94</v>
      </c>
      <c r="H2871" s="3" t="s">
        <v>279</v>
      </c>
      <c r="I2871" s="3" t="s">
        <v>129</v>
      </c>
      <c r="J2871" s="3">
        <f>CONCATENATE(C2871,G2871,E2871,  IF(D2871="YES","OK", "KO" ),  IF(I2871="YES","SDD", "HDD" )  )</f>
        <v>0</v>
      </c>
      <c r="K2871" s="3" t="s">
        <v>327</v>
      </c>
    </row>
    <row r="2872" spans="1:11">
      <c r="A2872" s="3">
        <v>4</v>
      </c>
      <c r="B2872" s="3">
        <v>16</v>
      </c>
      <c r="C2872" s="3">
        <v>0.220118166</v>
      </c>
      <c r="D2872" s="3" t="s">
        <v>5</v>
      </c>
      <c r="E2872" s="3" t="s">
        <v>5</v>
      </c>
      <c r="F2872" s="3" t="s">
        <v>5</v>
      </c>
      <c r="G2872" s="3" t="s">
        <v>95</v>
      </c>
      <c r="H2872" s="3" t="s">
        <v>279</v>
      </c>
      <c r="I2872" s="3" t="s">
        <v>129</v>
      </c>
      <c r="J2872" s="3">
        <f>CONCATENATE(C2872,G2872,E2872,  IF(D2872="YES","OK", "KO" ),  IF(I2872="YES","SDD", "HDD" )  )</f>
        <v>0</v>
      </c>
      <c r="K2872" s="3" t="s">
        <v>327</v>
      </c>
    </row>
    <row r="2873" spans="1:11">
      <c r="A2873" s="3">
        <v>4</v>
      </c>
      <c r="B2873" s="3">
        <v>16</v>
      </c>
      <c r="C2873" s="3">
        <v>0.23317245</v>
      </c>
      <c r="D2873" s="3" t="s">
        <v>5</v>
      </c>
      <c r="E2873" s="3" t="s">
        <v>5</v>
      </c>
      <c r="F2873" s="3" t="s">
        <v>5</v>
      </c>
      <c r="G2873" s="3" t="s">
        <v>96</v>
      </c>
      <c r="H2873" s="3" t="s">
        <v>279</v>
      </c>
      <c r="I2873" s="3" t="s">
        <v>129</v>
      </c>
      <c r="J2873" s="3">
        <f>CONCATENATE(C2873,G2873,E2873,  IF(D2873="YES","OK", "KO" ),  IF(I2873="YES","SDD", "HDD" )  )</f>
        <v>0</v>
      </c>
      <c r="K2873" s="3" t="s">
        <v>327</v>
      </c>
    </row>
    <row r="2874" spans="1:11">
      <c r="A2874" s="3">
        <v>4</v>
      </c>
      <c r="B2874" s="3">
        <v>16</v>
      </c>
      <c r="C2874" s="3">
        <v>0.243958257</v>
      </c>
      <c r="D2874" s="3" t="s">
        <v>5</v>
      </c>
      <c r="E2874" s="3" t="s">
        <v>5</v>
      </c>
      <c r="F2874" s="3" t="s">
        <v>5</v>
      </c>
      <c r="G2874" s="3" t="s">
        <v>22</v>
      </c>
      <c r="H2874" s="3" t="s">
        <v>279</v>
      </c>
      <c r="I2874" s="3" t="s">
        <v>129</v>
      </c>
      <c r="J2874" s="3">
        <f>CONCATENATE(C2874,G2874,E2874,  IF(D2874="YES","OK", "KO" ),  IF(I2874="YES","SDD", "HDD" )  )</f>
        <v>0</v>
      </c>
      <c r="K2874" s="3" t="s">
        <v>327</v>
      </c>
    </row>
    <row r="2875" spans="1:11">
      <c r="A2875" s="3">
        <v>4</v>
      </c>
      <c r="B2875" s="3">
        <v>16</v>
      </c>
      <c r="C2875" s="3">
        <v>0.239210478</v>
      </c>
      <c r="D2875" s="3" t="s">
        <v>5</v>
      </c>
      <c r="E2875" s="3" t="s">
        <v>5</v>
      </c>
      <c r="F2875" s="3" t="s">
        <v>5</v>
      </c>
      <c r="G2875" s="3" t="s">
        <v>97</v>
      </c>
      <c r="H2875" s="3" t="s">
        <v>279</v>
      </c>
      <c r="I2875" s="3" t="s">
        <v>129</v>
      </c>
      <c r="J2875" s="3">
        <f>CONCATENATE(C2875,G2875,E2875,  IF(D2875="YES","OK", "KO" ),  IF(I2875="YES","SDD", "HDD" )  )</f>
        <v>0</v>
      </c>
      <c r="K2875" s="3" t="s">
        <v>327</v>
      </c>
    </row>
    <row r="2876" spans="1:11">
      <c r="A2876" s="3">
        <v>4</v>
      </c>
      <c r="B2876" s="3">
        <v>16</v>
      </c>
      <c r="C2876" s="3">
        <v>0.239210478</v>
      </c>
      <c r="D2876" s="3" t="s">
        <v>5</v>
      </c>
      <c r="E2876" s="3" t="s">
        <v>5</v>
      </c>
      <c r="F2876" s="3" t="s">
        <v>5</v>
      </c>
      <c r="G2876" s="3" t="s">
        <v>98</v>
      </c>
      <c r="H2876" s="3" t="s">
        <v>279</v>
      </c>
      <c r="I2876" s="3" t="s">
        <v>129</v>
      </c>
      <c r="J2876" s="3">
        <f>CONCATENATE(C2876,G2876,E2876,  IF(D2876="YES","OK", "KO" ),  IF(I2876="YES","SDD", "HDD" )  )</f>
        <v>0</v>
      </c>
      <c r="K2876" s="3" t="s">
        <v>327</v>
      </c>
    </row>
    <row r="2877" spans="1:11">
      <c r="A2877" s="3">
        <v>4</v>
      </c>
      <c r="B2877" s="3">
        <v>16</v>
      </c>
      <c r="C2877" s="3">
        <v>0.248706036</v>
      </c>
      <c r="D2877" s="3" t="s">
        <v>5</v>
      </c>
      <c r="E2877" s="3" t="s">
        <v>5</v>
      </c>
      <c r="F2877" s="3" t="s">
        <v>5</v>
      </c>
      <c r="G2877" s="3" t="s">
        <v>101</v>
      </c>
      <c r="H2877" s="3" t="s">
        <v>279</v>
      </c>
      <c r="I2877" s="3" t="s">
        <v>129</v>
      </c>
      <c r="J2877" s="3">
        <f>CONCATENATE(C2877,G2877,E2877,  IF(D2877="YES","OK", "KO" ),  IF(I2877="YES","SDD", "HDD" )  )</f>
        <v>0</v>
      </c>
      <c r="K2877" s="3" t="s">
        <v>327</v>
      </c>
    </row>
    <row r="2878" spans="1:11">
      <c r="A2878" s="3">
        <v>4</v>
      </c>
      <c r="B2878" s="3">
        <v>16</v>
      </c>
      <c r="C2878" s="3">
        <v>0.248706036</v>
      </c>
      <c r="D2878" s="3" t="s">
        <v>5</v>
      </c>
      <c r="E2878" s="3" t="s">
        <v>5</v>
      </c>
      <c r="F2878" s="3" t="s">
        <v>5</v>
      </c>
      <c r="G2878" s="3" t="s">
        <v>102</v>
      </c>
      <c r="H2878" s="3" t="s">
        <v>279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327</v>
      </c>
    </row>
    <row r="2879" spans="1:11">
      <c r="A2879" s="3">
        <v>4</v>
      </c>
      <c r="B2879" s="3">
        <v>16</v>
      </c>
      <c r="C2879" s="3">
        <v>0.234428967</v>
      </c>
      <c r="D2879" s="3" t="s">
        <v>5</v>
      </c>
      <c r="E2879" s="3" t="s">
        <v>5</v>
      </c>
      <c r="F2879" s="3" t="s">
        <v>5</v>
      </c>
      <c r="G2879" s="3" t="s">
        <v>103</v>
      </c>
      <c r="H2879" s="3" t="s">
        <v>279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327</v>
      </c>
    </row>
    <row r="2880" spans="1:11">
      <c r="A2880" s="3">
        <v>4</v>
      </c>
      <c r="B2880" s="3">
        <v>16</v>
      </c>
      <c r="C2880" s="3">
        <v>0.218574927</v>
      </c>
      <c r="D2880" s="3" t="s">
        <v>5</v>
      </c>
      <c r="E2880" s="3" t="s">
        <v>5</v>
      </c>
      <c r="F2880" s="3" t="s">
        <v>5</v>
      </c>
      <c r="G2880" s="3" t="s">
        <v>104</v>
      </c>
      <c r="H2880" s="3" t="s">
        <v>279</v>
      </c>
      <c r="I2880" s="3" t="s">
        <v>129</v>
      </c>
      <c r="J2880" s="3">
        <f>CONCATENATE(C2880,G2880,E2880,  IF(D2880="YES","OK", "KO" ),  IF(I2880="YES","SDD", "HDD" )  )</f>
        <v>0</v>
      </c>
      <c r="K2880" s="3" t="s">
        <v>327</v>
      </c>
    </row>
    <row r="2881" spans="1:11">
      <c r="A2881" s="3">
        <v>4</v>
      </c>
      <c r="B2881" s="3">
        <v>16</v>
      </c>
      <c r="C2881" s="3">
        <v>0.246462858</v>
      </c>
      <c r="D2881" s="3" t="s">
        <v>5</v>
      </c>
      <c r="E2881" s="3" t="s">
        <v>5</v>
      </c>
      <c r="F2881" s="3" t="s">
        <v>5</v>
      </c>
      <c r="G2881" s="3" t="s">
        <v>105</v>
      </c>
      <c r="H2881" s="3" t="s">
        <v>279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327</v>
      </c>
    </row>
    <row r="2882" spans="1:11">
      <c r="A2882" s="3">
        <v>4</v>
      </c>
      <c r="B2882" s="3">
        <v>16</v>
      </c>
      <c r="C2882" s="3">
        <v>0.239210478</v>
      </c>
      <c r="D2882" s="3" t="s">
        <v>5</v>
      </c>
      <c r="E2882" s="3" t="s">
        <v>5</v>
      </c>
      <c r="F2882" s="3" t="s">
        <v>5</v>
      </c>
      <c r="G2882" s="3" t="s">
        <v>106</v>
      </c>
      <c r="H2882" s="3" t="s">
        <v>279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327</v>
      </c>
    </row>
    <row r="2883" spans="1:11">
      <c r="A2883" s="3">
        <v>4</v>
      </c>
      <c r="B2883" s="3">
        <v>16</v>
      </c>
      <c r="C2883" s="3">
        <v>0.239210478</v>
      </c>
      <c r="D2883" s="3" t="s">
        <v>5</v>
      </c>
      <c r="E2883" s="3" t="s">
        <v>5</v>
      </c>
      <c r="F2883" s="3" t="s">
        <v>5</v>
      </c>
      <c r="G2883" s="3" t="s">
        <v>107</v>
      </c>
      <c r="H2883" s="3" t="s">
        <v>279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327</v>
      </c>
    </row>
    <row r="2884" spans="1:11">
      <c r="A2884" s="3">
        <v>4</v>
      </c>
      <c r="B2884" s="3">
        <v>16</v>
      </c>
      <c r="C2884" s="3">
        <v>0.231249726</v>
      </c>
      <c r="D2884" s="3" t="s">
        <v>5</v>
      </c>
      <c r="E2884" s="3" t="s">
        <v>5</v>
      </c>
      <c r="F2884" s="3" t="s">
        <v>5</v>
      </c>
      <c r="G2884" s="3" t="s">
        <v>108</v>
      </c>
      <c r="H2884" s="3" t="s">
        <v>279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327</v>
      </c>
    </row>
    <row r="2885" spans="1:11">
      <c r="A2885" s="3">
        <v>4</v>
      </c>
      <c r="B2885" s="3">
        <v>16</v>
      </c>
      <c r="C2885" s="3">
        <v>0.217326843</v>
      </c>
      <c r="D2885" s="3" t="s">
        <v>5</v>
      </c>
      <c r="E2885" s="3" t="s">
        <v>5</v>
      </c>
      <c r="F2885" s="3" t="s">
        <v>5</v>
      </c>
      <c r="G2885" s="3" t="s">
        <v>109</v>
      </c>
      <c r="H2885" s="3" t="s">
        <v>279</v>
      </c>
      <c r="I2885" s="3" t="s">
        <v>129</v>
      </c>
      <c r="J2885" s="3">
        <f>CONCATENATE(C2885,G2885,E2885,  IF(D2885="YES","OK", "KO" ),  IF(I2885="YES","SDD", "HDD" )  )</f>
        <v>0</v>
      </c>
      <c r="K2885" s="3" t="s">
        <v>327</v>
      </c>
    </row>
    <row r="2886" spans="1:11">
      <c r="A2886" s="3">
        <v>4</v>
      </c>
      <c r="B2886" s="3">
        <v>16</v>
      </c>
      <c r="C2886" s="3">
        <v>0.231249726</v>
      </c>
      <c r="D2886" s="3" t="s">
        <v>5</v>
      </c>
      <c r="E2886" s="3" t="s">
        <v>5</v>
      </c>
      <c r="F2886" s="3" t="s">
        <v>5</v>
      </c>
      <c r="G2886" s="3" t="s">
        <v>110</v>
      </c>
      <c r="H2886" s="3" t="s">
        <v>279</v>
      </c>
      <c r="I2886" s="3" t="s">
        <v>129</v>
      </c>
      <c r="J2886" s="3">
        <f>CONCATENATE(C2886,G2886,E2886,  IF(D2886="YES","OK", "KO" ),  IF(I2886="YES","SDD", "HDD" )  )</f>
        <v>0</v>
      </c>
      <c r="K2886" s="3" t="s">
        <v>327</v>
      </c>
    </row>
    <row r="2887" spans="1:11">
      <c r="A2887" s="3">
        <v>4</v>
      </c>
      <c r="B2887" s="3">
        <v>16</v>
      </c>
      <c r="C2887" s="3">
        <v>0.218574927</v>
      </c>
      <c r="D2887" s="3" t="s">
        <v>5</v>
      </c>
      <c r="E2887" s="3" t="s">
        <v>5</v>
      </c>
      <c r="F2887" s="3" t="s">
        <v>5</v>
      </c>
      <c r="G2887" s="3" t="s">
        <v>115</v>
      </c>
      <c r="H2887" s="3" t="s">
        <v>279</v>
      </c>
      <c r="I2887" s="3" t="s">
        <v>129</v>
      </c>
      <c r="J2887" s="3">
        <f>CONCATENATE(C2887,G2887,E2887,  IF(D2887="YES","OK", "KO" ),  IF(I2887="YES","SDD", "HDD" )  )</f>
        <v>0</v>
      </c>
      <c r="K2887" s="3" t="s">
        <v>327</v>
      </c>
    </row>
    <row r="2888" spans="1:11">
      <c r="A2888" s="3">
        <v>4</v>
      </c>
      <c r="B2888" s="3">
        <v>16</v>
      </c>
      <c r="C2888" s="3">
        <v>0.231249726</v>
      </c>
      <c r="D2888" s="3" t="s">
        <v>5</v>
      </c>
      <c r="E2888" s="3" t="s">
        <v>5</v>
      </c>
      <c r="F2888" s="3" t="s">
        <v>5</v>
      </c>
      <c r="G2888" s="3" t="s">
        <v>116</v>
      </c>
      <c r="H2888" s="3" t="s">
        <v>279</v>
      </c>
      <c r="I2888" s="3" t="s">
        <v>129</v>
      </c>
      <c r="J2888" s="3">
        <f>CONCATENATE(C2888,G2888,E2888,  IF(D2888="YES","OK", "KO" ),  IF(I2888="YES","SDD", "HDD" )  )</f>
        <v>0</v>
      </c>
      <c r="K2888" s="3" t="s">
        <v>327</v>
      </c>
    </row>
    <row r="2889" spans="1:11">
      <c r="A2889" s="3">
        <v>4</v>
      </c>
      <c r="B2889" s="3">
        <v>16</v>
      </c>
      <c r="C2889" s="3">
        <v>0.240779016</v>
      </c>
      <c r="D2889" s="3" t="s">
        <v>5</v>
      </c>
      <c r="E2889" s="3" t="s">
        <v>5</v>
      </c>
      <c r="F2889" s="3" t="s">
        <v>5</v>
      </c>
      <c r="G2889" s="3" t="s">
        <v>117</v>
      </c>
      <c r="H2889" s="3" t="s">
        <v>279</v>
      </c>
      <c r="I2889" s="3" t="s">
        <v>129</v>
      </c>
      <c r="J2889" s="3">
        <f>CONCATENATE(C2889,G2889,E2889,  IF(D2889="YES","OK", "KO" ),  IF(I2889="YES","SDD", "HDD" )  )</f>
        <v>0</v>
      </c>
      <c r="K2889" s="3" t="s">
        <v>327</v>
      </c>
    </row>
    <row r="2890" spans="1:11">
      <c r="A2890" s="3">
        <v>4</v>
      </c>
      <c r="B2890" s="3">
        <v>16</v>
      </c>
      <c r="C2890" s="3">
        <v>0.217326843</v>
      </c>
      <c r="D2890" s="3" t="s">
        <v>5</v>
      </c>
      <c r="E2890" s="3" t="s">
        <v>5</v>
      </c>
      <c r="F2890" s="3" t="s">
        <v>5</v>
      </c>
      <c r="G2890" s="3" t="s">
        <v>118</v>
      </c>
      <c r="H2890" s="3" t="s">
        <v>279</v>
      </c>
      <c r="I2890" s="3" t="s">
        <v>129</v>
      </c>
      <c r="J2890" s="3">
        <f>CONCATENATE(C2890,G2890,E2890,  IF(D2890="YES","OK", "KO" ),  IF(I2890="YES","SDD", "HDD" )  )</f>
        <v>0</v>
      </c>
      <c r="K2890" s="3" t="s">
        <v>327</v>
      </c>
    </row>
    <row r="2891" spans="1:11">
      <c r="A2891" s="3">
        <v>4</v>
      </c>
      <c r="B2891" s="3">
        <v>16</v>
      </c>
      <c r="C2891" s="3">
        <v>0.231249726</v>
      </c>
      <c r="D2891" s="3" t="s">
        <v>5</v>
      </c>
      <c r="E2891" s="3" t="s">
        <v>5</v>
      </c>
      <c r="F2891" s="3" t="s">
        <v>5</v>
      </c>
      <c r="G2891" s="3" t="s">
        <v>119</v>
      </c>
      <c r="H2891" s="3" t="s">
        <v>279</v>
      </c>
      <c r="I2891" s="3" t="s">
        <v>129</v>
      </c>
      <c r="J2891" s="3">
        <f>CONCATENATE(C2891,G2891,E2891,  IF(D2891="YES","OK", "KO" ),  IF(I2891="YES","SDD", "HDD" )  )</f>
        <v>0</v>
      </c>
      <c r="K2891" s="3" t="s">
        <v>327</v>
      </c>
    </row>
    <row r="2892" spans="1:11">
      <c r="A2892" s="3">
        <v>4</v>
      </c>
      <c r="B2892" s="3">
        <v>16</v>
      </c>
      <c r="C2892" s="3">
        <v>0.231249726</v>
      </c>
      <c r="D2892" s="3" t="s">
        <v>5</v>
      </c>
      <c r="E2892" s="3" t="s">
        <v>5</v>
      </c>
      <c r="F2892" s="3" t="s">
        <v>5</v>
      </c>
      <c r="G2892" s="3" t="s">
        <v>120</v>
      </c>
      <c r="H2892" s="3" t="s">
        <v>279</v>
      </c>
      <c r="I2892" s="3" t="s">
        <v>129</v>
      </c>
      <c r="J2892" s="3">
        <f>CONCATENATE(C2892,G2892,E2892,  IF(D2892="YES","OK", "KO" ),  IF(I2892="YES","SDD", "HDD" )  )</f>
        <v>0</v>
      </c>
      <c r="K2892" s="3" t="s">
        <v>327</v>
      </c>
    </row>
    <row r="2893" spans="1:11">
      <c r="A2893" s="3">
        <v>8</v>
      </c>
      <c r="B2893" s="3">
        <v>28</v>
      </c>
      <c r="C2893" s="3">
        <v>0.5612077170000001</v>
      </c>
      <c r="D2893" s="3" t="s">
        <v>5</v>
      </c>
      <c r="E2893" s="3" t="s">
        <v>5</v>
      </c>
      <c r="F2893" s="3" t="s">
        <v>5</v>
      </c>
      <c r="G2893" s="3" t="s">
        <v>86</v>
      </c>
      <c r="H2893" s="3" t="s">
        <v>279</v>
      </c>
      <c r="I2893" s="3" t="s">
        <v>5</v>
      </c>
      <c r="J2893" s="3">
        <f>CONCATENATE(C2893,G2893,E2893,  IF(D2893="YES","OK", "KO" ),  IF(I2893="YES","SDD", "HDD" )  )</f>
        <v>0</v>
      </c>
      <c r="K2893" s="3" t="s">
        <v>328</v>
      </c>
    </row>
    <row r="2894" spans="1:11">
      <c r="A2894" s="3">
        <v>8</v>
      </c>
      <c r="B2894" s="3">
        <v>28</v>
      </c>
      <c r="C2894" s="3">
        <v>0.477586089</v>
      </c>
      <c r="D2894" s="3" t="s">
        <v>5</v>
      </c>
      <c r="E2894" s="3" t="s">
        <v>5</v>
      </c>
      <c r="F2894" s="3" t="s">
        <v>5</v>
      </c>
      <c r="G2894" s="3" t="s">
        <v>87</v>
      </c>
      <c r="H2894" s="3" t="s">
        <v>279</v>
      </c>
      <c r="I2894" s="3" t="s">
        <v>5</v>
      </c>
      <c r="J2894" s="3">
        <f>CONCATENATE(C2894,G2894,E2894,  IF(D2894="YES","OK", "KO" ),  IF(I2894="YES","SDD", "HDD" )  )</f>
        <v>0</v>
      </c>
      <c r="K2894" s="3" t="s">
        <v>328</v>
      </c>
    </row>
    <row r="2895" spans="1:11">
      <c r="A2895" s="3">
        <v>8</v>
      </c>
      <c r="B2895" s="3">
        <v>28</v>
      </c>
      <c r="C2895" s="3">
        <v>0.550067724</v>
      </c>
      <c r="D2895" s="3" t="s">
        <v>5</v>
      </c>
      <c r="E2895" s="3" t="s">
        <v>5</v>
      </c>
      <c r="F2895" s="3" t="s">
        <v>5</v>
      </c>
      <c r="G2895" s="3" t="s">
        <v>88</v>
      </c>
      <c r="H2895" s="3" t="s">
        <v>279</v>
      </c>
      <c r="I2895" s="3" t="s">
        <v>5</v>
      </c>
      <c r="J2895" s="3">
        <f>CONCATENATE(C2895,G2895,E2895,  IF(D2895="YES","OK", "KO" ),  IF(I2895="YES","SDD", "HDD" )  )</f>
        <v>0</v>
      </c>
      <c r="K2895" s="3" t="s">
        <v>328</v>
      </c>
    </row>
    <row r="2896" spans="1:11">
      <c r="A2896" s="3">
        <v>8</v>
      </c>
      <c r="B2896" s="3">
        <v>28</v>
      </c>
      <c r="C2896" s="3">
        <v>0.550067724</v>
      </c>
      <c r="D2896" s="3" t="s">
        <v>5</v>
      </c>
      <c r="E2896" s="3" t="s">
        <v>5</v>
      </c>
      <c r="F2896" s="3" t="s">
        <v>5</v>
      </c>
      <c r="G2896" s="3" t="s">
        <v>89</v>
      </c>
      <c r="H2896" s="3" t="s">
        <v>279</v>
      </c>
      <c r="I2896" s="3" t="s">
        <v>5</v>
      </c>
      <c r="J2896" s="3">
        <f>CONCATENATE(C2896,G2896,E2896,  IF(D2896="YES","OK", "KO" ),  IF(I2896="YES","SDD", "HDD" )  )</f>
        <v>0</v>
      </c>
      <c r="K2896" s="3" t="s">
        <v>328</v>
      </c>
    </row>
    <row r="2897" spans="1:11">
      <c r="A2897" s="3">
        <v>8</v>
      </c>
      <c r="B2897" s="3">
        <v>28</v>
      </c>
      <c r="C2897" s="3">
        <v>0.499790178</v>
      </c>
      <c r="D2897" s="3" t="s">
        <v>5</v>
      </c>
      <c r="E2897" s="3" t="s">
        <v>5</v>
      </c>
      <c r="F2897" s="3" t="s">
        <v>5</v>
      </c>
      <c r="G2897" s="3" t="s">
        <v>90</v>
      </c>
      <c r="H2897" s="3" t="s">
        <v>279</v>
      </c>
      <c r="I2897" s="3" t="s">
        <v>5</v>
      </c>
      <c r="J2897" s="3">
        <f>CONCATENATE(C2897,G2897,E2897,  IF(D2897="YES","OK", "KO" ),  IF(I2897="YES","SDD", "HDD" )  )</f>
        <v>0</v>
      </c>
      <c r="K2897" s="3" t="s">
        <v>328</v>
      </c>
    </row>
    <row r="2898" spans="1:11">
      <c r="A2898" s="3">
        <v>8</v>
      </c>
      <c r="B2898" s="3">
        <v>28</v>
      </c>
      <c r="C2898" s="3">
        <v>0.499790178</v>
      </c>
      <c r="D2898" s="3" t="s">
        <v>5</v>
      </c>
      <c r="E2898" s="3" t="s">
        <v>5</v>
      </c>
      <c r="F2898" s="3" t="s">
        <v>5</v>
      </c>
      <c r="G2898" s="3" t="s">
        <v>91</v>
      </c>
      <c r="H2898" s="3" t="s">
        <v>279</v>
      </c>
      <c r="I2898" s="3" t="s">
        <v>5</v>
      </c>
      <c r="J2898" s="3">
        <f>CONCATENATE(C2898,G2898,E2898,  IF(D2898="YES","OK", "KO" ),  IF(I2898="YES","SDD", "HDD" )  )</f>
        <v>0</v>
      </c>
      <c r="K2898" s="3" t="s">
        <v>328</v>
      </c>
    </row>
    <row r="2899" spans="1:11">
      <c r="A2899" s="3">
        <v>8</v>
      </c>
      <c r="B2899" s="3">
        <v>28</v>
      </c>
      <c r="C2899" s="3">
        <v>0.529921287</v>
      </c>
      <c r="D2899" s="3" t="s">
        <v>5</v>
      </c>
      <c r="E2899" s="3" t="s">
        <v>5</v>
      </c>
      <c r="F2899" s="3" t="s">
        <v>5</v>
      </c>
      <c r="G2899" s="3" t="s">
        <v>92</v>
      </c>
      <c r="H2899" s="3" t="s">
        <v>279</v>
      </c>
      <c r="I2899" s="3" t="s">
        <v>5</v>
      </c>
      <c r="J2899" s="3">
        <f>CONCATENATE(C2899,G2899,E2899,  IF(D2899="YES","OK", "KO" ),  IF(I2899="YES","SDD", "HDD" )  )</f>
        <v>0</v>
      </c>
      <c r="K2899" s="3" t="s">
        <v>328</v>
      </c>
    </row>
    <row r="2900" spans="1:11">
      <c r="A2900" s="3">
        <v>8</v>
      </c>
      <c r="B2900" s="3">
        <v>28</v>
      </c>
      <c r="C2900" s="3">
        <v>0.459455139</v>
      </c>
      <c r="D2900" s="3" t="s">
        <v>5</v>
      </c>
      <c r="E2900" s="3" t="s">
        <v>5</v>
      </c>
      <c r="F2900" s="3" t="s">
        <v>5</v>
      </c>
      <c r="G2900" s="3" t="s">
        <v>93</v>
      </c>
      <c r="H2900" s="3" t="s">
        <v>279</v>
      </c>
      <c r="I2900" s="3" t="s">
        <v>5</v>
      </c>
      <c r="J2900" s="3">
        <f>CONCATENATE(C2900,G2900,E2900,  IF(D2900="YES","OK", "KO" ),  IF(I2900="YES","SDD", "HDD" )  )</f>
        <v>0</v>
      </c>
      <c r="K2900" s="3" t="s">
        <v>328</v>
      </c>
    </row>
    <row r="2901" spans="1:11">
      <c r="A2901" s="3">
        <v>8</v>
      </c>
      <c r="B2901" s="3">
        <v>28</v>
      </c>
      <c r="C2901" s="3">
        <v>0.459455139</v>
      </c>
      <c r="D2901" s="3" t="s">
        <v>5</v>
      </c>
      <c r="E2901" s="3" t="s">
        <v>5</v>
      </c>
      <c r="F2901" s="3" t="s">
        <v>5</v>
      </c>
      <c r="G2901" s="3" t="s">
        <v>94</v>
      </c>
      <c r="H2901" s="3" t="s">
        <v>279</v>
      </c>
      <c r="I2901" s="3" t="s">
        <v>5</v>
      </c>
      <c r="J2901" s="3">
        <f>CONCATENATE(C2901,G2901,E2901,  IF(D2901="YES","OK", "KO" ),  IF(I2901="YES","SDD", "HDD" )  )</f>
        <v>0</v>
      </c>
      <c r="K2901" s="3" t="s">
        <v>328</v>
      </c>
    </row>
    <row r="2902" spans="1:11">
      <c r="A2902" s="3">
        <v>8</v>
      </c>
      <c r="B2902" s="3">
        <v>28</v>
      </c>
      <c r="C2902" s="3">
        <v>0.475207983</v>
      </c>
      <c r="D2902" s="3" t="s">
        <v>5</v>
      </c>
      <c r="E2902" s="3" t="s">
        <v>5</v>
      </c>
      <c r="F2902" s="3" t="s">
        <v>5</v>
      </c>
      <c r="G2902" s="3" t="s">
        <v>95</v>
      </c>
      <c r="H2902" s="3" t="s">
        <v>279</v>
      </c>
      <c r="I2902" s="3" t="s">
        <v>5</v>
      </c>
      <c r="J2902" s="3">
        <f>CONCATENATE(C2902,G2902,E2902,  IF(D2902="YES","OK", "KO" ),  IF(I2902="YES","SDD", "HDD" )  )</f>
        <v>0</v>
      </c>
      <c r="K2902" s="3" t="s">
        <v>328</v>
      </c>
    </row>
    <row r="2903" spans="1:11">
      <c r="A2903" s="3">
        <v>8</v>
      </c>
      <c r="B2903" s="3">
        <v>28</v>
      </c>
      <c r="C2903" s="3">
        <v>0.483936138</v>
      </c>
      <c r="D2903" s="3" t="s">
        <v>5</v>
      </c>
      <c r="E2903" s="3" t="s">
        <v>5</v>
      </c>
      <c r="F2903" s="3" t="s">
        <v>5</v>
      </c>
      <c r="G2903" s="3" t="s">
        <v>96</v>
      </c>
      <c r="H2903" s="3" t="s">
        <v>279</v>
      </c>
      <c r="I2903" s="3" t="s">
        <v>5</v>
      </c>
      <c r="J2903" s="3">
        <f>CONCATENATE(C2903,G2903,E2903,  IF(D2903="YES","OK", "KO" ),  IF(I2903="YES","SDD", "HDD" )  )</f>
        <v>0</v>
      </c>
      <c r="K2903" s="3" t="s">
        <v>328</v>
      </c>
    </row>
    <row r="2904" spans="1:11">
      <c r="A2904" s="3">
        <v>8</v>
      </c>
      <c r="B2904" s="3">
        <v>28</v>
      </c>
      <c r="C2904" s="3">
        <v>0.499790178</v>
      </c>
      <c r="D2904" s="3" t="s">
        <v>5</v>
      </c>
      <c r="E2904" s="3" t="s">
        <v>5</v>
      </c>
      <c r="F2904" s="3" t="s">
        <v>5</v>
      </c>
      <c r="G2904" s="3" t="s">
        <v>22</v>
      </c>
      <c r="H2904" s="3" t="s">
        <v>279</v>
      </c>
      <c r="I2904" s="3" t="s">
        <v>5</v>
      </c>
      <c r="J2904" s="3">
        <f>CONCATENATE(C2904,G2904,E2904,  IF(D2904="YES","OK", "KO" ),  IF(I2904="YES","SDD", "HDD" )  )</f>
        <v>0</v>
      </c>
      <c r="K2904" s="3" t="s">
        <v>328</v>
      </c>
    </row>
    <row r="2905" spans="1:11">
      <c r="A2905" s="3">
        <v>8</v>
      </c>
      <c r="B2905" s="3">
        <v>28</v>
      </c>
      <c r="C2905" s="3">
        <v>0.490353651</v>
      </c>
      <c r="D2905" s="3" t="s">
        <v>5</v>
      </c>
      <c r="E2905" s="3" t="s">
        <v>5</v>
      </c>
      <c r="F2905" s="3" t="s">
        <v>5</v>
      </c>
      <c r="G2905" s="3" t="s">
        <v>97</v>
      </c>
      <c r="H2905" s="3" t="s">
        <v>279</v>
      </c>
      <c r="I2905" s="3" t="s">
        <v>5</v>
      </c>
      <c r="J2905" s="3">
        <f>CONCATENATE(C2905,G2905,E2905,  IF(D2905="YES","OK", "KO" ),  IF(I2905="YES","SDD", "HDD" )  )</f>
        <v>0</v>
      </c>
      <c r="K2905" s="3" t="s">
        <v>328</v>
      </c>
    </row>
    <row r="2906" spans="1:11">
      <c r="A2906" s="3">
        <v>8</v>
      </c>
      <c r="B2906" s="3">
        <v>28</v>
      </c>
      <c r="C2906" s="3">
        <v>0.490353651</v>
      </c>
      <c r="D2906" s="3" t="s">
        <v>5</v>
      </c>
      <c r="E2906" s="3" t="s">
        <v>5</v>
      </c>
      <c r="F2906" s="3" t="s">
        <v>5</v>
      </c>
      <c r="G2906" s="3" t="s">
        <v>98</v>
      </c>
      <c r="H2906" s="3" t="s">
        <v>279</v>
      </c>
      <c r="I2906" s="3" t="s">
        <v>5</v>
      </c>
      <c r="J2906" s="3">
        <f>CONCATENATE(C2906,G2906,E2906,  IF(D2906="YES","OK", "KO" ),  IF(I2906="YES","SDD", "HDD" )  )</f>
        <v>0</v>
      </c>
      <c r="K2906" s="3" t="s">
        <v>328</v>
      </c>
    </row>
    <row r="2907" spans="1:11">
      <c r="A2907" s="3">
        <v>8</v>
      </c>
      <c r="B2907" s="3">
        <v>28</v>
      </c>
      <c r="C2907" s="3">
        <v>0.5132661120000001</v>
      </c>
      <c r="D2907" s="3" t="s">
        <v>5</v>
      </c>
      <c r="E2907" s="3" t="s">
        <v>5</v>
      </c>
      <c r="F2907" s="3" t="s">
        <v>5</v>
      </c>
      <c r="G2907" s="3" t="s">
        <v>101</v>
      </c>
      <c r="H2907" s="3" t="s">
        <v>279</v>
      </c>
      <c r="I2907" s="3" t="s">
        <v>5</v>
      </c>
      <c r="J2907" s="3">
        <f>CONCATENATE(C2907,G2907,E2907,  IF(D2907="YES","OK", "KO" ),  IF(I2907="YES","SDD", "HDD" )  )</f>
        <v>0</v>
      </c>
      <c r="K2907" s="3" t="s">
        <v>328</v>
      </c>
    </row>
    <row r="2908" spans="1:11">
      <c r="A2908" s="3">
        <v>8</v>
      </c>
      <c r="B2908" s="3">
        <v>28</v>
      </c>
      <c r="C2908" s="3">
        <v>0.5132661120000001</v>
      </c>
      <c r="D2908" s="3" t="s">
        <v>5</v>
      </c>
      <c r="E2908" s="3" t="s">
        <v>5</v>
      </c>
      <c r="F2908" s="3" t="s">
        <v>5</v>
      </c>
      <c r="G2908" s="3" t="s">
        <v>102</v>
      </c>
      <c r="H2908" s="3" t="s">
        <v>279</v>
      </c>
      <c r="I2908" s="3" t="s">
        <v>5</v>
      </c>
      <c r="J2908" s="3">
        <f>CONCATENATE(C2908,G2908,E2908,  IF(D2908="YES","OK", "KO" ),  IF(I2908="YES","SDD", "HDD" )  )</f>
        <v>0</v>
      </c>
      <c r="K2908" s="3" t="s">
        <v>328</v>
      </c>
    </row>
    <row r="2909" spans="1:11">
      <c r="A2909" s="3">
        <v>8</v>
      </c>
      <c r="B2909" s="3">
        <v>28</v>
      </c>
      <c r="C2909" s="3">
        <v>0.483135003</v>
      </c>
      <c r="D2909" s="3" t="s">
        <v>5</v>
      </c>
      <c r="E2909" s="3" t="s">
        <v>5</v>
      </c>
      <c r="F2909" s="3" t="s">
        <v>5</v>
      </c>
      <c r="G2909" s="3" t="s">
        <v>103</v>
      </c>
      <c r="H2909" s="3" t="s">
        <v>279</v>
      </c>
      <c r="I2909" s="3" t="s">
        <v>5</v>
      </c>
      <c r="J2909" s="3">
        <f>CONCATENATE(C2909,G2909,E2909,  IF(D2909="YES","OK", "KO" ),  IF(I2909="YES","SDD", "HDD" )  )</f>
        <v>0</v>
      </c>
      <c r="K2909" s="3" t="s">
        <v>328</v>
      </c>
    </row>
    <row r="2910" spans="1:11">
      <c r="A2910" s="3">
        <v>8</v>
      </c>
      <c r="B2910" s="3">
        <v>28</v>
      </c>
      <c r="C2910" s="3">
        <v>0.448576569</v>
      </c>
      <c r="D2910" s="3" t="s">
        <v>5</v>
      </c>
      <c r="E2910" s="3" t="s">
        <v>5</v>
      </c>
      <c r="F2910" s="3" t="s">
        <v>5</v>
      </c>
      <c r="G2910" s="3" t="s">
        <v>104</v>
      </c>
      <c r="H2910" s="3" t="s">
        <v>279</v>
      </c>
      <c r="I2910" s="3" t="s">
        <v>5</v>
      </c>
      <c r="J2910" s="3">
        <f>CONCATENATE(C2910,G2910,E2910,  IF(D2910="YES","OK", "KO" ),  IF(I2910="YES","SDD", "HDD" )  )</f>
        <v>0</v>
      </c>
      <c r="K2910" s="3" t="s">
        <v>328</v>
      </c>
    </row>
    <row r="2911" spans="1:11">
      <c r="A2911" s="3">
        <v>8</v>
      </c>
      <c r="B2911" s="3">
        <v>28</v>
      </c>
      <c r="C2911" s="3">
        <v>0.508164147</v>
      </c>
      <c r="D2911" s="3" t="s">
        <v>5</v>
      </c>
      <c r="E2911" s="3" t="s">
        <v>5</v>
      </c>
      <c r="F2911" s="3" t="s">
        <v>5</v>
      </c>
      <c r="G2911" s="3" t="s">
        <v>105</v>
      </c>
      <c r="H2911" s="3" t="s">
        <v>279</v>
      </c>
      <c r="I2911" s="3" t="s">
        <v>5</v>
      </c>
      <c r="J2911" s="3">
        <f>CONCATENATE(C2911,G2911,E2911,  IF(D2911="YES","OK", "KO" ),  IF(I2911="YES","SDD", "HDD" )  )</f>
        <v>0</v>
      </c>
      <c r="K2911" s="3" t="s">
        <v>328</v>
      </c>
    </row>
    <row r="2912" spans="1:11">
      <c r="A2912" s="3">
        <v>8</v>
      </c>
      <c r="B2912" s="3">
        <v>28</v>
      </c>
      <c r="C2912" s="3">
        <v>0.490353651</v>
      </c>
      <c r="D2912" s="3" t="s">
        <v>5</v>
      </c>
      <c r="E2912" s="3" t="s">
        <v>5</v>
      </c>
      <c r="F2912" s="3" t="s">
        <v>5</v>
      </c>
      <c r="G2912" s="3" t="s">
        <v>106</v>
      </c>
      <c r="H2912" s="3" t="s">
        <v>279</v>
      </c>
      <c r="I2912" s="3" t="s">
        <v>5</v>
      </c>
      <c r="J2912" s="3">
        <f>CONCATENATE(C2912,G2912,E2912,  IF(D2912="YES","OK", "KO" ),  IF(I2912="YES","SDD", "HDD" )  )</f>
        <v>0</v>
      </c>
      <c r="K2912" s="3" t="s">
        <v>328</v>
      </c>
    </row>
    <row r="2913" spans="1:11">
      <c r="A2913" s="3">
        <v>8</v>
      </c>
      <c r="B2913" s="3">
        <v>28</v>
      </c>
      <c r="C2913" s="3">
        <v>0.490353651</v>
      </c>
      <c r="D2913" s="3" t="s">
        <v>5</v>
      </c>
      <c r="E2913" s="3" t="s">
        <v>5</v>
      </c>
      <c r="F2913" s="3" t="s">
        <v>5</v>
      </c>
      <c r="G2913" s="3" t="s">
        <v>107</v>
      </c>
      <c r="H2913" s="3" t="s">
        <v>279</v>
      </c>
      <c r="I2913" s="3" t="s">
        <v>5</v>
      </c>
      <c r="J2913" s="3">
        <f>CONCATENATE(C2913,G2913,E2913,  IF(D2913="YES","OK", "KO" ),  IF(I2913="YES","SDD", "HDD" )  )</f>
        <v>0</v>
      </c>
      <c r="K2913" s="3" t="s">
        <v>328</v>
      </c>
    </row>
    <row r="2914" spans="1:11">
      <c r="A2914" s="3">
        <v>8</v>
      </c>
      <c r="B2914" s="3">
        <v>28</v>
      </c>
      <c r="C2914" s="3">
        <v>0.472964805</v>
      </c>
      <c r="D2914" s="3" t="s">
        <v>5</v>
      </c>
      <c r="E2914" s="3" t="s">
        <v>5</v>
      </c>
      <c r="F2914" s="3" t="s">
        <v>5</v>
      </c>
      <c r="G2914" s="3" t="s">
        <v>108</v>
      </c>
      <c r="H2914" s="3" t="s">
        <v>279</v>
      </c>
      <c r="I2914" s="3" t="s">
        <v>5</v>
      </c>
      <c r="J2914" s="3">
        <f>CONCATENATE(C2914,G2914,E2914,  IF(D2914="YES","OK", "KO" ),  IF(I2914="YES","SDD", "HDD" )  )</f>
        <v>0</v>
      </c>
      <c r="K2914" s="3" t="s">
        <v>328</v>
      </c>
    </row>
    <row r="2915" spans="1:11">
      <c r="A2915" s="3">
        <v>8</v>
      </c>
      <c r="B2915" s="3">
        <v>28</v>
      </c>
      <c r="C2915" s="3">
        <v>0.445878009</v>
      </c>
      <c r="D2915" s="3" t="s">
        <v>5</v>
      </c>
      <c r="E2915" s="3" t="s">
        <v>5</v>
      </c>
      <c r="F2915" s="3" t="s">
        <v>5</v>
      </c>
      <c r="G2915" s="3" t="s">
        <v>109</v>
      </c>
      <c r="H2915" s="3" t="s">
        <v>279</v>
      </c>
      <c r="I2915" s="3" t="s">
        <v>5</v>
      </c>
      <c r="J2915" s="3">
        <f>CONCATENATE(C2915,G2915,E2915,  IF(D2915="YES","OK", "KO" ),  IF(I2915="YES","SDD", "HDD" )  )</f>
        <v>0</v>
      </c>
      <c r="K2915" s="3" t="s">
        <v>328</v>
      </c>
    </row>
    <row r="2916" spans="1:11">
      <c r="A2916" s="3">
        <v>8</v>
      </c>
      <c r="B2916" s="3">
        <v>28</v>
      </c>
      <c r="C2916" s="3">
        <v>0.472964805</v>
      </c>
      <c r="D2916" s="3" t="s">
        <v>5</v>
      </c>
      <c r="E2916" s="3" t="s">
        <v>5</v>
      </c>
      <c r="F2916" s="3" t="s">
        <v>5</v>
      </c>
      <c r="G2916" s="3" t="s">
        <v>110</v>
      </c>
      <c r="H2916" s="3" t="s">
        <v>279</v>
      </c>
      <c r="I2916" s="3" t="s">
        <v>5</v>
      </c>
      <c r="J2916" s="3">
        <f>CONCATENATE(C2916,G2916,E2916,  IF(D2916="YES","OK", "KO" ),  IF(I2916="YES","SDD", "HDD" )  )</f>
        <v>0</v>
      </c>
      <c r="K2916" s="3" t="s">
        <v>328</v>
      </c>
    </row>
    <row r="2917" spans="1:11">
      <c r="A2917" s="3">
        <v>8</v>
      </c>
      <c r="B2917" s="3">
        <v>28</v>
      </c>
      <c r="C2917" s="3">
        <v>0.445878009</v>
      </c>
      <c r="D2917" s="3" t="s">
        <v>5</v>
      </c>
      <c r="E2917" s="3" t="s">
        <v>5</v>
      </c>
      <c r="F2917" s="3" t="s">
        <v>5</v>
      </c>
      <c r="G2917" s="3" t="s">
        <v>115</v>
      </c>
      <c r="H2917" s="3" t="s">
        <v>279</v>
      </c>
      <c r="I2917" s="3" t="s">
        <v>5</v>
      </c>
      <c r="J2917" s="3">
        <f>CONCATENATE(C2917,G2917,E2917,  IF(D2917="YES","OK", "KO" ),  IF(I2917="YES","SDD", "HDD" )  )</f>
        <v>0</v>
      </c>
      <c r="K2917" s="3" t="s">
        <v>328</v>
      </c>
    </row>
    <row r="2918" spans="1:11">
      <c r="A2918" s="3">
        <v>8</v>
      </c>
      <c r="B2918" s="3">
        <v>28</v>
      </c>
      <c r="C2918" s="3">
        <v>0.472964805</v>
      </c>
      <c r="D2918" s="3" t="s">
        <v>5</v>
      </c>
      <c r="E2918" s="3" t="s">
        <v>5</v>
      </c>
      <c r="F2918" s="3" t="s">
        <v>5</v>
      </c>
      <c r="G2918" s="3" t="s">
        <v>116</v>
      </c>
      <c r="H2918" s="3" t="s">
        <v>279</v>
      </c>
      <c r="I2918" s="3" t="s">
        <v>5</v>
      </c>
      <c r="J2918" s="3">
        <f>CONCATENATE(C2918,G2918,E2918,  IF(D2918="YES","OK", "KO" ),  IF(I2918="YES","SDD", "HDD" )  )</f>
        <v>0</v>
      </c>
      <c r="K2918" s="3" t="s">
        <v>328</v>
      </c>
    </row>
    <row r="2919" spans="1:11">
      <c r="A2919" s="3">
        <v>8</v>
      </c>
      <c r="B2919" s="3">
        <v>28</v>
      </c>
      <c r="C2919" s="3">
        <v>0.494232831</v>
      </c>
      <c r="D2919" s="3" t="s">
        <v>5</v>
      </c>
      <c r="E2919" s="3" t="s">
        <v>5</v>
      </c>
      <c r="F2919" s="3" t="s">
        <v>5</v>
      </c>
      <c r="G2919" s="3" t="s">
        <v>117</v>
      </c>
      <c r="H2919" s="3" t="s">
        <v>279</v>
      </c>
      <c r="I2919" s="3" t="s">
        <v>5</v>
      </c>
      <c r="J2919" s="3">
        <f>CONCATENATE(C2919,G2919,E2919,  IF(D2919="YES","OK", "KO" ),  IF(I2919="YES","SDD", "HDD" )  )</f>
        <v>0</v>
      </c>
      <c r="K2919" s="3" t="s">
        <v>328</v>
      </c>
    </row>
    <row r="2920" spans="1:11">
      <c r="A2920" s="3">
        <v>8</v>
      </c>
      <c r="B2920" s="3">
        <v>28</v>
      </c>
      <c r="C2920" s="3">
        <v>0.445878009</v>
      </c>
      <c r="D2920" s="3" t="s">
        <v>5</v>
      </c>
      <c r="E2920" s="3" t="s">
        <v>5</v>
      </c>
      <c r="F2920" s="3" t="s">
        <v>5</v>
      </c>
      <c r="G2920" s="3" t="s">
        <v>118</v>
      </c>
      <c r="H2920" s="3" t="s">
        <v>279</v>
      </c>
      <c r="I2920" s="3" t="s">
        <v>5</v>
      </c>
      <c r="J2920" s="3">
        <f>CONCATENATE(C2920,G2920,E2920,  IF(D2920="YES","OK", "KO" ),  IF(I2920="YES","SDD", "HDD" )  )</f>
        <v>0</v>
      </c>
      <c r="K2920" s="3" t="s">
        <v>328</v>
      </c>
    </row>
    <row r="2921" spans="1:11">
      <c r="A2921" s="3">
        <v>8</v>
      </c>
      <c r="B2921" s="3">
        <v>28</v>
      </c>
      <c r="C2921" s="3">
        <v>0.472964805</v>
      </c>
      <c r="D2921" s="3" t="s">
        <v>5</v>
      </c>
      <c r="E2921" s="3" t="s">
        <v>5</v>
      </c>
      <c r="F2921" s="3" t="s">
        <v>5</v>
      </c>
      <c r="G2921" s="3" t="s">
        <v>119</v>
      </c>
      <c r="H2921" s="3" t="s">
        <v>279</v>
      </c>
      <c r="I2921" s="3" t="s">
        <v>5</v>
      </c>
      <c r="J2921" s="3">
        <f>CONCATENATE(C2921,G2921,E2921,  IF(D2921="YES","OK", "KO" ),  IF(I2921="YES","SDD", "HDD" )  )</f>
        <v>0</v>
      </c>
      <c r="K2921" s="3" t="s">
        <v>328</v>
      </c>
    </row>
    <row r="2922" spans="1:11">
      <c r="A2922" s="3">
        <v>8</v>
      </c>
      <c r="B2922" s="3">
        <v>28</v>
      </c>
      <c r="C2922" s="3">
        <v>0.475207983</v>
      </c>
      <c r="D2922" s="3" t="s">
        <v>5</v>
      </c>
      <c r="E2922" s="3" t="s">
        <v>5</v>
      </c>
      <c r="F2922" s="3" t="s">
        <v>5</v>
      </c>
      <c r="G2922" s="3" t="s">
        <v>120</v>
      </c>
      <c r="H2922" s="3" t="s">
        <v>279</v>
      </c>
      <c r="I2922" s="3" t="s">
        <v>5</v>
      </c>
      <c r="J2922" s="3">
        <f>CONCATENATE(C2922,G2922,E2922,  IF(D2922="YES","OK", "KO" ),  IF(I2922="YES","SDD", "HDD" )  )</f>
        <v>0</v>
      </c>
      <c r="K2922" s="3" t="s">
        <v>328</v>
      </c>
    </row>
    <row r="2923" spans="1:11">
      <c r="A2923" s="3">
        <v>4</v>
      </c>
      <c r="B2923" s="3">
        <v>16</v>
      </c>
      <c r="C2923" s="3">
        <v>0.271685961</v>
      </c>
      <c r="D2923" s="3" t="s">
        <v>5</v>
      </c>
      <c r="E2923" s="3" t="s">
        <v>5</v>
      </c>
      <c r="F2923" s="3" t="s">
        <v>5</v>
      </c>
      <c r="G2923" s="3" t="s">
        <v>86</v>
      </c>
      <c r="H2923" s="3" t="s">
        <v>279</v>
      </c>
      <c r="I2923" s="3" t="s">
        <v>5</v>
      </c>
      <c r="J2923" s="3">
        <f>CONCATENATE(C2923,G2923,E2923,  IF(D2923="YES","OK", "KO" ),  IF(I2923="YES","SDD", "HDD" )  )</f>
        <v>0</v>
      </c>
      <c r="K2923" s="3" t="s">
        <v>329</v>
      </c>
    </row>
    <row r="2924" spans="1:11">
      <c r="A2924" s="3">
        <v>4</v>
      </c>
      <c r="B2924" s="3">
        <v>16</v>
      </c>
      <c r="C2924" s="3">
        <v>0.232851996</v>
      </c>
      <c r="D2924" s="3" t="s">
        <v>5</v>
      </c>
      <c r="E2924" s="3" t="s">
        <v>5</v>
      </c>
      <c r="F2924" s="3" t="s">
        <v>5</v>
      </c>
      <c r="G2924" s="3" t="s">
        <v>87</v>
      </c>
      <c r="H2924" s="3" t="s">
        <v>279</v>
      </c>
      <c r="I2924" s="3" t="s">
        <v>5</v>
      </c>
      <c r="J2924" s="3">
        <f>CONCATENATE(C2924,G2924,E2924,  IF(D2924="YES","OK", "KO" ),  IF(I2924="YES","SDD", "HDD" )  )</f>
        <v>0</v>
      </c>
      <c r="K2924" s="3" t="s">
        <v>329</v>
      </c>
    </row>
    <row r="2925" spans="1:11">
      <c r="A2925" s="3">
        <v>4</v>
      </c>
      <c r="B2925" s="3">
        <v>16</v>
      </c>
      <c r="C2925" s="3">
        <v>0.272647323</v>
      </c>
      <c r="D2925" s="3" t="s">
        <v>5</v>
      </c>
      <c r="E2925" s="3" t="s">
        <v>5</v>
      </c>
      <c r="F2925" s="3" t="s">
        <v>5</v>
      </c>
      <c r="G2925" s="3" t="s">
        <v>88</v>
      </c>
      <c r="H2925" s="3" t="s">
        <v>279</v>
      </c>
      <c r="I2925" s="3" t="s">
        <v>5</v>
      </c>
      <c r="J2925" s="3">
        <f>CONCATENATE(C2925,G2925,E2925,  IF(D2925="YES","OK", "KO" ),  IF(I2925="YES","SDD", "HDD" )  )</f>
        <v>0</v>
      </c>
      <c r="K2925" s="3" t="s">
        <v>329</v>
      </c>
    </row>
    <row r="2926" spans="1:11">
      <c r="A2926" s="3">
        <v>4</v>
      </c>
      <c r="B2926" s="3">
        <v>16</v>
      </c>
      <c r="C2926" s="3">
        <v>0.272647323</v>
      </c>
      <c r="D2926" s="3" t="s">
        <v>5</v>
      </c>
      <c r="E2926" s="3" t="s">
        <v>5</v>
      </c>
      <c r="F2926" s="3" t="s">
        <v>5</v>
      </c>
      <c r="G2926" s="3" t="s">
        <v>89</v>
      </c>
      <c r="H2926" s="3" t="s">
        <v>279</v>
      </c>
      <c r="I2926" s="3" t="s">
        <v>5</v>
      </c>
      <c r="J2926" s="3">
        <f>CONCATENATE(C2926,G2926,E2926,  IF(D2926="YES","OK", "KO" ),  IF(I2926="YES","SDD", "HDD" )  )</f>
        <v>0</v>
      </c>
      <c r="K2926" s="3" t="s">
        <v>329</v>
      </c>
    </row>
    <row r="2927" spans="1:11">
      <c r="A2927" s="3">
        <v>4</v>
      </c>
      <c r="B2927" s="3">
        <v>16</v>
      </c>
      <c r="C2927" s="3">
        <v>0.243958257</v>
      </c>
      <c r="D2927" s="3" t="s">
        <v>5</v>
      </c>
      <c r="E2927" s="3" t="s">
        <v>5</v>
      </c>
      <c r="F2927" s="3" t="s">
        <v>5</v>
      </c>
      <c r="G2927" s="3" t="s">
        <v>90</v>
      </c>
      <c r="H2927" s="3" t="s">
        <v>279</v>
      </c>
      <c r="I2927" s="3" t="s">
        <v>5</v>
      </c>
      <c r="J2927" s="3">
        <f>CONCATENATE(C2927,G2927,E2927,  IF(D2927="YES","OK", "KO" ),  IF(I2927="YES","SDD", "HDD" )  )</f>
        <v>0</v>
      </c>
      <c r="K2927" s="3" t="s">
        <v>329</v>
      </c>
    </row>
    <row r="2928" spans="1:11">
      <c r="A2928" s="3">
        <v>4</v>
      </c>
      <c r="B2928" s="3">
        <v>16</v>
      </c>
      <c r="C2928" s="3">
        <v>0.243958257</v>
      </c>
      <c r="D2928" s="3" t="s">
        <v>5</v>
      </c>
      <c r="E2928" s="3" t="s">
        <v>5</v>
      </c>
      <c r="F2928" s="3" t="s">
        <v>5</v>
      </c>
      <c r="G2928" s="3" t="s">
        <v>91</v>
      </c>
      <c r="H2928" s="3" t="s">
        <v>279</v>
      </c>
      <c r="I2928" s="3" t="s">
        <v>5</v>
      </c>
      <c r="J2928" s="3">
        <f>CONCATENATE(C2928,G2928,E2928,  IF(D2928="YES","OK", "KO" ),  IF(I2928="YES","SDD", "HDD" )  )</f>
        <v>0</v>
      </c>
      <c r="K2928" s="3" t="s">
        <v>329</v>
      </c>
    </row>
    <row r="2929" spans="1:11">
      <c r="A2929" s="3">
        <v>4</v>
      </c>
      <c r="B2929" s="3">
        <v>16</v>
      </c>
      <c r="C2929" s="3">
        <v>0.256633056</v>
      </c>
      <c r="D2929" s="3" t="s">
        <v>5</v>
      </c>
      <c r="E2929" s="3" t="s">
        <v>5</v>
      </c>
      <c r="F2929" s="3" t="s">
        <v>5</v>
      </c>
      <c r="G2929" s="3" t="s">
        <v>92</v>
      </c>
      <c r="H2929" s="3" t="s">
        <v>279</v>
      </c>
      <c r="I2929" s="3" t="s">
        <v>5</v>
      </c>
      <c r="J2929" s="3">
        <f>CONCATENATE(C2929,G2929,E2929,  IF(D2929="YES","OK", "KO" ),  IF(I2929="YES","SDD", "HDD" )  )</f>
        <v>0</v>
      </c>
      <c r="K2929" s="3" t="s">
        <v>329</v>
      </c>
    </row>
    <row r="2930" spans="1:11">
      <c r="A2930" s="3">
        <v>4</v>
      </c>
      <c r="B2930" s="3">
        <v>16</v>
      </c>
      <c r="C2930" s="3">
        <v>0.224924976</v>
      </c>
      <c r="D2930" s="3" t="s">
        <v>5</v>
      </c>
      <c r="E2930" s="3" t="s">
        <v>5</v>
      </c>
      <c r="F2930" s="3" t="s">
        <v>5</v>
      </c>
      <c r="G2930" s="3" t="s">
        <v>93</v>
      </c>
      <c r="H2930" s="3" t="s">
        <v>279</v>
      </c>
      <c r="I2930" s="3" t="s">
        <v>5</v>
      </c>
      <c r="J2930" s="3">
        <f>CONCATENATE(C2930,G2930,E2930,  IF(D2930="YES","OK", "KO" ),  IF(I2930="YES","SDD", "HDD" )  )</f>
        <v>0</v>
      </c>
      <c r="K2930" s="3" t="s">
        <v>329</v>
      </c>
    </row>
    <row r="2931" spans="1:11">
      <c r="A2931" s="3">
        <v>4</v>
      </c>
      <c r="B2931" s="3">
        <v>16</v>
      </c>
      <c r="C2931" s="3">
        <v>0.224924976</v>
      </c>
      <c r="D2931" s="3" t="s">
        <v>5</v>
      </c>
      <c r="E2931" s="3" t="s">
        <v>5</v>
      </c>
      <c r="F2931" s="3" t="s">
        <v>5</v>
      </c>
      <c r="G2931" s="3" t="s">
        <v>94</v>
      </c>
      <c r="H2931" s="3" t="s">
        <v>279</v>
      </c>
      <c r="I2931" s="3" t="s">
        <v>5</v>
      </c>
      <c r="J2931" s="3">
        <f>CONCATENATE(C2931,G2931,E2931,  IF(D2931="YES","OK", "KO" ),  IF(I2931="YES","SDD", "HDD" )  )</f>
        <v>0</v>
      </c>
      <c r="K2931" s="3" t="s">
        <v>329</v>
      </c>
    </row>
    <row r="2932" spans="1:11">
      <c r="A2932" s="3">
        <v>4</v>
      </c>
      <c r="B2932" s="3">
        <v>16</v>
      </c>
      <c r="C2932" s="3">
        <v>0.220118166</v>
      </c>
      <c r="D2932" s="3" t="s">
        <v>5</v>
      </c>
      <c r="E2932" s="3" t="s">
        <v>5</v>
      </c>
      <c r="F2932" s="3" t="s">
        <v>5</v>
      </c>
      <c r="G2932" s="3" t="s">
        <v>95</v>
      </c>
      <c r="H2932" s="3" t="s">
        <v>279</v>
      </c>
      <c r="I2932" s="3" t="s">
        <v>5</v>
      </c>
      <c r="J2932" s="3">
        <f>CONCATENATE(C2932,G2932,E2932,  IF(D2932="YES","OK", "KO" ),  IF(I2932="YES","SDD", "HDD" )  )</f>
        <v>0</v>
      </c>
      <c r="K2932" s="3" t="s">
        <v>329</v>
      </c>
    </row>
    <row r="2933" spans="1:11">
      <c r="A2933" s="3">
        <v>4</v>
      </c>
      <c r="B2933" s="3">
        <v>16</v>
      </c>
      <c r="C2933" s="3">
        <v>0.23317245</v>
      </c>
      <c r="D2933" s="3" t="s">
        <v>5</v>
      </c>
      <c r="E2933" s="3" t="s">
        <v>5</v>
      </c>
      <c r="F2933" s="3" t="s">
        <v>5</v>
      </c>
      <c r="G2933" s="3" t="s">
        <v>96</v>
      </c>
      <c r="H2933" s="3" t="s">
        <v>279</v>
      </c>
      <c r="I2933" s="3" t="s">
        <v>5</v>
      </c>
      <c r="J2933" s="3">
        <f>CONCATENATE(C2933,G2933,E2933,  IF(D2933="YES","OK", "KO" ),  IF(I2933="YES","SDD", "HDD" )  )</f>
        <v>0</v>
      </c>
      <c r="K2933" s="3" t="s">
        <v>329</v>
      </c>
    </row>
    <row r="2934" spans="1:11">
      <c r="A2934" s="3">
        <v>4</v>
      </c>
      <c r="B2934" s="3">
        <v>16</v>
      </c>
      <c r="C2934" s="3">
        <v>0.243958257</v>
      </c>
      <c r="D2934" s="3" t="s">
        <v>5</v>
      </c>
      <c r="E2934" s="3" t="s">
        <v>5</v>
      </c>
      <c r="F2934" s="3" t="s">
        <v>5</v>
      </c>
      <c r="G2934" s="3" t="s">
        <v>22</v>
      </c>
      <c r="H2934" s="3" t="s">
        <v>279</v>
      </c>
      <c r="I2934" s="3" t="s">
        <v>5</v>
      </c>
      <c r="J2934" s="3">
        <f>CONCATENATE(C2934,G2934,E2934,  IF(D2934="YES","OK", "KO" ),  IF(I2934="YES","SDD", "HDD" )  )</f>
        <v>0</v>
      </c>
      <c r="K2934" s="3" t="s">
        <v>329</v>
      </c>
    </row>
    <row r="2935" spans="1:11">
      <c r="A2935" s="3">
        <v>4</v>
      </c>
      <c r="B2935" s="3">
        <v>16</v>
      </c>
      <c r="C2935" s="3">
        <v>0.239210478</v>
      </c>
      <c r="D2935" s="3" t="s">
        <v>5</v>
      </c>
      <c r="E2935" s="3" t="s">
        <v>5</v>
      </c>
      <c r="F2935" s="3" t="s">
        <v>5</v>
      </c>
      <c r="G2935" s="3" t="s">
        <v>97</v>
      </c>
      <c r="H2935" s="3" t="s">
        <v>279</v>
      </c>
      <c r="I2935" s="3" t="s">
        <v>5</v>
      </c>
      <c r="J2935" s="3">
        <f>CONCATENATE(C2935,G2935,E2935,  IF(D2935="YES","OK", "KO" ),  IF(I2935="YES","SDD", "HDD" )  )</f>
        <v>0</v>
      </c>
      <c r="K2935" s="3" t="s">
        <v>329</v>
      </c>
    </row>
    <row r="2936" spans="1:11">
      <c r="A2936" s="3">
        <v>4</v>
      </c>
      <c r="B2936" s="3">
        <v>16</v>
      </c>
      <c r="C2936" s="3">
        <v>0.239210478</v>
      </c>
      <c r="D2936" s="3" t="s">
        <v>5</v>
      </c>
      <c r="E2936" s="3" t="s">
        <v>5</v>
      </c>
      <c r="F2936" s="3" t="s">
        <v>5</v>
      </c>
      <c r="G2936" s="3" t="s">
        <v>98</v>
      </c>
      <c r="H2936" s="3" t="s">
        <v>279</v>
      </c>
      <c r="I2936" s="3" t="s">
        <v>5</v>
      </c>
      <c r="J2936" s="3">
        <f>CONCATENATE(C2936,G2936,E2936,  IF(D2936="YES","OK", "KO" ),  IF(I2936="YES","SDD", "HDD" )  )</f>
        <v>0</v>
      </c>
      <c r="K2936" s="3" t="s">
        <v>329</v>
      </c>
    </row>
    <row r="2937" spans="1:11">
      <c r="A2937" s="3">
        <v>4</v>
      </c>
      <c r="B2937" s="3">
        <v>16</v>
      </c>
      <c r="C2937" s="3">
        <v>0.248706036</v>
      </c>
      <c r="D2937" s="3" t="s">
        <v>5</v>
      </c>
      <c r="E2937" s="3" t="s">
        <v>5</v>
      </c>
      <c r="F2937" s="3" t="s">
        <v>5</v>
      </c>
      <c r="G2937" s="3" t="s">
        <v>101</v>
      </c>
      <c r="H2937" s="3" t="s">
        <v>279</v>
      </c>
      <c r="I2937" s="3" t="s">
        <v>5</v>
      </c>
      <c r="J2937" s="3">
        <f>CONCATENATE(C2937,G2937,E2937,  IF(D2937="YES","OK", "KO" ),  IF(I2937="YES","SDD", "HDD" )  )</f>
        <v>0</v>
      </c>
      <c r="K2937" s="3" t="s">
        <v>329</v>
      </c>
    </row>
    <row r="2938" spans="1:11">
      <c r="A2938" s="3">
        <v>4</v>
      </c>
      <c r="B2938" s="3">
        <v>16</v>
      </c>
      <c r="C2938" s="3">
        <v>0.248706036</v>
      </c>
      <c r="D2938" s="3" t="s">
        <v>5</v>
      </c>
      <c r="E2938" s="3" t="s">
        <v>5</v>
      </c>
      <c r="F2938" s="3" t="s">
        <v>5</v>
      </c>
      <c r="G2938" s="3" t="s">
        <v>102</v>
      </c>
      <c r="H2938" s="3" t="s">
        <v>279</v>
      </c>
      <c r="I2938" s="3" t="s">
        <v>5</v>
      </c>
      <c r="J2938" s="3">
        <f>CONCATENATE(C2938,G2938,E2938,  IF(D2938="YES","OK", "KO" ),  IF(I2938="YES","SDD", "HDD" )  )</f>
        <v>0</v>
      </c>
      <c r="K2938" s="3" t="s">
        <v>329</v>
      </c>
    </row>
    <row r="2939" spans="1:11">
      <c r="A2939" s="3">
        <v>4</v>
      </c>
      <c r="B2939" s="3">
        <v>16</v>
      </c>
      <c r="C2939" s="3">
        <v>0.234428967</v>
      </c>
      <c r="D2939" s="3" t="s">
        <v>5</v>
      </c>
      <c r="E2939" s="3" t="s">
        <v>5</v>
      </c>
      <c r="F2939" s="3" t="s">
        <v>5</v>
      </c>
      <c r="G2939" s="3" t="s">
        <v>103</v>
      </c>
      <c r="H2939" s="3" t="s">
        <v>279</v>
      </c>
      <c r="I2939" s="3" t="s">
        <v>5</v>
      </c>
      <c r="J2939" s="3">
        <f>CONCATENATE(C2939,G2939,E2939,  IF(D2939="YES","OK", "KO" ),  IF(I2939="YES","SDD", "HDD" )  )</f>
        <v>0</v>
      </c>
      <c r="K2939" s="3" t="s">
        <v>329</v>
      </c>
    </row>
    <row r="2940" spans="1:11">
      <c r="A2940" s="3">
        <v>4</v>
      </c>
      <c r="B2940" s="3">
        <v>16</v>
      </c>
      <c r="C2940" s="3">
        <v>0.218574927</v>
      </c>
      <c r="D2940" s="3" t="s">
        <v>5</v>
      </c>
      <c r="E2940" s="3" t="s">
        <v>5</v>
      </c>
      <c r="F2940" s="3" t="s">
        <v>5</v>
      </c>
      <c r="G2940" s="3" t="s">
        <v>104</v>
      </c>
      <c r="H2940" s="3" t="s">
        <v>279</v>
      </c>
      <c r="I2940" s="3" t="s">
        <v>5</v>
      </c>
      <c r="J2940" s="3">
        <f>CONCATENATE(C2940,G2940,E2940,  IF(D2940="YES","OK", "KO" ),  IF(I2940="YES","SDD", "HDD" )  )</f>
        <v>0</v>
      </c>
      <c r="K2940" s="3" t="s">
        <v>329</v>
      </c>
    </row>
    <row r="2941" spans="1:11">
      <c r="A2941" s="3">
        <v>4</v>
      </c>
      <c r="B2941" s="3">
        <v>16</v>
      </c>
      <c r="C2941" s="3">
        <v>0.246462858</v>
      </c>
      <c r="D2941" s="3" t="s">
        <v>5</v>
      </c>
      <c r="E2941" s="3" t="s">
        <v>5</v>
      </c>
      <c r="F2941" s="3" t="s">
        <v>5</v>
      </c>
      <c r="G2941" s="3" t="s">
        <v>105</v>
      </c>
      <c r="H2941" s="3" t="s">
        <v>279</v>
      </c>
      <c r="I2941" s="3" t="s">
        <v>5</v>
      </c>
      <c r="J2941" s="3">
        <f>CONCATENATE(C2941,G2941,E2941,  IF(D2941="YES","OK", "KO" ),  IF(I2941="YES","SDD", "HDD" )  )</f>
        <v>0</v>
      </c>
      <c r="K2941" s="3" t="s">
        <v>329</v>
      </c>
    </row>
    <row r="2942" spans="1:11">
      <c r="A2942" s="3">
        <v>4</v>
      </c>
      <c r="B2942" s="3">
        <v>16</v>
      </c>
      <c r="C2942" s="3">
        <v>0.239210478</v>
      </c>
      <c r="D2942" s="3" t="s">
        <v>5</v>
      </c>
      <c r="E2942" s="3" t="s">
        <v>5</v>
      </c>
      <c r="F2942" s="3" t="s">
        <v>5</v>
      </c>
      <c r="G2942" s="3" t="s">
        <v>106</v>
      </c>
      <c r="H2942" s="3" t="s">
        <v>279</v>
      </c>
      <c r="I2942" s="3" t="s">
        <v>5</v>
      </c>
      <c r="J2942" s="3">
        <f>CONCATENATE(C2942,G2942,E2942,  IF(D2942="YES","OK", "KO" ),  IF(I2942="YES","SDD", "HDD" )  )</f>
        <v>0</v>
      </c>
      <c r="K2942" s="3" t="s">
        <v>329</v>
      </c>
    </row>
    <row r="2943" spans="1:11">
      <c r="A2943" s="3">
        <v>4</v>
      </c>
      <c r="B2943" s="3">
        <v>16</v>
      </c>
      <c r="C2943" s="3">
        <v>0.239210478</v>
      </c>
      <c r="D2943" s="3" t="s">
        <v>5</v>
      </c>
      <c r="E2943" s="3" t="s">
        <v>5</v>
      </c>
      <c r="F2943" s="3" t="s">
        <v>5</v>
      </c>
      <c r="G2943" s="3" t="s">
        <v>107</v>
      </c>
      <c r="H2943" s="3" t="s">
        <v>279</v>
      </c>
      <c r="I2943" s="3" t="s">
        <v>5</v>
      </c>
      <c r="J2943" s="3">
        <f>CONCATENATE(C2943,G2943,E2943,  IF(D2943="YES","OK", "KO" ),  IF(I2943="YES","SDD", "HDD" )  )</f>
        <v>0</v>
      </c>
      <c r="K2943" s="3" t="s">
        <v>329</v>
      </c>
    </row>
    <row r="2944" spans="1:11">
      <c r="A2944" s="3">
        <v>4</v>
      </c>
      <c r="B2944" s="3">
        <v>16</v>
      </c>
      <c r="C2944" s="3">
        <v>0.231249726</v>
      </c>
      <c r="D2944" s="3" t="s">
        <v>5</v>
      </c>
      <c r="E2944" s="3" t="s">
        <v>5</v>
      </c>
      <c r="F2944" s="3" t="s">
        <v>5</v>
      </c>
      <c r="G2944" s="3" t="s">
        <v>108</v>
      </c>
      <c r="H2944" s="3" t="s">
        <v>279</v>
      </c>
      <c r="I2944" s="3" t="s">
        <v>5</v>
      </c>
      <c r="J2944" s="3">
        <f>CONCATENATE(C2944,G2944,E2944,  IF(D2944="YES","OK", "KO" ),  IF(I2944="YES","SDD", "HDD" )  )</f>
        <v>0</v>
      </c>
      <c r="K2944" s="3" t="s">
        <v>329</v>
      </c>
    </row>
    <row r="2945" spans="1:11">
      <c r="A2945" s="3">
        <v>4</v>
      </c>
      <c r="B2945" s="3">
        <v>16</v>
      </c>
      <c r="C2945" s="3">
        <v>0.217326843</v>
      </c>
      <c r="D2945" s="3" t="s">
        <v>5</v>
      </c>
      <c r="E2945" s="3" t="s">
        <v>5</v>
      </c>
      <c r="F2945" s="3" t="s">
        <v>5</v>
      </c>
      <c r="G2945" s="3" t="s">
        <v>109</v>
      </c>
      <c r="H2945" s="3" t="s">
        <v>279</v>
      </c>
      <c r="I2945" s="3" t="s">
        <v>5</v>
      </c>
      <c r="J2945" s="3">
        <f>CONCATENATE(C2945,G2945,E2945,  IF(D2945="YES","OK", "KO" ),  IF(I2945="YES","SDD", "HDD" )  )</f>
        <v>0</v>
      </c>
      <c r="K2945" s="3" t="s">
        <v>329</v>
      </c>
    </row>
    <row r="2946" spans="1:11">
      <c r="A2946" s="3">
        <v>4</v>
      </c>
      <c r="B2946" s="3">
        <v>16</v>
      </c>
      <c r="C2946" s="3">
        <v>0.231249726</v>
      </c>
      <c r="D2946" s="3" t="s">
        <v>5</v>
      </c>
      <c r="E2946" s="3" t="s">
        <v>5</v>
      </c>
      <c r="F2946" s="3" t="s">
        <v>5</v>
      </c>
      <c r="G2946" s="3" t="s">
        <v>110</v>
      </c>
      <c r="H2946" s="3" t="s">
        <v>279</v>
      </c>
      <c r="I2946" s="3" t="s">
        <v>5</v>
      </c>
      <c r="J2946" s="3">
        <f>CONCATENATE(C2946,G2946,E2946,  IF(D2946="YES","OK", "KO" ),  IF(I2946="YES","SDD", "HDD" )  )</f>
        <v>0</v>
      </c>
      <c r="K2946" s="3" t="s">
        <v>329</v>
      </c>
    </row>
    <row r="2947" spans="1:11">
      <c r="A2947" s="3">
        <v>4</v>
      </c>
      <c r="B2947" s="3">
        <v>16</v>
      </c>
      <c r="C2947" s="3">
        <v>0.218574927</v>
      </c>
      <c r="D2947" s="3" t="s">
        <v>5</v>
      </c>
      <c r="E2947" s="3" t="s">
        <v>5</v>
      </c>
      <c r="F2947" s="3" t="s">
        <v>5</v>
      </c>
      <c r="G2947" s="3" t="s">
        <v>115</v>
      </c>
      <c r="H2947" s="3" t="s">
        <v>279</v>
      </c>
      <c r="I2947" s="3" t="s">
        <v>5</v>
      </c>
      <c r="J2947" s="3">
        <f>CONCATENATE(C2947,G2947,E2947,  IF(D2947="YES","OK", "KO" ),  IF(I2947="YES","SDD", "HDD" )  )</f>
        <v>0</v>
      </c>
      <c r="K2947" s="3" t="s">
        <v>329</v>
      </c>
    </row>
    <row r="2948" spans="1:11">
      <c r="A2948" s="3">
        <v>4</v>
      </c>
      <c r="B2948" s="3">
        <v>16</v>
      </c>
      <c r="C2948" s="3">
        <v>0.231249726</v>
      </c>
      <c r="D2948" s="3" t="s">
        <v>5</v>
      </c>
      <c r="E2948" s="3" t="s">
        <v>5</v>
      </c>
      <c r="F2948" s="3" t="s">
        <v>5</v>
      </c>
      <c r="G2948" s="3" t="s">
        <v>116</v>
      </c>
      <c r="H2948" s="3" t="s">
        <v>279</v>
      </c>
      <c r="I2948" s="3" t="s">
        <v>5</v>
      </c>
      <c r="J2948" s="3">
        <f>CONCATENATE(C2948,G2948,E2948,  IF(D2948="YES","OK", "KO" ),  IF(I2948="YES","SDD", "HDD" )  )</f>
        <v>0</v>
      </c>
      <c r="K2948" s="3" t="s">
        <v>329</v>
      </c>
    </row>
    <row r="2949" spans="1:11">
      <c r="A2949" s="3">
        <v>4</v>
      </c>
      <c r="B2949" s="3">
        <v>16</v>
      </c>
      <c r="C2949" s="3">
        <v>0.240779016</v>
      </c>
      <c r="D2949" s="3" t="s">
        <v>5</v>
      </c>
      <c r="E2949" s="3" t="s">
        <v>5</v>
      </c>
      <c r="F2949" s="3" t="s">
        <v>5</v>
      </c>
      <c r="G2949" s="3" t="s">
        <v>117</v>
      </c>
      <c r="H2949" s="3" t="s">
        <v>279</v>
      </c>
      <c r="I2949" s="3" t="s">
        <v>5</v>
      </c>
      <c r="J2949" s="3">
        <f>CONCATENATE(C2949,G2949,E2949,  IF(D2949="YES","OK", "KO" ),  IF(I2949="YES","SDD", "HDD" )  )</f>
        <v>0</v>
      </c>
      <c r="K2949" s="3" t="s">
        <v>329</v>
      </c>
    </row>
    <row r="2950" spans="1:11">
      <c r="A2950" s="3">
        <v>4</v>
      </c>
      <c r="B2950" s="3">
        <v>16</v>
      </c>
      <c r="C2950" s="3">
        <v>0.217326843</v>
      </c>
      <c r="D2950" s="3" t="s">
        <v>5</v>
      </c>
      <c r="E2950" s="3" t="s">
        <v>5</v>
      </c>
      <c r="F2950" s="3" t="s">
        <v>5</v>
      </c>
      <c r="G2950" s="3" t="s">
        <v>118</v>
      </c>
      <c r="H2950" s="3" t="s">
        <v>279</v>
      </c>
      <c r="I2950" s="3" t="s">
        <v>5</v>
      </c>
      <c r="J2950" s="3">
        <f>CONCATENATE(C2950,G2950,E2950,  IF(D2950="YES","OK", "KO" ),  IF(I2950="YES","SDD", "HDD" )  )</f>
        <v>0</v>
      </c>
      <c r="K2950" s="3" t="s">
        <v>329</v>
      </c>
    </row>
    <row r="2951" spans="1:11">
      <c r="A2951" s="3">
        <v>4</v>
      </c>
      <c r="B2951" s="3">
        <v>16</v>
      </c>
      <c r="C2951" s="3">
        <v>0.231249726</v>
      </c>
      <c r="D2951" s="3" t="s">
        <v>5</v>
      </c>
      <c r="E2951" s="3" t="s">
        <v>5</v>
      </c>
      <c r="F2951" s="3" t="s">
        <v>5</v>
      </c>
      <c r="G2951" s="3" t="s">
        <v>119</v>
      </c>
      <c r="H2951" s="3" t="s">
        <v>279</v>
      </c>
      <c r="I2951" s="3" t="s">
        <v>5</v>
      </c>
      <c r="J2951" s="3">
        <f>CONCATENATE(C2951,G2951,E2951,  IF(D2951="YES","OK", "KO" ),  IF(I2951="YES","SDD", "HDD" )  )</f>
        <v>0</v>
      </c>
      <c r="K2951" s="3" t="s">
        <v>329</v>
      </c>
    </row>
    <row r="2952" spans="1:11">
      <c r="A2952" s="3">
        <v>4</v>
      </c>
      <c r="B2952" s="3">
        <v>16</v>
      </c>
      <c r="C2952" s="3">
        <v>0.231249726</v>
      </c>
      <c r="D2952" s="3" t="s">
        <v>5</v>
      </c>
      <c r="E2952" s="3" t="s">
        <v>5</v>
      </c>
      <c r="F2952" s="3" t="s">
        <v>5</v>
      </c>
      <c r="G2952" s="3" t="s">
        <v>120</v>
      </c>
      <c r="H2952" s="3" t="s">
        <v>279</v>
      </c>
      <c r="I2952" s="3" t="s">
        <v>5</v>
      </c>
      <c r="J2952" s="3">
        <f>CONCATENATE(C2952,G2952,E2952,  IF(D2952="YES","OK", "KO" ),  IF(I2952="YES","SDD", "HDD" )  )</f>
        <v>0</v>
      </c>
      <c r="K2952" s="3" t="s">
        <v>329</v>
      </c>
    </row>
    <row r="2953" spans="1:11">
      <c r="A2953" s="3">
        <v>16</v>
      </c>
      <c r="B2953" s="3">
        <v>56</v>
      </c>
      <c r="C2953" s="3">
        <v>1.122449166</v>
      </c>
      <c r="D2953" s="3" t="s">
        <v>5</v>
      </c>
      <c r="E2953" s="3" t="s">
        <v>5</v>
      </c>
      <c r="F2953" s="3" t="s">
        <v>5</v>
      </c>
      <c r="G2953" s="3" t="s">
        <v>86</v>
      </c>
      <c r="H2953" s="3" t="s">
        <v>279</v>
      </c>
      <c r="I2953" s="3" t="s">
        <v>5</v>
      </c>
      <c r="J2953" s="3">
        <f>CONCATENATE(C2953,G2953,E2953,  IF(D2953="YES","OK", "KO" ),  IF(I2953="YES","SDD", "HDD" )  )</f>
        <v>0</v>
      </c>
      <c r="K2953" s="3" t="s">
        <v>330</v>
      </c>
    </row>
    <row r="2954" spans="1:11">
      <c r="A2954" s="3">
        <v>16</v>
      </c>
      <c r="B2954" s="3">
        <v>56</v>
      </c>
      <c r="C2954" s="3">
        <v>0.955197477</v>
      </c>
      <c r="D2954" s="3" t="s">
        <v>5</v>
      </c>
      <c r="E2954" s="3" t="s">
        <v>5</v>
      </c>
      <c r="F2954" s="3" t="s">
        <v>5</v>
      </c>
      <c r="G2954" s="3" t="s">
        <v>87</v>
      </c>
      <c r="H2954" s="3" t="s">
        <v>279</v>
      </c>
      <c r="I2954" s="3" t="s">
        <v>5</v>
      </c>
      <c r="J2954" s="3">
        <f>CONCATENATE(C2954,G2954,E2954,  IF(D2954="YES","OK", "KO" ),  IF(I2954="YES","SDD", "HDD" )  )</f>
        <v>0</v>
      </c>
      <c r="K2954" s="3" t="s">
        <v>330</v>
      </c>
    </row>
    <row r="2955" spans="1:11">
      <c r="A2955" s="3">
        <v>16</v>
      </c>
      <c r="B2955" s="3">
        <v>56</v>
      </c>
      <c r="C2955" s="3">
        <v>1.100076417</v>
      </c>
      <c r="D2955" s="3" t="s">
        <v>5</v>
      </c>
      <c r="E2955" s="3" t="s">
        <v>5</v>
      </c>
      <c r="F2955" s="3" t="s">
        <v>5</v>
      </c>
      <c r="G2955" s="3" t="s">
        <v>88</v>
      </c>
      <c r="H2955" s="3" t="s">
        <v>279</v>
      </c>
      <c r="I2955" s="3" t="s">
        <v>5</v>
      </c>
      <c r="J2955" s="3">
        <f>CONCATENATE(C2955,G2955,E2955,  IF(D2955="YES","OK", "KO" ),  IF(I2955="YES","SDD", "HDD" )  )</f>
        <v>0</v>
      </c>
      <c r="K2955" s="3" t="s">
        <v>330</v>
      </c>
    </row>
    <row r="2956" spans="1:11">
      <c r="A2956" s="3">
        <v>16</v>
      </c>
      <c r="B2956" s="3">
        <v>56</v>
      </c>
      <c r="C2956" s="3">
        <v>1.100076417</v>
      </c>
      <c r="D2956" s="3" t="s">
        <v>5</v>
      </c>
      <c r="E2956" s="3" t="s">
        <v>5</v>
      </c>
      <c r="F2956" s="3" t="s">
        <v>5</v>
      </c>
      <c r="G2956" s="3" t="s">
        <v>89</v>
      </c>
      <c r="H2956" s="3" t="s">
        <v>279</v>
      </c>
      <c r="I2956" s="3" t="s">
        <v>5</v>
      </c>
      <c r="J2956" s="3">
        <f>CONCATENATE(C2956,G2956,E2956,  IF(D2956="YES","OK", "KO" ),  IF(I2956="YES","SDD", "HDD" )  )</f>
        <v>0</v>
      </c>
      <c r="K2956" s="3" t="s">
        <v>330</v>
      </c>
    </row>
    <row r="2957" spans="1:11">
      <c r="A2957" s="3">
        <v>16</v>
      </c>
      <c r="B2957" s="3">
        <v>56</v>
      </c>
      <c r="C2957" s="3">
        <v>0.9995803559999999</v>
      </c>
      <c r="D2957" s="3" t="s">
        <v>5</v>
      </c>
      <c r="E2957" s="3" t="s">
        <v>5</v>
      </c>
      <c r="F2957" s="3" t="s">
        <v>5</v>
      </c>
      <c r="G2957" s="3" t="s">
        <v>90</v>
      </c>
      <c r="H2957" s="3" t="s">
        <v>279</v>
      </c>
      <c r="I2957" s="3" t="s">
        <v>5</v>
      </c>
      <c r="J2957" s="3">
        <f>CONCATENATE(C2957,G2957,E2957,  IF(D2957="YES","OK", "KO" ),  IF(I2957="YES","SDD", "HDD" )  )</f>
        <v>0</v>
      </c>
      <c r="K2957" s="3" t="s">
        <v>330</v>
      </c>
    </row>
    <row r="2958" spans="1:11">
      <c r="A2958" s="3">
        <v>16</v>
      </c>
      <c r="B2958" s="3">
        <v>56</v>
      </c>
      <c r="C2958" s="3">
        <v>0.9995803559999999</v>
      </c>
      <c r="D2958" s="3" t="s">
        <v>5</v>
      </c>
      <c r="E2958" s="3" t="s">
        <v>5</v>
      </c>
      <c r="F2958" s="3" t="s">
        <v>5</v>
      </c>
      <c r="G2958" s="3" t="s">
        <v>91</v>
      </c>
      <c r="H2958" s="3" t="s">
        <v>279</v>
      </c>
      <c r="I2958" s="3" t="s">
        <v>5</v>
      </c>
      <c r="J2958" s="3">
        <f>CONCATENATE(C2958,G2958,E2958,  IF(D2958="YES","OK", "KO" ),  IF(I2958="YES","SDD", "HDD" )  )</f>
        <v>0</v>
      </c>
      <c r="K2958" s="3" t="s">
        <v>330</v>
      </c>
    </row>
    <row r="2959" spans="1:11">
      <c r="A2959" s="3">
        <v>16</v>
      </c>
      <c r="B2959" s="3">
        <v>56</v>
      </c>
      <c r="C2959" s="3">
        <v>1.059842574</v>
      </c>
      <c r="D2959" s="3" t="s">
        <v>5</v>
      </c>
      <c r="E2959" s="3" t="s">
        <v>5</v>
      </c>
      <c r="F2959" s="3" t="s">
        <v>5</v>
      </c>
      <c r="G2959" s="3" t="s">
        <v>92</v>
      </c>
      <c r="H2959" s="3" t="s">
        <v>279</v>
      </c>
      <c r="I2959" s="3" t="s">
        <v>5</v>
      </c>
      <c r="J2959" s="3">
        <f>CONCATENATE(C2959,G2959,E2959,  IF(D2959="YES","OK", "KO" ),  IF(I2959="YES","SDD", "HDD" )  )</f>
        <v>0</v>
      </c>
      <c r="K2959" s="3" t="s">
        <v>330</v>
      </c>
    </row>
    <row r="2960" spans="1:11">
      <c r="A2960" s="3">
        <v>16</v>
      </c>
      <c r="B2960" s="3">
        <v>56</v>
      </c>
      <c r="C2960" s="3">
        <v>0.918868113</v>
      </c>
      <c r="D2960" s="3" t="s">
        <v>5</v>
      </c>
      <c r="E2960" s="3" t="s">
        <v>5</v>
      </c>
      <c r="F2960" s="3" t="s">
        <v>5</v>
      </c>
      <c r="G2960" s="3" t="s">
        <v>93</v>
      </c>
      <c r="H2960" s="3" t="s">
        <v>279</v>
      </c>
      <c r="I2960" s="3" t="s">
        <v>5</v>
      </c>
      <c r="J2960" s="3">
        <f>CONCATENATE(C2960,G2960,E2960,  IF(D2960="YES","OK", "KO" ),  IF(I2960="YES","SDD", "HDD" )  )</f>
        <v>0</v>
      </c>
      <c r="K2960" s="3" t="s">
        <v>330</v>
      </c>
    </row>
    <row r="2961" spans="1:11">
      <c r="A2961" s="3">
        <v>16</v>
      </c>
      <c r="B2961" s="3">
        <v>56</v>
      </c>
      <c r="C2961" s="3">
        <v>0.918868113</v>
      </c>
      <c r="D2961" s="3" t="s">
        <v>5</v>
      </c>
      <c r="E2961" s="3" t="s">
        <v>5</v>
      </c>
      <c r="F2961" s="3" t="s">
        <v>5</v>
      </c>
      <c r="G2961" s="3" t="s">
        <v>94</v>
      </c>
      <c r="H2961" s="3" t="s">
        <v>279</v>
      </c>
      <c r="I2961" s="3" t="s">
        <v>5</v>
      </c>
      <c r="J2961" s="3">
        <f>CONCATENATE(C2961,G2961,E2961,  IF(D2961="YES","OK", "KO" ),  IF(I2961="YES","SDD", "HDD" )  )</f>
        <v>0</v>
      </c>
      <c r="K2961" s="3" t="s">
        <v>330</v>
      </c>
    </row>
    <row r="2962" spans="1:11">
      <c r="A2962" s="3">
        <v>16</v>
      </c>
      <c r="B2962" s="3">
        <v>56</v>
      </c>
      <c r="C2962" s="3">
        <v>0.951217101</v>
      </c>
      <c r="D2962" s="3" t="s">
        <v>5</v>
      </c>
      <c r="E2962" s="3" t="s">
        <v>5</v>
      </c>
      <c r="F2962" s="3" t="s">
        <v>5</v>
      </c>
      <c r="G2962" s="3" t="s">
        <v>95</v>
      </c>
      <c r="H2962" s="3" t="s">
        <v>279</v>
      </c>
      <c r="I2962" s="3" t="s">
        <v>5</v>
      </c>
      <c r="J2962" s="3">
        <f>CONCATENATE(C2962,G2962,E2962,  IF(D2962="YES","OK", "KO" ),  IF(I2962="YES","SDD", "HDD" )  )</f>
        <v>0</v>
      </c>
      <c r="K2962" s="3" t="s">
        <v>330</v>
      </c>
    </row>
    <row r="2963" spans="1:11">
      <c r="A2963" s="3">
        <v>16</v>
      </c>
      <c r="B2963" s="3">
        <v>56</v>
      </c>
      <c r="C2963" s="3">
        <v>0.967872276</v>
      </c>
      <c r="D2963" s="3" t="s">
        <v>5</v>
      </c>
      <c r="E2963" s="3" t="s">
        <v>5</v>
      </c>
      <c r="F2963" s="3" t="s">
        <v>5</v>
      </c>
      <c r="G2963" s="3" t="s">
        <v>96</v>
      </c>
      <c r="H2963" s="3" t="s">
        <v>279</v>
      </c>
      <c r="I2963" s="3" t="s">
        <v>5</v>
      </c>
      <c r="J2963" s="3">
        <f>CONCATENATE(C2963,G2963,E2963,  IF(D2963="YES","OK", "KO" ),  IF(I2963="YES","SDD", "HDD" )  )</f>
        <v>0</v>
      </c>
      <c r="K2963" s="3" t="s">
        <v>330</v>
      </c>
    </row>
    <row r="2964" spans="1:11">
      <c r="A2964" s="3">
        <v>16</v>
      </c>
      <c r="B2964" s="3">
        <v>56</v>
      </c>
      <c r="C2964" s="3">
        <v>1.000381491</v>
      </c>
      <c r="D2964" s="3" t="s">
        <v>5</v>
      </c>
      <c r="E2964" s="3" t="s">
        <v>5</v>
      </c>
      <c r="F2964" s="3" t="s">
        <v>5</v>
      </c>
      <c r="G2964" s="3" t="s">
        <v>22</v>
      </c>
      <c r="H2964" s="3" t="s">
        <v>279</v>
      </c>
      <c r="I2964" s="3" t="s">
        <v>5</v>
      </c>
      <c r="J2964" s="3">
        <f>CONCATENATE(C2964,G2964,E2964,  IF(D2964="YES","OK", "KO" ),  IF(I2964="YES","SDD", "HDD" )  )</f>
        <v>0</v>
      </c>
      <c r="K2964" s="3" t="s">
        <v>330</v>
      </c>
    </row>
    <row r="2965" spans="1:11">
      <c r="A2965" s="3">
        <v>16</v>
      </c>
      <c r="B2965" s="3">
        <v>56</v>
      </c>
      <c r="C2965" s="3">
        <v>0.980741034</v>
      </c>
      <c r="D2965" s="3" t="s">
        <v>5</v>
      </c>
      <c r="E2965" s="3" t="s">
        <v>5</v>
      </c>
      <c r="F2965" s="3" t="s">
        <v>5</v>
      </c>
      <c r="G2965" s="3" t="s">
        <v>97</v>
      </c>
      <c r="H2965" s="3" t="s">
        <v>279</v>
      </c>
      <c r="I2965" s="3" t="s">
        <v>5</v>
      </c>
      <c r="J2965" s="3">
        <f>CONCATENATE(C2965,G2965,E2965,  IF(D2965="YES","OK", "KO" ),  IF(I2965="YES","SDD", "HDD" )  )</f>
        <v>0</v>
      </c>
      <c r="K2965" s="3" t="s">
        <v>330</v>
      </c>
    </row>
    <row r="2966" spans="1:11">
      <c r="A2966" s="3">
        <v>16</v>
      </c>
      <c r="B2966" s="3">
        <v>56</v>
      </c>
      <c r="C2966" s="3">
        <v>0.980741034</v>
      </c>
      <c r="D2966" s="3" t="s">
        <v>5</v>
      </c>
      <c r="E2966" s="3" t="s">
        <v>5</v>
      </c>
      <c r="F2966" s="3" t="s">
        <v>5</v>
      </c>
      <c r="G2966" s="3" t="s">
        <v>98</v>
      </c>
      <c r="H2966" s="3" t="s">
        <v>279</v>
      </c>
      <c r="I2966" s="3" t="s">
        <v>5</v>
      </c>
      <c r="J2966" s="3">
        <f>CONCATENATE(C2966,G2966,E2966,  IF(D2966="YES","OK", "KO" ),  IF(I2966="YES","SDD", "HDD" )  )</f>
        <v>0</v>
      </c>
      <c r="K2966" s="3" t="s">
        <v>330</v>
      </c>
    </row>
    <row r="2967" spans="1:11">
      <c r="A2967" s="3">
        <v>16</v>
      </c>
      <c r="B2967" s="3">
        <v>56</v>
      </c>
      <c r="C2967" s="3">
        <v>1.027333359</v>
      </c>
      <c r="D2967" s="3" t="s">
        <v>5</v>
      </c>
      <c r="E2967" s="3" t="s">
        <v>5</v>
      </c>
      <c r="F2967" s="3" t="s">
        <v>5</v>
      </c>
      <c r="G2967" s="3" t="s">
        <v>101</v>
      </c>
      <c r="H2967" s="3" t="s">
        <v>279</v>
      </c>
      <c r="I2967" s="3" t="s">
        <v>5</v>
      </c>
      <c r="J2967" s="3">
        <f>CONCATENATE(C2967,G2967,E2967,  IF(D2967="YES","OK", "KO" ),  IF(I2967="YES","SDD", "HDD" )  )</f>
        <v>0</v>
      </c>
      <c r="K2967" s="3" t="s">
        <v>330</v>
      </c>
    </row>
    <row r="2968" spans="1:11">
      <c r="A2968" s="3">
        <v>16</v>
      </c>
      <c r="B2968" s="3">
        <v>56</v>
      </c>
      <c r="C2968" s="3">
        <v>1.027333359</v>
      </c>
      <c r="D2968" s="3" t="s">
        <v>5</v>
      </c>
      <c r="E2968" s="3" t="s">
        <v>5</v>
      </c>
      <c r="F2968" s="3" t="s">
        <v>5</v>
      </c>
      <c r="G2968" s="3" t="s">
        <v>102</v>
      </c>
      <c r="H2968" s="3" t="s">
        <v>279</v>
      </c>
      <c r="I2968" s="3" t="s">
        <v>5</v>
      </c>
      <c r="J2968" s="3">
        <f>CONCATENATE(C2968,G2968,E2968,  IF(D2968="YES","OK", "KO" ),  IF(I2968="YES","SDD", "HDD" )  )</f>
        <v>0</v>
      </c>
      <c r="K2968" s="3" t="s">
        <v>330</v>
      </c>
    </row>
    <row r="2969" spans="1:11">
      <c r="A2969" s="3">
        <v>16</v>
      </c>
      <c r="B2969" s="3">
        <v>56</v>
      </c>
      <c r="C2969" s="3">
        <v>0.966303738</v>
      </c>
      <c r="D2969" s="3" t="s">
        <v>5</v>
      </c>
      <c r="E2969" s="3" t="s">
        <v>5</v>
      </c>
      <c r="F2969" s="3" t="s">
        <v>5</v>
      </c>
      <c r="G2969" s="3" t="s">
        <v>103</v>
      </c>
      <c r="H2969" s="3" t="s">
        <v>279</v>
      </c>
      <c r="I2969" s="3" t="s">
        <v>5</v>
      </c>
      <c r="J2969" s="3">
        <f>CONCATENATE(C2969,G2969,E2969,  IF(D2969="YES","OK", "KO" ),  IF(I2969="YES","SDD", "HDD" )  )</f>
        <v>0</v>
      </c>
      <c r="K2969" s="3" t="s">
        <v>330</v>
      </c>
    </row>
    <row r="2970" spans="1:11">
      <c r="A2970" s="3">
        <v>16</v>
      </c>
      <c r="B2970" s="3">
        <v>56</v>
      </c>
      <c r="C2970" s="3">
        <v>0.897144705</v>
      </c>
      <c r="D2970" s="3" t="s">
        <v>5</v>
      </c>
      <c r="E2970" s="3" t="s">
        <v>5</v>
      </c>
      <c r="F2970" s="3" t="s">
        <v>5</v>
      </c>
      <c r="G2970" s="3" t="s">
        <v>104</v>
      </c>
      <c r="H2970" s="3" t="s">
        <v>279</v>
      </c>
      <c r="I2970" s="3" t="s">
        <v>5</v>
      </c>
      <c r="J2970" s="3">
        <f>CONCATENATE(C2970,G2970,E2970,  IF(D2970="YES","OK", "KO" ),  IF(I2970="YES","SDD", "HDD" )  )</f>
        <v>0</v>
      </c>
      <c r="K2970" s="3" t="s">
        <v>330</v>
      </c>
    </row>
    <row r="2971" spans="1:11">
      <c r="A2971" s="3">
        <v>16</v>
      </c>
      <c r="B2971" s="3">
        <v>56</v>
      </c>
      <c r="C2971" s="3">
        <v>1.017323388</v>
      </c>
      <c r="D2971" s="3" t="s">
        <v>5</v>
      </c>
      <c r="E2971" s="3" t="s">
        <v>5</v>
      </c>
      <c r="F2971" s="3" t="s">
        <v>5</v>
      </c>
      <c r="G2971" s="3" t="s">
        <v>105</v>
      </c>
      <c r="H2971" s="3" t="s">
        <v>279</v>
      </c>
      <c r="I2971" s="3" t="s">
        <v>5</v>
      </c>
      <c r="J2971" s="3">
        <f>CONCATENATE(C2971,G2971,E2971,  IF(D2971="YES","OK", "KO" ),  IF(I2971="YES","SDD", "HDD" )  )</f>
        <v>0</v>
      </c>
      <c r="K2971" s="3" t="s">
        <v>330</v>
      </c>
    </row>
    <row r="2972" spans="1:11">
      <c r="A2972" s="3">
        <v>16</v>
      </c>
      <c r="B2972" s="3">
        <v>56</v>
      </c>
      <c r="C2972" s="3">
        <v>0.980741034</v>
      </c>
      <c r="D2972" s="3" t="s">
        <v>5</v>
      </c>
      <c r="E2972" s="3" t="s">
        <v>5</v>
      </c>
      <c r="F2972" s="3" t="s">
        <v>5</v>
      </c>
      <c r="G2972" s="3" t="s">
        <v>106</v>
      </c>
      <c r="H2972" s="3" t="s">
        <v>279</v>
      </c>
      <c r="I2972" s="3" t="s">
        <v>5</v>
      </c>
      <c r="J2972" s="3">
        <f>CONCATENATE(C2972,G2972,E2972,  IF(D2972="YES","OK", "KO" ),  IF(I2972="YES","SDD", "HDD" )  )</f>
        <v>0</v>
      </c>
      <c r="K2972" s="3" t="s">
        <v>330</v>
      </c>
    </row>
    <row r="2973" spans="1:11">
      <c r="A2973" s="3">
        <v>16</v>
      </c>
      <c r="B2973" s="3">
        <v>56</v>
      </c>
      <c r="C2973" s="3">
        <v>0.980741034</v>
      </c>
      <c r="D2973" s="3" t="s">
        <v>5</v>
      </c>
      <c r="E2973" s="3" t="s">
        <v>5</v>
      </c>
      <c r="F2973" s="3" t="s">
        <v>5</v>
      </c>
      <c r="G2973" s="3" t="s">
        <v>107</v>
      </c>
      <c r="H2973" s="3" t="s">
        <v>279</v>
      </c>
      <c r="I2973" s="3" t="s">
        <v>5</v>
      </c>
      <c r="J2973" s="3">
        <f>CONCATENATE(C2973,G2973,E2973,  IF(D2973="YES","OK", "KO" ),  IF(I2973="YES","SDD", "HDD" )  )</f>
        <v>0</v>
      </c>
      <c r="K2973" s="3" t="s">
        <v>330</v>
      </c>
    </row>
    <row r="2974" spans="1:11">
      <c r="A2974" s="3">
        <v>16</v>
      </c>
      <c r="B2974" s="3">
        <v>56</v>
      </c>
      <c r="C2974" s="3">
        <v>0.945954909</v>
      </c>
      <c r="D2974" s="3" t="s">
        <v>5</v>
      </c>
      <c r="E2974" s="3" t="s">
        <v>5</v>
      </c>
      <c r="F2974" s="3" t="s">
        <v>5</v>
      </c>
      <c r="G2974" s="3" t="s">
        <v>108</v>
      </c>
      <c r="H2974" s="3" t="s">
        <v>279</v>
      </c>
      <c r="I2974" s="3" t="s">
        <v>5</v>
      </c>
      <c r="J2974" s="3">
        <f>CONCATENATE(C2974,G2974,E2974,  IF(D2974="YES","OK", "KO" ),  IF(I2974="YES","SDD", "HDD" )  )</f>
        <v>0</v>
      </c>
      <c r="K2974" s="3" t="s">
        <v>330</v>
      </c>
    </row>
    <row r="2975" spans="1:11">
      <c r="A2975" s="3">
        <v>16</v>
      </c>
      <c r="B2975" s="3">
        <v>56</v>
      </c>
      <c r="C2975" s="3">
        <v>0.891756018</v>
      </c>
      <c r="D2975" s="3" t="s">
        <v>5</v>
      </c>
      <c r="E2975" s="3" t="s">
        <v>5</v>
      </c>
      <c r="F2975" s="3" t="s">
        <v>5</v>
      </c>
      <c r="G2975" s="3" t="s">
        <v>109</v>
      </c>
      <c r="H2975" s="3" t="s">
        <v>279</v>
      </c>
      <c r="I2975" s="3" t="s">
        <v>5</v>
      </c>
      <c r="J2975" s="3">
        <f>CONCATENATE(C2975,G2975,E2975,  IF(D2975="YES","OK", "KO" ),  IF(I2975="YES","SDD", "HDD" )  )</f>
        <v>0</v>
      </c>
      <c r="K2975" s="3" t="s">
        <v>330</v>
      </c>
    </row>
    <row r="2976" spans="1:11">
      <c r="A2976" s="3">
        <v>16</v>
      </c>
      <c r="B2976" s="3">
        <v>56</v>
      </c>
      <c r="C2976" s="3">
        <v>0.945954909</v>
      </c>
      <c r="D2976" s="3" t="s">
        <v>5</v>
      </c>
      <c r="E2976" s="3" t="s">
        <v>5</v>
      </c>
      <c r="F2976" s="3" t="s">
        <v>5</v>
      </c>
      <c r="G2976" s="3" t="s">
        <v>110</v>
      </c>
      <c r="H2976" s="3" t="s">
        <v>279</v>
      </c>
      <c r="I2976" s="3" t="s">
        <v>5</v>
      </c>
      <c r="J2976" s="3">
        <f>CONCATENATE(C2976,G2976,E2976,  IF(D2976="YES","OK", "KO" ),  IF(I2976="YES","SDD", "HDD" )  )</f>
        <v>0</v>
      </c>
      <c r="K2976" s="3" t="s">
        <v>330</v>
      </c>
    </row>
    <row r="2977" spans="1:11">
      <c r="A2977" s="3">
        <v>16</v>
      </c>
      <c r="B2977" s="3">
        <v>56</v>
      </c>
      <c r="C2977" s="3">
        <v>0.891756018</v>
      </c>
      <c r="D2977" s="3" t="s">
        <v>5</v>
      </c>
      <c r="E2977" s="3" t="s">
        <v>5</v>
      </c>
      <c r="F2977" s="3" t="s">
        <v>5</v>
      </c>
      <c r="G2977" s="3" t="s">
        <v>115</v>
      </c>
      <c r="H2977" s="3" t="s">
        <v>279</v>
      </c>
      <c r="I2977" s="3" t="s">
        <v>5</v>
      </c>
      <c r="J2977" s="3">
        <f>CONCATENATE(C2977,G2977,E2977,  IF(D2977="YES","OK", "KO" ),  IF(I2977="YES","SDD", "HDD" )  )</f>
        <v>0</v>
      </c>
      <c r="K2977" s="3" t="s">
        <v>330</v>
      </c>
    </row>
    <row r="2978" spans="1:11">
      <c r="A2978" s="3">
        <v>16</v>
      </c>
      <c r="B2978" s="3">
        <v>56</v>
      </c>
      <c r="C2978" s="3">
        <v>0.945954909</v>
      </c>
      <c r="D2978" s="3" t="s">
        <v>5</v>
      </c>
      <c r="E2978" s="3" t="s">
        <v>5</v>
      </c>
      <c r="F2978" s="3" t="s">
        <v>5</v>
      </c>
      <c r="G2978" s="3" t="s">
        <v>116</v>
      </c>
      <c r="H2978" s="3" t="s">
        <v>279</v>
      </c>
      <c r="I2978" s="3" t="s">
        <v>5</v>
      </c>
      <c r="J2978" s="3">
        <f>CONCATENATE(C2978,G2978,E2978,  IF(D2978="YES","OK", "KO" ),  IF(I2978="YES","SDD", "HDD" )  )</f>
        <v>0</v>
      </c>
      <c r="K2978" s="3" t="s">
        <v>330</v>
      </c>
    </row>
    <row r="2979" spans="1:11">
      <c r="A2979" s="3">
        <v>16</v>
      </c>
      <c r="B2979" s="3">
        <v>56</v>
      </c>
      <c r="C2979" s="3">
        <v>0.9892752299999999</v>
      </c>
      <c r="D2979" s="3" t="s">
        <v>5</v>
      </c>
      <c r="E2979" s="3" t="s">
        <v>5</v>
      </c>
      <c r="F2979" s="3" t="s">
        <v>5</v>
      </c>
      <c r="G2979" s="3" t="s">
        <v>117</v>
      </c>
      <c r="H2979" s="3" t="s">
        <v>279</v>
      </c>
      <c r="I2979" s="3" t="s">
        <v>5</v>
      </c>
      <c r="J2979" s="3">
        <f>CONCATENATE(C2979,G2979,E2979,  IF(D2979="YES","OK", "KO" ),  IF(I2979="YES","SDD", "HDD" )  )</f>
        <v>0</v>
      </c>
      <c r="K2979" s="3" t="s">
        <v>330</v>
      </c>
    </row>
    <row r="2980" spans="1:11">
      <c r="A2980" s="3">
        <v>16</v>
      </c>
      <c r="B2980" s="3">
        <v>56</v>
      </c>
      <c r="C2980" s="3">
        <v>0.891756018</v>
      </c>
      <c r="D2980" s="3" t="s">
        <v>5</v>
      </c>
      <c r="E2980" s="3" t="s">
        <v>5</v>
      </c>
      <c r="F2980" s="3" t="s">
        <v>5</v>
      </c>
      <c r="G2980" s="3" t="s">
        <v>118</v>
      </c>
      <c r="H2980" s="3" t="s">
        <v>279</v>
      </c>
      <c r="I2980" s="3" t="s">
        <v>5</v>
      </c>
      <c r="J2980" s="3">
        <f>CONCATENATE(C2980,G2980,E2980,  IF(D2980="YES","OK", "KO" ),  IF(I2980="YES","SDD", "HDD" )  )</f>
        <v>0</v>
      </c>
      <c r="K2980" s="3" t="s">
        <v>330</v>
      </c>
    </row>
    <row r="2981" spans="1:11">
      <c r="A2981" s="3">
        <v>16</v>
      </c>
      <c r="B2981" s="3">
        <v>56</v>
      </c>
      <c r="C2981" s="3">
        <v>0.945954909</v>
      </c>
      <c r="D2981" s="3" t="s">
        <v>5</v>
      </c>
      <c r="E2981" s="3" t="s">
        <v>5</v>
      </c>
      <c r="F2981" s="3" t="s">
        <v>5</v>
      </c>
      <c r="G2981" s="3" t="s">
        <v>119</v>
      </c>
      <c r="H2981" s="3" t="s">
        <v>279</v>
      </c>
      <c r="I2981" s="3" t="s">
        <v>5</v>
      </c>
      <c r="J2981" s="3">
        <f>CONCATENATE(C2981,G2981,E2981,  IF(D2981="YES","OK", "KO" ),  IF(I2981="YES","SDD", "HDD" )  )</f>
        <v>0</v>
      </c>
      <c r="K2981" s="3" t="s">
        <v>330</v>
      </c>
    </row>
    <row r="2982" spans="1:11">
      <c r="A2982" s="3">
        <v>16</v>
      </c>
      <c r="B2982" s="3">
        <v>56</v>
      </c>
      <c r="C2982" s="3">
        <v>0.951217101</v>
      </c>
      <c r="D2982" s="3" t="s">
        <v>5</v>
      </c>
      <c r="E2982" s="3" t="s">
        <v>5</v>
      </c>
      <c r="F2982" s="3" t="s">
        <v>5</v>
      </c>
      <c r="G2982" s="3" t="s">
        <v>120</v>
      </c>
      <c r="H2982" s="3" t="s">
        <v>279</v>
      </c>
      <c r="I2982" s="3" t="s">
        <v>5</v>
      </c>
      <c r="J2982" s="3">
        <f>CONCATENATE(C2982,G2982,E2982,  IF(D2982="YES","OK", "KO" ),  IF(I2982="YES","SDD", "HDD" )  )</f>
        <v>0</v>
      </c>
      <c r="K2982" s="3" t="s">
        <v>330</v>
      </c>
    </row>
    <row r="2983" spans="1:11">
      <c r="A2983" s="3">
        <v>64</v>
      </c>
      <c r="B2983" s="3">
        <v>256</v>
      </c>
      <c r="C2983" s="3">
        <v>4.347177768</v>
      </c>
      <c r="D2983" s="3" t="s">
        <v>5</v>
      </c>
      <c r="E2983" s="3" t="s">
        <v>5</v>
      </c>
      <c r="F2983" s="3" t="s">
        <v>5</v>
      </c>
      <c r="G2983" s="3" t="s">
        <v>86</v>
      </c>
      <c r="H2983" s="3" t="s">
        <v>279</v>
      </c>
      <c r="I2983" s="3" t="s">
        <v>129</v>
      </c>
      <c r="J2983" s="3">
        <f>CONCATENATE(C2983,G2983,E2983,  IF(D2983="YES","OK", "KO" ),  IF(I2983="YES","SDD", "HDD" )  )</f>
        <v>0</v>
      </c>
      <c r="K2983" s="3" t="s">
        <v>331</v>
      </c>
    </row>
    <row r="2984" spans="1:11">
      <c r="A2984" s="3">
        <v>64</v>
      </c>
      <c r="B2984" s="3">
        <v>256</v>
      </c>
      <c r="C2984" s="3">
        <v>3.725674101</v>
      </c>
      <c r="D2984" s="3" t="s">
        <v>5</v>
      </c>
      <c r="E2984" s="3" t="s">
        <v>5</v>
      </c>
      <c r="F2984" s="3" t="s">
        <v>5</v>
      </c>
      <c r="G2984" s="3" t="s">
        <v>87</v>
      </c>
      <c r="H2984" s="3" t="s">
        <v>279</v>
      </c>
      <c r="I2984" s="3" t="s">
        <v>129</v>
      </c>
      <c r="J2984" s="3">
        <f>CONCATENATE(C2984,G2984,E2984,  IF(D2984="YES","OK", "KO" ),  IF(I2984="YES","SDD", "HDD" )  )</f>
        <v>0</v>
      </c>
      <c r="K2984" s="3" t="s">
        <v>331</v>
      </c>
    </row>
    <row r="2985" spans="1:11">
      <c r="A2985" s="3">
        <v>64</v>
      </c>
      <c r="B2985" s="3">
        <v>256</v>
      </c>
      <c r="C2985" s="3">
        <v>4.362062013</v>
      </c>
      <c r="D2985" s="3" t="s">
        <v>5</v>
      </c>
      <c r="E2985" s="3" t="s">
        <v>5</v>
      </c>
      <c r="F2985" s="3" t="s">
        <v>5</v>
      </c>
      <c r="G2985" s="3" t="s">
        <v>88</v>
      </c>
      <c r="H2985" s="3" t="s">
        <v>279</v>
      </c>
      <c r="I2985" s="3" t="s">
        <v>129</v>
      </c>
      <c r="J2985" s="3">
        <f>CONCATENATE(C2985,G2985,E2985,  IF(D2985="YES","OK", "KO" ),  IF(I2985="YES","SDD", "HDD" )  )</f>
        <v>0</v>
      </c>
      <c r="K2985" s="3" t="s">
        <v>331</v>
      </c>
    </row>
    <row r="2986" spans="1:11">
      <c r="A2986" s="3">
        <v>64</v>
      </c>
      <c r="B2986" s="3">
        <v>256</v>
      </c>
      <c r="C2986" s="3">
        <v>4.362062013</v>
      </c>
      <c r="D2986" s="3" t="s">
        <v>5</v>
      </c>
      <c r="E2986" s="3" t="s">
        <v>5</v>
      </c>
      <c r="F2986" s="3" t="s">
        <v>5</v>
      </c>
      <c r="G2986" s="3" t="s">
        <v>89</v>
      </c>
      <c r="H2986" s="3" t="s">
        <v>279</v>
      </c>
      <c r="I2986" s="3" t="s">
        <v>129</v>
      </c>
      <c r="J2986" s="3">
        <f>CONCATENATE(C2986,G2986,E2986,  IF(D2986="YES","OK", "KO" ),  IF(I2986="YES","SDD", "HDD" )  )</f>
        <v>0</v>
      </c>
      <c r="K2986" s="3" t="s">
        <v>331</v>
      </c>
    </row>
    <row r="2987" spans="1:11">
      <c r="A2987" s="3">
        <v>64</v>
      </c>
      <c r="B2987" s="3">
        <v>256</v>
      </c>
      <c r="C2987" s="3">
        <v>3.903188751</v>
      </c>
      <c r="D2987" s="3" t="s">
        <v>5</v>
      </c>
      <c r="E2987" s="3" t="s">
        <v>5</v>
      </c>
      <c r="F2987" s="3" t="s">
        <v>5</v>
      </c>
      <c r="G2987" s="3" t="s">
        <v>90</v>
      </c>
      <c r="H2987" s="3" t="s">
        <v>279</v>
      </c>
      <c r="I2987" s="3" t="s">
        <v>129</v>
      </c>
      <c r="J2987" s="3">
        <f>CONCATENATE(C2987,G2987,E2987,  IF(D2987="YES","OK", "KO" ),  IF(I2987="YES","SDD", "HDD" )  )</f>
        <v>0</v>
      </c>
      <c r="K2987" s="3" t="s">
        <v>331</v>
      </c>
    </row>
    <row r="2988" spans="1:11">
      <c r="A2988" s="3">
        <v>64</v>
      </c>
      <c r="B2988" s="3">
        <v>256</v>
      </c>
      <c r="C2988" s="3">
        <v>3.903188751</v>
      </c>
      <c r="D2988" s="3" t="s">
        <v>5</v>
      </c>
      <c r="E2988" s="3" t="s">
        <v>5</v>
      </c>
      <c r="F2988" s="3" t="s">
        <v>5</v>
      </c>
      <c r="G2988" s="3" t="s">
        <v>91</v>
      </c>
      <c r="H2988" s="3" t="s">
        <v>279</v>
      </c>
      <c r="I2988" s="3" t="s">
        <v>129</v>
      </c>
      <c r="J2988" s="3">
        <f>CONCATENATE(C2988,G2988,E2988,  IF(D2988="YES","OK", "KO" ),  IF(I2988="YES","SDD", "HDD" )  )</f>
        <v>0</v>
      </c>
      <c r="K2988" s="3" t="s">
        <v>331</v>
      </c>
    </row>
    <row r="2989" spans="1:11">
      <c r="A2989" s="3">
        <v>64</v>
      </c>
      <c r="B2989" s="3">
        <v>256</v>
      </c>
      <c r="C2989" s="3">
        <v>4.106120463</v>
      </c>
      <c r="D2989" s="3" t="s">
        <v>5</v>
      </c>
      <c r="E2989" s="3" t="s">
        <v>5</v>
      </c>
      <c r="F2989" s="3" t="s">
        <v>5</v>
      </c>
      <c r="G2989" s="3" t="s">
        <v>92</v>
      </c>
      <c r="H2989" s="3" t="s">
        <v>279</v>
      </c>
      <c r="I2989" s="3" t="s">
        <v>129</v>
      </c>
      <c r="J2989" s="3">
        <f>CONCATENATE(C2989,G2989,E2989,  IF(D2989="YES","OK", "KO" ),  IF(I2989="YES","SDD", "HDD" )  )</f>
        <v>0</v>
      </c>
      <c r="K2989" s="3" t="s">
        <v>331</v>
      </c>
    </row>
    <row r="2990" spans="1:11">
      <c r="A2990" s="3">
        <v>64</v>
      </c>
      <c r="B2990" s="3">
        <v>256</v>
      </c>
      <c r="C2990" s="3">
        <v>3.598858647</v>
      </c>
      <c r="D2990" s="3" t="s">
        <v>5</v>
      </c>
      <c r="E2990" s="3" t="s">
        <v>5</v>
      </c>
      <c r="F2990" s="3" t="s">
        <v>5</v>
      </c>
      <c r="G2990" s="3" t="s">
        <v>93</v>
      </c>
      <c r="H2990" s="3" t="s">
        <v>279</v>
      </c>
      <c r="I2990" s="3" t="s">
        <v>129</v>
      </c>
      <c r="J2990" s="3">
        <f>CONCATENATE(C2990,G2990,E2990,  IF(D2990="YES","OK", "KO" ),  IF(I2990="YES","SDD", "HDD" )  )</f>
        <v>0</v>
      </c>
      <c r="K2990" s="3" t="s">
        <v>331</v>
      </c>
    </row>
    <row r="2991" spans="1:11">
      <c r="A2991" s="3">
        <v>64</v>
      </c>
      <c r="B2991" s="3">
        <v>256</v>
      </c>
      <c r="C2991" s="3">
        <v>3.598858647</v>
      </c>
      <c r="D2991" s="3" t="s">
        <v>5</v>
      </c>
      <c r="E2991" s="3" t="s">
        <v>5</v>
      </c>
      <c r="F2991" s="3" t="s">
        <v>5</v>
      </c>
      <c r="G2991" s="3" t="s">
        <v>94</v>
      </c>
      <c r="H2991" s="3" t="s">
        <v>279</v>
      </c>
      <c r="I2991" s="3" t="s">
        <v>129</v>
      </c>
      <c r="J2991" s="3">
        <f>CONCATENATE(C2991,G2991,E2991,  IF(D2991="YES","OK", "KO" ),  IF(I2991="YES","SDD", "HDD" )  )</f>
        <v>0</v>
      </c>
      <c r="K2991" s="3" t="s">
        <v>331</v>
      </c>
    </row>
    <row r="2992" spans="1:11">
      <c r="A2992" s="3">
        <v>64</v>
      </c>
      <c r="B2992" s="3">
        <v>256</v>
      </c>
      <c r="C2992" s="3">
        <v>3.522101481</v>
      </c>
      <c r="D2992" s="3" t="s">
        <v>5</v>
      </c>
      <c r="E2992" s="3" t="s">
        <v>5</v>
      </c>
      <c r="F2992" s="3" t="s">
        <v>5</v>
      </c>
      <c r="G2992" s="3" t="s">
        <v>95</v>
      </c>
      <c r="H2992" s="3" t="s">
        <v>279</v>
      </c>
      <c r="I2992" s="3" t="s">
        <v>129</v>
      </c>
      <c r="J2992" s="3">
        <f>CONCATENATE(C2992,G2992,E2992,  IF(D2992="YES","OK", "KO" ),  IF(I2992="YES","SDD", "HDD" )  )</f>
        <v>0</v>
      </c>
      <c r="K2992" s="3" t="s">
        <v>331</v>
      </c>
    </row>
    <row r="2993" spans="1:11">
      <c r="A2993" s="3">
        <v>64</v>
      </c>
      <c r="B2993" s="3">
        <v>256</v>
      </c>
      <c r="C2993" s="3">
        <v>3.730809798</v>
      </c>
      <c r="D2993" s="3" t="s">
        <v>5</v>
      </c>
      <c r="E2993" s="3" t="s">
        <v>5</v>
      </c>
      <c r="F2993" s="3" t="s">
        <v>5</v>
      </c>
      <c r="G2993" s="3" t="s">
        <v>96</v>
      </c>
      <c r="H2993" s="3" t="s">
        <v>279</v>
      </c>
      <c r="I2993" s="3" t="s">
        <v>129</v>
      </c>
      <c r="J2993" s="3">
        <f>CONCATENATE(C2993,G2993,E2993,  IF(D2993="YES","OK", "KO" ),  IF(I2993="YES","SDD", "HDD" )  )</f>
        <v>0</v>
      </c>
      <c r="K2993" s="3" t="s">
        <v>331</v>
      </c>
    </row>
    <row r="2994" spans="1:11">
      <c r="A2994" s="3">
        <v>64</v>
      </c>
      <c r="B2994" s="3">
        <v>256</v>
      </c>
      <c r="C2994" s="3">
        <v>3.903188751</v>
      </c>
      <c r="D2994" s="3" t="s">
        <v>5</v>
      </c>
      <c r="E2994" s="3" t="s">
        <v>5</v>
      </c>
      <c r="F2994" s="3" t="s">
        <v>5</v>
      </c>
      <c r="G2994" s="3" t="s">
        <v>22</v>
      </c>
      <c r="H2994" s="3" t="s">
        <v>279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331</v>
      </c>
    </row>
    <row r="2995" spans="1:11">
      <c r="A2995" s="3">
        <v>64</v>
      </c>
      <c r="B2995" s="3">
        <v>256</v>
      </c>
      <c r="C2995" s="3">
        <v>3.827080926</v>
      </c>
      <c r="D2995" s="3" t="s">
        <v>5</v>
      </c>
      <c r="E2995" s="3" t="s">
        <v>5</v>
      </c>
      <c r="F2995" s="3" t="s">
        <v>5</v>
      </c>
      <c r="G2995" s="3" t="s">
        <v>97</v>
      </c>
      <c r="H2995" s="3" t="s">
        <v>279</v>
      </c>
      <c r="I2995" s="3" t="s">
        <v>129</v>
      </c>
      <c r="J2995" s="3">
        <f>CONCATENATE(C2995,G2995,E2995,  IF(D2995="YES","OK", "KO" ),  IF(I2995="YES","SDD", "HDD" )  )</f>
        <v>0</v>
      </c>
      <c r="K2995" s="3" t="s">
        <v>331</v>
      </c>
    </row>
    <row r="2996" spans="1:11">
      <c r="A2996" s="3">
        <v>64</v>
      </c>
      <c r="B2996" s="3">
        <v>256</v>
      </c>
      <c r="C2996" s="3">
        <v>3.827080926</v>
      </c>
      <c r="D2996" s="3" t="s">
        <v>5</v>
      </c>
      <c r="E2996" s="3" t="s">
        <v>5</v>
      </c>
      <c r="F2996" s="3" t="s">
        <v>5</v>
      </c>
      <c r="G2996" s="3" t="s">
        <v>98</v>
      </c>
      <c r="H2996" s="3" t="s">
        <v>279</v>
      </c>
      <c r="I2996" s="3" t="s">
        <v>129</v>
      </c>
      <c r="J2996" s="3">
        <f>CONCATENATE(C2996,G2996,E2996,  IF(D2996="YES","OK", "KO" ),  IF(I2996="YES","SDD", "HDD" )  )</f>
        <v>0</v>
      </c>
      <c r="K2996" s="3" t="s">
        <v>331</v>
      </c>
    </row>
    <row r="2997" spans="1:11">
      <c r="A2997" s="3">
        <v>64</v>
      </c>
      <c r="B2997" s="3">
        <v>256</v>
      </c>
      <c r="C2997" s="3">
        <v>3.979305009</v>
      </c>
      <c r="D2997" s="3" t="s">
        <v>5</v>
      </c>
      <c r="E2997" s="3" t="s">
        <v>5</v>
      </c>
      <c r="F2997" s="3" t="s">
        <v>5</v>
      </c>
      <c r="G2997" s="3" t="s">
        <v>101</v>
      </c>
      <c r="H2997" s="3" t="s">
        <v>279</v>
      </c>
      <c r="I2997" s="3" t="s">
        <v>129</v>
      </c>
      <c r="J2997" s="3">
        <f>CONCATENATE(C2997,G2997,E2997,  IF(D2997="YES","OK", "KO" ),  IF(I2997="YES","SDD", "HDD" )  )</f>
        <v>0</v>
      </c>
      <c r="K2997" s="3" t="s">
        <v>331</v>
      </c>
    </row>
    <row r="2998" spans="1:11">
      <c r="A2998" s="3">
        <v>64</v>
      </c>
      <c r="B2998" s="3">
        <v>256</v>
      </c>
      <c r="C2998" s="3">
        <v>3.979305009</v>
      </c>
      <c r="D2998" s="3" t="s">
        <v>5</v>
      </c>
      <c r="E2998" s="3" t="s">
        <v>5</v>
      </c>
      <c r="F2998" s="3" t="s">
        <v>5</v>
      </c>
      <c r="G2998" s="3" t="s">
        <v>102</v>
      </c>
      <c r="H2998" s="3" t="s">
        <v>279</v>
      </c>
      <c r="I2998" s="3" t="s">
        <v>129</v>
      </c>
      <c r="J2998" s="3">
        <f>CONCATENATE(C2998,G2998,E2998,  IF(D2998="YES","OK", "KO" ),  IF(I2998="YES","SDD", "HDD" )  )</f>
        <v>0</v>
      </c>
      <c r="K2998" s="3" t="s">
        <v>331</v>
      </c>
    </row>
    <row r="2999" spans="1:11">
      <c r="A2999" s="3">
        <v>64</v>
      </c>
      <c r="B2999" s="3">
        <v>256</v>
      </c>
      <c r="C2999" s="3">
        <v>3.750964668</v>
      </c>
      <c r="D2999" s="3" t="s">
        <v>5</v>
      </c>
      <c r="E2999" s="3" t="s">
        <v>5</v>
      </c>
      <c r="F2999" s="3" t="s">
        <v>5</v>
      </c>
      <c r="G2999" s="3" t="s">
        <v>103</v>
      </c>
      <c r="H2999" s="3" t="s">
        <v>279</v>
      </c>
      <c r="I2999" s="3" t="s">
        <v>129</v>
      </c>
      <c r="J2999" s="3">
        <f>CONCATENATE(C2999,G2999,E2999,  IF(D2999="YES","OK", "KO" ),  IF(I2999="YES","SDD", "HDD" )  )</f>
        <v>0</v>
      </c>
      <c r="K2999" s="3" t="s">
        <v>331</v>
      </c>
    </row>
    <row r="3000" spans="1:11">
      <c r="A3000" s="3">
        <v>64</v>
      </c>
      <c r="B3000" s="3">
        <v>256</v>
      </c>
      <c r="C3000" s="3">
        <v>3.497300028</v>
      </c>
      <c r="D3000" s="3" t="s">
        <v>5</v>
      </c>
      <c r="E3000" s="3" t="s">
        <v>5</v>
      </c>
      <c r="F3000" s="3" t="s">
        <v>5</v>
      </c>
      <c r="G3000" s="3" t="s">
        <v>104</v>
      </c>
      <c r="H3000" s="3" t="s">
        <v>279</v>
      </c>
      <c r="I3000" s="3" t="s">
        <v>129</v>
      </c>
      <c r="J3000" s="3">
        <f>CONCATENATE(C3000,G3000,E3000,  IF(D3000="YES","OK", "KO" ),  IF(I3000="YES","SDD", "HDD" )  )</f>
        <v>0</v>
      </c>
      <c r="K3000" s="3" t="s">
        <v>331</v>
      </c>
    </row>
    <row r="3001" spans="1:11">
      <c r="A3001" s="3">
        <v>64</v>
      </c>
      <c r="B3001" s="3">
        <v>256</v>
      </c>
      <c r="C3001" s="3">
        <v>3.943751481</v>
      </c>
      <c r="D3001" s="3" t="s">
        <v>5</v>
      </c>
      <c r="E3001" s="3" t="s">
        <v>5</v>
      </c>
      <c r="F3001" s="3" t="s">
        <v>5</v>
      </c>
      <c r="G3001" s="3" t="s">
        <v>105</v>
      </c>
      <c r="H3001" s="3" t="s">
        <v>279</v>
      </c>
      <c r="I3001" s="3" t="s">
        <v>129</v>
      </c>
      <c r="J3001" s="3">
        <f>CONCATENATE(C3001,G3001,E3001,  IF(D3001="YES","OK", "KO" ),  IF(I3001="YES","SDD", "HDD" )  )</f>
        <v>0</v>
      </c>
      <c r="K3001" s="3" t="s">
        <v>331</v>
      </c>
    </row>
    <row r="3002" spans="1:11">
      <c r="A3002" s="3">
        <v>64</v>
      </c>
      <c r="B3002" s="3">
        <v>256</v>
      </c>
      <c r="C3002" s="3">
        <v>3.827080926</v>
      </c>
      <c r="D3002" s="3" t="s">
        <v>5</v>
      </c>
      <c r="E3002" s="3" t="s">
        <v>5</v>
      </c>
      <c r="F3002" s="3" t="s">
        <v>5</v>
      </c>
      <c r="G3002" s="3" t="s">
        <v>106</v>
      </c>
      <c r="H3002" s="3" t="s">
        <v>279</v>
      </c>
      <c r="I3002" s="3" t="s">
        <v>129</v>
      </c>
      <c r="J3002" s="3">
        <f>CONCATENATE(C3002,G3002,E3002,  IF(D3002="YES","OK", "KO" ),  IF(I3002="YES","SDD", "HDD" )  )</f>
        <v>0</v>
      </c>
      <c r="K3002" s="3" t="s">
        <v>331</v>
      </c>
    </row>
    <row r="3003" spans="1:11">
      <c r="A3003" s="3">
        <v>64</v>
      </c>
      <c r="B3003" s="3">
        <v>256</v>
      </c>
      <c r="C3003" s="3">
        <v>3.827080926</v>
      </c>
      <c r="D3003" s="3" t="s">
        <v>5</v>
      </c>
      <c r="E3003" s="3" t="s">
        <v>5</v>
      </c>
      <c r="F3003" s="3" t="s">
        <v>5</v>
      </c>
      <c r="G3003" s="3" t="s">
        <v>107</v>
      </c>
      <c r="H3003" s="3" t="s">
        <v>279</v>
      </c>
      <c r="I3003" s="3" t="s">
        <v>129</v>
      </c>
      <c r="J3003" s="3">
        <f>CONCATENATE(C3003,G3003,E3003,  IF(D3003="YES","OK", "KO" ),  IF(I3003="YES","SDD", "HDD" )  )</f>
        <v>0</v>
      </c>
      <c r="K3003" s="3" t="s">
        <v>331</v>
      </c>
    </row>
    <row r="3004" spans="1:11">
      <c r="A3004" s="3">
        <v>64</v>
      </c>
      <c r="B3004" s="3">
        <v>256</v>
      </c>
      <c r="C3004" s="3">
        <v>3.700265472</v>
      </c>
      <c r="D3004" s="3" t="s">
        <v>5</v>
      </c>
      <c r="E3004" s="3" t="s">
        <v>5</v>
      </c>
      <c r="F3004" s="3" t="s">
        <v>5</v>
      </c>
      <c r="G3004" s="3" t="s">
        <v>108</v>
      </c>
      <c r="H3004" s="3" t="s">
        <v>279</v>
      </c>
      <c r="I3004" s="3" t="s">
        <v>129</v>
      </c>
      <c r="J3004" s="3">
        <f>CONCATENATE(C3004,G3004,E3004,  IF(D3004="YES","OK", "KO" ),  IF(I3004="YES","SDD", "HDD" )  )</f>
        <v>0</v>
      </c>
      <c r="K3004" s="3" t="s">
        <v>331</v>
      </c>
    </row>
    <row r="3005" spans="1:11">
      <c r="A3005" s="3">
        <v>64</v>
      </c>
      <c r="B3005" s="3">
        <v>256</v>
      </c>
      <c r="C3005" s="3">
        <v>3.477052395</v>
      </c>
      <c r="D3005" s="3" t="s">
        <v>5</v>
      </c>
      <c r="E3005" s="3" t="s">
        <v>5</v>
      </c>
      <c r="F3005" s="3" t="s">
        <v>5</v>
      </c>
      <c r="G3005" s="3" t="s">
        <v>109</v>
      </c>
      <c r="H3005" s="3" t="s">
        <v>279</v>
      </c>
      <c r="I3005" s="3" t="s">
        <v>129</v>
      </c>
      <c r="J3005" s="3">
        <f>CONCATENATE(C3005,G3005,E3005,  IF(D3005="YES","OK", "KO" ),  IF(I3005="YES","SDD", "HDD" )  )</f>
        <v>0</v>
      </c>
      <c r="K3005" s="3" t="s">
        <v>331</v>
      </c>
    </row>
    <row r="3006" spans="1:11">
      <c r="A3006" s="3">
        <v>64</v>
      </c>
      <c r="B3006" s="3">
        <v>256</v>
      </c>
      <c r="C3006" s="3">
        <v>3.700265472</v>
      </c>
      <c r="D3006" s="3" t="s">
        <v>5</v>
      </c>
      <c r="E3006" s="3" t="s">
        <v>5</v>
      </c>
      <c r="F3006" s="3" t="s">
        <v>5</v>
      </c>
      <c r="G3006" s="3" t="s">
        <v>110</v>
      </c>
      <c r="H3006" s="3" t="s">
        <v>279</v>
      </c>
      <c r="I3006" s="3" t="s">
        <v>129</v>
      </c>
      <c r="J3006" s="3">
        <f>CONCATENATE(C3006,G3006,E3006,  IF(D3006="YES","OK", "KO" ),  IF(I3006="YES","SDD", "HDD" )  )</f>
        <v>0</v>
      </c>
      <c r="K3006" s="3" t="s">
        <v>331</v>
      </c>
    </row>
    <row r="3007" spans="1:11">
      <c r="A3007" s="3">
        <v>64</v>
      </c>
      <c r="B3007" s="3">
        <v>256</v>
      </c>
      <c r="C3007" s="3">
        <v>3.49733376</v>
      </c>
      <c r="D3007" s="3" t="s">
        <v>5</v>
      </c>
      <c r="E3007" s="3" t="s">
        <v>5</v>
      </c>
      <c r="F3007" s="3" t="s">
        <v>5</v>
      </c>
      <c r="G3007" s="3" t="s">
        <v>115</v>
      </c>
      <c r="H3007" s="3" t="s">
        <v>279</v>
      </c>
      <c r="I3007" s="3" t="s">
        <v>129</v>
      </c>
      <c r="J3007" s="3">
        <f>CONCATENATE(C3007,G3007,E3007,  IF(D3007="YES","OK", "KO" ),  IF(I3007="YES","SDD", "HDD" )  )</f>
        <v>0</v>
      </c>
      <c r="K3007" s="3" t="s">
        <v>331</v>
      </c>
    </row>
    <row r="3008" spans="1:11">
      <c r="A3008" s="3">
        <v>64</v>
      </c>
      <c r="B3008" s="3">
        <v>256</v>
      </c>
      <c r="C3008" s="3">
        <v>3.700265472</v>
      </c>
      <c r="D3008" s="3" t="s">
        <v>5</v>
      </c>
      <c r="E3008" s="3" t="s">
        <v>5</v>
      </c>
      <c r="F3008" s="3" t="s">
        <v>5</v>
      </c>
      <c r="G3008" s="3" t="s">
        <v>116</v>
      </c>
      <c r="H3008" s="3" t="s">
        <v>279</v>
      </c>
      <c r="I3008" s="3" t="s">
        <v>129</v>
      </c>
      <c r="J3008" s="3">
        <f>CONCATENATE(C3008,G3008,E3008,  IF(D3008="YES","OK", "KO" ),  IF(I3008="YES","SDD", "HDD" )  )</f>
        <v>0</v>
      </c>
      <c r="K3008" s="3" t="s">
        <v>331</v>
      </c>
    </row>
    <row r="3009" spans="1:11">
      <c r="A3009" s="3">
        <v>64</v>
      </c>
      <c r="B3009" s="3">
        <v>256</v>
      </c>
      <c r="C3009" s="3">
        <v>3.852489555</v>
      </c>
      <c r="D3009" s="3" t="s">
        <v>5</v>
      </c>
      <c r="E3009" s="3" t="s">
        <v>5</v>
      </c>
      <c r="F3009" s="3" t="s">
        <v>5</v>
      </c>
      <c r="G3009" s="3" t="s">
        <v>117</v>
      </c>
      <c r="H3009" s="3" t="s">
        <v>279</v>
      </c>
      <c r="I3009" s="3" t="s">
        <v>129</v>
      </c>
      <c r="J3009" s="3">
        <f>CONCATENATE(C3009,G3009,E3009,  IF(D3009="YES","OK", "KO" ),  IF(I3009="YES","SDD", "HDD" )  )</f>
        <v>0</v>
      </c>
      <c r="K3009" s="3" t="s">
        <v>331</v>
      </c>
    </row>
    <row r="3010" spans="1:11">
      <c r="A3010" s="3">
        <v>64</v>
      </c>
      <c r="B3010" s="3">
        <v>256</v>
      </c>
      <c r="C3010" s="3">
        <v>3.477052395</v>
      </c>
      <c r="D3010" s="3" t="s">
        <v>5</v>
      </c>
      <c r="E3010" s="3" t="s">
        <v>5</v>
      </c>
      <c r="F3010" s="3" t="s">
        <v>5</v>
      </c>
      <c r="G3010" s="3" t="s">
        <v>118</v>
      </c>
      <c r="H3010" s="3" t="s">
        <v>279</v>
      </c>
      <c r="I3010" s="3" t="s">
        <v>129</v>
      </c>
      <c r="J3010" s="3">
        <f>CONCATENATE(C3010,G3010,E3010,  IF(D3010="YES","OK", "KO" ),  IF(I3010="YES","SDD", "HDD" )  )</f>
        <v>0</v>
      </c>
      <c r="K3010" s="3" t="s">
        <v>331</v>
      </c>
    </row>
    <row r="3011" spans="1:11">
      <c r="A3011" s="3">
        <v>64</v>
      </c>
      <c r="B3011" s="3">
        <v>256</v>
      </c>
      <c r="C3011" s="3">
        <v>3.700265472</v>
      </c>
      <c r="D3011" s="3" t="s">
        <v>5</v>
      </c>
      <c r="E3011" s="3" t="s">
        <v>5</v>
      </c>
      <c r="F3011" s="3" t="s">
        <v>5</v>
      </c>
      <c r="G3011" s="3" t="s">
        <v>119</v>
      </c>
      <c r="H3011" s="3" t="s">
        <v>279</v>
      </c>
      <c r="I3011" s="3" t="s">
        <v>129</v>
      </c>
      <c r="J3011" s="3">
        <f>CONCATENATE(C3011,G3011,E3011,  IF(D3011="YES","OK", "KO" ),  IF(I3011="YES","SDD", "HDD" )  )</f>
        <v>0</v>
      </c>
      <c r="K3011" s="3" t="s">
        <v>331</v>
      </c>
    </row>
    <row r="3012" spans="1:11">
      <c r="A3012" s="3">
        <v>64</v>
      </c>
      <c r="B3012" s="3">
        <v>256</v>
      </c>
      <c r="C3012" s="3">
        <v>3.700265472</v>
      </c>
      <c r="D3012" s="3" t="s">
        <v>5</v>
      </c>
      <c r="E3012" s="3" t="s">
        <v>5</v>
      </c>
      <c r="F3012" s="3" t="s">
        <v>5</v>
      </c>
      <c r="G3012" s="3" t="s">
        <v>120</v>
      </c>
      <c r="H3012" s="3" t="s">
        <v>279</v>
      </c>
      <c r="I3012" s="3" t="s">
        <v>129</v>
      </c>
      <c r="J3012" s="3">
        <f>CONCATENATE(C3012,G3012,E3012,  IF(D3012="YES","OK", "KO" ),  IF(I3012="YES","SDD", "HDD" )  )</f>
        <v>0</v>
      </c>
      <c r="K3012" s="3" t="s">
        <v>331</v>
      </c>
    </row>
    <row r="3013" spans="1:11">
      <c r="A3013" s="3">
        <v>64</v>
      </c>
      <c r="B3013" s="3">
        <v>256</v>
      </c>
      <c r="C3013" s="3">
        <v>4.347177768</v>
      </c>
      <c r="D3013" s="3" t="s">
        <v>5</v>
      </c>
      <c r="E3013" s="3" t="s">
        <v>5</v>
      </c>
      <c r="F3013" s="3" t="s">
        <v>5</v>
      </c>
      <c r="G3013" s="3" t="s">
        <v>86</v>
      </c>
      <c r="H3013" s="3" t="s">
        <v>279</v>
      </c>
      <c r="I3013" s="3" t="s">
        <v>5</v>
      </c>
      <c r="J3013" s="3">
        <f>CONCATENATE(C3013,G3013,E3013,  IF(D3013="YES","OK", "KO" ),  IF(I3013="YES","SDD", "HDD" )  )</f>
        <v>0</v>
      </c>
      <c r="K3013" s="3" t="s">
        <v>332</v>
      </c>
    </row>
    <row r="3014" spans="1:11">
      <c r="A3014" s="3">
        <v>64</v>
      </c>
      <c r="B3014" s="3">
        <v>256</v>
      </c>
      <c r="C3014" s="3">
        <v>3.725674101</v>
      </c>
      <c r="D3014" s="3" t="s">
        <v>5</v>
      </c>
      <c r="E3014" s="3" t="s">
        <v>5</v>
      </c>
      <c r="F3014" s="3" t="s">
        <v>5</v>
      </c>
      <c r="G3014" s="3" t="s">
        <v>87</v>
      </c>
      <c r="H3014" s="3" t="s">
        <v>279</v>
      </c>
      <c r="I3014" s="3" t="s">
        <v>5</v>
      </c>
      <c r="J3014" s="3">
        <f>CONCATENATE(C3014,G3014,E3014,  IF(D3014="YES","OK", "KO" ),  IF(I3014="YES","SDD", "HDD" )  )</f>
        <v>0</v>
      </c>
      <c r="K3014" s="3" t="s">
        <v>332</v>
      </c>
    </row>
    <row r="3015" spans="1:11">
      <c r="A3015" s="3">
        <v>64</v>
      </c>
      <c r="B3015" s="3">
        <v>256</v>
      </c>
      <c r="C3015" s="3">
        <v>4.362062013</v>
      </c>
      <c r="D3015" s="3" t="s">
        <v>5</v>
      </c>
      <c r="E3015" s="3" t="s">
        <v>5</v>
      </c>
      <c r="F3015" s="3" t="s">
        <v>5</v>
      </c>
      <c r="G3015" s="3" t="s">
        <v>88</v>
      </c>
      <c r="H3015" s="3" t="s">
        <v>279</v>
      </c>
      <c r="I3015" s="3" t="s">
        <v>5</v>
      </c>
      <c r="J3015" s="3">
        <f>CONCATENATE(C3015,G3015,E3015,  IF(D3015="YES","OK", "KO" ),  IF(I3015="YES","SDD", "HDD" )  )</f>
        <v>0</v>
      </c>
      <c r="K3015" s="3" t="s">
        <v>332</v>
      </c>
    </row>
    <row r="3016" spans="1:11">
      <c r="A3016" s="3">
        <v>64</v>
      </c>
      <c r="B3016" s="3">
        <v>256</v>
      </c>
      <c r="C3016" s="3">
        <v>4.362062013</v>
      </c>
      <c r="D3016" s="3" t="s">
        <v>5</v>
      </c>
      <c r="E3016" s="3" t="s">
        <v>5</v>
      </c>
      <c r="F3016" s="3" t="s">
        <v>5</v>
      </c>
      <c r="G3016" s="3" t="s">
        <v>89</v>
      </c>
      <c r="H3016" s="3" t="s">
        <v>279</v>
      </c>
      <c r="I3016" s="3" t="s">
        <v>5</v>
      </c>
      <c r="J3016" s="3">
        <f>CONCATENATE(C3016,G3016,E3016,  IF(D3016="YES","OK", "KO" ),  IF(I3016="YES","SDD", "HDD" )  )</f>
        <v>0</v>
      </c>
      <c r="K3016" s="3" t="s">
        <v>332</v>
      </c>
    </row>
    <row r="3017" spans="1:11">
      <c r="A3017" s="3">
        <v>64</v>
      </c>
      <c r="B3017" s="3">
        <v>256</v>
      </c>
      <c r="C3017" s="3">
        <v>3.903188751</v>
      </c>
      <c r="D3017" s="3" t="s">
        <v>5</v>
      </c>
      <c r="E3017" s="3" t="s">
        <v>5</v>
      </c>
      <c r="F3017" s="3" t="s">
        <v>5</v>
      </c>
      <c r="G3017" s="3" t="s">
        <v>90</v>
      </c>
      <c r="H3017" s="3" t="s">
        <v>279</v>
      </c>
      <c r="I3017" s="3" t="s">
        <v>5</v>
      </c>
      <c r="J3017" s="3">
        <f>CONCATENATE(C3017,G3017,E3017,  IF(D3017="YES","OK", "KO" ),  IF(I3017="YES","SDD", "HDD" )  )</f>
        <v>0</v>
      </c>
      <c r="K3017" s="3" t="s">
        <v>332</v>
      </c>
    </row>
    <row r="3018" spans="1:11">
      <c r="A3018" s="3">
        <v>64</v>
      </c>
      <c r="B3018" s="3">
        <v>256</v>
      </c>
      <c r="C3018" s="3">
        <v>3.903188751</v>
      </c>
      <c r="D3018" s="3" t="s">
        <v>5</v>
      </c>
      <c r="E3018" s="3" t="s">
        <v>5</v>
      </c>
      <c r="F3018" s="3" t="s">
        <v>5</v>
      </c>
      <c r="G3018" s="3" t="s">
        <v>91</v>
      </c>
      <c r="H3018" s="3" t="s">
        <v>279</v>
      </c>
      <c r="I3018" s="3" t="s">
        <v>5</v>
      </c>
      <c r="J3018" s="3">
        <f>CONCATENATE(C3018,G3018,E3018,  IF(D3018="YES","OK", "KO" ),  IF(I3018="YES","SDD", "HDD" )  )</f>
        <v>0</v>
      </c>
      <c r="K3018" s="3" t="s">
        <v>332</v>
      </c>
    </row>
    <row r="3019" spans="1:11">
      <c r="A3019" s="3">
        <v>64</v>
      </c>
      <c r="B3019" s="3">
        <v>256</v>
      </c>
      <c r="C3019" s="3">
        <v>4.106120463</v>
      </c>
      <c r="D3019" s="3" t="s">
        <v>5</v>
      </c>
      <c r="E3019" s="3" t="s">
        <v>5</v>
      </c>
      <c r="F3019" s="3" t="s">
        <v>5</v>
      </c>
      <c r="G3019" s="3" t="s">
        <v>92</v>
      </c>
      <c r="H3019" s="3" t="s">
        <v>279</v>
      </c>
      <c r="I3019" s="3" t="s">
        <v>5</v>
      </c>
      <c r="J3019" s="3">
        <f>CONCATENATE(C3019,G3019,E3019,  IF(D3019="YES","OK", "KO" ),  IF(I3019="YES","SDD", "HDD" )  )</f>
        <v>0</v>
      </c>
      <c r="K3019" s="3" t="s">
        <v>332</v>
      </c>
    </row>
    <row r="3020" spans="1:11">
      <c r="A3020" s="3">
        <v>64</v>
      </c>
      <c r="B3020" s="3">
        <v>256</v>
      </c>
      <c r="C3020" s="3">
        <v>3.598858647</v>
      </c>
      <c r="D3020" s="3" t="s">
        <v>5</v>
      </c>
      <c r="E3020" s="3" t="s">
        <v>5</v>
      </c>
      <c r="F3020" s="3" t="s">
        <v>5</v>
      </c>
      <c r="G3020" s="3" t="s">
        <v>93</v>
      </c>
      <c r="H3020" s="3" t="s">
        <v>279</v>
      </c>
      <c r="I3020" s="3" t="s">
        <v>5</v>
      </c>
      <c r="J3020" s="3">
        <f>CONCATENATE(C3020,G3020,E3020,  IF(D3020="YES","OK", "KO" ),  IF(I3020="YES","SDD", "HDD" )  )</f>
        <v>0</v>
      </c>
      <c r="K3020" s="3" t="s">
        <v>332</v>
      </c>
    </row>
    <row r="3021" spans="1:11">
      <c r="A3021" s="3">
        <v>64</v>
      </c>
      <c r="B3021" s="3">
        <v>256</v>
      </c>
      <c r="C3021" s="3">
        <v>3.598858647</v>
      </c>
      <c r="D3021" s="3" t="s">
        <v>5</v>
      </c>
      <c r="E3021" s="3" t="s">
        <v>5</v>
      </c>
      <c r="F3021" s="3" t="s">
        <v>5</v>
      </c>
      <c r="G3021" s="3" t="s">
        <v>94</v>
      </c>
      <c r="H3021" s="3" t="s">
        <v>279</v>
      </c>
      <c r="I3021" s="3" t="s">
        <v>5</v>
      </c>
      <c r="J3021" s="3">
        <f>CONCATENATE(C3021,G3021,E3021,  IF(D3021="YES","OK", "KO" ),  IF(I3021="YES","SDD", "HDD" )  )</f>
        <v>0</v>
      </c>
      <c r="K3021" s="3" t="s">
        <v>332</v>
      </c>
    </row>
    <row r="3022" spans="1:11">
      <c r="A3022" s="3">
        <v>64</v>
      </c>
      <c r="B3022" s="3">
        <v>256</v>
      </c>
      <c r="C3022" s="3">
        <v>3.522101481</v>
      </c>
      <c r="D3022" s="3" t="s">
        <v>5</v>
      </c>
      <c r="E3022" s="3" t="s">
        <v>5</v>
      </c>
      <c r="F3022" s="3" t="s">
        <v>5</v>
      </c>
      <c r="G3022" s="3" t="s">
        <v>95</v>
      </c>
      <c r="H3022" s="3" t="s">
        <v>279</v>
      </c>
      <c r="I3022" s="3" t="s">
        <v>5</v>
      </c>
      <c r="J3022" s="3">
        <f>CONCATENATE(C3022,G3022,E3022,  IF(D3022="YES","OK", "KO" ),  IF(I3022="YES","SDD", "HDD" )  )</f>
        <v>0</v>
      </c>
      <c r="K3022" s="3" t="s">
        <v>332</v>
      </c>
    </row>
    <row r="3023" spans="1:11">
      <c r="A3023" s="3">
        <v>64</v>
      </c>
      <c r="B3023" s="3">
        <v>256</v>
      </c>
      <c r="C3023" s="3">
        <v>3.730809798</v>
      </c>
      <c r="D3023" s="3" t="s">
        <v>5</v>
      </c>
      <c r="E3023" s="3" t="s">
        <v>5</v>
      </c>
      <c r="F3023" s="3" t="s">
        <v>5</v>
      </c>
      <c r="G3023" s="3" t="s">
        <v>96</v>
      </c>
      <c r="H3023" s="3" t="s">
        <v>279</v>
      </c>
      <c r="I3023" s="3" t="s">
        <v>5</v>
      </c>
      <c r="J3023" s="3">
        <f>CONCATENATE(C3023,G3023,E3023,  IF(D3023="YES","OK", "KO" ),  IF(I3023="YES","SDD", "HDD" )  )</f>
        <v>0</v>
      </c>
      <c r="K3023" s="3" t="s">
        <v>332</v>
      </c>
    </row>
    <row r="3024" spans="1:11">
      <c r="A3024" s="3">
        <v>64</v>
      </c>
      <c r="B3024" s="3">
        <v>256</v>
      </c>
      <c r="C3024" s="3">
        <v>3.903188751</v>
      </c>
      <c r="D3024" s="3" t="s">
        <v>5</v>
      </c>
      <c r="E3024" s="3" t="s">
        <v>5</v>
      </c>
      <c r="F3024" s="3" t="s">
        <v>5</v>
      </c>
      <c r="G3024" s="3" t="s">
        <v>22</v>
      </c>
      <c r="H3024" s="3" t="s">
        <v>279</v>
      </c>
      <c r="I3024" s="3" t="s">
        <v>5</v>
      </c>
      <c r="J3024" s="3">
        <f>CONCATENATE(C3024,G3024,E3024,  IF(D3024="YES","OK", "KO" ),  IF(I3024="YES","SDD", "HDD" )  )</f>
        <v>0</v>
      </c>
      <c r="K3024" s="3" t="s">
        <v>332</v>
      </c>
    </row>
    <row r="3025" spans="1:11">
      <c r="A3025" s="3">
        <v>64</v>
      </c>
      <c r="B3025" s="3">
        <v>256</v>
      </c>
      <c r="C3025" s="3">
        <v>3.827080926</v>
      </c>
      <c r="D3025" s="3" t="s">
        <v>5</v>
      </c>
      <c r="E3025" s="3" t="s">
        <v>5</v>
      </c>
      <c r="F3025" s="3" t="s">
        <v>5</v>
      </c>
      <c r="G3025" s="3" t="s">
        <v>97</v>
      </c>
      <c r="H3025" s="3" t="s">
        <v>279</v>
      </c>
      <c r="I3025" s="3" t="s">
        <v>5</v>
      </c>
      <c r="J3025" s="3">
        <f>CONCATENATE(C3025,G3025,E3025,  IF(D3025="YES","OK", "KO" ),  IF(I3025="YES","SDD", "HDD" )  )</f>
        <v>0</v>
      </c>
      <c r="K3025" s="3" t="s">
        <v>332</v>
      </c>
    </row>
    <row r="3026" spans="1:11">
      <c r="A3026" s="3">
        <v>64</v>
      </c>
      <c r="B3026" s="3">
        <v>256</v>
      </c>
      <c r="C3026" s="3">
        <v>3.827080926</v>
      </c>
      <c r="D3026" s="3" t="s">
        <v>5</v>
      </c>
      <c r="E3026" s="3" t="s">
        <v>5</v>
      </c>
      <c r="F3026" s="3" t="s">
        <v>5</v>
      </c>
      <c r="G3026" s="3" t="s">
        <v>98</v>
      </c>
      <c r="H3026" s="3" t="s">
        <v>279</v>
      </c>
      <c r="I3026" s="3" t="s">
        <v>5</v>
      </c>
      <c r="J3026" s="3">
        <f>CONCATENATE(C3026,G3026,E3026,  IF(D3026="YES","OK", "KO" ),  IF(I3026="YES","SDD", "HDD" )  )</f>
        <v>0</v>
      </c>
      <c r="K3026" s="3" t="s">
        <v>332</v>
      </c>
    </row>
    <row r="3027" spans="1:11">
      <c r="A3027" s="3">
        <v>64</v>
      </c>
      <c r="B3027" s="3">
        <v>256</v>
      </c>
      <c r="C3027" s="3">
        <v>3.979305009</v>
      </c>
      <c r="D3027" s="3" t="s">
        <v>5</v>
      </c>
      <c r="E3027" s="3" t="s">
        <v>5</v>
      </c>
      <c r="F3027" s="3" t="s">
        <v>5</v>
      </c>
      <c r="G3027" s="3" t="s">
        <v>101</v>
      </c>
      <c r="H3027" s="3" t="s">
        <v>279</v>
      </c>
      <c r="I3027" s="3" t="s">
        <v>5</v>
      </c>
      <c r="J3027" s="3">
        <f>CONCATENATE(C3027,G3027,E3027,  IF(D3027="YES","OK", "KO" ),  IF(I3027="YES","SDD", "HDD" )  )</f>
        <v>0</v>
      </c>
      <c r="K3027" s="3" t="s">
        <v>332</v>
      </c>
    </row>
    <row r="3028" spans="1:11">
      <c r="A3028" s="3">
        <v>64</v>
      </c>
      <c r="B3028" s="3">
        <v>256</v>
      </c>
      <c r="C3028" s="3">
        <v>3.979305009</v>
      </c>
      <c r="D3028" s="3" t="s">
        <v>5</v>
      </c>
      <c r="E3028" s="3" t="s">
        <v>5</v>
      </c>
      <c r="F3028" s="3" t="s">
        <v>5</v>
      </c>
      <c r="G3028" s="3" t="s">
        <v>102</v>
      </c>
      <c r="H3028" s="3" t="s">
        <v>279</v>
      </c>
      <c r="I3028" s="3" t="s">
        <v>5</v>
      </c>
      <c r="J3028" s="3">
        <f>CONCATENATE(C3028,G3028,E3028,  IF(D3028="YES","OK", "KO" ),  IF(I3028="YES","SDD", "HDD" )  )</f>
        <v>0</v>
      </c>
      <c r="K3028" s="3" t="s">
        <v>332</v>
      </c>
    </row>
    <row r="3029" spans="1:11">
      <c r="A3029" s="3">
        <v>64</v>
      </c>
      <c r="B3029" s="3">
        <v>256</v>
      </c>
      <c r="C3029" s="3">
        <v>3.750964668</v>
      </c>
      <c r="D3029" s="3" t="s">
        <v>5</v>
      </c>
      <c r="E3029" s="3" t="s">
        <v>5</v>
      </c>
      <c r="F3029" s="3" t="s">
        <v>5</v>
      </c>
      <c r="G3029" s="3" t="s">
        <v>103</v>
      </c>
      <c r="H3029" s="3" t="s">
        <v>279</v>
      </c>
      <c r="I3029" s="3" t="s">
        <v>5</v>
      </c>
      <c r="J3029" s="3">
        <f>CONCATENATE(C3029,G3029,E3029,  IF(D3029="YES","OK", "KO" ),  IF(I3029="YES","SDD", "HDD" )  )</f>
        <v>0</v>
      </c>
      <c r="K3029" s="3" t="s">
        <v>332</v>
      </c>
    </row>
    <row r="3030" spans="1:11">
      <c r="A3030" s="3">
        <v>64</v>
      </c>
      <c r="B3030" s="3">
        <v>256</v>
      </c>
      <c r="C3030" s="3">
        <v>3.497300028</v>
      </c>
      <c r="D3030" s="3" t="s">
        <v>5</v>
      </c>
      <c r="E3030" s="3" t="s">
        <v>5</v>
      </c>
      <c r="F3030" s="3" t="s">
        <v>5</v>
      </c>
      <c r="G3030" s="3" t="s">
        <v>104</v>
      </c>
      <c r="H3030" s="3" t="s">
        <v>279</v>
      </c>
      <c r="I3030" s="3" t="s">
        <v>5</v>
      </c>
      <c r="J3030" s="3">
        <f>CONCATENATE(C3030,G3030,E3030,  IF(D3030="YES","OK", "KO" ),  IF(I3030="YES","SDD", "HDD" )  )</f>
        <v>0</v>
      </c>
      <c r="K3030" s="3" t="s">
        <v>332</v>
      </c>
    </row>
    <row r="3031" spans="1:11">
      <c r="A3031" s="3">
        <v>64</v>
      </c>
      <c r="B3031" s="3">
        <v>256</v>
      </c>
      <c r="C3031" s="3">
        <v>3.943751481</v>
      </c>
      <c r="D3031" s="3" t="s">
        <v>5</v>
      </c>
      <c r="E3031" s="3" t="s">
        <v>5</v>
      </c>
      <c r="F3031" s="3" t="s">
        <v>5</v>
      </c>
      <c r="G3031" s="3" t="s">
        <v>105</v>
      </c>
      <c r="H3031" s="3" t="s">
        <v>279</v>
      </c>
      <c r="I3031" s="3" t="s">
        <v>5</v>
      </c>
      <c r="J3031" s="3">
        <f>CONCATENATE(C3031,G3031,E3031,  IF(D3031="YES","OK", "KO" ),  IF(I3031="YES","SDD", "HDD" )  )</f>
        <v>0</v>
      </c>
      <c r="K3031" s="3" t="s">
        <v>332</v>
      </c>
    </row>
    <row r="3032" spans="1:11">
      <c r="A3032" s="3">
        <v>64</v>
      </c>
      <c r="B3032" s="3">
        <v>256</v>
      </c>
      <c r="C3032" s="3">
        <v>3.827080926</v>
      </c>
      <c r="D3032" s="3" t="s">
        <v>5</v>
      </c>
      <c r="E3032" s="3" t="s">
        <v>5</v>
      </c>
      <c r="F3032" s="3" t="s">
        <v>5</v>
      </c>
      <c r="G3032" s="3" t="s">
        <v>106</v>
      </c>
      <c r="H3032" s="3" t="s">
        <v>279</v>
      </c>
      <c r="I3032" s="3" t="s">
        <v>5</v>
      </c>
      <c r="J3032" s="3">
        <f>CONCATENATE(C3032,G3032,E3032,  IF(D3032="YES","OK", "KO" ),  IF(I3032="YES","SDD", "HDD" )  )</f>
        <v>0</v>
      </c>
      <c r="K3032" s="3" t="s">
        <v>332</v>
      </c>
    </row>
    <row r="3033" spans="1:11">
      <c r="A3033" s="3">
        <v>64</v>
      </c>
      <c r="B3033" s="3">
        <v>256</v>
      </c>
      <c r="C3033" s="3">
        <v>3.827080926</v>
      </c>
      <c r="D3033" s="3" t="s">
        <v>5</v>
      </c>
      <c r="E3033" s="3" t="s">
        <v>5</v>
      </c>
      <c r="F3033" s="3" t="s">
        <v>5</v>
      </c>
      <c r="G3033" s="3" t="s">
        <v>107</v>
      </c>
      <c r="H3033" s="3" t="s">
        <v>279</v>
      </c>
      <c r="I3033" s="3" t="s">
        <v>5</v>
      </c>
      <c r="J3033" s="3">
        <f>CONCATENATE(C3033,G3033,E3033,  IF(D3033="YES","OK", "KO" ),  IF(I3033="YES","SDD", "HDD" )  )</f>
        <v>0</v>
      </c>
      <c r="K3033" s="3" t="s">
        <v>332</v>
      </c>
    </row>
    <row r="3034" spans="1:11">
      <c r="A3034" s="3">
        <v>64</v>
      </c>
      <c r="B3034" s="3">
        <v>256</v>
      </c>
      <c r="C3034" s="3">
        <v>3.700265472</v>
      </c>
      <c r="D3034" s="3" t="s">
        <v>5</v>
      </c>
      <c r="E3034" s="3" t="s">
        <v>5</v>
      </c>
      <c r="F3034" s="3" t="s">
        <v>5</v>
      </c>
      <c r="G3034" s="3" t="s">
        <v>108</v>
      </c>
      <c r="H3034" s="3" t="s">
        <v>279</v>
      </c>
      <c r="I3034" s="3" t="s">
        <v>5</v>
      </c>
      <c r="J3034" s="3">
        <f>CONCATENATE(C3034,G3034,E3034,  IF(D3034="YES","OK", "KO" ),  IF(I3034="YES","SDD", "HDD" )  )</f>
        <v>0</v>
      </c>
      <c r="K3034" s="3" t="s">
        <v>332</v>
      </c>
    </row>
    <row r="3035" spans="1:11">
      <c r="A3035" s="3">
        <v>64</v>
      </c>
      <c r="B3035" s="3">
        <v>256</v>
      </c>
      <c r="C3035" s="3">
        <v>3.477052395</v>
      </c>
      <c r="D3035" s="3" t="s">
        <v>5</v>
      </c>
      <c r="E3035" s="3" t="s">
        <v>5</v>
      </c>
      <c r="F3035" s="3" t="s">
        <v>5</v>
      </c>
      <c r="G3035" s="3" t="s">
        <v>109</v>
      </c>
      <c r="H3035" s="3" t="s">
        <v>279</v>
      </c>
      <c r="I3035" s="3" t="s">
        <v>5</v>
      </c>
      <c r="J3035" s="3">
        <f>CONCATENATE(C3035,G3035,E3035,  IF(D3035="YES","OK", "KO" ),  IF(I3035="YES","SDD", "HDD" )  )</f>
        <v>0</v>
      </c>
      <c r="K3035" s="3" t="s">
        <v>332</v>
      </c>
    </row>
    <row r="3036" spans="1:11">
      <c r="A3036" s="3">
        <v>64</v>
      </c>
      <c r="B3036" s="3">
        <v>256</v>
      </c>
      <c r="C3036" s="3">
        <v>3.700265472</v>
      </c>
      <c r="D3036" s="3" t="s">
        <v>5</v>
      </c>
      <c r="E3036" s="3" t="s">
        <v>5</v>
      </c>
      <c r="F3036" s="3" t="s">
        <v>5</v>
      </c>
      <c r="G3036" s="3" t="s">
        <v>110</v>
      </c>
      <c r="H3036" s="3" t="s">
        <v>279</v>
      </c>
      <c r="I3036" s="3" t="s">
        <v>5</v>
      </c>
      <c r="J3036" s="3">
        <f>CONCATENATE(C3036,G3036,E3036,  IF(D3036="YES","OK", "KO" ),  IF(I3036="YES","SDD", "HDD" )  )</f>
        <v>0</v>
      </c>
      <c r="K3036" s="3" t="s">
        <v>332</v>
      </c>
    </row>
    <row r="3037" spans="1:11">
      <c r="A3037" s="3">
        <v>64</v>
      </c>
      <c r="B3037" s="3">
        <v>256</v>
      </c>
      <c r="C3037" s="3">
        <v>3.49733376</v>
      </c>
      <c r="D3037" s="3" t="s">
        <v>5</v>
      </c>
      <c r="E3037" s="3" t="s">
        <v>5</v>
      </c>
      <c r="F3037" s="3" t="s">
        <v>5</v>
      </c>
      <c r="G3037" s="3" t="s">
        <v>115</v>
      </c>
      <c r="H3037" s="3" t="s">
        <v>279</v>
      </c>
      <c r="I3037" s="3" t="s">
        <v>5</v>
      </c>
      <c r="J3037" s="3">
        <f>CONCATENATE(C3037,G3037,E3037,  IF(D3037="YES","OK", "KO" ),  IF(I3037="YES","SDD", "HDD" )  )</f>
        <v>0</v>
      </c>
      <c r="K3037" s="3" t="s">
        <v>332</v>
      </c>
    </row>
    <row r="3038" spans="1:11">
      <c r="A3038" s="3">
        <v>64</v>
      </c>
      <c r="B3038" s="3">
        <v>256</v>
      </c>
      <c r="C3038" s="3">
        <v>3.700265472</v>
      </c>
      <c r="D3038" s="3" t="s">
        <v>5</v>
      </c>
      <c r="E3038" s="3" t="s">
        <v>5</v>
      </c>
      <c r="F3038" s="3" t="s">
        <v>5</v>
      </c>
      <c r="G3038" s="3" t="s">
        <v>116</v>
      </c>
      <c r="H3038" s="3" t="s">
        <v>279</v>
      </c>
      <c r="I3038" s="3" t="s">
        <v>5</v>
      </c>
      <c r="J3038" s="3">
        <f>CONCATENATE(C3038,G3038,E3038,  IF(D3038="YES","OK", "KO" ),  IF(I3038="YES","SDD", "HDD" )  )</f>
        <v>0</v>
      </c>
      <c r="K3038" s="3" t="s">
        <v>332</v>
      </c>
    </row>
    <row r="3039" spans="1:11">
      <c r="A3039" s="3">
        <v>64</v>
      </c>
      <c r="B3039" s="3">
        <v>256</v>
      </c>
      <c r="C3039" s="3">
        <v>3.852489555</v>
      </c>
      <c r="D3039" s="3" t="s">
        <v>5</v>
      </c>
      <c r="E3039" s="3" t="s">
        <v>5</v>
      </c>
      <c r="F3039" s="3" t="s">
        <v>5</v>
      </c>
      <c r="G3039" s="3" t="s">
        <v>117</v>
      </c>
      <c r="H3039" s="3" t="s">
        <v>279</v>
      </c>
      <c r="I3039" s="3" t="s">
        <v>5</v>
      </c>
      <c r="J3039" s="3">
        <f>CONCATENATE(C3039,G3039,E3039,  IF(D3039="YES","OK", "KO" ),  IF(I3039="YES","SDD", "HDD" )  )</f>
        <v>0</v>
      </c>
      <c r="K3039" s="3" t="s">
        <v>332</v>
      </c>
    </row>
    <row r="3040" spans="1:11">
      <c r="A3040" s="3">
        <v>64</v>
      </c>
      <c r="B3040" s="3">
        <v>256</v>
      </c>
      <c r="C3040" s="3">
        <v>3.477052395</v>
      </c>
      <c r="D3040" s="3" t="s">
        <v>5</v>
      </c>
      <c r="E3040" s="3" t="s">
        <v>5</v>
      </c>
      <c r="F3040" s="3" t="s">
        <v>5</v>
      </c>
      <c r="G3040" s="3" t="s">
        <v>118</v>
      </c>
      <c r="H3040" s="3" t="s">
        <v>279</v>
      </c>
      <c r="I3040" s="3" t="s">
        <v>5</v>
      </c>
      <c r="J3040" s="3">
        <f>CONCATENATE(C3040,G3040,E3040,  IF(D3040="YES","OK", "KO" ),  IF(I3040="YES","SDD", "HDD" )  )</f>
        <v>0</v>
      </c>
      <c r="K3040" s="3" t="s">
        <v>332</v>
      </c>
    </row>
    <row r="3041" spans="1:11">
      <c r="A3041" s="3">
        <v>64</v>
      </c>
      <c r="B3041" s="3">
        <v>256</v>
      </c>
      <c r="C3041" s="3">
        <v>3.700265472</v>
      </c>
      <c r="D3041" s="3" t="s">
        <v>5</v>
      </c>
      <c r="E3041" s="3" t="s">
        <v>5</v>
      </c>
      <c r="F3041" s="3" t="s">
        <v>5</v>
      </c>
      <c r="G3041" s="3" t="s">
        <v>119</v>
      </c>
      <c r="H3041" s="3" t="s">
        <v>279</v>
      </c>
      <c r="I3041" s="3" t="s">
        <v>5</v>
      </c>
      <c r="J3041" s="3">
        <f>CONCATENATE(C3041,G3041,E3041,  IF(D3041="YES","OK", "KO" ),  IF(I3041="YES","SDD", "HDD" )  )</f>
        <v>0</v>
      </c>
      <c r="K3041" s="3" t="s">
        <v>332</v>
      </c>
    </row>
    <row r="3042" spans="1:11">
      <c r="A3042" s="3">
        <v>64</v>
      </c>
      <c r="B3042" s="3">
        <v>256</v>
      </c>
      <c r="C3042" s="3">
        <v>3.700265472</v>
      </c>
      <c r="D3042" s="3" t="s">
        <v>5</v>
      </c>
      <c r="E3042" s="3" t="s">
        <v>5</v>
      </c>
      <c r="F3042" s="3" t="s">
        <v>5</v>
      </c>
      <c r="G3042" s="3" t="s">
        <v>120</v>
      </c>
      <c r="H3042" s="3" t="s">
        <v>279</v>
      </c>
      <c r="I3042" s="3" t="s">
        <v>5</v>
      </c>
      <c r="J3042" s="3">
        <f>CONCATENATE(C3042,G3042,E3042,  IF(D3042="YES","OK", "KO" ),  IF(I3042="YES","SDD", "HDD" )  )</f>
        <v>0</v>
      </c>
      <c r="K3042" s="3" t="s">
        <v>332</v>
      </c>
    </row>
    <row r="3043" spans="1:11">
      <c r="A3043" s="3">
        <v>8</v>
      </c>
      <c r="B3043" s="3">
        <v>32</v>
      </c>
      <c r="C3043" s="3">
        <v>0.543397221</v>
      </c>
      <c r="D3043" s="3" t="s">
        <v>5</v>
      </c>
      <c r="E3043" s="3" t="s">
        <v>5</v>
      </c>
      <c r="F3043" s="3" t="s">
        <v>5</v>
      </c>
      <c r="G3043" s="3" t="s">
        <v>86</v>
      </c>
      <c r="H3043" s="3" t="s">
        <v>279</v>
      </c>
      <c r="I3043" s="3" t="s">
        <v>129</v>
      </c>
      <c r="J3043" s="3">
        <f>CONCATENATE(C3043,G3043,E3043,  IF(D3043="YES","OK", "KO" ),  IF(I3043="YES","SDD", "HDD" )  )</f>
        <v>0</v>
      </c>
      <c r="K3043" s="3" t="s">
        <v>333</v>
      </c>
    </row>
    <row r="3044" spans="1:11">
      <c r="A3044" s="3">
        <v>8</v>
      </c>
      <c r="B3044" s="3">
        <v>32</v>
      </c>
      <c r="C3044" s="3">
        <v>0.465712425</v>
      </c>
      <c r="D3044" s="3" t="s">
        <v>5</v>
      </c>
      <c r="E3044" s="3" t="s">
        <v>5</v>
      </c>
      <c r="F3044" s="3" t="s">
        <v>5</v>
      </c>
      <c r="G3044" s="3" t="s">
        <v>87</v>
      </c>
      <c r="H3044" s="3" t="s">
        <v>279</v>
      </c>
      <c r="I3044" s="3" t="s">
        <v>129</v>
      </c>
      <c r="J3044" s="3">
        <f>CONCATENATE(C3044,G3044,E3044,  IF(D3044="YES","OK", "KO" ),  IF(I3044="YES","SDD", "HDD" )  )</f>
        <v>0</v>
      </c>
      <c r="K3044" s="3" t="s">
        <v>333</v>
      </c>
    </row>
    <row r="3045" spans="1:11">
      <c r="A3045" s="3">
        <v>8</v>
      </c>
      <c r="B3045" s="3">
        <v>32</v>
      </c>
      <c r="C3045" s="3">
        <v>0.545260914</v>
      </c>
      <c r="D3045" s="3" t="s">
        <v>5</v>
      </c>
      <c r="E3045" s="3" t="s">
        <v>5</v>
      </c>
      <c r="F3045" s="3" t="s">
        <v>5</v>
      </c>
      <c r="G3045" s="3" t="s">
        <v>88</v>
      </c>
      <c r="H3045" s="3" t="s">
        <v>279</v>
      </c>
      <c r="I3045" s="3" t="s">
        <v>129</v>
      </c>
      <c r="J3045" s="3">
        <f>CONCATENATE(C3045,G3045,E3045,  IF(D3045="YES","OK", "KO" ),  IF(I3045="YES","SDD", "HDD" )  )</f>
        <v>0</v>
      </c>
      <c r="K3045" s="3" t="s">
        <v>333</v>
      </c>
    </row>
    <row r="3046" spans="1:11">
      <c r="A3046" s="3">
        <v>8</v>
      </c>
      <c r="B3046" s="3">
        <v>32</v>
      </c>
      <c r="C3046" s="3">
        <v>0.545260914</v>
      </c>
      <c r="D3046" s="3" t="s">
        <v>5</v>
      </c>
      <c r="E3046" s="3" t="s">
        <v>5</v>
      </c>
      <c r="F3046" s="3" t="s">
        <v>5</v>
      </c>
      <c r="G3046" s="3" t="s">
        <v>89</v>
      </c>
      <c r="H3046" s="3" t="s">
        <v>279</v>
      </c>
      <c r="I3046" s="3" t="s">
        <v>129</v>
      </c>
      <c r="J3046" s="3">
        <f>CONCATENATE(C3046,G3046,E3046,  IF(D3046="YES","OK", "KO" ),  IF(I3046="YES","SDD", "HDD" )  )</f>
        <v>0</v>
      </c>
      <c r="K3046" s="3" t="s">
        <v>333</v>
      </c>
    </row>
    <row r="3047" spans="1:11">
      <c r="A3047" s="3">
        <v>8</v>
      </c>
      <c r="B3047" s="3">
        <v>32</v>
      </c>
      <c r="C3047" s="3">
        <v>0.487916514</v>
      </c>
      <c r="D3047" s="3" t="s">
        <v>5</v>
      </c>
      <c r="E3047" s="3" t="s">
        <v>5</v>
      </c>
      <c r="F3047" s="3" t="s">
        <v>5</v>
      </c>
      <c r="G3047" s="3" t="s">
        <v>90</v>
      </c>
      <c r="H3047" s="3" t="s">
        <v>279</v>
      </c>
      <c r="I3047" s="3" t="s">
        <v>129</v>
      </c>
      <c r="J3047" s="3">
        <f>CONCATENATE(C3047,G3047,E3047,  IF(D3047="YES","OK", "KO" ),  IF(I3047="YES","SDD", "HDD" )  )</f>
        <v>0</v>
      </c>
      <c r="K3047" s="3" t="s">
        <v>333</v>
      </c>
    </row>
    <row r="3048" spans="1:11">
      <c r="A3048" s="3">
        <v>8</v>
      </c>
      <c r="B3048" s="3">
        <v>32</v>
      </c>
      <c r="C3048" s="3">
        <v>0.487916514</v>
      </c>
      <c r="D3048" s="3" t="s">
        <v>5</v>
      </c>
      <c r="E3048" s="3" t="s">
        <v>5</v>
      </c>
      <c r="F3048" s="3" t="s">
        <v>5</v>
      </c>
      <c r="G3048" s="3" t="s">
        <v>91</v>
      </c>
      <c r="H3048" s="3" t="s">
        <v>279</v>
      </c>
      <c r="I3048" s="3" t="s">
        <v>129</v>
      </c>
      <c r="J3048" s="3">
        <f>CONCATENATE(C3048,G3048,E3048,  IF(D3048="YES","OK", "KO" ),  IF(I3048="YES","SDD", "HDD" )  )</f>
        <v>0</v>
      </c>
      <c r="K3048" s="3" t="s">
        <v>333</v>
      </c>
    </row>
    <row r="3049" spans="1:11">
      <c r="A3049" s="3">
        <v>8</v>
      </c>
      <c r="B3049" s="3">
        <v>32</v>
      </c>
      <c r="C3049" s="3">
        <v>0.5132661120000001</v>
      </c>
      <c r="D3049" s="3" t="s">
        <v>5</v>
      </c>
      <c r="E3049" s="3" t="s">
        <v>5</v>
      </c>
      <c r="F3049" s="3" t="s">
        <v>5</v>
      </c>
      <c r="G3049" s="3" t="s">
        <v>92</v>
      </c>
      <c r="H3049" s="3" t="s">
        <v>279</v>
      </c>
      <c r="I3049" s="3" t="s">
        <v>129</v>
      </c>
      <c r="J3049" s="3">
        <f>CONCATENATE(C3049,G3049,E3049,  IF(D3049="YES","OK", "KO" ),  IF(I3049="YES","SDD", "HDD" )  )</f>
        <v>0</v>
      </c>
      <c r="K3049" s="3" t="s">
        <v>333</v>
      </c>
    </row>
    <row r="3050" spans="1:11">
      <c r="A3050" s="3">
        <v>8</v>
      </c>
      <c r="B3050" s="3">
        <v>32</v>
      </c>
      <c r="C3050" s="3">
        <v>0.449858385</v>
      </c>
      <c r="D3050" s="3" t="s">
        <v>5</v>
      </c>
      <c r="E3050" s="3" t="s">
        <v>5</v>
      </c>
      <c r="F3050" s="3" t="s">
        <v>5</v>
      </c>
      <c r="G3050" s="3" t="s">
        <v>93</v>
      </c>
      <c r="H3050" s="3" t="s">
        <v>279</v>
      </c>
      <c r="I3050" s="3" t="s">
        <v>129</v>
      </c>
      <c r="J3050" s="3">
        <f>CONCATENATE(C3050,G3050,E3050,  IF(D3050="YES","OK", "KO" ),  IF(I3050="YES","SDD", "HDD" )  )</f>
        <v>0</v>
      </c>
      <c r="K3050" s="3" t="s">
        <v>333</v>
      </c>
    </row>
    <row r="3051" spans="1:11">
      <c r="A3051" s="3">
        <v>8</v>
      </c>
      <c r="B3051" s="3">
        <v>32</v>
      </c>
      <c r="C3051" s="3">
        <v>0.449858385</v>
      </c>
      <c r="D3051" s="3" t="s">
        <v>5</v>
      </c>
      <c r="E3051" s="3" t="s">
        <v>5</v>
      </c>
      <c r="F3051" s="3" t="s">
        <v>5</v>
      </c>
      <c r="G3051" s="3" t="s">
        <v>94</v>
      </c>
      <c r="H3051" s="3" t="s">
        <v>279</v>
      </c>
      <c r="I3051" s="3" t="s">
        <v>129</v>
      </c>
      <c r="J3051" s="3">
        <f>CONCATENATE(C3051,G3051,E3051,  IF(D3051="YES","OK", "KO" ),  IF(I3051="YES","SDD", "HDD" )  )</f>
        <v>0</v>
      </c>
      <c r="K3051" s="3" t="s">
        <v>333</v>
      </c>
    </row>
    <row r="3052" spans="1:11">
      <c r="A3052" s="3">
        <v>8</v>
      </c>
      <c r="B3052" s="3">
        <v>32</v>
      </c>
      <c r="C3052" s="3">
        <v>0.440261631</v>
      </c>
      <c r="D3052" s="3" t="s">
        <v>5</v>
      </c>
      <c r="E3052" s="3" t="s">
        <v>5</v>
      </c>
      <c r="F3052" s="3" t="s">
        <v>5</v>
      </c>
      <c r="G3052" s="3" t="s">
        <v>95</v>
      </c>
      <c r="H3052" s="3" t="s">
        <v>279</v>
      </c>
      <c r="I3052" s="3" t="s">
        <v>129</v>
      </c>
      <c r="J3052" s="3">
        <f>CONCATENATE(C3052,G3052,E3052,  IF(D3052="YES","OK", "KO" ),  IF(I3052="YES","SDD", "HDD" )  )</f>
        <v>0</v>
      </c>
      <c r="K3052" s="3" t="s">
        <v>333</v>
      </c>
    </row>
    <row r="3053" spans="1:11">
      <c r="A3053" s="3">
        <v>8</v>
      </c>
      <c r="B3053" s="3">
        <v>32</v>
      </c>
      <c r="C3053" s="3">
        <v>0.466353333</v>
      </c>
      <c r="D3053" s="3" t="s">
        <v>5</v>
      </c>
      <c r="E3053" s="3" t="s">
        <v>5</v>
      </c>
      <c r="F3053" s="3" t="s">
        <v>5</v>
      </c>
      <c r="G3053" s="3" t="s">
        <v>96</v>
      </c>
      <c r="H3053" s="3" t="s">
        <v>279</v>
      </c>
      <c r="I3053" s="3" t="s">
        <v>129</v>
      </c>
      <c r="J3053" s="3">
        <f>CONCATENATE(C3053,G3053,E3053,  IF(D3053="YES","OK", "KO" ),  IF(I3053="YES","SDD", "HDD" )  )</f>
        <v>0</v>
      </c>
      <c r="K3053" s="3" t="s">
        <v>333</v>
      </c>
    </row>
    <row r="3054" spans="1:11">
      <c r="A3054" s="3">
        <v>8</v>
      </c>
      <c r="B3054" s="3">
        <v>32</v>
      </c>
      <c r="C3054" s="3">
        <v>0.487916514</v>
      </c>
      <c r="D3054" s="3" t="s">
        <v>5</v>
      </c>
      <c r="E3054" s="3" t="s">
        <v>5</v>
      </c>
      <c r="F3054" s="3" t="s">
        <v>5</v>
      </c>
      <c r="G3054" s="3" t="s">
        <v>22</v>
      </c>
      <c r="H3054" s="3" t="s">
        <v>279</v>
      </c>
      <c r="I3054" s="3" t="s">
        <v>129</v>
      </c>
      <c r="J3054" s="3">
        <f>CONCATENATE(C3054,G3054,E3054,  IF(D3054="YES","OK", "KO" ),  IF(I3054="YES","SDD", "HDD" )  )</f>
        <v>0</v>
      </c>
      <c r="K3054" s="3" t="s">
        <v>333</v>
      </c>
    </row>
    <row r="3055" spans="1:11">
      <c r="A3055" s="3">
        <v>8</v>
      </c>
      <c r="B3055" s="3">
        <v>32</v>
      </c>
      <c r="C3055" s="3">
        <v>0.478387224</v>
      </c>
      <c r="D3055" s="3" t="s">
        <v>5</v>
      </c>
      <c r="E3055" s="3" t="s">
        <v>5</v>
      </c>
      <c r="F3055" s="3" t="s">
        <v>5</v>
      </c>
      <c r="G3055" s="3" t="s">
        <v>97</v>
      </c>
      <c r="H3055" s="3" t="s">
        <v>279</v>
      </c>
      <c r="I3055" s="3" t="s">
        <v>129</v>
      </c>
      <c r="J3055" s="3">
        <f>CONCATENATE(C3055,G3055,E3055,  IF(D3055="YES","OK", "KO" ),  IF(I3055="YES","SDD", "HDD" )  )</f>
        <v>0</v>
      </c>
      <c r="K3055" s="3" t="s">
        <v>333</v>
      </c>
    </row>
    <row r="3056" spans="1:11">
      <c r="A3056" s="3">
        <v>8</v>
      </c>
      <c r="B3056" s="3">
        <v>32</v>
      </c>
      <c r="C3056" s="3">
        <v>0.478387224</v>
      </c>
      <c r="D3056" s="3" t="s">
        <v>5</v>
      </c>
      <c r="E3056" s="3" t="s">
        <v>5</v>
      </c>
      <c r="F3056" s="3" t="s">
        <v>5</v>
      </c>
      <c r="G3056" s="3" t="s">
        <v>98</v>
      </c>
      <c r="H3056" s="3" t="s">
        <v>279</v>
      </c>
      <c r="I3056" s="3" t="s">
        <v>129</v>
      </c>
      <c r="J3056" s="3">
        <f>CONCATENATE(C3056,G3056,E3056,  IF(D3056="YES","OK", "KO" ),  IF(I3056="YES","SDD", "HDD" )  )</f>
        <v>0</v>
      </c>
      <c r="K3056" s="3" t="s">
        <v>333</v>
      </c>
    </row>
    <row r="3057" spans="1:11">
      <c r="A3057" s="3">
        <v>8</v>
      </c>
      <c r="B3057" s="3">
        <v>32</v>
      </c>
      <c r="C3057" s="3">
        <v>0.497412072</v>
      </c>
      <c r="D3057" s="3" t="s">
        <v>5</v>
      </c>
      <c r="E3057" s="3" t="s">
        <v>5</v>
      </c>
      <c r="F3057" s="3" t="s">
        <v>5</v>
      </c>
      <c r="G3057" s="3" t="s">
        <v>101</v>
      </c>
      <c r="H3057" s="3" t="s">
        <v>279</v>
      </c>
      <c r="I3057" s="3" t="s">
        <v>129</v>
      </c>
      <c r="J3057" s="3">
        <f>CONCATENATE(C3057,G3057,E3057,  IF(D3057="YES","OK", "KO" ),  IF(I3057="YES","SDD", "HDD" )  )</f>
        <v>0</v>
      </c>
      <c r="K3057" s="3" t="s">
        <v>333</v>
      </c>
    </row>
    <row r="3058" spans="1:11">
      <c r="A3058" s="3">
        <v>8</v>
      </c>
      <c r="B3058" s="3">
        <v>32</v>
      </c>
      <c r="C3058" s="3">
        <v>0.497412072</v>
      </c>
      <c r="D3058" s="3" t="s">
        <v>5</v>
      </c>
      <c r="E3058" s="3" t="s">
        <v>5</v>
      </c>
      <c r="F3058" s="3" t="s">
        <v>5</v>
      </c>
      <c r="G3058" s="3" t="s">
        <v>102</v>
      </c>
      <c r="H3058" s="3" t="s">
        <v>279</v>
      </c>
      <c r="I3058" s="3" t="s">
        <v>129</v>
      </c>
      <c r="J3058" s="3">
        <f>CONCATENATE(C3058,G3058,E3058,  IF(D3058="YES","OK", "KO" ),  IF(I3058="YES","SDD", "HDD" )  )</f>
        <v>0</v>
      </c>
      <c r="K3058" s="3" t="s">
        <v>333</v>
      </c>
    </row>
    <row r="3059" spans="1:11">
      <c r="A3059" s="3">
        <v>8</v>
      </c>
      <c r="B3059" s="3">
        <v>32</v>
      </c>
      <c r="C3059" s="3">
        <v>0.468883233</v>
      </c>
      <c r="D3059" s="3" t="s">
        <v>5</v>
      </c>
      <c r="E3059" s="3" t="s">
        <v>5</v>
      </c>
      <c r="F3059" s="3" t="s">
        <v>5</v>
      </c>
      <c r="G3059" s="3" t="s">
        <v>103</v>
      </c>
      <c r="H3059" s="3" t="s">
        <v>279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333</v>
      </c>
    </row>
    <row r="3060" spans="1:11">
      <c r="A3060" s="3">
        <v>8</v>
      </c>
      <c r="B3060" s="3">
        <v>32</v>
      </c>
      <c r="C3060" s="3">
        <v>0.437149854</v>
      </c>
      <c r="D3060" s="3" t="s">
        <v>5</v>
      </c>
      <c r="E3060" s="3" t="s">
        <v>5</v>
      </c>
      <c r="F3060" s="3" t="s">
        <v>5</v>
      </c>
      <c r="G3060" s="3" t="s">
        <v>104</v>
      </c>
      <c r="H3060" s="3" t="s">
        <v>279</v>
      </c>
      <c r="I3060" s="3" t="s">
        <v>129</v>
      </c>
      <c r="J3060" s="3">
        <f>CONCATENATE(C3060,G3060,E3060,  IF(D3060="YES","OK", "KO" ),  IF(I3060="YES","SDD", "HDD" )  )</f>
        <v>0</v>
      </c>
      <c r="K3060" s="3" t="s">
        <v>333</v>
      </c>
    </row>
    <row r="3061" spans="1:11">
      <c r="A3061" s="3">
        <v>8</v>
      </c>
      <c r="B3061" s="3">
        <v>32</v>
      </c>
      <c r="C3061" s="3">
        <v>0.492951015</v>
      </c>
      <c r="D3061" s="3" t="s">
        <v>5</v>
      </c>
      <c r="E3061" s="3" t="s">
        <v>5</v>
      </c>
      <c r="F3061" s="3" t="s">
        <v>5</v>
      </c>
      <c r="G3061" s="3" t="s">
        <v>105</v>
      </c>
      <c r="H3061" s="3" t="s">
        <v>279</v>
      </c>
      <c r="I3061" s="3" t="s">
        <v>129</v>
      </c>
      <c r="J3061" s="3">
        <f>CONCATENATE(C3061,G3061,E3061,  IF(D3061="YES","OK", "KO" ),  IF(I3061="YES","SDD", "HDD" )  )</f>
        <v>0</v>
      </c>
      <c r="K3061" s="3" t="s">
        <v>333</v>
      </c>
    </row>
    <row r="3062" spans="1:11">
      <c r="A3062" s="3">
        <v>8</v>
      </c>
      <c r="B3062" s="3">
        <v>32</v>
      </c>
      <c r="C3062" s="3">
        <v>0.478387224</v>
      </c>
      <c r="D3062" s="3" t="s">
        <v>5</v>
      </c>
      <c r="E3062" s="3" t="s">
        <v>5</v>
      </c>
      <c r="F3062" s="3" t="s">
        <v>5</v>
      </c>
      <c r="G3062" s="3" t="s">
        <v>106</v>
      </c>
      <c r="H3062" s="3" t="s">
        <v>279</v>
      </c>
      <c r="I3062" s="3" t="s">
        <v>129</v>
      </c>
      <c r="J3062" s="3">
        <f>CONCATENATE(C3062,G3062,E3062,  IF(D3062="YES","OK", "KO" ),  IF(I3062="YES","SDD", "HDD" )  )</f>
        <v>0</v>
      </c>
      <c r="K3062" s="3" t="s">
        <v>333</v>
      </c>
    </row>
    <row r="3063" spans="1:11">
      <c r="A3063" s="3">
        <v>8</v>
      </c>
      <c r="B3063" s="3">
        <v>32</v>
      </c>
      <c r="C3063" s="3">
        <v>0.478387224</v>
      </c>
      <c r="D3063" s="3" t="s">
        <v>5</v>
      </c>
      <c r="E3063" s="3" t="s">
        <v>5</v>
      </c>
      <c r="F3063" s="3" t="s">
        <v>5</v>
      </c>
      <c r="G3063" s="3" t="s">
        <v>107</v>
      </c>
      <c r="H3063" s="3" t="s">
        <v>279</v>
      </c>
      <c r="I3063" s="3" t="s">
        <v>129</v>
      </c>
      <c r="J3063" s="3">
        <f>CONCATENATE(C3063,G3063,E3063,  IF(D3063="YES","OK", "KO" ),  IF(I3063="YES","SDD", "HDD" )  )</f>
        <v>0</v>
      </c>
      <c r="K3063" s="3" t="s">
        <v>333</v>
      </c>
    </row>
    <row r="3064" spans="1:11">
      <c r="A3064" s="3">
        <v>8</v>
      </c>
      <c r="B3064" s="3">
        <v>32</v>
      </c>
      <c r="C3064" s="3">
        <v>0.462533184</v>
      </c>
      <c r="D3064" s="3" t="s">
        <v>5</v>
      </c>
      <c r="E3064" s="3" t="s">
        <v>5</v>
      </c>
      <c r="F3064" s="3" t="s">
        <v>5</v>
      </c>
      <c r="G3064" s="3" t="s">
        <v>108</v>
      </c>
      <c r="H3064" s="3" t="s">
        <v>279</v>
      </c>
      <c r="I3064" s="3" t="s">
        <v>129</v>
      </c>
      <c r="J3064" s="3">
        <f>CONCATENATE(C3064,G3064,E3064,  IF(D3064="YES","OK", "KO" ),  IF(I3064="YES","SDD", "HDD" )  )</f>
        <v>0</v>
      </c>
      <c r="K3064" s="3" t="s">
        <v>333</v>
      </c>
    </row>
    <row r="3065" spans="1:11">
      <c r="A3065" s="3">
        <v>8</v>
      </c>
      <c r="B3065" s="3">
        <v>32</v>
      </c>
      <c r="C3065" s="3">
        <v>0.434611521</v>
      </c>
      <c r="D3065" s="3" t="s">
        <v>5</v>
      </c>
      <c r="E3065" s="3" t="s">
        <v>5</v>
      </c>
      <c r="F3065" s="3" t="s">
        <v>5</v>
      </c>
      <c r="G3065" s="3" t="s">
        <v>109</v>
      </c>
      <c r="H3065" s="3" t="s">
        <v>279</v>
      </c>
      <c r="I3065" s="3" t="s">
        <v>129</v>
      </c>
      <c r="J3065" s="3">
        <f>CONCATENATE(C3065,G3065,E3065,  IF(D3065="YES","OK", "KO" ),  IF(I3065="YES","SDD", "HDD" )  )</f>
        <v>0</v>
      </c>
      <c r="K3065" s="3" t="s">
        <v>333</v>
      </c>
    </row>
    <row r="3066" spans="1:11">
      <c r="A3066" s="3">
        <v>8</v>
      </c>
      <c r="B3066" s="3">
        <v>32</v>
      </c>
      <c r="C3066" s="3">
        <v>0.462533184</v>
      </c>
      <c r="D3066" s="3" t="s">
        <v>5</v>
      </c>
      <c r="E3066" s="3" t="s">
        <v>5</v>
      </c>
      <c r="F3066" s="3" t="s">
        <v>5</v>
      </c>
      <c r="G3066" s="3" t="s">
        <v>110</v>
      </c>
      <c r="H3066" s="3" t="s">
        <v>279</v>
      </c>
      <c r="I3066" s="3" t="s">
        <v>129</v>
      </c>
      <c r="J3066" s="3">
        <f>CONCATENATE(C3066,G3066,E3066,  IF(D3066="YES","OK", "KO" ),  IF(I3066="YES","SDD", "HDD" )  )</f>
        <v>0</v>
      </c>
      <c r="K3066" s="3" t="s">
        <v>333</v>
      </c>
    </row>
    <row r="3067" spans="1:11">
      <c r="A3067" s="3">
        <v>8</v>
      </c>
      <c r="B3067" s="3">
        <v>32</v>
      </c>
      <c r="C3067" s="3">
        <v>0.437183586</v>
      </c>
      <c r="D3067" s="3" t="s">
        <v>5</v>
      </c>
      <c r="E3067" s="3" t="s">
        <v>5</v>
      </c>
      <c r="F3067" s="3" t="s">
        <v>5</v>
      </c>
      <c r="G3067" s="3" t="s">
        <v>115</v>
      </c>
      <c r="H3067" s="3" t="s">
        <v>279</v>
      </c>
      <c r="I3067" s="3" t="s">
        <v>129</v>
      </c>
      <c r="J3067" s="3">
        <f>CONCATENATE(C3067,G3067,E3067,  IF(D3067="YES","OK", "KO" ),  IF(I3067="YES","SDD", "HDD" )  )</f>
        <v>0</v>
      </c>
      <c r="K3067" s="3" t="s">
        <v>333</v>
      </c>
    </row>
    <row r="3068" spans="1:11">
      <c r="A3068" s="3">
        <v>8</v>
      </c>
      <c r="B3068" s="3">
        <v>32</v>
      </c>
      <c r="C3068" s="3">
        <v>0.462533184</v>
      </c>
      <c r="D3068" s="3" t="s">
        <v>5</v>
      </c>
      <c r="E3068" s="3" t="s">
        <v>5</v>
      </c>
      <c r="F3068" s="3" t="s">
        <v>5</v>
      </c>
      <c r="G3068" s="3" t="s">
        <v>116</v>
      </c>
      <c r="H3068" s="3" t="s">
        <v>279</v>
      </c>
      <c r="I3068" s="3" t="s">
        <v>129</v>
      </c>
      <c r="J3068" s="3">
        <f>CONCATENATE(C3068,G3068,E3068,  IF(D3068="YES","OK", "KO" ),  IF(I3068="YES","SDD", "HDD" )  )</f>
        <v>0</v>
      </c>
      <c r="K3068" s="3" t="s">
        <v>333</v>
      </c>
    </row>
    <row r="3069" spans="1:11">
      <c r="A3069" s="3">
        <v>8</v>
      </c>
      <c r="B3069" s="3">
        <v>32</v>
      </c>
      <c r="C3069" s="3">
        <v>0.481558032</v>
      </c>
      <c r="D3069" s="3" t="s">
        <v>5</v>
      </c>
      <c r="E3069" s="3" t="s">
        <v>5</v>
      </c>
      <c r="F3069" s="3" t="s">
        <v>5</v>
      </c>
      <c r="G3069" s="3" t="s">
        <v>117</v>
      </c>
      <c r="H3069" s="3" t="s">
        <v>279</v>
      </c>
      <c r="I3069" s="3" t="s">
        <v>129</v>
      </c>
      <c r="J3069" s="3">
        <f>CONCATENATE(C3069,G3069,E3069,  IF(D3069="YES","OK", "KO" ),  IF(I3069="YES","SDD", "HDD" )  )</f>
        <v>0</v>
      </c>
      <c r="K3069" s="3" t="s">
        <v>333</v>
      </c>
    </row>
    <row r="3070" spans="1:11">
      <c r="A3070" s="3">
        <v>8</v>
      </c>
      <c r="B3070" s="3">
        <v>32</v>
      </c>
      <c r="C3070" s="3">
        <v>0.434611521</v>
      </c>
      <c r="D3070" s="3" t="s">
        <v>5</v>
      </c>
      <c r="E3070" s="3" t="s">
        <v>5</v>
      </c>
      <c r="F3070" s="3" t="s">
        <v>5</v>
      </c>
      <c r="G3070" s="3" t="s">
        <v>118</v>
      </c>
      <c r="H3070" s="3" t="s">
        <v>279</v>
      </c>
      <c r="I3070" s="3" t="s">
        <v>129</v>
      </c>
      <c r="J3070" s="3">
        <f>CONCATENATE(C3070,G3070,E3070,  IF(D3070="YES","OK", "KO" ),  IF(I3070="YES","SDD", "HDD" )  )</f>
        <v>0</v>
      </c>
      <c r="K3070" s="3" t="s">
        <v>333</v>
      </c>
    </row>
    <row r="3071" spans="1:11">
      <c r="A3071" s="3">
        <v>8</v>
      </c>
      <c r="B3071" s="3">
        <v>32</v>
      </c>
      <c r="C3071" s="3">
        <v>0.462533184</v>
      </c>
      <c r="D3071" s="3" t="s">
        <v>5</v>
      </c>
      <c r="E3071" s="3" t="s">
        <v>5</v>
      </c>
      <c r="F3071" s="3" t="s">
        <v>5</v>
      </c>
      <c r="G3071" s="3" t="s">
        <v>119</v>
      </c>
      <c r="H3071" s="3" t="s">
        <v>279</v>
      </c>
      <c r="I3071" s="3" t="s">
        <v>129</v>
      </c>
      <c r="J3071" s="3">
        <f>CONCATENATE(C3071,G3071,E3071,  IF(D3071="YES","OK", "KO" ),  IF(I3071="YES","SDD", "HDD" )  )</f>
        <v>0</v>
      </c>
      <c r="K3071" s="3" t="s">
        <v>333</v>
      </c>
    </row>
    <row r="3072" spans="1:11">
      <c r="A3072" s="3">
        <v>8</v>
      </c>
      <c r="B3072" s="3">
        <v>32</v>
      </c>
      <c r="C3072" s="3">
        <v>0.462533184</v>
      </c>
      <c r="D3072" s="3" t="s">
        <v>5</v>
      </c>
      <c r="E3072" s="3" t="s">
        <v>5</v>
      </c>
      <c r="F3072" s="3" t="s">
        <v>5</v>
      </c>
      <c r="G3072" s="3" t="s">
        <v>120</v>
      </c>
      <c r="H3072" s="3" t="s">
        <v>279</v>
      </c>
      <c r="I3072" s="3" t="s">
        <v>129</v>
      </c>
      <c r="J3072" s="3">
        <f>CONCATENATE(C3072,G3072,E3072,  IF(D3072="YES","OK", "KO" ),  IF(I3072="YES","SDD", "HDD" )  )</f>
        <v>0</v>
      </c>
      <c r="K3072" s="3" t="s">
        <v>333</v>
      </c>
    </row>
    <row r="3073" spans="1:11">
      <c r="A3073" s="3">
        <v>8</v>
      </c>
      <c r="B3073" s="3">
        <v>32</v>
      </c>
      <c r="C3073" s="3">
        <v>0.543397221</v>
      </c>
      <c r="D3073" s="3" t="s">
        <v>5</v>
      </c>
      <c r="E3073" s="3" t="s">
        <v>5</v>
      </c>
      <c r="F3073" s="3" t="s">
        <v>5</v>
      </c>
      <c r="G3073" s="3" t="s">
        <v>86</v>
      </c>
      <c r="H3073" s="3" t="s">
        <v>279</v>
      </c>
      <c r="I3073" s="3" t="s">
        <v>5</v>
      </c>
      <c r="J3073" s="3">
        <f>CONCATENATE(C3073,G3073,E3073,  IF(D3073="YES","OK", "KO" ),  IF(I3073="YES","SDD", "HDD" )  )</f>
        <v>0</v>
      </c>
      <c r="K3073" s="3" t="s">
        <v>334</v>
      </c>
    </row>
    <row r="3074" spans="1:11">
      <c r="A3074" s="3">
        <v>8</v>
      </c>
      <c r="B3074" s="3">
        <v>32</v>
      </c>
      <c r="C3074" s="3">
        <v>0.465712425</v>
      </c>
      <c r="D3074" s="3" t="s">
        <v>5</v>
      </c>
      <c r="E3074" s="3" t="s">
        <v>5</v>
      </c>
      <c r="F3074" s="3" t="s">
        <v>5</v>
      </c>
      <c r="G3074" s="3" t="s">
        <v>87</v>
      </c>
      <c r="H3074" s="3" t="s">
        <v>279</v>
      </c>
      <c r="I3074" s="3" t="s">
        <v>5</v>
      </c>
      <c r="J3074" s="3">
        <f>CONCATENATE(C3074,G3074,E3074,  IF(D3074="YES","OK", "KO" ),  IF(I3074="YES","SDD", "HDD" )  )</f>
        <v>0</v>
      </c>
      <c r="K3074" s="3" t="s">
        <v>334</v>
      </c>
    </row>
    <row r="3075" spans="1:11">
      <c r="A3075" s="3">
        <v>8</v>
      </c>
      <c r="B3075" s="3">
        <v>32</v>
      </c>
      <c r="C3075" s="3">
        <v>0.545260914</v>
      </c>
      <c r="D3075" s="3" t="s">
        <v>5</v>
      </c>
      <c r="E3075" s="3" t="s">
        <v>5</v>
      </c>
      <c r="F3075" s="3" t="s">
        <v>5</v>
      </c>
      <c r="G3075" s="3" t="s">
        <v>88</v>
      </c>
      <c r="H3075" s="3" t="s">
        <v>279</v>
      </c>
      <c r="I3075" s="3" t="s">
        <v>5</v>
      </c>
      <c r="J3075" s="3">
        <f>CONCATENATE(C3075,G3075,E3075,  IF(D3075="YES","OK", "KO" ),  IF(I3075="YES","SDD", "HDD" )  )</f>
        <v>0</v>
      </c>
      <c r="K3075" s="3" t="s">
        <v>334</v>
      </c>
    </row>
    <row r="3076" spans="1:11">
      <c r="A3076" s="3">
        <v>8</v>
      </c>
      <c r="B3076" s="3">
        <v>32</v>
      </c>
      <c r="C3076" s="3">
        <v>0.545260914</v>
      </c>
      <c r="D3076" s="3" t="s">
        <v>5</v>
      </c>
      <c r="E3076" s="3" t="s">
        <v>5</v>
      </c>
      <c r="F3076" s="3" t="s">
        <v>5</v>
      </c>
      <c r="G3076" s="3" t="s">
        <v>89</v>
      </c>
      <c r="H3076" s="3" t="s">
        <v>279</v>
      </c>
      <c r="I3076" s="3" t="s">
        <v>5</v>
      </c>
      <c r="J3076" s="3">
        <f>CONCATENATE(C3076,G3076,E3076,  IF(D3076="YES","OK", "KO" ),  IF(I3076="YES","SDD", "HDD" )  )</f>
        <v>0</v>
      </c>
      <c r="K3076" s="3" t="s">
        <v>334</v>
      </c>
    </row>
    <row r="3077" spans="1:11">
      <c r="A3077" s="3">
        <v>8</v>
      </c>
      <c r="B3077" s="3">
        <v>32</v>
      </c>
      <c r="C3077" s="3">
        <v>0.487916514</v>
      </c>
      <c r="D3077" s="3" t="s">
        <v>5</v>
      </c>
      <c r="E3077" s="3" t="s">
        <v>5</v>
      </c>
      <c r="F3077" s="3" t="s">
        <v>5</v>
      </c>
      <c r="G3077" s="3" t="s">
        <v>90</v>
      </c>
      <c r="H3077" s="3" t="s">
        <v>279</v>
      </c>
      <c r="I3077" s="3" t="s">
        <v>5</v>
      </c>
      <c r="J3077" s="3">
        <f>CONCATENATE(C3077,G3077,E3077,  IF(D3077="YES","OK", "KO" ),  IF(I3077="YES","SDD", "HDD" )  )</f>
        <v>0</v>
      </c>
      <c r="K3077" s="3" t="s">
        <v>334</v>
      </c>
    </row>
    <row r="3078" spans="1:11">
      <c r="A3078" s="3">
        <v>8</v>
      </c>
      <c r="B3078" s="3">
        <v>32</v>
      </c>
      <c r="C3078" s="3">
        <v>0.487916514</v>
      </c>
      <c r="D3078" s="3" t="s">
        <v>5</v>
      </c>
      <c r="E3078" s="3" t="s">
        <v>5</v>
      </c>
      <c r="F3078" s="3" t="s">
        <v>5</v>
      </c>
      <c r="G3078" s="3" t="s">
        <v>91</v>
      </c>
      <c r="H3078" s="3" t="s">
        <v>279</v>
      </c>
      <c r="I3078" s="3" t="s">
        <v>5</v>
      </c>
      <c r="J3078" s="3">
        <f>CONCATENATE(C3078,G3078,E3078,  IF(D3078="YES","OK", "KO" ),  IF(I3078="YES","SDD", "HDD" )  )</f>
        <v>0</v>
      </c>
      <c r="K3078" s="3" t="s">
        <v>334</v>
      </c>
    </row>
    <row r="3079" spans="1:11">
      <c r="A3079" s="3">
        <v>8</v>
      </c>
      <c r="B3079" s="3">
        <v>32</v>
      </c>
      <c r="C3079" s="3">
        <v>0.5132661120000001</v>
      </c>
      <c r="D3079" s="3" t="s">
        <v>5</v>
      </c>
      <c r="E3079" s="3" t="s">
        <v>5</v>
      </c>
      <c r="F3079" s="3" t="s">
        <v>5</v>
      </c>
      <c r="G3079" s="3" t="s">
        <v>92</v>
      </c>
      <c r="H3079" s="3" t="s">
        <v>279</v>
      </c>
      <c r="I3079" s="3" t="s">
        <v>5</v>
      </c>
      <c r="J3079" s="3">
        <f>CONCATENATE(C3079,G3079,E3079,  IF(D3079="YES","OK", "KO" ),  IF(I3079="YES","SDD", "HDD" )  )</f>
        <v>0</v>
      </c>
      <c r="K3079" s="3" t="s">
        <v>334</v>
      </c>
    </row>
    <row r="3080" spans="1:11">
      <c r="A3080" s="3">
        <v>8</v>
      </c>
      <c r="B3080" s="3">
        <v>32</v>
      </c>
      <c r="C3080" s="3">
        <v>0.449858385</v>
      </c>
      <c r="D3080" s="3" t="s">
        <v>5</v>
      </c>
      <c r="E3080" s="3" t="s">
        <v>5</v>
      </c>
      <c r="F3080" s="3" t="s">
        <v>5</v>
      </c>
      <c r="G3080" s="3" t="s">
        <v>93</v>
      </c>
      <c r="H3080" s="3" t="s">
        <v>279</v>
      </c>
      <c r="I3080" s="3" t="s">
        <v>5</v>
      </c>
      <c r="J3080" s="3">
        <f>CONCATENATE(C3080,G3080,E3080,  IF(D3080="YES","OK", "KO" ),  IF(I3080="YES","SDD", "HDD" )  )</f>
        <v>0</v>
      </c>
      <c r="K3080" s="3" t="s">
        <v>334</v>
      </c>
    </row>
    <row r="3081" spans="1:11">
      <c r="A3081" s="3">
        <v>8</v>
      </c>
      <c r="B3081" s="3">
        <v>32</v>
      </c>
      <c r="C3081" s="3">
        <v>0.449858385</v>
      </c>
      <c r="D3081" s="3" t="s">
        <v>5</v>
      </c>
      <c r="E3081" s="3" t="s">
        <v>5</v>
      </c>
      <c r="F3081" s="3" t="s">
        <v>5</v>
      </c>
      <c r="G3081" s="3" t="s">
        <v>94</v>
      </c>
      <c r="H3081" s="3" t="s">
        <v>279</v>
      </c>
      <c r="I3081" s="3" t="s">
        <v>5</v>
      </c>
      <c r="J3081" s="3">
        <f>CONCATENATE(C3081,G3081,E3081,  IF(D3081="YES","OK", "KO" ),  IF(I3081="YES","SDD", "HDD" )  )</f>
        <v>0</v>
      </c>
      <c r="K3081" s="3" t="s">
        <v>334</v>
      </c>
    </row>
    <row r="3082" spans="1:11">
      <c r="A3082" s="3">
        <v>8</v>
      </c>
      <c r="B3082" s="3">
        <v>32</v>
      </c>
      <c r="C3082" s="3">
        <v>0.440261631</v>
      </c>
      <c r="D3082" s="3" t="s">
        <v>5</v>
      </c>
      <c r="E3082" s="3" t="s">
        <v>5</v>
      </c>
      <c r="F3082" s="3" t="s">
        <v>5</v>
      </c>
      <c r="G3082" s="3" t="s">
        <v>95</v>
      </c>
      <c r="H3082" s="3" t="s">
        <v>279</v>
      </c>
      <c r="I3082" s="3" t="s">
        <v>5</v>
      </c>
      <c r="J3082" s="3">
        <f>CONCATENATE(C3082,G3082,E3082,  IF(D3082="YES","OK", "KO" ),  IF(I3082="YES","SDD", "HDD" )  )</f>
        <v>0</v>
      </c>
      <c r="K3082" s="3" t="s">
        <v>334</v>
      </c>
    </row>
    <row r="3083" spans="1:11">
      <c r="A3083" s="3">
        <v>8</v>
      </c>
      <c r="B3083" s="3">
        <v>32</v>
      </c>
      <c r="C3083" s="3">
        <v>0.466353333</v>
      </c>
      <c r="D3083" s="3" t="s">
        <v>5</v>
      </c>
      <c r="E3083" s="3" t="s">
        <v>5</v>
      </c>
      <c r="F3083" s="3" t="s">
        <v>5</v>
      </c>
      <c r="G3083" s="3" t="s">
        <v>96</v>
      </c>
      <c r="H3083" s="3" t="s">
        <v>279</v>
      </c>
      <c r="I3083" s="3" t="s">
        <v>5</v>
      </c>
      <c r="J3083" s="3">
        <f>CONCATENATE(C3083,G3083,E3083,  IF(D3083="YES","OK", "KO" ),  IF(I3083="YES","SDD", "HDD" )  )</f>
        <v>0</v>
      </c>
      <c r="K3083" s="3" t="s">
        <v>334</v>
      </c>
    </row>
    <row r="3084" spans="1:11">
      <c r="A3084" s="3">
        <v>8</v>
      </c>
      <c r="B3084" s="3">
        <v>32</v>
      </c>
      <c r="C3084" s="3">
        <v>0.487916514</v>
      </c>
      <c r="D3084" s="3" t="s">
        <v>5</v>
      </c>
      <c r="E3084" s="3" t="s">
        <v>5</v>
      </c>
      <c r="F3084" s="3" t="s">
        <v>5</v>
      </c>
      <c r="G3084" s="3" t="s">
        <v>22</v>
      </c>
      <c r="H3084" s="3" t="s">
        <v>279</v>
      </c>
      <c r="I3084" s="3" t="s">
        <v>5</v>
      </c>
      <c r="J3084" s="3">
        <f>CONCATENATE(C3084,G3084,E3084,  IF(D3084="YES","OK", "KO" ),  IF(I3084="YES","SDD", "HDD" )  )</f>
        <v>0</v>
      </c>
      <c r="K3084" s="3" t="s">
        <v>334</v>
      </c>
    </row>
    <row r="3085" spans="1:11">
      <c r="A3085" s="3">
        <v>8</v>
      </c>
      <c r="B3085" s="3">
        <v>32</v>
      </c>
      <c r="C3085" s="3">
        <v>0.478387224</v>
      </c>
      <c r="D3085" s="3" t="s">
        <v>5</v>
      </c>
      <c r="E3085" s="3" t="s">
        <v>5</v>
      </c>
      <c r="F3085" s="3" t="s">
        <v>5</v>
      </c>
      <c r="G3085" s="3" t="s">
        <v>97</v>
      </c>
      <c r="H3085" s="3" t="s">
        <v>279</v>
      </c>
      <c r="I3085" s="3" t="s">
        <v>5</v>
      </c>
      <c r="J3085" s="3">
        <f>CONCATENATE(C3085,G3085,E3085,  IF(D3085="YES","OK", "KO" ),  IF(I3085="YES","SDD", "HDD" )  )</f>
        <v>0</v>
      </c>
      <c r="K3085" s="3" t="s">
        <v>334</v>
      </c>
    </row>
    <row r="3086" spans="1:11">
      <c r="A3086" s="3">
        <v>8</v>
      </c>
      <c r="B3086" s="3">
        <v>32</v>
      </c>
      <c r="C3086" s="3">
        <v>0.478387224</v>
      </c>
      <c r="D3086" s="3" t="s">
        <v>5</v>
      </c>
      <c r="E3086" s="3" t="s">
        <v>5</v>
      </c>
      <c r="F3086" s="3" t="s">
        <v>5</v>
      </c>
      <c r="G3086" s="3" t="s">
        <v>98</v>
      </c>
      <c r="H3086" s="3" t="s">
        <v>279</v>
      </c>
      <c r="I3086" s="3" t="s">
        <v>5</v>
      </c>
      <c r="J3086" s="3">
        <f>CONCATENATE(C3086,G3086,E3086,  IF(D3086="YES","OK", "KO" ),  IF(I3086="YES","SDD", "HDD" )  )</f>
        <v>0</v>
      </c>
      <c r="K3086" s="3" t="s">
        <v>334</v>
      </c>
    </row>
    <row r="3087" spans="1:11">
      <c r="A3087" s="3">
        <v>8</v>
      </c>
      <c r="B3087" s="3">
        <v>32</v>
      </c>
      <c r="C3087" s="3">
        <v>0.497412072</v>
      </c>
      <c r="D3087" s="3" t="s">
        <v>5</v>
      </c>
      <c r="E3087" s="3" t="s">
        <v>5</v>
      </c>
      <c r="F3087" s="3" t="s">
        <v>5</v>
      </c>
      <c r="G3087" s="3" t="s">
        <v>101</v>
      </c>
      <c r="H3087" s="3" t="s">
        <v>279</v>
      </c>
      <c r="I3087" s="3" t="s">
        <v>5</v>
      </c>
      <c r="J3087" s="3">
        <f>CONCATENATE(C3087,G3087,E3087,  IF(D3087="YES","OK", "KO" ),  IF(I3087="YES","SDD", "HDD" )  )</f>
        <v>0</v>
      </c>
      <c r="K3087" s="3" t="s">
        <v>334</v>
      </c>
    </row>
    <row r="3088" spans="1:11">
      <c r="A3088" s="3">
        <v>8</v>
      </c>
      <c r="B3088" s="3">
        <v>32</v>
      </c>
      <c r="C3088" s="3">
        <v>0.497412072</v>
      </c>
      <c r="D3088" s="3" t="s">
        <v>5</v>
      </c>
      <c r="E3088" s="3" t="s">
        <v>5</v>
      </c>
      <c r="F3088" s="3" t="s">
        <v>5</v>
      </c>
      <c r="G3088" s="3" t="s">
        <v>102</v>
      </c>
      <c r="H3088" s="3" t="s">
        <v>279</v>
      </c>
      <c r="I3088" s="3" t="s">
        <v>5</v>
      </c>
      <c r="J3088" s="3">
        <f>CONCATENATE(C3088,G3088,E3088,  IF(D3088="YES","OK", "KO" ),  IF(I3088="YES","SDD", "HDD" )  )</f>
        <v>0</v>
      </c>
      <c r="K3088" s="3" t="s">
        <v>334</v>
      </c>
    </row>
    <row r="3089" spans="1:11">
      <c r="A3089" s="3">
        <v>8</v>
      </c>
      <c r="B3089" s="3">
        <v>32</v>
      </c>
      <c r="C3089" s="3">
        <v>0.468883233</v>
      </c>
      <c r="D3089" s="3" t="s">
        <v>5</v>
      </c>
      <c r="E3089" s="3" t="s">
        <v>5</v>
      </c>
      <c r="F3089" s="3" t="s">
        <v>5</v>
      </c>
      <c r="G3089" s="3" t="s">
        <v>103</v>
      </c>
      <c r="H3089" s="3" t="s">
        <v>279</v>
      </c>
      <c r="I3089" s="3" t="s">
        <v>5</v>
      </c>
      <c r="J3089" s="3">
        <f>CONCATENATE(C3089,G3089,E3089,  IF(D3089="YES","OK", "KO" ),  IF(I3089="YES","SDD", "HDD" )  )</f>
        <v>0</v>
      </c>
      <c r="K3089" s="3" t="s">
        <v>334</v>
      </c>
    </row>
    <row r="3090" spans="1:11">
      <c r="A3090" s="3">
        <v>8</v>
      </c>
      <c r="B3090" s="3">
        <v>32</v>
      </c>
      <c r="C3090" s="3">
        <v>0.437149854</v>
      </c>
      <c r="D3090" s="3" t="s">
        <v>5</v>
      </c>
      <c r="E3090" s="3" t="s">
        <v>5</v>
      </c>
      <c r="F3090" s="3" t="s">
        <v>5</v>
      </c>
      <c r="G3090" s="3" t="s">
        <v>104</v>
      </c>
      <c r="H3090" s="3" t="s">
        <v>279</v>
      </c>
      <c r="I3090" s="3" t="s">
        <v>5</v>
      </c>
      <c r="J3090" s="3">
        <f>CONCATENATE(C3090,G3090,E3090,  IF(D3090="YES","OK", "KO" ),  IF(I3090="YES","SDD", "HDD" )  )</f>
        <v>0</v>
      </c>
      <c r="K3090" s="3" t="s">
        <v>334</v>
      </c>
    </row>
    <row r="3091" spans="1:11">
      <c r="A3091" s="3">
        <v>8</v>
      </c>
      <c r="B3091" s="3">
        <v>32</v>
      </c>
      <c r="C3091" s="3">
        <v>0.492951015</v>
      </c>
      <c r="D3091" s="3" t="s">
        <v>5</v>
      </c>
      <c r="E3091" s="3" t="s">
        <v>5</v>
      </c>
      <c r="F3091" s="3" t="s">
        <v>5</v>
      </c>
      <c r="G3091" s="3" t="s">
        <v>105</v>
      </c>
      <c r="H3091" s="3" t="s">
        <v>279</v>
      </c>
      <c r="I3091" s="3" t="s">
        <v>5</v>
      </c>
      <c r="J3091" s="3">
        <f>CONCATENATE(C3091,G3091,E3091,  IF(D3091="YES","OK", "KO" ),  IF(I3091="YES","SDD", "HDD" )  )</f>
        <v>0</v>
      </c>
      <c r="K3091" s="3" t="s">
        <v>334</v>
      </c>
    </row>
    <row r="3092" spans="1:11">
      <c r="A3092" s="3">
        <v>8</v>
      </c>
      <c r="B3092" s="3">
        <v>32</v>
      </c>
      <c r="C3092" s="3">
        <v>0.478387224</v>
      </c>
      <c r="D3092" s="3" t="s">
        <v>5</v>
      </c>
      <c r="E3092" s="3" t="s">
        <v>5</v>
      </c>
      <c r="F3092" s="3" t="s">
        <v>5</v>
      </c>
      <c r="G3092" s="3" t="s">
        <v>106</v>
      </c>
      <c r="H3092" s="3" t="s">
        <v>279</v>
      </c>
      <c r="I3092" s="3" t="s">
        <v>5</v>
      </c>
      <c r="J3092" s="3">
        <f>CONCATENATE(C3092,G3092,E3092,  IF(D3092="YES","OK", "KO" ),  IF(I3092="YES","SDD", "HDD" )  )</f>
        <v>0</v>
      </c>
      <c r="K3092" s="3" t="s">
        <v>334</v>
      </c>
    </row>
    <row r="3093" spans="1:11">
      <c r="A3093" s="3">
        <v>8</v>
      </c>
      <c r="B3093" s="3">
        <v>32</v>
      </c>
      <c r="C3093" s="3">
        <v>0.478387224</v>
      </c>
      <c r="D3093" s="3" t="s">
        <v>5</v>
      </c>
      <c r="E3093" s="3" t="s">
        <v>5</v>
      </c>
      <c r="F3093" s="3" t="s">
        <v>5</v>
      </c>
      <c r="G3093" s="3" t="s">
        <v>107</v>
      </c>
      <c r="H3093" s="3" t="s">
        <v>279</v>
      </c>
      <c r="I3093" s="3" t="s">
        <v>5</v>
      </c>
      <c r="J3093" s="3">
        <f>CONCATENATE(C3093,G3093,E3093,  IF(D3093="YES","OK", "KO" ),  IF(I3093="YES","SDD", "HDD" )  )</f>
        <v>0</v>
      </c>
      <c r="K3093" s="3" t="s">
        <v>334</v>
      </c>
    </row>
    <row r="3094" spans="1:11">
      <c r="A3094" s="3">
        <v>8</v>
      </c>
      <c r="B3094" s="3">
        <v>32</v>
      </c>
      <c r="C3094" s="3">
        <v>0.462533184</v>
      </c>
      <c r="D3094" s="3" t="s">
        <v>5</v>
      </c>
      <c r="E3094" s="3" t="s">
        <v>5</v>
      </c>
      <c r="F3094" s="3" t="s">
        <v>5</v>
      </c>
      <c r="G3094" s="3" t="s">
        <v>108</v>
      </c>
      <c r="H3094" s="3" t="s">
        <v>279</v>
      </c>
      <c r="I3094" s="3" t="s">
        <v>5</v>
      </c>
      <c r="J3094" s="3">
        <f>CONCATENATE(C3094,G3094,E3094,  IF(D3094="YES","OK", "KO" ),  IF(I3094="YES","SDD", "HDD" )  )</f>
        <v>0</v>
      </c>
      <c r="K3094" s="3" t="s">
        <v>334</v>
      </c>
    </row>
    <row r="3095" spans="1:11">
      <c r="A3095" s="3">
        <v>8</v>
      </c>
      <c r="B3095" s="3">
        <v>32</v>
      </c>
      <c r="C3095" s="3">
        <v>0.434611521</v>
      </c>
      <c r="D3095" s="3" t="s">
        <v>5</v>
      </c>
      <c r="E3095" s="3" t="s">
        <v>5</v>
      </c>
      <c r="F3095" s="3" t="s">
        <v>5</v>
      </c>
      <c r="G3095" s="3" t="s">
        <v>109</v>
      </c>
      <c r="H3095" s="3" t="s">
        <v>279</v>
      </c>
      <c r="I3095" s="3" t="s">
        <v>5</v>
      </c>
      <c r="J3095" s="3">
        <f>CONCATENATE(C3095,G3095,E3095,  IF(D3095="YES","OK", "KO" ),  IF(I3095="YES","SDD", "HDD" )  )</f>
        <v>0</v>
      </c>
      <c r="K3095" s="3" t="s">
        <v>334</v>
      </c>
    </row>
    <row r="3096" spans="1:11">
      <c r="A3096" s="3">
        <v>8</v>
      </c>
      <c r="B3096" s="3">
        <v>32</v>
      </c>
      <c r="C3096" s="3">
        <v>0.462533184</v>
      </c>
      <c r="D3096" s="3" t="s">
        <v>5</v>
      </c>
      <c r="E3096" s="3" t="s">
        <v>5</v>
      </c>
      <c r="F3096" s="3" t="s">
        <v>5</v>
      </c>
      <c r="G3096" s="3" t="s">
        <v>110</v>
      </c>
      <c r="H3096" s="3" t="s">
        <v>279</v>
      </c>
      <c r="I3096" s="3" t="s">
        <v>5</v>
      </c>
      <c r="J3096" s="3">
        <f>CONCATENATE(C3096,G3096,E3096,  IF(D3096="YES","OK", "KO" ),  IF(I3096="YES","SDD", "HDD" )  )</f>
        <v>0</v>
      </c>
      <c r="K3096" s="3" t="s">
        <v>334</v>
      </c>
    </row>
    <row r="3097" spans="1:11">
      <c r="A3097" s="3">
        <v>8</v>
      </c>
      <c r="B3097" s="3">
        <v>32</v>
      </c>
      <c r="C3097" s="3">
        <v>0.437183586</v>
      </c>
      <c r="D3097" s="3" t="s">
        <v>5</v>
      </c>
      <c r="E3097" s="3" t="s">
        <v>5</v>
      </c>
      <c r="F3097" s="3" t="s">
        <v>5</v>
      </c>
      <c r="G3097" s="3" t="s">
        <v>115</v>
      </c>
      <c r="H3097" s="3" t="s">
        <v>279</v>
      </c>
      <c r="I3097" s="3" t="s">
        <v>5</v>
      </c>
      <c r="J3097" s="3">
        <f>CONCATENATE(C3097,G3097,E3097,  IF(D3097="YES","OK", "KO" ),  IF(I3097="YES","SDD", "HDD" )  )</f>
        <v>0</v>
      </c>
      <c r="K3097" s="3" t="s">
        <v>334</v>
      </c>
    </row>
    <row r="3098" spans="1:11">
      <c r="A3098" s="3">
        <v>8</v>
      </c>
      <c r="B3098" s="3">
        <v>32</v>
      </c>
      <c r="C3098" s="3">
        <v>0.462533184</v>
      </c>
      <c r="D3098" s="3" t="s">
        <v>5</v>
      </c>
      <c r="E3098" s="3" t="s">
        <v>5</v>
      </c>
      <c r="F3098" s="3" t="s">
        <v>5</v>
      </c>
      <c r="G3098" s="3" t="s">
        <v>116</v>
      </c>
      <c r="H3098" s="3" t="s">
        <v>279</v>
      </c>
      <c r="I3098" s="3" t="s">
        <v>5</v>
      </c>
      <c r="J3098" s="3">
        <f>CONCATENATE(C3098,G3098,E3098,  IF(D3098="YES","OK", "KO" ),  IF(I3098="YES","SDD", "HDD" )  )</f>
        <v>0</v>
      </c>
      <c r="K3098" s="3" t="s">
        <v>334</v>
      </c>
    </row>
    <row r="3099" spans="1:11">
      <c r="A3099" s="3">
        <v>8</v>
      </c>
      <c r="B3099" s="3">
        <v>32</v>
      </c>
      <c r="C3099" s="3">
        <v>0.481558032</v>
      </c>
      <c r="D3099" s="3" t="s">
        <v>5</v>
      </c>
      <c r="E3099" s="3" t="s">
        <v>5</v>
      </c>
      <c r="F3099" s="3" t="s">
        <v>5</v>
      </c>
      <c r="G3099" s="3" t="s">
        <v>117</v>
      </c>
      <c r="H3099" s="3" t="s">
        <v>279</v>
      </c>
      <c r="I3099" s="3" t="s">
        <v>5</v>
      </c>
      <c r="J3099" s="3">
        <f>CONCATENATE(C3099,G3099,E3099,  IF(D3099="YES","OK", "KO" ),  IF(I3099="YES","SDD", "HDD" )  )</f>
        <v>0</v>
      </c>
      <c r="K3099" s="3" t="s">
        <v>334</v>
      </c>
    </row>
    <row r="3100" spans="1:11">
      <c r="A3100" s="3">
        <v>8</v>
      </c>
      <c r="B3100" s="3">
        <v>32</v>
      </c>
      <c r="C3100" s="3">
        <v>0.434611521</v>
      </c>
      <c r="D3100" s="3" t="s">
        <v>5</v>
      </c>
      <c r="E3100" s="3" t="s">
        <v>5</v>
      </c>
      <c r="F3100" s="3" t="s">
        <v>5</v>
      </c>
      <c r="G3100" s="3" t="s">
        <v>118</v>
      </c>
      <c r="H3100" s="3" t="s">
        <v>279</v>
      </c>
      <c r="I3100" s="3" t="s">
        <v>5</v>
      </c>
      <c r="J3100" s="3">
        <f>CONCATENATE(C3100,G3100,E3100,  IF(D3100="YES","OK", "KO" ),  IF(I3100="YES","SDD", "HDD" )  )</f>
        <v>0</v>
      </c>
      <c r="K3100" s="3" t="s">
        <v>334</v>
      </c>
    </row>
    <row r="3101" spans="1:11">
      <c r="A3101" s="3">
        <v>8</v>
      </c>
      <c r="B3101" s="3">
        <v>32</v>
      </c>
      <c r="C3101" s="3">
        <v>0.462533184</v>
      </c>
      <c r="D3101" s="3" t="s">
        <v>5</v>
      </c>
      <c r="E3101" s="3" t="s">
        <v>5</v>
      </c>
      <c r="F3101" s="3" t="s">
        <v>5</v>
      </c>
      <c r="G3101" s="3" t="s">
        <v>119</v>
      </c>
      <c r="H3101" s="3" t="s">
        <v>279</v>
      </c>
      <c r="I3101" s="3" t="s">
        <v>5</v>
      </c>
      <c r="J3101" s="3">
        <f>CONCATENATE(C3101,G3101,E3101,  IF(D3101="YES","OK", "KO" ),  IF(I3101="YES","SDD", "HDD" )  )</f>
        <v>0</v>
      </c>
      <c r="K3101" s="3" t="s">
        <v>334</v>
      </c>
    </row>
    <row r="3102" spans="1:11">
      <c r="A3102" s="3">
        <v>8</v>
      </c>
      <c r="B3102" s="3">
        <v>32</v>
      </c>
      <c r="C3102" s="3">
        <v>0.462533184</v>
      </c>
      <c r="D3102" s="3" t="s">
        <v>5</v>
      </c>
      <c r="E3102" s="3" t="s">
        <v>5</v>
      </c>
      <c r="F3102" s="3" t="s">
        <v>5</v>
      </c>
      <c r="G3102" s="3" t="s">
        <v>120</v>
      </c>
      <c r="H3102" s="3" t="s">
        <v>279</v>
      </c>
      <c r="I3102" s="3" t="s">
        <v>5</v>
      </c>
      <c r="J3102" s="3">
        <f>CONCATENATE(C3102,G3102,E3102,  IF(D3102="YES","OK", "KO" ),  IF(I3102="YES","SDD", "HDD" )  )</f>
        <v>0</v>
      </c>
      <c r="K3102" s="3" t="s">
        <v>334</v>
      </c>
    </row>
    <row r="3103" spans="1:11">
      <c r="A3103" s="3">
        <v>2</v>
      </c>
      <c r="B3103" s="3">
        <v>14</v>
      </c>
      <c r="C3103" s="3">
        <v>0.184151421</v>
      </c>
      <c r="D3103" s="3" t="s">
        <v>129</v>
      </c>
      <c r="E3103" s="3" t="s">
        <v>5</v>
      </c>
      <c r="F3103" s="3" t="s">
        <v>5</v>
      </c>
      <c r="G3103" s="3" t="s">
        <v>86</v>
      </c>
      <c r="H3103" s="3" t="s">
        <v>279</v>
      </c>
      <c r="I3103" s="3" t="s">
        <v>129</v>
      </c>
      <c r="J3103" s="3">
        <f>CONCATENATE(C3103,G3103,E3103,  IF(D3103="YES","OK", "KO" ),  IF(I3103="YES","SDD", "HDD" )  )</f>
        <v>0</v>
      </c>
      <c r="K3103" s="3" t="s">
        <v>336</v>
      </c>
    </row>
    <row r="3104" spans="1:11">
      <c r="A3104" s="3">
        <v>2</v>
      </c>
      <c r="B3104" s="3">
        <v>14</v>
      </c>
      <c r="C3104" s="3">
        <v>0.148631625</v>
      </c>
      <c r="D3104" s="3" t="s">
        <v>129</v>
      </c>
      <c r="E3104" s="3" t="s">
        <v>5</v>
      </c>
      <c r="F3104" s="3" t="s">
        <v>5</v>
      </c>
      <c r="G3104" s="3" t="s">
        <v>87</v>
      </c>
      <c r="H3104" s="3" t="s">
        <v>279</v>
      </c>
      <c r="I3104" s="3" t="s">
        <v>129</v>
      </c>
      <c r="J3104" s="3">
        <f>CONCATENATE(C3104,G3104,E3104,  IF(D3104="YES","OK", "KO" ),  IF(I3104="YES","SDD", "HDD" )  )</f>
        <v>0</v>
      </c>
      <c r="K3104" s="3" t="s">
        <v>336</v>
      </c>
    </row>
    <row r="3105" spans="1:11">
      <c r="A3105" s="3">
        <v>2</v>
      </c>
      <c r="B3105" s="3">
        <v>14</v>
      </c>
      <c r="C3105" s="3">
        <v>0.173500542</v>
      </c>
      <c r="D3105" s="3" t="s">
        <v>129</v>
      </c>
      <c r="E3105" s="3" t="s">
        <v>5</v>
      </c>
      <c r="F3105" s="3" t="s">
        <v>5</v>
      </c>
      <c r="G3105" s="3" t="s">
        <v>88</v>
      </c>
      <c r="H3105" s="3" t="s">
        <v>279</v>
      </c>
      <c r="I3105" s="3" t="s">
        <v>129</v>
      </c>
      <c r="J3105" s="3">
        <f>CONCATENATE(C3105,G3105,E3105,  IF(D3105="YES","OK", "KO" ),  IF(I3105="YES","SDD", "HDD" )  )</f>
        <v>0</v>
      </c>
      <c r="K3105" s="3" t="s">
        <v>336</v>
      </c>
    </row>
    <row r="3106" spans="1:11">
      <c r="A3106" s="3">
        <v>2</v>
      </c>
      <c r="B3106" s="3">
        <v>14</v>
      </c>
      <c r="C3106" s="3">
        <v>0.173500542</v>
      </c>
      <c r="D3106" s="3" t="s">
        <v>129</v>
      </c>
      <c r="E3106" s="3" t="s">
        <v>5</v>
      </c>
      <c r="F3106" s="3" t="s">
        <v>5</v>
      </c>
      <c r="G3106" s="3" t="s">
        <v>89</v>
      </c>
      <c r="H3106" s="3" t="s">
        <v>279</v>
      </c>
      <c r="I3106" s="3" t="s">
        <v>129</v>
      </c>
      <c r="J3106" s="3">
        <f>CONCATENATE(C3106,G3106,E3106,  IF(D3106="YES","OK", "KO" ),  IF(I3106="YES","SDD", "HDD" )  )</f>
        <v>0</v>
      </c>
      <c r="K3106" s="3" t="s">
        <v>336</v>
      </c>
    </row>
    <row r="3107" spans="1:11">
      <c r="A3107" s="3">
        <v>2</v>
      </c>
      <c r="B3107" s="3">
        <v>14</v>
      </c>
      <c r="C3107" s="3">
        <v>0.148631625</v>
      </c>
      <c r="D3107" s="3" t="s">
        <v>129</v>
      </c>
      <c r="E3107" s="3" t="s">
        <v>5</v>
      </c>
      <c r="F3107" s="3" t="s">
        <v>5</v>
      </c>
      <c r="G3107" s="3" t="s">
        <v>90</v>
      </c>
      <c r="H3107" s="3" t="s">
        <v>279</v>
      </c>
      <c r="I3107" s="3" t="s">
        <v>129</v>
      </c>
      <c r="J3107" s="3">
        <f>CONCATENATE(C3107,G3107,E3107,  IF(D3107="YES","OK", "KO" ),  IF(I3107="YES","SDD", "HDD" )  )</f>
        <v>0</v>
      </c>
      <c r="K3107" s="3" t="s">
        <v>336</v>
      </c>
    </row>
    <row r="3108" spans="1:11">
      <c r="A3108" s="3">
        <v>2</v>
      </c>
      <c r="B3108" s="3">
        <v>14</v>
      </c>
      <c r="C3108" s="3">
        <v>0.148631625</v>
      </c>
      <c r="D3108" s="3" t="s">
        <v>129</v>
      </c>
      <c r="E3108" s="3" t="s">
        <v>5</v>
      </c>
      <c r="F3108" s="3" t="s">
        <v>5</v>
      </c>
      <c r="G3108" s="3" t="s">
        <v>91</v>
      </c>
      <c r="H3108" s="3" t="s">
        <v>279</v>
      </c>
      <c r="I3108" s="3" t="s">
        <v>129</v>
      </c>
      <c r="J3108" s="3">
        <f>CONCATENATE(C3108,G3108,E3108,  IF(D3108="YES","OK", "KO" ),  IF(I3108="YES","SDD", "HDD" )  )</f>
        <v>0</v>
      </c>
      <c r="K3108" s="3" t="s">
        <v>336</v>
      </c>
    </row>
    <row r="3109" spans="1:11">
      <c r="A3109" s="3">
        <v>2</v>
      </c>
      <c r="B3109" s="3">
        <v>14</v>
      </c>
      <c r="C3109" s="3">
        <v>0.202020948</v>
      </c>
      <c r="D3109" s="3" t="s">
        <v>129</v>
      </c>
      <c r="E3109" s="3" t="s">
        <v>5</v>
      </c>
      <c r="F3109" s="3" t="s">
        <v>5</v>
      </c>
      <c r="G3109" s="3" t="s">
        <v>92</v>
      </c>
      <c r="H3109" s="3" t="s">
        <v>279</v>
      </c>
      <c r="I3109" s="3" t="s">
        <v>129</v>
      </c>
      <c r="J3109" s="3">
        <f>CONCATENATE(C3109,G3109,E3109,  IF(D3109="YES","OK", "KO" ),  IF(I3109="YES","SDD", "HDD" )  )</f>
        <v>0</v>
      </c>
      <c r="K3109" s="3" t="s">
        <v>336</v>
      </c>
    </row>
    <row r="3110" spans="1:11">
      <c r="A3110" s="3">
        <v>2</v>
      </c>
      <c r="B3110" s="3">
        <v>14</v>
      </c>
      <c r="C3110" s="3">
        <v>0.133131771</v>
      </c>
      <c r="D3110" s="3" t="s">
        <v>129</v>
      </c>
      <c r="E3110" s="3" t="s">
        <v>5</v>
      </c>
      <c r="F3110" s="3" t="s">
        <v>5</v>
      </c>
      <c r="G3110" s="3" t="s">
        <v>93</v>
      </c>
      <c r="H3110" s="3" t="s">
        <v>279</v>
      </c>
      <c r="I3110" s="3" t="s">
        <v>129</v>
      </c>
      <c r="J3110" s="3">
        <f>CONCATENATE(C3110,G3110,E3110,  IF(D3110="YES","OK", "KO" ),  IF(I3110="YES","SDD", "HDD" )  )</f>
        <v>0</v>
      </c>
      <c r="K3110" s="3" t="s">
        <v>336</v>
      </c>
    </row>
    <row r="3111" spans="1:11">
      <c r="A3111" s="3">
        <v>2</v>
      </c>
      <c r="B3111" s="3">
        <v>14</v>
      </c>
      <c r="C3111" s="3">
        <v>0.133131771</v>
      </c>
      <c r="D3111" s="3" t="s">
        <v>129</v>
      </c>
      <c r="E3111" s="3" t="s">
        <v>5</v>
      </c>
      <c r="F3111" s="3" t="s">
        <v>5</v>
      </c>
      <c r="G3111" s="3" t="s">
        <v>94</v>
      </c>
      <c r="H3111" s="3" t="s">
        <v>279</v>
      </c>
      <c r="I3111" s="3" t="s">
        <v>129</v>
      </c>
      <c r="J3111" s="3">
        <f>CONCATENATE(C3111,G3111,E3111,  IF(D3111="YES","OK", "KO" ),  IF(I3111="YES","SDD", "HDD" )  )</f>
        <v>0</v>
      </c>
      <c r="K3111" s="3" t="s">
        <v>336</v>
      </c>
    </row>
    <row r="3112" spans="1:11">
      <c r="A3112" s="3">
        <v>2</v>
      </c>
      <c r="B3112" s="3">
        <v>14</v>
      </c>
      <c r="C3112" s="3">
        <v>0.145064466</v>
      </c>
      <c r="D3112" s="3" t="s">
        <v>129</v>
      </c>
      <c r="E3112" s="3" t="s">
        <v>5</v>
      </c>
      <c r="F3112" s="3" t="s">
        <v>5</v>
      </c>
      <c r="G3112" s="3" t="s">
        <v>95</v>
      </c>
      <c r="H3112" s="3" t="s">
        <v>279</v>
      </c>
      <c r="I3112" s="3" t="s">
        <v>129</v>
      </c>
      <c r="J3112" s="3">
        <f>CONCATENATE(C3112,G3112,E3112,  IF(D3112="YES","OK", "KO" ),  IF(I3112="YES","SDD", "HDD" )  )</f>
        <v>0</v>
      </c>
      <c r="K3112" s="3" t="s">
        <v>336</v>
      </c>
    </row>
    <row r="3113" spans="1:11">
      <c r="A3113" s="3">
        <v>2</v>
      </c>
      <c r="B3113" s="3">
        <v>14</v>
      </c>
      <c r="C3113" s="3">
        <v>0.141345513</v>
      </c>
      <c r="D3113" s="3" t="s">
        <v>129</v>
      </c>
      <c r="E3113" s="3" t="s">
        <v>5</v>
      </c>
      <c r="F3113" s="3" t="s">
        <v>5</v>
      </c>
      <c r="G3113" s="3" t="s">
        <v>96</v>
      </c>
      <c r="H3113" s="3" t="s">
        <v>279</v>
      </c>
      <c r="I3113" s="3" t="s">
        <v>129</v>
      </c>
      <c r="J3113" s="3">
        <f>CONCATENATE(C3113,G3113,E3113,  IF(D3113="YES","OK", "KO" ),  IF(I3113="YES","SDD", "HDD" )  )</f>
        <v>0</v>
      </c>
      <c r="K3113" s="3" t="s">
        <v>336</v>
      </c>
    </row>
    <row r="3114" spans="1:11">
      <c r="A3114" s="3">
        <v>2</v>
      </c>
      <c r="B3114" s="3">
        <v>14</v>
      </c>
      <c r="C3114" s="3">
        <v>0.14648121</v>
      </c>
      <c r="D3114" s="3" t="s">
        <v>129</v>
      </c>
      <c r="E3114" s="3" t="s">
        <v>5</v>
      </c>
      <c r="F3114" s="3" t="s">
        <v>5</v>
      </c>
      <c r="G3114" s="3" t="s">
        <v>22</v>
      </c>
      <c r="H3114" s="3" t="s">
        <v>279</v>
      </c>
      <c r="I3114" s="3" t="s">
        <v>129</v>
      </c>
      <c r="J3114" s="3">
        <f>CONCATENATE(C3114,G3114,E3114,  IF(D3114="YES","OK", "KO" ),  IF(I3114="YES","SDD", "HDD" )  )</f>
        <v>0</v>
      </c>
      <c r="K3114" s="3" t="s">
        <v>336</v>
      </c>
    </row>
    <row r="3115" spans="1:11">
      <c r="A3115" s="3">
        <v>2</v>
      </c>
      <c r="B3115" s="3">
        <v>14</v>
      </c>
      <c r="C3115" s="3">
        <v>0.136918188</v>
      </c>
      <c r="D3115" s="3" t="s">
        <v>129</v>
      </c>
      <c r="E3115" s="3" t="s">
        <v>5</v>
      </c>
      <c r="F3115" s="3" t="s">
        <v>5</v>
      </c>
      <c r="G3115" s="3" t="s">
        <v>97</v>
      </c>
      <c r="H3115" s="3" t="s">
        <v>279</v>
      </c>
      <c r="I3115" s="3" t="s">
        <v>129</v>
      </c>
      <c r="J3115" s="3">
        <f>CONCATENATE(C3115,G3115,E3115,  IF(D3115="YES","OK", "KO" ),  IF(I3115="YES","SDD", "HDD" )  )</f>
        <v>0</v>
      </c>
      <c r="K3115" s="3" t="s">
        <v>336</v>
      </c>
    </row>
    <row r="3116" spans="1:11">
      <c r="A3116" s="3">
        <v>2</v>
      </c>
      <c r="B3116" s="3">
        <v>14</v>
      </c>
      <c r="C3116" s="3">
        <v>0.136918188</v>
      </c>
      <c r="D3116" s="3" t="s">
        <v>129</v>
      </c>
      <c r="E3116" s="3" t="s">
        <v>5</v>
      </c>
      <c r="F3116" s="3" t="s">
        <v>5</v>
      </c>
      <c r="G3116" s="3" t="s">
        <v>98</v>
      </c>
      <c r="H3116" s="3" t="s">
        <v>279</v>
      </c>
      <c r="I3116" s="3" t="s">
        <v>129</v>
      </c>
      <c r="J3116" s="3">
        <f>CONCATENATE(C3116,G3116,E3116,  IF(D3116="YES","OK", "KO" ),  IF(I3116="YES","SDD", "HDD" )  )</f>
        <v>0</v>
      </c>
      <c r="K3116" s="3" t="s">
        <v>336</v>
      </c>
    </row>
    <row r="3117" spans="1:11">
      <c r="A3117" s="3">
        <v>2</v>
      </c>
      <c r="B3117" s="3">
        <v>14</v>
      </c>
      <c r="C3117" s="3">
        <v>0.148631625</v>
      </c>
      <c r="D3117" s="3" t="s">
        <v>129</v>
      </c>
      <c r="E3117" s="3" t="s">
        <v>5</v>
      </c>
      <c r="F3117" s="3" t="s">
        <v>5</v>
      </c>
      <c r="G3117" s="3" t="s">
        <v>101</v>
      </c>
      <c r="H3117" s="3" t="s">
        <v>279</v>
      </c>
      <c r="I3117" s="3" t="s">
        <v>129</v>
      </c>
      <c r="J3117" s="3">
        <f>CONCATENATE(C3117,G3117,E3117,  IF(D3117="YES","OK", "KO" ),  IF(I3117="YES","SDD", "HDD" )  )</f>
        <v>0</v>
      </c>
      <c r="K3117" s="3" t="s">
        <v>336</v>
      </c>
    </row>
    <row r="3118" spans="1:11">
      <c r="A3118" s="3">
        <v>2</v>
      </c>
      <c r="B3118" s="3">
        <v>14</v>
      </c>
      <c r="C3118" s="3">
        <v>0.148631625</v>
      </c>
      <c r="D3118" s="3" t="s">
        <v>129</v>
      </c>
      <c r="E3118" s="3" t="s">
        <v>5</v>
      </c>
      <c r="F3118" s="3" t="s">
        <v>5</v>
      </c>
      <c r="G3118" s="3" t="s">
        <v>102</v>
      </c>
      <c r="H3118" s="3" t="s">
        <v>279</v>
      </c>
      <c r="I3118" s="3" t="s">
        <v>129</v>
      </c>
      <c r="J3118" s="3">
        <f>CONCATENATE(C3118,G3118,E3118,  IF(D3118="YES","OK", "KO" ),  IF(I3118="YES","SDD", "HDD" )  )</f>
        <v>0</v>
      </c>
      <c r="K3118" s="3" t="s">
        <v>336</v>
      </c>
    </row>
    <row r="3119" spans="1:11">
      <c r="A3119" s="3">
        <v>2</v>
      </c>
      <c r="B3119" s="3">
        <v>14</v>
      </c>
      <c r="C3119" s="3">
        <v>0.148918347</v>
      </c>
      <c r="D3119" s="3" t="s">
        <v>129</v>
      </c>
      <c r="E3119" s="3" t="s">
        <v>5</v>
      </c>
      <c r="F3119" s="3" t="s">
        <v>5</v>
      </c>
      <c r="G3119" s="3" t="s">
        <v>103</v>
      </c>
      <c r="H3119" s="3" t="s">
        <v>279</v>
      </c>
      <c r="I3119" s="3" t="s">
        <v>129</v>
      </c>
      <c r="J3119" s="3">
        <f>CONCATENATE(C3119,G3119,E3119,  IF(D3119="YES","OK", "KO" ),  IF(I3119="YES","SDD", "HDD" )  )</f>
        <v>0</v>
      </c>
      <c r="K3119" s="3" t="s">
        <v>336</v>
      </c>
    </row>
    <row r="3120" spans="1:11">
      <c r="A3120" s="3">
        <v>2</v>
      </c>
      <c r="B3120" s="3">
        <v>14</v>
      </c>
      <c r="C3120" s="3">
        <v>0.134641278</v>
      </c>
      <c r="D3120" s="3" t="s">
        <v>129</v>
      </c>
      <c r="E3120" s="3" t="s">
        <v>5</v>
      </c>
      <c r="F3120" s="3" t="s">
        <v>5</v>
      </c>
      <c r="G3120" s="3" t="s">
        <v>104</v>
      </c>
      <c r="H3120" s="3" t="s">
        <v>279</v>
      </c>
      <c r="I3120" s="3" t="s">
        <v>129</v>
      </c>
      <c r="J3120" s="3">
        <f>CONCATENATE(C3120,G3120,E3120,  IF(D3120="YES","OK", "KO" ),  IF(I3120="YES","SDD", "HDD" )  )</f>
        <v>0</v>
      </c>
      <c r="K3120" s="3" t="s">
        <v>336</v>
      </c>
    </row>
    <row r="3121" spans="1:11">
      <c r="A3121" s="3">
        <v>2</v>
      </c>
      <c r="B3121" s="3">
        <v>14</v>
      </c>
      <c r="C3121" s="3">
        <v>0.1585404</v>
      </c>
      <c r="D3121" s="3" t="s">
        <v>129</v>
      </c>
      <c r="E3121" s="3" t="s">
        <v>5</v>
      </c>
      <c r="F3121" s="3" t="s">
        <v>5</v>
      </c>
      <c r="G3121" s="3" t="s">
        <v>105</v>
      </c>
      <c r="H3121" s="3" t="s">
        <v>279</v>
      </c>
      <c r="I3121" s="3" t="s">
        <v>129</v>
      </c>
      <c r="J3121" s="3">
        <f>CONCATENATE(C3121,G3121,E3121,  IF(D3121="YES","OK", "KO" ),  IF(I3121="YES","SDD", "HDD" )  )</f>
        <v>0</v>
      </c>
      <c r="K3121" s="3" t="s">
        <v>336</v>
      </c>
    </row>
    <row r="3122" spans="1:11">
      <c r="A3122" s="3">
        <v>2</v>
      </c>
      <c r="B3122" s="3">
        <v>14</v>
      </c>
      <c r="C3122" s="3">
        <v>0.136918188</v>
      </c>
      <c r="D3122" s="3" t="s">
        <v>129</v>
      </c>
      <c r="E3122" s="3" t="s">
        <v>5</v>
      </c>
      <c r="F3122" s="3" t="s">
        <v>5</v>
      </c>
      <c r="G3122" s="3" t="s">
        <v>106</v>
      </c>
      <c r="H3122" s="3" t="s">
        <v>279</v>
      </c>
      <c r="I3122" s="3" t="s">
        <v>129</v>
      </c>
      <c r="J3122" s="3">
        <f>CONCATENATE(C3122,G3122,E3122,  IF(D3122="YES","OK", "KO" ),  IF(I3122="YES","SDD", "HDD" )  )</f>
        <v>0</v>
      </c>
      <c r="K3122" s="3" t="s">
        <v>336</v>
      </c>
    </row>
    <row r="3123" spans="1:11">
      <c r="A3123" s="3">
        <v>2</v>
      </c>
      <c r="B3123" s="3">
        <v>14</v>
      </c>
      <c r="C3123" s="3">
        <v>0.136918188</v>
      </c>
      <c r="D3123" s="3" t="s">
        <v>129</v>
      </c>
      <c r="E3123" s="3" t="s">
        <v>5</v>
      </c>
      <c r="F3123" s="3" t="s">
        <v>5</v>
      </c>
      <c r="G3123" s="3" t="s">
        <v>107</v>
      </c>
      <c r="H3123" s="3" t="s">
        <v>279</v>
      </c>
      <c r="I3123" s="3" t="s">
        <v>129</v>
      </c>
      <c r="J3123" s="3">
        <f>CONCATENATE(C3123,G3123,E3123,  IF(D3123="YES","OK", "KO" ),  IF(I3123="YES","SDD", "HDD" )  )</f>
        <v>0</v>
      </c>
      <c r="K3123" s="3" t="s">
        <v>336</v>
      </c>
    </row>
    <row r="3124" spans="1:11">
      <c r="A3124" s="3">
        <v>2</v>
      </c>
      <c r="B3124" s="3">
        <v>14</v>
      </c>
      <c r="C3124" s="3">
        <v>0.136564002</v>
      </c>
      <c r="D3124" s="3" t="s">
        <v>129</v>
      </c>
      <c r="E3124" s="3" t="s">
        <v>5</v>
      </c>
      <c r="F3124" s="3" t="s">
        <v>5</v>
      </c>
      <c r="G3124" s="3" t="s">
        <v>108</v>
      </c>
      <c r="H3124" s="3" t="s">
        <v>279</v>
      </c>
      <c r="I3124" s="3" t="s">
        <v>129</v>
      </c>
      <c r="J3124" s="3">
        <f>CONCATENATE(C3124,G3124,E3124,  IF(D3124="YES","OK", "KO" ),  IF(I3124="YES","SDD", "HDD" )  )</f>
        <v>0</v>
      </c>
      <c r="K3124" s="3" t="s">
        <v>336</v>
      </c>
    </row>
    <row r="3125" spans="1:11">
      <c r="A3125" s="3">
        <v>2</v>
      </c>
      <c r="B3125" s="3">
        <v>14</v>
      </c>
      <c r="C3125" s="3">
        <v>0.12674799</v>
      </c>
      <c r="D3125" s="3" t="s">
        <v>129</v>
      </c>
      <c r="E3125" s="3" t="s">
        <v>5</v>
      </c>
      <c r="F3125" s="3" t="s">
        <v>5</v>
      </c>
      <c r="G3125" s="3" t="s">
        <v>109</v>
      </c>
      <c r="H3125" s="3" t="s">
        <v>279</v>
      </c>
      <c r="I3125" s="3" t="s">
        <v>129</v>
      </c>
      <c r="J3125" s="3">
        <f>CONCATENATE(C3125,G3125,E3125,  IF(D3125="YES","OK", "KO" ),  IF(I3125="YES","SDD", "HDD" )  )</f>
        <v>0</v>
      </c>
      <c r="K3125" s="3" t="s">
        <v>336</v>
      </c>
    </row>
    <row r="3126" spans="1:11">
      <c r="A3126" s="3">
        <v>2</v>
      </c>
      <c r="B3126" s="3">
        <v>14</v>
      </c>
      <c r="C3126" s="3">
        <v>0.136564002</v>
      </c>
      <c r="D3126" s="3" t="s">
        <v>129</v>
      </c>
      <c r="E3126" s="3" t="s">
        <v>5</v>
      </c>
      <c r="F3126" s="3" t="s">
        <v>5</v>
      </c>
      <c r="G3126" s="3" t="s">
        <v>110</v>
      </c>
      <c r="H3126" s="3" t="s">
        <v>279</v>
      </c>
      <c r="I3126" s="3" t="s">
        <v>129</v>
      </c>
      <c r="J3126" s="3">
        <f>CONCATENATE(C3126,G3126,E3126,  IF(D3126="YES","OK", "KO" ),  IF(I3126="YES","SDD", "HDD" )  )</f>
        <v>0</v>
      </c>
      <c r="K3126" s="3" t="s">
        <v>336</v>
      </c>
    </row>
    <row r="3127" spans="1:11">
      <c r="A3127" s="3">
        <v>2</v>
      </c>
      <c r="B3127" s="3">
        <v>14</v>
      </c>
      <c r="C3127" s="3">
        <v>0.12674799</v>
      </c>
      <c r="D3127" s="3" t="s">
        <v>129</v>
      </c>
      <c r="E3127" s="3" t="s">
        <v>5</v>
      </c>
      <c r="F3127" s="3" t="s">
        <v>5</v>
      </c>
      <c r="G3127" s="3" t="s">
        <v>115</v>
      </c>
      <c r="H3127" s="3" t="s">
        <v>279</v>
      </c>
      <c r="I3127" s="3" t="s">
        <v>129</v>
      </c>
      <c r="J3127" s="3">
        <f>CONCATENATE(C3127,G3127,E3127,  IF(D3127="YES","OK", "KO" ),  IF(I3127="YES","SDD", "HDD" )  )</f>
        <v>0</v>
      </c>
      <c r="K3127" s="3" t="s">
        <v>336</v>
      </c>
    </row>
    <row r="3128" spans="1:11">
      <c r="A3128" s="3">
        <v>2</v>
      </c>
      <c r="B3128" s="3">
        <v>14</v>
      </c>
      <c r="C3128" s="3">
        <v>0.136564002</v>
      </c>
      <c r="D3128" s="3" t="s">
        <v>129</v>
      </c>
      <c r="E3128" s="3" t="s">
        <v>5</v>
      </c>
      <c r="F3128" s="3" t="s">
        <v>5</v>
      </c>
      <c r="G3128" s="3" t="s">
        <v>116</v>
      </c>
      <c r="H3128" s="3" t="s">
        <v>279</v>
      </c>
      <c r="I3128" s="3" t="s">
        <v>129</v>
      </c>
      <c r="J3128" s="3">
        <f>CONCATENATE(C3128,G3128,E3128,  IF(D3128="YES","OK", "KO" ),  IF(I3128="YES","SDD", "HDD" )  )</f>
        <v>0</v>
      </c>
      <c r="K3128" s="3" t="s">
        <v>336</v>
      </c>
    </row>
    <row r="3129" spans="1:11">
      <c r="A3129" s="3">
        <v>2</v>
      </c>
      <c r="B3129" s="3">
        <v>14</v>
      </c>
      <c r="C3129" s="3">
        <v>0.141345513</v>
      </c>
      <c r="D3129" s="3" t="s">
        <v>129</v>
      </c>
      <c r="E3129" s="3" t="s">
        <v>5</v>
      </c>
      <c r="F3129" s="3" t="s">
        <v>5</v>
      </c>
      <c r="G3129" s="3" t="s">
        <v>117</v>
      </c>
      <c r="H3129" s="3" t="s">
        <v>279</v>
      </c>
      <c r="I3129" s="3" t="s">
        <v>129</v>
      </c>
      <c r="J3129" s="3">
        <f>CONCATENATE(C3129,G3129,E3129,  IF(D3129="YES","OK", "KO" ),  IF(I3129="YES","SDD", "HDD" )  )</f>
        <v>0</v>
      </c>
      <c r="K3129" s="3" t="s">
        <v>336</v>
      </c>
    </row>
    <row r="3130" spans="1:11">
      <c r="A3130" s="3">
        <v>2</v>
      </c>
      <c r="B3130" s="3">
        <v>14</v>
      </c>
      <c r="C3130" s="3">
        <v>0.12674799</v>
      </c>
      <c r="D3130" s="3" t="s">
        <v>129</v>
      </c>
      <c r="E3130" s="3" t="s">
        <v>5</v>
      </c>
      <c r="F3130" s="3" t="s">
        <v>5</v>
      </c>
      <c r="G3130" s="3" t="s">
        <v>118</v>
      </c>
      <c r="H3130" s="3" t="s">
        <v>279</v>
      </c>
      <c r="I3130" s="3" t="s">
        <v>129</v>
      </c>
      <c r="J3130" s="3">
        <f>CONCATENATE(C3130,G3130,E3130,  IF(D3130="YES","OK", "KO" ),  IF(I3130="YES","SDD", "HDD" )  )</f>
        <v>0</v>
      </c>
      <c r="K3130" s="3" t="s">
        <v>336</v>
      </c>
    </row>
    <row r="3131" spans="1:11">
      <c r="A3131" s="3">
        <v>2</v>
      </c>
      <c r="B3131" s="3">
        <v>14</v>
      </c>
      <c r="C3131" s="3">
        <v>0.136564002</v>
      </c>
      <c r="D3131" s="3" t="s">
        <v>129</v>
      </c>
      <c r="E3131" s="3" t="s">
        <v>5</v>
      </c>
      <c r="F3131" s="3" t="s">
        <v>5</v>
      </c>
      <c r="G3131" s="3" t="s">
        <v>119</v>
      </c>
      <c r="H3131" s="3" t="s">
        <v>279</v>
      </c>
      <c r="I3131" s="3" t="s">
        <v>129</v>
      </c>
      <c r="J3131" s="3">
        <f>CONCATENATE(C3131,G3131,E3131,  IF(D3131="YES","OK", "KO" ),  IF(I3131="YES","SDD", "HDD" )  )</f>
        <v>0</v>
      </c>
      <c r="K3131" s="3" t="s">
        <v>336</v>
      </c>
    </row>
    <row r="3132" spans="1:11">
      <c r="A3132" s="3">
        <v>2</v>
      </c>
      <c r="B3132" s="3">
        <v>14</v>
      </c>
      <c r="C3132" s="3">
        <v>0.145064466</v>
      </c>
      <c r="D3132" s="3" t="s">
        <v>129</v>
      </c>
      <c r="E3132" s="3" t="s">
        <v>5</v>
      </c>
      <c r="F3132" s="3" t="s">
        <v>5</v>
      </c>
      <c r="G3132" s="3" t="s">
        <v>120</v>
      </c>
      <c r="H3132" s="3" t="s">
        <v>279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336</v>
      </c>
    </row>
    <row r="3133" spans="1:11">
      <c r="A3133" s="3">
        <v>4</v>
      </c>
      <c r="B3133" s="3">
        <v>28</v>
      </c>
      <c r="C3133" s="3">
        <v>0.367240284</v>
      </c>
      <c r="D3133" s="3" t="s">
        <v>129</v>
      </c>
      <c r="E3133" s="3" t="s">
        <v>5</v>
      </c>
      <c r="F3133" s="3" t="s">
        <v>5</v>
      </c>
      <c r="G3133" s="3" t="s">
        <v>86</v>
      </c>
      <c r="H3133" s="3" t="s">
        <v>279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338</v>
      </c>
    </row>
    <row r="3134" spans="1:11">
      <c r="A3134" s="3">
        <v>4</v>
      </c>
      <c r="B3134" s="3">
        <v>28</v>
      </c>
      <c r="C3134" s="3">
        <v>0.296554878</v>
      </c>
      <c r="D3134" s="3" t="s">
        <v>129</v>
      </c>
      <c r="E3134" s="3" t="s">
        <v>5</v>
      </c>
      <c r="F3134" s="3" t="s">
        <v>5</v>
      </c>
      <c r="G3134" s="3" t="s">
        <v>87</v>
      </c>
      <c r="H3134" s="3" t="s">
        <v>279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338</v>
      </c>
    </row>
    <row r="3135" spans="1:11">
      <c r="A3135" s="3">
        <v>4</v>
      </c>
      <c r="B3135" s="3">
        <v>28</v>
      </c>
      <c r="C3135" s="3">
        <v>0.346031289</v>
      </c>
      <c r="D3135" s="3" t="s">
        <v>129</v>
      </c>
      <c r="E3135" s="3" t="s">
        <v>5</v>
      </c>
      <c r="F3135" s="3" t="s">
        <v>5</v>
      </c>
      <c r="G3135" s="3" t="s">
        <v>88</v>
      </c>
      <c r="H3135" s="3" t="s">
        <v>279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338</v>
      </c>
    </row>
    <row r="3136" spans="1:11">
      <c r="A3136" s="3">
        <v>4</v>
      </c>
      <c r="B3136" s="3">
        <v>28</v>
      </c>
      <c r="C3136" s="3">
        <v>0.346031289</v>
      </c>
      <c r="D3136" s="3" t="s">
        <v>129</v>
      </c>
      <c r="E3136" s="3" t="s">
        <v>5</v>
      </c>
      <c r="F3136" s="3" t="s">
        <v>5</v>
      </c>
      <c r="G3136" s="3" t="s">
        <v>89</v>
      </c>
      <c r="H3136" s="3" t="s">
        <v>279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338</v>
      </c>
    </row>
    <row r="3137" spans="1:11">
      <c r="A3137" s="3">
        <v>4</v>
      </c>
      <c r="B3137" s="3">
        <v>28</v>
      </c>
      <c r="C3137" s="3">
        <v>0.296554878</v>
      </c>
      <c r="D3137" s="3" t="s">
        <v>129</v>
      </c>
      <c r="E3137" s="3" t="s">
        <v>5</v>
      </c>
      <c r="F3137" s="3" t="s">
        <v>5</v>
      </c>
      <c r="G3137" s="3" t="s">
        <v>90</v>
      </c>
      <c r="H3137" s="3" t="s">
        <v>279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338</v>
      </c>
    </row>
    <row r="3138" spans="1:11">
      <c r="A3138" s="3">
        <v>4</v>
      </c>
      <c r="B3138" s="3">
        <v>28</v>
      </c>
      <c r="C3138" s="3">
        <v>0.296554878</v>
      </c>
      <c r="D3138" s="3" t="s">
        <v>129</v>
      </c>
      <c r="E3138" s="3" t="s">
        <v>5</v>
      </c>
      <c r="F3138" s="3" t="s">
        <v>5</v>
      </c>
      <c r="G3138" s="3" t="s">
        <v>91</v>
      </c>
      <c r="H3138" s="3" t="s">
        <v>279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338</v>
      </c>
    </row>
    <row r="3139" spans="1:11">
      <c r="A3139" s="3">
        <v>4</v>
      </c>
      <c r="B3139" s="3">
        <v>28</v>
      </c>
      <c r="C3139" s="3">
        <v>0.404084061</v>
      </c>
      <c r="D3139" s="3" t="s">
        <v>129</v>
      </c>
      <c r="E3139" s="3" t="s">
        <v>5</v>
      </c>
      <c r="F3139" s="3" t="s">
        <v>5</v>
      </c>
      <c r="G3139" s="3" t="s">
        <v>92</v>
      </c>
      <c r="H3139" s="3" t="s">
        <v>279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338</v>
      </c>
    </row>
    <row r="3140" spans="1:11">
      <c r="A3140" s="3">
        <v>4</v>
      </c>
      <c r="B3140" s="3">
        <v>28</v>
      </c>
      <c r="C3140" s="3">
        <v>0.266263542</v>
      </c>
      <c r="D3140" s="3" t="s">
        <v>129</v>
      </c>
      <c r="E3140" s="3" t="s">
        <v>5</v>
      </c>
      <c r="F3140" s="3" t="s">
        <v>5</v>
      </c>
      <c r="G3140" s="3" t="s">
        <v>93</v>
      </c>
      <c r="H3140" s="3" t="s">
        <v>279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338</v>
      </c>
    </row>
    <row r="3141" spans="1:11">
      <c r="A3141" s="3">
        <v>4</v>
      </c>
      <c r="B3141" s="3">
        <v>28</v>
      </c>
      <c r="C3141" s="3">
        <v>0.266263542</v>
      </c>
      <c r="D3141" s="3" t="s">
        <v>129</v>
      </c>
      <c r="E3141" s="3" t="s">
        <v>5</v>
      </c>
      <c r="F3141" s="3" t="s">
        <v>5</v>
      </c>
      <c r="G3141" s="3" t="s">
        <v>94</v>
      </c>
      <c r="H3141" s="3" t="s">
        <v>279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338</v>
      </c>
    </row>
    <row r="3142" spans="1:11">
      <c r="A3142" s="3">
        <v>4</v>
      </c>
      <c r="B3142" s="3">
        <v>28</v>
      </c>
      <c r="C3142" s="3">
        <v>0.289327797</v>
      </c>
      <c r="D3142" s="3" t="s">
        <v>129</v>
      </c>
      <c r="E3142" s="3" t="s">
        <v>5</v>
      </c>
      <c r="F3142" s="3" t="s">
        <v>5</v>
      </c>
      <c r="G3142" s="3" t="s">
        <v>95</v>
      </c>
      <c r="H3142" s="3" t="s">
        <v>279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338</v>
      </c>
    </row>
    <row r="3143" spans="1:11">
      <c r="A3143" s="3">
        <v>4</v>
      </c>
      <c r="B3143" s="3">
        <v>28</v>
      </c>
      <c r="C3143" s="3">
        <v>0.282724758</v>
      </c>
      <c r="D3143" s="3" t="s">
        <v>129</v>
      </c>
      <c r="E3143" s="3" t="s">
        <v>5</v>
      </c>
      <c r="F3143" s="3" t="s">
        <v>5</v>
      </c>
      <c r="G3143" s="3" t="s">
        <v>96</v>
      </c>
      <c r="H3143" s="3" t="s">
        <v>279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338</v>
      </c>
    </row>
    <row r="3144" spans="1:11">
      <c r="A3144" s="3">
        <v>4</v>
      </c>
      <c r="B3144" s="3">
        <v>28</v>
      </c>
      <c r="C3144" s="3">
        <v>0.292928688</v>
      </c>
      <c r="D3144" s="3" t="s">
        <v>129</v>
      </c>
      <c r="E3144" s="3" t="s">
        <v>5</v>
      </c>
      <c r="F3144" s="3" t="s">
        <v>5</v>
      </c>
      <c r="G3144" s="3" t="s">
        <v>22</v>
      </c>
      <c r="H3144" s="3" t="s">
        <v>279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338</v>
      </c>
    </row>
    <row r="3145" spans="1:11">
      <c r="A3145" s="3">
        <v>4</v>
      </c>
      <c r="B3145" s="3">
        <v>28</v>
      </c>
      <c r="C3145" s="3">
        <v>0.273861675</v>
      </c>
      <c r="D3145" s="3" t="s">
        <v>129</v>
      </c>
      <c r="E3145" s="3" t="s">
        <v>5</v>
      </c>
      <c r="F3145" s="3" t="s">
        <v>5</v>
      </c>
      <c r="G3145" s="3" t="s">
        <v>97</v>
      </c>
      <c r="H3145" s="3" t="s">
        <v>279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338</v>
      </c>
    </row>
    <row r="3146" spans="1:11">
      <c r="A3146" s="3">
        <v>4</v>
      </c>
      <c r="B3146" s="3">
        <v>28</v>
      </c>
      <c r="C3146" s="3">
        <v>0.273861675</v>
      </c>
      <c r="D3146" s="3" t="s">
        <v>129</v>
      </c>
      <c r="E3146" s="3" t="s">
        <v>5</v>
      </c>
      <c r="F3146" s="3" t="s">
        <v>5</v>
      </c>
      <c r="G3146" s="3" t="s">
        <v>98</v>
      </c>
      <c r="H3146" s="3" t="s">
        <v>279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338</v>
      </c>
    </row>
    <row r="3147" spans="1:11">
      <c r="A3147" s="3">
        <v>4</v>
      </c>
      <c r="B3147" s="3">
        <v>28</v>
      </c>
      <c r="C3147" s="3">
        <v>0.296554878</v>
      </c>
      <c r="D3147" s="3" t="s">
        <v>129</v>
      </c>
      <c r="E3147" s="3" t="s">
        <v>5</v>
      </c>
      <c r="F3147" s="3" t="s">
        <v>5</v>
      </c>
      <c r="G3147" s="3" t="s">
        <v>101</v>
      </c>
      <c r="H3147" s="3" t="s">
        <v>279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338</v>
      </c>
    </row>
    <row r="3148" spans="1:11">
      <c r="A3148" s="3">
        <v>4</v>
      </c>
      <c r="B3148" s="3">
        <v>28</v>
      </c>
      <c r="C3148" s="3">
        <v>0.296554878</v>
      </c>
      <c r="D3148" s="3" t="s">
        <v>129</v>
      </c>
      <c r="E3148" s="3" t="s">
        <v>5</v>
      </c>
      <c r="F3148" s="3" t="s">
        <v>5</v>
      </c>
      <c r="G3148" s="3" t="s">
        <v>102</v>
      </c>
      <c r="H3148" s="3" t="s">
        <v>279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338</v>
      </c>
    </row>
    <row r="3149" spans="1:11">
      <c r="A3149" s="3">
        <v>4</v>
      </c>
      <c r="B3149" s="3">
        <v>28</v>
      </c>
      <c r="C3149" s="3">
        <v>0.296259723</v>
      </c>
      <c r="D3149" s="3" t="s">
        <v>129</v>
      </c>
      <c r="E3149" s="3" t="s">
        <v>5</v>
      </c>
      <c r="F3149" s="3" t="s">
        <v>5</v>
      </c>
      <c r="G3149" s="3" t="s">
        <v>103</v>
      </c>
      <c r="H3149" s="3" t="s">
        <v>279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338</v>
      </c>
    </row>
    <row r="3150" spans="1:11">
      <c r="A3150" s="3">
        <v>4</v>
      </c>
      <c r="B3150" s="3">
        <v>28</v>
      </c>
      <c r="C3150" s="3">
        <v>0.268026039</v>
      </c>
      <c r="D3150" s="3" t="s">
        <v>129</v>
      </c>
      <c r="E3150" s="3" t="s">
        <v>5</v>
      </c>
      <c r="F3150" s="3" t="s">
        <v>5</v>
      </c>
      <c r="G3150" s="3" t="s">
        <v>104</v>
      </c>
      <c r="H3150" s="3" t="s">
        <v>279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338</v>
      </c>
    </row>
    <row r="3151" spans="1:11">
      <c r="A3151" s="3">
        <v>4</v>
      </c>
      <c r="B3151" s="3">
        <v>28</v>
      </c>
      <c r="C3151" s="3">
        <v>0.316161603</v>
      </c>
      <c r="D3151" s="3" t="s">
        <v>129</v>
      </c>
      <c r="E3151" s="3" t="s">
        <v>5</v>
      </c>
      <c r="F3151" s="3" t="s">
        <v>5</v>
      </c>
      <c r="G3151" s="3" t="s">
        <v>105</v>
      </c>
      <c r="H3151" s="3" t="s">
        <v>279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338</v>
      </c>
    </row>
    <row r="3152" spans="1:11">
      <c r="A3152" s="3">
        <v>4</v>
      </c>
      <c r="B3152" s="3">
        <v>28</v>
      </c>
      <c r="C3152" s="3">
        <v>0.273861675</v>
      </c>
      <c r="D3152" s="3" t="s">
        <v>129</v>
      </c>
      <c r="E3152" s="3" t="s">
        <v>5</v>
      </c>
      <c r="F3152" s="3" t="s">
        <v>5</v>
      </c>
      <c r="G3152" s="3" t="s">
        <v>106</v>
      </c>
      <c r="H3152" s="3" t="s">
        <v>279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338</v>
      </c>
    </row>
    <row r="3153" spans="1:11">
      <c r="A3153" s="3">
        <v>4</v>
      </c>
      <c r="B3153" s="3">
        <v>28</v>
      </c>
      <c r="C3153" s="3">
        <v>0.273861675</v>
      </c>
      <c r="D3153" s="3" t="s">
        <v>129</v>
      </c>
      <c r="E3153" s="3" t="s">
        <v>5</v>
      </c>
      <c r="F3153" s="3" t="s">
        <v>5</v>
      </c>
      <c r="G3153" s="3" t="s">
        <v>107</v>
      </c>
      <c r="H3153" s="3" t="s">
        <v>279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338</v>
      </c>
    </row>
    <row r="3154" spans="1:11">
      <c r="A3154" s="3">
        <v>4</v>
      </c>
      <c r="B3154" s="3">
        <v>28</v>
      </c>
      <c r="C3154" s="3">
        <v>0.273187035</v>
      </c>
      <c r="D3154" s="3" t="s">
        <v>129</v>
      </c>
      <c r="E3154" s="3" t="s">
        <v>5</v>
      </c>
      <c r="F3154" s="3" t="s">
        <v>5</v>
      </c>
      <c r="G3154" s="3" t="s">
        <v>108</v>
      </c>
      <c r="H3154" s="3" t="s">
        <v>279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338</v>
      </c>
    </row>
    <row r="3155" spans="1:11">
      <c r="A3155" s="3">
        <v>4</v>
      </c>
      <c r="B3155" s="3">
        <v>28</v>
      </c>
      <c r="C3155" s="3">
        <v>0.253521279</v>
      </c>
      <c r="D3155" s="3" t="s">
        <v>129</v>
      </c>
      <c r="E3155" s="3" t="s">
        <v>5</v>
      </c>
      <c r="F3155" s="3" t="s">
        <v>5</v>
      </c>
      <c r="G3155" s="3" t="s">
        <v>109</v>
      </c>
      <c r="H3155" s="3" t="s">
        <v>279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338</v>
      </c>
    </row>
    <row r="3156" spans="1:11">
      <c r="A3156" s="3">
        <v>4</v>
      </c>
      <c r="B3156" s="3">
        <v>28</v>
      </c>
      <c r="C3156" s="3">
        <v>0.273187035</v>
      </c>
      <c r="D3156" s="3" t="s">
        <v>129</v>
      </c>
      <c r="E3156" s="3" t="s">
        <v>5</v>
      </c>
      <c r="F3156" s="3" t="s">
        <v>5</v>
      </c>
      <c r="G3156" s="3" t="s">
        <v>110</v>
      </c>
      <c r="H3156" s="3" t="s">
        <v>279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338</v>
      </c>
    </row>
    <row r="3157" spans="1:11">
      <c r="A3157" s="3">
        <v>4</v>
      </c>
      <c r="B3157" s="3">
        <v>28</v>
      </c>
      <c r="C3157" s="3">
        <v>0.253521279</v>
      </c>
      <c r="D3157" s="3" t="s">
        <v>129</v>
      </c>
      <c r="E3157" s="3" t="s">
        <v>5</v>
      </c>
      <c r="F3157" s="3" t="s">
        <v>5</v>
      </c>
      <c r="G3157" s="3" t="s">
        <v>115</v>
      </c>
      <c r="H3157" s="3" t="s">
        <v>279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338</v>
      </c>
    </row>
    <row r="3158" spans="1:11">
      <c r="A3158" s="3">
        <v>4</v>
      </c>
      <c r="B3158" s="3">
        <v>28</v>
      </c>
      <c r="C3158" s="3">
        <v>0.273187035</v>
      </c>
      <c r="D3158" s="3" t="s">
        <v>129</v>
      </c>
      <c r="E3158" s="3" t="s">
        <v>5</v>
      </c>
      <c r="F3158" s="3" t="s">
        <v>5</v>
      </c>
      <c r="G3158" s="3" t="s">
        <v>116</v>
      </c>
      <c r="H3158" s="3" t="s">
        <v>279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338</v>
      </c>
    </row>
    <row r="3159" spans="1:11">
      <c r="A3159" s="3">
        <v>4</v>
      </c>
      <c r="B3159" s="3">
        <v>28</v>
      </c>
      <c r="C3159" s="3">
        <v>0.282724758</v>
      </c>
      <c r="D3159" s="3" t="s">
        <v>129</v>
      </c>
      <c r="E3159" s="3" t="s">
        <v>5</v>
      </c>
      <c r="F3159" s="3" t="s">
        <v>5</v>
      </c>
      <c r="G3159" s="3" t="s">
        <v>117</v>
      </c>
      <c r="H3159" s="3" t="s">
        <v>279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338</v>
      </c>
    </row>
    <row r="3160" spans="1:11">
      <c r="A3160" s="3">
        <v>4</v>
      </c>
      <c r="B3160" s="3">
        <v>28</v>
      </c>
      <c r="C3160" s="3">
        <v>0.253521279</v>
      </c>
      <c r="D3160" s="3" t="s">
        <v>129</v>
      </c>
      <c r="E3160" s="3" t="s">
        <v>5</v>
      </c>
      <c r="F3160" s="3" t="s">
        <v>5</v>
      </c>
      <c r="G3160" s="3" t="s">
        <v>118</v>
      </c>
      <c r="H3160" s="3" t="s">
        <v>279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338</v>
      </c>
    </row>
    <row r="3161" spans="1:11">
      <c r="A3161" s="3">
        <v>4</v>
      </c>
      <c r="B3161" s="3">
        <v>28</v>
      </c>
      <c r="C3161" s="3">
        <v>0.273187035</v>
      </c>
      <c r="D3161" s="3" t="s">
        <v>129</v>
      </c>
      <c r="E3161" s="3" t="s">
        <v>5</v>
      </c>
      <c r="F3161" s="3" t="s">
        <v>5</v>
      </c>
      <c r="G3161" s="3" t="s">
        <v>119</v>
      </c>
      <c r="H3161" s="3" t="s">
        <v>279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338</v>
      </c>
    </row>
    <row r="3162" spans="1:11">
      <c r="A3162" s="3">
        <v>4</v>
      </c>
      <c r="B3162" s="3">
        <v>28</v>
      </c>
      <c r="C3162" s="3">
        <v>0.289327797</v>
      </c>
      <c r="D3162" s="3" t="s">
        <v>129</v>
      </c>
      <c r="E3162" s="3" t="s">
        <v>5</v>
      </c>
      <c r="F3162" s="3" t="s">
        <v>5</v>
      </c>
      <c r="G3162" s="3" t="s">
        <v>120</v>
      </c>
      <c r="H3162" s="3" t="s">
        <v>279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338</v>
      </c>
    </row>
    <row r="3163" spans="1:11">
      <c r="A3163" s="3">
        <v>8</v>
      </c>
      <c r="B3163" s="3">
        <v>56</v>
      </c>
      <c r="C3163" s="3">
        <v>0.734522733</v>
      </c>
      <c r="D3163" s="3" t="s">
        <v>129</v>
      </c>
      <c r="E3163" s="3" t="s">
        <v>5</v>
      </c>
      <c r="F3163" s="3" t="s">
        <v>5</v>
      </c>
      <c r="G3163" s="3" t="s">
        <v>86</v>
      </c>
      <c r="H3163" s="3" t="s">
        <v>279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340</v>
      </c>
    </row>
    <row r="3164" spans="1:11">
      <c r="A3164" s="3">
        <v>8</v>
      </c>
      <c r="B3164" s="3">
        <v>56</v>
      </c>
      <c r="C3164" s="3">
        <v>0.593135055</v>
      </c>
      <c r="D3164" s="3" t="s">
        <v>129</v>
      </c>
      <c r="E3164" s="3" t="s">
        <v>5</v>
      </c>
      <c r="F3164" s="3" t="s">
        <v>5</v>
      </c>
      <c r="G3164" s="3" t="s">
        <v>87</v>
      </c>
      <c r="H3164" s="3" t="s">
        <v>279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340</v>
      </c>
    </row>
    <row r="3165" spans="1:11">
      <c r="A3165" s="3">
        <v>8</v>
      </c>
      <c r="B3165" s="3">
        <v>56</v>
      </c>
      <c r="C3165" s="3">
        <v>0.6921300419999999</v>
      </c>
      <c r="D3165" s="3" t="s">
        <v>129</v>
      </c>
      <c r="E3165" s="3" t="s">
        <v>5</v>
      </c>
      <c r="F3165" s="3" t="s">
        <v>5</v>
      </c>
      <c r="G3165" s="3" t="s">
        <v>88</v>
      </c>
      <c r="H3165" s="3" t="s">
        <v>279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340</v>
      </c>
    </row>
    <row r="3166" spans="1:11">
      <c r="A3166" s="3">
        <v>8</v>
      </c>
      <c r="B3166" s="3">
        <v>56</v>
      </c>
      <c r="C3166" s="3">
        <v>0.6921300419999999</v>
      </c>
      <c r="D3166" s="3" t="s">
        <v>129</v>
      </c>
      <c r="E3166" s="3" t="s">
        <v>5</v>
      </c>
      <c r="F3166" s="3" t="s">
        <v>5</v>
      </c>
      <c r="G3166" s="3" t="s">
        <v>89</v>
      </c>
      <c r="H3166" s="3" t="s">
        <v>279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340</v>
      </c>
    </row>
    <row r="3167" spans="1:11">
      <c r="A3167" s="3">
        <v>8</v>
      </c>
      <c r="B3167" s="3">
        <v>56</v>
      </c>
      <c r="C3167" s="3">
        <v>0.593135055</v>
      </c>
      <c r="D3167" s="3" t="s">
        <v>129</v>
      </c>
      <c r="E3167" s="3" t="s">
        <v>5</v>
      </c>
      <c r="F3167" s="3" t="s">
        <v>5</v>
      </c>
      <c r="G3167" s="3" t="s">
        <v>90</v>
      </c>
      <c r="H3167" s="3" t="s">
        <v>279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340</v>
      </c>
    </row>
    <row r="3168" spans="1:11">
      <c r="A3168" s="3">
        <v>8</v>
      </c>
      <c r="B3168" s="3">
        <v>56</v>
      </c>
      <c r="C3168" s="3">
        <v>0.593135055</v>
      </c>
      <c r="D3168" s="3" t="s">
        <v>129</v>
      </c>
      <c r="E3168" s="3" t="s">
        <v>5</v>
      </c>
      <c r="F3168" s="3" t="s">
        <v>5</v>
      </c>
      <c r="G3168" s="3" t="s">
        <v>91</v>
      </c>
      <c r="H3168" s="3" t="s">
        <v>279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340</v>
      </c>
    </row>
    <row r="3169" spans="1:11">
      <c r="A3169" s="3">
        <v>8</v>
      </c>
      <c r="B3169" s="3">
        <v>56</v>
      </c>
      <c r="C3169" s="3">
        <v>0.807358554</v>
      </c>
      <c r="D3169" s="3" t="s">
        <v>129</v>
      </c>
      <c r="E3169" s="3" t="s">
        <v>5</v>
      </c>
      <c r="F3169" s="3" t="s">
        <v>5</v>
      </c>
      <c r="G3169" s="3" t="s">
        <v>92</v>
      </c>
      <c r="H3169" s="3" t="s">
        <v>279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340</v>
      </c>
    </row>
    <row r="3170" spans="1:11">
      <c r="A3170" s="3">
        <v>8</v>
      </c>
      <c r="B3170" s="3">
        <v>56</v>
      </c>
      <c r="C3170" s="3">
        <v>0.532552383</v>
      </c>
      <c r="D3170" s="3" t="s">
        <v>129</v>
      </c>
      <c r="E3170" s="3" t="s">
        <v>5</v>
      </c>
      <c r="F3170" s="3" t="s">
        <v>5</v>
      </c>
      <c r="G3170" s="3" t="s">
        <v>93</v>
      </c>
      <c r="H3170" s="3" t="s">
        <v>279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340</v>
      </c>
    </row>
    <row r="3171" spans="1:11">
      <c r="A3171" s="3">
        <v>8</v>
      </c>
      <c r="B3171" s="3">
        <v>56</v>
      </c>
      <c r="C3171" s="3">
        <v>0.532552383</v>
      </c>
      <c r="D3171" s="3" t="s">
        <v>129</v>
      </c>
      <c r="E3171" s="3" t="s">
        <v>5</v>
      </c>
      <c r="F3171" s="3" t="s">
        <v>5</v>
      </c>
      <c r="G3171" s="3" t="s">
        <v>94</v>
      </c>
      <c r="H3171" s="3" t="s">
        <v>279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340</v>
      </c>
    </row>
    <row r="3172" spans="1:11">
      <c r="A3172" s="3">
        <v>8</v>
      </c>
      <c r="B3172" s="3">
        <v>56</v>
      </c>
      <c r="C3172" s="3">
        <v>0.579372399</v>
      </c>
      <c r="D3172" s="3" t="s">
        <v>129</v>
      </c>
      <c r="E3172" s="3" t="s">
        <v>5</v>
      </c>
      <c r="F3172" s="3" t="s">
        <v>5</v>
      </c>
      <c r="G3172" s="3" t="s">
        <v>95</v>
      </c>
      <c r="H3172" s="3" t="s">
        <v>279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340</v>
      </c>
    </row>
    <row r="3173" spans="1:11">
      <c r="A3173" s="3">
        <v>8</v>
      </c>
      <c r="B3173" s="3">
        <v>56</v>
      </c>
      <c r="C3173" s="3">
        <v>0.565474815</v>
      </c>
      <c r="D3173" s="3" t="s">
        <v>129</v>
      </c>
      <c r="E3173" s="3" t="s">
        <v>5</v>
      </c>
      <c r="F3173" s="3" t="s">
        <v>5</v>
      </c>
      <c r="G3173" s="3" t="s">
        <v>96</v>
      </c>
      <c r="H3173" s="3" t="s">
        <v>279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340</v>
      </c>
    </row>
    <row r="3174" spans="1:11">
      <c r="A3174" s="3">
        <v>8</v>
      </c>
      <c r="B3174" s="3">
        <v>56</v>
      </c>
      <c r="C3174" s="3">
        <v>0.585882675</v>
      </c>
      <c r="D3174" s="3" t="s">
        <v>129</v>
      </c>
      <c r="E3174" s="3" t="s">
        <v>5</v>
      </c>
      <c r="F3174" s="3" t="s">
        <v>5</v>
      </c>
      <c r="G3174" s="3" t="s">
        <v>22</v>
      </c>
      <c r="H3174" s="3" t="s">
        <v>279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340</v>
      </c>
    </row>
    <row r="3175" spans="1:11">
      <c r="A3175" s="3">
        <v>8</v>
      </c>
      <c r="B3175" s="3">
        <v>56</v>
      </c>
      <c r="C3175" s="3">
        <v>0.547757082</v>
      </c>
      <c r="D3175" s="3" t="s">
        <v>129</v>
      </c>
      <c r="E3175" s="3" t="s">
        <v>5</v>
      </c>
      <c r="F3175" s="3" t="s">
        <v>5</v>
      </c>
      <c r="G3175" s="3" t="s">
        <v>97</v>
      </c>
      <c r="H3175" s="3" t="s">
        <v>279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340</v>
      </c>
    </row>
    <row r="3176" spans="1:11">
      <c r="A3176" s="3">
        <v>8</v>
      </c>
      <c r="B3176" s="3">
        <v>56</v>
      </c>
      <c r="C3176" s="3">
        <v>0.547757082</v>
      </c>
      <c r="D3176" s="3" t="s">
        <v>129</v>
      </c>
      <c r="E3176" s="3" t="s">
        <v>5</v>
      </c>
      <c r="F3176" s="3" t="s">
        <v>5</v>
      </c>
      <c r="G3176" s="3" t="s">
        <v>98</v>
      </c>
      <c r="H3176" s="3" t="s">
        <v>279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340</v>
      </c>
    </row>
    <row r="3177" spans="1:11">
      <c r="A3177" s="3">
        <v>8</v>
      </c>
      <c r="B3177" s="3">
        <v>56</v>
      </c>
      <c r="C3177" s="3">
        <v>0.593135055</v>
      </c>
      <c r="D3177" s="3" t="s">
        <v>129</v>
      </c>
      <c r="E3177" s="3" t="s">
        <v>5</v>
      </c>
      <c r="F3177" s="3" t="s">
        <v>5</v>
      </c>
      <c r="G3177" s="3" t="s">
        <v>101</v>
      </c>
      <c r="H3177" s="3" t="s">
        <v>279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340</v>
      </c>
    </row>
    <row r="3178" spans="1:11">
      <c r="A3178" s="3">
        <v>8</v>
      </c>
      <c r="B3178" s="3">
        <v>56</v>
      </c>
      <c r="C3178" s="3">
        <v>0.593135055</v>
      </c>
      <c r="D3178" s="3" t="s">
        <v>129</v>
      </c>
      <c r="E3178" s="3" t="s">
        <v>5</v>
      </c>
      <c r="F3178" s="3" t="s">
        <v>5</v>
      </c>
      <c r="G3178" s="3" t="s">
        <v>102</v>
      </c>
      <c r="H3178" s="3" t="s">
        <v>279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340</v>
      </c>
    </row>
    <row r="3179" spans="1:11">
      <c r="A3179" s="3">
        <v>8</v>
      </c>
      <c r="B3179" s="3">
        <v>56</v>
      </c>
      <c r="C3179" s="3">
        <v>0.593329014</v>
      </c>
      <c r="D3179" s="3" t="s">
        <v>129</v>
      </c>
      <c r="E3179" s="3" t="s">
        <v>5</v>
      </c>
      <c r="F3179" s="3" t="s">
        <v>5</v>
      </c>
      <c r="G3179" s="3" t="s">
        <v>103</v>
      </c>
      <c r="H3179" s="3" t="s">
        <v>279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340</v>
      </c>
    </row>
    <row r="3180" spans="1:11">
      <c r="A3180" s="3">
        <v>8</v>
      </c>
      <c r="B3180" s="3">
        <v>56</v>
      </c>
      <c r="C3180" s="3">
        <v>0.536726718</v>
      </c>
      <c r="D3180" s="3" t="s">
        <v>129</v>
      </c>
      <c r="E3180" s="3" t="s">
        <v>5</v>
      </c>
      <c r="F3180" s="3" t="s">
        <v>5</v>
      </c>
      <c r="G3180" s="3" t="s">
        <v>104</v>
      </c>
      <c r="H3180" s="3" t="s">
        <v>279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340</v>
      </c>
    </row>
    <row r="3181" spans="1:11">
      <c r="A3181" s="3">
        <v>8</v>
      </c>
      <c r="B3181" s="3">
        <v>56</v>
      </c>
      <c r="C3181" s="3">
        <v>0.63314964</v>
      </c>
      <c r="D3181" s="3" t="s">
        <v>129</v>
      </c>
      <c r="E3181" s="3" t="s">
        <v>5</v>
      </c>
      <c r="F3181" s="3" t="s">
        <v>5</v>
      </c>
      <c r="G3181" s="3" t="s">
        <v>105</v>
      </c>
      <c r="H3181" s="3" t="s">
        <v>279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340</v>
      </c>
    </row>
    <row r="3182" spans="1:11">
      <c r="A3182" s="3">
        <v>8</v>
      </c>
      <c r="B3182" s="3">
        <v>56</v>
      </c>
      <c r="C3182" s="3">
        <v>0.547757082</v>
      </c>
      <c r="D3182" s="3" t="s">
        <v>129</v>
      </c>
      <c r="E3182" s="3" t="s">
        <v>5</v>
      </c>
      <c r="F3182" s="3" t="s">
        <v>5</v>
      </c>
      <c r="G3182" s="3" t="s">
        <v>106</v>
      </c>
      <c r="H3182" s="3" t="s">
        <v>279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340</v>
      </c>
    </row>
    <row r="3183" spans="1:11">
      <c r="A3183" s="3">
        <v>8</v>
      </c>
      <c r="B3183" s="3">
        <v>56</v>
      </c>
      <c r="C3183" s="3">
        <v>0.547757082</v>
      </c>
      <c r="D3183" s="3" t="s">
        <v>129</v>
      </c>
      <c r="E3183" s="3" t="s">
        <v>5</v>
      </c>
      <c r="F3183" s="3" t="s">
        <v>5</v>
      </c>
      <c r="G3183" s="3" t="s">
        <v>107</v>
      </c>
      <c r="H3183" s="3" t="s">
        <v>279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340</v>
      </c>
    </row>
    <row r="3184" spans="1:11">
      <c r="A3184" s="3">
        <v>8</v>
      </c>
      <c r="B3184" s="3">
        <v>56</v>
      </c>
      <c r="C3184" s="3">
        <v>0.546382503</v>
      </c>
      <c r="D3184" s="3" t="s">
        <v>129</v>
      </c>
      <c r="E3184" s="3" t="s">
        <v>5</v>
      </c>
      <c r="F3184" s="3" t="s">
        <v>5</v>
      </c>
      <c r="G3184" s="3" t="s">
        <v>108</v>
      </c>
      <c r="H3184" s="3" t="s">
        <v>279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340</v>
      </c>
    </row>
    <row r="3185" spans="1:11">
      <c r="A3185" s="3">
        <v>8</v>
      </c>
      <c r="B3185" s="3">
        <v>56</v>
      </c>
      <c r="C3185" s="3">
        <v>0.507042558</v>
      </c>
      <c r="D3185" s="3" t="s">
        <v>129</v>
      </c>
      <c r="E3185" s="3" t="s">
        <v>5</v>
      </c>
      <c r="F3185" s="3" t="s">
        <v>5</v>
      </c>
      <c r="G3185" s="3" t="s">
        <v>109</v>
      </c>
      <c r="H3185" s="3" t="s">
        <v>279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340</v>
      </c>
    </row>
    <row r="3186" spans="1:11">
      <c r="A3186" s="3">
        <v>8</v>
      </c>
      <c r="B3186" s="3">
        <v>56</v>
      </c>
      <c r="C3186" s="3">
        <v>0.546382503</v>
      </c>
      <c r="D3186" s="3" t="s">
        <v>129</v>
      </c>
      <c r="E3186" s="3" t="s">
        <v>5</v>
      </c>
      <c r="F3186" s="3" t="s">
        <v>5</v>
      </c>
      <c r="G3186" s="3" t="s">
        <v>110</v>
      </c>
      <c r="H3186" s="3" t="s">
        <v>279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340</v>
      </c>
    </row>
    <row r="3187" spans="1:11">
      <c r="A3187" s="3">
        <v>8</v>
      </c>
      <c r="B3187" s="3">
        <v>56</v>
      </c>
      <c r="C3187" s="3">
        <v>0.507042558</v>
      </c>
      <c r="D3187" s="3" t="s">
        <v>129</v>
      </c>
      <c r="E3187" s="3" t="s">
        <v>5</v>
      </c>
      <c r="F3187" s="3" t="s">
        <v>5</v>
      </c>
      <c r="G3187" s="3" t="s">
        <v>115</v>
      </c>
      <c r="H3187" s="3" t="s">
        <v>279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340</v>
      </c>
    </row>
    <row r="3188" spans="1:11">
      <c r="A3188" s="3">
        <v>8</v>
      </c>
      <c r="B3188" s="3">
        <v>56</v>
      </c>
      <c r="C3188" s="3">
        <v>0.546382503</v>
      </c>
      <c r="D3188" s="3" t="s">
        <v>129</v>
      </c>
      <c r="E3188" s="3" t="s">
        <v>5</v>
      </c>
      <c r="F3188" s="3" t="s">
        <v>5</v>
      </c>
      <c r="G3188" s="3" t="s">
        <v>116</v>
      </c>
      <c r="H3188" s="3" t="s">
        <v>279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340</v>
      </c>
    </row>
    <row r="3189" spans="1:11">
      <c r="A3189" s="3">
        <v>8</v>
      </c>
      <c r="B3189" s="3">
        <v>56</v>
      </c>
      <c r="C3189" s="3">
        <v>0.565474815</v>
      </c>
      <c r="D3189" s="3" t="s">
        <v>129</v>
      </c>
      <c r="E3189" s="3" t="s">
        <v>5</v>
      </c>
      <c r="F3189" s="3" t="s">
        <v>5</v>
      </c>
      <c r="G3189" s="3" t="s">
        <v>117</v>
      </c>
      <c r="H3189" s="3" t="s">
        <v>279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340</v>
      </c>
    </row>
    <row r="3190" spans="1:11">
      <c r="A3190" s="3">
        <v>8</v>
      </c>
      <c r="B3190" s="3">
        <v>56</v>
      </c>
      <c r="C3190" s="3">
        <v>0.507042558</v>
      </c>
      <c r="D3190" s="3" t="s">
        <v>129</v>
      </c>
      <c r="E3190" s="3" t="s">
        <v>5</v>
      </c>
      <c r="F3190" s="3" t="s">
        <v>5</v>
      </c>
      <c r="G3190" s="3" t="s">
        <v>118</v>
      </c>
      <c r="H3190" s="3" t="s">
        <v>279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340</v>
      </c>
    </row>
    <row r="3191" spans="1:11">
      <c r="A3191" s="3">
        <v>8</v>
      </c>
      <c r="B3191" s="3">
        <v>56</v>
      </c>
      <c r="C3191" s="3">
        <v>0.546382503</v>
      </c>
      <c r="D3191" s="3" t="s">
        <v>129</v>
      </c>
      <c r="E3191" s="3" t="s">
        <v>5</v>
      </c>
      <c r="F3191" s="3" t="s">
        <v>5</v>
      </c>
      <c r="G3191" s="3" t="s">
        <v>119</v>
      </c>
      <c r="H3191" s="3" t="s">
        <v>279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340</v>
      </c>
    </row>
    <row r="3192" spans="1:11">
      <c r="A3192" s="3">
        <v>8</v>
      </c>
      <c r="B3192" s="3">
        <v>56</v>
      </c>
      <c r="C3192" s="3">
        <v>0.579372399</v>
      </c>
      <c r="D3192" s="3" t="s">
        <v>129</v>
      </c>
      <c r="E3192" s="3" t="s">
        <v>5</v>
      </c>
      <c r="F3192" s="3" t="s">
        <v>5</v>
      </c>
      <c r="G3192" s="3" t="s">
        <v>120</v>
      </c>
      <c r="H3192" s="3" t="s">
        <v>279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340</v>
      </c>
    </row>
    <row r="3193" spans="1:11">
      <c r="A3193" s="3">
        <v>16</v>
      </c>
      <c r="B3193" s="3">
        <v>112</v>
      </c>
      <c r="C3193" s="3">
        <v>1.469104497</v>
      </c>
      <c r="D3193" s="3" t="s">
        <v>129</v>
      </c>
      <c r="E3193" s="3" t="s">
        <v>5</v>
      </c>
      <c r="F3193" s="3" t="s">
        <v>5</v>
      </c>
      <c r="G3193" s="3" t="s">
        <v>86</v>
      </c>
      <c r="H3193" s="3" t="s">
        <v>279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342</v>
      </c>
    </row>
    <row r="3194" spans="1:11">
      <c r="A3194" s="3">
        <v>16</v>
      </c>
      <c r="B3194" s="3">
        <v>112</v>
      </c>
      <c r="C3194" s="3">
        <v>1.186303842</v>
      </c>
      <c r="D3194" s="3" t="s">
        <v>129</v>
      </c>
      <c r="E3194" s="3" t="s">
        <v>5</v>
      </c>
      <c r="F3194" s="3" t="s">
        <v>5</v>
      </c>
      <c r="G3194" s="3" t="s">
        <v>87</v>
      </c>
      <c r="H3194" s="3" t="s">
        <v>279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342</v>
      </c>
    </row>
    <row r="3195" spans="1:11">
      <c r="A3195" s="3">
        <v>16</v>
      </c>
      <c r="B3195" s="3">
        <v>112</v>
      </c>
      <c r="C3195" s="3">
        <v>1.384260084</v>
      </c>
      <c r="D3195" s="3" t="s">
        <v>129</v>
      </c>
      <c r="E3195" s="3" t="s">
        <v>5</v>
      </c>
      <c r="F3195" s="3" t="s">
        <v>5</v>
      </c>
      <c r="G3195" s="3" t="s">
        <v>88</v>
      </c>
      <c r="H3195" s="3" t="s">
        <v>279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342</v>
      </c>
    </row>
    <row r="3196" spans="1:11">
      <c r="A3196" s="3">
        <v>16</v>
      </c>
      <c r="B3196" s="3">
        <v>112</v>
      </c>
      <c r="C3196" s="3">
        <v>1.384260084</v>
      </c>
      <c r="D3196" s="3" t="s">
        <v>129</v>
      </c>
      <c r="E3196" s="3" t="s">
        <v>5</v>
      </c>
      <c r="F3196" s="3" t="s">
        <v>5</v>
      </c>
      <c r="G3196" s="3" t="s">
        <v>89</v>
      </c>
      <c r="H3196" s="3" t="s">
        <v>279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342</v>
      </c>
    </row>
    <row r="3197" spans="1:11">
      <c r="A3197" s="3">
        <v>16</v>
      </c>
      <c r="B3197" s="3">
        <v>112</v>
      </c>
      <c r="C3197" s="3">
        <v>1.186303842</v>
      </c>
      <c r="D3197" s="3" t="s">
        <v>129</v>
      </c>
      <c r="E3197" s="3" t="s">
        <v>5</v>
      </c>
      <c r="F3197" s="3" t="s">
        <v>5</v>
      </c>
      <c r="G3197" s="3" t="s">
        <v>90</v>
      </c>
      <c r="H3197" s="3" t="s">
        <v>279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342</v>
      </c>
    </row>
    <row r="3198" spans="1:11">
      <c r="A3198" s="3">
        <v>16</v>
      </c>
      <c r="B3198" s="3">
        <v>112</v>
      </c>
      <c r="C3198" s="3">
        <v>1.186303842</v>
      </c>
      <c r="D3198" s="3" t="s">
        <v>129</v>
      </c>
      <c r="E3198" s="3" t="s">
        <v>5</v>
      </c>
      <c r="F3198" s="3" t="s">
        <v>5</v>
      </c>
      <c r="G3198" s="3" t="s">
        <v>91</v>
      </c>
      <c r="H3198" s="3" t="s">
        <v>279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342</v>
      </c>
    </row>
    <row r="3199" spans="1:11">
      <c r="A3199" s="3">
        <v>16</v>
      </c>
      <c r="B3199" s="3">
        <v>112</v>
      </c>
      <c r="C3199" s="3">
        <v>1.614725541</v>
      </c>
      <c r="D3199" s="3" t="s">
        <v>129</v>
      </c>
      <c r="E3199" s="3" t="s">
        <v>5</v>
      </c>
      <c r="F3199" s="3" t="s">
        <v>5</v>
      </c>
      <c r="G3199" s="3" t="s">
        <v>92</v>
      </c>
      <c r="H3199" s="3" t="s">
        <v>279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342</v>
      </c>
    </row>
    <row r="3200" spans="1:11">
      <c r="A3200" s="3">
        <v>16</v>
      </c>
      <c r="B3200" s="3">
        <v>112</v>
      </c>
      <c r="C3200" s="3">
        <v>1.065071034</v>
      </c>
      <c r="D3200" s="3" t="s">
        <v>129</v>
      </c>
      <c r="E3200" s="3" t="s">
        <v>5</v>
      </c>
      <c r="F3200" s="3" t="s">
        <v>5</v>
      </c>
      <c r="G3200" s="3" t="s">
        <v>93</v>
      </c>
      <c r="H3200" s="3" t="s">
        <v>279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342</v>
      </c>
    </row>
    <row r="3201" spans="1:11">
      <c r="A3201" s="3">
        <v>16</v>
      </c>
      <c r="B3201" s="3">
        <v>112</v>
      </c>
      <c r="C3201" s="3">
        <v>1.065071034</v>
      </c>
      <c r="D3201" s="3" t="s">
        <v>129</v>
      </c>
      <c r="E3201" s="3" t="s">
        <v>5</v>
      </c>
      <c r="F3201" s="3" t="s">
        <v>5</v>
      </c>
      <c r="G3201" s="3" t="s">
        <v>94</v>
      </c>
      <c r="H3201" s="3" t="s">
        <v>279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342</v>
      </c>
    </row>
    <row r="3202" spans="1:11">
      <c r="A3202" s="3">
        <v>16</v>
      </c>
      <c r="B3202" s="3">
        <v>112</v>
      </c>
      <c r="C3202" s="3">
        <v>1.158002694</v>
      </c>
      <c r="D3202" s="3" t="s">
        <v>129</v>
      </c>
      <c r="E3202" s="3" t="s">
        <v>5</v>
      </c>
      <c r="F3202" s="3" t="s">
        <v>5</v>
      </c>
      <c r="G3202" s="3" t="s">
        <v>95</v>
      </c>
      <c r="H3202" s="3" t="s">
        <v>279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342</v>
      </c>
    </row>
    <row r="3203" spans="1:11">
      <c r="A3203" s="3">
        <v>16</v>
      </c>
      <c r="B3203" s="3">
        <v>112</v>
      </c>
      <c r="C3203" s="3">
        <v>1.13094963</v>
      </c>
      <c r="D3203" s="3" t="s">
        <v>129</v>
      </c>
      <c r="E3203" s="3" t="s">
        <v>5</v>
      </c>
      <c r="F3203" s="3" t="s">
        <v>5</v>
      </c>
      <c r="G3203" s="3" t="s">
        <v>96</v>
      </c>
      <c r="H3203" s="3" t="s">
        <v>279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342</v>
      </c>
    </row>
    <row r="3204" spans="1:11">
      <c r="A3204" s="3">
        <v>16</v>
      </c>
      <c r="B3204" s="3">
        <v>112</v>
      </c>
      <c r="C3204" s="3">
        <v>1.17176535</v>
      </c>
      <c r="D3204" s="3" t="s">
        <v>129</v>
      </c>
      <c r="E3204" s="3" t="s">
        <v>5</v>
      </c>
      <c r="F3204" s="3" t="s">
        <v>5</v>
      </c>
      <c r="G3204" s="3" t="s">
        <v>22</v>
      </c>
      <c r="H3204" s="3" t="s">
        <v>279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342</v>
      </c>
    </row>
    <row r="3205" spans="1:11">
      <c r="A3205" s="3">
        <v>16</v>
      </c>
      <c r="B3205" s="3">
        <v>112</v>
      </c>
      <c r="C3205" s="3">
        <v>1.095522597</v>
      </c>
      <c r="D3205" s="3" t="s">
        <v>129</v>
      </c>
      <c r="E3205" s="3" t="s">
        <v>5</v>
      </c>
      <c r="F3205" s="3" t="s">
        <v>5</v>
      </c>
      <c r="G3205" s="3" t="s">
        <v>97</v>
      </c>
      <c r="H3205" s="3" t="s">
        <v>279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342</v>
      </c>
    </row>
    <row r="3206" spans="1:11">
      <c r="A3206" s="3">
        <v>16</v>
      </c>
      <c r="B3206" s="3">
        <v>112</v>
      </c>
      <c r="C3206" s="3">
        <v>1.095522597</v>
      </c>
      <c r="D3206" s="3" t="s">
        <v>129</v>
      </c>
      <c r="E3206" s="3" t="s">
        <v>5</v>
      </c>
      <c r="F3206" s="3" t="s">
        <v>5</v>
      </c>
      <c r="G3206" s="3" t="s">
        <v>98</v>
      </c>
      <c r="H3206" s="3" t="s">
        <v>279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342</v>
      </c>
    </row>
    <row r="3207" spans="1:11">
      <c r="A3207" s="3">
        <v>16</v>
      </c>
      <c r="B3207" s="3">
        <v>112</v>
      </c>
      <c r="C3207" s="3">
        <v>1.186303842</v>
      </c>
      <c r="D3207" s="3" t="s">
        <v>129</v>
      </c>
      <c r="E3207" s="3" t="s">
        <v>5</v>
      </c>
      <c r="F3207" s="3" t="s">
        <v>5</v>
      </c>
      <c r="G3207" s="3" t="s">
        <v>101</v>
      </c>
      <c r="H3207" s="3" t="s">
        <v>279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342</v>
      </c>
    </row>
    <row r="3208" spans="1:11">
      <c r="A3208" s="3">
        <v>16</v>
      </c>
      <c r="B3208" s="3">
        <v>112</v>
      </c>
      <c r="C3208" s="3">
        <v>1.186303842</v>
      </c>
      <c r="D3208" s="3" t="s">
        <v>129</v>
      </c>
      <c r="E3208" s="3" t="s">
        <v>5</v>
      </c>
      <c r="F3208" s="3" t="s">
        <v>5</v>
      </c>
      <c r="G3208" s="3" t="s">
        <v>102</v>
      </c>
      <c r="H3208" s="3" t="s">
        <v>279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342</v>
      </c>
    </row>
    <row r="3209" spans="1:11">
      <c r="A3209" s="3">
        <v>16</v>
      </c>
      <c r="B3209" s="3">
        <v>112</v>
      </c>
      <c r="C3209" s="3">
        <v>1.186658028</v>
      </c>
      <c r="D3209" s="3" t="s">
        <v>129</v>
      </c>
      <c r="E3209" s="3" t="s">
        <v>5</v>
      </c>
      <c r="F3209" s="3" t="s">
        <v>5</v>
      </c>
      <c r="G3209" s="3" t="s">
        <v>103</v>
      </c>
      <c r="H3209" s="3" t="s">
        <v>279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342</v>
      </c>
    </row>
    <row r="3210" spans="1:11">
      <c r="A3210" s="3">
        <v>16</v>
      </c>
      <c r="B3210" s="3">
        <v>112</v>
      </c>
      <c r="C3210" s="3">
        <v>1.073445003</v>
      </c>
      <c r="D3210" s="3" t="s">
        <v>129</v>
      </c>
      <c r="E3210" s="3" t="s">
        <v>5</v>
      </c>
      <c r="F3210" s="3" t="s">
        <v>5</v>
      </c>
      <c r="G3210" s="3" t="s">
        <v>104</v>
      </c>
      <c r="H3210" s="3" t="s">
        <v>279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342</v>
      </c>
    </row>
    <row r="3211" spans="1:11">
      <c r="A3211" s="3">
        <v>16</v>
      </c>
      <c r="B3211" s="3">
        <v>112</v>
      </c>
      <c r="C3211" s="3">
        <v>1.265464413</v>
      </c>
      <c r="D3211" s="3" t="s">
        <v>129</v>
      </c>
      <c r="E3211" s="3" t="s">
        <v>5</v>
      </c>
      <c r="F3211" s="3" t="s">
        <v>5</v>
      </c>
      <c r="G3211" s="3" t="s">
        <v>105</v>
      </c>
      <c r="H3211" s="3" t="s">
        <v>279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342</v>
      </c>
    </row>
    <row r="3212" spans="1:11">
      <c r="A3212" s="3">
        <v>16</v>
      </c>
      <c r="B3212" s="3">
        <v>112</v>
      </c>
      <c r="C3212" s="3">
        <v>1.095522597</v>
      </c>
      <c r="D3212" s="3" t="s">
        <v>129</v>
      </c>
      <c r="E3212" s="3" t="s">
        <v>5</v>
      </c>
      <c r="F3212" s="3" t="s">
        <v>5</v>
      </c>
      <c r="G3212" s="3" t="s">
        <v>106</v>
      </c>
      <c r="H3212" s="3" t="s">
        <v>279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342</v>
      </c>
    </row>
    <row r="3213" spans="1:11">
      <c r="A3213" s="3">
        <v>16</v>
      </c>
      <c r="B3213" s="3">
        <v>112</v>
      </c>
      <c r="C3213" s="3">
        <v>1.095522597</v>
      </c>
      <c r="D3213" s="3" t="s">
        <v>129</v>
      </c>
      <c r="E3213" s="3" t="s">
        <v>5</v>
      </c>
      <c r="F3213" s="3" t="s">
        <v>5</v>
      </c>
      <c r="G3213" s="3" t="s">
        <v>107</v>
      </c>
      <c r="H3213" s="3" t="s">
        <v>279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342</v>
      </c>
    </row>
    <row r="3214" spans="1:11">
      <c r="A3214" s="3">
        <v>16</v>
      </c>
      <c r="B3214" s="3">
        <v>112</v>
      </c>
      <c r="C3214" s="3">
        <v>1.092798738</v>
      </c>
      <c r="D3214" s="3" t="s">
        <v>129</v>
      </c>
      <c r="E3214" s="3" t="s">
        <v>5</v>
      </c>
      <c r="F3214" s="3" t="s">
        <v>5</v>
      </c>
      <c r="G3214" s="3" t="s">
        <v>108</v>
      </c>
      <c r="H3214" s="3" t="s">
        <v>279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342</v>
      </c>
    </row>
    <row r="3215" spans="1:11">
      <c r="A3215" s="3">
        <v>16</v>
      </c>
      <c r="B3215" s="3">
        <v>112</v>
      </c>
      <c r="C3215" s="3">
        <v>1.014110415</v>
      </c>
      <c r="D3215" s="3" t="s">
        <v>129</v>
      </c>
      <c r="E3215" s="3" t="s">
        <v>5</v>
      </c>
      <c r="F3215" s="3" t="s">
        <v>5</v>
      </c>
      <c r="G3215" s="3" t="s">
        <v>109</v>
      </c>
      <c r="H3215" s="3" t="s">
        <v>279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342</v>
      </c>
    </row>
    <row r="3216" spans="1:11">
      <c r="A3216" s="3">
        <v>16</v>
      </c>
      <c r="B3216" s="3">
        <v>112</v>
      </c>
      <c r="C3216" s="3">
        <v>1.092798738</v>
      </c>
      <c r="D3216" s="3" t="s">
        <v>129</v>
      </c>
      <c r="E3216" s="3" t="s">
        <v>5</v>
      </c>
      <c r="F3216" s="3" t="s">
        <v>5</v>
      </c>
      <c r="G3216" s="3" t="s">
        <v>110</v>
      </c>
      <c r="H3216" s="3" t="s">
        <v>279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342</v>
      </c>
    </row>
    <row r="3217" spans="1:11">
      <c r="A3217" s="3">
        <v>16</v>
      </c>
      <c r="B3217" s="3">
        <v>112</v>
      </c>
      <c r="C3217" s="3">
        <v>1.014110415</v>
      </c>
      <c r="D3217" s="3" t="s">
        <v>129</v>
      </c>
      <c r="E3217" s="3" t="s">
        <v>5</v>
      </c>
      <c r="F3217" s="3" t="s">
        <v>5</v>
      </c>
      <c r="G3217" s="3" t="s">
        <v>115</v>
      </c>
      <c r="H3217" s="3" t="s">
        <v>279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342</v>
      </c>
    </row>
    <row r="3218" spans="1:11">
      <c r="A3218" s="3">
        <v>16</v>
      </c>
      <c r="B3218" s="3">
        <v>112</v>
      </c>
      <c r="C3218" s="3">
        <v>1.092798738</v>
      </c>
      <c r="D3218" s="3" t="s">
        <v>129</v>
      </c>
      <c r="E3218" s="3" t="s">
        <v>5</v>
      </c>
      <c r="F3218" s="3" t="s">
        <v>5</v>
      </c>
      <c r="G3218" s="3" t="s">
        <v>116</v>
      </c>
      <c r="H3218" s="3" t="s">
        <v>279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342</v>
      </c>
    </row>
    <row r="3219" spans="1:11">
      <c r="A3219" s="3">
        <v>16</v>
      </c>
      <c r="B3219" s="3">
        <v>112</v>
      </c>
      <c r="C3219" s="3">
        <v>1.13094963</v>
      </c>
      <c r="D3219" s="3" t="s">
        <v>129</v>
      </c>
      <c r="E3219" s="3" t="s">
        <v>5</v>
      </c>
      <c r="F3219" s="3" t="s">
        <v>5</v>
      </c>
      <c r="G3219" s="3" t="s">
        <v>117</v>
      </c>
      <c r="H3219" s="3" t="s">
        <v>279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342</v>
      </c>
    </row>
    <row r="3220" spans="1:11">
      <c r="A3220" s="3">
        <v>16</v>
      </c>
      <c r="B3220" s="3">
        <v>112</v>
      </c>
      <c r="C3220" s="3">
        <v>1.014110415</v>
      </c>
      <c r="D3220" s="3" t="s">
        <v>129</v>
      </c>
      <c r="E3220" s="3" t="s">
        <v>5</v>
      </c>
      <c r="F3220" s="3" t="s">
        <v>5</v>
      </c>
      <c r="G3220" s="3" t="s">
        <v>118</v>
      </c>
      <c r="H3220" s="3" t="s">
        <v>279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342</v>
      </c>
    </row>
    <row r="3221" spans="1:11">
      <c r="A3221" s="3">
        <v>16</v>
      </c>
      <c r="B3221" s="3">
        <v>112</v>
      </c>
      <c r="C3221" s="3">
        <v>1.092798738</v>
      </c>
      <c r="D3221" s="3" t="s">
        <v>129</v>
      </c>
      <c r="E3221" s="3" t="s">
        <v>5</v>
      </c>
      <c r="F3221" s="3" t="s">
        <v>5</v>
      </c>
      <c r="G3221" s="3" t="s">
        <v>119</v>
      </c>
      <c r="H3221" s="3" t="s">
        <v>279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342</v>
      </c>
    </row>
    <row r="3222" spans="1:11">
      <c r="A3222" s="3">
        <v>16</v>
      </c>
      <c r="B3222" s="3">
        <v>112</v>
      </c>
      <c r="C3222" s="3">
        <v>1.158002694</v>
      </c>
      <c r="D3222" s="3" t="s">
        <v>129</v>
      </c>
      <c r="E3222" s="3" t="s">
        <v>5</v>
      </c>
      <c r="F3222" s="3" t="s">
        <v>5</v>
      </c>
      <c r="G3222" s="3" t="s">
        <v>120</v>
      </c>
      <c r="H3222" s="3" t="s">
        <v>279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342</v>
      </c>
    </row>
    <row r="3223" spans="1:11">
      <c r="A3223" s="3">
        <v>20</v>
      </c>
      <c r="B3223" s="3">
        <v>140</v>
      </c>
      <c r="C3223" s="3">
        <v>1.836378513</v>
      </c>
      <c r="D3223" s="3" t="s">
        <v>129</v>
      </c>
      <c r="E3223" s="3" t="s">
        <v>5</v>
      </c>
      <c r="F3223" s="3" t="s">
        <v>5</v>
      </c>
      <c r="G3223" s="3" t="s">
        <v>86</v>
      </c>
      <c r="H3223" s="3" t="s">
        <v>279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343</v>
      </c>
    </row>
    <row r="3224" spans="1:11">
      <c r="A3224" s="3">
        <v>20</v>
      </c>
      <c r="B3224" s="3">
        <v>140</v>
      </c>
      <c r="C3224" s="3">
        <v>1.482850287</v>
      </c>
      <c r="D3224" s="3" t="s">
        <v>129</v>
      </c>
      <c r="E3224" s="3" t="s">
        <v>5</v>
      </c>
      <c r="F3224" s="3" t="s">
        <v>5</v>
      </c>
      <c r="G3224" s="3" t="s">
        <v>87</v>
      </c>
      <c r="H3224" s="3" t="s">
        <v>279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343</v>
      </c>
    </row>
    <row r="3225" spans="1:11">
      <c r="A3225" s="3">
        <v>20</v>
      </c>
      <c r="B3225" s="3">
        <v>140</v>
      </c>
      <c r="C3225" s="3">
        <v>1.266029424</v>
      </c>
      <c r="D3225" s="3" t="s">
        <v>129</v>
      </c>
      <c r="E3225" s="3" t="s">
        <v>5</v>
      </c>
      <c r="F3225" s="3" t="s">
        <v>5</v>
      </c>
      <c r="G3225" s="3" t="s">
        <v>88</v>
      </c>
      <c r="H3225" s="3" t="s">
        <v>279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343</v>
      </c>
    </row>
    <row r="3226" spans="1:11">
      <c r="A3226" s="3">
        <v>20</v>
      </c>
      <c r="B3226" s="3">
        <v>140</v>
      </c>
      <c r="C3226" s="3">
        <v>1.266029424</v>
      </c>
      <c r="D3226" s="3" t="s">
        <v>129</v>
      </c>
      <c r="E3226" s="3" t="s">
        <v>5</v>
      </c>
      <c r="F3226" s="3" t="s">
        <v>5</v>
      </c>
      <c r="G3226" s="3" t="s">
        <v>89</v>
      </c>
      <c r="H3226" s="3" t="s">
        <v>279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343</v>
      </c>
    </row>
    <row r="3227" spans="1:11">
      <c r="A3227" s="3">
        <v>20</v>
      </c>
      <c r="B3227" s="3">
        <v>140</v>
      </c>
      <c r="C3227" s="3">
        <v>1.482850287</v>
      </c>
      <c r="D3227" s="3" t="s">
        <v>129</v>
      </c>
      <c r="E3227" s="3" t="s">
        <v>5</v>
      </c>
      <c r="F3227" s="3" t="s">
        <v>5</v>
      </c>
      <c r="G3227" s="3" t="s">
        <v>90</v>
      </c>
      <c r="H3227" s="3" t="s">
        <v>279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343</v>
      </c>
    </row>
    <row r="3228" spans="1:11">
      <c r="A3228" s="3">
        <v>20</v>
      </c>
      <c r="B3228" s="3">
        <v>140</v>
      </c>
      <c r="C3228" s="3">
        <v>1.482850287</v>
      </c>
      <c r="D3228" s="3" t="s">
        <v>129</v>
      </c>
      <c r="E3228" s="3" t="s">
        <v>5</v>
      </c>
      <c r="F3228" s="3" t="s">
        <v>5</v>
      </c>
      <c r="G3228" s="3" t="s">
        <v>91</v>
      </c>
      <c r="H3228" s="3" t="s">
        <v>279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343</v>
      </c>
    </row>
    <row r="3229" spans="1:11">
      <c r="A3229" s="3">
        <v>20</v>
      </c>
      <c r="B3229" s="3">
        <v>140</v>
      </c>
      <c r="C3229" s="3">
        <v>2.018387952</v>
      </c>
      <c r="D3229" s="3" t="s">
        <v>129</v>
      </c>
      <c r="E3229" s="3" t="s">
        <v>5</v>
      </c>
      <c r="F3229" s="3" t="s">
        <v>5</v>
      </c>
      <c r="G3229" s="3" t="s">
        <v>92</v>
      </c>
      <c r="H3229" s="3" t="s">
        <v>279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343</v>
      </c>
    </row>
    <row r="3230" spans="1:11">
      <c r="A3230" s="3">
        <v>20</v>
      </c>
      <c r="B3230" s="3">
        <v>140</v>
      </c>
      <c r="C3230" s="3">
        <v>1.331326143</v>
      </c>
      <c r="D3230" s="3" t="s">
        <v>129</v>
      </c>
      <c r="E3230" s="3" t="s">
        <v>5</v>
      </c>
      <c r="F3230" s="3" t="s">
        <v>5</v>
      </c>
      <c r="G3230" s="3" t="s">
        <v>93</v>
      </c>
      <c r="H3230" s="3" t="s">
        <v>279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343</v>
      </c>
    </row>
    <row r="3231" spans="1:11">
      <c r="A3231" s="3">
        <v>20</v>
      </c>
      <c r="B3231" s="3">
        <v>140</v>
      </c>
      <c r="C3231" s="3">
        <v>1.331326143</v>
      </c>
      <c r="D3231" s="3" t="s">
        <v>129</v>
      </c>
      <c r="E3231" s="3" t="s">
        <v>5</v>
      </c>
      <c r="F3231" s="3" t="s">
        <v>5</v>
      </c>
      <c r="G3231" s="3" t="s">
        <v>94</v>
      </c>
      <c r="H3231" s="3" t="s">
        <v>279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343</v>
      </c>
    </row>
    <row r="3232" spans="1:11">
      <c r="A3232" s="3">
        <v>20</v>
      </c>
      <c r="B3232" s="3">
        <v>140</v>
      </c>
      <c r="C3232" s="3">
        <v>1.447490718</v>
      </c>
      <c r="D3232" s="3" t="s">
        <v>129</v>
      </c>
      <c r="E3232" s="3" t="s">
        <v>5</v>
      </c>
      <c r="F3232" s="3" t="s">
        <v>5</v>
      </c>
      <c r="G3232" s="3" t="s">
        <v>95</v>
      </c>
      <c r="H3232" s="3" t="s">
        <v>279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343</v>
      </c>
    </row>
    <row r="3233" spans="1:11">
      <c r="A3233" s="3">
        <v>20</v>
      </c>
      <c r="B3233" s="3">
        <v>140</v>
      </c>
      <c r="C3233" s="3">
        <v>1.413665955</v>
      </c>
      <c r="D3233" s="3" t="s">
        <v>129</v>
      </c>
      <c r="E3233" s="3" t="s">
        <v>5</v>
      </c>
      <c r="F3233" s="3" t="s">
        <v>5</v>
      </c>
      <c r="G3233" s="3" t="s">
        <v>96</v>
      </c>
      <c r="H3233" s="3" t="s">
        <v>279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343</v>
      </c>
    </row>
    <row r="3234" spans="1:11">
      <c r="A3234" s="3">
        <v>20</v>
      </c>
      <c r="B3234" s="3">
        <v>140</v>
      </c>
      <c r="C3234" s="3">
        <v>1.464694038</v>
      </c>
      <c r="D3234" s="3" t="s">
        <v>129</v>
      </c>
      <c r="E3234" s="3" t="s">
        <v>5</v>
      </c>
      <c r="F3234" s="3" t="s">
        <v>5</v>
      </c>
      <c r="G3234" s="3" t="s">
        <v>22</v>
      </c>
      <c r="H3234" s="3" t="s">
        <v>279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343</v>
      </c>
    </row>
    <row r="3235" spans="1:11">
      <c r="A3235" s="3">
        <v>20</v>
      </c>
      <c r="B3235" s="3">
        <v>140</v>
      </c>
      <c r="C3235" s="3">
        <v>1.369418004</v>
      </c>
      <c r="D3235" s="3" t="s">
        <v>129</v>
      </c>
      <c r="E3235" s="3" t="s">
        <v>5</v>
      </c>
      <c r="F3235" s="3" t="s">
        <v>5</v>
      </c>
      <c r="G3235" s="3" t="s">
        <v>97</v>
      </c>
      <c r="H3235" s="3" t="s">
        <v>279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343</v>
      </c>
    </row>
    <row r="3236" spans="1:11">
      <c r="A3236" s="3">
        <v>20</v>
      </c>
      <c r="B3236" s="3">
        <v>140</v>
      </c>
      <c r="C3236" s="3">
        <v>1.369418004</v>
      </c>
      <c r="D3236" s="3" t="s">
        <v>129</v>
      </c>
      <c r="E3236" s="3" t="s">
        <v>5</v>
      </c>
      <c r="F3236" s="3" t="s">
        <v>5</v>
      </c>
      <c r="G3236" s="3" t="s">
        <v>98</v>
      </c>
      <c r="H3236" s="3" t="s">
        <v>279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343</v>
      </c>
    </row>
    <row r="3237" spans="1:11">
      <c r="A3237" s="3">
        <v>20</v>
      </c>
      <c r="B3237" s="3">
        <v>140</v>
      </c>
      <c r="C3237" s="3">
        <v>1.482850287</v>
      </c>
      <c r="D3237" s="3" t="s">
        <v>129</v>
      </c>
      <c r="E3237" s="3" t="s">
        <v>5</v>
      </c>
      <c r="F3237" s="3" t="s">
        <v>5</v>
      </c>
      <c r="G3237" s="3" t="s">
        <v>101</v>
      </c>
      <c r="H3237" s="3" t="s">
        <v>279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343</v>
      </c>
    </row>
    <row r="3238" spans="1:11">
      <c r="A3238" s="3">
        <v>20</v>
      </c>
      <c r="B3238" s="3">
        <v>140</v>
      </c>
      <c r="C3238" s="3">
        <v>1.482850287</v>
      </c>
      <c r="D3238" s="3" t="s">
        <v>129</v>
      </c>
      <c r="E3238" s="3" t="s">
        <v>5</v>
      </c>
      <c r="F3238" s="3" t="s">
        <v>5</v>
      </c>
      <c r="G3238" s="3" t="s">
        <v>102</v>
      </c>
      <c r="H3238" s="3" t="s">
        <v>279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343</v>
      </c>
    </row>
    <row r="3239" spans="1:11">
      <c r="A3239" s="3">
        <v>20</v>
      </c>
      <c r="B3239" s="3">
        <v>140</v>
      </c>
      <c r="C3239" s="3">
        <v>1.483305669</v>
      </c>
      <c r="D3239" s="3" t="s">
        <v>129</v>
      </c>
      <c r="E3239" s="3" t="s">
        <v>5</v>
      </c>
      <c r="F3239" s="3" t="s">
        <v>5</v>
      </c>
      <c r="G3239" s="3" t="s">
        <v>103</v>
      </c>
      <c r="H3239" s="3" t="s">
        <v>279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343</v>
      </c>
    </row>
    <row r="3240" spans="1:11">
      <c r="A3240" s="3">
        <v>20</v>
      </c>
      <c r="B3240" s="3">
        <v>140</v>
      </c>
      <c r="C3240" s="3">
        <v>1.341825228</v>
      </c>
      <c r="D3240" s="3" t="s">
        <v>129</v>
      </c>
      <c r="E3240" s="3" t="s">
        <v>5</v>
      </c>
      <c r="F3240" s="3" t="s">
        <v>5</v>
      </c>
      <c r="G3240" s="3" t="s">
        <v>104</v>
      </c>
      <c r="H3240" s="3" t="s">
        <v>279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343</v>
      </c>
    </row>
    <row r="3241" spans="1:11">
      <c r="A3241" s="3">
        <v>20</v>
      </c>
      <c r="B3241" s="3">
        <v>140</v>
      </c>
      <c r="C3241" s="3">
        <v>1.581819975</v>
      </c>
      <c r="D3241" s="3" t="s">
        <v>129</v>
      </c>
      <c r="E3241" s="3" t="s">
        <v>5</v>
      </c>
      <c r="F3241" s="3" t="s">
        <v>5</v>
      </c>
      <c r="G3241" s="3" t="s">
        <v>105</v>
      </c>
      <c r="H3241" s="3" t="s">
        <v>279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343</v>
      </c>
    </row>
    <row r="3242" spans="1:11">
      <c r="A3242" s="3">
        <v>20</v>
      </c>
      <c r="B3242" s="3">
        <v>140</v>
      </c>
      <c r="C3242" s="3">
        <v>1.369418004</v>
      </c>
      <c r="D3242" s="3" t="s">
        <v>129</v>
      </c>
      <c r="E3242" s="3" t="s">
        <v>5</v>
      </c>
      <c r="F3242" s="3" t="s">
        <v>5</v>
      </c>
      <c r="G3242" s="3" t="s">
        <v>106</v>
      </c>
      <c r="H3242" s="3" t="s">
        <v>279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343</v>
      </c>
    </row>
    <row r="3243" spans="1:11">
      <c r="A3243" s="3">
        <v>20</v>
      </c>
      <c r="B3243" s="3">
        <v>140</v>
      </c>
      <c r="C3243" s="3">
        <v>1.369418004</v>
      </c>
      <c r="D3243" s="3" t="s">
        <v>129</v>
      </c>
      <c r="E3243" s="3" t="s">
        <v>5</v>
      </c>
      <c r="F3243" s="3" t="s">
        <v>5</v>
      </c>
      <c r="G3243" s="3" t="s">
        <v>107</v>
      </c>
      <c r="H3243" s="3" t="s">
        <v>279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343</v>
      </c>
    </row>
    <row r="3244" spans="1:11">
      <c r="A3244" s="3">
        <v>20</v>
      </c>
      <c r="B3244" s="3">
        <v>140</v>
      </c>
      <c r="C3244" s="3">
        <v>1.365985773</v>
      </c>
      <c r="D3244" s="3" t="s">
        <v>129</v>
      </c>
      <c r="E3244" s="3" t="s">
        <v>5</v>
      </c>
      <c r="F3244" s="3" t="s">
        <v>5</v>
      </c>
      <c r="G3244" s="3" t="s">
        <v>108</v>
      </c>
      <c r="H3244" s="3" t="s">
        <v>279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343</v>
      </c>
    </row>
    <row r="3245" spans="1:11">
      <c r="A3245" s="3">
        <v>20</v>
      </c>
      <c r="B3245" s="3">
        <v>140</v>
      </c>
      <c r="C3245" s="3">
        <v>1.267631694</v>
      </c>
      <c r="D3245" s="3" t="s">
        <v>129</v>
      </c>
      <c r="E3245" s="3" t="s">
        <v>5</v>
      </c>
      <c r="F3245" s="3" t="s">
        <v>5</v>
      </c>
      <c r="G3245" s="3" t="s">
        <v>109</v>
      </c>
      <c r="H3245" s="3" t="s">
        <v>279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343</v>
      </c>
    </row>
    <row r="3246" spans="1:11">
      <c r="A3246" s="3">
        <v>20</v>
      </c>
      <c r="B3246" s="3">
        <v>140</v>
      </c>
      <c r="C3246" s="3">
        <v>1.365985773</v>
      </c>
      <c r="D3246" s="3" t="s">
        <v>129</v>
      </c>
      <c r="E3246" s="3" t="s">
        <v>5</v>
      </c>
      <c r="F3246" s="3" t="s">
        <v>5</v>
      </c>
      <c r="G3246" s="3" t="s">
        <v>110</v>
      </c>
      <c r="H3246" s="3" t="s">
        <v>279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343</v>
      </c>
    </row>
    <row r="3247" spans="1:11">
      <c r="A3247" s="3">
        <v>20</v>
      </c>
      <c r="B3247" s="3">
        <v>140</v>
      </c>
      <c r="C3247" s="3">
        <v>1.267631694</v>
      </c>
      <c r="D3247" s="3" t="s">
        <v>129</v>
      </c>
      <c r="E3247" s="3" t="s">
        <v>5</v>
      </c>
      <c r="F3247" s="3" t="s">
        <v>5</v>
      </c>
      <c r="G3247" s="3" t="s">
        <v>115</v>
      </c>
      <c r="H3247" s="3" t="s">
        <v>279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343</v>
      </c>
    </row>
    <row r="3248" spans="1:11">
      <c r="A3248" s="3">
        <v>20</v>
      </c>
      <c r="B3248" s="3">
        <v>140</v>
      </c>
      <c r="C3248" s="3">
        <v>1.365985773</v>
      </c>
      <c r="D3248" s="3" t="s">
        <v>129</v>
      </c>
      <c r="E3248" s="3" t="s">
        <v>5</v>
      </c>
      <c r="F3248" s="3" t="s">
        <v>5</v>
      </c>
      <c r="G3248" s="3" t="s">
        <v>116</v>
      </c>
      <c r="H3248" s="3" t="s">
        <v>279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343</v>
      </c>
    </row>
    <row r="3249" spans="1:11">
      <c r="A3249" s="3">
        <v>20</v>
      </c>
      <c r="B3249" s="3">
        <v>140</v>
      </c>
      <c r="C3249" s="3">
        <v>1.413665955</v>
      </c>
      <c r="D3249" s="3" t="s">
        <v>129</v>
      </c>
      <c r="E3249" s="3" t="s">
        <v>5</v>
      </c>
      <c r="F3249" s="3" t="s">
        <v>5</v>
      </c>
      <c r="G3249" s="3" t="s">
        <v>117</v>
      </c>
      <c r="H3249" s="3" t="s">
        <v>279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343</v>
      </c>
    </row>
    <row r="3250" spans="1:11">
      <c r="A3250" s="3">
        <v>20</v>
      </c>
      <c r="B3250" s="3">
        <v>140</v>
      </c>
      <c r="C3250" s="3">
        <v>1.267631694</v>
      </c>
      <c r="D3250" s="3" t="s">
        <v>129</v>
      </c>
      <c r="E3250" s="3" t="s">
        <v>5</v>
      </c>
      <c r="F3250" s="3" t="s">
        <v>5</v>
      </c>
      <c r="G3250" s="3" t="s">
        <v>118</v>
      </c>
      <c r="H3250" s="3" t="s">
        <v>279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343</v>
      </c>
    </row>
    <row r="3251" spans="1:11">
      <c r="A3251" s="3">
        <v>20</v>
      </c>
      <c r="B3251" s="3">
        <v>140</v>
      </c>
      <c r="C3251" s="3">
        <v>1.365985773</v>
      </c>
      <c r="D3251" s="3" t="s">
        <v>129</v>
      </c>
      <c r="E3251" s="3" t="s">
        <v>5</v>
      </c>
      <c r="F3251" s="3" t="s">
        <v>5</v>
      </c>
      <c r="G3251" s="3" t="s">
        <v>119</v>
      </c>
      <c r="H3251" s="3" t="s">
        <v>279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343</v>
      </c>
    </row>
    <row r="3252" spans="1:11">
      <c r="A3252" s="3">
        <v>20</v>
      </c>
      <c r="B3252" s="3">
        <v>140</v>
      </c>
      <c r="C3252" s="3">
        <v>1.447490718</v>
      </c>
      <c r="D3252" s="3" t="s">
        <v>129</v>
      </c>
      <c r="E3252" s="3" t="s">
        <v>5</v>
      </c>
      <c r="F3252" s="3" t="s">
        <v>5</v>
      </c>
      <c r="G3252" s="3" t="s">
        <v>120</v>
      </c>
      <c r="H3252" s="3" t="s">
        <v>279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343</v>
      </c>
    </row>
    <row r="3253" spans="1:11">
      <c r="A3253" s="3">
        <v>1</v>
      </c>
      <c r="B3253" s="3">
        <v>3.5</v>
      </c>
      <c r="C3253" s="3">
        <v>0.070272189</v>
      </c>
      <c r="D3253" s="3" t="s">
        <v>5</v>
      </c>
      <c r="E3253" s="3" t="s">
        <v>5</v>
      </c>
      <c r="F3253" s="3" t="s">
        <v>5</v>
      </c>
      <c r="G3253" s="3" t="s">
        <v>86</v>
      </c>
      <c r="H3253" s="3" t="s">
        <v>279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344</v>
      </c>
    </row>
    <row r="3254" spans="1:11">
      <c r="A3254" s="3">
        <v>1</v>
      </c>
      <c r="B3254" s="3">
        <v>3.5</v>
      </c>
      <c r="C3254" s="3">
        <v>0.059781537</v>
      </c>
      <c r="D3254" s="3" t="s">
        <v>5</v>
      </c>
      <c r="E3254" s="3" t="s">
        <v>5</v>
      </c>
      <c r="F3254" s="3" t="s">
        <v>5</v>
      </c>
      <c r="G3254" s="3" t="s">
        <v>87</v>
      </c>
      <c r="H3254" s="3" t="s">
        <v>279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344</v>
      </c>
    </row>
    <row r="3255" spans="1:11">
      <c r="A3255" s="3">
        <v>1</v>
      </c>
      <c r="B3255" s="3">
        <v>3.5</v>
      </c>
      <c r="C3255" s="3">
        <v>0.055699965</v>
      </c>
      <c r="D3255" s="3" t="s">
        <v>5</v>
      </c>
      <c r="E3255" s="3" t="s">
        <v>5</v>
      </c>
      <c r="F3255" s="3" t="s">
        <v>5</v>
      </c>
      <c r="G3255" s="3" t="s">
        <v>88</v>
      </c>
      <c r="H3255" s="3" t="s">
        <v>279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344</v>
      </c>
    </row>
    <row r="3256" spans="1:11">
      <c r="A3256" s="3">
        <v>1</v>
      </c>
      <c r="B3256" s="3">
        <v>3.5</v>
      </c>
      <c r="C3256" s="3">
        <v>0.055699965</v>
      </c>
      <c r="D3256" s="3" t="s">
        <v>5</v>
      </c>
      <c r="E3256" s="3" t="s">
        <v>5</v>
      </c>
      <c r="F3256" s="3" t="s">
        <v>5</v>
      </c>
      <c r="G3256" s="3" t="s">
        <v>89</v>
      </c>
      <c r="H3256" s="3" t="s">
        <v>279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344</v>
      </c>
    </row>
    <row r="3257" spans="1:11">
      <c r="A3257" s="3">
        <v>1</v>
      </c>
      <c r="B3257" s="3">
        <v>3.5</v>
      </c>
      <c r="C3257" s="3">
        <v>0.06257285999999999</v>
      </c>
      <c r="D3257" s="3" t="s">
        <v>5</v>
      </c>
      <c r="E3257" s="3" t="s">
        <v>5</v>
      </c>
      <c r="F3257" s="3" t="s">
        <v>5</v>
      </c>
      <c r="G3257" s="3" t="s">
        <v>90</v>
      </c>
      <c r="H3257" s="3" t="s">
        <v>279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344</v>
      </c>
    </row>
    <row r="3258" spans="1:11">
      <c r="A3258" s="3">
        <v>1</v>
      </c>
      <c r="B3258" s="3">
        <v>3.5</v>
      </c>
      <c r="C3258" s="3">
        <v>0.06257285999999999</v>
      </c>
      <c r="D3258" s="3" t="s">
        <v>5</v>
      </c>
      <c r="E3258" s="3" t="s">
        <v>5</v>
      </c>
      <c r="F3258" s="3" t="s">
        <v>5</v>
      </c>
      <c r="G3258" s="3" t="s">
        <v>91</v>
      </c>
      <c r="H3258" s="3" t="s">
        <v>279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344</v>
      </c>
    </row>
    <row r="3259" spans="1:11">
      <c r="A3259" s="3">
        <v>1</v>
      </c>
      <c r="B3259" s="3">
        <v>3.5</v>
      </c>
      <c r="C3259" s="3">
        <v>0.06613158600000001</v>
      </c>
      <c r="D3259" s="3" t="s">
        <v>5</v>
      </c>
      <c r="E3259" s="3" t="s">
        <v>5</v>
      </c>
      <c r="F3259" s="3" t="s">
        <v>5</v>
      </c>
      <c r="G3259" s="3" t="s">
        <v>92</v>
      </c>
      <c r="H3259" s="3" t="s">
        <v>279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344</v>
      </c>
    </row>
    <row r="3260" spans="1:11">
      <c r="A3260" s="3">
        <v>1</v>
      </c>
      <c r="B3260" s="3">
        <v>3.5</v>
      </c>
      <c r="C3260" s="3">
        <v>0.057496194</v>
      </c>
      <c r="D3260" s="3" t="s">
        <v>5</v>
      </c>
      <c r="E3260" s="3" t="s">
        <v>5</v>
      </c>
      <c r="F3260" s="3" t="s">
        <v>5</v>
      </c>
      <c r="G3260" s="3" t="s">
        <v>93</v>
      </c>
      <c r="H3260" s="3" t="s">
        <v>279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344</v>
      </c>
    </row>
    <row r="3261" spans="1:11">
      <c r="A3261" s="3">
        <v>1</v>
      </c>
      <c r="B3261" s="3">
        <v>3.5</v>
      </c>
      <c r="C3261" s="3">
        <v>0.057496194</v>
      </c>
      <c r="D3261" s="3" t="s">
        <v>5</v>
      </c>
      <c r="E3261" s="3" t="s">
        <v>5</v>
      </c>
      <c r="F3261" s="3" t="s">
        <v>5</v>
      </c>
      <c r="G3261" s="3" t="s">
        <v>94</v>
      </c>
      <c r="H3261" s="3" t="s">
        <v>279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344</v>
      </c>
    </row>
    <row r="3262" spans="1:11">
      <c r="A3262" s="3">
        <v>1</v>
      </c>
      <c r="B3262" s="3">
        <v>3.5</v>
      </c>
      <c r="C3262" s="3">
        <v>0.059393619</v>
      </c>
      <c r="D3262" s="3" t="s">
        <v>5</v>
      </c>
      <c r="E3262" s="3" t="s">
        <v>5</v>
      </c>
      <c r="F3262" s="3" t="s">
        <v>5</v>
      </c>
      <c r="G3262" s="3" t="s">
        <v>95</v>
      </c>
      <c r="H3262" s="3" t="s">
        <v>279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344</v>
      </c>
    </row>
    <row r="3263" spans="1:11">
      <c r="A3263" s="3">
        <v>1</v>
      </c>
      <c r="B3263" s="3">
        <v>3.5</v>
      </c>
      <c r="C3263" s="3">
        <v>0.060194754</v>
      </c>
      <c r="D3263" s="3" t="s">
        <v>5</v>
      </c>
      <c r="E3263" s="3" t="s">
        <v>5</v>
      </c>
      <c r="F3263" s="3" t="s">
        <v>5</v>
      </c>
      <c r="G3263" s="3" t="s">
        <v>96</v>
      </c>
      <c r="H3263" s="3" t="s">
        <v>279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344</v>
      </c>
    </row>
    <row r="3264" spans="1:11">
      <c r="A3264" s="3">
        <v>1</v>
      </c>
      <c r="B3264" s="3">
        <v>3.5</v>
      </c>
      <c r="C3264" s="3">
        <v>0.06257285999999999</v>
      </c>
      <c r="D3264" s="3" t="s">
        <v>5</v>
      </c>
      <c r="E3264" s="3" t="s">
        <v>5</v>
      </c>
      <c r="F3264" s="3" t="s">
        <v>5</v>
      </c>
      <c r="G3264" s="3" t="s">
        <v>22</v>
      </c>
      <c r="H3264" s="3" t="s">
        <v>279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344</v>
      </c>
    </row>
    <row r="3265" spans="1:11">
      <c r="A3265" s="3">
        <v>1</v>
      </c>
      <c r="B3265" s="3">
        <v>3.5</v>
      </c>
      <c r="C3265" s="3">
        <v>0.061282611</v>
      </c>
      <c r="D3265" s="3" t="s">
        <v>5</v>
      </c>
      <c r="E3265" s="3" t="s">
        <v>5</v>
      </c>
      <c r="F3265" s="3" t="s">
        <v>5</v>
      </c>
      <c r="G3265" s="3" t="s">
        <v>97</v>
      </c>
      <c r="H3265" s="3" t="s">
        <v>279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344</v>
      </c>
    </row>
    <row r="3266" spans="1:11">
      <c r="A3266" s="3">
        <v>1</v>
      </c>
      <c r="B3266" s="3">
        <v>3.5</v>
      </c>
      <c r="C3266" s="3">
        <v>0.061282611</v>
      </c>
      <c r="D3266" s="3" t="s">
        <v>5</v>
      </c>
      <c r="E3266" s="3" t="s">
        <v>5</v>
      </c>
      <c r="F3266" s="3" t="s">
        <v>5</v>
      </c>
      <c r="G3266" s="3" t="s">
        <v>98</v>
      </c>
      <c r="H3266" s="3" t="s">
        <v>279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344</v>
      </c>
    </row>
    <row r="3267" spans="1:11">
      <c r="A3267" s="3">
        <v>1</v>
      </c>
      <c r="B3267" s="3">
        <v>3.5</v>
      </c>
      <c r="C3267" s="3">
        <v>0.06375348</v>
      </c>
      <c r="D3267" s="3" t="s">
        <v>5</v>
      </c>
      <c r="E3267" s="3" t="s">
        <v>5</v>
      </c>
      <c r="F3267" s="3" t="s">
        <v>5</v>
      </c>
      <c r="G3267" s="3" t="s">
        <v>101</v>
      </c>
      <c r="H3267" s="3" t="s">
        <v>279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344</v>
      </c>
    </row>
    <row r="3268" spans="1:11">
      <c r="A3268" s="3">
        <v>1</v>
      </c>
      <c r="B3268" s="3">
        <v>3.5</v>
      </c>
      <c r="C3268" s="3">
        <v>0.06375348</v>
      </c>
      <c r="D3268" s="3" t="s">
        <v>5</v>
      </c>
      <c r="E3268" s="3" t="s">
        <v>5</v>
      </c>
      <c r="F3268" s="3" t="s">
        <v>5</v>
      </c>
      <c r="G3268" s="3" t="s">
        <v>102</v>
      </c>
      <c r="H3268" s="3" t="s">
        <v>279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344</v>
      </c>
    </row>
    <row r="3269" spans="1:11">
      <c r="A3269" s="3">
        <v>1</v>
      </c>
      <c r="B3269" s="3">
        <v>3.5</v>
      </c>
      <c r="C3269" s="3">
        <v>0.060194754</v>
      </c>
      <c r="D3269" s="3" t="s">
        <v>5</v>
      </c>
      <c r="E3269" s="3" t="s">
        <v>5</v>
      </c>
      <c r="F3269" s="3" t="s">
        <v>5</v>
      </c>
      <c r="G3269" s="3" t="s">
        <v>103</v>
      </c>
      <c r="H3269" s="3" t="s">
        <v>279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344</v>
      </c>
    </row>
    <row r="3270" spans="1:11">
      <c r="A3270" s="3">
        <v>1</v>
      </c>
      <c r="B3270" s="3">
        <v>3.5</v>
      </c>
      <c r="C3270" s="3">
        <v>0.055893924</v>
      </c>
      <c r="D3270" s="3" t="s">
        <v>5</v>
      </c>
      <c r="E3270" s="3" t="s">
        <v>5</v>
      </c>
      <c r="F3270" s="3" t="s">
        <v>5</v>
      </c>
      <c r="G3270" s="3" t="s">
        <v>104</v>
      </c>
      <c r="H3270" s="3" t="s">
        <v>279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344</v>
      </c>
    </row>
    <row r="3271" spans="1:11">
      <c r="A3271" s="3">
        <v>1</v>
      </c>
      <c r="B3271" s="3">
        <v>3.5</v>
      </c>
      <c r="C3271" s="3">
        <v>0.063534222</v>
      </c>
      <c r="D3271" s="3" t="s">
        <v>5</v>
      </c>
      <c r="E3271" s="3" t="s">
        <v>5</v>
      </c>
      <c r="F3271" s="3" t="s">
        <v>5</v>
      </c>
      <c r="G3271" s="3" t="s">
        <v>105</v>
      </c>
      <c r="H3271" s="3" t="s">
        <v>279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344</v>
      </c>
    </row>
    <row r="3272" spans="1:11">
      <c r="A3272" s="3">
        <v>1</v>
      </c>
      <c r="B3272" s="3">
        <v>3.5</v>
      </c>
      <c r="C3272" s="3">
        <v>0.061282611</v>
      </c>
      <c r="D3272" s="3" t="s">
        <v>5</v>
      </c>
      <c r="E3272" s="3" t="s">
        <v>5</v>
      </c>
      <c r="F3272" s="3" t="s">
        <v>5</v>
      </c>
      <c r="G3272" s="3" t="s">
        <v>106</v>
      </c>
      <c r="H3272" s="3" t="s">
        <v>279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344</v>
      </c>
    </row>
    <row r="3273" spans="1:11">
      <c r="A3273" s="3">
        <v>1</v>
      </c>
      <c r="B3273" s="3">
        <v>3.5</v>
      </c>
      <c r="C3273" s="3">
        <v>0.061282611</v>
      </c>
      <c r="D3273" s="3" t="s">
        <v>5</v>
      </c>
      <c r="E3273" s="3" t="s">
        <v>5</v>
      </c>
      <c r="F3273" s="3" t="s">
        <v>5</v>
      </c>
      <c r="G3273" s="3" t="s">
        <v>107</v>
      </c>
      <c r="H3273" s="3" t="s">
        <v>279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344</v>
      </c>
    </row>
    <row r="3274" spans="1:11">
      <c r="A3274" s="3">
        <v>1</v>
      </c>
      <c r="B3274" s="3">
        <v>3.5</v>
      </c>
      <c r="C3274" s="3">
        <v>0.059233392</v>
      </c>
      <c r="D3274" s="3" t="s">
        <v>5</v>
      </c>
      <c r="E3274" s="3" t="s">
        <v>5</v>
      </c>
      <c r="F3274" s="3" t="s">
        <v>5</v>
      </c>
      <c r="G3274" s="3" t="s">
        <v>108</v>
      </c>
      <c r="H3274" s="3" t="s">
        <v>279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344</v>
      </c>
    </row>
    <row r="3275" spans="1:11">
      <c r="A3275" s="3">
        <v>1</v>
      </c>
      <c r="B3275" s="3">
        <v>3.5</v>
      </c>
      <c r="C3275" s="3">
        <v>0.055834893</v>
      </c>
      <c r="D3275" s="3" t="s">
        <v>5</v>
      </c>
      <c r="E3275" s="3" t="s">
        <v>5</v>
      </c>
      <c r="F3275" s="3" t="s">
        <v>5</v>
      </c>
      <c r="G3275" s="3" t="s">
        <v>109</v>
      </c>
      <c r="H3275" s="3" t="s">
        <v>279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344</v>
      </c>
    </row>
    <row r="3276" spans="1:11">
      <c r="A3276" s="3">
        <v>1</v>
      </c>
      <c r="B3276" s="3">
        <v>3.5</v>
      </c>
      <c r="C3276" s="3">
        <v>0.059233392</v>
      </c>
      <c r="D3276" s="3" t="s">
        <v>5</v>
      </c>
      <c r="E3276" s="3" t="s">
        <v>5</v>
      </c>
      <c r="F3276" s="3" t="s">
        <v>5</v>
      </c>
      <c r="G3276" s="3" t="s">
        <v>110</v>
      </c>
      <c r="H3276" s="3" t="s">
        <v>279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344</v>
      </c>
    </row>
    <row r="3277" spans="1:11">
      <c r="A3277" s="3">
        <v>1</v>
      </c>
      <c r="B3277" s="3">
        <v>3.5</v>
      </c>
      <c r="C3277" s="3">
        <v>0.055834893</v>
      </c>
      <c r="D3277" s="3" t="s">
        <v>5</v>
      </c>
      <c r="E3277" s="3" t="s">
        <v>5</v>
      </c>
      <c r="F3277" s="3" t="s">
        <v>5</v>
      </c>
      <c r="G3277" s="3" t="s">
        <v>115</v>
      </c>
      <c r="H3277" s="3" t="s">
        <v>279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344</v>
      </c>
    </row>
    <row r="3278" spans="1:11">
      <c r="A3278" s="3">
        <v>1</v>
      </c>
      <c r="B3278" s="3">
        <v>3.5</v>
      </c>
      <c r="C3278" s="3">
        <v>0.059233392</v>
      </c>
      <c r="D3278" s="3" t="s">
        <v>5</v>
      </c>
      <c r="E3278" s="3" t="s">
        <v>5</v>
      </c>
      <c r="F3278" s="3" t="s">
        <v>5</v>
      </c>
      <c r="G3278" s="3" t="s">
        <v>116</v>
      </c>
      <c r="H3278" s="3" t="s">
        <v>279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344</v>
      </c>
    </row>
    <row r="3279" spans="1:11">
      <c r="A3279" s="3">
        <v>1</v>
      </c>
      <c r="B3279" s="3">
        <v>3.5</v>
      </c>
      <c r="C3279" s="3">
        <v>0.061771725</v>
      </c>
      <c r="D3279" s="3" t="s">
        <v>5</v>
      </c>
      <c r="E3279" s="3" t="s">
        <v>5</v>
      </c>
      <c r="F3279" s="3" t="s">
        <v>5</v>
      </c>
      <c r="G3279" s="3" t="s">
        <v>117</v>
      </c>
      <c r="H3279" s="3" t="s">
        <v>279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344</v>
      </c>
    </row>
    <row r="3280" spans="1:11">
      <c r="A3280" s="3">
        <v>1</v>
      </c>
      <c r="B3280" s="3">
        <v>3.5</v>
      </c>
      <c r="C3280" s="3">
        <v>0.055834893</v>
      </c>
      <c r="D3280" s="3" t="s">
        <v>5</v>
      </c>
      <c r="E3280" s="3" t="s">
        <v>5</v>
      </c>
      <c r="F3280" s="3" t="s">
        <v>5</v>
      </c>
      <c r="G3280" s="3" t="s">
        <v>118</v>
      </c>
      <c r="H3280" s="3" t="s">
        <v>279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344</v>
      </c>
    </row>
    <row r="3281" spans="1:11">
      <c r="A3281" s="3">
        <v>1</v>
      </c>
      <c r="B3281" s="3">
        <v>3.5</v>
      </c>
      <c r="C3281" s="3">
        <v>0.059233392</v>
      </c>
      <c r="D3281" s="3" t="s">
        <v>5</v>
      </c>
      <c r="E3281" s="3" t="s">
        <v>5</v>
      </c>
      <c r="F3281" s="3" t="s">
        <v>5</v>
      </c>
      <c r="G3281" s="3" t="s">
        <v>119</v>
      </c>
      <c r="H3281" s="3" t="s">
        <v>279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344</v>
      </c>
    </row>
    <row r="3282" spans="1:11">
      <c r="A3282" s="3">
        <v>1</v>
      </c>
      <c r="B3282" s="3">
        <v>3.5</v>
      </c>
      <c r="C3282" s="3">
        <v>0.059393619</v>
      </c>
      <c r="D3282" s="3" t="s">
        <v>5</v>
      </c>
      <c r="E3282" s="3" t="s">
        <v>5</v>
      </c>
      <c r="F3282" s="3" t="s">
        <v>5</v>
      </c>
      <c r="G3282" s="3" t="s">
        <v>120</v>
      </c>
      <c r="H3282" s="3" t="s">
        <v>279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344</v>
      </c>
    </row>
    <row r="3283" spans="1:11">
      <c r="A3283" s="3">
        <v>2</v>
      </c>
      <c r="B3283" s="3">
        <v>7</v>
      </c>
      <c r="C3283" s="3">
        <v>0.14057811</v>
      </c>
      <c r="D3283" s="3" t="s">
        <v>5</v>
      </c>
      <c r="E3283" s="3" t="s">
        <v>5</v>
      </c>
      <c r="F3283" s="3" t="s">
        <v>5</v>
      </c>
      <c r="G3283" s="3" t="s">
        <v>86</v>
      </c>
      <c r="H3283" s="3" t="s">
        <v>279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345</v>
      </c>
    </row>
    <row r="3284" spans="1:11">
      <c r="A3284" s="3">
        <v>2</v>
      </c>
      <c r="B3284" s="3">
        <v>7</v>
      </c>
      <c r="C3284" s="3">
        <v>0.119588373</v>
      </c>
      <c r="D3284" s="3" t="s">
        <v>5</v>
      </c>
      <c r="E3284" s="3" t="s">
        <v>5</v>
      </c>
      <c r="F3284" s="3" t="s">
        <v>5</v>
      </c>
      <c r="G3284" s="3" t="s">
        <v>87</v>
      </c>
      <c r="H3284" s="3" t="s">
        <v>279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345</v>
      </c>
    </row>
    <row r="3285" spans="1:11">
      <c r="A3285" s="3">
        <v>2</v>
      </c>
      <c r="B3285" s="3">
        <v>7</v>
      </c>
      <c r="C3285" s="3">
        <v>0.137491632</v>
      </c>
      <c r="D3285" s="3" t="s">
        <v>5</v>
      </c>
      <c r="E3285" s="3" t="s">
        <v>5</v>
      </c>
      <c r="F3285" s="3" t="s">
        <v>5</v>
      </c>
      <c r="G3285" s="3" t="s">
        <v>88</v>
      </c>
      <c r="H3285" s="3" t="s">
        <v>279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345</v>
      </c>
    </row>
    <row r="3286" spans="1:11">
      <c r="A3286" s="3">
        <v>2</v>
      </c>
      <c r="B3286" s="3">
        <v>7</v>
      </c>
      <c r="C3286" s="3">
        <v>0.137491632</v>
      </c>
      <c r="D3286" s="3" t="s">
        <v>5</v>
      </c>
      <c r="E3286" s="3" t="s">
        <v>5</v>
      </c>
      <c r="F3286" s="3" t="s">
        <v>5</v>
      </c>
      <c r="G3286" s="3" t="s">
        <v>89</v>
      </c>
      <c r="H3286" s="3" t="s">
        <v>279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345</v>
      </c>
    </row>
    <row r="3287" spans="1:11">
      <c r="A3287" s="3">
        <v>2</v>
      </c>
      <c r="B3287" s="3">
        <v>7</v>
      </c>
      <c r="C3287" s="3">
        <v>0.125137287</v>
      </c>
      <c r="D3287" s="3" t="s">
        <v>5</v>
      </c>
      <c r="E3287" s="3" t="s">
        <v>5</v>
      </c>
      <c r="F3287" s="3" t="s">
        <v>5</v>
      </c>
      <c r="G3287" s="3" t="s">
        <v>90</v>
      </c>
      <c r="H3287" s="3" t="s">
        <v>279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345</v>
      </c>
    </row>
    <row r="3288" spans="1:11">
      <c r="A3288" s="3">
        <v>2</v>
      </c>
      <c r="B3288" s="3">
        <v>7</v>
      </c>
      <c r="C3288" s="3">
        <v>0.125137287</v>
      </c>
      <c r="D3288" s="3" t="s">
        <v>5</v>
      </c>
      <c r="E3288" s="3" t="s">
        <v>5</v>
      </c>
      <c r="F3288" s="3" t="s">
        <v>5</v>
      </c>
      <c r="G3288" s="3" t="s">
        <v>91</v>
      </c>
      <c r="H3288" s="3" t="s">
        <v>279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345</v>
      </c>
    </row>
    <row r="3289" spans="1:11">
      <c r="A3289" s="3">
        <v>2</v>
      </c>
      <c r="B3289" s="3">
        <v>7</v>
      </c>
      <c r="C3289" s="3">
        <v>0.132296904</v>
      </c>
      <c r="D3289" s="3" t="s">
        <v>5</v>
      </c>
      <c r="E3289" s="3" t="s">
        <v>5</v>
      </c>
      <c r="F3289" s="3" t="s">
        <v>5</v>
      </c>
      <c r="G3289" s="3" t="s">
        <v>92</v>
      </c>
      <c r="H3289" s="3" t="s">
        <v>279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345</v>
      </c>
    </row>
    <row r="3290" spans="1:11">
      <c r="A3290" s="3">
        <v>2</v>
      </c>
      <c r="B3290" s="3">
        <v>7</v>
      </c>
      <c r="C3290" s="3">
        <v>0.115000821</v>
      </c>
      <c r="D3290" s="3" t="s">
        <v>5</v>
      </c>
      <c r="E3290" s="3" t="s">
        <v>5</v>
      </c>
      <c r="F3290" s="3" t="s">
        <v>5</v>
      </c>
      <c r="G3290" s="3" t="s">
        <v>93</v>
      </c>
      <c r="H3290" s="3" t="s">
        <v>279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345</v>
      </c>
    </row>
    <row r="3291" spans="1:11">
      <c r="A3291" s="3">
        <v>2</v>
      </c>
      <c r="B3291" s="3">
        <v>7</v>
      </c>
      <c r="C3291" s="3">
        <v>0.115000821</v>
      </c>
      <c r="D3291" s="3" t="s">
        <v>5</v>
      </c>
      <c r="E3291" s="3" t="s">
        <v>5</v>
      </c>
      <c r="F3291" s="3" t="s">
        <v>5</v>
      </c>
      <c r="G3291" s="3" t="s">
        <v>94</v>
      </c>
      <c r="H3291" s="3" t="s">
        <v>279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345</v>
      </c>
    </row>
    <row r="3292" spans="1:11">
      <c r="A3292" s="3">
        <v>2</v>
      </c>
      <c r="B3292" s="3">
        <v>7</v>
      </c>
      <c r="C3292" s="3">
        <v>0.11882097</v>
      </c>
      <c r="D3292" s="3" t="s">
        <v>5</v>
      </c>
      <c r="E3292" s="3" t="s">
        <v>5</v>
      </c>
      <c r="F3292" s="3" t="s">
        <v>5</v>
      </c>
      <c r="G3292" s="3" t="s">
        <v>95</v>
      </c>
      <c r="H3292" s="3" t="s">
        <v>279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345</v>
      </c>
    </row>
    <row r="3293" spans="1:11">
      <c r="A3293" s="3">
        <v>2</v>
      </c>
      <c r="B3293" s="3">
        <v>7</v>
      </c>
      <c r="C3293" s="3">
        <v>0.120389508</v>
      </c>
      <c r="D3293" s="3" t="s">
        <v>5</v>
      </c>
      <c r="E3293" s="3" t="s">
        <v>5</v>
      </c>
      <c r="F3293" s="3" t="s">
        <v>5</v>
      </c>
      <c r="G3293" s="3" t="s">
        <v>96</v>
      </c>
      <c r="H3293" s="3" t="s">
        <v>279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345</v>
      </c>
    </row>
    <row r="3294" spans="1:11">
      <c r="A3294" s="3">
        <v>2</v>
      </c>
      <c r="B3294" s="3">
        <v>7</v>
      </c>
      <c r="C3294" s="3">
        <v>0.125137287</v>
      </c>
      <c r="D3294" s="3" t="s">
        <v>5</v>
      </c>
      <c r="E3294" s="3" t="s">
        <v>5</v>
      </c>
      <c r="F3294" s="3" t="s">
        <v>5</v>
      </c>
      <c r="G3294" s="3" t="s">
        <v>22</v>
      </c>
      <c r="H3294" s="3" t="s">
        <v>279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345</v>
      </c>
    </row>
    <row r="3295" spans="1:11">
      <c r="A3295" s="3">
        <v>2</v>
      </c>
      <c r="B3295" s="3">
        <v>7</v>
      </c>
      <c r="C3295" s="3">
        <v>0.122573655</v>
      </c>
      <c r="D3295" s="3" t="s">
        <v>5</v>
      </c>
      <c r="E3295" s="3" t="s">
        <v>5</v>
      </c>
      <c r="F3295" s="3" t="s">
        <v>5</v>
      </c>
      <c r="G3295" s="3" t="s">
        <v>97</v>
      </c>
      <c r="H3295" s="3" t="s">
        <v>279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345</v>
      </c>
    </row>
    <row r="3296" spans="1:11">
      <c r="A3296" s="3">
        <v>2</v>
      </c>
      <c r="B3296" s="3">
        <v>7</v>
      </c>
      <c r="C3296" s="3">
        <v>0.122573655</v>
      </c>
      <c r="D3296" s="3" t="s">
        <v>5</v>
      </c>
      <c r="E3296" s="3" t="s">
        <v>5</v>
      </c>
      <c r="F3296" s="3" t="s">
        <v>5</v>
      </c>
      <c r="G3296" s="3" t="s">
        <v>98</v>
      </c>
      <c r="H3296" s="3" t="s">
        <v>279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345</v>
      </c>
    </row>
    <row r="3297" spans="1:11">
      <c r="A3297" s="3">
        <v>2</v>
      </c>
      <c r="B3297" s="3">
        <v>7</v>
      </c>
      <c r="C3297" s="3">
        <v>0.127515393</v>
      </c>
      <c r="D3297" s="3" t="s">
        <v>5</v>
      </c>
      <c r="E3297" s="3" t="s">
        <v>5</v>
      </c>
      <c r="F3297" s="3" t="s">
        <v>5</v>
      </c>
      <c r="G3297" s="3" t="s">
        <v>101</v>
      </c>
      <c r="H3297" s="3" t="s">
        <v>279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345</v>
      </c>
    </row>
    <row r="3298" spans="1:11">
      <c r="A3298" s="3">
        <v>2</v>
      </c>
      <c r="B3298" s="3">
        <v>7</v>
      </c>
      <c r="C3298" s="3">
        <v>0.127515393</v>
      </c>
      <c r="D3298" s="3" t="s">
        <v>5</v>
      </c>
      <c r="E3298" s="3" t="s">
        <v>5</v>
      </c>
      <c r="F3298" s="3" t="s">
        <v>5</v>
      </c>
      <c r="G3298" s="3" t="s">
        <v>102</v>
      </c>
      <c r="H3298" s="3" t="s">
        <v>279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345</v>
      </c>
    </row>
    <row r="3299" spans="1:11">
      <c r="A3299" s="3">
        <v>2</v>
      </c>
      <c r="B3299" s="3">
        <v>7</v>
      </c>
      <c r="C3299" s="3">
        <v>0.120389508</v>
      </c>
      <c r="D3299" s="3" t="s">
        <v>5</v>
      </c>
      <c r="E3299" s="3" t="s">
        <v>5</v>
      </c>
      <c r="F3299" s="3" t="s">
        <v>5</v>
      </c>
      <c r="G3299" s="3" t="s">
        <v>103</v>
      </c>
      <c r="H3299" s="3" t="s">
        <v>279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345</v>
      </c>
    </row>
    <row r="3300" spans="1:11">
      <c r="A3300" s="3">
        <v>2</v>
      </c>
      <c r="B3300" s="3">
        <v>7</v>
      </c>
      <c r="C3300" s="3">
        <v>0.11182158</v>
      </c>
      <c r="D3300" s="3" t="s">
        <v>5</v>
      </c>
      <c r="E3300" s="3" t="s">
        <v>5</v>
      </c>
      <c r="F3300" s="3" t="s">
        <v>5</v>
      </c>
      <c r="G3300" s="3" t="s">
        <v>104</v>
      </c>
      <c r="H3300" s="3" t="s">
        <v>279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345</v>
      </c>
    </row>
    <row r="3301" spans="1:11">
      <c r="A3301" s="3">
        <v>2</v>
      </c>
      <c r="B3301" s="3">
        <v>7</v>
      </c>
      <c r="C3301" s="3">
        <v>0.127068444</v>
      </c>
      <c r="D3301" s="3" t="s">
        <v>5</v>
      </c>
      <c r="E3301" s="3" t="s">
        <v>5</v>
      </c>
      <c r="F3301" s="3" t="s">
        <v>5</v>
      </c>
      <c r="G3301" s="3" t="s">
        <v>105</v>
      </c>
      <c r="H3301" s="3" t="s">
        <v>279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345</v>
      </c>
    </row>
    <row r="3302" spans="1:11">
      <c r="A3302" s="3">
        <v>2</v>
      </c>
      <c r="B3302" s="3">
        <v>7</v>
      </c>
      <c r="C3302" s="3">
        <v>0.122573655</v>
      </c>
      <c r="D3302" s="3" t="s">
        <v>5</v>
      </c>
      <c r="E3302" s="3" t="s">
        <v>5</v>
      </c>
      <c r="F3302" s="3" t="s">
        <v>5</v>
      </c>
      <c r="G3302" s="3" t="s">
        <v>106</v>
      </c>
      <c r="H3302" s="3" t="s">
        <v>279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345</v>
      </c>
    </row>
    <row r="3303" spans="1:11">
      <c r="A3303" s="3">
        <v>2</v>
      </c>
      <c r="B3303" s="3">
        <v>7</v>
      </c>
      <c r="C3303" s="3">
        <v>0.122573655</v>
      </c>
      <c r="D3303" s="3" t="s">
        <v>5</v>
      </c>
      <c r="E3303" s="3" t="s">
        <v>5</v>
      </c>
      <c r="F3303" s="3" t="s">
        <v>5</v>
      </c>
      <c r="G3303" s="3" t="s">
        <v>107</v>
      </c>
      <c r="H3303" s="3" t="s">
        <v>279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345</v>
      </c>
    </row>
    <row r="3304" spans="1:11">
      <c r="A3304" s="3">
        <v>2</v>
      </c>
      <c r="B3304" s="3">
        <v>7</v>
      </c>
      <c r="C3304" s="3">
        <v>0.118466784</v>
      </c>
      <c r="D3304" s="3" t="s">
        <v>5</v>
      </c>
      <c r="E3304" s="3" t="s">
        <v>5</v>
      </c>
      <c r="F3304" s="3" t="s">
        <v>5</v>
      </c>
      <c r="G3304" s="3" t="s">
        <v>108</v>
      </c>
      <c r="H3304" s="3" t="s">
        <v>279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345</v>
      </c>
    </row>
    <row r="3305" spans="1:11">
      <c r="A3305" s="3">
        <v>2</v>
      </c>
      <c r="B3305" s="3">
        <v>7</v>
      </c>
      <c r="C3305" s="3">
        <v>0.111661353</v>
      </c>
      <c r="D3305" s="3" t="s">
        <v>5</v>
      </c>
      <c r="E3305" s="3" t="s">
        <v>5</v>
      </c>
      <c r="F3305" s="3" t="s">
        <v>5</v>
      </c>
      <c r="G3305" s="3" t="s">
        <v>109</v>
      </c>
      <c r="H3305" s="3" t="s">
        <v>279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345</v>
      </c>
    </row>
    <row r="3306" spans="1:11">
      <c r="A3306" s="3">
        <v>2</v>
      </c>
      <c r="B3306" s="3">
        <v>7</v>
      </c>
      <c r="C3306" s="3">
        <v>0.118466784</v>
      </c>
      <c r="D3306" s="3" t="s">
        <v>5</v>
      </c>
      <c r="E3306" s="3" t="s">
        <v>5</v>
      </c>
      <c r="F3306" s="3" t="s">
        <v>5</v>
      </c>
      <c r="G3306" s="3" t="s">
        <v>110</v>
      </c>
      <c r="H3306" s="3" t="s">
        <v>279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345</v>
      </c>
    </row>
    <row r="3307" spans="1:11">
      <c r="A3307" s="3">
        <v>2</v>
      </c>
      <c r="B3307" s="3">
        <v>7</v>
      </c>
      <c r="C3307" s="3">
        <v>0.111661353</v>
      </c>
      <c r="D3307" s="3" t="s">
        <v>5</v>
      </c>
      <c r="E3307" s="3" t="s">
        <v>5</v>
      </c>
      <c r="F3307" s="3" t="s">
        <v>5</v>
      </c>
      <c r="G3307" s="3" t="s">
        <v>115</v>
      </c>
      <c r="H3307" s="3" t="s">
        <v>279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345</v>
      </c>
    </row>
    <row r="3308" spans="1:11">
      <c r="A3308" s="3">
        <v>2</v>
      </c>
      <c r="B3308" s="3">
        <v>7</v>
      </c>
      <c r="C3308" s="3">
        <v>0.118466784</v>
      </c>
      <c r="D3308" s="3" t="s">
        <v>5</v>
      </c>
      <c r="E3308" s="3" t="s">
        <v>5</v>
      </c>
      <c r="F3308" s="3" t="s">
        <v>5</v>
      </c>
      <c r="G3308" s="3" t="s">
        <v>116</v>
      </c>
      <c r="H3308" s="3" t="s">
        <v>279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345</v>
      </c>
    </row>
    <row r="3309" spans="1:11">
      <c r="A3309" s="3">
        <v>2</v>
      </c>
      <c r="B3309" s="3">
        <v>7</v>
      </c>
      <c r="C3309" s="3">
        <v>0.123568749</v>
      </c>
      <c r="D3309" s="3" t="s">
        <v>5</v>
      </c>
      <c r="E3309" s="3" t="s">
        <v>5</v>
      </c>
      <c r="F3309" s="3" t="s">
        <v>5</v>
      </c>
      <c r="G3309" s="3" t="s">
        <v>117</v>
      </c>
      <c r="H3309" s="3" t="s">
        <v>279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345</v>
      </c>
    </row>
    <row r="3310" spans="1:11">
      <c r="A3310" s="3">
        <v>2</v>
      </c>
      <c r="B3310" s="3">
        <v>7</v>
      </c>
      <c r="C3310" s="3">
        <v>0.111661353</v>
      </c>
      <c r="D3310" s="3" t="s">
        <v>5</v>
      </c>
      <c r="E3310" s="3" t="s">
        <v>5</v>
      </c>
      <c r="F3310" s="3" t="s">
        <v>5</v>
      </c>
      <c r="G3310" s="3" t="s">
        <v>118</v>
      </c>
      <c r="H3310" s="3" t="s">
        <v>279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345</v>
      </c>
    </row>
    <row r="3311" spans="1:11">
      <c r="A3311" s="3">
        <v>2</v>
      </c>
      <c r="B3311" s="3">
        <v>7</v>
      </c>
      <c r="C3311" s="3">
        <v>0.118466784</v>
      </c>
      <c r="D3311" s="3" t="s">
        <v>5</v>
      </c>
      <c r="E3311" s="3" t="s">
        <v>5</v>
      </c>
      <c r="F3311" s="3" t="s">
        <v>5</v>
      </c>
      <c r="G3311" s="3" t="s">
        <v>119</v>
      </c>
      <c r="H3311" s="3" t="s">
        <v>279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345</v>
      </c>
    </row>
    <row r="3312" spans="1:11">
      <c r="A3312" s="3">
        <v>2</v>
      </c>
      <c r="B3312" s="3">
        <v>7</v>
      </c>
      <c r="C3312" s="3">
        <v>0.11882097</v>
      </c>
      <c r="D3312" s="3" t="s">
        <v>5</v>
      </c>
      <c r="E3312" s="3" t="s">
        <v>5</v>
      </c>
      <c r="F3312" s="3" t="s">
        <v>5</v>
      </c>
      <c r="G3312" s="3" t="s">
        <v>120</v>
      </c>
      <c r="H3312" s="3" t="s">
        <v>279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345</v>
      </c>
    </row>
    <row r="3313" spans="1:11">
      <c r="A3313" s="3">
        <v>4</v>
      </c>
      <c r="B3313" s="3">
        <v>14</v>
      </c>
      <c r="C3313" s="3">
        <v>0.280026198</v>
      </c>
      <c r="D3313" s="3" t="s">
        <v>5</v>
      </c>
      <c r="E3313" s="3" t="s">
        <v>5</v>
      </c>
      <c r="F3313" s="3" t="s">
        <v>5</v>
      </c>
      <c r="G3313" s="3" t="s">
        <v>86</v>
      </c>
      <c r="H3313" s="3" t="s">
        <v>279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346</v>
      </c>
    </row>
    <row r="3314" spans="1:11">
      <c r="A3314" s="3">
        <v>4</v>
      </c>
      <c r="B3314" s="3">
        <v>14</v>
      </c>
      <c r="C3314" s="3">
        <v>0.238409343</v>
      </c>
      <c r="D3314" s="3" t="s">
        <v>5</v>
      </c>
      <c r="E3314" s="3" t="s">
        <v>5</v>
      </c>
      <c r="F3314" s="3" t="s">
        <v>5</v>
      </c>
      <c r="G3314" s="3" t="s">
        <v>87</v>
      </c>
      <c r="H3314" s="3" t="s">
        <v>279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346</v>
      </c>
    </row>
    <row r="3315" spans="1:11">
      <c r="A3315" s="3">
        <v>4</v>
      </c>
      <c r="B3315" s="3">
        <v>14</v>
      </c>
      <c r="C3315" s="3">
        <v>0.275016996</v>
      </c>
      <c r="D3315" s="3" t="s">
        <v>5</v>
      </c>
      <c r="E3315" s="3" t="s">
        <v>5</v>
      </c>
      <c r="F3315" s="3" t="s">
        <v>5</v>
      </c>
      <c r="G3315" s="3" t="s">
        <v>88</v>
      </c>
      <c r="H3315" s="3" t="s">
        <v>279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346</v>
      </c>
    </row>
    <row r="3316" spans="1:11">
      <c r="A3316" s="3">
        <v>4</v>
      </c>
      <c r="B3316" s="3">
        <v>14</v>
      </c>
      <c r="C3316" s="3">
        <v>0.275016996</v>
      </c>
      <c r="D3316" s="3" t="s">
        <v>5</v>
      </c>
      <c r="E3316" s="3" t="s">
        <v>5</v>
      </c>
      <c r="F3316" s="3" t="s">
        <v>5</v>
      </c>
      <c r="G3316" s="3" t="s">
        <v>89</v>
      </c>
      <c r="H3316" s="3" t="s">
        <v>279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346</v>
      </c>
    </row>
    <row r="3317" spans="1:11">
      <c r="A3317" s="3">
        <v>4</v>
      </c>
      <c r="B3317" s="3">
        <v>14</v>
      </c>
      <c r="C3317" s="3">
        <v>0.249507171</v>
      </c>
      <c r="D3317" s="3" t="s">
        <v>5</v>
      </c>
      <c r="E3317" s="3" t="s">
        <v>5</v>
      </c>
      <c r="F3317" s="3" t="s">
        <v>5</v>
      </c>
      <c r="G3317" s="3" t="s">
        <v>90</v>
      </c>
      <c r="H3317" s="3" t="s">
        <v>279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346</v>
      </c>
    </row>
    <row r="3318" spans="1:11">
      <c r="A3318" s="3">
        <v>4</v>
      </c>
      <c r="B3318" s="3">
        <v>14</v>
      </c>
      <c r="C3318" s="3">
        <v>0.249507171</v>
      </c>
      <c r="D3318" s="3" t="s">
        <v>5</v>
      </c>
      <c r="E3318" s="3" t="s">
        <v>5</v>
      </c>
      <c r="F3318" s="3" t="s">
        <v>5</v>
      </c>
      <c r="G3318" s="3" t="s">
        <v>91</v>
      </c>
      <c r="H3318" s="3" t="s">
        <v>279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346</v>
      </c>
    </row>
    <row r="3319" spans="1:11">
      <c r="A3319" s="3">
        <v>4</v>
      </c>
      <c r="B3319" s="3">
        <v>14</v>
      </c>
      <c r="C3319" s="3">
        <v>0.265327479</v>
      </c>
      <c r="D3319" s="3" t="s">
        <v>5</v>
      </c>
      <c r="E3319" s="3" t="s">
        <v>5</v>
      </c>
      <c r="F3319" s="3" t="s">
        <v>5</v>
      </c>
      <c r="G3319" s="3" t="s">
        <v>92</v>
      </c>
      <c r="H3319" s="3" t="s">
        <v>279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346</v>
      </c>
    </row>
    <row r="3320" spans="1:11">
      <c r="A3320" s="3">
        <v>4</v>
      </c>
      <c r="B3320" s="3">
        <v>14</v>
      </c>
      <c r="C3320" s="3">
        <v>0.230161869</v>
      </c>
      <c r="D3320" s="3" t="s">
        <v>5</v>
      </c>
      <c r="E3320" s="3" t="s">
        <v>5</v>
      </c>
      <c r="F3320" s="3" t="s">
        <v>5</v>
      </c>
      <c r="G3320" s="3" t="s">
        <v>93</v>
      </c>
      <c r="H3320" s="3" t="s">
        <v>279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346</v>
      </c>
    </row>
    <row r="3321" spans="1:11">
      <c r="A3321" s="3">
        <v>4</v>
      </c>
      <c r="B3321" s="3">
        <v>14</v>
      </c>
      <c r="C3321" s="3">
        <v>0.230161869</v>
      </c>
      <c r="D3321" s="3" t="s">
        <v>5</v>
      </c>
      <c r="E3321" s="3" t="s">
        <v>5</v>
      </c>
      <c r="F3321" s="3" t="s">
        <v>5</v>
      </c>
      <c r="G3321" s="3" t="s">
        <v>94</v>
      </c>
      <c r="H3321" s="3" t="s">
        <v>279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346</v>
      </c>
    </row>
    <row r="3322" spans="1:11">
      <c r="A3322" s="3">
        <v>4</v>
      </c>
      <c r="B3322" s="3">
        <v>14</v>
      </c>
      <c r="C3322" s="3">
        <v>0.237599775</v>
      </c>
      <c r="D3322" s="3" t="s">
        <v>5</v>
      </c>
      <c r="E3322" s="3" t="s">
        <v>5</v>
      </c>
      <c r="F3322" s="3" t="s">
        <v>5</v>
      </c>
      <c r="G3322" s="3" t="s">
        <v>95</v>
      </c>
      <c r="H3322" s="3" t="s">
        <v>279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346</v>
      </c>
    </row>
    <row r="3323" spans="1:11">
      <c r="A3323" s="3">
        <v>4</v>
      </c>
      <c r="B3323" s="3">
        <v>14</v>
      </c>
      <c r="C3323" s="3">
        <v>0.242355987</v>
      </c>
      <c r="D3323" s="3" t="s">
        <v>5</v>
      </c>
      <c r="E3323" s="3" t="s">
        <v>5</v>
      </c>
      <c r="F3323" s="3" t="s">
        <v>5</v>
      </c>
      <c r="G3323" s="3" t="s">
        <v>96</v>
      </c>
      <c r="H3323" s="3" t="s">
        <v>279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346</v>
      </c>
    </row>
    <row r="3324" spans="1:11">
      <c r="A3324" s="3">
        <v>4</v>
      </c>
      <c r="B3324" s="3">
        <v>14</v>
      </c>
      <c r="C3324" s="3">
        <v>0.250283007</v>
      </c>
      <c r="D3324" s="3" t="s">
        <v>5</v>
      </c>
      <c r="E3324" s="3" t="s">
        <v>5</v>
      </c>
      <c r="F3324" s="3" t="s">
        <v>5</v>
      </c>
      <c r="G3324" s="3" t="s">
        <v>22</v>
      </c>
      <c r="H3324" s="3" t="s">
        <v>279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346</v>
      </c>
    </row>
    <row r="3325" spans="1:11">
      <c r="A3325" s="3">
        <v>4</v>
      </c>
      <c r="B3325" s="3">
        <v>14</v>
      </c>
      <c r="C3325" s="3">
        <v>0.245181042</v>
      </c>
      <c r="D3325" s="3" t="s">
        <v>5</v>
      </c>
      <c r="E3325" s="3" t="s">
        <v>5</v>
      </c>
      <c r="F3325" s="3" t="s">
        <v>5</v>
      </c>
      <c r="G3325" s="3" t="s">
        <v>97</v>
      </c>
      <c r="H3325" s="3" t="s">
        <v>279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346</v>
      </c>
    </row>
    <row r="3326" spans="1:11">
      <c r="A3326" s="3">
        <v>4</v>
      </c>
      <c r="B3326" s="3">
        <v>14</v>
      </c>
      <c r="C3326" s="3">
        <v>0.245181042</v>
      </c>
      <c r="D3326" s="3" t="s">
        <v>5</v>
      </c>
      <c r="E3326" s="3" t="s">
        <v>5</v>
      </c>
      <c r="F3326" s="3" t="s">
        <v>5</v>
      </c>
      <c r="G3326" s="3" t="s">
        <v>98</v>
      </c>
      <c r="H3326" s="3" t="s">
        <v>279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346</v>
      </c>
    </row>
    <row r="3327" spans="1:11">
      <c r="A3327" s="3">
        <v>4</v>
      </c>
      <c r="B3327" s="3">
        <v>14</v>
      </c>
      <c r="C3327" s="3">
        <v>0.256633056</v>
      </c>
      <c r="D3327" s="3" t="s">
        <v>5</v>
      </c>
      <c r="E3327" s="3" t="s">
        <v>5</v>
      </c>
      <c r="F3327" s="3" t="s">
        <v>5</v>
      </c>
      <c r="G3327" s="3" t="s">
        <v>101</v>
      </c>
      <c r="H3327" s="3" t="s">
        <v>279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346</v>
      </c>
    </row>
    <row r="3328" spans="1:11">
      <c r="A3328" s="3">
        <v>4</v>
      </c>
      <c r="B3328" s="3">
        <v>14</v>
      </c>
      <c r="C3328" s="3">
        <v>0.256633056</v>
      </c>
      <c r="D3328" s="3" t="s">
        <v>5</v>
      </c>
      <c r="E3328" s="3" t="s">
        <v>5</v>
      </c>
      <c r="F3328" s="3" t="s">
        <v>5</v>
      </c>
      <c r="G3328" s="3" t="s">
        <v>102</v>
      </c>
      <c r="H3328" s="3" t="s">
        <v>279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346</v>
      </c>
    </row>
    <row r="3329" spans="1:11">
      <c r="A3329" s="3">
        <v>4</v>
      </c>
      <c r="B3329" s="3">
        <v>14</v>
      </c>
      <c r="C3329" s="3">
        <v>0.241580151</v>
      </c>
      <c r="D3329" s="3" t="s">
        <v>5</v>
      </c>
      <c r="E3329" s="3" t="s">
        <v>5</v>
      </c>
      <c r="F3329" s="3" t="s">
        <v>5</v>
      </c>
      <c r="G3329" s="3" t="s">
        <v>103</v>
      </c>
      <c r="H3329" s="3" t="s">
        <v>279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346</v>
      </c>
    </row>
    <row r="3330" spans="1:11">
      <c r="A3330" s="3">
        <v>4</v>
      </c>
      <c r="B3330" s="3">
        <v>14</v>
      </c>
      <c r="C3330" s="3">
        <v>0.224284068</v>
      </c>
      <c r="D3330" s="3" t="s">
        <v>5</v>
      </c>
      <c r="E3330" s="3" t="s">
        <v>5</v>
      </c>
      <c r="F3330" s="3" t="s">
        <v>5</v>
      </c>
      <c r="G3330" s="3" t="s">
        <v>104</v>
      </c>
      <c r="H3330" s="3" t="s">
        <v>279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346</v>
      </c>
    </row>
    <row r="3331" spans="1:11">
      <c r="A3331" s="3">
        <v>4</v>
      </c>
      <c r="B3331" s="3">
        <v>14</v>
      </c>
      <c r="C3331" s="3">
        <v>0.254069424</v>
      </c>
      <c r="D3331" s="3" t="s">
        <v>5</v>
      </c>
      <c r="E3331" s="3" t="s">
        <v>5</v>
      </c>
      <c r="F3331" s="3" t="s">
        <v>5</v>
      </c>
      <c r="G3331" s="3" t="s">
        <v>105</v>
      </c>
      <c r="H3331" s="3" t="s">
        <v>279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346</v>
      </c>
    </row>
    <row r="3332" spans="1:11">
      <c r="A3332" s="3">
        <v>4</v>
      </c>
      <c r="B3332" s="3">
        <v>14</v>
      </c>
      <c r="C3332" s="3">
        <v>0.245181042</v>
      </c>
      <c r="D3332" s="3" t="s">
        <v>5</v>
      </c>
      <c r="E3332" s="3" t="s">
        <v>5</v>
      </c>
      <c r="F3332" s="3" t="s">
        <v>5</v>
      </c>
      <c r="G3332" s="3" t="s">
        <v>106</v>
      </c>
      <c r="H3332" s="3" t="s">
        <v>279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346</v>
      </c>
    </row>
    <row r="3333" spans="1:11">
      <c r="A3333" s="3">
        <v>4</v>
      </c>
      <c r="B3333" s="3">
        <v>14</v>
      </c>
      <c r="C3333" s="3">
        <v>0.245181042</v>
      </c>
      <c r="D3333" s="3" t="s">
        <v>5</v>
      </c>
      <c r="E3333" s="3" t="s">
        <v>5</v>
      </c>
      <c r="F3333" s="3" t="s">
        <v>5</v>
      </c>
      <c r="G3333" s="3" t="s">
        <v>107</v>
      </c>
      <c r="H3333" s="3" t="s">
        <v>279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346</v>
      </c>
    </row>
    <row r="3334" spans="1:11">
      <c r="A3334" s="3">
        <v>4</v>
      </c>
      <c r="B3334" s="3">
        <v>14</v>
      </c>
      <c r="C3334" s="3">
        <v>0.236933568</v>
      </c>
      <c r="D3334" s="3" t="s">
        <v>5</v>
      </c>
      <c r="E3334" s="3" t="s">
        <v>5</v>
      </c>
      <c r="F3334" s="3" t="s">
        <v>5</v>
      </c>
      <c r="G3334" s="3" t="s">
        <v>108</v>
      </c>
      <c r="H3334" s="3" t="s">
        <v>279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346</v>
      </c>
    </row>
    <row r="3335" spans="1:11">
      <c r="A3335" s="3">
        <v>4</v>
      </c>
      <c r="B3335" s="3">
        <v>14</v>
      </c>
      <c r="C3335" s="3">
        <v>0.223322706</v>
      </c>
      <c r="D3335" s="3" t="s">
        <v>5</v>
      </c>
      <c r="E3335" s="3" t="s">
        <v>5</v>
      </c>
      <c r="F3335" s="3" t="s">
        <v>5</v>
      </c>
      <c r="G3335" s="3" t="s">
        <v>109</v>
      </c>
      <c r="H3335" s="3" t="s">
        <v>279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346</v>
      </c>
    </row>
    <row r="3336" spans="1:11">
      <c r="A3336" s="3">
        <v>4</v>
      </c>
      <c r="B3336" s="3">
        <v>14</v>
      </c>
      <c r="C3336" s="3">
        <v>0.236933568</v>
      </c>
      <c r="D3336" s="3" t="s">
        <v>5</v>
      </c>
      <c r="E3336" s="3" t="s">
        <v>5</v>
      </c>
      <c r="F3336" s="3" t="s">
        <v>5</v>
      </c>
      <c r="G3336" s="3" t="s">
        <v>110</v>
      </c>
      <c r="H3336" s="3" t="s">
        <v>279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346</v>
      </c>
    </row>
    <row r="3337" spans="1:11">
      <c r="A3337" s="3">
        <v>4</v>
      </c>
      <c r="B3337" s="3">
        <v>14</v>
      </c>
      <c r="C3337" s="3">
        <v>0.223322706</v>
      </c>
      <c r="D3337" s="3" t="s">
        <v>5</v>
      </c>
      <c r="E3337" s="3" t="s">
        <v>5</v>
      </c>
      <c r="F3337" s="3" t="s">
        <v>5</v>
      </c>
      <c r="G3337" s="3" t="s">
        <v>115</v>
      </c>
      <c r="H3337" s="3" t="s">
        <v>279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346</v>
      </c>
    </row>
    <row r="3338" spans="1:11">
      <c r="A3338" s="3">
        <v>4</v>
      </c>
      <c r="B3338" s="3">
        <v>14</v>
      </c>
      <c r="C3338" s="3">
        <v>0.236933568</v>
      </c>
      <c r="D3338" s="3" t="s">
        <v>5</v>
      </c>
      <c r="E3338" s="3" t="s">
        <v>5</v>
      </c>
      <c r="F3338" s="3" t="s">
        <v>5</v>
      </c>
      <c r="G3338" s="3" t="s">
        <v>116</v>
      </c>
      <c r="H3338" s="3" t="s">
        <v>279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346</v>
      </c>
    </row>
    <row r="3339" spans="1:11">
      <c r="A3339" s="3">
        <v>4</v>
      </c>
      <c r="B3339" s="3">
        <v>14</v>
      </c>
      <c r="C3339" s="3">
        <v>0.247904901</v>
      </c>
      <c r="D3339" s="3" t="s">
        <v>5</v>
      </c>
      <c r="E3339" s="3" t="s">
        <v>5</v>
      </c>
      <c r="F3339" s="3" t="s">
        <v>5</v>
      </c>
      <c r="G3339" s="3" t="s">
        <v>117</v>
      </c>
      <c r="H3339" s="3" t="s">
        <v>279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346</v>
      </c>
    </row>
    <row r="3340" spans="1:11">
      <c r="A3340" s="3">
        <v>4</v>
      </c>
      <c r="B3340" s="3">
        <v>14</v>
      </c>
      <c r="C3340" s="3">
        <v>0.223322706</v>
      </c>
      <c r="D3340" s="3" t="s">
        <v>5</v>
      </c>
      <c r="E3340" s="3" t="s">
        <v>5</v>
      </c>
      <c r="F3340" s="3" t="s">
        <v>5</v>
      </c>
      <c r="G3340" s="3" t="s">
        <v>118</v>
      </c>
      <c r="H3340" s="3" t="s">
        <v>279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346</v>
      </c>
    </row>
    <row r="3341" spans="1:11">
      <c r="A3341" s="3">
        <v>4</v>
      </c>
      <c r="B3341" s="3">
        <v>14</v>
      </c>
      <c r="C3341" s="3">
        <v>0.236933568</v>
      </c>
      <c r="D3341" s="3" t="s">
        <v>5</v>
      </c>
      <c r="E3341" s="3" t="s">
        <v>5</v>
      </c>
      <c r="F3341" s="3" t="s">
        <v>5</v>
      </c>
      <c r="G3341" s="3" t="s">
        <v>119</v>
      </c>
      <c r="H3341" s="3" t="s">
        <v>279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346</v>
      </c>
    </row>
    <row r="3342" spans="1:11">
      <c r="A3342" s="3">
        <v>4</v>
      </c>
      <c r="B3342" s="3">
        <v>14</v>
      </c>
      <c r="C3342" s="3">
        <v>0.237599775</v>
      </c>
      <c r="D3342" s="3" t="s">
        <v>5</v>
      </c>
      <c r="E3342" s="3" t="s">
        <v>5</v>
      </c>
      <c r="F3342" s="3" t="s">
        <v>5</v>
      </c>
      <c r="G3342" s="3" t="s">
        <v>120</v>
      </c>
      <c r="H3342" s="3" t="s">
        <v>279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346</v>
      </c>
    </row>
    <row r="3343" spans="1:11">
      <c r="A3343" s="3">
        <v>8</v>
      </c>
      <c r="B3343" s="3">
        <v>28</v>
      </c>
      <c r="C3343" s="3">
        <v>0.5612077170000001</v>
      </c>
      <c r="D3343" s="3" t="s">
        <v>5</v>
      </c>
      <c r="E3343" s="3" t="s">
        <v>5</v>
      </c>
      <c r="F3343" s="3" t="s">
        <v>5</v>
      </c>
      <c r="G3343" s="3" t="s">
        <v>86</v>
      </c>
      <c r="H3343" s="3" t="s">
        <v>279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347</v>
      </c>
    </row>
    <row r="3344" spans="1:11">
      <c r="A3344" s="3">
        <v>8</v>
      </c>
      <c r="B3344" s="3">
        <v>28</v>
      </c>
      <c r="C3344" s="3">
        <v>0.477586089</v>
      </c>
      <c r="D3344" s="3" t="s">
        <v>5</v>
      </c>
      <c r="E3344" s="3" t="s">
        <v>5</v>
      </c>
      <c r="F3344" s="3" t="s">
        <v>5</v>
      </c>
      <c r="G3344" s="3" t="s">
        <v>87</v>
      </c>
      <c r="H3344" s="3" t="s">
        <v>279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347</v>
      </c>
    </row>
    <row r="3345" spans="1:11">
      <c r="A3345" s="3">
        <v>8</v>
      </c>
      <c r="B3345" s="3">
        <v>28</v>
      </c>
      <c r="C3345" s="3">
        <v>0.550067724</v>
      </c>
      <c r="D3345" s="3" t="s">
        <v>5</v>
      </c>
      <c r="E3345" s="3" t="s">
        <v>5</v>
      </c>
      <c r="F3345" s="3" t="s">
        <v>5</v>
      </c>
      <c r="G3345" s="3" t="s">
        <v>88</v>
      </c>
      <c r="H3345" s="3" t="s">
        <v>279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347</v>
      </c>
    </row>
    <row r="3346" spans="1:11">
      <c r="A3346" s="3">
        <v>8</v>
      </c>
      <c r="B3346" s="3">
        <v>28</v>
      </c>
      <c r="C3346" s="3">
        <v>0.550067724</v>
      </c>
      <c r="D3346" s="3" t="s">
        <v>5</v>
      </c>
      <c r="E3346" s="3" t="s">
        <v>5</v>
      </c>
      <c r="F3346" s="3" t="s">
        <v>5</v>
      </c>
      <c r="G3346" s="3" t="s">
        <v>89</v>
      </c>
      <c r="H3346" s="3" t="s">
        <v>279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347</v>
      </c>
    </row>
    <row r="3347" spans="1:11">
      <c r="A3347" s="3">
        <v>8</v>
      </c>
      <c r="B3347" s="3">
        <v>28</v>
      </c>
      <c r="C3347" s="3">
        <v>0.499790178</v>
      </c>
      <c r="D3347" s="3" t="s">
        <v>5</v>
      </c>
      <c r="E3347" s="3" t="s">
        <v>5</v>
      </c>
      <c r="F3347" s="3" t="s">
        <v>5</v>
      </c>
      <c r="G3347" s="3" t="s">
        <v>90</v>
      </c>
      <c r="H3347" s="3" t="s">
        <v>279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347</v>
      </c>
    </row>
    <row r="3348" spans="1:11">
      <c r="A3348" s="3">
        <v>8</v>
      </c>
      <c r="B3348" s="3">
        <v>28</v>
      </c>
      <c r="C3348" s="3">
        <v>0.499790178</v>
      </c>
      <c r="D3348" s="3" t="s">
        <v>5</v>
      </c>
      <c r="E3348" s="3" t="s">
        <v>5</v>
      </c>
      <c r="F3348" s="3" t="s">
        <v>5</v>
      </c>
      <c r="G3348" s="3" t="s">
        <v>91</v>
      </c>
      <c r="H3348" s="3" t="s">
        <v>279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347</v>
      </c>
    </row>
    <row r="3349" spans="1:11">
      <c r="A3349" s="3">
        <v>8</v>
      </c>
      <c r="B3349" s="3">
        <v>28</v>
      </c>
      <c r="C3349" s="3">
        <v>0.529921287</v>
      </c>
      <c r="D3349" s="3" t="s">
        <v>5</v>
      </c>
      <c r="E3349" s="3" t="s">
        <v>5</v>
      </c>
      <c r="F3349" s="3" t="s">
        <v>5</v>
      </c>
      <c r="G3349" s="3" t="s">
        <v>92</v>
      </c>
      <c r="H3349" s="3" t="s">
        <v>279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347</v>
      </c>
    </row>
    <row r="3350" spans="1:11">
      <c r="A3350" s="3">
        <v>8</v>
      </c>
      <c r="B3350" s="3">
        <v>28</v>
      </c>
      <c r="C3350" s="3">
        <v>0.459455139</v>
      </c>
      <c r="D3350" s="3" t="s">
        <v>5</v>
      </c>
      <c r="E3350" s="3" t="s">
        <v>5</v>
      </c>
      <c r="F3350" s="3" t="s">
        <v>5</v>
      </c>
      <c r="G3350" s="3" t="s">
        <v>93</v>
      </c>
      <c r="H3350" s="3" t="s">
        <v>279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347</v>
      </c>
    </row>
    <row r="3351" spans="1:11">
      <c r="A3351" s="3">
        <v>8</v>
      </c>
      <c r="B3351" s="3">
        <v>28</v>
      </c>
      <c r="C3351" s="3">
        <v>0.459455139</v>
      </c>
      <c r="D3351" s="3" t="s">
        <v>5</v>
      </c>
      <c r="E3351" s="3" t="s">
        <v>5</v>
      </c>
      <c r="F3351" s="3" t="s">
        <v>5</v>
      </c>
      <c r="G3351" s="3" t="s">
        <v>94</v>
      </c>
      <c r="H3351" s="3" t="s">
        <v>279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347</v>
      </c>
    </row>
    <row r="3352" spans="1:11">
      <c r="A3352" s="3">
        <v>8</v>
      </c>
      <c r="B3352" s="3">
        <v>28</v>
      </c>
      <c r="C3352" s="3">
        <v>0.475207983</v>
      </c>
      <c r="D3352" s="3" t="s">
        <v>5</v>
      </c>
      <c r="E3352" s="3" t="s">
        <v>5</v>
      </c>
      <c r="F3352" s="3" t="s">
        <v>5</v>
      </c>
      <c r="G3352" s="3" t="s">
        <v>95</v>
      </c>
      <c r="H3352" s="3" t="s">
        <v>279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347</v>
      </c>
    </row>
    <row r="3353" spans="1:11">
      <c r="A3353" s="3">
        <v>8</v>
      </c>
      <c r="B3353" s="3">
        <v>28</v>
      </c>
      <c r="C3353" s="3">
        <v>0.483936138</v>
      </c>
      <c r="D3353" s="3" t="s">
        <v>5</v>
      </c>
      <c r="E3353" s="3" t="s">
        <v>5</v>
      </c>
      <c r="F3353" s="3" t="s">
        <v>5</v>
      </c>
      <c r="G3353" s="3" t="s">
        <v>96</v>
      </c>
      <c r="H3353" s="3" t="s">
        <v>279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347</v>
      </c>
    </row>
    <row r="3354" spans="1:11">
      <c r="A3354" s="3">
        <v>8</v>
      </c>
      <c r="B3354" s="3">
        <v>28</v>
      </c>
      <c r="C3354" s="3">
        <v>0.499790178</v>
      </c>
      <c r="D3354" s="3" t="s">
        <v>5</v>
      </c>
      <c r="E3354" s="3" t="s">
        <v>5</v>
      </c>
      <c r="F3354" s="3" t="s">
        <v>5</v>
      </c>
      <c r="G3354" s="3" t="s">
        <v>22</v>
      </c>
      <c r="H3354" s="3" t="s">
        <v>279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347</v>
      </c>
    </row>
    <row r="3355" spans="1:11">
      <c r="A3355" s="3">
        <v>8</v>
      </c>
      <c r="B3355" s="3">
        <v>28</v>
      </c>
      <c r="C3355" s="3">
        <v>0.490353651</v>
      </c>
      <c r="D3355" s="3" t="s">
        <v>5</v>
      </c>
      <c r="E3355" s="3" t="s">
        <v>5</v>
      </c>
      <c r="F3355" s="3" t="s">
        <v>5</v>
      </c>
      <c r="G3355" s="3" t="s">
        <v>97</v>
      </c>
      <c r="H3355" s="3" t="s">
        <v>279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347</v>
      </c>
    </row>
    <row r="3356" spans="1:11">
      <c r="A3356" s="3">
        <v>8</v>
      </c>
      <c r="B3356" s="3">
        <v>28</v>
      </c>
      <c r="C3356" s="3">
        <v>0.490353651</v>
      </c>
      <c r="D3356" s="3" t="s">
        <v>5</v>
      </c>
      <c r="E3356" s="3" t="s">
        <v>5</v>
      </c>
      <c r="F3356" s="3" t="s">
        <v>5</v>
      </c>
      <c r="G3356" s="3" t="s">
        <v>98</v>
      </c>
      <c r="H3356" s="3" t="s">
        <v>279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347</v>
      </c>
    </row>
    <row r="3357" spans="1:11">
      <c r="A3357" s="3">
        <v>8</v>
      </c>
      <c r="B3357" s="3">
        <v>28</v>
      </c>
      <c r="C3357" s="3">
        <v>0.5132661120000001</v>
      </c>
      <c r="D3357" s="3" t="s">
        <v>5</v>
      </c>
      <c r="E3357" s="3" t="s">
        <v>5</v>
      </c>
      <c r="F3357" s="3" t="s">
        <v>5</v>
      </c>
      <c r="G3357" s="3" t="s">
        <v>101</v>
      </c>
      <c r="H3357" s="3" t="s">
        <v>279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347</v>
      </c>
    </row>
    <row r="3358" spans="1:11">
      <c r="A3358" s="3">
        <v>8</v>
      </c>
      <c r="B3358" s="3">
        <v>28</v>
      </c>
      <c r="C3358" s="3">
        <v>0.5132661120000001</v>
      </c>
      <c r="D3358" s="3" t="s">
        <v>5</v>
      </c>
      <c r="E3358" s="3" t="s">
        <v>5</v>
      </c>
      <c r="F3358" s="3" t="s">
        <v>5</v>
      </c>
      <c r="G3358" s="3" t="s">
        <v>102</v>
      </c>
      <c r="H3358" s="3" t="s">
        <v>279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347</v>
      </c>
    </row>
    <row r="3359" spans="1:11">
      <c r="A3359" s="3">
        <v>8</v>
      </c>
      <c r="B3359" s="3">
        <v>28</v>
      </c>
      <c r="C3359" s="3">
        <v>0.483135003</v>
      </c>
      <c r="D3359" s="3" t="s">
        <v>5</v>
      </c>
      <c r="E3359" s="3" t="s">
        <v>5</v>
      </c>
      <c r="F3359" s="3" t="s">
        <v>5</v>
      </c>
      <c r="G3359" s="3" t="s">
        <v>103</v>
      </c>
      <c r="H3359" s="3" t="s">
        <v>279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347</v>
      </c>
    </row>
    <row r="3360" spans="1:11">
      <c r="A3360" s="3">
        <v>8</v>
      </c>
      <c r="B3360" s="3">
        <v>28</v>
      </c>
      <c r="C3360" s="3">
        <v>0.448576569</v>
      </c>
      <c r="D3360" s="3" t="s">
        <v>5</v>
      </c>
      <c r="E3360" s="3" t="s">
        <v>5</v>
      </c>
      <c r="F3360" s="3" t="s">
        <v>5</v>
      </c>
      <c r="G3360" s="3" t="s">
        <v>104</v>
      </c>
      <c r="H3360" s="3" t="s">
        <v>279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347</v>
      </c>
    </row>
    <row r="3361" spans="1:11">
      <c r="A3361" s="3">
        <v>8</v>
      </c>
      <c r="B3361" s="3">
        <v>28</v>
      </c>
      <c r="C3361" s="3">
        <v>0.508164147</v>
      </c>
      <c r="D3361" s="3" t="s">
        <v>5</v>
      </c>
      <c r="E3361" s="3" t="s">
        <v>5</v>
      </c>
      <c r="F3361" s="3" t="s">
        <v>5</v>
      </c>
      <c r="G3361" s="3" t="s">
        <v>105</v>
      </c>
      <c r="H3361" s="3" t="s">
        <v>279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347</v>
      </c>
    </row>
    <row r="3362" spans="1:11">
      <c r="A3362" s="3">
        <v>8</v>
      </c>
      <c r="B3362" s="3">
        <v>28</v>
      </c>
      <c r="C3362" s="3">
        <v>0.490353651</v>
      </c>
      <c r="D3362" s="3" t="s">
        <v>5</v>
      </c>
      <c r="E3362" s="3" t="s">
        <v>5</v>
      </c>
      <c r="F3362" s="3" t="s">
        <v>5</v>
      </c>
      <c r="G3362" s="3" t="s">
        <v>106</v>
      </c>
      <c r="H3362" s="3" t="s">
        <v>279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347</v>
      </c>
    </row>
    <row r="3363" spans="1:11">
      <c r="A3363" s="3">
        <v>8</v>
      </c>
      <c r="B3363" s="3">
        <v>28</v>
      </c>
      <c r="C3363" s="3">
        <v>0.490353651</v>
      </c>
      <c r="D3363" s="3" t="s">
        <v>5</v>
      </c>
      <c r="E3363" s="3" t="s">
        <v>5</v>
      </c>
      <c r="F3363" s="3" t="s">
        <v>5</v>
      </c>
      <c r="G3363" s="3" t="s">
        <v>107</v>
      </c>
      <c r="H3363" s="3" t="s">
        <v>279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347</v>
      </c>
    </row>
    <row r="3364" spans="1:11">
      <c r="A3364" s="3">
        <v>8</v>
      </c>
      <c r="B3364" s="3">
        <v>28</v>
      </c>
      <c r="C3364" s="3">
        <v>0.472964805</v>
      </c>
      <c r="D3364" s="3" t="s">
        <v>5</v>
      </c>
      <c r="E3364" s="3" t="s">
        <v>5</v>
      </c>
      <c r="F3364" s="3" t="s">
        <v>5</v>
      </c>
      <c r="G3364" s="3" t="s">
        <v>108</v>
      </c>
      <c r="H3364" s="3" t="s">
        <v>279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347</v>
      </c>
    </row>
    <row r="3365" spans="1:11">
      <c r="A3365" s="3">
        <v>8</v>
      </c>
      <c r="B3365" s="3">
        <v>28</v>
      </c>
      <c r="C3365" s="3">
        <v>0.445878009</v>
      </c>
      <c r="D3365" s="3" t="s">
        <v>5</v>
      </c>
      <c r="E3365" s="3" t="s">
        <v>5</v>
      </c>
      <c r="F3365" s="3" t="s">
        <v>5</v>
      </c>
      <c r="G3365" s="3" t="s">
        <v>109</v>
      </c>
      <c r="H3365" s="3" t="s">
        <v>279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347</v>
      </c>
    </row>
    <row r="3366" spans="1:11">
      <c r="A3366" s="3">
        <v>8</v>
      </c>
      <c r="B3366" s="3">
        <v>28</v>
      </c>
      <c r="C3366" s="3">
        <v>0.472964805</v>
      </c>
      <c r="D3366" s="3" t="s">
        <v>5</v>
      </c>
      <c r="E3366" s="3" t="s">
        <v>5</v>
      </c>
      <c r="F3366" s="3" t="s">
        <v>5</v>
      </c>
      <c r="G3366" s="3" t="s">
        <v>110</v>
      </c>
      <c r="H3366" s="3" t="s">
        <v>279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347</v>
      </c>
    </row>
    <row r="3367" spans="1:11">
      <c r="A3367" s="3">
        <v>8</v>
      </c>
      <c r="B3367" s="3">
        <v>28</v>
      </c>
      <c r="C3367" s="3">
        <v>0.445878009</v>
      </c>
      <c r="D3367" s="3" t="s">
        <v>5</v>
      </c>
      <c r="E3367" s="3" t="s">
        <v>5</v>
      </c>
      <c r="F3367" s="3" t="s">
        <v>5</v>
      </c>
      <c r="G3367" s="3" t="s">
        <v>115</v>
      </c>
      <c r="H3367" s="3" t="s">
        <v>279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347</v>
      </c>
    </row>
    <row r="3368" spans="1:11">
      <c r="A3368" s="3">
        <v>8</v>
      </c>
      <c r="B3368" s="3">
        <v>28</v>
      </c>
      <c r="C3368" s="3">
        <v>0.472964805</v>
      </c>
      <c r="D3368" s="3" t="s">
        <v>5</v>
      </c>
      <c r="E3368" s="3" t="s">
        <v>5</v>
      </c>
      <c r="F3368" s="3" t="s">
        <v>5</v>
      </c>
      <c r="G3368" s="3" t="s">
        <v>116</v>
      </c>
      <c r="H3368" s="3" t="s">
        <v>279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347</v>
      </c>
    </row>
    <row r="3369" spans="1:11">
      <c r="A3369" s="3">
        <v>8</v>
      </c>
      <c r="B3369" s="3">
        <v>28</v>
      </c>
      <c r="C3369" s="3">
        <v>0.494232831</v>
      </c>
      <c r="D3369" s="3" t="s">
        <v>5</v>
      </c>
      <c r="E3369" s="3" t="s">
        <v>5</v>
      </c>
      <c r="F3369" s="3" t="s">
        <v>5</v>
      </c>
      <c r="G3369" s="3" t="s">
        <v>117</v>
      </c>
      <c r="H3369" s="3" t="s">
        <v>279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347</v>
      </c>
    </row>
    <row r="3370" spans="1:11">
      <c r="A3370" s="3">
        <v>8</v>
      </c>
      <c r="B3370" s="3">
        <v>28</v>
      </c>
      <c r="C3370" s="3">
        <v>0.445878009</v>
      </c>
      <c r="D3370" s="3" t="s">
        <v>5</v>
      </c>
      <c r="E3370" s="3" t="s">
        <v>5</v>
      </c>
      <c r="F3370" s="3" t="s">
        <v>5</v>
      </c>
      <c r="G3370" s="3" t="s">
        <v>118</v>
      </c>
      <c r="H3370" s="3" t="s">
        <v>279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347</v>
      </c>
    </row>
    <row r="3371" spans="1:11">
      <c r="A3371" s="3">
        <v>8</v>
      </c>
      <c r="B3371" s="3">
        <v>28</v>
      </c>
      <c r="C3371" s="3">
        <v>0.472964805</v>
      </c>
      <c r="D3371" s="3" t="s">
        <v>5</v>
      </c>
      <c r="E3371" s="3" t="s">
        <v>5</v>
      </c>
      <c r="F3371" s="3" t="s">
        <v>5</v>
      </c>
      <c r="G3371" s="3" t="s">
        <v>119</v>
      </c>
      <c r="H3371" s="3" t="s">
        <v>279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347</v>
      </c>
    </row>
    <row r="3372" spans="1:11">
      <c r="A3372" s="3">
        <v>8</v>
      </c>
      <c r="B3372" s="3">
        <v>28</v>
      </c>
      <c r="C3372" s="3">
        <v>0.475207983</v>
      </c>
      <c r="D3372" s="3" t="s">
        <v>5</v>
      </c>
      <c r="E3372" s="3" t="s">
        <v>5</v>
      </c>
      <c r="F3372" s="3" t="s">
        <v>5</v>
      </c>
      <c r="G3372" s="3" t="s">
        <v>120</v>
      </c>
      <c r="H3372" s="3" t="s">
        <v>279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347</v>
      </c>
    </row>
    <row r="3373" spans="1:11">
      <c r="A3373" s="3">
        <v>16</v>
      </c>
      <c r="B3373" s="3">
        <v>56</v>
      </c>
      <c r="C3373" s="3">
        <v>1.122449166</v>
      </c>
      <c r="D3373" s="3" t="s">
        <v>5</v>
      </c>
      <c r="E3373" s="3" t="s">
        <v>5</v>
      </c>
      <c r="F3373" s="3" t="s">
        <v>5</v>
      </c>
      <c r="G3373" s="3" t="s">
        <v>86</v>
      </c>
      <c r="H3373" s="3" t="s">
        <v>279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348</v>
      </c>
    </row>
    <row r="3374" spans="1:11">
      <c r="A3374" s="3">
        <v>16</v>
      </c>
      <c r="B3374" s="3">
        <v>56</v>
      </c>
      <c r="C3374" s="3">
        <v>0.955197477</v>
      </c>
      <c r="D3374" s="3" t="s">
        <v>5</v>
      </c>
      <c r="E3374" s="3" t="s">
        <v>5</v>
      </c>
      <c r="F3374" s="3" t="s">
        <v>5</v>
      </c>
      <c r="G3374" s="3" t="s">
        <v>87</v>
      </c>
      <c r="H3374" s="3" t="s">
        <v>279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348</v>
      </c>
    </row>
    <row r="3375" spans="1:11">
      <c r="A3375" s="3">
        <v>16</v>
      </c>
      <c r="B3375" s="3">
        <v>56</v>
      </c>
      <c r="C3375" s="3">
        <v>1.100076417</v>
      </c>
      <c r="D3375" s="3" t="s">
        <v>5</v>
      </c>
      <c r="E3375" s="3" t="s">
        <v>5</v>
      </c>
      <c r="F3375" s="3" t="s">
        <v>5</v>
      </c>
      <c r="G3375" s="3" t="s">
        <v>88</v>
      </c>
      <c r="H3375" s="3" t="s">
        <v>279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348</v>
      </c>
    </row>
    <row r="3376" spans="1:11">
      <c r="A3376" s="3">
        <v>16</v>
      </c>
      <c r="B3376" s="3">
        <v>56</v>
      </c>
      <c r="C3376" s="3">
        <v>1.100076417</v>
      </c>
      <c r="D3376" s="3" t="s">
        <v>5</v>
      </c>
      <c r="E3376" s="3" t="s">
        <v>5</v>
      </c>
      <c r="F3376" s="3" t="s">
        <v>5</v>
      </c>
      <c r="G3376" s="3" t="s">
        <v>89</v>
      </c>
      <c r="H3376" s="3" t="s">
        <v>279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348</v>
      </c>
    </row>
    <row r="3377" spans="1:11">
      <c r="A3377" s="3">
        <v>16</v>
      </c>
      <c r="B3377" s="3">
        <v>56</v>
      </c>
      <c r="C3377" s="3">
        <v>0.9995803559999999</v>
      </c>
      <c r="D3377" s="3" t="s">
        <v>5</v>
      </c>
      <c r="E3377" s="3" t="s">
        <v>5</v>
      </c>
      <c r="F3377" s="3" t="s">
        <v>5</v>
      </c>
      <c r="G3377" s="3" t="s">
        <v>90</v>
      </c>
      <c r="H3377" s="3" t="s">
        <v>279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348</v>
      </c>
    </row>
    <row r="3378" spans="1:11">
      <c r="A3378" s="3">
        <v>16</v>
      </c>
      <c r="B3378" s="3">
        <v>56</v>
      </c>
      <c r="C3378" s="3">
        <v>0.9995803559999999</v>
      </c>
      <c r="D3378" s="3" t="s">
        <v>5</v>
      </c>
      <c r="E3378" s="3" t="s">
        <v>5</v>
      </c>
      <c r="F3378" s="3" t="s">
        <v>5</v>
      </c>
      <c r="G3378" s="3" t="s">
        <v>91</v>
      </c>
      <c r="H3378" s="3" t="s">
        <v>279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348</v>
      </c>
    </row>
    <row r="3379" spans="1:11">
      <c r="A3379" s="3">
        <v>16</v>
      </c>
      <c r="B3379" s="3">
        <v>56</v>
      </c>
      <c r="C3379" s="3">
        <v>1.059842574</v>
      </c>
      <c r="D3379" s="3" t="s">
        <v>5</v>
      </c>
      <c r="E3379" s="3" t="s">
        <v>5</v>
      </c>
      <c r="F3379" s="3" t="s">
        <v>5</v>
      </c>
      <c r="G3379" s="3" t="s">
        <v>92</v>
      </c>
      <c r="H3379" s="3" t="s">
        <v>279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348</v>
      </c>
    </row>
    <row r="3380" spans="1:11">
      <c r="A3380" s="3">
        <v>16</v>
      </c>
      <c r="B3380" s="3">
        <v>56</v>
      </c>
      <c r="C3380" s="3">
        <v>0.918868113</v>
      </c>
      <c r="D3380" s="3" t="s">
        <v>5</v>
      </c>
      <c r="E3380" s="3" t="s">
        <v>5</v>
      </c>
      <c r="F3380" s="3" t="s">
        <v>5</v>
      </c>
      <c r="G3380" s="3" t="s">
        <v>93</v>
      </c>
      <c r="H3380" s="3" t="s">
        <v>279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348</v>
      </c>
    </row>
    <row r="3381" spans="1:11">
      <c r="A3381" s="3">
        <v>16</v>
      </c>
      <c r="B3381" s="3">
        <v>56</v>
      </c>
      <c r="C3381" s="3">
        <v>0.918868113</v>
      </c>
      <c r="D3381" s="3" t="s">
        <v>5</v>
      </c>
      <c r="E3381" s="3" t="s">
        <v>5</v>
      </c>
      <c r="F3381" s="3" t="s">
        <v>5</v>
      </c>
      <c r="G3381" s="3" t="s">
        <v>94</v>
      </c>
      <c r="H3381" s="3" t="s">
        <v>279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348</v>
      </c>
    </row>
    <row r="3382" spans="1:11">
      <c r="A3382" s="3">
        <v>16</v>
      </c>
      <c r="B3382" s="3">
        <v>56</v>
      </c>
      <c r="C3382" s="3">
        <v>0.951217101</v>
      </c>
      <c r="D3382" s="3" t="s">
        <v>5</v>
      </c>
      <c r="E3382" s="3" t="s">
        <v>5</v>
      </c>
      <c r="F3382" s="3" t="s">
        <v>5</v>
      </c>
      <c r="G3382" s="3" t="s">
        <v>95</v>
      </c>
      <c r="H3382" s="3" t="s">
        <v>279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348</v>
      </c>
    </row>
    <row r="3383" spans="1:11">
      <c r="A3383" s="3">
        <v>16</v>
      </c>
      <c r="B3383" s="3">
        <v>56</v>
      </c>
      <c r="C3383" s="3">
        <v>0.967872276</v>
      </c>
      <c r="D3383" s="3" t="s">
        <v>5</v>
      </c>
      <c r="E3383" s="3" t="s">
        <v>5</v>
      </c>
      <c r="F3383" s="3" t="s">
        <v>5</v>
      </c>
      <c r="G3383" s="3" t="s">
        <v>96</v>
      </c>
      <c r="H3383" s="3" t="s">
        <v>279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348</v>
      </c>
    </row>
    <row r="3384" spans="1:11">
      <c r="A3384" s="3">
        <v>16</v>
      </c>
      <c r="B3384" s="3">
        <v>56</v>
      </c>
      <c r="C3384" s="3">
        <v>1.000381491</v>
      </c>
      <c r="D3384" s="3" t="s">
        <v>5</v>
      </c>
      <c r="E3384" s="3" t="s">
        <v>5</v>
      </c>
      <c r="F3384" s="3" t="s">
        <v>5</v>
      </c>
      <c r="G3384" s="3" t="s">
        <v>22</v>
      </c>
      <c r="H3384" s="3" t="s">
        <v>279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348</v>
      </c>
    </row>
    <row r="3385" spans="1:11">
      <c r="A3385" s="3">
        <v>16</v>
      </c>
      <c r="B3385" s="3">
        <v>56</v>
      </c>
      <c r="C3385" s="3">
        <v>0.980741034</v>
      </c>
      <c r="D3385" s="3" t="s">
        <v>5</v>
      </c>
      <c r="E3385" s="3" t="s">
        <v>5</v>
      </c>
      <c r="F3385" s="3" t="s">
        <v>5</v>
      </c>
      <c r="G3385" s="3" t="s">
        <v>97</v>
      </c>
      <c r="H3385" s="3" t="s">
        <v>279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348</v>
      </c>
    </row>
    <row r="3386" spans="1:11">
      <c r="A3386" s="3">
        <v>16</v>
      </c>
      <c r="B3386" s="3">
        <v>56</v>
      </c>
      <c r="C3386" s="3">
        <v>0.980741034</v>
      </c>
      <c r="D3386" s="3" t="s">
        <v>5</v>
      </c>
      <c r="E3386" s="3" t="s">
        <v>5</v>
      </c>
      <c r="F3386" s="3" t="s">
        <v>5</v>
      </c>
      <c r="G3386" s="3" t="s">
        <v>98</v>
      </c>
      <c r="H3386" s="3" t="s">
        <v>279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348</v>
      </c>
    </row>
    <row r="3387" spans="1:11">
      <c r="A3387" s="3">
        <v>16</v>
      </c>
      <c r="B3387" s="3">
        <v>56</v>
      </c>
      <c r="C3387" s="3">
        <v>1.027333359</v>
      </c>
      <c r="D3387" s="3" t="s">
        <v>5</v>
      </c>
      <c r="E3387" s="3" t="s">
        <v>5</v>
      </c>
      <c r="F3387" s="3" t="s">
        <v>5</v>
      </c>
      <c r="G3387" s="3" t="s">
        <v>101</v>
      </c>
      <c r="H3387" s="3" t="s">
        <v>279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348</v>
      </c>
    </row>
    <row r="3388" spans="1:11">
      <c r="A3388" s="3">
        <v>16</v>
      </c>
      <c r="B3388" s="3">
        <v>56</v>
      </c>
      <c r="C3388" s="3">
        <v>1.027333359</v>
      </c>
      <c r="D3388" s="3" t="s">
        <v>5</v>
      </c>
      <c r="E3388" s="3" t="s">
        <v>5</v>
      </c>
      <c r="F3388" s="3" t="s">
        <v>5</v>
      </c>
      <c r="G3388" s="3" t="s">
        <v>102</v>
      </c>
      <c r="H3388" s="3" t="s">
        <v>279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348</v>
      </c>
    </row>
    <row r="3389" spans="1:11">
      <c r="A3389" s="3">
        <v>16</v>
      </c>
      <c r="B3389" s="3">
        <v>56</v>
      </c>
      <c r="C3389" s="3">
        <v>0.966303738</v>
      </c>
      <c r="D3389" s="3" t="s">
        <v>5</v>
      </c>
      <c r="E3389" s="3" t="s">
        <v>5</v>
      </c>
      <c r="F3389" s="3" t="s">
        <v>5</v>
      </c>
      <c r="G3389" s="3" t="s">
        <v>103</v>
      </c>
      <c r="H3389" s="3" t="s">
        <v>279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348</v>
      </c>
    </row>
    <row r="3390" spans="1:11">
      <c r="A3390" s="3">
        <v>16</v>
      </c>
      <c r="B3390" s="3">
        <v>56</v>
      </c>
      <c r="C3390" s="3">
        <v>0.897144705</v>
      </c>
      <c r="D3390" s="3" t="s">
        <v>5</v>
      </c>
      <c r="E3390" s="3" t="s">
        <v>5</v>
      </c>
      <c r="F3390" s="3" t="s">
        <v>5</v>
      </c>
      <c r="G3390" s="3" t="s">
        <v>104</v>
      </c>
      <c r="H3390" s="3" t="s">
        <v>279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348</v>
      </c>
    </row>
    <row r="3391" spans="1:11">
      <c r="A3391" s="3">
        <v>16</v>
      </c>
      <c r="B3391" s="3">
        <v>56</v>
      </c>
      <c r="C3391" s="3">
        <v>1.017323388</v>
      </c>
      <c r="D3391" s="3" t="s">
        <v>5</v>
      </c>
      <c r="E3391" s="3" t="s">
        <v>5</v>
      </c>
      <c r="F3391" s="3" t="s">
        <v>5</v>
      </c>
      <c r="G3391" s="3" t="s">
        <v>105</v>
      </c>
      <c r="H3391" s="3" t="s">
        <v>279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348</v>
      </c>
    </row>
    <row r="3392" spans="1:11">
      <c r="A3392" s="3">
        <v>16</v>
      </c>
      <c r="B3392" s="3">
        <v>56</v>
      </c>
      <c r="C3392" s="3">
        <v>0.980741034</v>
      </c>
      <c r="D3392" s="3" t="s">
        <v>5</v>
      </c>
      <c r="E3392" s="3" t="s">
        <v>5</v>
      </c>
      <c r="F3392" s="3" t="s">
        <v>5</v>
      </c>
      <c r="G3392" s="3" t="s">
        <v>106</v>
      </c>
      <c r="H3392" s="3" t="s">
        <v>279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348</v>
      </c>
    </row>
    <row r="3393" spans="1:11">
      <c r="A3393" s="3">
        <v>16</v>
      </c>
      <c r="B3393" s="3">
        <v>56</v>
      </c>
      <c r="C3393" s="3">
        <v>0.980741034</v>
      </c>
      <c r="D3393" s="3" t="s">
        <v>5</v>
      </c>
      <c r="E3393" s="3" t="s">
        <v>5</v>
      </c>
      <c r="F3393" s="3" t="s">
        <v>5</v>
      </c>
      <c r="G3393" s="3" t="s">
        <v>107</v>
      </c>
      <c r="H3393" s="3" t="s">
        <v>279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348</v>
      </c>
    </row>
    <row r="3394" spans="1:11">
      <c r="A3394" s="3">
        <v>16</v>
      </c>
      <c r="B3394" s="3">
        <v>56</v>
      </c>
      <c r="C3394" s="3">
        <v>0.945954909</v>
      </c>
      <c r="D3394" s="3" t="s">
        <v>5</v>
      </c>
      <c r="E3394" s="3" t="s">
        <v>5</v>
      </c>
      <c r="F3394" s="3" t="s">
        <v>5</v>
      </c>
      <c r="G3394" s="3" t="s">
        <v>108</v>
      </c>
      <c r="H3394" s="3" t="s">
        <v>279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348</v>
      </c>
    </row>
    <row r="3395" spans="1:11">
      <c r="A3395" s="3">
        <v>16</v>
      </c>
      <c r="B3395" s="3">
        <v>56</v>
      </c>
      <c r="C3395" s="3">
        <v>0.891756018</v>
      </c>
      <c r="D3395" s="3" t="s">
        <v>5</v>
      </c>
      <c r="E3395" s="3" t="s">
        <v>5</v>
      </c>
      <c r="F3395" s="3" t="s">
        <v>5</v>
      </c>
      <c r="G3395" s="3" t="s">
        <v>109</v>
      </c>
      <c r="H3395" s="3" t="s">
        <v>279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348</v>
      </c>
    </row>
    <row r="3396" spans="1:11">
      <c r="A3396" s="3">
        <v>16</v>
      </c>
      <c r="B3396" s="3">
        <v>56</v>
      </c>
      <c r="C3396" s="3">
        <v>0.945954909</v>
      </c>
      <c r="D3396" s="3" t="s">
        <v>5</v>
      </c>
      <c r="E3396" s="3" t="s">
        <v>5</v>
      </c>
      <c r="F3396" s="3" t="s">
        <v>5</v>
      </c>
      <c r="G3396" s="3" t="s">
        <v>110</v>
      </c>
      <c r="H3396" s="3" t="s">
        <v>279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348</v>
      </c>
    </row>
    <row r="3397" spans="1:11">
      <c r="A3397" s="3">
        <v>16</v>
      </c>
      <c r="B3397" s="3">
        <v>56</v>
      </c>
      <c r="C3397" s="3">
        <v>0.891756018</v>
      </c>
      <c r="D3397" s="3" t="s">
        <v>5</v>
      </c>
      <c r="E3397" s="3" t="s">
        <v>5</v>
      </c>
      <c r="F3397" s="3" t="s">
        <v>5</v>
      </c>
      <c r="G3397" s="3" t="s">
        <v>115</v>
      </c>
      <c r="H3397" s="3" t="s">
        <v>279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348</v>
      </c>
    </row>
    <row r="3398" spans="1:11">
      <c r="A3398" s="3">
        <v>16</v>
      </c>
      <c r="B3398" s="3">
        <v>56</v>
      </c>
      <c r="C3398" s="3">
        <v>0.945954909</v>
      </c>
      <c r="D3398" s="3" t="s">
        <v>5</v>
      </c>
      <c r="E3398" s="3" t="s">
        <v>5</v>
      </c>
      <c r="F3398" s="3" t="s">
        <v>5</v>
      </c>
      <c r="G3398" s="3" t="s">
        <v>116</v>
      </c>
      <c r="H3398" s="3" t="s">
        <v>279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348</v>
      </c>
    </row>
    <row r="3399" spans="1:11">
      <c r="A3399" s="3">
        <v>16</v>
      </c>
      <c r="B3399" s="3">
        <v>56</v>
      </c>
      <c r="C3399" s="3">
        <v>0.9892752299999999</v>
      </c>
      <c r="D3399" s="3" t="s">
        <v>5</v>
      </c>
      <c r="E3399" s="3" t="s">
        <v>5</v>
      </c>
      <c r="F3399" s="3" t="s">
        <v>5</v>
      </c>
      <c r="G3399" s="3" t="s">
        <v>117</v>
      </c>
      <c r="H3399" s="3" t="s">
        <v>279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348</v>
      </c>
    </row>
    <row r="3400" spans="1:11">
      <c r="A3400" s="3">
        <v>16</v>
      </c>
      <c r="B3400" s="3">
        <v>56</v>
      </c>
      <c r="C3400" s="3">
        <v>0.891756018</v>
      </c>
      <c r="D3400" s="3" t="s">
        <v>5</v>
      </c>
      <c r="E3400" s="3" t="s">
        <v>5</v>
      </c>
      <c r="F3400" s="3" t="s">
        <v>5</v>
      </c>
      <c r="G3400" s="3" t="s">
        <v>118</v>
      </c>
      <c r="H3400" s="3" t="s">
        <v>279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348</v>
      </c>
    </row>
    <row r="3401" spans="1:11">
      <c r="A3401" s="3">
        <v>16</v>
      </c>
      <c r="B3401" s="3">
        <v>56</v>
      </c>
      <c r="C3401" s="3">
        <v>0.945954909</v>
      </c>
      <c r="D3401" s="3" t="s">
        <v>5</v>
      </c>
      <c r="E3401" s="3" t="s">
        <v>5</v>
      </c>
      <c r="F3401" s="3" t="s">
        <v>5</v>
      </c>
      <c r="G3401" s="3" t="s">
        <v>119</v>
      </c>
      <c r="H3401" s="3" t="s">
        <v>279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348</v>
      </c>
    </row>
    <row r="3402" spans="1:11">
      <c r="A3402" s="3">
        <v>16</v>
      </c>
      <c r="B3402" s="3">
        <v>56</v>
      </c>
      <c r="C3402" s="3">
        <v>0.951217101</v>
      </c>
      <c r="D3402" s="3" t="s">
        <v>5</v>
      </c>
      <c r="E3402" s="3" t="s">
        <v>5</v>
      </c>
      <c r="F3402" s="3" t="s">
        <v>5</v>
      </c>
      <c r="G3402" s="3" t="s">
        <v>120</v>
      </c>
      <c r="H3402" s="3" t="s">
        <v>279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348</v>
      </c>
    </row>
    <row r="3403" spans="1:11">
      <c r="A3403" s="3">
        <v>16</v>
      </c>
      <c r="B3403" s="3">
        <v>128</v>
      </c>
      <c r="C3403" s="3">
        <v>1.229463936</v>
      </c>
      <c r="D3403" s="3" t="s">
        <v>5</v>
      </c>
      <c r="E3403" s="3" t="s">
        <v>5</v>
      </c>
      <c r="F3403" s="3" t="s">
        <v>5</v>
      </c>
      <c r="G3403" s="3" t="s">
        <v>86</v>
      </c>
      <c r="H3403" s="3" t="s">
        <v>279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350</v>
      </c>
    </row>
    <row r="3404" spans="1:11">
      <c r="A3404" s="3">
        <v>16</v>
      </c>
      <c r="B3404" s="3">
        <v>128</v>
      </c>
      <c r="C3404" s="3">
        <v>1.026532224</v>
      </c>
      <c r="D3404" s="3" t="s">
        <v>5</v>
      </c>
      <c r="E3404" s="3" t="s">
        <v>5</v>
      </c>
      <c r="F3404" s="3" t="s">
        <v>5</v>
      </c>
      <c r="G3404" s="3" t="s">
        <v>87</v>
      </c>
      <c r="H3404" s="3" t="s">
        <v>279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350</v>
      </c>
    </row>
    <row r="3405" spans="1:11">
      <c r="A3405" s="3">
        <v>16</v>
      </c>
      <c r="B3405" s="3">
        <v>128</v>
      </c>
      <c r="C3405" s="3">
        <v>1.16721153</v>
      </c>
      <c r="D3405" s="3" t="s">
        <v>5</v>
      </c>
      <c r="E3405" s="3" t="s">
        <v>5</v>
      </c>
      <c r="F3405" s="3" t="s">
        <v>5</v>
      </c>
      <c r="G3405" s="3" t="s">
        <v>88</v>
      </c>
      <c r="H3405" s="3" t="s">
        <v>279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350</v>
      </c>
    </row>
    <row r="3406" spans="1:11">
      <c r="A3406" s="3">
        <v>16</v>
      </c>
      <c r="B3406" s="3">
        <v>128</v>
      </c>
      <c r="C3406" s="3">
        <v>1.16721153</v>
      </c>
      <c r="D3406" s="3" t="s">
        <v>5</v>
      </c>
      <c r="E3406" s="3" t="s">
        <v>5</v>
      </c>
      <c r="F3406" s="3" t="s">
        <v>5</v>
      </c>
      <c r="G3406" s="3" t="s">
        <v>89</v>
      </c>
      <c r="H3406" s="3" t="s">
        <v>279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350</v>
      </c>
    </row>
    <row r="3407" spans="1:11">
      <c r="A3407" s="3">
        <v>16</v>
      </c>
      <c r="B3407" s="3">
        <v>128</v>
      </c>
      <c r="C3407" s="3">
        <v>1.025503398</v>
      </c>
      <c r="D3407" s="3" t="s">
        <v>5</v>
      </c>
      <c r="E3407" s="3" t="s">
        <v>5</v>
      </c>
      <c r="F3407" s="3" t="s">
        <v>5</v>
      </c>
      <c r="G3407" s="3" t="s">
        <v>90</v>
      </c>
      <c r="H3407" s="3" t="s">
        <v>279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350</v>
      </c>
    </row>
    <row r="3408" spans="1:11">
      <c r="A3408" s="3">
        <v>16</v>
      </c>
      <c r="B3408" s="3">
        <v>128</v>
      </c>
      <c r="C3408" s="3">
        <v>1.025503398</v>
      </c>
      <c r="D3408" s="3" t="s">
        <v>5</v>
      </c>
      <c r="E3408" s="3" t="s">
        <v>5</v>
      </c>
      <c r="F3408" s="3" t="s">
        <v>5</v>
      </c>
      <c r="G3408" s="3" t="s">
        <v>91</v>
      </c>
      <c r="H3408" s="3" t="s">
        <v>279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350</v>
      </c>
    </row>
    <row r="3409" spans="1:11">
      <c r="A3409" s="3">
        <v>16</v>
      </c>
      <c r="B3409" s="3">
        <v>128</v>
      </c>
      <c r="C3409" s="3">
        <v>1.330929792</v>
      </c>
      <c r="D3409" s="3" t="s">
        <v>5</v>
      </c>
      <c r="E3409" s="3" t="s">
        <v>5</v>
      </c>
      <c r="F3409" s="3" t="s">
        <v>5</v>
      </c>
      <c r="G3409" s="3" t="s">
        <v>92</v>
      </c>
      <c r="H3409" s="3" t="s">
        <v>279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350</v>
      </c>
    </row>
    <row r="3410" spans="1:11">
      <c r="A3410" s="3">
        <v>16</v>
      </c>
      <c r="B3410" s="3">
        <v>128</v>
      </c>
      <c r="C3410" s="3">
        <v>0.991012428</v>
      </c>
      <c r="D3410" s="3" t="s">
        <v>5</v>
      </c>
      <c r="E3410" s="3" t="s">
        <v>5</v>
      </c>
      <c r="F3410" s="3" t="s">
        <v>5</v>
      </c>
      <c r="G3410" s="3" t="s">
        <v>93</v>
      </c>
      <c r="H3410" s="3" t="s">
        <v>279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350</v>
      </c>
    </row>
    <row r="3411" spans="1:11">
      <c r="A3411" s="3">
        <v>16</v>
      </c>
      <c r="B3411" s="3">
        <v>128</v>
      </c>
      <c r="C3411" s="3">
        <v>0.991012428</v>
      </c>
      <c r="D3411" s="3" t="s">
        <v>5</v>
      </c>
      <c r="E3411" s="3" t="s">
        <v>5</v>
      </c>
      <c r="F3411" s="3" t="s">
        <v>5</v>
      </c>
      <c r="G3411" s="3" t="s">
        <v>94</v>
      </c>
      <c r="H3411" s="3" t="s">
        <v>279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350</v>
      </c>
    </row>
    <row r="3412" spans="1:11">
      <c r="A3412" s="3">
        <v>16</v>
      </c>
      <c r="B3412" s="3">
        <v>128</v>
      </c>
      <c r="C3412" s="3">
        <v>0.969348051</v>
      </c>
      <c r="D3412" s="3" t="s">
        <v>5</v>
      </c>
      <c r="E3412" s="3" t="s">
        <v>5</v>
      </c>
      <c r="F3412" s="3" t="s">
        <v>5</v>
      </c>
      <c r="G3412" s="3" t="s">
        <v>95</v>
      </c>
      <c r="H3412" s="3" t="s">
        <v>279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350</v>
      </c>
    </row>
    <row r="3413" spans="1:11">
      <c r="A3413" s="3">
        <v>16</v>
      </c>
      <c r="B3413" s="3">
        <v>128</v>
      </c>
      <c r="C3413" s="3">
        <v>0.996595074</v>
      </c>
      <c r="D3413" s="3" t="s">
        <v>5</v>
      </c>
      <c r="E3413" s="3" t="s">
        <v>5</v>
      </c>
      <c r="F3413" s="3" t="s">
        <v>5</v>
      </c>
      <c r="G3413" s="3" t="s">
        <v>96</v>
      </c>
      <c r="H3413" s="3" t="s">
        <v>279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350</v>
      </c>
    </row>
    <row r="3414" spans="1:11">
      <c r="A3414" s="3">
        <v>16</v>
      </c>
      <c r="B3414" s="3">
        <v>128</v>
      </c>
      <c r="C3414" s="3">
        <v>1.026658719</v>
      </c>
      <c r="D3414" s="3" t="s">
        <v>5</v>
      </c>
      <c r="E3414" s="3" t="s">
        <v>5</v>
      </c>
      <c r="F3414" s="3" t="s">
        <v>5</v>
      </c>
      <c r="G3414" s="3" t="s">
        <v>22</v>
      </c>
      <c r="H3414" s="3" t="s">
        <v>279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350</v>
      </c>
    </row>
    <row r="3415" spans="1:11">
      <c r="A3415" s="3">
        <v>16</v>
      </c>
      <c r="B3415" s="3">
        <v>128</v>
      </c>
      <c r="C3415" s="3">
        <v>1.026532224</v>
      </c>
      <c r="D3415" s="3" t="s">
        <v>5</v>
      </c>
      <c r="E3415" s="3" t="s">
        <v>5</v>
      </c>
      <c r="F3415" s="3" t="s">
        <v>5</v>
      </c>
      <c r="G3415" s="3" t="s">
        <v>101</v>
      </c>
      <c r="H3415" s="3" t="s">
        <v>279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350</v>
      </c>
    </row>
    <row r="3416" spans="1:11">
      <c r="A3416" s="3">
        <v>16</v>
      </c>
      <c r="B3416" s="3">
        <v>128</v>
      </c>
      <c r="C3416" s="3">
        <v>1.026532224</v>
      </c>
      <c r="D3416" s="3" t="s">
        <v>5</v>
      </c>
      <c r="E3416" s="3" t="s">
        <v>5</v>
      </c>
      <c r="F3416" s="3" t="s">
        <v>5</v>
      </c>
      <c r="G3416" s="3" t="s">
        <v>102</v>
      </c>
      <c r="H3416" s="3" t="s">
        <v>279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350</v>
      </c>
    </row>
    <row r="3417" spans="1:11">
      <c r="A3417" s="3">
        <v>16</v>
      </c>
      <c r="B3417" s="3">
        <v>128</v>
      </c>
      <c r="C3417" s="3">
        <v>1.026532224</v>
      </c>
      <c r="D3417" s="3" t="s">
        <v>5</v>
      </c>
      <c r="E3417" s="3" t="s">
        <v>5</v>
      </c>
      <c r="F3417" s="3" t="s">
        <v>5</v>
      </c>
      <c r="G3417" s="3" t="s">
        <v>103</v>
      </c>
      <c r="H3417" s="3" t="s">
        <v>279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350</v>
      </c>
    </row>
    <row r="3418" spans="1:11">
      <c r="A3418" s="3">
        <v>16</v>
      </c>
      <c r="B3418" s="3">
        <v>128</v>
      </c>
      <c r="C3418" s="3">
        <v>0.945347733</v>
      </c>
      <c r="D3418" s="3" t="s">
        <v>5</v>
      </c>
      <c r="E3418" s="3" t="s">
        <v>5</v>
      </c>
      <c r="F3418" s="3" t="s">
        <v>5</v>
      </c>
      <c r="G3418" s="3" t="s">
        <v>104</v>
      </c>
      <c r="H3418" s="3" t="s">
        <v>279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350</v>
      </c>
    </row>
    <row r="3419" spans="1:11">
      <c r="A3419" s="3">
        <v>16</v>
      </c>
      <c r="B3419" s="3">
        <v>128</v>
      </c>
      <c r="C3419" s="3">
        <v>1.083362211</v>
      </c>
      <c r="D3419" s="3" t="s">
        <v>5</v>
      </c>
      <c r="E3419" s="3" t="s">
        <v>5</v>
      </c>
      <c r="F3419" s="3" t="s">
        <v>5</v>
      </c>
      <c r="G3419" s="3" t="s">
        <v>105</v>
      </c>
      <c r="H3419" s="3" t="s">
        <v>279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350</v>
      </c>
    </row>
    <row r="3420" spans="1:11">
      <c r="A3420" s="3">
        <v>16</v>
      </c>
      <c r="B3420" s="3">
        <v>128</v>
      </c>
      <c r="C3420" s="3">
        <v>1.016387325</v>
      </c>
      <c r="D3420" s="3" t="s">
        <v>5</v>
      </c>
      <c r="E3420" s="3" t="s">
        <v>5</v>
      </c>
      <c r="F3420" s="3" t="s">
        <v>5</v>
      </c>
      <c r="G3420" s="3" t="s">
        <v>106</v>
      </c>
      <c r="H3420" s="3" t="s">
        <v>279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350</v>
      </c>
    </row>
    <row r="3421" spans="1:11">
      <c r="A3421" s="3">
        <v>16</v>
      </c>
      <c r="B3421" s="3">
        <v>128</v>
      </c>
      <c r="C3421" s="3">
        <v>1.016387325</v>
      </c>
      <c r="D3421" s="3" t="s">
        <v>5</v>
      </c>
      <c r="E3421" s="3" t="s">
        <v>5</v>
      </c>
      <c r="F3421" s="3" t="s">
        <v>5</v>
      </c>
      <c r="G3421" s="3" t="s">
        <v>107</v>
      </c>
      <c r="H3421" s="3" t="s">
        <v>279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350</v>
      </c>
    </row>
    <row r="3422" spans="1:11">
      <c r="A3422" s="3">
        <v>16</v>
      </c>
      <c r="B3422" s="3">
        <v>128</v>
      </c>
      <c r="C3422" s="3">
        <v>1.025503398</v>
      </c>
      <c r="D3422" s="3" t="s">
        <v>5</v>
      </c>
      <c r="E3422" s="3" t="s">
        <v>5</v>
      </c>
      <c r="F3422" s="3" t="s">
        <v>5</v>
      </c>
      <c r="G3422" s="3" t="s">
        <v>108</v>
      </c>
      <c r="H3422" s="3" t="s">
        <v>279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350</v>
      </c>
    </row>
    <row r="3423" spans="1:11">
      <c r="A3423" s="3">
        <v>16</v>
      </c>
      <c r="B3423" s="3">
        <v>128</v>
      </c>
      <c r="C3423" s="3">
        <v>0.958056264</v>
      </c>
      <c r="D3423" s="3" t="s">
        <v>5</v>
      </c>
      <c r="E3423" s="3" t="s">
        <v>5</v>
      </c>
      <c r="F3423" s="3" t="s">
        <v>5</v>
      </c>
      <c r="G3423" s="3" t="s">
        <v>109</v>
      </c>
      <c r="H3423" s="3" t="s">
        <v>279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350</v>
      </c>
    </row>
    <row r="3424" spans="1:11">
      <c r="A3424" s="3">
        <v>16</v>
      </c>
      <c r="B3424" s="3">
        <v>128</v>
      </c>
      <c r="C3424" s="3">
        <v>1.025503398</v>
      </c>
      <c r="D3424" s="3" t="s">
        <v>5</v>
      </c>
      <c r="E3424" s="3" t="s">
        <v>5</v>
      </c>
      <c r="F3424" s="3" t="s">
        <v>5</v>
      </c>
      <c r="G3424" s="3" t="s">
        <v>110</v>
      </c>
      <c r="H3424" s="3" t="s">
        <v>279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350</v>
      </c>
    </row>
    <row r="3425" spans="1:11">
      <c r="A3425" s="3">
        <v>16</v>
      </c>
      <c r="B3425" s="3">
        <v>128</v>
      </c>
      <c r="C3425" s="3">
        <v>0.958056264</v>
      </c>
      <c r="D3425" s="3" t="s">
        <v>5</v>
      </c>
      <c r="E3425" s="3" t="s">
        <v>5</v>
      </c>
      <c r="F3425" s="3" t="s">
        <v>5</v>
      </c>
      <c r="G3425" s="3" t="s">
        <v>115</v>
      </c>
      <c r="H3425" s="3" t="s">
        <v>279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350</v>
      </c>
    </row>
    <row r="3426" spans="1:11">
      <c r="A3426" s="3">
        <v>16</v>
      </c>
      <c r="B3426" s="3">
        <v>128</v>
      </c>
      <c r="C3426" s="3">
        <v>1.025503398</v>
      </c>
      <c r="D3426" s="3" t="s">
        <v>5</v>
      </c>
      <c r="E3426" s="3" t="s">
        <v>5</v>
      </c>
      <c r="F3426" s="3" t="s">
        <v>5</v>
      </c>
      <c r="G3426" s="3" t="s">
        <v>116</v>
      </c>
      <c r="H3426" s="3" t="s">
        <v>279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350</v>
      </c>
    </row>
    <row r="3427" spans="1:11">
      <c r="A3427" s="3">
        <v>16</v>
      </c>
      <c r="B3427" s="3">
        <v>128</v>
      </c>
      <c r="C3427" s="3">
        <v>0.996595074</v>
      </c>
      <c r="D3427" s="3" t="s">
        <v>5</v>
      </c>
      <c r="E3427" s="3" t="s">
        <v>5</v>
      </c>
      <c r="F3427" s="3" t="s">
        <v>5</v>
      </c>
      <c r="G3427" s="3" t="s">
        <v>117</v>
      </c>
      <c r="H3427" s="3" t="s">
        <v>279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350</v>
      </c>
    </row>
    <row r="3428" spans="1:11">
      <c r="A3428" s="3">
        <v>16</v>
      </c>
      <c r="B3428" s="3">
        <v>128</v>
      </c>
      <c r="C3428" s="3">
        <v>0.958056264</v>
      </c>
      <c r="D3428" s="3" t="s">
        <v>5</v>
      </c>
      <c r="E3428" s="3" t="s">
        <v>5</v>
      </c>
      <c r="F3428" s="3" t="s">
        <v>5</v>
      </c>
      <c r="G3428" s="3" t="s">
        <v>118</v>
      </c>
      <c r="H3428" s="3" t="s">
        <v>279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350</v>
      </c>
    </row>
    <row r="3429" spans="1:11">
      <c r="A3429" s="3">
        <v>16</v>
      </c>
      <c r="B3429" s="3">
        <v>128</v>
      </c>
      <c r="C3429" s="3">
        <v>1.229463936</v>
      </c>
      <c r="D3429" s="3" t="s">
        <v>5</v>
      </c>
      <c r="E3429" s="3" t="s">
        <v>5</v>
      </c>
      <c r="F3429" s="3" t="s">
        <v>5</v>
      </c>
      <c r="G3429" s="3" t="s">
        <v>86</v>
      </c>
      <c r="H3429" s="3" t="s">
        <v>279</v>
      </c>
      <c r="I3429" s="3" t="s">
        <v>5</v>
      </c>
      <c r="J3429" s="3">
        <f>CONCATENATE(C3429,G3429,E3429,  IF(D3429="YES","OK", "KO" ),  IF(I3429="YES","SDD", "HDD" )  )</f>
        <v>0</v>
      </c>
      <c r="K3429" s="3" t="s">
        <v>351</v>
      </c>
    </row>
    <row r="3430" spans="1:11">
      <c r="A3430" s="3">
        <v>16</v>
      </c>
      <c r="B3430" s="3">
        <v>128</v>
      </c>
      <c r="C3430" s="3">
        <v>1.026532224</v>
      </c>
      <c r="D3430" s="3" t="s">
        <v>5</v>
      </c>
      <c r="E3430" s="3" t="s">
        <v>5</v>
      </c>
      <c r="F3430" s="3" t="s">
        <v>5</v>
      </c>
      <c r="G3430" s="3" t="s">
        <v>87</v>
      </c>
      <c r="H3430" s="3" t="s">
        <v>279</v>
      </c>
      <c r="I3430" s="3" t="s">
        <v>5</v>
      </c>
      <c r="J3430" s="3">
        <f>CONCATENATE(C3430,G3430,E3430,  IF(D3430="YES","OK", "KO" ),  IF(I3430="YES","SDD", "HDD" )  )</f>
        <v>0</v>
      </c>
      <c r="K3430" s="3" t="s">
        <v>351</v>
      </c>
    </row>
    <row r="3431" spans="1:11">
      <c r="A3431" s="3">
        <v>16</v>
      </c>
      <c r="B3431" s="3">
        <v>128</v>
      </c>
      <c r="C3431" s="3">
        <v>1.16721153</v>
      </c>
      <c r="D3431" s="3" t="s">
        <v>5</v>
      </c>
      <c r="E3431" s="3" t="s">
        <v>5</v>
      </c>
      <c r="F3431" s="3" t="s">
        <v>5</v>
      </c>
      <c r="G3431" s="3" t="s">
        <v>88</v>
      </c>
      <c r="H3431" s="3" t="s">
        <v>279</v>
      </c>
      <c r="I3431" s="3" t="s">
        <v>5</v>
      </c>
      <c r="J3431" s="3">
        <f>CONCATENATE(C3431,G3431,E3431,  IF(D3431="YES","OK", "KO" ),  IF(I3431="YES","SDD", "HDD" )  )</f>
        <v>0</v>
      </c>
      <c r="K3431" s="3" t="s">
        <v>351</v>
      </c>
    </row>
    <row r="3432" spans="1:11">
      <c r="A3432" s="3">
        <v>16</v>
      </c>
      <c r="B3432" s="3">
        <v>128</v>
      </c>
      <c r="C3432" s="3">
        <v>1.16721153</v>
      </c>
      <c r="D3432" s="3" t="s">
        <v>5</v>
      </c>
      <c r="E3432" s="3" t="s">
        <v>5</v>
      </c>
      <c r="F3432" s="3" t="s">
        <v>5</v>
      </c>
      <c r="G3432" s="3" t="s">
        <v>89</v>
      </c>
      <c r="H3432" s="3" t="s">
        <v>279</v>
      </c>
      <c r="I3432" s="3" t="s">
        <v>5</v>
      </c>
      <c r="J3432" s="3">
        <f>CONCATENATE(C3432,G3432,E3432,  IF(D3432="YES","OK", "KO" ),  IF(I3432="YES","SDD", "HDD" )  )</f>
        <v>0</v>
      </c>
      <c r="K3432" s="3" t="s">
        <v>351</v>
      </c>
    </row>
    <row r="3433" spans="1:11">
      <c r="A3433" s="3">
        <v>16</v>
      </c>
      <c r="B3433" s="3">
        <v>128</v>
      </c>
      <c r="C3433" s="3">
        <v>1.025503398</v>
      </c>
      <c r="D3433" s="3" t="s">
        <v>5</v>
      </c>
      <c r="E3433" s="3" t="s">
        <v>5</v>
      </c>
      <c r="F3433" s="3" t="s">
        <v>5</v>
      </c>
      <c r="G3433" s="3" t="s">
        <v>90</v>
      </c>
      <c r="H3433" s="3" t="s">
        <v>279</v>
      </c>
      <c r="I3433" s="3" t="s">
        <v>5</v>
      </c>
      <c r="J3433" s="3">
        <f>CONCATENATE(C3433,G3433,E3433,  IF(D3433="YES","OK", "KO" ),  IF(I3433="YES","SDD", "HDD" )  )</f>
        <v>0</v>
      </c>
      <c r="K3433" s="3" t="s">
        <v>351</v>
      </c>
    </row>
    <row r="3434" spans="1:11">
      <c r="A3434" s="3">
        <v>16</v>
      </c>
      <c r="B3434" s="3">
        <v>128</v>
      </c>
      <c r="C3434" s="3">
        <v>1.025503398</v>
      </c>
      <c r="D3434" s="3" t="s">
        <v>5</v>
      </c>
      <c r="E3434" s="3" t="s">
        <v>5</v>
      </c>
      <c r="F3434" s="3" t="s">
        <v>5</v>
      </c>
      <c r="G3434" s="3" t="s">
        <v>91</v>
      </c>
      <c r="H3434" s="3" t="s">
        <v>279</v>
      </c>
      <c r="I3434" s="3" t="s">
        <v>5</v>
      </c>
      <c r="J3434" s="3">
        <f>CONCATENATE(C3434,G3434,E3434,  IF(D3434="YES","OK", "KO" ),  IF(I3434="YES","SDD", "HDD" )  )</f>
        <v>0</v>
      </c>
      <c r="K3434" s="3" t="s">
        <v>351</v>
      </c>
    </row>
    <row r="3435" spans="1:11">
      <c r="A3435" s="3">
        <v>16</v>
      </c>
      <c r="B3435" s="3">
        <v>128</v>
      </c>
      <c r="C3435" s="3">
        <v>1.330929792</v>
      </c>
      <c r="D3435" s="3" t="s">
        <v>5</v>
      </c>
      <c r="E3435" s="3" t="s">
        <v>5</v>
      </c>
      <c r="F3435" s="3" t="s">
        <v>5</v>
      </c>
      <c r="G3435" s="3" t="s">
        <v>92</v>
      </c>
      <c r="H3435" s="3" t="s">
        <v>279</v>
      </c>
      <c r="I3435" s="3" t="s">
        <v>5</v>
      </c>
      <c r="J3435" s="3">
        <f>CONCATENATE(C3435,G3435,E3435,  IF(D3435="YES","OK", "KO" ),  IF(I3435="YES","SDD", "HDD" )  )</f>
        <v>0</v>
      </c>
      <c r="K3435" s="3" t="s">
        <v>351</v>
      </c>
    </row>
    <row r="3436" spans="1:11">
      <c r="A3436" s="3">
        <v>16</v>
      </c>
      <c r="B3436" s="3">
        <v>128</v>
      </c>
      <c r="C3436" s="3">
        <v>0.991012428</v>
      </c>
      <c r="D3436" s="3" t="s">
        <v>5</v>
      </c>
      <c r="E3436" s="3" t="s">
        <v>5</v>
      </c>
      <c r="F3436" s="3" t="s">
        <v>5</v>
      </c>
      <c r="G3436" s="3" t="s">
        <v>93</v>
      </c>
      <c r="H3436" s="3" t="s">
        <v>279</v>
      </c>
      <c r="I3436" s="3" t="s">
        <v>5</v>
      </c>
      <c r="J3436" s="3">
        <f>CONCATENATE(C3436,G3436,E3436,  IF(D3436="YES","OK", "KO" ),  IF(I3436="YES","SDD", "HDD" )  )</f>
        <v>0</v>
      </c>
      <c r="K3436" s="3" t="s">
        <v>351</v>
      </c>
    </row>
    <row r="3437" spans="1:11">
      <c r="A3437" s="3">
        <v>16</v>
      </c>
      <c r="B3437" s="3">
        <v>128</v>
      </c>
      <c r="C3437" s="3">
        <v>0.991012428</v>
      </c>
      <c r="D3437" s="3" t="s">
        <v>5</v>
      </c>
      <c r="E3437" s="3" t="s">
        <v>5</v>
      </c>
      <c r="F3437" s="3" t="s">
        <v>5</v>
      </c>
      <c r="G3437" s="3" t="s">
        <v>94</v>
      </c>
      <c r="H3437" s="3" t="s">
        <v>279</v>
      </c>
      <c r="I3437" s="3" t="s">
        <v>5</v>
      </c>
      <c r="J3437" s="3">
        <f>CONCATENATE(C3437,G3437,E3437,  IF(D3437="YES","OK", "KO" ),  IF(I3437="YES","SDD", "HDD" )  )</f>
        <v>0</v>
      </c>
      <c r="K3437" s="3" t="s">
        <v>351</v>
      </c>
    </row>
    <row r="3438" spans="1:11">
      <c r="A3438" s="3">
        <v>16</v>
      </c>
      <c r="B3438" s="3">
        <v>128</v>
      </c>
      <c r="C3438" s="3">
        <v>0.969348051</v>
      </c>
      <c r="D3438" s="3" t="s">
        <v>5</v>
      </c>
      <c r="E3438" s="3" t="s">
        <v>5</v>
      </c>
      <c r="F3438" s="3" t="s">
        <v>5</v>
      </c>
      <c r="G3438" s="3" t="s">
        <v>95</v>
      </c>
      <c r="H3438" s="3" t="s">
        <v>279</v>
      </c>
      <c r="I3438" s="3" t="s">
        <v>5</v>
      </c>
      <c r="J3438" s="3">
        <f>CONCATENATE(C3438,G3438,E3438,  IF(D3438="YES","OK", "KO" ),  IF(I3438="YES","SDD", "HDD" )  )</f>
        <v>0</v>
      </c>
      <c r="K3438" s="3" t="s">
        <v>351</v>
      </c>
    </row>
    <row r="3439" spans="1:11">
      <c r="A3439" s="3">
        <v>16</v>
      </c>
      <c r="B3439" s="3">
        <v>128</v>
      </c>
      <c r="C3439" s="3">
        <v>0.996595074</v>
      </c>
      <c r="D3439" s="3" t="s">
        <v>5</v>
      </c>
      <c r="E3439" s="3" t="s">
        <v>5</v>
      </c>
      <c r="F3439" s="3" t="s">
        <v>5</v>
      </c>
      <c r="G3439" s="3" t="s">
        <v>96</v>
      </c>
      <c r="H3439" s="3" t="s">
        <v>279</v>
      </c>
      <c r="I3439" s="3" t="s">
        <v>5</v>
      </c>
      <c r="J3439" s="3">
        <f>CONCATENATE(C3439,G3439,E3439,  IF(D3439="YES","OK", "KO" ),  IF(I3439="YES","SDD", "HDD" )  )</f>
        <v>0</v>
      </c>
      <c r="K3439" s="3" t="s">
        <v>351</v>
      </c>
    </row>
    <row r="3440" spans="1:11">
      <c r="A3440" s="3">
        <v>16</v>
      </c>
      <c r="B3440" s="3">
        <v>128</v>
      </c>
      <c r="C3440" s="3">
        <v>1.026658719</v>
      </c>
      <c r="D3440" s="3" t="s">
        <v>5</v>
      </c>
      <c r="E3440" s="3" t="s">
        <v>5</v>
      </c>
      <c r="F3440" s="3" t="s">
        <v>5</v>
      </c>
      <c r="G3440" s="3" t="s">
        <v>22</v>
      </c>
      <c r="H3440" s="3" t="s">
        <v>279</v>
      </c>
      <c r="I3440" s="3" t="s">
        <v>5</v>
      </c>
      <c r="J3440" s="3">
        <f>CONCATENATE(C3440,G3440,E3440,  IF(D3440="YES","OK", "KO" ),  IF(I3440="YES","SDD", "HDD" )  )</f>
        <v>0</v>
      </c>
      <c r="K3440" s="3" t="s">
        <v>351</v>
      </c>
    </row>
    <row r="3441" spans="1:11">
      <c r="A3441" s="3">
        <v>16</v>
      </c>
      <c r="B3441" s="3">
        <v>128</v>
      </c>
      <c r="C3441" s="3">
        <v>1.016387325</v>
      </c>
      <c r="D3441" s="3" t="s">
        <v>5</v>
      </c>
      <c r="E3441" s="3" t="s">
        <v>5</v>
      </c>
      <c r="F3441" s="3" t="s">
        <v>5</v>
      </c>
      <c r="G3441" s="3" t="s">
        <v>97</v>
      </c>
      <c r="H3441" s="3" t="s">
        <v>279</v>
      </c>
      <c r="I3441" s="3" t="s">
        <v>5</v>
      </c>
      <c r="J3441" s="3">
        <f>CONCATENATE(C3441,G3441,E3441,  IF(D3441="YES","OK", "KO" ),  IF(I3441="YES","SDD", "HDD" )  )</f>
        <v>0</v>
      </c>
      <c r="K3441" s="3" t="s">
        <v>351</v>
      </c>
    </row>
    <row r="3442" spans="1:11">
      <c r="A3442" s="3">
        <v>16</v>
      </c>
      <c r="B3442" s="3">
        <v>128</v>
      </c>
      <c r="C3442" s="3">
        <v>1.016387325</v>
      </c>
      <c r="D3442" s="3" t="s">
        <v>5</v>
      </c>
      <c r="E3442" s="3" t="s">
        <v>5</v>
      </c>
      <c r="F3442" s="3" t="s">
        <v>5</v>
      </c>
      <c r="G3442" s="3" t="s">
        <v>98</v>
      </c>
      <c r="H3442" s="3" t="s">
        <v>279</v>
      </c>
      <c r="I3442" s="3" t="s">
        <v>5</v>
      </c>
      <c r="J3442" s="3">
        <f>CONCATENATE(C3442,G3442,E3442,  IF(D3442="YES","OK", "KO" ),  IF(I3442="YES","SDD", "HDD" )  )</f>
        <v>0</v>
      </c>
      <c r="K3442" s="3" t="s">
        <v>351</v>
      </c>
    </row>
    <row r="3443" spans="1:11">
      <c r="A3443" s="3">
        <v>16</v>
      </c>
      <c r="B3443" s="3">
        <v>128</v>
      </c>
      <c r="C3443" s="3">
        <v>1.026532224</v>
      </c>
      <c r="D3443" s="3" t="s">
        <v>5</v>
      </c>
      <c r="E3443" s="3" t="s">
        <v>5</v>
      </c>
      <c r="F3443" s="3" t="s">
        <v>5</v>
      </c>
      <c r="G3443" s="3" t="s">
        <v>101</v>
      </c>
      <c r="H3443" s="3" t="s">
        <v>279</v>
      </c>
      <c r="I3443" s="3" t="s">
        <v>5</v>
      </c>
      <c r="J3443" s="3">
        <f>CONCATENATE(C3443,G3443,E3443,  IF(D3443="YES","OK", "KO" ),  IF(I3443="YES","SDD", "HDD" )  )</f>
        <v>0</v>
      </c>
      <c r="K3443" s="3" t="s">
        <v>351</v>
      </c>
    </row>
    <row r="3444" spans="1:11">
      <c r="A3444" s="3">
        <v>16</v>
      </c>
      <c r="B3444" s="3">
        <v>128</v>
      </c>
      <c r="C3444" s="3">
        <v>1.026532224</v>
      </c>
      <c r="D3444" s="3" t="s">
        <v>5</v>
      </c>
      <c r="E3444" s="3" t="s">
        <v>5</v>
      </c>
      <c r="F3444" s="3" t="s">
        <v>5</v>
      </c>
      <c r="G3444" s="3" t="s">
        <v>102</v>
      </c>
      <c r="H3444" s="3" t="s">
        <v>279</v>
      </c>
      <c r="I3444" s="3" t="s">
        <v>5</v>
      </c>
      <c r="J3444" s="3">
        <f>CONCATENATE(C3444,G3444,E3444,  IF(D3444="YES","OK", "KO" ),  IF(I3444="YES","SDD", "HDD" )  )</f>
        <v>0</v>
      </c>
      <c r="K3444" s="3" t="s">
        <v>351</v>
      </c>
    </row>
    <row r="3445" spans="1:11">
      <c r="A3445" s="3">
        <v>16</v>
      </c>
      <c r="B3445" s="3">
        <v>128</v>
      </c>
      <c r="C3445" s="3">
        <v>1.026532224</v>
      </c>
      <c r="D3445" s="3" t="s">
        <v>5</v>
      </c>
      <c r="E3445" s="3" t="s">
        <v>5</v>
      </c>
      <c r="F3445" s="3" t="s">
        <v>5</v>
      </c>
      <c r="G3445" s="3" t="s">
        <v>103</v>
      </c>
      <c r="H3445" s="3" t="s">
        <v>279</v>
      </c>
      <c r="I3445" s="3" t="s">
        <v>5</v>
      </c>
      <c r="J3445" s="3">
        <f>CONCATENATE(C3445,G3445,E3445,  IF(D3445="YES","OK", "KO" ),  IF(I3445="YES","SDD", "HDD" )  )</f>
        <v>0</v>
      </c>
      <c r="K3445" s="3" t="s">
        <v>351</v>
      </c>
    </row>
    <row r="3446" spans="1:11">
      <c r="A3446" s="3">
        <v>16</v>
      </c>
      <c r="B3446" s="3">
        <v>128</v>
      </c>
      <c r="C3446" s="3">
        <v>0.945347733</v>
      </c>
      <c r="D3446" s="3" t="s">
        <v>5</v>
      </c>
      <c r="E3446" s="3" t="s">
        <v>5</v>
      </c>
      <c r="F3446" s="3" t="s">
        <v>5</v>
      </c>
      <c r="G3446" s="3" t="s">
        <v>104</v>
      </c>
      <c r="H3446" s="3" t="s">
        <v>279</v>
      </c>
      <c r="I3446" s="3" t="s">
        <v>5</v>
      </c>
      <c r="J3446" s="3">
        <f>CONCATENATE(C3446,G3446,E3446,  IF(D3446="YES","OK", "KO" ),  IF(I3446="YES","SDD", "HDD" )  )</f>
        <v>0</v>
      </c>
      <c r="K3446" s="3" t="s">
        <v>351</v>
      </c>
    </row>
    <row r="3447" spans="1:11">
      <c r="A3447" s="3">
        <v>16</v>
      </c>
      <c r="B3447" s="3">
        <v>128</v>
      </c>
      <c r="C3447" s="3">
        <v>1.083362211</v>
      </c>
      <c r="D3447" s="3" t="s">
        <v>5</v>
      </c>
      <c r="E3447" s="3" t="s">
        <v>5</v>
      </c>
      <c r="F3447" s="3" t="s">
        <v>5</v>
      </c>
      <c r="G3447" s="3" t="s">
        <v>105</v>
      </c>
      <c r="H3447" s="3" t="s">
        <v>279</v>
      </c>
      <c r="I3447" s="3" t="s">
        <v>5</v>
      </c>
      <c r="J3447" s="3">
        <f>CONCATENATE(C3447,G3447,E3447,  IF(D3447="YES","OK", "KO" ),  IF(I3447="YES","SDD", "HDD" )  )</f>
        <v>0</v>
      </c>
      <c r="K3447" s="3" t="s">
        <v>351</v>
      </c>
    </row>
    <row r="3448" spans="1:11">
      <c r="A3448" s="3">
        <v>16</v>
      </c>
      <c r="B3448" s="3">
        <v>128</v>
      </c>
      <c r="C3448" s="3">
        <v>1.016387325</v>
      </c>
      <c r="D3448" s="3" t="s">
        <v>5</v>
      </c>
      <c r="E3448" s="3" t="s">
        <v>5</v>
      </c>
      <c r="F3448" s="3" t="s">
        <v>5</v>
      </c>
      <c r="G3448" s="3" t="s">
        <v>106</v>
      </c>
      <c r="H3448" s="3" t="s">
        <v>279</v>
      </c>
      <c r="I3448" s="3" t="s">
        <v>5</v>
      </c>
      <c r="J3448" s="3">
        <f>CONCATENATE(C3448,G3448,E3448,  IF(D3448="YES","OK", "KO" ),  IF(I3448="YES","SDD", "HDD" )  )</f>
        <v>0</v>
      </c>
      <c r="K3448" s="3" t="s">
        <v>351</v>
      </c>
    </row>
    <row r="3449" spans="1:11">
      <c r="A3449" s="3">
        <v>16</v>
      </c>
      <c r="B3449" s="3">
        <v>128</v>
      </c>
      <c r="C3449" s="3">
        <v>1.016387325</v>
      </c>
      <c r="D3449" s="3" t="s">
        <v>5</v>
      </c>
      <c r="E3449" s="3" t="s">
        <v>5</v>
      </c>
      <c r="F3449" s="3" t="s">
        <v>5</v>
      </c>
      <c r="G3449" s="3" t="s">
        <v>107</v>
      </c>
      <c r="H3449" s="3" t="s">
        <v>279</v>
      </c>
      <c r="I3449" s="3" t="s">
        <v>5</v>
      </c>
      <c r="J3449" s="3">
        <f>CONCATENATE(C3449,G3449,E3449,  IF(D3449="YES","OK", "KO" ),  IF(I3449="YES","SDD", "HDD" )  )</f>
        <v>0</v>
      </c>
      <c r="K3449" s="3" t="s">
        <v>351</v>
      </c>
    </row>
    <row r="3450" spans="1:11">
      <c r="A3450" s="3">
        <v>16</v>
      </c>
      <c r="B3450" s="3">
        <v>128</v>
      </c>
      <c r="C3450" s="3">
        <v>1.025503398</v>
      </c>
      <c r="D3450" s="3" t="s">
        <v>5</v>
      </c>
      <c r="E3450" s="3" t="s">
        <v>5</v>
      </c>
      <c r="F3450" s="3" t="s">
        <v>5</v>
      </c>
      <c r="G3450" s="3" t="s">
        <v>108</v>
      </c>
      <c r="H3450" s="3" t="s">
        <v>279</v>
      </c>
      <c r="I3450" s="3" t="s">
        <v>5</v>
      </c>
      <c r="J3450" s="3">
        <f>CONCATENATE(C3450,G3450,E3450,  IF(D3450="YES","OK", "KO" ),  IF(I3450="YES","SDD", "HDD" )  )</f>
        <v>0</v>
      </c>
      <c r="K3450" s="3" t="s">
        <v>351</v>
      </c>
    </row>
    <row r="3451" spans="1:11">
      <c r="A3451" s="3">
        <v>16</v>
      </c>
      <c r="B3451" s="3">
        <v>128</v>
      </c>
      <c r="C3451" s="3">
        <v>0.958056264</v>
      </c>
      <c r="D3451" s="3" t="s">
        <v>5</v>
      </c>
      <c r="E3451" s="3" t="s">
        <v>5</v>
      </c>
      <c r="F3451" s="3" t="s">
        <v>5</v>
      </c>
      <c r="G3451" s="3" t="s">
        <v>109</v>
      </c>
      <c r="H3451" s="3" t="s">
        <v>279</v>
      </c>
      <c r="I3451" s="3" t="s">
        <v>5</v>
      </c>
      <c r="J3451" s="3">
        <f>CONCATENATE(C3451,G3451,E3451,  IF(D3451="YES","OK", "KO" ),  IF(I3451="YES","SDD", "HDD" )  )</f>
        <v>0</v>
      </c>
      <c r="K3451" s="3" t="s">
        <v>351</v>
      </c>
    </row>
    <row r="3452" spans="1:11">
      <c r="A3452" s="3">
        <v>16</v>
      </c>
      <c r="B3452" s="3">
        <v>128</v>
      </c>
      <c r="C3452" s="3">
        <v>1.025503398</v>
      </c>
      <c r="D3452" s="3" t="s">
        <v>5</v>
      </c>
      <c r="E3452" s="3" t="s">
        <v>5</v>
      </c>
      <c r="F3452" s="3" t="s">
        <v>5</v>
      </c>
      <c r="G3452" s="3" t="s">
        <v>110</v>
      </c>
      <c r="H3452" s="3" t="s">
        <v>279</v>
      </c>
      <c r="I3452" s="3" t="s">
        <v>5</v>
      </c>
      <c r="J3452" s="3">
        <f>CONCATENATE(C3452,G3452,E3452,  IF(D3452="YES","OK", "KO" ),  IF(I3452="YES","SDD", "HDD" )  )</f>
        <v>0</v>
      </c>
      <c r="K3452" s="3" t="s">
        <v>351</v>
      </c>
    </row>
    <row r="3453" spans="1:11">
      <c r="A3453" s="3">
        <v>16</v>
      </c>
      <c r="B3453" s="3">
        <v>128</v>
      </c>
      <c r="C3453" s="3">
        <v>0.958056264</v>
      </c>
      <c r="D3453" s="3" t="s">
        <v>5</v>
      </c>
      <c r="E3453" s="3" t="s">
        <v>5</v>
      </c>
      <c r="F3453" s="3" t="s">
        <v>5</v>
      </c>
      <c r="G3453" s="3" t="s">
        <v>115</v>
      </c>
      <c r="H3453" s="3" t="s">
        <v>279</v>
      </c>
      <c r="I3453" s="3" t="s">
        <v>5</v>
      </c>
      <c r="J3453" s="3">
        <f>CONCATENATE(C3453,G3453,E3453,  IF(D3453="YES","OK", "KO" ),  IF(I3453="YES","SDD", "HDD" )  )</f>
        <v>0</v>
      </c>
      <c r="K3453" s="3" t="s">
        <v>351</v>
      </c>
    </row>
    <row r="3454" spans="1:11">
      <c r="A3454" s="3">
        <v>16</v>
      </c>
      <c r="B3454" s="3">
        <v>128</v>
      </c>
      <c r="C3454" s="3">
        <v>1.025503398</v>
      </c>
      <c r="D3454" s="3" t="s">
        <v>5</v>
      </c>
      <c r="E3454" s="3" t="s">
        <v>5</v>
      </c>
      <c r="F3454" s="3" t="s">
        <v>5</v>
      </c>
      <c r="G3454" s="3" t="s">
        <v>116</v>
      </c>
      <c r="H3454" s="3" t="s">
        <v>279</v>
      </c>
      <c r="I3454" s="3" t="s">
        <v>5</v>
      </c>
      <c r="J3454" s="3">
        <f>CONCATENATE(C3454,G3454,E3454,  IF(D3454="YES","OK", "KO" ),  IF(I3454="YES","SDD", "HDD" )  )</f>
        <v>0</v>
      </c>
      <c r="K3454" s="3" t="s">
        <v>351</v>
      </c>
    </row>
    <row r="3455" spans="1:11">
      <c r="A3455" s="3">
        <v>16</v>
      </c>
      <c r="B3455" s="3">
        <v>128</v>
      </c>
      <c r="C3455" s="3">
        <v>0.996595074</v>
      </c>
      <c r="D3455" s="3" t="s">
        <v>5</v>
      </c>
      <c r="E3455" s="3" t="s">
        <v>5</v>
      </c>
      <c r="F3455" s="3" t="s">
        <v>5</v>
      </c>
      <c r="G3455" s="3" t="s">
        <v>117</v>
      </c>
      <c r="H3455" s="3" t="s">
        <v>279</v>
      </c>
      <c r="I3455" s="3" t="s">
        <v>5</v>
      </c>
      <c r="J3455" s="3">
        <f>CONCATENATE(C3455,G3455,E3455,  IF(D3455="YES","OK", "KO" ),  IF(I3455="YES","SDD", "HDD" )  )</f>
        <v>0</v>
      </c>
      <c r="K3455" s="3" t="s">
        <v>351</v>
      </c>
    </row>
    <row r="3456" spans="1:11">
      <c r="A3456" s="3">
        <v>16</v>
      </c>
      <c r="B3456" s="3">
        <v>128</v>
      </c>
      <c r="C3456" s="3">
        <v>0.958056264</v>
      </c>
      <c r="D3456" s="3" t="s">
        <v>5</v>
      </c>
      <c r="E3456" s="3" t="s">
        <v>5</v>
      </c>
      <c r="F3456" s="3" t="s">
        <v>5</v>
      </c>
      <c r="G3456" s="3" t="s">
        <v>118</v>
      </c>
      <c r="H3456" s="3" t="s">
        <v>279</v>
      </c>
      <c r="I3456" s="3" t="s">
        <v>5</v>
      </c>
      <c r="J3456" s="3">
        <f>CONCATENATE(C3456,G3456,E3456,  IF(D3456="YES","OK", "KO" ),  IF(I3456="YES","SDD", "HDD" )  )</f>
        <v>0</v>
      </c>
      <c r="K3456" s="3" t="s">
        <v>351</v>
      </c>
    </row>
    <row r="3457" spans="1:11">
      <c r="A3457" s="3">
        <v>16</v>
      </c>
      <c r="B3457" s="3">
        <v>128</v>
      </c>
      <c r="C3457" s="3">
        <v>1.006250859</v>
      </c>
      <c r="D3457" s="3" t="s">
        <v>5</v>
      </c>
      <c r="E3457" s="3" t="s">
        <v>5</v>
      </c>
      <c r="F3457" s="3" t="s">
        <v>5</v>
      </c>
      <c r="G3457" s="3" t="s">
        <v>120</v>
      </c>
      <c r="H3457" s="3" t="s">
        <v>279</v>
      </c>
      <c r="I3457" s="3" t="s">
        <v>5</v>
      </c>
      <c r="J3457" s="3">
        <f>CONCATENATE(C3457,G3457,E3457,  IF(D3457="YES","OK", "KO" ),  IF(I3457="YES","SDD", "HDD" )  )</f>
        <v>0</v>
      </c>
      <c r="K3457" s="3" t="s">
        <v>351</v>
      </c>
    </row>
    <row r="3458" spans="1:11">
      <c r="A3458" s="3">
        <v>2</v>
      </c>
      <c r="B3458" s="3">
        <v>16</v>
      </c>
      <c r="C3458" s="3">
        <v>0.153666126</v>
      </c>
      <c r="D3458" s="3" t="s">
        <v>5</v>
      </c>
      <c r="E3458" s="3" t="s">
        <v>5</v>
      </c>
      <c r="F3458" s="3" t="s">
        <v>5</v>
      </c>
      <c r="G3458" s="3" t="s">
        <v>86</v>
      </c>
      <c r="H3458" s="3" t="s">
        <v>279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352</v>
      </c>
    </row>
    <row r="3459" spans="1:11">
      <c r="A3459" s="3">
        <v>2</v>
      </c>
      <c r="B3459" s="3">
        <v>16</v>
      </c>
      <c r="C3459" s="3">
        <v>0.128316528</v>
      </c>
      <c r="D3459" s="3" t="s">
        <v>5</v>
      </c>
      <c r="E3459" s="3" t="s">
        <v>5</v>
      </c>
      <c r="F3459" s="3" t="s">
        <v>5</v>
      </c>
      <c r="G3459" s="3" t="s">
        <v>87</v>
      </c>
      <c r="H3459" s="3" t="s">
        <v>279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352</v>
      </c>
    </row>
    <row r="3460" spans="1:11">
      <c r="A3460" s="3">
        <v>2</v>
      </c>
      <c r="B3460" s="3">
        <v>16</v>
      </c>
      <c r="C3460" s="3">
        <v>0.145899333</v>
      </c>
      <c r="D3460" s="3" t="s">
        <v>5</v>
      </c>
      <c r="E3460" s="3" t="s">
        <v>5</v>
      </c>
      <c r="F3460" s="3" t="s">
        <v>5</v>
      </c>
      <c r="G3460" s="3" t="s">
        <v>88</v>
      </c>
      <c r="H3460" s="3" t="s">
        <v>279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352</v>
      </c>
    </row>
    <row r="3461" spans="1:11">
      <c r="A3461" s="3">
        <v>2</v>
      </c>
      <c r="B3461" s="3">
        <v>16</v>
      </c>
      <c r="C3461" s="3">
        <v>0.145899333</v>
      </c>
      <c r="D3461" s="3" t="s">
        <v>5</v>
      </c>
      <c r="E3461" s="3" t="s">
        <v>5</v>
      </c>
      <c r="F3461" s="3" t="s">
        <v>5</v>
      </c>
      <c r="G3461" s="3" t="s">
        <v>89</v>
      </c>
      <c r="H3461" s="3" t="s">
        <v>279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352</v>
      </c>
    </row>
    <row r="3462" spans="1:11">
      <c r="A3462" s="3">
        <v>2</v>
      </c>
      <c r="B3462" s="3">
        <v>16</v>
      </c>
      <c r="C3462" s="3">
        <v>0.128190033</v>
      </c>
      <c r="D3462" s="3" t="s">
        <v>5</v>
      </c>
      <c r="E3462" s="3" t="s">
        <v>5</v>
      </c>
      <c r="F3462" s="3" t="s">
        <v>5</v>
      </c>
      <c r="G3462" s="3" t="s">
        <v>90</v>
      </c>
      <c r="H3462" s="3" t="s">
        <v>279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352</v>
      </c>
    </row>
    <row r="3463" spans="1:11">
      <c r="A3463" s="3">
        <v>2</v>
      </c>
      <c r="B3463" s="3">
        <v>16</v>
      </c>
      <c r="C3463" s="3">
        <v>0.128190033</v>
      </c>
      <c r="D3463" s="3" t="s">
        <v>5</v>
      </c>
      <c r="E3463" s="3" t="s">
        <v>5</v>
      </c>
      <c r="F3463" s="3" t="s">
        <v>5</v>
      </c>
      <c r="G3463" s="3" t="s">
        <v>91</v>
      </c>
      <c r="H3463" s="3" t="s">
        <v>279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352</v>
      </c>
    </row>
    <row r="3464" spans="1:11">
      <c r="A3464" s="3">
        <v>2</v>
      </c>
      <c r="B3464" s="3">
        <v>16</v>
      </c>
      <c r="C3464" s="3">
        <v>0.166374657</v>
      </c>
      <c r="D3464" s="3" t="s">
        <v>5</v>
      </c>
      <c r="E3464" s="3" t="s">
        <v>5</v>
      </c>
      <c r="F3464" s="3" t="s">
        <v>5</v>
      </c>
      <c r="G3464" s="3" t="s">
        <v>92</v>
      </c>
      <c r="H3464" s="3" t="s">
        <v>279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352</v>
      </c>
    </row>
    <row r="3465" spans="1:11">
      <c r="A3465" s="3">
        <v>2</v>
      </c>
      <c r="B3465" s="3">
        <v>16</v>
      </c>
      <c r="C3465" s="3">
        <v>0.123889203</v>
      </c>
      <c r="D3465" s="3" t="s">
        <v>5</v>
      </c>
      <c r="E3465" s="3" t="s">
        <v>5</v>
      </c>
      <c r="F3465" s="3" t="s">
        <v>5</v>
      </c>
      <c r="G3465" s="3" t="s">
        <v>93</v>
      </c>
      <c r="H3465" s="3" t="s">
        <v>279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352</v>
      </c>
    </row>
    <row r="3466" spans="1:11">
      <c r="A3466" s="3">
        <v>2</v>
      </c>
      <c r="B3466" s="3">
        <v>16</v>
      </c>
      <c r="C3466" s="3">
        <v>0.123889203</v>
      </c>
      <c r="D3466" s="3" t="s">
        <v>5</v>
      </c>
      <c r="E3466" s="3" t="s">
        <v>5</v>
      </c>
      <c r="F3466" s="3" t="s">
        <v>5</v>
      </c>
      <c r="G3466" s="3" t="s">
        <v>94</v>
      </c>
      <c r="H3466" s="3" t="s">
        <v>279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352</v>
      </c>
    </row>
    <row r="3467" spans="1:11">
      <c r="A3467" s="3">
        <v>2</v>
      </c>
      <c r="B3467" s="3">
        <v>16</v>
      </c>
      <c r="C3467" s="3">
        <v>0.121156911</v>
      </c>
      <c r="D3467" s="3" t="s">
        <v>5</v>
      </c>
      <c r="E3467" s="3" t="s">
        <v>5</v>
      </c>
      <c r="F3467" s="3" t="s">
        <v>5</v>
      </c>
      <c r="G3467" s="3" t="s">
        <v>95</v>
      </c>
      <c r="H3467" s="3" t="s">
        <v>279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352</v>
      </c>
    </row>
    <row r="3468" spans="1:11">
      <c r="A3468" s="3">
        <v>2</v>
      </c>
      <c r="B3468" s="3">
        <v>16</v>
      </c>
      <c r="C3468" s="3">
        <v>0.124563843</v>
      </c>
      <c r="D3468" s="3" t="s">
        <v>5</v>
      </c>
      <c r="E3468" s="3" t="s">
        <v>5</v>
      </c>
      <c r="F3468" s="3" t="s">
        <v>5</v>
      </c>
      <c r="G3468" s="3" t="s">
        <v>96</v>
      </c>
      <c r="H3468" s="3" t="s">
        <v>279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352</v>
      </c>
    </row>
    <row r="3469" spans="1:11">
      <c r="A3469" s="3">
        <v>2</v>
      </c>
      <c r="B3469" s="3">
        <v>16</v>
      </c>
      <c r="C3469" s="3">
        <v>0.128316528</v>
      </c>
      <c r="D3469" s="3" t="s">
        <v>5</v>
      </c>
      <c r="E3469" s="3" t="s">
        <v>5</v>
      </c>
      <c r="F3469" s="3" t="s">
        <v>5</v>
      </c>
      <c r="G3469" s="3" t="s">
        <v>22</v>
      </c>
      <c r="H3469" s="3" t="s">
        <v>279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352</v>
      </c>
    </row>
    <row r="3470" spans="1:11">
      <c r="A3470" s="3">
        <v>2</v>
      </c>
      <c r="B3470" s="3">
        <v>16</v>
      </c>
      <c r="C3470" s="3">
        <v>0.128316528</v>
      </c>
      <c r="D3470" s="3" t="s">
        <v>5</v>
      </c>
      <c r="E3470" s="3" t="s">
        <v>5</v>
      </c>
      <c r="F3470" s="3" t="s">
        <v>5</v>
      </c>
      <c r="G3470" s="3" t="s">
        <v>101</v>
      </c>
      <c r="H3470" s="3" t="s">
        <v>279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352</v>
      </c>
    </row>
    <row r="3471" spans="1:11">
      <c r="A3471" s="3">
        <v>2</v>
      </c>
      <c r="B3471" s="3">
        <v>16</v>
      </c>
      <c r="C3471" s="3">
        <v>0.128316528</v>
      </c>
      <c r="D3471" s="3" t="s">
        <v>5</v>
      </c>
      <c r="E3471" s="3" t="s">
        <v>5</v>
      </c>
      <c r="F3471" s="3" t="s">
        <v>5</v>
      </c>
      <c r="G3471" s="3" t="s">
        <v>102</v>
      </c>
      <c r="H3471" s="3" t="s">
        <v>279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352</v>
      </c>
    </row>
    <row r="3472" spans="1:11">
      <c r="A3472" s="3">
        <v>2</v>
      </c>
      <c r="B3472" s="3">
        <v>16</v>
      </c>
      <c r="C3472" s="3">
        <v>0.128316528</v>
      </c>
      <c r="D3472" s="3" t="s">
        <v>5</v>
      </c>
      <c r="E3472" s="3" t="s">
        <v>5</v>
      </c>
      <c r="F3472" s="3" t="s">
        <v>5</v>
      </c>
      <c r="G3472" s="3" t="s">
        <v>103</v>
      </c>
      <c r="H3472" s="3" t="s">
        <v>279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352</v>
      </c>
    </row>
    <row r="3473" spans="1:11">
      <c r="A3473" s="3">
        <v>2</v>
      </c>
      <c r="B3473" s="3">
        <v>16</v>
      </c>
      <c r="C3473" s="3">
        <v>0.11814633</v>
      </c>
      <c r="D3473" s="3" t="s">
        <v>5</v>
      </c>
      <c r="E3473" s="3" t="s">
        <v>5</v>
      </c>
      <c r="F3473" s="3" t="s">
        <v>5</v>
      </c>
      <c r="G3473" s="3" t="s">
        <v>104</v>
      </c>
      <c r="H3473" s="3" t="s">
        <v>279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352</v>
      </c>
    </row>
    <row r="3474" spans="1:11">
      <c r="A3474" s="3">
        <v>2</v>
      </c>
      <c r="B3474" s="3">
        <v>16</v>
      </c>
      <c r="C3474" s="3">
        <v>0.135408681</v>
      </c>
      <c r="D3474" s="3" t="s">
        <v>5</v>
      </c>
      <c r="E3474" s="3" t="s">
        <v>5</v>
      </c>
      <c r="F3474" s="3" t="s">
        <v>5</v>
      </c>
      <c r="G3474" s="3" t="s">
        <v>105</v>
      </c>
      <c r="H3474" s="3" t="s">
        <v>279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352</v>
      </c>
    </row>
    <row r="3475" spans="1:11">
      <c r="A3475" s="3">
        <v>2</v>
      </c>
      <c r="B3475" s="3">
        <v>16</v>
      </c>
      <c r="C3475" s="3">
        <v>0.127034712</v>
      </c>
      <c r="D3475" s="3" t="s">
        <v>5</v>
      </c>
      <c r="E3475" s="3" t="s">
        <v>5</v>
      </c>
      <c r="F3475" s="3" t="s">
        <v>5</v>
      </c>
      <c r="G3475" s="3" t="s">
        <v>106</v>
      </c>
      <c r="H3475" s="3" t="s">
        <v>279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352</v>
      </c>
    </row>
    <row r="3476" spans="1:11">
      <c r="A3476" s="3">
        <v>2</v>
      </c>
      <c r="B3476" s="3">
        <v>16</v>
      </c>
      <c r="C3476" s="3">
        <v>0.127034712</v>
      </c>
      <c r="D3476" s="3" t="s">
        <v>5</v>
      </c>
      <c r="E3476" s="3" t="s">
        <v>5</v>
      </c>
      <c r="F3476" s="3" t="s">
        <v>5</v>
      </c>
      <c r="G3476" s="3" t="s">
        <v>107</v>
      </c>
      <c r="H3476" s="3" t="s">
        <v>279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352</v>
      </c>
    </row>
    <row r="3477" spans="1:11">
      <c r="A3477" s="3">
        <v>2</v>
      </c>
      <c r="B3477" s="3">
        <v>16</v>
      </c>
      <c r="C3477" s="3">
        <v>0.128156301</v>
      </c>
      <c r="D3477" s="3" t="s">
        <v>5</v>
      </c>
      <c r="E3477" s="3" t="s">
        <v>5</v>
      </c>
      <c r="F3477" s="3" t="s">
        <v>5</v>
      </c>
      <c r="G3477" s="3" t="s">
        <v>108</v>
      </c>
      <c r="H3477" s="3" t="s">
        <v>279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352</v>
      </c>
    </row>
    <row r="3478" spans="1:11">
      <c r="A3478" s="3">
        <v>2</v>
      </c>
      <c r="B3478" s="3">
        <v>16</v>
      </c>
      <c r="C3478" s="3">
        <v>0.1197486</v>
      </c>
      <c r="D3478" s="3" t="s">
        <v>5</v>
      </c>
      <c r="E3478" s="3" t="s">
        <v>5</v>
      </c>
      <c r="F3478" s="3" t="s">
        <v>5</v>
      </c>
      <c r="G3478" s="3" t="s">
        <v>109</v>
      </c>
      <c r="H3478" s="3" t="s">
        <v>279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352</v>
      </c>
    </row>
    <row r="3479" spans="1:11">
      <c r="A3479" s="3">
        <v>2</v>
      </c>
      <c r="B3479" s="3">
        <v>16</v>
      </c>
      <c r="C3479" s="3">
        <v>0.128156301</v>
      </c>
      <c r="D3479" s="3" t="s">
        <v>5</v>
      </c>
      <c r="E3479" s="3" t="s">
        <v>5</v>
      </c>
      <c r="F3479" s="3" t="s">
        <v>5</v>
      </c>
      <c r="G3479" s="3" t="s">
        <v>110</v>
      </c>
      <c r="H3479" s="3" t="s">
        <v>279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352</v>
      </c>
    </row>
    <row r="3480" spans="1:11">
      <c r="A3480" s="3">
        <v>2</v>
      </c>
      <c r="B3480" s="3">
        <v>16</v>
      </c>
      <c r="C3480" s="3">
        <v>0.1197486</v>
      </c>
      <c r="D3480" s="3" t="s">
        <v>5</v>
      </c>
      <c r="E3480" s="3" t="s">
        <v>5</v>
      </c>
      <c r="F3480" s="3" t="s">
        <v>5</v>
      </c>
      <c r="G3480" s="3" t="s">
        <v>115</v>
      </c>
      <c r="H3480" s="3" t="s">
        <v>279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352</v>
      </c>
    </row>
    <row r="3481" spans="1:11">
      <c r="A3481" s="3">
        <v>2</v>
      </c>
      <c r="B3481" s="3">
        <v>16</v>
      </c>
      <c r="C3481" s="3">
        <v>0.128156301</v>
      </c>
      <c r="D3481" s="3" t="s">
        <v>5</v>
      </c>
      <c r="E3481" s="3" t="s">
        <v>5</v>
      </c>
      <c r="F3481" s="3" t="s">
        <v>5</v>
      </c>
      <c r="G3481" s="3" t="s">
        <v>116</v>
      </c>
      <c r="H3481" s="3" t="s">
        <v>279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352</v>
      </c>
    </row>
    <row r="3482" spans="1:11">
      <c r="A3482" s="3">
        <v>2</v>
      </c>
      <c r="B3482" s="3">
        <v>16</v>
      </c>
      <c r="C3482" s="3">
        <v>0.124563843</v>
      </c>
      <c r="D3482" s="3" t="s">
        <v>5</v>
      </c>
      <c r="E3482" s="3" t="s">
        <v>5</v>
      </c>
      <c r="F3482" s="3" t="s">
        <v>5</v>
      </c>
      <c r="G3482" s="3" t="s">
        <v>117</v>
      </c>
      <c r="H3482" s="3" t="s">
        <v>279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352</v>
      </c>
    </row>
    <row r="3483" spans="1:11">
      <c r="A3483" s="3">
        <v>2</v>
      </c>
      <c r="B3483" s="3">
        <v>16</v>
      </c>
      <c r="C3483" s="3">
        <v>0.1197486</v>
      </c>
      <c r="D3483" s="3" t="s">
        <v>5</v>
      </c>
      <c r="E3483" s="3" t="s">
        <v>5</v>
      </c>
      <c r="F3483" s="3" t="s">
        <v>5</v>
      </c>
      <c r="G3483" s="3" t="s">
        <v>118</v>
      </c>
      <c r="H3483" s="3" t="s">
        <v>279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352</v>
      </c>
    </row>
    <row r="3484" spans="1:11">
      <c r="A3484" s="3">
        <v>2</v>
      </c>
      <c r="B3484" s="3">
        <v>16</v>
      </c>
      <c r="C3484" s="3">
        <v>0.153666126</v>
      </c>
      <c r="D3484" s="3" t="s">
        <v>5</v>
      </c>
      <c r="E3484" s="3" t="s">
        <v>5</v>
      </c>
      <c r="F3484" s="3" t="s">
        <v>5</v>
      </c>
      <c r="G3484" s="3" t="s">
        <v>86</v>
      </c>
      <c r="H3484" s="3" t="s">
        <v>279</v>
      </c>
      <c r="I3484" s="3" t="s">
        <v>5</v>
      </c>
      <c r="J3484" s="3">
        <f>CONCATENATE(C3484,G3484,E3484,  IF(D3484="YES","OK", "KO" ),  IF(I3484="YES","SDD", "HDD" )  )</f>
        <v>0</v>
      </c>
      <c r="K3484" s="3" t="s">
        <v>353</v>
      </c>
    </row>
    <row r="3485" spans="1:11">
      <c r="A3485" s="3">
        <v>2</v>
      </c>
      <c r="B3485" s="3">
        <v>16</v>
      </c>
      <c r="C3485" s="3">
        <v>0.128316528</v>
      </c>
      <c r="D3485" s="3" t="s">
        <v>5</v>
      </c>
      <c r="E3485" s="3" t="s">
        <v>5</v>
      </c>
      <c r="F3485" s="3" t="s">
        <v>5</v>
      </c>
      <c r="G3485" s="3" t="s">
        <v>87</v>
      </c>
      <c r="H3485" s="3" t="s">
        <v>279</v>
      </c>
      <c r="I3485" s="3" t="s">
        <v>5</v>
      </c>
      <c r="J3485" s="3">
        <f>CONCATENATE(C3485,G3485,E3485,  IF(D3485="YES","OK", "KO" ),  IF(I3485="YES","SDD", "HDD" )  )</f>
        <v>0</v>
      </c>
      <c r="K3485" s="3" t="s">
        <v>353</v>
      </c>
    </row>
    <row r="3486" spans="1:11">
      <c r="A3486" s="3">
        <v>2</v>
      </c>
      <c r="B3486" s="3">
        <v>16</v>
      </c>
      <c r="C3486" s="3">
        <v>0.145899333</v>
      </c>
      <c r="D3486" s="3" t="s">
        <v>5</v>
      </c>
      <c r="E3486" s="3" t="s">
        <v>5</v>
      </c>
      <c r="F3486" s="3" t="s">
        <v>5</v>
      </c>
      <c r="G3486" s="3" t="s">
        <v>88</v>
      </c>
      <c r="H3486" s="3" t="s">
        <v>279</v>
      </c>
      <c r="I3486" s="3" t="s">
        <v>5</v>
      </c>
      <c r="J3486" s="3">
        <f>CONCATENATE(C3486,G3486,E3486,  IF(D3486="YES","OK", "KO" ),  IF(I3486="YES","SDD", "HDD" )  )</f>
        <v>0</v>
      </c>
      <c r="K3486" s="3" t="s">
        <v>353</v>
      </c>
    </row>
    <row r="3487" spans="1:11">
      <c r="A3487" s="3">
        <v>2</v>
      </c>
      <c r="B3487" s="3">
        <v>16</v>
      </c>
      <c r="C3487" s="3">
        <v>0.145899333</v>
      </c>
      <c r="D3487" s="3" t="s">
        <v>5</v>
      </c>
      <c r="E3487" s="3" t="s">
        <v>5</v>
      </c>
      <c r="F3487" s="3" t="s">
        <v>5</v>
      </c>
      <c r="G3487" s="3" t="s">
        <v>89</v>
      </c>
      <c r="H3487" s="3" t="s">
        <v>279</v>
      </c>
      <c r="I3487" s="3" t="s">
        <v>5</v>
      </c>
      <c r="J3487" s="3">
        <f>CONCATENATE(C3487,G3487,E3487,  IF(D3487="YES","OK", "KO" ),  IF(I3487="YES","SDD", "HDD" )  )</f>
        <v>0</v>
      </c>
      <c r="K3487" s="3" t="s">
        <v>353</v>
      </c>
    </row>
    <row r="3488" spans="1:11">
      <c r="A3488" s="3">
        <v>2</v>
      </c>
      <c r="B3488" s="3">
        <v>16</v>
      </c>
      <c r="C3488" s="3">
        <v>0.128190033</v>
      </c>
      <c r="D3488" s="3" t="s">
        <v>5</v>
      </c>
      <c r="E3488" s="3" t="s">
        <v>5</v>
      </c>
      <c r="F3488" s="3" t="s">
        <v>5</v>
      </c>
      <c r="G3488" s="3" t="s">
        <v>90</v>
      </c>
      <c r="H3488" s="3" t="s">
        <v>279</v>
      </c>
      <c r="I3488" s="3" t="s">
        <v>5</v>
      </c>
      <c r="J3488" s="3">
        <f>CONCATENATE(C3488,G3488,E3488,  IF(D3488="YES","OK", "KO" ),  IF(I3488="YES","SDD", "HDD" )  )</f>
        <v>0</v>
      </c>
      <c r="K3488" s="3" t="s">
        <v>353</v>
      </c>
    </row>
    <row r="3489" spans="1:11">
      <c r="A3489" s="3">
        <v>2</v>
      </c>
      <c r="B3489" s="3">
        <v>16</v>
      </c>
      <c r="C3489" s="3">
        <v>0.128190033</v>
      </c>
      <c r="D3489" s="3" t="s">
        <v>5</v>
      </c>
      <c r="E3489" s="3" t="s">
        <v>5</v>
      </c>
      <c r="F3489" s="3" t="s">
        <v>5</v>
      </c>
      <c r="G3489" s="3" t="s">
        <v>91</v>
      </c>
      <c r="H3489" s="3" t="s">
        <v>279</v>
      </c>
      <c r="I3489" s="3" t="s">
        <v>5</v>
      </c>
      <c r="J3489" s="3">
        <f>CONCATENATE(C3489,G3489,E3489,  IF(D3489="YES","OK", "KO" ),  IF(I3489="YES","SDD", "HDD" )  )</f>
        <v>0</v>
      </c>
      <c r="K3489" s="3" t="s">
        <v>353</v>
      </c>
    </row>
    <row r="3490" spans="1:11">
      <c r="A3490" s="3">
        <v>2</v>
      </c>
      <c r="B3490" s="3">
        <v>16</v>
      </c>
      <c r="C3490" s="3">
        <v>0.166374657</v>
      </c>
      <c r="D3490" s="3" t="s">
        <v>5</v>
      </c>
      <c r="E3490" s="3" t="s">
        <v>5</v>
      </c>
      <c r="F3490" s="3" t="s">
        <v>5</v>
      </c>
      <c r="G3490" s="3" t="s">
        <v>92</v>
      </c>
      <c r="H3490" s="3" t="s">
        <v>279</v>
      </c>
      <c r="I3490" s="3" t="s">
        <v>5</v>
      </c>
      <c r="J3490" s="3">
        <f>CONCATENATE(C3490,G3490,E3490,  IF(D3490="YES","OK", "KO" ),  IF(I3490="YES","SDD", "HDD" )  )</f>
        <v>0</v>
      </c>
      <c r="K3490" s="3" t="s">
        <v>353</v>
      </c>
    </row>
    <row r="3491" spans="1:11">
      <c r="A3491" s="3">
        <v>2</v>
      </c>
      <c r="B3491" s="3">
        <v>16</v>
      </c>
      <c r="C3491" s="3">
        <v>0.123889203</v>
      </c>
      <c r="D3491" s="3" t="s">
        <v>5</v>
      </c>
      <c r="E3491" s="3" t="s">
        <v>5</v>
      </c>
      <c r="F3491" s="3" t="s">
        <v>5</v>
      </c>
      <c r="G3491" s="3" t="s">
        <v>93</v>
      </c>
      <c r="H3491" s="3" t="s">
        <v>279</v>
      </c>
      <c r="I3491" s="3" t="s">
        <v>5</v>
      </c>
      <c r="J3491" s="3">
        <f>CONCATENATE(C3491,G3491,E3491,  IF(D3491="YES","OK", "KO" ),  IF(I3491="YES","SDD", "HDD" )  )</f>
        <v>0</v>
      </c>
      <c r="K3491" s="3" t="s">
        <v>353</v>
      </c>
    </row>
    <row r="3492" spans="1:11">
      <c r="A3492" s="3">
        <v>2</v>
      </c>
      <c r="B3492" s="3">
        <v>16</v>
      </c>
      <c r="C3492" s="3">
        <v>0.123889203</v>
      </c>
      <c r="D3492" s="3" t="s">
        <v>5</v>
      </c>
      <c r="E3492" s="3" t="s">
        <v>5</v>
      </c>
      <c r="F3492" s="3" t="s">
        <v>5</v>
      </c>
      <c r="G3492" s="3" t="s">
        <v>94</v>
      </c>
      <c r="H3492" s="3" t="s">
        <v>279</v>
      </c>
      <c r="I3492" s="3" t="s">
        <v>5</v>
      </c>
      <c r="J3492" s="3">
        <f>CONCATENATE(C3492,G3492,E3492,  IF(D3492="YES","OK", "KO" ),  IF(I3492="YES","SDD", "HDD" )  )</f>
        <v>0</v>
      </c>
      <c r="K3492" s="3" t="s">
        <v>353</v>
      </c>
    </row>
    <row r="3493" spans="1:11">
      <c r="A3493" s="3">
        <v>2</v>
      </c>
      <c r="B3493" s="3">
        <v>16</v>
      </c>
      <c r="C3493" s="3">
        <v>0.121156911</v>
      </c>
      <c r="D3493" s="3" t="s">
        <v>5</v>
      </c>
      <c r="E3493" s="3" t="s">
        <v>5</v>
      </c>
      <c r="F3493" s="3" t="s">
        <v>5</v>
      </c>
      <c r="G3493" s="3" t="s">
        <v>95</v>
      </c>
      <c r="H3493" s="3" t="s">
        <v>279</v>
      </c>
      <c r="I3493" s="3" t="s">
        <v>5</v>
      </c>
      <c r="J3493" s="3">
        <f>CONCATENATE(C3493,G3493,E3493,  IF(D3493="YES","OK", "KO" ),  IF(I3493="YES","SDD", "HDD" )  )</f>
        <v>0</v>
      </c>
      <c r="K3493" s="3" t="s">
        <v>353</v>
      </c>
    </row>
    <row r="3494" spans="1:11">
      <c r="A3494" s="3">
        <v>2</v>
      </c>
      <c r="B3494" s="3">
        <v>16</v>
      </c>
      <c r="C3494" s="3">
        <v>0.124563843</v>
      </c>
      <c r="D3494" s="3" t="s">
        <v>5</v>
      </c>
      <c r="E3494" s="3" t="s">
        <v>5</v>
      </c>
      <c r="F3494" s="3" t="s">
        <v>5</v>
      </c>
      <c r="G3494" s="3" t="s">
        <v>96</v>
      </c>
      <c r="H3494" s="3" t="s">
        <v>279</v>
      </c>
      <c r="I3494" s="3" t="s">
        <v>5</v>
      </c>
      <c r="J3494" s="3">
        <f>CONCATENATE(C3494,G3494,E3494,  IF(D3494="YES","OK", "KO" ),  IF(I3494="YES","SDD", "HDD" )  )</f>
        <v>0</v>
      </c>
      <c r="K3494" s="3" t="s">
        <v>353</v>
      </c>
    </row>
    <row r="3495" spans="1:11">
      <c r="A3495" s="3">
        <v>2</v>
      </c>
      <c r="B3495" s="3">
        <v>16</v>
      </c>
      <c r="C3495" s="3">
        <v>0.128316528</v>
      </c>
      <c r="D3495" s="3" t="s">
        <v>5</v>
      </c>
      <c r="E3495" s="3" t="s">
        <v>5</v>
      </c>
      <c r="F3495" s="3" t="s">
        <v>5</v>
      </c>
      <c r="G3495" s="3" t="s">
        <v>22</v>
      </c>
      <c r="H3495" s="3" t="s">
        <v>279</v>
      </c>
      <c r="I3495" s="3" t="s">
        <v>5</v>
      </c>
      <c r="J3495" s="3">
        <f>CONCATENATE(C3495,G3495,E3495,  IF(D3495="YES","OK", "KO" ),  IF(I3495="YES","SDD", "HDD" )  )</f>
        <v>0</v>
      </c>
      <c r="K3495" s="3" t="s">
        <v>353</v>
      </c>
    </row>
    <row r="3496" spans="1:11">
      <c r="A3496" s="3">
        <v>2</v>
      </c>
      <c r="B3496" s="3">
        <v>16</v>
      </c>
      <c r="C3496" s="3">
        <v>0.127034712</v>
      </c>
      <c r="D3496" s="3" t="s">
        <v>5</v>
      </c>
      <c r="E3496" s="3" t="s">
        <v>5</v>
      </c>
      <c r="F3496" s="3" t="s">
        <v>5</v>
      </c>
      <c r="G3496" s="3" t="s">
        <v>97</v>
      </c>
      <c r="H3496" s="3" t="s">
        <v>279</v>
      </c>
      <c r="I3496" s="3" t="s">
        <v>5</v>
      </c>
      <c r="J3496" s="3">
        <f>CONCATENATE(C3496,G3496,E3496,  IF(D3496="YES","OK", "KO" ),  IF(I3496="YES","SDD", "HDD" )  )</f>
        <v>0</v>
      </c>
      <c r="K3496" s="3" t="s">
        <v>353</v>
      </c>
    </row>
    <row r="3497" spans="1:11">
      <c r="A3497" s="3">
        <v>2</v>
      </c>
      <c r="B3497" s="3">
        <v>16</v>
      </c>
      <c r="C3497" s="3">
        <v>0.127034712</v>
      </c>
      <c r="D3497" s="3" t="s">
        <v>5</v>
      </c>
      <c r="E3497" s="3" t="s">
        <v>5</v>
      </c>
      <c r="F3497" s="3" t="s">
        <v>5</v>
      </c>
      <c r="G3497" s="3" t="s">
        <v>98</v>
      </c>
      <c r="H3497" s="3" t="s">
        <v>279</v>
      </c>
      <c r="I3497" s="3" t="s">
        <v>5</v>
      </c>
      <c r="J3497" s="3">
        <f>CONCATENATE(C3497,G3497,E3497,  IF(D3497="YES","OK", "KO" ),  IF(I3497="YES","SDD", "HDD" )  )</f>
        <v>0</v>
      </c>
      <c r="K3497" s="3" t="s">
        <v>353</v>
      </c>
    </row>
    <row r="3498" spans="1:11">
      <c r="A3498" s="3">
        <v>2</v>
      </c>
      <c r="B3498" s="3">
        <v>16</v>
      </c>
      <c r="C3498" s="3">
        <v>0.128316528</v>
      </c>
      <c r="D3498" s="3" t="s">
        <v>5</v>
      </c>
      <c r="E3498" s="3" t="s">
        <v>5</v>
      </c>
      <c r="F3498" s="3" t="s">
        <v>5</v>
      </c>
      <c r="G3498" s="3" t="s">
        <v>101</v>
      </c>
      <c r="H3498" s="3" t="s">
        <v>279</v>
      </c>
      <c r="I3498" s="3" t="s">
        <v>5</v>
      </c>
      <c r="J3498" s="3">
        <f>CONCATENATE(C3498,G3498,E3498,  IF(D3498="YES","OK", "KO" ),  IF(I3498="YES","SDD", "HDD" )  )</f>
        <v>0</v>
      </c>
      <c r="K3498" s="3" t="s">
        <v>353</v>
      </c>
    </row>
    <row r="3499" spans="1:11">
      <c r="A3499" s="3">
        <v>2</v>
      </c>
      <c r="B3499" s="3">
        <v>16</v>
      </c>
      <c r="C3499" s="3">
        <v>0.128316528</v>
      </c>
      <c r="D3499" s="3" t="s">
        <v>5</v>
      </c>
      <c r="E3499" s="3" t="s">
        <v>5</v>
      </c>
      <c r="F3499" s="3" t="s">
        <v>5</v>
      </c>
      <c r="G3499" s="3" t="s">
        <v>102</v>
      </c>
      <c r="H3499" s="3" t="s">
        <v>279</v>
      </c>
      <c r="I3499" s="3" t="s">
        <v>5</v>
      </c>
      <c r="J3499" s="3">
        <f>CONCATENATE(C3499,G3499,E3499,  IF(D3499="YES","OK", "KO" ),  IF(I3499="YES","SDD", "HDD" )  )</f>
        <v>0</v>
      </c>
      <c r="K3499" s="3" t="s">
        <v>353</v>
      </c>
    </row>
    <row r="3500" spans="1:11">
      <c r="A3500" s="3">
        <v>2</v>
      </c>
      <c r="B3500" s="3">
        <v>16</v>
      </c>
      <c r="C3500" s="3">
        <v>0.128316528</v>
      </c>
      <c r="D3500" s="3" t="s">
        <v>5</v>
      </c>
      <c r="E3500" s="3" t="s">
        <v>5</v>
      </c>
      <c r="F3500" s="3" t="s">
        <v>5</v>
      </c>
      <c r="G3500" s="3" t="s">
        <v>103</v>
      </c>
      <c r="H3500" s="3" t="s">
        <v>279</v>
      </c>
      <c r="I3500" s="3" t="s">
        <v>5</v>
      </c>
      <c r="J3500" s="3">
        <f>CONCATENATE(C3500,G3500,E3500,  IF(D3500="YES","OK", "KO" ),  IF(I3500="YES","SDD", "HDD" )  )</f>
        <v>0</v>
      </c>
      <c r="K3500" s="3" t="s">
        <v>353</v>
      </c>
    </row>
    <row r="3501" spans="1:11">
      <c r="A3501" s="3">
        <v>2</v>
      </c>
      <c r="B3501" s="3">
        <v>16</v>
      </c>
      <c r="C3501" s="3">
        <v>0.11814633</v>
      </c>
      <c r="D3501" s="3" t="s">
        <v>5</v>
      </c>
      <c r="E3501" s="3" t="s">
        <v>5</v>
      </c>
      <c r="F3501" s="3" t="s">
        <v>5</v>
      </c>
      <c r="G3501" s="3" t="s">
        <v>104</v>
      </c>
      <c r="H3501" s="3" t="s">
        <v>279</v>
      </c>
      <c r="I3501" s="3" t="s">
        <v>5</v>
      </c>
      <c r="J3501" s="3">
        <f>CONCATENATE(C3501,G3501,E3501,  IF(D3501="YES","OK", "KO" ),  IF(I3501="YES","SDD", "HDD" )  )</f>
        <v>0</v>
      </c>
      <c r="K3501" s="3" t="s">
        <v>353</v>
      </c>
    </row>
    <row r="3502" spans="1:11">
      <c r="A3502" s="3">
        <v>2</v>
      </c>
      <c r="B3502" s="3">
        <v>16</v>
      </c>
      <c r="C3502" s="3">
        <v>0.135408681</v>
      </c>
      <c r="D3502" s="3" t="s">
        <v>5</v>
      </c>
      <c r="E3502" s="3" t="s">
        <v>5</v>
      </c>
      <c r="F3502" s="3" t="s">
        <v>5</v>
      </c>
      <c r="G3502" s="3" t="s">
        <v>105</v>
      </c>
      <c r="H3502" s="3" t="s">
        <v>279</v>
      </c>
      <c r="I3502" s="3" t="s">
        <v>5</v>
      </c>
      <c r="J3502" s="3">
        <f>CONCATENATE(C3502,G3502,E3502,  IF(D3502="YES","OK", "KO" ),  IF(I3502="YES","SDD", "HDD" )  )</f>
        <v>0</v>
      </c>
      <c r="K3502" s="3" t="s">
        <v>353</v>
      </c>
    </row>
    <row r="3503" spans="1:11">
      <c r="A3503" s="3">
        <v>2</v>
      </c>
      <c r="B3503" s="3">
        <v>16</v>
      </c>
      <c r="C3503" s="3">
        <v>0.127034712</v>
      </c>
      <c r="D3503" s="3" t="s">
        <v>5</v>
      </c>
      <c r="E3503" s="3" t="s">
        <v>5</v>
      </c>
      <c r="F3503" s="3" t="s">
        <v>5</v>
      </c>
      <c r="G3503" s="3" t="s">
        <v>106</v>
      </c>
      <c r="H3503" s="3" t="s">
        <v>279</v>
      </c>
      <c r="I3503" s="3" t="s">
        <v>5</v>
      </c>
      <c r="J3503" s="3">
        <f>CONCATENATE(C3503,G3503,E3503,  IF(D3503="YES","OK", "KO" ),  IF(I3503="YES","SDD", "HDD" )  )</f>
        <v>0</v>
      </c>
      <c r="K3503" s="3" t="s">
        <v>353</v>
      </c>
    </row>
    <row r="3504" spans="1:11">
      <c r="A3504" s="3">
        <v>2</v>
      </c>
      <c r="B3504" s="3">
        <v>16</v>
      </c>
      <c r="C3504" s="3">
        <v>0.127034712</v>
      </c>
      <c r="D3504" s="3" t="s">
        <v>5</v>
      </c>
      <c r="E3504" s="3" t="s">
        <v>5</v>
      </c>
      <c r="F3504" s="3" t="s">
        <v>5</v>
      </c>
      <c r="G3504" s="3" t="s">
        <v>107</v>
      </c>
      <c r="H3504" s="3" t="s">
        <v>279</v>
      </c>
      <c r="I3504" s="3" t="s">
        <v>5</v>
      </c>
      <c r="J3504" s="3">
        <f>CONCATENATE(C3504,G3504,E3504,  IF(D3504="YES","OK", "KO" ),  IF(I3504="YES","SDD", "HDD" )  )</f>
        <v>0</v>
      </c>
      <c r="K3504" s="3" t="s">
        <v>353</v>
      </c>
    </row>
    <row r="3505" spans="1:11">
      <c r="A3505" s="3">
        <v>2</v>
      </c>
      <c r="B3505" s="3">
        <v>16</v>
      </c>
      <c r="C3505" s="3">
        <v>0.128156301</v>
      </c>
      <c r="D3505" s="3" t="s">
        <v>5</v>
      </c>
      <c r="E3505" s="3" t="s">
        <v>5</v>
      </c>
      <c r="F3505" s="3" t="s">
        <v>5</v>
      </c>
      <c r="G3505" s="3" t="s">
        <v>108</v>
      </c>
      <c r="H3505" s="3" t="s">
        <v>279</v>
      </c>
      <c r="I3505" s="3" t="s">
        <v>5</v>
      </c>
      <c r="J3505" s="3">
        <f>CONCATENATE(C3505,G3505,E3505,  IF(D3505="YES","OK", "KO" ),  IF(I3505="YES","SDD", "HDD" )  )</f>
        <v>0</v>
      </c>
      <c r="K3505" s="3" t="s">
        <v>353</v>
      </c>
    </row>
    <row r="3506" spans="1:11">
      <c r="A3506" s="3">
        <v>2</v>
      </c>
      <c r="B3506" s="3">
        <v>16</v>
      </c>
      <c r="C3506" s="3">
        <v>0.1197486</v>
      </c>
      <c r="D3506" s="3" t="s">
        <v>5</v>
      </c>
      <c r="E3506" s="3" t="s">
        <v>5</v>
      </c>
      <c r="F3506" s="3" t="s">
        <v>5</v>
      </c>
      <c r="G3506" s="3" t="s">
        <v>109</v>
      </c>
      <c r="H3506" s="3" t="s">
        <v>279</v>
      </c>
      <c r="I3506" s="3" t="s">
        <v>5</v>
      </c>
      <c r="J3506" s="3">
        <f>CONCATENATE(C3506,G3506,E3506,  IF(D3506="YES","OK", "KO" ),  IF(I3506="YES","SDD", "HDD" )  )</f>
        <v>0</v>
      </c>
      <c r="K3506" s="3" t="s">
        <v>353</v>
      </c>
    </row>
    <row r="3507" spans="1:11">
      <c r="A3507" s="3">
        <v>2</v>
      </c>
      <c r="B3507" s="3">
        <v>16</v>
      </c>
      <c r="C3507" s="3">
        <v>0.128156301</v>
      </c>
      <c r="D3507" s="3" t="s">
        <v>5</v>
      </c>
      <c r="E3507" s="3" t="s">
        <v>5</v>
      </c>
      <c r="F3507" s="3" t="s">
        <v>5</v>
      </c>
      <c r="G3507" s="3" t="s">
        <v>110</v>
      </c>
      <c r="H3507" s="3" t="s">
        <v>279</v>
      </c>
      <c r="I3507" s="3" t="s">
        <v>5</v>
      </c>
      <c r="J3507" s="3">
        <f>CONCATENATE(C3507,G3507,E3507,  IF(D3507="YES","OK", "KO" ),  IF(I3507="YES","SDD", "HDD" )  )</f>
        <v>0</v>
      </c>
      <c r="K3507" s="3" t="s">
        <v>353</v>
      </c>
    </row>
    <row r="3508" spans="1:11">
      <c r="A3508" s="3">
        <v>2</v>
      </c>
      <c r="B3508" s="3">
        <v>16</v>
      </c>
      <c r="C3508" s="3">
        <v>0.1197486</v>
      </c>
      <c r="D3508" s="3" t="s">
        <v>5</v>
      </c>
      <c r="E3508" s="3" t="s">
        <v>5</v>
      </c>
      <c r="F3508" s="3" t="s">
        <v>5</v>
      </c>
      <c r="G3508" s="3" t="s">
        <v>115</v>
      </c>
      <c r="H3508" s="3" t="s">
        <v>279</v>
      </c>
      <c r="I3508" s="3" t="s">
        <v>5</v>
      </c>
      <c r="J3508" s="3">
        <f>CONCATENATE(C3508,G3508,E3508,  IF(D3508="YES","OK", "KO" ),  IF(I3508="YES","SDD", "HDD" )  )</f>
        <v>0</v>
      </c>
      <c r="K3508" s="3" t="s">
        <v>353</v>
      </c>
    </row>
    <row r="3509" spans="1:11">
      <c r="A3509" s="3">
        <v>2</v>
      </c>
      <c r="B3509" s="3">
        <v>16</v>
      </c>
      <c r="C3509" s="3">
        <v>0.128156301</v>
      </c>
      <c r="D3509" s="3" t="s">
        <v>5</v>
      </c>
      <c r="E3509" s="3" t="s">
        <v>5</v>
      </c>
      <c r="F3509" s="3" t="s">
        <v>5</v>
      </c>
      <c r="G3509" s="3" t="s">
        <v>116</v>
      </c>
      <c r="H3509" s="3" t="s">
        <v>279</v>
      </c>
      <c r="I3509" s="3" t="s">
        <v>5</v>
      </c>
      <c r="J3509" s="3">
        <f>CONCATENATE(C3509,G3509,E3509,  IF(D3509="YES","OK", "KO" ),  IF(I3509="YES","SDD", "HDD" )  )</f>
        <v>0</v>
      </c>
      <c r="K3509" s="3" t="s">
        <v>353</v>
      </c>
    </row>
    <row r="3510" spans="1:11">
      <c r="A3510" s="3">
        <v>2</v>
      </c>
      <c r="B3510" s="3">
        <v>16</v>
      </c>
      <c r="C3510" s="3">
        <v>0.124563843</v>
      </c>
      <c r="D3510" s="3" t="s">
        <v>5</v>
      </c>
      <c r="E3510" s="3" t="s">
        <v>5</v>
      </c>
      <c r="F3510" s="3" t="s">
        <v>5</v>
      </c>
      <c r="G3510" s="3" t="s">
        <v>117</v>
      </c>
      <c r="H3510" s="3" t="s">
        <v>279</v>
      </c>
      <c r="I3510" s="3" t="s">
        <v>5</v>
      </c>
      <c r="J3510" s="3">
        <f>CONCATENATE(C3510,G3510,E3510,  IF(D3510="YES","OK", "KO" ),  IF(I3510="YES","SDD", "HDD" )  )</f>
        <v>0</v>
      </c>
      <c r="K3510" s="3" t="s">
        <v>353</v>
      </c>
    </row>
    <row r="3511" spans="1:11">
      <c r="A3511" s="3">
        <v>2</v>
      </c>
      <c r="B3511" s="3">
        <v>16</v>
      </c>
      <c r="C3511" s="3">
        <v>0.1197486</v>
      </c>
      <c r="D3511" s="3" t="s">
        <v>5</v>
      </c>
      <c r="E3511" s="3" t="s">
        <v>5</v>
      </c>
      <c r="F3511" s="3" t="s">
        <v>5</v>
      </c>
      <c r="G3511" s="3" t="s">
        <v>118</v>
      </c>
      <c r="H3511" s="3" t="s">
        <v>279</v>
      </c>
      <c r="I3511" s="3" t="s">
        <v>5</v>
      </c>
      <c r="J3511" s="3">
        <f>CONCATENATE(C3511,G3511,E3511,  IF(D3511="YES","OK", "KO" ),  IF(I3511="YES","SDD", "HDD" )  )</f>
        <v>0</v>
      </c>
      <c r="K3511" s="3" t="s">
        <v>353</v>
      </c>
    </row>
    <row r="3512" spans="1:11">
      <c r="A3512" s="3">
        <v>2</v>
      </c>
      <c r="B3512" s="3">
        <v>16</v>
      </c>
      <c r="C3512" s="3">
        <v>0.125778195</v>
      </c>
      <c r="D3512" s="3" t="s">
        <v>5</v>
      </c>
      <c r="E3512" s="3" t="s">
        <v>5</v>
      </c>
      <c r="F3512" s="3" t="s">
        <v>5</v>
      </c>
      <c r="G3512" s="3" t="s">
        <v>120</v>
      </c>
      <c r="H3512" s="3" t="s">
        <v>279</v>
      </c>
      <c r="I3512" s="3" t="s">
        <v>5</v>
      </c>
      <c r="J3512" s="3">
        <f>CONCATENATE(C3512,G3512,E3512,  IF(D3512="YES","OK", "KO" ),  IF(I3512="YES","SDD", "HDD" )  )</f>
        <v>0</v>
      </c>
      <c r="K3512" s="3" t="s">
        <v>353</v>
      </c>
    </row>
    <row r="3513" spans="1:11">
      <c r="A3513" s="3">
        <v>32</v>
      </c>
      <c r="B3513" s="3">
        <v>256</v>
      </c>
      <c r="C3513" s="3">
        <v>2.458927872</v>
      </c>
      <c r="D3513" s="3" t="s">
        <v>5</v>
      </c>
      <c r="E3513" s="3" t="s">
        <v>5</v>
      </c>
      <c r="F3513" s="3" t="s">
        <v>5</v>
      </c>
      <c r="G3513" s="3" t="s">
        <v>86</v>
      </c>
      <c r="H3513" s="3" t="s">
        <v>279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355</v>
      </c>
    </row>
    <row r="3514" spans="1:11">
      <c r="A3514" s="3">
        <v>32</v>
      </c>
      <c r="B3514" s="3">
        <v>256</v>
      </c>
      <c r="C3514" s="3">
        <v>2.053064448</v>
      </c>
      <c r="D3514" s="3" t="s">
        <v>5</v>
      </c>
      <c r="E3514" s="3" t="s">
        <v>5</v>
      </c>
      <c r="F3514" s="3" t="s">
        <v>5</v>
      </c>
      <c r="G3514" s="3" t="s">
        <v>87</v>
      </c>
      <c r="H3514" s="3" t="s">
        <v>279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355</v>
      </c>
    </row>
    <row r="3515" spans="1:11">
      <c r="A3515" s="3">
        <v>32</v>
      </c>
      <c r="B3515" s="3">
        <v>256</v>
      </c>
      <c r="C3515" s="3">
        <v>2.334448359</v>
      </c>
      <c r="D3515" s="3" t="s">
        <v>5</v>
      </c>
      <c r="E3515" s="3" t="s">
        <v>5</v>
      </c>
      <c r="F3515" s="3" t="s">
        <v>5</v>
      </c>
      <c r="G3515" s="3" t="s">
        <v>88</v>
      </c>
      <c r="H3515" s="3" t="s">
        <v>279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355</v>
      </c>
    </row>
    <row r="3516" spans="1:11">
      <c r="A3516" s="3">
        <v>32</v>
      </c>
      <c r="B3516" s="3">
        <v>256</v>
      </c>
      <c r="C3516" s="3">
        <v>2.334448359</v>
      </c>
      <c r="D3516" s="3" t="s">
        <v>5</v>
      </c>
      <c r="E3516" s="3" t="s">
        <v>5</v>
      </c>
      <c r="F3516" s="3" t="s">
        <v>5</v>
      </c>
      <c r="G3516" s="3" t="s">
        <v>89</v>
      </c>
      <c r="H3516" s="3" t="s">
        <v>279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355</v>
      </c>
    </row>
    <row r="3517" spans="1:11">
      <c r="A3517" s="3">
        <v>32</v>
      </c>
      <c r="B3517" s="3">
        <v>256</v>
      </c>
      <c r="C3517" s="3">
        <v>2.051040528</v>
      </c>
      <c r="D3517" s="3" t="s">
        <v>5</v>
      </c>
      <c r="E3517" s="3" t="s">
        <v>5</v>
      </c>
      <c r="F3517" s="3" t="s">
        <v>5</v>
      </c>
      <c r="G3517" s="3" t="s">
        <v>90</v>
      </c>
      <c r="H3517" s="3" t="s">
        <v>279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355</v>
      </c>
    </row>
    <row r="3518" spans="1:11">
      <c r="A3518" s="3">
        <v>32</v>
      </c>
      <c r="B3518" s="3">
        <v>256</v>
      </c>
      <c r="C3518" s="3">
        <v>2.051040528</v>
      </c>
      <c r="D3518" s="3" t="s">
        <v>5</v>
      </c>
      <c r="E3518" s="3" t="s">
        <v>5</v>
      </c>
      <c r="F3518" s="3" t="s">
        <v>5</v>
      </c>
      <c r="G3518" s="3" t="s">
        <v>91</v>
      </c>
      <c r="H3518" s="3" t="s">
        <v>279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355</v>
      </c>
    </row>
    <row r="3519" spans="1:11">
      <c r="A3519" s="3">
        <v>32</v>
      </c>
      <c r="B3519" s="3">
        <v>256</v>
      </c>
      <c r="C3519" s="3">
        <v>2.661851151</v>
      </c>
      <c r="D3519" s="3" t="s">
        <v>5</v>
      </c>
      <c r="E3519" s="3" t="s">
        <v>5</v>
      </c>
      <c r="F3519" s="3" t="s">
        <v>5</v>
      </c>
      <c r="G3519" s="3" t="s">
        <v>92</v>
      </c>
      <c r="H3519" s="3" t="s">
        <v>279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355</v>
      </c>
    </row>
    <row r="3520" spans="1:11">
      <c r="A3520" s="3">
        <v>32</v>
      </c>
      <c r="B3520" s="3">
        <v>256</v>
      </c>
      <c r="C3520" s="3">
        <v>1.982050155</v>
      </c>
      <c r="D3520" s="3" t="s">
        <v>5</v>
      </c>
      <c r="E3520" s="3" t="s">
        <v>5</v>
      </c>
      <c r="F3520" s="3" t="s">
        <v>5</v>
      </c>
      <c r="G3520" s="3" t="s">
        <v>93</v>
      </c>
      <c r="H3520" s="3" t="s">
        <v>279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355</v>
      </c>
    </row>
    <row r="3521" spans="1:11">
      <c r="A3521" s="3">
        <v>32</v>
      </c>
      <c r="B3521" s="3">
        <v>256</v>
      </c>
      <c r="C3521" s="3">
        <v>1.982050155</v>
      </c>
      <c r="D3521" s="3" t="s">
        <v>5</v>
      </c>
      <c r="E3521" s="3" t="s">
        <v>5</v>
      </c>
      <c r="F3521" s="3" t="s">
        <v>5</v>
      </c>
      <c r="G3521" s="3" t="s">
        <v>94</v>
      </c>
      <c r="H3521" s="3" t="s">
        <v>279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355</v>
      </c>
    </row>
    <row r="3522" spans="1:11">
      <c r="A3522" s="3">
        <v>32</v>
      </c>
      <c r="B3522" s="3">
        <v>256</v>
      </c>
      <c r="C3522" s="3">
        <v>1.922783031</v>
      </c>
      <c r="D3522" s="3" t="s">
        <v>5</v>
      </c>
      <c r="E3522" s="3" t="s">
        <v>5</v>
      </c>
      <c r="F3522" s="3" t="s">
        <v>5</v>
      </c>
      <c r="G3522" s="3" t="s">
        <v>95</v>
      </c>
      <c r="H3522" s="3" t="s">
        <v>279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355</v>
      </c>
    </row>
    <row r="3523" spans="1:11">
      <c r="A3523" s="3">
        <v>32</v>
      </c>
      <c r="B3523" s="3">
        <v>256</v>
      </c>
      <c r="C3523" s="3">
        <v>1.993181715</v>
      </c>
      <c r="D3523" s="3" t="s">
        <v>5</v>
      </c>
      <c r="E3523" s="3" t="s">
        <v>5</v>
      </c>
      <c r="F3523" s="3" t="s">
        <v>5</v>
      </c>
      <c r="G3523" s="3" t="s">
        <v>96</v>
      </c>
      <c r="H3523" s="3" t="s">
        <v>279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355</v>
      </c>
    </row>
    <row r="3524" spans="1:11">
      <c r="A3524" s="3">
        <v>32</v>
      </c>
      <c r="B3524" s="3">
        <v>256</v>
      </c>
      <c r="C3524" s="3">
        <v>2.053317438</v>
      </c>
      <c r="D3524" s="3" t="s">
        <v>5</v>
      </c>
      <c r="E3524" s="3" t="s">
        <v>5</v>
      </c>
      <c r="F3524" s="3" t="s">
        <v>5</v>
      </c>
      <c r="G3524" s="3" t="s">
        <v>22</v>
      </c>
      <c r="H3524" s="3" t="s">
        <v>279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355</v>
      </c>
    </row>
    <row r="3525" spans="1:11">
      <c r="A3525" s="3">
        <v>32</v>
      </c>
      <c r="B3525" s="3">
        <v>256</v>
      </c>
      <c r="C3525" s="3">
        <v>2.053064448</v>
      </c>
      <c r="D3525" s="3" t="s">
        <v>5</v>
      </c>
      <c r="E3525" s="3" t="s">
        <v>5</v>
      </c>
      <c r="F3525" s="3" t="s">
        <v>5</v>
      </c>
      <c r="G3525" s="3" t="s">
        <v>101</v>
      </c>
      <c r="H3525" s="3" t="s">
        <v>279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355</v>
      </c>
    </row>
    <row r="3526" spans="1:11">
      <c r="A3526" s="3">
        <v>32</v>
      </c>
      <c r="B3526" s="3">
        <v>256</v>
      </c>
      <c r="C3526" s="3">
        <v>2.053064448</v>
      </c>
      <c r="D3526" s="3" t="s">
        <v>5</v>
      </c>
      <c r="E3526" s="3" t="s">
        <v>5</v>
      </c>
      <c r="F3526" s="3" t="s">
        <v>5</v>
      </c>
      <c r="G3526" s="3" t="s">
        <v>102</v>
      </c>
      <c r="H3526" s="3" t="s">
        <v>279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355</v>
      </c>
    </row>
    <row r="3527" spans="1:11">
      <c r="A3527" s="3">
        <v>32</v>
      </c>
      <c r="B3527" s="3">
        <v>256</v>
      </c>
      <c r="C3527" s="3">
        <v>2.053064448</v>
      </c>
      <c r="D3527" s="3" t="s">
        <v>5</v>
      </c>
      <c r="E3527" s="3" t="s">
        <v>5</v>
      </c>
      <c r="F3527" s="3" t="s">
        <v>5</v>
      </c>
      <c r="G3527" s="3" t="s">
        <v>103</v>
      </c>
      <c r="H3527" s="3" t="s">
        <v>279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355</v>
      </c>
    </row>
    <row r="3528" spans="1:11">
      <c r="A3528" s="3">
        <v>32</v>
      </c>
      <c r="B3528" s="3">
        <v>256</v>
      </c>
      <c r="C3528" s="3">
        <v>1.890695466</v>
      </c>
      <c r="D3528" s="3" t="s">
        <v>5</v>
      </c>
      <c r="E3528" s="3" t="s">
        <v>5</v>
      </c>
      <c r="F3528" s="3" t="s">
        <v>5</v>
      </c>
      <c r="G3528" s="3" t="s">
        <v>104</v>
      </c>
      <c r="H3528" s="3" t="s">
        <v>279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355</v>
      </c>
    </row>
    <row r="3529" spans="1:11">
      <c r="A3529" s="3">
        <v>32</v>
      </c>
      <c r="B3529" s="3">
        <v>256</v>
      </c>
      <c r="C3529" s="3">
        <v>2.16669069</v>
      </c>
      <c r="D3529" s="3" t="s">
        <v>5</v>
      </c>
      <c r="E3529" s="3" t="s">
        <v>5</v>
      </c>
      <c r="F3529" s="3" t="s">
        <v>5</v>
      </c>
      <c r="G3529" s="3" t="s">
        <v>105</v>
      </c>
      <c r="H3529" s="3" t="s">
        <v>279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355</v>
      </c>
    </row>
    <row r="3530" spans="1:11">
      <c r="A3530" s="3">
        <v>32</v>
      </c>
      <c r="B3530" s="3">
        <v>256</v>
      </c>
      <c r="C3530" s="3">
        <v>2.032783083</v>
      </c>
      <c r="D3530" s="3" t="s">
        <v>5</v>
      </c>
      <c r="E3530" s="3" t="s">
        <v>5</v>
      </c>
      <c r="F3530" s="3" t="s">
        <v>5</v>
      </c>
      <c r="G3530" s="3" t="s">
        <v>106</v>
      </c>
      <c r="H3530" s="3" t="s">
        <v>279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355</v>
      </c>
    </row>
    <row r="3531" spans="1:11">
      <c r="A3531" s="3">
        <v>32</v>
      </c>
      <c r="B3531" s="3">
        <v>256</v>
      </c>
      <c r="C3531" s="3">
        <v>2.032783083</v>
      </c>
      <c r="D3531" s="3" t="s">
        <v>5</v>
      </c>
      <c r="E3531" s="3" t="s">
        <v>5</v>
      </c>
      <c r="F3531" s="3" t="s">
        <v>5</v>
      </c>
      <c r="G3531" s="3" t="s">
        <v>107</v>
      </c>
      <c r="H3531" s="3" t="s">
        <v>279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355</v>
      </c>
    </row>
    <row r="3532" spans="1:11">
      <c r="A3532" s="3">
        <v>32</v>
      </c>
      <c r="B3532" s="3">
        <v>256</v>
      </c>
      <c r="C3532" s="3">
        <v>2.051006796</v>
      </c>
      <c r="D3532" s="3" t="s">
        <v>5</v>
      </c>
      <c r="E3532" s="3" t="s">
        <v>5</v>
      </c>
      <c r="F3532" s="3" t="s">
        <v>5</v>
      </c>
      <c r="G3532" s="3" t="s">
        <v>108</v>
      </c>
      <c r="H3532" s="3" t="s">
        <v>279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355</v>
      </c>
    </row>
    <row r="3533" spans="1:11">
      <c r="A3533" s="3">
        <v>32</v>
      </c>
      <c r="B3533" s="3">
        <v>256</v>
      </c>
      <c r="C3533" s="3">
        <v>1.916070363</v>
      </c>
      <c r="D3533" s="3" t="s">
        <v>5</v>
      </c>
      <c r="E3533" s="3" t="s">
        <v>5</v>
      </c>
      <c r="F3533" s="3" t="s">
        <v>5</v>
      </c>
      <c r="G3533" s="3" t="s">
        <v>109</v>
      </c>
      <c r="H3533" s="3" t="s">
        <v>279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355</v>
      </c>
    </row>
    <row r="3534" spans="1:11">
      <c r="A3534" s="3">
        <v>32</v>
      </c>
      <c r="B3534" s="3">
        <v>256</v>
      </c>
      <c r="C3534" s="3">
        <v>2.051006796</v>
      </c>
      <c r="D3534" s="3" t="s">
        <v>5</v>
      </c>
      <c r="E3534" s="3" t="s">
        <v>5</v>
      </c>
      <c r="F3534" s="3" t="s">
        <v>5</v>
      </c>
      <c r="G3534" s="3" t="s">
        <v>110</v>
      </c>
      <c r="H3534" s="3" t="s">
        <v>279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355</v>
      </c>
    </row>
    <row r="3535" spans="1:11">
      <c r="A3535" s="3">
        <v>32</v>
      </c>
      <c r="B3535" s="3">
        <v>256</v>
      </c>
      <c r="C3535" s="3">
        <v>1.916070363</v>
      </c>
      <c r="D3535" s="3" t="s">
        <v>5</v>
      </c>
      <c r="E3535" s="3" t="s">
        <v>5</v>
      </c>
      <c r="F3535" s="3" t="s">
        <v>5</v>
      </c>
      <c r="G3535" s="3" t="s">
        <v>115</v>
      </c>
      <c r="H3535" s="3" t="s">
        <v>279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355</v>
      </c>
    </row>
    <row r="3536" spans="1:11">
      <c r="A3536" s="3">
        <v>32</v>
      </c>
      <c r="B3536" s="3">
        <v>256</v>
      </c>
      <c r="C3536" s="3">
        <v>2.051006796</v>
      </c>
      <c r="D3536" s="3" t="s">
        <v>5</v>
      </c>
      <c r="E3536" s="3" t="s">
        <v>5</v>
      </c>
      <c r="F3536" s="3" t="s">
        <v>5</v>
      </c>
      <c r="G3536" s="3" t="s">
        <v>116</v>
      </c>
      <c r="H3536" s="3" t="s">
        <v>279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355</v>
      </c>
    </row>
    <row r="3537" spans="1:11">
      <c r="A3537" s="3">
        <v>32</v>
      </c>
      <c r="B3537" s="3">
        <v>256</v>
      </c>
      <c r="C3537" s="3">
        <v>1.993181715</v>
      </c>
      <c r="D3537" s="3" t="s">
        <v>5</v>
      </c>
      <c r="E3537" s="3" t="s">
        <v>5</v>
      </c>
      <c r="F3537" s="3" t="s">
        <v>5</v>
      </c>
      <c r="G3537" s="3" t="s">
        <v>117</v>
      </c>
      <c r="H3537" s="3" t="s">
        <v>279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355</v>
      </c>
    </row>
    <row r="3538" spans="1:11">
      <c r="A3538" s="3">
        <v>32</v>
      </c>
      <c r="B3538" s="3">
        <v>256</v>
      </c>
      <c r="C3538" s="3">
        <v>1.916070363</v>
      </c>
      <c r="D3538" s="3" t="s">
        <v>5</v>
      </c>
      <c r="E3538" s="3" t="s">
        <v>5</v>
      </c>
      <c r="F3538" s="3" t="s">
        <v>5</v>
      </c>
      <c r="G3538" s="3" t="s">
        <v>118</v>
      </c>
      <c r="H3538" s="3" t="s">
        <v>279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355</v>
      </c>
    </row>
    <row r="3539" spans="1:11">
      <c r="A3539" s="3">
        <v>32</v>
      </c>
      <c r="B3539" s="3">
        <v>256</v>
      </c>
      <c r="C3539" s="3">
        <v>2.458927872</v>
      </c>
      <c r="D3539" s="3" t="s">
        <v>5</v>
      </c>
      <c r="E3539" s="3" t="s">
        <v>5</v>
      </c>
      <c r="F3539" s="3" t="s">
        <v>5</v>
      </c>
      <c r="G3539" s="3" t="s">
        <v>86</v>
      </c>
      <c r="H3539" s="3" t="s">
        <v>279</v>
      </c>
      <c r="I3539" s="3" t="s">
        <v>5</v>
      </c>
      <c r="J3539" s="3">
        <f>CONCATENATE(C3539,G3539,E3539,  IF(D3539="YES","OK", "KO" ),  IF(I3539="YES","SDD", "HDD" )  )</f>
        <v>0</v>
      </c>
      <c r="K3539" s="3" t="s">
        <v>356</v>
      </c>
    </row>
    <row r="3540" spans="1:11">
      <c r="A3540" s="3">
        <v>32</v>
      </c>
      <c r="B3540" s="3">
        <v>256</v>
      </c>
      <c r="C3540" s="3">
        <v>2.053064448</v>
      </c>
      <c r="D3540" s="3" t="s">
        <v>5</v>
      </c>
      <c r="E3540" s="3" t="s">
        <v>5</v>
      </c>
      <c r="F3540" s="3" t="s">
        <v>5</v>
      </c>
      <c r="G3540" s="3" t="s">
        <v>87</v>
      </c>
      <c r="H3540" s="3" t="s">
        <v>279</v>
      </c>
      <c r="I3540" s="3" t="s">
        <v>5</v>
      </c>
      <c r="J3540" s="3">
        <f>CONCATENATE(C3540,G3540,E3540,  IF(D3540="YES","OK", "KO" ),  IF(I3540="YES","SDD", "HDD" )  )</f>
        <v>0</v>
      </c>
      <c r="K3540" s="3" t="s">
        <v>356</v>
      </c>
    </row>
    <row r="3541" spans="1:11">
      <c r="A3541" s="3">
        <v>32</v>
      </c>
      <c r="B3541" s="3">
        <v>256</v>
      </c>
      <c r="C3541" s="3">
        <v>2.334448359</v>
      </c>
      <c r="D3541" s="3" t="s">
        <v>5</v>
      </c>
      <c r="E3541" s="3" t="s">
        <v>5</v>
      </c>
      <c r="F3541" s="3" t="s">
        <v>5</v>
      </c>
      <c r="G3541" s="3" t="s">
        <v>88</v>
      </c>
      <c r="H3541" s="3" t="s">
        <v>279</v>
      </c>
      <c r="I3541" s="3" t="s">
        <v>5</v>
      </c>
      <c r="J3541" s="3">
        <f>CONCATENATE(C3541,G3541,E3541,  IF(D3541="YES","OK", "KO" ),  IF(I3541="YES","SDD", "HDD" )  )</f>
        <v>0</v>
      </c>
      <c r="K3541" s="3" t="s">
        <v>356</v>
      </c>
    </row>
    <row r="3542" spans="1:11">
      <c r="A3542" s="3">
        <v>32</v>
      </c>
      <c r="B3542" s="3">
        <v>256</v>
      </c>
      <c r="C3542" s="3">
        <v>2.334448359</v>
      </c>
      <c r="D3542" s="3" t="s">
        <v>5</v>
      </c>
      <c r="E3542" s="3" t="s">
        <v>5</v>
      </c>
      <c r="F3542" s="3" t="s">
        <v>5</v>
      </c>
      <c r="G3542" s="3" t="s">
        <v>89</v>
      </c>
      <c r="H3542" s="3" t="s">
        <v>279</v>
      </c>
      <c r="I3542" s="3" t="s">
        <v>5</v>
      </c>
      <c r="J3542" s="3">
        <f>CONCATENATE(C3542,G3542,E3542,  IF(D3542="YES","OK", "KO" ),  IF(I3542="YES","SDD", "HDD" )  )</f>
        <v>0</v>
      </c>
      <c r="K3542" s="3" t="s">
        <v>356</v>
      </c>
    </row>
    <row r="3543" spans="1:11">
      <c r="A3543" s="3">
        <v>32</v>
      </c>
      <c r="B3543" s="3">
        <v>256</v>
      </c>
      <c r="C3543" s="3">
        <v>2.051040528</v>
      </c>
      <c r="D3543" s="3" t="s">
        <v>5</v>
      </c>
      <c r="E3543" s="3" t="s">
        <v>5</v>
      </c>
      <c r="F3543" s="3" t="s">
        <v>5</v>
      </c>
      <c r="G3543" s="3" t="s">
        <v>90</v>
      </c>
      <c r="H3543" s="3" t="s">
        <v>279</v>
      </c>
      <c r="I3543" s="3" t="s">
        <v>5</v>
      </c>
      <c r="J3543" s="3">
        <f>CONCATENATE(C3543,G3543,E3543,  IF(D3543="YES","OK", "KO" ),  IF(I3543="YES","SDD", "HDD" )  )</f>
        <v>0</v>
      </c>
      <c r="K3543" s="3" t="s">
        <v>356</v>
      </c>
    </row>
    <row r="3544" spans="1:11">
      <c r="A3544" s="3">
        <v>32</v>
      </c>
      <c r="B3544" s="3">
        <v>256</v>
      </c>
      <c r="C3544" s="3">
        <v>2.051040528</v>
      </c>
      <c r="D3544" s="3" t="s">
        <v>5</v>
      </c>
      <c r="E3544" s="3" t="s">
        <v>5</v>
      </c>
      <c r="F3544" s="3" t="s">
        <v>5</v>
      </c>
      <c r="G3544" s="3" t="s">
        <v>91</v>
      </c>
      <c r="H3544" s="3" t="s">
        <v>279</v>
      </c>
      <c r="I3544" s="3" t="s">
        <v>5</v>
      </c>
      <c r="J3544" s="3">
        <f>CONCATENATE(C3544,G3544,E3544,  IF(D3544="YES","OK", "KO" ),  IF(I3544="YES","SDD", "HDD" )  )</f>
        <v>0</v>
      </c>
      <c r="K3544" s="3" t="s">
        <v>356</v>
      </c>
    </row>
    <row r="3545" spans="1:11">
      <c r="A3545" s="3">
        <v>32</v>
      </c>
      <c r="B3545" s="3">
        <v>256</v>
      </c>
      <c r="C3545" s="3">
        <v>2.661851151</v>
      </c>
      <c r="D3545" s="3" t="s">
        <v>5</v>
      </c>
      <c r="E3545" s="3" t="s">
        <v>5</v>
      </c>
      <c r="F3545" s="3" t="s">
        <v>5</v>
      </c>
      <c r="G3545" s="3" t="s">
        <v>92</v>
      </c>
      <c r="H3545" s="3" t="s">
        <v>279</v>
      </c>
      <c r="I3545" s="3" t="s">
        <v>5</v>
      </c>
      <c r="J3545" s="3">
        <f>CONCATENATE(C3545,G3545,E3545,  IF(D3545="YES","OK", "KO" ),  IF(I3545="YES","SDD", "HDD" )  )</f>
        <v>0</v>
      </c>
      <c r="K3545" s="3" t="s">
        <v>356</v>
      </c>
    </row>
    <row r="3546" spans="1:11">
      <c r="A3546" s="3">
        <v>32</v>
      </c>
      <c r="B3546" s="3">
        <v>256</v>
      </c>
      <c r="C3546" s="3">
        <v>1.982050155</v>
      </c>
      <c r="D3546" s="3" t="s">
        <v>5</v>
      </c>
      <c r="E3546" s="3" t="s">
        <v>5</v>
      </c>
      <c r="F3546" s="3" t="s">
        <v>5</v>
      </c>
      <c r="G3546" s="3" t="s">
        <v>93</v>
      </c>
      <c r="H3546" s="3" t="s">
        <v>279</v>
      </c>
      <c r="I3546" s="3" t="s">
        <v>5</v>
      </c>
      <c r="J3546" s="3">
        <f>CONCATENATE(C3546,G3546,E3546,  IF(D3546="YES","OK", "KO" ),  IF(I3546="YES","SDD", "HDD" )  )</f>
        <v>0</v>
      </c>
      <c r="K3546" s="3" t="s">
        <v>356</v>
      </c>
    </row>
    <row r="3547" spans="1:11">
      <c r="A3547" s="3">
        <v>32</v>
      </c>
      <c r="B3547" s="3">
        <v>256</v>
      </c>
      <c r="C3547" s="3">
        <v>1.982050155</v>
      </c>
      <c r="D3547" s="3" t="s">
        <v>5</v>
      </c>
      <c r="E3547" s="3" t="s">
        <v>5</v>
      </c>
      <c r="F3547" s="3" t="s">
        <v>5</v>
      </c>
      <c r="G3547" s="3" t="s">
        <v>94</v>
      </c>
      <c r="H3547" s="3" t="s">
        <v>279</v>
      </c>
      <c r="I3547" s="3" t="s">
        <v>5</v>
      </c>
      <c r="J3547" s="3">
        <f>CONCATENATE(C3547,G3547,E3547,  IF(D3547="YES","OK", "KO" ),  IF(I3547="YES","SDD", "HDD" )  )</f>
        <v>0</v>
      </c>
      <c r="K3547" s="3" t="s">
        <v>356</v>
      </c>
    </row>
    <row r="3548" spans="1:11">
      <c r="A3548" s="3">
        <v>32</v>
      </c>
      <c r="B3548" s="3">
        <v>256</v>
      </c>
      <c r="C3548" s="3">
        <v>1.922783031</v>
      </c>
      <c r="D3548" s="3" t="s">
        <v>5</v>
      </c>
      <c r="E3548" s="3" t="s">
        <v>5</v>
      </c>
      <c r="F3548" s="3" t="s">
        <v>5</v>
      </c>
      <c r="G3548" s="3" t="s">
        <v>95</v>
      </c>
      <c r="H3548" s="3" t="s">
        <v>279</v>
      </c>
      <c r="I3548" s="3" t="s">
        <v>5</v>
      </c>
      <c r="J3548" s="3">
        <f>CONCATENATE(C3548,G3548,E3548,  IF(D3548="YES","OK", "KO" ),  IF(I3548="YES","SDD", "HDD" )  )</f>
        <v>0</v>
      </c>
      <c r="K3548" s="3" t="s">
        <v>356</v>
      </c>
    </row>
    <row r="3549" spans="1:11">
      <c r="A3549" s="3">
        <v>32</v>
      </c>
      <c r="B3549" s="3">
        <v>256</v>
      </c>
      <c r="C3549" s="3">
        <v>1.993181715</v>
      </c>
      <c r="D3549" s="3" t="s">
        <v>5</v>
      </c>
      <c r="E3549" s="3" t="s">
        <v>5</v>
      </c>
      <c r="F3549" s="3" t="s">
        <v>5</v>
      </c>
      <c r="G3549" s="3" t="s">
        <v>96</v>
      </c>
      <c r="H3549" s="3" t="s">
        <v>279</v>
      </c>
      <c r="I3549" s="3" t="s">
        <v>5</v>
      </c>
      <c r="J3549" s="3">
        <f>CONCATENATE(C3549,G3549,E3549,  IF(D3549="YES","OK", "KO" ),  IF(I3549="YES","SDD", "HDD" )  )</f>
        <v>0</v>
      </c>
      <c r="K3549" s="3" t="s">
        <v>356</v>
      </c>
    </row>
    <row r="3550" spans="1:11">
      <c r="A3550" s="3">
        <v>32</v>
      </c>
      <c r="B3550" s="3">
        <v>256</v>
      </c>
      <c r="C3550" s="3">
        <v>2.053317438</v>
      </c>
      <c r="D3550" s="3" t="s">
        <v>5</v>
      </c>
      <c r="E3550" s="3" t="s">
        <v>5</v>
      </c>
      <c r="F3550" s="3" t="s">
        <v>5</v>
      </c>
      <c r="G3550" s="3" t="s">
        <v>22</v>
      </c>
      <c r="H3550" s="3" t="s">
        <v>279</v>
      </c>
      <c r="I3550" s="3" t="s">
        <v>5</v>
      </c>
      <c r="J3550" s="3">
        <f>CONCATENATE(C3550,G3550,E3550,  IF(D3550="YES","OK", "KO" ),  IF(I3550="YES","SDD", "HDD" )  )</f>
        <v>0</v>
      </c>
      <c r="K3550" s="3" t="s">
        <v>356</v>
      </c>
    </row>
    <row r="3551" spans="1:11">
      <c r="A3551" s="3">
        <v>32</v>
      </c>
      <c r="B3551" s="3">
        <v>256</v>
      </c>
      <c r="C3551" s="3">
        <v>2.032783083</v>
      </c>
      <c r="D3551" s="3" t="s">
        <v>5</v>
      </c>
      <c r="E3551" s="3" t="s">
        <v>5</v>
      </c>
      <c r="F3551" s="3" t="s">
        <v>5</v>
      </c>
      <c r="G3551" s="3" t="s">
        <v>97</v>
      </c>
      <c r="H3551" s="3" t="s">
        <v>279</v>
      </c>
      <c r="I3551" s="3" t="s">
        <v>5</v>
      </c>
      <c r="J3551" s="3">
        <f>CONCATENATE(C3551,G3551,E3551,  IF(D3551="YES","OK", "KO" ),  IF(I3551="YES","SDD", "HDD" )  )</f>
        <v>0</v>
      </c>
      <c r="K3551" s="3" t="s">
        <v>356</v>
      </c>
    </row>
    <row r="3552" spans="1:11">
      <c r="A3552" s="3">
        <v>32</v>
      </c>
      <c r="B3552" s="3">
        <v>256</v>
      </c>
      <c r="C3552" s="3">
        <v>2.032783083</v>
      </c>
      <c r="D3552" s="3" t="s">
        <v>5</v>
      </c>
      <c r="E3552" s="3" t="s">
        <v>5</v>
      </c>
      <c r="F3552" s="3" t="s">
        <v>5</v>
      </c>
      <c r="G3552" s="3" t="s">
        <v>98</v>
      </c>
      <c r="H3552" s="3" t="s">
        <v>279</v>
      </c>
      <c r="I3552" s="3" t="s">
        <v>5</v>
      </c>
      <c r="J3552" s="3">
        <f>CONCATENATE(C3552,G3552,E3552,  IF(D3552="YES","OK", "KO" ),  IF(I3552="YES","SDD", "HDD" )  )</f>
        <v>0</v>
      </c>
      <c r="K3552" s="3" t="s">
        <v>356</v>
      </c>
    </row>
    <row r="3553" spans="1:11">
      <c r="A3553" s="3">
        <v>32</v>
      </c>
      <c r="B3553" s="3">
        <v>256</v>
      </c>
      <c r="C3553" s="3">
        <v>2.053064448</v>
      </c>
      <c r="D3553" s="3" t="s">
        <v>5</v>
      </c>
      <c r="E3553" s="3" t="s">
        <v>5</v>
      </c>
      <c r="F3553" s="3" t="s">
        <v>5</v>
      </c>
      <c r="G3553" s="3" t="s">
        <v>101</v>
      </c>
      <c r="H3553" s="3" t="s">
        <v>279</v>
      </c>
      <c r="I3553" s="3" t="s">
        <v>5</v>
      </c>
      <c r="J3553" s="3">
        <f>CONCATENATE(C3553,G3553,E3553,  IF(D3553="YES","OK", "KO" ),  IF(I3553="YES","SDD", "HDD" )  )</f>
        <v>0</v>
      </c>
      <c r="K3553" s="3" t="s">
        <v>356</v>
      </c>
    </row>
    <row r="3554" spans="1:11">
      <c r="A3554" s="3">
        <v>32</v>
      </c>
      <c r="B3554" s="3">
        <v>256</v>
      </c>
      <c r="C3554" s="3">
        <v>2.053064448</v>
      </c>
      <c r="D3554" s="3" t="s">
        <v>5</v>
      </c>
      <c r="E3554" s="3" t="s">
        <v>5</v>
      </c>
      <c r="F3554" s="3" t="s">
        <v>5</v>
      </c>
      <c r="G3554" s="3" t="s">
        <v>102</v>
      </c>
      <c r="H3554" s="3" t="s">
        <v>279</v>
      </c>
      <c r="I3554" s="3" t="s">
        <v>5</v>
      </c>
      <c r="J3554" s="3">
        <f>CONCATENATE(C3554,G3554,E3554,  IF(D3554="YES","OK", "KO" ),  IF(I3554="YES","SDD", "HDD" )  )</f>
        <v>0</v>
      </c>
      <c r="K3554" s="3" t="s">
        <v>356</v>
      </c>
    </row>
    <row r="3555" spans="1:11">
      <c r="A3555" s="3">
        <v>32</v>
      </c>
      <c r="B3555" s="3">
        <v>256</v>
      </c>
      <c r="C3555" s="3">
        <v>2.053064448</v>
      </c>
      <c r="D3555" s="3" t="s">
        <v>5</v>
      </c>
      <c r="E3555" s="3" t="s">
        <v>5</v>
      </c>
      <c r="F3555" s="3" t="s">
        <v>5</v>
      </c>
      <c r="G3555" s="3" t="s">
        <v>103</v>
      </c>
      <c r="H3555" s="3" t="s">
        <v>279</v>
      </c>
      <c r="I3555" s="3" t="s">
        <v>5</v>
      </c>
      <c r="J3555" s="3">
        <f>CONCATENATE(C3555,G3555,E3555,  IF(D3555="YES","OK", "KO" ),  IF(I3555="YES","SDD", "HDD" )  )</f>
        <v>0</v>
      </c>
      <c r="K3555" s="3" t="s">
        <v>356</v>
      </c>
    </row>
    <row r="3556" spans="1:11">
      <c r="A3556" s="3">
        <v>32</v>
      </c>
      <c r="B3556" s="3">
        <v>256</v>
      </c>
      <c r="C3556" s="3">
        <v>1.890695466</v>
      </c>
      <c r="D3556" s="3" t="s">
        <v>5</v>
      </c>
      <c r="E3556" s="3" t="s">
        <v>5</v>
      </c>
      <c r="F3556" s="3" t="s">
        <v>5</v>
      </c>
      <c r="G3556" s="3" t="s">
        <v>104</v>
      </c>
      <c r="H3556" s="3" t="s">
        <v>279</v>
      </c>
      <c r="I3556" s="3" t="s">
        <v>5</v>
      </c>
      <c r="J3556" s="3">
        <f>CONCATENATE(C3556,G3556,E3556,  IF(D3556="YES","OK", "KO" ),  IF(I3556="YES","SDD", "HDD" )  )</f>
        <v>0</v>
      </c>
      <c r="K3556" s="3" t="s">
        <v>356</v>
      </c>
    </row>
    <row r="3557" spans="1:11">
      <c r="A3557" s="3">
        <v>32</v>
      </c>
      <c r="B3557" s="3">
        <v>256</v>
      </c>
      <c r="C3557" s="3">
        <v>2.16669069</v>
      </c>
      <c r="D3557" s="3" t="s">
        <v>5</v>
      </c>
      <c r="E3557" s="3" t="s">
        <v>5</v>
      </c>
      <c r="F3557" s="3" t="s">
        <v>5</v>
      </c>
      <c r="G3557" s="3" t="s">
        <v>105</v>
      </c>
      <c r="H3557" s="3" t="s">
        <v>279</v>
      </c>
      <c r="I3557" s="3" t="s">
        <v>5</v>
      </c>
      <c r="J3557" s="3">
        <f>CONCATENATE(C3557,G3557,E3557,  IF(D3557="YES","OK", "KO" ),  IF(I3557="YES","SDD", "HDD" )  )</f>
        <v>0</v>
      </c>
      <c r="K3557" s="3" t="s">
        <v>356</v>
      </c>
    </row>
    <row r="3558" spans="1:11">
      <c r="A3558" s="3">
        <v>32</v>
      </c>
      <c r="B3558" s="3">
        <v>256</v>
      </c>
      <c r="C3558" s="3">
        <v>2.032783083</v>
      </c>
      <c r="D3558" s="3" t="s">
        <v>5</v>
      </c>
      <c r="E3558" s="3" t="s">
        <v>5</v>
      </c>
      <c r="F3558" s="3" t="s">
        <v>5</v>
      </c>
      <c r="G3558" s="3" t="s">
        <v>106</v>
      </c>
      <c r="H3558" s="3" t="s">
        <v>279</v>
      </c>
      <c r="I3558" s="3" t="s">
        <v>5</v>
      </c>
      <c r="J3558" s="3">
        <f>CONCATENATE(C3558,G3558,E3558,  IF(D3558="YES","OK", "KO" ),  IF(I3558="YES","SDD", "HDD" )  )</f>
        <v>0</v>
      </c>
      <c r="K3558" s="3" t="s">
        <v>356</v>
      </c>
    </row>
    <row r="3559" spans="1:11">
      <c r="A3559" s="3">
        <v>32</v>
      </c>
      <c r="B3559" s="3">
        <v>256</v>
      </c>
      <c r="C3559" s="3">
        <v>2.032783083</v>
      </c>
      <c r="D3559" s="3" t="s">
        <v>5</v>
      </c>
      <c r="E3559" s="3" t="s">
        <v>5</v>
      </c>
      <c r="F3559" s="3" t="s">
        <v>5</v>
      </c>
      <c r="G3559" s="3" t="s">
        <v>107</v>
      </c>
      <c r="H3559" s="3" t="s">
        <v>279</v>
      </c>
      <c r="I3559" s="3" t="s">
        <v>5</v>
      </c>
      <c r="J3559" s="3">
        <f>CONCATENATE(C3559,G3559,E3559,  IF(D3559="YES","OK", "KO" ),  IF(I3559="YES","SDD", "HDD" )  )</f>
        <v>0</v>
      </c>
      <c r="K3559" s="3" t="s">
        <v>356</v>
      </c>
    </row>
    <row r="3560" spans="1:11">
      <c r="A3560" s="3">
        <v>32</v>
      </c>
      <c r="B3560" s="3">
        <v>256</v>
      </c>
      <c r="C3560" s="3">
        <v>2.051006796</v>
      </c>
      <c r="D3560" s="3" t="s">
        <v>5</v>
      </c>
      <c r="E3560" s="3" t="s">
        <v>5</v>
      </c>
      <c r="F3560" s="3" t="s">
        <v>5</v>
      </c>
      <c r="G3560" s="3" t="s">
        <v>108</v>
      </c>
      <c r="H3560" s="3" t="s">
        <v>279</v>
      </c>
      <c r="I3560" s="3" t="s">
        <v>5</v>
      </c>
      <c r="J3560" s="3">
        <f>CONCATENATE(C3560,G3560,E3560,  IF(D3560="YES","OK", "KO" ),  IF(I3560="YES","SDD", "HDD" )  )</f>
        <v>0</v>
      </c>
      <c r="K3560" s="3" t="s">
        <v>356</v>
      </c>
    </row>
    <row r="3561" spans="1:11">
      <c r="A3561" s="3">
        <v>32</v>
      </c>
      <c r="B3561" s="3">
        <v>256</v>
      </c>
      <c r="C3561" s="3">
        <v>1.916070363</v>
      </c>
      <c r="D3561" s="3" t="s">
        <v>5</v>
      </c>
      <c r="E3561" s="3" t="s">
        <v>5</v>
      </c>
      <c r="F3561" s="3" t="s">
        <v>5</v>
      </c>
      <c r="G3561" s="3" t="s">
        <v>109</v>
      </c>
      <c r="H3561" s="3" t="s">
        <v>279</v>
      </c>
      <c r="I3561" s="3" t="s">
        <v>5</v>
      </c>
      <c r="J3561" s="3">
        <f>CONCATENATE(C3561,G3561,E3561,  IF(D3561="YES","OK", "KO" ),  IF(I3561="YES","SDD", "HDD" )  )</f>
        <v>0</v>
      </c>
      <c r="K3561" s="3" t="s">
        <v>356</v>
      </c>
    </row>
    <row r="3562" spans="1:11">
      <c r="A3562" s="3">
        <v>32</v>
      </c>
      <c r="B3562" s="3">
        <v>256</v>
      </c>
      <c r="C3562" s="3">
        <v>2.051006796</v>
      </c>
      <c r="D3562" s="3" t="s">
        <v>5</v>
      </c>
      <c r="E3562" s="3" t="s">
        <v>5</v>
      </c>
      <c r="F3562" s="3" t="s">
        <v>5</v>
      </c>
      <c r="G3562" s="3" t="s">
        <v>110</v>
      </c>
      <c r="H3562" s="3" t="s">
        <v>279</v>
      </c>
      <c r="I3562" s="3" t="s">
        <v>5</v>
      </c>
      <c r="J3562" s="3">
        <f>CONCATENATE(C3562,G3562,E3562,  IF(D3562="YES","OK", "KO" ),  IF(I3562="YES","SDD", "HDD" )  )</f>
        <v>0</v>
      </c>
      <c r="K3562" s="3" t="s">
        <v>356</v>
      </c>
    </row>
    <row r="3563" spans="1:11">
      <c r="A3563" s="3">
        <v>32</v>
      </c>
      <c r="B3563" s="3">
        <v>256</v>
      </c>
      <c r="C3563" s="3">
        <v>1.916070363</v>
      </c>
      <c r="D3563" s="3" t="s">
        <v>5</v>
      </c>
      <c r="E3563" s="3" t="s">
        <v>5</v>
      </c>
      <c r="F3563" s="3" t="s">
        <v>5</v>
      </c>
      <c r="G3563" s="3" t="s">
        <v>115</v>
      </c>
      <c r="H3563" s="3" t="s">
        <v>279</v>
      </c>
      <c r="I3563" s="3" t="s">
        <v>5</v>
      </c>
      <c r="J3563" s="3">
        <f>CONCATENATE(C3563,G3563,E3563,  IF(D3563="YES","OK", "KO" ),  IF(I3563="YES","SDD", "HDD" )  )</f>
        <v>0</v>
      </c>
      <c r="K3563" s="3" t="s">
        <v>356</v>
      </c>
    </row>
    <row r="3564" spans="1:11">
      <c r="A3564" s="3">
        <v>32</v>
      </c>
      <c r="B3564" s="3">
        <v>256</v>
      </c>
      <c r="C3564" s="3">
        <v>2.051006796</v>
      </c>
      <c r="D3564" s="3" t="s">
        <v>5</v>
      </c>
      <c r="E3564" s="3" t="s">
        <v>5</v>
      </c>
      <c r="F3564" s="3" t="s">
        <v>5</v>
      </c>
      <c r="G3564" s="3" t="s">
        <v>116</v>
      </c>
      <c r="H3564" s="3" t="s">
        <v>279</v>
      </c>
      <c r="I3564" s="3" t="s">
        <v>5</v>
      </c>
      <c r="J3564" s="3">
        <f>CONCATENATE(C3564,G3564,E3564,  IF(D3564="YES","OK", "KO" ),  IF(I3564="YES","SDD", "HDD" )  )</f>
        <v>0</v>
      </c>
      <c r="K3564" s="3" t="s">
        <v>356</v>
      </c>
    </row>
    <row r="3565" spans="1:11">
      <c r="A3565" s="3">
        <v>32</v>
      </c>
      <c r="B3565" s="3">
        <v>256</v>
      </c>
      <c r="C3565" s="3">
        <v>1.993181715</v>
      </c>
      <c r="D3565" s="3" t="s">
        <v>5</v>
      </c>
      <c r="E3565" s="3" t="s">
        <v>5</v>
      </c>
      <c r="F3565" s="3" t="s">
        <v>5</v>
      </c>
      <c r="G3565" s="3" t="s">
        <v>117</v>
      </c>
      <c r="H3565" s="3" t="s">
        <v>279</v>
      </c>
      <c r="I3565" s="3" t="s">
        <v>5</v>
      </c>
      <c r="J3565" s="3">
        <f>CONCATENATE(C3565,G3565,E3565,  IF(D3565="YES","OK", "KO" ),  IF(I3565="YES","SDD", "HDD" )  )</f>
        <v>0</v>
      </c>
      <c r="K3565" s="3" t="s">
        <v>356</v>
      </c>
    </row>
    <row r="3566" spans="1:11">
      <c r="A3566" s="3">
        <v>32</v>
      </c>
      <c r="B3566" s="3">
        <v>256</v>
      </c>
      <c r="C3566" s="3">
        <v>1.916070363</v>
      </c>
      <c r="D3566" s="3" t="s">
        <v>5</v>
      </c>
      <c r="E3566" s="3" t="s">
        <v>5</v>
      </c>
      <c r="F3566" s="3" t="s">
        <v>5</v>
      </c>
      <c r="G3566" s="3" t="s">
        <v>118</v>
      </c>
      <c r="H3566" s="3" t="s">
        <v>279</v>
      </c>
      <c r="I3566" s="3" t="s">
        <v>5</v>
      </c>
      <c r="J3566" s="3">
        <f>CONCATENATE(C3566,G3566,E3566,  IF(D3566="YES","OK", "KO" ),  IF(I3566="YES","SDD", "HDD" )  )</f>
        <v>0</v>
      </c>
      <c r="K3566" s="3" t="s">
        <v>356</v>
      </c>
    </row>
    <row r="3567" spans="1:11">
      <c r="A3567" s="3">
        <v>32</v>
      </c>
      <c r="B3567" s="3">
        <v>256</v>
      </c>
      <c r="C3567" s="3">
        <v>2.012467986</v>
      </c>
      <c r="D3567" s="3" t="s">
        <v>5</v>
      </c>
      <c r="E3567" s="3" t="s">
        <v>5</v>
      </c>
      <c r="F3567" s="3" t="s">
        <v>5</v>
      </c>
      <c r="G3567" s="3" t="s">
        <v>120</v>
      </c>
      <c r="H3567" s="3" t="s">
        <v>279</v>
      </c>
      <c r="I3567" s="3" t="s">
        <v>5</v>
      </c>
      <c r="J3567" s="3">
        <f>CONCATENATE(C3567,G3567,E3567,  IF(D3567="YES","OK", "KO" ),  IF(I3567="YES","SDD", "HDD" )  )</f>
        <v>0</v>
      </c>
      <c r="K3567" s="3" t="s">
        <v>356</v>
      </c>
    </row>
    <row r="3568" spans="1:11">
      <c r="A3568" s="3">
        <v>4</v>
      </c>
      <c r="B3568" s="3">
        <v>32</v>
      </c>
      <c r="C3568" s="3">
        <v>0.307365984</v>
      </c>
      <c r="D3568" s="3" t="s">
        <v>5</v>
      </c>
      <c r="E3568" s="3" t="s">
        <v>5</v>
      </c>
      <c r="F3568" s="3" t="s">
        <v>5</v>
      </c>
      <c r="G3568" s="3" t="s">
        <v>86</v>
      </c>
      <c r="H3568" s="3" t="s">
        <v>279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358</v>
      </c>
    </row>
    <row r="3569" spans="1:11">
      <c r="A3569" s="3">
        <v>4</v>
      </c>
      <c r="B3569" s="3">
        <v>32</v>
      </c>
      <c r="C3569" s="3">
        <v>0.256633056</v>
      </c>
      <c r="D3569" s="3" t="s">
        <v>5</v>
      </c>
      <c r="E3569" s="3" t="s">
        <v>5</v>
      </c>
      <c r="F3569" s="3" t="s">
        <v>5</v>
      </c>
      <c r="G3569" s="3" t="s">
        <v>87</v>
      </c>
      <c r="H3569" s="3" t="s">
        <v>279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358</v>
      </c>
    </row>
    <row r="3570" spans="1:11">
      <c r="A3570" s="3">
        <v>4</v>
      </c>
      <c r="B3570" s="3">
        <v>32</v>
      </c>
      <c r="C3570" s="3">
        <v>0.291798666</v>
      </c>
      <c r="D3570" s="3" t="s">
        <v>5</v>
      </c>
      <c r="E3570" s="3" t="s">
        <v>5</v>
      </c>
      <c r="F3570" s="3" t="s">
        <v>5</v>
      </c>
      <c r="G3570" s="3" t="s">
        <v>88</v>
      </c>
      <c r="H3570" s="3" t="s">
        <v>279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358</v>
      </c>
    </row>
    <row r="3571" spans="1:11">
      <c r="A3571" s="3">
        <v>4</v>
      </c>
      <c r="B3571" s="3">
        <v>32</v>
      </c>
      <c r="C3571" s="3">
        <v>0.291798666</v>
      </c>
      <c r="D3571" s="3" t="s">
        <v>5</v>
      </c>
      <c r="E3571" s="3" t="s">
        <v>5</v>
      </c>
      <c r="F3571" s="3" t="s">
        <v>5</v>
      </c>
      <c r="G3571" s="3" t="s">
        <v>89</v>
      </c>
      <c r="H3571" s="3" t="s">
        <v>279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358</v>
      </c>
    </row>
    <row r="3572" spans="1:11">
      <c r="A3572" s="3">
        <v>4</v>
      </c>
      <c r="B3572" s="3">
        <v>32</v>
      </c>
      <c r="C3572" s="3">
        <v>0.256380066</v>
      </c>
      <c r="D3572" s="3" t="s">
        <v>5</v>
      </c>
      <c r="E3572" s="3" t="s">
        <v>5</v>
      </c>
      <c r="F3572" s="3" t="s">
        <v>5</v>
      </c>
      <c r="G3572" s="3" t="s">
        <v>90</v>
      </c>
      <c r="H3572" s="3" t="s">
        <v>279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358</v>
      </c>
    </row>
    <row r="3573" spans="1:11">
      <c r="A3573" s="3">
        <v>4</v>
      </c>
      <c r="B3573" s="3">
        <v>32</v>
      </c>
      <c r="C3573" s="3">
        <v>0.256380066</v>
      </c>
      <c r="D3573" s="3" t="s">
        <v>5</v>
      </c>
      <c r="E3573" s="3" t="s">
        <v>5</v>
      </c>
      <c r="F3573" s="3" t="s">
        <v>5</v>
      </c>
      <c r="G3573" s="3" t="s">
        <v>91</v>
      </c>
      <c r="H3573" s="3" t="s">
        <v>279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358</v>
      </c>
    </row>
    <row r="3574" spans="1:11">
      <c r="A3574" s="3">
        <v>4</v>
      </c>
      <c r="B3574" s="3">
        <v>32</v>
      </c>
      <c r="C3574" s="3">
        <v>0.332749314</v>
      </c>
      <c r="D3574" s="3" t="s">
        <v>5</v>
      </c>
      <c r="E3574" s="3" t="s">
        <v>5</v>
      </c>
      <c r="F3574" s="3" t="s">
        <v>5</v>
      </c>
      <c r="G3574" s="3" t="s">
        <v>92</v>
      </c>
      <c r="H3574" s="3" t="s">
        <v>279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358</v>
      </c>
    </row>
    <row r="3575" spans="1:11">
      <c r="A3575" s="3">
        <v>4</v>
      </c>
      <c r="B3575" s="3">
        <v>32</v>
      </c>
      <c r="C3575" s="3">
        <v>0.247744674</v>
      </c>
      <c r="D3575" s="3" t="s">
        <v>5</v>
      </c>
      <c r="E3575" s="3" t="s">
        <v>5</v>
      </c>
      <c r="F3575" s="3" t="s">
        <v>5</v>
      </c>
      <c r="G3575" s="3" t="s">
        <v>93</v>
      </c>
      <c r="H3575" s="3" t="s">
        <v>279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358</v>
      </c>
    </row>
    <row r="3576" spans="1:11">
      <c r="A3576" s="3">
        <v>4</v>
      </c>
      <c r="B3576" s="3">
        <v>32</v>
      </c>
      <c r="C3576" s="3">
        <v>0.247744674</v>
      </c>
      <c r="D3576" s="3" t="s">
        <v>5</v>
      </c>
      <c r="E3576" s="3" t="s">
        <v>5</v>
      </c>
      <c r="F3576" s="3" t="s">
        <v>5</v>
      </c>
      <c r="G3576" s="3" t="s">
        <v>94</v>
      </c>
      <c r="H3576" s="3" t="s">
        <v>279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358</v>
      </c>
    </row>
    <row r="3577" spans="1:11">
      <c r="A3577" s="3">
        <v>4</v>
      </c>
      <c r="B3577" s="3">
        <v>32</v>
      </c>
      <c r="C3577" s="3">
        <v>0.242322255</v>
      </c>
      <c r="D3577" s="3" t="s">
        <v>5</v>
      </c>
      <c r="E3577" s="3" t="s">
        <v>5</v>
      </c>
      <c r="F3577" s="3" t="s">
        <v>5</v>
      </c>
      <c r="G3577" s="3" t="s">
        <v>95</v>
      </c>
      <c r="H3577" s="3" t="s">
        <v>279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358</v>
      </c>
    </row>
    <row r="3578" spans="1:11">
      <c r="A3578" s="3">
        <v>4</v>
      </c>
      <c r="B3578" s="3">
        <v>32</v>
      </c>
      <c r="C3578" s="3">
        <v>0.249152985</v>
      </c>
      <c r="D3578" s="3" t="s">
        <v>5</v>
      </c>
      <c r="E3578" s="3" t="s">
        <v>5</v>
      </c>
      <c r="F3578" s="3" t="s">
        <v>5</v>
      </c>
      <c r="G3578" s="3" t="s">
        <v>96</v>
      </c>
      <c r="H3578" s="3" t="s">
        <v>279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358</v>
      </c>
    </row>
    <row r="3579" spans="1:11">
      <c r="A3579" s="3">
        <v>4</v>
      </c>
      <c r="B3579" s="3">
        <v>32</v>
      </c>
      <c r="C3579" s="3">
        <v>0.256666788</v>
      </c>
      <c r="D3579" s="3" t="s">
        <v>5</v>
      </c>
      <c r="E3579" s="3" t="s">
        <v>5</v>
      </c>
      <c r="F3579" s="3" t="s">
        <v>5</v>
      </c>
      <c r="G3579" s="3" t="s">
        <v>22</v>
      </c>
      <c r="H3579" s="3" t="s">
        <v>279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358</v>
      </c>
    </row>
    <row r="3580" spans="1:11">
      <c r="A3580" s="3">
        <v>4</v>
      </c>
      <c r="B3580" s="3">
        <v>32</v>
      </c>
      <c r="C3580" s="3">
        <v>0.256633056</v>
      </c>
      <c r="D3580" s="3" t="s">
        <v>5</v>
      </c>
      <c r="E3580" s="3" t="s">
        <v>5</v>
      </c>
      <c r="F3580" s="3" t="s">
        <v>5</v>
      </c>
      <c r="G3580" s="3" t="s">
        <v>101</v>
      </c>
      <c r="H3580" s="3" t="s">
        <v>279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358</v>
      </c>
    </row>
    <row r="3581" spans="1:11">
      <c r="A3581" s="3">
        <v>4</v>
      </c>
      <c r="B3581" s="3">
        <v>32</v>
      </c>
      <c r="C3581" s="3">
        <v>0.256633056</v>
      </c>
      <c r="D3581" s="3" t="s">
        <v>5</v>
      </c>
      <c r="E3581" s="3" t="s">
        <v>5</v>
      </c>
      <c r="F3581" s="3" t="s">
        <v>5</v>
      </c>
      <c r="G3581" s="3" t="s">
        <v>102</v>
      </c>
      <c r="H3581" s="3" t="s">
        <v>279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358</v>
      </c>
    </row>
    <row r="3582" spans="1:11">
      <c r="A3582" s="3">
        <v>4</v>
      </c>
      <c r="B3582" s="3">
        <v>32</v>
      </c>
      <c r="C3582" s="3">
        <v>0.256633056</v>
      </c>
      <c r="D3582" s="3" t="s">
        <v>5</v>
      </c>
      <c r="E3582" s="3" t="s">
        <v>5</v>
      </c>
      <c r="F3582" s="3" t="s">
        <v>5</v>
      </c>
      <c r="G3582" s="3" t="s">
        <v>103</v>
      </c>
      <c r="H3582" s="3" t="s">
        <v>279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358</v>
      </c>
    </row>
    <row r="3583" spans="1:11">
      <c r="A3583" s="3">
        <v>4</v>
      </c>
      <c r="B3583" s="3">
        <v>32</v>
      </c>
      <c r="C3583" s="3">
        <v>0.236317959</v>
      </c>
      <c r="D3583" s="3" t="s">
        <v>5</v>
      </c>
      <c r="E3583" s="3" t="s">
        <v>5</v>
      </c>
      <c r="F3583" s="3" t="s">
        <v>5</v>
      </c>
      <c r="G3583" s="3" t="s">
        <v>104</v>
      </c>
      <c r="H3583" s="3" t="s">
        <v>279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358</v>
      </c>
    </row>
    <row r="3584" spans="1:11">
      <c r="A3584" s="3">
        <v>4</v>
      </c>
      <c r="B3584" s="3">
        <v>32</v>
      </c>
      <c r="C3584" s="3">
        <v>0.270817362</v>
      </c>
      <c r="D3584" s="3" t="s">
        <v>5</v>
      </c>
      <c r="E3584" s="3" t="s">
        <v>5</v>
      </c>
      <c r="F3584" s="3" t="s">
        <v>5</v>
      </c>
      <c r="G3584" s="3" t="s">
        <v>105</v>
      </c>
      <c r="H3584" s="3" t="s">
        <v>279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358</v>
      </c>
    </row>
    <row r="3585" spans="1:11">
      <c r="A3585" s="3">
        <v>4</v>
      </c>
      <c r="B3585" s="3">
        <v>32</v>
      </c>
      <c r="C3585" s="3">
        <v>0.254094723</v>
      </c>
      <c r="D3585" s="3" t="s">
        <v>5</v>
      </c>
      <c r="E3585" s="3" t="s">
        <v>5</v>
      </c>
      <c r="F3585" s="3" t="s">
        <v>5</v>
      </c>
      <c r="G3585" s="3" t="s">
        <v>106</v>
      </c>
      <c r="H3585" s="3" t="s">
        <v>279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358</v>
      </c>
    </row>
    <row r="3586" spans="1:11">
      <c r="A3586" s="3">
        <v>4</v>
      </c>
      <c r="B3586" s="3">
        <v>32</v>
      </c>
      <c r="C3586" s="3">
        <v>0.254094723</v>
      </c>
      <c r="D3586" s="3" t="s">
        <v>5</v>
      </c>
      <c r="E3586" s="3" t="s">
        <v>5</v>
      </c>
      <c r="F3586" s="3" t="s">
        <v>5</v>
      </c>
      <c r="G3586" s="3" t="s">
        <v>107</v>
      </c>
      <c r="H3586" s="3" t="s">
        <v>279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358</v>
      </c>
    </row>
    <row r="3587" spans="1:11">
      <c r="A3587" s="3">
        <v>4</v>
      </c>
      <c r="B3587" s="3">
        <v>32</v>
      </c>
      <c r="C3587" s="3">
        <v>0.256346334</v>
      </c>
      <c r="D3587" s="3" t="s">
        <v>5</v>
      </c>
      <c r="E3587" s="3" t="s">
        <v>5</v>
      </c>
      <c r="F3587" s="3" t="s">
        <v>5</v>
      </c>
      <c r="G3587" s="3" t="s">
        <v>108</v>
      </c>
      <c r="H3587" s="3" t="s">
        <v>279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358</v>
      </c>
    </row>
    <row r="3588" spans="1:11">
      <c r="A3588" s="3">
        <v>4</v>
      </c>
      <c r="B3588" s="3">
        <v>32</v>
      </c>
      <c r="C3588" s="3">
        <v>0.2394972</v>
      </c>
      <c r="D3588" s="3" t="s">
        <v>5</v>
      </c>
      <c r="E3588" s="3" t="s">
        <v>5</v>
      </c>
      <c r="F3588" s="3" t="s">
        <v>5</v>
      </c>
      <c r="G3588" s="3" t="s">
        <v>109</v>
      </c>
      <c r="H3588" s="3" t="s">
        <v>279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358</v>
      </c>
    </row>
    <row r="3589" spans="1:11">
      <c r="A3589" s="3">
        <v>4</v>
      </c>
      <c r="B3589" s="3">
        <v>32</v>
      </c>
      <c r="C3589" s="3">
        <v>0.256346334</v>
      </c>
      <c r="D3589" s="3" t="s">
        <v>5</v>
      </c>
      <c r="E3589" s="3" t="s">
        <v>5</v>
      </c>
      <c r="F3589" s="3" t="s">
        <v>5</v>
      </c>
      <c r="G3589" s="3" t="s">
        <v>110</v>
      </c>
      <c r="H3589" s="3" t="s">
        <v>279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358</v>
      </c>
    </row>
    <row r="3590" spans="1:11">
      <c r="A3590" s="3">
        <v>4</v>
      </c>
      <c r="B3590" s="3">
        <v>32</v>
      </c>
      <c r="C3590" s="3">
        <v>0.2394972</v>
      </c>
      <c r="D3590" s="3" t="s">
        <v>5</v>
      </c>
      <c r="E3590" s="3" t="s">
        <v>5</v>
      </c>
      <c r="F3590" s="3" t="s">
        <v>5</v>
      </c>
      <c r="G3590" s="3" t="s">
        <v>115</v>
      </c>
      <c r="H3590" s="3" t="s">
        <v>279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358</v>
      </c>
    </row>
    <row r="3591" spans="1:11">
      <c r="A3591" s="3">
        <v>4</v>
      </c>
      <c r="B3591" s="3">
        <v>32</v>
      </c>
      <c r="C3591" s="3">
        <v>0.256346334</v>
      </c>
      <c r="D3591" s="3" t="s">
        <v>5</v>
      </c>
      <c r="E3591" s="3" t="s">
        <v>5</v>
      </c>
      <c r="F3591" s="3" t="s">
        <v>5</v>
      </c>
      <c r="G3591" s="3" t="s">
        <v>116</v>
      </c>
      <c r="H3591" s="3" t="s">
        <v>279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358</v>
      </c>
    </row>
    <row r="3592" spans="1:11">
      <c r="A3592" s="3">
        <v>4</v>
      </c>
      <c r="B3592" s="3">
        <v>32</v>
      </c>
      <c r="C3592" s="3">
        <v>0.249152985</v>
      </c>
      <c r="D3592" s="3" t="s">
        <v>5</v>
      </c>
      <c r="E3592" s="3" t="s">
        <v>5</v>
      </c>
      <c r="F3592" s="3" t="s">
        <v>5</v>
      </c>
      <c r="G3592" s="3" t="s">
        <v>117</v>
      </c>
      <c r="H3592" s="3" t="s">
        <v>279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358</v>
      </c>
    </row>
    <row r="3593" spans="1:11">
      <c r="A3593" s="3">
        <v>4</v>
      </c>
      <c r="B3593" s="3">
        <v>32</v>
      </c>
      <c r="C3593" s="3">
        <v>0.2394972</v>
      </c>
      <c r="D3593" s="3" t="s">
        <v>5</v>
      </c>
      <c r="E3593" s="3" t="s">
        <v>5</v>
      </c>
      <c r="F3593" s="3" t="s">
        <v>5</v>
      </c>
      <c r="G3593" s="3" t="s">
        <v>118</v>
      </c>
      <c r="H3593" s="3" t="s">
        <v>279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358</v>
      </c>
    </row>
    <row r="3594" spans="1:11">
      <c r="A3594" s="3">
        <v>4</v>
      </c>
      <c r="B3594" s="3">
        <v>32</v>
      </c>
      <c r="C3594" s="3">
        <v>0.307365984</v>
      </c>
      <c r="D3594" s="3" t="s">
        <v>5</v>
      </c>
      <c r="E3594" s="3" t="s">
        <v>5</v>
      </c>
      <c r="F3594" s="3" t="s">
        <v>5</v>
      </c>
      <c r="G3594" s="3" t="s">
        <v>86</v>
      </c>
      <c r="H3594" s="3" t="s">
        <v>279</v>
      </c>
      <c r="I3594" s="3" t="s">
        <v>5</v>
      </c>
      <c r="J3594" s="3">
        <f>CONCATENATE(C3594,G3594,E3594,  IF(D3594="YES","OK", "KO" ),  IF(I3594="YES","SDD", "HDD" )  )</f>
        <v>0</v>
      </c>
      <c r="K3594" s="3" t="s">
        <v>359</v>
      </c>
    </row>
    <row r="3595" spans="1:11">
      <c r="A3595" s="3">
        <v>4</v>
      </c>
      <c r="B3595" s="3">
        <v>32</v>
      </c>
      <c r="C3595" s="3">
        <v>0.256633056</v>
      </c>
      <c r="D3595" s="3" t="s">
        <v>5</v>
      </c>
      <c r="E3595" s="3" t="s">
        <v>5</v>
      </c>
      <c r="F3595" s="3" t="s">
        <v>5</v>
      </c>
      <c r="G3595" s="3" t="s">
        <v>87</v>
      </c>
      <c r="H3595" s="3" t="s">
        <v>279</v>
      </c>
      <c r="I3595" s="3" t="s">
        <v>5</v>
      </c>
      <c r="J3595" s="3">
        <f>CONCATENATE(C3595,G3595,E3595,  IF(D3595="YES","OK", "KO" ),  IF(I3595="YES","SDD", "HDD" )  )</f>
        <v>0</v>
      </c>
      <c r="K3595" s="3" t="s">
        <v>359</v>
      </c>
    </row>
    <row r="3596" spans="1:11">
      <c r="A3596" s="3">
        <v>4</v>
      </c>
      <c r="B3596" s="3">
        <v>32</v>
      </c>
      <c r="C3596" s="3">
        <v>0.291798666</v>
      </c>
      <c r="D3596" s="3" t="s">
        <v>5</v>
      </c>
      <c r="E3596" s="3" t="s">
        <v>5</v>
      </c>
      <c r="F3596" s="3" t="s">
        <v>5</v>
      </c>
      <c r="G3596" s="3" t="s">
        <v>88</v>
      </c>
      <c r="H3596" s="3" t="s">
        <v>279</v>
      </c>
      <c r="I3596" s="3" t="s">
        <v>5</v>
      </c>
      <c r="J3596" s="3">
        <f>CONCATENATE(C3596,G3596,E3596,  IF(D3596="YES","OK", "KO" ),  IF(I3596="YES","SDD", "HDD" )  )</f>
        <v>0</v>
      </c>
      <c r="K3596" s="3" t="s">
        <v>359</v>
      </c>
    </row>
    <row r="3597" spans="1:11">
      <c r="A3597" s="3">
        <v>4</v>
      </c>
      <c r="B3597" s="3">
        <v>32</v>
      </c>
      <c r="C3597" s="3">
        <v>0.291798666</v>
      </c>
      <c r="D3597" s="3" t="s">
        <v>5</v>
      </c>
      <c r="E3597" s="3" t="s">
        <v>5</v>
      </c>
      <c r="F3597" s="3" t="s">
        <v>5</v>
      </c>
      <c r="G3597" s="3" t="s">
        <v>89</v>
      </c>
      <c r="H3597" s="3" t="s">
        <v>279</v>
      </c>
      <c r="I3597" s="3" t="s">
        <v>5</v>
      </c>
      <c r="J3597" s="3">
        <f>CONCATENATE(C3597,G3597,E3597,  IF(D3597="YES","OK", "KO" ),  IF(I3597="YES","SDD", "HDD" )  )</f>
        <v>0</v>
      </c>
      <c r="K3597" s="3" t="s">
        <v>359</v>
      </c>
    </row>
    <row r="3598" spans="1:11">
      <c r="A3598" s="3">
        <v>4</v>
      </c>
      <c r="B3598" s="3">
        <v>32</v>
      </c>
      <c r="C3598" s="3">
        <v>0.256380066</v>
      </c>
      <c r="D3598" s="3" t="s">
        <v>5</v>
      </c>
      <c r="E3598" s="3" t="s">
        <v>5</v>
      </c>
      <c r="F3598" s="3" t="s">
        <v>5</v>
      </c>
      <c r="G3598" s="3" t="s">
        <v>90</v>
      </c>
      <c r="H3598" s="3" t="s">
        <v>279</v>
      </c>
      <c r="I3598" s="3" t="s">
        <v>5</v>
      </c>
      <c r="J3598" s="3">
        <f>CONCATENATE(C3598,G3598,E3598,  IF(D3598="YES","OK", "KO" ),  IF(I3598="YES","SDD", "HDD" )  )</f>
        <v>0</v>
      </c>
      <c r="K3598" s="3" t="s">
        <v>359</v>
      </c>
    </row>
    <row r="3599" spans="1:11">
      <c r="A3599" s="3">
        <v>4</v>
      </c>
      <c r="B3599" s="3">
        <v>32</v>
      </c>
      <c r="C3599" s="3">
        <v>0.256380066</v>
      </c>
      <c r="D3599" s="3" t="s">
        <v>5</v>
      </c>
      <c r="E3599" s="3" t="s">
        <v>5</v>
      </c>
      <c r="F3599" s="3" t="s">
        <v>5</v>
      </c>
      <c r="G3599" s="3" t="s">
        <v>91</v>
      </c>
      <c r="H3599" s="3" t="s">
        <v>279</v>
      </c>
      <c r="I3599" s="3" t="s">
        <v>5</v>
      </c>
      <c r="J3599" s="3">
        <f>CONCATENATE(C3599,G3599,E3599,  IF(D3599="YES","OK", "KO" ),  IF(I3599="YES","SDD", "HDD" )  )</f>
        <v>0</v>
      </c>
      <c r="K3599" s="3" t="s">
        <v>359</v>
      </c>
    </row>
    <row r="3600" spans="1:11">
      <c r="A3600" s="3">
        <v>4</v>
      </c>
      <c r="B3600" s="3">
        <v>32</v>
      </c>
      <c r="C3600" s="3">
        <v>0.332749314</v>
      </c>
      <c r="D3600" s="3" t="s">
        <v>5</v>
      </c>
      <c r="E3600" s="3" t="s">
        <v>5</v>
      </c>
      <c r="F3600" s="3" t="s">
        <v>5</v>
      </c>
      <c r="G3600" s="3" t="s">
        <v>92</v>
      </c>
      <c r="H3600" s="3" t="s">
        <v>279</v>
      </c>
      <c r="I3600" s="3" t="s">
        <v>5</v>
      </c>
      <c r="J3600" s="3">
        <f>CONCATENATE(C3600,G3600,E3600,  IF(D3600="YES","OK", "KO" ),  IF(I3600="YES","SDD", "HDD" )  )</f>
        <v>0</v>
      </c>
      <c r="K3600" s="3" t="s">
        <v>359</v>
      </c>
    </row>
    <row r="3601" spans="1:11">
      <c r="A3601" s="3">
        <v>4</v>
      </c>
      <c r="B3601" s="3">
        <v>32</v>
      </c>
      <c r="C3601" s="3">
        <v>0.247744674</v>
      </c>
      <c r="D3601" s="3" t="s">
        <v>5</v>
      </c>
      <c r="E3601" s="3" t="s">
        <v>5</v>
      </c>
      <c r="F3601" s="3" t="s">
        <v>5</v>
      </c>
      <c r="G3601" s="3" t="s">
        <v>93</v>
      </c>
      <c r="H3601" s="3" t="s">
        <v>279</v>
      </c>
      <c r="I3601" s="3" t="s">
        <v>5</v>
      </c>
      <c r="J3601" s="3">
        <f>CONCATENATE(C3601,G3601,E3601,  IF(D3601="YES","OK", "KO" ),  IF(I3601="YES","SDD", "HDD" )  )</f>
        <v>0</v>
      </c>
      <c r="K3601" s="3" t="s">
        <v>359</v>
      </c>
    </row>
    <row r="3602" spans="1:11">
      <c r="A3602" s="3">
        <v>4</v>
      </c>
      <c r="B3602" s="3">
        <v>32</v>
      </c>
      <c r="C3602" s="3">
        <v>0.247744674</v>
      </c>
      <c r="D3602" s="3" t="s">
        <v>5</v>
      </c>
      <c r="E3602" s="3" t="s">
        <v>5</v>
      </c>
      <c r="F3602" s="3" t="s">
        <v>5</v>
      </c>
      <c r="G3602" s="3" t="s">
        <v>94</v>
      </c>
      <c r="H3602" s="3" t="s">
        <v>279</v>
      </c>
      <c r="I3602" s="3" t="s">
        <v>5</v>
      </c>
      <c r="J3602" s="3">
        <f>CONCATENATE(C3602,G3602,E3602,  IF(D3602="YES","OK", "KO" ),  IF(I3602="YES","SDD", "HDD" )  )</f>
        <v>0</v>
      </c>
      <c r="K3602" s="3" t="s">
        <v>359</v>
      </c>
    </row>
    <row r="3603" spans="1:11">
      <c r="A3603" s="3">
        <v>4</v>
      </c>
      <c r="B3603" s="3">
        <v>32</v>
      </c>
      <c r="C3603" s="3">
        <v>0.242322255</v>
      </c>
      <c r="D3603" s="3" t="s">
        <v>5</v>
      </c>
      <c r="E3603" s="3" t="s">
        <v>5</v>
      </c>
      <c r="F3603" s="3" t="s">
        <v>5</v>
      </c>
      <c r="G3603" s="3" t="s">
        <v>95</v>
      </c>
      <c r="H3603" s="3" t="s">
        <v>279</v>
      </c>
      <c r="I3603" s="3" t="s">
        <v>5</v>
      </c>
      <c r="J3603" s="3">
        <f>CONCATENATE(C3603,G3603,E3603,  IF(D3603="YES","OK", "KO" ),  IF(I3603="YES","SDD", "HDD" )  )</f>
        <v>0</v>
      </c>
      <c r="K3603" s="3" t="s">
        <v>359</v>
      </c>
    </row>
    <row r="3604" spans="1:11">
      <c r="A3604" s="3">
        <v>4</v>
      </c>
      <c r="B3604" s="3">
        <v>32</v>
      </c>
      <c r="C3604" s="3">
        <v>0.249152985</v>
      </c>
      <c r="D3604" s="3" t="s">
        <v>5</v>
      </c>
      <c r="E3604" s="3" t="s">
        <v>5</v>
      </c>
      <c r="F3604" s="3" t="s">
        <v>5</v>
      </c>
      <c r="G3604" s="3" t="s">
        <v>96</v>
      </c>
      <c r="H3604" s="3" t="s">
        <v>279</v>
      </c>
      <c r="I3604" s="3" t="s">
        <v>5</v>
      </c>
      <c r="J3604" s="3">
        <f>CONCATENATE(C3604,G3604,E3604,  IF(D3604="YES","OK", "KO" ),  IF(I3604="YES","SDD", "HDD" )  )</f>
        <v>0</v>
      </c>
      <c r="K3604" s="3" t="s">
        <v>359</v>
      </c>
    </row>
    <row r="3605" spans="1:11">
      <c r="A3605" s="3">
        <v>4</v>
      </c>
      <c r="B3605" s="3">
        <v>32</v>
      </c>
      <c r="C3605" s="3">
        <v>0.256666788</v>
      </c>
      <c r="D3605" s="3" t="s">
        <v>5</v>
      </c>
      <c r="E3605" s="3" t="s">
        <v>5</v>
      </c>
      <c r="F3605" s="3" t="s">
        <v>5</v>
      </c>
      <c r="G3605" s="3" t="s">
        <v>22</v>
      </c>
      <c r="H3605" s="3" t="s">
        <v>279</v>
      </c>
      <c r="I3605" s="3" t="s">
        <v>5</v>
      </c>
      <c r="J3605" s="3">
        <f>CONCATENATE(C3605,G3605,E3605,  IF(D3605="YES","OK", "KO" ),  IF(I3605="YES","SDD", "HDD" )  )</f>
        <v>0</v>
      </c>
      <c r="K3605" s="3" t="s">
        <v>359</v>
      </c>
    </row>
    <row r="3606" spans="1:11">
      <c r="A3606" s="3">
        <v>4</v>
      </c>
      <c r="B3606" s="3">
        <v>32</v>
      </c>
      <c r="C3606" s="3">
        <v>0.254094723</v>
      </c>
      <c r="D3606" s="3" t="s">
        <v>5</v>
      </c>
      <c r="E3606" s="3" t="s">
        <v>5</v>
      </c>
      <c r="F3606" s="3" t="s">
        <v>5</v>
      </c>
      <c r="G3606" s="3" t="s">
        <v>97</v>
      </c>
      <c r="H3606" s="3" t="s">
        <v>279</v>
      </c>
      <c r="I3606" s="3" t="s">
        <v>5</v>
      </c>
      <c r="J3606" s="3">
        <f>CONCATENATE(C3606,G3606,E3606,  IF(D3606="YES","OK", "KO" ),  IF(I3606="YES","SDD", "HDD" )  )</f>
        <v>0</v>
      </c>
      <c r="K3606" s="3" t="s">
        <v>359</v>
      </c>
    </row>
    <row r="3607" spans="1:11">
      <c r="A3607" s="3">
        <v>4</v>
      </c>
      <c r="B3607" s="3">
        <v>32</v>
      </c>
      <c r="C3607" s="3">
        <v>0.254094723</v>
      </c>
      <c r="D3607" s="3" t="s">
        <v>5</v>
      </c>
      <c r="E3607" s="3" t="s">
        <v>5</v>
      </c>
      <c r="F3607" s="3" t="s">
        <v>5</v>
      </c>
      <c r="G3607" s="3" t="s">
        <v>98</v>
      </c>
      <c r="H3607" s="3" t="s">
        <v>279</v>
      </c>
      <c r="I3607" s="3" t="s">
        <v>5</v>
      </c>
      <c r="J3607" s="3">
        <f>CONCATENATE(C3607,G3607,E3607,  IF(D3607="YES","OK", "KO" ),  IF(I3607="YES","SDD", "HDD" )  )</f>
        <v>0</v>
      </c>
      <c r="K3607" s="3" t="s">
        <v>359</v>
      </c>
    </row>
    <row r="3608" spans="1:11">
      <c r="A3608" s="3">
        <v>4</v>
      </c>
      <c r="B3608" s="3">
        <v>32</v>
      </c>
      <c r="C3608" s="3">
        <v>0.256633056</v>
      </c>
      <c r="D3608" s="3" t="s">
        <v>5</v>
      </c>
      <c r="E3608" s="3" t="s">
        <v>5</v>
      </c>
      <c r="F3608" s="3" t="s">
        <v>5</v>
      </c>
      <c r="G3608" s="3" t="s">
        <v>101</v>
      </c>
      <c r="H3608" s="3" t="s">
        <v>279</v>
      </c>
      <c r="I3608" s="3" t="s">
        <v>5</v>
      </c>
      <c r="J3608" s="3">
        <f>CONCATENATE(C3608,G3608,E3608,  IF(D3608="YES","OK", "KO" ),  IF(I3608="YES","SDD", "HDD" )  )</f>
        <v>0</v>
      </c>
      <c r="K3608" s="3" t="s">
        <v>359</v>
      </c>
    </row>
    <row r="3609" spans="1:11">
      <c r="A3609" s="3">
        <v>4</v>
      </c>
      <c r="B3609" s="3">
        <v>32</v>
      </c>
      <c r="C3609" s="3">
        <v>0.256633056</v>
      </c>
      <c r="D3609" s="3" t="s">
        <v>5</v>
      </c>
      <c r="E3609" s="3" t="s">
        <v>5</v>
      </c>
      <c r="F3609" s="3" t="s">
        <v>5</v>
      </c>
      <c r="G3609" s="3" t="s">
        <v>102</v>
      </c>
      <c r="H3609" s="3" t="s">
        <v>279</v>
      </c>
      <c r="I3609" s="3" t="s">
        <v>5</v>
      </c>
      <c r="J3609" s="3">
        <f>CONCATENATE(C3609,G3609,E3609,  IF(D3609="YES","OK", "KO" ),  IF(I3609="YES","SDD", "HDD" )  )</f>
        <v>0</v>
      </c>
      <c r="K3609" s="3" t="s">
        <v>359</v>
      </c>
    </row>
    <row r="3610" spans="1:11">
      <c r="A3610" s="3">
        <v>4</v>
      </c>
      <c r="B3610" s="3">
        <v>32</v>
      </c>
      <c r="C3610" s="3">
        <v>0.256633056</v>
      </c>
      <c r="D3610" s="3" t="s">
        <v>5</v>
      </c>
      <c r="E3610" s="3" t="s">
        <v>5</v>
      </c>
      <c r="F3610" s="3" t="s">
        <v>5</v>
      </c>
      <c r="G3610" s="3" t="s">
        <v>103</v>
      </c>
      <c r="H3610" s="3" t="s">
        <v>279</v>
      </c>
      <c r="I3610" s="3" t="s">
        <v>5</v>
      </c>
      <c r="J3610" s="3">
        <f>CONCATENATE(C3610,G3610,E3610,  IF(D3610="YES","OK", "KO" ),  IF(I3610="YES","SDD", "HDD" )  )</f>
        <v>0</v>
      </c>
      <c r="K3610" s="3" t="s">
        <v>359</v>
      </c>
    </row>
    <row r="3611" spans="1:11">
      <c r="A3611" s="3">
        <v>4</v>
      </c>
      <c r="B3611" s="3">
        <v>32</v>
      </c>
      <c r="C3611" s="3">
        <v>0.236317959</v>
      </c>
      <c r="D3611" s="3" t="s">
        <v>5</v>
      </c>
      <c r="E3611" s="3" t="s">
        <v>5</v>
      </c>
      <c r="F3611" s="3" t="s">
        <v>5</v>
      </c>
      <c r="G3611" s="3" t="s">
        <v>104</v>
      </c>
      <c r="H3611" s="3" t="s">
        <v>279</v>
      </c>
      <c r="I3611" s="3" t="s">
        <v>5</v>
      </c>
      <c r="J3611" s="3">
        <f>CONCATENATE(C3611,G3611,E3611,  IF(D3611="YES","OK", "KO" ),  IF(I3611="YES","SDD", "HDD" )  )</f>
        <v>0</v>
      </c>
      <c r="K3611" s="3" t="s">
        <v>359</v>
      </c>
    </row>
    <row r="3612" spans="1:11">
      <c r="A3612" s="3">
        <v>4</v>
      </c>
      <c r="B3612" s="3">
        <v>32</v>
      </c>
      <c r="C3612" s="3">
        <v>0.270817362</v>
      </c>
      <c r="D3612" s="3" t="s">
        <v>5</v>
      </c>
      <c r="E3612" s="3" t="s">
        <v>5</v>
      </c>
      <c r="F3612" s="3" t="s">
        <v>5</v>
      </c>
      <c r="G3612" s="3" t="s">
        <v>105</v>
      </c>
      <c r="H3612" s="3" t="s">
        <v>279</v>
      </c>
      <c r="I3612" s="3" t="s">
        <v>5</v>
      </c>
      <c r="J3612" s="3">
        <f>CONCATENATE(C3612,G3612,E3612,  IF(D3612="YES","OK", "KO" ),  IF(I3612="YES","SDD", "HDD" )  )</f>
        <v>0</v>
      </c>
      <c r="K3612" s="3" t="s">
        <v>359</v>
      </c>
    </row>
    <row r="3613" spans="1:11">
      <c r="A3613" s="3">
        <v>4</v>
      </c>
      <c r="B3613" s="3">
        <v>32</v>
      </c>
      <c r="C3613" s="3">
        <v>0.254094723</v>
      </c>
      <c r="D3613" s="3" t="s">
        <v>5</v>
      </c>
      <c r="E3613" s="3" t="s">
        <v>5</v>
      </c>
      <c r="F3613" s="3" t="s">
        <v>5</v>
      </c>
      <c r="G3613" s="3" t="s">
        <v>106</v>
      </c>
      <c r="H3613" s="3" t="s">
        <v>279</v>
      </c>
      <c r="I3613" s="3" t="s">
        <v>5</v>
      </c>
      <c r="J3613" s="3">
        <f>CONCATENATE(C3613,G3613,E3613,  IF(D3613="YES","OK", "KO" ),  IF(I3613="YES","SDD", "HDD" )  )</f>
        <v>0</v>
      </c>
      <c r="K3613" s="3" t="s">
        <v>359</v>
      </c>
    </row>
    <row r="3614" spans="1:11">
      <c r="A3614" s="3">
        <v>4</v>
      </c>
      <c r="B3614" s="3">
        <v>32</v>
      </c>
      <c r="C3614" s="3">
        <v>0.254094723</v>
      </c>
      <c r="D3614" s="3" t="s">
        <v>5</v>
      </c>
      <c r="E3614" s="3" t="s">
        <v>5</v>
      </c>
      <c r="F3614" s="3" t="s">
        <v>5</v>
      </c>
      <c r="G3614" s="3" t="s">
        <v>107</v>
      </c>
      <c r="H3614" s="3" t="s">
        <v>279</v>
      </c>
      <c r="I3614" s="3" t="s">
        <v>5</v>
      </c>
      <c r="J3614" s="3">
        <f>CONCATENATE(C3614,G3614,E3614,  IF(D3614="YES","OK", "KO" ),  IF(I3614="YES","SDD", "HDD" )  )</f>
        <v>0</v>
      </c>
      <c r="K3614" s="3" t="s">
        <v>359</v>
      </c>
    </row>
    <row r="3615" spans="1:11">
      <c r="A3615" s="3">
        <v>4</v>
      </c>
      <c r="B3615" s="3">
        <v>32</v>
      </c>
      <c r="C3615" s="3">
        <v>0.256346334</v>
      </c>
      <c r="D3615" s="3" t="s">
        <v>5</v>
      </c>
      <c r="E3615" s="3" t="s">
        <v>5</v>
      </c>
      <c r="F3615" s="3" t="s">
        <v>5</v>
      </c>
      <c r="G3615" s="3" t="s">
        <v>108</v>
      </c>
      <c r="H3615" s="3" t="s">
        <v>279</v>
      </c>
      <c r="I3615" s="3" t="s">
        <v>5</v>
      </c>
      <c r="J3615" s="3">
        <f>CONCATENATE(C3615,G3615,E3615,  IF(D3615="YES","OK", "KO" ),  IF(I3615="YES","SDD", "HDD" )  )</f>
        <v>0</v>
      </c>
      <c r="K3615" s="3" t="s">
        <v>359</v>
      </c>
    </row>
    <row r="3616" spans="1:11">
      <c r="A3616" s="3">
        <v>4</v>
      </c>
      <c r="B3616" s="3">
        <v>32</v>
      </c>
      <c r="C3616" s="3">
        <v>0.2394972</v>
      </c>
      <c r="D3616" s="3" t="s">
        <v>5</v>
      </c>
      <c r="E3616" s="3" t="s">
        <v>5</v>
      </c>
      <c r="F3616" s="3" t="s">
        <v>5</v>
      </c>
      <c r="G3616" s="3" t="s">
        <v>109</v>
      </c>
      <c r="H3616" s="3" t="s">
        <v>279</v>
      </c>
      <c r="I3616" s="3" t="s">
        <v>5</v>
      </c>
      <c r="J3616" s="3">
        <f>CONCATENATE(C3616,G3616,E3616,  IF(D3616="YES","OK", "KO" ),  IF(I3616="YES","SDD", "HDD" )  )</f>
        <v>0</v>
      </c>
      <c r="K3616" s="3" t="s">
        <v>359</v>
      </c>
    </row>
    <row r="3617" spans="1:11">
      <c r="A3617" s="3">
        <v>4</v>
      </c>
      <c r="B3617" s="3">
        <v>32</v>
      </c>
      <c r="C3617" s="3">
        <v>0.256346334</v>
      </c>
      <c r="D3617" s="3" t="s">
        <v>5</v>
      </c>
      <c r="E3617" s="3" t="s">
        <v>5</v>
      </c>
      <c r="F3617" s="3" t="s">
        <v>5</v>
      </c>
      <c r="G3617" s="3" t="s">
        <v>110</v>
      </c>
      <c r="H3617" s="3" t="s">
        <v>279</v>
      </c>
      <c r="I3617" s="3" t="s">
        <v>5</v>
      </c>
      <c r="J3617" s="3">
        <f>CONCATENATE(C3617,G3617,E3617,  IF(D3617="YES","OK", "KO" ),  IF(I3617="YES","SDD", "HDD" )  )</f>
        <v>0</v>
      </c>
      <c r="K3617" s="3" t="s">
        <v>359</v>
      </c>
    </row>
    <row r="3618" spans="1:11">
      <c r="A3618" s="3">
        <v>4</v>
      </c>
      <c r="B3618" s="3">
        <v>32</v>
      </c>
      <c r="C3618" s="3">
        <v>0.2394972</v>
      </c>
      <c r="D3618" s="3" t="s">
        <v>5</v>
      </c>
      <c r="E3618" s="3" t="s">
        <v>5</v>
      </c>
      <c r="F3618" s="3" t="s">
        <v>5</v>
      </c>
      <c r="G3618" s="3" t="s">
        <v>115</v>
      </c>
      <c r="H3618" s="3" t="s">
        <v>279</v>
      </c>
      <c r="I3618" s="3" t="s">
        <v>5</v>
      </c>
      <c r="J3618" s="3">
        <f>CONCATENATE(C3618,G3618,E3618,  IF(D3618="YES","OK", "KO" ),  IF(I3618="YES","SDD", "HDD" )  )</f>
        <v>0</v>
      </c>
      <c r="K3618" s="3" t="s">
        <v>359</v>
      </c>
    </row>
    <row r="3619" spans="1:11">
      <c r="A3619" s="3">
        <v>4</v>
      </c>
      <c r="B3619" s="3">
        <v>32</v>
      </c>
      <c r="C3619" s="3">
        <v>0.256346334</v>
      </c>
      <c r="D3619" s="3" t="s">
        <v>5</v>
      </c>
      <c r="E3619" s="3" t="s">
        <v>5</v>
      </c>
      <c r="F3619" s="3" t="s">
        <v>5</v>
      </c>
      <c r="G3619" s="3" t="s">
        <v>116</v>
      </c>
      <c r="H3619" s="3" t="s">
        <v>279</v>
      </c>
      <c r="I3619" s="3" t="s">
        <v>5</v>
      </c>
      <c r="J3619" s="3">
        <f>CONCATENATE(C3619,G3619,E3619,  IF(D3619="YES","OK", "KO" ),  IF(I3619="YES","SDD", "HDD" )  )</f>
        <v>0</v>
      </c>
      <c r="K3619" s="3" t="s">
        <v>359</v>
      </c>
    </row>
    <row r="3620" spans="1:11">
      <c r="A3620" s="3">
        <v>4</v>
      </c>
      <c r="B3620" s="3">
        <v>32</v>
      </c>
      <c r="C3620" s="3">
        <v>0.249152985</v>
      </c>
      <c r="D3620" s="3" t="s">
        <v>5</v>
      </c>
      <c r="E3620" s="3" t="s">
        <v>5</v>
      </c>
      <c r="F3620" s="3" t="s">
        <v>5</v>
      </c>
      <c r="G3620" s="3" t="s">
        <v>117</v>
      </c>
      <c r="H3620" s="3" t="s">
        <v>279</v>
      </c>
      <c r="I3620" s="3" t="s">
        <v>5</v>
      </c>
      <c r="J3620" s="3">
        <f>CONCATENATE(C3620,G3620,E3620,  IF(D3620="YES","OK", "KO" ),  IF(I3620="YES","SDD", "HDD" )  )</f>
        <v>0</v>
      </c>
      <c r="K3620" s="3" t="s">
        <v>359</v>
      </c>
    </row>
    <row r="3621" spans="1:11">
      <c r="A3621" s="3">
        <v>4</v>
      </c>
      <c r="B3621" s="3">
        <v>32</v>
      </c>
      <c r="C3621" s="3">
        <v>0.2394972</v>
      </c>
      <c r="D3621" s="3" t="s">
        <v>5</v>
      </c>
      <c r="E3621" s="3" t="s">
        <v>5</v>
      </c>
      <c r="F3621" s="3" t="s">
        <v>5</v>
      </c>
      <c r="G3621" s="3" t="s">
        <v>118</v>
      </c>
      <c r="H3621" s="3" t="s">
        <v>279</v>
      </c>
      <c r="I3621" s="3" t="s">
        <v>5</v>
      </c>
      <c r="J3621" s="3">
        <f>CONCATENATE(C3621,G3621,E3621,  IF(D3621="YES","OK", "KO" ),  IF(I3621="YES","SDD", "HDD" )  )</f>
        <v>0</v>
      </c>
      <c r="K3621" s="3" t="s">
        <v>359</v>
      </c>
    </row>
    <row r="3622" spans="1:11">
      <c r="A3622" s="3">
        <v>4</v>
      </c>
      <c r="B3622" s="3">
        <v>32</v>
      </c>
      <c r="C3622" s="3">
        <v>0.251564823</v>
      </c>
      <c r="D3622" s="3" t="s">
        <v>5</v>
      </c>
      <c r="E3622" s="3" t="s">
        <v>5</v>
      </c>
      <c r="F3622" s="3" t="s">
        <v>5</v>
      </c>
      <c r="G3622" s="3" t="s">
        <v>120</v>
      </c>
      <c r="H3622" s="3" t="s">
        <v>279</v>
      </c>
      <c r="I3622" s="3" t="s">
        <v>5</v>
      </c>
      <c r="J3622" s="3">
        <f>CONCATENATE(C3622,G3622,E3622,  IF(D3622="YES","OK", "KO" ),  IF(I3622="YES","SDD", "HDD" )  )</f>
        <v>0</v>
      </c>
      <c r="K3622" s="3" t="s">
        <v>359</v>
      </c>
    </row>
    <row r="3623" spans="1:11">
      <c r="A3623" s="3">
        <v>64</v>
      </c>
      <c r="B3623" s="3">
        <v>432</v>
      </c>
      <c r="C3623" s="3">
        <v>4.777808913</v>
      </c>
      <c r="D3623" s="3" t="s">
        <v>5</v>
      </c>
      <c r="E3623" s="3" t="s">
        <v>5</v>
      </c>
      <c r="F3623" s="3" t="s">
        <v>5</v>
      </c>
      <c r="G3623" s="3" t="s">
        <v>86</v>
      </c>
      <c r="H3623" s="3" t="s">
        <v>279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363</v>
      </c>
    </row>
    <row r="3624" spans="1:11">
      <c r="A3624" s="3">
        <v>64</v>
      </c>
      <c r="B3624" s="3">
        <v>432</v>
      </c>
      <c r="C3624" s="3">
        <v>4.012741854</v>
      </c>
      <c r="D3624" s="3" t="s">
        <v>5</v>
      </c>
      <c r="E3624" s="3" t="s">
        <v>5</v>
      </c>
      <c r="F3624" s="3" t="s">
        <v>5</v>
      </c>
      <c r="G3624" s="3" t="s">
        <v>87</v>
      </c>
      <c r="H3624" s="3" t="s">
        <v>279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363</v>
      </c>
    </row>
    <row r="3625" spans="1:11">
      <c r="A3625" s="3">
        <v>64</v>
      </c>
      <c r="B3625" s="3">
        <v>432</v>
      </c>
      <c r="C3625" s="3">
        <v>4.543177554</v>
      </c>
      <c r="D3625" s="3" t="s">
        <v>5</v>
      </c>
      <c r="E3625" s="3" t="s">
        <v>5</v>
      </c>
      <c r="F3625" s="3" t="s">
        <v>5</v>
      </c>
      <c r="G3625" s="3" t="s">
        <v>88</v>
      </c>
      <c r="H3625" s="3" t="s">
        <v>279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363</v>
      </c>
    </row>
    <row r="3626" spans="1:11">
      <c r="A3626" s="3">
        <v>64</v>
      </c>
      <c r="B3626" s="3">
        <v>432</v>
      </c>
      <c r="C3626" s="3">
        <v>4.543177554</v>
      </c>
      <c r="D3626" s="3" t="s">
        <v>5</v>
      </c>
      <c r="E3626" s="3" t="s">
        <v>5</v>
      </c>
      <c r="F3626" s="3" t="s">
        <v>5</v>
      </c>
      <c r="G3626" s="3" t="s">
        <v>89</v>
      </c>
      <c r="H3626" s="3" t="s">
        <v>279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363</v>
      </c>
    </row>
    <row r="3627" spans="1:11">
      <c r="A3627" s="3">
        <v>64</v>
      </c>
      <c r="B3627" s="3">
        <v>432</v>
      </c>
      <c r="C3627" s="3">
        <v>4.008955437</v>
      </c>
      <c r="D3627" s="3" t="s">
        <v>5</v>
      </c>
      <c r="E3627" s="3" t="s">
        <v>5</v>
      </c>
      <c r="F3627" s="3" t="s">
        <v>5</v>
      </c>
      <c r="G3627" s="3" t="s">
        <v>90</v>
      </c>
      <c r="H3627" s="3" t="s">
        <v>279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363</v>
      </c>
    </row>
    <row r="3628" spans="1:11">
      <c r="A3628" s="3">
        <v>64</v>
      </c>
      <c r="B3628" s="3">
        <v>432</v>
      </c>
      <c r="C3628" s="3">
        <v>4.008955437</v>
      </c>
      <c r="D3628" s="3" t="s">
        <v>5</v>
      </c>
      <c r="E3628" s="3" t="s">
        <v>5</v>
      </c>
      <c r="F3628" s="3" t="s">
        <v>5</v>
      </c>
      <c r="G3628" s="3" t="s">
        <v>91</v>
      </c>
      <c r="H3628" s="3" t="s">
        <v>279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363</v>
      </c>
    </row>
    <row r="3629" spans="1:11">
      <c r="A3629" s="3">
        <v>64</v>
      </c>
      <c r="B3629" s="3">
        <v>432</v>
      </c>
      <c r="C3629" s="3">
        <v>5.160346659</v>
      </c>
      <c r="D3629" s="3" t="s">
        <v>5</v>
      </c>
      <c r="E3629" s="3" t="s">
        <v>5</v>
      </c>
      <c r="F3629" s="3" t="s">
        <v>5</v>
      </c>
      <c r="G3629" s="3" t="s">
        <v>92</v>
      </c>
      <c r="H3629" s="3" t="s">
        <v>279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363</v>
      </c>
    </row>
    <row r="3630" spans="1:11">
      <c r="A3630" s="3">
        <v>64</v>
      </c>
      <c r="B3630" s="3">
        <v>432</v>
      </c>
      <c r="C3630" s="3">
        <v>3.878867979</v>
      </c>
      <c r="D3630" s="3" t="s">
        <v>5</v>
      </c>
      <c r="E3630" s="3" t="s">
        <v>5</v>
      </c>
      <c r="F3630" s="3" t="s">
        <v>5</v>
      </c>
      <c r="G3630" s="3" t="s">
        <v>93</v>
      </c>
      <c r="H3630" s="3" t="s">
        <v>279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363</v>
      </c>
    </row>
    <row r="3631" spans="1:11">
      <c r="A3631" s="3">
        <v>64</v>
      </c>
      <c r="B3631" s="3">
        <v>432</v>
      </c>
      <c r="C3631" s="3">
        <v>3.878867979</v>
      </c>
      <c r="D3631" s="3" t="s">
        <v>5</v>
      </c>
      <c r="E3631" s="3" t="s">
        <v>5</v>
      </c>
      <c r="F3631" s="3" t="s">
        <v>5</v>
      </c>
      <c r="G3631" s="3" t="s">
        <v>94</v>
      </c>
      <c r="H3631" s="3" t="s">
        <v>279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363</v>
      </c>
    </row>
    <row r="3632" spans="1:11">
      <c r="A3632" s="3">
        <v>64</v>
      </c>
      <c r="B3632" s="3">
        <v>432</v>
      </c>
      <c r="C3632" s="3">
        <v>3.797135343</v>
      </c>
      <c r="D3632" s="3" t="s">
        <v>5</v>
      </c>
      <c r="E3632" s="3" t="s">
        <v>5</v>
      </c>
      <c r="F3632" s="3" t="s">
        <v>5</v>
      </c>
      <c r="G3632" s="3" t="s">
        <v>95</v>
      </c>
      <c r="H3632" s="3" t="s">
        <v>279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363</v>
      </c>
    </row>
    <row r="3633" spans="1:11">
      <c r="A3633" s="3">
        <v>64</v>
      </c>
      <c r="B3633" s="3">
        <v>432</v>
      </c>
      <c r="C3633" s="3">
        <v>3.899916747</v>
      </c>
      <c r="D3633" s="3" t="s">
        <v>5</v>
      </c>
      <c r="E3633" s="3" t="s">
        <v>5</v>
      </c>
      <c r="F3633" s="3" t="s">
        <v>5</v>
      </c>
      <c r="G3633" s="3" t="s">
        <v>96</v>
      </c>
      <c r="H3633" s="3" t="s">
        <v>279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363</v>
      </c>
    </row>
    <row r="3634" spans="1:11">
      <c r="A3634" s="3">
        <v>64</v>
      </c>
      <c r="B3634" s="3">
        <v>432</v>
      </c>
      <c r="C3634" s="3">
        <v>4.013256267</v>
      </c>
      <c r="D3634" s="3" t="s">
        <v>5</v>
      </c>
      <c r="E3634" s="3" t="s">
        <v>5</v>
      </c>
      <c r="F3634" s="3" t="s">
        <v>5</v>
      </c>
      <c r="G3634" s="3" t="s">
        <v>22</v>
      </c>
      <c r="H3634" s="3" t="s">
        <v>279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363</v>
      </c>
    </row>
    <row r="3635" spans="1:11">
      <c r="A3635" s="3">
        <v>64</v>
      </c>
      <c r="B3635" s="3">
        <v>432</v>
      </c>
      <c r="C3635" s="3">
        <v>4.012741854</v>
      </c>
      <c r="D3635" s="3" t="s">
        <v>5</v>
      </c>
      <c r="E3635" s="3" t="s">
        <v>5</v>
      </c>
      <c r="F3635" s="3" t="s">
        <v>5</v>
      </c>
      <c r="G3635" s="3" t="s">
        <v>101</v>
      </c>
      <c r="H3635" s="3" t="s">
        <v>279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363</v>
      </c>
    </row>
    <row r="3636" spans="1:11">
      <c r="A3636" s="3">
        <v>64</v>
      </c>
      <c r="B3636" s="3">
        <v>432</v>
      </c>
      <c r="C3636" s="3">
        <v>4.012741854</v>
      </c>
      <c r="D3636" s="3" t="s">
        <v>5</v>
      </c>
      <c r="E3636" s="3" t="s">
        <v>5</v>
      </c>
      <c r="F3636" s="3" t="s">
        <v>5</v>
      </c>
      <c r="G3636" s="3" t="s">
        <v>102</v>
      </c>
      <c r="H3636" s="3" t="s">
        <v>279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363</v>
      </c>
    </row>
    <row r="3637" spans="1:11">
      <c r="A3637" s="3">
        <v>64</v>
      </c>
      <c r="B3637" s="3">
        <v>432</v>
      </c>
      <c r="C3637" s="3">
        <v>4.012741854</v>
      </c>
      <c r="D3637" s="3" t="s">
        <v>5</v>
      </c>
      <c r="E3637" s="3" t="s">
        <v>5</v>
      </c>
      <c r="F3637" s="3" t="s">
        <v>5</v>
      </c>
      <c r="G3637" s="3" t="s">
        <v>103</v>
      </c>
      <c r="H3637" s="3" t="s">
        <v>279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363</v>
      </c>
    </row>
    <row r="3638" spans="1:11">
      <c r="A3638" s="3">
        <v>64</v>
      </c>
      <c r="B3638" s="3">
        <v>432</v>
      </c>
      <c r="C3638" s="3">
        <v>3.706742016</v>
      </c>
      <c r="D3638" s="3" t="s">
        <v>5</v>
      </c>
      <c r="E3638" s="3" t="s">
        <v>5</v>
      </c>
      <c r="F3638" s="3" t="s">
        <v>5</v>
      </c>
      <c r="G3638" s="3" t="s">
        <v>104</v>
      </c>
      <c r="H3638" s="3" t="s">
        <v>279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363</v>
      </c>
    </row>
    <row r="3639" spans="1:11">
      <c r="A3639" s="3">
        <v>64</v>
      </c>
      <c r="B3639" s="3">
        <v>432</v>
      </c>
      <c r="C3639" s="3">
        <v>4.227007518</v>
      </c>
      <c r="D3639" s="3" t="s">
        <v>5</v>
      </c>
      <c r="E3639" s="3" t="s">
        <v>5</v>
      </c>
      <c r="F3639" s="3" t="s">
        <v>5</v>
      </c>
      <c r="G3639" s="3" t="s">
        <v>105</v>
      </c>
      <c r="H3639" s="3" t="s">
        <v>279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363</v>
      </c>
    </row>
    <row r="3640" spans="1:11">
      <c r="A3640" s="3">
        <v>64</v>
      </c>
      <c r="B3640" s="3">
        <v>432</v>
      </c>
      <c r="C3640" s="3">
        <v>3.974498199</v>
      </c>
      <c r="D3640" s="3" t="s">
        <v>5</v>
      </c>
      <c r="E3640" s="3" t="s">
        <v>5</v>
      </c>
      <c r="F3640" s="3" t="s">
        <v>5</v>
      </c>
      <c r="G3640" s="3" t="s">
        <v>106</v>
      </c>
      <c r="H3640" s="3" t="s">
        <v>279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363</v>
      </c>
    </row>
    <row r="3641" spans="1:11">
      <c r="A3641" s="3">
        <v>64</v>
      </c>
      <c r="B3641" s="3">
        <v>432</v>
      </c>
      <c r="C3641" s="3">
        <v>3.974498199</v>
      </c>
      <c r="D3641" s="3" t="s">
        <v>5</v>
      </c>
      <c r="E3641" s="3" t="s">
        <v>5</v>
      </c>
      <c r="F3641" s="3" t="s">
        <v>5</v>
      </c>
      <c r="G3641" s="3" t="s">
        <v>107</v>
      </c>
      <c r="H3641" s="3" t="s">
        <v>279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363</v>
      </c>
    </row>
    <row r="3642" spans="1:11">
      <c r="A3642" s="3">
        <v>64</v>
      </c>
      <c r="B3642" s="3">
        <v>432</v>
      </c>
      <c r="C3642" s="3">
        <v>4.008955437</v>
      </c>
      <c r="D3642" s="3" t="s">
        <v>5</v>
      </c>
      <c r="E3642" s="3" t="s">
        <v>5</v>
      </c>
      <c r="F3642" s="3" t="s">
        <v>5</v>
      </c>
      <c r="G3642" s="3" t="s">
        <v>108</v>
      </c>
      <c r="H3642" s="3" t="s">
        <v>279</v>
      </c>
      <c r="I3642" s="3" t="s">
        <v>129</v>
      </c>
      <c r="J3642" s="3">
        <f>CONCATENATE(C3642,G3642,E3642,  IF(D3642="YES","OK", "KO" ),  IF(I3642="YES","SDD", "HDD" )  )</f>
        <v>0</v>
      </c>
      <c r="K3642" s="3" t="s">
        <v>363</v>
      </c>
    </row>
    <row r="3643" spans="1:11">
      <c r="A3643" s="3">
        <v>64</v>
      </c>
      <c r="B3643" s="3">
        <v>432</v>
      </c>
      <c r="C3643" s="3">
        <v>3.754557126</v>
      </c>
      <c r="D3643" s="3" t="s">
        <v>5</v>
      </c>
      <c r="E3643" s="3" t="s">
        <v>5</v>
      </c>
      <c r="F3643" s="3" t="s">
        <v>5</v>
      </c>
      <c r="G3643" s="3" t="s">
        <v>109</v>
      </c>
      <c r="H3643" s="3" t="s">
        <v>279</v>
      </c>
      <c r="I3643" s="3" t="s">
        <v>129</v>
      </c>
      <c r="J3643" s="3">
        <f>CONCATENATE(C3643,G3643,E3643,  IF(D3643="YES","OK", "KO" ),  IF(I3643="YES","SDD", "HDD" )  )</f>
        <v>0</v>
      </c>
      <c r="K3643" s="3" t="s">
        <v>363</v>
      </c>
    </row>
    <row r="3644" spans="1:11">
      <c r="A3644" s="3">
        <v>64</v>
      </c>
      <c r="B3644" s="3">
        <v>432</v>
      </c>
      <c r="C3644" s="3">
        <v>4.008955437</v>
      </c>
      <c r="D3644" s="3" t="s">
        <v>5</v>
      </c>
      <c r="E3644" s="3" t="s">
        <v>5</v>
      </c>
      <c r="F3644" s="3" t="s">
        <v>5</v>
      </c>
      <c r="G3644" s="3" t="s">
        <v>110</v>
      </c>
      <c r="H3644" s="3" t="s">
        <v>279</v>
      </c>
      <c r="I3644" s="3" t="s">
        <v>129</v>
      </c>
      <c r="J3644" s="3">
        <f>CONCATENATE(C3644,G3644,E3644,  IF(D3644="YES","OK", "KO" ),  IF(I3644="YES","SDD", "HDD" )  )</f>
        <v>0</v>
      </c>
      <c r="K3644" s="3" t="s">
        <v>363</v>
      </c>
    </row>
    <row r="3645" spans="1:11">
      <c r="A3645" s="3">
        <v>64</v>
      </c>
      <c r="B3645" s="3">
        <v>432</v>
      </c>
      <c r="C3645" s="3">
        <v>3.754557126</v>
      </c>
      <c r="D3645" s="3" t="s">
        <v>5</v>
      </c>
      <c r="E3645" s="3" t="s">
        <v>5</v>
      </c>
      <c r="F3645" s="3" t="s">
        <v>5</v>
      </c>
      <c r="G3645" s="3" t="s">
        <v>115</v>
      </c>
      <c r="H3645" s="3" t="s">
        <v>279</v>
      </c>
      <c r="I3645" s="3" t="s">
        <v>129</v>
      </c>
      <c r="J3645" s="3">
        <f>CONCATENATE(C3645,G3645,E3645,  IF(D3645="YES","OK", "KO" ),  IF(I3645="YES","SDD", "HDD" )  )</f>
        <v>0</v>
      </c>
      <c r="K3645" s="3" t="s">
        <v>363</v>
      </c>
    </row>
    <row r="3646" spans="1:11">
      <c r="A3646" s="3">
        <v>64</v>
      </c>
      <c r="B3646" s="3">
        <v>432</v>
      </c>
      <c r="C3646" s="3">
        <v>4.008955437</v>
      </c>
      <c r="D3646" s="3" t="s">
        <v>5</v>
      </c>
      <c r="E3646" s="3" t="s">
        <v>5</v>
      </c>
      <c r="F3646" s="3" t="s">
        <v>5</v>
      </c>
      <c r="G3646" s="3" t="s">
        <v>116</v>
      </c>
      <c r="H3646" s="3" t="s">
        <v>279</v>
      </c>
      <c r="I3646" s="3" t="s">
        <v>129</v>
      </c>
      <c r="J3646" s="3">
        <f>CONCATENATE(C3646,G3646,E3646,  IF(D3646="YES","OK", "KO" ),  IF(I3646="YES","SDD", "HDD" )  )</f>
        <v>0</v>
      </c>
      <c r="K3646" s="3" t="s">
        <v>363</v>
      </c>
    </row>
    <row r="3647" spans="1:11">
      <c r="A3647" s="3">
        <v>64</v>
      </c>
      <c r="B3647" s="3">
        <v>432</v>
      </c>
      <c r="C3647" s="3">
        <v>3.899916747</v>
      </c>
      <c r="D3647" s="3" t="s">
        <v>5</v>
      </c>
      <c r="E3647" s="3" t="s">
        <v>5</v>
      </c>
      <c r="F3647" s="3" t="s">
        <v>5</v>
      </c>
      <c r="G3647" s="3" t="s">
        <v>117</v>
      </c>
      <c r="H3647" s="3" t="s">
        <v>279</v>
      </c>
      <c r="I3647" s="3" t="s">
        <v>129</v>
      </c>
      <c r="J3647" s="3">
        <f>CONCATENATE(C3647,G3647,E3647,  IF(D3647="YES","OK", "KO" ),  IF(I3647="YES","SDD", "HDD" )  )</f>
        <v>0</v>
      </c>
      <c r="K3647" s="3" t="s">
        <v>363</v>
      </c>
    </row>
    <row r="3648" spans="1:11">
      <c r="A3648" s="3">
        <v>64</v>
      </c>
      <c r="B3648" s="3">
        <v>432</v>
      </c>
      <c r="C3648" s="3">
        <v>3.754557126</v>
      </c>
      <c r="D3648" s="3" t="s">
        <v>5</v>
      </c>
      <c r="E3648" s="3" t="s">
        <v>5</v>
      </c>
      <c r="F3648" s="3" t="s">
        <v>5</v>
      </c>
      <c r="G3648" s="3" t="s">
        <v>118</v>
      </c>
      <c r="H3648" s="3" t="s">
        <v>279</v>
      </c>
      <c r="I3648" s="3" t="s">
        <v>129</v>
      </c>
      <c r="J3648" s="3">
        <f>CONCATENATE(C3648,G3648,E3648,  IF(D3648="YES","OK", "KO" ),  IF(I3648="YES","SDD", "HDD" )  )</f>
        <v>0</v>
      </c>
      <c r="K3648" s="3" t="s">
        <v>363</v>
      </c>
    </row>
    <row r="3649" spans="1:11">
      <c r="A3649" s="3">
        <v>64</v>
      </c>
      <c r="B3649" s="3">
        <v>432</v>
      </c>
      <c r="C3649" s="3">
        <v>4.777808913</v>
      </c>
      <c r="D3649" s="3" t="s">
        <v>5</v>
      </c>
      <c r="E3649" s="3" t="s">
        <v>5</v>
      </c>
      <c r="F3649" s="3" t="s">
        <v>5</v>
      </c>
      <c r="G3649" s="3" t="s">
        <v>86</v>
      </c>
      <c r="H3649" s="3" t="s">
        <v>279</v>
      </c>
      <c r="I3649" s="3" t="s">
        <v>5</v>
      </c>
      <c r="J3649" s="3">
        <f>CONCATENATE(C3649,G3649,E3649,  IF(D3649="YES","OK", "KO" ),  IF(I3649="YES","SDD", "HDD" )  )</f>
        <v>0</v>
      </c>
      <c r="K3649" s="3" t="s">
        <v>364</v>
      </c>
    </row>
    <row r="3650" spans="1:11">
      <c r="A3650" s="3">
        <v>64</v>
      </c>
      <c r="B3650" s="3">
        <v>432</v>
      </c>
      <c r="C3650" s="3">
        <v>4.012741854</v>
      </c>
      <c r="D3650" s="3" t="s">
        <v>5</v>
      </c>
      <c r="E3650" s="3" t="s">
        <v>5</v>
      </c>
      <c r="F3650" s="3" t="s">
        <v>5</v>
      </c>
      <c r="G3650" s="3" t="s">
        <v>87</v>
      </c>
      <c r="H3650" s="3" t="s">
        <v>279</v>
      </c>
      <c r="I3650" s="3" t="s">
        <v>5</v>
      </c>
      <c r="J3650" s="3">
        <f>CONCATENATE(C3650,G3650,E3650,  IF(D3650="YES","OK", "KO" ),  IF(I3650="YES","SDD", "HDD" )  )</f>
        <v>0</v>
      </c>
      <c r="K3650" s="3" t="s">
        <v>364</v>
      </c>
    </row>
    <row r="3651" spans="1:11">
      <c r="A3651" s="3">
        <v>64</v>
      </c>
      <c r="B3651" s="3">
        <v>432</v>
      </c>
      <c r="C3651" s="3">
        <v>4.543177554</v>
      </c>
      <c r="D3651" s="3" t="s">
        <v>5</v>
      </c>
      <c r="E3651" s="3" t="s">
        <v>5</v>
      </c>
      <c r="F3651" s="3" t="s">
        <v>5</v>
      </c>
      <c r="G3651" s="3" t="s">
        <v>88</v>
      </c>
      <c r="H3651" s="3" t="s">
        <v>279</v>
      </c>
      <c r="I3651" s="3" t="s">
        <v>5</v>
      </c>
      <c r="J3651" s="3">
        <f>CONCATENATE(C3651,G3651,E3651,  IF(D3651="YES","OK", "KO" ),  IF(I3651="YES","SDD", "HDD" )  )</f>
        <v>0</v>
      </c>
      <c r="K3651" s="3" t="s">
        <v>364</v>
      </c>
    </row>
    <row r="3652" spans="1:11">
      <c r="A3652" s="3">
        <v>64</v>
      </c>
      <c r="B3652" s="3">
        <v>432</v>
      </c>
      <c r="C3652" s="3">
        <v>4.543177554</v>
      </c>
      <c r="D3652" s="3" t="s">
        <v>5</v>
      </c>
      <c r="E3652" s="3" t="s">
        <v>5</v>
      </c>
      <c r="F3652" s="3" t="s">
        <v>5</v>
      </c>
      <c r="G3652" s="3" t="s">
        <v>89</v>
      </c>
      <c r="H3652" s="3" t="s">
        <v>279</v>
      </c>
      <c r="I3652" s="3" t="s">
        <v>5</v>
      </c>
      <c r="J3652" s="3">
        <f>CONCATENATE(C3652,G3652,E3652,  IF(D3652="YES","OK", "KO" ),  IF(I3652="YES","SDD", "HDD" )  )</f>
        <v>0</v>
      </c>
      <c r="K3652" s="3" t="s">
        <v>364</v>
      </c>
    </row>
    <row r="3653" spans="1:11">
      <c r="A3653" s="3">
        <v>64</v>
      </c>
      <c r="B3653" s="3">
        <v>432</v>
      </c>
      <c r="C3653" s="3">
        <v>4.008955437</v>
      </c>
      <c r="D3653" s="3" t="s">
        <v>5</v>
      </c>
      <c r="E3653" s="3" t="s">
        <v>5</v>
      </c>
      <c r="F3653" s="3" t="s">
        <v>5</v>
      </c>
      <c r="G3653" s="3" t="s">
        <v>90</v>
      </c>
      <c r="H3653" s="3" t="s">
        <v>279</v>
      </c>
      <c r="I3653" s="3" t="s">
        <v>5</v>
      </c>
      <c r="J3653" s="3">
        <f>CONCATENATE(C3653,G3653,E3653,  IF(D3653="YES","OK", "KO" ),  IF(I3653="YES","SDD", "HDD" )  )</f>
        <v>0</v>
      </c>
      <c r="K3653" s="3" t="s">
        <v>364</v>
      </c>
    </row>
    <row r="3654" spans="1:11">
      <c r="A3654" s="3">
        <v>64</v>
      </c>
      <c r="B3654" s="3">
        <v>432</v>
      </c>
      <c r="C3654" s="3">
        <v>4.008955437</v>
      </c>
      <c r="D3654" s="3" t="s">
        <v>5</v>
      </c>
      <c r="E3654" s="3" t="s">
        <v>5</v>
      </c>
      <c r="F3654" s="3" t="s">
        <v>5</v>
      </c>
      <c r="G3654" s="3" t="s">
        <v>91</v>
      </c>
      <c r="H3654" s="3" t="s">
        <v>279</v>
      </c>
      <c r="I3654" s="3" t="s">
        <v>5</v>
      </c>
      <c r="J3654" s="3">
        <f>CONCATENATE(C3654,G3654,E3654,  IF(D3654="YES","OK", "KO" ),  IF(I3654="YES","SDD", "HDD" )  )</f>
        <v>0</v>
      </c>
      <c r="K3654" s="3" t="s">
        <v>364</v>
      </c>
    </row>
    <row r="3655" spans="1:11">
      <c r="A3655" s="3">
        <v>64</v>
      </c>
      <c r="B3655" s="3">
        <v>432</v>
      </c>
      <c r="C3655" s="3">
        <v>5.160346659</v>
      </c>
      <c r="D3655" s="3" t="s">
        <v>5</v>
      </c>
      <c r="E3655" s="3" t="s">
        <v>5</v>
      </c>
      <c r="F3655" s="3" t="s">
        <v>5</v>
      </c>
      <c r="G3655" s="3" t="s">
        <v>92</v>
      </c>
      <c r="H3655" s="3" t="s">
        <v>279</v>
      </c>
      <c r="I3655" s="3" t="s">
        <v>5</v>
      </c>
      <c r="J3655" s="3">
        <f>CONCATENATE(C3655,G3655,E3655,  IF(D3655="YES","OK", "KO" ),  IF(I3655="YES","SDD", "HDD" )  )</f>
        <v>0</v>
      </c>
      <c r="K3655" s="3" t="s">
        <v>364</v>
      </c>
    </row>
    <row r="3656" spans="1:11">
      <c r="A3656" s="3">
        <v>64</v>
      </c>
      <c r="B3656" s="3">
        <v>432</v>
      </c>
      <c r="C3656" s="3">
        <v>3.878867979</v>
      </c>
      <c r="D3656" s="3" t="s">
        <v>5</v>
      </c>
      <c r="E3656" s="3" t="s">
        <v>5</v>
      </c>
      <c r="F3656" s="3" t="s">
        <v>5</v>
      </c>
      <c r="G3656" s="3" t="s">
        <v>93</v>
      </c>
      <c r="H3656" s="3" t="s">
        <v>279</v>
      </c>
      <c r="I3656" s="3" t="s">
        <v>5</v>
      </c>
      <c r="J3656" s="3">
        <f>CONCATENATE(C3656,G3656,E3656,  IF(D3656="YES","OK", "KO" ),  IF(I3656="YES","SDD", "HDD" )  )</f>
        <v>0</v>
      </c>
      <c r="K3656" s="3" t="s">
        <v>364</v>
      </c>
    </row>
    <row r="3657" spans="1:11">
      <c r="A3657" s="3">
        <v>64</v>
      </c>
      <c r="B3657" s="3">
        <v>432</v>
      </c>
      <c r="C3657" s="3">
        <v>3.878867979</v>
      </c>
      <c r="D3657" s="3" t="s">
        <v>5</v>
      </c>
      <c r="E3657" s="3" t="s">
        <v>5</v>
      </c>
      <c r="F3657" s="3" t="s">
        <v>5</v>
      </c>
      <c r="G3657" s="3" t="s">
        <v>94</v>
      </c>
      <c r="H3657" s="3" t="s">
        <v>279</v>
      </c>
      <c r="I3657" s="3" t="s">
        <v>5</v>
      </c>
      <c r="J3657" s="3">
        <f>CONCATENATE(C3657,G3657,E3657,  IF(D3657="YES","OK", "KO" ),  IF(I3657="YES","SDD", "HDD" )  )</f>
        <v>0</v>
      </c>
      <c r="K3657" s="3" t="s">
        <v>364</v>
      </c>
    </row>
    <row r="3658" spans="1:11">
      <c r="A3658" s="3">
        <v>64</v>
      </c>
      <c r="B3658" s="3">
        <v>432</v>
      </c>
      <c r="C3658" s="3">
        <v>3.797135343</v>
      </c>
      <c r="D3658" s="3" t="s">
        <v>5</v>
      </c>
      <c r="E3658" s="3" t="s">
        <v>5</v>
      </c>
      <c r="F3658" s="3" t="s">
        <v>5</v>
      </c>
      <c r="G3658" s="3" t="s">
        <v>95</v>
      </c>
      <c r="H3658" s="3" t="s">
        <v>279</v>
      </c>
      <c r="I3658" s="3" t="s">
        <v>5</v>
      </c>
      <c r="J3658" s="3">
        <f>CONCATENATE(C3658,G3658,E3658,  IF(D3658="YES","OK", "KO" ),  IF(I3658="YES","SDD", "HDD" )  )</f>
        <v>0</v>
      </c>
      <c r="K3658" s="3" t="s">
        <v>364</v>
      </c>
    </row>
    <row r="3659" spans="1:11">
      <c r="A3659" s="3">
        <v>64</v>
      </c>
      <c r="B3659" s="3">
        <v>432</v>
      </c>
      <c r="C3659" s="3">
        <v>3.899916747</v>
      </c>
      <c r="D3659" s="3" t="s">
        <v>5</v>
      </c>
      <c r="E3659" s="3" t="s">
        <v>5</v>
      </c>
      <c r="F3659" s="3" t="s">
        <v>5</v>
      </c>
      <c r="G3659" s="3" t="s">
        <v>96</v>
      </c>
      <c r="H3659" s="3" t="s">
        <v>279</v>
      </c>
      <c r="I3659" s="3" t="s">
        <v>5</v>
      </c>
      <c r="J3659" s="3">
        <f>CONCATENATE(C3659,G3659,E3659,  IF(D3659="YES","OK", "KO" ),  IF(I3659="YES","SDD", "HDD" )  )</f>
        <v>0</v>
      </c>
      <c r="K3659" s="3" t="s">
        <v>364</v>
      </c>
    </row>
    <row r="3660" spans="1:11">
      <c r="A3660" s="3">
        <v>64</v>
      </c>
      <c r="B3660" s="3">
        <v>432</v>
      </c>
      <c r="C3660" s="3">
        <v>4.013256267</v>
      </c>
      <c r="D3660" s="3" t="s">
        <v>5</v>
      </c>
      <c r="E3660" s="3" t="s">
        <v>5</v>
      </c>
      <c r="F3660" s="3" t="s">
        <v>5</v>
      </c>
      <c r="G3660" s="3" t="s">
        <v>22</v>
      </c>
      <c r="H3660" s="3" t="s">
        <v>279</v>
      </c>
      <c r="I3660" s="3" t="s">
        <v>5</v>
      </c>
      <c r="J3660" s="3">
        <f>CONCATENATE(C3660,G3660,E3660,  IF(D3660="YES","OK", "KO" ),  IF(I3660="YES","SDD", "HDD" )  )</f>
        <v>0</v>
      </c>
      <c r="K3660" s="3" t="s">
        <v>364</v>
      </c>
    </row>
    <row r="3661" spans="1:11">
      <c r="A3661" s="3">
        <v>64</v>
      </c>
      <c r="B3661" s="3">
        <v>432</v>
      </c>
      <c r="C3661" s="3">
        <v>3.974498199</v>
      </c>
      <c r="D3661" s="3" t="s">
        <v>5</v>
      </c>
      <c r="E3661" s="3" t="s">
        <v>5</v>
      </c>
      <c r="F3661" s="3" t="s">
        <v>5</v>
      </c>
      <c r="G3661" s="3" t="s">
        <v>97</v>
      </c>
      <c r="H3661" s="3" t="s">
        <v>279</v>
      </c>
      <c r="I3661" s="3" t="s">
        <v>5</v>
      </c>
      <c r="J3661" s="3">
        <f>CONCATENATE(C3661,G3661,E3661,  IF(D3661="YES","OK", "KO" ),  IF(I3661="YES","SDD", "HDD" )  )</f>
        <v>0</v>
      </c>
      <c r="K3661" s="3" t="s">
        <v>364</v>
      </c>
    </row>
    <row r="3662" spans="1:11">
      <c r="A3662" s="3">
        <v>64</v>
      </c>
      <c r="B3662" s="3">
        <v>432</v>
      </c>
      <c r="C3662" s="3">
        <v>3.974498199</v>
      </c>
      <c r="D3662" s="3" t="s">
        <v>5</v>
      </c>
      <c r="E3662" s="3" t="s">
        <v>5</v>
      </c>
      <c r="F3662" s="3" t="s">
        <v>5</v>
      </c>
      <c r="G3662" s="3" t="s">
        <v>98</v>
      </c>
      <c r="H3662" s="3" t="s">
        <v>279</v>
      </c>
      <c r="I3662" s="3" t="s">
        <v>5</v>
      </c>
      <c r="J3662" s="3">
        <f>CONCATENATE(C3662,G3662,E3662,  IF(D3662="YES","OK", "KO" ),  IF(I3662="YES","SDD", "HDD" )  )</f>
        <v>0</v>
      </c>
      <c r="K3662" s="3" t="s">
        <v>364</v>
      </c>
    </row>
    <row r="3663" spans="1:11">
      <c r="A3663" s="3">
        <v>64</v>
      </c>
      <c r="B3663" s="3">
        <v>432</v>
      </c>
      <c r="C3663" s="3">
        <v>4.012741854</v>
      </c>
      <c r="D3663" s="3" t="s">
        <v>5</v>
      </c>
      <c r="E3663" s="3" t="s">
        <v>5</v>
      </c>
      <c r="F3663" s="3" t="s">
        <v>5</v>
      </c>
      <c r="G3663" s="3" t="s">
        <v>101</v>
      </c>
      <c r="H3663" s="3" t="s">
        <v>279</v>
      </c>
      <c r="I3663" s="3" t="s">
        <v>5</v>
      </c>
      <c r="J3663" s="3">
        <f>CONCATENATE(C3663,G3663,E3663,  IF(D3663="YES","OK", "KO" ),  IF(I3663="YES","SDD", "HDD" )  )</f>
        <v>0</v>
      </c>
      <c r="K3663" s="3" t="s">
        <v>364</v>
      </c>
    </row>
    <row r="3664" spans="1:11">
      <c r="A3664" s="3">
        <v>64</v>
      </c>
      <c r="B3664" s="3">
        <v>432</v>
      </c>
      <c r="C3664" s="3">
        <v>4.012741854</v>
      </c>
      <c r="D3664" s="3" t="s">
        <v>5</v>
      </c>
      <c r="E3664" s="3" t="s">
        <v>5</v>
      </c>
      <c r="F3664" s="3" t="s">
        <v>5</v>
      </c>
      <c r="G3664" s="3" t="s">
        <v>102</v>
      </c>
      <c r="H3664" s="3" t="s">
        <v>279</v>
      </c>
      <c r="I3664" s="3" t="s">
        <v>5</v>
      </c>
      <c r="J3664" s="3">
        <f>CONCATENATE(C3664,G3664,E3664,  IF(D3664="YES","OK", "KO" ),  IF(I3664="YES","SDD", "HDD" )  )</f>
        <v>0</v>
      </c>
      <c r="K3664" s="3" t="s">
        <v>364</v>
      </c>
    </row>
    <row r="3665" spans="1:11">
      <c r="A3665" s="3">
        <v>64</v>
      </c>
      <c r="B3665" s="3">
        <v>432</v>
      </c>
      <c r="C3665" s="3">
        <v>4.012741854</v>
      </c>
      <c r="D3665" s="3" t="s">
        <v>5</v>
      </c>
      <c r="E3665" s="3" t="s">
        <v>5</v>
      </c>
      <c r="F3665" s="3" t="s">
        <v>5</v>
      </c>
      <c r="G3665" s="3" t="s">
        <v>103</v>
      </c>
      <c r="H3665" s="3" t="s">
        <v>279</v>
      </c>
      <c r="I3665" s="3" t="s">
        <v>5</v>
      </c>
      <c r="J3665" s="3">
        <f>CONCATENATE(C3665,G3665,E3665,  IF(D3665="YES","OK", "KO" ),  IF(I3665="YES","SDD", "HDD" )  )</f>
        <v>0</v>
      </c>
      <c r="K3665" s="3" t="s">
        <v>364</v>
      </c>
    </row>
    <row r="3666" spans="1:11">
      <c r="A3666" s="3">
        <v>64</v>
      </c>
      <c r="B3666" s="3">
        <v>432</v>
      </c>
      <c r="C3666" s="3">
        <v>3.706742016</v>
      </c>
      <c r="D3666" s="3" t="s">
        <v>5</v>
      </c>
      <c r="E3666" s="3" t="s">
        <v>5</v>
      </c>
      <c r="F3666" s="3" t="s">
        <v>5</v>
      </c>
      <c r="G3666" s="3" t="s">
        <v>104</v>
      </c>
      <c r="H3666" s="3" t="s">
        <v>279</v>
      </c>
      <c r="I3666" s="3" t="s">
        <v>5</v>
      </c>
      <c r="J3666" s="3">
        <f>CONCATENATE(C3666,G3666,E3666,  IF(D3666="YES","OK", "KO" ),  IF(I3666="YES","SDD", "HDD" )  )</f>
        <v>0</v>
      </c>
      <c r="K3666" s="3" t="s">
        <v>364</v>
      </c>
    </row>
    <row r="3667" spans="1:11">
      <c r="A3667" s="3">
        <v>64</v>
      </c>
      <c r="B3667" s="3">
        <v>432</v>
      </c>
      <c r="C3667" s="3">
        <v>4.227007518</v>
      </c>
      <c r="D3667" s="3" t="s">
        <v>5</v>
      </c>
      <c r="E3667" s="3" t="s">
        <v>5</v>
      </c>
      <c r="F3667" s="3" t="s">
        <v>5</v>
      </c>
      <c r="G3667" s="3" t="s">
        <v>105</v>
      </c>
      <c r="H3667" s="3" t="s">
        <v>279</v>
      </c>
      <c r="I3667" s="3" t="s">
        <v>5</v>
      </c>
      <c r="J3667" s="3">
        <f>CONCATENATE(C3667,G3667,E3667,  IF(D3667="YES","OK", "KO" ),  IF(I3667="YES","SDD", "HDD" )  )</f>
        <v>0</v>
      </c>
      <c r="K3667" s="3" t="s">
        <v>364</v>
      </c>
    </row>
    <row r="3668" spans="1:11">
      <c r="A3668" s="3">
        <v>64</v>
      </c>
      <c r="B3668" s="3">
        <v>432</v>
      </c>
      <c r="C3668" s="3">
        <v>3.974498199</v>
      </c>
      <c r="D3668" s="3" t="s">
        <v>5</v>
      </c>
      <c r="E3668" s="3" t="s">
        <v>5</v>
      </c>
      <c r="F3668" s="3" t="s">
        <v>5</v>
      </c>
      <c r="G3668" s="3" t="s">
        <v>106</v>
      </c>
      <c r="H3668" s="3" t="s">
        <v>279</v>
      </c>
      <c r="I3668" s="3" t="s">
        <v>5</v>
      </c>
      <c r="J3668" s="3">
        <f>CONCATENATE(C3668,G3668,E3668,  IF(D3668="YES","OK", "KO" ),  IF(I3668="YES","SDD", "HDD" )  )</f>
        <v>0</v>
      </c>
      <c r="K3668" s="3" t="s">
        <v>364</v>
      </c>
    </row>
    <row r="3669" spans="1:11">
      <c r="A3669" s="3">
        <v>64</v>
      </c>
      <c r="B3669" s="3">
        <v>432</v>
      </c>
      <c r="C3669" s="3">
        <v>3.974498199</v>
      </c>
      <c r="D3669" s="3" t="s">
        <v>5</v>
      </c>
      <c r="E3669" s="3" t="s">
        <v>5</v>
      </c>
      <c r="F3669" s="3" t="s">
        <v>5</v>
      </c>
      <c r="G3669" s="3" t="s">
        <v>107</v>
      </c>
      <c r="H3669" s="3" t="s">
        <v>279</v>
      </c>
      <c r="I3669" s="3" t="s">
        <v>5</v>
      </c>
      <c r="J3669" s="3">
        <f>CONCATENATE(C3669,G3669,E3669,  IF(D3669="YES","OK", "KO" ),  IF(I3669="YES","SDD", "HDD" )  )</f>
        <v>0</v>
      </c>
      <c r="K3669" s="3" t="s">
        <v>364</v>
      </c>
    </row>
    <row r="3670" spans="1:11">
      <c r="A3670" s="3">
        <v>64</v>
      </c>
      <c r="B3670" s="3">
        <v>432</v>
      </c>
      <c r="C3670" s="3">
        <v>4.008955437</v>
      </c>
      <c r="D3670" s="3" t="s">
        <v>5</v>
      </c>
      <c r="E3670" s="3" t="s">
        <v>5</v>
      </c>
      <c r="F3670" s="3" t="s">
        <v>5</v>
      </c>
      <c r="G3670" s="3" t="s">
        <v>108</v>
      </c>
      <c r="H3670" s="3" t="s">
        <v>279</v>
      </c>
      <c r="I3670" s="3" t="s">
        <v>5</v>
      </c>
      <c r="J3670" s="3">
        <f>CONCATENATE(C3670,G3670,E3670,  IF(D3670="YES","OK", "KO" ),  IF(I3670="YES","SDD", "HDD" )  )</f>
        <v>0</v>
      </c>
      <c r="K3670" s="3" t="s">
        <v>364</v>
      </c>
    </row>
    <row r="3671" spans="1:11">
      <c r="A3671" s="3">
        <v>64</v>
      </c>
      <c r="B3671" s="3">
        <v>432</v>
      </c>
      <c r="C3671" s="3">
        <v>3.754557126</v>
      </c>
      <c r="D3671" s="3" t="s">
        <v>5</v>
      </c>
      <c r="E3671" s="3" t="s">
        <v>5</v>
      </c>
      <c r="F3671" s="3" t="s">
        <v>5</v>
      </c>
      <c r="G3671" s="3" t="s">
        <v>109</v>
      </c>
      <c r="H3671" s="3" t="s">
        <v>279</v>
      </c>
      <c r="I3671" s="3" t="s">
        <v>5</v>
      </c>
      <c r="J3671" s="3">
        <f>CONCATENATE(C3671,G3671,E3671,  IF(D3671="YES","OK", "KO" ),  IF(I3671="YES","SDD", "HDD" )  )</f>
        <v>0</v>
      </c>
      <c r="K3671" s="3" t="s">
        <v>364</v>
      </c>
    </row>
    <row r="3672" spans="1:11">
      <c r="A3672" s="3">
        <v>64</v>
      </c>
      <c r="B3672" s="3">
        <v>432</v>
      </c>
      <c r="C3672" s="3">
        <v>4.008955437</v>
      </c>
      <c r="D3672" s="3" t="s">
        <v>5</v>
      </c>
      <c r="E3672" s="3" t="s">
        <v>5</v>
      </c>
      <c r="F3672" s="3" t="s">
        <v>5</v>
      </c>
      <c r="G3672" s="3" t="s">
        <v>110</v>
      </c>
      <c r="H3672" s="3" t="s">
        <v>279</v>
      </c>
      <c r="I3672" s="3" t="s">
        <v>5</v>
      </c>
      <c r="J3672" s="3">
        <f>CONCATENATE(C3672,G3672,E3672,  IF(D3672="YES","OK", "KO" ),  IF(I3672="YES","SDD", "HDD" )  )</f>
        <v>0</v>
      </c>
      <c r="K3672" s="3" t="s">
        <v>364</v>
      </c>
    </row>
    <row r="3673" spans="1:11">
      <c r="A3673" s="3">
        <v>64</v>
      </c>
      <c r="B3673" s="3">
        <v>432</v>
      </c>
      <c r="C3673" s="3">
        <v>3.754557126</v>
      </c>
      <c r="D3673" s="3" t="s">
        <v>5</v>
      </c>
      <c r="E3673" s="3" t="s">
        <v>5</v>
      </c>
      <c r="F3673" s="3" t="s">
        <v>5</v>
      </c>
      <c r="G3673" s="3" t="s">
        <v>115</v>
      </c>
      <c r="H3673" s="3" t="s">
        <v>279</v>
      </c>
      <c r="I3673" s="3" t="s">
        <v>5</v>
      </c>
      <c r="J3673" s="3">
        <f>CONCATENATE(C3673,G3673,E3673,  IF(D3673="YES","OK", "KO" ),  IF(I3673="YES","SDD", "HDD" )  )</f>
        <v>0</v>
      </c>
      <c r="K3673" s="3" t="s">
        <v>364</v>
      </c>
    </row>
    <row r="3674" spans="1:11">
      <c r="A3674" s="3">
        <v>64</v>
      </c>
      <c r="B3674" s="3">
        <v>432</v>
      </c>
      <c r="C3674" s="3">
        <v>4.008955437</v>
      </c>
      <c r="D3674" s="3" t="s">
        <v>5</v>
      </c>
      <c r="E3674" s="3" t="s">
        <v>5</v>
      </c>
      <c r="F3674" s="3" t="s">
        <v>5</v>
      </c>
      <c r="G3674" s="3" t="s">
        <v>116</v>
      </c>
      <c r="H3674" s="3" t="s">
        <v>279</v>
      </c>
      <c r="I3674" s="3" t="s">
        <v>5</v>
      </c>
      <c r="J3674" s="3">
        <f>CONCATENATE(C3674,G3674,E3674,  IF(D3674="YES","OK", "KO" ),  IF(I3674="YES","SDD", "HDD" )  )</f>
        <v>0</v>
      </c>
      <c r="K3674" s="3" t="s">
        <v>364</v>
      </c>
    </row>
    <row r="3675" spans="1:11">
      <c r="A3675" s="3">
        <v>64</v>
      </c>
      <c r="B3675" s="3">
        <v>432</v>
      </c>
      <c r="C3675" s="3">
        <v>3.899916747</v>
      </c>
      <c r="D3675" s="3" t="s">
        <v>5</v>
      </c>
      <c r="E3675" s="3" t="s">
        <v>5</v>
      </c>
      <c r="F3675" s="3" t="s">
        <v>5</v>
      </c>
      <c r="G3675" s="3" t="s">
        <v>117</v>
      </c>
      <c r="H3675" s="3" t="s">
        <v>279</v>
      </c>
      <c r="I3675" s="3" t="s">
        <v>5</v>
      </c>
      <c r="J3675" s="3">
        <f>CONCATENATE(C3675,G3675,E3675,  IF(D3675="YES","OK", "KO" ),  IF(I3675="YES","SDD", "HDD" )  )</f>
        <v>0</v>
      </c>
      <c r="K3675" s="3" t="s">
        <v>364</v>
      </c>
    </row>
    <row r="3676" spans="1:11">
      <c r="A3676" s="3">
        <v>64</v>
      </c>
      <c r="B3676" s="3">
        <v>432</v>
      </c>
      <c r="C3676" s="3">
        <v>3.754557126</v>
      </c>
      <c r="D3676" s="3" t="s">
        <v>5</v>
      </c>
      <c r="E3676" s="3" t="s">
        <v>5</v>
      </c>
      <c r="F3676" s="3" t="s">
        <v>5</v>
      </c>
      <c r="G3676" s="3" t="s">
        <v>118</v>
      </c>
      <c r="H3676" s="3" t="s">
        <v>279</v>
      </c>
      <c r="I3676" s="3" t="s">
        <v>5</v>
      </c>
      <c r="J3676" s="3">
        <f>CONCATENATE(C3676,G3676,E3676,  IF(D3676="YES","OK", "KO" ),  IF(I3676="YES","SDD", "HDD" )  )</f>
        <v>0</v>
      </c>
      <c r="K3676" s="3" t="s">
        <v>364</v>
      </c>
    </row>
    <row r="3677" spans="1:11">
      <c r="A3677" s="3">
        <v>64</v>
      </c>
      <c r="B3677" s="3">
        <v>432</v>
      </c>
      <c r="C3677" s="3">
        <v>3.936279843</v>
      </c>
      <c r="D3677" s="3" t="s">
        <v>5</v>
      </c>
      <c r="E3677" s="3" t="s">
        <v>5</v>
      </c>
      <c r="F3677" s="3" t="s">
        <v>5</v>
      </c>
      <c r="G3677" s="3" t="s">
        <v>120</v>
      </c>
      <c r="H3677" s="3" t="s">
        <v>279</v>
      </c>
      <c r="I3677" s="3" t="s">
        <v>5</v>
      </c>
      <c r="J3677" s="3">
        <f>CONCATENATE(C3677,G3677,E3677,  IF(D3677="YES","OK", "KO" ),  IF(I3677="YES","SDD", "HDD" )  )</f>
        <v>0</v>
      </c>
      <c r="K3677" s="3" t="s">
        <v>364</v>
      </c>
    </row>
    <row r="3678" spans="1:11">
      <c r="A3678" s="3">
        <v>8</v>
      </c>
      <c r="B3678" s="3">
        <v>64</v>
      </c>
      <c r="C3678" s="3">
        <v>0.614731968</v>
      </c>
      <c r="D3678" s="3" t="s">
        <v>5</v>
      </c>
      <c r="E3678" s="3" t="s">
        <v>5</v>
      </c>
      <c r="F3678" s="3" t="s">
        <v>5</v>
      </c>
      <c r="G3678" s="3" t="s">
        <v>86</v>
      </c>
      <c r="H3678" s="3" t="s">
        <v>279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366</v>
      </c>
    </row>
    <row r="3679" spans="1:11">
      <c r="A3679" s="3">
        <v>8</v>
      </c>
      <c r="B3679" s="3">
        <v>64</v>
      </c>
      <c r="C3679" s="3">
        <v>0.5132661120000001</v>
      </c>
      <c r="D3679" s="3" t="s">
        <v>5</v>
      </c>
      <c r="E3679" s="3" t="s">
        <v>5</v>
      </c>
      <c r="F3679" s="3" t="s">
        <v>5</v>
      </c>
      <c r="G3679" s="3" t="s">
        <v>87</v>
      </c>
      <c r="H3679" s="3" t="s">
        <v>279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366</v>
      </c>
    </row>
    <row r="3680" spans="1:11">
      <c r="A3680" s="3">
        <v>8</v>
      </c>
      <c r="B3680" s="3">
        <v>64</v>
      </c>
      <c r="C3680" s="3">
        <v>0.5836057650000001</v>
      </c>
      <c r="D3680" s="3" t="s">
        <v>5</v>
      </c>
      <c r="E3680" s="3" t="s">
        <v>5</v>
      </c>
      <c r="F3680" s="3" t="s">
        <v>5</v>
      </c>
      <c r="G3680" s="3" t="s">
        <v>88</v>
      </c>
      <c r="H3680" s="3" t="s">
        <v>279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366</v>
      </c>
    </row>
    <row r="3681" spans="1:11">
      <c r="A3681" s="3">
        <v>8</v>
      </c>
      <c r="B3681" s="3">
        <v>64</v>
      </c>
      <c r="C3681" s="3">
        <v>0.5836057650000001</v>
      </c>
      <c r="D3681" s="3" t="s">
        <v>5</v>
      </c>
      <c r="E3681" s="3" t="s">
        <v>5</v>
      </c>
      <c r="F3681" s="3" t="s">
        <v>5</v>
      </c>
      <c r="G3681" s="3" t="s">
        <v>89</v>
      </c>
      <c r="H3681" s="3" t="s">
        <v>279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366</v>
      </c>
    </row>
    <row r="3682" spans="1:11">
      <c r="A3682" s="3">
        <v>8</v>
      </c>
      <c r="B3682" s="3">
        <v>64</v>
      </c>
      <c r="C3682" s="3">
        <v>0.5127516989999999</v>
      </c>
      <c r="D3682" s="3" t="s">
        <v>5</v>
      </c>
      <c r="E3682" s="3" t="s">
        <v>5</v>
      </c>
      <c r="F3682" s="3" t="s">
        <v>5</v>
      </c>
      <c r="G3682" s="3" t="s">
        <v>90</v>
      </c>
      <c r="H3682" s="3" t="s">
        <v>279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366</v>
      </c>
    </row>
    <row r="3683" spans="1:11">
      <c r="A3683" s="3">
        <v>8</v>
      </c>
      <c r="B3683" s="3">
        <v>64</v>
      </c>
      <c r="C3683" s="3">
        <v>0.5127516989999999</v>
      </c>
      <c r="D3683" s="3" t="s">
        <v>5</v>
      </c>
      <c r="E3683" s="3" t="s">
        <v>5</v>
      </c>
      <c r="F3683" s="3" t="s">
        <v>5</v>
      </c>
      <c r="G3683" s="3" t="s">
        <v>91</v>
      </c>
      <c r="H3683" s="3" t="s">
        <v>279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366</v>
      </c>
    </row>
    <row r="3684" spans="1:11">
      <c r="A3684" s="3">
        <v>8</v>
      </c>
      <c r="B3684" s="3">
        <v>64</v>
      </c>
      <c r="C3684" s="3">
        <v>0.665464896</v>
      </c>
      <c r="D3684" s="3" t="s">
        <v>5</v>
      </c>
      <c r="E3684" s="3" t="s">
        <v>5</v>
      </c>
      <c r="F3684" s="3" t="s">
        <v>5</v>
      </c>
      <c r="G3684" s="3" t="s">
        <v>92</v>
      </c>
      <c r="H3684" s="3" t="s">
        <v>279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366</v>
      </c>
    </row>
    <row r="3685" spans="1:11">
      <c r="A3685" s="3">
        <v>8</v>
      </c>
      <c r="B3685" s="3">
        <v>64</v>
      </c>
      <c r="C3685" s="3">
        <v>0.49552308</v>
      </c>
      <c r="D3685" s="3" t="s">
        <v>5</v>
      </c>
      <c r="E3685" s="3" t="s">
        <v>5</v>
      </c>
      <c r="F3685" s="3" t="s">
        <v>5</v>
      </c>
      <c r="G3685" s="3" t="s">
        <v>93</v>
      </c>
      <c r="H3685" s="3" t="s">
        <v>279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366</v>
      </c>
    </row>
    <row r="3686" spans="1:11">
      <c r="A3686" s="3">
        <v>8</v>
      </c>
      <c r="B3686" s="3">
        <v>64</v>
      </c>
      <c r="C3686" s="3">
        <v>0.49552308</v>
      </c>
      <c r="D3686" s="3" t="s">
        <v>5</v>
      </c>
      <c r="E3686" s="3" t="s">
        <v>5</v>
      </c>
      <c r="F3686" s="3" t="s">
        <v>5</v>
      </c>
      <c r="G3686" s="3" t="s">
        <v>94</v>
      </c>
      <c r="H3686" s="3" t="s">
        <v>279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366</v>
      </c>
    </row>
    <row r="3687" spans="1:11">
      <c r="A3687" s="3">
        <v>8</v>
      </c>
      <c r="B3687" s="3">
        <v>64</v>
      </c>
      <c r="C3687" s="3">
        <v>0.484678242</v>
      </c>
      <c r="D3687" s="3" t="s">
        <v>5</v>
      </c>
      <c r="E3687" s="3" t="s">
        <v>5</v>
      </c>
      <c r="F3687" s="3" t="s">
        <v>5</v>
      </c>
      <c r="G3687" s="3" t="s">
        <v>95</v>
      </c>
      <c r="H3687" s="3" t="s">
        <v>279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366</v>
      </c>
    </row>
    <row r="3688" spans="1:11">
      <c r="A3688" s="3">
        <v>8</v>
      </c>
      <c r="B3688" s="3">
        <v>64</v>
      </c>
      <c r="C3688" s="3">
        <v>0.498314403</v>
      </c>
      <c r="D3688" s="3" t="s">
        <v>5</v>
      </c>
      <c r="E3688" s="3" t="s">
        <v>5</v>
      </c>
      <c r="F3688" s="3" t="s">
        <v>5</v>
      </c>
      <c r="G3688" s="3" t="s">
        <v>96</v>
      </c>
      <c r="H3688" s="3" t="s">
        <v>279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366</v>
      </c>
    </row>
    <row r="3689" spans="1:11">
      <c r="A3689" s="3">
        <v>8</v>
      </c>
      <c r="B3689" s="3">
        <v>64</v>
      </c>
      <c r="C3689" s="3">
        <v>0.513333576</v>
      </c>
      <c r="D3689" s="3" t="s">
        <v>5</v>
      </c>
      <c r="E3689" s="3" t="s">
        <v>5</v>
      </c>
      <c r="F3689" s="3" t="s">
        <v>5</v>
      </c>
      <c r="G3689" s="3" t="s">
        <v>22</v>
      </c>
      <c r="H3689" s="3" t="s">
        <v>279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366</v>
      </c>
    </row>
    <row r="3690" spans="1:11">
      <c r="A3690" s="3">
        <v>8</v>
      </c>
      <c r="B3690" s="3">
        <v>64</v>
      </c>
      <c r="C3690" s="3">
        <v>0.5132661120000001</v>
      </c>
      <c r="D3690" s="3" t="s">
        <v>5</v>
      </c>
      <c r="E3690" s="3" t="s">
        <v>5</v>
      </c>
      <c r="F3690" s="3" t="s">
        <v>5</v>
      </c>
      <c r="G3690" s="3" t="s">
        <v>101</v>
      </c>
      <c r="H3690" s="3" t="s">
        <v>279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366</v>
      </c>
    </row>
    <row r="3691" spans="1:11">
      <c r="A3691" s="3">
        <v>8</v>
      </c>
      <c r="B3691" s="3">
        <v>64</v>
      </c>
      <c r="C3691" s="3">
        <v>0.5132661120000001</v>
      </c>
      <c r="D3691" s="3" t="s">
        <v>5</v>
      </c>
      <c r="E3691" s="3" t="s">
        <v>5</v>
      </c>
      <c r="F3691" s="3" t="s">
        <v>5</v>
      </c>
      <c r="G3691" s="3" t="s">
        <v>102</v>
      </c>
      <c r="H3691" s="3" t="s">
        <v>279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366</v>
      </c>
    </row>
    <row r="3692" spans="1:11">
      <c r="A3692" s="3">
        <v>8</v>
      </c>
      <c r="B3692" s="3">
        <v>64</v>
      </c>
      <c r="C3692" s="3">
        <v>0.5132661120000001</v>
      </c>
      <c r="D3692" s="3" t="s">
        <v>5</v>
      </c>
      <c r="E3692" s="3" t="s">
        <v>5</v>
      </c>
      <c r="F3692" s="3" t="s">
        <v>5</v>
      </c>
      <c r="G3692" s="3" t="s">
        <v>103</v>
      </c>
      <c r="H3692" s="3" t="s">
        <v>279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366</v>
      </c>
    </row>
    <row r="3693" spans="1:11">
      <c r="A3693" s="3">
        <v>8</v>
      </c>
      <c r="B3693" s="3">
        <v>64</v>
      </c>
      <c r="C3693" s="3">
        <v>0.47266965</v>
      </c>
      <c r="D3693" s="3" t="s">
        <v>5</v>
      </c>
      <c r="E3693" s="3" t="s">
        <v>5</v>
      </c>
      <c r="F3693" s="3" t="s">
        <v>5</v>
      </c>
      <c r="G3693" s="3" t="s">
        <v>104</v>
      </c>
      <c r="H3693" s="3" t="s">
        <v>279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366</v>
      </c>
    </row>
    <row r="3694" spans="1:11">
      <c r="A3694" s="3">
        <v>8</v>
      </c>
      <c r="B3694" s="3">
        <v>64</v>
      </c>
      <c r="C3694" s="3">
        <v>0.541668456</v>
      </c>
      <c r="D3694" s="3" t="s">
        <v>5</v>
      </c>
      <c r="E3694" s="3" t="s">
        <v>5</v>
      </c>
      <c r="F3694" s="3" t="s">
        <v>5</v>
      </c>
      <c r="G3694" s="3" t="s">
        <v>105</v>
      </c>
      <c r="H3694" s="3" t="s">
        <v>279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366</v>
      </c>
    </row>
    <row r="3695" spans="1:11">
      <c r="A3695" s="3">
        <v>8</v>
      </c>
      <c r="B3695" s="3">
        <v>64</v>
      </c>
      <c r="C3695" s="3">
        <v>0.508197879</v>
      </c>
      <c r="D3695" s="3" t="s">
        <v>5</v>
      </c>
      <c r="E3695" s="3" t="s">
        <v>5</v>
      </c>
      <c r="F3695" s="3" t="s">
        <v>5</v>
      </c>
      <c r="G3695" s="3" t="s">
        <v>106</v>
      </c>
      <c r="H3695" s="3" t="s">
        <v>279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366</v>
      </c>
    </row>
    <row r="3696" spans="1:11">
      <c r="A3696" s="3">
        <v>8</v>
      </c>
      <c r="B3696" s="3">
        <v>64</v>
      </c>
      <c r="C3696" s="3">
        <v>0.508197879</v>
      </c>
      <c r="D3696" s="3" t="s">
        <v>5</v>
      </c>
      <c r="E3696" s="3" t="s">
        <v>5</v>
      </c>
      <c r="F3696" s="3" t="s">
        <v>5</v>
      </c>
      <c r="G3696" s="3" t="s">
        <v>107</v>
      </c>
      <c r="H3696" s="3" t="s">
        <v>279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366</v>
      </c>
    </row>
    <row r="3697" spans="1:11">
      <c r="A3697" s="3">
        <v>8</v>
      </c>
      <c r="B3697" s="3">
        <v>64</v>
      </c>
      <c r="C3697" s="3">
        <v>0.5127516989999999</v>
      </c>
      <c r="D3697" s="3" t="s">
        <v>5</v>
      </c>
      <c r="E3697" s="3" t="s">
        <v>5</v>
      </c>
      <c r="F3697" s="3" t="s">
        <v>5</v>
      </c>
      <c r="G3697" s="3" t="s">
        <v>108</v>
      </c>
      <c r="H3697" s="3" t="s">
        <v>279</v>
      </c>
      <c r="I3697" s="3" t="s">
        <v>129</v>
      </c>
      <c r="J3697" s="3">
        <f>CONCATENATE(C3697,G3697,E3697,  IF(D3697="YES","OK", "KO" ),  IF(I3697="YES","SDD", "HDD" )  )</f>
        <v>0</v>
      </c>
      <c r="K3697" s="3" t="s">
        <v>366</v>
      </c>
    </row>
    <row r="3698" spans="1:11">
      <c r="A3698" s="3">
        <v>8</v>
      </c>
      <c r="B3698" s="3">
        <v>64</v>
      </c>
      <c r="C3698" s="3">
        <v>0.479028132</v>
      </c>
      <c r="D3698" s="3" t="s">
        <v>5</v>
      </c>
      <c r="E3698" s="3" t="s">
        <v>5</v>
      </c>
      <c r="F3698" s="3" t="s">
        <v>5</v>
      </c>
      <c r="G3698" s="3" t="s">
        <v>109</v>
      </c>
      <c r="H3698" s="3" t="s">
        <v>279</v>
      </c>
      <c r="I3698" s="3" t="s">
        <v>129</v>
      </c>
      <c r="J3698" s="3">
        <f>CONCATENATE(C3698,G3698,E3698,  IF(D3698="YES","OK", "KO" ),  IF(I3698="YES","SDD", "HDD" )  )</f>
        <v>0</v>
      </c>
      <c r="K3698" s="3" t="s">
        <v>366</v>
      </c>
    </row>
    <row r="3699" spans="1:11">
      <c r="A3699" s="3">
        <v>8</v>
      </c>
      <c r="B3699" s="3">
        <v>64</v>
      </c>
      <c r="C3699" s="3">
        <v>0.5127516989999999</v>
      </c>
      <c r="D3699" s="3" t="s">
        <v>5</v>
      </c>
      <c r="E3699" s="3" t="s">
        <v>5</v>
      </c>
      <c r="F3699" s="3" t="s">
        <v>5</v>
      </c>
      <c r="G3699" s="3" t="s">
        <v>110</v>
      </c>
      <c r="H3699" s="3" t="s">
        <v>279</v>
      </c>
      <c r="I3699" s="3" t="s">
        <v>129</v>
      </c>
      <c r="J3699" s="3">
        <f>CONCATENATE(C3699,G3699,E3699,  IF(D3699="YES","OK", "KO" ),  IF(I3699="YES","SDD", "HDD" )  )</f>
        <v>0</v>
      </c>
      <c r="K3699" s="3" t="s">
        <v>366</v>
      </c>
    </row>
    <row r="3700" spans="1:11">
      <c r="A3700" s="3">
        <v>8</v>
      </c>
      <c r="B3700" s="3">
        <v>64</v>
      </c>
      <c r="C3700" s="3">
        <v>0.479028132</v>
      </c>
      <c r="D3700" s="3" t="s">
        <v>5</v>
      </c>
      <c r="E3700" s="3" t="s">
        <v>5</v>
      </c>
      <c r="F3700" s="3" t="s">
        <v>5</v>
      </c>
      <c r="G3700" s="3" t="s">
        <v>115</v>
      </c>
      <c r="H3700" s="3" t="s">
        <v>279</v>
      </c>
      <c r="I3700" s="3" t="s">
        <v>129</v>
      </c>
      <c r="J3700" s="3">
        <f>CONCATENATE(C3700,G3700,E3700,  IF(D3700="YES","OK", "KO" ),  IF(I3700="YES","SDD", "HDD" )  )</f>
        <v>0</v>
      </c>
      <c r="K3700" s="3" t="s">
        <v>366</v>
      </c>
    </row>
    <row r="3701" spans="1:11">
      <c r="A3701" s="3">
        <v>8</v>
      </c>
      <c r="B3701" s="3">
        <v>64</v>
      </c>
      <c r="C3701" s="3">
        <v>0.5127516989999999</v>
      </c>
      <c r="D3701" s="3" t="s">
        <v>5</v>
      </c>
      <c r="E3701" s="3" t="s">
        <v>5</v>
      </c>
      <c r="F3701" s="3" t="s">
        <v>5</v>
      </c>
      <c r="G3701" s="3" t="s">
        <v>116</v>
      </c>
      <c r="H3701" s="3" t="s">
        <v>279</v>
      </c>
      <c r="I3701" s="3" t="s">
        <v>129</v>
      </c>
      <c r="J3701" s="3">
        <f>CONCATENATE(C3701,G3701,E3701,  IF(D3701="YES","OK", "KO" ),  IF(I3701="YES","SDD", "HDD" )  )</f>
        <v>0</v>
      </c>
      <c r="K3701" s="3" t="s">
        <v>366</v>
      </c>
    </row>
    <row r="3702" spans="1:11">
      <c r="A3702" s="3">
        <v>8</v>
      </c>
      <c r="B3702" s="3">
        <v>64</v>
      </c>
      <c r="C3702" s="3">
        <v>0.498314403</v>
      </c>
      <c r="D3702" s="3" t="s">
        <v>5</v>
      </c>
      <c r="E3702" s="3" t="s">
        <v>5</v>
      </c>
      <c r="F3702" s="3" t="s">
        <v>5</v>
      </c>
      <c r="G3702" s="3" t="s">
        <v>117</v>
      </c>
      <c r="H3702" s="3" t="s">
        <v>279</v>
      </c>
      <c r="I3702" s="3" t="s">
        <v>129</v>
      </c>
      <c r="J3702" s="3">
        <f>CONCATENATE(C3702,G3702,E3702,  IF(D3702="YES","OK", "KO" ),  IF(I3702="YES","SDD", "HDD" )  )</f>
        <v>0</v>
      </c>
      <c r="K3702" s="3" t="s">
        <v>366</v>
      </c>
    </row>
    <row r="3703" spans="1:11">
      <c r="A3703" s="3">
        <v>8</v>
      </c>
      <c r="B3703" s="3">
        <v>64</v>
      </c>
      <c r="C3703" s="3">
        <v>0.479028132</v>
      </c>
      <c r="D3703" s="3" t="s">
        <v>5</v>
      </c>
      <c r="E3703" s="3" t="s">
        <v>5</v>
      </c>
      <c r="F3703" s="3" t="s">
        <v>5</v>
      </c>
      <c r="G3703" s="3" t="s">
        <v>118</v>
      </c>
      <c r="H3703" s="3" t="s">
        <v>279</v>
      </c>
      <c r="I3703" s="3" t="s">
        <v>129</v>
      </c>
      <c r="J3703" s="3">
        <f>CONCATENATE(C3703,G3703,E3703,  IF(D3703="YES","OK", "KO" ),  IF(I3703="YES","SDD", "HDD" )  )</f>
        <v>0</v>
      </c>
      <c r="K3703" s="3" t="s">
        <v>366</v>
      </c>
    </row>
    <row r="3704" spans="1:11">
      <c r="A3704" s="3">
        <v>8</v>
      </c>
      <c r="B3704" s="3">
        <v>64</v>
      </c>
      <c r="C3704" s="3">
        <v>0.614731968</v>
      </c>
      <c r="D3704" s="3" t="s">
        <v>5</v>
      </c>
      <c r="E3704" s="3" t="s">
        <v>5</v>
      </c>
      <c r="F3704" s="3" t="s">
        <v>5</v>
      </c>
      <c r="G3704" s="3" t="s">
        <v>86</v>
      </c>
      <c r="H3704" s="3" t="s">
        <v>279</v>
      </c>
      <c r="I3704" s="3" t="s">
        <v>5</v>
      </c>
      <c r="J3704" s="3">
        <f>CONCATENATE(C3704,G3704,E3704,  IF(D3704="YES","OK", "KO" ),  IF(I3704="YES","SDD", "HDD" )  )</f>
        <v>0</v>
      </c>
      <c r="K3704" s="3" t="s">
        <v>367</v>
      </c>
    </row>
    <row r="3705" spans="1:11">
      <c r="A3705" s="3">
        <v>8</v>
      </c>
      <c r="B3705" s="3">
        <v>64</v>
      </c>
      <c r="C3705" s="3">
        <v>0.5132661120000001</v>
      </c>
      <c r="D3705" s="3" t="s">
        <v>5</v>
      </c>
      <c r="E3705" s="3" t="s">
        <v>5</v>
      </c>
      <c r="F3705" s="3" t="s">
        <v>5</v>
      </c>
      <c r="G3705" s="3" t="s">
        <v>87</v>
      </c>
      <c r="H3705" s="3" t="s">
        <v>279</v>
      </c>
      <c r="I3705" s="3" t="s">
        <v>5</v>
      </c>
      <c r="J3705" s="3">
        <f>CONCATENATE(C3705,G3705,E3705,  IF(D3705="YES","OK", "KO" ),  IF(I3705="YES","SDD", "HDD" )  )</f>
        <v>0</v>
      </c>
      <c r="K3705" s="3" t="s">
        <v>367</v>
      </c>
    </row>
    <row r="3706" spans="1:11">
      <c r="A3706" s="3">
        <v>8</v>
      </c>
      <c r="B3706" s="3">
        <v>64</v>
      </c>
      <c r="C3706" s="3">
        <v>0.5836057650000001</v>
      </c>
      <c r="D3706" s="3" t="s">
        <v>5</v>
      </c>
      <c r="E3706" s="3" t="s">
        <v>5</v>
      </c>
      <c r="F3706" s="3" t="s">
        <v>5</v>
      </c>
      <c r="G3706" s="3" t="s">
        <v>88</v>
      </c>
      <c r="H3706" s="3" t="s">
        <v>279</v>
      </c>
      <c r="I3706" s="3" t="s">
        <v>5</v>
      </c>
      <c r="J3706" s="3">
        <f>CONCATENATE(C3706,G3706,E3706,  IF(D3706="YES","OK", "KO" ),  IF(I3706="YES","SDD", "HDD" )  )</f>
        <v>0</v>
      </c>
      <c r="K3706" s="3" t="s">
        <v>367</v>
      </c>
    </row>
    <row r="3707" spans="1:11">
      <c r="A3707" s="3">
        <v>8</v>
      </c>
      <c r="B3707" s="3">
        <v>64</v>
      </c>
      <c r="C3707" s="3">
        <v>0.5836057650000001</v>
      </c>
      <c r="D3707" s="3" t="s">
        <v>5</v>
      </c>
      <c r="E3707" s="3" t="s">
        <v>5</v>
      </c>
      <c r="F3707" s="3" t="s">
        <v>5</v>
      </c>
      <c r="G3707" s="3" t="s">
        <v>89</v>
      </c>
      <c r="H3707" s="3" t="s">
        <v>279</v>
      </c>
      <c r="I3707" s="3" t="s">
        <v>5</v>
      </c>
      <c r="J3707" s="3">
        <f>CONCATENATE(C3707,G3707,E3707,  IF(D3707="YES","OK", "KO" ),  IF(I3707="YES","SDD", "HDD" )  )</f>
        <v>0</v>
      </c>
      <c r="K3707" s="3" t="s">
        <v>367</v>
      </c>
    </row>
    <row r="3708" spans="1:11">
      <c r="A3708" s="3">
        <v>8</v>
      </c>
      <c r="B3708" s="3">
        <v>64</v>
      </c>
      <c r="C3708" s="3">
        <v>0.5127516989999999</v>
      </c>
      <c r="D3708" s="3" t="s">
        <v>5</v>
      </c>
      <c r="E3708" s="3" t="s">
        <v>5</v>
      </c>
      <c r="F3708" s="3" t="s">
        <v>5</v>
      </c>
      <c r="G3708" s="3" t="s">
        <v>90</v>
      </c>
      <c r="H3708" s="3" t="s">
        <v>279</v>
      </c>
      <c r="I3708" s="3" t="s">
        <v>5</v>
      </c>
      <c r="J3708" s="3">
        <f>CONCATENATE(C3708,G3708,E3708,  IF(D3708="YES","OK", "KO" ),  IF(I3708="YES","SDD", "HDD" )  )</f>
        <v>0</v>
      </c>
      <c r="K3708" s="3" t="s">
        <v>367</v>
      </c>
    </row>
    <row r="3709" spans="1:11">
      <c r="A3709" s="3">
        <v>8</v>
      </c>
      <c r="B3709" s="3">
        <v>64</v>
      </c>
      <c r="C3709" s="3">
        <v>0.5127516989999999</v>
      </c>
      <c r="D3709" s="3" t="s">
        <v>5</v>
      </c>
      <c r="E3709" s="3" t="s">
        <v>5</v>
      </c>
      <c r="F3709" s="3" t="s">
        <v>5</v>
      </c>
      <c r="G3709" s="3" t="s">
        <v>91</v>
      </c>
      <c r="H3709" s="3" t="s">
        <v>279</v>
      </c>
      <c r="I3709" s="3" t="s">
        <v>5</v>
      </c>
      <c r="J3709" s="3">
        <f>CONCATENATE(C3709,G3709,E3709,  IF(D3709="YES","OK", "KO" ),  IF(I3709="YES","SDD", "HDD" )  )</f>
        <v>0</v>
      </c>
      <c r="K3709" s="3" t="s">
        <v>367</v>
      </c>
    </row>
    <row r="3710" spans="1:11">
      <c r="A3710" s="3">
        <v>8</v>
      </c>
      <c r="B3710" s="3">
        <v>64</v>
      </c>
      <c r="C3710" s="3">
        <v>0.665464896</v>
      </c>
      <c r="D3710" s="3" t="s">
        <v>5</v>
      </c>
      <c r="E3710" s="3" t="s">
        <v>5</v>
      </c>
      <c r="F3710" s="3" t="s">
        <v>5</v>
      </c>
      <c r="G3710" s="3" t="s">
        <v>92</v>
      </c>
      <c r="H3710" s="3" t="s">
        <v>279</v>
      </c>
      <c r="I3710" s="3" t="s">
        <v>5</v>
      </c>
      <c r="J3710" s="3">
        <f>CONCATENATE(C3710,G3710,E3710,  IF(D3710="YES","OK", "KO" ),  IF(I3710="YES","SDD", "HDD" )  )</f>
        <v>0</v>
      </c>
      <c r="K3710" s="3" t="s">
        <v>367</v>
      </c>
    </row>
    <row r="3711" spans="1:11">
      <c r="A3711" s="3">
        <v>8</v>
      </c>
      <c r="B3711" s="3">
        <v>64</v>
      </c>
      <c r="C3711" s="3">
        <v>0.49552308</v>
      </c>
      <c r="D3711" s="3" t="s">
        <v>5</v>
      </c>
      <c r="E3711" s="3" t="s">
        <v>5</v>
      </c>
      <c r="F3711" s="3" t="s">
        <v>5</v>
      </c>
      <c r="G3711" s="3" t="s">
        <v>93</v>
      </c>
      <c r="H3711" s="3" t="s">
        <v>279</v>
      </c>
      <c r="I3711" s="3" t="s">
        <v>5</v>
      </c>
      <c r="J3711" s="3">
        <f>CONCATENATE(C3711,G3711,E3711,  IF(D3711="YES","OK", "KO" ),  IF(I3711="YES","SDD", "HDD" )  )</f>
        <v>0</v>
      </c>
      <c r="K3711" s="3" t="s">
        <v>367</v>
      </c>
    </row>
    <row r="3712" spans="1:11">
      <c r="A3712" s="3">
        <v>8</v>
      </c>
      <c r="B3712" s="3">
        <v>64</v>
      </c>
      <c r="C3712" s="3">
        <v>0.49552308</v>
      </c>
      <c r="D3712" s="3" t="s">
        <v>5</v>
      </c>
      <c r="E3712" s="3" t="s">
        <v>5</v>
      </c>
      <c r="F3712" s="3" t="s">
        <v>5</v>
      </c>
      <c r="G3712" s="3" t="s">
        <v>94</v>
      </c>
      <c r="H3712" s="3" t="s">
        <v>279</v>
      </c>
      <c r="I3712" s="3" t="s">
        <v>5</v>
      </c>
      <c r="J3712" s="3">
        <f>CONCATENATE(C3712,G3712,E3712,  IF(D3712="YES","OK", "KO" ),  IF(I3712="YES","SDD", "HDD" )  )</f>
        <v>0</v>
      </c>
      <c r="K3712" s="3" t="s">
        <v>367</v>
      </c>
    </row>
    <row r="3713" spans="1:11">
      <c r="A3713" s="3">
        <v>8</v>
      </c>
      <c r="B3713" s="3">
        <v>64</v>
      </c>
      <c r="C3713" s="3">
        <v>0.484678242</v>
      </c>
      <c r="D3713" s="3" t="s">
        <v>5</v>
      </c>
      <c r="E3713" s="3" t="s">
        <v>5</v>
      </c>
      <c r="F3713" s="3" t="s">
        <v>5</v>
      </c>
      <c r="G3713" s="3" t="s">
        <v>95</v>
      </c>
      <c r="H3713" s="3" t="s">
        <v>279</v>
      </c>
      <c r="I3713" s="3" t="s">
        <v>5</v>
      </c>
      <c r="J3713" s="3">
        <f>CONCATENATE(C3713,G3713,E3713,  IF(D3713="YES","OK", "KO" ),  IF(I3713="YES","SDD", "HDD" )  )</f>
        <v>0</v>
      </c>
      <c r="K3713" s="3" t="s">
        <v>367</v>
      </c>
    </row>
    <row r="3714" spans="1:11">
      <c r="A3714" s="3">
        <v>8</v>
      </c>
      <c r="B3714" s="3">
        <v>64</v>
      </c>
      <c r="C3714" s="3">
        <v>0.498314403</v>
      </c>
      <c r="D3714" s="3" t="s">
        <v>5</v>
      </c>
      <c r="E3714" s="3" t="s">
        <v>5</v>
      </c>
      <c r="F3714" s="3" t="s">
        <v>5</v>
      </c>
      <c r="G3714" s="3" t="s">
        <v>96</v>
      </c>
      <c r="H3714" s="3" t="s">
        <v>279</v>
      </c>
      <c r="I3714" s="3" t="s">
        <v>5</v>
      </c>
      <c r="J3714" s="3">
        <f>CONCATENATE(C3714,G3714,E3714,  IF(D3714="YES","OK", "KO" ),  IF(I3714="YES","SDD", "HDD" )  )</f>
        <v>0</v>
      </c>
      <c r="K3714" s="3" t="s">
        <v>367</v>
      </c>
    </row>
    <row r="3715" spans="1:11">
      <c r="A3715" s="3">
        <v>8</v>
      </c>
      <c r="B3715" s="3">
        <v>64</v>
      </c>
      <c r="C3715" s="3">
        <v>0.513333576</v>
      </c>
      <c r="D3715" s="3" t="s">
        <v>5</v>
      </c>
      <c r="E3715" s="3" t="s">
        <v>5</v>
      </c>
      <c r="F3715" s="3" t="s">
        <v>5</v>
      </c>
      <c r="G3715" s="3" t="s">
        <v>22</v>
      </c>
      <c r="H3715" s="3" t="s">
        <v>279</v>
      </c>
      <c r="I3715" s="3" t="s">
        <v>5</v>
      </c>
      <c r="J3715" s="3">
        <f>CONCATENATE(C3715,G3715,E3715,  IF(D3715="YES","OK", "KO" ),  IF(I3715="YES","SDD", "HDD" )  )</f>
        <v>0</v>
      </c>
      <c r="K3715" s="3" t="s">
        <v>367</v>
      </c>
    </row>
    <row r="3716" spans="1:11">
      <c r="A3716" s="3">
        <v>8</v>
      </c>
      <c r="B3716" s="3">
        <v>64</v>
      </c>
      <c r="C3716" s="3">
        <v>0.508197879</v>
      </c>
      <c r="D3716" s="3" t="s">
        <v>5</v>
      </c>
      <c r="E3716" s="3" t="s">
        <v>5</v>
      </c>
      <c r="F3716" s="3" t="s">
        <v>5</v>
      </c>
      <c r="G3716" s="3" t="s">
        <v>97</v>
      </c>
      <c r="H3716" s="3" t="s">
        <v>279</v>
      </c>
      <c r="I3716" s="3" t="s">
        <v>5</v>
      </c>
      <c r="J3716" s="3">
        <f>CONCATENATE(C3716,G3716,E3716,  IF(D3716="YES","OK", "KO" ),  IF(I3716="YES","SDD", "HDD" )  )</f>
        <v>0</v>
      </c>
      <c r="K3716" s="3" t="s">
        <v>367</v>
      </c>
    </row>
    <row r="3717" spans="1:11">
      <c r="A3717" s="3">
        <v>8</v>
      </c>
      <c r="B3717" s="3">
        <v>64</v>
      </c>
      <c r="C3717" s="3">
        <v>0.508197879</v>
      </c>
      <c r="D3717" s="3" t="s">
        <v>5</v>
      </c>
      <c r="E3717" s="3" t="s">
        <v>5</v>
      </c>
      <c r="F3717" s="3" t="s">
        <v>5</v>
      </c>
      <c r="G3717" s="3" t="s">
        <v>98</v>
      </c>
      <c r="H3717" s="3" t="s">
        <v>279</v>
      </c>
      <c r="I3717" s="3" t="s">
        <v>5</v>
      </c>
      <c r="J3717" s="3">
        <f>CONCATENATE(C3717,G3717,E3717,  IF(D3717="YES","OK", "KO" ),  IF(I3717="YES","SDD", "HDD" )  )</f>
        <v>0</v>
      </c>
      <c r="K3717" s="3" t="s">
        <v>367</v>
      </c>
    </row>
    <row r="3718" spans="1:11">
      <c r="A3718" s="3">
        <v>8</v>
      </c>
      <c r="B3718" s="3">
        <v>64</v>
      </c>
      <c r="C3718" s="3">
        <v>0.5132661120000001</v>
      </c>
      <c r="D3718" s="3" t="s">
        <v>5</v>
      </c>
      <c r="E3718" s="3" t="s">
        <v>5</v>
      </c>
      <c r="F3718" s="3" t="s">
        <v>5</v>
      </c>
      <c r="G3718" s="3" t="s">
        <v>101</v>
      </c>
      <c r="H3718" s="3" t="s">
        <v>279</v>
      </c>
      <c r="I3718" s="3" t="s">
        <v>5</v>
      </c>
      <c r="J3718" s="3">
        <f>CONCATENATE(C3718,G3718,E3718,  IF(D3718="YES","OK", "KO" ),  IF(I3718="YES","SDD", "HDD" )  )</f>
        <v>0</v>
      </c>
      <c r="K3718" s="3" t="s">
        <v>367</v>
      </c>
    </row>
    <row r="3719" spans="1:11">
      <c r="A3719" s="3">
        <v>8</v>
      </c>
      <c r="B3719" s="3">
        <v>64</v>
      </c>
      <c r="C3719" s="3">
        <v>0.5132661120000001</v>
      </c>
      <c r="D3719" s="3" t="s">
        <v>5</v>
      </c>
      <c r="E3719" s="3" t="s">
        <v>5</v>
      </c>
      <c r="F3719" s="3" t="s">
        <v>5</v>
      </c>
      <c r="G3719" s="3" t="s">
        <v>102</v>
      </c>
      <c r="H3719" s="3" t="s">
        <v>279</v>
      </c>
      <c r="I3719" s="3" t="s">
        <v>5</v>
      </c>
      <c r="J3719" s="3">
        <f>CONCATENATE(C3719,G3719,E3719,  IF(D3719="YES","OK", "KO" ),  IF(I3719="YES","SDD", "HDD" )  )</f>
        <v>0</v>
      </c>
      <c r="K3719" s="3" t="s">
        <v>367</v>
      </c>
    </row>
    <row r="3720" spans="1:11">
      <c r="A3720" s="3">
        <v>8</v>
      </c>
      <c r="B3720" s="3">
        <v>64</v>
      </c>
      <c r="C3720" s="3">
        <v>0.5132661120000001</v>
      </c>
      <c r="D3720" s="3" t="s">
        <v>5</v>
      </c>
      <c r="E3720" s="3" t="s">
        <v>5</v>
      </c>
      <c r="F3720" s="3" t="s">
        <v>5</v>
      </c>
      <c r="G3720" s="3" t="s">
        <v>103</v>
      </c>
      <c r="H3720" s="3" t="s">
        <v>279</v>
      </c>
      <c r="I3720" s="3" t="s">
        <v>5</v>
      </c>
      <c r="J3720" s="3">
        <f>CONCATENATE(C3720,G3720,E3720,  IF(D3720="YES","OK", "KO" ),  IF(I3720="YES","SDD", "HDD" )  )</f>
        <v>0</v>
      </c>
      <c r="K3720" s="3" t="s">
        <v>367</v>
      </c>
    </row>
    <row r="3721" spans="1:11">
      <c r="A3721" s="3">
        <v>8</v>
      </c>
      <c r="B3721" s="3">
        <v>64</v>
      </c>
      <c r="C3721" s="3">
        <v>0.47266965</v>
      </c>
      <c r="D3721" s="3" t="s">
        <v>5</v>
      </c>
      <c r="E3721" s="3" t="s">
        <v>5</v>
      </c>
      <c r="F3721" s="3" t="s">
        <v>5</v>
      </c>
      <c r="G3721" s="3" t="s">
        <v>104</v>
      </c>
      <c r="H3721" s="3" t="s">
        <v>279</v>
      </c>
      <c r="I3721" s="3" t="s">
        <v>5</v>
      </c>
      <c r="J3721" s="3">
        <f>CONCATENATE(C3721,G3721,E3721,  IF(D3721="YES","OK", "KO" ),  IF(I3721="YES","SDD", "HDD" )  )</f>
        <v>0</v>
      </c>
      <c r="K3721" s="3" t="s">
        <v>367</v>
      </c>
    </row>
    <row r="3722" spans="1:11">
      <c r="A3722" s="3">
        <v>8</v>
      </c>
      <c r="B3722" s="3">
        <v>64</v>
      </c>
      <c r="C3722" s="3">
        <v>0.541668456</v>
      </c>
      <c r="D3722" s="3" t="s">
        <v>5</v>
      </c>
      <c r="E3722" s="3" t="s">
        <v>5</v>
      </c>
      <c r="F3722" s="3" t="s">
        <v>5</v>
      </c>
      <c r="G3722" s="3" t="s">
        <v>105</v>
      </c>
      <c r="H3722" s="3" t="s">
        <v>279</v>
      </c>
      <c r="I3722" s="3" t="s">
        <v>5</v>
      </c>
      <c r="J3722" s="3">
        <f>CONCATENATE(C3722,G3722,E3722,  IF(D3722="YES","OK", "KO" ),  IF(I3722="YES","SDD", "HDD" )  )</f>
        <v>0</v>
      </c>
      <c r="K3722" s="3" t="s">
        <v>367</v>
      </c>
    </row>
    <row r="3723" spans="1:11">
      <c r="A3723" s="3">
        <v>8</v>
      </c>
      <c r="B3723" s="3">
        <v>64</v>
      </c>
      <c r="C3723" s="3">
        <v>0.508197879</v>
      </c>
      <c r="D3723" s="3" t="s">
        <v>5</v>
      </c>
      <c r="E3723" s="3" t="s">
        <v>5</v>
      </c>
      <c r="F3723" s="3" t="s">
        <v>5</v>
      </c>
      <c r="G3723" s="3" t="s">
        <v>106</v>
      </c>
      <c r="H3723" s="3" t="s">
        <v>279</v>
      </c>
      <c r="I3723" s="3" t="s">
        <v>5</v>
      </c>
      <c r="J3723" s="3">
        <f>CONCATENATE(C3723,G3723,E3723,  IF(D3723="YES","OK", "KO" ),  IF(I3723="YES","SDD", "HDD" )  )</f>
        <v>0</v>
      </c>
      <c r="K3723" s="3" t="s">
        <v>367</v>
      </c>
    </row>
    <row r="3724" spans="1:11">
      <c r="A3724" s="3">
        <v>8</v>
      </c>
      <c r="B3724" s="3">
        <v>64</v>
      </c>
      <c r="C3724" s="3">
        <v>0.508197879</v>
      </c>
      <c r="D3724" s="3" t="s">
        <v>5</v>
      </c>
      <c r="E3724" s="3" t="s">
        <v>5</v>
      </c>
      <c r="F3724" s="3" t="s">
        <v>5</v>
      </c>
      <c r="G3724" s="3" t="s">
        <v>107</v>
      </c>
      <c r="H3724" s="3" t="s">
        <v>279</v>
      </c>
      <c r="I3724" s="3" t="s">
        <v>5</v>
      </c>
      <c r="J3724" s="3">
        <f>CONCATENATE(C3724,G3724,E3724,  IF(D3724="YES","OK", "KO" ),  IF(I3724="YES","SDD", "HDD" )  )</f>
        <v>0</v>
      </c>
      <c r="K3724" s="3" t="s">
        <v>367</v>
      </c>
    </row>
    <row r="3725" spans="1:11">
      <c r="A3725" s="3">
        <v>8</v>
      </c>
      <c r="B3725" s="3">
        <v>64</v>
      </c>
      <c r="C3725" s="3">
        <v>0.5127516989999999</v>
      </c>
      <c r="D3725" s="3" t="s">
        <v>5</v>
      </c>
      <c r="E3725" s="3" t="s">
        <v>5</v>
      </c>
      <c r="F3725" s="3" t="s">
        <v>5</v>
      </c>
      <c r="G3725" s="3" t="s">
        <v>108</v>
      </c>
      <c r="H3725" s="3" t="s">
        <v>279</v>
      </c>
      <c r="I3725" s="3" t="s">
        <v>5</v>
      </c>
      <c r="J3725" s="3">
        <f>CONCATENATE(C3725,G3725,E3725,  IF(D3725="YES","OK", "KO" ),  IF(I3725="YES","SDD", "HDD" )  )</f>
        <v>0</v>
      </c>
      <c r="K3725" s="3" t="s">
        <v>367</v>
      </c>
    </row>
    <row r="3726" spans="1:11">
      <c r="A3726" s="3">
        <v>8</v>
      </c>
      <c r="B3726" s="3">
        <v>64</v>
      </c>
      <c r="C3726" s="3">
        <v>0.479028132</v>
      </c>
      <c r="D3726" s="3" t="s">
        <v>5</v>
      </c>
      <c r="E3726" s="3" t="s">
        <v>5</v>
      </c>
      <c r="F3726" s="3" t="s">
        <v>5</v>
      </c>
      <c r="G3726" s="3" t="s">
        <v>109</v>
      </c>
      <c r="H3726" s="3" t="s">
        <v>279</v>
      </c>
      <c r="I3726" s="3" t="s">
        <v>5</v>
      </c>
      <c r="J3726" s="3">
        <f>CONCATENATE(C3726,G3726,E3726,  IF(D3726="YES","OK", "KO" ),  IF(I3726="YES","SDD", "HDD" )  )</f>
        <v>0</v>
      </c>
      <c r="K3726" s="3" t="s">
        <v>367</v>
      </c>
    </row>
    <row r="3727" spans="1:11">
      <c r="A3727" s="3">
        <v>8</v>
      </c>
      <c r="B3727" s="3">
        <v>64</v>
      </c>
      <c r="C3727" s="3">
        <v>0.5127516989999999</v>
      </c>
      <c r="D3727" s="3" t="s">
        <v>5</v>
      </c>
      <c r="E3727" s="3" t="s">
        <v>5</v>
      </c>
      <c r="F3727" s="3" t="s">
        <v>5</v>
      </c>
      <c r="G3727" s="3" t="s">
        <v>110</v>
      </c>
      <c r="H3727" s="3" t="s">
        <v>279</v>
      </c>
      <c r="I3727" s="3" t="s">
        <v>5</v>
      </c>
      <c r="J3727" s="3">
        <f>CONCATENATE(C3727,G3727,E3727,  IF(D3727="YES","OK", "KO" ),  IF(I3727="YES","SDD", "HDD" )  )</f>
        <v>0</v>
      </c>
      <c r="K3727" s="3" t="s">
        <v>367</v>
      </c>
    </row>
    <row r="3728" spans="1:11">
      <c r="A3728" s="3">
        <v>8</v>
      </c>
      <c r="B3728" s="3">
        <v>64</v>
      </c>
      <c r="C3728" s="3">
        <v>0.479028132</v>
      </c>
      <c r="D3728" s="3" t="s">
        <v>5</v>
      </c>
      <c r="E3728" s="3" t="s">
        <v>5</v>
      </c>
      <c r="F3728" s="3" t="s">
        <v>5</v>
      </c>
      <c r="G3728" s="3" t="s">
        <v>115</v>
      </c>
      <c r="H3728" s="3" t="s">
        <v>279</v>
      </c>
      <c r="I3728" s="3" t="s">
        <v>5</v>
      </c>
      <c r="J3728" s="3">
        <f>CONCATENATE(C3728,G3728,E3728,  IF(D3728="YES","OK", "KO" ),  IF(I3728="YES","SDD", "HDD" )  )</f>
        <v>0</v>
      </c>
      <c r="K3728" s="3" t="s">
        <v>367</v>
      </c>
    </row>
    <row r="3729" spans="1:11">
      <c r="A3729" s="3">
        <v>8</v>
      </c>
      <c r="B3729" s="3">
        <v>64</v>
      </c>
      <c r="C3729" s="3">
        <v>0.5127516989999999</v>
      </c>
      <c r="D3729" s="3" t="s">
        <v>5</v>
      </c>
      <c r="E3729" s="3" t="s">
        <v>5</v>
      </c>
      <c r="F3729" s="3" t="s">
        <v>5</v>
      </c>
      <c r="G3729" s="3" t="s">
        <v>116</v>
      </c>
      <c r="H3729" s="3" t="s">
        <v>279</v>
      </c>
      <c r="I3729" s="3" t="s">
        <v>5</v>
      </c>
      <c r="J3729" s="3">
        <f>CONCATENATE(C3729,G3729,E3729,  IF(D3729="YES","OK", "KO" ),  IF(I3729="YES","SDD", "HDD" )  )</f>
        <v>0</v>
      </c>
      <c r="K3729" s="3" t="s">
        <v>367</v>
      </c>
    </row>
    <row r="3730" spans="1:11">
      <c r="A3730" s="3">
        <v>8</v>
      </c>
      <c r="B3730" s="3">
        <v>64</v>
      </c>
      <c r="C3730" s="3">
        <v>0.498314403</v>
      </c>
      <c r="D3730" s="3" t="s">
        <v>5</v>
      </c>
      <c r="E3730" s="3" t="s">
        <v>5</v>
      </c>
      <c r="F3730" s="3" t="s">
        <v>5</v>
      </c>
      <c r="G3730" s="3" t="s">
        <v>117</v>
      </c>
      <c r="H3730" s="3" t="s">
        <v>279</v>
      </c>
      <c r="I3730" s="3" t="s">
        <v>5</v>
      </c>
      <c r="J3730" s="3">
        <f>CONCATENATE(C3730,G3730,E3730,  IF(D3730="YES","OK", "KO" ),  IF(I3730="YES","SDD", "HDD" )  )</f>
        <v>0</v>
      </c>
      <c r="K3730" s="3" t="s">
        <v>367</v>
      </c>
    </row>
    <row r="3731" spans="1:11">
      <c r="A3731" s="3">
        <v>8</v>
      </c>
      <c r="B3731" s="3">
        <v>64</v>
      </c>
      <c r="C3731" s="3">
        <v>0.479028132</v>
      </c>
      <c r="D3731" s="3" t="s">
        <v>5</v>
      </c>
      <c r="E3731" s="3" t="s">
        <v>5</v>
      </c>
      <c r="F3731" s="3" t="s">
        <v>5</v>
      </c>
      <c r="G3731" s="3" t="s">
        <v>118</v>
      </c>
      <c r="H3731" s="3" t="s">
        <v>279</v>
      </c>
      <c r="I3731" s="3" t="s">
        <v>5</v>
      </c>
      <c r="J3731" s="3">
        <f>CONCATENATE(C3731,G3731,E3731,  IF(D3731="YES","OK", "KO" ),  IF(I3731="YES","SDD", "HDD" )  )</f>
        <v>0</v>
      </c>
      <c r="K3731" s="3" t="s">
        <v>367</v>
      </c>
    </row>
    <row r="3732" spans="1:11">
      <c r="A3732" s="3">
        <v>8</v>
      </c>
      <c r="B3732" s="3">
        <v>64</v>
      </c>
      <c r="C3732" s="3">
        <v>0.503121213</v>
      </c>
      <c r="D3732" s="3" t="s">
        <v>5</v>
      </c>
      <c r="E3732" s="3" t="s">
        <v>5</v>
      </c>
      <c r="F3732" s="3" t="s">
        <v>5</v>
      </c>
      <c r="G3732" s="3" t="s">
        <v>120</v>
      </c>
      <c r="H3732" s="3" t="s">
        <v>279</v>
      </c>
      <c r="I3732" s="3" t="s">
        <v>5</v>
      </c>
      <c r="J3732" s="3">
        <f>CONCATENATE(C3732,G3732,E3732,  IF(D3732="YES","OK", "KO" ),  IF(I3732="YES","SDD", "HDD" )  )</f>
        <v>0</v>
      </c>
      <c r="K3732" s="3" t="s">
        <v>367</v>
      </c>
    </row>
    <row r="3733" spans="1:11">
      <c r="A3733" s="3">
        <v>1</v>
      </c>
      <c r="B3733" s="3">
        <v>2</v>
      </c>
      <c r="C3733" s="3">
        <v>0.074117637</v>
      </c>
      <c r="D3733" s="3" t="s">
        <v>5</v>
      </c>
      <c r="E3733" s="3" t="s">
        <v>5</v>
      </c>
      <c r="F3733" s="3" t="s">
        <v>5</v>
      </c>
      <c r="G3733" s="3" t="s">
        <v>86</v>
      </c>
      <c r="H3733" s="3" t="s">
        <v>279</v>
      </c>
      <c r="I3733" s="3" t="s">
        <v>5</v>
      </c>
      <c r="J3733" s="3">
        <f>CONCATENATE(C3733,G3733,E3733,  IF(D3733="YES","OK", "KO" ),  IF(I3733="YES","SDD", "HDD" )  )</f>
        <v>0</v>
      </c>
      <c r="K3733" s="3" t="s">
        <v>368</v>
      </c>
    </row>
    <row r="3734" spans="1:11">
      <c r="A3734" s="3">
        <v>1</v>
      </c>
      <c r="B3734" s="3">
        <v>2</v>
      </c>
      <c r="C3734" s="3">
        <v>0.062345169</v>
      </c>
      <c r="D3734" s="3" t="s">
        <v>5</v>
      </c>
      <c r="E3734" s="3" t="s">
        <v>5</v>
      </c>
      <c r="F3734" s="3" t="s">
        <v>5</v>
      </c>
      <c r="G3734" s="3" t="s">
        <v>87</v>
      </c>
      <c r="H3734" s="3" t="s">
        <v>279</v>
      </c>
      <c r="I3734" s="3" t="s">
        <v>5</v>
      </c>
      <c r="J3734" s="3">
        <f>CONCATENATE(C3734,G3734,E3734,  IF(D3734="YES","OK", "KO" ),  IF(I3734="YES","SDD", "HDD" )  )</f>
        <v>0</v>
      </c>
      <c r="K3734" s="3" t="s">
        <v>368</v>
      </c>
    </row>
    <row r="3735" spans="1:11">
      <c r="A3735" s="3">
        <v>1</v>
      </c>
      <c r="B3735" s="3">
        <v>2</v>
      </c>
      <c r="C3735" s="3">
        <v>0.05532048</v>
      </c>
      <c r="D3735" s="3" t="s">
        <v>5</v>
      </c>
      <c r="E3735" s="3" t="s">
        <v>5</v>
      </c>
      <c r="F3735" s="3" t="s">
        <v>5</v>
      </c>
      <c r="G3735" s="3" t="s">
        <v>88</v>
      </c>
      <c r="H3735" s="3" t="s">
        <v>279</v>
      </c>
      <c r="I3735" s="3" t="s">
        <v>5</v>
      </c>
      <c r="J3735" s="3">
        <f>CONCATENATE(C3735,G3735,E3735,  IF(D3735="YES","OK", "KO" ),  IF(I3735="YES","SDD", "HDD" )  )</f>
        <v>0</v>
      </c>
      <c r="K3735" s="3" t="s">
        <v>368</v>
      </c>
    </row>
    <row r="3736" spans="1:11">
      <c r="A3736" s="3">
        <v>1</v>
      </c>
      <c r="B3736" s="3">
        <v>2</v>
      </c>
      <c r="C3736" s="3">
        <v>0.05532048</v>
      </c>
      <c r="D3736" s="3" t="s">
        <v>5</v>
      </c>
      <c r="E3736" s="3" t="s">
        <v>5</v>
      </c>
      <c r="F3736" s="3" t="s">
        <v>5</v>
      </c>
      <c r="G3736" s="3" t="s">
        <v>89</v>
      </c>
      <c r="H3736" s="3" t="s">
        <v>279</v>
      </c>
      <c r="I3736" s="3" t="s">
        <v>5</v>
      </c>
      <c r="J3736" s="3">
        <f>CONCATENATE(C3736,G3736,E3736,  IF(D3736="YES","OK", "KO" ),  IF(I3736="YES","SDD", "HDD" )  )</f>
        <v>0</v>
      </c>
      <c r="K3736" s="3" t="s">
        <v>368</v>
      </c>
    </row>
    <row r="3737" spans="1:11">
      <c r="A3737" s="3">
        <v>1</v>
      </c>
      <c r="B3737" s="3">
        <v>2</v>
      </c>
      <c r="C3737" s="3">
        <v>0.062345169</v>
      </c>
      <c r="D3737" s="3" t="s">
        <v>5</v>
      </c>
      <c r="E3737" s="3" t="s">
        <v>5</v>
      </c>
      <c r="F3737" s="3" t="s">
        <v>5</v>
      </c>
      <c r="G3737" s="3" t="s">
        <v>90</v>
      </c>
      <c r="H3737" s="3" t="s">
        <v>279</v>
      </c>
      <c r="I3737" s="3" t="s">
        <v>5</v>
      </c>
      <c r="J3737" s="3">
        <f>CONCATENATE(C3737,G3737,E3737,  IF(D3737="YES","OK", "KO" ),  IF(I3737="YES","SDD", "HDD" )  )</f>
        <v>0</v>
      </c>
      <c r="K3737" s="3" t="s">
        <v>368</v>
      </c>
    </row>
    <row r="3738" spans="1:11">
      <c r="A3738" s="3">
        <v>1</v>
      </c>
      <c r="B3738" s="3">
        <v>2</v>
      </c>
      <c r="C3738" s="3">
        <v>0.062345169</v>
      </c>
      <c r="D3738" s="3" t="s">
        <v>5</v>
      </c>
      <c r="E3738" s="3" t="s">
        <v>5</v>
      </c>
      <c r="F3738" s="3" t="s">
        <v>5</v>
      </c>
      <c r="G3738" s="3" t="s">
        <v>91</v>
      </c>
      <c r="H3738" s="3" t="s">
        <v>279</v>
      </c>
      <c r="I3738" s="3" t="s">
        <v>5</v>
      </c>
      <c r="J3738" s="3">
        <f>CONCATENATE(C3738,G3738,E3738,  IF(D3738="YES","OK", "KO" ),  IF(I3738="YES","SDD", "HDD" )  )</f>
        <v>0</v>
      </c>
      <c r="K3738" s="3" t="s">
        <v>368</v>
      </c>
    </row>
    <row r="3739" spans="1:11">
      <c r="A3739" s="3">
        <v>1</v>
      </c>
      <c r="B3739" s="3">
        <v>2</v>
      </c>
      <c r="C3739" s="3">
        <v>0.068189238</v>
      </c>
      <c r="D3739" s="3" t="s">
        <v>5</v>
      </c>
      <c r="E3739" s="3" t="s">
        <v>5</v>
      </c>
      <c r="F3739" s="3" t="s">
        <v>5</v>
      </c>
      <c r="G3739" s="3" t="s">
        <v>92</v>
      </c>
      <c r="H3739" s="3" t="s">
        <v>279</v>
      </c>
      <c r="I3739" s="3" t="s">
        <v>5</v>
      </c>
      <c r="J3739" s="3">
        <f>CONCATENATE(C3739,G3739,E3739,  IF(D3739="YES","OK", "KO" ),  IF(I3739="YES","SDD", "HDD" )  )</f>
        <v>0</v>
      </c>
      <c r="K3739" s="3" t="s">
        <v>368</v>
      </c>
    </row>
    <row r="3740" spans="1:11">
      <c r="A3740" s="3">
        <v>1</v>
      </c>
      <c r="B3740" s="3">
        <v>2</v>
      </c>
      <c r="C3740" s="3">
        <v>0.058626216</v>
      </c>
      <c r="D3740" s="3" t="s">
        <v>5</v>
      </c>
      <c r="E3740" s="3" t="s">
        <v>5</v>
      </c>
      <c r="F3740" s="3" t="s">
        <v>5</v>
      </c>
      <c r="G3740" s="3" t="s">
        <v>93</v>
      </c>
      <c r="H3740" s="3" t="s">
        <v>279</v>
      </c>
      <c r="I3740" s="3" t="s">
        <v>5</v>
      </c>
      <c r="J3740" s="3">
        <f>CONCATENATE(C3740,G3740,E3740,  IF(D3740="YES","OK", "KO" ),  IF(I3740="YES","SDD", "HDD" )  )</f>
        <v>0</v>
      </c>
      <c r="K3740" s="3" t="s">
        <v>368</v>
      </c>
    </row>
    <row r="3741" spans="1:11">
      <c r="A3741" s="3">
        <v>1</v>
      </c>
      <c r="B3741" s="3">
        <v>2</v>
      </c>
      <c r="C3741" s="3">
        <v>0.058626216</v>
      </c>
      <c r="D3741" s="3" t="s">
        <v>5</v>
      </c>
      <c r="E3741" s="3" t="s">
        <v>5</v>
      </c>
      <c r="F3741" s="3" t="s">
        <v>5</v>
      </c>
      <c r="G3741" s="3" t="s">
        <v>94</v>
      </c>
      <c r="H3741" s="3" t="s">
        <v>279</v>
      </c>
      <c r="I3741" s="3" t="s">
        <v>5</v>
      </c>
      <c r="J3741" s="3">
        <f>CONCATENATE(C3741,G3741,E3741,  IF(D3741="YES","OK", "KO" ),  IF(I3741="YES","SDD", "HDD" )  )</f>
        <v>0</v>
      </c>
      <c r="K3741" s="3" t="s">
        <v>368</v>
      </c>
    </row>
    <row r="3742" spans="1:11">
      <c r="A3742" s="3">
        <v>1</v>
      </c>
      <c r="B3742" s="3">
        <v>2</v>
      </c>
      <c r="C3742" s="3">
        <v>0.06012729</v>
      </c>
      <c r="D3742" s="3" t="s">
        <v>5</v>
      </c>
      <c r="E3742" s="3" t="s">
        <v>5</v>
      </c>
      <c r="F3742" s="3" t="s">
        <v>5</v>
      </c>
      <c r="G3742" s="3" t="s">
        <v>95</v>
      </c>
      <c r="H3742" s="3" t="s">
        <v>279</v>
      </c>
      <c r="I3742" s="3" t="s">
        <v>5</v>
      </c>
      <c r="J3742" s="3">
        <f>CONCATENATE(C3742,G3742,E3742,  IF(D3742="YES","OK", "KO" ),  IF(I3742="YES","SDD", "HDD" )  )</f>
        <v>0</v>
      </c>
      <c r="K3742" s="3" t="s">
        <v>368</v>
      </c>
    </row>
    <row r="3743" spans="1:11">
      <c r="A3743" s="3">
        <v>1</v>
      </c>
      <c r="B3743" s="3">
        <v>2</v>
      </c>
      <c r="C3743" s="3">
        <v>0.060709167</v>
      </c>
      <c r="D3743" s="3" t="s">
        <v>5</v>
      </c>
      <c r="E3743" s="3" t="s">
        <v>5</v>
      </c>
      <c r="F3743" s="3" t="s">
        <v>5</v>
      </c>
      <c r="G3743" s="3" t="s">
        <v>96</v>
      </c>
      <c r="H3743" s="3" t="s">
        <v>279</v>
      </c>
      <c r="I3743" s="3" t="s">
        <v>5</v>
      </c>
      <c r="J3743" s="3">
        <f>CONCATENATE(C3743,G3743,E3743,  IF(D3743="YES","OK", "KO" ),  IF(I3743="YES","SDD", "HDD" )  )</f>
        <v>0</v>
      </c>
      <c r="K3743" s="3" t="s">
        <v>368</v>
      </c>
    </row>
    <row r="3744" spans="1:11">
      <c r="A3744" s="3">
        <v>1</v>
      </c>
      <c r="B3744" s="3">
        <v>2</v>
      </c>
      <c r="C3744" s="3">
        <v>0.06257285999999999</v>
      </c>
      <c r="D3744" s="3" t="s">
        <v>5</v>
      </c>
      <c r="E3744" s="3" t="s">
        <v>5</v>
      </c>
      <c r="F3744" s="3" t="s">
        <v>5</v>
      </c>
      <c r="G3744" s="3" t="s">
        <v>22</v>
      </c>
      <c r="H3744" s="3" t="s">
        <v>279</v>
      </c>
      <c r="I3744" s="3" t="s">
        <v>5</v>
      </c>
      <c r="J3744" s="3">
        <f>CONCATENATE(C3744,G3744,E3744,  IF(D3744="YES","OK", "KO" ),  IF(I3744="YES","SDD", "HDD" )  )</f>
        <v>0</v>
      </c>
      <c r="K3744" s="3" t="s">
        <v>368</v>
      </c>
    </row>
    <row r="3745" spans="1:11">
      <c r="A3745" s="3">
        <v>1</v>
      </c>
      <c r="B3745" s="3">
        <v>2</v>
      </c>
      <c r="C3745" s="3">
        <v>0.063981171</v>
      </c>
      <c r="D3745" s="3" t="s">
        <v>5</v>
      </c>
      <c r="E3745" s="3" t="s">
        <v>5</v>
      </c>
      <c r="F3745" s="3" t="s">
        <v>5</v>
      </c>
      <c r="G3745" s="3" t="s">
        <v>97</v>
      </c>
      <c r="H3745" s="3" t="s">
        <v>279</v>
      </c>
      <c r="I3745" s="3" t="s">
        <v>5</v>
      </c>
      <c r="J3745" s="3">
        <f>CONCATENATE(C3745,G3745,E3745,  IF(D3745="YES","OK", "KO" ),  IF(I3745="YES","SDD", "HDD" )  )</f>
        <v>0</v>
      </c>
      <c r="K3745" s="3" t="s">
        <v>368</v>
      </c>
    </row>
    <row r="3746" spans="1:11">
      <c r="A3746" s="3">
        <v>1</v>
      </c>
      <c r="B3746" s="3">
        <v>2</v>
      </c>
      <c r="C3746" s="3">
        <v>0.063981171</v>
      </c>
      <c r="D3746" s="3" t="s">
        <v>5</v>
      </c>
      <c r="E3746" s="3" t="s">
        <v>5</v>
      </c>
      <c r="F3746" s="3" t="s">
        <v>5</v>
      </c>
      <c r="G3746" s="3" t="s">
        <v>98</v>
      </c>
      <c r="H3746" s="3" t="s">
        <v>279</v>
      </c>
      <c r="I3746" s="3" t="s">
        <v>5</v>
      </c>
      <c r="J3746" s="3">
        <f>CONCATENATE(C3746,G3746,E3746,  IF(D3746="YES","OK", "KO" ),  IF(I3746="YES","SDD", "HDD" )  )</f>
        <v>0</v>
      </c>
      <c r="K3746" s="3" t="s">
        <v>368</v>
      </c>
    </row>
    <row r="3747" spans="1:11">
      <c r="A3747" s="3">
        <v>1</v>
      </c>
      <c r="B3747" s="3">
        <v>2</v>
      </c>
      <c r="C3747" s="3">
        <v>0.063306531</v>
      </c>
      <c r="D3747" s="3" t="s">
        <v>5</v>
      </c>
      <c r="E3747" s="3" t="s">
        <v>5</v>
      </c>
      <c r="F3747" s="3" t="s">
        <v>5</v>
      </c>
      <c r="G3747" s="3" t="s">
        <v>101</v>
      </c>
      <c r="H3747" s="3" t="s">
        <v>279</v>
      </c>
      <c r="I3747" s="3" t="s">
        <v>5</v>
      </c>
      <c r="J3747" s="3">
        <f>CONCATENATE(C3747,G3747,E3747,  IF(D3747="YES","OK", "KO" ),  IF(I3747="YES","SDD", "HDD" )  )</f>
        <v>0</v>
      </c>
      <c r="K3747" s="3" t="s">
        <v>368</v>
      </c>
    </row>
    <row r="3748" spans="1:11">
      <c r="A3748" s="3">
        <v>1</v>
      </c>
      <c r="B3748" s="3">
        <v>2</v>
      </c>
      <c r="C3748" s="3">
        <v>0.063306531</v>
      </c>
      <c r="D3748" s="3" t="s">
        <v>5</v>
      </c>
      <c r="E3748" s="3" t="s">
        <v>5</v>
      </c>
      <c r="F3748" s="3" t="s">
        <v>5</v>
      </c>
      <c r="G3748" s="3" t="s">
        <v>102</v>
      </c>
      <c r="H3748" s="3" t="s">
        <v>279</v>
      </c>
      <c r="I3748" s="3" t="s">
        <v>5</v>
      </c>
      <c r="J3748" s="3">
        <f>CONCATENATE(C3748,G3748,E3748,  IF(D3748="YES","OK", "KO" ),  IF(I3748="YES","SDD", "HDD" )  )</f>
        <v>0</v>
      </c>
      <c r="K3748" s="3" t="s">
        <v>368</v>
      </c>
    </row>
    <row r="3749" spans="1:11">
      <c r="A3749" s="3">
        <v>1</v>
      </c>
      <c r="B3749" s="3">
        <v>2</v>
      </c>
      <c r="C3749" s="3">
        <v>0.062758386</v>
      </c>
      <c r="D3749" s="3" t="s">
        <v>5</v>
      </c>
      <c r="E3749" s="3" t="s">
        <v>5</v>
      </c>
      <c r="F3749" s="3" t="s">
        <v>5</v>
      </c>
      <c r="G3749" s="3" t="s">
        <v>103</v>
      </c>
      <c r="H3749" s="3" t="s">
        <v>279</v>
      </c>
      <c r="I3749" s="3" t="s">
        <v>5</v>
      </c>
      <c r="J3749" s="3">
        <f>CONCATENATE(C3749,G3749,E3749,  IF(D3749="YES","OK", "KO" ),  IF(I3749="YES","SDD", "HDD" )  )</f>
        <v>0</v>
      </c>
      <c r="K3749" s="3" t="s">
        <v>368</v>
      </c>
    </row>
    <row r="3750" spans="1:11">
      <c r="A3750" s="3">
        <v>1</v>
      </c>
      <c r="B3750" s="3">
        <v>2</v>
      </c>
      <c r="C3750" s="3">
        <v>0.057951576</v>
      </c>
      <c r="D3750" s="3" t="s">
        <v>5</v>
      </c>
      <c r="E3750" s="3" t="s">
        <v>5</v>
      </c>
      <c r="F3750" s="3" t="s">
        <v>5</v>
      </c>
      <c r="G3750" s="3" t="s">
        <v>104</v>
      </c>
      <c r="H3750" s="3" t="s">
        <v>279</v>
      </c>
      <c r="I3750" s="3" t="s">
        <v>5</v>
      </c>
      <c r="J3750" s="3">
        <f>CONCATENATE(C3750,G3750,E3750,  IF(D3750="YES","OK", "KO" ),  IF(I3750="YES","SDD", "HDD" )  )</f>
        <v>0</v>
      </c>
      <c r="K3750" s="3" t="s">
        <v>368</v>
      </c>
    </row>
    <row r="3751" spans="1:11">
      <c r="A3751" s="3">
        <v>1</v>
      </c>
      <c r="B3751" s="3">
        <v>2</v>
      </c>
      <c r="C3751" s="3">
        <v>0.064402821</v>
      </c>
      <c r="D3751" s="3" t="s">
        <v>5</v>
      </c>
      <c r="E3751" s="3" t="s">
        <v>5</v>
      </c>
      <c r="F3751" s="3" t="s">
        <v>5</v>
      </c>
      <c r="G3751" s="3" t="s">
        <v>105</v>
      </c>
      <c r="H3751" s="3" t="s">
        <v>279</v>
      </c>
      <c r="I3751" s="3" t="s">
        <v>5</v>
      </c>
      <c r="J3751" s="3">
        <f>CONCATENATE(C3751,G3751,E3751,  IF(D3751="YES","OK", "KO" ),  IF(I3751="YES","SDD", "HDD" )  )</f>
        <v>0</v>
      </c>
      <c r="K3751" s="3" t="s">
        <v>368</v>
      </c>
    </row>
    <row r="3752" spans="1:11">
      <c r="A3752" s="3">
        <v>1</v>
      </c>
      <c r="B3752" s="3">
        <v>2</v>
      </c>
      <c r="C3752" s="3">
        <v>0.063981171</v>
      </c>
      <c r="D3752" s="3" t="s">
        <v>5</v>
      </c>
      <c r="E3752" s="3" t="s">
        <v>5</v>
      </c>
      <c r="F3752" s="3" t="s">
        <v>5</v>
      </c>
      <c r="G3752" s="3" t="s">
        <v>106</v>
      </c>
      <c r="H3752" s="3" t="s">
        <v>279</v>
      </c>
      <c r="I3752" s="3" t="s">
        <v>5</v>
      </c>
      <c r="J3752" s="3">
        <f>CONCATENATE(C3752,G3752,E3752,  IF(D3752="YES","OK", "KO" ),  IF(I3752="YES","SDD", "HDD" )  )</f>
        <v>0</v>
      </c>
      <c r="K3752" s="3" t="s">
        <v>368</v>
      </c>
    </row>
    <row r="3753" spans="1:11">
      <c r="A3753" s="3">
        <v>1</v>
      </c>
      <c r="B3753" s="3">
        <v>2</v>
      </c>
      <c r="C3753" s="3">
        <v>0.063981171</v>
      </c>
      <c r="D3753" s="3" t="s">
        <v>5</v>
      </c>
      <c r="E3753" s="3" t="s">
        <v>5</v>
      </c>
      <c r="F3753" s="3" t="s">
        <v>5</v>
      </c>
      <c r="G3753" s="3" t="s">
        <v>107</v>
      </c>
      <c r="H3753" s="3" t="s">
        <v>279</v>
      </c>
      <c r="I3753" s="3" t="s">
        <v>5</v>
      </c>
      <c r="J3753" s="3">
        <f>CONCATENATE(C3753,G3753,E3753,  IF(D3753="YES","OK", "KO" ),  IF(I3753="YES","SDD", "HDD" )  )</f>
        <v>0</v>
      </c>
      <c r="K3753" s="3" t="s">
        <v>368</v>
      </c>
    </row>
    <row r="3754" spans="1:11">
      <c r="A3754" s="3">
        <v>1</v>
      </c>
      <c r="B3754" s="3">
        <v>2</v>
      </c>
      <c r="C3754" s="3">
        <v>0.058432257</v>
      </c>
      <c r="D3754" s="3" t="s">
        <v>5</v>
      </c>
      <c r="E3754" s="3" t="s">
        <v>5</v>
      </c>
      <c r="F3754" s="3" t="s">
        <v>5</v>
      </c>
      <c r="G3754" s="3" t="s">
        <v>108</v>
      </c>
      <c r="H3754" s="3" t="s">
        <v>279</v>
      </c>
      <c r="I3754" s="3" t="s">
        <v>5</v>
      </c>
      <c r="J3754" s="3">
        <f>CONCATENATE(C3754,G3754,E3754,  IF(D3754="YES","OK", "KO" ),  IF(I3754="YES","SDD", "HDD" )  )</f>
        <v>0</v>
      </c>
      <c r="K3754" s="3" t="s">
        <v>368</v>
      </c>
    </row>
    <row r="3755" spans="1:11">
      <c r="A3755" s="3">
        <v>1</v>
      </c>
      <c r="B3755" s="3">
        <v>2</v>
      </c>
      <c r="C3755" s="3">
        <v>0.055160253</v>
      </c>
      <c r="D3755" s="3" t="s">
        <v>5</v>
      </c>
      <c r="E3755" s="3" t="s">
        <v>5</v>
      </c>
      <c r="F3755" s="3" t="s">
        <v>5</v>
      </c>
      <c r="G3755" s="3" t="s">
        <v>109</v>
      </c>
      <c r="H3755" s="3" t="s">
        <v>279</v>
      </c>
      <c r="I3755" s="3" t="s">
        <v>5</v>
      </c>
      <c r="J3755" s="3">
        <f>CONCATENATE(C3755,G3755,E3755,  IF(D3755="YES","OK", "KO" ),  IF(I3755="YES","SDD", "HDD" )  )</f>
        <v>0</v>
      </c>
      <c r="K3755" s="3" t="s">
        <v>368</v>
      </c>
    </row>
    <row r="3756" spans="1:11">
      <c r="A3756" s="3">
        <v>1</v>
      </c>
      <c r="B3756" s="3">
        <v>2</v>
      </c>
      <c r="C3756" s="3">
        <v>0.058432257</v>
      </c>
      <c r="D3756" s="3" t="s">
        <v>5</v>
      </c>
      <c r="E3756" s="3" t="s">
        <v>5</v>
      </c>
      <c r="F3756" s="3" t="s">
        <v>5</v>
      </c>
      <c r="G3756" s="3" t="s">
        <v>110</v>
      </c>
      <c r="H3756" s="3" t="s">
        <v>279</v>
      </c>
      <c r="I3756" s="3" t="s">
        <v>5</v>
      </c>
      <c r="J3756" s="3">
        <f>CONCATENATE(C3756,G3756,E3756,  IF(D3756="YES","OK", "KO" ),  IF(I3756="YES","SDD", "HDD" )  )</f>
        <v>0</v>
      </c>
      <c r="K3756" s="3" t="s">
        <v>368</v>
      </c>
    </row>
    <row r="3757" spans="1:11">
      <c r="A3757" s="3">
        <v>1</v>
      </c>
      <c r="B3757" s="3">
        <v>2</v>
      </c>
      <c r="C3757" s="3">
        <v>0.055160253</v>
      </c>
      <c r="D3757" s="3" t="s">
        <v>5</v>
      </c>
      <c r="E3757" s="3" t="s">
        <v>5</v>
      </c>
      <c r="F3757" s="3" t="s">
        <v>5</v>
      </c>
      <c r="G3757" s="3" t="s">
        <v>115</v>
      </c>
      <c r="H3757" s="3" t="s">
        <v>279</v>
      </c>
      <c r="I3757" s="3" t="s">
        <v>5</v>
      </c>
      <c r="J3757" s="3">
        <f>CONCATENATE(C3757,G3757,E3757,  IF(D3757="YES","OK", "KO" ),  IF(I3757="YES","SDD", "HDD" )  )</f>
        <v>0</v>
      </c>
      <c r="K3757" s="3" t="s">
        <v>368</v>
      </c>
    </row>
    <row r="3758" spans="1:11">
      <c r="A3758" s="3">
        <v>1</v>
      </c>
      <c r="B3758" s="3">
        <v>2</v>
      </c>
      <c r="C3758" s="3">
        <v>0.058432257</v>
      </c>
      <c r="D3758" s="3" t="s">
        <v>5</v>
      </c>
      <c r="E3758" s="3" t="s">
        <v>5</v>
      </c>
      <c r="F3758" s="3" t="s">
        <v>5</v>
      </c>
      <c r="G3758" s="3" t="s">
        <v>116</v>
      </c>
      <c r="H3758" s="3" t="s">
        <v>279</v>
      </c>
      <c r="I3758" s="3" t="s">
        <v>5</v>
      </c>
      <c r="J3758" s="3">
        <f>CONCATENATE(C3758,G3758,E3758,  IF(D3758="YES","OK", "KO" ),  IF(I3758="YES","SDD", "HDD" )  )</f>
        <v>0</v>
      </c>
      <c r="K3758" s="3" t="s">
        <v>368</v>
      </c>
    </row>
    <row r="3759" spans="1:11">
      <c r="A3759" s="3">
        <v>1</v>
      </c>
      <c r="B3759" s="3">
        <v>2</v>
      </c>
      <c r="C3759" s="3">
        <v>0.060709167</v>
      </c>
      <c r="D3759" s="3" t="s">
        <v>5</v>
      </c>
      <c r="E3759" s="3" t="s">
        <v>5</v>
      </c>
      <c r="F3759" s="3" t="s">
        <v>5</v>
      </c>
      <c r="G3759" s="3" t="s">
        <v>117</v>
      </c>
      <c r="H3759" s="3" t="s">
        <v>279</v>
      </c>
      <c r="I3759" s="3" t="s">
        <v>5</v>
      </c>
      <c r="J3759" s="3">
        <f>CONCATENATE(C3759,G3759,E3759,  IF(D3759="YES","OK", "KO" ),  IF(I3759="YES","SDD", "HDD" )  )</f>
        <v>0</v>
      </c>
      <c r="K3759" s="3" t="s">
        <v>368</v>
      </c>
    </row>
    <row r="3760" spans="1:11">
      <c r="A3760" s="3">
        <v>1</v>
      </c>
      <c r="B3760" s="3">
        <v>2</v>
      </c>
      <c r="C3760" s="3">
        <v>0.055160253</v>
      </c>
      <c r="D3760" s="3" t="s">
        <v>5</v>
      </c>
      <c r="E3760" s="3" t="s">
        <v>5</v>
      </c>
      <c r="F3760" s="3" t="s">
        <v>5</v>
      </c>
      <c r="G3760" s="3" t="s">
        <v>118</v>
      </c>
      <c r="H3760" s="3" t="s">
        <v>279</v>
      </c>
      <c r="I3760" s="3" t="s">
        <v>5</v>
      </c>
      <c r="J3760" s="3">
        <f>CONCATENATE(C3760,G3760,E3760,  IF(D3760="YES","OK", "KO" ),  IF(I3760="YES","SDD", "HDD" )  )</f>
        <v>0</v>
      </c>
      <c r="K3760" s="3" t="s">
        <v>368</v>
      </c>
    </row>
    <row r="3761" spans="1:11">
      <c r="A3761" s="3">
        <v>1</v>
      </c>
      <c r="B3761" s="3">
        <v>2</v>
      </c>
      <c r="C3761" s="3">
        <v>0.058432257</v>
      </c>
      <c r="D3761" s="3" t="s">
        <v>5</v>
      </c>
      <c r="E3761" s="3" t="s">
        <v>5</v>
      </c>
      <c r="F3761" s="3" t="s">
        <v>5</v>
      </c>
      <c r="G3761" s="3" t="s">
        <v>119</v>
      </c>
      <c r="H3761" s="3" t="s">
        <v>279</v>
      </c>
      <c r="I3761" s="3" t="s">
        <v>5</v>
      </c>
      <c r="J3761" s="3">
        <f>CONCATENATE(C3761,G3761,E3761,  IF(D3761="YES","OK", "KO" ),  IF(I3761="YES","SDD", "HDD" )  )</f>
        <v>0</v>
      </c>
      <c r="K3761" s="3" t="s">
        <v>368</v>
      </c>
    </row>
    <row r="3762" spans="1:11">
      <c r="A3762" s="3">
        <v>1</v>
      </c>
      <c r="B3762" s="3">
        <v>2</v>
      </c>
      <c r="C3762" s="3">
        <v>0.06012729</v>
      </c>
      <c r="D3762" s="3" t="s">
        <v>5</v>
      </c>
      <c r="E3762" s="3" t="s">
        <v>5</v>
      </c>
      <c r="F3762" s="3" t="s">
        <v>5</v>
      </c>
      <c r="G3762" s="3" t="s">
        <v>120</v>
      </c>
      <c r="H3762" s="3" t="s">
        <v>279</v>
      </c>
      <c r="I3762" s="3" t="s">
        <v>5</v>
      </c>
      <c r="J3762" s="3">
        <f>CONCATENATE(C3762,G3762,E3762,  IF(D3762="YES","OK", "KO" ),  IF(I3762="YES","SDD", "HDD" )  )</f>
        <v>0</v>
      </c>
      <c r="K3762" s="3" t="s">
        <v>368</v>
      </c>
    </row>
    <row r="3763" spans="1:11">
      <c r="A3763" s="3">
        <v>16</v>
      </c>
      <c r="B3763" s="3">
        <v>32</v>
      </c>
      <c r="C3763" s="3">
        <v>1.18761939</v>
      </c>
      <c r="D3763" s="3" t="s">
        <v>5</v>
      </c>
      <c r="E3763" s="3" t="s">
        <v>5</v>
      </c>
      <c r="F3763" s="3" t="s">
        <v>5</v>
      </c>
      <c r="G3763" s="3" t="s">
        <v>86</v>
      </c>
      <c r="H3763" s="3" t="s">
        <v>279</v>
      </c>
      <c r="I3763" s="3" t="s">
        <v>5</v>
      </c>
      <c r="J3763" s="3">
        <f>CONCATENATE(C3763,G3763,E3763,  IF(D3763="YES","OK", "KO" ),  IF(I3763="YES","SDD", "HDD" )  )</f>
        <v>0</v>
      </c>
      <c r="K3763" s="3" t="s">
        <v>369</v>
      </c>
    </row>
    <row r="3764" spans="1:11">
      <c r="A3764" s="3">
        <v>16</v>
      </c>
      <c r="B3764" s="3">
        <v>32</v>
      </c>
      <c r="C3764" s="3">
        <v>0.998644293</v>
      </c>
      <c r="D3764" s="3" t="s">
        <v>5</v>
      </c>
      <c r="E3764" s="3" t="s">
        <v>5</v>
      </c>
      <c r="F3764" s="3" t="s">
        <v>5</v>
      </c>
      <c r="G3764" s="3" t="s">
        <v>87</v>
      </c>
      <c r="H3764" s="3" t="s">
        <v>279</v>
      </c>
      <c r="I3764" s="3" t="s">
        <v>5</v>
      </c>
      <c r="J3764" s="3">
        <f>CONCATENATE(C3764,G3764,E3764,  IF(D3764="YES","OK", "KO" ),  IF(I3764="YES","SDD", "HDD" )  )</f>
        <v>0</v>
      </c>
      <c r="K3764" s="3" t="s">
        <v>369</v>
      </c>
    </row>
    <row r="3765" spans="1:11">
      <c r="A3765" s="3">
        <v>16</v>
      </c>
      <c r="B3765" s="3">
        <v>32</v>
      </c>
      <c r="C3765" s="3">
        <v>1.119362688</v>
      </c>
      <c r="D3765" s="3" t="s">
        <v>5</v>
      </c>
      <c r="E3765" s="3" t="s">
        <v>5</v>
      </c>
      <c r="F3765" s="3" t="s">
        <v>5</v>
      </c>
      <c r="G3765" s="3" t="s">
        <v>88</v>
      </c>
      <c r="H3765" s="3" t="s">
        <v>279</v>
      </c>
      <c r="I3765" s="3" t="s">
        <v>5</v>
      </c>
      <c r="J3765" s="3">
        <f>CONCATENATE(C3765,G3765,E3765,  IF(D3765="YES","OK", "KO" ),  IF(I3765="YES","SDD", "HDD" )  )</f>
        <v>0</v>
      </c>
      <c r="K3765" s="3" t="s">
        <v>369</v>
      </c>
    </row>
    <row r="3766" spans="1:11">
      <c r="A3766" s="3">
        <v>16</v>
      </c>
      <c r="B3766" s="3">
        <v>32</v>
      </c>
      <c r="C3766" s="3">
        <v>1.119362688</v>
      </c>
      <c r="D3766" s="3" t="s">
        <v>5</v>
      </c>
      <c r="E3766" s="3" t="s">
        <v>5</v>
      </c>
      <c r="F3766" s="3" t="s">
        <v>5</v>
      </c>
      <c r="G3766" s="3" t="s">
        <v>89</v>
      </c>
      <c r="H3766" s="3" t="s">
        <v>279</v>
      </c>
      <c r="I3766" s="3" t="s">
        <v>5</v>
      </c>
      <c r="J3766" s="3">
        <f>CONCATENATE(C3766,G3766,E3766,  IF(D3766="YES","OK", "KO" ),  IF(I3766="YES","SDD", "HDD" )  )</f>
        <v>0</v>
      </c>
      <c r="K3766" s="3" t="s">
        <v>369</v>
      </c>
    </row>
    <row r="3767" spans="1:11">
      <c r="A3767" s="3">
        <v>16</v>
      </c>
      <c r="B3767" s="3">
        <v>32</v>
      </c>
      <c r="C3767" s="3">
        <v>0.998644293</v>
      </c>
      <c r="D3767" s="3" t="s">
        <v>5</v>
      </c>
      <c r="E3767" s="3" t="s">
        <v>5</v>
      </c>
      <c r="F3767" s="3" t="s">
        <v>5</v>
      </c>
      <c r="G3767" s="3" t="s">
        <v>90</v>
      </c>
      <c r="H3767" s="3" t="s">
        <v>279</v>
      </c>
      <c r="I3767" s="3" t="s">
        <v>5</v>
      </c>
      <c r="J3767" s="3">
        <f>CONCATENATE(C3767,G3767,E3767,  IF(D3767="YES","OK", "KO" ),  IF(I3767="YES","SDD", "HDD" )  )</f>
        <v>0</v>
      </c>
      <c r="K3767" s="3" t="s">
        <v>369</v>
      </c>
    </row>
    <row r="3768" spans="1:11">
      <c r="A3768" s="3">
        <v>16</v>
      </c>
      <c r="B3768" s="3">
        <v>32</v>
      </c>
      <c r="C3768" s="3">
        <v>0.998644293</v>
      </c>
      <c r="D3768" s="3" t="s">
        <v>5</v>
      </c>
      <c r="E3768" s="3" t="s">
        <v>5</v>
      </c>
      <c r="F3768" s="3" t="s">
        <v>5</v>
      </c>
      <c r="G3768" s="3" t="s">
        <v>91</v>
      </c>
      <c r="H3768" s="3" t="s">
        <v>279</v>
      </c>
      <c r="I3768" s="3" t="s">
        <v>5</v>
      </c>
      <c r="J3768" s="3">
        <f>CONCATENATE(C3768,G3768,E3768,  IF(D3768="YES","OK", "KO" ),  IF(I3768="YES","SDD", "HDD" )  )</f>
        <v>0</v>
      </c>
      <c r="K3768" s="3" t="s">
        <v>369</v>
      </c>
    </row>
    <row r="3769" spans="1:11">
      <c r="A3769" s="3">
        <v>16</v>
      </c>
      <c r="B3769" s="3">
        <v>32</v>
      </c>
      <c r="C3769" s="3">
        <v>1.087722072</v>
      </c>
      <c r="D3769" s="3" t="s">
        <v>5</v>
      </c>
      <c r="E3769" s="3" t="s">
        <v>5</v>
      </c>
      <c r="F3769" s="3" t="s">
        <v>5</v>
      </c>
      <c r="G3769" s="3" t="s">
        <v>92</v>
      </c>
      <c r="H3769" s="3" t="s">
        <v>279</v>
      </c>
      <c r="I3769" s="3" t="s">
        <v>5</v>
      </c>
      <c r="J3769" s="3">
        <f>CONCATENATE(C3769,G3769,E3769,  IF(D3769="YES","OK", "KO" ),  IF(I3769="YES","SDD", "HDD" )  )</f>
        <v>0</v>
      </c>
      <c r="K3769" s="3" t="s">
        <v>369</v>
      </c>
    </row>
    <row r="3770" spans="1:11">
      <c r="A3770" s="3">
        <v>16</v>
      </c>
      <c r="B3770" s="3">
        <v>32</v>
      </c>
      <c r="C3770" s="3">
        <v>0.9373532490000001</v>
      </c>
      <c r="D3770" s="3" t="s">
        <v>5</v>
      </c>
      <c r="E3770" s="3" t="s">
        <v>5</v>
      </c>
      <c r="F3770" s="3" t="s">
        <v>5</v>
      </c>
      <c r="G3770" s="3" t="s">
        <v>93</v>
      </c>
      <c r="H3770" s="3" t="s">
        <v>279</v>
      </c>
      <c r="I3770" s="3" t="s">
        <v>5</v>
      </c>
      <c r="J3770" s="3">
        <f>CONCATENATE(C3770,G3770,E3770,  IF(D3770="YES","OK", "KO" ),  IF(I3770="YES","SDD", "HDD" )  )</f>
        <v>0</v>
      </c>
      <c r="K3770" s="3" t="s">
        <v>369</v>
      </c>
    </row>
    <row r="3771" spans="1:11">
      <c r="A3771" s="3">
        <v>16</v>
      </c>
      <c r="B3771" s="3">
        <v>32</v>
      </c>
      <c r="C3771" s="3">
        <v>0.9373532490000001</v>
      </c>
      <c r="D3771" s="3" t="s">
        <v>5</v>
      </c>
      <c r="E3771" s="3" t="s">
        <v>5</v>
      </c>
      <c r="F3771" s="3" t="s">
        <v>5</v>
      </c>
      <c r="G3771" s="3" t="s">
        <v>94</v>
      </c>
      <c r="H3771" s="3" t="s">
        <v>279</v>
      </c>
      <c r="I3771" s="3" t="s">
        <v>5</v>
      </c>
      <c r="J3771" s="3">
        <f>CONCATENATE(C3771,G3771,E3771,  IF(D3771="YES","OK", "KO" ),  IF(I3771="YES","SDD", "HDD" )  )</f>
        <v>0</v>
      </c>
      <c r="K3771" s="3" t="s">
        <v>369</v>
      </c>
    </row>
    <row r="3772" spans="1:11">
      <c r="A3772" s="3">
        <v>16</v>
      </c>
      <c r="B3772" s="3">
        <v>32</v>
      </c>
      <c r="C3772" s="3">
        <v>0.964212354</v>
      </c>
      <c r="D3772" s="3" t="s">
        <v>5</v>
      </c>
      <c r="E3772" s="3" t="s">
        <v>5</v>
      </c>
      <c r="F3772" s="3" t="s">
        <v>5</v>
      </c>
      <c r="G3772" s="3" t="s">
        <v>95</v>
      </c>
      <c r="H3772" s="3" t="s">
        <v>279</v>
      </c>
      <c r="I3772" s="3" t="s">
        <v>5</v>
      </c>
      <c r="J3772" s="3">
        <f>CONCATENATE(C3772,G3772,E3772,  IF(D3772="YES","OK", "KO" ),  IF(I3772="YES","SDD", "HDD" )  )</f>
        <v>0</v>
      </c>
      <c r="K3772" s="3" t="s">
        <v>369</v>
      </c>
    </row>
    <row r="3773" spans="1:11">
      <c r="A3773" s="3">
        <v>16</v>
      </c>
      <c r="B3773" s="3">
        <v>32</v>
      </c>
      <c r="C3773" s="3">
        <v>0.968319225</v>
      </c>
      <c r="D3773" s="3" t="s">
        <v>5</v>
      </c>
      <c r="E3773" s="3" t="s">
        <v>5</v>
      </c>
      <c r="F3773" s="3" t="s">
        <v>5</v>
      </c>
      <c r="G3773" s="3" t="s">
        <v>96</v>
      </c>
      <c r="H3773" s="3" t="s">
        <v>279</v>
      </c>
      <c r="I3773" s="3" t="s">
        <v>5</v>
      </c>
      <c r="J3773" s="3">
        <f>CONCATENATE(C3773,G3773,E3773,  IF(D3773="YES","OK", "KO" ),  IF(I3773="YES","SDD", "HDD" )  )</f>
        <v>0</v>
      </c>
      <c r="K3773" s="3" t="s">
        <v>369</v>
      </c>
    </row>
    <row r="3774" spans="1:11">
      <c r="A3774" s="3">
        <v>16</v>
      </c>
      <c r="B3774" s="3">
        <v>32</v>
      </c>
      <c r="C3774" s="3">
        <v>0.996139692</v>
      </c>
      <c r="D3774" s="3" t="s">
        <v>5</v>
      </c>
      <c r="E3774" s="3" t="s">
        <v>5</v>
      </c>
      <c r="F3774" s="3" t="s">
        <v>5</v>
      </c>
      <c r="G3774" s="3" t="s">
        <v>22</v>
      </c>
      <c r="H3774" s="3" t="s">
        <v>279</v>
      </c>
      <c r="I3774" s="3" t="s">
        <v>5</v>
      </c>
      <c r="J3774" s="3">
        <f>CONCATENATE(C3774,G3774,E3774,  IF(D3774="YES","OK", "KO" ),  IF(I3774="YES","SDD", "HDD" )  )</f>
        <v>0</v>
      </c>
      <c r="K3774" s="3" t="s">
        <v>369</v>
      </c>
    </row>
    <row r="3775" spans="1:11">
      <c r="A3775" s="3">
        <v>16</v>
      </c>
      <c r="B3775" s="3">
        <v>32</v>
      </c>
      <c r="C3775" s="3">
        <v>1.020173742</v>
      </c>
      <c r="D3775" s="3" t="s">
        <v>5</v>
      </c>
      <c r="E3775" s="3" t="s">
        <v>5</v>
      </c>
      <c r="F3775" s="3" t="s">
        <v>5</v>
      </c>
      <c r="G3775" s="3" t="s">
        <v>97</v>
      </c>
      <c r="H3775" s="3" t="s">
        <v>279</v>
      </c>
      <c r="I3775" s="3" t="s">
        <v>5</v>
      </c>
      <c r="J3775" s="3">
        <f>CONCATENATE(C3775,G3775,E3775,  IF(D3775="YES","OK", "KO" ),  IF(I3775="YES","SDD", "HDD" )  )</f>
        <v>0</v>
      </c>
      <c r="K3775" s="3" t="s">
        <v>369</v>
      </c>
    </row>
    <row r="3776" spans="1:11">
      <c r="A3776" s="3">
        <v>16</v>
      </c>
      <c r="B3776" s="3">
        <v>32</v>
      </c>
      <c r="C3776" s="3">
        <v>1.020173742</v>
      </c>
      <c r="D3776" s="3" t="s">
        <v>5</v>
      </c>
      <c r="E3776" s="3" t="s">
        <v>5</v>
      </c>
      <c r="F3776" s="3" t="s">
        <v>5</v>
      </c>
      <c r="G3776" s="3" t="s">
        <v>98</v>
      </c>
      <c r="H3776" s="3" t="s">
        <v>279</v>
      </c>
      <c r="I3776" s="3" t="s">
        <v>5</v>
      </c>
      <c r="J3776" s="3">
        <f>CONCATENATE(C3776,G3776,E3776,  IF(D3776="YES","OK", "KO" ),  IF(I3776="YES","SDD", "HDD" )  )</f>
        <v>0</v>
      </c>
      <c r="K3776" s="3" t="s">
        <v>369</v>
      </c>
    </row>
    <row r="3777" spans="1:11">
      <c r="A3777" s="3">
        <v>16</v>
      </c>
      <c r="B3777" s="3">
        <v>32</v>
      </c>
      <c r="C3777" s="3">
        <v>1.011445587</v>
      </c>
      <c r="D3777" s="3" t="s">
        <v>5</v>
      </c>
      <c r="E3777" s="3" t="s">
        <v>5</v>
      </c>
      <c r="F3777" s="3" t="s">
        <v>5</v>
      </c>
      <c r="G3777" s="3" t="s">
        <v>101</v>
      </c>
      <c r="H3777" s="3" t="s">
        <v>279</v>
      </c>
      <c r="I3777" s="3" t="s">
        <v>5</v>
      </c>
      <c r="J3777" s="3">
        <f>CONCATENATE(C3777,G3777,E3777,  IF(D3777="YES","OK", "KO" ),  IF(I3777="YES","SDD", "HDD" )  )</f>
        <v>0</v>
      </c>
      <c r="K3777" s="3" t="s">
        <v>369</v>
      </c>
    </row>
    <row r="3778" spans="1:11">
      <c r="A3778" s="3">
        <v>16</v>
      </c>
      <c r="B3778" s="3">
        <v>32</v>
      </c>
      <c r="C3778" s="3">
        <v>1.011445587</v>
      </c>
      <c r="D3778" s="3" t="s">
        <v>5</v>
      </c>
      <c r="E3778" s="3" t="s">
        <v>5</v>
      </c>
      <c r="F3778" s="3" t="s">
        <v>5</v>
      </c>
      <c r="G3778" s="3" t="s">
        <v>102</v>
      </c>
      <c r="H3778" s="3" t="s">
        <v>279</v>
      </c>
      <c r="I3778" s="3" t="s">
        <v>5</v>
      </c>
      <c r="J3778" s="3">
        <f>CONCATENATE(C3778,G3778,E3778,  IF(D3778="YES","OK", "KO" ),  IF(I3778="YES","SDD", "HDD" )  )</f>
        <v>0</v>
      </c>
      <c r="K3778" s="3" t="s">
        <v>369</v>
      </c>
    </row>
    <row r="3779" spans="1:11">
      <c r="A3779" s="3">
        <v>16</v>
      </c>
      <c r="B3779" s="3">
        <v>32</v>
      </c>
      <c r="C3779" s="3">
        <v>1.005188301</v>
      </c>
      <c r="D3779" s="3" t="s">
        <v>5</v>
      </c>
      <c r="E3779" s="3" t="s">
        <v>5</v>
      </c>
      <c r="F3779" s="3" t="s">
        <v>5</v>
      </c>
      <c r="G3779" s="3" t="s">
        <v>103</v>
      </c>
      <c r="H3779" s="3" t="s">
        <v>279</v>
      </c>
      <c r="I3779" s="3" t="s">
        <v>5</v>
      </c>
      <c r="J3779" s="3">
        <f>CONCATENATE(C3779,G3779,E3779,  IF(D3779="YES","OK", "KO" ),  IF(I3779="YES","SDD", "HDD" )  )</f>
        <v>0</v>
      </c>
      <c r="K3779" s="3" t="s">
        <v>369</v>
      </c>
    </row>
    <row r="3780" spans="1:11">
      <c r="A3780" s="3">
        <v>16</v>
      </c>
      <c r="B3780" s="3">
        <v>32</v>
      </c>
      <c r="C3780" s="3">
        <v>0.928270908</v>
      </c>
      <c r="D3780" s="3" t="s">
        <v>5</v>
      </c>
      <c r="E3780" s="3" t="s">
        <v>5</v>
      </c>
      <c r="F3780" s="3" t="s">
        <v>5</v>
      </c>
      <c r="G3780" s="3" t="s">
        <v>104</v>
      </c>
      <c r="H3780" s="3" t="s">
        <v>279</v>
      </c>
      <c r="I3780" s="3" t="s">
        <v>5</v>
      </c>
      <c r="J3780" s="3">
        <f>CONCATENATE(C3780,G3780,E3780,  IF(D3780="YES","OK", "KO" ),  IF(I3780="YES","SDD", "HDD" )  )</f>
        <v>0</v>
      </c>
      <c r="K3780" s="3" t="s">
        <v>369</v>
      </c>
    </row>
    <row r="3781" spans="1:11">
      <c r="A3781" s="3">
        <v>16</v>
      </c>
      <c r="B3781" s="3">
        <v>32</v>
      </c>
      <c r="C3781" s="3">
        <v>1.032916005</v>
      </c>
      <c r="D3781" s="3" t="s">
        <v>5</v>
      </c>
      <c r="E3781" s="3" t="s">
        <v>5</v>
      </c>
      <c r="F3781" s="3" t="s">
        <v>5</v>
      </c>
      <c r="G3781" s="3" t="s">
        <v>105</v>
      </c>
      <c r="H3781" s="3" t="s">
        <v>279</v>
      </c>
      <c r="I3781" s="3" t="s">
        <v>5</v>
      </c>
      <c r="J3781" s="3">
        <f>CONCATENATE(C3781,G3781,E3781,  IF(D3781="YES","OK", "KO" ),  IF(I3781="YES","SDD", "HDD" )  )</f>
        <v>0</v>
      </c>
      <c r="K3781" s="3" t="s">
        <v>369</v>
      </c>
    </row>
    <row r="3782" spans="1:11">
      <c r="A3782" s="3">
        <v>16</v>
      </c>
      <c r="B3782" s="3">
        <v>32</v>
      </c>
      <c r="C3782" s="3">
        <v>1.020173742</v>
      </c>
      <c r="D3782" s="3" t="s">
        <v>5</v>
      </c>
      <c r="E3782" s="3" t="s">
        <v>5</v>
      </c>
      <c r="F3782" s="3" t="s">
        <v>5</v>
      </c>
      <c r="G3782" s="3" t="s">
        <v>106</v>
      </c>
      <c r="H3782" s="3" t="s">
        <v>279</v>
      </c>
      <c r="I3782" s="3" t="s">
        <v>5</v>
      </c>
      <c r="J3782" s="3">
        <f>CONCATENATE(C3782,G3782,E3782,  IF(D3782="YES","OK", "KO" ),  IF(I3782="YES","SDD", "HDD" )  )</f>
        <v>0</v>
      </c>
      <c r="K3782" s="3" t="s">
        <v>369</v>
      </c>
    </row>
    <row r="3783" spans="1:11">
      <c r="A3783" s="3">
        <v>16</v>
      </c>
      <c r="B3783" s="3">
        <v>32</v>
      </c>
      <c r="C3783" s="3">
        <v>1.020173742</v>
      </c>
      <c r="D3783" s="3" t="s">
        <v>5</v>
      </c>
      <c r="E3783" s="3" t="s">
        <v>5</v>
      </c>
      <c r="F3783" s="3" t="s">
        <v>5</v>
      </c>
      <c r="G3783" s="3" t="s">
        <v>107</v>
      </c>
      <c r="H3783" s="3" t="s">
        <v>279</v>
      </c>
      <c r="I3783" s="3" t="s">
        <v>5</v>
      </c>
      <c r="J3783" s="3">
        <f>CONCATENATE(C3783,G3783,E3783,  IF(D3783="YES","OK", "KO" ),  IF(I3783="YES","SDD", "HDD" )  )</f>
        <v>0</v>
      </c>
      <c r="K3783" s="3" t="s">
        <v>369</v>
      </c>
    </row>
    <row r="3784" spans="1:11">
      <c r="A3784" s="3">
        <v>16</v>
      </c>
      <c r="B3784" s="3">
        <v>32</v>
      </c>
      <c r="C3784" s="3">
        <v>0.93893022</v>
      </c>
      <c r="D3784" s="3" t="s">
        <v>5</v>
      </c>
      <c r="E3784" s="3" t="s">
        <v>5</v>
      </c>
      <c r="F3784" s="3" t="s">
        <v>5</v>
      </c>
      <c r="G3784" s="3" t="s">
        <v>108</v>
      </c>
      <c r="H3784" s="3" t="s">
        <v>279</v>
      </c>
      <c r="I3784" s="3" t="s">
        <v>5</v>
      </c>
      <c r="J3784" s="3">
        <f>CONCATENATE(C3784,G3784,E3784,  IF(D3784="YES","OK", "KO" ),  IF(I3784="YES","SDD", "HDD" )  )</f>
        <v>0</v>
      </c>
      <c r="K3784" s="3" t="s">
        <v>369</v>
      </c>
    </row>
    <row r="3785" spans="1:11">
      <c r="A3785" s="3">
        <v>16</v>
      </c>
      <c r="B3785" s="3">
        <v>32</v>
      </c>
      <c r="C3785" s="3">
        <v>0.88588665</v>
      </c>
      <c r="D3785" s="3" t="s">
        <v>5</v>
      </c>
      <c r="E3785" s="3" t="s">
        <v>5</v>
      </c>
      <c r="F3785" s="3" t="s">
        <v>5</v>
      </c>
      <c r="G3785" s="3" t="s">
        <v>109</v>
      </c>
      <c r="H3785" s="3" t="s">
        <v>279</v>
      </c>
      <c r="I3785" s="3" t="s">
        <v>5</v>
      </c>
      <c r="J3785" s="3">
        <f>CONCATENATE(C3785,G3785,E3785,  IF(D3785="YES","OK", "KO" ),  IF(I3785="YES","SDD", "HDD" )  )</f>
        <v>0</v>
      </c>
      <c r="K3785" s="3" t="s">
        <v>369</v>
      </c>
    </row>
    <row r="3786" spans="1:11">
      <c r="A3786" s="3">
        <v>16</v>
      </c>
      <c r="B3786" s="3">
        <v>32</v>
      </c>
      <c r="C3786" s="3">
        <v>0.93893022</v>
      </c>
      <c r="D3786" s="3" t="s">
        <v>5</v>
      </c>
      <c r="E3786" s="3" t="s">
        <v>5</v>
      </c>
      <c r="F3786" s="3" t="s">
        <v>5</v>
      </c>
      <c r="G3786" s="3" t="s">
        <v>110</v>
      </c>
      <c r="H3786" s="3" t="s">
        <v>279</v>
      </c>
      <c r="I3786" s="3" t="s">
        <v>5</v>
      </c>
      <c r="J3786" s="3">
        <f>CONCATENATE(C3786,G3786,E3786,  IF(D3786="YES","OK", "KO" ),  IF(I3786="YES","SDD", "HDD" )  )</f>
        <v>0</v>
      </c>
      <c r="K3786" s="3" t="s">
        <v>369</v>
      </c>
    </row>
    <row r="3787" spans="1:11">
      <c r="A3787" s="3">
        <v>16</v>
      </c>
      <c r="B3787" s="3">
        <v>32</v>
      </c>
      <c r="C3787" s="3">
        <v>0.88588665</v>
      </c>
      <c r="D3787" s="3" t="s">
        <v>5</v>
      </c>
      <c r="E3787" s="3" t="s">
        <v>5</v>
      </c>
      <c r="F3787" s="3" t="s">
        <v>5</v>
      </c>
      <c r="G3787" s="3" t="s">
        <v>115</v>
      </c>
      <c r="H3787" s="3" t="s">
        <v>279</v>
      </c>
      <c r="I3787" s="3" t="s">
        <v>5</v>
      </c>
      <c r="J3787" s="3">
        <f>CONCATENATE(C3787,G3787,E3787,  IF(D3787="YES","OK", "KO" ),  IF(I3787="YES","SDD", "HDD" )  )</f>
        <v>0</v>
      </c>
      <c r="K3787" s="3" t="s">
        <v>369</v>
      </c>
    </row>
    <row r="3788" spans="1:11">
      <c r="A3788" s="3">
        <v>16</v>
      </c>
      <c r="B3788" s="3">
        <v>32</v>
      </c>
      <c r="C3788" s="3">
        <v>0.93893022</v>
      </c>
      <c r="D3788" s="3" t="s">
        <v>5</v>
      </c>
      <c r="E3788" s="3" t="s">
        <v>5</v>
      </c>
      <c r="F3788" s="3" t="s">
        <v>5</v>
      </c>
      <c r="G3788" s="3" t="s">
        <v>116</v>
      </c>
      <c r="H3788" s="3" t="s">
        <v>279</v>
      </c>
      <c r="I3788" s="3" t="s">
        <v>5</v>
      </c>
      <c r="J3788" s="3">
        <f>CONCATENATE(C3788,G3788,E3788,  IF(D3788="YES","OK", "KO" ),  IF(I3788="YES","SDD", "HDD" )  )</f>
        <v>0</v>
      </c>
      <c r="K3788" s="3" t="s">
        <v>369</v>
      </c>
    </row>
    <row r="3789" spans="1:11">
      <c r="A3789" s="3">
        <v>16</v>
      </c>
      <c r="B3789" s="3">
        <v>32</v>
      </c>
      <c r="C3789" s="3">
        <v>0.968319225</v>
      </c>
      <c r="D3789" s="3" t="s">
        <v>5</v>
      </c>
      <c r="E3789" s="3" t="s">
        <v>5</v>
      </c>
      <c r="F3789" s="3" t="s">
        <v>5</v>
      </c>
      <c r="G3789" s="3" t="s">
        <v>117</v>
      </c>
      <c r="H3789" s="3" t="s">
        <v>279</v>
      </c>
      <c r="I3789" s="3" t="s">
        <v>5</v>
      </c>
      <c r="J3789" s="3">
        <f>CONCATENATE(C3789,G3789,E3789,  IF(D3789="YES","OK", "KO" ),  IF(I3789="YES","SDD", "HDD" )  )</f>
        <v>0</v>
      </c>
      <c r="K3789" s="3" t="s">
        <v>369</v>
      </c>
    </row>
    <row r="3790" spans="1:11">
      <c r="A3790" s="3">
        <v>16</v>
      </c>
      <c r="B3790" s="3">
        <v>32</v>
      </c>
      <c r="C3790" s="3">
        <v>0.88588665</v>
      </c>
      <c r="D3790" s="3" t="s">
        <v>5</v>
      </c>
      <c r="E3790" s="3" t="s">
        <v>5</v>
      </c>
      <c r="F3790" s="3" t="s">
        <v>5</v>
      </c>
      <c r="G3790" s="3" t="s">
        <v>118</v>
      </c>
      <c r="H3790" s="3" t="s">
        <v>279</v>
      </c>
      <c r="I3790" s="3" t="s">
        <v>5</v>
      </c>
      <c r="J3790" s="3">
        <f>CONCATENATE(C3790,G3790,E3790,  IF(D3790="YES","OK", "KO" ),  IF(I3790="YES","SDD", "HDD" )  )</f>
        <v>0</v>
      </c>
      <c r="K3790" s="3" t="s">
        <v>369</v>
      </c>
    </row>
    <row r="3791" spans="1:11">
      <c r="A3791" s="3">
        <v>16</v>
      </c>
      <c r="B3791" s="3">
        <v>32</v>
      </c>
      <c r="C3791" s="3">
        <v>0.93893022</v>
      </c>
      <c r="D3791" s="3" t="s">
        <v>5</v>
      </c>
      <c r="E3791" s="3" t="s">
        <v>5</v>
      </c>
      <c r="F3791" s="3" t="s">
        <v>5</v>
      </c>
      <c r="G3791" s="3" t="s">
        <v>119</v>
      </c>
      <c r="H3791" s="3" t="s">
        <v>279</v>
      </c>
      <c r="I3791" s="3" t="s">
        <v>5</v>
      </c>
      <c r="J3791" s="3">
        <f>CONCATENATE(C3791,G3791,E3791,  IF(D3791="YES","OK", "KO" ),  IF(I3791="YES","SDD", "HDD" )  )</f>
        <v>0</v>
      </c>
      <c r="K3791" s="3" t="s">
        <v>369</v>
      </c>
    </row>
    <row r="3792" spans="1:11">
      <c r="A3792" s="3">
        <v>16</v>
      </c>
      <c r="B3792" s="3">
        <v>32</v>
      </c>
      <c r="C3792" s="3">
        <v>0.964212354</v>
      </c>
      <c r="D3792" s="3" t="s">
        <v>5</v>
      </c>
      <c r="E3792" s="3" t="s">
        <v>5</v>
      </c>
      <c r="F3792" s="3" t="s">
        <v>5</v>
      </c>
      <c r="G3792" s="3" t="s">
        <v>120</v>
      </c>
      <c r="H3792" s="3" t="s">
        <v>279</v>
      </c>
      <c r="I3792" s="3" t="s">
        <v>5</v>
      </c>
      <c r="J3792" s="3">
        <f>CONCATENATE(C3792,G3792,E3792,  IF(D3792="YES","OK", "KO" ),  IF(I3792="YES","SDD", "HDD" )  )</f>
        <v>0</v>
      </c>
      <c r="K3792" s="3" t="s">
        <v>369</v>
      </c>
    </row>
    <row r="3793" spans="1:11">
      <c r="A3793" s="3">
        <v>16</v>
      </c>
      <c r="B3793" s="3">
        <v>32</v>
      </c>
      <c r="C3793" s="3">
        <v>1.014464601</v>
      </c>
      <c r="D3793" s="3" t="s">
        <v>5</v>
      </c>
      <c r="E3793" s="3" t="s">
        <v>5</v>
      </c>
      <c r="F3793" s="3" t="s">
        <v>5</v>
      </c>
      <c r="G3793" s="3" t="s">
        <v>88</v>
      </c>
      <c r="H3793" s="3" t="s">
        <v>279</v>
      </c>
      <c r="I3793" s="3" t="s">
        <v>5</v>
      </c>
      <c r="J3793" s="3">
        <f>CONCATENATE(C3793,G3793,E3793,  IF(D3793="YES","OK", "KO" ),  IF(I3793="YES","SDD", "HDD" )  )</f>
        <v>0</v>
      </c>
      <c r="K3793" s="3" t="s">
        <v>370</v>
      </c>
    </row>
    <row r="3794" spans="1:11">
      <c r="A3794" s="3">
        <v>16</v>
      </c>
      <c r="B3794" s="3">
        <v>32</v>
      </c>
      <c r="C3794" s="3">
        <v>0.976600431</v>
      </c>
      <c r="D3794" s="3" t="s">
        <v>5</v>
      </c>
      <c r="E3794" s="3" t="s">
        <v>5</v>
      </c>
      <c r="F3794" s="3" t="s">
        <v>5</v>
      </c>
      <c r="G3794" s="3" t="s">
        <v>22</v>
      </c>
      <c r="H3794" s="3" t="s">
        <v>279</v>
      </c>
      <c r="I3794" s="3" t="s">
        <v>5</v>
      </c>
      <c r="J3794" s="3">
        <f>CONCATENATE(C3794,G3794,E3794,  IF(D3794="YES","OK", "KO" ),  IF(I3794="YES","SDD", "HDD" )  )</f>
        <v>0</v>
      </c>
      <c r="K3794" s="3" t="s">
        <v>370</v>
      </c>
    </row>
    <row r="3795" spans="1:11">
      <c r="A3795" s="3">
        <v>16</v>
      </c>
      <c r="B3795" s="3">
        <v>32</v>
      </c>
      <c r="C3795" s="3">
        <v>0.829824066</v>
      </c>
      <c r="D3795" s="3" t="s">
        <v>5</v>
      </c>
      <c r="E3795" s="3" t="s">
        <v>5</v>
      </c>
      <c r="F3795" s="3" t="s">
        <v>5</v>
      </c>
      <c r="G3795" s="3" t="s">
        <v>109</v>
      </c>
      <c r="H3795" s="3" t="s">
        <v>279</v>
      </c>
      <c r="I3795" s="3" t="s">
        <v>5</v>
      </c>
      <c r="J3795" s="3">
        <f>CONCATENATE(C3795,G3795,E3795,  IF(D3795="YES","OK", "KO" ),  IF(I3795="YES","SDD", "HDD" )  )</f>
        <v>0</v>
      </c>
      <c r="K3795" s="3" t="s">
        <v>370</v>
      </c>
    </row>
    <row r="3796" spans="1:11">
      <c r="A3796" s="3">
        <v>16</v>
      </c>
      <c r="B3796" s="3">
        <v>32</v>
      </c>
      <c r="C3796" s="3">
        <v>0.871668612</v>
      </c>
      <c r="D3796" s="3" t="s">
        <v>5</v>
      </c>
      <c r="E3796" s="3" t="s">
        <v>5</v>
      </c>
      <c r="F3796" s="3" t="s">
        <v>5</v>
      </c>
      <c r="G3796" s="3" t="s">
        <v>110</v>
      </c>
      <c r="H3796" s="3" t="s">
        <v>279</v>
      </c>
      <c r="I3796" s="3" t="s">
        <v>5</v>
      </c>
      <c r="J3796" s="3">
        <f>CONCATENATE(C3796,G3796,E3796,  IF(D3796="YES","OK", "KO" ),  IF(I3796="YES","SDD", "HDD" )  )</f>
        <v>0</v>
      </c>
      <c r="K3796" s="3" t="s">
        <v>370</v>
      </c>
    </row>
    <row r="3797" spans="1:11">
      <c r="A3797" s="3">
        <v>16</v>
      </c>
      <c r="B3797" s="3">
        <v>32</v>
      </c>
      <c r="C3797" s="3">
        <v>0.829824066</v>
      </c>
      <c r="D3797" s="3" t="s">
        <v>5</v>
      </c>
      <c r="E3797" s="3" t="s">
        <v>5</v>
      </c>
      <c r="F3797" s="3" t="s">
        <v>5</v>
      </c>
      <c r="G3797" s="3" t="s">
        <v>118</v>
      </c>
      <c r="H3797" s="3" t="s">
        <v>279</v>
      </c>
      <c r="I3797" s="3" t="s">
        <v>5</v>
      </c>
      <c r="J3797" s="3">
        <f>CONCATENATE(C3797,G3797,E3797,  IF(D3797="YES","OK", "KO" ),  IF(I3797="YES","SDD", "HDD" )  )</f>
        <v>0</v>
      </c>
      <c r="K3797" s="3" t="s">
        <v>370</v>
      </c>
    </row>
    <row r="3798" spans="1:11">
      <c r="A3798" s="3">
        <v>2</v>
      </c>
      <c r="B3798" s="3">
        <v>4</v>
      </c>
      <c r="C3798" s="3">
        <v>0.148277439</v>
      </c>
      <c r="D3798" s="3" t="s">
        <v>5</v>
      </c>
      <c r="E3798" s="3" t="s">
        <v>5</v>
      </c>
      <c r="F3798" s="3" t="s">
        <v>5</v>
      </c>
      <c r="G3798" s="3" t="s">
        <v>86</v>
      </c>
      <c r="H3798" s="3" t="s">
        <v>279</v>
      </c>
      <c r="I3798" s="3" t="s">
        <v>5</v>
      </c>
      <c r="J3798" s="3">
        <f>CONCATENATE(C3798,G3798,E3798,  IF(D3798="YES","OK", "KO" ),  IF(I3798="YES","SDD", "HDD" )  )</f>
        <v>0</v>
      </c>
      <c r="K3798" s="3" t="s">
        <v>371</v>
      </c>
    </row>
    <row r="3799" spans="1:11">
      <c r="A3799" s="3">
        <v>2</v>
      </c>
      <c r="B3799" s="3">
        <v>4</v>
      </c>
      <c r="C3799" s="3">
        <v>0.12472407</v>
      </c>
      <c r="D3799" s="3" t="s">
        <v>5</v>
      </c>
      <c r="E3799" s="3" t="s">
        <v>5</v>
      </c>
      <c r="F3799" s="3" t="s">
        <v>5</v>
      </c>
      <c r="G3799" s="3" t="s">
        <v>87</v>
      </c>
      <c r="H3799" s="3" t="s">
        <v>279</v>
      </c>
      <c r="I3799" s="3" t="s">
        <v>5</v>
      </c>
      <c r="J3799" s="3">
        <f>CONCATENATE(C3799,G3799,E3799,  IF(D3799="YES","OK", "KO" ),  IF(I3799="YES","SDD", "HDD" )  )</f>
        <v>0</v>
      </c>
      <c r="K3799" s="3" t="s">
        <v>371</v>
      </c>
    </row>
    <row r="3800" spans="1:11">
      <c r="A3800" s="3">
        <v>2</v>
      </c>
      <c r="B3800" s="3">
        <v>4</v>
      </c>
      <c r="C3800" s="3">
        <v>0.139675779</v>
      </c>
      <c r="D3800" s="3" t="s">
        <v>5</v>
      </c>
      <c r="E3800" s="3" t="s">
        <v>5</v>
      </c>
      <c r="F3800" s="3" t="s">
        <v>5</v>
      </c>
      <c r="G3800" s="3" t="s">
        <v>88</v>
      </c>
      <c r="H3800" s="3" t="s">
        <v>279</v>
      </c>
      <c r="I3800" s="3" t="s">
        <v>5</v>
      </c>
      <c r="J3800" s="3">
        <f>CONCATENATE(C3800,G3800,E3800,  IF(D3800="YES","OK", "KO" ),  IF(I3800="YES","SDD", "HDD" )  )</f>
        <v>0</v>
      </c>
      <c r="K3800" s="3" t="s">
        <v>371</v>
      </c>
    </row>
    <row r="3801" spans="1:11">
      <c r="A3801" s="3">
        <v>2</v>
      </c>
      <c r="B3801" s="3">
        <v>4</v>
      </c>
      <c r="C3801" s="3">
        <v>0.139675779</v>
      </c>
      <c r="D3801" s="3" t="s">
        <v>5</v>
      </c>
      <c r="E3801" s="3" t="s">
        <v>5</v>
      </c>
      <c r="F3801" s="3" t="s">
        <v>5</v>
      </c>
      <c r="G3801" s="3" t="s">
        <v>89</v>
      </c>
      <c r="H3801" s="3" t="s">
        <v>279</v>
      </c>
      <c r="I3801" s="3" t="s">
        <v>5</v>
      </c>
      <c r="J3801" s="3">
        <f>CONCATENATE(C3801,G3801,E3801,  IF(D3801="YES","OK", "KO" ),  IF(I3801="YES","SDD", "HDD" )  )</f>
        <v>0</v>
      </c>
      <c r="K3801" s="3" t="s">
        <v>371</v>
      </c>
    </row>
    <row r="3802" spans="1:11">
      <c r="A3802" s="3">
        <v>2</v>
      </c>
      <c r="B3802" s="3">
        <v>4</v>
      </c>
      <c r="C3802" s="3">
        <v>0.12472407</v>
      </c>
      <c r="D3802" s="3" t="s">
        <v>5</v>
      </c>
      <c r="E3802" s="3" t="s">
        <v>5</v>
      </c>
      <c r="F3802" s="3" t="s">
        <v>5</v>
      </c>
      <c r="G3802" s="3" t="s">
        <v>90</v>
      </c>
      <c r="H3802" s="3" t="s">
        <v>279</v>
      </c>
      <c r="I3802" s="3" t="s">
        <v>5</v>
      </c>
      <c r="J3802" s="3">
        <f>CONCATENATE(C3802,G3802,E3802,  IF(D3802="YES","OK", "KO" ),  IF(I3802="YES","SDD", "HDD" )  )</f>
        <v>0</v>
      </c>
      <c r="K3802" s="3" t="s">
        <v>371</v>
      </c>
    </row>
    <row r="3803" spans="1:11">
      <c r="A3803" s="3">
        <v>2</v>
      </c>
      <c r="B3803" s="3">
        <v>4</v>
      </c>
      <c r="C3803" s="3">
        <v>0.12472407</v>
      </c>
      <c r="D3803" s="3" t="s">
        <v>5</v>
      </c>
      <c r="E3803" s="3" t="s">
        <v>5</v>
      </c>
      <c r="F3803" s="3" t="s">
        <v>5</v>
      </c>
      <c r="G3803" s="3" t="s">
        <v>91</v>
      </c>
      <c r="H3803" s="3" t="s">
        <v>279</v>
      </c>
      <c r="I3803" s="3" t="s">
        <v>5</v>
      </c>
      <c r="J3803" s="3">
        <f>CONCATENATE(C3803,G3803,E3803,  IF(D3803="YES","OK", "KO" ),  IF(I3803="YES","SDD", "HDD" )  )</f>
        <v>0</v>
      </c>
      <c r="K3803" s="3" t="s">
        <v>371</v>
      </c>
    </row>
    <row r="3804" spans="1:11">
      <c r="A3804" s="3">
        <v>2</v>
      </c>
      <c r="B3804" s="3">
        <v>4</v>
      </c>
      <c r="C3804" s="3">
        <v>0.136370043</v>
      </c>
      <c r="D3804" s="3" t="s">
        <v>5</v>
      </c>
      <c r="E3804" s="3" t="s">
        <v>5</v>
      </c>
      <c r="F3804" s="3" t="s">
        <v>5</v>
      </c>
      <c r="G3804" s="3" t="s">
        <v>92</v>
      </c>
      <c r="H3804" s="3" t="s">
        <v>279</v>
      </c>
      <c r="I3804" s="3" t="s">
        <v>5</v>
      </c>
      <c r="J3804" s="3">
        <f>CONCATENATE(C3804,G3804,E3804,  IF(D3804="YES","OK", "KO" ),  IF(I3804="YES","SDD", "HDD" )  )</f>
        <v>0</v>
      </c>
      <c r="K3804" s="3" t="s">
        <v>371</v>
      </c>
    </row>
    <row r="3805" spans="1:11">
      <c r="A3805" s="3">
        <v>2</v>
      </c>
      <c r="B3805" s="3">
        <v>4</v>
      </c>
      <c r="C3805" s="3">
        <v>0.117243999</v>
      </c>
      <c r="D3805" s="3" t="s">
        <v>5</v>
      </c>
      <c r="E3805" s="3" t="s">
        <v>5</v>
      </c>
      <c r="F3805" s="3" t="s">
        <v>5</v>
      </c>
      <c r="G3805" s="3" t="s">
        <v>93</v>
      </c>
      <c r="H3805" s="3" t="s">
        <v>279</v>
      </c>
      <c r="I3805" s="3" t="s">
        <v>5</v>
      </c>
      <c r="J3805" s="3">
        <f>CONCATENATE(C3805,G3805,E3805,  IF(D3805="YES","OK", "KO" ),  IF(I3805="YES","SDD", "HDD" )  )</f>
        <v>0</v>
      </c>
      <c r="K3805" s="3" t="s">
        <v>371</v>
      </c>
    </row>
    <row r="3806" spans="1:11">
      <c r="A3806" s="3">
        <v>2</v>
      </c>
      <c r="B3806" s="3">
        <v>4</v>
      </c>
      <c r="C3806" s="3">
        <v>0.117243999</v>
      </c>
      <c r="D3806" s="3" t="s">
        <v>5</v>
      </c>
      <c r="E3806" s="3" t="s">
        <v>5</v>
      </c>
      <c r="F3806" s="3" t="s">
        <v>5</v>
      </c>
      <c r="G3806" s="3" t="s">
        <v>94</v>
      </c>
      <c r="H3806" s="3" t="s">
        <v>279</v>
      </c>
      <c r="I3806" s="3" t="s">
        <v>5</v>
      </c>
      <c r="J3806" s="3">
        <f>CONCATENATE(C3806,G3806,E3806,  IF(D3806="YES","OK", "KO" ),  IF(I3806="YES","SDD", "HDD" )  )</f>
        <v>0</v>
      </c>
      <c r="K3806" s="3" t="s">
        <v>371</v>
      </c>
    </row>
    <row r="3807" spans="1:11">
      <c r="A3807" s="3">
        <v>2</v>
      </c>
      <c r="B3807" s="3">
        <v>4</v>
      </c>
      <c r="C3807" s="3">
        <v>0.120296745</v>
      </c>
      <c r="D3807" s="3" t="s">
        <v>5</v>
      </c>
      <c r="E3807" s="3" t="s">
        <v>5</v>
      </c>
      <c r="F3807" s="3" t="s">
        <v>5</v>
      </c>
      <c r="G3807" s="3" t="s">
        <v>95</v>
      </c>
      <c r="H3807" s="3" t="s">
        <v>279</v>
      </c>
      <c r="I3807" s="3" t="s">
        <v>5</v>
      </c>
      <c r="J3807" s="3">
        <f>CONCATENATE(C3807,G3807,E3807,  IF(D3807="YES","OK", "KO" ),  IF(I3807="YES","SDD", "HDD" )  )</f>
        <v>0</v>
      </c>
      <c r="K3807" s="3" t="s">
        <v>371</v>
      </c>
    </row>
    <row r="3808" spans="1:11">
      <c r="A3808" s="3">
        <v>2</v>
      </c>
      <c r="B3808" s="3">
        <v>4</v>
      </c>
      <c r="C3808" s="3">
        <v>0.121418334</v>
      </c>
      <c r="D3808" s="3" t="s">
        <v>5</v>
      </c>
      <c r="E3808" s="3" t="s">
        <v>5</v>
      </c>
      <c r="F3808" s="3" t="s">
        <v>5</v>
      </c>
      <c r="G3808" s="3" t="s">
        <v>96</v>
      </c>
      <c r="H3808" s="3" t="s">
        <v>279</v>
      </c>
      <c r="I3808" s="3" t="s">
        <v>5</v>
      </c>
      <c r="J3808" s="3">
        <f>CONCATENATE(C3808,G3808,E3808,  IF(D3808="YES","OK", "KO" ),  IF(I3808="YES","SDD", "HDD" )  )</f>
        <v>0</v>
      </c>
      <c r="K3808" s="3" t="s">
        <v>371</v>
      </c>
    </row>
    <row r="3809" spans="1:11">
      <c r="A3809" s="3">
        <v>2</v>
      </c>
      <c r="B3809" s="3">
        <v>4</v>
      </c>
      <c r="C3809" s="3">
        <v>0.125171019</v>
      </c>
      <c r="D3809" s="3" t="s">
        <v>5</v>
      </c>
      <c r="E3809" s="3" t="s">
        <v>5</v>
      </c>
      <c r="F3809" s="3" t="s">
        <v>5</v>
      </c>
      <c r="G3809" s="3" t="s">
        <v>22</v>
      </c>
      <c r="H3809" s="3" t="s">
        <v>279</v>
      </c>
      <c r="I3809" s="3" t="s">
        <v>5</v>
      </c>
      <c r="J3809" s="3">
        <f>CONCATENATE(C3809,G3809,E3809,  IF(D3809="YES","OK", "KO" ),  IF(I3809="YES","SDD", "HDD" )  )</f>
        <v>0</v>
      </c>
      <c r="K3809" s="3" t="s">
        <v>371</v>
      </c>
    </row>
    <row r="3810" spans="1:11">
      <c r="A3810" s="3">
        <v>2</v>
      </c>
      <c r="B3810" s="3">
        <v>4</v>
      </c>
      <c r="C3810" s="3">
        <v>0.127962342</v>
      </c>
      <c r="D3810" s="3" t="s">
        <v>5</v>
      </c>
      <c r="E3810" s="3" t="s">
        <v>5</v>
      </c>
      <c r="F3810" s="3" t="s">
        <v>5</v>
      </c>
      <c r="G3810" s="3" t="s">
        <v>97</v>
      </c>
      <c r="H3810" s="3" t="s">
        <v>279</v>
      </c>
      <c r="I3810" s="3" t="s">
        <v>5</v>
      </c>
      <c r="J3810" s="3">
        <f>CONCATENATE(C3810,G3810,E3810,  IF(D3810="YES","OK", "KO" ),  IF(I3810="YES","SDD", "HDD" )  )</f>
        <v>0</v>
      </c>
      <c r="K3810" s="3" t="s">
        <v>371</v>
      </c>
    </row>
    <row r="3811" spans="1:11">
      <c r="A3811" s="3">
        <v>2</v>
      </c>
      <c r="B3811" s="3">
        <v>4</v>
      </c>
      <c r="C3811" s="3">
        <v>0.127962342</v>
      </c>
      <c r="D3811" s="3" t="s">
        <v>5</v>
      </c>
      <c r="E3811" s="3" t="s">
        <v>5</v>
      </c>
      <c r="F3811" s="3" t="s">
        <v>5</v>
      </c>
      <c r="G3811" s="3" t="s">
        <v>98</v>
      </c>
      <c r="H3811" s="3" t="s">
        <v>279</v>
      </c>
      <c r="I3811" s="3" t="s">
        <v>5</v>
      </c>
      <c r="J3811" s="3">
        <f>CONCATENATE(C3811,G3811,E3811,  IF(D3811="YES","OK", "KO" ),  IF(I3811="YES","SDD", "HDD" )  )</f>
        <v>0</v>
      </c>
      <c r="K3811" s="3" t="s">
        <v>371</v>
      </c>
    </row>
    <row r="3812" spans="1:11">
      <c r="A3812" s="3">
        <v>2</v>
      </c>
      <c r="B3812" s="3">
        <v>4</v>
      </c>
      <c r="C3812" s="3">
        <v>0.126613062</v>
      </c>
      <c r="D3812" s="3" t="s">
        <v>5</v>
      </c>
      <c r="E3812" s="3" t="s">
        <v>5</v>
      </c>
      <c r="F3812" s="3" t="s">
        <v>5</v>
      </c>
      <c r="G3812" s="3" t="s">
        <v>101</v>
      </c>
      <c r="H3812" s="3" t="s">
        <v>279</v>
      </c>
      <c r="I3812" s="3" t="s">
        <v>5</v>
      </c>
      <c r="J3812" s="3">
        <f>CONCATENATE(C3812,G3812,E3812,  IF(D3812="YES","OK", "KO" ),  IF(I3812="YES","SDD", "HDD" )  )</f>
        <v>0</v>
      </c>
      <c r="K3812" s="3" t="s">
        <v>371</v>
      </c>
    </row>
    <row r="3813" spans="1:11">
      <c r="A3813" s="3">
        <v>2</v>
      </c>
      <c r="B3813" s="3">
        <v>4</v>
      </c>
      <c r="C3813" s="3">
        <v>0.126613062</v>
      </c>
      <c r="D3813" s="3" t="s">
        <v>5</v>
      </c>
      <c r="E3813" s="3" t="s">
        <v>5</v>
      </c>
      <c r="F3813" s="3" t="s">
        <v>5</v>
      </c>
      <c r="G3813" s="3" t="s">
        <v>102</v>
      </c>
      <c r="H3813" s="3" t="s">
        <v>279</v>
      </c>
      <c r="I3813" s="3" t="s">
        <v>5</v>
      </c>
      <c r="J3813" s="3">
        <f>CONCATENATE(C3813,G3813,E3813,  IF(D3813="YES","OK", "KO" ),  IF(I3813="YES","SDD", "HDD" )  )</f>
        <v>0</v>
      </c>
      <c r="K3813" s="3" t="s">
        <v>371</v>
      </c>
    </row>
    <row r="3814" spans="1:11">
      <c r="A3814" s="3">
        <v>2</v>
      </c>
      <c r="B3814" s="3">
        <v>4</v>
      </c>
      <c r="C3814" s="3">
        <v>0.125525205</v>
      </c>
      <c r="D3814" s="3" t="s">
        <v>5</v>
      </c>
      <c r="E3814" s="3" t="s">
        <v>5</v>
      </c>
      <c r="F3814" s="3" t="s">
        <v>5</v>
      </c>
      <c r="G3814" s="3" t="s">
        <v>103</v>
      </c>
      <c r="H3814" s="3" t="s">
        <v>279</v>
      </c>
      <c r="I3814" s="3" t="s">
        <v>5</v>
      </c>
      <c r="J3814" s="3">
        <f>CONCATENATE(C3814,G3814,E3814,  IF(D3814="YES","OK", "KO" ),  IF(I3814="YES","SDD", "HDD" )  )</f>
        <v>0</v>
      </c>
      <c r="K3814" s="3" t="s">
        <v>371</v>
      </c>
    </row>
    <row r="3815" spans="1:11">
      <c r="A3815" s="3">
        <v>2</v>
      </c>
      <c r="B3815" s="3">
        <v>4</v>
      </c>
      <c r="C3815" s="3">
        <v>0.115928451</v>
      </c>
      <c r="D3815" s="3" t="s">
        <v>5</v>
      </c>
      <c r="E3815" s="3" t="s">
        <v>5</v>
      </c>
      <c r="F3815" s="3" t="s">
        <v>5</v>
      </c>
      <c r="G3815" s="3" t="s">
        <v>104</v>
      </c>
      <c r="H3815" s="3" t="s">
        <v>279</v>
      </c>
      <c r="I3815" s="3" t="s">
        <v>5</v>
      </c>
      <c r="J3815" s="3">
        <f>CONCATENATE(C3815,G3815,E3815,  IF(D3815="YES","OK", "KO" ),  IF(I3815="YES","SDD", "HDD" )  )</f>
        <v>0</v>
      </c>
      <c r="K3815" s="3" t="s">
        <v>371</v>
      </c>
    </row>
    <row r="3816" spans="1:11">
      <c r="A3816" s="3">
        <v>2</v>
      </c>
      <c r="B3816" s="3">
        <v>4</v>
      </c>
      <c r="C3816" s="3">
        <v>0.128830941</v>
      </c>
      <c r="D3816" s="3" t="s">
        <v>5</v>
      </c>
      <c r="E3816" s="3" t="s">
        <v>5</v>
      </c>
      <c r="F3816" s="3" t="s">
        <v>5</v>
      </c>
      <c r="G3816" s="3" t="s">
        <v>105</v>
      </c>
      <c r="H3816" s="3" t="s">
        <v>279</v>
      </c>
      <c r="I3816" s="3" t="s">
        <v>5</v>
      </c>
      <c r="J3816" s="3">
        <f>CONCATENATE(C3816,G3816,E3816,  IF(D3816="YES","OK", "KO" ),  IF(I3816="YES","SDD", "HDD" )  )</f>
        <v>0</v>
      </c>
      <c r="K3816" s="3" t="s">
        <v>371</v>
      </c>
    </row>
    <row r="3817" spans="1:11">
      <c r="A3817" s="3">
        <v>2</v>
      </c>
      <c r="B3817" s="3">
        <v>4</v>
      </c>
      <c r="C3817" s="3">
        <v>0.127962342</v>
      </c>
      <c r="D3817" s="3" t="s">
        <v>5</v>
      </c>
      <c r="E3817" s="3" t="s">
        <v>5</v>
      </c>
      <c r="F3817" s="3" t="s">
        <v>5</v>
      </c>
      <c r="G3817" s="3" t="s">
        <v>106</v>
      </c>
      <c r="H3817" s="3" t="s">
        <v>279</v>
      </c>
      <c r="I3817" s="3" t="s">
        <v>5</v>
      </c>
      <c r="J3817" s="3">
        <f>CONCATENATE(C3817,G3817,E3817,  IF(D3817="YES","OK", "KO" ),  IF(I3817="YES","SDD", "HDD" )  )</f>
        <v>0</v>
      </c>
      <c r="K3817" s="3" t="s">
        <v>371</v>
      </c>
    </row>
    <row r="3818" spans="1:11">
      <c r="A3818" s="3">
        <v>2</v>
      </c>
      <c r="B3818" s="3">
        <v>4</v>
      </c>
      <c r="C3818" s="3">
        <v>0.127962342</v>
      </c>
      <c r="D3818" s="3" t="s">
        <v>5</v>
      </c>
      <c r="E3818" s="3" t="s">
        <v>5</v>
      </c>
      <c r="F3818" s="3" t="s">
        <v>5</v>
      </c>
      <c r="G3818" s="3" t="s">
        <v>107</v>
      </c>
      <c r="H3818" s="3" t="s">
        <v>279</v>
      </c>
      <c r="I3818" s="3" t="s">
        <v>5</v>
      </c>
      <c r="J3818" s="3">
        <f>CONCATENATE(C3818,G3818,E3818,  IF(D3818="YES","OK", "KO" ),  IF(I3818="YES","SDD", "HDD" )  )</f>
        <v>0</v>
      </c>
      <c r="K3818" s="3" t="s">
        <v>371</v>
      </c>
    </row>
    <row r="3819" spans="1:11">
      <c r="A3819" s="3">
        <v>2</v>
      </c>
      <c r="B3819" s="3">
        <v>4</v>
      </c>
      <c r="C3819" s="3">
        <v>0.116864514</v>
      </c>
      <c r="D3819" s="3" t="s">
        <v>5</v>
      </c>
      <c r="E3819" s="3" t="s">
        <v>5</v>
      </c>
      <c r="F3819" s="3" t="s">
        <v>5</v>
      </c>
      <c r="G3819" s="3" t="s">
        <v>108</v>
      </c>
      <c r="H3819" s="3" t="s">
        <v>279</v>
      </c>
      <c r="I3819" s="3" t="s">
        <v>5</v>
      </c>
      <c r="J3819" s="3">
        <f>CONCATENATE(C3819,G3819,E3819,  IF(D3819="YES","OK", "KO" ),  IF(I3819="YES","SDD", "HDD" )  )</f>
        <v>0</v>
      </c>
      <c r="K3819" s="3" t="s">
        <v>371</v>
      </c>
    </row>
    <row r="3820" spans="1:11">
      <c r="A3820" s="3">
        <v>2</v>
      </c>
      <c r="B3820" s="3">
        <v>4</v>
      </c>
      <c r="C3820" s="3">
        <v>0.110312073</v>
      </c>
      <c r="D3820" s="3" t="s">
        <v>5</v>
      </c>
      <c r="E3820" s="3" t="s">
        <v>5</v>
      </c>
      <c r="F3820" s="3" t="s">
        <v>5</v>
      </c>
      <c r="G3820" s="3" t="s">
        <v>109</v>
      </c>
      <c r="H3820" s="3" t="s">
        <v>279</v>
      </c>
      <c r="I3820" s="3" t="s">
        <v>5</v>
      </c>
      <c r="J3820" s="3">
        <f>CONCATENATE(C3820,G3820,E3820,  IF(D3820="YES","OK", "KO" ),  IF(I3820="YES","SDD", "HDD" )  )</f>
        <v>0</v>
      </c>
      <c r="K3820" s="3" t="s">
        <v>371</v>
      </c>
    </row>
    <row r="3821" spans="1:11">
      <c r="A3821" s="3">
        <v>2</v>
      </c>
      <c r="B3821" s="3">
        <v>4</v>
      </c>
      <c r="C3821" s="3">
        <v>0.116864514</v>
      </c>
      <c r="D3821" s="3" t="s">
        <v>5</v>
      </c>
      <c r="E3821" s="3" t="s">
        <v>5</v>
      </c>
      <c r="F3821" s="3" t="s">
        <v>5</v>
      </c>
      <c r="G3821" s="3" t="s">
        <v>110</v>
      </c>
      <c r="H3821" s="3" t="s">
        <v>279</v>
      </c>
      <c r="I3821" s="3" t="s">
        <v>5</v>
      </c>
      <c r="J3821" s="3">
        <f>CONCATENATE(C3821,G3821,E3821,  IF(D3821="YES","OK", "KO" ),  IF(I3821="YES","SDD", "HDD" )  )</f>
        <v>0</v>
      </c>
      <c r="K3821" s="3" t="s">
        <v>371</v>
      </c>
    </row>
    <row r="3822" spans="1:11">
      <c r="A3822" s="3">
        <v>2</v>
      </c>
      <c r="B3822" s="3">
        <v>4</v>
      </c>
      <c r="C3822" s="3">
        <v>0.110312073</v>
      </c>
      <c r="D3822" s="3" t="s">
        <v>5</v>
      </c>
      <c r="E3822" s="3" t="s">
        <v>5</v>
      </c>
      <c r="F3822" s="3" t="s">
        <v>5</v>
      </c>
      <c r="G3822" s="3" t="s">
        <v>115</v>
      </c>
      <c r="H3822" s="3" t="s">
        <v>279</v>
      </c>
      <c r="I3822" s="3" t="s">
        <v>5</v>
      </c>
      <c r="J3822" s="3">
        <f>CONCATENATE(C3822,G3822,E3822,  IF(D3822="YES","OK", "KO" ),  IF(I3822="YES","SDD", "HDD" )  )</f>
        <v>0</v>
      </c>
      <c r="K3822" s="3" t="s">
        <v>371</v>
      </c>
    </row>
    <row r="3823" spans="1:11">
      <c r="A3823" s="3">
        <v>2</v>
      </c>
      <c r="B3823" s="3">
        <v>4</v>
      </c>
      <c r="C3823" s="3">
        <v>0.116864514</v>
      </c>
      <c r="D3823" s="3" t="s">
        <v>5</v>
      </c>
      <c r="E3823" s="3" t="s">
        <v>5</v>
      </c>
      <c r="F3823" s="3" t="s">
        <v>5</v>
      </c>
      <c r="G3823" s="3" t="s">
        <v>116</v>
      </c>
      <c r="H3823" s="3" t="s">
        <v>279</v>
      </c>
      <c r="I3823" s="3" t="s">
        <v>5</v>
      </c>
      <c r="J3823" s="3">
        <f>CONCATENATE(C3823,G3823,E3823,  IF(D3823="YES","OK", "KO" ),  IF(I3823="YES","SDD", "HDD" )  )</f>
        <v>0</v>
      </c>
      <c r="K3823" s="3" t="s">
        <v>371</v>
      </c>
    </row>
    <row r="3824" spans="1:11">
      <c r="A3824" s="3">
        <v>2</v>
      </c>
      <c r="B3824" s="3">
        <v>4</v>
      </c>
      <c r="C3824" s="3">
        <v>0.121418334</v>
      </c>
      <c r="D3824" s="3" t="s">
        <v>5</v>
      </c>
      <c r="E3824" s="3" t="s">
        <v>5</v>
      </c>
      <c r="F3824" s="3" t="s">
        <v>5</v>
      </c>
      <c r="G3824" s="3" t="s">
        <v>117</v>
      </c>
      <c r="H3824" s="3" t="s">
        <v>279</v>
      </c>
      <c r="I3824" s="3" t="s">
        <v>5</v>
      </c>
      <c r="J3824" s="3">
        <f>CONCATENATE(C3824,G3824,E3824,  IF(D3824="YES","OK", "KO" ),  IF(I3824="YES","SDD", "HDD" )  )</f>
        <v>0</v>
      </c>
      <c r="K3824" s="3" t="s">
        <v>371</v>
      </c>
    </row>
    <row r="3825" spans="1:11">
      <c r="A3825" s="3">
        <v>2</v>
      </c>
      <c r="B3825" s="3">
        <v>4</v>
      </c>
      <c r="C3825" s="3">
        <v>0.110312073</v>
      </c>
      <c r="D3825" s="3" t="s">
        <v>5</v>
      </c>
      <c r="E3825" s="3" t="s">
        <v>5</v>
      </c>
      <c r="F3825" s="3" t="s">
        <v>5</v>
      </c>
      <c r="G3825" s="3" t="s">
        <v>118</v>
      </c>
      <c r="H3825" s="3" t="s">
        <v>279</v>
      </c>
      <c r="I3825" s="3" t="s">
        <v>5</v>
      </c>
      <c r="J3825" s="3">
        <f>CONCATENATE(C3825,G3825,E3825,  IF(D3825="YES","OK", "KO" ),  IF(I3825="YES","SDD", "HDD" )  )</f>
        <v>0</v>
      </c>
      <c r="K3825" s="3" t="s">
        <v>371</v>
      </c>
    </row>
    <row r="3826" spans="1:11">
      <c r="A3826" s="3">
        <v>2</v>
      </c>
      <c r="B3826" s="3">
        <v>4</v>
      </c>
      <c r="C3826" s="3">
        <v>0.116864514</v>
      </c>
      <c r="D3826" s="3" t="s">
        <v>5</v>
      </c>
      <c r="E3826" s="3" t="s">
        <v>5</v>
      </c>
      <c r="F3826" s="3" t="s">
        <v>5</v>
      </c>
      <c r="G3826" s="3" t="s">
        <v>119</v>
      </c>
      <c r="H3826" s="3" t="s">
        <v>279</v>
      </c>
      <c r="I3826" s="3" t="s">
        <v>5</v>
      </c>
      <c r="J3826" s="3">
        <f>CONCATENATE(C3826,G3826,E3826,  IF(D3826="YES","OK", "KO" ),  IF(I3826="YES","SDD", "HDD" )  )</f>
        <v>0</v>
      </c>
      <c r="K3826" s="3" t="s">
        <v>371</v>
      </c>
    </row>
    <row r="3827" spans="1:11">
      <c r="A3827" s="3">
        <v>2</v>
      </c>
      <c r="B3827" s="3">
        <v>4</v>
      </c>
      <c r="C3827" s="3">
        <v>0.120296745</v>
      </c>
      <c r="D3827" s="3" t="s">
        <v>5</v>
      </c>
      <c r="E3827" s="3" t="s">
        <v>5</v>
      </c>
      <c r="F3827" s="3" t="s">
        <v>5</v>
      </c>
      <c r="G3827" s="3" t="s">
        <v>120</v>
      </c>
      <c r="H3827" s="3" t="s">
        <v>279</v>
      </c>
      <c r="I3827" s="3" t="s">
        <v>5</v>
      </c>
      <c r="J3827" s="3">
        <f>CONCATENATE(C3827,G3827,E3827,  IF(D3827="YES","OK", "KO" ),  IF(I3827="YES","SDD", "HDD" )  )</f>
        <v>0</v>
      </c>
      <c r="K3827" s="3" t="s">
        <v>371</v>
      </c>
    </row>
    <row r="3828" spans="1:11">
      <c r="A3828" s="3">
        <v>2</v>
      </c>
      <c r="B3828" s="3">
        <v>4</v>
      </c>
      <c r="C3828" s="3">
        <v>0.126807021</v>
      </c>
      <c r="D3828" s="3" t="s">
        <v>5</v>
      </c>
      <c r="E3828" s="3" t="s">
        <v>5</v>
      </c>
      <c r="F3828" s="3" t="s">
        <v>5</v>
      </c>
      <c r="G3828" s="3" t="s">
        <v>88</v>
      </c>
      <c r="H3828" s="3" t="s">
        <v>279</v>
      </c>
      <c r="I3828" s="3" t="s">
        <v>5</v>
      </c>
      <c r="J3828" s="3">
        <f>CONCATENATE(C3828,G3828,E3828,  IF(D3828="YES","OK", "KO" ),  IF(I3828="YES","SDD", "HDD" )  )</f>
        <v>0</v>
      </c>
      <c r="K3828" s="3" t="s">
        <v>372</v>
      </c>
    </row>
    <row r="3829" spans="1:11">
      <c r="A3829" s="3">
        <v>2</v>
      </c>
      <c r="B3829" s="3">
        <v>4</v>
      </c>
      <c r="C3829" s="3">
        <v>0.121966479</v>
      </c>
      <c r="D3829" s="3" t="s">
        <v>5</v>
      </c>
      <c r="E3829" s="3" t="s">
        <v>5</v>
      </c>
      <c r="F3829" s="3" t="s">
        <v>5</v>
      </c>
      <c r="G3829" s="3" t="s">
        <v>22</v>
      </c>
      <c r="H3829" s="3" t="s">
        <v>279</v>
      </c>
      <c r="I3829" s="3" t="s">
        <v>5</v>
      </c>
      <c r="J3829" s="3">
        <f>CONCATENATE(C3829,G3829,E3829,  IF(D3829="YES","OK", "KO" ),  IF(I3829="YES","SDD", "HDD" )  )</f>
        <v>0</v>
      </c>
      <c r="K3829" s="3" t="s">
        <v>372</v>
      </c>
    </row>
    <row r="3830" spans="1:11">
      <c r="A3830" s="3">
        <v>2</v>
      </c>
      <c r="B3830" s="3">
        <v>4</v>
      </c>
      <c r="C3830" s="3">
        <v>0.103734333</v>
      </c>
      <c r="D3830" s="3" t="s">
        <v>5</v>
      </c>
      <c r="E3830" s="3" t="s">
        <v>5</v>
      </c>
      <c r="F3830" s="3" t="s">
        <v>5</v>
      </c>
      <c r="G3830" s="3" t="s">
        <v>109</v>
      </c>
      <c r="H3830" s="3" t="s">
        <v>279</v>
      </c>
      <c r="I3830" s="3" t="s">
        <v>5</v>
      </c>
      <c r="J3830" s="3">
        <f>CONCATENATE(C3830,G3830,E3830,  IF(D3830="YES","OK", "KO" ),  IF(I3830="YES","SDD", "HDD" )  )</f>
        <v>0</v>
      </c>
      <c r="K3830" s="3" t="s">
        <v>372</v>
      </c>
    </row>
    <row r="3831" spans="1:11">
      <c r="A3831" s="3">
        <v>2</v>
      </c>
      <c r="B3831" s="3">
        <v>4</v>
      </c>
      <c r="C3831" s="3">
        <v>0.108962793</v>
      </c>
      <c r="D3831" s="3" t="s">
        <v>5</v>
      </c>
      <c r="E3831" s="3" t="s">
        <v>5</v>
      </c>
      <c r="F3831" s="3" t="s">
        <v>5</v>
      </c>
      <c r="G3831" s="3" t="s">
        <v>110</v>
      </c>
      <c r="H3831" s="3" t="s">
        <v>279</v>
      </c>
      <c r="I3831" s="3" t="s">
        <v>5</v>
      </c>
      <c r="J3831" s="3">
        <f>CONCATENATE(C3831,G3831,E3831,  IF(D3831="YES","OK", "KO" ),  IF(I3831="YES","SDD", "HDD" )  )</f>
        <v>0</v>
      </c>
      <c r="K3831" s="3" t="s">
        <v>372</v>
      </c>
    </row>
    <row r="3832" spans="1:11">
      <c r="A3832" s="3">
        <v>2</v>
      </c>
      <c r="B3832" s="3">
        <v>4</v>
      </c>
      <c r="C3832" s="3">
        <v>0.103734333</v>
      </c>
      <c r="D3832" s="3" t="s">
        <v>5</v>
      </c>
      <c r="E3832" s="3" t="s">
        <v>5</v>
      </c>
      <c r="F3832" s="3" t="s">
        <v>5</v>
      </c>
      <c r="G3832" s="3" t="s">
        <v>118</v>
      </c>
      <c r="H3832" s="3" t="s">
        <v>279</v>
      </c>
      <c r="I3832" s="3" t="s">
        <v>5</v>
      </c>
      <c r="J3832" s="3">
        <f>CONCATENATE(C3832,G3832,E3832,  IF(D3832="YES","OK", "KO" ),  IF(I3832="YES","SDD", "HDD" )  )</f>
        <v>0</v>
      </c>
      <c r="K3832" s="3" t="s">
        <v>372</v>
      </c>
    </row>
    <row r="3833" spans="1:11">
      <c r="A3833" s="3">
        <v>32</v>
      </c>
      <c r="B3833" s="3">
        <v>64</v>
      </c>
      <c r="C3833" s="3">
        <v>2.02889547</v>
      </c>
      <c r="D3833" s="3" t="s">
        <v>5</v>
      </c>
      <c r="E3833" s="3" t="s">
        <v>5</v>
      </c>
      <c r="F3833" s="3" t="s">
        <v>5</v>
      </c>
      <c r="G3833" s="3" t="s">
        <v>88</v>
      </c>
      <c r="H3833" s="3" t="s">
        <v>279</v>
      </c>
      <c r="I3833" s="3" t="s">
        <v>5</v>
      </c>
      <c r="J3833" s="3">
        <f>CONCATENATE(C3833,G3833,E3833,  IF(D3833="YES","OK", "KO" ),  IF(I3833="YES","SDD", "HDD" )  )</f>
        <v>0</v>
      </c>
      <c r="K3833" s="3" t="s">
        <v>373</v>
      </c>
    </row>
    <row r="3834" spans="1:11">
      <c r="A3834" s="3">
        <v>32</v>
      </c>
      <c r="B3834" s="3">
        <v>64</v>
      </c>
      <c r="C3834" s="3">
        <v>1.953968265</v>
      </c>
      <c r="D3834" s="3" t="s">
        <v>5</v>
      </c>
      <c r="E3834" s="3" t="s">
        <v>5</v>
      </c>
      <c r="F3834" s="3" t="s">
        <v>5</v>
      </c>
      <c r="G3834" s="3" t="s">
        <v>22</v>
      </c>
      <c r="H3834" s="3" t="s">
        <v>279</v>
      </c>
      <c r="I3834" s="3" t="s">
        <v>5</v>
      </c>
      <c r="J3834" s="3">
        <f>CONCATENATE(C3834,G3834,E3834,  IF(D3834="YES","OK", "KO" ),  IF(I3834="YES","SDD", "HDD" )  )</f>
        <v>0</v>
      </c>
      <c r="K3834" s="3" t="s">
        <v>373</v>
      </c>
    </row>
    <row r="3835" spans="1:11">
      <c r="A3835" s="3">
        <v>32</v>
      </c>
      <c r="B3835" s="3">
        <v>64</v>
      </c>
      <c r="C3835" s="3">
        <v>1.659648132</v>
      </c>
      <c r="D3835" s="3" t="s">
        <v>5</v>
      </c>
      <c r="E3835" s="3" t="s">
        <v>5</v>
      </c>
      <c r="F3835" s="3" t="s">
        <v>5</v>
      </c>
      <c r="G3835" s="3" t="s">
        <v>109</v>
      </c>
      <c r="H3835" s="3" t="s">
        <v>279</v>
      </c>
      <c r="I3835" s="3" t="s">
        <v>5</v>
      </c>
      <c r="J3835" s="3">
        <f>CONCATENATE(C3835,G3835,E3835,  IF(D3835="YES","OK", "KO" ),  IF(I3835="YES","SDD", "HDD" )  )</f>
        <v>0</v>
      </c>
      <c r="K3835" s="3" t="s">
        <v>373</v>
      </c>
    </row>
    <row r="3836" spans="1:11">
      <c r="A3836" s="3">
        <v>32</v>
      </c>
      <c r="B3836" s="3">
        <v>64</v>
      </c>
      <c r="C3836" s="3">
        <v>1.743303492</v>
      </c>
      <c r="D3836" s="3" t="s">
        <v>5</v>
      </c>
      <c r="E3836" s="3" t="s">
        <v>5</v>
      </c>
      <c r="F3836" s="3" t="s">
        <v>5</v>
      </c>
      <c r="G3836" s="3" t="s">
        <v>110</v>
      </c>
      <c r="H3836" s="3" t="s">
        <v>279</v>
      </c>
      <c r="I3836" s="3" t="s">
        <v>5</v>
      </c>
      <c r="J3836" s="3">
        <f>CONCATENATE(C3836,G3836,E3836,  IF(D3836="YES","OK", "KO" ),  IF(I3836="YES","SDD", "HDD" )  )</f>
        <v>0</v>
      </c>
      <c r="K3836" s="3" t="s">
        <v>373</v>
      </c>
    </row>
    <row r="3837" spans="1:11">
      <c r="A3837" s="3">
        <v>32</v>
      </c>
      <c r="B3837" s="3">
        <v>64</v>
      </c>
      <c r="C3837" s="3">
        <v>1.659648132</v>
      </c>
      <c r="D3837" s="3" t="s">
        <v>5</v>
      </c>
      <c r="E3837" s="3" t="s">
        <v>5</v>
      </c>
      <c r="F3837" s="3" t="s">
        <v>5</v>
      </c>
      <c r="G3837" s="3" t="s">
        <v>118</v>
      </c>
      <c r="H3837" s="3" t="s">
        <v>279</v>
      </c>
      <c r="I3837" s="3" t="s">
        <v>5</v>
      </c>
      <c r="J3837" s="3">
        <f>CONCATENATE(C3837,G3837,E3837,  IF(D3837="YES","OK", "KO" ),  IF(I3837="YES","SDD", "HDD" )  )</f>
        <v>0</v>
      </c>
      <c r="K3837" s="3" t="s">
        <v>373</v>
      </c>
    </row>
    <row r="3838" spans="1:11">
      <c r="A3838" s="3">
        <v>4</v>
      </c>
      <c r="B3838" s="3">
        <v>8</v>
      </c>
      <c r="C3838" s="3">
        <v>0.296613909</v>
      </c>
      <c r="D3838" s="3" t="s">
        <v>5</v>
      </c>
      <c r="E3838" s="3" t="s">
        <v>5</v>
      </c>
      <c r="F3838" s="3" t="s">
        <v>5</v>
      </c>
      <c r="G3838" s="3" t="s">
        <v>86</v>
      </c>
      <c r="H3838" s="3" t="s">
        <v>279</v>
      </c>
      <c r="I3838" s="3" t="s">
        <v>5</v>
      </c>
      <c r="J3838" s="3">
        <f>CONCATENATE(C3838,G3838,E3838,  IF(D3838="YES","OK", "KO" ),  IF(I3838="YES","SDD", "HDD" )  )</f>
        <v>0</v>
      </c>
      <c r="K3838" s="3" t="s">
        <v>374</v>
      </c>
    </row>
    <row r="3839" spans="1:11">
      <c r="A3839" s="3">
        <v>4</v>
      </c>
      <c r="B3839" s="3">
        <v>8</v>
      </c>
      <c r="C3839" s="3">
        <v>0.249473439</v>
      </c>
      <c r="D3839" s="3" t="s">
        <v>5</v>
      </c>
      <c r="E3839" s="3" t="s">
        <v>5</v>
      </c>
      <c r="F3839" s="3" t="s">
        <v>5</v>
      </c>
      <c r="G3839" s="3" t="s">
        <v>87</v>
      </c>
      <c r="H3839" s="3" t="s">
        <v>279</v>
      </c>
      <c r="I3839" s="3" t="s">
        <v>5</v>
      </c>
      <c r="J3839" s="3">
        <f>CONCATENATE(C3839,G3839,E3839,  IF(D3839="YES","OK", "KO" ),  IF(I3839="YES","SDD", "HDD" )  )</f>
        <v>0</v>
      </c>
      <c r="K3839" s="3" t="s">
        <v>374</v>
      </c>
    </row>
    <row r="3840" spans="1:11">
      <c r="A3840" s="3">
        <v>4</v>
      </c>
      <c r="B3840" s="3">
        <v>8</v>
      </c>
      <c r="C3840" s="3">
        <v>0.280380384</v>
      </c>
      <c r="D3840" s="3" t="s">
        <v>5</v>
      </c>
      <c r="E3840" s="3" t="s">
        <v>5</v>
      </c>
      <c r="F3840" s="3" t="s">
        <v>5</v>
      </c>
      <c r="G3840" s="3" t="s">
        <v>88</v>
      </c>
      <c r="H3840" s="3" t="s">
        <v>279</v>
      </c>
      <c r="I3840" s="3" t="s">
        <v>5</v>
      </c>
      <c r="J3840" s="3">
        <f>CONCATENATE(C3840,G3840,E3840,  IF(D3840="YES","OK", "KO" ),  IF(I3840="YES","SDD", "HDD" )  )</f>
        <v>0</v>
      </c>
      <c r="K3840" s="3" t="s">
        <v>374</v>
      </c>
    </row>
    <row r="3841" spans="1:11">
      <c r="A3841" s="3">
        <v>4</v>
      </c>
      <c r="B3841" s="3">
        <v>8</v>
      </c>
      <c r="C3841" s="3">
        <v>0.280380384</v>
      </c>
      <c r="D3841" s="3" t="s">
        <v>5</v>
      </c>
      <c r="E3841" s="3" t="s">
        <v>5</v>
      </c>
      <c r="F3841" s="3" t="s">
        <v>5</v>
      </c>
      <c r="G3841" s="3" t="s">
        <v>89</v>
      </c>
      <c r="H3841" s="3" t="s">
        <v>279</v>
      </c>
      <c r="I3841" s="3" t="s">
        <v>5</v>
      </c>
      <c r="J3841" s="3">
        <f>CONCATENATE(C3841,G3841,E3841,  IF(D3841="YES","OK", "KO" ),  IF(I3841="YES","SDD", "HDD" )  )</f>
        <v>0</v>
      </c>
      <c r="K3841" s="3" t="s">
        <v>374</v>
      </c>
    </row>
    <row r="3842" spans="1:11">
      <c r="A3842" s="3">
        <v>4</v>
      </c>
      <c r="B3842" s="3">
        <v>8</v>
      </c>
      <c r="C3842" s="3">
        <v>0.249473439</v>
      </c>
      <c r="D3842" s="3" t="s">
        <v>5</v>
      </c>
      <c r="E3842" s="3" t="s">
        <v>5</v>
      </c>
      <c r="F3842" s="3" t="s">
        <v>5</v>
      </c>
      <c r="G3842" s="3" t="s">
        <v>90</v>
      </c>
      <c r="H3842" s="3" t="s">
        <v>279</v>
      </c>
      <c r="I3842" s="3" t="s">
        <v>5</v>
      </c>
      <c r="J3842" s="3">
        <f>CONCATENATE(C3842,G3842,E3842,  IF(D3842="YES","OK", "KO" ),  IF(I3842="YES","SDD", "HDD" )  )</f>
        <v>0</v>
      </c>
      <c r="K3842" s="3" t="s">
        <v>374</v>
      </c>
    </row>
    <row r="3843" spans="1:11">
      <c r="A3843" s="3">
        <v>4</v>
      </c>
      <c r="B3843" s="3">
        <v>8</v>
      </c>
      <c r="C3843" s="3">
        <v>0.249473439</v>
      </c>
      <c r="D3843" s="3" t="s">
        <v>5</v>
      </c>
      <c r="E3843" s="3" t="s">
        <v>5</v>
      </c>
      <c r="F3843" s="3" t="s">
        <v>5</v>
      </c>
      <c r="G3843" s="3" t="s">
        <v>91</v>
      </c>
      <c r="H3843" s="3" t="s">
        <v>279</v>
      </c>
      <c r="I3843" s="3" t="s">
        <v>5</v>
      </c>
      <c r="J3843" s="3">
        <f>CONCATENATE(C3843,G3843,E3843,  IF(D3843="YES","OK", "KO" ),  IF(I3843="YES","SDD", "HDD" )  )</f>
        <v>0</v>
      </c>
      <c r="K3843" s="3" t="s">
        <v>374</v>
      </c>
    </row>
    <row r="3844" spans="1:11">
      <c r="A3844" s="3">
        <v>4</v>
      </c>
      <c r="B3844" s="3">
        <v>8</v>
      </c>
      <c r="C3844" s="3">
        <v>0.271905219</v>
      </c>
      <c r="D3844" s="3" t="s">
        <v>5</v>
      </c>
      <c r="E3844" s="3" t="s">
        <v>5</v>
      </c>
      <c r="F3844" s="3" t="s">
        <v>5</v>
      </c>
      <c r="G3844" s="3" t="s">
        <v>92</v>
      </c>
      <c r="H3844" s="3" t="s">
        <v>279</v>
      </c>
      <c r="I3844" s="3" t="s">
        <v>5</v>
      </c>
      <c r="J3844" s="3">
        <f>CONCATENATE(C3844,G3844,E3844,  IF(D3844="YES","OK", "KO" ),  IF(I3844="YES","SDD", "HDD" )  )</f>
        <v>0</v>
      </c>
      <c r="K3844" s="3" t="s">
        <v>374</v>
      </c>
    </row>
    <row r="3845" spans="1:11">
      <c r="A3845" s="3">
        <v>4</v>
      </c>
      <c r="B3845" s="3">
        <v>8</v>
      </c>
      <c r="C3845" s="3">
        <v>0.234235008</v>
      </c>
      <c r="D3845" s="3" t="s">
        <v>5</v>
      </c>
      <c r="E3845" s="3" t="s">
        <v>5</v>
      </c>
      <c r="F3845" s="3" t="s">
        <v>5</v>
      </c>
      <c r="G3845" s="3" t="s">
        <v>93</v>
      </c>
      <c r="H3845" s="3" t="s">
        <v>279</v>
      </c>
      <c r="I3845" s="3" t="s">
        <v>5</v>
      </c>
      <c r="J3845" s="3">
        <f>CONCATENATE(C3845,G3845,E3845,  IF(D3845="YES","OK", "KO" ),  IF(I3845="YES","SDD", "HDD" )  )</f>
        <v>0</v>
      </c>
      <c r="K3845" s="3" t="s">
        <v>374</v>
      </c>
    </row>
    <row r="3846" spans="1:11">
      <c r="A3846" s="3">
        <v>4</v>
      </c>
      <c r="B3846" s="3">
        <v>8</v>
      </c>
      <c r="C3846" s="3">
        <v>0.234235008</v>
      </c>
      <c r="D3846" s="3" t="s">
        <v>5</v>
      </c>
      <c r="E3846" s="3" t="s">
        <v>5</v>
      </c>
      <c r="F3846" s="3" t="s">
        <v>5</v>
      </c>
      <c r="G3846" s="3" t="s">
        <v>94</v>
      </c>
      <c r="H3846" s="3" t="s">
        <v>279</v>
      </c>
      <c r="I3846" s="3" t="s">
        <v>5</v>
      </c>
      <c r="J3846" s="3">
        <f>CONCATENATE(C3846,G3846,E3846,  IF(D3846="YES","OK", "KO" ),  IF(I3846="YES","SDD", "HDD" )  )</f>
        <v>0</v>
      </c>
      <c r="K3846" s="3" t="s">
        <v>374</v>
      </c>
    </row>
    <row r="3847" spans="1:11">
      <c r="A3847" s="3">
        <v>4</v>
      </c>
      <c r="B3847" s="3">
        <v>8</v>
      </c>
      <c r="C3847" s="3">
        <v>0.241487388</v>
      </c>
      <c r="D3847" s="3" t="s">
        <v>5</v>
      </c>
      <c r="E3847" s="3" t="s">
        <v>5</v>
      </c>
      <c r="F3847" s="3" t="s">
        <v>5</v>
      </c>
      <c r="G3847" s="3" t="s">
        <v>95</v>
      </c>
      <c r="H3847" s="3" t="s">
        <v>279</v>
      </c>
      <c r="I3847" s="3" t="s">
        <v>5</v>
      </c>
      <c r="J3847" s="3">
        <f>CONCATENATE(C3847,G3847,E3847,  IF(D3847="YES","OK", "KO" ),  IF(I3847="YES","SDD", "HDD" )  )</f>
        <v>0</v>
      </c>
      <c r="K3847" s="3" t="s">
        <v>374</v>
      </c>
    </row>
    <row r="3848" spans="1:11">
      <c r="A3848" s="3">
        <v>4</v>
      </c>
      <c r="B3848" s="3">
        <v>8</v>
      </c>
      <c r="C3848" s="3">
        <v>0.242060832</v>
      </c>
      <c r="D3848" s="3" t="s">
        <v>5</v>
      </c>
      <c r="E3848" s="3" t="s">
        <v>5</v>
      </c>
      <c r="F3848" s="3" t="s">
        <v>5</v>
      </c>
      <c r="G3848" s="3" t="s">
        <v>96</v>
      </c>
      <c r="H3848" s="3" t="s">
        <v>279</v>
      </c>
      <c r="I3848" s="3" t="s">
        <v>5</v>
      </c>
      <c r="J3848" s="3">
        <f>CONCATENATE(C3848,G3848,E3848,  IF(D3848="YES","OK", "KO" ),  IF(I3848="YES","SDD", "HDD" )  )</f>
        <v>0</v>
      </c>
      <c r="K3848" s="3" t="s">
        <v>374</v>
      </c>
    </row>
    <row r="3849" spans="1:11">
      <c r="A3849" s="3">
        <v>4</v>
      </c>
      <c r="B3849" s="3">
        <v>8</v>
      </c>
      <c r="C3849" s="3">
        <v>0.248807232</v>
      </c>
      <c r="D3849" s="3" t="s">
        <v>5</v>
      </c>
      <c r="E3849" s="3" t="s">
        <v>5</v>
      </c>
      <c r="F3849" s="3" t="s">
        <v>5</v>
      </c>
      <c r="G3849" s="3" t="s">
        <v>22</v>
      </c>
      <c r="H3849" s="3" t="s">
        <v>279</v>
      </c>
      <c r="I3849" s="3" t="s">
        <v>5</v>
      </c>
      <c r="J3849" s="3">
        <f>CONCATENATE(C3849,G3849,E3849,  IF(D3849="YES","OK", "KO" ),  IF(I3849="YES","SDD", "HDD" )  )</f>
        <v>0</v>
      </c>
      <c r="K3849" s="3" t="s">
        <v>374</v>
      </c>
    </row>
    <row r="3850" spans="1:11">
      <c r="A3850" s="3">
        <v>4</v>
      </c>
      <c r="B3850" s="3">
        <v>8</v>
      </c>
      <c r="C3850" s="3">
        <v>0.255089817</v>
      </c>
      <c r="D3850" s="3" t="s">
        <v>5</v>
      </c>
      <c r="E3850" s="3" t="s">
        <v>5</v>
      </c>
      <c r="F3850" s="3" t="s">
        <v>5</v>
      </c>
      <c r="G3850" s="3" t="s">
        <v>97</v>
      </c>
      <c r="H3850" s="3" t="s">
        <v>279</v>
      </c>
      <c r="I3850" s="3" t="s">
        <v>5</v>
      </c>
      <c r="J3850" s="3">
        <f>CONCATENATE(C3850,G3850,E3850,  IF(D3850="YES","OK", "KO" ),  IF(I3850="YES","SDD", "HDD" )  )</f>
        <v>0</v>
      </c>
      <c r="K3850" s="3" t="s">
        <v>374</v>
      </c>
    </row>
    <row r="3851" spans="1:11">
      <c r="A3851" s="3">
        <v>4</v>
      </c>
      <c r="B3851" s="3">
        <v>8</v>
      </c>
      <c r="C3851" s="3">
        <v>0.255089817</v>
      </c>
      <c r="D3851" s="3" t="s">
        <v>5</v>
      </c>
      <c r="E3851" s="3" t="s">
        <v>5</v>
      </c>
      <c r="F3851" s="3" t="s">
        <v>5</v>
      </c>
      <c r="G3851" s="3" t="s">
        <v>98</v>
      </c>
      <c r="H3851" s="3" t="s">
        <v>279</v>
      </c>
      <c r="I3851" s="3" t="s">
        <v>5</v>
      </c>
      <c r="J3851" s="3">
        <f>CONCATENATE(C3851,G3851,E3851,  IF(D3851="YES","OK", "KO" ),  IF(I3851="YES","SDD", "HDD" )  )</f>
        <v>0</v>
      </c>
      <c r="K3851" s="3" t="s">
        <v>374</v>
      </c>
    </row>
    <row r="3852" spans="1:11">
      <c r="A3852" s="3">
        <v>4</v>
      </c>
      <c r="B3852" s="3">
        <v>8</v>
      </c>
      <c r="C3852" s="3">
        <v>0.252458721</v>
      </c>
      <c r="D3852" s="3" t="s">
        <v>5</v>
      </c>
      <c r="E3852" s="3" t="s">
        <v>5</v>
      </c>
      <c r="F3852" s="3" t="s">
        <v>5</v>
      </c>
      <c r="G3852" s="3" t="s">
        <v>101</v>
      </c>
      <c r="H3852" s="3" t="s">
        <v>279</v>
      </c>
      <c r="I3852" s="3" t="s">
        <v>5</v>
      </c>
      <c r="J3852" s="3">
        <f>CONCATENATE(C3852,G3852,E3852,  IF(D3852="YES","OK", "KO" ),  IF(I3852="YES","SDD", "HDD" )  )</f>
        <v>0</v>
      </c>
      <c r="K3852" s="3" t="s">
        <v>374</v>
      </c>
    </row>
    <row r="3853" spans="1:11">
      <c r="A3853" s="3">
        <v>4</v>
      </c>
      <c r="B3853" s="3">
        <v>8</v>
      </c>
      <c r="C3853" s="3">
        <v>0.252458721</v>
      </c>
      <c r="D3853" s="3" t="s">
        <v>5</v>
      </c>
      <c r="E3853" s="3" t="s">
        <v>5</v>
      </c>
      <c r="F3853" s="3" t="s">
        <v>5</v>
      </c>
      <c r="G3853" s="3" t="s">
        <v>102</v>
      </c>
      <c r="H3853" s="3" t="s">
        <v>279</v>
      </c>
      <c r="I3853" s="3" t="s">
        <v>5</v>
      </c>
      <c r="J3853" s="3">
        <f>CONCATENATE(C3853,G3853,E3853,  IF(D3853="YES","OK", "KO" ),  IF(I3853="YES","SDD", "HDD" )  )</f>
        <v>0</v>
      </c>
      <c r="K3853" s="3" t="s">
        <v>374</v>
      </c>
    </row>
    <row r="3854" spans="1:11">
      <c r="A3854" s="3">
        <v>4</v>
      </c>
      <c r="B3854" s="3">
        <v>8</v>
      </c>
      <c r="C3854" s="3">
        <v>0.25105041</v>
      </c>
      <c r="D3854" s="3" t="s">
        <v>5</v>
      </c>
      <c r="E3854" s="3" t="s">
        <v>5</v>
      </c>
      <c r="F3854" s="3" t="s">
        <v>5</v>
      </c>
      <c r="G3854" s="3" t="s">
        <v>103</v>
      </c>
      <c r="H3854" s="3" t="s">
        <v>279</v>
      </c>
      <c r="I3854" s="3" t="s">
        <v>5</v>
      </c>
      <c r="J3854" s="3">
        <f>CONCATENATE(C3854,G3854,E3854,  IF(D3854="YES","OK", "KO" ),  IF(I3854="YES","SDD", "HDD" )  )</f>
        <v>0</v>
      </c>
      <c r="K3854" s="3" t="s">
        <v>374</v>
      </c>
    </row>
    <row r="3855" spans="1:11">
      <c r="A3855" s="3">
        <v>4</v>
      </c>
      <c r="B3855" s="3">
        <v>8</v>
      </c>
      <c r="C3855" s="3">
        <v>0.231856902</v>
      </c>
      <c r="D3855" s="3" t="s">
        <v>5</v>
      </c>
      <c r="E3855" s="3" t="s">
        <v>5</v>
      </c>
      <c r="F3855" s="3" t="s">
        <v>5</v>
      </c>
      <c r="G3855" s="3" t="s">
        <v>104</v>
      </c>
      <c r="H3855" s="3" t="s">
        <v>279</v>
      </c>
      <c r="I3855" s="3" t="s">
        <v>5</v>
      </c>
      <c r="J3855" s="3">
        <f>CONCATENATE(C3855,G3855,E3855,  IF(D3855="YES","OK", "KO" ),  IF(I3855="YES","SDD", "HDD" )  )</f>
        <v>0</v>
      </c>
      <c r="K3855" s="3" t="s">
        <v>374</v>
      </c>
    </row>
    <row r="3856" spans="1:11">
      <c r="A3856" s="3">
        <v>4</v>
      </c>
      <c r="B3856" s="3">
        <v>8</v>
      </c>
      <c r="C3856" s="3">
        <v>0.258749739</v>
      </c>
      <c r="D3856" s="3" t="s">
        <v>5</v>
      </c>
      <c r="E3856" s="3" t="s">
        <v>5</v>
      </c>
      <c r="F3856" s="3" t="s">
        <v>5</v>
      </c>
      <c r="G3856" s="3" t="s">
        <v>105</v>
      </c>
      <c r="H3856" s="3" t="s">
        <v>279</v>
      </c>
      <c r="I3856" s="3" t="s">
        <v>5</v>
      </c>
      <c r="J3856" s="3">
        <f>CONCATENATE(C3856,G3856,E3856,  IF(D3856="YES","OK", "KO" ),  IF(I3856="YES","SDD", "HDD" )  )</f>
        <v>0</v>
      </c>
      <c r="K3856" s="3" t="s">
        <v>374</v>
      </c>
    </row>
    <row r="3857" spans="1:11">
      <c r="A3857" s="3">
        <v>4</v>
      </c>
      <c r="B3857" s="3">
        <v>8</v>
      </c>
      <c r="C3857" s="3">
        <v>0.255089817</v>
      </c>
      <c r="D3857" s="3" t="s">
        <v>5</v>
      </c>
      <c r="E3857" s="3" t="s">
        <v>5</v>
      </c>
      <c r="F3857" s="3" t="s">
        <v>5</v>
      </c>
      <c r="G3857" s="3" t="s">
        <v>106</v>
      </c>
      <c r="H3857" s="3" t="s">
        <v>279</v>
      </c>
      <c r="I3857" s="3" t="s">
        <v>5</v>
      </c>
      <c r="J3857" s="3">
        <f>CONCATENATE(C3857,G3857,E3857,  IF(D3857="YES","OK", "KO" ),  IF(I3857="YES","SDD", "HDD" )  )</f>
        <v>0</v>
      </c>
      <c r="K3857" s="3" t="s">
        <v>374</v>
      </c>
    </row>
    <row r="3858" spans="1:11">
      <c r="A3858" s="3">
        <v>4</v>
      </c>
      <c r="B3858" s="3">
        <v>8</v>
      </c>
      <c r="C3858" s="3">
        <v>0.255089817</v>
      </c>
      <c r="D3858" s="3" t="s">
        <v>5</v>
      </c>
      <c r="E3858" s="3" t="s">
        <v>5</v>
      </c>
      <c r="F3858" s="3" t="s">
        <v>5</v>
      </c>
      <c r="G3858" s="3" t="s">
        <v>107</v>
      </c>
      <c r="H3858" s="3" t="s">
        <v>279</v>
      </c>
      <c r="I3858" s="3" t="s">
        <v>5</v>
      </c>
      <c r="J3858" s="3">
        <f>CONCATENATE(C3858,G3858,E3858,  IF(D3858="YES","OK", "KO" ),  IF(I3858="YES","SDD", "HDD" )  )</f>
        <v>0</v>
      </c>
      <c r="K3858" s="3" t="s">
        <v>374</v>
      </c>
    </row>
    <row r="3859" spans="1:11">
      <c r="A3859" s="3">
        <v>4</v>
      </c>
      <c r="B3859" s="3">
        <v>8</v>
      </c>
      <c r="C3859" s="3">
        <v>0.234715689</v>
      </c>
      <c r="D3859" s="3" t="s">
        <v>5</v>
      </c>
      <c r="E3859" s="3" t="s">
        <v>5</v>
      </c>
      <c r="F3859" s="3" t="s">
        <v>5</v>
      </c>
      <c r="G3859" s="3" t="s">
        <v>108</v>
      </c>
      <c r="H3859" s="3" t="s">
        <v>279</v>
      </c>
      <c r="I3859" s="3" t="s">
        <v>5</v>
      </c>
      <c r="J3859" s="3">
        <f>CONCATENATE(C3859,G3859,E3859,  IF(D3859="YES","OK", "KO" ),  IF(I3859="YES","SDD", "HDD" )  )</f>
        <v>0</v>
      </c>
      <c r="K3859" s="3" t="s">
        <v>374</v>
      </c>
    </row>
    <row r="3860" spans="1:11">
      <c r="A3860" s="3">
        <v>4</v>
      </c>
      <c r="B3860" s="3">
        <v>8</v>
      </c>
      <c r="C3860" s="3">
        <v>0.221459013</v>
      </c>
      <c r="D3860" s="3" t="s">
        <v>5</v>
      </c>
      <c r="E3860" s="3" t="s">
        <v>5</v>
      </c>
      <c r="F3860" s="3" t="s">
        <v>5</v>
      </c>
      <c r="G3860" s="3" t="s">
        <v>109</v>
      </c>
      <c r="H3860" s="3" t="s">
        <v>279</v>
      </c>
      <c r="I3860" s="3" t="s">
        <v>5</v>
      </c>
      <c r="J3860" s="3">
        <f>CONCATENATE(C3860,G3860,E3860,  IF(D3860="YES","OK", "KO" ),  IF(I3860="YES","SDD", "HDD" )  )</f>
        <v>0</v>
      </c>
      <c r="K3860" s="3" t="s">
        <v>374</v>
      </c>
    </row>
    <row r="3861" spans="1:11">
      <c r="A3861" s="3">
        <v>4</v>
      </c>
      <c r="B3861" s="3">
        <v>8</v>
      </c>
      <c r="C3861" s="3">
        <v>0.234715689</v>
      </c>
      <c r="D3861" s="3" t="s">
        <v>5</v>
      </c>
      <c r="E3861" s="3" t="s">
        <v>5</v>
      </c>
      <c r="F3861" s="3" t="s">
        <v>5</v>
      </c>
      <c r="G3861" s="3" t="s">
        <v>110</v>
      </c>
      <c r="H3861" s="3" t="s">
        <v>279</v>
      </c>
      <c r="I3861" s="3" t="s">
        <v>5</v>
      </c>
      <c r="J3861" s="3">
        <f>CONCATENATE(C3861,G3861,E3861,  IF(D3861="YES","OK", "KO" ),  IF(I3861="YES","SDD", "HDD" )  )</f>
        <v>0</v>
      </c>
      <c r="K3861" s="3" t="s">
        <v>374</v>
      </c>
    </row>
    <row r="3862" spans="1:11">
      <c r="A3862" s="3">
        <v>4</v>
      </c>
      <c r="B3862" s="3">
        <v>8</v>
      </c>
      <c r="C3862" s="3">
        <v>0.221459013</v>
      </c>
      <c r="D3862" s="3" t="s">
        <v>5</v>
      </c>
      <c r="E3862" s="3" t="s">
        <v>5</v>
      </c>
      <c r="F3862" s="3" t="s">
        <v>5</v>
      </c>
      <c r="G3862" s="3" t="s">
        <v>115</v>
      </c>
      <c r="H3862" s="3" t="s">
        <v>279</v>
      </c>
      <c r="I3862" s="3" t="s">
        <v>5</v>
      </c>
      <c r="J3862" s="3">
        <f>CONCATENATE(C3862,G3862,E3862,  IF(D3862="YES","OK", "KO" ),  IF(I3862="YES","SDD", "HDD" )  )</f>
        <v>0</v>
      </c>
      <c r="K3862" s="3" t="s">
        <v>374</v>
      </c>
    </row>
    <row r="3863" spans="1:11">
      <c r="A3863" s="3">
        <v>4</v>
      </c>
      <c r="B3863" s="3">
        <v>8</v>
      </c>
      <c r="C3863" s="3">
        <v>0.234715689</v>
      </c>
      <c r="D3863" s="3" t="s">
        <v>5</v>
      </c>
      <c r="E3863" s="3" t="s">
        <v>5</v>
      </c>
      <c r="F3863" s="3" t="s">
        <v>5</v>
      </c>
      <c r="G3863" s="3" t="s">
        <v>116</v>
      </c>
      <c r="H3863" s="3" t="s">
        <v>279</v>
      </c>
      <c r="I3863" s="3" t="s">
        <v>5</v>
      </c>
      <c r="J3863" s="3">
        <f>CONCATENATE(C3863,G3863,E3863,  IF(D3863="YES","OK", "KO" ),  IF(I3863="YES","SDD", "HDD" )  )</f>
        <v>0</v>
      </c>
      <c r="K3863" s="3" t="s">
        <v>374</v>
      </c>
    </row>
    <row r="3864" spans="1:11">
      <c r="A3864" s="3">
        <v>4</v>
      </c>
      <c r="B3864" s="3">
        <v>8</v>
      </c>
      <c r="C3864" s="3">
        <v>0.242060832</v>
      </c>
      <c r="D3864" s="3" t="s">
        <v>5</v>
      </c>
      <c r="E3864" s="3" t="s">
        <v>5</v>
      </c>
      <c r="F3864" s="3" t="s">
        <v>5</v>
      </c>
      <c r="G3864" s="3" t="s">
        <v>117</v>
      </c>
      <c r="H3864" s="3" t="s">
        <v>279</v>
      </c>
      <c r="I3864" s="3" t="s">
        <v>5</v>
      </c>
      <c r="J3864" s="3">
        <f>CONCATENATE(C3864,G3864,E3864,  IF(D3864="YES","OK", "KO" ),  IF(I3864="YES","SDD", "HDD" )  )</f>
        <v>0</v>
      </c>
      <c r="K3864" s="3" t="s">
        <v>374</v>
      </c>
    </row>
    <row r="3865" spans="1:11">
      <c r="A3865" s="3">
        <v>4</v>
      </c>
      <c r="B3865" s="3">
        <v>8</v>
      </c>
      <c r="C3865" s="3">
        <v>0.221459013</v>
      </c>
      <c r="D3865" s="3" t="s">
        <v>5</v>
      </c>
      <c r="E3865" s="3" t="s">
        <v>5</v>
      </c>
      <c r="F3865" s="3" t="s">
        <v>5</v>
      </c>
      <c r="G3865" s="3" t="s">
        <v>118</v>
      </c>
      <c r="H3865" s="3" t="s">
        <v>279</v>
      </c>
      <c r="I3865" s="3" t="s">
        <v>5</v>
      </c>
      <c r="J3865" s="3">
        <f>CONCATENATE(C3865,G3865,E3865,  IF(D3865="YES","OK", "KO" ),  IF(I3865="YES","SDD", "HDD" )  )</f>
        <v>0</v>
      </c>
      <c r="K3865" s="3" t="s">
        <v>374</v>
      </c>
    </row>
    <row r="3866" spans="1:11">
      <c r="A3866" s="3">
        <v>4</v>
      </c>
      <c r="B3866" s="3">
        <v>8</v>
      </c>
      <c r="C3866" s="3">
        <v>0.234715689</v>
      </c>
      <c r="D3866" s="3" t="s">
        <v>5</v>
      </c>
      <c r="E3866" s="3" t="s">
        <v>5</v>
      </c>
      <c r="F3866" s="3" t="s">
        <v>5</v>
      </c>
      <c r="G3866" s="3" t="s">
        <v>119</v>
      </c>
      <c r="H3866" s="3" t="s">
        <v>279</v>
      </c>
      <c r="I3866" s="3" t="s">
        <v>5</v>
      </c>
      <c r="J3866" s="3">
        <f>CONCATENATE(C3866,G3866,E3866,  IF(D3866="YES","OK", "KO" ),  IF(I3866="YES","SDD", "HDD" )  )</f>
        <v>0</v>
      </c>
      <c r="K3866" s="3" t="s">
        <v>374</v>
      </c>
    </row>
    <row r="3867" spans="1:11">
      <c r="A3867" s="3">
        <v>4</v>
      </c>
      <c r="B3867" s="3">
        <v>8</v>
      </c>
      <c r="C3867" s="3">
        <v>0.241487388</v>
      </c>
      <c r="D3867" s="3" t="s">
        <v>5</v>
      </c>
      <c r="E3867" s="3" t="s">
        <v>5</v>
      </c>
      <c r="F3867" s="3" t="s">
        <v>5</v>
      </c>
      <c r="G3867" s="3" t="s">
        <v>120</v>
      </c>
      <c r="H3867" s="3" t="s">
        <v>279</v>
      </c>
      <c r="I3867" s="3" t="s">
        <v>5</v>
      </c>
      <c r="J3867" s="3">
        <f>CONCATENATE(C3867,G3867,E3867,  IF(D3867="YES","OK", "KO" ),  IF(I3867="YES","SDD", "HDD" )  )</f>
        <v>0</v>
      </c>
      <c r="K3867" s="3" t="s">
        <v>374</v>
      </c>
    </row>
    <row r="3868" spans="1:11">
      <c r="A3868" s="3">
        <v>4</v>
      </c>
      <c r="B3868" s="3">
        <v>8</v>
      </c>
      <c r="C3868" s="3">
        <v>0.253647774</v>
      </c>
      <c r="D3868" s="3" t="s">
        <v>5</v>
      </c>
      <c r="E3868" s="3" t="s">
        <v>5</v>
      </c>
      <c r="F3868" s="3" t="s">
        <v>5</v>
      </c>
      <c r="G3868" s="3" t="s">
        <v>88</v>
      </c>
      <c r="H3868" s="3" t="s">
        <v>279</v>
      </c>
      <c r="I3868" s="3" t="s">
        <v>5</v>
      </c>
      <c r="J3868" s="3">
        <f>CONCATENATE(C3868,G3868,E3868,  IF(D3868="YES","OK", "KO" ),  IF(I3868="YES","SDD", "HDD" )  )</f>
        <v>0</v>
      </c>
      <c r="K3868" s="3" t="s">
        <v>375</v>
      </c>
    </row>
    <row r="3869" spans="1:11">
      <c r="A3869" s="3">
        <v>4</v>
      </c>
      <c r="B3869" s="3">
        <v>8</v>
      </c>
      <c r="C3869" s="3">
        <v>0.24472566</v>
      </c>
      <c r="D3869" s="3" t="s">
        <v>5</v>
      </c>
      <c r="E3869" s="3" t="s">
        <v>5</v>
      </c>
      <c r="F3869" s="3" t="s">
        <v>5</v>
      </c>
      <c r="G3869" s="3" t="s">
        <v>22</v>
      </c>
      <c r="H3869" s="3" t="s">
        <v>279</v>
      </c>
      <c r="I3869" s="3" t="s">
        <v>5</v>
      </c>
      <c r="J3869" s="3">
        <f>CONCATENATE(C3869,G3869,E3869,  IF(D3869="YES","OK", "KO" ),  IF(I3869="YES","SDD", "HDD" )  )</f>
        <v>0</v>
      </c>
      <c r="K3869" s="3" t="s">
        <v>375</v>
      </c>
    </row>
    <row r="3870" spans="1:11">
      <c r="A3870" s="3">
        <v>4</v>
      </c>
      <c r="B3870" s="3">
        <v>8</v>
      </c>
      <c r="C3870" s="3">
        <v>0.207443367</v>
      </c>
      <c r="D3870" s="3" t="s">
        <v>5</v>
      </c>
      <c r="E3870" s="3" t="s">
        <v>5</v>
      </c>
      <c r="F3870" s="3" t="s">
        <v>5</v>
      </c>
      <c r="G3870" s="3" t="s">
        <v>109</v>
      </c>
      <c r="H3870" s="3" t="s">
        <v>279</v>
      </c>
      <c r="I3870" s="3" t="s">
        <v>5</v>
      </c>
      <c r="J3870" s="3">
        <f>CONCATENATE(C3870,G3870,E3870,  IF(D3870="YES","OK", "KO" ),  IF(I3870="YES","SDD", "HDD" )  )</f>
        <v>0</v>
      </c>
      <c r="K3870" s="3" t="s">
        <v>375</v>
      </c>
    </row>
    <row r="3871" spans="1:11">
      <c r="A3871" s="3">
        <v>4</v>
      </c>
      <c r="B3871" s="3">
        <v>8</v>
      </c>
      <c r="C3871" s="3">
        <v>0.217900287</v>
      </c>
      <c r="D3871" s="3" t="s">
        <v>5</v>
      </c>
      <c r="E3871" s="3" t="s">
        <v>5</v>
      </c>
      <c r="F3871" s="3" t="s">
        <v>5</v>
      </c>
      <c r="G3871" s="3" t="s">
        <v>110</v>
      </c>
      <c r="H3871" s="3" t="s">
        <v>279</v>
      </c>
      <c r="I3871" s="3" t="s">
        <v>5</v>
      </c>
      <c r="J3871" s="3">
        <f>CONCATENATE(C3871,G3871,E3871,  IF(D3871="YES","OK", "KO" ),  IF(I3871="YES","SDD", "HDD" )  )</f>
        <v>0</v>
      </c>
      <c r="K3871" s="3" t="s">
        <v>375</v>
      </c>
    </row>
    <row r="3872" spans="1:11">
      <c r="A3872" s="3">
        <v>4</v>
      </c>
      <c r="B3872" s="3">
        <v>8</v>
      </c>
      <c r="C3872" s="3">
        <v>0.207443367</v>
      </c>
      <c r="D3872" s="3" t="s">
        <v>5</v>
      </c>
      <c r="E3872" s="3" t="s">
        <v>5</v>
      </c>
      <c r="F3872" s="3" t="s">
        <v>5</v>
      </c>
      <c r="G3872" s="3" t="s">
        <v>118</v>
      </c>
      <c r="H3872" s="3" t="s">
        <v>279</v>
      </c>
      <c r="I3872" s="3" t="s">
        <v>5</v>
      </c>
      <c r="J3872" s="3">
        <f>CONCATENATE(C3872,G3872,E3872,  IF(D3872="YES","OK", "KO" ),  IF(I3872="YES","SDD", "HDD" )  )</f>
        <v>0</v>
      </c>
      <c r="K3872" s="3" t="s">
        <v>375</v>
      </c>
    </row>
    <row r="3873" spans="1:11">
      <c r="A3873" s="3">
        <v>64</v>
      </c>
      <c r="B3873" s="3">
        <v>128</v>
      </c>
      <c r="C3873" s="3">
        <v>4.057799373</v>
      </c>
      <c r="D3873" s="3" t="s">
        <v>5</v>
      </c>
      <c r="E3873" s="3" t="s">
        <v>5</v>
      </c>
      <c r="F3873" s="3" t="s">
        <v>5</v>
      </c>
      <c r="G3873" s="3" t="s">
        <v>88</v>
      </c>
      <c r="H3873" s="3" t="s">
        <v>279</v>
      </c>
      <c r="I3873" s="3" t="s">
        <v>5</v>
      </c>
      <c r="J3873" s="3">
        <f>CONCATENATE(C3873,G3873,E3873,  IF(D3873="YES","OK", "KO" ),  IF(I3873="YES","SDD", "HDD" )  )</f>
        <v>0</v>
      </c>
      <c r="K3873" s="3" t="s">
        <v>376</v>
      </c>
    </row>
    <row r="3874" spans="1:11">
      <c r="A3874" s="3">
        <v>64</v>
      </c>
      <c r="B3874" s="3">
        <v>128</v>
      </c>
      <c r="C3874" s="3">
        <v>3.907944963</v>
      </c>
      <c r="D3874" s="3" t="s">
        <v>5</v>
      </c>
      <c r="E3874" s="3" t="s">
        <v>5</v>
      </c>
      <c r="F3874" s="3" t="s">
        <v>5</v>
      </c>
      <c r="G3874" s="3" t="s">
        <v>22</v>
      </c>
      <c r="H3874" s="3" t="s">
        <v>279</v>
      </c>
      <c r="I3874" s="3" t="s">
        <v>5</v>
      </c>
      <c r="J3874" s="3">
        <f>CONCATENATE(C3874,G3874,E3874,  IF(D3874="YES","OK", "KO" ),  IF(I3874="YES","SDD", "HDD" )  )</f>
        <v>0</v>
      </c>
      <c r="K3874" s="3" t="s">
        <v>376</v>
      </c>
    </row>
    <row r="3875" spans="1:11">
      <c r="A3875" s="3">
        <v>64</v>
      </c>
      <c r="B3875" s="3">
        <v>128</v>
      </c>
      <c r="C3875" s="3">
        <v>3.319304697</v>
      </c>
      <c r="D3875" s="3" t="s">
        <v>5</v>
      </c>
      <c r="E3875" s="3" t="s">
        <v>5</v>
      </c>
      <c r="F3875" s="3" t="s">
        <v>5</v>
      </c>
      <c r="G3875" s="3" t="s">
        <v>109</v>
      </c>
      <c r="H3875" s="3" t="s">
        <v>279</v>
      </c>
      <c r="I3875" s="3" t="s">
        <v>5</v>
      </c>
      <c r="J3875" s="3">
        <f>CONCATENATE(C3875,G3875,E3875,  IF(D3875="YES","OK", "KO" ),  IF(I3875="YES","SDD", "HDD" )  )</f>
        <v>0</v>
      </c>
      <c r="K3875" s="3" t="s">
        <v>376</v>
      </c>
    </row>
    <row r="3876" spans="1:11">
      <c r="A3876" s="3">
        <v>64</v>
      </c>
      <c r="B3876" s="3">
        <v>128</v>
      </c>
      <c r="C3876" s="3">
        <v>3.486615417</v>
      </c>
      <c r="D3876" s="3" t="s">
        <v>5</v>
      </c>
      <c r="E3876" s="3" t="s">
        <v>5</v>
      </c>
      <c r="F3876" s="3" t="s">
        <v>5</v>
      </c>
      <c r="G3876" s="3" t="s">
        <v>110</v>
      </c>
      <c r="H3876" s="3" t="s">
        <v>279</v>
      </c>
      <c r="I3876" s="3" t="s">
        <v>5</v>
      </c>
      <c r="J3876" s="3">
        <f>CONCATENATE(C3876,G3876,E3876,  IF(D3876="YES","OK", "KO" ),  IF(I3876="YES","SDD", "HDD" )  )</f>
        <v>0</v>
      </c>
      <c r="K3876" s="3" t="s">
        <v>376</v>
      </c>
    </row>
    <row r="3877" spans="1:11">
      <c r="A3877" s="3">
        <v>64</v>
      </c>
      <c r="B3877" s="3">
        <v>128</v>
      </c>
      <c r="C3877" s="3">
        <v>3.319304697</v>
      </c>
      <c r="D3877" s="3" t="s">
        <v>5</v>
      </c>
      <c r="E3877" s="3" t="s">
        <v>5</v>
      </c>
      <c r="F3877" s="3" t="s">
        <v>5</v>
      </c>
      <c r="G3877" s="3" t="s">
        <v>118</v>
      </c>
      <c r="H3877" s="3" t="s">
        <v>279</v>
      </c>
      <c r="I3877" s="3" t="s">
        <v>5</v>
      </c>
      <c r="J3877" s="3">
        <f>CONCATENATE(C3877,G3877,E3877,  IF(D3877="YES","OK", "KO" ),  IF(I3877="YES","SDD", "HDD" )  )</f>
        <v>0</v>
      </c>
      <c r="K3877" s="3" t="s">
        <v>376</v>
      </c>
    </row>
    <row r="3878" spans="1:11">
      <c r="A3878" s="3">
        <v>72</v>
      </c>
      <c r="B3878" s="3">
        <v>144</v>
      </c>
      <c r="C3878" s="3">
        <v>4.565027457</v>
      </c>
      <c r="D3878" s="3" t="s">
        <v>5</v>
      </c>
      <c r="E3878" s="3" t="s">
        <v>5</v>
      </c>
      <c r="F3878" s="3" t="s">
        <v>5</v>
      </c>
      <c r="G3878" s="3" t="s">
        <v>88</v>
      </c>
      <c r="H3878" s="3" t="s">
        <v>279</v>
      </c>
      <c r="I3878" s="3" t="s">
        <v>5</v>
      </c>
      <c r="J3878" s="3">
        <f>CONCATENATE(C3878,G3878,E3878,  IF(D3878="YES","OK", "KO" ),  IF(I3878="YES","SDD", "HDD" )  )</f>
        <v>0</v>
      </c>
      <c r="K3878" s="3" t="s">
        <v>377</v>
      </c>
    </row>
    <row r="3879" spans="1:11">
      <c r="A3879" s="3">
        <v>72</v>
      </c>
      <c r="B3879" s="3">
        <v>144</v>
      </c>
      <c r="C3879" s="3">
        <v>4.396434921</v>
      </c>
      <c r="D3879" s="3" t="s">
        <v>5</v>
      </c>
      <c r="E3879" s="3" t="s">
        <v>5</v>
      </c>
      <c r="F3879" s="3" t="s">
        <v>5</v>
      </c>
      <c r="G3879" s="3" t="s">
        <v>22</v>
      </c>
      <c r="H3879" s="3" t="s">
        <v>279</v>
      </c>
      <c r="I3879" s="3" t="s">
        <v>5</v>
      </c>
      <c r="J3879" s="3">
        <f>CONCATENATE(C3879,G3879,E3879,  IF(D3879="YES","OK", "KO" ),  IF(I3879="YES","SDD", "HDD" )  )</f>
        <v>0</v>
      </c>
      <c r="K3879" s="3" t="s">
        <v>377</v>
      </c>
    </row>
    <row r="3880" spans="1:11">
      <c r="A3880" s="3">
        <v>72</v>
      </c>
      <c r="B3880" s="3">
        <v>144</v>
      </c>
      <c r="C3880" s="3">
        <v>3.73421673</v>
      </c>
      <c r="D3880" s="3" t="s">
        <v>5</v>
      </c>
      <c r="E3880" s="3" t="s">
        <v>5</v>
      </c>
      <c r="F3880" s="3" t="s">
        <v>5</v>
      </c>
      <c r="G3880" s="3" t="s">
        <v>109</v>
      </c>
      <c r="H3880" s="3" t="s">
        <v>279</v>
      </c>
      <c r="I3880" s="3" t="s">
        <v>5</v>
      </c>
      <c r="J3880" s="3">
        <f>CONCATENATE(C3880,G3880,E3880,  IF(D3880="YES","OK", "KO" ),  IF(I3880="YES","SDD", "HDD" )  )</f>
        <v>0</v>
      </c>
      <c r="K3880" s="3" t="s">
        <v>377</v>
      </c>
    </row>
    <row r="3881" spans="1:11">
      <c r="A3881" s="3">
        <v>72</v>
      </c>
      <c r="B3881" s="3">
        <v>144</v>
      </c>
      <c r="C3881" s="3">
        <v>3.922449723</v>
      </c>
      <c r="D3881" s="3" t="s">
        <v>5</v>
      </c>
      <c r="E3881" s="3" t="s">
        <v>5</v>
      </c>
      <c r="F3881" s="3" t="s">
        <v>5</v>
      </c>
      <c r="G3881" s="3" t="s">
        <v>110</v>
      </c>
      <c r="H3881" s="3" t="s">
        <v>279</v>
      </c>
      <c r="I3881" s="3" t="s">
        <v>5</v>
      </c>
      <c r="J3881" s="3">
        <f>CONCATENATE(C3881,G3881,E3881,  IF(D3881="YES","OK", "KO" ),  IF(I3881="YES","SDD", "HDD" )  )</f>
        <v>0</v>
      </c>
      <c r="K3881" s="3" t="s">
        <v>377</v>
      </c>
    </row>
    <row r="3882" spans="1:11">
      <c r="A3882" s="3">
        <v>72</v>
      </c>
      <c r="B3882" s="3">
        <v>144</v>
      </c>
      <c r="C3882" s="3">
        <v>3.73421673</v>
      </c>
      <c r="D3882" s="3" t="s">
        <v>5</v>
      </c>
      <c r="E3882" s="3" t="s">
        <v>5</v>
      </c>
      <c r="F3882" s="3" t="s">
        <v>5</v>
      </c>
      <c r="G3882" s="3" t="s">
        <v>118</v>
      </c>
      <c r="H3882" s="3" t="s">
        <v>279</v>
      </c>
      <c r="I3882" s="3" t="s">
        <v>5</v>
      </c>
      <c r="J3882" s="3">
        <f>CONCATENATE(C3882,G3882,E3882,  IF(D3882="YES","OK", "KO" ),  IF(I3882="YES","SDD", "HDD" )  )</f>
        <v>0</v>
      </c>
      <c r="K3882" s="3" t="s">
        <v>377</v>
      </c>
    </row>
    <row r="3883" spans="1:11">
      <c r="A3883" s="3">
        <v>8</v>
      </c>
      <c r="B3883" s="3">
        <v>16</v>
      </c>
      <c r="C3883" s="3">
        <v>0.594416871</v>
      </c>
      <c r="D3883" s="3" t="s">
        <v>5</v>
      </c>
      <c r="E3883" s="3" t="s">
        <v>5</v>
      </c>
      <c r="F3883" s="3" t="s">
        <v>5</v>
      </c>
      <c r="G3883" s="3" t="s">
        <v>86</v>
      </c>
      <c r="H3883" s="3" t="s">
        <v>279</v>
      </c>
      <c r="I3883" s="3" t="s">
        <v>5</v>
      </c>
      <c r="J3883" s="3">
        <f>CONCATENATE(C3883,G3883,E3883,  IF(D3883="YES","OK", "KO" ),  IF(I3883="YES","SDD", "HDD" )  )</f>
        <v>0</v>
      </c>
      <c r="K3883" s="3" t="s">
        <v>378</v>
      </c>
    </row>
    <row r="3884" spans="1:11">
      <c r="A3884" s="3">
        <v>8</v>
      </c>
      <c r="B3884" s="3">
        <v>16</v>
      </c>
      <c r="C3884" s="3">
        <v>0.499722714</v>
      </c>
      <c r="D3884" s="3" t="s">
        <v>5</v>
      </c>
      <c r="E3884" s="3" t="s">
        <v>5</v>
      </c>
      <c r="F3884" s="3" t="s">
        <v>5</v>
      </c>
      <c r="G3884" s="3" t="s">
        <v>87</v>
      </c>
      <c r="H3884" s="3" t="s">
        <v>279</v>
      </c>
      <c r="I3884" s="3" t="s">
        <v>5</v>
      </c>
      <c r="J3884" s="3">
        <f>CONCATENATE(C3884,G3884,E3884,  IF(D3884="YES","OK", "KO" ),  IF(I3884="YES","SDD", "HDD" )  )</f>
        <v>0</v>
      </c>
      <c r="K3884" s="3" t="s">
        <v>378</v>
      </c>
    </row>
    <row r="3885" spans="1:11">
      <c r="A3885" s="3">
        <v>8</v>
      </c>
      <c r="B3885" s="3">
        <v>16</v>
      </c>
      <c r="C3885" s="3">
        <v>0.55969821</v>
      </c>
      <c r="D3885" s="3" t="s">
        <v>5</v>
      </c>
      <c r="E3885" s="3" t="s">
        <v>5</v>
      </c>
      <c r="F3885" s="3" t="s">
        <v>5</v>
      </c>
      <c r="G3885" s="3" t="s">
        <v>88</v>
      </c>
      <c r="H3885" s="3" t="s">
        <v>279</v>
      </c>
      <c r="I3885" s="3" t="s">
        <v>5</v>
      </c>
      <c r="J3885" s="3">
        <f>CONCATENATE(C3885,G3885,E3885,  IF(D3885="YES","OK", "KO" ),  IF(I3885="YES","SDD", "HDD" )  )</f>
        <v>0</v>
      </c>
      <c r="K3885" s="3" t="s">
        <v>378</v>
      </c>
    </row>
    <row r="3886" spans="1:11">
      <c r="A3886" s="3">
        <v>8</v>
      </c>
      <c r="B3886" s="3">
        <v>16</v>
      </c>
      <c r="C3886" s="3">
        <v>0.55969821</v>
      </c>
      <c r="D3886" s="3" t="s">
        <v>5</v>
      </c>
      <c r="E3886" s="3" t="s">
        <v>5</v>
      </c>
      <c r="F3886" s="3" t="s">
        <v>5</v>
      </c>
      <c r="G3886" s="3" t="s">
        <v>89</v>
      </c>
      <c r="H3886" s="3" t="s">
        <v>279</v>
      </c>
      <c r="I3886" s="3" t="s">
        <v>5</v>
      </c>
      <c r="J3886" s="3">
        <f>CONCATENATE(C3886,G3886,E3886,  IF(D3886="YES","OK", "KO" ),  IF(I3886="YES","SDD", "HDD" )  )</f>
        <v>0</v>
      </c>
      <c r="K3886" s="3" t="s">
        <v>378</v>
      </c>
    </row>
    <row r="3887" spans="1:11">
      <c r="A3887" s="3">
        <v>8</v>
      </c>
      <c r="B3887" s="3">
        <v>16</v>
      </c>
      <c r="C3887" s="3">
        <v>0.499722714</v>
      </c>
      <c r="D3887" s="3" t="s">
        <v>5</v>
      </c>
      <c r="E3887" s="3" t="s">
        <v>5</v>
      </c>
      <c r="F3887" s="3" t="s">
        <v>5</v>
      </c>
      <c r="G3887" s="3" t="s">
        <v>90</v>
      </c>
      <c r="H3887" s="3" t="s">
        <v>279</v>
      </c>
      <c r="I3887" s="3" t="s">
        <v>5</v>
      </c>
      <c r="J3887" s="3">
        <f>CONCATENATE(C3887,G3887,E3887,  IF(D3887="YES","OK", "KO" ),  IF(I3887="YES","SDD", "HDD" )  )</f>
        <v>0</v>
      </c>
      <c r="K3887" s="3" t="s">
        <v>378</v>
      </c>
    </row>
    <row r="3888" spans="1:11">
      <c r="A3888" s="3">
        <v>8</v>
      </c>
      <c r="B3888" s="3">
        <v>16</v>
      </c>
      <c r="C3888" s="3">
        <v>0.499722714</v>
      </c>
      <c r="D3888" s="3" t="s">
        <v>5</v>
      </c>
      <c r="E3888" s="3" t="s">
        <v>5</v>
      </c>
      <c r="F3888" s="3" t="s">
        <v>5</v>
      </c>
      <c r="G3888" s="3" t="s">
        <v>91</v>
      </c>
      <c r="H3888" s="3" t="s">
        <v>279</v>
      </c>
      <c r="I3888" s="3" t="s">
        <v>5</v>
      </c>
      <c r="J3888" s="3">
        <f>CONCATENATE(C3888,G3888,E3888,  IF(D3888="YES","OK", "KO" ),  IF(I3888="YES","SDD", "HDD" )  )</f>
        <v>0</v>
      </c>
      <c r="K3888" s="3" t="s">
        <v>378</v>
      </c>
    </row>
    <row r="3889" spans="1:11">
      <c r="A3889" s="3">
        <v>8</v>
      </c>
      <c r="B3889" s="3">
        <v>16</v>
      </c>
      <c r="C3889" s="3">
        <v>0.54384417</v>
      </c>
      <c r="D3889" s="3" t="s">
        <v>5</v>
      </c>
      <c r="E3889" s="3" t="s">
        <v>5</v>
      </c>
      <c r="F3889" s="3" t="s">
        <v>5</v>
      </c>
      <c r="G3889" s="3" t="s">
        <v>92</v>
      </c>
      <c r="H3889" s="3" t="s">
        <v>279</v>
      </c>
      <c r="I3889" s="3" t="s">
        <v>5</v>
      </c>
      <c r="J3889" s="3">
        <f>CONCATENATE(C3889,G3889,E3889,  IF(D3889="YES","OK", "KO" ),  IF(I3889="YES","SDD", "HDD" )  )</f>
        <v>0</v>
      </c>
      <c r="K3889" s="3" t="s">
        <v>378</v>
      </c>
    </row>
    <row r="3890" spans="1:11">
      <c r="A3890" s="3">
        <v>8</v>
      </c>
      <c r="B3890" s="3">
        <v>16</v>
      </c>
      <c r="C3890" s="3">
        <v>0.468242325</v>
      </c>
      <c r="D3890" s="3" t="s">
        <v>5</v>
      </c>
      <c r="E3890" s="3" t="s">
        <v>5</v>
      </c>
      <c r="F3890" s="3" t="s">
        <v>5</v>
      </c>
      <c r="G3890" s="3" t="s">
        <v>93</v>
      </c>
      <c r="H3890" s="3" t="s">
        <v>279</v>
      </c>
      <c r="I3890" s="3" t="s">
        <v>5</v>
      </c>
      <c r="J3890" s="3">
        <f>CONCATENATE(C3890,G3890,E3890,  IF(D3890="YES","OK", "KO" ),  IF(I3890="YES","SDD", "HDD" )  )</f>
        <v>0</v>
      </c>
      <c r="K3890" s="3" t="s">
        <v>378</v>
      </c>
    </row>
    <row r="3891" spans="1:11">
      <c r="A3891" s="3">
        <v>8</v>
      </c>
      <c r="B3891" s="3">
        <v>16</v>
      </c>
      <c r="C3891" s="3">
        <v>0.468242325</v>
      </c>
      <c r="D3891" s="3" t="s">
        <v>5</v>
      </c>
      <c r="E3891" s="3" t="s">
        <v>5</v>
      </c>
      <c r="F3891" s="3" t="s">
        <v>5</v>
      </c>
      <c r="G3891" s="3" t="s">
        <v>94</v>
      </c>
      <c r="H3891" s="3" t="s">
        <v>279</v>
      </c>
      <c r="I3891" s="3" t="s">
        <v>5</v>
      </c>
      <c r="J3891" s="3">
        <f>CONCATENATE(C3891,G3891,E3891,  IF(D3891="YES","OK", "KO" ),  IF(I3891="YES","SDD", "HDD" )  )</f>
        <v>0</v>
      </c>
      <c r="K3891" s="3" t="s">
        <v>378</v>
      </c>
    </row>
    <row r="3892" spans="1:11">
      <c r="A3892" s="3">
        <v>8</v>
      </c>
      <c r="B3892" s="3">
        <v>16</v>
      </c>
      <c r="C3892" s="3">
        <v>0.482106177</v>
      </c>
      <c r="D3892" s="3" t="s">
        <v>5</v>
      </c>
      <c r="E3892" s="3" t="s">
        <v>5</v>
      </c>
      <c r="F3892" s="3" t="s">
        <v>5</v>
      </c>
      <c r="G3892" s="3" t="s">
        <v>95</v>
      </c>
      <c r="H3892" s="3" t="s">
        <v>279</v>
      </c>
      <c r="I3892" s="3" t="s">
        <v>5</v>
      </c>
      <c r="J3892" s="3">
        <f>CONCATENATE(C3892,G3892,E3892,  IF(D3892="YES","OK", "KO" ),  IF(I3892="YES","SDD", "HDD" )  )</f>
        <v>0</v>
      </c>
      <c r="K3892" s="3" t="s">
        <v>378</v>
      </c>
    </row>
    <row r="3893" spans="1:11">
      <c r="A3893" s="3">
        <v>8</v>
      </c>
      <c r="B3893" s="3">
        <v>16</v>
      </c>
      <c r="C3893" s="3">
        <v>0.484130097</v>
      </c>
      <c r="D3893" s="3" t="s">
        <v>5</v>
      </c>
      <c r="E3893" s="3" t="s">
        <v>5</v>
      </c>
      <c r="F3893" s="3" t="s">
        <v>5</v>
      </c>
      <c r="G3893" s="3" t="s">
        <v>96</v>
      </c>
      <c r="H3893" s="3" t="s">
        <v>279</v>
      </c>
      <c r="I3893" s="3" t="s">
        <v>5</v>
      </c>
      <c r="J3893" s="3">
        <f>CONCATENATE(C3893,G3893,E3893,  IF(D3893="YES","OK", "KO" ),  IF(I3893="YES","SDD", "HDD" )  )</f>
        <v>0</v>
      </c>
      <c r="K3893" s="3" t="s">
        <v>378</v>
      </c>
    </row>
    <row r="3894" spans="1:11">
      <c r="A3894" s="3">
        <v>8</v>
      </c>
      <c r="B3894" s="3">
        <v>16</v>
      </c>
      <c r="C3894" s="3">
        <v>0.497639763</v>
      </c>
      <c r="D3894" s="3" t="s">
        <v>5</v>
      </c>
      <c r="E3894" s="3" t="s">
        <v>5</v>
      </c>
      <c r="F3894" s="3" t="s">
        <v>5</v>
      </c>
      <c r="G3894" s="3" t="s">
        <v>22</v>
      </c>
      <c r="H3894" s="3" t="s">
        <v>279</v>
      </c>
      <c r="I3894" s="3" t="s">
        <v>5</v>
      </c>
      <c r="J3894" s="3">
        <f>CONCATENATE(C3894,G3894,E3894,  IF(D3894="YES","OK", "KO" ),  IF(I3894="YES","SDD", "HDD" )  )</f>
        <v>0</v>
      </c>
      <c r="K3894" s="3" t="s">
        <v>378</v>
      </c>
    </row>
    <row r="3895" spans="1:11">
      <c r="A3895" s="3">
        <v>8</v>
      </c>
      <c r="B3895" s="3">
        <v>16</v>
      </c>
      <c r="C3895" s="3">
        <v>0.510120603</v>
      </c>
      <c r="D3895" s="3" t="s">
        <v>5</v>
      </c>
      <c r="E3895" s="3" t="s">
        <v>5</v>
      </c>
      <c r="F3895" s="3" t="s">
        <v>5</v>
      </c>
      <c r="G3895" s="3" t="s">
        <v>97</v>
      </c>
      <c r="H3895" s="3" t="s">
        <v>279</v>
      </c>
      <c r="I3895" s="3" t="s">
        <v>5</v>
      </c>
      <c r="J3895" s="3">
        <f>CONCATENATE(C3895,G3895,E3895,  IF(D3895="YES","OK", "KO" ),  IF(I3895="YES","SDD", "HDD" )  )</f>
        <v>0</v>
      </c>
      <c r="K3895" s="3" t="s">
        <v>378</v>
      </c>
    </row>
    <row r="3896" spans="1:11">
      <c r="A3896" s="3">
        <v>8</v>
      </c>
      <c r="B3896" s="3">
        <v>16</v>
      </c>
      <c r="C3896" s="3">
        <v>0.510120603</v>
      </c>
      <c r="D3896" s="3" t="s">
        <v>5</v>
      </c>
      <c r="E3896" s="3" t="s">
        <v>5</v>
      </c>
      <c r="F3896" s="3" t="s">
        <v>5</v>
      </c>
      <c r="G3896" s="3" t="s">
        <v>98</v>
      </c>
      <c r="H3896" s="3" t="s">
        <v>279</v>
      </c>
      <c r="I3896" s="3" t="s">
        <v>5</v>
      </c>
      <c r="J3896" s="3">
        <f>CONCATENATE(C3896,G3896,E3896,  IF(D3896="YES","OK", "KO" ),  IF(I3896="YES","SDD", "HDD" )  )</f>
        <v>0</v>
      </c>
      <c r="K3896" s="3" t="s">
        <v>378</v>
      </c>
    </row>
    <row r="3897" spans="1:11">
      <c r="A3897" s="3">
        <v>8</v>
      </c>
      <c r="B3897" s="3">
        <v>16</v>
      </c>
      <c r="C3897" s="3">
        <v>0.505693278</v>
      </c>
      <c r="D3897" s="3" t="s">
        <v>5</v>
      </c>
      <c r="E3897" s="3" t="s">
        <v>5</v>
      </c>
      <c r="F3897" s="3" t="s">
        <v>5</v>
      </c>
      <c r="G3897" s="3" t="s">
        <v>101</v>
      </c>
      <c r="H3897" s="3" t="s">
        <v>279</v>
      </c>
      <c r="I3897" s="3" t="s">
        <v>5</v>
      </c>
      <c r="J3897" s="3">
        <f>CONCATENATE(C3897,G3897,E3897,  IF(D3897="YES","OK", "KO" ),  IF(I3897="YES","SDD", "HDD" )  )</f>
        <v>0</v>
      </c>
      <c r="K3897" s="3" t="s">
        <v>378</v>
      </c>
    </row>
    <row r="3898" spans="1:11">
      <c r="A3898" s="3">
        <v>8</v>
      </c>
      <c r="B3898" s="3">
        <v>16</v>
      </c>
      <c r="C3898" s="3">
        <v>0.505693278</v>
      </c>
      <c r="D3898" s="3" t="s">
        <v>5</v>
      </c>
      <c r="E3898" s="3" t="s">
        <v>5</v>
      </c>
      <c r="F3898" s="3" t="s">
        <v>5</v>
      </c>
      <c r="G3898" s="3" t="s">
        <v>102</v>
      </c>
      <c r="H3898" s="3" t="s">
        <v>279</v>
      </c>
      <c r="I3898" s="3" t="s">
        <v>5</v>
      </c>
      <c r="J3898" s="3">
        <f>CONCATENATE(C3898,G3898,E3898,  IF(D3898="YES","OK", "KO" ),  IF(I3898="YES","SDD", "HDD" )  )</f>
        <v>0</v>
      </c>
      <c r="K3898" s="3" t="s">
        <v>378</v>
      </c>
    </row>
    <row r="3899" spans="1:11">
      <c r="A3899" s="3">
        <v>8</v>
      </c>
      <c r="B3899" s="3">
        <v>16</v>
      </c>
      <c r="C3899" s="3">
        <v>0.502159851</v>
      </c>
      <c r="D3899" s="3" t="s">
        <v>5</v>
      </c>
      <c r="E3899" s="3" t="s">
        <v>5</v>
      </c>
      <c r="F3899" s="3" t="s">
        <v>5</v>
      </c>
      <c r="G3899" s="3" t="s">
        <v>103</v>
      </c>
      <c r="H3899" s="3" t="s">
        <v>279</v>
      </c>
      <c r="I3899" s="3" t="s">
        <v>5</v>
      </c>
      <c r="J3899" s="3">
        <f>CONCATENATE(C3899,G3899,E3899,  IF(D3899="YES","OK", "KO" ),  IF(I3899="YES","SDD", "HDD" )  )</f>
        <v>0</v>
      </c>
      <c r="K3899" s="3" t="s">
        <v>378</v>
      </c>
    </row>
    <row r="3900" spans="1:11">
      <c r="A3900" s="3">
        <v>8</v>
      </c>
      <c r="B3900" s="3">
        <v>16</v>
      </c>
      <c r="C3900" s="3">
        <v>0.463781268</v>
      </c>
      <c r="D3900" s="3" t="s">
        <v>5</v>
      </c>
      <c r="E3900" s="3" t="s">
        <v>5</v>
      </c>
      <c r="F3900" s="3" t="s">
        <v>5</v>
      </c>
      <c r="G3900" s="3" t="s">
        <v>104</v>
      </c>
      <c r="H3900" s="3" t="s">
        <v>279</v>
      </c>
      <c r="I3900" s="3" t="s">
        <v>5</v>
      </c>
      <c r="J3900" s="3">
        <f>CONCATENATE(C3900,G3900,E3900,  IF(D3900="YES","OK", "KO" ),  IF(I3900="YES","SDD", "HDD" )  )</f>
        <v>0</v>
      </c>
      <c r="K3900" s="3" t="s">
        <v>378</v>
      </c>
    </row>
    <row r="3901" spans="1:11">
      <c r="A3901" s="3">
        <v>8</v>
      </c>
      <c r="B3901" s="3">
        <v>16</v>
      </c>
      <c r="C3901" s="3">
        <v>0.516470652</v>
      </c>
      <c r="D3901" s="3" t="s">
        <v>5</v>
      </c>
      <c r="E3901" s="3" t="s">
        <v>5</v>
      </c>
      <c r="F3901" s="3" t="s">
        <v>5</v>
      </c>
      <c r="G3901" s="3" t="s">
        <v>105</v>
      </c>
      <c r="H3901" s="3" t="s">
        <v>279</v>
      </c>
      <c r="I3901" s="3" t="s">
        <v>5</v>
      </c>
      <c r="J3901" s="3">
        <f>CONCATENATE(C3901,G3901,E3901,  IF(D3901="YES","OK", "KO" ),  IF(I3901="YES","SDD", "HDD" )  )</f>
        <v>0</v>
      </c>
      <c r="K3901" s="3" t="s">
        <v>378</v>
      </c>
    </row>
    <row r="3902" spans="1:11">
      <c r="A3902" s="3">
        <v>8</v>
      </c>
      <c r="B3902" s="3">
        <v>16</v>
      </c>
      <c r="C3902" s="3">
        <v>0.510120603</v>
      </c>
      <c r="D3902" s="3" t="s">
        <v>5</v>
      </c>
      <c r="E3902" s="3" t="s">
        <v>5</v>
      </c>
      <c r="F3902" s="3" t="s">
        <v>5</v>
      </c>
      <c r="G3902" s="3" t="s">
        <v>106</v>
      </c>
      <c r="H3902" s="3" t="s">
        <v>279</v>
      </c>
      <c r="I3902" s="3" t="s">
        <v>5</v>
      </c>
      <c r="J3902" s="3">
        <f>CONCATENATE(C3902,G3902,E3902,  IF(D3902="YES","OK", "KO" ),  IF(I3902="YES","SDD", "HDD" )  )</f>
        <v>0</v>
      </c>
      <c r="K3902" s="3" t="s">
        <v>378</v>
      </c>
    </row>
    <row r="3903" spans="1:11">
      <c r="A3903" s="3">
        <v>8</v>
      </c>
      <c r="B3903" s="3">
        <v>16</v>
      </c>
      <c r="C3903" s="3">
        <v>0.510120603</v>
      </c>
      <c r="D3903" s="3" t="s">
        <v>5</v>
      </c>
      <c r="E3903" s="3" t="s">
        <v>5</v>
      </c>
      <c r="F3903" s="3" t="s">
        <v>5</v>
      </c>
      <c r="G3903" s="3" t="s">
        <v>107</v>
      </c>
      <c r="H3903" s="3" t="s">
        <v>279</v>
      </c>
      <c r="I3903" s="3" t="s">
        <v>5</v>
      </c>
      <c r="J3903" s="3">
        <f>CONCATENATE(C3903,G3903,E3903,  IF(D3903="YES","OK", "KO" ),  IF(I3903="YES","SDD", "HDD" )  )</f>
        <v>0</v>
      </c>
      <c r="K3903" s="3" t="s">
        <v>378</v>
      </c>
    </row>
    <row r="3904" spans="1:11">
      <c r="A3904" s="3">
        <v>8</v>
      </c>
      <c r="B3904" s="3">
        <v>16</v>
      </c>
      <c r="C3904" s="3">
        <v>0.469431378</v>
      </c>
      <c r="D3904" s="3" t="s">
        <v>5</v>
      </c>
      <c r="E3904" s="3" t="s">
        <v>5</v>
      </c>
      <c r="F3904" s="3" t="s">
        <v>5</v>
      </c>
      <c r="G3904" s="3" t="s">
        <v>108</v>
      </c>
      <c r="H3904" s="3" t="s">
        <v>279</v>
      </c>
      <c r="I3904" s="3" t="s">
        <v>5</v>
      </c>
      <c r="J3904" s="3">
        <f>CONCATENATE(C3904,G3904,E3904,  IF(D3904="YES","OK", "KO" ),  IF(I3904="YES","SDD", "HDD" )  )</f>
        <v>0</v>
      </c>
      <c r="K3904" s="3" t="s">
        <v>378</v>
      </c>
    </row>
    <row r="3905" spans="1:11">
      <c r="A3905" s="3">
        <v>8</v>
      </c>
      <c r="B3905" s="3">
        <v>16</v>
      </c>
      <c r="C3905" s="3">
        <v>0.442926459</v>
      </c>
      <c r="D3905" s="3" t="s">
        <v>5</v>
      </c>
      <c r="E3905" s="3" t="s">
        <v>5</v>
      </c>
      <c r="F3905" s="3" t="s">
        <v>5</v>
      </c>
      <c r="G3905" s="3" t="s">
        <v>109</v>
      </c>
      <c r="H3905" s="3" t="s">
        <v>279</v>
      </c>
      <c r="I3905" s="3" t="s">
        <v>5</v>
      </c>
      <c r="J3905" s="3">
        <f>CONCATENATE(C3905,G3905,E3905,  IF(D3905="YES","OK", "KO" ),  IF(I3905="YES","SDD", "HDD" )  )</f>
        <v>0</v>
      </c>
      <c r="K3905" s="3" t="s">
        <v>378</v>
      </c>
    </row>
    <row r="3906" spans="1:11">
      <c r="A3906" s="3">
        <v>8</v>
      </c>
      <c r="B3906" s="3">
        <v>16</v>
      </c>
      <c r="C3906" s="3">
        <v>0.469431378</v>
      </c>
      <c r="D3906" s="3" t="s">
        <v>5</v>
      </c>
      <c r="E3906" s="3" t="s">
        <v>5</v>
      </c>
      <c r="F3906" s="3" t="s">
        <v>5</v>
      </c>
      <c r="G3906" s="3" t="s">
        <v>110</v>
      </c>
      <c r="H3906" s="3" t="s">
        <v>279</v>
      </c>
      <c r="I3906" s="3" t="s">
        <v>5</v>
      </c>
      <c r="J3906" s="3">
        <f>CONCATENATE(C3906,G3906,E3906,  IF(D3906="YES","OK", "KO" ),  IF(I3906="YES","SDD", "HDD" )  )</f>
        <v>0</v>
      </c>
      <c r="K3906" s="3" t="s">
        <v>378</v>
      </c>
    </row>
    <row r="3907" spans="1:11">
      <c r="A3907" s="3">
        <v>8</v>
      </c>
      <c r="B3907" s="3">
        <v>16</v>
      </c>
      <c r="C3907" s="3">
        <v>0.442926459</v>
      </c>
      <c r="D3907" s="3" t="s">
        <v>5</v>
      </c>
      <c r="E3907" s="3" t="s">
        <v>5</v>
      </c>
      <c r="F3907" s="3" t="s">
        <v>5</v>
      </c>
      <c r="G3907" s="3" t="s">
        <v>115</v>
      </c>
      <c r="H3907" s="3" t="s">
        <v>279</v>
      </c>
      <c r="I3907" s="3" t="s">
        <v>5</v>
      </c>
      <c r="J3907" s="3">
        <f>CONCATENATE(C3907,G3907,E3907,  IF(D3907="YES","OK", "KO" ),  IF(I3907="YES","SDD", "HDD" )  )</f>
        <v>0</v>
      </c>
      <c r="K3907" s="3" t="s">
        <v>378</v>
      </c>
    </row>
    <row r="3908" spans="1:11">
      <c r="A3908" s="3">
        <v>8</v>
      </c>
      <c r="B3908" s="3">
        <v>16</v>
      </c>
      <c r="C3908" s="3">
        <v>0.469431378</v>
      </c>
      <c r="D3908" s="3" t="s">
        <v>5</v>
      </c>
      <c r="E3908" s="3" t="s">
        <v>5</v>
      </c>
      <c r="F3908" s="3" t="s">
        <v>5</v>
      </c>
      <c r="G3908" s="3" t="s">
        <v>116</v>
      </c>
      <c r="H3908" s="3" t="s">
        <v>279</v>
      </c>
      <c r="I3908" s="3" t="s">
        <v>5</v>
      </c>
      <c r="J3908" s="3">
        <f>CONCATENATE(C3908,G3908,E3908,  IF(D3908="YES","OK", "KO" ),  IF(I3908="YES","SDD", "HDD" )  )</f>
        <v>0</v>
      </c>
      <c r="K3908" s="3" t="s">
        <v>378</v>
      </c>
    </row>
    <row r="3909" spans="1:11">
      <c r="A3909" s="3">
        <v>8</v>
      </c>
      <c r="B3909" s="3">
        <v>16</v>
      </c>
      <c r="C3909" s="3">
        <v>0.484130097</v>
      </c>
      <c r="D3909" s="3" t="s">
        <v>5</v>
      </c>
      <c r="E3909" s="3" t="s">
        <v>5</v>
      </c>
      <c r="F3909" s="3" t="s">
        <v>5</v>
      </c>
      <c r="G3909" s="3" t="s">
        <v>117</v>
      </c>
      <c r="H3909" s="3" t="s">
        <v>279</v>
      </c>
      <c r="I3909" s="3" t="s">
        <v>5</v>
      </c>
      <c r="J3909" s="3">
        <f>CONCATENATE(C3909,G3909,E3909,  IF(D3909="YES","OK", "KO" ),  IF(I3909="YES","SDD", "HDD" )  )</f>
        <v>0</v>
      </c>
      <c r="K3909" s="3" t="s">
        <v>378</v>
      </c>
    </row>
    <row r="3910" spans="1:11">
      <c r="A3910" s="3">
        <v>8</v>
      </c>
      <c r="B3910" s="3">
        <v>16</v>
      </c>
      <c r="C3910" s="3">
        <v>0.442926459</v>
      </c>
      <c r="D3910" s="3" t="s">
        <v>5</v>
      </c>
      <c r="E3910" s="3" t="s">
        <v>5</v>
      </c>
      <c r="F3910" s="3" t="s">
        <v>5</v>
      </c>
      <c r="G3910" s="3" t="s">
        <v>118</v>
      </c>
      <c r="H3910" s="3" t="s">
        <v>279</v>
      </c>
      <c r="I3910" s="3" t="s">
        <v>5</v>
      </c>
      <c r="J3910" s="3">
        <f>CONCATENATE(C3910,G3910,E3910,  IF(D3910="YES","OK", "KO" ),  IF(I3910="YES","SDD", "HDD" )  )</f>
        <v>0</v>
      </c>
      <c r="K3910" s="3" t="s">
        <v>378</v>
      </c>
    </row>
    <row r="3911" spans="1:11">
      <c r="A3911" s="3">
        <v>8</v>
      </c>
      <c r="B3911" s="3">
        <v>16</v>
      </c>
      <c r="C3911" s="3">
        <v>0.469431378</v>
      </c>
      <c r="D3911" s="3" t="s">
        <v>5</v>
      </c>
      <c r="E3911" s="3" t="s">
        <v>5</v>
      </c>
      <c r="F3911" s="3" t="s">
        <v>5</v>
      </c>
      <c r="G3911" s="3" t="s">
        <v>119</v>
      </c>
      <c r="H3911" s="3" t="s">
        <v>279</v>
      </c>
      <c r="I3911" s="3" t="s">
        <v>5</v>
      </c>
      <c r="J3911" s="3">
        <f>CONCATENATE(C3911,G3911,E3911,  IF(D3911="YES","OK", "KO" ),  IF(I3911="YES","SDD", "HDD" )  )</f>
        <v>0</v>
      </c>
      <c r="K3911" s="3" t="s">
        <v>378</v>
      </c>
    </row>
    <row r="3912" spans="1:11">
      <c r="A3912" s="3">
        <v>8</v>
      </c>
      <c r="B3912" s="3">
        <v>16</v>
      </c>
      <c r="C3912" s="3">
        <v>0.482106177</v>
      </c>
      <c r="D3912" s="3" t="s">
        <v>5</v>
      </c>
      <c r="E3912" s="3" t="s">
        <v>5</v>
      </c>
      <c r="F3912" s="3" t="s">
        <v>5</v>
      </c>
      <c r="G3912" s="3" t="s">
        <v>120</v>
      </c>
      <c r="H3912" s="3" t="s">
        <v>279</v>
      </c>
      <c r="I3912" s="3" t="s">
        <v>5</v>
      </c>
      <c r="J3912" s="3">
        <f>CONCATENATE(C3912,G3912,E3912,  IF(D3912="YES","OK", "KO" ),  IF(I3912="YES","SDD", "HDD" )  )</f>
        <v>0</v>
      </c>
      <c r="K3912" s="3" t="s">
        <v>378</v>
      </c>
    </row>
    <row r="3913" spans="1:11">
      <c r="A3913" s="3">
        <v>8</v>
      </c>
      <c r="B3913" s="3">
        <v>16</v>
      </c>
      <c r="C3913" s="3">
        <v>0.5072365170000001</v>
      </c>
      <c r="D3913" s="3" t="s">
        <v>5</v>
      </c>
      <c r="E3913" s="3" t="s">
        <v>5</v>
      </c>
      <c r="F3913" s="3" t="s">
        <v>5</v>
      </c>
      <c r="G3913" s="3" t="s">
        <v>88</v>
      </c>
      <c r="H3913" s="3" t="s">
        <v>279</v>
      </c>
      <c r="I3913" s="3" t="s">
        <v>5</v>
      </c>
      <c r="J3913" s="3">
        <f>CONCATENATE(C3913,G3913,E3913,  IF(D3913="YES","OK", "KO" ),  IF(I3913="YES","SDD", "HDD" )  )</f>
        <v>0</v>
      </c>
      <c r="K3913" s="3" t="s">
        <v>379</v>
      </c>
    </row>
    <row r="3914" spans="1:11">
      <c r="A3914" s="3">
        <v>8</v>
      </c>
      <c r="B3914" s="3">
        <v>16</v>
      </c>
      <c r="C3914" s="3">
        <v>0.488683917</v>
      </c>
      <c r="D3914" s="3" t="s">
        <v>5</v>
      </c>
      <c r="E3914" s="3" t="s">
        <v>5</v>
      </c>
      <c r="F3914" s="3" t="s">
        <v>5</v>
      </c>
      <c r="G3914" s="3" t="s">
        <v>22</v>
      </c>
      <c r="H3914" s="3" t="s">
        <v>279</v>
      </c>
      <c r="I3914" s="3" t="s">
        <v>5</v>
      </c>
      <c r="J3914" s="3">
        <f>CONCATENATE(C3914,G3914,E3914,  IF(D3914="YES","OK", "KO" ),  IF(I3914="YES","SDD", "HDD" )  )</f>
        <v>0</v>
      </c>
      <c r="K3914" s="3" t="s">
        <v>379</v>
      </c>
    </row>
    <row r="3915" spans="1:11">
      <c r="A3915" s="3">
        <v>8</v>
      </c>
      <c r="B3915" s="3">
        <v>16</v>
      </c>
      <c r="C3915" s="3">
        <v>0.414912033</v>
      </c>
      <c r="D3915" s="3" t="s">
        <v>5</v>
      </c>
      <c r="E3915" s="3" t="s">
        <v>5</v>
      </c>
      <c r="F3915" s="3" t="s">
        <v>5</v>
      </c>
      <c r="G3915" s="3" t="s">
        <v>109</v>
      </c>
      <c r="H3915" s="3" t="s">
        <v>279</v>
      </c>
      <c r="I3915" s="3" t="s">
        <v>5</v>
      </c>
      <c r="J3915" s="3">
        <f>CONCATENATE(C3915,G3915,E3915,  IF(D3915="YES","OK", "KO" ),  IF(I3915="YES","SDD", "HDD" )  )</f>
        <v>0</v>
      </c>
      <c r="K3915" s="3" t="s">
        <v>379</v>
      </c>
    </row>
    <row r="3916" spans="1:11">
      <c r="A3916" s="3">
        <v>8</v>
      </c>
      <c r="B3916" s="3">
        <v>16</v>
      </c>
      <c r="C3916" s="3">
        <v>0.435834306</v>
      </c>
      <c r="D3916" s="3" t="s">
        <v>5</v>
      </c>
      <c r="E3916" s="3" t="s">
        <v>5</v>
      </c>
      <c r="F3916" s="3" t="s">
        <v>5</v>
      </c>
      <c r="G3916" s="3" t="s">
        <v>110</v>
      </c>
      <c r="H3916" s="3" t="s">
        <v>279</v>
      </c>
      <c r="I3916" s="3" t="s">
        <v>5</v>
      </c>
      <c r="J3916" s="3">
        <f>CONCATENATE(C3916,G3916,E3916,  IF(D3916="YES","OK", "KO" ),  IF(I3916="YES","SDD", "HDD" )  )</f>
        <v>0</v>
      </c>
      <c r="K3916" s="3" t="s">
        <v>379</v>
      </c>
    </row>
    <row r="3917" spans="1:11">
      <c r="A3917" s="3">
        <v>8</v>
      </c>
      <c r="B3917" s="3">
        <v>16</v>
      </c>
      <c r="C3917" s="3">
        <v>0.414912033</v>
      </c>
      <c r="D3917" s="3" t="s">
        <v>5</v>
      </c>
      <c r="E3917" s="3" t="s">
        <v>5</v>
      </c>
      <c r="F3917" s="3" t="s">
        <v>5</v>
      </c>
      <c r="G3917" s="3" t="s">
        <v>118</v>
      </c>
      <c r="H3917" s="3" t="s">
        <v>279</v>
      </c>
      <c r="I3917" s="3" t="s">
        <v>5</v>
      </c>
      <c r="J3917" s="3">
        <f>CONCATENATE(C3917,G3917,E3917,  IF(D3917="YES","OK", "KO" ),  IF(I3917="YES","SDD", "HDD" )  )</f>
        <v>0</v>
      </c>
      <c r="K3917" s="3" t="s">
        <v>379</v>
      </c>
    </row>
    <row r="3918" spans="1:11">
      <c r="A3918" s="3">
        <v>16</v>
      </c>
      <c r="B3918" s="3">
        <v>112</v>
      </c>
      <c r="C3918" s="3">
        <v>1.368347013</v>
      </c>
      <c r="D3918" s="3" t="s">
        <v>5</v>
      </c>
      <c r="E3918" s="3" t="s">
        <v>5</v>
      </c>
      <c r="F3918" s="3" t="s">
        <v>5</v>
      </c>
      <c r="G3918" s="3" t="s">
        <v>87</v>
      </c>
      <c r="H3918" s="3" t="s">
        <v>279</v>
      </c>
      <c r="I3918" s="3" t="s">
        <v>5</v>
      </c>
      <c r="J3918" s="3">
        <f>CONCATENATE(C3918,G3918,E3918,  IF(D3918="YES","OK", "KO" ),  IF(I3918="YES","SDD", "HDD" )  )</f>
        <v>0</v>
      </c>
      <c r="K3918" s="3" t="s">
        <v>387</v>
      </c>
    </row>
    <row r="3919" spans="1:11">
      <c r="A3919" s="3">
        <v>16</v>
      </c>
      <c r="B3919" s="3">
        <v>112</v>
      </c>
      <c r="C3919" s="3">
        <v>1.461110013</v>
      </c>
      <c r="D3919" s="3" t="s">
        <v>5</v>
      </c>
      <c r="E3919" s="3" t="s">
        <v>5</v>
      </c>
      <c r="F3919" s="3" t="s">
        <v>5</v>
      </c>
      <c r="G3919" s="3" t="s">
        <v>90</v>
      </c>
      <c r="H3919" s="3" t="s">
        <v>279</v>
      </c>
      <c r="I3919" s="3" t="s">
        <v>5</v>
      </c>
      <c r="J3919" s="3">
        <f>CONCATENATE(C3919,G3919,E3919,  IF(D3919="YES","OK", "KO" ),  IF(I3919="YES","SDD", "HDD" )  )</f>
        <v>0</v>
      </c>
      <c r="K3919" s="3" t="s">
        <v>387</v>
      </c>
    </row>
    <row r="3920" spans="1:11">
      <c r="A3920" s="3">
        <v>16</v>
      </c>
      <c r="B3920" s="3">
        <v>112</v>
      </c>
      <c r="C3920" s="3">
        <v>1.262706822</v>
      </c>
      <c r="D3920" s="3" t="s">
        <v>5</v>
      </c>
      <c r="E3920" s="3" t="s">
        <v>5</v>
      </c>
      <c r="F3920" s="3" t="s">
        <v>5</v>
      </c>
      <c r="G3920" s="3" t="s">
        <v>95</v>
      </c>
      <c r="H3920" s="3" t="s">
        <v>279</v>
      </c>
      <c r="I3920" s="3" t="s">
        <v>5</v>
      </c>
      <c r="J3920" s="3">
        <f>CONCATENATE(C3920,G3920,E3920,  IF(D3920="YES","OK", "KO" ),  IF(I3920="YES","SDD", "HDD" )  )</f>
        <v>0</v>
      </c>
      <c r="K3920" s="3" t="s">
        <v>387</v>
      </c>
    </row>
    <row r="3921" spans="1:11">
      <c r="A3921" s="3">
        <v>16</v>
      </c>
      <c r="B3921" s="3">
        <v>112</v>
      </c>
      <c r="C3921" s="3">
        <v>1.40704605</v>
      </c>
      <c r="D3921" s="3" t="s">
        <v>5</v>
      </c>
      <c r="E3921" s="3" t="s">
        <v>5</v>
      </c>
      <c r="F3921" s="3" t="s">
        <v>5</v>
      </c>
      <c r="G3921" s="3" t="s">
        <v>96</v>
      </c>
      <c r="H3921" s="3" t="s">
        <v>279</v>
      </c>
      <c r="I3921" s="3" t="s">
        <v>5</v>
      </c>
      <c r="J3921" s="3">
        <f>CONCATENATE(C3921,G3921,E3921,  IF(D3921="YES","OK", "KO" ),  IF(I3921="YES","SDD", "HDD" )  )</f>
        <v>0</v>
      </c>
      <c r="K3921" s="3" t="s">
        <v>387</v>
      </c>
    </row>
    <row r="3922" spans="1:11">
      <c r="A3922" s="3">
        <v>16</v>
      </c>
      <c r="B3922" s="3">
        <v>112</v>
      </c>
      <c r="C3922" s="3">
        <v>1.430464491</v>
      </c>
      <c r="D3922" s="3" t="s">
        <v>5</v>
      </c>
      <c r="E3922" s="3" t="s">
        <v>5</v>
      </c>
      <c r="F3922" s="3" t="s">
        <v>5</v>
      </c>
      <c r="G3922" s="3" t="s">
        <v>22</v>
      </c>
      <c r="H3922" s="3" t="s">
        <v>279</v>
      </c>
      <c r="I3922" s="3" t="s">
        <v>5</v>
      </c>
      <c r="J3922" s="3">
        <f>CONCATENATE(C3922,G3922,E3922,  IF(D3922="YES","OK", "KO" ),  IF(I3922="YES","SDD", "HDD" )  )</f>
        <v>0</v>
      </c>
      <c r="K3922" s="3" t="s">
        <v>387</v>
      </c>
    </row>
    <row r="3923" spans="1:11">
      <c r="A3923" s="3">
        <v>16</v>
      </c>
      <c r="B3923" s="3">
        <v>112</v>
      </c>
      <c r="C3923" s="3">
        <v>1.551157587</v>
      </c>
      <c r="D3923" s="3" t="s">
        <v>5</v>
      </c>
      <c r="E3923" s="3" t="s">
        <v>5</v>
      </c>
      <c r="F3923" s="3" t="s">
        <v>5</v>
      </c>
      <c r="G3923" s="3" t="s">
        <v>101</v>
      </c>
      <c r="H3923" s="3" t="s">
        <v>279</v>
      </c>
      <c r="I3923" s="3" t="s">
        <v>5</v>
      </c>
      <c r="J3923" s="3">
        <f>CONCATENATE(C3923,G3923,E3923,  IF(D3923="YES","OK", "KO" ),  IF(I3923="YES","SDD", "HDD" )  )</f>
        <v>0</v>
      </c>
      <c r="K3923" s="3" t="s">
        <v>387</v>
      </c>
    </row>
    <row r="3924" spans="1:11">
      <c r="A3924" s="3">
        <v>16</v>
      </c>
      <c r="B3924" s="3">
        <v>112</v>
      </c>
      <c r="C3924" s="3">
        <v>1.446158304</v>
      </c>
      <c r="D3924" s="3" t="s">
        <v>5</v>
      </c>
      <c r="E3924" s="3" t="s">
        <v>5</v>
      </c>
      <c r="F3924" s="3" t="s">
        <v>5</v>
      </c>
      <c r="G3924" s="3" t="s">
        <v>106</v>
      </c>
      <c r="H3924" s="3" t="s">
        <v>279</v>
      </c>
      <c r="I3924" s="3" t="s">
        <v>5</v>
      </c>
      <c r="J3924" s="3">
        <f>CONCATENATE(C3924,G3924,E3924,  IF(D3924="YES","OK", "KO" ),  IF(I3924="YES","SDD", "HDD" )  )</f>
        <v>0</v>
      </c>
      <c r="K3924" s="3" t="s">
        <v>387</v>
      </c>
    </row>
    <row r="3925" spans="1:11">
      <c r="A3925" s="3">
        <v>16</v>
      </c>
      <c r="B3925" s="3">
        <v>112</v>
      </c>
      <c r="C3925" s="3">
        <v>1.216080765</v>
      </c>
      <c r="D3925" s="3" t="s">
        <v>5</v>
      </c>
      <c r="E3925" s="3" t="s">
        <v>5</v>
      </c>
      <c r="F3925" s="3" t="s">
        <v>5</v>
      </c>
      <c r="G3925" s="3" t="s">
        <v>109</v>
      </c>
      <c r="H3925" s="3" t="s">
        <v>279</v>
      </c>
      <c r="I3925" s="3" t="s">
        <v>5</v>
      </c>
      <c r="J3925" s="3">
        <f>CONCATENATE(C3925,G3925,E3925,  IF(D3925="YES","OK", "KO" ),  IF(I3925="YES","SDD", "HDD" )  )</f>
        <v>0</v>
      </c>
      <c r="K3925" s="3" t="s">
        <v>387</v>
      </c>
    </row>
    <row r="3926" spans="1:11">
      <c r="A3926" s="3">
        <v>16</v>
      </c>
      <c r="B3926" s="3">
        <v>112</v>
      </c>
      <c r="C3926" s="3">
        <v>1.216080765</v>
      </c>
      <c r="D3926" s="3" t="s">
        <v>5</v>
      </c>
      <c r="E3926" s="3" t="s">
        <v>5</v>
      </c>
      <c r="F3926" s="3" t="s">
        <v>5</v>
      </c>
      <c r="G3926" s="3" t="s">
        <v>115</v>
      </c>
      <c r="H3926" s="3" t="s">
        <v>279</v>
      </c>
      <c r="I3926" s="3" t="s">
        <v>5</v>
      </c>
      <c r="J3926" s="3">
        <f>CONCATENATE(C3926,G3926,E3926,  IF(D3926="YES","OK", "KO" ),  IF(I3926="YES","SDD", "HDD" )  )</f>
        <v>0</v>
      </c>
      <c r="K3926" s="3" t="s">
        <v>387</v>
      </c>
    </row>
    <row r="3927" spans="1:11">
      <c r="A3927" s="3">
        <v>16</v>
      </c>
      <c r="B3927" s="3">
        <v>112</v>
      </c>
      <c r="C3927" s="3">
        <v>1.335163158</v>
      </c>
      <c r="D3927" s="3" t="s">
        <v>5</v>
      </c>
      <c r="E3927" s="3" t="s">
        <v>5</v>
      </c>
      <c r="F3927" s="3" t="s">
        <v>5</v>
      </c>
      <c r="G3927" s="3" t="s">
        <v>116</v>
      </c>
      <c r="H3927" s="3" t="s">
        <v>279</v>
      </c>
      <c r="I3927" s="3" t="s">
        <v>5</v>
      </c>
      <c r="J3927" s="3">
        <f>CONCATENATE(C3927,G3927,E3927,  IF(D3927="YES","OK", "KO" ),  IF(I3927="YES","SDD", "HDD" )  )</f>
        <v>0</v>
      </c>
      <c r="K3927" s="3" t="s">
        <v>387</v>
      </c>
    </row>
    <row r="3928" spans="1:11">
      <c r="A3928" s="3">
        <v>16</v>
      </c>
      <c r="B3928" s="3">
        <v>112</v>
      </c>
      <c r="C3928" s="3">
        <v>1.450298907</v>
      </c>
      <c r="D3928" s="3" t="s">
        <v>5</v>
      </c>
      <c r="E3928" s="3" t="s">
        <v>5</v>
      </c>
      <c r="F3928" s="3" t="s">
        <v>5</v>
      </c>
      <c r="G3928" s="3" t="s">
        <v>117</v>
      </c>
      <c r="H3928" s="3" t="s">
        <v>279</v>
      </c>
      <c r="I3928" s="3" t="s">
        <v>5</v>
      </c>
      <c r="J3928" s="3">
        <f>CONCATENATE(C3928,G3928,E3928,  IF(D3928="YES","OK", "KO" ),  IF(I3928="YES","SDD", "HDD" )  )</f>
        <v>0</v>
      </c>
      <c r="K3928" s="3" t="s">
        <v>387</v>
      </c>
    </row>
    <row r="3929" spans="1:11">
      <c r="A3929" s="3">
        <v>16</v>
      </c>
      <c r="B3929" s="3">
        <v>112</v>
      </c>
      <c r="C3929" s="3">
        <v>1.216080765</v>
      </c>
      <c r="D3929" s="3" t="s">
        <v>5</v>
      </c>
      <c r="E3929" s="3" t="s">
        <v>5</v>
      </c>
      <c r="F3929" s="3" t="s">
        <v>5</v>
      </c>
      <c r="G3929" s="3" t="s">
        <v>118</v>
      </c>
      <c r="H3929" s="3" t="s">
        <v>279</v>
      </c>
      <c r="I3929" s="3" t="s">
        <v>5</v>
      </c>
      <c r="J3929" s="3">
        <f>CONCATENATE(C3929,G3929,E3929,  IF(D3929="YES","OK", "KO" ),  IF(I3929="YES","SDD", "HDD" )  )</f>
        <v>0</v>
      </c>
      <c r="K3929" s="3" t="s">
        <v>387</v>
      </c>
    </row>
    <row r="3930" spans="1:11">
      <c r="A3930" s="3">
        <v>16</v>
      </c>
      <c r="B3930" s="3">
        <v>224</v>
      </c>
      <c r="C3930" s="3">
        <v>1.622551365</v>
      </c>
      <c r="D3930" s="3" t="s">
        <v>5</v>
      </c>
      <c r="E3930" s="3" t="s">
        <v>5</v>
      </c>
      <c r="F3930" s="3" t="s">
        <v>5</v>
      </c>
      <c r="G3930" s="3" t="s">
        <v>87</v>
      </c>
      <c r="H3930" s="3" t="s">
        <v>279</v>
      </c>
      <c r="I3930" s="3" t="s">
        <v>5</v>
      </c>
      <c r="J3930" s="3">
        <f>CONCATENATE(C3930,G3930,E3930,  IF(D3930="YES","OK", "KO" ),  IF(I3930="YES","SDD", "HDD" )  )</f>
        <v>0</v>
      </c>
      <c r="K3930" s="3" t="s">
        <v>388</v>
      </c>
    </row>
    <row r="3931" spans="1:11">
      <c r="A3931" s="3">
        <v>16</v>
      </c>
      <c r="B3931" s="3">
        <v>224</v>
      </c>
      <c r="C3931" s="3">
        <v>1.746862218</v>
      </c>
      <c r="D3931" s="3" t="s">
        <v>5</v>
      </c>
      <c r="E3931" s="3" t="s">
        <v>5</v>
      </c>
      <c r="F3931" s="3" t="s">
        <v>5</v>
      </c>
      <c r="G3931" s="3" t="s">
        <v>90</v>
      </c>
      <c r="H3931" s="3" t="s">
        <v>279</v>
      </c>
      <c r="I3931" s="3" t="s">
        <v>5</v>
      </c>
      <c r="J3931" s="3">
        <f>CONCATENATE(C3931,G3931,E3931,  IF(D3931="YES","OK", "KO" ),  IF(I3931="YES","SDD", "HDD" )  )</f>
        <v>0</v>
      </c>
      <c r="K3931" s="3" t="s">
        <v>388</v>
      </c>
    </row>
    <row r="3932" spans="1:11">
      <c r="A3932" s="3">
        <v>16</v>
      </c>
      <c r="B3932" s="3">
        <v>224</v>
      </c>
      <c r="C3932" s="3">
        <v>1.481011893</v>
      </c>
      <c r="D3932" s="3" t="s">
        <v>5</v>
      </c>
      <c r="E3932" s="3" t="s">
        <v>5</v>
      </c>
      <c r="F3932" s="3" t="s">
        <v>5</v>
      </c>
      <c r="G3932" s="3" t="s">
        <v>95</v>
      </c>
      <c r="H3932" s="3" t="s">
        <v>279</v>
      </c>
      <c r="I3932" s="3" t="s">
        <v>5</v>
      </c>
      <c r="J3932" s="3">
        <f>CONCATENATE(C3932,G3932,E3932,  IF(D3932="YES","OK", "KO" ),  IF(I3932="YES","SDD", "HDD" )  )</f>
        <v>0</v>
      </c>
      <c r="K3932" s="3" t="s">
        <v>388</v>
      </c>
    </row>
    <row r="3933" spans="1:11">
      <c r="A3933" s="3">
        <v>16</v>
      </c>
      <c r="B3933" s="3">
        <v>224</v>
      </c>
      <c r="C3933" s="3">
        <v>1.674439614</v>
      </c>
      <c r="D3933" s="3" t="s">
        <v>5</v>
      </c>
      <c r="E3933" s="3" t="s">
        <v>5</v>
      </c>
      <c r="F3933" s="3" t="s">
        <v>5</v>
      </c>
      <c r="G3933" s="3" t="s">
        <v>96</v>
      </c>
      <c r="H3933" s="3" t="s">
        <v>279</v>
      </c>
      <c r="I3933" s="3" t="s">
        <v>5</v>
      </c>
      <c r="J3933" s="3">
        <f>CONCATENATE(C3933,G3933,E3933,  IF(D3933="YES","OK", "KO" ),  IF(I3933="YES","SDD", "HDD" )  )</f>
        <v>0</v>
      </c>
      <c r="K3933" s="3" t="s">
        <v>388</v>
      </c>
    </row>
    <row r="3934" spans="1:11">
      <c r="A3934" s="3">
        <v>16</v>
      </c>
      <c r="B3934" s="3">
        <v>224</v>
      </c>
      <c r="C3934" s="3">
        <v>1.705793508</v>
      </c>
      <c r="D3934" s="3" t="s">
        <v>5</v>
      </c>
      <c r="E3934" s="3" t="s">
        <v>5</v>
      </c>
      <c r="F3934" s="3" t="s">
        <v>5</v>
      </c>
      <c r="G3934" s="3" t="s">
        <v>22</v>
      </c>
      <c r="H3934" s="3" t="s">
        <v>279</v>
      </c>
      <c r="I3934" s="3" t="s">
        <v>5</v>
      </c>
      <c r="J3934" s="3">
        <f>CONCATENATE(C3934,G3934,E3934,  IF(D3934="YES","OK", "KO" ),  IF(I3934="YES","SDD", "HDD" )  )</f>
        <v>0</v>
      </c>
      <c r="K3934" s="3" t="s">
        <v>388</v>
      </c>
    </row>
    <row r="3935" spans="1:11">
      <c r="A3935" s="3">
        <v>16</v>
      </c>
      <c r="B3935" s="3">
        <v>224</v>
      </c>
      <c r="C3935" s="3">
        <v>1.867521582</v>
      </c>
      <c r="D3935" s="3" t="s">
        <v>5</v>
      </c>
      <c r="E3935" s="3" t="s">
        <v>5</v>
      </c>
      <c r="F3935" s="3" t="s">
        <v>5</v>
      </c>
      <c r="G3935" s="3" t="s">
        <v>101</v>
      </c>
      <c r="H3935" s="3" t="s">
        <v>279</v>
      </c>
      <c r="I3935" s="3" t="s">
        <v>5</v>
      </c>
      <c r="J3935" s="3">
        <f>CONCATENATE(C3935,G3935,E3935,  IF(D3935="YES","OK", "KO" ),  IF(I3935="YES","SDD", "HDD" )  )</f>
        <v>0</v>
      </c>
      <c r="K3935" s="3" t="s">
        <v>388</v>
      </c>
    </row>
    <row r="3936" spans="1:11">
      <c r="A3936" s="3">
        <v>16</v>
      </c>
      <c r="B3936" s="3">
        <v>224</v>
      </c>
      <c r="C3936" s="3">
        <v>1.726808544</v>
      </c>
      <c r="D3936" s="3" t="s">
        <v>5</v>
      </c>
      <c r="E3936" s="3" t="s">
        <v>5</v>
      </c>
      <c r="F3936" s="3" t="s">
        <v>5</v>
      </c>
      <c r="G3936" s="3" t="s">
        <v>106</v>
      </c>
      <c r="H3936" s="3" t="s">
        <v>279</v>
      </c>
      <c r="I3936" s="3" t="s">
        <v>5</v>
      </c>
      <c r="J3936" s="3">
        <f>CONCATENATE(C3936,G3936,E3936,  IF(D3936="YES","OK", "KO" ),  IF(I3936="YES","SDD", "HDD" )  )</f>
        <v>0</v>
      </c>
      <c r="K3936" s="3" t="s">
        <v>388</v>
      </c>
    </row>
    <row r="3937" spans="1:11">
      <c r="A3937" s="3">
        <v>16</v>
      </c>
      <c r="B3937" s="3">
        <v>224</v>
      </c>
      <c r="C3937" s="3">
        <v>1.418531796</v>
      </c>
      <c r="D3937" s="3" t="s">
        <v>5</v>
      </c>
      <c r="E3937" s="3" t="s">
        <v>5</v>
      </c>
      <c r="F3937" s="3" t="s">
        <v>5</v>
      </c>
      <c r="G3937" s="3" t="s">
        <v>109</v>
      </c>
      <c r="H3937" s="3" t="s">
        <v>279</v>
      </c>
      <c r="I3937" s="3" t="s">
        <v>5</v>
      </c>
      <c r="J3937" s="3">
        <f>CONCATENATE(C3937,G3937,E3937,  IF(D3937="YES","OK", "KO" ),  IF(I3937="YES","SDD", "HDD" )  )</f>
        <v>0</v>
      </c>
      <c r="K3937" s="3" t="s">
        <v>388</v>
      </c>
    </row>
    <row r="3938" spans="1:11">
      <c r="A3938" s="3">
        <v>16</v>
      </c>
      <c r="B3938" s="3">
        <v>224</v>
      </c>
      <c r="C3938" s="3">
        <v>1.418531796</v>
      </c>
      <c r="D3938" s="3" t="s">
        <v>5</v>
      </c>
      <c r="E3938" s="3" t="s">
        <v>5</v>
      </c>
      <c r="F3938" s="3" t="s">
        <v>5</v>
      </c>
      <c r="G3938" s="3" t="s">
        <v>115</v>
      </c>
      <c r="H3938" s="3" t="s">
        <v>279</v>
      </c>
      <c r="I3938" s="3" t="s">
        <v>5</v>
      </c>
      <c r="J3938" s="3">
        <f>CONCATENATE(C3938,G3938,E3938,  IF(D3938="YES","OK", "KO" ),  IF(I3938="YES","SDD", "HDD" )  )</f>
        <v>0</v>
      </c>
      <c r="K3938" s="3" t="s">
        <v>388</v>
      </c>
    </row>
    <row r="3939" spans="1:11">
      <c r="A3939" s="3">
        <v>16</v>
      </c>
      <c r="B3939" s="3">
        <v>224</v>
      </c>
      <c r="C3939" s="3">
        <v>1.578109455</v>
      </c>
      <c r="D3939" s="3" t="s">
        <v>5</v>
      </c>
      <c r="E3939" s="3" t="s">
        <v>5</v>
      </c>
      <c r="F3939" s="3" t="s">
        <v>5</v>
      </c>
      <c r="G3939" s="3" t="s">
        <v>116</v>
      </c>
      <c r="H3939" s="3" t="s">
        <v>279</v>
      </c>
      <c r="I3939" s="3" t="s">
        <v>5</v>
      </c>
      <c r="J3939" s="3">
        <f>CONCATENATE(C3939,G3939,E3939,  IF(D3939="YES","OK", "KO" ),  IF(I3939="YES","SDD", "HDD" )  )</f>
        <v>0</v>
      </c>
      <c r="K3939" s="3" t="s">
        <v>388</v>
      </c>
    </row>
    <row r="3940" spans="1:11">
      <c r="A3940" s="3">
        <v>16</v>
      </c>
      <c r="B3940" s="3">
        <v>224</v>
      </c>
      <c r="C3940" s="3">
        <v>1.73239119</v>
      </c>
      <c r="D3940" s="3" t="s">
        <v>5</v>
      </c>
      <c r="E3940" s="3" t="s">
        <v>5</v>
      </c>
      <c r="F3940" s="3" t="s">
        <v>5</v>
      </c>
      <c r="G3940" s="3" t="s">
        <v>117</v>
      </c>
      <c r="H3940" s="3" t="s">
        <v>279</v>
      </c>
      <c r="I3940" s="3" t="s">
        <v>5</v>
      </c>
      <c r="J3940" s="3">
        <f>CONCATENATE(C3940,G3940,E3940,  IF(D3940="YES","OK", "KO" ),  IF(I3940="YES","SDD", "HDD" )  )</f>
        <v>0</v>
      </c>
      <c r="K3940" s="3" t="s">
        <v>388</v>
      </c>
    </row>
    <row r="3941" spans="1:11">
      <c r="A3941" s="3">
        <v>16</v>
      </c>
      <c r="B3941" s="3">
        <v>224</v>
      </c>
      <c r="C3941" s="3">
        <v>1.418531796</v>
      </c>
      <c r="D3941" s="3" t="s">
        <v>5</v>
      </c>
      <c r="E3941" s="3" t="s">
        <v>5</v>
      </c>
      <c r="F3941" s="3" t="s">
        <v>5</v>
      </c>
      <c r="G3941" s="3" t="s">
        <v>118</v>
      </c>
      <c r="H3941" s="3" t="s">
        <v>279</v>
      </c>
      <c r="I3941" s="3" t="s">
        <v>5</v>
      </c>
      <c r="J3941" s="3">
        <f>CONCATENATE(C3941,G3941,E3941,  IF(D3941="YES","OK", "KO" ),  IF(I3941="YES","SDD", "HDD" )  )</f>
        <v>0</v>
      </c>
      <c r="K3941" s="3" t="s">
        <v>388</v>
      </c>
    </row>
    <row r="3942" spans="1:11">
      <c r="A3942" s="3">
        <v>16</v>
      </c>
      <c r="B3942" s="3">
        <v>224</v>
      </c>
      <c r="C3942" s="3">
        <v>1.722735405</v>
      </c>
      <c r="D3942" s="3" t="s">
        <v>5</v>
      </c>
      <c r="E3942" s="3" t="s">
        <v>5</v>
      </c>
      <c r="F3942" s="3" t="s">
        <v>5</v>
      </c>
      <c r="G3942" s="3" t="s">
        <v>87</v>
      </c>
      <c r="H3942" s="3" t="s">
        <v>279</v>
      </c>
      <c r="I3942" s="3" t="s">
        <v>5</v>
      </c>
      <c r="J3942" s="3">
        <f>CONCATENATE(C3942,G3942,E3942,  IF(D3942="YES","OK", "KO" ),  IF(I3942="YES","SDD", "HDD" )  )</f>
        <v>0</v>
      </c>
      <c r="K3942" s="3" t="s">
        <v>389</v>
      </c>
    </row>
    <row r="3943" spans="1:11">
      <c r="A3943" s="3">
        <v>16</v>
      </c>
      <c r="B3943" s="3">
        <v>224</v>
      </c>
      <c r="C3943" s="3">
        <v>1.859468067</v>
      </c>
      <c r="D3943" s="3" t="s">
        <v>5</v>
      </c>
      <c r="E3943" s="3" t="s">
        <v>5</v>
      </c>
      <c r="F3943" s="3" t="s">
        <v>5</v>
      </c>
      <c r="G3943" s="3" t="s">
        <v>90</v>
      </c>
      <c r="H3943" s="3" t="s">
        <v>279</v>
      </c>
      <c r="I3943" s="3" t="s">
        <v>5</v>
      </c>
      <c r="J3943" s="3">
        <f>CONCATENATE(C3943,G3943,E3943,  IF(D3943="YES","OK", "KO" ),  IF(I3943="YES","SDD", "HDD" )  )</f>
        <v>0</v>
      </c>
      <c r="K3943" s="3" t="s">
        <v>389</v>
      </c>
    </row>
    <row r="3944" spans="1:11">
      <c r="A3944" s="3">
        <v>16</v>
      </c>
      <c r="B3944" s="3">
        <v>224</v>
      </c>
      <c r="C3944" s="3">
        <v>1.567036926</v>
      </c>
      <c r="D3944" s="3" t="s">
        <v>5</v>
      </c>
      <c r="E3944" s="3" t="s">
        <v>5</v>
      </c>
      <c r="F3944" s="3" t="s">
        <v>5</v>
      </c>
      <c r="G3944" s="3" t="s">
        <v>95</v>
      </c>
      <c r="H3944" s="3" t="s">
        <v>279</v>
      </c>
      <c r="I3944" s="3" t="s">
        <v>5</v>
      </c>
      <c r="J3944" s="3">
        <f>CONCATENATE(C3944,G3944,E3944,  IF(D3944="YES","OK", "KO" ),  IF(I3944="YES","SDD", "HDD" )  )</f>
        <v>0</v>
      </c>
      <c r="K3944" s="3" t="s">
        <v>389</v>
      </c>
    </row>
    <row r="3945" spans="1:11">
      <c r="A3945" s="3">
        <v>16</v>
      </c>
      <c r="B3945" s="3">
        <v>224</v>
      </c>
      <c r="C3945" s="3">
        <v>1.779818382</v>
      </c>
      <c r="D3945" s="3" t="s">
        <v>5</v>
      </c>
      <c r="E3945" s="3" t="s">
        <v>5</v>
      </c>
      <c r="F3945" s="3" t="s">
        <v>5</v>
      </c>
      <c r="G3945" s="3" t="s">
        <v>96</v>
      </c>
      <c r="H3945" s="3" t="s">
        <v>279</v>
      </c>
      <c r="I3945" s="3" t="s">
        <v>5</v>
      </c>
      <c r="J3945" s="3">
        <f>CONCATENATE(C3945,G3945,E3945,  IF(D3945="YES","OK", "KO" ),  IF(I3945="YES","SDD", "HDD" )  )</f>
        <v>0</v>
      </c>
      <c r="K3945" s="3" t="s">
        <v>389</v>
      </c>
    </row>
    <row r="3946" spans="1:11">
      <c r="A3946" s="3">
        <v>16</v>
      </c>
      <c r="B3946" s="3">
        <v>224</v>
      </c>
      <c r="C3946" s="3">
        <v>1.814317785</v>
      </c>
      <c r="D3946" s="3" t="s">
        <v>5</v>
      </c>
      <c r="E3946" s="3" t="s">
        <v>5</v>
      </c>
      <c r="F3946" s="3" t="s">
        <v>5</v>
      </c>
      <c r="G3946" s="3" t="s">
        <v>22</v>
      </c>
      <c r="H3946" s="3" t="s">
        <v>279</v>
      </c>
      <c r="I3946" s="3" t="s">
        <v>5</v>
      </c>
      <c r="J3946" s="3">
        <f>CONCATENATE(C3946,G3946,E3946,  IF(D3946="YES","OK", "KO" ),  IF(I3946="YES","SDD", "HDD" )  )</f>
        <v>0</v>
      </c>
      <c r="K3946" s="3" t="s">
        <v>389</v>
      </c>
    </row>
    <row r="3947" spans="1:11">
      <c r="A3947" s="3">
        <v>16</v>
      </c>
      <c r="B3947" s="3">
        <v>224</v>
      </c>
      <c r="C3947" s="3">
        <v>1.992220353</v>
      </c>
      <c r="D3947" s="3" t="s">
        <v>5</v>
      </c>
      <c r="E3947" s="3" t="s">
        <v>5</v>
      </c>
      <c r="F3947" s="3" t="s">
        <v>5</v>
      </c>
      <c r="G3947" s="3" t="s">
        <v>101</v>
      </c>
      <c r="H3947" s="3" t="s">
        <v>279</v>
      </c>
      <c r="I3947" s="3" t="s">
        <v>5</v>
      </c>
      <c r="J3947" s="3">
        <f>CONCATENATE(C3947,G3947,E3947,  IF(D3947="YES","OK", "KO" ),  IF(I3947="YES","SDD", "HDD" )  )</f>
        <v>0</v>
      </c>
      <c r="K3947" s="3" t="s">
        <v>389</v>
      </c>
    </row>
    <row r="3948" spans="1:11">
      <c r="A3948" s="3">
        <v>16</v>
      </c>
      <c r="B3948" s="3">
        <v>224</v>
      </c>
      <c r="C3948" s="3">
        <v>1.837424205</v>
      </c>
      <c r="D3948" s="3" t="s">
        <v>5</v>
      </c>
      <c r="E3948" s="3" t="s">
        <v>5</v>
      </c>
      <c r="F3948" s="3" t="s">
        <v>5</v>
      </c>
      <c r="G3948" s="3" t="s">
        <v>106</v>
      </c>
      <c r="H3948" s="3" t="s">
        <v>279</v>
      </c>
      <c r="I3948" s="3" t="s">
        <v>5</v>
      </c>
      <c r="J3948" s="3">
        <f>CONCATENATE(C3948,G3948,E3948,  IF(D3948="YES","OK", "KO" ),  IF(I3948="YES","SDD", "HDD" )  )</f>
        <v>0</v>
      </c>
      <c r="K3948" s="3" t="s">
        <v>389</v>
      </c>
    </row>
    <row r="3949" spans="1:11">
      <c r="A3949" s="3">
        <v>16</v>
      </c>
      <c r="B3949" s="3">
        <v>224</v>
      </c>
      <c r="C3949" s="3">
        <v>1.498333275</v>
      </c>
      <c r="D3949" s="3" t="s">
        <v>5</v>
      </c>
      <c r="E3949" s="3" t="s">
        <v>5</v>
      </c>
      <c r="F3949" s="3" t="s">
        <v>5</v>
      </c>
      <c r="G3949" s="3" t="s">
        <v>109</v>
      </c>
      <c r="H3949" s="3" t="s">
        <v>279</v>
      </c>
      <c r="I3949" s="3" t="s">
        <v>5</v>
      </c>
      <c r="J3949" s="3">
        <f>CONCATENATE(C3949,G3949,E3949,  IF(D3949="YES","OK", "KO" ),  IF(I3949="YES","SDD", "HDD" )  )</f>
        <v>0</v>
      </c>
      <c r="K3949" s="3" t="s">
        <v>389</v>
      </c>
    </row>
    <row r="3950" spans="1:11">
      <c r="A3950" s="3">
        <v>16</v>
      </c>
      <c r="B3950" s="3">
        <v>224</v>
      </c>
      <c r="C3950" s="3">
        <v>1.498333275</v>
      </c>
      <c r="D3950" s="3" t="s">
        <v>5</v>
      </c>
      <c r="E3950" s="3" t="s">
        <v>5</v>
      </c>
      <c r="F3950" s="3" t="s">
        <v>5</v>
      </c>
      <c r="G3950" s="3" t="s">
        <v>115</v>
      </c>
      <c r="H3950" s="3" t="s">
        <v>279</v>
      </c>
      <c r="I3950" s="3" t="s">
        <v>5</v>
      </c>
      <c r="J3950" s="3">
        <f>CONCATENATE(C3950,G3950,E3950,  IF(D3950="YES","OK", "KO" ),  IF(I3950="YES","SDD", "HDD" )  )</f>
        <v>0</v>
      </c>
      <c r="K3950" s="3" t="s">
        <v>389</v>
      </c>
    </row>
    <row r="3951" spans="1:11">
      <c r="A3951" s="3">
        <v>16</v>
      </c>
      <c r="B3951" s="3">
        <v>224</v>
      </c>
      <c r="C3951" s="3">
        <v>1.67386617</v>
      </c>
      <c r="D3951" s="3" t="s">
        <v>5</v>
      </c>
      <c r="E3951" s="3" t="s">
        <v>5</v>
      </c>
      <c r="F3951" s="3" t="s">
        <v>5</v>
      </c>
      <c r="G3951" s="3" t="s">
        <v>116</v>
      </c>
      <c r="H3951" s="3" t="s">
        <v>279</v>
      </c>
      <c r="I3951" s="3" t="s">
        <v>5</v>
      </c>
      <c r="J3951" s="3">
        <f>CONCATENATE(C3951,G3951,E3951,  IF(D3951="YES","OK", "KO" ),  IF(I3951="YES","SDD", "HDD" )  )</f>
        <v>0</v>
      </c>
      <c r="K3951" s="3" t="s">
        <v>389</v>
      </c>
    </row>
    <row r="3952" spans="1:11">
      <c r="A3952" s="3">
        <v>16</v>
      </c>
      <c r="B3952" s="3">
        <v>224</v>
      </c>
      <c r="C3952" s="3">
        <v>1.843546563</v>
      </c>
      <c r="D3952" s="3" t="s">
        <v>5</v>
      </c>
      <c r="E3952" s="3" t="s">
        <v>5</v>
      </c>
      <c r="F3952" s="3" t="s">
        <v>5</v>
      </c>
      <c r="G3952" s="3" t="s">
        <v>117</v>
      </c>
      <c r="H3952" s="3" t="s">
        <v>279</v>
      </c>
      <c r="I3952" s="3" t="s">
        <v>5</v>
      </c>
      <c r="J3952" s="3">
        <f>CONCATENATE(C3952,G3952,E3952,  IF(D3952="YES","OK", "KO" ),  IF(I3952="YES","SDD", "HDD" )  )</f>
        <v>0</v>
      </c>
      <c r="K3952" s="3" t="s">
        <v>389</v>
      </c>
    </row>
    <row r="3953" spans="1:11">
      <c r="A3953" s="3">
        <v>16</v>
      </c>
      <c r="B3953" s="3">
        <v>224</v>
      </c>
      <c r="C3953" s="3">
        <v>1.498333275</v>
      </c>
      <c r="D3953" s="3" t="s">
        <v>5</v>
      </c>
      <c r="E3953" s="3" t="s">
        <v>5</v>
      </c>
      <c r="F3953" s="3" t="s">
        <v>5</v>
      </c>
      <c r="G3953" s="3" t="s">
        <v>118</v>
      </c>
      <c r="H3953" s="3" t="s">
        <v>279</v>
      </c>
      <c r="I3953" s="3" t="s">
        <v>5</v>
      </c>
      <c r="J3953" s="3">
        <f>CONCATENATE(C3953,G3953,E3953,  IF(D3953="YES","OK", "KO" ),  IF(I3953="YES","SDD", "HDD" )  )</f>
        <v>0</v>
      </c>
      <c r="K3953" s="3" t="s">
        <v>389</v>
      </c>
    </row>
    <row r="3954" spans="1:11">
      <c r="A3954" s="3">
        <v>16</v>
      </c>
      <c r="B3954" s="3">
        <v>112</v>
      </c>
      <c r="C3954" s="3">
        <v>1.443113991</v>
      </c>
      <c r="D3954" s="3" t="s">
        <v>5</v>
      </c>
      <c r="E3954" s="3" t="s">
        <v>5</v>
      </c>
      <c r="F3954" s="3" t="s">
        <v>5</v>
      </c>
      <c r="G3954" s="3" t="s">
        <v>87</v>
      </c>
      <c r="H3954" s="3" t="s">
        <v>279</v>
      </c>
      <c r="I3954" s="3" t="s">
        <v>5</v>
      </c>
      <c r="J3954" s="3">
        <f>CONCATENATE(C3954,G3954,E3954,  IF(D3954="YES","OK", "KO" ),  IF(I3954="YES","SDD", "HDD" )  )</f>
        <v>0</v>
      </c>
      <c r="K3954" s="3" t="s">
        <v>390</v>
      </c>
    </row>
    <row r="3955" spans="1:11">
      <c r="A3955" s="3">
        <v>16</v>
      </c>
      <c r="B3955" s="3">
        <v>112</v>
      </c>
      <c r="C3955" s="3">
        <v>1.545153291</v>
      </c>
      <c r="D3955" s="3" t="s">
        <v>5</v>
      </c>
      <c r="E3955" s="3" t="s">
        <v>5</v>
      </c>
      <c r="F3955" s="3" t="s">
        <v>5</v>
      </c>
      <c r="G3955" s="3" t="s">
        <v>90</v>
      </c>
      <c r="H3955" s="3" t="s">
        <v>279</v>
      </c>
      <c r="I3955" s="3" t="s">
        <v>5</v>
      </c>
      <c r="J3955" s="3">
        <f>CONCATENATE(C3955,G3955,E3955,  IF(D3955="YES","OK", "KO" ),  IF(I3955="YES","SDD", "HDD" )  )</f>
        <v>0</v>
      </c>
      <c r="K3955" s="3" t="s">
        <v>390</v>
      </c>
    </row>
    <row r="3956" spans="1:11">
      <c r="A3956" s="3">
        <v>16</v>
      </c>
      <c r="B3956" s="3">
        <v>112</v>
      </c>
      <c r="C3956" s="3">
        <v>1.326915684</v>
      </c>
      <c r="D3956" s="3" t="s">
        <v>5</v>
      </c>
      <c r="E3956" s="3" t="s">
        <v>5</v>
      </c>
      <c r="F3956" s="3" t="s">
        <v>5</v>
      </c>
      <c r="G3956" s="3" t="s">
        <v>95</v>
      </c>
      <c r="H3956" s="3" t="s">
        <v>279</v>
      </c>
      <c r="I3956" s="3" t="s">
        <v>5</v>
      </c>
      <c r="J3956" s="3">
        <f>CONCATENATE(C3956,G3956,E3956,  IF(D3956="YES","OK", "KO" ),  IF(I3956="YES","SDD", "HDD" )  )</f>
        <v>0</v>
      </c>
      <c r="K3956" s="3" t="s">
        <v>390</v>
      </c>
    </row>
    <row r="3957" spans="1:11">
      <c r="A3957" s="3">
        <v>16</v>
      </c>
      <c r="B3957" s="3">
        <v>112</v>
      </c>
      <c r="C3957" s="3">
        <v>1.485692208</v>
      </c>
      <c r="D3957" s="3" t="s">
        <v>5</v>
      </c>
      <c r="E3957" s="3" t="s">
        <v>5</v>
      </c>
      <c r="F3957" s="3" t="s">
        <v>5</v>
      </c>
      <c r="G3957" s="3" t="s">
        <v>96</v>
      </c>
      <c r="H3957" s="3" t="s">
        <v>279</v>
      </c>
      <c r="I3957" s="3" t="s">
        <v>5</v>
      </c>
      <c r="J3957" s="3">
        <f>CONCATENATE(C3957,G3957,E3957,  IF(D3957="YES","OK", "KO" ),  IF(I3957="YES","SDD", "HDD" )  )</f>
        <v>0</v>
      </c>
      <c r="K3957" s="3" t="s">
        <v>390</v>
      </c>
    </row>
    <row r="3958" spans="1:11">
      <c r="A3958" s="3">
        <v>16</v>
      </c>
      <c r="B3958" s="3">
        <v>112</v>
      </c>
      <c r="C3958" s="3">
        <v>1.511463456</v>
      </c>
      <c r="D3958" s="3" t="s">
        <v>5</v>
      </c>
      <c r="E3958" s="3" t="s">
        <v>5</v>
      </c>
      <c r="F3958" s="3" t="s">
        <v>5</v>
      </c>
      <c r="G3958" s="3" t="s">
        <v>22</v>
      </c>
      <c r="H3958" s="3" t="s">
        <v>279</v>
      </c>
      <c r="I3958" s="3" t="s">
        <v>5</v>
      </c>
      <c r="J3958" s="3">
        <f>CONCATENATE(C3958,G3958,E3958,  IF(D3958="YES","OK", "KO" ),  IF(I3958="YES","SDD", "HDD" )  )</f>
        <v>0</v>
      </c>
      <c r="K3958" s="3" t="s">
        <v>390</v>
      </c>
    </row>
    <row r="3959" spans="1:11">
      <c r="A3959" s="3">
        <v>16</v>
      </c>
      <c r="B3959" s="3">
        <v>112</v>
      </c>
      <c r="C3959" s="3">
        <v>1.644215742</v>
      </c>
      <c r="D3959" s="3" t="s">
        <v>5</v>
      </c>
      <c r="E3959" s="3" t="s">
        <v>5</v>
      </c>
      <c r="F3959" s="3" t="s">
        <v>5</v>
      </c>
      <c r="G3959" s="3" t="s">
        <v>101</v>
      </c>
      <c r="H3959" s="3" t="s">
        <v>279</v>
      </c>
      <c r="I3959" s="3" t="s">
        <v>5</v>
      </c>
      <c r="J3959" s="3">
        <f>CONCATENATE(C3959,G3959,E3959,  IF(D3959="YES","OK", "KO" ),  IF(I3959="YES","SDD", "HDD" )  )</f>
        <v>0</v>
      </c>
      <c r="K3959" s="3" t="s">
        <v>390</v>
      </c>
    </row>
    <row r="3960" spans="1:11">
      <c r="A3960" s="3">
        <v>16</v>
      </c>
      <c r="B3960" s="3">
        <v>112</v>
      </c>
      <c r="C3960" s="3">
        <v>1.528692075</v>
      </c>
      <c r="D3960" s="3" t="s">
        <v>5</v>
      </c>
      <c r="E3960" s="3" t="s">
        <v>5</v>
      </c>
      <c r="F3960" s="3" t="s">
        <v>5</v>
      </c>
      <c r="G3960" s="3" t="s">
        <v>106</v>
      </c>
      <c r="H3960" s="3" t="s">
        <v>279</v>
      </c>
      <c r="I3960" s="3" t="s">
        <v>5</v>
      </c>
      <c r="J3960" s="3">
        <f>CONCATENATE(C3960,G3960,E3960,  IF(D3960="YES","OK", "KO" ),  IF(I3960="YES","SDD", "HDD" )  )</f>
        <v>0</v>
      </c>
      <c r="K3960" s="3" t="s">
        <v>390</v>
      </c>
    </row>
    <row r="3961" spans="1:11">
      <c r="A3961" s="3">
        <v>16</v>
      </c>
      <c r="B3961" s="3">
        <v>112</v>
      </c>
      <c r="C3961" s="3">
        <v>1.275634611</v>
      </c>
      <c r="D3961" s="3" t="s">
        <v>5</v>
      </c>
      <c r="E3961" s="3" t="s">
        <v>5</v>
      </c>
      <c r="F3961" s="3" t="s">
        <v>5</v>
      </c>
      <c r="G3961" s="3" t="s">
        <v>109</v>
      </c>
      <c r="H3961" s="3" t="s">
        <v>279</v>
      </c>
      <c r="I3961" s="3" t="s">
        <v>5</v>
      </c>
      <c r="J3961" s="3">
        <f>CONCATENATE(C3961,G3961,E3961,  IF(D3961="YES","OK", "KO" ),  IF(I3961="YES","SDD", "HDD" )  )</f>
        <v>0</v>
      </c>
      <c r="K3961" s="3" t="s">
        <v>390</v>
      </c>
    </row>
    <row r="3962" spans="1:11">
      <c r="A3962" s="3">
        <v>16</v>
      </c>
      <c r="B3962" s="3">
        <v>112</v>
      </c>
      <c r="C3962" s="3">
        <v>1.275634611</v>
      </c>
      <c r="D3962" s="3" t="s">
        <v>5</v>
      </c>
      <c r="E3962" s="3" t="s">
        <v>5</v>
      </c>
      <c r="F3962" s="3" t="s">
        <v>5</v>
      </c>
      <c r="G3962" s="3" t="s">
        <v>115</v>
      </c>
      <c r="H3962" s="3" t="s">
        <v>279</v>
      </c>
      <c r="I3962" s="3" t="s">
        <v>5</v>
      </c>
      <c r="J3962" s="3">
        <f>CONCATENATE(C3962,G3962,E3962,  IF(D3962="YES","OK", "KO" ),  IF(I3962="YES","SDD", "HDD" )  )</f>
        <v>0</v>
      </c>
      <c r="K3962" s="3" t="s">
        <v>390</v>
      </c>
    </row>
    <row r="3963" spans="1:11">
      <c r="A3963" s="3">
        <v>16</v>
      </c>
      <c r="B3963" s="3">
        <v>112</v>
      </c>
      <c r="C3963" s="3">
        <v>1.4066244</v>
      </c>
      <c r="D3963" s="3" t="s">
        <v>5</v>
      </c>
      <c r="E3963" s="3" t="s">
        <v>5</v>
      </c>
      <c r="F3963" s="3" t="s">
        <v>5</v>
      </c>
      <c r="G3963" s="3" t="s">
        <v>116</v>
      </c>
      <c r="H3963" s="3" t="s">
        <v>279</v>
      </c>
      <c r="I3963" s="3" t="s">
        <v>5</v>
      </c>
      <c r="J3963" s="3">
        <f>CONCATENATE(C3963,G3963,E3963,  IF(D3963="YES","OK", "KO" ),  IF(I3963="YES","SDD", "HDD" )  )</f>
        <v>0</v>
      </c>
      <c r="K3963" s="3" t="s">
        <v>390</v>
      </c>
    </row>
    <row r="3964" spans="1:11">
      <c r="A3964" s="3">
        <v>16</v>
      </c>
      <c r="B3964" s="3">
        <v>112</v>
      </c>
      <c r="C3964" s="3">
        <v>1.533279627</v>
      </c>
      <c r="D3964" s="3" t="s">
        <v>5</v>
      </c>
      <c r="E3964" s="3" t="s">
        <v>5</v>
      </c>
      <c r="F3964" s="3" t="s">
        <v>5</v>
      </c>
      <c r="G3964" s="3" t="s">
        <v>117</v>
      </c>
      <c r="H3964" s="3" t="s">
        <v>279</v>
      </c>
      <c r="I3964" s="3" t="s">
        <v>5</v>
      </c>
      <c r="J3964" s="3">
        <f>CONCATENATE(C3964,G3964,E3964,  IF(D3964="YES","OK", "KO" ),  IF(I3964="YES","SDD", "HDD" )  )</f>
        <v>0</v>
      </c>
      <c r="K3964" s="3" t="s">
        <v>390</v>
      </c>
    </row>
    <row r="3965" spans="1:11">
      <c r="A3965" s="3">
        <v>16</v>
      </c>
      <c r="B3965" s="3">
        <v>112</v>
      </c>
      <c r="C3965" s="3">
        <v>1.275634611</v>
      </c>
      <c r="D3965" s="3" t="s">
        <v>5</v>
      </c>
      <c r="E3965" s="3" t="s">
        <v>5</v>
      </c>
      <c r="F3965" s="3" t="s">
        <v>5</v>
      </c>
      <c r="G3965" s="3" t="s">
        <v>118</v>
      </c>
      <c r="H3965" s="3" t="s">
        <v>279</v>
      </c>
      <c r="I3965" s="3" t="s">
        <v>5</v>
      </c>
      <c r="J3965" s="3">
        <f>CONCATENATE(C3965,G3965,E3965,  IF(D3965="YES","OK", "KO" ),  IF(I3965="YES","SDD", "HDD" )  )</f>
        <v>0</v>
      </c>
      <c r="K3965" s="3" t="s">
        <v>390</v>
      </c>
    </row>
    <row r="3966" spans="1:11">
      <c r="A3966" s="3">
        <v>8</v>
      </c>
      <c r="B3966" s="3">
        <v>56</v>
      </c>
      <c r="C3966" s="3">
        <v>0.68416929</v>
      </c>
      <c r="D3966" s="3" t="s">
        <v>5</v>
      </c>
      <c r="E3966" s="3" t="s">
        <v>5</v>
      </c>
      <c r="F3966" s="3" t="s">
        <v>5</v>
      </c>
      <c r="G3966" s="3" t="s">
        <v>87</v>
      </c>
      <c r="H3966" s="3" t="s">
        <v>279</v>
      </c>
      <c r="I3966" s="3" t="s">
        <v>5</v>
      </c>
      <c r="J3966" s="3">
        <f>CONCATENATE(C3966,G3966,E3966,  IF(D3966="YES","OK", "KO" ),  IF(I3966="YES","SDD", "HDD" )  )</f>
        <v>0</v>
      </c>
      <c r="K3966" s="3" t="s">
        <v>391</v>
      </c>
    </row>
    <row r="3967" spans="1:11">
      <c r="A3967" s="3">
        <v>8</v>
      </c>
      <c r="B3967" s="3">
        <v>56</v>
      </c>
      <c r="C3967" s="3">
        <v>0.730542357</v>
      </c>
      <c r="D3967" s="3" t="s">
        <v>5</v>
      </c>
      <c r="E3967" s="3" t="s">
        <v>5</v>
      </c>
      <c r="F3967" s="3" t="s">
        <v>5</v>
      </c>
      <c r="G3967" s="3" t="s">
        <v>90</v>
      </c>
      <c r="H3967" s="3" t="s">
        <v>279</v>
      </c>
      <c r="I3967" s="3" t="s">
        <v>5</v>
      </c>
      <c r="J3967" s="3">
        <f>CONCATENATE(C3967,G3967,E3967,  IF(D3967="YES","OK", "KO" ),  IF(I3967="YES","SDD", "HDD" )  )</f>
        <v>0</v>
      </c>
      <c r="K3967" s="3" t="s">
        <v>391</v>
      </c>
    </row>
    <row r="3968" spans="1:11">
      <c r="A3968" s="3">
        <v>8</v>
      </c>
      <c r="B3968" s="3">
        <v>56</v>
      </c>
      <c r="C3968" s="3">
        <v>0.631353411</v>
      </c>
      <c r="D3968" s="3" t="s">
        <v>5</v>
      </c>
      <c r="E3968" s="3" t="s">
        <v>5</v>
      </c>
      <c r="F3968" s="3" t="s">
        <v>5</v>
      </c>
      <c r="G3968" s="3" t="s">
        <v>95</v>
      </c>
      <c r="H3968" s="3" t="s">
        <v>279</v>
      </c>
      <c r="I3968" s="3" t="s">
        <v>5</v>
      </c>
      <c r="J3968" s="3">
        <f>CONCATENATE(C3968,G3968,E3968,  IF(D3968="YES","OK", "KO" ),  IF(I3968="YES","SDD", "HDD" )  )</f>
        <v>0</v>
      </c>
      <c r="K3968" s="3" t="s">
        <v>391</v>
      </c>
    </row>
    <row r="3969" spans="1:11">
      <c r="A3969" s="3">
        <v>8</v>
      </c>
      <c r="B3969" s="3">
        <v>56</v>
      </c>
      <c r="C3969" s="3">
        <v>0.703523025</v>
      </c>
      <c r="D3969" s="3" t="s">
        <v>5</v>
      </c>
      <c r="E3969" s="3" t="s">
        <v>5</v>
      </c>
      <c r="F3969" s="3" t="s">
        <v>5</v>
      </c>
      <c r="G3969" s="3" t="s">
        <v>96</v>
      </c>
      <c r="H3969" s="3" t="s">
        <v>279</v>
      </c>
      <c r="I3969" s="3" t="s">
        <v>5</v>
      </c>
      <c r="J3969" s="3">
        <f>CONCATENATE(C3969,G3969,E3969,  IF(D3969="YES","OK", "KO" ),  IF(I3969="YES","SDD", "HDD" )  )</f>
        <v>0</v>
      </c>
      <c r="K3969" s="3" t="s">
        <v>391</v>
      </c>
    </row>
    <row r="3970" spans="1:11">
      <c r="A3970" s="3">
        <v>8</v>
      </c>
      <c r="B3970" s="3">
        <v>56</v>
      </c>
      <c r="C3970" s="3">
        <v>0.715236462</v>
      </c>
      <c r="D3970" s="3" t="s">
        <v>5</v>
      </c>
      <c r="E3970" s="3" t="s">
        <v>5</v>
      </c>
      <c r="F3970" s="3" t="s">
        <v>5</v>
      </c>
      <c r="G3970" s="3" t="s">
        <v>22</v>
      </c>
      <c r="H3970" s="3" t="s">
        <v>279</v>
      </c>
      <c r="I3970" s="3" t="s">
        <v>5</v>
      </c>
      <c r="J3970" s="3">
        <f>CONCATENATE(C3970,G3970,E3970,  IF(D3970="YES","OK", "KO" ),  IF(I3970="YES","SDD", "HDD" )  )</f>
        <v>0</v>
      </c>
      <c r="K3970" s="3" t="s">
        <v>391</v>
      </c>
    </row>
    <row r="3971" spans="1:11">
      <c r="A3971" s="3">
        <v>8</v>
      </c>
      <c r="B3971" s="3">
        <v>56</v>
      </c>
      <c r="C3971" s="3">
        <v>0.775557711</v>
      </c>
      <c r="D3971" s="3" t="s">
        <v>5</v>
      </c>
      <c r="E3971" s="3" t="s">
        <v>5</v>
      </c>
      <c r="F3971" s="3" t="s">
        <v>5</v>
      </c>
      <c r="G3971" s="3" t="s">
        <v>101</v>
      </c>
      <c r="H3971" s="3" t="s">
        <v>279</v>
      </c>
      <c r="I3971" s="3" t="s">
        <v>5</v>
      </c>
      <c r="J3971" s="3">
        <f>CONCATENATE(C3971,G3971,E3971,  IF(D3971="YES","OK", "KO" ),  IF(I3971="YES","SDD", "HDD" )  )</f>
        <v>0</v>
      </c>
      <c r="K3971" s="3" t="s">
        <v>391</v>
      </c>
    </row>
    <row r="3972" spans="1:11">
      <c r="A3972" s="3">
        <v>8</v>
      </c>
      <c r="B3972" s="3">
        <v>56</v>
      </c>
      <c r="C3972" s="3">
        <v>0.723062286</v>
      </c>
      <c r="D3972" s="3" t="s">
        <v>5</v>
      </c>
      <c r="E3972" s="3" t="s">
        <v>5</v>
      </c>
      <c r="F3972" s="3" t="s">
        <v>5</v>
      </c>
      <c r="G3972" s="3" t="s">
        <v>106</v>
      </c>
      <c r="H3972" s="3" t="s">
        <v>279</v>
      </c>
      <c r="I3972" s="3" t="s">
        <v>5</v>
      </c>
      <c r="J3972" s="3">
        <f>CONCATENATE(C3972,G3972,E3972,  IF(D3972="YES","OK", "KO" ),  IF(I3972="YES","SDD", "HDD" )  )</f>
        <v>0</v>
      </c>
      <c r="K3972" s="3" t="s">
        <v>391</v>
      </c>
    </row>
    <row r="3973" spans="1:11">
      <c r="A3973" s="3">
        <v>8</v>
      </c>
      <c r="B3973" s="3">
        <v>56</v>
      </c>
      <c r="C3973" s="3">
        <v>0.608027733</v>
      </c>
      <c r="D3973" s="3" t="s">
        <v>5</v>
      </c>
      <c r="E3973" s="3" t="s">
        <v>5</v>
      </c>
      <c r="F3973" s="3" t="s">
        <v>5</v>
      </c>
      <c r="G3973" s="3" t="s">
        <v>109</v>
      </c>
      <c r="H3973" s="3" t="s">
        <v>279</v>
      </c>
      <c r="I3973" s="3" t="s">
        <v>5</v>
      </c>
      <c r="J3973" s="3">
        <f>CONCATENATE(C3973,G3973,E3973,  IF(D3973="YES","OK", "KO" ),  IF(I3973="YES","SDD", "HDD" )  )</f>
        <v>0</v>
      </c>
      <c r="K3973" s="3" t="s">
        <v>391</v>
      </c>
    </row>
    <row r="3974" spans="1:11">
      <c r="A3974" s="3">
        <v>8</v>
      </c>
      <c r="B3974" s="3">
        <v>56</v>
      </c>
      <c r="C3974" s="3">
        <v>0.608027733</v>
      </c>
      <c r="D3974" s="3" t="s">
        <v>5</v>
      </c>
      <c r="E3974" s="3" t="s">
        <v>5</v>
      </c>
      <c r="F3974" s="3" t="s">
        <v>5</v>
      </c>
      <c r="G3974" s="3" t="s">
        <v>115</v>
      </c>
      <c r="H3974" s="3" t="s">
        <v>279</v>
      </c>
      <c r="I3974" s="3" t="s">
        <v>5</v>
      </c>
      <c r="J3974" s="3">
        <f>CONCATENATE(C3974,G3974,E3974,  IF(D3974="YES","OK", "KO" ),  IF(I3974="YES","SDD", "HDD" )  )</f>
        <v>0</v>
      </c>
      <c r="K3974" s="3" t="s">
        <v>391</v>
      </c>
    </row>
    <row r="3975" spans="1:11">
      <c r="A3975" s="3">
        <v>8</v>
      </c>
      <c r="B3975" s="3">
        <v>56</v>
      </c>
      <c r="C3975" s="3">
        <v>0.667581579</v>
      </c>
      <c r="D3975" s="3" t="s">
        <v>5</v>
      </c>
      <c r="E3975" s="3" t="s">
        <v>5</v>
      </c>
      <c r="F3975" s="3" t="s">
        <v>5</v>
      </c>
      <c r="G3975" s="3" t="s">
        <v>116</v>
      </c>
      <c r="H3975" s="3" t="s">
        <v>279</v>
      </c>
      <c r="I3975" s="3" t="s">
        <v>5</v>
      </c>
      <c r="J3975" s="3">
        <f>CONCATENATE(C3975,G3975,E3975,  IF(D3975="YES","OK", "KO" ),  IF(I3975="YES","SDD", "HDD" )  )</f>
        <v>0</v>
      </c>
      <c r="K3975" s="3" t="s">
        <v>391</v>
      </c>
    </row>
    <row r="3976" spans="1:11">
      <c r="A3976" s="3">
        <v>8</v>
      </c>
      <c r="B3976" s="3">
        <v>56</v>
      </c>
      <c r="C3976" s="3">
        <v>0.725145237</v>
      </c>
      <c r="D3976" s="3" t="s">
        <v>5</v>
      </c>
      <c r="E3976" s="3" t="s">
        <v>5</v>
      </c>
      <c r="F3976" s="3" t="s">
        <v>5</v>
      </c>
      <c r="G3976" s="3" t="s">
        <v>117</v>
      </c>
      <c r="H3976" s="3" t="s">
        <v>279</v>
      </c>
      <c r="I3976" s="3" t="s">
        <v>5</v>
      </c>
      <c r="J3976" s="3">
        <f>CONCATENATE(C3976,G3976,E3976,  IF(D3976="YES","OK", "KO" ),  IF(I3976="YES","SDD", "HDD" )  )</f>
        <v>0</v>
      </c>
      <c r="K3976" s="3" t="s">
        <v>391</v>
      </c>
    </row>
    <row r="3977" spans="1:11">
      <c r="A3977" s="3">
        <v>8</v>
      </c>
      <c r="B3977" s="3">
        <v>56</v>
      </c>
      <c r="C3977" s="3">
        <v>0.608027733</v>
      </c>
      <c r="D3977" s="3" t="s">
        <v>5</v>
      </c>
      <c r="E3977" s="3" t="s">
        <v>5</v>
      </c>
      <c r="F3977" s="3" t="s">
        <v>5</v>
      </c>
      <c r="G3977" s="3" t="s">
        <v>118</v>
      </c>
      <c r="H3977" s="3" t="s">
        <v>279</v>
      </c>
      <c r="I3977" s="3" t="s">
        <v>5</v>
      </c>
      <c r="J3977" s="3">
        <f>CONCATENATE(C3977,G3977,E3977,  IF(D3977="YES","OK", "KO" ),  IF(I3977="YES","SDD", "HDD" )  )</f>
        <v>0</v>
      </c>
      <c r="K3977" s="3" t="s">
        <v>391</v>
      </c>
    </row>
    <row r="3978" spans="1:11">
      <c r="A3978" s="3">
        <v>8</v>
      </c>
      <c r="B3978" s="3">
        <v>112</v>
      </c>
      <c r="C3978" s="3">
        <v>0.811279899</v>
      </c>
      <c r="D3978" s="3" t="s">
        <v>5</v>
      </c>
      <c r="E3978" s="3" t="s">
        <v>5</v>
      </c>
      <c r="F3978" s="3" t="s">
        <v>5</v>
      </c>
      <c r="G3978" s="3" t="s">
        <v>87</v>
      </c>
      <c r="H3978" s="3" t="s">
        <v>279</v>
      </c>
      <c r="I3978" s="3" t="s">
        <v>5</v>
      </c>
      <c r="J3978" s="3">
        <f>CONCATENATE(C3978,G3978,E3978,  IF(D3978="YES","OK", "KO" ),  IF(I3978="YES","SDD", "HDD" )  )</f>
        <v>0</v>
      </c>
      <c r="K3978" s="3" t="s">
        <v>392</v>
      </c>
    </row>
    <row r="3979" spans="1:11">
      <c r="A3979" s="3">
        <v>8</v>
      </c>
      <c r="B3979" s="3">
        <v>112</v>
      </c>
      <c r="C3979" s="3">
        <v>0.873431109</v>
      </c>
      <c r="D3979" s="3" t="s">
        <v>5</v>
      </c>
      <c r="E3979" s="3" t="s">
        <v>5</v>
      </c>
      <c r="F3979" s="3" t="s">
        <v>5</v>
      </c>
      <c r="G3979" s="3" t="s">
        <v>90</v>
      </c>
      <c r="H3979" s="3" t="s">
        <v>279</v>
      </c>
      <c r="I3979" s="3" t="s">
        <v>5</v>
      </c>
      <c r="J3979" s="3">
        <f>CONCATENATE(C3979,G3979,E3979,  IF(D3979="YES","OK", "KO" ),  IF(I3979="YES","SDD", "HDD" )  )</f>
        <v>0</v>
      </c>
      <c r="K3979" s="3" t="s">
        <v>392</v>
      </c>
    </row>
    <row r="3980" spans="1:11">
      <c r="A3980" s="3">
        <v>8</v>
      </c>
      <c r="B3980" s="3">
        <v>112</v>
      </c>
      <c r="C3980" s="3">
        <v>0.740484864</v>
      </c>
      <c r="D3980" s="3" t="s">
        <v>5</v>
      </c>
      <c r="E3980" s="3" t="s">
        <v>5</v>
      </c>
      <c r="F3980" s="3" t="s">
        <v>5</v>
      </c>
      <c r="G3980" s="3" t="s">
        <v>95</v>
      </c>
      <c r="H3980" s="3" t="s">
        <v>279</v>
      </c>
      <c r="I3980" s="3" t="s">
        <v>5</v>
      </c>
      <c r="J3980" s="3">
        <f>CONCATENATE(C3980,G3980,E3980,  IF(D3980="YES","OK", "KO" ),  IF(I3980="YES","SDD", "HDD" )  )</f>
        <v>0</v>
      </c>
      <c r="K3980" s="3" t="s">
        <v>392</v>
      </c>
    </row>
    <row r="3981" spans="1:11">
      <c r="A3981" s="3">
        <v>8</v>
      </c>
      <c r="B3981" s="3">
        <v>112</v>
      </c>
      <c r="C3981" s="3">
        <v>0.837202941</v>
      </c>
      <c r="D3981" s="3" t="s">
        <v>5</v>
      </c>
      <c r="E3981" s="3" t="s">
        <v>5</v>
      </c>
      <c r="F3981" s="3" t="s">
        <v>5</v>
      </c>
      <c r="G3981" s="3" t="s">
        <v>96</v>
      </c>
      <c r="H3981" s="3" t="s">
        <v>279</v>
      </c>
      <c r="I3981" s="3" t="s">
        <v>5</v>
      </c>
      <c r="J3981" s="3">
        <f>CONCATENATE(C3981,G3981,E3981,  IF(D3981="YES","OK", "KO" ),  IF(I3981="YES","SDD", "HDD" )  )</f>
        <v>0</v>
      </c>
      <c r="K3981" s="3" t="s">
        <v>392</v>
      </c>
    </row>
    <row r="3982" spans="1:11">
      <c r="A3982" s="3">
        <v>8</v>
      </c>
      <c r="B3982" s="3">
        <v>112</v>
      </c>
      <c r="C3982" s="3">
        <v>0.852896754</v>
      </c>
      <c r="D3982" s="3" t="s">
        <v>5</v>
      </c>
      <c r="E3982" s="3" t="s">
        <v>5</v>
      </c>
      <c r="F3982" s="3" t="s">
        <v>5</v>
      </c>
      <c r="G3982" s="3" t="s">
        <v>22</v>
      </c>
      <c r="H3982" s="3" t="s">
        <v>279</v>
      </c>
      <c r="I3982" s="3" t="s">
        <v>5</v>
      </c>
      <c r="J3982" s="3">
        <f>CONCATENATE(C3982,G3982,E3982,  IF(D3982="YES","OK", "KO" ),  IF(I3982="YES","SDD", "HDD" )  )</f>
        <v>0</v>
      </c>
      <c r="K3982" s="3" t="s">
        <v>392</v>
      </c>
    </row>
    <row r="3983" spans="1:11">
      <c r="A3983" s="3">
        <v>8</v>
      </c>
      <c r="B3983" s="3">
        <v>112</v>
      </c>
      <c r="C3983" s="3">
        <v>0.933760791</v>
      </c>
      <c r="D3983" s="3" t="s">
        <v>5</v>
      </c>
      <c r="E3983" s="3" t="s">
        <v>5</v>
      </c>
      <c r="F3983" s="3" t="s">
        <v>5</v>
      </c>
      <c r="G3983" s="3" t="s">
        <v>101</v>
      </c>
      <c r="H3983" s="3" t="s">
        <v>279</v>
      </c>
      <c r="I3983" s="3" t="s">
        <v>5</v>
      </c>
      <c r="J3983" s="3">
        <f>CONCATENATE(C3983,G3983,E3983,  IF(D3983="YES","OK", "KO" ),  IF(I3983="YES","SDD", "HDD" )  )</f>
        <v>0</v>
      </c>
      <c r="K3983" s="3" t="s">
        <v>392</v>
      </c>
    </row>
    <row r="3984" spans="1:11">
      <c r="A3984" s="3">
        <v>8</v>
      </c>
      <c r="B3984" s="3">
        <v>112</v>
      </c>
      <c r="C3984" s="3">
        <v>0.863387406</v>
      </c>
      <c r="D3984" s="3" t="s">
        <v>5</v>
      </c>
      <c r="E3984" s="3" t="s">
        <v>5</v>
      </c>
      <c r="F3984" s="3" t="s">
        <v>5</v>
      </c>
      <c r="G3984" s="3" t="s">
        <v>106</v>
      </c>
      <c r="H3984" s="3" t="s">
        <v>279</v>
      </c>
      <c r="I3984" s="3" t="s">
        <v>5</v>
      </c>
      <c r="J3984" s="3">
        <f>CONCATENATE(C3984,G3984,E3984,  IF(D3984="YES","OK", "KO" ),  IF(I3984="YES","SDD", "HDD" )  )</f>
        <v>0</v>
      </c>
      <c r="K3984" s="3" t="s">
        <v>392</v>
      </c>
    </row>
    <row r="3985" spans="1:11">
      <c r="A3985" s="3">
        <v>8</v>
      </c>
      <c r="B3985" s="3">
        <v>112</v>
      </c>
      <c r="C3985" s="3">
        <v>0.709265898</v>
      </c>
      <c r="D3985" s="3" t="s">
        <v>5</v>
      </c>
      <c r="E3985" s="3" t="s">
        <v>5</v>
      </c>
      <c r="F3985" s="3" t="s">
        <v>5</v>
      </c>
      <c r="G3985" s="3" t="s">
        <v>109</v>
      </c>
      <c r="H3985" s="3" t="s">
        <v>279</v>
      </c>
      <c r="I3985" s="3" t="s">
        <v>5</v>
      </c>
      <c r="J3985" s="3">
        <f>CONCATENATE(C3985,G3985,E3985,  IF(D3985="YES","OK", "KO" ),  IF(I3985="YES","SDD", "HDD" )  )</f>
        <v>0</v>
      </c>
      <c r="K3985" s="3" t="s">
        <v>392</v>
      </c>
    </row>
    <row r="3986" spans="1:11">
      <c r="A3986" s="3">
        <v>8</v>
      </c>
      <c r="B3986" s="3">
        <v>112</v>
      </c>
      <c r="C3986" s="3">
        <v>0.709265898</v>
      </c>
      <c r="D3986" s="3" t="s">
        <v>5</v>
      </c>
      <c r="E3986" s="3" t="s">
        <v>5</v>
      </c>
      <c r="F3986" s="3" t="s">
        <v>5</v>
      </c>
      <c r="G3986" s="3" t="s">
        <v>115</v>
      </c>
      <c r="H3986" s="3" t="s">
        <v>279</v>
      </c>
      <c r="I3986" s="3" t="s">
        <v>5</v>
      </c>
      <c r="J3986" s="3">
        <f>CONCATENATE(C3986,G3986,E3986,  IF(D3986="YES","OK", "KO" ),  IF(I3986="YES","SDD", "HDD" )  )</f>
        <v>0</v>
      </c>
      <c r="K3986" s="3" t="s">
        <v>392</v>
      </c>
    </row>
    <row r="3987" spans="1:11">
      <c r="A3987" s="3">
        <v>8</v>
      </c>
      <c r="B3987" s="3">
        <v>112</v>
      </c>
      <c r="C3987" s="3">
        <v>0.789042078</v>
      </c>
      <c r="D3987" s="3" t="s">
        <v>5</v>
      </c>
      <c r="E3987" s="3" t="s">
        <v>5</v>
      </c>
      <c r="F3987" s="3" t="s">
        <v>5</v>
      </c>
      <c r="G3987" s="3" t="s">
        <v>116</v>
      </c>
      <c r="H3987" s="3" t="s">
        <v>279</v>
      </c>
      <c r="I3987" s="3" t="s">
        <v>5</v>
      </c>
      <c r="J3987" s="3">
        <f>CONCATENATE(C3987,G3987,E3987,  IF(D3987="YES","OK", "KO" ),  IF(I3987="YES","SDD", "HDD" )  )</f>
        <v>0</v>
      </c>
      <c r="K3987" s="3" t="s">
        <v>392</v>
      </c>
    </row>
    <row r="3988" spans="1:11">
      <c r="A3988" s="3">
        <v>8</v>
      </c>
      <c r="B3988" s="3">
        <v>112</v>
      </c>
      <c r="C3988" s="3">
        <v>0.866178729</v>
      </c>
      <c r="D3988" s="3" t="s">
        <v>5</v>
      </c>
      <c r="E3988" s="3" t="s">
        <v>5</v>
      </c>
      <c r="F3988" s="3" t="s">
        <v>5</v>
      </c>
      <c r="G3988" s="3" t="s">
        <v>117</v>
      </c>
      <c r="H3988" s="3" t="s">
        <v>279</v>
      </c>
      <c r="I3988" s="3" t="s">
        <v>5</v>
      </c>
      <c r="J3988" s="3">
        <f>CONCATENATE(C3988,G3988,E3988,  IF(D3988="YES","OK", "KO" ),  IF(I3988="YES","SDD", "HDD" )  )</f>
        <v>0</v>
      </c>
      <c r="K3988" s="3" t="s">
        <v>392</v>
      </c>
    </row>
    <row r="3989" spans="1:11">
      <c r="A3989" s="3">
        <v>8</v>
      </c>
      <c r="B3989" s="3">
        <v>112</v>
      </c>
      <c r="C3989" s="3">
        <v>0.709265898</v>
      </c>
      <c r="D3989" s="3" t="s">
        <v>5</v>
      </c>
      <c r="E3989" s="3" t="s">
        <v>5</v>
      </c>
      <c r="F3989" s="3" t="s">
        <v>5</v>
      </c>
      <c r="G3989" s="3" t="s">
        <v>118</v>
      </c>
      <c r="H3989" s="3" t="s">
        <v>279</v>
      </c>
      <c r="I3989" s="3" t="s">
        <v>5</v>
      </c>
      <c r="J3989" s="3">
        <f>CONCATENATE(C3989,G3989,E3989,  IF(D3989="YES","OK", "KO" ),  IF(I3989="YES","SDD", "HDD" )  )</f>
        <v>0</v>
      </c>
      <c r="K3989" s="3" t="s">
        <v>392</v>
      </c>
    </row>
    <row r="3990" spans="1:11">
      <c r="A3990" s="3">
        <v>16</v>
      </c>
      <c r="B3990" s="3">
        <v>128</v>
      </c>
      <c r="C3990" s="3">
        <v>1.632696264</v>
      </c>
      <c r="D3990" s="3" t="s">
        <v>5</v>
      </c>
      <c r="E3990" s="3" t="s">
        <v>5</v>
      </c>
      <c r="F3990" s="3" t="s">
        <v>5</v>
      </c>
      <c r="G3990" s="3" t="s">
        <v>87</v>
      </c>
      <c r="H3990" s="3" t="s">
        <v>279</v>
      </c>
      <c r="I3990" s="3" t="s">
        <v>5</v>
      </c>
      <c r="J3990" s="3">
        <f>CONCATENATE(C3990,G3990,E3990,  IF(D3990="YES","OK", "KO" ),  IF(I3990="YES","SDD", "HDD" )  )</f>
        <v>0</v>
      </c>
      <c r="K3990" s="3" t="s">
        <v>393</v>
      </c>
    </row>
    <row r="3991" spans="1:11">
      <c r="A3991" s="3">
        <v>16</v>
      </c>
      <c r="B3991" s="3">
        <v>128</v>
      </c>
      <c r="C3991" s="3">
        <v>1.632696264</v>
      </c>
      <c r="D3991" s="3" t="s">
        <v>5</v>
      </c>
      <c r="E3991" s="3" t="s">
        <v>5</v>
      </c>
      <c r="F3991" s="3" t="s">
        <v>5</v>
      </c>
      <c r="G3991" s="3" t="s">
        <v>90</v>
      </c>
      <c r="H3991" s="3" t="s">
        <v>279</v>
      </c>
      <c r="I3991" s="3" t="s">
        <v>5</v>
      </c>
      <c r="J3991" s="3">
        <f>CONCATENATE(C3991,G3991,E3991,  IF(D3991="YES","OK", "KO" ),  IF(I3991="YES","SDD", "HDD" )  )</f>
        <v>0</v>
      </c>
      <c r="K3991" s="3" t="s">
        <v>393</v>
      </c>
    </row>
    <row r="3992" spans="1:11">
      <c r="A3992" s="3">
        <v>16</v>
      </c>
      <c r="B3992" s="3">
        <v>128</v>
      </c>
      <c r="C3992" s="3">
        <v>1.551511773</v>
      </c>
      <c r="D3992" s="3" t="s">
        <v>5</v>
      </c>
      <c r="E3992" s="3" t="s">
        <v>5</v>
      </c>
      <c r="F3992" s="3" t="s">
        <v>5</v>
      </c>
      <c r="G3992" s="3" t="s">
        <v>93</v>
      </c>
      <c r="H3992" s="3" t="s">
        <v>279</v>
      </c>
      <c r="I3992" s="3" t="s">
        <v>5</v>
      </c>
      <c r="J3992" s="3">
        <f>CONCATENATE(C3992,G3992,E3992,  IF(D3992="YES","OK", "KO" ),  IF(I3992="YES","SDD", "HDD" )  )</f>
        <v>0</v>
      </c>
      <c r="K3992" s="3" t="s">
        <v>393</v>
      </c>
    </row>
    <row r="3993" spans="1:11">
      <c r="A3993" s="3">
        <v>16</v>
      </c>
      <c r="B3993" s="3">
        <v>128</v>
      </c>
      <c r="C3993" s="3">
        <v>1.551511773</v>
      </c>
      <c r="D3993" s="3" t="s">
        <v>5</v>
      </c>
      <c r="E3993" s="3" t="s">
        <v>5</v>
      </c>
      <c r="F3993" s="3" t="s">
        <v>5</v>
      </c>
      <c r="G3993" s="3" t="s">
        <v>94</v>
      </c>
      <c r="H3993" s="3" t="s">
        <v>279</v>
      </c>
      <c r="I3993" s="3" t="s">
        <v>5</v>
      </c>
      <c r="J3993" s="3">
        <f>CONCATENATE(C3993,G3993,E3993,  IF(D3993="YES","OK", "KO" ),  IF(I3993="YES","SDD", "HDD" )  )</f>
        <v>0</v>
      </c>
      <c r="K3993" s="3" t="s">
        <v>393</v>
      </c>
    </row>
    <row r="3994" spans="1:11">
      <c r="A3994" s="3">
        <v>16</v>
      </c>
      <c r="B3994" s="3">
        <v>128</v>
      </c>
      <c r="C3994" s="3">
        <v>1.627273845</v>
      </c>
      <c r="D3994" s="3" t="s">
        <v>5</v>
      </c>
      <c r="E3994" s="3" t="s">
        <v>5</v>
      </c>
      <c r="F3994" s="3" t="s">
        <v>5</v>
      </c>
      <c r="G3994" s="3" t="s">
        <v>22</v>
      </c>
      <c r="H3994" s="3" t="s">
        <v>279</v>
      </c>
      <c r="I3994" s="3" t="s">
        <v>5</v>
      </c>
      <c r="J3994" s="3">
        <f>CONCATENATE(C3994,G3994,E3994,  IF(D3994="YES","OK", "KO" ),  IF(I3994="YES","SDD", "HDD" )  )</f>
        <v>0</v>
      </c>
      <c r="K3994" s="3" t="s">
        <v>393</v>
      </c>
    </row>
    <row r="3995" spans="1:11">
      <c r="A3995" s="3">
        <v>16</v>
      </c>
      <c r="B3995" s="3">
        <v>128</v>
      </c>
      <c r="C3995" s="3">
        <v>1.611031887</v>
      </c>
      <c r="D3995" s="3" t="s">
        <v>5</v>
      </c>
      <c r="E3995" s="3" t="s">
        <v>5</v>
      </c>
      <c r="F3995" s="3" t="s">
        <v>5</v>
      </c>
      <c r="G3995" s="3" t="s">
        <v>101</v>
      </c>
      <c r="H3995" s="3" t="s">
        <v>279</v>
      </c>
      <c r="I3995" s="3" t="s">
        <v>5</v>
      </c>
      <c r="J3995" s="3">
        <f>CONCATENATE(C3995,G3995,E3995,  IF(D3995="YES","OK", "KO" ),  IF(I3995="YES","SDD", "HDD" )  )</f>
        <v>0</v>
      </c>
      <c r="K3995" s="3" t="s">
        <v>393</v>
      </c>
    </row>
    <row r="3996" spans="1:11">
      <c r="A3996" s="3">
        <v>16</v>
      </c>
      <c r="B3996" s="3">
        <v>128</v>
      </c>
      <c r="C3996" s="3">
        <v>1.600220781</v>
      </c>
      <c r="D3996" s="3" t="s">
        <v>5</v>
      </c>
      <c r="E3996" s="3" t="s">
        <v>5</v>
      </c>
      <c r="F3996" s="3" t="s">
        <v>5</v>
      </c>
      <c r="G3996" s="3" t="s">
        <v>106</v>
      </c>
      <c r="H3996" s="3" t="s">
        <v>279</v>
      </c>
      <c r="I3996" s="3" t="s">
        <v>5</v>
      </c>
      <c r="J3996" s="3">
        <f>CONCATENATE(C3996,G3996,E3996,  IF(D3996="YES","OK", "KO" ),  IF(I3996="YES","SDD", "HDD" )  )</f>
        <v>0</v>
      </c>
      <c r="K3996" s="3" t="s">
        <v>393</v>
      </c>
    </row>
    <row r="3997" spans="1:11">
      <c r="A3997" s="3">
        <v>16</v>
      </c>
      <c r="B3997" s="3">
        <v>128</v>
      </c>
      <c r="C3997" s="3">
        <v>1.549327626</v>
      </c>
      <c r="D3997" s="3" t="s">
        <v>5</v>
      </c>
      <c r="E3997" s="3" t="s">
        <v>5</v>
      </c>
      <c r="F3997" s="3" t="s">
        <v>5</v>
      </c>
      <c r="G3997" s="3" t="s">
        <v>110</v>
      </c>
      <c r="H3997" s="3" t="s">
        <v>279</v>
      </c>
      <c r="I3997" s="3" t="s">
        <v>5</v>
      </c>
      <c r="J3997" s="3">
        <f>CONCATENATE(C3997,G3997,E3997,  IF(D3997="YES","OK", "KO" ),  IF(I3997="YES","SDD", "HDD" )  )</f>
        <v>0</v>
      </c>
      <c r="K3997" s="3" t="s">
        <v>393</v>
      </c>
    </row>
    <row r="3998" spans="1:11">
      <c r="A3998" s="3">
        <v>16</v>
      </c>
      <c r="B3998" s="3">
        <v>128</v>
      </c>
      <c r="C3998" s="3">
        <v>1.551511773</v>
      </c>
      <c r="D3998" s="3" t="s">
        <v>5</v>
      </c>
      <c r="E3998" s="3" t="s">
        <v>5</v>
      </c>
      <c r="F3998" s="3" t="s">
        <v>5</v>
      </c>
      <c r="G3998" s="3" t="s">
        <v>117</v>
      </c>
      <c r="H3998" s="3" t="s">
        <v>279</v>
      </c>
      <c r="I3998" s="3" t="s">
        <v>5</v>
      </c>
      <c r="J3998" s="3">
        <f>CONCATENATE(C3998,G3998,E3998,  IF(D3998="YES","OK", "KO" ),  IF(I3998="YES","SDD", "HDD" )  )</f>
        <v>0</v>
      </c>
      <c r="K3998" s="3" t="s">
        <v>393</v>
      </c>
    </row>
    <row r="3999" spans="1:11">
      <c r="A3999" s="3">
        <v>16</v>
      </c>
      <c r="B3999" s="3">
        <v>128</v>
      </c>
      <c r="C3999" s="3">
        <v>1.46489643</v>
      </c>
      <c r="D3999" s="3" t="s">
        <v>5</v>
      </c>
      <c r="E3999" s="3" t="s">
        <v>5</v>
      </c>
      <c r="F3999" s="3" t="s">
        <v>5</v>
      </c>
      <c r="G3999" s="3" t="s">
        <v>118</v>
      </c>
      <c r="H3999" s="3" t="s">
        <v>279</v>
      </c>
      <c r="I3999" s="3" t="s">
        <v>5</v>
      </c>
      <c r="J3999" s="3">
        <f>CONCATENATE(C3999,G3999,E3999,  IF(D3999="YES","OK", "KO" ),  IF(I3999="YES","SDD", "HDD" )  )</f>
        <v>0</v>
      </c>
      <c r="K3999" s="3" t="s">
        <v>393</v>
      </c>
    </row>
    <row r="4000" spans="1:11">
      <c r="A4000" s="3">
        <v>32</v>
      </c>
      <c r="B4000" s="3">
        <v>256</v>
      </c>
      <c r="C4000" s="3">
        <v>3.265384095</v>
      </c>
      <c r="D4000" s="3" t="s">
        <v>5</v>
      </c>
      <c r="E4000" s="3" t="s">
        <v>5</v>
      </c>
      <c r="F4000" s="3" t="s">
        <v>5</v>
      </c>
      <c r="G4000" s="3" t="s">
        <v>87</v>
      </c>
      <c r="H4000" s="3" t="s">
        <v>279</v>
      </c>
      <c r="I4000" s="3" t="s">
        <v>5</v>
      </c>
      <c r="J4000" s="3">
        <f>CONCATENATE(C4000,G4000,E4000,  IF(D4000="YES","OK", "KO" ),  IF(I4000="YES","SDD", "HDD" )  )</f>
        <v>0</v>
      </c>
      <c r="K4000" s="3" t="s">
        <v>394</v>
      </c>
    </row>
    <row r="4001" spans="1:11">
      <c r="A4001" s="3">
        <v>32</v>
      </c>
      <c r="B4001" s="3">
        <v>256</v>
      </c>
      <c r="C4001" s="3">
        <v>3.265384095</v>
      </c>
      <c r="D4001" s="3" t="s">
        <v>5</v>
      </c>
      <c r="E4001" s="3" t="s">
        <v>5</v>
      </c>
      <c r="F4001" s="3" t="s">
        <v>5</v>
      </c>
      <c r="G4001" s="3" t="s">
        <v>90</v>
      </c>
      <c r="H4001" s="3" t="s">
        <v>279</v>
      </c>
      <c r="I4001" s="3" t="s">
        <v>5</v>
      </c>
      <c r="J4001" s="3">
        <f>CONCATENATE(C4001,G4001,E4001,  IF(D4001="YES","OK", "KO" ),  IF(I4001="YES","SDD", "HDD" )  )</f>
        <v>0</v>
      </c>
      <c r="K4001" s="3" t="s">
        <v>394</v>
      </c>
    </row>
    <row r="4002" spans="1:11">
      <c r="A4002" s="3">
        <v>32</v>
      </c>
      <c r="B4002" s="3">
        <v>256</v>
      </c>
      <c r="C4002" s="3">
        <v>3.103015113</v>
      </c>
      <c r="D4002" s="3" t="s">
        <v>5</v>
      </c>
      <c r="E4002" s="3" t="s">
        <v>5</v>
      </c>
      <c r="F4002" s="3" t="s">
        <v>5</v>
      </c>
      <c r="G4002" s="3" t="s">
        <v>93</v>
      </c>
      <c r="H4002" s="3" t="s">
        <v>279</v>
      </c>
      <c r="I4002" s="3" t="s">
        <v>5</v>
      </c>
      <c r="J4002" s="3">
        <f>CONCATENATE(C4002,G4002,E4002,  IF(D4002="YES","OK", "KO" ),  IF(I4002="YES","SDD", "HDD" )  )</f>
        <v>0</v>
      </c>
      <c r="K4002" s="3" t="s">
        <v>394</v>
      </c>
    </row>
    <row r="4003" spans="1:11">
      <c r="A4003" s="3">
        <v>32</v>
      </c>
      <c r="B4003" s="3">
        <v>256</v>
      </c>
      <c r="C4003" s="3">
        <v>3.103015113</v>
      </c>
      <c r="D4003" s="3" t="s">
        <v>5</v>
      </c>
      <c r="E4003" s="3" t="s">
        <v>5</v>
      </c>
      <c r="F4003" s="3" t="s">
        <v>5</v>
      </c>
      <c r="G4003" s="3" t="s">
        <v>94</v>
      </c>
      <c r="H4003" s="3" t="s">
        <v>279</v>
      </c>
      <c r="I4003" s="3" t="s">
        <v>5</v>
      </c>
      <c r="J4003" s="3">
        <f>CONCATENATE(C4003,G4003,E4003,  IF(D4003="YES","OK", "KO" ),  IF(I4003="YES","SDD", "HDD" )  )</f>
        <v>0</v>
      </c>
      <c r="K4003" s="3" t="s">
        <v>394</v>
      </c>
    </row>
    <row r="4004" spans="1:11">
      <c r="A4004" s="3">
        <v>32</v>
      </c>
      <c r="B4004" s="3">
        <v>256</v>
      </c>
      <c r="C4004" s="3">
        <v>3.254539257</v>
      </c>
      <c r="D4004" s="3" t="s">
        <v>5</v>
      </c>
      <c r="E4004" s="3" t="s">
        <v>5</v>
      </c>
      <c r="F4004" s="3" t="s">
        <v>5</v>
      </c>
      <c r="G4004" s="3" t="s">
        <v>22</v>
      </c>
      <c r="H4004" s="3" t="s">
        <v>279</v>
      </c>
      <c r="I4004" s="3" t="s">
        <v>5</v>
      </c>
      <c r="J4004" s="3">
        <f>CONCATENATE(C4004,G4004,E4004,  IF(D4004="YES","OK", "KO" ),  IF(I4004="YES","SDD", "HDD" )  )</f>
        <v>0</v>
      </c>
      <c r="K4004" s="3" t="s">
        <v>394</v>
      </c>
    </row>
    <row r="4005" spans="1:11">
      <c r="A4005" s="3">
        <v>32</v>
      </c>
      <c r="B4005" s="3">
        <v>256</v>
      </c>
      <c r="C4005" s="3">
        <v>3.222063774</v>
      </c>
      <c r="D4005" s="3" t="s">
        <v>5</v>
      </c>
      <c r="E4005" s="3" t="s">
        <v>5</v>
      </c>
      <c r="F4005" s="3" t="s">
        <v>5</v>
      </c>
      <c r="G4005" s="3" t="s">
        <v>101</v>
      </c>
      <c r="H4005" s="3" t="s">
        <v>279</v>
      </c>
      <c r="I4005" s="3" t="s">
        <v>5</v>
      </c>
      <c r="J4005" s="3">
        <f>CONCATENATE(C4005,G4005,E4005,  IF(D4005="YES","OK", "KO" ),  IF(I4005="YES","SDD", "HDD" )  )</f>
        <v>0</v>
      </c>
      <c r="K4005" s="3" t="s">
        <v>394</v>
      </c>
    </row>
    <row r="4006" spans="1:11">
      <c r="A4006" s="3">
        <v>32</v>
      </c>
      <c r="B4006" s="3">
        <v>256</v>
      </c>
      <c r="C4006" s="3">
        <v>3.200441562</v>
      </c>
      <c r="D4006" s="3" t="s">
        <v>5</v>
      </c>
      <c r="E4006" s="3" t="s">
        <v>5</v>
      </c>
      <c r="F4006" s="3" t="s">
        <v>5</v>
      </c>
      <c r="G4006" s="3" t="s">
        <v>106</v>
      </c>
      <c r="H4006" s="3" t="s">
        <v>279</v>
      </c>
      <c r="I4006" s="3" t="s">
        <v>5</v>
      </c>
      <c r="J4006" s="3">
        <f>CONCATENATE(C4006,G4006,E4006,  IF(D4006="YES","OK", "KO" ),  IF(I4006="YES","SDD", "HDD" )  )</f>
        <v>0</v>
      </c>
      <c r="K4006" s="3" t="s">
        <v>394</v>
      </c>
    </row>
    <row r="4007" spans="1:11">
      <c r="A4007" s="3">
        <v>32</v>
      </c>
      <c r="B4007" s="3">
        <v>256</v>
      </c>
      <c r="C4007" s="3">
        <v>3.098680551</v>
      </c>
      <c r="D4007" s="3" t="s">
        <v>5</v>
      </c>
      <c r="E4007" s="3" t="s">
        <v>5</v>
      </c>
      <c r="F4007" s="3" t="s">
        <v>5</v>
      </c>
      <c r="G4007" s="3" t="s">
        <v>110</v>
      </c>
      <c r="H4007" s="3" t="s">
        <v>279</v>
      </c>
      <c r="I4007" s="3" t="s">
        <v>5</v>
      </c>
      <c r="J4007" s="3">
        <f>CONCATENATE(C4007,G4007,E4007,  IF(D4007="YES","OK", "KO" ),  IF(I4007="YES","SDD", "HDD" )  )</f>
        <v>0</v>
      </c>
      <c r="K4007" s="3" t="s">
        <v>394</v>
      </c>
    </row>
    <row r="4008" spans="1:11">
      <c r="A4008" s="3">
        <v>32</v>
      </c>
      <c r="B4008" s="3">
        <v>256</v>
      </c>
      <c r="C4008" s="3">
        <v>3.103015113</v>
      </c>
      <c r="D4008" s="3" t="s">
        <v>5</v>
      </c>
      <c r="E4008" s="3" t="s">
        <v>5</v>
      </c>
      <c r="F4008" s="3" t="s">
        <v>5</v>
      </c>
      <c r="G4008" s="3" t="s">
        <v>117</v>
      </c>
      <c r="H4008" s="3" t="s">
        <v>279</v>
      </c>
      <c r="I4008" s="3" t="s">
        <v>5</v>
      </c>
      <c r="J4008" s="3">
        <f>CONCATENATE(C4008,G4008,E4008,  IF(D4008="YES","OK", "KO" ),  IF(I4008="YES","SDD", "HDD" )  )</f>
        <v>0</v>
      </c>
      <c r="K4008" s="3" t="s">
        <v>394</v>
      </c>
    </row>
    <row r="4009" spans="1:11">
      <c r="A4009" s="3">
        <v>32</v>
      </c>
      <c r="B4009" s="3">
        <v>256</v>
      </c>
      <c r="C4009" s="3">
        <v>2.929835025</v>
      </c>
      <c r="D4009" s="3" t="s">
        <v>5</v>
      </c>
      <c r="E4009" s="3" t="s">
        <v>5</v>
      </c>
      <c r="F4009" s="3" t="s">
        <v>5</v>
      </c>
      <c r="G4009" s="3" t="s">
        <v>118</v>
      </c>
      <c r="H4009" s="3" t="s">
        <v>279</v>
      </c>
      <c r="I4009" s="3" t="s">
        <v>5</v>
      </c>
      <c r="J4009" s="3">
        <f>CONCATENATE(C4009,G4009,E4009,  IF(D4009="YES","OK", "KO" ),  IF(I4009="YES","SDD", "HDD" )  )</f>
        <v>0</v>
      </c>
      <c r="K4009" s="3" t="s">
        <v>394</v>
      </c>
    </row>
    <row r="4010" spans="1:11">
      <c r="A4010" s="3">
        <v>4</v>
      </c>
      <c r="B4010" s="3">
        <v>32</v>
      </c>
      <c r="C4010" s="3">
        <v>0.4081572</v>
      </c>
      <c r="D4010" s="3" t="s">
        <v>5</v>
      </c>
      <c r="E4010" s="3" t="s">
        <v>5</v>
      </c>
      <c r="F4010" s="3" t="s">
        <v>5</v>
      </c>
      <c r="G4010" s="3" t="s">
        <v>87</v>
      </c>
      <c r="H4010" s="3" t="s">
        <v>279</v>
      </c>
      <c r="I4010" s="3" t="s">
        <v>5</v>
      </c>
      <c r="J4010" s="3">
        <f>CONCATENATE(C4010,G4010,E4010,  IF(D4010="YES","OK", "KO" ),  IF(I4010="YES","SDD", "HDD" )  )</f>
        <v>0</v>
      </c>
      <c r="K4010" s="3" t="s">
        <v>395</v>
      </c>
    </row>
    <row r="4011" spans="1:11">
      <c r="A4011" s="3">
        <v>4</v>
      </c>
      <c r="B4011" s="3">
        <v>32</v>
      </c>
      <c r="C4011" s="3">
        <v>0.4081572</v>
      </c>
      <c r="D4011" s="3" t="s">
        <v>5</v>
      </c>
      <c r="E4011" s="3" t="s">
        <v>5</v>
      </c>
      <c r="F4011" s="3" t="s">
        <v>5</v>
      </c>
      <c r="G4011" s="3" t="s">
        <v>90</v>
      </c>
      <c r="H4011" s="3" t="s">
        <v>279</v>
      </c>
      <c r="I4011" s="3" t="s">
        <v>5</v>
      </c>
      <c r="J4011" s="3">
        <f>CONCATENATE(C4011,G4011,E4011,  IF(D4011="YES","OK", "KO" ),  IF(I4011="YES","SDD", "HDD" )  )</f>
        <v>0</v>
      </c>
      <c r="K4011" s="3" t="s">
        <v>395</v>
      </c>
    </row>
    <row r="4012" spans="1:11">
      <c r="A4012" s="3">
        <v>4</v>
      </c>
      <c r="B4012" s="3">
        <v>32</v>
      </c>
      <c r="C4012" s="3">
        <v>0.387875835</v>
      </c>
      <c r="D4012" s="3" t="s">
        <v>5</v>
      </c>
      <c r="E4012" s="3" t="s">
        <v>5</v>
      </c>
      <c r="F4012" s="3" t="s">
        <v>5</v>
      </c>
      <c r="G4012" s="3" t="s">
        <v>93</v>
      </c>
      <c r="H4012" s="3" t="s">
        <v>279</v>
      </c>
      <c r="I4012" s="3" t="s">
        <v>5</v>
      </c>
      <c r="J4012" s="3">
        <f>CONCATENATE(C4012,G4012,E4012,  IF(D4012="YES","OK", "KO" ),  IF(I4012="YES","SDD", "HDD" )  )</f>
        <v>0</v>
      </c>
      <c r="K4012" s="3" t="s">
        <v>395</v>
      </c>
    </row>
    <row r="4013" spans="1:11">
      <c r="A4013" s="3">
        <v>4</v>
      </c>
      <c r="B4013" s="3">
        <v>32</v>
      </c>
      <c r="C4013" s="3">
        <v>0.387875835</v>
      </c>
      <c r="D4013" s="3" t="s">
        <v>5</v>
      </c>
      <c r="E4013" s="3" t="s">
        <v>5</v>
      </c>
      <c r="F4013" s="3" t="s">
        <v>5</v>
      </c>
      <c r="G4013" s="3" t="s">
        <v>94</v>
      </c>
      <c r="H4013" s="3" t="s">
        <v>279</v>
      </c>
      <c r="I4013" s="3" t="s">
        <v>5</v>
      </c>
      <c r="J4013" s="3">
        <f>CONCATENATE(C4013,G4013,E4013,  IF(D4013="YES","OK", "KO" ),  IF(I4013="YES","SDD", "HDD" )  )</f>
        <v>0</v>
      </c>
      <c r="K4013" s="3" t="s">
        <v>395</v>
      </c>
    </row>
    <row r="4014" spans="1:11">
      <c r="A4014" s="3">
        <v>4</v>
      </c>
      <c r="B4014" s="3">
        <v>32</v>
      </c>
      <c r="C4014" s="3">
        <v>0.40680792</v>
      </c>
      <c r="D4014" s="3" t="s">
        <v>5</v>
      </c>
      <c r="E4014" s="3" t="s">
        <v>5</v>
      </c>
      <c r="F4014" s="3" t="s">
        <v>5</v>
      </c>
      <c r="G4014" s="3" t="s">
        <v>22</v>
      </c>
      <c r="H4014" s="3" t="s">
        <v>279</v>
      </c>
      <c r="I4014" s="3" t="s">
        <v>5</v>
      </c>
      <c r="J4014" s="3">
        <f>CONCATENATE(C4014,G4014,E4014,  IF(D4014="YES","OK", "KO" ),  IF(I4014="YES","SDD", "HDD" )  )</f>
        <v>0</v>
      </c>
      <c r="K4014" s="3" t="s">
        <v>395</v>
      </c>
    </row>
    <row r="4015" spans="1:11">
      <c r="A4015" s="3">
        <v>4</v>
      </c>
      <c r="B4015" s="3">
        <v>32</v>
      </c>
      <c r="C4015" s="3">
        <v>0.402734781</v>
      </c>
      <c r="D4015" s="3" t="s">
        <v>5</v>
      </c>
      <c r="E4015" s="3" t="s">
        <v>5</v>
      </c>
      <c r="F4015" s="3" t="s">
        <v>5</v>
      </c>
      <c r="G4015" s="3" t="s">
        <v>101</v>
      </c>
      <c r="H4015" s="3" t="s">
        <v>279</v>
      </c>
      <c r="I4015" s="3" t="s">
        <v>5</v>
      </c>
      <c r="J4015" s="3">
        <f>CONCATENATE(C4015,G4015,E4015,  IF(D4015="YES","OK", "KO" ),  IF(I4015="YES","SDD", "HDD" )  )</f>
        <v>0</v>
      </c>
      <c r="K4015" s="3" t="s">
        <v>395</v>
      </c>
    </row>
    <row r="4016" spans="1:11">
      <c r="A4016" s="3">
        <v>4</v>
      </c>
      <c r="B4016" s="3">
        <v>32</v>
      </c>
      <c r="C4016" s="3">
        <v>0.400036221</v>
      </c>
      <c r="D4016" s="3" t="s">
        <v>5</v>
      </c>
      <c r="E4016" s="3" t="s">
        <v>5</v>
      </c>
      <c r="F4016" s="3" t="s">
        <v>5</v>
      </c>
      <c r="G4016" s="3" t="s">
        <v>106</v>
      </c>
      <c r="H4016" s="3" t="s">
        <v>279</v>
      </c>
      <c r="I4016" s="3" t="s">
        <v>5</v>
      </c>
      <c r="J4016" s="3">
        <f>CONCATENATE(C4016,G4016,E4016,  IF(D4016="YES","OK", "KO" ),  IF(I4016="YES","SDD", "HDD" )  )</f>
        <v>0</v>
      </c>
      <c r="K4016" s="3" t="s">
        <v>395</v>
      </c>
    </row>
    <row r="4017" spans="1:11">
      <c r="A4017" s="3">
        <v>4</v>
      </c>
      <c r="B4017" s="3">
        <v>32</v>
      </c>
      <c r="C4017" s="3">
        <v>0.38732769</v>
      </c>
      <c r="D4017" s="3" t="s">
        <v>5</v>
      </c>
      <c r="E4017" s="3" t="s">
        <v>5</v>
      </c>
      <c r="F4017" s="3" t="s">
        <v>5</v>
      </c>
      <c r="G4017" s="3" t="s">
        <v>110</v>
      </c>
      <c r="H4017" s="3" t="s">
        <v>279</v>
      </c>
      <c r="I4017" s="3" t="s">
        <v>5</v>
      </c>
      <c r="J4017" s="3">
        <f>CONCATENATE(C4017,G4017,E4017,  IF(D4017="YES","OK", "KO" ),  IF(I4017="YES","SDD", "HDD" )  )</f>
        <v>0</v>
      </c>
      <c r="K4017" s="3" t="s">
        <v>395</v>
      </c>
    </row>
    <row r="4018" spans="1:11">
      <c r="A4018" s="3">
        <v>4</v>
      </c>
      <c r="B4018" s="3">
        <v>32</v>
      </c>
      <c r="C4018" s="3">
        <v>0.387875835</v>
      </c>
      <c r="D4018" s="3" t="s">
        <v>5</v>
      </c>
      <c r="E4018" s="3" t="s">
        <v>5</v>
      </c>
      <c r="F4018" s="3" t="s">
        <v>5</v>
      </c>
      <c r="G4018" s="3" t="s">
        <v>117</v>
      </c>
      <c r="H4018" s="3" t="s">
        <v>279</v>
      </c>
      <c r="I4018" s="3" t="s">
        <v>5</v>
      </c>
      <c r="J4018" s="3">
        <f>CONCATENATE(C4018,G4018,E4018,  IF(D4018="YES","OK", "KO" ),  IF(I4018="YES","SDD", "HDD" )  )</f>
        <v>0</v>
      </c>
      <c r="K4018" s="3" t="s">
        <v>395</v>
      </c>
    </row>
    <row r="4019" spans="1:11">
      <c r="A4019" s="3">
        <v>4</v>
      </c>
      <c r="B4019" s="3">
        <v>32</v>
      </c>
      <c r="C4019" s="3">
        <v>0.366219891</v>
      </c>
      <c r="D4019" s="3" t="s">
        <v>5</v>
      </c>
      <c r="E4019" s="3" t="s">
        <v>5</v>
      </c>
      <c r="F4019" s="3" t="s">
        <v>5</v>
      </c>
      <c r="G4019" s="3" t="s">
        <v>118</v>
      </c>
      <c r="H4019" s="3" t="s">
        <v>279</v>
      </c>
      <c r="I4019" s="3" t="s">
        <v>5</v>
      </c>
      <c r="J4019" s="3">
        <f>CONCATENATE(C4019,G4019,E4019,  IF(D4019="YES","OK", "KO" ),  IF(I4019="YES","SDD", "HDD" )  )</f>
        <v>0</v>
      </c>
      <c r="K4019" s="3" t="s">
        <v>395</v>
      </c>
    </row>
    <row r="4020" spans="1:11">
      <c r="A4020" s="3">
        <v>8</v>
      </c>
      <c r="B4020" s="3">
        <v>64</v>
      </c>
      <c r="C4020" s="3">
        <v>0.816348132</v>
      </c>
      <c r="D4020" s="3" t="s">
        <v>5</v>
      </c>
      <c r="E4020" s="3" t="s">
        <v>5</v>
      </c>
      <c r="F4020" s="3" t="s">
        <v>5</v>
      </c>
      <c r="G4020" s="3" t="s">
        <v>87</v>
      </c>
      <c r="H4020" s="3" t="s">
        <v>279</v>
      </c>
      <c r="I4020" s="3" t="s">
        <v>5</v>
      </c>
      <c r="J4020" s="3">
        <f>CONCATENATE(C4020,G4020,E4020,  IF(D4020="YES","OK", "KO" ),  IF(I4020="YES","SDD", "HDD" )  )</f>
        <v>0</v>
      </c>
      <c r="K4020" s="3" t="s">
        <v>396</v>
      </c>
    </row>
    <row r="4021" spans="1:11">
      <c r="A4021" s="3">
        <v>8</v>
      </c>
      <c r="B4021" s="3">
        <v>64</v>
      </c>
      <c r="C4021" s="3">
        <v>0.816348132</v>
      </c>
      <c r="D4021" s="3" t="s">
        <v>5</v>
      </c>
      <c r="E4021" s="3" t="s">
        <v>5</v>
      </c>
      <c r="F4021" s="3" t="s">
        <v>5</v>
      </c>
      <c r="G4021" s="3" t="s">
        <v>90</v>
      </c>
      <c r="H4021" s="3" t="s">
        <v>279</v>
      </c>
      <c r="I4021" s="3" t="s">
        <v>5</v>
      </c>
      <c r="J4021" s="3">
        <f>CONCATENATE(C4021,G4021,E4021,  IF(D4021="YES","OK", "KO" ),  IF(I4021="YES","SDD", "HDD" )  )</f>
        <v>0</v>
      </c>
      <c r="K4021" s="3" t="s">
        <v>396</v>
      </c>
    </row>
    <row r="4022" spans="1:11">
      <c r="A4022" s="3">
        <v>8</v>
      </c>
      <c r="B4022" s="3">
        <v>64</v>
      </c>
      <c r="C4022" s="3">
        <v>0.77575167</v>
      </c>
      <c r="D4022" s="3" t="s">
        <v>5</v>
      </c>
      <c r="E4022" s="3" t="s">
        <v>5</v>
      </c>
      <c r="F4022" s="3" t="s">
        <v>5</v>
      </c>
      <c r="G4022" s="3" t="s">
        <v>93</v>
      </c>
      <c r="H4022" s="3" t="s">
        <v>279</v>
      </c>
      <c r="I4022" s="3" t="s">
        <v>5</v>
      </c>
      <c r="J4022" s="3">
        <f>CONCATENATE(C4022,G4022,E4022,  IF(D4022="YES","OK", "KO" ),  IF(I4022="YES","SDD", "HDD" )  )</f>
        <v>0</v>
      </c>
      <c r="K4022" s="3" t="s">
        <v>396</v>
      </c>
    </row>
    <row r="4023" spans="1:11">
      <c r="A4023" s="3">
        <v>8</v>
      </c>
      <c r="B4023" s="3">
        <v>64</v>
      </c>
      <c r="C4023" s="3">
        <v>0.77575167</v>
      </c>
      <c r="D4023" s="3" t="s">
        <v>5</v>
      </c>
      <c r="E4023" s="3" t="s">
        <v>5</v>
      </c>
      <c r="F4023" s="3" t="s">
        <v>5</v>
      </c>
      <c r="G4023" s="3" t="s">
        <v>94</v>
      </c>
      <c r="H4023" s="3" t="s">
        <v>279</v>
      </c>
      <c r="I4023" s="3" t="s">
        <v>5</v>
      </c>
      <c r="J4023" s="3">
        <f>CONCATENATE(C4023,G4023,E4023,  IF(D4023="YES","OK", "KO" ),  IF(I4023="YES","SDD", "HDD" )  )</f>
        <v>0</v>
      </c>
      <c r="K4023" s="3" t="s">
        <v>396</v>
      </c>
    </row>
    <row r="4024" spans="1:11">
      <c r="A4024" s="3">
        <v>8</v>
      </c>
      <c r="B4024" s="3">
        <v>64</v>
      </c>
      <c r="C4024" s="3">
        <v>0.81361584</v>
      </c>
      <c r="D4024" s="3" t="s">
        <v>5</v>
      </c>
      <c r="E4024" s="3" t="s">
        <v>5</v>
      </c>
      <c r="F4024" s="3" t="s">
        <v>5</v>
      </c>
      <c r="G4024" s="3" t="s">
        <v>22</v>
      </c>
      <c r="H4024" s="3" t="s">
        <v>279</v>
      </c>
      <c r="I4024" s="3" t="s">
        <v>5</v>
      </c>
      <c r="J4024" s="3">
        <f>CONCATENATE(C4024,G4024,E4024,  IF(D4024="YES","OK", "KO" ),  IF(I4024="YES","SDD", "HDD" )  )</f>
        <v>0</v>
      </c>
      <c r="K4024" s="3" t="s">
        <v>396</v>
      </c>
    </row>
    <row r="4025" spans="1:11">
      <c r="A4025" s="3">
        <v>8</v>
      </c>
      <c r="B4025" s="3">
        <v>64</v>
      </c>
      <c r="C4025" s="3">
        <v>0.805503294</v>
      </c>
      <c r="D4025" s="3" t="s">
        <v>5</v>
      </c>
      <c r="E4025" s="3" t="s">
        <v>5</v>
      </c>
      <c r="F4025" s="3" t="s">
        <v>5</v>
      </c>
      <c r="G4025" s="3" t="s">
        <v>101</v>
      </c>
      <c r="H4025" s="3" t="s">
        <v>279</v>
      </c>
      <c r="I4025" s="3" t="s">
        <v>5</v>
      </c>
      <c r="J4025" s="3">
        <f>CONCATENATE(C4025,G4025,E4025,  IF(D4025="YES","OK", "KO" ),  IF(I4025="YES","SDD", "HDD" )  )</f>
        <v>0</v>
      </c>
      <c r="K4025" s="3" t="s">
        <v>396</v>
      </c>
    </row>
    <row r="4026" spans="1:11">
      <c r="A4026" s="3">
        <v>8</v>
      </c>
      <c r="B4026" s="3">
        <v>64</v>
      </c>
      <c r="C4026" s="3">
        <v>0.8001061739999999</v>
      </c>
      <c r="D4026" s="3" t="s">
        <v>5</v>
      </c>
      <c r="E4026" s="3" t="s">
        <v>5</v>
      </c>
      <c r="F4026" s="3" t="s">
        <v>5</v>
      </c>
      <c r="G4026" s="3" t="s">
        <v>106</v>
      </c>
      <c r="H4026" s="3" t="s">
        <v>279</v>
      </c>
      <c r="I4026" s="3" t="s">
        <v>5</v>
      </c>
      <c r="J4026" s="3">
        <f>CONCATENATE(C4026,G4026,E4026,  IF(D4026="YES","OK", "KO" ),  IF(I4026="YES","SDD", "HDD" )  )</f>
        <v>0</v>
      </c>
      <c r="K4026" s="3" t="s">
        <v>396</v>
      </c>
    </row>
    <row r="4027" spans="1:11">
      <c r="A4027" s="3">
        <v>8</v>
      </c>
      <c r="B4027" s="3">
        <v>64</v>
      </c>
      <c r="C4027" s="3">
        <v>0.774663813</v>
      </c>
      <c r="D4027" s="3" t="s">
        <v>5</v>
      </c>
      <c r="E4027" s="3" t="s">
        <v>5</v>
      </c>
      <c r="F4027" s="3" t="s">
        <v>5</v>
      </c>
      <c r="G4027" s="3" t="s">
        <v>110</v>
      </c>
      <c r="H4027" s="3" t="s">
        <v>279</v>
      </c>
      <c r="I4027" s="3" t="s">
        <v>5</v>
      </c>
      <c r="J4027" s="3">
        <f>CONCATENATE(C4027,G4027,E4027,  IF(D4027="YES","OK", "KO" ),  IF(I4027="YES","SDD", "HDD" )  )</f>
        <v>0</v>
      </c>
      <c r="K4027" s="3" t="s">
        <v>396</v>
      </c>
    </row>
    <row r="4028" spans="1:11">
      <c r="A4028" s="3">
        <v>8</v>
      </c>
      <c r="B4028" s="3">
        <v>64</v>
      </c>
      <c r="C4028" s="3">
        <v>0.77575167</v>
      </c>
      <c r="D4028" s="3" t="s">
        <v>5</v>
      </c>
      <c r="E4028" s="3" t="s">
        <v>5</v>
      </c>
      <c r="F4028" s="3" t="s">
        <v>5</v>
      </c>
      <c r="G4028" s="3" t="s">
        <v>117</v>
      </c>
      <c r="H4028" s="3" t="s">
        <v>279</v>
      </c>
      <c r="I4028" s="3" t="s">
        <v>5</v>
      </c>
      <c r="J4028" s="3">
        <f>CONCATENATE(C4028,G4028,E4028,  IF(D4028="YES","OK", "KO" ),  IF(I4028="YES","SDD", "HDD" )  )</f>
        <v>0</v>
      </c>
      <c r="K4028" s="3" t="s">
        <v>396</v>
      </c>
    </row>
    <row r="4029" spans="1:11">
      <c r="A4029" s="3">
        <v>8</v>
      </c>
      <c r="B4029" s="3">
        <v>64</v>
      </c>
      <c r="C4029" s="3">
        <v>0.732431349</v>
      </c>
      <c r="D4029" s="3" t="s">
        <v>5</v>
      </c>
      <c r="E4029" s="3" t="s">
        <v>5</v>
      </c>
      <c r="F4029" s="3" t="s">
        <v>5</v>
      </c>
      <c r="G4029" s="3" t="s">
        <v>118</v>
      </c>
      <c r="H4029" s="3" t="s">
        <v>279</v>
      </c>
      <c r="I4029" s="3" t="s">
        <v>5</v>
      </c>
      <c r="J4029" s="3">
        <f>CONCATENATE(C4029,G4029,E4029,  IF(D4029="YES","OK", "KO" ),  IF(I4029="YES","SDD", "HDD" )  )</f>
        <v>0</v>
      </c>
      <c r="K4029" s="3" t="s">
        <v>396</v>
      </c>
    </row>
    <row r="4030" spans="1:11">
      <c r="A4030" s="3">
        <v>128</v>
      </c>
      <c r="B4030" s="3">
        <v>3892</v>
      </c>
      <c r="C4030" s="3">
        <v>14.071227903</v>
      </c>
      <c r="D4030" s="3" t="s">
        <v>129</v>
      </c>
      <c r="E4030" s="3" t="s">
        <v>5</v>
      </c>
      <c r="F4030" s="3" t="s">
        <v>5</v>
      </c>
      <c r="G4030" s="3" t="s">
        <v>87</v>
      </c>
      <c r="H4030" s="3" t="s">
        <v>279</v>
      </c>
      <c r="I4030" s="3" t="s">
        <v>129</v>
      </c>
      <c r="J4030" s="3">
        <f>CONCATENATE(C4030,G4030,E4030,  IF(D4030="YES","OK", "KO" ),  IF(I4030="YES","SDD", "HDD" )  )</f>
        <v>0</v>
      </c>
      <c r="K4030" s="3" t="s">
        <v>398</v>
      </c>
    </row>
    <row r="4031" spans="1:11">
      <c r="A4031" s="3">
        <v>128</v>
      </c>
      <c r="B4031" s="3">
        <v>3892</v>
      </c>
      <c r="C4031" s="3">
        <v>14.070325572</v>
      </c>
      <c r="D4031" s="3" t="s">
        <v>129</v>
      </c>
      <c r="E4031" s="3" t="s">
        <v>5</v>
      </c>
      <c r="F4031" s="3" t="s">
        <v>5</v>
      </c>
      <c r="G4031" s="3" t="s">
        <v>90</v>
      </c>
      <c r="H4031" s="3" t="s">
        <v>279</v>
      </c>
      <c r="I4031" s="3" t="s">
        <v>129</v>
      </c>
      <c r="J4031" s="3">
        <f>CONCATENATE(C4031,G4031,E4031,  IF(D4031="YES","OK", "KO" ),  IF(I4031="YES","SDD", "HDD" )  )</f>
        <v>0</v>
      </c>
      <c r="K4031" s="3" t="s">
        <v>398</v>
      </c>
    </row>
    <row r="4032" spans="1:11">
      <c r="A4032" s="3">
        <v>128</v>
      </c>
      <c r="B4032" s="3">
        <v>3892</v>
      </c>
      <c r="C4032" s="3">
        <v>14.071227903</v>
      </c>
      <c r="D4032" s="3" t="s">
        <v>129</v>
      </c>
      <c r="E4032" s="3" t="s">
        <v>5</v>
      </c>
      <c r="F4032" s="3" t="s">
        <v>5</v>
      </c>
      <c r="G4032" s="3" t="s">
        <v>91</v>
      </c>
      <c r="H4032" s="3" t="s">
        <v>279</v>
      </c>
      <c r="I4032" s="3" t="s">
        <v>129</v>
      </c>
      <c r="J4032" s="3">
        <f>CONCATENATE(C4032,G4032,E4032,  IF(D4032="YES","OK", "KO" ),  IF(I4032="YES","SDD", "HDD" )  )</f>
        <v>0</v>
      </c>
      <c r="K4032" s="3" t="s">
        <v>398</v>
      </c>
    </row>
    <row r="4033" spans="1:11">
      <c r="A4033" s="3">
        <v>128</v>
      </c>
      <c r="B4033" s="3">
        <v>3892</v>
      </c>
      <c r="C4033" s="3">
        <v>13.61550015</v>
      </c>
      <c r="D4033" s="3" t="s">
        <v>129</v>
      </c>
      <c r="E4033" s="3" t="s">
        <v>5</v>
      </c>
      <c r="F4033" s="3" t="s">
        <v>5</v>
      </c>
      <c r="G4033" s="3" t="s">
        <v>95</v>
      </c>
      <c r="H4033" s="3" t="s">
        <v>279</v>
      </c>
      <c r="I4033" s="3" t="s">
        <v>129</v>
      </c>
      <c r="J4033" s="3">
        <f>CONCATENATE(C4033,G4033,E4033,  IF(D4033="YES","OK", "KO" ),  IF(I4033="YES","SDD", "HDD" )  )</f>
        <v>0</v>
      </c>
      <c r="K4033" s="3" t="s">
        <v>398</v>
      </c>
    </row>
    <row r="4034" spans="1:11">
      <c r="A4034" s="3">
        <v>128</v>
      </c>
      <c r="B4034" s="3">
        <v>3892</v>
      </c>
      <c r="C4034" s="3">
        <v>13.756364982</v>
      </c>
      <c r="D4034" s="3" t="s">
        <v>129</v>
      </c>
      <c r="E4034" s="3" t="s">
        <v>5</v>
      </c>
      <c r="F4034" s="3" t="s">
        <v>5</v>
      </c>
      <c r="G4034" s="3" t="s">
        <v>22</v>
      </c>
      <c r="H4034" s="3" t="s">
        <v>279</v>
      </c>
      <c r="I4034" s="3" t="s">
        <v>129</v>
      </c>
      <c r="J4034" s="3">
        <f>CONCATENATE(C4034,G4034,E4034,  IF(D4034="YES","OK", "KO" ),  IF(I4034="YES","SDD", "HDD" )  )</f>
        <v>0</v>
      </c>
      <c r="K4034" s="3" t="s">
        <v>398</v>
      </c>
    </row>
    <row r="4035" spans="1:11">
      <c r="A4035" s="3">
        <v>128</v>
      </c>
      <c r="B4035" s="3">
        <v>3892</v>
      </c>
      <c r="C4035" s="3">
        <v>14.071227903</v>
      </c>
      <c r="D4035" s="3" t="s">
        <v>129</v>
      </c>
      <c r="E4035" s="3" t="s">
        <v>5</v>
      </c>
      <c r="F4035" s="3" t="s">
        <v>5</v>
      </c>
      <c r="G4035" s="3" t="s">
        <v>101</v>
      </c>
      <c r="H4035" s="3" t="s">
        <v>279</v>
      </c>
      <c r="I4035" s="3" t="s">
        <v>129</v>
      </c>
      <c r="J4035" s="3">
        <f>CONCATENATE(C4035,G4035,E4035,  IF(D4035="YES","OK", "KO" ),  IF(I4035="YES","SDD", "HDD" )  )</f>
        <v>0</v>
      </c>
      <c r="K4035" s="3" t="s">
        <v>398</v>
      </c>
    </row>
    <row r="4036" spans="1:11">
      <c r="A4036" s="3">
        <v>128</v>
      </c>
      <c r="B4036" s="3">
        <v>3892</v>
      </c>
      <c r="C4036" s="3">
        <v>14.071227903</v>
      </c>
      <c r="D4036" s="3" t="s">
        <v>129</v>
      </c>
      <c r="E4036" s="3" t="s">
        <v>5</v>
      </c>
      <c r="F4036" s="3" t="s">
        <v>5</v>
      </c>
      <c r="G4036" s="3" t="s">
        <v>102</v>
      </c>
      <c r="H4036" s="3" t="s">
        <v>279</v>
      </c>
      <c r="I4036" s="3" t="s">
        <v>129</v>
      </c>
      <c r="J4036" s="3">
        <f>CONCATENATE(C4036,G4036,E4036,  IF(D4036="YES","OK", "KO" ),  IF(I4036="YES","SDD", "HDD" )  )</f>
        <v>0</v>
      </c>
      <c r="K4036" s="3" t="s">
        <v>398</v>
      </c>
    </row>
    <row r="4037" spans="1:11">
      <c r="A4037" s="3">
        <v>128</v>
      </c>
      <c r="B4037" s="3">
        <v>3892</v>
      </c>
      <c r="C4037" s="3">
        <v>14.480523558</v>
      </c>
      <c r="D4037" s="3" t="s">
        <v>129</v>
      </c>
      <c r="E4037" s="3" t="s">
        <v>5</v>
      </c>
      <c r="F4037" s="3" t="s">
        <v>5</v>
      </c>
      <c r="G4037" s="3" t="s">
        <v>105</v>
      </c>
      <c r="H4037" s="3" t="s">
        <v>279</v>
      </c>
      <c r="I4037" s="3" t="s">
        <v>129</v>
      </c>
      <c r="J4037" s="3">
        <f>CONCATENATE(C4037,G4037,E4037,  IF(D4037="YES","OK", "KO" ),  IF(I4037="YES","SDD", "HDD" )  )</f>
        <v>0</v>
      </c>
      <c r="K4037" s="3" t="s">
        <v>398</v>
      </c>
    </row>
    <row r="4038" spans="1:11">
      <c r="A4038" s="3">
        <v>128</v>
      </c>
      <c r="B4038" s="3">
        <v>3892</v>
      </c>
      <c r="C4038" s="3">
        <v>12.877258464</v>
      </c>
      <c r="D4038" s="3" t="s">
        <v>129</v>
      </c>
      <c r="E4038" s="3" t="s">
        <v>5</v>
      </c>
      <c r="F4038" s="3" t="s">
        <v>5</v>
      </c>
      <c r="G4038" s="3" t="s">
        <v>106</v>
      </c>
      <c r="H4038" s="3" t="s">
        <v>279</v>
      </c>
      <c r="I4038" s="3" t="s">
        <v>129</v>
      </c>
      <c r="J4038" s="3">
        <f>CONCATENATE(C4038,G4038,E4038,  IF(D4038="YES","OK", "KO" ),  IF(I4038="YES","SDD", "HDD" )  )</f>
        <v>0</v>
      </c>
      <c r="K4038" s="3" t="s">
        <v>398</v>
      </c>
    </row>
    <row r="4039" spans="1:11">
      <c r="A4039" s="3">
        <v>128</v>
      </c>
      <c r="B4039" s="3">
        <v>3892</v>
      </c>
      <c r="C4039" s="3">
        <v>12.898855377</v>
      </c>
      <c r="D4039" s="3" t="s">
        <v>129</v>
      </c>
      <c r="E4039" s="3" t="s">
        <v>5</v>
      </c>
      <c r="F4039" s="3" t="s">
        <v>5</v>
      </c>
      <c r="G4039" s="3" t="s">
        <v>107</v>
      </c>
      <c r="H4039" s="3" t="s">
        <v>279</v>
      </c>
      <c r="I4039" s="3" t="s">
        <v>129</v>
      </c>
      <c r="J4039" s="3">
        <f>CONCATENATE(C4039,G4039,E4039,  IF(D4039="YES","OK", "KO" ),  IF(I4039="YES","SDD", "HDD" )  )</f>
        <v>0</v>
      </c>
      <c r="K4039" s="3" t="s">
        <v>398</v>
      </c>
    </row>
    <row r="4040" spans="1:11">
      <c r="A4040" s="3">
        <v>128</v>
      </c>
      <c r="B4040" s="3">
        <v>3892</v>
      </c>
      <c r="C4040" s="3">
        <v>11.244629664</v>
      </c>
      <c r="D4040" s="3" t="s">
        <v>129</v>
      </c>
      <c r="E4040" s="3" t="s">
        <v>5</v>
      </c>
      <c r="F4040" s="3" t="s">
        <v>5</v>
      </c>
      <c r="G4040" s="3" t="s">
        <v>109</v>
      </c>
      <c r="H4040" s="3" t="s">
        <v>279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398</v>
      </c>
    </row>
    <row r="4041" spans="1:11">
      <c r="A4041" s="3">
        <v>128</v>
      </c>
      <c r="B4041" s="3">
        <v>3892</v>
      </c>
      <c r="C4041" s="3">
        <v>11.244629664</v>
      </c>
      <c r="D4041" s="3" t="s">
        <v>129</v>
      </c>
      <c r="E4041" s="3" t="s">
        <v>5</v>
      </c>
      <c r="F4041" s="3" t="s">
        <v>5</v>
      </c>
      <c r="G4041" s="3" t="s">
        <v>110</v>
      </c>
      <c r="H4041" s="3" t="s">
        <v>279</v>
      </c>
      <c r="I4041" s="3" t="s">
        <v>129</v>
      </c>
      <c r="J4041" s="3">
        <f>CONCATENATE(C4041,G4041,E4041,  IF(D4041="YES","OK", "KO" ),  IF(I4041="YES","SDD", "HDD" )  )</f>
        <v>0</v>
      </c>
      <c r="K4041" s="3" t="s">
        <v>398</v>
      </c>
    </row>
    <row r="4042" spans="1:11">
      <c r="A4042" s="3">
        <v>128</v>
      </c>
      <c r="B4042" s="3">
        <v>3892</v>
      </c>
      <c r="C4042" s="3">
        <v>11.244629664</v>
      </c>
      <c r="D4042" s="3" t="s">
        <v>129</v>
      </c>
      <c r="E4042" s="3" t="s">
        <v>5</v>
      </c>
      <c r="F4042" s="3" t="s">
        <v>5</v>
      </c>
      <c r="G4042" s="3" t="s">
        <v>118</v>
      </c>
      <c r="H4042" s="3" t="s">
        <v>279</v>
      </c>
      <c r="I4042" s="3" t="s">
        <v>129</v>
      </c>
      <c r="J4042" s="3">
        <f>CONCATENATE(C4042,G4042,E4042,  IF(D4042="YES","OK", "KO" ),  IF(I4042="YES","SDD", "HDD" )  )</f>
        <v>0</v>
      </c>
      <c r="K4042" s="3" t="s">
        <v>398</v>
      </c>
    </row>
    <row r="4043" spans="1:11">
      <c r="A4043" s="3">
        <v>128</v>
      </c>
      <c r="B4043" s="3">
        <v>2048</v>
      </c>
      <c r="C4043" s="3">
        <v>9.528151545</v>
      </c>
      <c r="D4043" s="3" t="s">
        <v>129</v>
      </c>
      <c r="E4043" s="3" t="s">
        <v>5</v>
      </c>
      <c r="F4043" s="3" t="s">
        <v>5</v>
      </c>
      <c r="G4043" s="3" t="s">
        <v>87</v>
      </c>
      <c r="H4043" s="3" t="s">
        <v>279</v>
      </c>
      <c r="I4043" s="3" t="s">
        <v>129</v>
      </c>
      <c r="J4043" s="3">
        <f>CONCATENATE(C4043,G4043,E4043,  IF(D4043="YES","OK", "KO" ),  IF(I4043="YES","SDD", "HDD" )  )</f>
        <v>0</v>
      </c>
      <c r="K4043" s="3" t="s">
        <v>399</v>
      </c>
    </row>
    <row r="4044" spans="1:11">
      <c r="A4044" s="3">
        <v>128</v>
      </c>
      <c r="B4044" s="3">
        <v>2048</v>
      </c>
      <c r="C4044" s="3">
        <v>9.515991159</v>
      </c>
      <c r="D4044" s="3" t="s">
        <v>129</v>
      </c>
      <c r="E4044" s="3" t="s">
        <v>5</v>
      </c>
      <c r="F4044" s="3" t="s">
        <v>5</v>
      </c>
      <c r="G4044" s="3" t="s">
        <v>90</v>
      </c>
      <c r="H4044" s="3" t="s">
        <v>279</v>
      </c>
      <c r="I4044" s="3" t="s">
        <v>129</v>
      </c>
      <c r="J4044" s="3">
        <f>CONCATENATE(C4044,G4044,E4044,  IF(D4044="YES","OK", "KO" ),  IF(I4044="YES","SDD", "HDD" )  )</f>
        <v>0</v>
      </c>
      <c r="K4044" s="3" t="s">
        <v>399</v>
      </c>
    </row>
    <row r="4045" spans="1:11">
      <c r="A4045" s="3">
        <v>128</v>
      </c>
      <c r="B4045" s="3">
        <v>2048</v>
      </c>
      <c r="C4045" s="3">
        <v>9.528151545</v>
      </c>
      <c r="D4045" s="3" t="s">
        <v>129</v>
      </c>
      <c r="E4045" s="3" t="s">
        <v>5</v>
      </c>
      <c r="F4045" s="3" t="s">
        <v>5</v>
      </c>
      <c r="G4045" s="3" t="s">
        <v>91</v>
      </c>
      <c r="H4045" s="3" t="s">
        <v>279</v>
      </c>
      <c r="I4045" s="3" t="s">
        <v>129</v>
      </c>
      <c r="J4045" s="3">
        <f>CONCATENATE(C4045,G4045,E4045,  IF(D4045="YES","OK", "KO" ),  IF(I4045="YES","SDD", "HDD" )  )</f>
        <v>0</v>
      </c>
      <c r="K4045" s="3" t="s">
        <v>399</v>
      </c>
    </row>
    <row r="4046" spans="1:11">
      <c r="A4046" s="3">
        <v>128</v>
      </c>
      <c r="B4046" s="3">
        <v>2048</v>
      </c>
      <c r="C4046" s="3">
        <v>9.300030462</v>
      </c>
      <c r="D4046" s="3" t="s">
        <v>129</v>
      </c>
      <c r="E4046" s="3" t="s">
        <v>5</v>
      </c>
      <c r="F4046" s="3" t="s">
        <v>5</v>
      </c>
      <c r="G4046" s="3" t="s">
        <v>95</v>
      </c>
      <c r="H4046" s="3" t="s">
        <v>279</v>
      </c>
      <c r="I4046" s="3" t="s">
        <v>129</v>
      </c>
      <c r="J4046" s="3">
        <f>CONCATENATE(C4046,G4046,E4046,  IF(D4046="YES","OK", "KO" ),  IF(I4046="YES","SDD", "HDD" )  )</f>
        <v>0</v>
      </c>
      <c r="K4046" s="3" t="s">
        <v>399</v>
      </c>
    </row>
    <row r="4047" spans="1:11">
      <c r="A4047" s="3">
        <v>128</v>
      </c>
      <c r="B4047" s="3">
        <v>2048</v>
      </c>
      <c r="C4047" s="3">
        <v>9.359078328000001</v>
      </c>
      <c r="D4047" s="3" t="s">
        <v>129</v>
      </c>
      <c r="E4047" s="3" t="s">
        <v>5</v>
      </c>
      <c r="F4047" s="3" t="s">
        <v>5</v>
      </c>
      <c r="G4047" s="3" t="s">
        <v>22</v>
      </c>
      <c r="H4047" s="3" t="s">
        <v>279</v>
      </c>
      <c r="I4047" s="3" t="s">
        <v>129</v>
      </c>
      <c r="J4047" s="3">
        <f>CONCATENATE(C4047,G4047,E4047,  IF(D4047="YES","OK", "KO" ),  IF(I4047="YES","SDD", "HDD" )  )</f>
        <v>0</v>
      </c>
      <c r="K4047" s="3" t="s">
        <v>399</v>
      </c>
    </row>
    <row r="4048" spans="1:11">
      <c r="A4048" s="3">
        <v>128</v>
      </c>
      <c r="B4048" s="3">
        <v>2048</v>
      </c>
      <c r="C4048" s="3">
        <v>9.528151545</v>
      </c>
      <c r="D4048" s="3" t="s">
        <v>129</v>
      </c>
      <c r="E4048" s="3" t="s">
        <v>5</v>
      </c>
      <c r="F4048" s="3" t="s">
        <v>5</v>
      </c>
      <c r="G4048" s="3" t="s">
        <v>101</v>
      </c>
      <c r="H4048" s="3" t="s">
        <v>279</v>
      </c>
      <c r="I4048" s="3" t="s">
        <v>129</v>
      </c>
      <c r="J4048" s="3">
        <f>CONCATENATE(C4048,G4048,E4048,  IF(D4048="YES","OK", "KO" ),  IF(I4048="YES","SDD", "HDD" )  )</f>
        <v>0</v>
      </c>
      <c r="K4048" s="3" t="s">
        <v>399</v>
      </c>
    </row>
    <row r="4049" spans="1:11">
      <c r="A4049" s="3">
        <v>128</v>
      </c>
      <c r="B4049" s="3">
        <v>2048</v>
      </c>
      <c r="C4049" s="3">
        <v>9.528151545</v>
      </c>
      <c r="D4049" s="3" t="s">
        <v>129</v>
      </c>
      <c r="E4049" s="3" t="s">
        <v>5</v>
      </c>
      <c r="F4049" s="3" t="s">
        <v>5</v>
      </c>
      <c r="G4049" s="3" t="s">
        <v>102</v>
      </c>
      <c r="H4049" s="3" t="s">
        <v>279</v>
      </c>
      <c r="I4049" s="3" t="s">
        <v>129</v>
      </c>
      <c r="J4049" s="3">
        <f>CONCATENATE(C4049,G4049,E4049,  IF(D4049="YES","OK", "KO" ),  IF(I4049="YES","SDD", "HDD" )  )</f>
        <v>0</v>
      </c>
      <c r="K4049" s="3" t="s">
        <v>399</v>
      </c>
    </row>
    <row r="4050" spans="1:11">
      <c r="A4050" s="3">
        <v>128</v>
      </c>
      <c r="B4050" s="3">
        <v>2048</v>
      </c>
      <c r="C4050" s="3">
        <v>9.732719259</v>
      </c>
      <c r="D4050" s="3" t="s">
        <v>129</v>
      </c>
      <c r="E4050" s="3" t="s">
        <v>5</v>
      </c>
      <c r="F4050" s="3" t="s">
        <v>5</v>
      </c>
      <c r="G4050" s="3" t="s">
        <v>105</v>
      </c>
      <c r="H4050" s="3" t="s">
        <v>279</v>
      </c>
      <c r="I4050" s="3" t="s">
        <v>129</v>
      </c>
      <c r="J4050" s="3">
        <f>CONCATENATE(C4050,G4050,E4050,  IF(D4050="YES","OK", "KO" ),  IF(I4050="YES","SDD", "HDD" )  )</f>
        <v>0</v>
      </c>
      <c r="K4050" s="3" t="s">
        <v>399</v>
      </c>
    </row>
    <row r="4051" spans="1:11">
      <c r="A4051" s="3">
        <v>128</v>
      </c>
      <c r="B4051" s="3">
        <v>2048</v>
      </c>
      <c r="C4051" s="3">
        <v>8.919550367999999</v>
      </c>
      <c r="D4051" s="3" t="s">
        <v>129</v>
      </c>
      <c r="E4051" s="3" t="s">
        <v>5</v>
      </c>
      <c r="F4051" s="3" t="s">
        <v>5</v>
      </c>
      <c r="G4051" s="3" t="s">
        <v>106</v>
      </c>
      <c r="H4051" s="3" t="s">
        <v>279</v>
      </c>
      <c r="I4051" s="3" t="s">
        <v>129</v>
      </c>
      <c r="J4051" s="3">
        <f>CONCATENATE(C4051,G4051,E4051,  IF(D4051="YES","OK", "KO" ),  IF(I4051="YES","SDD", "HDD" )  )</f>
        <v>0</v>
      </c>
      <c r="K4051" s="3" t="s">
        <v>399</v>
      </c>
    </row>
    <row r="4052" spans="1:11">
      <c r="A4052" s="3">
        <v>128</v>
      </c>
      <c r="B4052" s="3">
        <v>2048</v>
      </c>
      <c r="C4052" s="3">
        <v>8.930336175000001</v>
      </c>
      <c r="D4052" s="3" t="s">
        <v>129</v>
      </c>
      <c r="E4052" s="3" t="s">
        <v>5</v>
      </c>
      <c r="F4052" s="3" t="s">
        <v>5</v>
      </c>
      <c r="G4052" s="3" t="s">
        <v>107</v>
      </c>
      <c r="H4052" s="3" t="s">
        <v>279</v>
      </c>
      <c r="I4052" s="3" t="s">
        <v>129</v>
      </c>
      <c r="J4052" s="3">
        <f>CONCATENATE(C4052,G4052,E4052,  IF(D4052="YES","OK", "KO" ),  IF(I4052="YES","SDD", "HDD" )  )</f>
        <v>0</v>
      </c>
      <c r="K4052" s="3" t="s">
        <v>399</v>
      </c>
    </row>
    <row r="4053" spans="1:11">
      <c r="A4053" s="3">
        <v>128</v>
      </c>
      <c r="B4053" s="3">
        <v>2048</v>
      </c>
      <c r="C4053" s="3">
        <v>8.112132783</v>
      </c>
      <c r="D4053" s="3" t="s">
        <v>129</v>
      </c>
      <c r="E4053" s="3" t="s">
        <v>5</v>
      </c>
      <c r="F4053" s="3" t="s">
        <v>5</v>
      </c>
      <c r="G4053" s="3" t="s">
        <v>109</v>
      </c>
      <c r="H4053" s="3" t="s">
        <v>279</v>
      </c>
      <c r="I4053" s="3" t="s">
        <v>129</v>
      </c>
      <c r="J4053" s="3">
        <f>CONCATENATE(C4053,G4053,E4053,  IF(D4053="YES","OK", "KO" ),  IF(I4053="YES","SDD", "HDD" )  )</f>
        <v>0</v>
      </c>
      <c r="K4053" s="3" t="s">
        <v>399</v>
      </c>
    </row>
    <row r="4054" spans="1:11">
      <c r="A4054" s="3">
        <v>128</v>
      </c>
      <c r="B4054" s="3">
        <v>2048</v>
      </c>
      <c r="C4054" s="3">
        <v>8.103784113</v>
      </c>
      <c r="D4054" s="3" t="s">
        <v>129</v>
      </c>
      <c r="E4054" s="3" t="s">
        <v>5</v>
      </c>
      <c r="F4054" s="3" t="s">
        <v>5</v>
      </c>
      <c r="G4054" s="3" t="s">
        <v>110</v>
      </c>
      <c r="H4054" s="3" t="s">
        <v>279</v>
      </c>
      <c r="I4054" s="3" t="s">
        <v>129</v>
      </c>
      <c r="J4054" s="3">
        <f>CONCATENATE(C4054,G4054,E4054,  IF(D4054="YES","OK", "KO" ),  IF(I4054="YES","SDD", "HDD" )  )</f>
        <v>0</v>
      </c>
      <c r="K4054" s="3" t="s">
        <v>399</v>
      </c>
    </row>
    <row r="4055" spans="1:11">
      <c r="A4055" s="3">
        <v>128</v>
      </c>
      <c r="B4055" s="3">
        <v>2048</v>
      </c>
      <c r="C4055" s="3">
        <v>8.103598587</v>
      </c>
      <c r="D4055" s="3" t="s">
        <v>129</v>
      </c>
      <c r="E4055" s="3" t="s">
        <v>5</v>
      </c>
      <c r="F4055" s="3" t="s">
        <v>5</v>
      </c>
      <c r="G4055" s="3" t="s">
        <v>118</v>
      </c>
      <c r="H4055" s="3" t="s">
        <v>279</v>
      </c>
      <c r="I4055" s="3" t="s">
        <v>129</v>
      </c>
      <c r="J4055" s="3">
        <f>CONCATENATE(C4055,G4055,E4055,  IF(D4055="YES","OK", "KO" ),  IF(I4055="YES","SDD", "HDD" )  )</f>
        <v>0</v>
      </c>
      <c r="K4055" s="3" t="s">
        <v>399</v>
      </c>
    </row>
    <row r="4056" spans="1:11">
      <c r="A4056" s="3">
        <v>16</v>
      </c>
      <c r="B4056" s="3">
        <v>438</v>
      </c>
      <c r="C4056" s="3">
        <v>1.671909714</v>
      </c>
      <c r="D4056" s="3" t="s">
        <v>5</v>
      </c>
      <c r="E4056" s="3" t="s">
        <v>5</v>
      </c>
      <c r="F4056" s="3" t="s">
        <v>5</v>
      </c>
      <c r="G4056" s="3" t="s">
        <v>87</v>
      </c>
      <c r="H4056" s="3" t="s">
        <v>279</v>
      </c>
      <c r="I4056" s="3" t="s">
        <v>129</v>
      </c>
      <c r="J4056" s="3">
        <f>CONCATENATE(C4056,G4056,E4056,  IF(D4056="YES","OK", "KO" ),  IF(I4056="YES","SDD", "HDD" )  )</f>
        <v>0</v>
      </c>
      <c r="K4056" s="3" t="s">
        <v>400</v>
      </c>
    </row>
    <row r="4057" spans="1:11">
      <c r="A4057" s="3">
        <v>16</v>
      </c>
      <c r="B4057" s="3">
        <v>438</v>
      </c>
      <c r="C4057" s="3">
        <v>1.671909714</v>
      </c>
      <c r="D4057" s="3" t="s">
        <v>5</v>
      </c>
      <c r="E4057" s="3" t="s">
        <v>5</v>
      </c>
      <c r="F4057" s="3" t="s">
        <v>5</v>
      </c>
      <c r="G4057" s="3" t="s">
        <v>90</v>
      </c>
      <c r="H4057" s="3" t="s">
        <v>279</v>
      </c>
      <c r="I4057" s="3" t="s">
        <v>129</v>
      </c>
      <c r="J4057" s="3">
        <f>CONCATENATE(C4057,G4057,E4057,  IF(D4057="YES","OK", "KO" ),  IF(I4057="YES","SDD", "HDD" )  )</f>
        <v>0</v>
      </c>
      <c r="K4057" s="3" t="s">
        <v>400</v>
      </c>
    </row>
    <row r="4058" spans="1:11">
      <c r="A4058" s="3">
        <v>16</v>
      </c>
      <c r="B4058" s="3">
        <v>438</v>
      </c>
      <c r="C4058" s="3">
        <v>1.671909714</v>
      </c>
      <c r="D4058" s="3" t="s">
        <v>5</v>
      </c>
      <c r="E4058" s="3" t="s">
        <v>5</v>
      </c>
      <c r="F4058" s="3" t="s">
        <v>5</v>
      </c>
      <c r="G4058" s="3" t="s">
        <v>91</v>
      </c>
      <c r="H4058" s="3" t="s">
        <v>279</v>
      </c>
      <c r="I4058" s="3" t="s">
        <v>129</v>
      </c>
      <c r="J4058" s="3">
        <f>CONCATENATE(C4058,G4058,E4058,  IF(D4058="YES","OK", "KO" ),  IF(I4058="YES","SDD", "HDD" )  )</f>
        <v>0</v>
      </c>
      <c r="K4058" s="3" t="s">
        <v>400</v>
      </c>
    </row>
    <row r="4059" spans="1:11">
      <c r="A4059" s="3">
        <v>16</v>
      </c>
      <c r="B4059" s="3">
        <v>438</v>
      </c>
      <c r="C4059" s="3">
        <v>1.619346825</v>
      </c>
      <c r="D4059" s="3" t="s">
        <v>5</v>
      </c>
      <c r="E4059" s="3" t="s">
        <v>5</v>
      </c>
      <c r="F4059" s="3" t="s">
        <v>5</v>
      </c>
      <c r="G4059" s="3" t="s">
        <v>95</v>
      </c>
      <c r="H4059" s="3" t="s">
        <v>279</v>
      </c>
      <c r="I4059" s="3" t="s">
        <v>129</v>
      </c>
      <c r="J4059" s="3">
        <f>CONCATENATE(C4059,G4059,E4059,  IF(D4059="YES","OK", "KO" ),  IF(I4059="YES","SDD", "HDD" )  )</f>
        <v>0</v>
      </c>
      <c r="K4059" s="3" t="s">
        <v>400</v>
      </c>
    </row>
    <row r="4060" spans="1:11">
      <c r="A4060" s="3">
        <v>16</v>
      </c>
      <c r="B4060" s="3">
        <v>438</v>
      </c>
      <c r="C4060" s="3">
        <v>1.635673113</v>
      </c>
      <c r="D4060" s="3" t="s">
        <v>5</v>
      </c>
      <c r="E4060" s="3" t="s">
        <v>5</v>
      </c>
      <c r="F4060" s="3" t="s">
        <v>5</v>
      </c>
      <c r="G4060" s="3" t="s">
        <v>22</v>
      </c>
      <c r="H4060" s="3" t="s">
        <v>279</v>
      </c>
      <c r="I4060" s="3" t="s">
        <v>129</v>
      </c>
      <c r="J4060" s="3">
        <f>CONCATENATE(C4060,G4060,E4060,  IF(D4060="YES","OK", "KO" ),  IF(I4060="YES","SDD", "HDD" )  )</f>
        <v>0</v>
      </c>
      <c r="K4060" s="3" t="s">
        <v>400</v>
      </c>
    </row>
    <row r="4061" spans="1:11">
      <c r="A4061" s="3">
        <v>16</v>
      </c>
      <c r="B4061" s="3">
        <v>438</v>
      </c>
      <c r="C4061" s="3">
        <v>1.671909714</v>
      </c>
      <c r="D4061" s="3" t="s">
        <v>5</v>
      </c>
      <c r="E4061" s="3" t="s">
        <v>5</v>
      </c>
      <c r="F4061" s="3" t="s">
        <v>5</v>
      </c>
      <c r="G4061" s="3" t="s">
        <v>101</v>
      </c>
      <c r="H4061" s="3" t="s">
        <v>279</v>
      </c>
      <c r="I4061" s="3" t="s">
        <v>129</v>
      </c>
      <c r="J4061" s="3">
        <f>CONCATENATE(C4061,G4061,E4061,  IF(D4061="YES","OK", "KO" ),  IF(I4061="YES","SDD", "HDD" )  )</f>
        <v>0</v>
      </c>
      <c r="K4061" s="3" t="s">
        <v>400</v>
      </c>
    </row>
    <row r="4062" spans="1:11">
      <c r="A4062" s="3">
        <v>16</v>
      </c>
      <c r="B4062" s="3">
        <v>438</v>
      </c>
      <c r="C4062" s="3">
        <v>1.671909714</v>
      </c>
      <c r="D4062" s="3" t="s">
        <v>5</v>
      </c>
      <c r="E4062" s="3" t="s">
        <v>5</v>
      </c>
      <c r="F4062" s="3" t="s">
        <v>5</v>
      </c>
      <c r="G4062" s="3" t="s">
        <v>102</v>
      </c>
      <c r="H4062" s="3" t="s">
        <v>279</v>
      </c>
      <c r="I4062" s="3" t="s">
        <v>129</v>
      </c>
      <c r="J4062" s="3">
        <f>CONCATENATE(C4062,G4062,E4062,  IF(D4062="YES","OK", "KO" ),  IF(I4062="YES","SDD", "HDD" )  )</f>
        <v>0</v>
      </c>
      <c r="K4062" s="3" t="s">
        <v>400</v>
      </c>
    </row>
    <row r="4063" spans="1:11">
      <c r="A4063" s="3">
        <v>16</v>
      </c>
      <c r="B4063" s="3">
        <v>438</v>
      </c>
      <c r="C4063" s="3">
        <v>1.719041751</v>
      </c>
      <c r="D4063" s="3" t="s">
        <v>5</v>
      </c>
      <c r="E4063" s="3" t="s">
        <v>5</v>
      </c>
      <c r="F4063" s="3" t="s">
        <v>5</v>
      </c>
      <c r="G4063" s="3" t="s">
        <v>105</v>
      </c>
      <c r="H4063" s="3" t="s">
        <v>279</v>
      </c>
      <c r="I4063" s="3" t="s">
        <v>129</v>
      </c>
      <c r="J4063" s="3">
        <f>CONCATENATE(C4063,G4063,E4063,  IF(D4063="YES","OK", "KO" ),  IF(I4063="YES","SDD", "HDD" )  )</f>
        <v>0</v>
      </c>
      <c r="K4063" s="3" t="s">
        <v>400</v>
      </c>
    </row>
    <row r="4064" spans="1:11">
      <c r="A4064" s="3">
        <v>16</v>
      </c>
      <c r="B4064" s="3">
        <v>438</v>
      </c>
      <c r="C4064" s="3">
        <v>1.534181958</v>
      </c>
      <c r="D4064" s="3" t="s">
        <v>5</v>
      </c>
      <c r="E4064" s="3" t="s">
        <v>5</v>
      </c>
      <c r="F4064" s="3" t="s">
        <v>5</v>
      </c>
      <c r="G4064" s="3" t="s">
        <v>106</v>
      </c>
      <c r="H4064" s="3" t="s">
        <v>279</v>
      </c>
      <c r="I4064" s="3" t="s">
        <v>129</v>
      </c>
      <c r="J4064" s="3">
        <f>CONCATENATE(C4064,G4064,E4064,  IF(D4064="YES","OK", "KO" ),  IF(I4064="YES","SDD", "HDD" )  )</f>
        <v>0</v>
      </c>
      <c r="K4064" s="3" t="s">
        <v>400</v>
      </c>
    </row>
    <row r="4065" spans="1:11">
      <c r="A4065" s="3">
        <v>16</v>
      </c>
      <c r="B4065" s="3">
        <v>438</v>
      </c>
      <c r="C4065" s="3">
        <v>1.534181958</v>
      </c>
      <c r="D4065" s="3" t="s">
        <v>5</v>
      </c>
      <c r="E4065" s="3" t="s">
        <v>5</v>
      </c>
      <c r="F4065" s="3" t="s">
        <v>5</v>
      </c>
      <c r="G4065" s="3" t="s">
        <v>107</v>
      </c>
      <c r="H4065" s="3" t="s">
        <v>279</v>
      </c>
      <c r="I4065" s="3" t="s">
        <v>129</v>
      </c>
      <c r="J4065" s="3">
        <f>CONCATENATE(C4065,G4065,E4065,  IF(D4065="YES","OK", "KO" ),  IF(I4065="YES","SDD", "HDD" )  )</f>
        <v>0</v>
      </c>
      <c r="K4065" s="3" t="s">
        <v>400</v>
      </c>
    </row>
    <row r="4066" spans="1:11">
      <c r="A4066" s="3">
        <v>16</v>
      </c>
      <c r="B4066" s="3">
        <v>438</v>
      </c>
      <c r="C4066" s="3">
        <v>1.34565381</v>
      </c>
      <c r="D4066" s="3" t="s">
        <v>5</v>
      </c>
      <c r="E4066" s="3" t="s">
        <v>5</v>
      </c>
      <c r="F4066" s="3" t="s">
        <v>5</v>
      </c>
      <c r="G4066" s="3" t="s">
        <v>109</v>
      </c>
      <c r="H4066" s="3" t="s">
        <v>279</v>
      </c>
      <c r="I4066" s="3" t="s">
        <v>129</v>
      </c>
      <c r="J4066" s="3">
        <f>CONCATENATE(C4066,G4066,E4066,  IF(D4066="YES","OK", "KO" ),  IF(I4066="YES","SDD", "HDD" )  )</f>
        <v>0</v>
      </c>
      <c r="K4066" s="3" t="s">
        <v>400</v>
      </c>
    </row>
    <row r="4067" spans="1:11">
      <c r="A4067" s="3">
        <v>16</v>
      </c>
      <c r="B4067" s="3">
        <v>438</v>
      </c>
      <c r="C4067" s="3">
        <v>1.34565381</v>
      </c>
      <c r="D4067" s="3" t="s">
        <v>5</v>
      </c>
      <c r="E4067" s="3" t="s">
        <v>5</v>
      </c>
      <c r="F4067" s="3" t="s">
        <v>5</v>
      </c>
      <c r="G4067" s="3" t="s">
        <v>110</v>
      </c>
      <c r="H4067" s="3" t="s">
        <v>279</v>
      </c>
      <c r="I4067" s="3" t="s">
        <v>129</v>
      </c>
      <c r="J4067" s="3">
        <f>CONCATENATE(C4067,G4067,E4067,  IF(D4067="YES","OK", "KO" ),  IF(I4067="YES","SDD", "HDD" )  )</f>
        <v>0</v>
      </c>
      <c r="K4067" s="3" t="s">
        <v>400</v>
      </c>
    </row>
    <row r="4068" spans="1:11">
      <c r="A4068" s="3">
        <v>16</v>
      </c>
      <c r="B4068" s="3">
        <v>438</v>
      </c>
      <c r="C4068" s="3">
        <v>1.34565381</v>
      </c>
      <c r="D4068" s="3" t="s">
        <v>5</v>
      </c>
      <c r="E4068" s="3" t="s">
        <v>5</v>
      </c>
      <c r="F4068" s="3" t="s">
        <v>5</v>
      </c>
      <c r="G4068" s="3" t="s">
        <v>118</v>
      </c>
      <c r="H4068" s="3" t="s">
        <v>279</v>
      </c>
      <c r="I4068" s="3" t="s">
        <v>129</v>
      </c>
      <c r="J4068" s="3">
        <f>CONCATENATE(C4068,G4068,E4068,  IF(D4068="YES","OK", "KO" ),  IF(I4068="YES","SDD", "HDD" )  )</f>
        <v>0</v>
      </c>
      <c r="K4068" s="3" t="s">
        <v>400</v>
      </c>
    </row>
    <row r="4069" spans="1:11">
      <c r="A4069" s="3">
        <v>32</v>
      </c>
      <c r="B4069" s="3">
        <v>256</v>
      </c>
      <c r="C4069" s="3">
        <v>2.054734182</v>
      </c>
      <c r="D4069" s="3" t="s">
        <v>5</v>
      </c>
      <c r="E4069" s="3" t="s">
        <v>5</v>
      </c>
      <c r="F4069" s="3" t="s">
        <v>5</v>
      </c>
      <c r="G4069" s="3" t="s">
        <v>87</v>
      </c>
      <c r="H4069" s="3" t="s">
        <v>279</v>
      </c>
      <c r="I4069" s="3" t="s">
        <v>129</v>
      </c>
      <c r="J4069" s="3">
        <f>CONCATENATE(C4069,G4069,E4069,  IF(D4069="YES","OK", "KO" ),  IF(I4069="YES","SDD", "HDD" )  )</f>
        <v>0</v>
      </c>
      <c r="K4069" s="3" t="s">
        <v>401</v>
      </c>
    </row>
    <row r="4070" spans="1:11">
      <c r="A4070" s="3">
        <v>32</v>
      </c>
      <c r="B4070" s="3">
        <v>256</v>
      </c>
      <c r="C4070" s="3">
        <v>2.054734182</v>
      </c>
      <c r="D4070" s="3" t="s">
        <v>5</v>
      </c>
      <c r="E4070" s="3" t="s">
        <v>5</v>
      </c>
      <c r="F4070" s="3" t="s">
        <v>5</v>
      </c>
      <c r="G4070" s="3" t="s">
        <v>90</v>
      </c>
      <c r="H4070" s="3" t="s">
        <v>279</v>
      </c>
      <c r="I4070" s="3" t="s">
        <v>129</v>
      </c>
      <c r="J4070" s="3">
        <f>CONCATENATE(C4070,G4070,E4070,  IF(D4070="YES","OK", "KO" ),  IF(I4070="YES","SDD", "HDD" )  )</f>
        <v>0</v>
      </c>
      <c r="K4070" s="3" t="s">
        <v>401</v>
      </c>
    </row>
    <row r="4071" spans="1:11">
      <c r="A4071" s="3">
        <v>32</v>
      </c>
      <c r="B4071" s="3">
        <v>256</v>
      </c>
      <c r="C4071" s="3">
        <v>2.054734182</v>
      </c>
      <c r="D4071" s="3" t="s">
        <v>5</v>
      </c>
      <c r="E4071" s="3" t="s">
        <v>5</v>
      </c>
      <c r="F4071" s="3" t="s">
        <v>5</v>
      </c>
      <c r="G4071" s="3" t="s">
        <v>91</v>
      </c>
      <c r="H4071" s="3" t="s">
        <v>279</v>
      </c>
      <c r="I4071" s="3" t="s">
        <v>129</v>
      </c>
      <c r="J4071" s="3">
        <f>CONCATENATE(C4071,G4071,E4071,  IF(D4071="YES","OK", "KO" ),  IF(I4071="YES","SDD", "HDD" )  )</f>
        <v>0</v>
      </c>
      <c r="K4071" s="3" t="s">
        <v>401</v>
      </c>
    </row>
    <row r="4072" spans="1:11">
      <c r="A4072" s="3">
        <v>32</v>
      </c>
      <c r="B4072" s="3">
        <v>256</v>
      </c>
      <c r="C4072" s="3">
        <v>2.014070256</v>
      </c>
      <c r="D4072" s="3" t="s">
        <v>5</v>
      </c>
      <c r="E4072" s="3" t="s">
        <v>5</v>
      </c>
      <c r="F4072" s="3" t="s">
        <v>5</v>
      </c>
      <c r="G4072" s="3" t="s">
        <v>95</v>
      </c>
      <c r="H4072" s="3" t="s">
        <v>279</v>
      </c>
      <c r="I4072" s="3" t="s">
        <v>129</v>
      </c>
      <c r="J4072" s="3">
        <f>CONCATENATE(C4072,G4072,E4072,  IF(D4072="YES","OK", "KO" ),  IF(I4072="YES","SDD", "HDD" )  )</f>
        <v>0</v>
      </c>
      <c r="K4072" s="3" t="s">
        <v>401</v>
      </c>
    </row>
    <row r="4073" spans="1:11">
      <c r="A4073" s="3">
        <v>32</v>
      </c>
      <c r="B4073" s="3">
        <v>256</v>
      </c>
      <c r="C4073" s="3">
        <v>2.054734182</v>
      </c>
      <c r="D4073" s="3" t="s">
        <v>5</v>
      </c>
      <c r="E4073" s="3" t="s">
        <v>5</v>
      </c>
      <c r="F4073" s="3" t="s">
        <v>5</v>
      </c>
      <c r="G4073" s="3" t="s">
        <v>22</v>
      </c>
      <c r="H4073" s="3" t="s">
        <v>279</v>
      </c>
      <c r="I4073" s="3" t="s">
        <v>129</v>
      </c>
      <c r="J4073" s="3">
        <f>CONCATENATE(C4073,G4073,E4073,  IF(D4073="YES","OK", "KO" ),  IF(I4073="YES","SDD", "HDD" )  )</f>
        <v>0</v>
      </c>
      <c r="K4073" s="3" t="s">
        <v>401</v>
      </c>
    </row>
    <row r="4074" spans="1:11">
      <c r="A4074" s="3">
        <v>32</v>
      </c>
      <c r="B4074" s="3">
        <v>256</v>
      </c>
      <c r="C4074" s="3">
        <v>2.054734182</v>
      </c>
      <c r="D4074" s="3" t="s">
        <v>5</v>
      </c>
      <c r="E4074" s="3" t="s">
        <v>5</v>
      </c>
      <c r="F4074" s="3" t="s">
        <v>5</v>
      </c>
      <c r="G4074" s="3" t="s">
        <v>101</v>
      </c>
      <c r="H4074" s="3" t="s">
        <v>279</v>
      </c>
      <c r="I4074" s="3" t="s">
        <v>129</v>
      </c>
      <c r="J4074" s="3">
        <f>CONCATENATE(C4074,G4074,E4074,  IF(D4074="YES","OK", "KO" ),  IF(I4074="YES","SDD", "HDD" )  )</f>
        <v>0</v>
      </c>
      <c r="K4074" s="3" t="s">
        <v>401</v>
      </c>
    </row>
    <row r="4075" spans="1:11">
      <c r="A4075" s="3">
        <v>32</v>
      </c>
      <c r="B4075" s="3">
        <v>256</v>
      </c>
      <c r="C4075" s="3">
        <v>2.054734182</v>
      </c>
      <c r="D4075" s="3" t="s">
        <v>5</v>
      </c>
      <c r="E4075" s="3" t="s">
        <v>5</v>
      </c>
      <c r="F4075" s="3" t="s">
        <v>5</v>
      </c>
      <c r="G4075" s="3" t="s">
        <v>102</v>
      </c>
      <c r="H4075" s="3" t="s">
        <v>279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401</v>
      </c>
    </row>
    <row r="4076" spans="1:11">
      <c r="A4076" s="3">
        <v>32</v>
      </c>
      <c r="B4076" s="3">
        <v>256</v>
      </c>
      <c r="C4076" s="3">
        <v>2.095389675</v>
      </c>
      <c r="D4076" s="3" t="s">
        <v>5</v>
      </c>
      <c r="E4076" s="3" t="s">
        <v>5</v>
      </c>
      <c r="F4076" s="3" t="s">
        <v>5</v>
      </c>
      <c r="G4076" s="3" t="s">
        <v>105</v>
      </c>
      <c r="H4076" s="3" t="s">
        <v>279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401</v>
      </c>
    </row>
    <row r="4077" spans="1:11">
      <c r="A4077" s="3">
        <v>32</v>
      </c>
      <c r="B4077" s="3">
        <v>256</v>
      </c>
      <c r="C4077" s="3">
        <v>2.034385353</v>
      </c>
      <c r="D4077" s="3" t="s">
        <v>5</v>
      </c>
      <c r="E4077" s="3" t="s">
        <v>5</v>
      </c>
      <c r="F4077" s="3" t="s">
        <v>5</v>
      </c>
      <c r="G4077" s="3" t="s">
        <v>106</v>
      </c>
      <c r="H4077" s="3" t="s">
        <v>279</v>
      </c>
      <c r="I4077" s="3" t="s">
        <v>129</v>
      </c>
      <c r="J4077" s="3">
        <f>CONCATENATE(C4077,G4077,E4077,  IF(D4077="YES","OK", "KO" ),  IF(I4077="YES","SDD", "HDD" )  )</f>
        <v>0</v>
      </c>
      <c r="K4077" s="3" t="s">
        <v>401</v>
      </c>
    </row>
    <row r="4078" spans="1:11">
      <c r="A4078" s="3">
        <v>32</v>
      </c>
      <c r="B4078" s="3">
        <v>256</v>
      </c>
      <c r="C4078" s="3">
        <v>2.034385353</v>
      </c>
      <c r="D4078" s="3" t="s">
        <v>5</v>
      </c>
      <c r="E4078" s="3" t="s">
        <v>5</v>
      </c>
      <c r="F4078" s="3" t="s">
        <v>5</v>
      </c>
      <c r="G4078" s="3" t="s">
        <v>107</v>
      </c>
      <c r="H4078" s="3" t="s">
        <v>279</v>
      </c>
      <c r="I4078" s="3" t="s">
        <v>129</v>
      </c>
      <c r="J4078" s="3">
        <f>CONCATENATE(C4078,G4078,E4078,  IF(D4078="YES","OK", "KO" ),  IF(I4078="YES","SDD", "HDD" )  )</f>
        <v>0</v>
      </c>
      <c r="K4078" s="3" t="s">
        <v>401</v>
      </c>
    </row>
    <row r="4079" spans="1:11">
      <c r="A4079" s="3">
        <v>32</v>
      </c>
      <c r="B4079" s="3">
        <v>256</v>
      </c>
      <c r="C4079" s="3">
        <v>1.919156841</v>
      </c>
      <c r="D4079" s="3" t="s">
        <v>5</v>
      </c>
      <c r="E4079" s="3" t="s">
        <v>5</v>
      </c>
      <c r="F4079" s="3" t="s">
        <v>5</v>
      </c>
      <c r="G4079" s="3" t="s">
        <v>109</v>
      </c>
      <c r="H4079" s="3" t="s">
        <v>279</v>
      </c>
      <c r="I4079" s="3" t="s">
        <v>129</v>
      </c>
      <c r="J4079" s="3">
        <f>CONCATENATE(C4079,G4079,E4079,  IF(D4079="YES","OK", "KO" ),  IF(I4079="YES","SDD", "HDD" )  )</f>
        <v>0</v>
      </c>
      <c r="K4079" s="3" t="s">
        <v>401</v>
      </c>
    </row>
    <row r="4080" spans="1:11">
      <c r="A4080" s="3">
        <v>32</v>
      </c>
      <c r="B4080" s="3">
        <v>256</v>
      </c>
      <c r="C4080" s="3">
        <v>1.919156841</v>
      </c>
      <c r="D4080" s="3" t="s">
        <v>5</v>
      </c>
      <c r="E4080" s="3" t="s">
        <v>5</v>
      </c>
      <c r="F4080" s="3" t="s">
        <v>5</v>
      </c>
      <c r="G4080" s="3" t="s">
        <v>110</v>
      </c>
      <c r="H4080" s="3" t="s">
        <v>279</v>
      </c>
      <c r="I4080" s="3" t="s">
        <v>129</v>
      </c>
      <c r="J4080" s="3">
        <f>CONCATENATE(C4080,G4080,E4080,  IF(D4080="YES","OK", "KO" ),  IF(I4080="YES","SDD", "HDD" )  )</f>
        <v>0</v>
      </c>
      <c r="K4080" s="3" t="s">
        <v>401</v>
      </c>
    </row>
    <row r="4081" spans="1:11">
      <c r="A4081" s="3">
        <v>32</v>
      </c>
      <c r="B4081" s="3">
        <v>256</v>
      </c>
      <c r="C4081" s="3">
        <v>1.919156841</v>
      </c>
      <c r="D4081" s="3" t="s">
        <v>5</v>
      </c>
      <c r="E4081" s="3" t="s">
        <v>5</v>
      </c>
      <c r="F4081" s="3" t="s">
        <v>5</v>
      </c>
      <c r="G4081" s="3" t="s">
        <v>118</v>
      </c>
      <c r="H4081" s="3" t="s">
        <v>279</v>
      </c>
      <c r="I4081" s="3" t="s">
        <v>129</v>
      </c>
      <c r="J4081" s="3">
        <f>CONCATENATE(C4081,G4081,E4081,  IF(D4081="YES","OK", "KO" ),  IF(I4081="YES","SDD", "HDD" )  )</f>
        <v>0</v>
      </c>
      <c r="K4081" s="3" t="s">
        <v>401</v>
      </c>
    </row>
    <row r="4082" spans="1:11">
      <c r="A4082" s="3">
        <v>32</v>
      </c>
      <c r="B4082" s="3">
        <v>875</v>
      </c>
      <c r="C4082" s="3">
        <v>3.343844727</v>
      </c>
      <c r="D4082" s="3" t="s">
        <v>5</v>
      </c>
      <c r="E4082" s="3" t="s">
        <v>5</v>
      </c>
      <c r="F4082" s="3" t="s">
        <v>5</v>
      </c>
      <c r="G4082" s="3" t="s">
        <v>87</v>
      </c>
      <c r="H4082" s="3" t="s">
        <v>279</v>
      </c>
      <c r="I4082" s="3" t="s">
        <v>129</v>
      </c>
      <c r="J4082" s="3">
        <f>CONCATENATE(C4082,G4082,E4082,  IF(D4082="YES","OK", "KO" ),  IF(I4082="YES","SDD", "HDD" )  )</f>
        <v>0</v>
      </c>
      <c r="K4082" s="3" t="s">
        <v>402</v>
      </c>
    </row>
    <row r="4083" spans="1:11">
      <c r="A4083" s="3">
        <v>32</v>
      </c>
      <c r="B4083" s="3">
        <v>875</v>
      </c>
      <c r="C4083" s="3">
        <v>3.343844727</v>
      </c>
      <c r="D4083" s="3" t="s">
        <v>5</v>
      </c>
      <c r="E4083" s="3" t="s">
        <v>5</v>
      </c>
      <c r="F4083" s="3" t="s">
        <v>5</v>
      </c>
      <c r="G4083" s="3" t="s">
        <v>90</v>
      </c>
      <c r="H4083" s="3" t="s">
        <v>279</v>
      </c>
      <c r="I4083" s="3" t="s">
        <v>129</v>
      </c>
      <c r="J4083" s="3">
        <f>CONCATENATE(C4083,G4083,E4083,  IF(D4083="YES","OK", "KO" ),  IF(I4083="YES","SDD", "HDD" )  )</f>
        <v>0</v>
      </c>
      <c r="K4083" s="3" t="s">
        <v>402</v>
      </c>
    </row>
    <row r="4084" spans="1:11">
      <c r="A4084" s="3">
        <v>32</v>
      </c>
      <c r="B4084" s="3">
        <v>875</v>
      </c>
      <c r="C4084" s="3">
        <v>3.343844727</v>
      </c>
      <c r="D4084" s="3" t="s">
        <v>5</v>
      </c>
      <c r="E4084" s="3" t="s">
        <v>5</v>
      </c>
      <c r="F4084" s="3" t="s">
        <v>5</v>
      </c>
      <c r="G4084" s="3" t="s">
        <v>91</v>
      </c>
      <c r="H4084" s="3" t="s">
        <v>279</v>
      </c>
      <c r="I4084" s="3" t="s">
        <v>129</v>
      </c>
      <c r="J4084" s="3">
        <f>CONCATENATE(C4084,G4084,E4084,  IF(D4084="YES","OK", "KO" ),  IF(I4084="YES","SDD", "HDD" )  )</f>
        <v>0</v>
      </c>
      <c r="K4084" s="3" t="s">
        <v>402</v>
      </c>
    </row>
    <row r="4085" spans="1:11">
      <c r="A4085" s="3">
        <v>32</v>
      </c>
      <c r="B4085" s="3">
        <v>875</v>
      </c>
      <c r="C4085" s="3">
        <v>3.238718949</v>
      </c>
      <c r="D4085" s="3" t="s">
        <v>5</v>
      </c>
      <c r="E4085" s="3" t="s">
        <v>5</v>
      </c>
      <c r="F4085" s="3" t="s">
        <v>5</v>
      </c>
      <c r="G4085" s="3" t="s">
        <v>95</v>
      </c>
      <c r="H4085" s="3" t="s">
        <v>279</v>
      </c>
      <c r="I4085" s="3" t="s">
        <v>129</v>
      </c>
      <c r="J4085" s="3">
        <f>CONCATENATE(C4085,G4085,E4085,  IF(D4085="YES","OK", "KO" ),  IF(I4085="YES","SDD", "HDD" )  )</f>
        <v>0</v>
      </c>
      <c r="K4085" s="3" t="s">
        <v>402</v>
      </c>
    </row>
    <row r="4086" spans="1:11">
      <c r="A4086" s="3">
        <v>32</v>
      </c>
      <c r="B4086" s="3">
        <v>875</v>
      </c>
      <c r="C4086" s="3">
        <v>3.271320927</v>
      </c>
      <c r="D4086" s="3" t="s">
        <v>5</v>
      </c>
      <c r="E4086" s="3" t="s">
        <v>5</v>
      </c>
      <c r="F4086" s="3" t="s">
        <v>5</v>
      </c>
      <c r="G4086" s="3" t="s">
        <v>22</v>
      </c>
      <c r="H4086" s="3" t="s">
        <v>279</v>
      </c>
      <c r="I4086" s="3" t="s">
        <v>129</v>
      </c>
      <c r="J4086" s="3">
        <f>CONCATENATE(C4086,G4086,E4086,  IF(D4086="YES","OK", "KO" ),  IF(I4086="YES","SDD", "HDD" )  )</f>
        <v>0</v>
      </c>
      <c r="K4086" s="3" t="s">
        <v>402</v>
      </c>
    </row>
    <row r="4087" spans="1:11">
      <c r="A4087" s="3">
        <v>32</v>
      </c>
      <c r="B4087" s="3">
        <v>875</v>
      </c>
      <c r="C4087" s="3">
        <v>3.343844727</v>
      </c>
      <c r="D4087" s="3" t="s">
        <v>5</v>
      </c>
      <c r="E4087" s="3" t="s">
        <v>5</v>
      </c>
      <c r="F4087" s="3" t="s">
        <v>5</v>
      </c>
      <c r="G4087" s="3" t="s">
        <v>101</v>
      </c>
      <c r="H4087" s="3" t="s">
        <v>279</v>
      </c>
      <c r="I4087" s="3" t="s">
        <v>129</v>
      </c>
      <c r="J4087" s="3">
        <f>CONCATENATE(C4087,G4087,E4087,  IF(D4087="YES","OK", "KO" ),  IF(I4087="YES","SDD", "HDD" )  )</f>
        <v>0</v>
      </c>
      <c r="K4087" s="3" t="s">
        <v>402</v>
      </c>
    </row>
    <row r="4088" spans="1:11">
      <c r="A4088" s="3">
        <v>32</v>
      </c>
      <c r="B4088" s="3">
        <v>875</v>
      </c>
      <c r="C4088" s="3">
        <v>3.343844727</v>
      </c>
      <c r="D4088" s="3" t="s">
        <v>5</v>
      </c>
      <c r="E4088" s="3" t="s">
        <v>5</v>
      </c>
      <c r="F4088" s="3" t="s">
        <v>5</v>
      </c>
      <c r="G4088" s="3" t="s">
        <v>102</v>
      </c>
      <c r="H4088" s="3" t="s">
        <v>279</v>
      </c>
      <c r="I4088" s="3" t="s">
        <v>129</v>
      </c>
      <c r="J4088" s="3">
        <f>CONCATENATE(C4088,G4088,E4088,  IF(D4088="YES","OK", "KO" ),  IF(I4088="YES","SDD", "HDD" )  )</f>
        <v>0</v>
      </c>
      <c r="K4088" s="3" t="s">
        <v>402</v>
      </c>
    </row>
    <row r="4089" spans="1:11">
      <c r="A4089" s="3">
        <v>32</v>
      </c>
      <c r="B4089" s="3">
        <v>875</v>
      </c>
      <c r="C4089" s="3">
        <v>3.438091935</v>
      </c>
      <c r="D4089" s="3" t="s">
        <v>5</v>
      </c>
      <c r="E4089" s="3" t="s">
        <v>5</v>
      </c>
      <c r="F4089" s="3" t="s">
        <v>5</v>
      </c>
      <c r="G4089" s="3" t="s">
        <v>105</v>
      </c>
      <c r="H4089" s="3" t="s">
        <v>279</v>
      </c>
      <c r="I4089" s="3" t="s">
        <v>129</v>
      </c>
      <c r="J4089" s="3">
        <f>CONCATENATE(C4089,G4089,E4089,  IF(D4089="YES","OK", "KO" ),  IF(I4089="YES","SDD", "HDD" )  )</f>
        <v>0</v>
      </c>
      <c r="K4089" s="3" t="s">
        <v>402</v>
      </c>
    </row>
    <row r="4090" spans="1:11">
      <c r="A4090" s="3">
        <v>32</v>
      </c>
      <c r="B4090" s="3">
        <v>875</v>
      </c>
      <c r="C4090" s="3">
        <v>3.068330184</v>
      </c>
      <c r="D4090" s="3" t="s">
        <v>5</v>
      </c>
      <c r="E4090" s="3" t="s">
        <v>5</v>
      </c>
      <c r="F4090" s="3" t="s">
        <v>5</v>
      </c>
      <c r="G4090" s="3" t="s">
        <v>106</v>
      </c>
      <c r="H4090" s="3" t="s">
        <v>279</v>
      </c>
      <c r="I4090" s="3" t="s">
        <v>129</v>
      </c>
      <c r="J4090" s="3">
        <f>CONCATENATE(C4090,G4090,E4090,  IF(D4090="YES","OK", "KO" ),  IF(I4090="YES","SDD", "HDD" )  )</f>
        <v>0</v>
      </c>
      <c r="K4090" s="3" t="s">
        <v>402</v>
      </c>
    </row>
    <row r="4091" spans="1:11">
      <c r="A4091" s="3">
        <v>32</v>
      </c>
      <c r="B4091" s="3">
        <v>875</v>
      </c>
      <c r="C4091" s="3">
        <v>3.068355483</v>
      </c>
      <c r="D4091" s="3" t="s">
        <v>5</v>
      </c>
      <c r="E4091" s="3" t="s">
        <v>5</v>
      </c>
      <c r="F4091" s="3" t="s">
        <v>5</v>
      </c>
      <c r="G4091" s="3" t="s">
        <v>107</v>
      </c>
      <c r="H4091" s="3" t="s">
        <v>279</v>
      </c>
      <c r="I4091" s="3" t="s">
        <v>129</v>
      </c>
      <c r="J4091" s="3">
        <f>CONCATENATE(C4091,G4091,E4091,  IF(D4091="YES","OK", "KO" ),  IF(I4091="YES","SDD", "HDD" )  )</f>
        <v>0</v>
      </c>
      <c r="K4091" s="3" t="s">
        <v>402</v>
      </c>
    </row>
    <row r="4092" spans="1:11">
      <c r="A4092" s="3">
        <v>32</v>
      </c>
      <c r="B4092" s="3">
        <v>875</v>
      </c>
      <c r="C4092" s="3">
        <v>2.691341352</v>
      </c>
      <c r="D4092" s="3" t="s">
        <v>5</v>
      </c>
      <c r="E4092" s="3" t="s">
        <v>5</v>
      </c>
      <c r="F4092" s="3" t="s">
        <v>5</v>
      </c>
      <c r="G4092" s="3" t="s">
        <v>109</v>
      </c>
      <c r="H4092" s="3" t="s">
        <v>279</v>
      </c>
      <c r="I4092" s="3" t="s">
        <v>129</v>
      </c>
      <c r="J4092" s="3">
        <f>CONCATENATE(C4092,G4092,E4092,  IF(D4092="YES","OK", "KO" ),  IF(I4092="YES","SDD", "HDD" )  )</f>
        <v>0</v>
      </c>
      <c r="K4092" s="3" t="s">
        <v>402</v>
      </c>
    </row>
    <row r="4093" spans="1:11">
      <c r="A4093" s="3">
        <v>32</v>
      </c>
      <c r="B4093" s="3">
        <v>875</v>
      </c>
      <c r="C4093" s="3">
        <v>2.691341352</v>
      </c>
      <c r="D4093" s="3" t="s">
        <v>5</v>
      </c>
      <c r="E4093" s="3" t="s">
        <v>5</v>
      </c>
      <c r="F4093" s="3" t="s">
        <v>5</v>
      </c>
      <c r="G4093" s="3" t="s">
        <v>110</v>
      </c>
      <c r="H4093" s="3" t="s">
        <v>279</v>
      </c>
      <c r="I4093" s="3" t="s">
        <v>129</v>
      </c>
      <c r="J4093" s="3">
        <f>CONCATENATE(C4093,G4093,E4093,  IF(D4093="YES","OK", "KO" ),  IF(I4093="YES","SDD", "HDD" )  )</f>
        <v>0</v>
      </c>
      <c r="K4093" s="3" t="s">
        <v>402</v>
      </c>
    </row>
    <row r="4094" spans="1:11">
      <c r="A4094" s="3">
        <v>32</v>
      </c>
      <c r="B4094" s="3">
        <v>875</v>
      </c>
      <c r="C4094" s="3">
        <v>2.691341352</v>
      </c>
      <c r="D4094" s="3" t="s">
        <v>5</v>
      </c>
      <c r="E4094" s="3" t="s">
        <v>5</v>
      </c>
      <c r="F4094" s="3" t="s">
        <v>5</v>
      </c>
      <c r="G4094" s="3" t="s">
        <v>118</v>
      </c>
      <c r="H4094" s="3" t="s">
        <v>279</v>
      </c>
      <c r="I4094" s="3" t="s">
        <v>129</v>
      </c>
      <c r="J4094" s="3">
        <f>CONCATENATE(C4094,G4094,E4094,  IF(D4094="YES","OK", "KO" ),  IF(I4094="YES","SDD", "HDD" )  )</f>
        <v>0</v>
      </c>
      <c r="K4094" s="3" t="s">
        <v>402</v>
      </c>
    </row>
    <row r="4095" spans="1:11">
      <c r="A4095" s="3">
        <v>32</v>
      </c>
      <c r="B4095" s="3">
        <v>192</v>
      </c>
      <c r="C4095" s="3">
        <v>2.007753939</v>
      </c>
      <c r="D4095" s="3" t="s">
        <v>5</v>
      </c>
      <c r="E4095" s="3" t="s">
        <v>5</v>
      </c>
      <c r="F4095" s="3" t="s">
        <v>5</v>
      </c>
      <c r="G4095" s="3" t="s">
        <v>87</v>
      </c>
      <c r="H4095" s="3" t="s">
        <v>279</v>
      </c>
      <c r="I4095" s="3" t="s">
        <v>129</v>
      </c>
      <c r="J4095" s="3">
        <f>CONCATENATE(C4095,G4095,E4095,  IF(D4095="YES","OK", "KO" ),  IF(I4095="YES","SDD", "HDD" )  )</f>
        <v>0</v>
      </c>
      <c r="K4095" s="3" t="s">
        <v>403</v>
      </c>
    </row>
    <row r="4096" spans="1:11">
      <c r="A4096" s="3">
        <v>32</v>
      </c>
      <c r="B4096" s="3">
        <v>192</v>
      </c>
      <c r="C4096" s="3">
        <v>2.007753939</v>
      </c>
      <c r="D4096" s="3" t="s">
        <v>5</v>
      </c>
      <c r="E4096" s="3" t="s">
        <v>5</v>
      </c>
      <c r="F4096" s="3" t="s">
        <v>5</v>
      </c>
      <c r="G4096" s="3" t="s">
        <v>90</v>
      </c>
      <c r="H4096" s="3" t="s">
        <v>279</v>
      </c>
      <c r="I4096" s="3" t="s">
        <v>129</v>
      </c>
      <c r="J4096" s="3">
        <f>CONCATENATE(C4096,G4096,E4096,  IF(D4096="YES","OK", "KO" ),  IF(I4096="YES","SDD", "HDD" )  )</f>
        <v>0</v>
      </c>
      <c r="K4096" s="3" t="s">
        <v>403</v>
      </c>
    </row>
    <row r="4097" spans="1:11">
      <c r="A4097" s="3">
        <v>32</v>
      </c>
      <c r="B4097" s="3">
        <v>192</v>
      </c>
      <c r="C4097" s="3">
        <v>2.007753939</v>
      </c>
      <c r="D4097" s="3" t="s">
        <v>5</v>
      </c>
      <c r="E4097" s="3" t="s">
        <v>5</v>
      </c>
      <c r="F4097" s="3" t="s">
        <v>5</v>
      </c>
      <c r="G4097" s="3" t="s">
        <v>91</v>
      </c>
      <c r="H4097" s="3" t="s">
        <v>279</v>
      </c>
      <c r="I4097" s="3" t="s">
        <v>129</v>
      </c>
      <c r="J4097" s="3">
        <f>CONCATENATE(C4097,G4097,E4097,  IF(D4097="YES","OK", "KO" ),  IF(I4097="YES","SDD", "HDD" )  )</f>
        <v>0</v>
      </c>
      <c r="K4097" s="3" t="s">
        <v>403</v>
      </c>
    </row>
    <row r="4098" spans="1:11">
      <c r="A4098" s="3">
        <v>32</v>
      </c>
      <c r="B4098" s="3">
        <v>192</v>
      </c>
      <c r="C4098" s="3">
        <v>1.969409088</v>
      </c>
      <c r="D4098" s="3" t="s">
        <v>5</v>
      </c>
      <c r="E4098" s="3" t="s">
        <v>5</v>
      </c>
      <c r="F4098" s="3" t="s">
        <v>5</v>
      </c>
      <c r="G4098" s="3" t="s">
        <v>95</v>
      </c>
      <c r="H4098" s="3" t="s">
        <v>279</v>
      </c>
      <c r="I4098" s="3" t="s">
        <v>129</v>
      </c>
      <c r="J4098" s="3">
        <f>CONCATENATE(C4098,G4098,E4098,  IF(D4098="YES","OK", "KO" ),  IF(I4098="YES","SDD", "HDD" )  )</f>
        <v>0</v>
      </c>
      <c r="K4098" s="3" t="s">
        <v>403</v>
      </c>
    </row>
    <row r="4099" spans="1:11">
      <c r="A4099" s="3">
        <v>32</v>
      </c>
      <c r="B4099" s="3">
        <v>192</v>
      </c>
      <c r="C4099" s="3">
        <v>2.007753939</v>
      </c>
      <c r="D4099" s="3" t="s">
        <v>5</v>
      </c>
      <c r="E4099" s="3" t="s">
        <v>5</v>
      </c>
      <c r="F4099" s="3" t="s">
        <v>5</v>
      </c>
      <c r="G4099" s="3" t="s">
        <v>22</v>
      </c>
      <c r="H4099" s="3" t="s">
        <v>279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403</v>
      </c>
    </row>
    <row r="4100" spans="1:11">
      <c r="A4100" s="3">
        <v>32</v>
      </c>
      <c r="B4100" s="3">
        <v>192</v>
      </c>
      <c r="C4100" s="3">
        <v>2.007753939</v>
      </c>
      <c r="D4100" s="3" t="s">
        <v>5</v>
      </c>
      <c r="E4100" s="3" t="s">
        <v>5</v>
      </c>
      <c r="F4100" s="3" t="s">
        <v>5</v>
      </c>
      <c r="G4100" s="3" t="s">
        <v>101</v>
      </c>
      <c r="H4100" s="3" t="s">
        <v>279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403</v>
      </c>
    </row>
    <row r="4101" spans="1:11">
      <c r="A4101" s="3">
        <v>32</v>
      </c>
      <c r="B4101" s="3">
        <v>192</v>
      </c>
      <c r="C4101" s="3">
        <v>2.007753939</v>
      </c>
      <c r="D4101" s="3" t="s">
        <v>5</v>
      </c>
      <c r="E4101" s="3" t="s">
        <v>5</v>
      </c>
      <c r="F4101" s="3" t="s">
        <v>5</v>
      </c>
      <c r="G4101" s="3" t="s">
        <v>102</v>
      </c>
      <c r="H4101" s="3" t="s">
        <v>279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403</v>
      </c>
    </row>
    <row r="4102" spans="1:11">
      <c r="A4102" s="3">
        <v>32</v>
      </c>
      <c r="B4102" s="3">
        <v>192</v>
      </c>
      <c r="C4102" s="3">
        <v>2.046065058</v>
      </c>
      <c r="D4102" s="3" t="s">
        <v>5</v>
      </c>
      <c r="E4102" s="3" t="s">
        <v>5</v>
      </c>
      <c r="F4102" s="3" t="s">
        <v>5</v>
      </c>
      <c r="G4102" s="3" t="s">
        <v>105</v>
      </c>
      <c r="H4102" s="3" t="s">
        <v>279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403</v>
      </c>
    </row>
    <row r="4103" spans="1:11">
      <c r="A4103" s="3">
        <v>32</v>
      </c>
      <c r="B4103" s="3">
        <v>192</v>
      </c>
      <c r="C4103" s="3">
        <v>1.988560431</v>
      </c>
      <c r="D4103" s="3" t="s">
        <v>5</v>
      </c>
      <c r="E4103" s="3" t="s">
        <v>5</v>
      </c>
      <c r="F4103" s="3" t="s">
        <v>5</v>
      </c>
      <c r="G4103" s="3" t="s">
        <v>106</v>
      </c>
      <c r="H4103" s="3" t="s">
        <v>279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403</v>
      </c>
    </row>
    <row r="4104" spans="1:11">
      <c r="A4104" s="3">
        <v>32</v>
      </c>
      <c r="B4104" s="3">
        <v>192</v>
      </c>
      <c r="C4104" s="3">
        <v>1.988560431</v>
      </c>
      <c r="D4104" s="3" t="s">
        <v>5</v>
      </c>
      <c r="E4104" s="3" t="s">
        <v>5</v>
      </c>
      <c r="F4104" s="3" t="s">
        <v>5</v>
      </c>
      <c r="G4104" s="3" t="s">
        <v>107</v>
      </c>
      <c r="H4104" s="3" t="s">
        <v>279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403</v>
      </c>
    </row>
    <row r="4105" spans="1:11">
      <c r="A4105" s="3">
        <v>32</v>
      </c>
      <c r="B4105" s="3">
        <v>192</v>
      </c>
      <c r="C4105" s="3">
        <v>1.880002422</v>
      </c>
      <c r="D4105" s="3" t="s">
        <v>5</v>
      </c>
      <c r="E4105" s="3" t="s">
        <v>5</v>
      </c>
      <c r="F4105" s="3" t="s">
        <v>5</v>
      </c>
      <c r="G4105" s="3" t="s">
        <v>109</v>
      </c>
      <c r="H4105" s="3" t="s">
        <v>279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403</v>
      </c>
    </row>
    <row r="4106" spans="1:11">
      <c r="A4106" s="3">
        <v>32</v>
      </c>
      <c r="B4106" s="3">
        <v>192</v>
      </c>
      <c r="C4106" s="3">
        <v>1.880002422</v>
      </c>
      <c r="D4106" s="3" t="s">
        <v>5</v>
      </c>
      <c r="E4106" s="3" t="s">
        <v>5</v>
      </c>
      <c r="F4106" s="3" t="s">
        <v>5</v>
      </c>
      <c r="G4106" s="3" t="s">
        <v>110</v>
      </c>
      <c r="H4106" s="3" t="s">
        <v>279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403</v>
      </c>
    </row>
    <row r="4107" spans="1:11">
      <c r="A4107" s="3">
        <v>32</v>
      </c>
      <c r="B4107" s="3">
        <v>192</v>
      </c>
      <c r="C4107" s="3">
        <v>1.880002422</v>
      </c>
      <c r="D4107" s="3" t="s">
        <v>5</v>
      </c>
      <c r="E4107" s="3" t="s">
        <v>5</v>
      </c>
      <c r="F4107" s="3" t="s">
        <v>5</v>
      </c>
      <c r="G4107" s="3" t="s">
        <v>118</v>
      </c>
      <c r="H4107" s="3" t="s">
        <v>279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403</v>
      </c>
    </row>
    <row r="4108" spans="1:11">
      <c r="A4108" s="3">
        <v>64</v>
      </c>
      <c r="B4108" s="3">
        <v>512</v>
      </c>
      <c r="C4108" s="3">
        <v>4.015727136</v>
      </c>
      <c r="D4108" s="3" t="s">
        <v>5</v>
      </c>
      <c r="E4108" s="3" t="s">
        <v>5</v>
      </c>
      <c r="F4108" s="3" t="s">
        <v>5</v>
      </c>
      <c r="G4108" s="3" t="s">
        <v>87</v>
      </c>
      <c r="H4108" s="3" t="s">
        <v>279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405</v>
      </c>
    </row>
    <row r="4109" spans="1:11">
      <c r="A4109" s="3">
        <v>64</v>
      </c>
      <c r="B4109" s="3">
        <v>512</v>
      </c>
      <c r="C4109" s="3">
        <v>4.015727136</v>
      </c>
      <c r="D4109" s="3" t="s">
        <v>5</v>
      </c>
      <c r="E4109" s="3" t="s">
        <v>5</v>
      </c>
      <c r="F4109" s="3" t="s">
        <v>5</v>
      </c>
      <c r="G4109" s="3" t="s">
        <v>90</v>
      </c>
      <c r="H4109" s="3" t="s">
        <v>279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405</v>
      </c>
    </row>
    <row r="4110" spans="1:11">
      <c r="A4110" s="3">
        <v>64</v>
      </c>
      <c r="B4110" s="3">
        <v>512</v>
      </c>
      <c r="C4110" s="3">
        <v>4.015727136</v>
      </c>
      <c r="D4110" s="3" t="s">
        <v>5</v>
      </c>
      <c r="E4110" s="3" t="s">
        <v>5</v>
      </c>
      <c r="F4110" s="3" t="s">
        <v>5</v>
      </c>
      <c r="G4110" s="3" t="s">
        <v>91</v>
      </c>
      <c r="H4110" s="3" t="s">
        <v>279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405</v>
      </c>
    </row>
    <row r="4111" spans="1:11">
      <c r="A4111" s="3">
        <v>64</v>
      </c>
      <c r="B4111" s="3">
        <v>512</v>
      </c>
      <c r="C4111" s="3">
        <v>3.939096465</v>
      </c>
      <c r="D4111" s="3" t="s">
        <v>5</v>
      </c>
      <c r="E4111" s="3" t="s">
        <v>5</v>
      </c>
      <c r="F4111" s="3" t="s">
        <v>5</v>
      </c>
      <c r="G4111" s="3" t="s">
        <v>95</v>
      </c>
      <c r="H4111" s="3" t="s">
        <v>279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405</v>
      </c>
    </row>
    <row r="4112" spans="1:11">
      <c r="A4112" s="3">
        <v>64</v>
      </c>
      <c r="B4112" s="3">
        <v>512</v>
      </c>
      <c r="C4112" s="3">
        <v>4.015727136</v>
      </c>
      <c r="D4112" s="3" t="s">
        <v>5</v>
      </c>
      <c r="E4112" s="3" t="s">
        <v>5</v>
      </c>
      <c r="F4112" s="3" t="s">
        <v>5</v>
      </c>
      <c r="G4112" s="3" t="s">
        <v>22</v>
      </c>
      <c r="H4112" s="3" t="s">
        <v>279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405</v>
      </c>
    </row>
    <row r="4113" spans="1:11">
      <c r="A4113" s="3">
        <v>64</v>
      </c>
      <c r="B4113" s="3">
        <v>512</v>
      </c>
      <c r="C4113" s="3">
        <v>4.015727136</v>
      </c>
      <c r="D4113" s="3" t="s">
        <v>5</v>
      </c>
      <c r="E4113" s="3" t="s">
        <v>5</v>
      </c>
      <c r="F4113" s="3" t="s">
        <v>5</v>
      </c>
      <c r="G4113" s="3" t="s">
        <v>101</v>
      </c>
      <c r="H4113" s="3" t="s">
        <v>279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405</v>
      </c>
    </row>
    <row r="4114" spans="1:11">
      <c r="A4114" s="3">
        <v>64</v>
      </c>
      <c r="B4114" s="3">
        <v>512</v>
      </c>
      <c r="C4114" s="3">
        <v>4.015727136</v>
      </c>
      <c r="D4114" s="3" t="s">
        <v>5</v>
      </c>
      <c r="E4114" s="3" t="s">
        <v>5</v>
      </c>
      <c r="F4114" s="3" t="s">
        <v>5</v>
      </c>
      <c r="G4114" s="3" t="s">
        <v>102</v>
      </c>
      <c r="H4114" s="3" t="s">
        <v>279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405</v>
      </c>
    </row>
    <row r="4115" spans="1:11">
      <c r="A4115" s="3">
        <v>64</v>
      </c>
      <c r="B4115" s="3">
        <v>512</v>
      </c>
      <c r="C4115" s="3">
        <v>4.092391539</v>
      </c>
      <c r="D4115" s="3" t="s">
        <v>5</v>
      </c>
      <c r="E4115" s="3" t="s">
        <v>5</v>
      </c>
      <c r="F4115" s="3" t="s">
        <v>5</v>
      </c>
      <c r="G4115" s="3" t="s">
        <v>105</v>
      </c>
      <c r="H4115" s="3" t="s">
        <v>279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405</v>
      </c>
    </row>
    <row r="4116" spans="1:11">
      <c r="A4116" s="3">
        <v>64</v>
      </c>
      <c r="B4116" s="3">
        <v>512</v>
      </c>
      <c r="C4116" s="3">
        <v>3.977416017</v>
      </c>
      <c r="D4116" s="3" t="s">
        <v>5</v>
      </c>
      <c r="E4116" s="3" t="s">
        <v>5</v>
      </c>
      <c r="F4116" s="3" t="s">
        <v>5</v>
      </c>
      <c r="G4116" s="3" t="s">
        <v>106</v>
      </c>
      <c r="H4116" s="3" t="s">
        <v>279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405</v>
      </c>
    </row>
    <row r="4117" spans="1:11">
      <c r="A4117" s="3">
        <v>64</v>
      </c>
      <c r="B4117" s="3">
        <v>512</v>
      </c>
      <c r="C4117" s="3">
        <v>3.977416017</v>
      </c>
      <c r="D4117" s="3" t="s">
        <v>5</v>
      </c>
      <c r="E4117" s="3" t="s">
        <v>5</v>
      </c>
      <c r="F4117" s="3" t="s">
        <v>5</v>
      </c>
      <c r="G4117" s="3" t="s">
        <v>107</v>
      </c>
      <c r="H4117" s="3" t="s">
        <v>279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405</v>
      </c>
    </row>
    <row r="4118" spans="1:11">
      <c r="A4118" s="3">
        <v>64</v>
      </c>
      <c r="B4118" s="3">
        <v>512</v>
      </c>
      <c r="C4118" s="3">
        <v>3.760232535</v>
      </c>
      <c r="D4118" s="3" t="s">
        <v>5</v>
      </c>
      <c r="E4118" s="3" t="s">
        <v>5</v>
      </c>
      <c r="F4118" s="3" t="s">
        <v>5</v>
      </c>
      <c r="G4118" s="3" t="s">
        <v>109</v>
      </c>
      <c r="H4118" s="3" t="s">
        <v>279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405</v>
      </c>
    </row>
    <row r="4119" spans="1:11">
      <c r="A4119" s="3">
        <v>64</v>
      </c>
      <c r="B4119" s="3">
        <v>512</v>
      </c>
      <c r="C4119" s="3">
        <v>3.760232535</v>
      </c>
      <c r="D4119" s="3" t="s">
        <v>5</v>
      </c>
      <c r="E4119" s="3" t="s">
        <v>5</v>
      </c>
      <c r="F4119" s="3" t="s">
        <v>5</v>
      </c>
      <c r="G4119" s="3" t="s">
        <v>110</v>
      </c>
      <c r="H4119" s="3" t="s">
        <v>279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405</v>
      </c>
    </row>
    <row r="4120" spans="1:11">
      <c r="A4120" s="3">
        <v>64</v>
      </c>
      <c r="B4120" s="3">
        <v>512</v>
      </c>
      <c r="C4120" s="3">
        <v>3.760232535</v>
      </c>
      <c r="D4120" s="3" t="s">
        <v>5</v>
      </c>
      <c r="E4120" s="3" t="s">
        <v>5</v>
      </c>
      <c r="F4120" s="3" t="s">
        <v>5</v>
      </c>
      <c r="G4120" s="3" t="s">
        <v>118</v>
      </c>
      <c r="H4120" s="3" t="s">
        <v>279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405</v>
      </c>
    </row>
    <row r="4121" spans="1:11">
      <c r="A4121" s="3">
        <v>64</v>
      </c>
      <c r="B4121" s="3">
        <v>1792</v>
      </c>
      <c r="C4121" s="3">
        <v>6.018691131</v>
      </c>
      <c r="D4121" s="3" t="s">
        <v>129</v>
      </c>
      <c r="E4121" s="3" t="s">
        <v>5</v>
      </c>
      <c r="F4121" s="3" t="s">
        <v>5</v>
      </c>
      <c r="G4121" s="3" t="s">
        <v>87</v>
      </c>
      <c r="H4121" s="3" t="s">
        <v>279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406</v>
      </c>
    </row>
    <row r="4122" spans="1:11">
      <c r="A4122" s="3">
        <v>64</v>
      </c>
      <c r="B4122" s="3">
        <v>1792</v>
      </c>
      <c r="C4122" s="3">
        <v>6.009617223</v>
      </c>
      <c r="D4122" s="3" t="s">
        <v>129</v>
      </c>
      <c r="E4122" s="3" t="s">
        <v>5</v>
      </c>
      <c r="F4122" s="3" t="s">
        <v>5</v>
      </c>
      <c r="G4122" s="3" t="s">
        <v>90</v>
      </c>
      <c r="H4122" s="3" t="s">
        <v>279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406</v>
      </c>
    </row>
    <row r="4123" spans="1:11">
      <c r="A4123" s="3">
        <v>64</v>
      </c>
      <c r="B4123" s="3">
        <v>1792</v>
      </c>
      <c r="C4123" s="3">
        <v>6.018691131</v>
      </c>
      <c r="D4123" s="3" t="s">
        <v>129</v>
      </c>
      <c r="E4123" s="3" t="s">
        <v>5</v>
      </c>
      <c r="F4123" s="3" t="s">
        <v>5</v>
      </c>
      <c r="G4123" s="3" t="s">
        <v>91</v>
      </c>
      <c r="H4123" s="3" t="s">
        <v>279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406</v>
      </c>
    </row>
    <row r="4124" spans="1:11">
      <c r="A4124" s="3">
        <v>64</v>
      </c>
      <c r="B4124" s="3">
        <v>1792</v>
      </c>
      <c r="C4124" s="3">
        <v>5.841918585</v>
      </c>
      <c r="D4124" s="3" t="s">
        <v>129</v>
      </c>
      <c r="E4124" s="3" t="s">
        <v>5</v>
      </c>
      <c r="F4124" s="3" t="s">
        <v>5</v>
      </c>
      <c r="G4124" s="3" t="s">
        <v>95</v>
      </c>
      <c r="H4124" s="3" t="s">
        <v>279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406</v>
      </c>
    </row>
    <row r="4125" spans="1:11">
      <c r="A4125" s="3">
        <v>64</v>
      </c>
      <c r="B4125" s="3">
        <v>1792</v>
      </c>
      <c r="C4125" s="3">
        <v>5.887709775</v>
      </c>
      <c r="D4125" s="3" t="s">
        <v>129</v>
      </c>
      <c r="E4125" s="3" t="s">
        <v>5</v>
      </c>
      <c r="F4125" s="3" t="s">
        <v>5</v>
      </c>
      <c r="G4125" s="3" t="s">
        <v>22</v>
      </c>
      <c r="H4125" s="3" t="s">
        <v>279</v>
      </c>
      <c r="I4125" s="3" t="s">
        <v>129</v>
      </c>
      <c r="J4125" s="3">
        <f>CONCATENATE(C4125,G4125,E4125,  IF(D4125="YES","OK", "KO" ),  IF(I4125="YES","SDD", "HDD" )  )</f>
        <v>0</v>
      </c>
      <c r="K4125" s="3" t="s">
        <v>406</v>
      </c>
    </row>
    <row r="4126" spans="1:11">
      <c r="A4126" s="3">
        <v>64</v>
      </c>
      <c r="B4126" s="3">
        <v>1792</v>
      </c>
      <c r="C4126" s="3">
        <v>6.018691131</v>
      </c>
      <c r="D4126" s="3" t="s">
        <v>129</v>
      </c>
      <c r="E4126" s="3" t="s">
        <v>5</v>
      </c>
      <c r="F4126" s="3" t="s">
        <v>5</v>
      </c>
      <c r="G4126" s="3" t="s">
        <v>101</v>
      </c>
      <c r="H4126" s="3" t="s">
        <v>279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406</v>
      </c>
    </row>
    <row r="4127" spans="1:11">
      <c r="A4127" s="3">
        <v>64</v>
      </c>
      <c r="B4127" s="3">
        <v>1792</v>
      </c>
      <c r="C4127" s="3">
        <v>6.018691131</v>
      </c>
      <c r="D4127" s="3" t="s">
        <v>129</v>
      </c>
      <c r="E4127" s="3" t="s">
        <v>5</v>
      </c>
      <c r="F4127" s="3" t="s">
        <v>5</v>
      </c>
      <c r="G4127" s="3" t="s">
        <v>102</v>
      </c>
      <c r="H4127" s="3" t="s">
        <v>279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406</v>
      </c>
    </row>
    <row r="4128" spans="1:11">
      <c r="A4128" s="3">
        <v>64</v>
      </c>
      <c r="B4128" s="3">
        <v>1792</v>
      </c>
      <c r="C4128" s="3">
        <v>6.177214665</v>
      </c>
      <c r="D4128" s="3" t="s">
        <v>129</v>
      </c>
      <c r="E4128" s="3" t="s">
        <v>5</v>
      </c>
      <c r="F4128" s="3" t="s">
        <v>5</v>
      </c>
      <c r="G4128" s="3" t="s">
        <v>105</v>
      </c>
      <c r="H4128" s="3" t="s">
        <v>279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406</v>
      </c>
    </row>
    <row r="4129" spans="1:11">
      <c r="A4129" s="3">
        <v>64</v>
      </c>
      <c r="B4129" s="3">
        <v>1792</v>
      </c>
      <c r="C4129" s="3">
        <v>5.547016575</v>
      </c>
      <c r="D4129" s="3" t="s">
        <v>129</v>
      </c>
      <c r="E4129" s="3" t="s">
        <v>5</v>
      </c>
      <c r="F4129" s="3" t="s">
        <v>5</v>
      </c>
      <c r="G4129" s="3" t="s">
        <v>106</v>
      </c>
      <c r="H4129" s="3" t="s">
        <v>279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406</v>
      </c>
    </row>
    <row r="4130" spans="1:11">
      <c r="A4130" s="3">
        <v>64</v>
      </c>
      <c r="B4130" s="3">
        <v>1792</v>
      </c>
      <c r="C4130" s="3">
        <v>5.555390544</v>
      </c>
      <c r="D4130" s="3" t="s">
        <v>129</v>
      </c>
      <c r="E4130" s="3" t="s">
        <v>5</v>
      </c>
      <c r="F4130" s="3" t="s">
        <v>5</v>
      </c>
      <c r="G4130" s="3" t="s">
        <v>107</v>
      </c>
      <c r="H4130" s="3" t="s">
        <v>279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406</v>
      </c>
    </row>
    <row r="4131" spans="1:11">
      <c r="A4131" s="3">
        <v>64</v>
      </c>
      <c r="B4131" s="3">
        <v>1792</v>
      </c>
      <c r="C4131" s="3">
        <v>4.921313274</v>
      </c>
      <c r="D4131" s="3" t="s">
        <v>129</v>
      </c>
      <c r="E4131" s="3" t="s">
        <v>5</v>
      </c>
      <c r="F4131" s="3" t="s">
        <v>5</v>
      </c>
      <c r="G4131" s="3" t="s">
        <v>109</v>
      </c>
      <c r="H4131" s="3" t="s">
        <v>279</v>
      </c>
      <c r="I4131" s="3" t="s">
        <v>129</v>
      </c>
      <c r="J4131" s="3">
        <f>CONCATENATE(C4131,G4131,E4131,  IF(D4131="YES","OK", "KO" ),  IF(I4131="YES","SDD", "HDD" )  )</f>
        <v>0</v>
      </c>
      <c r="K4131" s="3" t="s">
        <v>406</v>
      </c>
    </row>
    <row r="4132" spans="1:11">
      <c r="A4132" s="3">
        <v>64</v>
      </c>
      <c r="B4132" s="3">
        <v>1792</v>
      </c>
      <c r="C4132" s="3">
        <v>4.914988524</v>
      </c>
      <c r="D4132" s="3" t="s">
        <v>129</v>
      </c>
      <c r="E4132" s="3" t="s">
        <v>5</v>
      </c>
      <c r="F4132" s="3" t="s">
        <v>5</v>
      </c>
      <c r="G4132" s="3" t="s">
        <v>110</v>
      </c>
      <c r="H4132" s="3" t="s">
        <v>279</v>
      </c>
      <c r="I4132" s="3" t="s">
        <v>129</v>
      </c>
      <c r="J4132" s="3">
        <f>CONCATENATE(C4132,G4132,E4132,  IF(D4132="YES","OK", "KO" ),  IF(I4132="YES","SDD", "HDD" )  )</f>
        <v>0</v>
      </c>
      <c r="K4132" s="3" t="s">
        <v>406</v>
      </c>
    </row>
    <row r="4133" spans="1:11">
      <c r="A4133" s="3">
        <v>64</v>
      </c>
      <c r="B4133" s="3">
        <v>1792</v>
      </c>
      <c r="C4133" s="3">
        <v>4.914828297</v>
      </c>
      <c r="D4133" s="3" t="s">
        <v>129</v>
      </c>
      <c r="E4133" s="3" t="s">
        <v>5</v>
      </c>
      <c r="F4133" s="3" t="s">
        <v>5</v>
      </c>
      <c r="G4133" s="3" t="s">
        <v>118</v>
      </c>
      <c r="H4133" s="3" t="s">
        <v>279</v>
      </c>
      <c r="I4133" s="3" t="s">
        <v>129</v>
      </c>
      <c r="J4133" s="3">
        <f>CONCATENATE(C4133,G4133,E4133,  IF(D4133="YES","OK", "KO" ),  IF(I4133="YES","SDD", "HDD" )  )</f>
        <v>0</v>
      </c>
      <c r="K4133" s="3" t="s">
        <v>406</v>
      </c>
    </row>
    <row r="4134" spans="1:11">
      <c r="A4134" s="3">
        <v>64</v>
      </c>
      <c r="B4134" s="3">
        <v>1024</v>
      </c>
      <c r="C4134" s="3">
        <v>4.764079989</v>
      </c>
      <c r="D4134" s="3" t="s">
        <v>129</v>
      </c>
      <c r="E4134" s="3" t="s">
        <v>5</v>
      </c>
      <c r="F4134" s="3" t="s">
        <v>5</v>
      </c>
      <c r="G4134" s="3" t="s">
        <v>87</v>
      </c>
      <c r="H4134" s="3" t="s">
        <v>279</v>
      </c>
      <c r="I4134" s="3" t="s">
        <v>129</v>
      </c>
      <c r="J4134" s="3">
        <f>CONCATENATE(C4134,G4134,E4134,  IF(D4134="YES","OK", "KO" ),  IF(I4134="YES","SDD", "HDD" )  )</f>
        <v>0</v>
      </c>
      <c r="K4134" s="3" t="s">
        <v>407</v>
      </c>
    </row>
    <row r="4135" spans="1:11">
      <c r="A4135" s="3">
        <v>64</v>
      </c>
      <c r="B4135" s="3">
        <v>1024</v>
      </c>
      <c r="C4135" s="3">
        <v>4.758109425</v>
      </c>
      <c r="D4135" s="3" t="s">
        <v>129</v>
      </c>
      <c r="E4135" s="3" t="s">
        <v>5</v>
      </c>
      <c r="F4135" s="3" t="s">
        <v>5</v>
      </c>
      <c r="G4135" s="3" t="s">
        <v>90</v>
      </c>
      <c r="H4135" s="3" t="s">
        <v>279</v>
      </c>
      <c r="I4135" s="3" t="s">
        <v>129</v>
      </c>
      <c r="J4135" s="3">
        <f>CONCATENATE(C4135,G4135,E4135,  IF(D4135="YES","OK", "KO" ),  IF(I4135="YES","SDD", "HDD" )  )</f>
        <v>0</v>
      </c>
      <c r="K4135" s="3" t="s">
        <v>407</v>
      </c>
    </row>
    <row r="4136" spans="1:11">
      <c r="A4136" s="3">
        <v>64</v>
      </c>
      <c r="B4136" s="3">
        <v>1024</v>
      </c>
      <c r="C4136" s="3">
        <v>4.764079989</v>
      </c>
      <c r="D4136" s="3" t="s">
        <v>129</v>
      </c>
      <c r="E4136" s="3" t="s">
        <v>5</v>
      </c>
      <c r="F4136" s="3" t="s">
        <v>5</v>
      </c>
      <c r="G4136" s="3" t="s">
        <v>91</v>
      </c>
      <c r="H4136" s="3" t="s">
        <v>279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407</v>
      </c>
    </row>
    <row r="4137" spans="1:11">
      <c r="A4137" s="3">
        <v>64</v>
      </c>
      <c r="B4137" s="3">
        <v>1024</v>
      </c>
      <c r="C4137" s="3">
        <v>4.649998365</v>
      </c>
      <c r="D4137" s="3" t="s">
        <v>129</v>
      </c>
      <c r="E4137" s="3" t="s">
        <v>5</v>
      </c>
      <c r="F4137" s="3" t="s">
        <v>5</v>
      </c>
      <c r="G4137" s="3" t="s">
        <v>95</v>
      </c>
      <c r="H4137" s="3" t="s">
        <v>279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407</v>
      </c>
    </row>
    <row r="4138" spans="1:11">
      <c r="A4138" s="3">
        <v>64</v>
      </c>
      <c r="B4138" s="3">
        <v>1024</v>
      </c>
      <c r="C4138" s="3">
        <v>4.679522298</v>
      </c>
      <c r="D4138" s="3" t="s">
        <v>129</v>
      </c>
      <c r="E4138" s="3" t="s">
        <v>5</v>
      </c>
      <c r="F4138" s="3" t="s">
        <v>5</v>
      </c>
      <c r="G4138" s="3" t="s">
        <v>22</v>
      </c>
      <c r="H4138" s="3" t="s">
        <v>279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407</v>
      </c>
    </row>
    <row r="4139" spans="1:11">
      <c r="A4139" s="3">
        <v>64</v>
      </c>
      <c r="B4139" s="3">
        <v>1024</v>
      </c>
      <c r="C4139" s="3">
        <v>4.764079989</v>
      </c>
      <c r="D4139" s="3" t="s">
        <v>129</v>
      </c>
      <c r="E4139" s="3" t="s">
        <v>5</v>
      </c>
      <c r="F4139" s="3" t="s">
        <v>5</v>
      </c>
      <c r="G4139" s="3" t="s">
        <v>101</v>
      </c>
      <c r="H4139" s="3" t="s">
        <v>279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407</v>
      </c>
    </row>
    <row r="4140" spans="1:11">
      <c r="A4140" s="3">
        <v>64</v>
      </c>
      <c r="B4140" s="3">
        <v>1024</v>
      </c>
      <c r="C4140" s="3">
        <v>4.764079989</v>
      </c>
      <c r="D4140" s="3" t="s">
        <v>129</v>
      </c>
      <c r="E4140" s="3" t="s">
        <v>5</v>
      </c>
      <c r="F4140" s="3" t="s">
        <v>5</v>
      </c>
      <c r="G4140" s="3" t="s">
        <v>102</v>
      </c>
      <c r="H4140" s="3" t="s">
        <v>279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407</v>
      </c>
    </row>
    <row r="4141" spans="1:11">
      <c r="A4141" s="3">
        <v>64</v>
      </c>
      <c r="B4141" s="3">
        <v>1024</v>
      </c>
      <c r="C4141" s="3">
        <v>4.86634698</v>
      </c>
      <c r="D4141" s="3" t="s">
        <v>129</v>
      </c>
      <c r="E4141" s="3" t="s">
        <v>5</v>
      </c>
      <c r="F4141" s="3" t="s">
        <v>5</v>
      </c>
      <c r="G4141" s="3" t="s">
        <v>105</v>
      </c>
      <c r="H4141" s="3" t="s">
        <v>279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407</v>
      </c>
    </row>
    <row r="4142" spans="1:11">
      <c r="A4142" s="3">
        <v>64</v>
      </c>
      <c r="B4142" s="3">
        <v>1024</v>
      </c>
      <c r="C4142" s="3">
        <v>4.459775184</v>
      </c>
      <c r="D4142" s="3" t="s">
        <v>129</v>
      </c>
      <c r="E4142" s="3" t="s">
        <v>5</v>
      </c>
      <c r="F4142" s="3" t="s">
        <v>5</v>
      </c>
      <c r="G4142" s="3" t="s">
        <v>106</v>
      </c>
      <c r="H4142" s="3" t="s">
        <v>279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407</v>
      </c>
    </row>
    <row r="4143" spans="1:11">
      <c r="A4143" s="3">
        <v>64</v>
      </c>
      <c r="B4143" s="3">
        <v>1024</v>
      </c>
      <c r="C4143" s="3">
        <v>4.465172304</v>
      </c>
      <c r="D4143" s="3" t="s">
        <v>129</v>
      </c>
      <c r="E4143" s="3" t="s">
        <v>5</v>
      </c>
      <c r="F4143" s="3" t="s">
        <v>5</v>
      </c>
      <c r="G4143" s="3" t="s">
        <v>107</v>
      </c>
      <c r="H4143" s="3" t="s">
        <v>279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407</v>
      </c>
    </row>
    <row r="4144" spans="1:11">
      <c r="A4144" s="3">
        <v>64</v>
      </c>
      <c r="B4144" s="3">
        <v>1024</v>
      </c>
      <c r="C4144" s="3">
        <v>4.056062175</v>
      </c>
      <c r="D4144" s="3" t="s">
        <v>129</v>
      </c>
      <c r="E4144" s="3" t="s">
        <v>5</v>
      </c>
      <c r="F4144" s="3" t="s">
        <v>5</v>
      </c>
      <c r="G4144" s="3" t="s">
        <v>109</v>
      </c>
      <c r="H4144" s="3" t="s">
        <v>279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407</v>
      </c>
    </row>
    <row r="4145" spans="1:11">
      <c r="A4145" s="3">
        <v>64</v>
      </c>
      <c r="B4145" s="3">
        <v>1024</v>
      </c>
      <c r="C4145" s="3">
        <v>4.051862541</v>
      </c>
      <c r="D4145" s="3" t="s">
        <v>129</v>
      </c>
      <c r="E4145" s="3" t="s">
        <v>5</v>
      </c>
      <c r="F4145" s="3" t="s">
        <v>5</v>
      </c>
      <c r="G4145" s="3" t="s">
        <v>110</v>
      </c>
      <c r="H4145" s="3" t="s">
        <v>279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407</v>
      </c>
    </row>
    <row r="4146" spans="1:11">
      <c r="A4146" s="3">
        <v>64</v>
      </c>
      <c r="B4146" s="3">
        <v>1024</v>
      </c>
      <c r="C4146" s="3">
        <v>4.051795077</v>
      </c>
      <c r="D4146" s="3" t="s">
        <v>129</v>
      </c>
      <c r="E4146" s="3" t="s">
        <v>5</v>
      </c>
      <c r="F4146" s="3" t="s">
        <v>5</v>
      </c>
      <c r="G4146" s="3" t="s">
        <v>118</v>
      </c>
      <c r="H4146" s="3" t="s">
        <v>279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407</v>
      </c>
    </row>
    <row r="4147" spans="1:11">
      <c r="A4147" s="3">
        <v>8</v>
      </c>
      <c r="B4147" s="3">
        <v>219</v>
      </c>
      <c r="C4147" s="3">
        <v>0.8359548570000001</v>
      </c>
      <c r="D4147" s="3" t="s">
        <v>5</v>
      </c>
      <c r="E4147" s="3" t="s">
        <v>5</v>
      </c>
      <c r="F4147" s="3" t="s">
        <v>5</v>
      </c>
      <c r="G4147" s="3" t="s">
        <v>87</v>
      </c>
      <c r="H4147" s="3" t="s">
        <v>279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408</v>
      </c>
    </row>
    <row r="4148" spans="1:11">
      <c r="A4148" s="3">
        <v>8</v>
      </c>
      <c r="B4148" s="3">
        <v>219</v>
      </c>
      <c r="C4148" s="3">
        <v>0.8359548570000001</v>
      </c>
      <c r="D4148" s="3" t="s">
        <v>5</v>
      </c>
      <c r="E4148" s="3" t="s">
        <v>5</v>
      </c>
      <c r="F4148" s="3" t="s">
        <v>5</v>
      </c>
      <c r="G4148" s="3" t="s">
        <v>90</v>
      </c>
      <c r="H4148" s="3" t="s">
        <v>279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408</v>
      </c>
    </row>
    <row r="4149" spans="1:11">
      <c r="A4149" s="3">
        <v>8</v>
      </c>
      <c r="B4149" s="3">
        <v>219</v>
      </c>
      <c r="C4149" s="3">
        <v>0.8359548570000001</v>
      </c>
      <c r="D4149" s="3" t="s">
        <v>5</v>
      </c>
      <c r="E4149" s="3" t="s">
        <v>5</v>
      </c>
      <c r="F4149" s="3" t="s">
        <v>5</v>
      </c>
      <c r="G4149" s="3" t="s">
        <v>91</v>
      </c>
      <c r="H4149" s="3" t="s">
        <v>279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408</v>
      </c>
    </row>
    <row r="4150" spans="1:11">
      <c r="A4150" s="3">
        <v>8</v>
      </c>
      <c r="B4150" s="3">
        <v>219</v>
      </c>
      <c r="C4150" s="3">
        <v>0.809669196</v>
      </c>
      <c r="D4150" s="3" t="s">
        <v>5</v>
      </c>
      <c r="E4150" s="3" t="s">
        <v>5</v>
      </c>
      <c r="F4150" s="3" t="s">
        <v>5</v>
      </c>
      <c r="G4150" s="3" t="s">
        <v>95</v>
      </c>
      <c r="H4150" s="3" t="s">
        <v>279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408</v>
      </c>
    </row>
    <row r="4151" spans="1:11">
      <c r="A4151" s="3">
        <v>8</v>
      </c>
      <c r="B4151" s="3">
        <v>219</v>
      </c>
      <c r="C4151" s="3">
        <v>0.817823907</v>
      </c>
      <c r="D4151" s="3" t="s">
        <v>5</v>
      </c>
      <c r="E4151" s="3" t="s">
        <v>5</v>
      </c>
      <c r="F4151" s="3" t="s">
        <v>5</v>
      </c>
      <c r="G4151" s="3" t="s">
        <v>22</v>
      </c>
      <c r="H4151" s="3" t="s">
        <v>279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408</v>
      </c>
    </row>
    <row r="4152" spans="1:11">
      <c r="A4152" s="3">
        <v>8</v>
      </c>
      <c r="B4152" s="3">
        <v>219</v>
      </c>
      <c r="C4152" s="3">
        <v>0.8359548570000001</v>
      </c>
      <c r="D4152" s="3" t="s">
        <v>5</v>
      </c>
      <c r="E4152" s="3" t="s">
        <v>5</v>
      </c>
      <c r="F4152" s="3" t="s">
        <v>5</v>
      </c>
      <c r="G4152" s="3" t="s">
        <v>101</v>
      </c>
      <c r="H4152" s="3" t="s">
        <v>279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408</v>
      </c>
    </row>
    <row r="4153" spans="1:11">
      <c r="A4153" s="3">
        <v>8</v>
      </c>
      <c r="B4153" s="3">
        <v>219</v>
      </c>
      <c r="C4153" s="3">
        <v>0.8359548570000001</v>
      </c>
      <c r="D4153" s="3" t="s">
        <v>5</v>
      </c>
      <c r="E4153" s="3" t="s">
        <v>5</v>
      </c>
      <c r="F4153" s="3" t="s">
        <v>5</v>
      </c>
      <c r="G4153" s="3" t="s">
        <v>102</v>
      </c>
      <c r="H4153" s="3" t="s">
        <v>279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408</v>
      </c>
    </row>
    <row r="4154" spans="1:11">
      <c r="A4154" s="3">
        <v>8</v>
      </c>
      <c r="B4154" s="3">
        <v>219</v>
      </c>
      <c r="C4154" s="3">
        <v>0.859508226</v>
      </c>
      <c r="D4154" s="3" t="s">
        <v>5</v>
      </c>
      <c r="E4154" s="3" t="s">
        <v>5</v>
      </c>
      <c r="F4154" s="3" t="s">
        <v>5</v>
      </c>
      <c r="G4154" s="3" t="s">
        <v>105</v>
      </c>
      <c r="H4154" s="3" t="s">
        <v>279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408</v>
      </c>
    </row>
    <row r="4155" spans="1:11">
      <c r="A4155" s="3">
        <v>8</v>
      </c>
      <c r="B4155" s="3">
        <v>219</v>
      </c>
      <c r="C4155" s="3">
        <v>0.767090979</v>
      </c>
      <c r="D4155" s="3" t="s">
        <v>5</v>
      </c>
      <c r="E4155" s="3" t="s">
        <v>5</v>
      </c>
      <c r="F4155" s="3" t="s">
        <v>5</v>
      </c>
      <c r="G4155" s="3" t="s">
        <v>106</v>
      </c>
      <c r="H4155" s="3" t="s">
        <v>279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408</v>
      </c>
    </row>
    <row r="4156" spans="1:11">
      <c r="A4156" s="3">
        <v>8</v>
      </c>
      <c r="B4156" s="3">
        <v>219</v>
      </c>
      <c r="C4156" s="3">
        <v>0.767090979</v>
      </c>
      <c r="D4156" s="3" t="s">
        <v>5</v>
      </c>
      <c r="E4156" s="3" t="s">
        <v>5</v>
      </c>
      <c r="F4156" s="3" t="s">
        <v>5</v>
      </c>
      <c r="G4156" s="3" t="s">
        <v>107</v>
      </c>
      <c r="H4156" s="3" t="s">
        <v>279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408</v>
      </c>
    </row>
    <row r="4157" spans="1:11">
      <c r="A4157" s="3">
        <v>8</v>
      </c>
      <c r="B4157" s="3">
        <v>219</v>
      </c>
      <c r="C4157" s="3">
        <v>0.672843771</v>
      </c>
      <c r="D4157" s="3" t="s">
        <v>5</v>
      </c>
      <c r="E4157" s="3" t="s">
        <v>5</v>
      </c>
      <c r="F4157" s="3" t="s">
        <v>5</v>
      </c>
      <c r="G4157" s="3" t="s">
        <v>109</v>
      </c>
      <c r="H4157" s="3" t="s">
        <v>279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408</v>
      </c>
    </row>
    <row r="4158" spans="1:11">
      <c r="A4158" s="3">
        <v>8</v>
      </c>
      <c r="B4158" s="3">
        <v>219</v>
      </c>
      <c r="C4158" s="3">
        <v>0.672843771</v>
      </c>
      <c r="D4158" s="3" t="s">
        <v>5</v>
      </c>
      <c r="E4158" s="3" t="s">
        <v>5</v>
      </c>
      <c r="F4158" s="3" t="s">
        <v>5</v>
      </c>
      <c r="G4158" s="3" t="s">
        <v>110</v>
      </c>
      <c r="H4158" s="3" t="s">
        <v>279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408</v>
      </c>
    </row>
    <row r="4159" spans="1:11">
      <c r="A4159" s="3">
        <v>8</v>
      </c>
      <c r="B4159" s="3">
        <v>219</v>
      </c>
      <c r="C4159" s="3">
        <v>0.672843771</v>
      </c>
      <c r="D4159" s="3" t="s">
        <v>5</v>
      </c>
      <c r="E4159" s="3" t="s">
        <v>5</v>
      </c>
      <c r="F4159" s="3" t="s">
        <v>5</v>
      </c>
      <c r="G4159" s="3" t="s">
        <v>118</v>
      </c>
      <c r="H4159" s="3" t="s">
        <v>279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408</v>
      </c>
    </row>
    <row r="4160" spans="1:11">
      <c r="A4160" s="3">
        <v>12</v>
      </c>
      <c r="B4160" s="3">
        <v>112</v>
      </c>
      <c r="C4160" s="3">
        <v>1.194753708</v>
      </c>
      <c r="D4160" s="3" t="s">
        <v>5</v>
      </c>
      <c r="E4160" s="3" t="s">
        <v>129</v>
      </c>
      <c r="F4160" s="3" t="s">
        <v>5</v>
      </c>
      <c r="G4160" s="3" t="s">
        <v>96</v>
      </c>
      <c r="H4160" s="3" t="s">
        <v>279</v>
      </c>
      <c r="I4160" s="3" t="s">
        <v>5</v>
      </c>
      <c r="J4160" s="3">
        <f>CONCATENATE(C4160,G4160,E4160,  IF(D4160="YES","OK", "KO" ),  IF(I4160="YES","SDD", "HDD" )  )</f>
        <v>0</v>
      </c>
      <c r="K4160" s="3" t="s">
        <v>409</v>
      </c>
    </row>
    <row r="4161" spans="1:11">
      <c r="A4161" s="3">
        <v>12</v>
      </c>
      <c r="B4161" s="3">
        <v>112</v>
      </c>
      <c r="C4161" s="3">
        <v>1.313422884</v>
      </c>
      <c r="D4161" s="3" t="s">
        <v>5</v>
      </c>
      <c r="E4161" s="3" t="s">
        <v>129</v>
      </c>
      <c r="F4161" s="3" t="s">
        <v>5</v>
      </c>
      <c r="G4161" s="3" t="s">
        <v>22</v>
      </c>
      <c r="H4161" s="3" t="s">
        <v>279</v>
      </c>
      <c r="I4161" s="3" t="s">
        <v>5</v>
      </c>
      <c r="J4161" s="3">
        <f>CONCATENATE(C4161,G4161,E4161,  IF(D4161="YES","OK", "KO" ),  IF(I4161="YES","SDD", "HDD" )  )</f>
        <v>0</v>
      </c>
      <c r="K4161" s="3" t="s">
        <v>409</v>
      </c>
    </row>
    <row r="4162" spans="1:11">
      <c r="A4162" s="3">
        <v>12</v>
      </c>
      <c r="B4162" s="3">
        <v>112</v>
      </c>
      <c r="C4162" s="3">
        <v>1.463597748</v>
      </c>
      <c r="D4162" s="3" t="s">
        <v>5</v>
      </c>
      <c r="E4162" s="3" t="s">
        <v>129</v>
      </c>
      <c r="F4162" s="3" t="s">
        <v>5</v>
      </c>
      <c r="G4162" s="3" t="s">
        <v>106</v>
      </c>
      <c r="H4162" s="3" t="s">
        <v>279</v>
      </c>
      <c r="I4162" s="3" t="s">
        <v>5</v>
      </c>
      <c r="J4162" s="3">
        <f>CONCATENATE(C4162,G4162,E4162,  IF(D4162="YES","OK", "KO" ),  IF(I4162="YES","SDD", "HDD" )  )</f>
        <v>0</v>
      </c>
      <c r="K4162" s="3" t="s">
        <v>409</v>
      </c>
    </row>
    <row r="4163" spans="1:11">
      <c r="A4163" s="3">
        <v>12</v>
      </c>
      <c r="B4163" s="3">
        <v>112</v>
      </c>
      <c r="C4163" s="3">
        <v>1.139306733</v>
      </c>
      <c r="D4163" s="3" t="s">
        <v>5</v>
      </c>
      <c r="E4163" s="3" t="s">
        <v>129</v>
      </c>
      <c r="F4163" s="3" t="s">
        <v>5</v>
      </c>
      <c r="G4163" s="3" t="s">
        <v>109</v>
      </c>
      <c r="H4163" s="3" t="s">
        <v>279</v>
      </c>
      <c r="I4163" s="3" t="s">
        <v>5</v>
      </c>
      <c r="J4163" s="3">
        <f>CONCATENATE(C4163,G4163,E4163,  IF(D4163="YES","OK", "KO" ),  IF(I4163="YES","SDD", "HDD" )  )</f>
        <v>0</v>
      </c>
      <c r="K4163" s="3" t="s">
        <v>409</v>
      </c>
    </row>
    <row r="4164" spans="1:11">
      <c r="A4164" s="3">
        <v>12</v>
      </c>
      <c r="B4164" s="3">
        <v>112</v>
      </c>
      <c r="C4164" s="3">
        <v>1.139306733</v>
      </c>
      <c r="D4164" s="3" t="s">
        <v>5</v>
      </c>
      <c r="E4164" s="3" t="s">
        <v>129</v>
      </c>
      <c r="F4164" s="3" t="s">
        <v>5</v>
      </c>
      <c r="G4164" s="3" t="s">
        <v>115</v>
      </c>
      <c r="H4164" s="3" t="s">
        <v>279</v>
      </c>
      <c r="I4164" s="3" t="s">
        <v>5</v>
      </c>
      <c r="J4164" s="3">
        <f>CONCATENATE(C4164,G4164,E4164,  IF(D4164="YES","OK", "KO" ),  IF(I4164="YES","SDD", "HDD" )  )</f>
        <v>0</v>
      </c>
      <c r="K4164" s="3" t="s">
        <v>409</v>
      </c>
    </row>
    <row r="4165" spans="1:11">
      <c r="A4165" s="3">
        <v>12</v>
      </c>
      <c r="B4165" s="3">
        <v>112</v>
      </c>
      <c r="C4165" s="3">
        <v>1.274049207</v>
      </c>
      <c r="D4165" s="3" t="s">
        <v>5</v>
      </c>
      <c r="E4165" s="3" t="s">
        <v>129</v>
      </c>
      <c r="F4165" s="3" t="s">
        <v>5</v>
      </c>
      <c r="G4165" s="3" t="s">
        <v>116</v>
      </c>
      <c r="H4165" s="3" t="s">
        <v>279</v>
      </c>
      <c r="I4165" s="3" t="s">
        <v>5</v>
      </c>
      <c r="J4165" s="3">
        <f>CONCATENATE(C4165,G4165,E4165,  IF(D4165="YES","OK", "KO" ),  IF(I4165="YES","SDD", "HDD" )  )</f>
        <v>0</v>
      </c>
      <c r="K4165" s="3" t="s">
        <v>409</v>
      </c>
    </row>
    <row r="4166" spans="1:11">
      <c r="A4166" s="3">
        <v>12</v>
      </c>
      <c r="B4166" s="3">
        <v>112</v>
      </c>
      <c r="C4166" s="3">
        <v>1.139306733</v>
      </c>
      <c r="D4166" s="3" t="s">
        <v>5</v>
      </c>
      <c r="E4166" s="3" t="s">
        <v>129</v>
      </c>
      <c r="F4166" s="3" t="s">
        <v>5</v>
      </c>
      <c r="G4166" s="3" t="s">
        <v>118</v>
      </c>
      <c r="H4166" s="3" t="s">
        <v>279</v>
      </c>
      <c r="I4166" s="3" t="s">
        <v>5</v>
      </c>
      <c r="J4166" s="3">
        <f>CONCATENATE(C4166,G4166,E4166,  IF(D4166="YES","OK", "KO" ),  IF(I4166="YES","SDD", "HDD" )  )</f>
        <v>0</v>
      </c>
      <c r="K4166" s="3" t="s">
        <v>409</v>
      </c>
    </row>
    <row r="4167" spans="1:11">
      <c r="A4167" s="3">
        <v>12</v>
      </c>
      <c r="B4167" s="3">
        <v>224</v>
      </c>
      <c r="C4167" s="3">
        <v>3.434094693</v>
      </c>
      <c r="D4167" s="3" t="s">
        <v>5</v>
      </c>
      <c r="E4167" s="3" t="s">
        <v>129</v>
      </c>
      <c r="F4167" s="3" t="s">
        <v>5</v>
      </c>
      <c r="G4167" s="3" t="s">
        <v>87</v>
      </c>
      <c r="H4167" s="3" t="s">
        <v>279</v>
      </c>
      <c r="I4167" s="3" t="s">
        <v>5</v>
      </c>
      <c r="J4167" s="3">
        <f>CONCATENATE(C4167,G4167,E4167,  IF(D4167="YES","OK", "KO" ),  IF(I4167="YES","SDD", "HDD" )  )</f>
        <v>0</v>
      </c>
      <c r="K4167" s="3" t="s">
        <v>410</v>
      </c>
    </row>
    <row r="4168" spans="1:11">
      <c r="A4168" s="3">
        <v>12</v>
      </c>
      <c r="B4168" s="3">
        <v>224</v>
      </c>
      <c r="C4168" s="3">
        <v>2.41571718</v>
      </c>
      <c r="D4168" s="3" t="s">
        <v>5</v>
      </c>
      <c r="E4168" s="3" t="s">
        <v>129</v>
      </c>
      <c r="F4168" s="3" t="s">
        <v>5</v>
      </c>
      <c r="G4168" s="3" t="s">
        <v>22</v>
      </c>
      <c r="H4168" s="3" t="s">
        <v>279</v>
      </c>
      <c r="I4168" s="3" t="s">
        <v>5</v>
      </c>
      <c r="J4168" s="3">
        <f>CONCATENATE(C4168,G4168,E4168,  IF(D4168="YES","OK", "KO" ),  IF(I4168="YES","SDD", "HDD" )  )</f>
        <v>0</v>
      </c>
      <c r="K4168" s="3" t="s">
        <v>410</v>
      </c>
    </row>
    <row r="4169" spans="1:11">
      <c r="A4169" s="3">
        <v>12</v>
      </c>
      <c r="B4169" s="3">
        <v>224</v>
      </c>
      <c r="C4169" s="3">
        <v>2.015242443</v>
      </c>
      <c r="D4169" s="3" t="s">
        <v>5</v>
      </c>
      <c r="E4169" s="3" t="s">
        <v>129</v>
      </c>
      <c r="F4169" s="3" t="s">
        <v>5</v>
      </c>
      <c r="G4169" s="3" t="s">
        <v>109</v>
      </c>
      <c r="H4169" s="3" t="s">
        <v>279</v>
      </c>
      <c r="I4169" s="3" t="s">
        <v>5</v>
      </c>
      <c r="J4169" s="3">
        <f>CONCATENATE(C4169,G4169,E4169,  IF(D4169="YES","OK", "KO" ),  IF(I4169="YES","SDD", "HDD" )  )</f>
        <v>0</v>
      </c>
      <c r="K4169" s="3" t="s">
        <v>410</v>
      </c>
    </row>
    <row r="4170" spans="1:11">
      <c r="A4170" s="3">
        <v>12</v>
      </c>
      <c r="B4170" s="3">
        <v>224</v>
      </c>
      <c r="C4170" s="3">
        <v>2.325155193</v>
      </c>
      <c r="D4170" s="3" t="s">
        <v>5</v>
      </c>
      <c r="E4170" s="3" t="s">
        <v>129</v>
      </c>
      <c r="F4170" s="3" t="s">
        <v>5</v>
      </c>
      <c r="G4170" s="3" t="s">
        <v>116</v>
      </c>
      <c r="H4170" s="3" t="s">
        <v>279</v>
      </c>
      <c r="I4170" s="3" t="s">
        <v>5</v>
      </c>
      <c r="J4170" s="3">
        <f>CONCATENATE(C4170,G4170,E4170,  IF(D4170="YES","OK", "KO" ),  IF(I4170="YES","SDD", "HDD" )  )</f>
        <v>0</v>
      </c>
      <c r="K4170" s="3" t="s">
        <v>410</v>
      </c>
    </row>
    <row r="4171" spans="1:11">
      <c r="A4171" s="3">
        <v>12</v>
      </c>
      <c r="B4171" s="3">
        <v>224</v>
      </c>
      <c r="C4171" s="3">
        <v>2.015242443</v>
      </c>
      <c r="D4171" s="3" t="s">
        <v>5</v>
      </c>
      <c r="E4171" s="3" t="s">
        <v>129</v>
      </c>
      <c r="F4171" s="3" t="s">
        <v>5</v>
      </c>
      <c r="G4171" s="3" t="s">
        <v>118</v>
      </c>
      <c r="H4171" s="3" t="s">
        <v>279</v>
      </c>
      <c r="I4171" s="3" t="s">
        <v>5</v>
      </c>
      <c r="J4171" s="3">
        <f>CONCATENATE(C4171,G4171,E4171,  IF(D4171="YES","OK", "KO" ),  IF(I4171="YES","SDD", "HDD" )  )</f>
        <v>0</v>
      </c>
      <c r="K4171" s="3" t="s">
        <v>410</v>
      </c>
    </row>
    <row r="4172" spans="1:11">
      <c r="A4172" s="3">
        <v>12</v>
      </c>
      <c r="B4172" s="3">
        <v>224</v>
      </c>
      <c r="C4172" s="3">
        <v>3.814380828</v>
      </c>
      <c r="D4172" s="3" t="s">
        <v>5</v>
      </c>
      <c r="E4172" s="3" t="s">
        <v>129</v>
      </c>
      <c r="F4172" s="3" t="s">
        <v>5</v>
      </c>
      <c r="G4172" s="3" t="s">
        <v>90</v>
      </c>
      <c r="H4172" s="3" t="s">
        <v>279</v>
      </c>
      <c r="I4172" s="3" t="s">
        <v>5</v>
      </c>
      <c r="J4172" s="3">
        <f>CONCATENATE(C4172,G4172,E4172,  IF(D4172="YES","OK", "KO" ),  IF(I4172="YES","SDD", "HDD" )  )</f>
        <v>0</v>
      </c>
      <c r="K4172" s="3" t="s">
        <v>411</v>
      </c>
    </row>
    <row r="4173" spans="1:11">
      <c r="A4173" s="3">
        <v>12</v>
      </c>
      <c r="B4173" s="3">
        <v>224</v>
      </c>
      <c r="C4173" s="3">
        <v>3.006988542</v>
      </c>
      <c r="D4173" s="3" t="s">
        <v>5</v>
      </c>
      <c r="E4173" s="3" t="s">
        <v>129</v>
      </c>
      <c r="F4173" s="3" t="s">
        <v>5</v>
      </c>
      <c r="G4173" s="3" t="s">
        <v>22</v>
      </c>
      <c r="H4173" s="3" t="s">
        <v>279</v>
      </c>
      <c r="I4173" s="3" t="s">
        <v>5</v>
      </c>
      <c r="J4173" s="3">
        <f>CONCATENATE(C4173,G4173,E4173,  IF(D4173="YES","OK", "KO" ),  IF(I4173="YES","SDD", "HDD" )  )</f>
        <v>0</v>
      </c>
      <c r="K4173" s="3" t="s">
        <v>411</v>
      </c>
    </row>
    <row r="4174" spans="1:11">
      <c r="A4174" s="3">
        <v>12</v>
      </c>
      <c r="B4174" s="3">
        <v>224</v>
      </c>
      <c r="C4174" s="3">
        <v>2.909241639</v>
      </c>
      <c r="D4174" s="3" t="s">
        <v>5</v>
      </c>
      <c r="E4174" s="3" t="s">
        <v>129</v>
      </c>
      <c r="F4174" s="3" t="s">
        <v>5</v>
      </c>
      <c r="G4174" s="3" t="s">
        <v>106</v>
      </c>
      <c r="H4174" s="3" t="s">
        <v>279</v>
      </c>
      <c r="I4174" s="3" t="s">
        <v>5</v>
      </c>
      <c r="J4174" s="3">
        <f>CONCATENATE(C4174,G4174,E4174,  IF(D4174="YES","OK", "KO" ),  IF(I4174="YES","SDD", "HDD" )  )</f>
        <v>0</v>
      </c>
      <c r="K4174" s="3" t="s">
        <v>411</v>
      </c>
    </row>
    <row r="4175" spans="1:11">
      <c r="A4175" s="3">
        <v>12</v>
      </c>
      <c r="B4175" s="3">
        <v>224</v>
      </c>
      <c r="C4175" s="3">
        <v>2.420490258</v>
      </c>
      <c r="D4175" s="3" t="s">
        <v>5</v>
      </c>
      <c r="E4175" s="3" t="s">
        <v>129</v>
      </c>
      <c r="F4175" s="3" t="s">
        <v>5</v>
      </c>
      <c r="G4175" s="3" t="s">
        <v>109</v>
      </c>
      <c r="H4175" s="3" t="s">
        <v>279</v>
      </c>
      <c r="I4175" s="3" t="s">
        <v>5</v>
      </c>
      <c r="J4175" s="3">
        <f>CONCATENATE(C4175,G4175,E4175,  IF(D4175="YES","OK", "KO" ),  IF(I4175="YES","SDD", "HDD" )  )</f>
        <v>0</v>
      </c>
      <c r="K4175" s="3" t="s">
        <v>411</v>
      </c>
    </row>
    <row r="4176" spans="1:11">
      <c r="A4176" s="3">
        <v>12</v>
      </c>
      <c r="B4176" s="3">
        <v>224</v>
      </c>
      <c r="C4176" s="3">
        <v>2.420490258</v>
      </c>
      <c r="D4176" s="3" t="s">
        <v>5</v>
      </c>
      <c r="E4176" s="3" t="s">
        <v>129</v>
      </c>
      <c r="F4176" s="3" t="s">
        <v>5</v>
      </c>
      <c r="G4176" s="3" t="s">
        <v>110</v>
      </c>
      <c r="H4176" s="3" t="s">
        <v>279</v>
      </c>
      <c r="I4176" s="3" t="s">
        <v>5</v>
      </c>
      <c r="J4176" s="3">
        <f>CONCATENATE(C4176,G4176,E4176,  IF(D4176="YES","OK", "KO" ),  IF(I4176="YES","SDD", "HDD" )  )</f>
        <v>0</v>
      </c>
      <c r="K4176" s="3" t="s">
        <v>411</v>
      </c>
    </row>
    <row r="4177" spans="1:11">
      <c r="A4177" s="3">
        <v>12</v>
      </c>
      <c r="B4177" s="3">
        <v>224</v>
      </c>
      <c r="C4177" s="3">
        <v>2.615984064</v>
      </c>
      <c r="D4177" s="3" t="s">
        <v>5</v>
      </c>
      <c r="E4177" s="3" t="s">
        <v>129</v>
      </c>
      <c r="F4177" s="3" t="s">
        <v>5</v>
      </c>
      <c r="G4177" s="3" t="s">
        <v>116</v>
      </c>
      <c r="H4177" s="3" t="s">
        <v>279</v>
      </c>
      <c r="I4177" s="3" t="s">
        <v>5</v>
      </c>
      <c r="J4177" s="3">
        <f>CONCATENATE(C4177,G4177,E4177,  IF(D4177="YES","OK", "KO" ),  IF(I4177="YES","SDD", "HDD" )  )</f>
        <v>0</v>
      </c>
      <c r="K4177" s="3" t="s">
        <v>411</v>
      </c>
    </row>
    <row r="4178" spans="1:11">
      <c r="A4178" s="3">
        <v>24</v>
      </c>
      <c r="B4178" s="3">
        <v>224</v>
      </c>
      <c r="C4178" s="3">
        <v>2.389515849</v>
      </c>
      <c r="D4178" s="3" t="s">
        <v>5</v>
      </c>
      <c r="E4178" s="3" t="s">
        <v>129</v>
      </c>
      <c r="F4178" s="3" t="s">
        <v>5</v>
      </c>
      <c r="G4178" s="3" t="s">
        <v>96</v>
      </c>
      <c r="H4178" s="3" t="s">
        <v>279</v>
      </c>
      <c r="I4178" s="3" t="s">
        <v>5</v>
      </c>
      <c r="J4178" s="3">
        <f>CONCATENATE(C4178,G4178,E4178,  IF(D4178="YES","OK", "KO" ),  IF(I4178="YES","SDD", "HDD" )  )</f>
        <v>0</v>
      </c>
      <c r="K4178" s="3" t="s">
        <v>412</v>
      </c>
    </row>
    <row r="4179" spans="1:11">
      <c r="A4179" s="3">
        <v>24</v>
      </c>
      <c r="B4179" s="3">
        <v>224</v>
      </c>
      <c r="C4179" s="3">
        <v>2.6268795</v>
      </c>
      <c r="D4179" s="3" t="s">
        <v>5</v>
      </c>
      <c r="E4179" s="3" t="s">
        <v>129</v>
      </c>
      <c r="F4179" s="3" t="s">
        <v>5</v>
      </c>
      <c r="G4179" s="3" t="s">
        <v>22</v>
      </c>
      <c r="H4179" s="3" t="s">
        <v>279</v>
      </c>
      <c r="I4179" s="3" t="s">
        <v>5</v>
      </c>
      <c r="J4179" s="3">
        <f>CONCATENATE(C4179,G4179,E4179,  IF(D4179="YES","OK", "KO" ),  IF(I4179="YES","SDD", "HDD" )  )</f>
        <v>0</v>
      </c>
      <c r="K4179" s="3" t="s">
        <v>412</v>
      </c>
    </row>
    <row r="4180" spans="1:11">
      <c r="A4180" s="3">
        <v>24</v>
      </c>
      <c r="B4180" s="3">
        <v>224</v>
      </c>
      <c r="C4180" s="3">
        <v>2.927229228</v>
      </c>
      <c r="D4180" s="3" t="s">
        <v>5</v>
      </c>
      <c r="E4180" s="3" t="s">
        <v>129</v>
      </c>
      <c r="F4180" s="3" t="s">
        <v>5</v>
      </c>
      <c r="G4180" s="3" t="s">
        <v>106</v>
      </c>
      <c r="H4180" s="3" t="s">
        <v>279</v>
      </c>
      <c r="I4180" s="3" t="s">
        <v>5</v>
      </c>
      <c r="J4180" s="3">
        <f>CONCATENATE(C4180,G4180,E4180,  IF(D4180="YES","OK", "KO" ),  IF(I4180="YES","SDD", "HDD" )  )</f>
        <v>0</v>
      </c>
      <c r="K4180" s="3" t="s">
        <v>412</v>
      </c>
    </row>
    <row r="4181" spans="1:11">
      <c r="A4181" s="3">
        <v>24</v>
      </c>
      <c r="B4181" s="3">
        <v>224</v>
      </c>
      <c r="C4181" s="3">
        <v>2.278613466</v>
      </c>
      <c r="D4181" s="3" t="s">
        <v>5</v>
      </c>
      <c r="E4181" s="3" t="s">
        <v>129</v>
      </c>
      <c r="F4181" s="3" t="s">
        <v>5</v>
      </c>
      <c r="G4181" s="3" t="s">
        <v>109</v>
      </c>
      <c r="H4181" s="3" t="s">
        <v>279</v>
      </c>
      <c r="I4181" s="3" t="s">
        <v>5</v>
      </c>
      <c r="J4181" s="3">
        <f>CONCATENATE(C4181,G4181,E4181,  IF(D4181="YES","OK", "KO" ),  IF(I4181="YES","SDD", "HDD" )  )</f>
        <v>0</v>
      </c>
      <c r="K4181" s="3" t="s">
        <v>412</v>
      </c>
    </row>
    <row r="4182" spans="1:11">
      <c r="A4182" s="3">
        <v>24</v>
      </c>
      <c r="B4182" s="3">
        <v>224</v>
      </c>
      <c r="C4182" s="3">
        <v>2.278613466</v>
      </c>
      <c r="D4182" s="3" t="s">
        <v>5</v>
      </c>
      <c r="E4182" s="3" t="s">
        <v>129</v>
      </c>
      <c r="F4182" s="3" t="s">
        <v>5</v>
      </c>
      <c r="G4182" s="3" t="s">
        <v>115</v>
      </c>
      <c r="H4182" s="3" t="s">
        <v>279</v>
      </c>
      <c r="I4182" s="3" t="s">
        <v>5</v>
      </c>
      <c r="J4182" s="3">
        <f>CONCATENATE(C4182,G4182,E4182,  IF(D4182="YES","OK", "KO" ),  IF(I4182="YES","SDD", "HDD" )  )</f>
        <v>0</v>
      </c>
      <c r="K4182" s="3" t="s">
        <v>412</v>
      </c>
    </row>
    <row r="4183" spans="1:11">
      <c r="A4183" s="3">
        <v>24</v>
      </c>
      <c r="B4183" s="3">
        <v>224</v>
      </c>
      <c r="C4183" s="3">
        <v>2.548132146</v>
      </c>
      <c r="D4183" s="3" t="s">
        <v>5</v>
      </c>
      <c r="E4183" s="3" t="s">
        <v>129</v>
      </c>
      <c r="F4183" s="3" t="s">
        <v>5</v>
      </c>
      <c r="G4183" s="3" t="s">
        <v>116</v>
      </c>
      <c r="H4183" s="3" t="s">
        <v>279</v>
      </c>
      <c r="I4183" s="3" t="s">
        <v>5</v>
      </c>
      <c r="J4183" s="3">
        <f>CONCATENATE(C4183,G4183,E4183,  IF(D4183="YES","OK", "KO" ),  IF(I4183="YES","SDD", "HDD" )  )</f>
        <v>0</v>
      </c>
      <c r="K4183" s="3" t="s">
        <v>412</v>
      </c>
    </row>
    <row r="4184" spans="1:11">
      <c r="A4184" s="3">
        <v>24</v>
      </c>
      <c r="B4184" s="3">
        <v>224</v>
      </c>
      <c r="C4184" s="3">
        <v>2.278613466</v>
      </c>
      <c r="D4184" s="3" t="s">
        <v>5</v>
      </c>
      <c r="E4184" s="3" t="s">
        <v>129</v>
      </c>
      <c r="F4184" s="3" t="s">
        <v>5</v>
      </c>
      <c r="G4184" s="3" t="s">
        <v>118</v>
      </c>
      <c r="H4184" s="3" t="s">
        <v>279</v>
      </c>
      <c r="I4184" s="3" t="s">
        <v>5</v>
      </c>
      <c r="J4184" s="3">
        <f>CONCATENATE(C4184,G4184,E4184,  IF(D4184="YES","OK", "KO" ),  IF(I4184="YES","SDD", "HDD" )  )</f>
        <v>0</v>
      </c>
      <c r="K4184" s="3" t="s">
        <v>412</v>
      </c>
    </row>
    <row r="4185" spans="1:11">
      <c r="A4185" s="3">
        <v>24</v>
      </c>
      <c r="B4185" s="3">
        <v>224</v>
      </c>
      <c r="C4185" s="3">
        <v>2.535356151</v>
      </c>
      <c r="D4185" s="3" t="s">
        <v>5</v>
      </c>
      <c r="E4185" s="3" t="s">
        <v>129</v>
      </c>
      <c r="F4185" s="3" t="s">
        <v>5</v>
      </c>
      <c r="G4185" s="3" t="s">
        <v>96</v>
      </c>
      <c r="H4185" s="3" t="s">
        <v>279</v>
      </c>
      <c r="I4185" s="3" t="s">
        <v>5</v>
      </c>
      <c r="J4185" s="3">
        <f>CONCATENATE(C4185,G4185,E4185,  IF(D4185="YES","OK", "KO" ),  IF(I4185="YES","SDD", "HDD" )  )</f>
        <v>0</v>
      </c>
      <c r="K4185" s="3" t="s">
        <v>413</v>
      </c>
    </row>
    <row r="4186" spans="1:11">
      <c r="A4186" s="3">
        <v>24</v>
      </c>
      <c r="B4186" s="3">
        <v>224</v>
      </c>
      <c r="C4186" s="3">
        <v>2.79646713</v>
      </c>
      <c r="D4186" s="3" t="s">
        <v>5</v>
      </c>
      <c r="E4186" s="3" t="s">
        <v>129</v>
      </c>
      <c r="F4186" s="3" t="s">
        <v>5</v>
      </c>
      <c r="G4186" s="3" t="s">
        <v>22</v>
      </c>
      <c r="H4186" s="3" t="s">
        <v>279</v>
      </c>
      <c r="I4186" s="3" t="s">
        <v>5</v>
      </c>
      <c r="J4186" s="3">
        <f>CONCATENATE(C4186,G4186,E4186,  IF(D4186="YES","OK", "KO" ),  IF(I4186="YES","SDD", "HDD" )  )</f>
        <v>0</v>
      </c>
      <c r="K4186" s="3" t="s">
        <v>413</v>
      </c>
    </row>
    <row r="4187" spans="1:11">
      <c r="A4187" s="3">
        <v>24</v>
      </c>
      <c r="B4187" s="3">
        <v>224</v>
      </c>
      <c r="C4187" s="3">
        <v>3.126855204</v>
      </c>
      <c r="D4187" s="3" t="s">
        <v>5</v>
      </c>
      <c r="E4187" s="3" t="s">
        <v>129</v>
      </c>
      <c r="F4187" s="3" t="s">
        <v>5</v>
      </c>
      <c r="G4187" s="3" t="s">
        <v>106</v>
      </c>
      <c r="H4187" s="3" t="s">
        <v>279</v>
      </c>
      <c r="I4187" s="3" t="s">
        <v>5</v>
      </c>
      <c r="J4187" s="3">
        <f>CONCATENATE(C4187,G4187,E4187,  IF(D4187="YES","OK", "KO" ),  IF(I4187="YES","SDD", "HDD" )  )</f>
        <v>0</v>
      </c>
      <c r="K4187" s="3" t="s">
        <v>413</v>
      </c>
    </row>
    <row r="4188" spans="1:11">
      <c r="A4188" s="3">
        <v>24</v>
      </c>
      <c r="B4188" s="3">
        <v>224</v>
      </c>
      <c r="C4188" s="3">
        <v>2.41335594</v>
      </c>
      <c r="D4188" s="3" t="s">
        <v>5</v>
      </c>
      <c r="E4188" s="3" t="s">
        <v>129</v>
      </c>
      <c r="F4188" s="3" t="s">
        <v>5</v>
      </c>
      <c r="G4188" s="3" t="s">
        <v>109</v>
      </c>
      <c r="H4188" s="3" t="s">
        <v>279</v>
      </c>
      <c r="I4188" s="3" t="s">
        <v>5</v>
      </c>
      <c r="J4188" s="3">
        <f>CONCATENATE(C4188,G4188,E4188,  IF(D4188="YES","OK", "KO" ),  IF(I4188="YES","SDD", "HDD" )  )</f>
        <v>0</v>
      </c>
      <c r="K4188" s="3" t="s">
        <v>413</v>
      </c>
    </row>
    <row r="4189" spans="1:11">
      <c r="A4189" s="3">
        <v>24</v>
      </c>
      <c r="B4189" s="3">
        <v>224</v>
      </c>
      <c r="C4189" s="3">
        <v>2.41335594</v>
      </c>
      <c r="D4189" s="3" t="s">
        <v>5</v>
      </c>
      <c r="E4189" s="3" t="s">
        <v>129</v>
      </c>
      <c r="F4189" s="3" t="s">
        <v>5</v>
      </c>
      <c r="G4189" s="3" t="s">
        <v>115</v>
      </c>
      <c r="H4189" s="3" t="s">
        <v>279</v>
      </c>
      <c r="I4189" s="3" t="s">
        <v>5</v>
      </c>
      <c r="J4189" s="3">
        <f>CONCATENATE(C4189,G4189,E4189,  IF(D4189="YES","OK", "KO" ),  IF(I4189="YES","SDD", "HDD" )  )</f>
        <v>0</v>
      </c>
      <c r="K4189" s="3" t="s">
        <v>413</v>
      </c>
    </row>
    <row r="4190" spans="1:11">
      <c r="A4190" s="3">
        <v>24</v>
      </c>
      <c r="B4190" s="3">
        <v>224</v>
      </c>
      <c r="C4190" s="3">
        <v>2.709826488</v>
      </c>
      <c r="D4190" s="3" t="s">
        <v>5</v>
      </c>
      <c r="E4190" s="3" t="s">
        <v>129</v>
      </c>
      <c r="F4190" s="3" t="s">
        <v>5</v>
      </c>
      <c r="G4190" s="3" t="s">
        <v>116</v>
      </c>
      <c r="H4190" s="3" t="s">
        <v>279</v>
      </c>
      <c r="I4190" s="3" t="s">
        <v>5</v>
      </c>
      <c r="J4190" s="3">
        <f>CONCATENATE(C4190,G4190,E4190,  IF(D4190="YES","OK", "KO" ),  IF(I4190="YES","SDD", "HDD" )  )</f>
        <v>0</v>
      </c>
      <c r="K4190" s="3" t="s">
        <v>413</v>
      </c>
    </row>
    <row r="4191" spans="1:11">
      <c r="A4191" s="3">
        <v>24</v>
      </c>
      <c r="B4191" s="3">
        <v>224</v>
      </c>
      <c r="C4191" s="3">
        <v>2.41335594</v>
      </c>
      <c r="D4191" s="3" t="s">
        <v>5</v>
      </c>
      <c r="E4191" s="3" t="s">
        <v>129</v>
      </c>
      <c r="F4191" s="3" t="s">
        <v>5</v>
      </c>
      <c r="G4191" s="3" t="s">
        <v>118</v>
      </c>
      <c r="H4191" s="3" t="s">
        <v>279</v>
      </c>
      <c r="I4191" s="3" t="s">
        <v>5</v>
      </c>
      <c r="J4191" s="3">
        <f>CONCATENATE(C4191,G4191,E4191,  IF(D4191="YES","OK", "KO" ),  IF(I4191="YES","SDD", "HDD" )  )</f>
        <v>0</v>
      </c>
      <c r="K4191" s="3" t="s">
        <v>413</v>
      </c>
    </row>
    <row r="4192" spans="1:11">
      <c r="A4192" s="3">
        <v>24</v>
      </c>
      <c r="B4192" s="3">
        <v>448</v>
      </c>
      <c r="C4192" s="3">
        <v>7.461864153</v>
      </c>
      <c r="D4192" s="3" t="s">
        <v>5</v>
      </c>
      <c r="E4192" s="3" t="s">
        <v>129</v>
      </c>
      <c r="F4192" s="3" t="s">
        <v>5</v>
      </c>
      <c r="G4192" s="3" t="s">
        <v>87</v>
      </c>
      <c r="H4192" s="3" t="s">
        <v>279</v>
      </c>
      <c r="I4192" s="3" t="s">
        <v>5</v>
      </c>
      <c r="J4192" s="3">
        <f>CONCATENATE(C4192,G4192,E4192,  IF(D4192="YES","OK", "KO" ),  IF(I4192="YES","SDD", "HDD" )  )</f>
        <v>0</v>
      </c>
      <c r="K4192" s="3" t="s">
        <v>414</v>
      </c>
    </row>
    <row r="4193" spans="1:11">
      <c r="A4193" s="3">
        <v>24</v>
      </c>
      <c r="B4193" s="3">
        <v>448</v>
      </c>
      <c r="C4193" s="3">
        <v>5.221561806</v>
      </c>
      <c r="D4193" s="3" t="s">
        <v>5</v>
      </c>
      <c r="E4193" s="3" t="s">
        <v>129</v>
      </c>
      <c r="F4193" s="3" t="s">
        <v>5</v>
      </c>
      <c r="G4193" s="3" t="s">
        <v>22</v>
      </c>
      <c r="H4193" s="3" t="s">
        <v>279</v>
      </c>
      <c r="I4193" s="3" t="s">
        <v>5</v>
      </c>
      <c r="J4193" s="3">
        <f>CONCATENATE(C4193,G4193,E4193,  IF(D4193="YES","OK", "KO" ),  IF(I4193="YES","SDD", "HDD" )  )</f>
        <v>0</v>
      </c>
      <c r="K4193" s="3" t="s">
        <v>414</v>
      </c>
    </row>
    <row r="4194" spans="1:11">
      <c r="A4194" s="3">
        <v>24</v>
      </c>
      <c r="B4194" s="3">
        <v>448</v>
      </c>
      <c r="C4194" s="3">
        <v>4.340431368</v>
      </c>
      <c r="D4194" s="3" t="s">
        <v>5</v>
      </c>
      <c r="E4194" s="3" t="s">
        <v>129</v>
      </c>
      <c r="F4194" s="3" t="s">
        <v>5</v>
      </c>
      <c r="G4194" s="3" t="s">
        <v>109</v>
      </c>
      <c r="H4194" s="3" t="s">
        <v>279</v>
      </c>
      <c r="I4194" s="3" t="s">
        <v>5</v>
      </c>
      <c r="J4194" s="3">
        <f>CONCATENATE(C4194,G4194,E4194,  IF(D4194="YES","OK", "KO" ),  IF(I4194="YES","SDD", "HDD" )  )</f>
        <v>0</v>
      </c>
      <c r="K4194" s="3" t="s">
        <v>414</v>
      </c>
    </row>
    <row r="4195" spans="1:11">
      <c r="A4195" s="3">
        <v>24</v>
      </c>
      <c r="B4195" s="3">
        <v>448</v>
      </c>
      <c r="C4195" s="3">
        <v>5.022290016</v>
      </c>
      <c r="D4195" s="3" t="s">
        <v>5</v>
      </c>
      <c r="E4195" s="3" t="s">
        <v>129</v>
      </c>
      <c r="F4195" s="3" t="s">
        <v>5</v>
      </c>
      <c r="G4195" s="3" t="s">
        <v>116</v>
      </c>
      <c r="H4195" s="3" t="s">
        <v>279</v>
      </c>
      <c r="I4195" s="3" t="s">
        <v>5</v>
      </c>
      <c r="J4195" s="3">
        <f>CONCATENATE(C4195,G4195,E4195,  IF(D4195="YES","OK", "KO" ),  IF(I4195="YES","SDD", "HDD" )  )</f>
        <v>0</v>
      </c>
      <c r="K4195" s="3" t="s">
        <v>414</v>
      </c>
    </row>
    <row r="4196" spans="1:11">
      <c r="A4196" s="3">
        <v>24</v>
      </c>
      <c r="B4196" s="3">
        <v>448</v>
      </c>
      <c r="C4196" s="3">
        <v>4.340431368</v>
      </c>
      <c r="D4196" s="3" t="s">
        <v>5</v>
      </c>
      <c r="E4196" s="3" t="s">
        <v>129</v>
      </c>
      <c r="F4196" s="3" t="s">
        <v>5</v>
      </c>
      <c r="G4196" s="3" t="s">
        <v>118</v>
      </c>
      <c r="H4196" s="3" t="s">
        <v>279</v>
      </c>
      <c r="I4196" s="3" t="s">
        <v>5</v>
      </c>
      <c r="J4196" s="3">
        <f>CONCATENATE(C4196,G4196,E4196,  IF(D4196="YES","OK", "KO" ),  IF(I4196="YES","SDD", "HDD" )  )</f>
        <v>0</v>
      </c>
      <c r="K4196" s="3" t="s">
        <v>414</v>
      </c>
    </row>
    <row r="4197" spans="1:11">
      <c r="A4197" s="3">
        <v>24</v>
      </c>
      <c r="B4197" s="3">
        <v>448</v>
      </c>
      <c r="C4197" s="3">
        <v>8.298552681</v>
      </c>
      <c r="D4197" s="3" t="s">
        <v>5</v>
      </c>
      <c r="E4197" s="3" t="s">
        <v>129</v>
      </c>
      <c r="F4197" s="3" t="s">
        <v>5</v>
      </c>
      <c r="G4197" s="3" t="s">
        <v>90</v>
      </c>
      <c r="H4197" s="3" t="s">
        <v>279</v>
      </c>
      <c r="I4197" s="3" t="s">
        <v>5</v>
      </c>
      <c r="J4197" s="3">
        <f>CONCATENATE(C4197,G4197,E4197,  IF(D4197="YES","OK", "KO" ),  IF(I4197="YES","SDD", "HDD" )  )</f>
        <v>0</v>
      </c>
      <c r="K4197" s="3" t="s">
        <v>415</v>
      </c>
    </row>
    <row r="4198" spans="1:11">
      <c r="A4198" s="3">
        <v>24</v>
      </c>
      <c r="B4198" s="3">
        <v>448</v>
      </c>
      <c r="C4198" s="3">
        <v>6.522259293</v>
      </c>
      <c r="D4198" s="3" t="s">
        <v>5</v>
      </c>
      <c r="E4198" s="3" t="s">
        <v>129</v>
      </c>
      <c r="F4198" s="3" t="s">
        <v>5</v>
      </c>
      <c r="G4198" s="3" t="s">
        <v>22</v>
      </c>
      <c r="H4198" s="3" t="s">
        <v>279</v>
      </c>
      <c r="I4198" s="3" t="s">
        <v>5</v>
      </c>
      <c r="J4198" s="3">
        <f>CONCATENATE(C4198,G4198,E4198,  IF(D4198="YES","OK", "KO" ),  IF(I4198="YES","SDD", "HDD" )  )</f>
        <v>0</v>
      </c>
      <c r="K4198" s="3" t="s">
        <v>415</v>
      </c>
    </row>
    <row r="4199" spans="1:11">
      <c r="A4199" s="3">
        <v>24</v>
      </c>
      <c r="B4199" s="3">
        <v>448</v>
      </c>
      <c r="C4199" s="3">
        <v>6.307200927</v>
      </c>
      <c r="D4199" s="3" t="s">
        <v>5</v>
      </c>
      <c r="E4199" s="3" t="s">
        <v>129</v>
      </c>
      <c r="F4199" s="3" t="s">
        <v>5</v>
      </c>
      <c r="G4199" s="3" t="s">
        <v>106</v>
      </c>
      <c r="H4199" s="3" t="s">
        <v>279</v>
      </c>
      <c r="I4199" s="3" t="s">
        <v>5</v>
      </c>
      <c r="J4199" s="3">
        <f>CONCATENATE(C4199,G4199,E4199,  IF(D4199="YES","OK", "KO" ),  IF(I4199="YES","SDD", "HDD" )  )</f>
        <v>0</v>
      </c>
      <c r="K4199" s="3" t="s">
        <v>415</v>
      </c>
    </row>
    <row r="4200" spans="1:11">
      <c r="A4200" s="3">
        <v>24</v>
      </c>
      <c r="B4200" s="3">
        <v>448</v>
      </c>
      <c r="C4200" s="3">
        <v>5.231959695</v>
      </c>
      <c r="D4200" s="3" t="s">
        <v>5</v>
      </c>
      <c r="E4200" s="3" t="s">
        <v>129</v>
      </c>
      <c r="F4200" s="3" t="s">
        <v>5</v>
      </c>
      <c r="G4200" s="3" t="s">
        <v>109</v>
      </c>
      <c r="H4200" s="3" t="s">
        <v>279</v>
      </c>
      <c r="I4200" s="3" t="s">
        <v>5</v>
      </c>
      <c r="J4200" s="3">
        <f>CONCATENATE(C4200,G4200,E4200,  IF(D4200="YES","OK", "KO" ),  IF(I4200="YES","SDD", "HDD" )  )</f>
        <v>0</v>
      </c>
      <c r="K4200" s="3" t="s">
        <v>415</v>
      </c>
    </row>
    <row r="4201" spans="1:11">
      <c r="A4201" s="3">
        <v>24</v>
      </c>
      <c r="B4201" s="3">
        <v>448</v>
      </c>
      <c r="C4201" s="3">
        <v>5.231959695</v>
      </c>
      <c r="D4201" s="3" t="s">
        <v>5</v>
      </c>
      <c r="E4201" s="3" t="s">
        <v>129</v>
      </c>
      <c r="F4201" s="3" t="s">
        <v>5</v>
      </c>
      <c r="G4201" s="3" t="s">
        <v>110</v>
      </c>
      <c r="H4201" s="3" t="s">
        <v>279</v>
      </c>
      <c r="I4201" s="3" t="s">
        <v>5</v>
      </c>
      <c r="J4201" s="3">
        <f>CONCATENATE(C4201,G4201,E4201,  IF(D4201="YES","OK", "KO" ),  IF(I4201="YES","SDD", "HDD" )  )</f>
        <v>0</v>
      </c>
      <c r="K4201" s="3" t="s">
        <v>415</v>
      </c>
    </row>
    <row r="4202" spans="1:11">
      <c r="A4202" s="3">
        <v>24</v>
      </c>
      <c r="B4202" s="3">
        <v>448</v>
      </c>
      <c r="C4202" s="3">
        <v>5.66208486</v>
      </c>
      <c r="D4202" s="3" t="s">
        <v>5</v>
      </c>
      <c r="E4202" s="3" t="s">
        <v>129</v>
      </c>
      <c r="F4202" s="3" t="s">
        <v>5</v>
      </c>
      <c r="G4202" s="3" t="s">
        <v>116</v>
      </c>
      <c r="H4202" s="3" t="s">
        <v>279</v>
      </c>
      <c r="I4202" s="3" t="s">
        <v>5</v>
      </c>
      <c r="J4202" s="3">
        <f>CONCATENATE(C4202,G4202,E4202,  IF(D4202="YES","OK", "KO" ),  IF(I4202="YES","SDD", "HDD" )  )</f>
        <v>0</v>
      </c>
      <c r="K4202" s="3" t="s">
        <v>415</v>
      </c>
    </row>
    <row r="4203" spans="1:11">
      <c r="A4203" s="3">
        <v>24</v>
      </c>
      <c r="B4203" s="3">
        <v>448</v>
      </c>
      <c r="C4203" s="3">
        <v>6.868147221</v>
      </c>
      <c r="D4203" s="3" t="s">
        <v>5</v>
      </c>
      <c r="E4203" s="3" t="s">
        <v>129</v>
      </c>
      <c r="F4203" s="3" t="s">
        <v>5</v>
      </c>
      <c r="G4203" s="3" t="s">
        <v>87</v>
      </c>
      <c r="H4203" s="3" t="s">
        <v>279</v>
      </c>
      <c r="I4203" s="3" t="s">
        <v>5</v>
      </c>
      <c r="J4203" s="3">
        <f>CONCATENATE(C4203,G4203,E4203,  IF(D4203="YES","OK", "KO" ),  IF(I4203="YES","SDD", "HDD" )  )</f>
        <v>0</v>
      </c>
      <c r="K4203" s="3" t="s">
        <v>416</v>
      </c>
    </row>
    <row r="4204" spans="1:11">
      <c r="A4204" s="3">
        <v>24</v>
      </c>
      <c r="B4204" s="3">
        <v>448</v>
      </c>
      <c r="C4204" s="3">
        <v>4.83151869</v>
      </c>
      <c r="D4204" s="3" t="s">
        <v>5</v>
      </c>
      <c r="E4204" s="3" t="s">
        <v>129</v>
      </c>
      <c r="F4204" s="3" t="s">
        <v>5</v>
      </c>
      <c r="G4204" s="3" t="s">
        <v>22</v>
      </c>
      <c r="H4204" s="3" t="s">
        <v>279</v>
      </c>
      <c r="I4204" s="3" t="s">
        <v>5</v>
      </c>
      <c r="J4204" s="3">
        <f>CONCATENATE(C4204,G4204,E4204,  IF(D4204="YES","OK", "KO" ),  IF(I4204="YES","SDD", "HDD" )  )</f>
        <v>0</v>
      </c>
      <c r="K4204" s="3" t="s">
        <v>416</v>
      </c>
    </row>
    <row r="4205" spans="1:11">
      <c r="A4205" s="3">
        <v>24</v>
      </c>
      <c r="B4205" s="3">
        <v>448</v>
      </c>
      <c r="C4205" s="3">
        <v>4.030518618</v>
      </c>
      <c r="D4205" s="3" t="s">
        <v>5</v>
      </c>
      <c r="E4205" s="3" t="s">
        <v>129</v>
      </c>
      <c r="F4205" s="3" t="s">
        <v>5</v>
      </c>
      <c r="G4205" s="3" t="s">
        <v>109</v>
      </c>
      <c r="H4205" s="3" t="s">
        <v>279</v>
      </c>
      <c r="I4205" s="3" t="s">
        <v>5</v>
      </c>
      <c r="J4205" s="3">
        <f>CONCATENATE(C4205,G4205,E4205,  IF(D4205="YES","OK", "KO" ),  IF(I4205="YES","SDD", "HDD" )  )</f>
        <v>0</v>
      </c>
      <c r="K4205" s="3" t="s">
        <v>416</v>
      </c>
    </row>
    <row r="4206" spans="1:11">
      <c r="A4206" s="3">
        <v>24</v>
      </c>
      <c r="B4206" s="3">
        <v>448</v>
      </c>
      <c r="C4206" s="3">
        <v>4.650411582</v>
      </c>
      <c r="D4206" s="3" t="s">
        <v>5</v>
      </c>
      <c r="E4206" s="3" t="s">
        <v>129</v>
      </c>
      <c r="F4206" s="3" t="s">
        <v>5</v>
      </c>
      <c r="G4206" s="3" t="s">
        <v>116</v>
      </c>
      <c r="H4206" s="3" t="s">
        <v>279</v>
      </c>
      <c r="I4206" s="3" t="s">
        <v>5</v>
      </c>
      <c r="J4206" s="3">
        <f>CONCATENATE(C4206,G4206,E4206,  IF(D4206="YES","OK", "KO" ),  IF(I4206="YES","SDD", "HDD" )  )</f>
        <v>0</v>
      </c>
      <c r="K4206" s="3" t="s">
        <v>416</v>
      </c>
    </row>
    <row r="4207" spans="1:11">
      <c r="A4207" s="3">
        <v>24</v>
      </c>
      <c r="B4207" s="3">
        <v>448</v>
      </c>
      <c r="C4207" s="3">
        <v>4.030518618</v>
      </c>
      <c r="D4207" s="3" t="s">
        <v>5</v>
      </c>
      <c r="E4207" s="3" t="s">
        <v>129</v>
      </c>
      <c r="F4207" s="3" t="s">
        <v>5</v>
      </c>
      <c r="G4207" s="3" t="s">
        <v>118</v>
      </c>
      <c r="H4207" s="3" t="s">
        <v>279</v>
      </c>
      <c r="I4207" s="3" t="s">
        <v>5</v>
      </c>
      <c r="J4207" s="3">
        <f>CONCATENATE(C4207,G4207,E4207,  IF(D4207="YES","OK", "KO" ),  IF(I4207="YES","SDD", "HDD" )  )</f>
        <v>0</v>
      </c>
      <c r="K4207" s="3" t="s">
        <v>416</v>
      </c>
    </row>
    <row r="4208" spans="1:11">
      <c r="A4208" s="3">
        <v>24</v>
      </c>
      <c r="B4208" s="3">
        <v>448</v>
      </c>
      <c r="C4208" s="3">
        <v>7.628786955</v>
      </c>
      <c r="D4208" s="3" t="s">
        <v>5</v>
      </c>
      <c r="E4208" s="3" t="s">
        <v>129</v>
      </c>
      <c r="F4208" s="3" t="s">
        <v>5</v>
      </c>
      <c r="G4208" s="3" t="s">
        <v>90</v>
      </c>
      <c r="H4208" s="3" t="s">
        <v>279</v>
      </c>
      <c r="I4208" s="3" t="s">
        <v>5</v>
      </c>
      <c r="J4208" s="3">
        <f>CONCATENATE(C4208,G4208,E4208,  IF(D4208="YES","OK", "KO" ),  IF(I4208="YES","SDD", "HDD" )  )</f>
        <v>0</v>
      </c>
      <c r="K4208" s="3" t="s">
        <v>417</v>
      </c>
    </row>
    <row r="4209" spans="1:11">
      <c r="A4209" s="3">
        <v>24</v>
      </c>
      <c r="B4209" s="3">
        <v>448</v>
      </c>
      <c r="C4209" s="3">
        <v>6.013968651</v>
      </c>
      <c r="D4209" s="3" t="s">
        <v>5</v>
      </c>
      <c r="E4209" s="3" t="s">
        <v>129</v>
      </c>
      <c r="F4209" s="3" t="s">
        <v>5</v>
      </c>
      <c r="G4209" s="3" t="s">
        <v>22</v>
      </c>
      <c r="H4209" s="3" t="s">
        <v>279</v>
      </c>
      <c r="I4209" s="3" t="s">
        <v>5</v>
      </c>
      <c r="J4209" s="3">
        <f>CONCATENATE(C4209,G4209,E4209,  IF(D4209="YES","OK", "KO" ),  IF(I4209="YES","SDD", "HDD" )  )</f>
        <v>0</v>
      </c>
      <c r="K4209" s="3" t="s">
        <v>417</v>
      </c>
    </row>
    <row r="4210" spans="1:11">
      <c r="A4210" s="3">
        <v>24</v>
      </c>
      <c r="B4210" s="3">
        <v>448</v>
      </c>
      <c r="C4210" s="3">
        <v>5.818449546</v>
      </c>
      <c r="D4210" s="3" t="s">
        <v>5</v>
      </c>
      <c r="E4210" s="3" t="s">
        <v>129</v>
      </c>
      <c r="F4210" s="3" t="s">
        <v>5</v>
      </c>
      <c r="G4210" s="3" t="s">
        <v>106</v>
      </c>
      <c r="H4210" s="3" t="s">
        <v>279</v>
      </c>
      <c r="I4210" s="3" t="s">
        <v>5</v>
      </c>
      <c r="J4210" s="3">
        <f>CONCATENATE(C4210,G4210,E4210,  IF(D4210="YES","OK", "KO" ),  IF(I4210="YES","SDD", "HDD" )  )</f>
        <v>0</v>
      </c>
      <c r="K4210" s="3" t="s">
        <v>417</v>
      </c>
    </row>
    <row r="4211" spans="1:11">
      <c r="A4211" s="3">
        <v>24</v>
      </c>
      <c r="B4211" s="3">
        <v>448</v>
      </c>
      <c r="C4211" s="3">
        <v>4.840988949</v>
      </c>
      <c r="D4211" s="3" t="s">
        <v>5</v>
      </c>
      <c r="E4211" s="3" t="s">
        <v>129</v>
      </c>
      <c r="F4211" s="3" t="s">
        <v>5</v>
      </c>
      <c r="G4211" s="3" t="s">
        <v>109</v>
      </c>
      <c r="H4211" s="3" t="s">
        <v>279</v>
      </c>
      <c r="I4211" s="3" t="s">
        <v>5</v>
      </c>
      <c r="J4211" s="3">
        <f>CONCATENATE(C4211,G4211,E4211,  IF(D4211="YES","OK", "KO" ),  IF(I4211="YES","SDD", "HDD" )  )</f>
        <v>0</v>
      </c>
      <c r="K4211" s="3" t="s">
        <v>417</v>
      </c>
    </row>
    <row r="4212" spans="1:11">
      <c r="A4212" s="3">
        <v>24</v>
      </c>
      <c r="B4212" s="3">
        <v>448</v>
      </c>
      <c r="C4212" s="3">
        <v>4.840988949</v>
      </c>
      <c r="D4212" s="3" t="s">
        <v>5</v>
      </c>
      <c r="E4212" s="3" t="s">
        <v>129</v>
      </c>
      <c r="F4212" s="3" t="s">
        <v>5</v>
      </c>
      <c r="G4212" s="3" t="s">
        <v>110</v>
      </c>
      <c r="H4212" s="3" t="s">
        <v>279</v>
      </c>
      <c r="I4212" s="3" t="s">
        <v>5</v>
      </c>
      <c r="J4212" s="3">
        <f>CONCATENATE(C4212,G4212,E4212,  IF(D4212="YES","OK", "KO" ),  IF(I4212="YES","SDD", "HDD" )  )</f>
        <v>0</v>
      </c>
      <c r="K4212" s="3" t="s">
        <v>417</v>
      </c>
    </row>
    <row r="4213" spans="1:11">
      <c r="A4213" s="3">
        <v>24</v>
      </c>
      <c r="B4213" s="3">
        <v>448</v>
      </c>
      <c r="C4213" s="3">
        <v>5.231959695</v>
      </c>
      <c r="D4213" s="3" t="s">
        <v>5</v>
      </c>
      <c r="E4213" s="3" t="s">
        <v>129</v>
      </c>
      <c r="F4213" s="3" t="s">
        <v>5</v>
      </c>
      <c r="G4213" s="3" t="s">
        <v>116</v>
      </c>
      <c r="H4213" s="3" t="s">
        <v>279</v>
      </c>
      <c r="I4213" s="3" t="s">
        <v>5</v>
      </c>
      <c r="J4213" s="3">
        <f>CONCATENATE(C4213,G4213,E4213,  IF(D4213="YES","OK", "KO" ),  IF(I4213="YES","SDD", "HDD" )  )</f>
        <v>0</v>
      </c>
      <c r="K4213" s="3" t="s">
        <v>417</v>
      </c>
    </row>
    <row r="4214" spans="1:11">
      <c r="A4214" s="3">
        <v>6</v>
      </c>
      <c r="B4214" s="3">
        <v>56</v>
      </c>
      <c r="C4214" s="3">
        <v>0.597376854</v>
      </c>
      <c r="D4214" s="3" t="s">
        <v>5</v>
      </c>
      <c r="E4214" s="3" t="s">
        <v>129</v>
      </c>
      <c r="F4214" s="3" t="s">
        <v>5</v>
      </c>
      <c r="G4214" s="3" t="s">
        <v>96</v>
      </c>
      <c r="H4214" s="3" t="s">
        <v>279</v>
      </c>
      <c r="I4214" s="3" t="s">
        <v>5</v>
      </c>
      <c r="J4214" s="3">
        <f>CONCATENATE(C4214,G4214,E4214,  IF(D4214="YES","OK", "KO" ),  IF(I4214="YES","SDD", "HDD" )  )</f>
        <v>0</v>
      </c>
      <c r="K4214" s="3" t="s">
        <v>418</v>
      </c>
    </row>
    <row r="4215" spans="1:11">
      <c r="A4215" s="3">
        <v>6</v>
      </c>
      <c r="B4215" s="3">
        <v>56</v>
      </c>
      <c r="C4215" s="3">
        <v>0.656711442</v>
      </c>
      <c r="D4215" s="3" t="s">
        <v>5</v>
      </c>
      <c r="E4215" s="3" t="s">
        <v>129</v>
      </c>
      <c r="F4215" s="3" t="s">
        <v>5</v>
      </c>
      <c r="G4215" s="3" t="s">
        <v>22</v>
      </c>
      <c r="H4215" s="3" t="s">
        <v>279</v>
      </c>
      <c r="I4215" s="3" t="s">
        <v>5</v>
      </c>
      <c r="J4215" s="3">
        <f>CONCATENATE(C4215,G4215,E4215,  IF(D4215="YES","OK", "KO" ),  IF(I4215="YES","SDD", "HDD" )  )</f>
        <v>0</v>
      </c>
      <c r="K4215" s="3" t="s">
        <v>418</v>
      </c>
    </row>
    <row r="4216" spans="1:11">
      <c r="A4216" s="3">
        <v>6</v>
      </c>
      <c r="B4216" s="3">
        <v>56</v>
      </c>
      <c r="C4216" s="3">
        <v>0.731798874</v>
      </c>
      <c r="D4216" s="3" t="s">
        <v>5</v>
      </c>
      <c r="E4216" s="3" t="s">
        <v>129</v>
      </c>
      <c r="F4216" s="3" t="s">
        <v>5</v>
      </c>
      <c r="G4216" s="3" t="s">
        <v>106</v>
      </c>
      <c r="H4216" s="3" t="s">
        <v>279</v>
      </c>
      <c r="I4216" s="3" t="s">
        <v>5</v>
      </c>
      <c r="J4216" s="3">
        <f>CONCATENATE(C4216,G4216,E4216,  IF(D4216="YES","OK", "KO" ),  IF(I4216="YES","SDD", "HDD" )  )</f>
        <v>0</v>
      </c>
      <c r="K4216" s="3" t="s">
        <v>418</v>
      </c>
    </row>
    <row r="4217" spans="1:11">
      <c r="A4217" s="3">
        <v>6</v>
      </c>
      <c r="B4217" s="3">
        <v>56</v>
      </c>
      <c r="C4217" s="3">
        <v>0.569657583</v>
      </c>
      <c r="D4217" s="3" t="s">
        <v>5</v>
      </c>
      <c r="E4217" s="3" t="s">
        <v>129</v>
      </c>
      <c r="F4217" s="3" t="s">
        <v>5</v>
      </c>
      <c r="G4217" s="3" t="s">
        <v>109</v>
      </c>
      <c r="H4217" s="3" t="s">
        <v>279</v>
      </c>
      <c r="I4217" s="3" t="s">
        <v>5</v>
      </c>
      <c r="J4217" s="3">
        <f>CONCATENATE(C4217,G4217,E4217,  IF(D4217="YES","OK", "KO" ),  IF(I4217="YES","SDD", "HDD" )  )</f>
        <v>0</v>
      </c>
      <c r="K4217" s="3" t="s">
        <v>418</v>
      </c>
    </row>
    <row r="4218" spans="1:11">
      <c r="A4218" s="3">
        <v>6</v>
      </c>
      <c r="B4218" s="3">
        <v>56</v>
      </c>
      <c r="C4218" s="3">
        <v>0.569657583</v>
      </c>
      <c r="D4218" s="3" t="s">
        <v>5</v>
      </c>
      <c r="E4218" s="3" t="s">
        <v>129</v>
      </c>
      <c r="F4218" s="3" t="s">
        <v>5</v>
      </c>
      <c r="G4218" s="3" t="s">
        <v>115</v>
      </c>
      <c r="H4218" s="3" t="s">
        <v>279</v>
      </c>
      <c r="I4218" s="3" t="s">
        <v>5</v>
      </c>
      <c r="J4218" s="3">
        <f>CONCATENATE(C4218,G4218,E4218,  IF(D4218="YES","OK", "KO" ),  IF(I4218="YES","SDD", "HDD" )  )</f>
        <v>0</v>
      </c>
      <c r="K4218" s="3" t="s">
        <v>418</v>
      </c>
    </row>
    <row r="4219" spans="1:11">
      <c r="A4219" s="3">
        <v>6</v>
      </c>
      <c r="B4219" s="3">
        <v>56</v>
      </c>
      <c r="C4219" s="3">
        <v>0.637011954</v>
      </c>
      <c r="D4219" s="3" t="s">
        <v>5</v>
      </c>
      <c r="E4219" s="3" t="s">
        <v>129</v>
      </c>
      <c r="F4219" s="3" t="s">
        <v>5</v>
      </c>
      <c r="G4219" s="3" t="s">
        <v>116</v>
      </c>
      <c r="H4219" s="3" t="s">
        <v>279</v>
      </c>
      <c r="I4219" s="3" t="s">
        <v>5</v>
      </c>
      <c r="J4219" s="3">
        <f>CONCATENATE(C4219,G4219,E4219,  IF(D4219="YES","OK", "KO" ),  IF(I4219="YES","SDD", "HDD" )  )</f>
        <v>0</v>
      </c>
      <c r="K4219" s="3" t="s">
        <v>418</v>
      </c>
    </row>
    <row r="4220" spans="1:11">
      <c r="A4220" s="3">
        <v>6</v>
      </c>
      <c r="B4220" s="3">
        <v>56</v>
      </c>
      <c r="C4220" s="3">
        <v>0.569657583</v>
      </c>
      <c r="D4220" s="3" t="s">
        <v>5</v>
      </c>
      <c r="E4220" s="3" t="s">
        <v>129</v>
      </c>
      <c r="F4220" s="3" t="s">
        <v>5</v>
      </c>
      <c r="G4220" s="3" t="s">
        <v>118</v>
      </c>
      <c r="H4220" s="3" t="s">
        <v>279</v>
      </c>
      <c r="I4220" s="3" t="s">
        <v>5</v>
      </c>
      <c r="J4220" s="3">
        <f>CONCATENATE(C4220,G4220,E4220,  IF(D4220="YES","OK", "KO" ),  IF(I4220="YES","SDD", "HDD" )  )</f>
        <v>0</v>
      </c>
      <c r="K4220" s="3" t="s">
        <v>418</v>
      </c>
    </row>
    <row r="4221" spans="1:11">
      <c r="A4221" s="3">
        <v>6</v>
      </c>
      <c r="B4221" s="3">
        <v>112</v>
      </c>
      <c r="C4221" s="3">
        <v>1.717026264</v>
      </c>
      <c r="D4221" s="3" t="s">
        <v>5</v>
      </c>
      <c r="E4221" s="3" t="s">
        <v>129</v>
      </c>
      <c r="F4221" s="3" t="s">
        <v>5</v>
      </c>
      <c r="G4221" s="3" t="s">
        <v>87</v>
      </c>
      <c r="H4221" s="3" t="s">
        <v>279</v>
      </c>
      <c r="I4221" s="3" t="s">
        <v>5</v>
      </c>
      <c r="J4221" s="3">
        <f>CONCATENATE(C4221,G4221,E4221,  IF(D4221="YES","OK", "KO" ),  IF(I4221="YES","SDD", "HDD" )  )</f>
        <v>0</v>
      </c>
      <c r="K4221" s="3" t="s">
        <v>419</v>
      </c>
    </row>
    <row r="4222" spans="1:11">
      <c r="A4222" s="3">
        <v>6</v>
      </c>
      <c r="B4222" s="3">
        <v>112</v>
      </c>
      <c r="C4222" s="3">
        <v>1.207875456</v>
      </c>
      <c r="D4222" s="3" t="s">
        <v>5</v>
      </c>
      <c r="E4222" s="3" t="s">
        <v>129</v>
      </c>
      <c r="F4222" s="3" t="s">
        <v>5</v>
      </c>
      <c r="G4222" s="3" t="s">
        <v>22</v>
      </c>
      <c r="H4222" s="3" t="s">
        <v>279</v>
      </c>
      <c r="I4222" s="3" t="s">
        <v>5</v>
      </c>
      <c r="J4222" s="3">
        <f>CONCATENATE(C4222,G4222,E4222,  IF(D4222="YES","OK", "KO" ),  IF(I4222="YES","SDD", "HDD" )  )</f>
        <v>0</v>
      </c>
      <c r="K4222" s="3" t="s">
        <v>419</v>
      </c>
    </row>
    <row r="4223" spans="1:11">
      <c r="A4223" s="3">
        <v>6</v>
      </c>
      <c r="B4223" s="3">
        <v>112</v>
      </c>
      <c r="C4223" s="3">
        <v>1.007633871</v>
      </c>
      <c r="D4223" s="3" t="s">
        <v>5</v>
      </c>
      <c r="E4223" s="3" t="s">
        <v>129</v>
      </c>
      <c r="F4223" s="3" t="s">
        <v>5</v>
      </c>
      <c r="G4223" s="3" t="s">
        <v>109</v>
      </c>
      <c r="H4223" s="3" t="s">
        <v>279</v>
      </c>
      <c r="I4223" s="3" t="s">
        <v>5</v>
      </c>
      <c r="J4223" s="3">
        <f>CONCATENATE(C4223,G4223,E4223,  IF(D4223="YES","OK", "KO" ),  IF(I4223="YES","SDD", "HDD" )  )</f>
        <v>0</v>
      </c>
      <c r="K4223" s="3" t="s">
        <v>419</v>
      </c>
    </row>
    <row r="4224" spans="1:11">
      <c r="A4224" s="3">
        <v>6</v>
      </c>
      <c r="B4224" s="3">
        <v>112</v>
      </c>
      <c r="C4224" s="3">
        <v>1.162531215</v>
      </c>
      <c r="D4224" s="3" t="s">
        <v>5</v>
      </c>
      <c r="E4224" s="3" t="s">
        <v>129</v>
      </c>
      <c r="F4224" s="3" t="s">
        <v>5</v>
      </c>
      <c r="G4224" s="3" t="s">
        <v>116</v>
      </c>
      <c r="H4224" s="3" t="s">
        <v>279</v>
      </c>
      <c r="I4224" s="3" t="s">
        <v>5</v>
      </c>
      <c r="J4224" s="3">
        <f>CONCATENATE(C4224,G4224,E4224,  IF(D4224="YES","OK", "KO" ),  IF(I4224="YES","SDD", "HDD" )  )</f>
        <v>0</v>
      </c>
      <c r="K4224" s="3" t="s">
        <v>419</v>
      </c>
    </row>
    <row r="4225" spans="1:11">
      <c r="A4225" s="3">
        <v>6</v>
      </c>
      <c r="B4225" s="3">
        <v>112</v>
      </c>
      <c r="C4225" s="3">
        <v>1.007633871</v>
      </c>
      <c r="D4225" s="3" t="s">
        <v>5</v>
      </c>
      <c r="E4225" s="3" t="s">
        <v>129</v>
      </c>
      <c r="F4225" s="3" t="s">
        <v>5</v>
      </c>
      <c r="G4225" s="3" t="s">
        <v>118</v>
      </c>
      <c r="H4225" s="3" t="s">
        <v>279</v>
      </c>
      <c r="I4225" s="3" t="s">
        <v>5</v>
      </c>
      <c r="J4225" s="3">
        <f>CONCATENATE(C4225,G4225,E4225,  IF(D4225="YES","OK", "KO" ),  IF(I4225="YES","SDD", "HDD" )  )</f>
        <v>0</v>
      </c>
      <c r="K4225" s="3" t="s">
        <v>419</v>
      </c>
    </row>
    <row r="4226" spans="1:11">
      <c r="A4226" s="3">
        <v>6</v>
      </c>
      <c r="B4226" s="3">
        <v>112</v>
      </c>
      <c r="C4226" s="3">
        <v>1.907190414</v>
      </c>
      <c r="D4226" s="3" t="s">
        <v>5</v>
      </c>
      <c r="E4226" s="3" t="s">
        <v>129</v>
      </c>
      <c r="F4226" s="3" t="s">
        <v>5</v>
      </c>
      <c r="G4226" s="3" t="s">
        <v>90</v>
      </c>
      <c r="H4226" s="3" t="s">
        <v>279</v>
      </c>
      <c r="I4226" s="3" t="s">
        <v>5</v>
      </c>
      <c r="J4226" s="3">
        <f>CONCATENATE(C4226,G4226,E4226,  IF(D4226="YES","OK", "KO" ),  IF(I4226="YES","SDD", "HDD" )  )</f>
        <v>0</v>
      </c>
      <c r="K4226" s="3" t="s">
        <v>420</v>
      </c>
    </row>
    <row r="4227" spans="1:11">
      <c r="A4227" s="3">
        <v>6</v>
      </c>
      <c r="B4227" s="3">
        <v>112</v>
      </c>
      <c r="C4227" s="3">
        <v>1.503477405</v>
      </c>
      <c r="D4227" s="3" t="s">
        <v>5</v>
      </c>
      <c r="E4227" s="3" t="s">
        <v>129</v>
      </c>
      <c r="F4227" s="3" t="s">
        <v>5</v>
      </c>
      <c r="G4227" s="3" t="s">
        <v>22</v>
      </c>
      <c r="H4227" s="3" t="s">
        <v>279</v>
      </c>
      <c r="I4227" s="3" t="s">
        <v>5</v>
      </c>
      <c r="J4227" s="3">
        <f>CONCATENATE(C4227,G4227,E4227,  IF(D4227="YES","OK", "KO" ),  IF(I4227="YES","SDD", "HDD" )  )</f>
        <v>0</v>
      </c>
      <c r="K4227" s="3" t="s">
        <v>420</v>
      </c>
    </row>
    <row r="4228" spans="1:11">
      <c r="A4228" s="3">
        <v>6</v>
      </c>
      <c r="B4228" s="3">
        <v>112</v>
      </c>
      <c r="C4228" s="3">
        <v>1.45460817</v>
      </c>
      <c r="D4228" s="3" t="s">
        <v>5</v>
      </c>
      <c r="E4228" s="3" t="s">
        <v>129</v>
      </c>
      <c r="F4228" s="3" t="s">
        <v>5</v>
      </c>
      <c r="G4228" s="3" t="s">
        <v>106</v>
      </c>
      <c r="H4228" s="3" t="s">
        <v>279</v>
      </c>
      <c r="I4228" s="3" t="s">
        <v>5</v>
      </c>
      <c r="J4228" s="3">
        <f>CONCATENATE(C4228,G4228,E4228,  IF(D4228="YES","OK", "KO" ),  IF(I4228="YES","SDD", "HDD" )  )</f>
        <v>0</v>
      </c>
      <c r="K4228" s="3" t="s">
        <v>420</v>
      </c>
    </row>
    <row r="4229" spans="1:11">
      <c r="A4229" s="3">
        <v>6</v>
      </c>
      <c r="B4229" s="3">
        <v>112</v>
      </c>
      <c r="C4229" s="3">
        <v>1.210245129</v>
      </c>
      <c r="D4229" s="3" t="s">
        <v>5</v>
      </c>
      <c r="E4229" s="3" t="s">
        <v>129</v>
      </c>
      <c r="F4229" s="3" t="s">
        <v>5</v>
      </c>
      <c r="G4229" s="3" t="s">
        <v>109</v>
      </c>
      <c r="H4229" s="3" t="s">
        <v>279</v>
      </c>
      <c r="I4229" s="3" t="s">
        <v>5</v>
      </c>
      <c r="J4229" s="3">
        <f>CONCATENATE(C4229,G4229,E4229,  IF(D4229="YES","OK", "KO" ),  IF(I4229="YES","SDD", "HDD" )  )</f>
        <v>0</v>
      </c>
      <c r="K4229" s="3" t="s">
        <v>420</v>
      </c>
    </row>
    <row r="4230" spans="1:11">
      <c r="A4230" s="3">
        <v>6</v>
      </c>
      <c r="B4230" s="3">
        <v>112</v>
      </c>
      <c r="C4230" s="3">
        <v>1.210245129</v>
      </c>
      <c r="D4230" s="3" t="s">
        <v>5</v>
      </c>
      <c r="E4230" s="3" t="s">
        <v>129</v>
      </c>
      <c r="F4230" s="3" t="s">
        <v>5</v>
      </c>
      <c r="G4230" s="3" t="s">
        <v>110</v>
      </c>
      <c r="H4230" s="3" t="s">
        <v>279</v>
      </c>
      <c r="I4230" s="3" t="s">
        <v>5</v>
      </c>
      <c r="J4230" s="3">
        <f>CONCATENATE(C4230,G4230,E4230,  IF(D4230="YES","OK", "KO" ),  IF(I4230="YES","SDD", "HDD" )  )</f>
        <v>0</v>
      </c>
      <c r="K4230" s="3" t="s">
        <v>420</v>
      </c>
    </row>
    <row r="4231" spans="1:11">
      <c r="A4231" s="3">
        <v>6</v>
      </c>
      <c r="B4231" s="3">
        <v>112</v>
      </c>
      <c r="C4231" s="3">
        <v>1.307992032</v>
      </c>
      <c r="D4231" s="3" t="s">
        <v>5</v>
      </c>
      <c r="E4231" s="3" t="s">
        <v>129</v>
      </c>
      <c r="F4231" s="3" t="s">
        <v>5</v>
      </c>
      <c r="G4231" s="3" t="s">
        <v>116</v>
      </c>
      <c r="H4231" s="3" t="s">
        <v>279</v>
      </c>
      <c r="I4231" s="3" t="s">
        <v>5</v>
      </c>
      <c r="J4231" s="3">
        <f>CONCATENATE(C4231,G4231,E4231,  IF(D4231="YES","OK", "KO" ),  IF(I4231="YES","SDD", "HDD" )  )</f>
        <v>0</v>
      </c>
      <c r="K4231" s="3" t="s">
        <v>420</v>
      </c>
    </row>
    <row r="4232" spans="1:11">
      <c r="A4232" s="3">
        <v>12</v>
      </c>
      <c r="B4232" s="3">
        <v>224</v>
      </c>
      <c r="C4232" s="3">
        <v>3.434094693</v>
      </c>
      <c r="D4232" s="3" t="s">
        <v>5</v>
      </c>
      <c r="E4232" s="3" t="s">
        <v>129</v>
      </c>
      <c r="F4232" s="3" t="s">
        <v>5</v>
      </c>
      <c r="G4232" s="3" t="s">
        <v>87</v>
      </c>
      <c r="H4232" s="3" t="s">
        <v>279</v>
      </c>
      <c r="I4232" s="3" t="s">
        <v>5</v>
      </c>
      <c r="J4232" s="3">
        <f>CONCATENATE(C4232,G4232,E4232,  IF(D4232="YES","OK", "KO" ),  IF(I4232="YES","SDD", "HDD" )  )</f>
        <v>0</v>
      </c>
      <c r="K4232" s="3" t="s">
        <v>421</v>
      </c>
    </row>
    <row r="4233" spans="1:11">
      <c r="A4233" s="3">
        <v>12</v>
      </c>
      <c r="B4233" s="3">
        <v>224</v>
      </c>
      <c r="C4233" s="3">
        <v>2.41571718</v>
      </c>
      <c r="D4233" s="3" t="s">
        <v>5</v>
      </c>
      <c r="E4233" s="3" t="s">
        <v>129</v>
      </c>
      <c r="F4233" s="3" t="s">
        <v>5</v>
      </c>
      <c r="G4233" s="3" t="s">
        <v>22</v>
      </c>
      <c r="H4233" s="3" t="s">
        <v>279</v>
      </c>
      <c r="I4233" s="3" t="s">
        <v>5</v>
      </c>
      <c r="J4233" s="3">
        <f>CONCATENATE(C4233,G4233,E4233,  IF(D4233="YES","OK", "KO" ),  IF(I4233="YES","SDD", "HDD" )  )</f>
        <v>0</v>
      </c>
      <c r="K4233" s="3" t="s">
        <v>421</v>
      </c>
    </row>
    <row r="4234" spans="1:11">
      <c r="A4234" s="3">
        <v>12</v>
      </c>
      <c r="B4234" s="3">
        <v>224</v>
      </c>
      <c r="C4234" s="3">
        <v>2.015242443</v>
      </c>
      <c r="D4234" s="3" t="s">
        <v>5</v>
      </c>
      <c r="E4234" s="3" t="s">
        <v>129</v>
      </c>
      <c r="F4234" s="3" t="s">
        <v>5</v>
      </c>
      <c r="G4234" s="3" t="s">
        <v>109</v>
      </c>
      <c r="H4234" s="3" t="s">
        <v>279</v>
      </c>
      <c r="I4234" s="3" t="s">
        <v>5</v>
      </c>
      <c r="J4234" s="3">
        <f>CONCATENATE(C4234,G4234,E4234,  IF(D4234="YES","OK", "KO" ),  IF(I4234="YES","SDD", "HDD" )  )</f>
        <v>0</v>
      </c>
      <c r="K4234" s="3" t="s">
        <v>421</v>
      </c>
    </row>
    <row r="4235" spans="1:11">
      <c r="A4235" s="3">
        <v>12</v>
      </c>
      <c r="B4235" s="3">
        <v>224</v>
      </c>
      <c r="C4235" s="3">
        <v>2.015242443</v>
      </c>
      <c r="D4235" s="3" t="s">
        <v>5</v>
      </c>
      <c r="E4235" s="3" t="s">
        <v>129</v>
      </c>
      <c r="F4235" s="3" t="s">
        <v>5</v>
      </c>
      <c r="G4235" s="3" t="s">
        <v>118</v>
      </c>
      <c r="H4235" s="3" t="s">
        <v>279</v>
      </c>
      <c r="I4235" s="3" t="s">
        <v>5</v>
      </c>
      <c r="J4235" s="3">
        <f>CONCATENATE(C4235,G4235,E4235,  IF(D4235="YES","OK", "KO" ),  IF(I4235="YES","SDD", "HDD" )  )</f>
        <v>0</v>
      </c>
      <c r="K4235" s="3" t="s">
        <v>421</v>
      </c>
    </row>
    <row r="4236" spans="1:11">
      <c r="A4236" s="3">
        <v>24</v>
      </c>
      <c r="B4236" s="3">
        <v>448</v>
      </c>
      <c r="C4236" s="3">
        <v>6.868147221</v>
      </c>
      <c r="D4236" s="3" t="s">
        <v>5</v>
      </c>
      <c r="E4236" s="3" t="s">
        <v>129</v>
      </c>
      <c r="F4236" s="3" t="s">
        <v>5</v>
      </c>
      <c r="G4236" s="3" t="s">
        <v>87</v>
      </c>
      <c r="H4236" s="3" t="s">
        <v>279</v>
      </c>
      <c r="I4236" s="3" t="s">
        <v>5</v>
      </c>
      <c r="J4236" s="3">
        <f>CONCATENATE(C4236,G4236,E4236,  IF(D4236="YES","OK", "KO" ),  IF(I4236="YES","SDD", "HDD" )  )</f>
        <v>0</v>
      </c>
      <c r="K4236" s="3" t="s">
        <v>422</v>
      </c>
    </row>
    <row r="4237" spans="1:11">
      <c r="A4237" s="3">
        <v>24</v>
      </c>
      <c r="B4237" s="3">
        <v>448</v>
      </c>
      <c r="C4237" s="3">
        <v>4.83151869</v>
      </c>
      <c r="D4237" s="3" t="s">
        <v>5</v>
      </c>
      <c r="E4237" s="3" t="s">
        <v>129</v>
      </c>
      <c r="F4237" s="3" t="s">
        <v>5</v>
      </c>
      <c r="G4237" s="3" t="s">
        <v>22</v>
      </c>
      <c r="H4237" s="3" t="s">
        <v>279</v>
      </c>
      <c r="I4237" s="3" t="s">
        <v>5</v>
      </c>
      <c r="J4237" s="3">
        <f>CONCATENATE(C4237,G4237,E4237,  IF(D4237="YES","OK", "KO" ),  IF(I4237="YES","SDD", "HDD" )  )</f>
        <v>0</v>
      </c>
      <c r="K4237" s="3" t="s">
        <v>422</v>
      </c>
    </row>
    <row r="4238" spans="1:11">
      <c r="A4238" s="3">
        <v>24</v>
      </c>
      <c r="B4238" s="3">
        <v>448</v>
      </c>
      <c r="C4238" s="3">
        <v>4.030518618</v>
      </c>
      <c r="D4238" s="3" t="s">
        <v>5</v>
      </c>
      <c r="E4238" s="3" t="s">
        <v>129</v>
      </c>
      <c r="F4238" s="3" t="s">
        <v>5</v>
      </c>
      <c r="G4238" s="3" t="s">
        <v>109</v>
      </c>
      <c r="H4238" s="3" t="s">
        <v>279</v>
      </c>
      <c r="I4238" s="3" t="s">
        <v>5</v>
      </c>
      <c r="J4238" s="3">
        <f>CONCATENATE(C4238,G4238,E4238,  IF(D4238="YES","OK", "KO" ),  IF(I4238="YES","SDD", "HDD" )  )</f>
        <v>0</v>
      </c>
      <c r="K4238" s="3" t="s">
        <v>422</v>
      </c>
    </row>
    <row r="4239" spans="1:11">
      <c r="A4239" s="3">
        <v>24</v>
      </c>
      <c r="B4239" s="3">
        <v>448</v>
      </c>
      <c r="C4239" s="3">
        <v>4.030518618</v>
      </c>
      <c r="D4239" s="3" t="s">
        <v>5</v>
      </c>
      <c r="E4239" s="3" t="s">
        <v>129</v>
      </c>
      <c r="F4239" s="3" t="s">
        <v>5</v>
      </c>
      <c r="G4239" s="3" t="s">
        <v>118</v>
      </c>
      <c r="H4239" s="3" t="s">
        <v>279</v>
      </c>
      <c r="I4239" s="3" t="s">
        <v>5</v>
      </c>
      <c r="J4239" s="3">
        <f>CONCATENATE(C4239,G4239,E4239,  IF(D4239="YES","OK", "KO" ),  IF(I4239="YES","SDD", "HDD" )  )</f>
        <v>0</v>
      </c>
      <c r="K4239" s="3" t="s">
        <v>422</v>
      </c>
    </row>
    <row r="4240" spans="1:11">
      <c r="A4240" s="3">
        <v>24</v>
      </c>
      <c r="B4240" s="3">
        <v>448</v>
      </c>
      <c r="C4240" s="3">
        <v>7.461864153</v>
      </c>
      <c r="D4240" s="3" t="s">
        <v>5</v>
      </c>
      <c r="E4240" s="3" t="s">
        <v>129</v>
      </c>
      <c r="F4240" s="3" t="s">
        <v>5</v>
      </c>
      <c r="G4240" s="3" t="s">
        <v>87</v>
      </c>
      <c r="H4240" s="3" t="s">
        <v>279</v>
      </c>
      <c r="I4240" s="3" t="s">
        <v>5</v>
      </c>
      <c r="J4240" s="3">
        <f>CONCATENATE(C4240,G4240,E4240,  IF(D4240="YES","OK", "KO" ),  IF(I4240="YES","SDD", "HDD" )  )</f>
        <v>0</v>
      </c>
      <c r="K4240" s="3" t="s">
        <v>423</v>
      </c>
    </row>
    <row r="4241" spans="1:11">
      <c r="A4241" s="3">
        <v>24</v>
      </c>
      <c r="B4241" s="3">
        <v>448</v>
      </c>
      <c r="C4241" s="3">
        <v>5.221561806</v>
      </c>
      <c r="D4241" s="3" t="s">
        <v>5</v>
      </c>
      <c r="E4241" s="3" t="s">
        <v>129</v>
      </c>
      <c r="F4241" s="3" t="s">
        <v>5</v>
      </c>
      <c r="G4241" s="3" t="s">
        <v>22</v>
      </c>
      <c r="H4241" s="3" t="s">
        <v>279</v>
      </c>
      <c r="I4241" s="3" t="s">
        <v>5</v>
      </c>
      <c r="J4241" s="3">
        <f>CONCATENATE(C4241,G4241,E4241,  IF(D4241="YES","OK", "KO" ),  IF(I4241="YES","SDD", "HDD" )  )</f>
        <v>0</v>
      </c>
      <c r="K4241" s="3" t="s">
        <v>423</v>
      </c>
    </row>
    <row r="4242" spans="1:11">
      <c r="A4242" s="3">
        <v>24</v>
      </c>
      <c r="B4242" s="3">
        <v>448</v>
      </c>
      <c r="C4242" s="3">
        <v>4.340431368</v>
      </c>
      <c r="D4242" s="3" t="s">
        <v>5</v>
      </c>
      <c r="E4242" s="3" t="s">
        <v>129</v>
      </c>
      <c r="F4242" s="3" t="s">
        <v>5</v>
      </c>
      <c r="G4242" s="3" t="s">
        <v>109</v>
      </c>
      <c r="H4242" s="3" t="s">
        <v>279</v>
      </c>
      <c r="I4242" s="3" t="s">
        <v>5</v>
      </c>
      <c r="J4242" s="3">
        <f>CONCATENATE(C4242,G4242,E4242,  IF(D4242="YES","OK", "KO" ),  IF(I4242="YES","SDD", "HDD" )  )</f>
        <v>0</v>
      </c>
      <c r="K4242" s="3" t="s">
        <v>423</v>
      </c>
    </row>
    <row r="4243" spans="1:11">
      <c r="A4243" s="3">
        <v>24</v>
      </c>
      <c r="B4243" s="3">
        <v>448</v>
      </c>
      <c r="C4243" s="3">
        <v>4.340431368</v>
      </c>
      <c r="D4243" s="3" t="s">
        <v>5</v>
      </c>
      <c r="E4243" s="3" t="s">
        <v>129</v>
      </c>
      <c r="F4243" s="3" t="s">
        <v>5</v>
      </c>
      <c r="G4243" s="3" t="s">
        <v>118</v>
      </c>
      <c r="H4243" s="3" t="s">
        <v>279</v>
      </c>
      <c r="I4243" s="3" t="s">
        <v>5</v>
      </c>
      <c r="J4243" s="3">
        <f>CONCATENATE(C4243,G4243,E4243,  IF(D4243="YES","OK", "KO" ),  IF(I4243="YES","SDD", "HDD" )  )</f>
        <v>0</v>
      </c>
      <c r="K4243" s="3" t="s">
        <v>423</v>
      </c>
    </row>
    <row r="4244" spans="1:11">
      <c r="A4244" s="3">
        <v>6</v>
      </c>
      <c r="B4244" s="3">
        <v>112</v>
      </c>
      <c r="C4244" s="3">
        <v>1.717026264</v>
      </c>
      <c r="D4244" s="3" t="s">
        <v>5</v>
      </c>
      <c r="E4244" s="3" t="s">
        <v>129</v>
      </c>
      <c r="F4244" s="3" t="s">
        <v>5</v>
      </c>
      <c r="G4244" s="3" t="s">
        <v>87</v>
      </c>
      <c r="H4244" s="3" t="s">
        <v>279</v>
      </c>
      <c r="I4244" s="3" t="s">
        <v>5</v>
      </c>
      <c r="J4244" s="3">
        <f>CONCATENATE(C4244,G4244,E4244,  IF(D4244="YES","OK", "KO" ),  IF(I4244="YES","SDD", "HDD" )  )</f>
        <v>0</v>
      </c>
      <c r="K4244" s="3" t="s">
        <v>424</v>
      </c>
    </row>
    <row r="4245" spans="1:11">
      <c r="A4245" s="3">
        <v>6</v>
      </c>
      <c r="B4245" s="3">
        <v>112</v>
      </c>
      <c r="C4245" s="3">
        <v>1.207875456</v>
      </c>
      <c r="D4245" s="3" t="s">
        <v>5</v>
      </c>
      <c r="E4245" s="3" t="s">
        <v>129</v>
      </c>
      <c r="F4245" s="3" t="s">
        <v>5</v>
      </c>
      <c r="G4245" s="3" t="s">
        <v>22</v>
      </c>
      <c r="H4245" s="3" t="s">
        <v>279</v>
      </c>
      <c r="I4245" s="3" t="s">
        <v>5</v>
      </c>
      <c r="J4245" s="3">
        <f>CONCATENATE(C4245,G4245,E4245,  IF(D4245="YES","OK", "KO" ),  IF(I4245="YES","SDD", "HDD" )  )</f>
        <v>0</v>
      </c>
      <c r="K4245" s="3" t="s">
        <v>424</v>
      </c>
    </row>
    <row r="4246" spans="1:11">
      <c r="A4246" s="3">
        <v>6</v>
      </c>
      <c r="B4246" s="3">
        <v>112</v>
      </c>
      <c r="C4246" s="3">
        <v>1.007633871</v>
      </c>
      <c r="D4246" s="3" t="s">
        <v>5</v>
      </c>
      <c r="E4246" s="3" t="s">
        <v>129</v>
      </c>
      <c r="F4246" s="3" t="s">
        <v>5</v>
      </c>
      <c r="G4246" s="3" t="s">
        <v>109</v>
      </c>
      <c r="H4246" s="3" t="s">
        <v>279</v>
      </c>
      <c r="I4246" s="3" t="s">
        <v>5</v>
      </c>
      <c r="J4246" s="3">
        <f>CONCATENATE(C4246,G4246,E4246,  IF(D4246="YES","OK", "KO" ),  IF(I4246="YES","SDD", "HDD" )  )</f>
        <v>0</v>
      </c>
      <c r="K4246" s="3" t="s">
        <v>424</v>
      </c>
    </row>
    <row r="4247" spans="1:11">
      <c r="A4247" s="3">
        <v>6</v>
      </c>
      <c r="B4247" s="3">
        <v>112</v>
      </c>
      <c r="C4247" s="3">
        <v>1.007633871</v>
      </c>
      <c r="D4247" s="3" t="s">
        <v>5</v>
      </c>
      <c r="E4247" s="3" t="s">
        <v>129</v>
      </c>
      <c r="F4247" s="3" t="s">
        <v>5</v>
      </c>
      <c r="G4247" s="3" t="s">
        <v>118</v>
      </c>
      <c r="H4247" s="3" t="s">
        <v>279</v>
      </c>
      <c r="I4247" s="3" t="s">
        <v>5</v>
      </c>
      <c r="J4247" s="3">
        <f>CONCATENATE(C4247,G4247,E4247,  IF(D4247="YES","OK", "KO" ),  IF(I4247="YES","SDD", "HDD" )  )</f>
        <v>0</v>
      </c>
      <c r="K4247" s="3" t="s">
        <v>424</v>
      </c>
    </row>
    <row r="4248" spans="1:11">
      <c r="A4248" s="3">
        <v>12</v>
      </c>
      <c r="B4248" s="3">
        <v>112</v>
      </c>
      <c r="C4248" s="3">
        <v>1.756222848</v>
      </c>
      <c r="D4248" s="3" t="s">
        <v>5</v>
      </c>
      <c r="E4248" s="3" t="s">
        <v>129</v>
      </c>
      <c r="F4248" s="3" t="s">
        <v>5</v>
      </c>
      <c r="G4248" s="3" t="s">
        <v>87</v>
      </c>
      <c r="H4248" s="3" t="s">
        <v>279</v>
      </c>
      <c r="I4248" s="3" t="s">
        <v>5</v>
      </c>
      <c r="J4248" s="3">
        <f>CONCATENATE(C4248,G4248,E4248,  IF(D4248="YES","OK", "KO" ),  IF(I4248="YES","SDD", "HDD" )  )</f>
        <v>0</v>
      </c>
      <c r="K4248" s="3" t="s">
        <v>425</v>
      </c>
    </row>
    <row r="4249" spans="1:11">
      <c r="A4249" s="3">
        <v>12</v>
      </c>
      <c r="B4249" s="3">
        <v>112</v>
      </c>
      <c r="C4249" s="3">
        <v>1.756222848</v>
      </c>
      <c r="D4249" s="3" t="s">
        <v>5</v>
      </c>
      <c r="E4249" s="3" t="s">
        <v>129</v>
      </c>
      <c r="F4249" s="3" t="s">
        <v>5</v>
      </c>
      <c r="G4249" s="3" t="s">
        <v>90</v>
      </c>
      <c r="H4249" s="3" t="s">
        <v>279</v>
      </c>
      <c r="I4249" s="3" t="s">
        <v>5</v>
      </c>
      <c r="J4249" s="3">
        <f>CONCATENATE(C4249,G4249,E4249,  IF(D4249="YES","OK", "KO" ),  IF(I4249="YES","SDD", "HDD" )  )</f>
        <v>0</v>
      </c>
      <c r="K4249" s="3" t="s">
        <v>425</v>
      </c>
    </row>
    <row r="4250" spans="1:11">
      <c r="A4250" s="3">
        <v>12</v>
      </c>
      <c r="B4250" s="3">
        <v>112</v>
      </c>
      <c r="C4250" s="3">
        <v>1.659563802</v>
      </c>
      <c r="D4250" s="3" t="s">
        <v>5</v>
      </c>
      <c r="E4250" s="3" t="s">
        <v>129</v>
      </c>
      <c r="F4250" s="3" t="s">
        <v>5</v>
      </c>
      <c r="G4250" s="3" t="s">
        <v>95</v>
      </c>
      <c r="H4250" s="3" t="s">
        <v>279</v>
      </c>
      <c r="I4250" s="3" t="s">
        <v>5</v>
      </c>
      <c r="J4250" s="3">
        <f>CONCATENATE(C4250,G4250,E4250,  IF(D4250="YES","OK", "KO" ),  IF(I4250="YES","SDD", "HDD" )  )</f>
        <v>0</v>
      </c>
      <c r="K4250" s="3" t="s">
        <v>425</v>
      </c>
    </row>
    <row r="4251" spans="1:11">
      <c r="A4251" s="3">
        <v>12</v>
      </c>
      <c r="B4251" s="3">
        <v>112</v>
      </c>
      <c r="C4251" s="3">
        <v>1.442102031</v>
      </c>
      <c r="D4251" s="3" t="s">
        <v>5</v>
      </c>
      <c r="E4251" s="3" t="s">
        <v>129</v>
      </c>
      <c r="F4251" s="3" t="s">
        <v>5</v>
      </c>
      <c r="G4251" s="3" t="s">
        <v>96</v>
      </c>
      <c r="H4251" s="3" t="s">
        <v>279</v>
      </c>
      <c r="I4251" s="3" t="s">
        <v>5</v>
      </c>
      <c r="J4251" s="3">
        <f>CONCATENATE(C4251,G4251,E4251,  IF(D4251="YES","OK", "KO" ),  IF(I4251="YES","SDD", "HDD" )  )</f>
        <v>0</v>
      </c>
      <c r="K4251" s="3" t="s">
        <v>425</v>
      </c>
    </row>
    <row r="4252" spans="1:11">
      <c r="A4252" s="3">
        <v>12</v>
      </c>
      <c r="B4252" s="3">
        <v>112</v>
      </c>
      <c r="C4252" s="3">
        <v>1.539747738</v>
      </c>
      <c r="D4252" s="3" t="s">
        <v>5</v>
      </c>
      <c r="E4252" s="3" t="s">
        <v>129</v>
      </c>
      <c r="F4252" s="3" t="s">
        <v>5</v>
      </c>
      <c r="G4252" s="3" t="s">
        <v>22</v>
      </c>
      <c r="H4252" s="3" t="s">
        <v>279</v>
      </c>
      <c r="I4252" s="3" t="s">
        <v>5</v>
      </c>
      <c r="J4252" s="3">
        <f>CONCATENATE(C4252,G4252,E4252,  IF(D4252="YES","OK", "KO" ),  IF(I4252="YES","SDD", "HDD" )  )</f>
        <v>0</v>
      </c>
      <c r="K4252" s="3" t="s">
        <v>425</v>
      </c>
    </row>
    <row r="4253" spans="1:11">
      <c r="A4253" s="3">
        <v>12</v>
      </c>
      <c r="B4253" s="3">
        <v>112</v>
      </c>
      <c r="C4253" s="3">
        <v>1.756222848</v>
      </c>
      <c r="D4253" s="3" t="s">
        <v>5</v>
      </c>
      <c r="E4253" s="3" t="s">
        <v>129</v>
      </c>
      <c r="F4253" s="3" t="s">
        <v>5</v>
      </c>
      <c r="G4253" s="3" t="s">
        <v>101</v>
      </c>
      <c r="H4253" s="3" t="s">
        <v>279</v>
      </c>
      <c r="I4253" s="3" t="s">
        <v>5</v>
      </c>
      <c r="J4253" s="3">
        <f>CONCATENATE(C4253,G4253,E4253,  IF(D4253="YES","OK", "KO" ),  IF(I4253="YES","SDD", "HDD" )  )</f>
        <v>0</v>
      </c>
      <c r="K4253" s="3" t="s">
        <v>425</v>
      </c>
    </row>
    <row r="4254" spans="1:11">
      <c r="A4254" s="3">
        <v>12</v>
      </c>
      <c r="B4254" s="3">
        <v>112</v>
      </c>
      <c r="C4254" s="3">
        <v>1.688834745</v>
      </c>
      <c r="D4254" s="3" t="s">
        <v>5</v>
      </c>
      <c r="E4254" s="3" t="s">
        <v>129</v>
      </c>
      <c r="F4254" s="3" t="s">
        <v>5</v>
      </c>
      <c r="G4254" s="3" t="s">
        <v>106</v>
      </c>
      <c r="H4254" s="3" t="s">
        <v>279</v>
      </c>
      <c r="I4254" s="3" t="s">
        <v>5</v>
      </c>
      <c r="J4254" s="3">
        <f>CONCATENATE(C4254,G4254,E4254,  IF(D4254="YES","OK", "KO" ),  IF(I4254="YES","SDD", "HDD" )  )</f>
        <v>0</v>
      </c>
      <c r="K4254" s="3" t="s">
        <v>425</v>
      </c>
    </row>
    <row r="4255" spans="1:11">
      <c r="A4255" s="3">
        <v>12</v>
      </c>
      <c r="B4255" s="3">
        <v>112</v>
      </c>
      <c r="C4255" s="3">
        <v>1.318364622</v>
      </c>
      <c r="D4255" s="3" t="s">
        <v>5</v>
      </c>
      <c r="E4255" s="3" t="s">
        <v>129</v>
      </c>
      <c r="F4255" s="3" t="s">
        <v>5</v>
      </c>
      <c r="G4255" s="3" t="s">
        <v>109</v>
      </c>
      <c r="H4255" s="3" t="s">
        <v>279</v>
      </c>
      <c r="I4255" s="3" t="s">
        <v>5</v>
      </c>
      <c r="J4255" s="3">
        <f>CONCATENATE(C4255,G4255,E4255,  IF(D4255="YES","OK", "KO" ),  IF(I4255="YES","SDD", "HDD" )  )</f>
        <v>0</v>
      </c>
      <c r="K4255" s="3" t="s">
        <v>425</v>
      </c>
    </row>
    <row r="4256" spans="1:11">
      <c r="A4256" s="3">
        <v>12</v>
      </c>
      <c r="B4256" s="3">
        <v>112</v>
      </c>
      <c r="C4256" s="3">
        <v>1.318398354</v>
      </c>
      <c r="D4256" s="3" t="s">
        <v>5</v>
      </c>
      <c r="E4256" s="3" t="s">
        <v>129</v>
      </c>
      <c r="F4256" s="3" t="s">
        <v>5</v>
      </c>
      <c r="G4256" s="3" t="s">
        <v>110</v>
      </c>
      <c r="H4256" s="3" t="s">
        <v>279</v>
      </c>
      <c r="I4256" s="3" t="s">
        <v>5</v>
      </c>
      <c r="J4256" s="3">
        <f>CONCATENATE(C4256,G4256,E4256,  IF(D4256="YES","OK", "KO" ),  IF(I4256="YES","SDD", "HDD" )  )</f>
        <v>0</v>
      </c>
      <c r="K4256" s="3" t="s">
        <v>425</v>
      </c>
    </row>
    <row r="4257" spans="1:11">
      <c r="A4257" s="3">
        <v>12</v>
      </c>
      <c r="B4257" s="3">
        <v>112</v>
      </c>
      <c r="C4257" s="3">
        <v>1.318364622</v>
      </c>
      <c r="D4257" s="3" t="s">
        <v>5</v>
      </c>
      <c r="E4257" s="3" t="s">
        <v>129</v>
      </c>
      <c r="F4257" s="3" t="s">
        <v>5</v>
      </c>
      <c r="G4257" s="3" t="s">
        <v>115</v>
      </c>
      <c r="H4257" s="3" t="s">
        <v>279</v>
      </c>
      <c r="I4257" s="3" t="s">
        <v>5</v>
      </c>
      <c r="J4257" s="3">
        <f>CONCATENATE(C4257,G4257,E4257,  IF(D4257="YES","OK", "KO" ),  IF(I4257="YES","SDD", "HDD" )  )</f>
        <v>0</v>
      </c>
      <c r="K4257" s="3" t="s">
        <v>425</v>
      </c>
    </row>
    <row r="4258" spans="1:11">
      <c r="A4258" s="3">
        <v>12</v>
      </c>
      <c r="B4258" s="3">
        <v>112</v>
      </c>
      <c r="C4258" s="3">
        <v>1.488913614</v>
      </c>
      <c r="D4258" s="3" t="s">
        <v>5</v>
      </c>
      <c r="E4258" s="3" t="s">
        <v>129</v>
      </c>
      <c r="F4258" s="3" t="s">
        <v>5</v>
      </c>
      <c r="G4258" s="3" t="s">
        <v>116</v>
      </c>
      <c r="H4258" s="3" t="s">
        <v>279</v>
      </c>
      <c r="I4258" s="3" t="s">
        <v>5</v>
      </c>
      <c r="J4258" s="3">
        <f>CONCATENATE(C4258,G4258,E4258,  IF(D4258="YES","OK", "KO" ),  IF(I4258="YES","SDD", "HDD" )  )</f>
        <v>0</v>
      </c>
      <c r="K4258" s="3" t="s">
        <v>425</v>
      </c>
    </row>
    <row r="4259" spans="1:11">
      <c r="A4259" s="3">
        <v>12</v>
      </c>
      <c r="B4259" s="3">
        <v>112</v>
      </c>
      <c r="C4259" s="3">
        <v>1.318364622</v>
      </c>
      <c r="D4259" s="3" t="s">
        <v>5</v>
      </c>
      <c r="E4259" s="3" t="s">
        <v>129</v>
      </c>
      <c r="F4259" s="3" t="s">
        <v>5</v>
      </c>
      <c r="G4259" s="3" t="s">
        <v>118</v>
      </c>
      <c r="H4259" s="3" t="s">
        <v>279</v>
      </c>
      <c r="I4259" s="3" t="s">
        <v>5</v>
      </c>
      <c r="J4259" s="3">
        <f>CONCATENATE(C4259,G4259,E4259,  IF(D4259="YES","OK", "KO" ),  IF(I4259="YES","SDD", "HDD" )  )</f>
        <v>0</v>
      </c>
      <c r="K4259" s="3" t="s">
        <v>425</v>
      </c>
    </row>
    <row r="4260" spans="1:11">
      <c r="A4260" s="3">
        <v>24</v>
      </c>
      <c r="B4260" s="3">
        <v>224</v>
      </c>
      <c r="C4260" s="3">
        <v>3.512470995</v>
      </c>
      <c r="D4260" s="3" t="s">
        <v>5</v>
      </c>
      <c r="E4260" s="3" t="s">
        <v>129</v>
      </c>
      <c r="F4260" s="3" t="s">
        <v>5</v>
      </c>
      <c r="G4260" s="3" t="s">
        <v>87</v>
      </c>
      <c r="H4260" s="3" t="s">
        <v>279</v>
      </c>
      <c r="I4260" s="3" t="s">
        <v>5</v>
      </c>
      <c r="J4260" s="3">
        <f>CONCATENATE(C4260,G4260,E4260,  IF(D4260="YES","OK", "KO" ),  IF(I4260="YES","SDD", "HDD" )  )</f>
        <v>0</v>
      </c>
      <c r="K4260" s="3" t="s">
        <v>427</v>
      </c>
    </row>
    <row r="4261" spans="1:11">
      <c r="A4261" s="3">
        <v>24</v>
      </c>
      <c r="B4261" s="3">
        <v>224</v>
      </c>
      <c r="C4261" s="3">
        <v>3.512470995</v>
      </c>
      <c r="D4261" s="3" t="s">
        <v>5</v>
      </c>
      <c r="E4261" s="3" t="s">
        <v>129</v>
      </c>
      <c r="F4261" s="3" t="s">
        <v>5</v>
      </c>
      <c r="G4261" s="3" t="s">
        <v>90</v>
      </c>
      <c r="H4261" s="3" t="s">
        <v>279</v>
      </c>
      <c r="I4261" s="3" t="s">
        <v>5</v>
      </c>
      <c r="J4261" s="3">
        <f>CONCATENATE(C4261,G4261,E4261,  IF(D4261="YES","OK", "KO" ),  IF(I4261="YES","SDD", "HDD" )  )</f>
        <v>0</v>
      </c>
      <c r="K4261" s="3" t="s">
        <v>427</v>
      </c>
    </row>
    <row r="4262" spans="1:11">
      <c r="A4262" s="3">
        <v>24</v>
      </c>
      <c r="B4262" s="3">
        <v>224</v>
      </c>
      <c r="C4262" s="3">
        <v>3.319102305</v>
      </c>
      <c r="D4262" s="3" t="s">
        <v>5</v>
      </c>
      <c r="E4262" s="3" t="s">
        <v>129</v>
      </c>
      <c r="F4262" s="3" t="s">
        <v>5</v>
      </c>
      <c r="G4262" s="3" t="s">
        <v>95</v>
      </c>
      <c r="H4262" s="3" t="s">
        <v>279</v>
      </c>
      <c r="I4262" s="3" t="s">
        <v>5</v>
      </c>
      <c r="J4262" s="3">
        <f>CONCATENATE(C4262,G4262,E4262,  IF(D4262="YES","OK", "KO" ),  IF(I4262="YES","SDD", "HDD" )  )</f>
        <v>0</v>
      </c>
      <c r="K4262" s="3" t="s">
        <v>427</v>
      </c>
    </row>
    <row r="4263" spans="1:11">
      <c r="A4263" s="3">
        <v>24</v>
      </c>
      <c r="B4263" s="3">
        <v>224</v>
      </c>
      <c r="C4263" s="3">
        <v>2.884195629</v>
      </c>
      <c r="D4263" s="3" t="s">
        <v>5</v>
      </c>
      <c r="E4263" s="3" t="s">
        <v>129</v>
      </c>
      <c r="F4263" s="3" t="s">
        <v>5</v>
      </c>
      <c r="G4263" s="3" t="s">
        <v>96</v>
      </c>
      <c r="H4263" s="3" t="s">
        <v>279</v>
      </c>
      <c r="I4263" s="3" t="s">
        <v>5</v>
      </c>
      <c r="J4263" s="3">
        <f>CONCATENATE(C4263,G4263,E4263,  IF(D4263="YES","OK", "KO" ),  IF(I4263="YES","SDD", "HDD" )  )</f>
        <v>0</v>
      </c>
      <c r="K4263" s="3" t="s">
        <v>427</v>
      </c>
    </row>
    <row r="4264" spans="1:11">
      <c r="A4264" s="3">
        <v>24</v>
      </c>
      <c r="B4264" s="3">
        <v>224</v>
      </c>
      <c r="C4264" s="3">
        <v>3.079495476</v>
      </c>
      <c r="D4264" s="3" t="s">
        <v>5</v>
      </c>
      <c r="E4264" s="3" t="s">
        <v>129</v>
      </c>
      <c r="F4264" s="3" t="s">
        <v>5</v>
      </c>
      <c r="G4264" s="3" t="s">
        <v>22</v>
      </c>
      <c r="H4264" s="3" t="s">
        <v>279</v>
      </c>
      <c r="I4264" s="3" t="s">
        <v>5</v>
      </c>
      <c r="J4264" s="3">
        <f>CONCATENATE(C4264,G4264,E4264,  IF(D4264="YES","OK", "KO" ),  IF(I4264="YES","SDD", "HDD" )  )</f>
        <v>0</v>
      </c>
      <c r="K4264" s="3" t="s">
        <v>427</v>
      </c>
    </row>
    <row r="4265" spans="1:11">
      <c r="A4265" s="3">
        <v>24</v>
      </c>
      <c r="B4265" s="3">
        <v>224</v>
      </c>
      <c r="C4265" s="3">
        <v>3.512470995</v>
      </c>
      <c r="D4265" s="3" t="s">
        <v>5</v>
      </c>
      <c r="E4265" s="3" t="s">
        <v>129</v>
      </c>
      <c r="F4265" s="3" t="s">
        <v>5</v>
      </c>
      <c r="G4265" s="3" t="s">
        <v>101</v>
      </c>
      <c r="H4265" s="3" t="s">
        <v>279</v>
      </c>
      <c r="I4265" s="3" t="s">
        <v>5</v>
      </c>
      <c r="J4265" s="3">
        <f>CONCATENATE(C4265,G4265,E4265,  IF(D4265="YES","OK", "KO" ),  IF(I4265="YES","SDD", "HDD" )  )</f>
        <v>0</v>
      </c>
      <c r="K4265" s="3" t="s">
        <v>427</v>
      </c>
    </row>
    <row r="4266" spans="1:11">
      <c r="A4266" s="3">
        <v>24</v>
      </c>
      <c r="B4266" s="3">
        <v>224</v>
      </c>
      <c r="C4266" s="3">
        <v>3.377694789</v>
      </c>
      <c r="D4266" s="3" t="s">
        <v>5</v>
      </c>
      <c r="E4266" s="3" t="s">
        <v>129</v>
      </c>
      <c r="F4266" s="3" t="s">
        <v>5</v>
      </c>
      <c r="G4266" s="3" t="s">
        <v>106</v>
      </c>
      <c r="H4266" s="3" t="s">
        <v>279</v>
      </c>
      <c r="I4266" s="3" t="s">
        <v>5</v>
      </c>
      <c r="J4266" s="3">
        <f>CONCATENATE(C4266,G4266,E4266,  IF(D4266="YES","OK", "KO" ),  IF(I4266="YES","SDD", "HDD" )  )</f>
        <v>0</v>
      </c>
      <c r="K4266" s="3" t="s">
        <v>427</v>
      </c>
    </row>
    <row r="4267" spans="1:11">
      <c r="A4267" s="3">
        <v>24</v>
      </c>
      <c r="B4267" s="3">
        <v>224</v>
      </c>
      <c r="C4267" s="3">
        <v>2.636729244</v>
      </c>
      <c r="D4267" s="3" t="s">
        <v>5</v>
      </c>
      <c r="E4267" s="3" t="s">
        <v>129</v>
      </c>
      <c r="F4267" s="3" t="s">
        <v>5</v>
      </c>
      <c r="G4267" s="3" t="s">
        <v>109</v>
      </c>
      <c r="H4267" s="3" t="s">
        <v>279</v>
      </c>
      <c r="I4267" s="3" t="s">
        <v>5</v>
      </c>
      <c r="J4267" s="3">
        <f>CONCATENATE(C4267,G4267,E4267,  IF(D4267="YES","OK", "KO" ),  IF(I4267="YES","SDD", "HDD" )  )</f>
        <v>0</v>
      </c>
      <c r="K4267" s="3" t="s">
        <v>427</v>
      </c>
    </row>
    <row r="4268" spans="1:11">
      <c r="A4268" s="3">
        <v>24</v>
      </c>
      <c r="B4268" s="3">
        <v>224</v>
      </c>
      <c r="C4268" s="3">
        <v>2.636788275</v>
      </c>
      <c r="D4268" s="3" t="s">
        <v>5</v>
      </c>
      <c r="E4268" s="3" t="s">
        <v>129</v>
      </c>
      <c r="F4268" s="3" t="s">
        <v>5</v>
      </c>
      <c r="G4268" s="3" t="s">
        <v>110</v>
      </c>
      <c r="H4268" s="3" t="s">
        <v>279</v>
      </c>
      <c r="I4268" s="3" t="s">
        <v>5</v>
      </c>
      <c r="J4268" s="3">
        <f>CONCATENATE(C4268,G4268,E4268,  IF(D4268="YES","OK", "KO" ),  IF(I4268="YES","SDD", "HDD" )  )</f>
        <v>0</v>
      </c>
      <c r="K4268" s="3" t="s">
        <v>427</v>
      </c>
    </row>
    <row r="4269" spans="1:11">
      <c r="A4269" s="3">
        <v>24</v>
      </c>
      <c r="B4269" s="3">
        <v>224</v>
      </c>
      <c r="C4269" s="3">
        <v>2.636729244</v>
      </c>
      <c r="D4269" s="3" t="s">
        <v>5</v>
      </c>
      <c r="E4269" s="3" t="s">
        <v>129</v>
      </c>
      <c r="F4269" s="3" t="s">
        <v>5</v>
      </c>
      <c r="G4269" s="3" t="s">
        <v>115</v>
      </c>
      <c r="H4269" s="3" t="s">
        <v>279</v>
      </c>
      <c r="I4269" s="3" t="s">
        <v>5</v>
      </c>
      <c r="J4269" s="3">
        <f>CONCATENATE(C4269,G4269,E4269,  IF(D4269="YES","OK", "KO" ),  IF(I4269="YES","SDD", "HDD" )  )</f>
        <v>0</v>
      </c>
      <c r="K4269" s="3" t="s">
        <v>427</v>
      </c>
    </row>
    <row r="4270" spans="1:11">
      <c r="A4270" s="3">
        <v>24</v>
      </c>
      <c r="B4270" s="3">
        <v>224</v>
      </c>
      <c r="C4270" s="3">
        <v>2.977869393</v>
      </c>
      <c r="D4270" s="3" t="s">
        <v>5</v>
      </c>
      <c r="E4270" s="3" t="s">
        <v>129</v>
      </c>
      <c r="F4270" s="3" t="s">
        <v>5</v>
      </c>
      <c r="G4270" s="3" t="s">
        <v>116</v>
      </c>
      <c r="H4270" s="3" t="s">
        <v>279</v>
      </c>
      <c r="I4270" s="3" t="s">
        <v>5</v>
      </c>
      <c r="J4270" s="3">
        <f>CONCATENATE(C4270,G4270,E4270,  IF(D4270="YES","OK", "KO" ),  IF(I4270="YES","SDD", "HDD" )  )</f>
        <v>0</v>
      </c>
      <c r="K4270" s="3" t="s">
        <v>427</v>
      </c>
    </row>
    <row r="4271" spans="1:11">
      <c r="A4271" s="3">
        <v>24</v>
      </c>
      <c r="B4271" s="3">
        <v>224</v>
      </c>
      <c r="C4271" s="3">
        <v>2.636729244</v>
      </c>
      <c r="D4271" s="3" t="s">
        <v>5</v>
      </c>
      <c r="E4271" s="3" t="s">
        <v>129</v>
      </c>
      <c r="F4271" s="3" t="s">
        <v>5</v>
      </c>
      <c r="G4271" s="3" t="s">
        <v>118</v>
      </c>
      <c r="H4271" s="3" t="s">
        <v>279</v>
      </c>
      <c r="I4271" s="3" t="s">
        <v>5</v>
      </c>
      <c r="J4271" s="3">
        <f>CONCATENATE(C4271,G4271,E4271,  IF(D4271="YES","OK", "KO" ),  IF(I4271="YES","SDD", "HDD" )  )</f>
        <v>0</v>
      </c>
      <c r="K4271" s="3" t="s">
        <v>427</v>
      </c>
    </row>
    <row r="4272" spans="1:11">
      <c r="A4272" s="3">
        <v>6</v>
      </c>
      <c r="B4272" s="3">
        <v>56</v>
      </c>
      <c r="C4272" s="3">
        <v>0.878094558</v>
      </c>
      <c r="D4272" s="3" t="s">
        <v>5</v>
      </c>
      <c r="E4272" s="3" t="s">
        <v>129</v>
      </c>
      <c r="F4272" s="3" t="s">
        <v>5</v>
      </c>
      <c r="G4272" s="3" t="s">
        <v>87</v>
      </c>
      <c r="H4272" s="3" t="s">
        <v>279</v>
      </c>
      <c r="I4272" s="3" t="s">
        <v>5</v>
      </c>
      <c r="J4272" s="3">
        <f>CONCATENATE(C4272,G4272,E4272,  IF(D4272="YES","OK", "KO" ),  IF(I4272="YES","SDD", "HDD" )  )</f>
        <v>0</v>
      </c>
      <c r="K4272" s="3" t="s">
        <v>429</v>
      </c>
    </row>
    <row r="4273" spans="1:11">
      <c r="A4273" s="3">
        <v>6</v>
      </c>
      <c r="B4273" s="3">
        <v>56</v>
      </c>
      <c r="C4273" s="3">
        <v>0.878094558</v>
      </c>
      <c r="D4273" s="3" t="s">
        <v>5</v>
      </c>
      <c r="E4273" s="3" t="s">
        <v>129</v>
      </c>
      <c r="F4273" s="3" t="s">
        <v>5</v>
      </c>
      <c r="G4273" s="3" t="s">
        <v>90</v>
      </c>
      <c r="H4273" s="3" t="s">
        <v>279</v>
      </c>
      <c r="I4273" s="3" t="s">
        <v>5</v>
      </c>
      <c r="J4273" s="3">
        <f>CONCATENATE(C4273,G4273,E4273,  IF(D4273="YES","OK", "KO" ),  IF(I4273="YES","SDD", "HDD" )  )</f>
        <v>0</v>
      </c>
      <c r="K4273" s="3" t="s">
        <v>429</v>
      </c>
    </row>
    <row r="4274" spans="1:11">
      <c r="A4274" s="3">
        <v>6</v>
      </c>
      <c r="B4274" s="3">
        <v>56</v>
      </c>
      <c r="C4274" s="3">
        <v>0.829765035</v>
      </c>
      <c r="D4274" s="3" t="s">
        <v>5</v>
      </c>
      <c r="E4274" s="3" t="s">
        <v>129</v>
      </c>
      <c r="F4274" s="3" t="s">
        <v>5</v>
      </c>
      <c r="G4274" s="3" t="s">
        <v>95</v>
      </c>
      <c r="H4274" s="3" t="s">
        <v>279</v>
      </c>
      <c r="I4274" s="3" t="s">
        <v>5</v>
      </c>
      <c r="J4274" s="3">
        <f>CONCATENATE(C4274,G4274,E4274,  IF(D4274="YES","OK", "KO" ),  IF(I4274="YES","SDD", "HDD" )  )</f>
        <v>0</v>
      </c>
      <c r="K4274" s="3" t="s">
        <v>429</v>
      </c>
    </row>
    <row r="4275" spans="1:11">
      <c r="A4275" s="3">
        <v>6</v>
      </c>
      <c r="B4275" s="3">
        <v>56</v>
      </c>
      <c r="C4275" s="3">
        <v>0.721046799</v>
      </c>
      <c r="D4275" s="3" t="s">
        <v>5</v>
      </c>
      <c r="E4275" s="3" t="s">
        <v>129</v>
      </c>
      <c r="F4275" s="3" t="s">
        <v>5</v>
      </c>
      <c r="G4275" s="3" t="s">
        <v>96</v>
      </c>
      <c r="H4275" s="3" t="s">
        <v>279</v>
      </c>
      <c r="I4275" s="3" t="s">
        <v>5</v>
      </c>
      <c r="J4275" s="3">
        <f>CONCATENATE(C4275,G4275,E4275,  IF(D4275="YES","OK", "KO" ),  IF(I4275="YES","SDD", "HDD" )  )</f>
        <v>0</v>
      </c>
      <c r="K4275" s="3" t="s">
        <v>429</v>
      </c>
    </row>
    <row r="4276" spans="1:11">
      <c r="A4276" s="3">
        <v>6</v>
      </c>
      <c r="B4276" s="3">
        <v>56</v>
      </c>
      <c r="C4276" s="3">
        <v>0.769857003</v>
      </c>
      <c r="D4276" s="3" t="s">
        <v>5</v>
      </c>
      <c r="E4276" s="3" t="s">
        <v>129</v>
      </c>
      <c r="F4276" s="3" t="s">
        <v>5</v>
      </c>
      <c r="G4276" s="3" t="s">
        <v>22</v>
      </c>
      <c r="H4276" s="3" t="s">
        <v>279</v>
      </c>
      <c r="I4276" s="3" t="s">
        <v>5</v>
      </c>
      <c r="J4276" s="3">
        <f>CONCATENATE(C4276,G4276,E4276,  IF(D4276="YES","OK", "KO" ),  IF(I4276="YES","SDD", "HDD" )  )</f>
        <v>0</v>
      </c>
      <c r="K4276" s="3" t="s">
        <v>429</v>
      </c>
    </row>
    <row r="4277" spans="1:11">
      <c r="A4277" s="3">
        <v>6</v>
      </c>
      <c r="B4277" s="3">
        <v>56</v>
      </c>
      <c r="C4277" s="3">
        <v>0.878094558</v>
      </c>
      <c r="D4277" s="3" t="s">
        <v>5</v>
      </c>
      <c r="E4277" s="3" t="s">
        <v>129</v>
      </c>
      <c r="F4277" s="3" t="s">
        <v>5</v>
      </c>
      <c r="G4277" s="3" t="s">
        <v>101</v>
      </c>
      <c r="H4277" s="3" t="s">
        <v>279</v>
      </c>
      <c r="I4277" s="3" t="s">
        <v>5</v>
      </c>
      <c r="J4277" s="3">
        <f>CONCATENATE(C4277,G4277,E4277,  IF(D4277="YES","OK", "KO" ),  IF(I4277="YES","SDD", "HDD" )  )</f>
        <v>0</v>
      </c>
      <c r="K4277" s="3" t="s">
        <v>429</v>
      </c>
    </row>
    <row r="4278" spans="1:11">
      <c r="A4278" s="3">
        <v>6</v>
      </c>
      <c r="B4278" s="3">
        <v>56</v>
      </c>
      <c r="C4278" s="3">
        <v>0.84439629</v>
      </c>
      <c r="D4278" s="3" t="s">
        <v>5</v>
      </c>
      <c r="E4278" s="3" t="s">
        <v>129</v>
      </c>
      <c r="F4278" s="3" t="s">
        <v>5</v>
      </c>
      <c r="G4278" s="3" t="s">
        <v>106</v>
      </c>
      <c r="H4278" s="3" t="s">
        <v>279</v>
      </c>
      <c r="I4278" s="3" t="s">
        <v>5</v>
      </c>
      <c r="J4278" s="3">
        <f>CONCATENATE(C4278,G4278,E4278,  IF(D4278="YES","OK", "KO" ),  IF(I4278="YES","SDD", "HDD" )  )</f>
        <v>0</v>
      </c>
      <c r="K4278" s="3" t="s">
        <v>429</v>
      </c>
    </row>
    <row r="4279" spans="1:11">
      <c r="A4279" s="3">
        <v>6</v>
      </c>
      <c r="B4279" s="3">
        <v>56</v>
      </c>
      <c r="C4279" s="3">
        <v>0.659182311</v>
      </c>
      <c r="D4279" s="3" t="s">
        <v>5</v>
      </c>
      <c r="E4279" s="3" t="s">
        <v>129</v>
      </c>
      <c r="F4279" s="3" t="s">
        <v>5</v>
      </c>
      <c r="G4279" s="3" t="s">
        <v>109</v>
      </c>
      <c r="H4279" s="3" t="s">
        <v>279</v>
      </c>
      <c r="I4279" s="3" t="s">
        <v>5</v>
      </c>
      <c r="J4279" s="3">
        <f>CONCATENATE(C4279,G4279,E4279,  IF(D4279="YES","OK", "KO" ),  IF(I4279="YES","SDD", "HDD" )  )</f>
        <v>0</v>
      </c>
      <c r="K4279" s="3" t="s">
        <v>429</v>
      </c>
    </row>
    <row r="4280" spans="1:11">
      <c r="A4280" s="3">
        <v>6</v>
      </c>
      <c r="B4280" s="3">
        <v>56</v>
      </c>
      <c r="C4280" s="3">
        <v>0.659182311</v>
      </c>
      <c r="D4280" s="3" t="s">
        <v>5</v>
      </c>
      <c r="E4280" s="3" t="s">
        <v>129</v>
      </c>
      <c r="F4280" s="3" t="s">
        <v>5</v>
      </c>
      <c r="G4280" s="3" t="s">
        <v>110</v>
      </c>
      <c r="H4280" s="3" t="s">
        <v>279</v>
      </c>
      <c r="I4280" s="3" t="s">
        <v>5</v>
      </c>
      <c r="J4280" s="3">
        <f>CONCATENATE(C4280,G4280,E4280,  IF(D4280="YES","OK", "KO" ),  IF(I4280="YES","SDD", "HDD" )  )</f>
        <v>0</v>
      </c>
      <c r="K4280" s="3" t="s">
        <v>429</v>
      </c>
    </row>
    <row r="4281" spans="1:11">
      <c r="A4281" s="3">
        <v>6</v>
      </c>
      <c r="B4281" s="3">
        <v>56</v>
      </c>
      <c r="C4281" s="3">
        <v>0.659182311</v>
      </c>
      <c r="D4281" s="3" t="s">
        <v>5</v>
      </c>
      <c r="E4281" s="3" t="s">
        <v>129</v>
      </c>
      <c r="F4281" s="3" t="s">
        <v>5</v>
      </c>
      <c r="G4281" s="3" t="s">
        <v>115</v>
      </c>
      <c r="H4281" s="3" t="s">
        <v>279</v>
      </c>
      <c r="I4281" s="3" t="s">
        <v>5</v>
      </c>
      <c r="J4281" s="3">
        <f>CONCATENATE(C4281,G4281,E4281,  IF(D4281="YES","OK", "KO" ),  IF(I4281="YES","SDD", "HDD" )  )</f>
        <v>0</v>
      </c>
      <c r="K4281" s="3" t="s">
        <v>429</v>
      </c>
    </row>
    <row r="4282" spans="1:11">
      <c r="A4282" s="3">
        <v>6</v>
      </c>
      <c r="B4282" s="3">
        <v>56</v>
      </c>
      <c r="C4282" s="3">
        <v>0.744439941</v>
      </c>
      <c r="D4282" s="3" t="s">
        <v>5</v>
      </c>
      <c r="E4282" s="3" t="s">
        <v>129</v>
      </c>
      <c r="F4282" s="3" t="s">
        <v>5</v>
      </c>
      <c r="G4282" s="3" t="s">
        <v>116</v>
      </c>
      <c r="H4282" s="3" t="s">
        <v>279</v>
      </c>
      <c r="I4282" s="3" t="s">
        <v>5</v>
      </c>
      <c r="J4282" s="3">
        <f>CONCATENATE(C4282,G4282,E4282,  IF(D4282="YES","OK", "KO" ),  IF(I4282="YES","SDD", "HDD" )  )</f>
        <v>0</v>
      </c>
      <c r="K4282" s="3" t="s">
        <v>429</v>
      </c>
    </row>
    <row r="4283" spans="1:11">
      <c r="A4283" s="3">
        <v>6</v>
      </c>
      <c r="B4283" s="3">
        <v>56</v>
      </c>
      <c r="C4283" s="3">
        <v>0.659182311</v>
      </c>
      <c r="D4283" s="3" t="s">
        <v>5</v>
      </c>
      <c r="E4283" s="3" t="s">
        <v>129</v>
      </c>
      <c r="F4283" s="3" t="s">
        <v>5</v>
      </c>
      <c r="G4283" s="3" t="s">
        <v>118</v>
      </c>
      <c r="H4283" s="3" t="s">
        <v>279</v>
      </c>
      <c r="I4283" s="3" t="s">
        <v>5</v>
      </c>
      <c r="J4283" s="3">
        <f>CONCATENATE(C4283,G4283,E4283,  IF(D4283="YES","OK", "KO" ),  IF(I4283="YES","SDD", "HDD" )  )</f>
        <v>0</v>
      </c>
      <c r="K4283" s="3" t="s">
        <v>429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431</v>
      </c>
    </row>
    <row r="2" spans="1:2">
      <c r="A2" s="3" t="s">
        <v>99</v>
      </c>
      <c r="B2" s="3">
        <v>24.244875</v>
      </c>
    </row>
    <row r="3" spans="1:2">
      <c r="A3" s="3" t="s">
        <v>108</v>
      </c>
      <c r="B3" s="3">
        <v>21.0825</v>
      </c>
    </row>
    <row r="4" spans="1:2">
      <c r="A4" s="3" t="s">
        <v>109</v>
      </c>
      <c r="B4" s="3">
        <v>21.0825</v>
      </c>
    </row>
    <row r="5" spans="1:2">
      <c r="A5" s="3" t="s">
        <v>103</v>
      </c>
      <c r="B5" s="3">
        <v>21.0825</v>
      </c>
    </row>
    <row r="6" spans="1:2">
      <c r="A6" s="3" t="s">
        <v>92</v>
      </c>
      <c r="B6" s="3">
        <v>21.0825</v>
      </c>
    </row>
    <row r="7" spans="1:2">
      <c r="A7" s="3" t="s">
        <v>90</v>
      </c>
      <c r="B7" s="3">
        <v>21.0825</v>
      </c>
    </row>
    <row r="8" spans="1:2">
      <c r="A8" s="3" t="s">
        <v>22</v>
      </c>
      <c r="B8" s="3">
        <v>21.0825</v>
      </c>
    </row>
    <row r="9" spans="1:2">
      <c r="A9" s="3" t="s">
        <v>119</v>
      </c>
      <c r="B9" s="3">
        <v>21.0825</v>
      </c>
    </row>
    <row r="10" spans="1:2">
      <c r="A10" s="3" t="s">
        <v>101</v>
      </c>
      <c r="B10" s="3">
        <v>21.0825</v>
      </c>
    </row>
    <row r="11" spans="1:2">
      <c r="A11" s="3" t="s">
        <v>116</v>
      </c>
      <c r="B11" s="3">
        <v>21.0825</v>
      </c>
    </row>
    <row r="12" spans="1:2">
      <c r="A12" s="3" t="s">
        <v>115</v>
      </c>
      <c r="B12" s="3">
        <v>21.0825</v>
      </c>
    </row>
    <row r="13" spans="1:2">
      <c r="A13" s="3" t="s">
        <v>107</v>
      </c>
      <c r="B13" s="3">
        <v>21.0825</v>
      </c>
    </row>
    <row r="14" spans="1:2">
      <c r="A14" s="3" t="s">
        <v>96</v>
      </c>
      <c r="B14" s="3">
        <v>21.0825</v>
      </c>
    </row>
    <row r="15" spans="1:2">
      <c r="A15" s="3" t="s">
        <v>91</v>
      </c>
      <c r="B15" s="3">
        <v>21.0825</v>
      </c>
    </row>
    <row r="16" spans="1:2">
      <c r="A16" s="3" t="s">
        <v>114</v>
      </c>
      <c r="B16" s="3">
        <v>21.0825</v>
      </c>
    </row>
    <row r="17" spans="1:2">
      <c r="A17" s="3" t="s">
        <v>105</v>
      </c>
      <c r="B17" s="3">
        <v>21.0825</v>
      </c>
    </row>
    <row r="18" spans="1:2">
      <c r="A18" s="3" t="s">
        <v>98</v>
      </c>
      <c r="B18" s="3">
        <v>21.0825</v>
      </c>
    </row>
    <row r="19" spans="1:2">
      <c r="A19" s="3" t="s">
        <v>113</v>
      </c>
      <c r="B19" s="3">
        <v>21.0825</v>
      </c>
    </row>
    <row r="20" spans="1:2">
      <c r="A20" s="3" t="s">
        <v>86</v>
      </c>
      <c r="B20" s="3">
        <v>21.0825</v>
      </c>
    </row>
    <row r="21" spans="1:2">
      <c r="A21" s="3" t="s">
        <v>112</v>
      </c>
      <c r="B21" s="3">
        <v>21.0825</v>
      </c>
    </row>
    <row r="22" spans="1:2">
      <c r="A22" s="3" t="s">
        <v>111</v>
      </c>
      <c r="B22" s="3">
        <v>21.0825</v>
      </c>
    </row>
    <row r="23" spans="1:2">
      <c r="A23" s="3" t="s">
        <v>117</v>
      </c>
      <c r="B23" s="3">
        <v>21.0825</v>
      </c>
    </row>
    <row r="24" spans="1:2">
      <c r="A24" s="3" t="s">
        <v>97</v>
      </c>
      <c r="B24" s="3">
        <v>21.0825</v>
      </c>
    </row>
    <row r="25" spans="1:2">
      <c r="A25" s="3" t="s">
        <v>104</v>
      </c>
      <c r="B25" s="3">
        <v>21.0825</v>
      </c>
    </row>
    <row r="26" spans="1:2">
      <c r="A26" s="3" t="s">
        <v>95</v>
      </c>
      <c r="B26" s="3">
        <v>21.0825</v>
      </c>
    </row>
    <row r="27" spans="1:2">
      <c r="A27" s="3" t="s">
        <v>94</v>
      </c>
      <c r="B27" s="3">
        <v>21.0825</v>
      </c>
    </row>
    <row r="28" spans="1:2">
      <c r="A28" s="3" t="s">
        <v>100</v>
      </c>
      <c r="B28" s="3">
        <v>24.244875</v>
      </c>
    </row>
    <row r="29" spans="1:2">
      <c r="A29" s="3" t="s">
        <v>87</v>
      </c>
      <c r="B29" s="3">
        <v>21.0825</v>
      </c>
    </row>
    <row r="30" spans="1:2">
      <c r="A30" s="3" t="s">
        <v>102</v>
      </c>
      <c r="B30" s="3">
        <v>21.0825</v>
      </c>
    </row>
    <row r="31" spans="1:2">
      <c r="A31" s="3" t="s">
        <v>106</v>
      </c>
      <c r="B31" s="3">
        <v>21.0825</v>
      </c>
    </row>
    <row r="32" spans="1:2">
      <c r="A32" s="3" t="s">
        <v>118</v>
      </c>
      <c r="B32" s="3">
        <v>21.0825</v>
      </c>
    </row>
    <row r="33" spans="1:2">
      <c r="A33" s="3" t="s">
        <v>93</v>
      </c>
      <c r="B33" s="3">
        <v>21.0825</v>
      </c>
    </row>
    <row r="34" spans="1:2">
      <c r="A34" s="3" t="s">
        <v>110</v>
      </c>
      <c r="B34" s="3">
        <v>21.0825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281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432</v>
      </c>
      <c r="C1" s="1" t="s">
        <v>433</v>
      </c>
      <c r="D1" s="1" t="s">
        <v>434</v>
      </c>
      <c r="F1" s="1" t="s">
        <v>435</v>
      </c>
      <c r="G1" s="1" t="s">
        <v>436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76</v>
      </c>
      <c r="C4" s="3">
        <v>2048</v>
      </c>
      <c r="D4" s="3">
        <v>240.28745643</v>
      </c>
      <c r="F4" s="3" t="s">
        <v>72</v>
      </c>
      <c r="G4" s="3">
        <v>128</v>
      </c>
    </row>
    <row r="5" spans="1:7">
      <c r="A5" s="3" t="s">
        <v>86</v>
      </c>
      <c r="B5" s="3" t="s">
        <v>73</v>
      </c>
      <c r="C5" s="3">
        <v>256</v>
      </c>
      <c r="D5" s="3">
        <v>35.2595772324</v>
      </c>
      <c r="F5" s="3" t="s">
        <v>73</v>
      </c>
      <c r="G5" s="3">
        <v>256</v>
      </c>
    </row>
    <row r="6" spans="1:7">
      <c r="A6" s="3" t="s">
        <v>86</v>
      </c>
      <c r="B6" s="3" t="s">
        <v>70</v>
      </c>
      <c r="C6" s="3">
        <v>32</v>
      </c>
      <c r="D6" s="3">
        <v>4.89721176</v>
      </c>
      <c r="F6" s="3" t="s">
        <v>74</v>
      </c>
      <c r="G6" s="3">
        <v>512</v>
      </c>
    </row>
    <row r="7" spans="1:7">
      <c r="A7" s="3" t="s">
        <v>86</v>
      </c>
      <c r="B7" s="3" t="s">
        <v>77</v>
      </c>
      <c r="C7" s="3">
        <v>4096</v>
      </c>
      <c r="D7" s="3">
        <v>459.68038443</v>
      </c>
      <c r="F7" s="3" t="s">
        <v>75</v>
      </c>
      <c r="G7" s="3">
        <v>1024</v>
      </c>
    </row>
    <row r="8" spans="1:7">
      <c r="A8" s="3" t="s">
        <v>86</v>
      </c>
      <c r="B8" s="3" t="s">
        <v>74</v>
      </c>
      <c r="C8" s="3">
        <v>512</v>
      </c>
      <c r="D8" s="3">
        <v>67.919382</v>
      </c>
      <c r="F8" s="3" t="s">
        <v>76</v>
      </c>
      <c r="G8" s="3">
        <v>2048</v>
      </c>
    </row>
    <row r="9" spans="1:7">
      <c r="A9" s="3" t="s">
        <v>86</v>
      </c>
      <c r="B9" s="3" t="s">
        <v>71</v>
      </c>
      <c r="C9" s="3">
        <v>64</v>
      </c>
      <c r="D9" s="3">
        <v>9.46789776</v>
      </c>
      <c r="F9" s="3" t="s">
        <v>77</v>
      </c>
      <c r="G9" s="3">
        <v>4096</v>
      </c>
    </row>
    <row r="10" spans="1:7">
      <c r="A10" s="3" t="s">
        <v>87</v>
      </c>
      <c r="B10" s="3" t="s">
        <v>75</v>
      </c>
      <c r="C10" s="3">
        <v>1024</v>
      </c>
      <c r="D10" s="3">
        <v>113.988861</v>
      </c>
    </row>
    <row r="11" spans="1:7">
      <c r="A11" s="3" t="s">
        <v>87</v>
      </c>
      <c r="B11" s="3" t="s">
        <v>72</v>
      </c>
      <c r="C11" s="3">
        <v>128</v>
      </c>
      <c r="D11" s="3">
        <v>16.621443</v>
      </c>
    </row>
    <row r="12" spans="1:7">
      <c r="A12" s="3" t="s">
        <v>87</v>
      </c>
      <c r="B12" s="3" t="s">
        <v>76</v>
      </c>
      <c r="C12" s="3">
        <v>2048</v>
      </c>
      <c r="D12" s="3">
        <v>218.45323881</v>
      </c>
    </row>
    <row r="13" spans="1:7">
      <c r="A13" s="3" t="s">
        <v>87</v>
      </c>
      <c r="B13" s="3" t="s">
        <v>73</v>
      </c>
      <c r="C13" s="3">
        <v>256</v>
      </c>
      <c r="D13" s="3">
        <v>32.0556393486</v>
      </c>
    </row>
    <row r="14" spans="1:7">
      <c r="A14" s="3" t="s">
        <v>87</v>
      </c>
      <c r="B14" s="3" t="s">
        <v>70</v>
      </c>
      <c r="C14" s="3">
        <v>32</v>
      </c>
      <c r="D14" s="3">
        <v>4.45220235</v>
      </c>
    </row>
    <row r="15" spans="1:7">
      <c r="A15" s="3" t="s">
        <v>87</v>
      </c>
      <c r="B15" s="3" t="s">
        <v>77</v>
      </c>
      <c r="C15" s="3">
        <v>4096</v>
      </c>
      <c r="D15" s="3">
        <v>417.91055481</v>
      </c>
    </row>
    <row r="16" spans="1:7">
      <c r="A16" s="3" t="s">
        <v>87</v>
      </c>
      <c r="B16" s="3" t="s">
        <v>74</v>
      </c>
      <c r="C16" s="3">
        <v>512</v>
      </c>
      <c r="D16" s="3">
        <v>61.746426</v>
      </c>
    </row>
    <row r="17" spans="1:4">
      <c r="A17" s="3" t="s">
        <v>87</v>
      </c>
      <c r="B17" s="3" t="s">
        <v>71</v>
      </c>
      <c r="C17" s="3">
        <v>64</v>
      </c>
      <c r="D17" s="3">
        <v>8.6075631</v>
      </c>
    </row>
    <row r="18" spans="1:4">
      <c r="A18" s="3" t="s">
        <v>88</v>
      </c>
      <c r="B18" s="3" t="s">
        <v>75</v>
      </c>
      <c r="C18" s="3">
        <v>1024</v>
      </c>
      <c r="D18" s="3">
        <v>142.48607625</v>
      </c>
    </row>
    <row r="19" spans="1:4">
      <c r="A19" s="3" t="s">
        <v>88</v>
      </c>
      <c r="B19" s="3" t="s">
        <v>72</v>
      </c>
      <c r="C19" s="3">
        <v>128</v>
      </c>
      <c r="D19" s="3">
        <v>20.77680375</v>
      </c>
    </row>
    <row r="20" spans="1:4">
      <c r="A20" s="3" t="s">
        <v>89</v>
      </c>
      <c r="B20" s="3" t="s">
        <v>75</v>
      </c>
      <c r="C20" s="3">
        <v>1024</v>
      </c>
      <c r="D20" s="3">
        <v>142.48607625</v>
      </c>
    </row>
    <row r="21" spans="1:4">
      <c r="A21" s="3" t="s">
        <v>89</v>
      </c>
      <c r="B21" s="3" t="s">
        <v>72</v>
      </c>
      <c r="C21" s="3">
        <v>128</v>
      </c>
      <c r="D21" s="3">
        <v>20.77680375</v>
      </c>
    </row>
    <row r="22" spans="1:4">
      <c r="A22" s="3" t="s">
        <v>89</v>
      </c>
      <c r="B22" s="3" t="s">
        <v>76</v>
      </c>
      <c r="C22" s="3">
        <v>2048</v>
      </c>
      <c r="D22" s="3">
        <v>273.06652743</v>
      </c>
    </row>
    <row r="23" spans="1:4">
      <c r="A23" s="3" t="s">
        <v>89</v>
      </c>
      <c r="B23" s="3" t="s">
        <v>73</v>
      </c>
      <c r="C23" s="3">
        <v>256</v>
      </c>
      <c r="D23" s="3">
        <v>40.06956816</v>
      </c>
    </row>
    <row r="24" spans="1:4">
      <c r="A24" s="3" t="s">
        <v>89</v>
      </c>
      <c r="B24" s="3" t="s">
        <v>70</v>
      </c>
      <c r="C24" s="3">
        <v>32</v>
      </c>
      <c r="D24" s="3">
        <v>5.56527402</v>
      </c>
    </row>
    <row r="25" spans="1:4">
      <c r="A25" s="3" t="s">
        <v>89</v>
      </c>
      <c r="B25" s="3" t="s">
        <v>77</v>
      </c>
      <c r="C25" s="3">
        <v>4096</v>
      </c>
      <c r="D25" s="3">
        <v>522.3881724300001</v>
      </c>
    </row>
    <row r="26" spans="1:4">
      <c r="A26" s="3" t="s">
        <v>89</v>
      </c>
      <c r="B26" s="3" t="s">
        <v>74</v>
      </c>
      <c r="C26" s="3">
        <v>512</v>
      </c>
      <c r="D26" s="3">
        <v>77.1830325</v>
      </c>
    </row>
    <row r="27" spans="1:4">
      <c r="A27" s="3" t="s">
        <v>89</v>
      </c>
      <c r="B27" s="3" t="s">
        <v>71</v>
      </c>
      <c r="C27" s="3">
        <v>64</v>
      </c>
      <c r="D27" s="3">
        <v>10.75941171</v>
      </c>
    </row>
    <row r="28" spans="1:4">
      <c r="A28" s="3" t="s">
        <v>88</v>
      </c>
      <c r="B28" s="3" t="s">
        <v>76</v>
      </c>
      <c r="C28" s="3">
        <v>2048</v>
      </c>
      <c r="D28" s="3">
        <v>273.06652743</v>
      </c>
    </row>
    <row r="29" spans="1:4">
      <c r="A29" s="3" t="s">
        <v>88</v>
      </c>
      <c r="B29" s="3" t="s">
        <v>73</v>
      </c>
      <c r="C29" s="3">
        <v>256</v>
      </c>
      <c r="D29" s="3">
        <v>40.06956816</v>
      </c>
    </row>
    <row r="30" spans="1:4">
      <c r="A30" s="3" t="s">
        <v>88</v>
      </c>
      <c r="B30" s="3" t="s">
        <v>70</v>
      </c>
      <c r="C30" s="3">
        <v>32</v>
      </c>
      <c r="D30" s="3">
        <v>5.56527402</v>
      </c>
    </row>
    <row r="31" spans="1:4">
      <c r="A31" s="3" t="s">
        <v>88</v>
      </c>
      <c r="B31" s="3" t="s">
        <v>77</v>
      </c>
      <c r="C31" s="3">
        <v>4096</v>
      </c>
      <c r="D31" s="3">
        <v>522.3881724300001</v>
      </c>
    </row>
    <row r="32" spans="1:4">
      <c r="A32" s="3" t="s">
        <v>88</v>
      </c>
      <c r="B32" s="3" t="s">
        <v>74</v>
      </c>
      <c r="C32" s="3">
        <v>512</v>
      </c>
      <c r="D32" s="3">
        <v>77.1830325</v>
      </c>
    </row>
    <row r="33" spans="1:4">
      <c r="A33" s="3" t="s">
        <v>88</v>
      </c>
      <c r="B33" s="3" t="s">
        <v>71</v>
      </c>
      <c r="C33" s="3">
        <v>64</v>
      </c>
      <c r="D33" s="3">
        <v>10.75941171</v>
      </c>
    </row>
    <row r="34" spans="1:4">
      <c r="A34" s="3" t="s">
        <v>90</v>
      </c>
      <c r="B34" s="3" t="s">
        <v>75</v>
      </c>
      <c r="C34" s="3">
        <v>1024</v>
      </c>
      <c r="D34" s="3">
        <v>113.988861</v>
      </c>
    </row>
    <row r="35" spans="1:4">
      <c r="A35" s="3" t="s">
        <v>90</v>
      </c>
      <c r="B35" s="3" t="s">
        <v>72</v>
      </c>
      <c r="C35" s="3">
        <v>128</v>
      </c>
      <c r="D35" s="3">
        <v>16.621443</v>
      </c>
    </row>
    <row r="36" spans="1:4">
      <c r="A36" s="3" t="s">
        <v>90</v>
      </c>
      <c r="B36" s="3" t="s">
        <v>76</v>
      </c>
      <c r="C36" s="3">
        <v>2048</v>
      </c>
      <c r="D36" s="3">
        <v>218.45323881</v>
      </c>
    </row>
    <row r="37" spans="1:4">
      <c r="A37" s="3" t="s">
        <v>90</v>
      </c>
      <c r="B37" s="3" t="s">
        <v>73</v>
      </c>
      <c r="C37" s="3">
        <v>256</v>
      </c>
      <c r="D37" s="3">
        <v>32.0556393486</v>
      </c>
    </row>
    <row r="38" spans="1:4">
      <c r="A38" s="3" t="s">
        <v>90</v>
      </c>
      <c r="B38" s="3" t="s">
        <v>70</v>
      </c>
      <c r="C38" s="3">
        <v>32</v>
      </c>
      <c r="D38" s="3">
        <v>4.45220235</v>
      </c>
    </row>
    <row r="39" spans="1:4">
      <c r="A39" s="3" t="s">
        <v>90</v>
      </c>
      <c r="B39" s="3" t="s">
        <v>77</v>
      </c>
      <c r="C39" s="3">
        <v>4096</v>
      </c>
      <c r="D39" s="3">
        <v>417.91055481</v>
      </c>
    </row>
    <row r="40" spans="1:4">
      <c r="A40" s="3" t="s">
        <v>90</v>
      </c>
      <c r="B40" s="3" t="s">
        <v>74</v>
      </c>
      <c r="C40" s="3">
        <v>512</v>
      </c>
      <c r="D40" s="3">
        <v>61.746426</v>
      </c>
    </row>
    <row r="41" spans="1:4">
      <c r="A41" s="3" t="s">
        <v>90</v>
      </c>
      <c r="B41" s="3" t="s">
        <v>71</v>
      </c>
      <c r="C41" s="3">
        <v>64</v>
      </c>
      <c r="D41" s="3">
        <v>8.6075631</v>
      </c>
    </row>
    <row r="42" spans="1:4">
      <c r="A42" s="3" t="s">
        <v>91</v>
      </c>
      <c r="B42" s="3" t="s">
        <v>75</v>
      </c>
      <c r="C42" s="3">
        <v>1024</v>
      </c>
      <c r="D42" s="3">
        <v>113.988861</v>
      </c>
    </row>
    <row r="43" spans="1:4">
      <c r="A43" s="3" t="s">
        <v>91</v>
      </c>
      <c r="B43" s="3" t="s">
        <v>72</v>
      </c>
      <c r="C43" s="3">
        <v>128</v>
      </c>
      <c r="D43" s="3">
        <v>16.621443</v>
      </c>
    </row>
    <row r="44" spans="1:4">
      <c r="A44" s="3" t="s">
        <v>91</v>
      </c>
      <c r="B44" s="3" t="s">
        <v>76</v>
      </c>
      <c r="C44" s="3">
        <v>2048</v>
      </c>
      <c r="D44" s="3">
        <v>218.45323881</v>
      </c>
    </row>
    <row r="45" spans="1:4">
      <c r="A45" s="3" t="s">
        <v>91</v>
      </c>
      <c r="B45" s="3" t="s">
        <v>73</v>
      </c>
      <c r="C45" s="3">
        <v>256</v>
      </c>
      <c r="D45" s="3">
        <v>32.0556393486</v>
      </c>
    </row>
    <row r="46" spans="1:4">
      <c r="A46" s="3" t="s">
        <v>91</v>
      </c>
      <c r="B46" s="3" t="s">
        <v>70</v>
      </c>
      <c r="C46" s="3">
        <v>32</v>
      </c>
      <c r="D46" s="3">
        <v>4.45220235</v>
      </c>
    </row>
    <row r="47" spans="1:4">
      <c r="A47" s="3" t="s">
        <v>91</v>
      </c>
      <c r="B47" s="3" t="s">
        <v>77</v>
      </c>
      <c r="C47" s="3">
        <v>4096</v>
      </c>
      <c r="D47" s="3">
        <v>417.91055481</v>
      </c>
    </row>
    <row r="48" spans="1:4">
      <c r="A48" s="3" t="s">
        <v>91</v>
      </c>
      <c r="B48" s="3" t="s">
        <v>74</v>
      </c>
      <c r="C48" s="3">
        <v>512</v>
      </c>
      <c r="D48" s="3">
        <v>61.746426</v>
      </c>
    </row>
    <row r="49" spans="1:4">
      <c r="A49" s="3" t="s">
        <v>91</v>
      </c>
      <c r="B49" s="3" t="s">
        <v>71</v>
      </c>
      <c r="C49" s="3">
        <v>64</v>
      </c>
      <c r="D49" s="3">
        <v>8.6075631</v>
      </c>
    </row>
    <row r="50" spans="1:4">
      <c r="A50" s="3" t="s">
        <v>92</v>
      </c>
      <c r="B50" s="3" t="s">
        <v>75</v>
      </c>
      <c r="C50" s="3">
        <v>1024</v>
      </c>
      <c r="D50" s="3">
        <v>196.885251</v>
      </c>
    </row>
    <row r="51" spans="1:4">
      <c r="A51" s="3" t="s">
        <v>92</v>
      </c>
      <c r="B51" s="3" t="s">
        <v>72</v>
      </c>
      <c r="C51" s="3">
        <v>128</v>
      </c>
      <c r="D51" s="3">
        <v>28.714365</v>
      </c>
    </row>
    <row r="52" spans="1:4">
      <c r="A52" s="3" t="s">
        <v>92</v>
      </c>
      <c r="B52" s="3" t="s">
        <v>76</v>
      </c>
      <c r="C52" s="3">
        <v>2048</v>
      </c>
      <c r="D52" s="3">
        <v>377.38880919</v>
      </c>
    </row>
    <row r="53" spans="1:4">
      <c r="A53" s="3" t="s">
        <v>92</v>
      </c>
      <c r="B53" s="3" t="s">
        <v>73</v>
      </c>
      <c r="C53" s="3">
        <v>256</v>
      </c>
      <c r="D53" s="3">
        <v>55.3777038081</v>
      </c>
    </row>
    <row r="54" spans="1:4">
      <c r="A54" s="3" t="s">
        <v>92</v>
      </c>
      <c r="B54" s="3" t="s">
        <v>70</v>
      </c>
      <c r="C54" s="3">
        <v>32</v>
      </c>
      <c r="D54" s="3">
        <v>7.69140198</v>
      </c>
    </row>
    <row r="55" spans="1:4">
      <c r="A55" s="3" t="s">
        <v>92</v>
      </c>
      <c r="B55" s="3" t="s">
        <v>77</v>
      </c>
      <c r="C55" s="3">
        <v>4096</v>
      </c>
      <c r="D55" s="3">
        <v>721.96118919</v>
      </c>
    </row>
    <row r="56" spans="1:4">
      <c r="A56" s="3" t="s">
        <v>92</v>
      </c>
      <c r="B56" s="3" t="s">
        <v>74</v>
      </c>
      <c r="C56" s="3">
        <v>512</v>
      </c>
      <c r="D56" s="3">
        <v>106.643718</v>
      </c>
    </row>
    <row r="57" spans="1:4">
      <c r="A57" s="3" t="s">
        <v>92</v>
      </c>
      <c r="B57" s="3" t="s">
        <v>71</v>
      </c>
      <c r="C57" s="3">
        <v>64</v>
      </c>
      <c r="D57" s="3">
        <v>14.86999323</v>
      </c>
    </row>
    <row r="58" spans="1:4">
      <c r="A58" s="3" t="s">
        <v>93</v>
      </c>
      <c r="B58" s="3" t="s">
        <v>75</v>
      </c>
      <c r="C58" s="3">
        <v>1024</v>
      </c>
      <c r="D58" s="3">
        <v>124.3496448</v>
      </c>
    </row>
    <row r="59" spans="1:4">
      <c r="A59" s="3" t="s">
        <v>93</v>
      </c>
      <c r="B59" s="3" t="s">
        <v>72</v>
      </c>
      <c r="C59" s="3">
        <v>128</v>
      </c>
      <c r="D59" s="3">
        <v>18.1343232</v>
      </c>
    </row>
    <row r="60" spans="1:4">
      <c r="A60" s="3" t="s">
        <v>93</v>
      </c>
      <c r="B60" s="3" t="s">
        <v>76</v>
      </c>
      <c r="C60" s="3">
        <v>2048</v>
      </c>
      <c r="D60" s="3">
        <v>238.3368192</v>
      </c>
    </row>
    <row r="61" spans="1:4">
      <c r="A61" s="3" t="s">
        <v>93</v>
      </c>
      <c r="B61" s="3" t="s">
        <v>73</v>
      </c>
      <c r="C61" s="3">
        <v>256</v>
      </c>
      <c r="D61" s="3">
        <v>34.9733376</v>
      </c>
    </row>
    <row r="62" spans="1:4">
      <c r="A62" s="3" t="s">
        <v>93</v>
      </c>
      <c r="B62" s="3" t="s">
        <v>70</v>
      </c>
      <c r="C62" s="3">
        <v>32</v>
      </c>
      <c r="D62" s="3">
        <v>4.85749233</v>
      </c>
    </row>
    <row r="63" spans="1:4">
      <c r="A63" s="3" t="s">
        <v>93</v>
      </c>
      <c r="B63" s="3" t="s">
        <v>77</v>
      </c>
      <c r="C63" s="3">
        <v>4096</v>
      </c>
      <c r="D63" s="3">
        <v>455.9486976</v>
      </c>
    </row>
    <row r="64" spans="1:4">
      <c r="A64" s="3" t="s">
        <v>93</v>
      </c>
      <c r="B64" s="3" t="s">
        <v>74</v>
      </c>
      <c r="C64" s="3">
        <v>512</v>
      </c>
      <c r="D64" s="3">
        <v>67.3560576</v>
      </c>
    </row>
    <row r="65" spans="1:4">
      <c r="A65" s="3" t="s">
        <v>93</v>
      </c>
      <c r="B65" s="3" t="s">
        <v>71</v>
      </c>
      <c r="C65" s="3">
        <v>64</v>
      </c>
      <c r="D65" s="3">
        <v>9.391073130000001</v>
      </c>
    </row>
    <row r="66" spans="1:4">
      <c r="A66" s="3" t="s">
        <v>94</v>
      </c>
      <c r="B66" s="3" t="s">
        <v>75</v>
      </c>
      <c r="C66" s="3">
        <v>1024</v>
      </c>
      <c r="D66" s="3">
        <v>113.9871744</v>
      </c>
    </row>
    <row r="67" spans="1:4">
      <c r="A67" s="3" t="s">
        <v>94</v>
      </c>
      <c r="B67" s="3" t="s">
        <v>72</v>
      </c>
      <c r="C67" s="3">
        <v>128</v>
      </c>
      <c r="D67" s="3">
        <v>16.6231296</v>
      </c>
    </row>
    <row r="68" spans="1:4">
      <c r="A68" s="3" t="s">
        <v>94</v>
      </c>
      <c r="B68" s="3" t="s">
        <v>76</v>
      </c>
      <c r="C68" s="3">
        <v>2048</v>
      </c>
      <c r="D68" s="3">
        <v>218.4754176</v>
      </c>
    </row>
    <row r="69" spans="1:4">
      <c r="A69" s="3" t="s">
        <v>94</v>
      </c>
      <c r="B69" s="3" t="s">
        <v>73</v>
      </c>
      <c r="C69" s="3">
        <v>256</v>
      </c>
      <c r="D69" s="3">
        <v>32.0588928</v>
      </c>
    </row>
    <row r="70" spans="1:4">
      <c r="A70" s="3" t="s">
        <v>94</v>
      </c>
      <c r="B70" s="3" t="s">
        <v>70</v>
      </c>
      <c r="C70" s="3">
        <v>32</v>
      </c>
      <c r="D70" s="3">
        <v>4.45270833</v>
      </c>
    </row>
    <row r="71" spans="1:4">
      <c r="A71" s="3" t="s">
        <v>94</v>
      </c>
      <c r="B71" s="3" t="s">
        <v>77</v>
      </c>
      <c r="C71" s="3">
        <v>4096</v>
      </c>
      <c r="D71" s="3">
        <v>417.9529728</v>
      </c>
    </row>
    <row r="72" spans="1:4">
      <c r="A72" s="3" t="s">
        <v>94</v>
      </c>
      <c r="B72" s="3" t="s">
        <v>74</v>
      </c>
      <c r="C72" s="3">
        <v>512</v>
      </c>
      <c r="D72" s="3">
        <v>61.7430528</v>
      </c>
    </row>
    <row r="73" spans="1:4">
      <c r="A73" s="3" t="s">
        <v>94</v>
      </c>
      <c r="B73" s="3" t="s">
        <v>71</v>
      </c>
      <c r="C73" s="3">
        <v>64</v>
      </c>
      <c r="D73" s="3">
        <v>8.60849073</v>
      </c>
    </row>
    <row r="74" spans="1:4">
      <c r="A74" s="3" t="s">
        <v>95</v>
      </c>
      <c r="B74" s="3" t="s">
        <v>75</v>
      </c>
      <c r="C74" s="3">
        <v>1024</v>
      </c>
      <c r="D74" s="3">
        <v>113.988861</v>
      </c>
    </row>
    <row r="75" spans="1:4">
      <c r="A75" s="3" t="s">
        <v>95</v>
      </c>
      <c r="B75" s="3" t="s">
        <v>72</v>
      </c>
      <c r="C75" s="3">
        <v>128</v>
      </c>
      <c r="D75" s="3">
        <v>16.621443</v>
      </c>
    </row>
    <row r="76" spans="1:4">
      <c r="A76" s="3" t="s">
        <v>95</v>
      </c>
      <c r="B76" s="3" t="s">
        <v>76</v>
      </c>
      <c r="C76" s="3">
        <v>2048</v>
      </c>
      <c r="D76" s="3">
        <v>218.45323881</v>
      </c>
    </row>
    <row r="77" spans="1:4">
      <c r="A77" s="3" t="s">
        <v>95</v>
      </c>
      <c r="B77" s="3" t="s">
        <v>73</v>
      </c>
      <c r="C77" s="3">
        <v>256</v>
      </c>
      <c r="D77" s="3">
        <v>32.0556393486</v>
      </c>
    </row>
    <row r="78" spans="1:4">
      <c r="A78" s="3" t="s">
        <v>95</v>
      </c>
      <c r="B78" s="3" t="s">
        <v>70</v>
      </c>
      <c r="C78" s="3">
        <v>32</v>
      </c>
      <c r="D78" s="3">
        <v>4.45220235</v>
      </c>
    </row>
    <row r="79" spans="1:4">
      <c r="A79" s="3" t="s">
        <v>95</v>
      </c>
      <c r="B79" s="3" t="s">
        <v>77</v>
      </c>
      <c r="C79" s="3">
        <v>4096</v>
      </c>
      <c r="D79" s="3">
        <v>417.91055481</v>
      </c>
    </row>
    <row r="80" spans="1:4">
      <c r="A80" s="3" t="s">
        <v>95</v>
      </c>
      <c r="B80" s="3" t="s">
        <v>74</v>
      </c>
      <c r="C80" s="3">
        <v>512</v>
      </c>
      <c r="D80" s="3">
        <v>61.746426</v>
      </c>
    </row>
    <row r="81" spans="1:4">
      <c r="A81" s="3" t="s">
        <v>95</v>
      </c>
      <c r="B81" s="3" t="s">
        <v>71</v>
      </c>
      <c r="C81" s="3">
        <v>64</v>
      </c>
      <c r="D81" s="3">
        <v>8.6075631</v>
      </c>
    </row>
    <row r="82" spans="1:4">
      <c r="A82" s="3" t="s">
        <v>96</v>
      </c>
      <c r="B82" s="3" t="s">
        <v>75</v>
      </c>
      <c r="C82" s="3">
        <v>1024</v>
      </c>
      <c r="D82" s="3">
        <v>113.988861</v>
      </c>
    </row>
    <row r="83" spans="1:4">
      <c r="A83" s="3" t="s">
        <v>96</v>
      </c>
      <c r="B83" s="3" t="s">
        <v>72</v>
      </c>
      <c r="C83" s="3">
        <v>128</v>
      </c>
      <c r="D83" s="3">
        <v>16.621443</v>
      </c>
    </row>
    <row r="84" spans="1:4">
      <c r="A84" s="3" t="s">
        <v>96</v>
      </c>
      <c r="B84" s="3" t="s">
        <v>76</v>
      </c>
      <c r="C84" s="3">
        <v>2048</v>
      </c>
      <c r="D84" s="3">
        <v>218.45323881</v>
      </c>
    </row>
    <row r="85" spans="1:4">
      <c r="A85" s="3" t="s">
        <v>96</v>
      </c>
      <c r="B85" s="3" t="s">
        <v>73</v>
      </c>
      <c r="C85" s="3">
        <v>256</v>
      </c>
      <c r="D85" s="3">
        <v>32.0556393486</v>
      </c>
    </row>
    <row r="86" spans="1:4">
      <c r="A86" s="3" t="s">
        <v>96</v>
      </c>
      <c r="B86" s="3" t="s">
        <v>70</v>
      </c>
      <c r="C86" s="3">
        <v>32</v>
      </c>
      <c r="D86" s="3">
        <v>4.45220235</v>
      </c>
    </row>
    <row r="87" spans="1:4">
      <c r="A87" s="3" t="s">
        <v>96</v>
      </c>
      <c r="B87" s="3" t="s">
        <v>77</v>
      </c>
      <c r="C87" s="3">
        <v>4096</v>
      </c>
      <c r="D87" s="3">
        <v>417.91055481</v>
      </c>
    </row>
    <row r="88" spans="1:4">
      <c r="A88" s="3" t="s">
        <v>96</v>
      </c>
      <c r="B88" s="3" t="s">
        <v>74</v>
      </c>
      <c r="C88" s="3">
        <v>512</v>
      </c>
      <c r="D88" s="3">
        <v>61.746426</v>
      </c>
    </row>
    <row r="89" spans="1:4">
      <c r="A89" s="3" t="s">
        <v>96</v>
      </c>
      <c r="B89" s="3" t="s">
        <v>71</v>
      </c>
      <c r="C89" s="3">
        <v>64</v>
      </c>
      <c r="D89" s="3">
        <v>8.6075631</v>
      </c>
    </row>
    <row r="90" spans="1:4">
      <c r="A90" s="3" t="s">
        <v>22</v>
      </c>
      <c r="B90" s="3" t="s">
        <v>75</v>
      </c>
      <c r="C90" s="3">
        <v>1024</v>
      </c>
      <c r="D90" s="3">
        <v>125.381844</v>
      </c>
    </row>
    <row r="91" spans="1:4">
      <c r="A91" s="3" t="s">
        <v>22</v>
      </c>
      <c r="B91" s="3" t="s">
        <v>72</v>
      </c>
      <c r="C91" s="3">
        <v>128</v>
      </c>
      <c r="D91" s="3">
        <v>18.282744</v>
      </c>
    </row>
    <row r="92" spans="1:4">
      <c r="A92" s="3" t="s">
        <v>22</v>
      </c>
      <c r="B92" s="3" t="s">
        <v>76</v>
      </c>
      <c r="C92" s="3">
        <v>2048</v>
      </c>
      <c r="D92" s="3">
        <v>240.28745643</v>
      </c>
    </row>
    <row r="93" spans="1:4">
      <c r="A93" s="3" t="s">
        <v>22</v>
      </c>
      <c r="B93" s="3" t="s">
        <v>73</v>
      </c>
      <c r="C93" s="3">
        <v>256</v>
      </c>
      <c r="D93" s="3">
        <v>35.2595772324</v>
      </c>
    </row>
    <row r="94" spans="1:4">
      <c r="A94" s="3" t="s">
        <v>22</v>
      </c>
      <c r="B94" s="3" t="s">
        <v>70</v>
      </c>
      <c r="C94" s="3">
        <v>32</v>
      </c>
      <c r="D94" s="3">
        <v>4.89721176</v>
      </c>
    </row>
    <row r="95" spans="1:4">
      <c r="A95" s="3" t="s">
        <v>22</v>
      </c>
      <c r="B95" s="3" t="s">
        <v>77</v>
      </c>
      <c r="C95" s="3">
        <v>4096</v>
      </c>
      <c r="D95" s="3">
        <v>459.68038443</v>
      </c>
    </row>
    <row r="96" spans="1:4">
      <c r="A96" s="3" t="s">
        <v>22</v>
      </c>
      <c r="B96" s="3" t="s">
        <v>74</v>
      </c>
      <c r="C96" s="3">
        <v>512</v>
      </c>
      <c r="D96" s="3">
        <v>67.919382</v>
      </c>
    </row>
    <row r="97" spans="1:4">
      <c r="A97" s="3" t="s">
        <v>22</v>
      </c>
      <c r="B97" s="3" t="s">
        <v>71</v>
      </c>
      <c r="C97" s="3">
        <v>64</v>
      </c>
      <c r="D97" s="3">
        <v>9.46789776</v>
      </c>
    </row>
    <row r="98" spans="1:4">
      <c r="A98" s="3" t="s">
        <v>97</v>
      </c>
      <c r="B98" s="3" t="s">
        <v>75</v>
      </c>
      <c r="C98" s="3">
        <v>1024</v>
      </c>
      <c r="D98" s="3">
        <v>137.9200284</v>
      </c>
    </row>
    <row r="99" spans="1:4">
      <c r="A99" s="3" t="s">
        <v>97</v>
      </c>
      <c r="B99" s="3" t="s">
        <v>72</v>
      </c>
      <c r="C99" s="3">
        <v>128</v>
      </c>
      <c r="D99" s="3">
        <v>20.1110184</v>
      </c>
    </row>
    <row r="100" spans="1:4">
      <c r="A100" s="3" t="s">
        <v>97</v>
      </c>
      <c r="B100" s="3" t="s">
        <v>76</v>
      </c>
      <c r="C100" s="3">
        <v>2048</v>
      </c>
      <c r="D100" s="3">
        <v>264.31627797</v>
      </c>
    </row>
    <row r="101" spans="1:4">
      <c r="A101" s="3" t="s">
        <v>97</v>
      </c>
      <c r="B101" s="3" t="s">
        <v>73</v>
      </c>
      <c r="C101" s="3">
        <v>256</v>
      </c>
      <c r="D101" s="3">
        <v>38.7855351243</v>
      </c>
    </row>
    <row r="102" spans="1:4">
      <c r="A102" s="3" t="s">
        <v>97</v>
      </c>
      <c r="B102" s="3" t="s">
        <v>70</v>
      </c>
      <c r="C102" s="3">
        <v>32</v>
      </c>
      <c r="D102" s="3">
        <v>5.38691607</v>
      </c>
    </row>
    <row r="103" spans="1:4">
      <c r="A103" s="3" t="s">
        <v>97</v>
      </c>
      <c r="B103" s="3" t="s">
        <v>77</v>
      </c>
      <c r="C103" s="3">
        <v>4096</v>
      </c>
      <c r="D103" s="3">
        <v>505.64849877</v>
      </c>
    </row>
    <row r="104" spans="1:4">
      <c r="A104" s="3" t="s">
        <v>97</v>
      </c>
      <c r="B104" s="3" t="s">
        <v>74</v>
      </c>
      <c r="C104" s="3">
        <v>512</v>
      </c>
      <c r="D104" s="3">
        <v>74.7113202</v>
      </c>
    </row>
    <row r="105" spans="1:4">
      <c r="A105" s="3" t="s">
        <v>97</v>
      </c>
      <c r="B105" s="3" t="s">
        <v>71</v>
      </c>
      <c r="C105" s="3">
        <v>64</v>
      </c>
      <c r="D105" s="3">
        <v>10.41467067</v>
      </c>
    </row>
    <row r="106" spans="1:4">
      <c r="A106" s="3" t="s">
        <v>98</v>
      </c>
      <c r="B106" s="3" t="s">
        <v>75</v>
      </c>
      <c r="C106" s="3">
        <v>1024</v>
      </c>
      <c r="D106" s="3">
        <v>179.29603692</v>
      </c>
    </row>
    <row r="107" spans="1:4">
      <c r="A107" s="3" t="s">
        <v>98</v>
      </c>
      <c r="B107" s="3" t="s">
        <v>72</v>
      </c>
      <c r="C107" s="3">
        <v>128</v>
      </c>
      <c r="D107" s="3">
        <v>26.14432392</v>
      </c>
    </row>
    <row r="108" spans="1:4">
      <c r="A108" s="3" t="s">
        <v>98</v>
      </c>
      <c r="B108" s="3" t="s">
        <v>76</v>
      </c>
      <c r="C108" s="3">
        <v>2048</v>
      </c>
      <c r="D108" s="3">
        <v>343.611161361</v>
      </c>
    </row>
    <row r="109" spans="1:4">
      <c r="A109" s="3" t="s">
        <v>98</v>
      </c>
      <c r="B109" s="3" t="s">
        <v>73</v>
      </c>
      <c r="C109" s="3">
        <v>256</v>
      </c>
      <c r="D109" s="3">
        <v>50.4211954086</v>
      </c>
    </row>
    <row r="110" spans="1:4">
      <c r="A110" s="3" t="s">
        <v>98</v>
      </c>
      <c r="B110" s="3" t="s">
        <v>70</v>
      </c>
      <c r="C110" s="3">
        <v>32</v>
      </c>
      <c r="D110" s="3">
        <v>7.002990891</v>
      </c>
    </row>
    <row r="111" spans="1:4">
      <c r="A111" s="3" t="s">
        <v>98</v>
      </c>
      <c r="B111" s="3" t="s">
        <v>77</v>
      </c>
      <c r="C111" s="3">
        <v>4096</v>
      </c>
      <c r="D111" s="3">
        <v>657.343048401</v>
      </c>
    </row>
    <row r="112" spans="1:4">
      <c r="A112" s="3" t="s">
        <v>98</v>
      </c>
      <c r="B112" s="3" t="s">
        <v>74</v>
      </c>
      <c r="C112" s="3">
        <v>512</v>
      </c>
      <c r="D112" s="3">
        <v>97.12471626</v>
      </c>
    </row>
    <row r="113" spans="1:4">
      <c r="A113" s="3" t="s">
        <v>98</v>
      </c>
      <c r="B113" s="3" t="s">
        <v>71</v>
      </c>
      <c r="C113" s="3">
        <v>64</v>
      </c>
      <c r="D113" s="3">
        <v>13.539071871</v>
      </c>
    </row>
    <row r="114" spans="1:4">
      <c r="A114" s="3" t="s">
        <v>99</v>
      </c>
      <c r="B114" s="3" t="s">
        <v>75</v>
      </c>
      <c r="C114" s="3">
        <v>1024</v>
      </c>
      <c r="D114" s="3">
        <v>131.08719015</v>
      </c>
    </row>
    <row r="115" spans="1:4">
      <c r="A115" s="3" t="s">
        <v>99</v>
      </c>
      <c r="B115" s="3" t="s">
        <v>72</v>
      </c>
      <c r="C115" s="3">
        <v>128</v>
      </c>
      <c r="D115" s="3">
        <v>19.11465945</v>
      </c>
    </row>
    <row r="116" spans="1:4">
      <c r="A116" s="3" t="s">
        <v>99</v>
      </c>
      <c r="B116" s="3" t="s">
        <v>76</v>
      </c>
      <c r="C116" s="3">
        <v>2048</v>
      </c>
      <c r="D116" s="3">
        <v>251.22126258</v>
      </c>
    </row>
    <row r="117" spans="1:4">
      <c r="A117" s="3" t="s">
        <v>99</v>
      </c>
      <c r="B117" s="3" t="s">
        <v>73</v>
      </c>
      <c r="C117" s="3">
        <v>256</v>
      </c>
      <c r="D117" s="3">
        <v>36.8639959608</v>
      </c>
    </row>
    <row r="118" spans="1:4">
      <c r="A118" s="3" t="s">
        <v>99</v>
      </c>
      <c r="B118" s="3" t="s">
        <v>70</v>
      </c>
      <c r="C118" s="3">
        <v>32</v>
      </c>
      <c r="D118" s="3">
        <v>5.12001162</v>
      </c>
    </row>
    <row r="119" spans="1:4">
      <c r="A119" s="3" t="s">
        <v>99</v>
      </c>
      <c r="B119" s="3" t="s">
        <v>77</v>
      </c>
      <c r="C119" s="3">
        <v>4096</v>
      </c>
      <c r="D119" s="3">
        <v>480.59717598</v>
      </c>
    </row>
    <row r="120" spans="1:4">
      <c r="A120" s="3" t="s">
        <v>99</v>
      </c>
      <c r="B120" s="3" t="s">
        <v>74</v>
      </c>
      <c r="C120" s="3">
        <v>512</v>
      </c>
      <c r="D120" s="3">
        <v>71.0083899</v>
      </c>
    </row>
    <row r="121" spans="1:4">
      <c r="A121" s="3" t="s">
        <v>99</v>
      </c>
      <c r="B121" s="3" t="s">
        <v>71</v>
      </c>
      <c r="C121" s="3">
        <v>64</v>
      </c>
      <c r="D121" s="3">
        <v>9.898739730000001</v>
      </c>
    </row>
    <row r="122" spans="1:4">
      <c r="A122" s="3" t="s">
        <v>100</v>
      </c>
      <c r="B122" s="3" t="s">
        <v>75</v>
      </c>
      <c r="C122" s="3">
        <v>1024</v>
      </c>
      <c r="D122" s="3">
        <v>131.08719015</v>
      </c>
    </row>
    <row r="123" spans="1:4">
      <c r="A123" s="3" t="s">
        <v>100</v>
      </c>
      <c r="B123" s="3" t="s">
        <v>72</v>
      </c>
      <c r="C123" s="3">
        <v>128</v>
      </c>
      <c r="D123" s="3">
        <v>19.11465945</v>
      </c>
    </row>
    <row r="124" spans="1:4">
      <c r="A124" s="3" t="s">
        <v>100</v>
      </c>
      <c r="B124" s="3" t="s">
        <v>76</v>
      </c>
      <c r="C124" s="3">
        <v>2048</v>
      </c>
      <c r="D124" s="3">
        <v>251.22126258</v>
      </c>
    </row>
    <row r="125" spans="1:4">
      <c r="A125" s="3" t="s">
        <v>100</v>
      </c>
      <c r="B125" s="3" t="s">
        <v>73</v>
      </c>
      <c r="C125" s="3">
        <v>256</v>
      </c>
      <c r="D125" s="3">
        <v>36.8639959608</v>
      </c>
    </row>
    <row r="126" spans="1:4">
      <c r="A126" s="3" t="s">
        <v>100</v>
      </c>
      <c r="B126" s="3" t="s">
        <v>70</v>
      </c>
      <c r="C126" s="3">
        <v>32</v>
      </c>
      <c r="D126" s="3">
        <v>5.12001162</v>
      </c>
    </row>
    <row r="127" spans="1:4">
      <c r="A127" s="3" t="s">
        <v>100</v>
      </c>
      <c r="B127" s="3" t="s">
        <v>77</v>
      </c>
      <c r="C127" s="3">
        <v>4096</v>
      </c>
      <c r="D127" s="3">
        <v>480.59717598</v>
      </c>
    </row>
    <row r="128" spans="1:4">
      <c r="A128" s="3" t="s">
        <v>100</v>
      </c>
      <c r="B128" s="3" t="s">
        <v>74</v>
      </c>
      <c r="C128" s="3">
        <v>512</v>
      </c>
      <c r="D128" s="3">
        <v>71.0083899</v>
      </c>
    </row>
    <row r="129" spans="1:4">
      <c r="A129" s="3" t="s">
        <v>100</v>
      </c>
      <c r="B129" s="3" t="s">
        <v>71</v>
      </c>
      <c r="C129" s="3">
        <v>64</v>
      </c>
      <c r="D129" s="3">
        <v>9.898739730000001</v>
      </c>
    </row>
    <row r="130" spans="1:4">
      <c r="A130" s="3" t="s">
        <v>101</v>
      </c>
      <c r="B130" s="3" t="s">
        <v>75</v>
      </c>
      <c r="C130" s="3">
        <v>1024</v>
      </c>
      <c r="D130" s="3">
        <v>131.082552</v>
      </c>
    </row>
    <row r="131" spans="1:4">
      <c r="A131" s="3" t="s">
        <v>101</v>
      </c>
      <c r="B131" s="3" t="s">
        <v>72</v>
      </c>
      <c r="C131" s="3">
        <v>128</v>
      </c>
      <c r="D131" s="3">
        <v>19.117611</v>
      </c>
    </row>
    <row r="132" spans="1:4">
      <c r="A132" s="3" t="s">
        <v>101</v>
      </c>
      <c r="B132" s="3" t="s">
        <v>76</v>
      </c>
      <c r="C132" s="3">
        <v>2048</v>
      </c>
      <c r="D132" s="3">
        <v>251.26005438</v>
      </c>
    </row>
    <row r="133" spans="1:4">
      <c r="A133" s="3" t="s">
        <v>101</v>
      </c>
      <c r="B133" s="3" t="s">
        <v>73</v>
      </c>
      <c r="C133" s="3">
        <v>256</v>
      </c>
      <c r="D133" s="3">
        <v>36.8696781162</v>
      </c>
    </row>
    <row r="134" spans="1:4">
      <c r="A134" s="3" t="s">
        <v>101</v>
      </c>
      <c r="B134" s="3" t="s">
        <v>70</v>
      </c>
      <c r="C134" s="3">
        <v>32</v>
      </c>
      <c r="D134" s="3">
        <v>5.12085492</v>
      </c>
    </row>
    <row r="135" spans="1:4">
      <c r="A135" s="3" t="s">
        <v>101</v>
      </c>
      <c r="B135" s="3" t="s">
        <v>77</v>
      </c>
      <c r="C135" s="3">
        <v>4096</v>
      </c>
      <c r="D135" s="3">
        <v>480.67138638</v>
      </c>
    </row>
    <row r="136" spans="1:4">
      <c r="A136" s="3" t="s">
        <v>101</v>
      </c>
      <c r="B136" s="3" t="s">
        <v>74</v>
      </c>
      <c r="C136" s="3">
        <v>512</v>
      </c>
      <c r="D136" s="3">
        <v>71.00586</v>
      </c>
    </row>
    <row r="137" spans="1:4">
      <c r="A137" s="3" t="s">
        <v>101</v>
      </c>
      <c r="B137" s="3" t="s">
        <v>71</v>
      </c>
      <c r="C137" s="3">
        <v>64</v>
      </c>
      <c r="D137" s="3">
        <v>9.90025767</v>
      </c>
    </row>
    <row r="138" spans="1:4">
      <c r="A138" s="3" t="s">
        <v>102</v>
      </c>
      <c r="B138" s="3" t="s">
        <v>75</v>
      </c>
      <c r="C138" s="3">
        <v>1024</v>
      </c>
      <c r="D138" s="3">
        <v>113.988861</v>
      </c>
    </row>
    <row r="139" spans="1:4">
      <c r="A139" s="3" t="s">
        <v>102</v>
      </c>
      <c r="B139" s="3" t="s">
        <v>72</v>
      </c>
      <c r="C139" s="3">
        <v>128</v>
      </c>
      <c r="D139" s="3">
        <v>17.380413</v>
      </c>
    </row>
    <row r="140" spans="1:4">
      <c r="A140" s="3" t="s">
        <v>102</v>
      </c>
      <c r="B140" s="3" t="s">
        <v>76</v>
      </c>
      <c r="C140" s="3">
        <v>2048</v>
      </c>
      <c r="D140" s="3">
        <v>228.42829719</v>
      </c>
    </row>
    <row r="141" spans="1:4">
      <c r="A141" s="3" t="s">
        <v>102</v>
      </c>
      <c r="B141" s="3" t="s">
        <v>73</v>
      </c>
      <c r="C141" s="3">
        <v>256</v>
      </c>
      <c r="D141" s="3">
        <v>33.5193678081</v>
      </c>
    </row>
    <row r="142" spans="1:4">
      <c r="A142" s="3" t="s">
        <v>102</v>
      </c>
      <c r="B142" s="3" t="s">
        <v>70</v>
      </c>
      <c r="C142" s="3">
        <v>32</v>
      </c>
      <c r="D142" s="3">
        <v>4.65552198</v>
      </c>
    </row>
    <row r="143" spans="1:4">
      <c r="A143" s="3" t="s">
        <v>102</v>
      </c>
      <c r="B143" s="3" t="s">
        <v>77</v>
      </c>
      <c r="C143" s="3">
        <v>4096</v>
      </c>
      <c r="D143" s="3">
        <v>436.99325319</v>
      </c>
    </row>
    <row r="144" spans="1:4">
      <c r="A144" s="3" t="s">
        <v>102</v>
      </c>
      <c r="B144" s="3" t="s">
        <v>74</v>
      </c>
      <c r="C144" s="3">
        <v>512</v>
      </c>
      <c r="D144" s="3">
        <v>64.546182</v>
      </c>
    </row>
    <row r="145" spans="1:4">
      <c r="A145" s="3" t="s">
        <v>102</v>
      </c>
      <c r="B145" s="3" t="s">
        <v>71</v>
      </c>
      <c r="C145" s="3">
        <v>64</v>
      </c>
      <c r="D145" s="3">
        <v>9.000625230000001</v>
      </c>
    </row>
    <row r="146" spans="1:4">
      <c r="A146" s="3" t="s">
        <v>103</v>
      </c>
      <c r="B146" s="3" t="s">
        <v>75</v>
      </c>
      <c r="C146" s="3">
        <v>1024</v>
      </c>
      <c r="D146" s="3">
        <v>113.988861</v>
      </c>
    </row>
    <row r="147" spans="1:4">
      <c r="A147" s="3" t="s">
        <v>103</v>
      </c>
      <c r="B147" s="3" t="s">
        <v>72</v>
      </c>
      <c r="C147" s="3">
        <v>128</v>
      </c>
      <c r="D147" s="3">
        <v>16.621443</v>
      </c>
    </row>
    <row r="148" spans="1:4">
      <c r="A148" s="3" t="s">
        <v>103</v>
      </c>
      <c r="B148" s="3" t="s">
        <v>76</v>
      </c>
      <c r="C148" s="3">
        <v>2048</v>
      </c>
      <c r="D148" s="3">
        <v>218.4532506162</v>
      </c>
    </row>
    <row r="149" spans="1:4">
      <c r="A149" s="3" t="s">
        <v>103</v>
      </c>
      <c r="B149" s="3" t="s">
        <v>73</v>
      </c>
      <c r="C149" s="3">
        <v>256</v>
      </c>
      <c r="D149" s="3">
        <v>32.0556393486</v>
      </c>
    </row>
    <row r="150" spans="1:4">
      <c r="A150" s="3" t="s">
        <v>103</v>
      </c>
      <c r="B150" s="3" t="s">
        <v>70</v>
      </c>
      <c r="C150" s="3">
        <v>32</v>
      </c>
      <c r="D150" s="3">
        <v>4.45220235</v>
      </c>
    </row>
    <row r="151" spans="1:4">
      <c r="A151" s="3" t="s">
        <v>103</v>
      </c>
      <c r="B151" s="3" t="s">
        <v>77</v>
      </c>
      <c r="C151" s="3">
        <v>4096</v>
      </c>
      <c r="D151" s="3">
        <v>417.9105666162</v>
      </c>
    </row>
    <row r="152" spans="1:4">
      <c r="A152" s="3" t="s">
        <v>103</v>
      </c>
      <c r="B152" s="3" t="s">
        <v>74</v>
      </c>
      <c r="C152" s="3">
        <v>512</v>
      </c>
      <c r="D152" s="3">
        <v>61.746426</v>
      </c>
    </row>
    <row r="153" spans="1:4">
      <c r="A153" s="3" t="s">
        <v>103</v>
      </c>
      <c r="B153" s="3" t="s">
        <v>71</v>
      </c>
      <c r="C153" s="3">
        <v>64</v>
      </c>
      <c r="D153" s="3">
        <v>8.6075631</v>
      </c>
    </row>
    <row r="154" spans="1:4">
      <c r="A154" s="3" t="s">
        <v>104</v>
      </c>
      <c r="B154" s="3" t="s">
        <v>75</v>
      </c>
      <c r="C154" s="3">
        <v>1024</v>
      </c>
      <c r="D154" s="3">
        <v>113.988861</v>
      </c>
    </row>
    <row r="155" spans="1:4">
      <c r="A155" s="3" t="s">
        <v>104</v>
      </c>
      <c r="B155" s="3" t="s">
        <v>72</v>
      </c>
      <c r="C155" s="3">
        <v>128</v>
      </c>
      <c r="D155" s="3">
        <v>16.621443</v>
      </c>
    </row>
    <row r="156" spans="1:4">
      <c r="A156" s="3" t="s">
        <v>104</v>
      </c>
      <c r="B156" s="3" t="s">
        <v>76</v>
      </c>
      <c r="C156" s="3">
        <v>2048</v>
      </c>
      <c r="D156" s="3">
        <v>218.4532506162</v>
      </c>
    </row>
    <row r="157" spans="1:4">
      <c r="A157" s="3" t="s">
        <v>104</v>
      </c>
      <c r="B157" s="3" t="s">
        <v>73</v>
      </c>
      <c r="C157" s="3">
        <v>256</v>
      </c>
      <c r="D157" s="3">
        <v>32.0556393486</v>
      </c>
    </row>
    <row r="158" spans="1:4">
      <c r="A158" s="3" t="s">
        <v>104</v>
      </c>
      <c r="B158" s="3" t="s">
        <v>70</v>
      </c>
      <c r="C158" s="3">
        <v>32</v>
      </c>
      <c r="D158" s="3">
        <v>4.45220235</v>
      </c>
    </row>
    <row r="159" spans="1:4">
      <c r="A159" s="3" t="s">
        <v>104</v>
      </c>
      <c r="B159" s="3" t="s">
        <v>77</v>
      </c>
      <c r="C159" s="3">
        <v>4096</v>
      </c>
      <c r="D159" s="3">
        <v>417.9105666162</v>
      </c>
    </row>
    <row r="160" spans="1:4">
      <c r="A160" s="3" t="s">
        <v>104</v>
      </c>
      <c r="B160" s="3" t="s">
        <v>74</v>
      </c>
      <c r="C160" s="3">
        <v>512</v>
      </c>
      <c r="D160" s="3">
        <v>61.746426</v>
      </c>
    </row>
    <row r="161" spans="1:4">
      <c r="A161" s="3" t="s">
        <v>104</v>
      </c>
      <c r="B161" s="3" t="s">
        <v>71</v>
      </c>
      <c r="C161" s="3">
        <v>64</v>
      </c>
      <c r="D161" s="3">
        <v>8.6075631</v>
      </c>
    </row>
    <row r="162" spans="1:4">
      <c r="A162" s="3" t="s">
        <v>105</v>
      </c>
      <c r="B162" s="3" t="s">
        <v>75</v>
      </c>
      <c r="C162" s="3">
        <v>1024</v>
      </c>
      <c r="D162" s="3">
        <v>102.5899749</v>
      </c>
    </row>
    <row r="163" spans="1:4">
      <c r="A163" s="3" t="s">
        <v>105</v>
      </c>
      <c r="B163" s="3" t="s">
        <v>72</v>
      </c>
      <c r="C163" s="3">
        <v>128</v>
      </c>
      <c r="D163" s="3">
        <v>14.9592987</v>
      </c>
    </row>
    <row r="164" spans="1:4">
      <c r="A164" s="3" t="s">
        <v>105</v>
      </c>
      <c r="B164" s="3" t="s">
        <v>76</v>
      </c>
      <c r="C164" s="3">
        <v>2048</v>
      </c>
      <c r="D164" s="3">
        <v>196.60788963</v>
      </c>
    </row>
    <row r="165" spans="1:4">
      <c r="A165" s="3" t="s">
        <v>105</v>
      </c>
      <c r="B165" s="3" t="s">
        <v>73</v>
      </c>
      <c r="C165" s="3">
        <v>256</v>
      </c>
      <c r="D165" s="3">
        <v>28.8500755824</v>
      </c>
    </row>
    <row r="166" spans="1:4">
      <c r="A166" s="3" t="s">
        <v>105</v>
      </c>
      <c r="B166" s="3" t="s">
        <v>70</v>
      </c>
      <c r="C166" s="3">
        <v>32</v>
      </c>
      <c r="D166" s="3">
        <v>4.00702428</v>
      </c>
    </row>
    <row r="167" spans="1:4">
      <c r="A167" s="3" t="s">
        <v>105</v>
      </c>
      <c r="B167" s="3" t="s">
        <v>77</v>
      </c>
      <c r="C167" s="3">
        <v>4096</v>
      </c>
      <c r="D167" s="3">
        <v>376.11947403</v>
      </c>
    </row>
    <row r="168" spans="1:4">
      <c r="A168" s="3" t="s">
        <v>105</v>
      </c>
      <c r="B168" s="3" t="s">
        <v>74</v>
      </c>
      <c r="C168" s="3">
        <v>512</v>
      </c>
      <c r="D168" s="3">
        <v>55.5717834</v>
      </c>
    </row>
    <row r="169" spans="1:4">
      <c r="A169" s="3" t="s">
        <v>105</v>
      </c>
      <c r="B169" s="3" t="s">
        <v>71</v>
      </c>
      <c r="C169" s="3">
        <v>64</v>
      </c>
      <c r="D169" s="3">
        <v>7.74680679</v>
      </c>
    </row>
    <row r="170" spans="1:4">
      <c r="A170" s="3" t="s">
        <v>106</v>
      </c>
      <c r="B170" s="3" t="s">
        <v>75</v>
      </c>
      <c r="C170" s="3">
        <v>1024</v>
      </c>
      <c r="D170" s="3">
        <v>137.9200284</v>
      </c>
    </row>
    <row r="171" spans="1:4">
      <c r="A171" s="3" t="s">
        <v>106</v>
      </c>
      <c r="B171" s="3" t="s">
        <v>72</v>
      </c>
      <c r="C171" s="3">
        <v>128</v>
      </c>
      <c r="D171" s="3">
        <v>20.1110184</v>
      </c>
    </row>
    <row r="172" spans="1:4">
      <c r="A172" s="3" t="s">
        <v>106</v>
      </c>
      <c r="B172" s="3" t="s">
        <v>76</v>
      </c>
      <c r="C172" s="3">
        <v>2048</v>
      </c>
      <c r="D172" s="3">
        <v>264.31627797</v>
      </c>
    </row>
    <row r="173" spans="1:4">
      <c r="A173" s="3" t="s">
        <v>106</v>
      </c>
      <c r="B173" s="3" t="s">
        <v>73</v>
      </c>
      <c r="C173" s="3">
        <v>256</v>
      </c>
      <c r="D173" s="3">
        <v>38.7855351243</v>
      </c>
    </row>
    <row r="174" spans="1:4">
      <c r="A174" s="3" t="s">
        <v>106</v>
      </c>
      <c r="B174" s="3" t="s">
        <v>70</v>
      </c>
      <c r="C174" s="3">
        <v>32</v>
      </c>
      <c r="D174" s="3">
        <v>5.38691607</v>
      </c>
    </row>
    <row r="175" spans="1:4">
      <c r="A175" s="3" t="s">
        <v>106</v>
      </c>
      <c r="B175" s="3" t="s">
        <v>77</v>
      </c>
      <c r="C175" s="3">
        <v>4096</v>
      </c>
      <c r="D175" s="3">
        <v>505.64849877</v>
      </c>
    </row>
    <row r="176" spans="1:4">
      <c r="A176" s="3" t="s">
        <v>106</v>
      </c>
      <c r="B176" s="3" t="s">
        <v>74</v>
      </c>
      <c r="C176" s="3">
        <v>512</v>
      </c>
      <c r="D176" s="3">
        <v>74.7113202</v>
      </c>
    </row>
    <row r="177" spans="1:4">
      <c r="A177" s="3" t="s">
        <v>106</v>
      </c>
      <c r="B177" s="3" t="s">
        <v>71</v>
      </c>
      <c r="C177" s="3">
        <v>64</v>
      </c>
      <c r="D177" s="3">
        <v>10.41467067</v>
      </c>
    </row>
    <row r="178" spans="1:4">
      <c r="A178" s="3" t="s">
        <v>107</v>
      </c>
      <c r="B178" s="3" t="s">
        <v>75</v>
      </c>
      <c r="C178" s="3">
        <v>1024</v>
      </c>
      <c r="D178" s="3">
        <v>137.9200284</v>
      </c>
    </row>
    <row r="179" spans="1:4">
      <c r="A179" s="3" t="s">
        <v>107</v>
      </c>
      <c r="B179" s="3" t="s">
        <v>72</v>
      </c>
      <c r="C179" s="3">
        <v>128</v>
      </c>
      <c r="D179" s="3">
        <v>20.1110184</v>
      </c>
    </row>
    <row r="180" spans="1:4">
      <c r="A180" s="3" t="s">
        <v>107</v>
      </c>
      <c r="B180" s="3" t="s">
        <v>76</v>
      </c>
      <c r="C180" s="3">
        <v>2048</v>
      </c>
      <c r="D180" s="3">
        <v>264.31627797</v>
      </c>
    </row>
    <row r="181" spans="1:4">
      <c r="A181" s="3" t="s">
        <v>107</v>
      </c>
      <c r="B181" s="3" t="s">
        <v>73</v>
      </c>
      <c r="C181" s="3">
        <v>256</v>
      </c>
      <c r="D181" s="3">
        <v>38.7855351243</v>
      </c>
    </row>
    <row r="182" spans="1:4">
      <c r="A182" s="3" t="s">
        <v>107</v>
      </c>
      <c r="B182" s="3" t="s">
        <v>70</v>
      </c>
      <c r="C182" s="3">
        <v>32</v>
      </c>
      <c r="D182" s="3">
        <v>5.38691607</v>
      </c>
    </row>
    <row r="183" spans="1:4">
      <c r="A183" s="3" t="s">
        <v>107</v>
      </c>
      <c r="B183" s="3" t="s">
        <v>77</v>
      </c>
      <c r="C183" s="3">
        <v>4096</v>
      </c>
      <c r="D183" s="3">
        <v>505.64849877</v>
      </c>
    </row>
    <row r="184" spans="1:4">
      <c r="A184" s="3" t="s">
        <v>107</v>
      </c>
      <c r="B184" s="3" t="s">
        <v>74</v>
      </c>
      <c r="C184" s="3">
        <v>512</v>
      </c>
      <c r="D184" s="3">
        <v>74.7113202</v>
      </c>
    </row>
    <row r="185" spans="1:4">
      <c r="A185" s="3" t="s">
        <v>107</v>
      </c>
      <c r="B185" s="3" t="s">
        <v>71</v>
      </c>
      <c r="C185" s="3">
        <v>64</v>
      </c>
      <c r="D185" s="3">
        <v>10.41467067</v>
      </c>
    </row>
    <row r="186" spans="1:4">
      <c r="A186" s="3" t="s">
        <v>108</v>
      </c>
      <c r="B186" s="3" t="s">
        <v>75</v>
      </c>
      <c r="C186" s="3">
        <v>1024</v>
      </c>
      <c r="D186" s="3">
        <v>113.988861</v>
      </c>
    </row>
    <row r="187" spans="1:4">
      <c r="A187" s="3" t="s">
        <v>108</v>
      </c>
      <c r="B187" s="3" t="s">
        <v>72</v>
      </c>
      <c r="C187" s="3">
        <v>128</v>
      </c>
      <c r="D187" s="3">
        <v>16.621443</v>
      </c>
    </row>
    <row r="188" spans="1:4">
      <c r="A188" s="3" t="s">
        <v>108</v>
      </c>
      <c r="B188" s="3" t="s">
        <v>76</v>
      </c>
      <c r="C188" s="3">
        <v>2048</v>
      </c>
      <c r="D188" s="3">
        <v>218.45323881</v>
      </c>
    </row>
    <row r="189" spans="1:4">
      <c r="A189" s="3" t="s">
        <v>108</v>
      </c>
      <c r="B189" s="3" t="s">
        <v>73</v>
      </c>
      <c r="C189" s="3">
        <v>256</v>
      </c>
      <c r="D189" s="3">
        <v>32.0556393486</v>
      </c>
    </row>
    <row r="190" spans="1:4">
      <c r="A190" s="3" t="s">
        <v>108</v>
      </c>
      <c r="B190" s="3" t="s">
        <v>70</v>
      </c>
      <c r="C190" s="3">
        <v>32</v>
      </c>
      <c r="D190" s="3">
        <v>4.45220235</v>
      </c>
    </row>
    <row r="191" spans="1:4">
      <c r="A191" s="3" t="s">
        <v>108</v>
      </c>
      <c r="B191" s="3" t="s">
        <v>77</v>
      </c>
      <c r="C191" s="3">
        <v>4096</v>
      </c>
      <c r="D191" s="3">
        <v>417.91055481</v>
      </c>
    </row>
    <row r="192" spans="1:4">
      <c r="A192" s="3" t="s">
        <v>108</v>
      </c>
      <c r="B192" s="3" t="s">
        <v>74</v>
      </c>
      <c r="C192" s="3">
        <v>512</v>
      </c>
      <c r="D192" s="3">
        <v>61.746426</v>
      </c>
    </row>
    <row r="193" spans="1:4">
      <c r="A193" s="3" t="s">
        <v>108</v>
      </c>
      <c r="B193" s="3" t="s">
        <v>71</v>
      </c>
      <c r="C193" s="3">
        <v>64</v>
      </c>
      <c r="D193" s="3">
        <v>8.6075631</v>
      </c>
    </row>
    <row r="194" spans="1:4">
      <c r="A194" s="3" t="s">
        <v>109</v>
      </c>
      <c r="B194" s="3" t="s">
        <v>75</v>
      </c>
      <c r="C194" s="3">
        <v>1024</v>
      </c>
      <c r="D194" s="3">
        <v>113.988861</v>
      </c>
    </row>
    <row r="195" spans="1:4">
      <c r="A195" s="3" t="s">
        <v>109</v>
      </c>
      <c r="B195" s="3" t="s">
        <v>72</v>
      </c>
      <c r="C195" s="3">
        <v>128</v>
      </c>
      <c r="D195" s="3">
        <v>16.621443</v>
      </c>
    </row>
    <row r="196" spans="1:4">
      <c r="A196" s="3" t="s">
        <v>110</v>
      </c>
      <c r="B196" s="3" t="s">
        <v>75</v>
      </c>
      <c r="C196" s="3">
        <v>1024</v>
      </c>
      <c r="D196" s="3">
        <v>103.624704</v>
      </c>
    </row>
    <row r="197" spans="1:4">
      <c r="A197" s="3" t="s">
        <v>110</v>
      </c>
      <c r="B197" s="3" t="s">
        <v>72</v>
      </c>
      <c r="C197" s="3">
        <v>128</v>
      </c>
      <c r="D197" s="3">
        <v>15.111936</v>
      </c>
    </row>
    <row r="198" spans="1:4">
      <c r="A198" s="3" t="s">
        <v>110</v>
      </c>
      <c r="B198" s="3" t="s">
        <v>76</v>
      </c>
      <c r="C198" s="3">
        <v>2048</v>
      </c>
      <c r="D198" s="3">
        <v>198.614016</v>
      </c>
    </row>
    <row r="199" spans="1:4">
      <c r="A199" s="3" t="s">
        <v>110</v>
      </c>
      <c r="B199" s="3" t="s">
        <v>73</v>
      </c>
      <c r="C199" s="3">
        <v>256</v>
      </c>
      <c r="D199" s="3">
        <v>29.144448</v>
      </c>
    </row>
    <row r="200" spans="1:4">
      <c r="A200" s="3" t="s">
        <v>110</v>
      </c>
      <c r="B200" s="3" t="s">
        <v>70</v>
      </c>
      <c r="C200" s="3">
        <v>32</v>
      </c>
      <c r="D200" s="3">
        <v>4.04792433</v>
      </c>
    </row>
    <row r="201" spans="1:4">
      <c r="A201" s="3" t="s">
        <v>110</v>
      </c>
      <c r="B201" s="3" t="s">
        <v>77</v>
      </c>
      <c r="C201" s="3">
        <v>4096</v>
      </c>
      <c r="D201" s="3">
        <v>379.957248</v>
      </c>
    </row>
    <row r="202" spans="1:4">
      <c r="A202" s="3" t="s">
        <v>110</v>
      </c>
      <c r="B202" s="3" t="s">
        <v>74</v>
      </c>
      <c r="C202" s="3">
        <v>512</v>
      </c>
      <c r="D202" s="3">
        <v>56.130048</v>
      </c>
    </row>
    <row r="203" spans="1:4">
      <c r="A203" s="3" t="s">
        <v>110</v>
      </c>
      <c r="B203" s="3" t="s">
        <v>71</v>
      </c>
      <c r="C203" s="3">
        <v>64</v>
      </c>
      <c r="D203" s="3">
        <v>7.82590833</v>
      </c>
    </row>
    <row r="204" spans="1:4">
      <c r="A204" s="3" t="s">
        <v>109</v>
      </c>
      <c r="B204" s="3" t="s">
        <v>76</v>
      </c>
      <c r="C204" s="3">
        <v>2048</v>
      </c>
      <c r="D204" s="3">
        <v>218.45323881</v>
      </c>
    </row>
    <row r="205" spans="1:4">
      <c r="A205" s="3" t="s">
        <v>109</v>
      </c>
      <c r="B205" s="3" t="s">
        <v>73</v>
      </c>
      <c r="C205" s="3">
        <v>256</v>
      </c>
      <c r="D205" s="3">
        <v>32.0556393486</v>
      </c>
    </row>
    <row r="206" spans="1:4">
      <c r="A206" s="3" t="s">
        <v>109</v>
      </c>
      <c r="B206" s="3" t="s">
        <v>70</v>
      </c>
      <c r="C206" s="3">
        <v>32</v>
      </c>
      <c r="D206" s="3">
        <v>4.45220235</v>
      </c>
    </row>
    <row r="207" spans="1:4">
      <c r="A207" s="3" t="s">
        <v>109</v>
      </c>
      <c r="B207" s="3" t="s">
        <v>77</v>
      </c>
      <c r="C207" s="3">
        <v>4096</v>
      </c>
      <c r="D207" s="3">
        <v>417.91055481</v>
      </c>
    </row>
    <row r="208" spans="1:4">
      <c r="A208" s="3" t="s">
        <v>109</v>
      </c>
      <c r="B208" s="3" t="s">
        <v>74</v>
      </c>
      <c r="C208" s="3">
        <v>512</v>
      </c>
      <c r="D208" s="3">
        <v>61.746426</v>
      </c>
    </row>
    <row r="209" spans="1:4">
      <c r="A209" s="3" t="s">
        <v>109</v>
      </c>
      <c r="B209" s="3" t="s">
        <v>71</v>
      </c>
      <c r="C209" s="3">
        <v>64</v>
      </c>
      <c r="D209" s="3">
        <v>8.6075631</v>
      </c>
    </row>
    <row r="210" spans="1:4">
      <c r="A210" s="3" t="s">
        <v>115</v>
      </c>
      <c r="B210" s="3" t="s">
        <v>75</v>
      </c>
      <c r="C210" s="3">
        <v>1024</v>
      </c>
      <c r="D210" s="3">
        <v>113.988861</v>
      </c>
    </row>
    <row r="211" spans="1:4">
      <c r="A211" s="3" t="s">
        <v>115</v>
      </c>
      <c r="B211" s="3" t="s">
        <v>72</v>
      </c>
      <c r="C211" s="3">
        <v>128</v>
      </c>
      <c r="D211" s="3">
        <v>16.621443</v>
      </c>
    </row>
    <row r="212" spans="1:4">
      <c r="A212" s="3" t="s">
        <v>115</v>
      </c>
      <c r="B212" s="3" t="s">
        <v>76</v>
      </c>
      <c r="C212" s="3">
        <v>2048</v>
      </c>
      <c r="D212" s="3">
        <v>218.45323881</v>
      </c>
    </row>
    <row r="213" spans="1:4">
      <c r="A213" s="3" t="s">
        <v>115</v>
      </c>
      <c r="B213" s="3" t="s">
        <v>73</v>
      </c>
      <c r="C213" s="3">
        <v>256</v>
      </c>
      <c r="D213" s="3">
        <v>32.0556393486</v>
      </c>
    </row>
    <row r="214" spans="1:4">
      <c r="A214" s="3" t="s">
        <v>115</v>
      </c>
      <c r="B214" s="3" t="s">
        <v>70</v>
      </c>
      <c r="C214" s="3">
        <v>32</v>
      </c>
      <c r="D214" s="3">
        <v>4.45220235</v>
      </c>
    </row>
    <row r="215" spans="1:4">
      <c r="A215" s="3" t="s">
        <v>115</v>
      </c>
      <c r="B215" s="3" t="s">
        <v>77</v>
      </c>
      <c r="C215" s="3">
        <v>4096</v>
      </c>
      <c r="D215" s="3">
        <v>417.91055481</v>
      </c>
    </row>
    <row r="216" spans="1:4">
      <c r="A216" s="3" t="s">
        <v>115</v>
      </c>
      <c r="B216" s="3" t="s">
        <v>74</v>
      </c>
      <c r="C216" s="3">
        <v>512</v>
      </c>
      <c r="D216" s="3">
        <v>61.746426</v>
      </c>
    </row>
    <row r="217" spans="1:4">
      <c r="A217" s="3" t="s">
        <v>115</v>
      </c>
      <c r="B217" s="3" t="s">
        <v>71</v>
      </c>
      <c r="C217" s="3">
        <v>64</v>
      </c>
      <c r="D217" s="3">
        <v>8.6075631</v>
      </c>
    </row>
    <row r="218" spans="1:4">
      <c r="A218" s="3" t="s">
        <v>116</v>
      </c>
      <c r="B218" s="3" t="s">
        <v>75</v>
      </c>
      <c r="C218" s="3">
        <v>1024</v>
      </c>
      <c r="D218" s="3">
        <v>103.624704</v>
      </c>
    </row>
    <row r="219" spans="1:4">
      <c r="A219" s="3" t="s">
        <v>116</v>
      </c>
      <c r="B219" s="3" t="s">
        <v>72</v>
      </c>
      <c r="C219" s="3">
        <v>128</v>
      </c>
      <c r="D219" s="3">
        <v>15.111936</v>
      </c>
    </row>
    <row r="220" spans="1:4">
      <c r="A220" s="3" t="s">
        <v>116</v>
      </c>
      <c r="B220" s="3" t="s">
        <v>76</v>
      </c>
      <c r="C220" s="3">
        <v>2048</v>
      </c>
      <c r="D220" s="3">
        <v>198.614016</v>
      </c>
    </row>
    <row r="221" spans="1:4">
      <c r="A221" s="3" t="s">
        <v>116</v>
      </c>
      <c r="B221" s="3" t="s">
        <v>73</v>
      </c>
      <c r="C221" s="3">
        <v>256</v>
      </c>
      <c r="D221" s="3">
        <v>29.144448</v>
      </c>
    </row>
    <row r="222" spans="1:4">
      <c r="A222" s="3" t="s">
        <v>116</v>
      </c>
      <c r="B222" s="3" t="s">
        <v>70</v>
      </c>
      <c r="C222" s="3">
        <v>32</v>
      </c>
      <c r="D222" s="3">
        <v>4.04792433</v>
      </c>
    </row>
    <row r="223" spans="1:4">
      <c r="A223" s="3" t="s">
        <v>116</v>
      </c>
      <c r="B223" s="3" t="s">
        <v>77</v>
      </c>
      <c r="C223" s="3">
        <v>4096</v>
      </c>
      <c r="D223" s="3">
        <v>379.957248</v>
      </c>
    </row>
    <row r="224" spans="1:4">
      <c r="A224" s="3" t="s">
        <v>116</v>
      </c>
      <c r="B224" s="3" t="s">
        <v>74</v>
      </c>
      <c r="C224" s="3">
        <v>512</v>
      </c>
      <c r="D224" s="3">
        <v>56.130048</v>
      </c>
    </row>
    <row r="225" spans="1:4">
      <c r="A225" s="3" t="s">
        <v>116</v>
      </c>
      <c r="B225" s="3" t="s">
        <v>71</v>
      </c>
      <c r="C225" s="3">
        <v>64</v>
      </c>
      <c r="D225" s="3">
        <v>7.82590833</v>
      </c>
    </row>
    <row r="226" spans="1:4">
      <c r="A226" s="3" t="s">
        <v>117</v>
      </c>
      <c r="B226" s="3" t="s">
        <v>75</v>
      </c>
      <c r="C226" s="3">
        <v>1024</v>
      </c>
      <c r="D226" s="3">
        <v>113.988861</v>
      </c>
    </row>
    <row r="227" spans="1:4">
      <c r="A227" s="3" t="s">
        <v>117</v>
      </c>
      <c r="B227" s="3" t="s">
        <v>72</v>
      </c>
      <c r="C227" s="3">
        <v>128</v>
      </c>
      <c r="D227" s="3">
        <v>16.621443</v>
      </c>
    </row>
    <row r="228" spans="1:4">
      <c r="A228" s="3" t="s">
        <v>118</v>
      </c>
      <c r="B228" s="3" t="s">
        <v>75</v>
      </c>
      <c r="C228" s="3">
        <v>1024</v>
      </c>
      <c r="D228" s="3">
        <v>103.624704</v>
      </c>
    </row>
    <row r="229" spans="1:4">
      <c r="A229" s="3" t="s">
        <v>118</v>
      </c>
      <c r="B229" s="3" t="s">
        <v>72</v>
      </c>
      <c r="C229" s="3">
        <v>128</v>
      </c>
      <c r="D229" s="3">
        <v>15.111936</v>
      </c>
    </row>
    <row r="230" spans="1:4">
      <c r="A230" s="3" t="s">
        <v>118</v>
      </c>
      <c r="B230" s="3" t="s">
        <v>76</v>
      </c>
      <c r="C230" s="3">
        <v>2048</v>
      </c>
      <c r="D230" s="3">
        <v>198.614016</v>
      </c>
    </row>
    <row r="231" spans="1:4">
      <c r="A231" s="3" t="s">
        <v>118</v>
      </c>
      <c r="B231" s="3" t="s">
        <v>73</v>
      </c>
      <c r="C231" s="3">
        <v>256</v>
      </c>
      <c r="D231" s="3">
        <v>29.144448</v>
      </c>
    </row>
    <row r="232" spans="1:4">
      <c r="A232" s="3" t="s">
        <v>118</v>
      </c>
      <c r="B232" s="3" t="s">
        <v>70</v>
      </c>
      <c r="C232" s="3">
        <v>32</v>
      </c>
      <c r="D232" s="3">
        <v>4.04792433</v>
      </c>
    </row>
    <row r="233" spans="1:4">
      <c r="A233" s="3" t="s">
        <v>118</v>
      </c>
      <c r="B233" s="3" t="s">
        <v>77</v>
      </c>
      <c r="C233" s="3">
        <v>4096</v>
      </c>
      <c r="D233" s="3">
        <v>379.957248</v>
      </c>
    </row>
    <row r="234" spans="1:4">
      <c r="A234" s="3" t="s">
        <v>118</v>
      </c>
      <c r="B234" s="3" t="s">
        <v>74</v>
      </c>
      <c r="C234" s="3">
        <v>512</v>
      </c>
      <c r="D234" s="3">
        <v>56.130048</v>
      </c>
    </row>
    <row r="235" spans="1:4">
      <c r="A235" s="3" t="s">
        <v>118</v>
      </c>
      <c r="B235" s="3" t="s">
        <v>71</v>
      </c>
      <c r="C235" s="3">
        <v>64</v>
      </c>
      <c r="D235" s="3">
        <v>7.82590833</v>
      </c>
    </row>
    <row r="236" spans="1:4">
      <c r="A236" s="3" t="s">
        <v>117</v>
      </c>
      <c r="B236" s="3" t="s">
        <v>76</v>
      </c>
      <c r="C236" s="3">
        <v>2048</v>
      </c>
      <c r="D236" s="3">
        <v>218.45323881</v>
      </c>
    </row>
    <row r="237" spans="1:4">
      <c r="A237" s="3" t="s">
        <v>117</v>
      </c>
      <c r="B237" s="3" t="s">
        <v>73</v>
      </c>
      <c r="C237" s="3">
        <v>256</v>
      </c>
      <c r="D237" s="3">
        <v>32.0556393486</v>
      </c>
    </row>
    <row r="238" spans="1:4">
      <c r="A238" s="3" t="s">
        <v>117</v>
      </c>
      <c r="B238" s="3" t="s">
        <v>70</v>
      </c>
      <c r="C238" s="3">
        <v>32</v>
      </c>
      <c r="D238" s="3">
        <v>4.45220235</v>
      </c>
    </row>
    <row r="239" spans="1:4">
      <c r="A239" s="3" t="s">
        <v>117</v>
      </c>
      <c r="B239" s="3" t="s">
        <v>77</v>
      </c>
      <c r="C239" s="3">
        <v>4096</v>
      </c>
      <c r="D239" s="3">
        <v>417.91055481</v>
      </c>
    </row>
    <row r="240" spans="1:4">
      <c r="A240" s="3" t="s">
        <v>117</v>
      </c>
      <c r="B240" s="3" t="s">
        <v>74</v>
      </c>
      <c r="C240" s="3">
        <v>512</v>
      </c>
      <c r="D240" s="3">
        <v>61.746426</v>
      </c>
    </row>
    <row r="241" spans="1:4">
      <c r="A241" s="3" t="s">
        <v>117</v>
      </c>
      <c r="B241" s="3" t="s">
        <v>71</v>
      </c>
      <c r="C241" s="3">
        <v>64</v>
      </c>
      <c r="D241" s="3">
        <v>8.6075631</v>
      </c>
    </row>
    <row r="242" spans="1:4">
      <c r="A242" s="3" t="s">
        <v>119</v>
      </c>
      <c r="B242" s="3" t="s">
        <v>75</v>
      </c>
      <c r="C242" s="3">
        <v>1024</v>
      </c>
      <c r="D242" s="3">
        <v>103.624704</v>
      </c>
    </row>
    <row r="243" spans="1:4">
      <c r="A243" s="3" t="s">
        <v>119</v>
      </c>
      <c r="B243" s="3" t="s">
        <v>72</v>
      </c>
      <c r="C243" s="3">
        <v>128</v>
      </c>
      <c r="D243" s="3">
        <v>15.111936</v>
      </c>
    </row>
    <row r="244" spans="1:4">
      <c r="A244" s="3" t="s">
        <v>119</v>
      </c>
      <c r="B244" s="3" t="s">
        <v>76</v>
      </c>
      <c r="C244" s="3">
        <v>2048</v>
      </c>
      <c r="D244" s="3">
        <v>198.614016</v>
      </c>
    </row>
    <row r="245" spans="1:4">
      <c r="A245" s="3" t="s">
        <v>119</v>
      </c>
      <c r="B245" s="3" t="s">
        <v>73</v>
      </c>
      <c r="C245" s="3">
        <v>256</v>
      </c>
      <c r="D245" s="3">
        <v>29.144448</v>
      </c>
    </row>
    <row r="246" spans="1:4">
      <c r="A246" s="3" t="s">
        <v>119</v>
      </c>
      <c r="B246" s="3" t="s">
        <v>70</v>
      </c>
      <c r="C246" s="3">
        <v>32</v>
      </c>
      <c r="D246" s="3">
        <v>4.04792433</v>
      </c>
    </row>
    <row r="247" spans="1:4">
      <c r="A247" s="3" t="s">
        <v>119</v>
      </c>
      <c r="B247" s="3" t="s">
        <v>77</v>
      </c>
      <c r="C247" s="3">
        <v>4096</v>
      </c>
      <c r="D247" s="3">
        <v>379.957248</v>
      </c>
    </row>
    <row r="248" spans="1:4">
      <c r="A248" s="3" t="s">
        <v>119</v>
      </c>
      <c r="B248" s="3" t="s">
        <v>74</v>
      </c>
      <c r="C248" s="3">
        <v>512</v>
      </c>
      <c r="D248" s="3">
        <v>56.130048</v>
      </c>
    </row>
    <row r="249" spans="1:4">
      <c r="A249" s="3" t="s">
        <v>119</v>
      </c>
      <c r="B249" s="3" t="s">
        <v>71</v>
      </c>
      <c r="C249" s="3">
        <v>64</v>
      </c>
      <c r="D249" s="3">
        <v>7.82590833</v>
      </c>
    </row>
    <row r="250" spans="1:4">
      <c r="A250" s="3" t="s">
        <v>111</v>
      </c>
      <c r="B250" s="3" t="s">
        <v>75</v>
      </c>
      <c r="C250" s="3">
        <v>1024</v>
      </c>
      <c r="D250" s="3">
        <v>113.988861</v>
      </c>
    </row>
    <row r="251" spans="1:4">
      <c r="A251" s="3" t="s">
        <v>111</v>
      </c>
      <c r="B251" s="3" t="s">
        <v>72</v>
      </c>
      <c r="C251" s="3">
        <v>128</v>
      </c>
      <c r="D251" s="3">
        <v>16.621443</v>
      </c>
    </row>
    <row r="252" spans="1:4">
      <c r="A252" s="3" t="s">
        <v>111</v>
      </c>
      <c r="B252" s="3" t="s">
        <v>76</v>
      </c>
      <c r="C252" s="3">
        <v>2048</v>
      </c>
      <c r="D252" s="3">
        <v>218.45323881</v>
      </c>
    </row>
    <row r="253" spans="1:4">
      <c r="A253" s="3" t="s">
        <v>111</v>
      </c>
      <c r="B253" s="3" t="s">
        <v>73</v>
      </c>
      <c r="C253" s="3">
        <v>256</v>
      </c>
      <c r="D253" s="3">
        <v>32.0556283857</v>
      </c>
    </row>
    <row r="254" spans="1:4">
      <c r="A254" s="3" t="s">
        <v>111</v>
      </c>
      <c r="B254" s="3" t="s">
        <v>70</v>
      </c>
      <c r="C254" s="3">
        <v>32</v>
      </c>
      <c r="D254" s="3">
        <v>4.45220235</v>
      </c>
    </row>
    <row r="255" spans="1:4">
      <c r="A255" s="3" t="s">
        <v>111</v>
      </c>
      <c r="B255" s="3" t="s">
        <v>77</v>
      </c>
      <c r="C255" s="3">
        <v>4096</v>
      </c>
      <c r="D255" s="3">
        <v>417.91055481</v>
      </c>
    </row>
    <row r="256" spans="1:4">
      <c r="A256" s="3" t="s">
        <v>111</v>
      </c>
      <c r="B256" s="3" t="s">
        <v>74</v>
      </c>
      <c r="C256" s="3">
        <v>512</v>
      </c>
      <c r="D256" s="3">
        <v>61.746426</v>
      </c>
    </row>
    <row r="257" spans="1:4">
      <c r="A257" s="3" t="s">
        <v>111</v>
      </c>
      <c r="B257" s="3" t="s">
        <v>71</v>
      </c>
      <c r="C257" s="3">
        <v>64</v>
      </c>
      <c r="D257" s="3">
        <v>8.6075631</v>
      </c>
    </row>
    <row r="258" spans="1:4">
      <c r="A258" s="3" t="s">
        <v>113</v>
      </c>
      <c r="B258" s="3" t="s">
        <v>75</v>
      </c>
      <c r="C258" s="3">
        <v>1024</v>
      </c>
      <c r="D258" s="3">
        <v>113.988861</v>
      </c>
    </row>
    <row r="259" spans="1:4">
      <c r="A259" s="3" t="s">
        <v>113</v>
      </c>
      <c r="B259" s="3" t="s">
        <v>72</v>
      </c>
      <c r="C259" s="3">
        <v>128</v>
      </c>
      <c r="D259" s="3">
        <v>16.621443</v>
      </c>
    </row>
    <row r="260" spans="1:4">
      <c r="A260" s="3" t="s">
        <v>113</v>
      </c>
      <c r="B260" s="3" t="s">
        <v>76</v>
      </c>
      <c r="C260" s="3">
        <v>2048</v>
      </c>
      <c r="D260" s="3">
        <v>218.45323881</v>
      </c>
    </row>
    <row r="261" spans="1:4">
      <c r="A261" s="3" t="s">
        <v>113</v>
      </c>
      <c r="B261" s="3" t="s">
        <v>73</v>
      </c>
      <c r="C261" s="3">
        <v>256</v>
      </c>
      <c r="D261" s="3">
        <v>32.0556283857</v>
      </c>
    </row>
    <row r="262" spans="1:4">
      <c r="A262" s="3" t="s">
        <v>113</v>
      </c>
      <c r="B262" s="3" t="s">
        <v>70</v>
      </c>
      <c r="C262" s="3">
        <v>32</v>
      </c>
      <c r="D262" s="3">
        <v>4.45220235</v>
      </c>
    </row>
    <row r="263" spans="1:4">
      <c r="A263" s="3" t="s">
        <v>113</v>
      </c>
      <c r="B263" s="3" t="s">
        <v>77</v>
      </c>
      <c r="C263" s="3">
        <v>4096</v>
      </c>
      <c r="D263" s="3">
        <v>417.91055481</v>
      </c>
    </row>
    <row r="264" spans="1:4">
      <c r="A264" s="3" t="s">
        <v>113</v>
      </c>
      <c r="B264" s="3" t="s">
        <v>74</v>
      </c>
      <c r="C264" s="3">
        <v>512</v>
      </c>
      <c r="D264" s="3">
        <v>61.746426</v>
      </c>
    </row>
    <row r="265" spans="1:4">
      <c r="A265" s="3" t="s">
        <v>113</v>
      </c>
      <c r="B265" s="3" t="s">
        <v>71</v>
      </c>
      <c r="C265" s="3">
        <v>64</v>
      </c>
      <c r="D265" s="3">
        <v>8.6075631</v>
      </c>
    </row>
    <row r="266" spans="1:4">
      <c r="A266" s="3" t="s">
        <v>114</v>
      </c>
      <c r="B266" s="3" t="s">
        <v>75</v>
      </c>
      <c r="C266" s="3">
        <v>1024</v>
      </c>
      <c r="D266" s="3">
        <v>113.988861</v>
      </c>
    </row>
    <row r="267" spans="1:4">
      <c r="A267" s="3" t="s">
        <v>114</v>
      </c>
      <c r="B267" s="3" t="s">
        <v>72</v>
      </c>
      <c r="C267" s="3">
        <v>128</v>
      </c>
      <c r="D267" s="3">
        <v>16.621443</v>
      </c>
    </row>
    <row r="268" spans="1:4">
      <c r="A268" s="3" t="s">
        <v>114</v>
      </c>
      <c r="B268" s="3" t="s">
        <v>76</v>
      </c>
      <c r="C268" s="3">
        <v>2048</v>
      </c>
      <c r="D268" s="3">
        <v>218.45323881</v>
      </c>
    </row>
    <row r="269" spans="1:4">
      <c r="A269" s="3" t="s">
        <v>114</v>
      </c>
      <c r="B269" s="3" t="s">
        <v>73</v>
      </c>
      <c r="C269" s="3">
        <v>256</v>
      </c>
      <c r="D269" s="3">
        <v>32.0556283857</v>
      </c>
    </row>
    <row r="270" spans="1:4">
      <c r="A270" s="3" t="s">
        <v>114</v>
      </c>
      <c r="B270" s="3" t="s">
        <v>70</v>
      </c>
      <c r="C270" s="3">
        <v>32</v>
      </c>
      <c r="D270" s="3">
        <v>4.45220235</v>
      </c>
    </row>
    <row r="271" spans="1:4">
      <c r="A271" s="3" t="s">
        <v>114</v>
      </c>
      <c r="B271" s="3" t="s">
        <v>77</v>
      </c>
      <c r="C271" s="3">
        <v>4096</v>
      </c>
      <c r="D271" s="3">
        <v>417.91055481</v>
      </c>
    </row>
    <row r="272" spans="1:4">
      <c r="A272" s="3" t="s">
        <v>114</v>
      </c>
      <c r="B272" s="3" t="s">
        <v>74</v>
      </c>
      <c r="C272" s="3">
        <v>512</v>
      </c>
      <c r="D272" s="3">
        <v>61.746426</v>
      </c>
    </row>
    <row r="273" spans="1:4">
      <c r="A273" s="3" t="s">
        <v>114</v>
      </c>
      <c r="B273" s="3" t="s">
        <v>71</v>
      </c>
      <c r="C273" s="3">
        <v>64</v>
      </c>
      <c r="D273" s="3">
        <v>8.6075631</v>
      </c>
    </row>
    <row r="274" spans="1:4">
      <c r="A274" s="3" t="s">
        <v>120</v>
      </c>
      <c r="B274" s="3" t="s">
        <v>75</v>
      </c>
      <c r="C274" s="3">
        <v>1024</v>
      </c>
      <c r="D274" s="3">
        <v>113.988861</v>
      </c>
    </row>
    <row r="275" spans="1:4">
      <c r="A275" s="3" t="s">
        <v>120</v>
      </c>
      <c r="B275" s="3" t="s">
        <v>72</v>
      </c>
      <c r="C275" s="3">
        <v>128</v>
      </c>
      <c r="D275" s="3">
        <v>16.621443</v>
      </c>
    </row>
    <row r="276" spans="1:4">
      <c r="A276" s="3" t="s">
        <v>120</v>
      </c>
      <c r="B276" s="3" t="s">
        <v>76</v>
      </c>
      <c r="C276" s="3">
        <v>2048</v>
      </c>
      <c r="D276" s="3">
        <v>218.45323881</v>
      </c>
    </row>
    <row r="277" spans="1:4">
      <c r="A277" s="3" t="s">
        <v>120</v>
      </c>
      <c r="B277" s="3" t="s">
        <v>73</v>
      </c>
      <c r="C277" s="3">
        <v>256</v>
      </c>
      <c r="D277" s="3">
        <v>36.8639858412</v>
      </c>
    </row>
    <row r="278" spans="1:4">
      <c r="A278" s="3" t="s">
        <v>120</v>
      </c>
      <c r="B278" s="3" t="s">
        <v>70</v>
      </c>
      <c r="C278" s="3">
        <v>32</v>
      </c>
      <c r="D278" s="3">
        <v>4.45220235</v>
      </c>
    </row>
    <row r="279" spans="1:4">
      <c r="A279" s="3" t="s">
        <v>120</v>
      </c>
      <c r="B279" s="3" t="s">
        <v>77</v>
      </c>
      <c r="C279" s="3">
        <v>4096</v>
      </c>
      <c r="D279" s="3">
        <v>417.91055481</v>
      </c>
    </row>
    <row r="280" spans="1:4">
      <c r="A280" s="3" t="s">
        <v>120</v>
      </c>
      <c r="B280" s="3" t="s">
        <v>74</v>
      </c>
      <c r="C280" s="3">
        <v>512</v>
      </c>
      <c r="D280" s="3">
        <v>61.746426</v>
      </c>
    </row>
    <row r="281" spans="1:4">
      <c r="A281" s="3" t="s">
        <v>120</v>
      </c>
      <c r="B281" s="3" t="s">
        <v>71</v>
      </c>
      <c r="C281" s="3">
        <v>64</v>
      </c>
      <c r="D281" s="3">
        <v>8.6075631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432</v>
      </c>
      <c r="C1" s="1" t="s">
        <v>433</v>
      </c>
      <c r="D1" s="1" t="s">
        <v>434</v>
      </c>
      <c r="F1" s="1" t="s">
        <v>435</v>
      </c>
      <c r="G1" s="1" t="s">
        <v>436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11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68</v>
      </c>
      <c r="C4" s="3">
        <v>2048</v>
      </c>
      <c r="D4" s="3">
        <v>69.083136</v>
      </c>
      <c r="F4" s="3" t="s">
        <v>64</v>
      </c>
      <c r="G4" s="3">
        <v>128</v>
      </c>
    </row>
    <row r="5" spans="1:7">
      <c r="A5" s="3" t="s">
        <v>86</v>
      </c>
      <c r="B5" s="3" t="s">
        <v>65</v>
      </c>
      <c r="C5" s="3">
        <v>256</v>
      </c>
      <c r="D5" s="3">
        <v>9.552902400000001</v>
      </c>
      <c r="F5" s="3" t="s">
        <v>65</v>
      </c>
      <c r="G5" s="3">
        <v>256</v>
      </c>
    </row>
    <row r="6" spans="1:7">
      <c r="A6" s="3" t="s">
        <v>86</v>
      </c>
      <c r="B6" s="3" t="s">
        <v>11</v>
      </c>
      <c r="C6" s="3">
        <v>32</v>
      </c>
      <c r="D6" s="3">
        <v>1.2953088</v>
      </c>
      <c r="F6" s="3" t="s">
        <v>66</v>
      </c>
      <c r="G6" s="3">
        <v>512</v>
      </c>
    </row>
    <row r="7" spans="1:7">
      <c r="A7" s="3" t="s">
        <v>86</v>
      </c>
      <c r="B7" s="3" t="s">
        <v>69</v>
      </c>
      <c r="C7" s="3">
        <v>4096</v>
      </c>
      <c r="D7" s="3">
        <v>138.166272</v>
      </c>
      <c r="F7" s="3" t="s">
        <v>67</v>
      </c>
      <c r="G7" s="3">
        <v>1024</v>
      </c>
    </row>
    <row r="8" spans="1:7">
      <c r="A8" s="3" t="s">
        <v>86</v>
      </c>
      <c r="B8" s="3" t="s">
        <v>66</v>
      </c>
      <c r="C8" s="3">
        <v>512</v>
      </c>
      <c r="D8" s="3">
        <v>18.350208</v>
      </c>
      <c r="F8" s="3" t="s">
        <v>68</v>
      </c>
      <c r="G8" s="3">
        <v>2048</v>
      </c>
    </row>
    <row r="9" spans="1:7">
      <c r="A9" s="3" t="s">
        <v>86</v>
      </c>
      <c r="B9" s="3" t="s">
        <v>63</v>
      </c>
      <c r="C9" s="3">
        <v>64</v>
      </c>
      <c r="D9" s="3">
        <v>2.5366464</v>
      </c>
      <c r="F9" s="3" t="s">
        <v>69</v>
      </c>
      <c r="G9" s="3">
        <v>4096</v>
      </c>
    </row>
    <row r="10" spans="1:7">
      <c r="A10" s="3" t="s">
        <v>87</v>
      </c>
      <c r="B10" s="3" t="s">
        <v>67</v>
      </c>
      <c r="C10" s="3">
        <v>1024</v>
      </c>
      <c r="D10" s="3">
        <v>34.541568</v>
      </c>
    </row>
    <row r="11" spans="1:7">
      <c r="A11" s="3" t="s">
        <v>87</v>
      </c>
      <c r="B11" s="3" t="s">
        <v>64</v>
      </c>
      <c r="C11" s="3">
        <v>128</v>
      </c>
      <c r="D11" s="3">
        <v>4.9653504</v>
      </c>
    </row>
    <row r="12" spans="1:7">
      <c r="A12" s="3" t="s">
        <v>87</v>
      </c>
      <c r="B12" s="3" t="s">
        <v>68</v>
      </c>
      <c r="C12" s="3">
        <v>2048</v>
      </c>
      <c r="D12" s="3">
        <v>69.083136</v>
      </c>
    </row>
    <row r="13" spans="1:7">
      <c r="A13" s="3" t="s">
        <v>87</v>
      </c>
      <c r="B13" s="3" t="s">
        <v>65</v>
      </c>
      <c r="C13" s="3">
        <v>256</v>
      </c>
      <c r="D13" s="3">
        <v>9.552902400000001</v>
      </c>
    </row>
    <row r="14" spans="1:7">
      <c r="A14" s="3" t="s">
        <v>87</v>
      </c>
      <c r="B14" s="3" t="s">
        <v>11</v>
      </c>
      <c r="C14" s="3">
        <v>32</v>
      </c>
      <c r="D14" s="3">
        <v>1.2953088</v>
      </c>
    </row>
    <row r="15" spans="1:7">
      <c r="A15" s="3" t="s">
        <v>87</v>
      </c>
      <c r="B15" s="3" t="s">
        <v>69</v>
      </c>
      <c r="C15" s="3">
        <v>4096</v>
      </c>
      <c r="D15" s="3">
        <v>138.166272</v>
      </c>
    </row>
    <row r="16" spans="1:7">
      <c r="A16" s="3" t="s">
        <v>87</v>
      </c>
      <c r="B16" s="3" t="s">
        <v>66</v>
      </c>
      <c r="C16" s="3">
        <v>512</v>
      </c>
      <c r="D16" s="3">
        <v>18.350208</v>
      </c>
    </row>
    <row r="17" spans="1:4">
      <c r="A17" s="3" t="s">
        <v>87</v>
      </c>
      <c r="B17" s="3" t="s">
        <v>63</v>
      </c>
      <c r="C17" s="3">
        <v>64</v>
      </c>
      <c r="D17" s="3">
        <v>2.5366464</v>
      </c>
    </row>
    <row r="18" spans="1:4">
      <c r="A18" s="3" t="s">
        <v>88</v>
      </c>
      <c r="B18" s="3" t="s">
        <v>67</v>
      </c>
      <c r="C18" s="3">
        <v>1024</v>
      </c>
      <c r="D18" s="3">
        <v>69.083136</v>
      </c>
    </row>
    <row r="19" spans="1:4">
      <c r="A19" s="3" t="s">
        <v>88</v>
      </c>
      <c r="B19" s="3" t="s">
        <v>64</v>
      </c>
      <c r="C19" s="3">
        <v>128</v>
      </c>
      <c r="D19" s="3">
        <v>9.9307008</v>
      </c>
    </row>
    <row r="20" spans="1:4">
      <c r="A20" s="3" t="s">
        <v>89</v>
      </c>
      <c r="B20" s="3" t="s">
        <v>67</v>
      </c>
      <c r="C20" s="3">
        <v>1024</v>
      </c>
      <c r="D20" s="3">
        <v>69.083136</v>
      </c>
    </row>
    <row r="21" spans="1:4">
      <c r="A21" s="3" t="s">
        <v>89</v>
      </c>
      <c r="B21" s="3" t="s">
        <v>64</v>
      </c>
      <c r="C21" s="3">
        <v>128</v>
      </c>
      <c r="D21" s="3">
        <v>9.9307008</v>
      </c>
    </row>
    <row r="22" spans="1:4">
      <c r="A22" s="3" t="s">
        <v>89</v>
      </c>
      <c r="B22" s="3" t="s">
        <v>68</v>
      </c>
      <c r="C22" s="3">
        <v>2048</v>
      </c>
      <c r="D22" s="3">
        <v>138.166272</v>
      </c>
    </row>
    <row r="23" spans="1:4">
      <c r="A23" s="3" t="s">
        <v>89</v>
      </c>
      <c r="B23" s="3" t="s">
        <v>65</v>
      </c>
      <c r="C23" s="3">
        <v>256</v>
      </c>
      <c r="D23" s="3">
        <v>19.1058048</v>
      </c>
    </row>
    <row r="24" spans="1:4">
      <c r="A24" s="3" t="s">
        <v>89</v>
      </c>
      <c r="B24" s="3" t="s">
        <v>11</v>
      </c>
      <c r="C24" s="3">
        <v>32</v>
      </c>
      <c r="D24" s="3">
        <v>2.5906176</v>
      </c>
    </row>
    <row r="25" spans="1:4">
      <c r="A25" s="3" t="s">
        <v>89</v>
      </c>
      <c r="B25" s="3" t="s">
        <v>69</v>
      </c>
      <c r="C25" s="3">
        <v>4096</v>
      </c>
      <c r="D25" s="3">
        <v>276.332544</v>
      </c>
    </row>
    <row r="26" spans="1:4">
      <c r="A26" s="3" t="s">
        <v>89</v>
      </c>
      <c r="B26" s="3" t="s">
        <v>66</v>
      </c>
      <c r="C26" s="3">
        <v>512</v>
      </c>
      <c r="D26" s="3">
        <v>36.700416</v>
      </c>
    </row>
    <row r="27" spans="1:4">
      <c r="A27" s="3" t="s">
        <v>89</v>
      </c>
      <c r="B27" s="3" t="s">
        <v>63</v>
      </c>
      <c r="C27" s="3">
        <v>64</v>
      </c>
      <c r="D27" s="3">
        <v>5.0732928</v>
      </c>
    </row>
    <row r="28" spans="1:4">
      <c r="A28" s="3" t="s">
        <v>88</v>
      </c>
      <c r="B28" s="3" t="s">
        <v>68</v>
      </c>
      <c r="C28" s="3">
        <v>2048</v>
      </c>
      <c r="D28" s="3">
        <v>138.166272</v>
      </c>
    </row>
    <row r="29" spans="1:4">
      <c r="A29" s="3" t="s">
        <v>88</v>
      </c>
      <c r="B29" s="3" t="s">
        <v>65</v>
      </c>
      <c r="C29" s="3">
        <v>256</v>
      </c>
      <c r="D29" s="3">
        <v>19.1058048</v>
      </c>
    </row>
    <row r="30" spans="1:4">
      <c r="A30" s="3" t="s">
        <v>88</v>
      </c>
      <c r="B30" s="3" t="s">
        <v>11</v>
      </c>
      <c r="C30" s="3">
        <v>32</v>
      </c>
      <c r="D30" s="3">
        <v>2.5906176</v>
      </c>
    </row>
    <row r="31" spans="1:4">
      <c r="A31" s="3" t="s">
        <v>88</v>
      </c>
      <c r="B31" s="3" t="s">
        <v>69</v>
      </c>
      <c r="C31" s="3">
        <v>4096</v>
      </c>
      <c r="D31" s="3">
        <v>276.332544</v>
      </c>
    </row>
    <row r="32" spans="1:4">
      <c r="A32" s="3" t="s">
        <v>88</v>
      </c>
      <c r="B32" s="3" t="s">
        <v>66</v>
      </c>
      <c r="C32" s="3">
        <v>512</v>
      </c>
      <c r="D32" s="3">
        <v>36.700416</v>
      </c>
    </row>
    <row r="33" spans="1:4">
      <c r="A33" s="3" t="s">
        <v>88</v>
      </c>
      <c r="B33" s="3" t="s">
        <v>63</v>
      </c>
      <c r="C33" s="3">
        <v>64</v>
      </c>
      <c r="D33" s="3">
        <v>5.0732928</v>
      </c>
    </row>
    <row r="34" spans="1:4">
      <c r="A34" s="3" t="s">
        <v>90</v>
      </c>
      <c r="B34" s="3" t="s">
        <v>67</v>
      </c>
      <c r="C34" s="3">
        <v>1024</v>
      </c>
      <c r="D34" s="3">
        <v>55.2665088</v>
      </c>
    </row>
    <row r="35" spans="1:4">
      <c r="A35" s="3" t="s">
        <v>90</v>
      </c>
      <c r="B35" s="3" t="s">
        <v>64</v>
      </c>
      <c r="C35" s="3">
        <v>128</v>
      </c>
      <c r="D35" s="3">
        <v>7.94456064</v>
      </c>
    </row>
    <row r="36" spans="1:4">
      <c r="A36" s="3" t="s">
        <v>90</v>
      </c>
      <c r="B36" s="3" t="s">
        <v>68</v>
      </c>
      <c r="C36" s="3">
        <v>2048</v>
      </c>
      <c r="D36" s="3">
        <v>110.5330176</v>
      </c>
    </row>
    <row r="37" spans="1:4">
      <c r="A37" s="3" t="s">
        <v>90</v>
      </c>
      <c r="B37" s="3" t="s">
        <v>65</v>
      </c>
      <c r="C37" s="3">
        <v>256</v>
      </c>
      <c r="D37" s="3">
        <v>15.28464384</v>
      </c>
    </row>
    <row r="38" spans="1:4">
      <c r="A38" s="3" t="s">
        <v>90</v>
      </c>
      <c r="B38" s="3" t="s">
        <v>11</v>
      </c>
      <c r="C38" s="3">
        <v>32</v>
      </c>
      <c r="D38" s="3">
        <v>2.07249408</v>
      </c>
    </row>
    <row r="39" spans="1:4">
      <c r="A39" s="3" t="s">
        <v>90</v>
      </c>
      <c r="B39" s="3" t="s">
        <v>69</v>
      </c>
      <c r="C39" s="3">
        <v>4096</v>
      </c>
      <c r="D39" s="3">
        <v>221.0660352</v>
      </c>
    </row>
    <row r="40" spans="1:4">
      <c r="A40" s="3" t="s">
        <v>90</v>
      </c>
      <c r="B40" s="3" t="s">
        <v>66</v>
      </c>
      <c r="C40" s="3">
        <v>512</v>
      </c>
      <c r="D40" s="3">
        <v>29.3603328</v>
      </c>
    </row>
    <row r="41" spans="1:4">
      <c r="A41" s="3" t="s">
        <v>90</v>
      </c>
      <c r="B41" s="3" t="s">
        <v>63</v>
      </c>
      <c r="C41" s="3">
        <v>64</v>
      </c>
      <c r="D41" s="3">
        <v>4.05863424</v>
      </c>
    </row>
    <row r="42" spans="1:4">
      <c r="A42" s="3" t="s">
        <v>91</v>
      </c>
      <c r="B42" s="3" t="s">
        <v>67</v>
      </c>
      <c r="C42" s="3">
        <v>1024</v>
      </c>
      <c r="D42" s="3">
        <v>55.2665088</v>
      </c>
    </row>
    <row r="43" spans="1:4">
      <c r="A43" s="3" t="s">
        <v>91</v>
      </c>
      <c r="B43" s="3" t="s">
        <v>64</v>
      </c>
      <c r="C43" s="3">
        <v>128</v>
      </c>
      <c r="D43" s="3">
        <v>7.94456064</v>
      </c>
    </row>
    <row r="44" spans="1:4">
      <c r="A44" s="3" t="s">
        <v>91</v>
      </c>
      <c r="B44" s="3" t="s">
        <v>68</v>
      </c>
      <c r="C44" s="3">
        <v>2048</v>
      </c>
      <c r="D44" s="3">
        <v>110.5330176</v>
      </c>
    </row>
    <row r="45" spans="1:4">
      <c r="A45" s="3" t="s">
        <v>91</v>
      </c>
      <c r="B45" s="3" t="s">
        <v>65</v>
      </c>
      <c r="C45" s="3">
        <v>256</v>
      </c>
      <c r="D45" s="3">
        <v>15.28464384</v>
      </c>
    </row>
    <row r="46" spans="1:4">
      <c r="A46" s="3" t="s">
        <v>91</v>
      </c>
      <c r="B46" s="3" t="s">
        <v>11</v>
      </c>
      <c r="C46" s="3">
        <v>32</v>
      </c>
      <c r="D46" s="3">
        <v>2.07249408</v>
      </c>
    </row>
    <row r="47" spans="1:4">
      <c r="A47" s="3" t="s">
        <v>91</v>
      </c>
      <c r="B47" s="3" t="s">
        <v>69</v>
      </c>
      <c r="C47" s="3">
        <v>4096</v>
      </c>
      <c r="D47" s="3">
        <v>221.0660352</v>
      </c>
    </row>
    <row r="48" spans="1:4">
      <c r="A48" s="3" t="s">
        <v>91</v>
      </c>
      <c r="B48" s="3" t="s">
        <v>66</v>
      </c>
      <c r="C48" s="3">
        <v>512</v>
      </c>
      <c r="D48" s="3">
        <v>29.3603328</v>
      </c>
    </row>
    <row r="49" spans="1:4">
      <c r="A49" s="3" t="s">
        <v>91</v>
      </c>
      <c r="B49" s="3" t="s">
        <v>63</v>
      </c>
      <c r="C49" s="3">
        <v>64</v>
      </c>
      <c r="D49" s="3">
        <v>4.05863424</v>
      </c>
    </row>
    <row r="50" spans="1:4">
      <c r="A50" s="3" t="s">
        <v>92</v>
      </c>
      <c r="B50" s="3" t="s">
        <v>67</v>
      </c>
      <c r="C50" s="3">
        <v>1024</v>
      </c>
      <c r="D50" s="3">
        <v>82.8997632</v>
      </c>
    </row>
    <row r="51" spans="1:4">
      <c r="A51" s="3" t="s">
        <v>92</v>
      </c>
      <c r="B51" s="3" t="s">
        <v>64</v>
      </c>
      <c r="C51" s="3">
        <v>128</v>
      </c>
      <c r="D51" s="3">
        <v>11.91684096</v>
      </c>
    </row>
    <row r="52" spans="1:4">
      <c r="A52" s="3" t="s">
        <v>92</v>
      </c>
      <c r="B52" s="3" t="s">
        <v>68</v>
      </c>
      <c r="C52" s="3">
        <v>2048</v>
      </c>
      <c r="D52" s="3">
        <v>165.7995264</v>
      </c>
    </row>
    <row r="53" spans="1:4">
      <c r="A53" s="3" t="s">
        <v>92</v>
      </c>
      <c r="B53" s="3" t="s">
        <v>65</v>
      </c>
      <c r="C53" s="3">
        <v>256</v>
      </c>
      <c r="D53" s="3">
        <v>22.92696576</v>
      </c>
    </row>
    <row r="54" spans="1:4">
      <c r="A54" s="3" t="s">
        <v>92</v>
      </c>
      <c r="B54" s="3" t="s">
        <v>11</v>
      </c>
      <c r="C54" s="3">
        <v>32</v>
      </c>
      <c r="D54" s="3">
        <v>3.10874112</v>
      </c>
    </row>
    <row r="55" spans="1:4">
      <c r="A55" s="3" t="s">
        <v>92</v>
      </c>
      <c r="B55" s="3" t="s">
        <v>69</v>
      </c>
      <c r="C55" s="3">
        <v>4096</v>
      </c>
      <c r="D55" s="3">
        <v>331.5990528</v>
      </c>
    </row>
    <row r="56" spans="1:4">
      <c r="A56" s="3" t="s">
        <v>92</v>
      </c>
      <c r="B56" s="3" t="s">
        <v>66</v>
      </c>
      <c r="C56" s="3">
        <v>512</v>
      </c>
      <c r="D56" s="3">
        <v>44.0404992</v>
      </c>
    </row>
    <row r="57" spans="1:4">
      <c r="A57" s="3" t="s">
        <v>92</v>
      </c>
      <c r="B57" s="3" t="s">
        <v>63</v>
      </c>
      <c r="C57" s="3">
        <v>64</v>
      </c>
      <c r="D57" s="3">
        <v>6.08795136</v>
      </c>
    </row>
    <row r="58" spans="1:4">
      <c r="A58" s="3" t="s">
        <v>93</v>
      </c>
      <c r="B58" s="3" t="s">
        <v>67</v>
      </c>
      <c r="C58" s="3">
        <v>1024</v>
      </c>
      <c r="D58" s="3">
        <v>41.4498816</v>
      </c>
    </row>
    <row r="59" spans="1:4">
      <c r="A59" s="3" t="s">
        <v>93</v>
      </c>
      <c r="B59" s="3" t="s">
        <v>64</v>
      </c>
      <c r="C59" s="3">
        <v>128</v>
      </c>
      <c r="D59" s="3">
        <v>5.95842048</v>
      </c>
    </row>
    <row r="60" spans="1:4">
      <c r="A60" s="3" t="s">
        <v>93</v>
      </c>
      <c r="B60" s="3" t="s">
        <v>68</v>
      </c>
      <c r="C60" s="3">
        <v>2048</v>
      </c>
      <c r="D60" s="3">
        <v>82.8997632</v>
      </c>
    </row>
    <row r="61" spans="1:4">
      <c r="A61" s="3" t="s">
        <v>93</v>
      </c>
      <c r="B61" s="3" t="s">
        <v>65</v>
      </c>
      <c r="C61" s="3">
        <v>256</v>
      </c>
      <c r="D61" s="3">
        <v>11.46348288</v>
      </c>
    </row>
    <row r="62" spans="1:4">
      <c r="A62" s="3" t="s">
        <v>93</v>
      </c>
      <c r="B62" s="3" t="s">
        <v>11</v>
      </c>
      <c r="C62" s="3">
        <v>32</v>
      </c>
      <c r="D62" s="3">
        <v>1.5542019</v>
      </c>
    </row>
    <row r="63" spans="1:4">
      <c r="A63" s="3" t="s">
        <v>93</v>
      </c>
      <c r="B63" s="3" t="s">
        <v>69</v>
      </c>
      <c r="C63" s="3">
        <v>4096</v>
      </c>
      <c r="D63" s="3">
        <v>165.7995264</v>
      </c>
    </row>
    <row r="64" spans="1:4">
      <c r="A64" s="3" t="s">
        <v>93</v>
      </c>
      <c r="B64" s="3" t="s">
        <v>66</v>
      </c>
      <c r="C64" s="3">
        <v>512</v>
      </c>
      <c r="D64" s="3">
        <v>22.0202496</v>
      </c>
    </row>
    <row r="65" spans="1:4">
      <c r="A65" s="3" t="s">
        <v>93</v>
      </c>
      <c r="B65" s="3" t="s">
        <v>63</v>
      </c>
      <c r="C65" s="3">
        <v>64</v>
      </c>
      <c r="D65" s="3">
        <v>3.04397568</v>
      </c>
    </row>
    <row r="66" spans="1:4">
      <c r="A66" s="3" t="s">
        <v>94</v>
      </c>
      <c r="B66" s="3" t="s">
        <v>67</v>
      </c>
      <c r="C66" s="3">
        <v>1024</v>
      </c>
      <c r="D66" s="3">
        <v>37.9957248</v>
      </c>
    </row>
    <row r="67" spans="1:4">
      <c r="A67" s="3" t="s">
        <v>94</v>
      </c>
      <c r="B67" s="3" t="s">
        <v>64</v>
      </c>
      <c r="C67" s="3">
        <v>128</v>
      </c>
      <c r="D67" s="3">
        <v>5.4620541</v>
      </c>
    </row>
    <row r="68" spans="1:4">
      <c r="A68" s="3" t="s">
        <v>94</v>
      </c>
      <c r="B68" s="3" t="s">
        <v>68</v>
      </c>
      <c r="C68" s="3">
        <v>2048</v>
      </c>
      <c r="D68" s="3">
        <v>75.9914496</v>
      </c>
    </row>
    <row r="69" spans="1:4">
      <c r="A69" s="3" t="s">
        <v>94</v>
      </c>
      <c r="B69" s="3" t="s">
        <v>65</v>
      </c>
      <c r="C69" s="3">
        <v>256</v>
      </c>
      <c r="D69" s="3">
        <v>10.50819264</v>
      </c>
    </row>
    <row r="70" spans="1:4">
      <c r="A70" s="3" t="s">
        <v>94</v>
      </c>
      <c r="B70" s="3" t="s">
        <v>11</v>
      </c>
      <c r="C70" s="3">
        <v>32</v>
      </c>
      <c r="D70" s="3">
        <v>1.425177</v>
      </c>
    </row>
    <row r="71" spans="1:4">
      <c r="A71" s="3" t="s">
        <v>94</v>
      </c>
      <c r="B71" s="3" t="s">
        <v>69</v>
      </c>
      <c r="C71" s="3">
        <v>4096</v>
      </c>
      <c r="D71" s="3">
        <v>151.9828992</v>
      </c>
    </row>
    <row r="72" spans="1:4">
      <c r="A72" s="3" t="s">
        <v>94</v>
      </c>
      <c r="B72" s="3" t="s">
        <v>66</v>
      </c>
      <c r="C72" s="3">
        <v>512</v>
      </c>
      <c r="D72" s="3">
        <v>20.1852288</v>
      </c>
    </row>
    <row r="73" spans="1:4">
      <c r="A73" s="3" t="s">
        <v>94</v>
      </c>
      <c r="B73" s="3" t="s">
        <v>63</v>
      </c>
      <c r="C73" s="3">
        <v>64</v>
      </c>
      <c r="D73" s="3">
        <v>2.7904797</v>
      </c>
    </row>
    <row r="74" spans="1:4">
      <c r="A74" s="3" t="s">
        <v>95</v>
      </c>
      <c r="B74" s="3" t="s">
        <v>67</v>
      </c>
      <c r="C74" s="3">
        <v>1024</v>
      </c>
      <c r="D74" s="3">
        <v>37.9957248</v>
      </c>
    </row>
    <row r="75" spans="1:4">
      <c r="A75" s="3" t="s">
        <v>95</v>
      </c>
      <c r="B75" s="3" t="s">
        <v>64</v>
      </c>
      <c r="C75" s="3">
        <v>128</v>
      </c>
      <c r="D75" s="3">
        <v>5.46188544</v>
      </c>
    </row>
    <row r="76" spans="1:4">
      <c r="A76" s="3" t="s">
        <v>95</v>
      </c>
      <c r="B76" s="3" t="s">
        <v>68</v>
      </c>
      <c r="C76" s="3">
        <v>2048</v>
      </c>
      <c r="D76" s="3">
        <v>75.9914496</v>
      </c>
    </row>
    <row r="77" spans="1:4">
      <c r="A77" s="3" t="s">
        <v>95</v>
      </c>
      <c r="B77" s="3" t="s">
        <v>65</v>
      </c>
      <c r="C77" s="3">
        <v>256</v>
      </c>
      <c r="D77" s="3">
        <v>10.50819264</v>
      </c>
    </row>
    <row r="78" spans="1:4">
      <c r="A78" s="3" t="s">
        <v>95</v>
      </c>
      <c r="B78" s="3" t="s">
        <v>11</v>
      </c>
      <c r="C78" s="3">
        <v>32</v>
      </c>
      <c r="D78" s="3">
        <v>1.42483968</v>
      </c>
    </row>
    <row r="79" spans="1:4">
      <c r="A79" s="3" t="s">
        <v>95</v>
      </c>
      <c r="B79" s="3" t="s">
        <v>69</v>
      </c>
      <c r="C79" s="3">
        <v>4096</v>
      </c>
      <c r="D79" s="3">
        <v>151.9828992</v>
      </c>
    </row>
    <row r="80" spans="1:4">
      <c r="A80" s="3" t="s">
        <v>95</v>
      </c>
      <c r="B80" s="3" t="s">
        <v>66</v>
      </c>
      <c r="C80" s="3">
        <v>512</v>
      </c>
      <c r="D80" s="3">
        <v>20.1852288</v>
      </c>
    </row>
    <row r="81" spans="1:4">
      <c r="A81" s="3" t="s">
        <v>95</v>
      </c>
      <c r="B81" s="3" t="s">
        <v>63</v>
      </c>
      <c r="C81" s="3">
        <v>64</v>
      </c>
      <c r="D81" s="3">
        <v>2.79031104</v>
      </c>
    </row>
    <row r="82" spans="1:4">
      <c r="A82" s="3" t="s">
        <v>96</v>
      </c>
      <c r="B82" s="3" t="s">
        <v>67</v>
      </c>
      <c r="C82" s="3">
        <v>1024</v>
      </c>
      <c r="D82" s="3">
        <v>34.541568</v>
      </c>
    </row>
    <row r="83" spans="1:4">
      <c r="A83" s="3" t="s">
        <v>96</v>
      </c>
      <c r="B83" s="3" t="s">
        <v>64</v>
      </c>
      <c r="C83" s="3">
        <v>128</v>
      </c>
      <c r="D83" s="3">
        <v>4.9653504</v>
      </c>
    </row>
    <row r="84" spans="1:4">
      <c r="A84" s="3" t="s">
        <v>96</v>
      </c>
      <c r="B84" s="3" t="s">
        <v>68</v>
      </c>
      <c r="C84" s="3">
        <v>2048</v>
      </c>
      <c r="D84" s="3">
        <v>69.083136</v>
      </c>
    </row>
    <row r="85" spans="1:4">
      <c r="A85" s="3" t="s">
        <v>96</v>
      </c>
      <c r="B85" s="3" t="s">
        <v>65</v>
      </c>
      <c r="C85" s="3">
        <v>256</v>
      </c>
      <c r="D85" s="3">
        <v>9.552902400000001</v>
      </c>
    </row>
    <row r="86" spans="1:4">
      <c r="A86" s="3" t="s">
        <v>96</v>
      </c>
      <c r="B86" s="3" t="s">
        <v>11</v>
      </c>
      <c r="C86" s="3">
        <v>32</v>
      </c>
      <c r="D86" s="3">
        <v>1.2953088</v>
      </c>
    </row>
    <row r="87" spans="1:4">
      <c r="A87" s="3" t="s">
        <v>96</v>
      </c>
      <c r="B87" s="3" t="s">
        <v>69</v>
      </c>
      <c r="C87" s="3">
        <v>4096</v>
      </c>
      <c r="D87" s="3">
        <v>138.166272</v>
      </c>
    </row>
    <row r="88" spans="1:4">
      <c r="A88" s="3" t="s">
        <v>96</v>
      </c>
      <c r="B88" s="3" t="s">
        <v>66</v>
      </c>
      <c r="C88" s="3">
        <v>512</v>
      </c>
      <c r="D88" s="3">
        <v>18.350208</v>
      </c>
    </row>
    <row r="89" spans="1:4">
      <c r="A89" s="3" t="s">
        <v>96</v>
      </c>
      <c r="B89" s="3" t="s">
        <v>63</v>
      </c>
      <c r="C89" s="3">
        <v>64</v>
      </c>
      <c r="D89" s="3">
        <v>2.5366464</v>
      </c>
    </row>
    <row r="90" spans="1:4">
      <c r="A90" s="3" t="s">
        <v>22</v>
      </c>
      <c r="B90" s="3" t="s">
        <v>67</v>
      </c>
      <c r="C90" s="3">
        <v>1024</v>
      </c>
      <c r="D90" s="3">
        <v>34.541568</v>
      </c>
    </row>
    <row r="91" spans="1:4">
      <c r="A91" s="3" t="s">
        <v>22</v>
      </c>
      <c r="B91" s="3" t="s">
        <v>64</v>
      </c>
      <c r="C91" s="3">
        <v>128</v>
      </c>
      <c r="D91" s="3">
        <v>4.9653504</v>
      </c>
    </row>
    <row r="92" spans="1:4">
      <c r="A92" s="3" t="s">
        <v>22</v>
      </c>
      <c r="B92" s="3" t="s">
        <v>68</v>
      </c>
      <c r="C92" s="3">
        <v>2048</v>
      </c>
      <c r="D92" s="3">
        <v>69.083136</v>
      </c>
    </row>
    <row r="93" spans="1:4">
      <c r="A93" s="3" t="s">
        <v>22</v>
      </c>
      <c r="B93" s="3" t="s">
        <v>65</v>
      </c>
      <c r="C93" s="3">
        <v>256</v>
      </c>
      <c r="D93" s="3">
        <v>9.552902400000001</v>
      </c>
    </row>
    <row r="94" spans="1:4">
      <c r="A94" s="3" t="s">
        <v>22</v>
      </c>
      <c r="B94" s="3" t="s">
        <v>11</v>
      </c>
      <c r="C94" s="3">
        <v>32</v>
      </c>
      <c r="D94" s="3">
        <v>1.2953088</v>
      </c>
    </row>
    <row r="95" spans="1:4">
      <c r="A95" s="3" t="s">
        <v>22</v>
      </c>
      <c r="B95" s="3" t="s">
        <v>69</v>
      </c>
      <c r="C95" s="3">
        <v>4096</v>
      </c>
      <c r="D95" s="3">
        <v>138.166272</v>
      </c>
    </row>
    <row r="96" spans="1:4">
      <c r="A96" s="3" t="s">
        <v>22</v>
      </c>
      <c r="B96" s="3" t="s">
        <v>66</v>
      </c>
      <c r="C96" s="3">
        <v>512</v>
      </c>
      <c r="D96" s="3">
        <v>18.350208</v>
      </c>
    </row>
    <row r="97" spans="1:4">
      <c r="A97" s="3" t="s">
        <v>22</v>
      </c>
      <c r="B97" s="3" t="s">
        <v>63</v>
      </c>
      <c r="C97" s="3">
        <v>64</v>
      </c>
      <c r="D97" s="3">
        <v>2.5366464</v>
      </c>
    </row>
    <row r="98" spans="1:4">
      <c r="A98" s="3" t="s">
        <v>97</v>
      </c>
      <c r="B98" s="3" t="s">
        <v>67</v>
      </c>
      <c r="C98" s="3">
        <v>1024</v>
      </c>
      <c r="D98" s="3">
        <v>37.9957248</v>
      </c>
    </row>
    <row r="99" spans="1:4">
      <c r="A99" s="3" t="s">
        <v>97</v>
      </c>
      <c r="B99" s="3" t="s">
        <v>64</v>
      </c>
      <c r="C99" s="3">
        <v>128</v>
      </c>
      <c r="D99" s="3">
        <v>5.4612108</v>
      </c>
    </row>
    <row r="100" spans="1:4">
      <c r="A100" s="3" t="s">
        <v>97</v>
      </c>
      <c r="B100" s="3" t="s">
        <v>68</v>
      </c>
      <c r="C100" s="3">
        <v>2048</v>
      </c>
      <c r="D100" s="3">
        <v>72.1829600658</v>
      </c>
    </row>
    <row r="101" spans="1:4">
      <c r="A101" s="3" t="s">
        <v>97</v>
      </c>
      <c r="B101" s="3" t="s">
        <v>65</v>
      </c>
      <c r="C101" s="3">
        <v>256</v>
      </c>
      <c r="D101" s="3">
        <v>10.506893958</v>
      </c>
    </row>
    <row r="102" spans="1:4">
      <c r="A102" s="3" t="s">
        <v>97</v>
      </c>
      <c r="B102" s="3" t="s">
        <v>11</v>
      </c>
      <c r="C102" s="3">
        <v>32</v>
      </c>
      <c r="D102" s="3">
        <v>1.425177</v>
      </c>
    </row>
    <row r="103" spans="1:4">
      <c r="A103" s="3" t="s">
        <v>97</v>
      </c>
      <c r="B103" s="3" t="s">
        <v>69</v>
      </c>
      <c r="C103" s="3">
        <v>4096</v>
      </c>
      <c r="D103" s="3">
        <v>132.968609316</v>
      </c>
    </row>
    <row r="104" spans="1:4">
      <c r="A104" s="3" t="s">
        <v>97</v>
      </c>
      <c r="B104" s="3" t="s">
        <v>66</v>
      </c>
      <c r="C104" s="3">
        <v>512</v>
      </c>
      <c r="D104" s="3">
        <v>20.1852288</v>
      </c>
    </row>
    <row r="105" spans="1:4">
      <c r="A105" s="3" t="s">
        <v>97</v>
      </c>
      <c r="B105" s="3" t="s">
        <v>63</v>
      </c>
      <c r="C105" s="3">
        <v>64</v>
      </c>
      <c r="D105" s="3">
        <v>2.7896364</v>
      </c>
    </row>
    <row r="106" spans="1:4">
      <c r="A106" s="3" t="s">
        <v>98</v>
      </c>
      <c r="B106" s="3" t="s">
        <v>67</v>
      </c>
      <c r="C106" s="3">
        <v>1024</v>
      </c>
      <c r="D106" s="3">
        <v>49.39444224</v>
      </c>
    </row>
    <row r="107" spans="1:4">
      <c r="A107" s="3" t="s">
        <v>98</v>
      </c>
      <c r="B107" s="3" t="s">
        <v>64</v>
      </c>
      <c r="C107" s="3">
        <v>128</v>
      </c>
      <c r="D107" s="3">
        <v>7.09957404</v>
      </c>
    </row>
    <row r="108" spans="1:4">
      <c r="A108" s="3" t="s">
        <v>98</v>
      </c>
      <c r="B108" s="3" t="s">
        <v>68</v>
      </c>
      <c r="C108" s="3">
        <v>2048</v>
      </c>
      <c r="D108" s="3">
        <v>93.8378474109</v>
      </c>
    </row>
    <row r="109" spans="1:4">
      <c r="A109" s="3" t="s">
        <v>98</v>
      </c>
      <c r="B109" s="3" t="s">
        <v>65</v>
      </c>
      <c r="C109" s="3">
        <v>256</v>
      </c>
      <c r="D109" s="3">
        <v>13.6589621454</v>
      </c>
    </row>
    <row r="110" spans="1:4">
      <c r="A110" s="3" t="s">
        <v>98</v>
      </c>
      <c r="B110" s="3" t="s">
        <v>11</v>
      </c>
      <c r="C110" s="3">
        <v>32</v>
      </c>
      <c r="D110" s="3">
        <v>1.8527301</v>
      </c>
    </row>
    <row r="111" spans="1:4">
      <c r="A111" s="3" t="s">
        <v>98</v>
      </c>
      <c r="B111" s="3" t="s">
        <v>69</v>
      </c>
      <c r="C111" s="3">
        <v>4096</v>
      </c>
      <c r="D111" s="3">
        <v>172.8591921108</v>
      </c>
    </row>
    <row r="112" spans="1:4">
      <c r="A112" s="3" t="s">
        <v>98</v>
      </c>
      <c r="B112" s="3" t="s">
        <v>66</v>
      </c>
      <c r="C112" s="3">
        <v>512</v>
      </c>
      <c r="D112" s="3">
        <v>26.24079744</v>
      </c>
    </row>
    <row r="113" spans="1:4">
      <c r="A113" s="3" t="s">
        <v>98</v>
      </c>
      <c r="B113" s="3" t="s">
        <v>63</v>
      </c>
      <c r="C113" s="3">
        <v>64</v>
      </c>
      <c r="D113" s="3">
        <v>3.62652732</v>
      </c>
    </row>
    <row r="114" spans="1:4">
      <c r="A114" s="3" t="s">
        <v>99</v>
      </c>
      <c r="B114" s="3" t="s">
        <v>67</v>
      </c>
      <c r="C114" s="3">
        <v>1024</v>
      </c>
      <c r="D114" s="3">
        <v>39.7228032</v>
      </c>
    </row>
    <row r="115" spans="1:4">
      <c r="A115" s="3" t="s">
        <v>99</v>
      </c>
      <c r="B115" s="3" t="s">
        <v>64</v>
      </c>
      <c r="C115" s="3">
        <v>128</v>
      </c>
      <c r="D115" s="3">
        <v>5.71015296</v>
      </c>
    </row>
    <row r="116" spans="1:4">
      <c r="A116" s="3" t="s">
        <v>99</v>
      </c>
      <c r="B116" s="3" t="s">
        <v>65</v>
      </c>
      <c r="C116" s="3">
        <v>256</v>
      </c>
      <c r="D116" s="3">
        <v>10.98583776</v>
      </c>
    </row>
    <row r="117" spans="1:4">
      <c r="A117" s="3" t="s">
        <v>99</v>
      </c>
      <c r="B117" s="3" t="s">
        <v>11</v>
      </c>
      <c r="C117" s="3">
        <v>32</v>
      </c>
      <c r="D117" s="3">
        <v>1.48960512</v>
      </c>
    </row>
    <row r="118" spans="1:4">
      <c r="A118" s="3" t="s">
        <v>99</v>
      </c>
      <c r="B118" s="3" t="s">
        <v>66</v>
      </c>
      <c r="C118" s="3">
        <v>512</v>
      </c>
      <c r="D118" s="3">
        <v>21.1027392</v>
      </c>
    </row>
    <row r="119" spans="1:4">
      <c r="A119" s="3" t="s">
        <v>99</v>
      </c>
      <c r="B119" s="3" t="s">
        <v>63</v>
      </c>
      <c r="C119" s="3">
        <v>64</v>
      </c>
      <c r="D119" s="3">
        <v>2.91714336</v>
      </c>
    </row>
    <row r="120" spans="1:4">
      <c r="A120" s="3" t="s">
        <v>100</v>
      </c>
      <c r="B120" s="3" t="s">
        <v>67</v>
      </c>
      <c r="C120" s="3">
        <v>1024</v>
      </c>
      <c r="D120" s="3">
        <v>39.7228032</v>
      </c>
    </row>
    <row r="121" spans="1:4">
      <c r="A121" s="3" t="s">
        <v>100</v>
      </c>
      <c r="B121" s="3" t="s">
        <v>64</v>
      </c>
      <c r="C121" s="3">
        <v>128</v>
      </c>
      <c r="D121" s="3">
        <v>5.71015296</v>
      </c>
    </row>
    <row r="122" spans="1:4">
      <c r="A122" s="3" t="s">
        <v>100</v>
      </c>
      <c r="B122" s="3" t="s">
        <v>65</v>
      </c>
      <c r="C122" s="3">
        <v>256</v>
      </c>
      <c r="D122" s="3">
        <v>10.98583776</v>
      </c>
    </row>
    <row r="123" spans="1:4">
      <c r="A123" s="3" t="s">
        <v>100</v>
      </c>
      <c r="B123" s="3" t="s">
        <v>11</v>
      </c>
      <c r="C123" s="3">
        <v>32</v>
      </c>
      <c r="D123" s="3">
        <v>1.48960512</v>
      </c>
    </row>
    <row r="124" spans="1:4">
      <c r="A124" s="3" t="s">
        <v>100</v>
      </c>
      <c r="B124" s="3" t="s">
        <v>66</v>
      </c>
      <c r="C124" s="3">
        <v>512</v>
      </c>
      <c r="D124" s="3">
        <v>21.1027392</v>
      </c>
    </row>
    <row r="125" spans="1:4">
      <c r="A125" s="3" t="s">
        <v>100</v>
      </c>
      <c r="B125" s="3" t="s">
        <v>63</v>
      </c>
      <c r="C125" s="3">
        <v>64</v>
      </c>
      <c r="D125" s="3">
        <v>2.91714336</v>
      </c>
    </row>
    <row r="126" spans="1:4">
      <c r="A126" s="3" t="s">
        <v>101</v>
      </c>
      <c r="B126" s="3" t="s">
        <v>67</v>
      </c>
      <c r="C126" s="3">
        <v>1024</v>
      </c>
      <c r="D126" s="3">
        <v>34.541568</v>
      </c>
    </row>
    <row r="127" spans="1:4">
      <c r="A127" s="3" t="s">
        <v>101</v>
      </c>
      <c r="B127" s="3" t="s">
        <v>64</v>
      </c>
      <c r="C127" s="3">
        <v>128</v>
      </c>
      <c r="D127" s="3">
        <v>4.9653504</v>
      </c>
    </row>
    <row r="128" spans="1:4">
      <c r="A128" s="3" t="s">
        <v>101</v>
      </c>
      <c r="B128" s="3" t="s">
        <v>68</v>
      </c>
      <c r="C128" s="3">
        <v>2048</v>
      </c>
      <c r="D128" s="3">
        <v>69.083136</v>
      </c>
    </row>
    <row r="129" spans="1:4">
      <c r="A129" s="3" t="s">
        <v>101</v>
      </c>
      <c r="B129" s="3" t="s">
        <v>65</v>
      </c>
      <c r="C129" s="3">
        <v>256</v>
      </c>
      <c r="D129" s="3">
        <v>9.552902400000001</v>
      </c>
    </row>
    <row r="130" spans="1:4">
      <c r="A130" s="3" t="s">
        <v>101</v>
      </c>
      <c r="B130" s="3" t="s">
        <v>11</v>
      </c>
      <c r="C130" s="3">
        <v>32</v>
      </c>
      <c r="D130" s="3">
        <v>1.2953088</v>
      </c>
    </row>
    <row r="131" spans="1:4">
      <c r="A131" s="3" t="s">
        <v>101</v>
      </c>
      <c r="B131" s="3" t="s">
        <v>69</v>
      </c>
      <c r="C131" s="3">
        <v>4096</v>
      </c>
      <c r="D131" s="3">
        <v>138.166272</v>
      </c>
    </row>
    <row r="132" spans="1:4">
      <c r="A132" s="3" t="s">
        <v>101</v>
      </c>
      <c r="B132" s="3" t="s">
        <v>66</v>
      </c>
      <c r="C132" s="3">
        <v>512</v>
      </c>
      <c r="D132" s="3">
        <v>18.350208</v>
      </c>
    </row>
    <row r="133" spans="1:4">
      <c r="A133" s="3" t="s">
        <v>101</v>
      </c>
      <c r="B133" s="3" t="s">
        <v>63</v>
      </c>
      <c r="C133" s="3">
        <v>64</v>
      </c>
      <c r="D133" s="3">
        <v>2.5366464</v>
      </c>
    </row>
    <row r="134" spans="1:4">
      <c r="A134" s="3" t="s">
        <v>102</v>
      </c>
      <c r="B134" s="3" t="s">
        <v>67</v>
      </c>
      <c r="C134" s="3">
        <v>1024</v>
      </c>
      <c r="D134" s="3">
        <v>34.541568</v>
      </c>
    </row>
    <row r="135" spans="1:4">
      <c r="A135" s="3" t="s">
        <v>102</v>
      </c>
      <c r="B135" s="3" t="s">
        <v>64</v>
      </c>
      <c r="C135" s="3">
        <v>128</v>
      </c>
      <c r="D135" s="3">
        <v>4.9653504</v>
      </c>
    </row>
    <row r="136" spans="1:4">
      <c r="A136" s="3" t="s">
        <v>102</v>
      </c>
      <c r="B136" s="3" t="s">
        <v>68</v>
      </c>
      <c r="C136" s="3">
        <v>2048</v>
      </c>
      <c r="D136" s="3">
        <v>69.083136</v>
      </c>
    </row>
    <row r="137" spans="1:4">
      <c r="A137" s="3" t="s">
        <v>102</v>
      </c>
      <c r="B137" s="3" t="s">
        <v>65</v>
      </c>
      <c r="C137" s="3">
        <v>256</v>
      </c>
      <c r="D137" s="3">
        <v>9.552902400000001</v>
      </c>
    </row>
    <row r="138" spans="1:4">
      <c r="A138" s="3" t="s">
        <v>102</v>
      </c>
      <c r="B138" s="3" t="s">
        <v>11</v>
      </c>
      <c r="C138" s="3">
        <v>32</v>
      </c>
      <c r="D138" s="3">
        <v>1.2953088</v>
      </c>
    </row>
    <row r="139" spans="1:4">
      <c r="A139" s="3" t="s">
        <v>102</v>
      </c>
      <c r="B139" s="3" t="s">
        <v>69</v>
      </c>
      <c r="C139" s="3">
        <v>4096</v>
      </c>
      <c r="D139" s="3">
        <v>138.166272</v>
      </c>
    </row>
    <row r="140" spans="1:4">
      <c r="A140" s="3" t="s">
        <v>102</v>
      </c>
      <c r="B140" s="3" t="s">
        <v>66</v>
      </c>
      <c r="C140" s="3">
        <v>512</v>
      </c>
      <c r="D140" s="3">
        <v>18.350208</v>
      </c>
    </row>
    <row r="141" spans="1:4">
      <c r="A141" s="3" t="s">
        <v>102</v>
      </c>
      <c r="B141" s="3" t="s">
        <v>63</v>
      </c>
      <c r="C141" s="3">
        <v>64</v>
      </c>
      <c r="D141" s="3">
        <v>2.5366464</v>
      </c>
    </row>
    <row r="142" spans="1:4">
      <c r="A142" s="3" t="s">
        <v>103</v>
      </c>
      <c r="B142" s="3" t="s">
        <v>67</v>
      </c>
      <c r="C142" s="3">
        <v>1024</v>
      </c>
      <c r="D142" s="3">
        <v>34.541568</v>
      </c>
    </row>
    <row r="143" spans="1:4">
      <c r="A143" s="3" t="s">
        <v>103</v>
      </c>
      <c r="B143" s="3" t="s">
        <v>64</v>
      </c>
      <c r="C143" s="3">
        <v>128</v>
      </c>
      <c r="D143" s="3">
        <v>4.9653504</v>
      </c>
    </row>
    <row r="144" spans="1:4">
      <c r="A144" s="3" t="s">
        <v>103</v>
      </c>
      <c r="B144" s="3" t="s">
        <v>68</v>
      </c>
      <c r="C144" s="3">
        <v>2048</v>
      </c>
      <c r="D144" s="3">
        <v>69.083136</v>
      </c>
    </row>
    <row r="145" spans="1:4">
      <c r="A145" s="3" t="s">
        <v>103</v>
      </c>
      <c r="B145" s="3" t="s">
        <v>65</v>
      </c>
      <c r="C145" s="3">
        <v>256</v>
      </c>
      <c r="D145" s="3">
        <v>9.552902400000001</v>
      </c>
    </row>
    <row r="146" spans="1:4">
      <c r="A146" s="3" t="s">
        <v>103</v>
      </c>
      <c r="B146" s="3" t="s">
        <v>11</v>
      </c>
      <c r="C146" s="3">
        <v>32</v>
      </c>
      <c r="D146" s="3">
        <v>1.2953088</v>
      </c>
    </row>
    <row r="147" spans="1:4">
      <c r="A147" s="3" t="s">
        <v>103</v>
      </c>
      <c r="B147" s="3" t="s">
        <v>69</v>
      </c>
      <c r="C147" s="3">
        <v>4096</v>
      </c>
      <c r="D147" s="3">
        <v>138.166272</v>
      </c>
    </row>
    <row r="148" spans="1:4">
      <c r="A148" s="3" t="s">
        <v>103</v>
      </c>
      <c r="B148" s="3" t="s">
        <v>66</v>
      </c>
      <c r="C148" s="3">
        <v>512</v>
      </c>
      <c r="D148" s="3">
        <v>18.350208</v>
      </c>
    </row>
    <row r="149" spans="1:4">
      <c r="A149" s="3" t="s">
        <v>103</v>
      </c>
      <c r="B149" s="3" t="s">
        <v>63</v>
      </c>
      <c r="C149" s="3">
        <v>64</v>
      </c>
      <c r="D149" s="3">
        <v>2.5366464</v>
      </c>
    </row>
    <row r="150" spans="1:4">
      <c r="A150" s="3" t="s">
        <v>104</v>
      </c>
      <c r="B150" s="3" t="s">
        <v>67</v>
      </c>
      <c r="C150" s="3">
        <v>1024</v>
      </c>
      <c r="D150" s="3">
        <v>34.541568</v>
      </c>
    </row>
    <row r="151" spans="1:4">
      <c r="A151" s="3" t="s">
        <v>104</v>
      </c>
      <c r="B151" s="3" t="s">
        <v>64</v>
      </c>
      <c r="C151" s="3">
        <v>128</v>
      </c>
      <c r="D151" s="3">
        <v>4.9653504</v>
      </c>
    </row>
    <row r="152" spans="1:4">
      <c r="A152" s="3" t="s">
        <v>104</v>
      </c>
      <c r="B152" s="3" t="s">
        <v>68</v>
      </c>
      <c r="C152" s="3">
        <v>2048</v>
      </c>
      <c r="D152" s="3">
        <v>69.083136</v>
      </c>
    </row>
    <row r="153" spans="1:4">
      <c r="A153" s="3" t="s">
        <v>104</v>
      </c>
      <c r="B153" s="3" t="s">
        <v>65</v>
      </c>
      <c r="C153" s="3">
        <v>256</v>
      </c>
      <c r="D153" s="3">
        <v>9.552902400000001</v>
      </c>
    </row>
    <row r="154" spans="1:4">
      <c r="A154" s="3" t="s">
        <v>104</v>
      </c>
      <c r="B154" s="3" t="s">
        <v>11</v>
      </c>
      <c r="C154" s="3">
        <v>32</v>
      </c>
      <c r="D154" s="3">
        <v>1.2953088</v>
      </c>
    </row>
    <row r="155" spans="1:4">
      <c r="A155" s="3" t="s">
        <v>104</v>
      </c>
      <c r="B155" s="3" t="s">
        <v>69</v>
      </c>
      <c r="C155" s="3">
        <v>4096</v>
      </c>
      <c r="D155" s="3">
        <v>138.166272</v>
      </c>
    </row>
    <row r="156" spans="1:4">
      <c r="A156" s="3" t="s">
        <v>104</v>
      </c>
      <c r="B156" s="3" t="s">
        <v>66</v>
      </c>
      <c r="C156" s="3">
        <v>512</v>
      </c>
      <c r="D156" s="3">
        <v>18.350208</v>
      </c>
    </row>
    <row r="157" spans="1:4">
      <c r="A157" s="3" t="s">
        <v>104</v>
      </c>
      <c r="B157" s="3" t="s">
        <v>63</v>
      </c>
      <c r="C157" s="3">
        <v>64</v>
      </c>
      <c r="D157" s="3">
        <v>2.5366464</v>
      </c>
    </row>
    <row r="158" spans="1:4">
      <c r="A158" s="3" t="s">
        <v>105</v>
      </c>
      <c r="B158" s="3" t="s">
        <v>67</v>
      </c>
      <c r="C158" s="3">
        <v>1024</v>
      </c>
      <c r="D158" s="3">
        <v>34.541568</v>
      </c>
    </row>
    <row r="159" spans="1:4">
      <c r="A159" s="3" t="s">
        <v>105</v>
      </c>
      <c r="B159" s="3" t="s">
        <v>64</v>
      </c>
      <c r="C159" s="3">
        <v>128</v>
      </c>
      <c r="D159" s="3">
        <v>4.9653504</v>
      </c>
    </row>
    <row r="160" spans="1:4">
      <c r="A160" s="3" t="s">
        <v>105</v>
      </c>
      <c r="B160" s="3" t="s">
        <v>68</v>
      </c>
      <c r="C160" s="3">
        <v>2048</v>
      </c>
      <c r="D160" s="3">
        <v>69.083136</v>
      </c>
    </row>
    <row r="161" spans="1:4">
      <c r="A161" s="3" t="s">
        <v>105</v>
      </c>
      <c r="B161" s="3" t="s">
        <v>65</v>
      </c>
      <c r="C161" s="3">
        <v>256</v>
      </c>
      <c r="D161" s="3">
        <v>9.552902400000001</v>
      </c>
    </row>
    <row r="162" spans="1:4">
      <c r="A162" s="3" t="s">
        <v>105</v>
      </c>
      <c r="B162" s="3" t="s">
        <v>11</v>
      </c>
      <c r="C162" s="3">
        <v>32</v>
      </c>
      <c r="D162" s="3">
        <v>1.2953088</v>
      </c>
    </row>
    <row r="163" spans="1:4">
      <c r="A163" s="3" t="s">
        <v>105</v>
      </c>
      <c r="B163" s="3" t="s">
        <v>69</v>
      </c>
      <c r="C163" s="3">
        <v>4096</v>
      </c>
      <c r="D163" s="3">
        <v>138.166272</v>
      </c>
    </row>
    <row r="164" spans="1:4">
      <c r="A164" s="3" t="s">
        <v>105</v>
      </c>
      <c r="B164" s="3" t="s">
        <v>66</v>
      </c>
      <c r="C164" s="3">
        <v>512</v>
      </c>
      <c r="D164" s="3">
        <v>18.350208</v>
      </c>
    </row>
    <row r="165" spans="1:4">
      <c r="A165" s="3" t="s">
        <v>105</v>
      </c>
      <c r="B165" s="3" t="s">
        <v>63</v>
      </c>
      <c r="C165" s="3">
        <v>64</v>
      </c>
      <c r="D165" s="3">
        <v>2.5366464</v>
      </c>
    </row>
    <row r="166" spans="1:4">
      <c r="A166" s="3" t="s">
        <v>106</v>
      </c>
      <c r="B166" s="3" t="s">
        <v>67</v>
      </c>
      <c r="C166" s="3">
        <v>1024</v>
      </c>
      <c r="D166" s="3">
        <v>37.9957248</v>
      </c>
    </row>
    <row r="167" spans="1:4">
      <c r="A167" s="3" t="s">
        <v>106</v>
      </c>
      <c r="B167" s="3" t="s">
        <v>64</v>
      </c>
      <c r="C167" s="3">
        <v>128</v>
      </c>
      <c r="D167" s="3">
        <v>5.4620541</v>
      </c>
    </row>
    <row r="168" spans="1:4">
      <c r="A168" s="3" t="s">
        <v>106</v>
      </c>
      <c r="B168" s="3" t="s">
        <v>68</v>
      </c>
      <c r="C168" s="3">
        <v>2048</v>
      </c>
      <c r="D168" s="3">
        <v>72.1829600658</v>
      </c>
    </row>
    <row r="169" spans="1:4">
      <c r="A169" s="3" t="s">
        <v>106</v>
      </c>
      <c r="B169" s="3" t="s">
        <v>65</v>
      </c>
      <c r="C169" s="3">
        <v>256</v>
      </c>
      <c r="D169" s="3">
        <v>10.506893958</v>
      </c>
    </row>
    <row r="170" spans="1:4">
      <c r="A170" s="3" t="s">
        <v>106</v>
      </c>
      <c r="B170" s="3" t="s">
        <v>11</v>
      </c>
      <c r="C170" s="3">
        <v>32</v>
      </c>
      <c r="D170" s="3">
        <v>1.425177</v>
      </c>
    </row>
    <row r="171" spans="1:4">
      <c r="A171" s="3" t="s">
        <v>106</v>
      </c>
      <c r="B171" s="3" t="s">
        <v>69</v>
      </c>
      <c r="C171" s="3">
        <v>4096</v>
      </c>
      <c r="D171" s="3">
        <v>132.968609316</v>
      </c>
    </row>
    <row r="172" spans="1:4">
      <c r="A172" s="3" t="s">
        <v>106</v>
      </c>
      <c r="B172" s="3" t="s">
        <v>66</v>
      </c>
      <c r="C172" s="3">
        <v>512</v>
      </c>
      <c r="D172" s="3">
        <v>20.1852288</v>
      </c>
    </row>
    <row r="173" spans="1:4">
      <c r="A173" s="3" t="s">
        <v>106</v>
      </c>
      <c r="B173" s="3" t="s">
        <v>63</v>
      </c>
      <c r="C173" s="3">
        <v>64</v>
      </c>
      <c r="D173" s="3">
        <v>2.7904797</v>
      </c>
    </row>
    <row r="174" spans="1:4">
      <c r="A174" s="3" t="s">
        <v>107</v>
      </c>
      <c r="B174" s="3" t="s">
        <v>67</v>
      </c>
      <c r="C174" s="3">
        <v>1024</v>
      </c>
      <c r="D174" s="3">
        <v>37.9957248</v>
      </c>
    </row>
    <row r="175" spans="1:4">
      <c r="A175" s="3" t="s">
        <v>107</v>
      </c>
      <c r="B175" s="3" t="s">
        <v>64</v>
      </c>
      <c r="C175" s="3">
        <v>128</v>
      </c>
      <c r="D175" s="3">
        <v>5.4620541</v>
      </c>
    </row>
    <row r="176" spans="1:4">
      <c r="A176" s="3" t="s">
        <v>107</v>
      </c>
      <c r="B176" s="3" t="s">
        <v>68</v>
      </c>
      <c r="C176" s="3">
        <v>2048</v>
      </c>
      <c r="D176" s="3">
        <v>75.9820619844</v>
      </c>
    </row>
    <row r="177" spans="1:4">
      <c r="A177" s="3" t="s">
        <v>107</v>
      </c>
      <c r="B177" s="3" t="s">
        <v>65</v>
      </c>
      <c r="C177" s="3">
        <v>256</v>
      </c>
      <c r="D177" s="3">
        <v>10.506893958</v>
      </c>
    </row>
    <row r="178" spans="1:4">
      <c r="A178" s="3" t="s">
        <v>107</v>
      </c>
      <c r="B178" s="3" t="s">
        <v>11</v>
      </c>
      <c r="C178" s="3">
        <v>32</v>
      </c>
      <c r="D178" s="3">
        <v>1.425177</v>
      </c>
    </row>
    <row r="179" spans="1:4">
      <c r="A179" s="3" t="s">
        <v>107</v>
      </c>
      <c r="B179" s="3" t="s">
        <v>69</v>
      </c>
      <c r="C179" s="3">
        <v>4096</v>
      </c>
      <c r="D179" s="3">
        <v>151.9641256554</v>
      </c>
    </row>
    <row r="180" spans="1:4">
      <c r="A180" s="3" t="s">
        <v>107</v>
      </c>
      <c r="B180" s="3" t="s">
        <v>66</v>
      </c>
      <c r="C180" s="3">
        <v>512</v>
      </c>
      <c r="D180" s="3">
        <v>20.1852288</v>
      </c>
    </row>
    <row r="181" spans="1:4">
      <c r="A181" s="3" t="s">
        <v>107</v>
      </c>
      <c r="B181" s="3" t="s">
        <v>63</v>
      </c>
      <c r="C181" s="3">
        <v>64</v>
      </c>
      <c r="D181" s="3">
        <v>2.7904797</v>
      </c>
    </row>
    <row r="182" spans="1:4">
      <c r="A182" s="3" t="s">
        <v>108</v>
      </c>
      <c r="B182" s="3" t="s">
        <v>67</v>
      </c>
      <c r="C182" s="3">
        <v>1024</v>
      </c>
      <c r="D182" s="3">
        <v>34.541568</v>
      </c>
    </row>
    <row r="183" spans="1:4">
      <c r="A183" s="3" t="s">
        <v>108</v>
      </c>
      <c r="B183" s="3" t="s">
        <v>64</v>
      </c>
      <c r="C183" s="3">
        <v>128</v>
      </c>
      <c r="D183" s="3">
        <v>4.9653504</v>
      </c>
    </row>
    <row r="184" spans="1:4">
      <c r="A184" s="3" t="s">
        <v>108</v>
      </c>
      <c r="B184" s="3" t="s">
        <v>68</v>
      </c>
      <c r="C184" s="3">
        <v>2048</v>
      </c>
      <c r="D184" s="3">
        <v>69.083136</v>
      </c>
    </row>
    <row r="185" spans="1:4">
      <c r="A185" s="3" t="s">
        <v>108</v>
      </c>
      <c r="B185" s="3" t="s">
        <v>65</v>
      </c>
      <c r="C185" s="3">
        <v>256</v>
      </c>
      <c r="D185" s="3">
        <v>9.552902400000001</v>
      </c>
    </row>
    <row r="186" spans="1:4">
      <c r="A186" s="3" t="s">
        <v>108</v>
      </c>
      <c r="B186" s="3" t="s">
        <v>11</v>
      </c>
      <c r="C186" s="3">
        <v>32</v>
      </c>
      <c r="D186" s="3">
        <v>1.2953088</v>
      </c>
    </row>
    <row r="187" spans="1:4">
      <c r="A187" s="3" t="s">
        <v>108</v>
      </c>
      <c r="B187" s="3" t="s">
        <v>69</v>
      </c>
      <c r="C187" s="3">
        <v>4096</v>
      </c>
      <c r="D187" s="3">
        <v>138.166272</v>
      </c>
    </row>
    <row r="188" spans="1:4">
      <c r="A188" s="3" t="s">
        <v>108</v>
      </c>
      <c r="B188" s="3" t="s">
        <v>66</v>
      </c>
      <c r="C188" s="3">
        <v>512</v>
      </c>
      <c r="D188" s="3">
        <v>18.350208</v>
      </c>
    </row>
    <row r="189" spans="1:4">
      <c r="A189" s="3" t="s">
        <v>108</v>
      </c>
      <c r="B189" s="3" t="s">
        <v>63</v>
      </c>
      <c r="C189" s="3">
        <v>64</v>
      </c>
      <c r="D189" s="3">
        <v>2.5366464</v>
      </c>
    </row>
    <row r="190" spans="1:4">
      <c r="A190" s="3" t="s">
        <v>109</v>
      </c>
      <c r="B190" s="3" t="s">
        <v>67</v>
      </c>
      <c r="C190" s="3">
        <v>1024</v>
      </c>
      <c r="D190" s="3">
        <v>34.541568</v>
      </c>
    </row>
    <row r="191" spans="1:4">
      <c r="A191" s="3" t="s">
        <v>109</v>
      </c>
      <c r="B191" s="3" t="s">
        <v>64</v>
      </c>
      <c r="C191" s="3">
        <v>128</v>
      </c>
      <c r="D191" s="3">
        <v>4.9653504</v>
      </c>
    </row>
    <row r="192" spans="1:4">
      <c r="A192" s="3" t="s">
        <v>110</v>
      </c>
      <c r="B192" s="3" t="s">
        <v>67</v>
      </c>
      <c r="C192" s="3">
        <v>1024</v>
      </c>
      <c r="D192" s="3">
        <v>34.541568</v>
      </c>
    </row>
    <row r="193" spans="1:4">
      <c r="A193" s="3" t="s">
        <v>110</v>
      </c>
      <c r="B193" s="3" t="s">
        <v>64</v>
      </c>
      <c r="C193" s="3">
        <v>128</v>
      </c>
      <c r="D193" s="3">
        <v>4.9653504</v>
      </c>
    </row>
    <row r="194" spans="1:4">
      <c r="A194" s="3" t="s">
        <v>110</v>
      </c>
      <c r="B194" s="3" t="s">
        <v>68</v>
      </c>
      <c r="C194" s="3">
        <v>2048</v>
      </c>
      <c r="D194" s="3">
        <v>69.083136</v>
      </c>
    </row>
    <row r="195" spans="1:4">
      <c r="A195" s="3" t="s">
        <v>110</v>
      </c>
      <c r="B195" s="3" t="s">
        <v>65</v>
      </c>
      <c r="C195" s="3">
        <v>256</v>
      </c>
      <c r="D195" s="3">
        <v>9.552902400000001</v>
      </c>
    </row>
    <row r="196" spans="1:4">
      <c r="A196" s="3" t="s">
        <v>110</v>
      </c>
      <c r="B196" s="3" t="s">
        <v>11</v>
      </c>
      <c r="C196" s="3">
        <v>32</v>
      </c>
      <c r="D196" s="3">
        <v>1.2953088</v>
      </c>
    </row>
    <row r="197" spans="1:4">
      <c r="A197" s="3" t="s">
        <v>110</v>
      </c>
      <c r="B197" s="3" t="s">
        <v>69</v>
      </c>
      <c r="C197" s="3">
        <v>4096</v>
      </c>
      <c r="D197" s="3">
        <v>138.166272</v>
      </c>
    </row>
    <row r="198" spans="1:4">
      <c r="A198" s="3" t="s">
        <v>110</v>
      </c>
      <c r="B198" s="3" t="s">
        <v>66</v>
      </c>
      <c r="C198" s="3">
        <v>512</v>
      </c>
      <c r="D198" s="3">
        <v>18.350208</v>
      </c>
    </row>
    <row r="199" spans="1:4">
      <c r="A199" s="3" t="s">
        <v>110</v>
      </c>
      <c r="B199" s="3" t="s">
        <v>63</v>
      </c>
      <c r="C199" s="3">
        <v>64</v>
      </c>
      <c r="D199" s="3">
        <v>2.5366464</v>
      </c>
    </row>
    <row r="200" spans="1:4">
      <c r="A200" s="3" t="s">
        <v>109</v>
      </c>
      <c r="B200" s="3" t="s">
        <v>68</v>
      </c>
      <c r="C200" s="3">
        <v>2048</v>
      </c>
      <c r="D200" s="3">
        <v>65.6289792</v>
      </c>
    </row>
    <row r="201" spans="1:4">
      <c r="A201" s="3" t="s">
        <v>109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109</v>
      </c>
      <c r="B202" s="3" t="s">
        <v>11</v>
      </c>
      <c r="C202" s="3">
        <v>32</v>
      </c>
      <c r="D202" s="3">
        <v>1.2953088</v>
      </c>
    </row>
    <row r="203" spans="1:4">
      <c r="A203" s="3" t="s">
        <v>109</v>
      </c>
      <c r="B203" s="3" t="s">
        <v>69</v>
      </c>
      <c r="C203" s="3">
        <v>4096</v>
      </c>
      <c r="D203" s="3">
        <v>120.895488</v>
      </c>
    </row>
    <row r="204" spans="1:4">
      <c r="A204" s="3" t="s">
        <v>109</v>
      </c>
      <c r="B204" s="3" t="s">
        <v>66</v>
      </c>
      <c r="C204" s="3">
        <v>512</v>
      </c>
      <c r="D204" s="3">
        <v>18.350208</v>
      </c>
    </row>
    <row r="205" spans="1:4">
      <c r="A205" s="3" t="s">
        <v>109</v>
      </c>
      <c r="B205" s="3" t="s">
        <v>63</v>
      </c>
      <c r="C205" s="3">
        <v>64</v>
      </c>
      <c r="D205" s="3">
        <v>2.5366464</v>
      </c>
    </row>
    <row r="206" spans="1:4">
      <c r="A206" s="3" t="s">
        <v>115</v>
      </c>
      <c r="B206" s="3" t="s">
        <v>67</v>
      </c>
      <c r="C206" s="3">
        <v>1024</v>
      </c>
      <c r="D206" s="3">
        <v>34.541568</v>
      </c>
    </row>
    <row r="207" spans="1:4">
      <c r="A207" s="3" t="s">
        <v>115</v>
      </c>
      <c r="B207" s="3" t="s">
        <v>64</v>
      </c>
      <c r="C207" s="3">
        <v>128</v>
      </c>
      <c r="D207" s="3">
        <v>4.9653504</v>
      </c>
    </row>
    <row r="208" spans="1:4">
      <c r="A208" s="3" t="s">
        <v>115</v>
      </c>
      <c r="B208" s="3" t="s">
        <v>68</v>
      </c>
      <c r="C208" s="3">
        <v>2048</v>
      </c>
      <c r="D208" s="3">
        <v>65.6289792</v>
      </c>
    </row>
    <row r="209" spans="1:4">
      <c r="A209" s="3" t="s">
        <v>115</v>
      </c>
      <c r="B209" s="3" t="s">
        <v>65</v>
      </c>
      <c r="C209" s="3">
        <v>256</v>
      </c>
      <c r="D209" s="3">
        <v>9.552902400000001</v>
      </c>
    </row>
    <row r="210" spans="1:4">
      <c r="A210" s="3" t="s">
        <v>115</v>
      </c>
      <c r="B210" s="3" t="s">
        <v>11</v>
      </c>
      <c r="C210" s="3">
        <v>32</v>
      </c>
      <c r="D210" s="3">
        <v>1.2953088</v>
      </c>
    </row>
    <row r="211" spans="1:4">
      <c r="A211" s="3" t="s">
        <v>115</v>
      </c>
      <c r="B211" s="3" t="s">
        <v>69</v>
      </c>
      <c r="C211" s="3">
        <v>4096</v>
      </c>
      <c r="D211" s="3">
        <v>120.895488</v>
      </c>
    </row>
    <row r="212" spans="1:4">
      <c r="A212" s="3" t="s">
        <v>115</v>
      </c>
      <c r="B212" s="3" t="s">
        <v>66</v>
      </c>
      <c r="C212" s="3">
        <v>512</v>
      </c>
      <c r="D212" s="3">
        <v>18.350208</v>
      </c>
    </row>
    <row r="213" spans="1:4">
      <c r="A213" s="3" t="s">
        <v>115</v>
      </c>
      <c r="B213" s="3" t="s">
        <v>63</v>
      </c>
      <c r="C213" s="3">
        <v>64</v>
      </c>
      <c r="D213" s="3">
        <v>2.5366464</v>
      </c>
    </row>
    <row r="214" spans="1:4">
      <c r="A214" s="3" t="s">
        <v>116</v>
      </c>
      <c r="B214" s="3" t="s">
        <v>67</v>
      </c>
      <c r="C214" s="3">
        <v>1024</v>
      </c>
      <c r="D214" s="3">
        <v>34.541568</v>
      </c>
    </row>
    <row r="215" spans="1:4">
      <c r="A215" s="3" t="s">
        <v>116</v>
      </c>
      <c r="B215" s="3" t="s">
        <v>64</v>
      </c>
      <c r="C215" s="3">
        <v>128</v>
      </c>
      <c r="D215" s="3">
        <v>4.9653504</v>
      </c>
    </row>
    <row r="216" spans="1:4">
      <c r="A216" s="3" t="s">
        <v>116</v>
      </c>
      <c r="B216" s="3" t="s">
        <v>68</v>
      </c>
      <c r="C216" s="3">
        <v>2048</v>
      </c>
      <c r="D216" s="3">
        <v>69.083136</v>
      </c>
    </row>
    <row r="217" spans="1:4">
      <c r="A217" s="3" t="s">
        <v>116</v>
      </c>
      <c r="B217" s="3" t="s">
        <v>65</v>
      </c>
      <c r="C217" s="3">
        <v>256</v>
      </c>
      <c r="D217" s="3">
        <v>9.552902400000001</v>
      </c>
    </row>
    <row r="218" spans="1:4">
      <c r="A218" s="3" t="s">
        <v>116</v>
      </c>
      <c r="B218" s="3" t="s">
        <v>11</v>
      </c>
      <c r="C218" s="3">
        <v>32</v>
      </c>
      <c r="D218" s="3">
        <v>1.2953088</v>
      </c>
    </row>
    <row r="219" spans="1:4">
      <c r="A219" s="3" t="s">
        <v>116</v>
      </c>
      <c r="B219" s="3" t="s">
        <v>69</v>
      </c>
      <c r="C219" s="3">
        <v>4096</v>
      </c>
      <c r="D219" s="3">
        <v>138.166272</v>
      </c>
    </row>
    <row r="220" spans="1:4">
      <c r="A220" s="3" t="s">
        <v>116</v>
      </c>
      <c r="B220" s="3" t="s">
        <v>66</v>
      </c>
      <c r="C220" s="3">
        <v>512</v>
      </c>
      <c r="D220" s="3">
        <v>18.350208</v>
      </c>
    </row>
    <row r="221" spans="1:4">
      <c r="A221" s="3" t="s">
        <v>116</v>
      </c>
      <c r="B221" s="3" t="s">
        <v>63</v>
      </c>
      <c r="C221" s="3">
        <v>64</v>
      </c>
      <c r="D221" s="3">
        <v>2.5366464</v>
      </c>
    </row>
    <row r="222" spans="1:4">
      <c r="A222" s="3" t="s">
        <v>117</v>
      </c>
      <c r="B222" s="3" t="s">
        <v>67</v>
      </c>
      <c r="C222" s="3">
        <v>1024</v>
      </c>
      <c r="D222" s="3">
        <v>34.541568</v>
      </c>
    </row>
    <row r="223" spans="1:4">
      <c r="A223" s="3" t="s">
        <v>117</v>
      </c>
      <c r="B223" s="3" t="s">
        <v>64</v>
      </c>
      <c r="C223" s="3">
        <v>128</v>
      </c>
      <c r="D223" s="3">
        <v>4.9653504</v>
      </c>
    </row>
    <row r="224" spans="1:4">
      <c r="A224" s="3" t="s">
        <v>118</v>
      </c>
      <c r="B224" s="3" t="s">
        <v>67</v>
      </c>
      <c r="C224" s="3">
        <v>1024</v>
      </c>
      <c r="D224" s="3">
        <v>34.541568</v>
      </c>
    </row>
    <row r="225" spans="1:4">
      <c r="A225" s="3" t="s">
        <v>118</v>
      </c>
      <c r="B225" s="3" t="s">
        <v>64</v>
      </c>
      <c r="C225" s="3">
        <v>128</v>
      </c>
      <c r="D225" s="3">
        <v>4.9653504</v>
      </c>
    </row>
    <row r="226" spans="1:4">
      <c r="A226" s="3" t="s">
        <v>118</v>
      </c>
      <c r="B226" s="3" t="s">
        <v>68</v>
      </c>
      <c r="C226" s="3">
        <v>2048</v>
      </c>
      <c r="D226" s="3">
        <v>65.6289792</v>
      </c>
    </row>
    <row r="227" spans="1:4">
      <c r="A227" s="3" t="s">
        <v>118</v>
      </c>
      <c r="B227" s="3" t="s">
        <v>65</v>
      </c>
      <c r="C227" s="3">
        <v>256</v>
      </c>
      <c r="D227" s="3">
        <v>9.552902400000001</v>
      </c>
    </row>
    <row r="228" spans="1:4">
      <c r="A228" s="3" t="s">
        <v>118</v>
      </c>
      <c r="B228" s="3" t="s">
        <v>11</v>
      </c>
      <c r="C228" s="3">
        <v>32</v>
      </c>
      <c r="D228" s="3">
        <v>1.2953088</v>
      </c>
    </row>
    <row r="229" spans="1:4">
      <c r="A229" s="3" t="s">
        <v>118</v>
      </c>
      <c r="B229" s="3" t="s">
        <v>69</v>
      </c>
      <c r="C229" s="3">
        <v>4096</v>
      </c>
      <c r="D229" s="3">
        <v>120.895488</v>
      </c>
    </row>
    <row r="230" spans="1:4">
      <c r="A230" s="3" t="s">
        <v>118</v>
      </c>
      <c r="B230" s="3" t="s">
        <v>66</v>
      </c>
      <c r="C230" s="3">
        <v>512</v>
      </c>
      <c r="D230" s="3">
        <v>18.350208</v>
      </c>
    </row>
    <row r="231" spans="1:4">
      <c r="A231" s="3" t="s">
        <v>118</v>
      </c>
      <c r="B231" s="3" t="s">
        <v>63</v>
      </c>
      <c r="C231" s="3">
        <v>64</v>
      </c>
      <c r="D231" s="3">
        <v>2.5366464</v>
      </c>
    </row>
    <row r="232" spans="1:4">
      <c r="A232" s="3" t="s">
        <v>117</v>
      </c>
      <c r="B232" s="3" t="s">
        <v>68</v>
      </c>
      <c r="C232" s="3">
        <v>2048</v>
      </c>
      <c r="D232" s="3">
        <v>69.083136</v>
      </c>
    </row>
    <row r="233" spans="1:4">
      <c r="A233" s="3" t="s">
        <v>117</v>
      </c>
      <c r="B233" s="3" t="s">
        <v>65</v>
      </c>
      <c r="C233" s="3">
        <v>256</v>
      </c>
      <c r="D233" s="3">
        <v>9.552902400000001</v>
      </c>
    </row>
    <row r="234" spans="1:4">
      <c r="A234" s="3" t="s">
        <v>117</v>
      </c>
      <c r="B234" s="3" t="s">
        <v>11</v>
      </c>
      <c r="C234" s="3">
        <v>32</v>
      </c>
      <c r="D234" s="3">
        <v>1.2953088</v>
      </c>
    </row>
    <row r="235" spans="1:4">
      <c r="A235" s="3" t="s">
        <v>117</v>
      </c>
      <c r="B235" s="3" t="s">
        <v>69</v>
      </c>
      <c r="C235" s="3">
        <v>4096</v>
      </c>
      <c r="D235" s="3">
        <v>138.166272</v>
      </c>
    </row>
    <row r="236" spans="1:4">
      <c r="A236" s="3" t="s">
        <v>117</v>
      </c>
      <c r="B236" s="3" t="s">
        <v>66</v>
      </c>
      <c r="C236" s="3">
        <v>512</v>
      </c>
      <c r="D236" s="3">
        <v>18.350208</v>
      </c>
    </row>
    <row r="237" spans="1:4">
      <c r="A237" s="3" t="s">
        <v>117</v>
      </c>
      <c r="B237" s="3" t="s">
        <v>63</v>
      </c>
      <c r="C237" s="3">
        <v>64</v>
      </c>
      <c r="D237" s="3">
        <v>2.5366464</v>
      </c>
    </row>
    <row r="238" spans="1:4">
      <c r="A238" s="3" t="s">
        <v>119</v>
      </c>
      <c r="B238" s="3" t="s">
        <v>67</v>
      </c>
      <c r="C238" s="3">
        <v>1024</v>
      </c>
      <c r="D238" s="3">
        <v>34.541568</v>
      </c>
    </row>
    <row r="239" spans="1:4">
      <c r="A239" s="3" t="s">
        <v>119</v>
      </c>
      <c r="B239" s="3" t="s">
        <v>64</v>
      </c>
      <c r="C239" s="3">
        <v>128</v>
      </c>
      <c r="D239" s="3">
        <v>4.9653504</v>
      </c>
    </row>
    <row r="240" spans="1:4">
      <c r="A240" s="3" t="s">
        <v>119</v>
      </c>
      <c r="B240" s="3" t="s">
        <v>68</v>
      </c>
      <c r="C240" s="3">
        <v>2048</v>
      </c>
      <c r="D240" s="3">
        <v>69.083136</v>
      </c>
    </row>
    <row r="241" spans="1:4">
      <c r="A241" s="3" t="s">
        <v>119</v>
      </c>
      <c r="B241" s="3" t="s">
        <v>65</v>
      </c>
      <c r="C241" s="3">
        <v>256</v>
      </c>
      <c r="D241" s="3">
        <v>9.552902400000001</v>
      </c>
    </row>
    <row r="242" spans="1:4">
      <c r="A242" s="3" t="s">
        <v>119</v>
      </c>
      <c r="B242" s="3" t="s">
        <v>11</v>
      </c>
      <c r="C242" s="3">
        <v>32</v>
      </c>
      <c r="D242" s="3">
        <v>1.2953088</v>
      </c>
    </row>
    <row r="243" spans="1:4">
      <c r="A243" s="3" t="s">
        <v>119</v>
      </c>
      <c r="B243" s="3" t="s">
        <v>69</v>
      </c>
      <c r="C243" s="3">
        <v>4096</v>
      </c>
      <c r="D243" s="3">
        <v>138.166272</v>
      </c>
    </row>
    <row r="244" spans="1:4">
      <c r="A244" s="3" t="s">
        <v>119</v>
      </c>
      <c r="B244" s="3" t="s">
        <v>66</v>
      </c>
      <c r="C244" s="3">
        <v>512</v>
      </c>
      <c r="D244" s="3">
        <v>18.350208</v>
      </c>
    </row>
    <row r="245" spans="1:4">
      <c r="A245" s="3" t="s">
        <v>119</v>
      </c>
      <c r="B245" s="3" t="s">
        <v>63</v>
      </c>
      <c r="C245" s="3">
        <v>64</v>
      </c>
      <c r="D245" s="3">
        <v>2.5366464</v>
      </c>
    </row>
    <row r="246" spans="1:4">
      <c r="A246" s="3" t="s">
        <v>111</v>
      </c>
      <c r="B246" s="3" t="s">
        <v>67</v>
      </c>
      <c r="C246" s="3">
        <v>1024</v>
      </c>
      <c r="D246" s="3">
        <v>37.9957248</v>
      </c>
    </row>
    <row r="247" spans="1:4">
      <c r="A247" s="3" t="s">
        <v>111</v>
      </c>
      <c r="B247" s="3" t="s">
        <v>64</v>
      </c>
      <c r="C247" s="3">
        <v>128</v>
      </c>
      <c r="D247" s="3">
        <v>5.46188544</v>
      </c>
    </row>
    <row r="248" spans="1:4">
      <c r="A248" s="3" t="s">
        <v>111</v>
      </c>
      <c r="B248" s="3" t="s">
        <v>68</v>
      </c>
      <c r="C248" s="3">
        <v>2048</v>
      </c>
      <c r="D248" s="3">
        <v>75.9820619844</v>
      </c>
    </row>
    <row r="249" spans="1:4">
      <c r="A249" s="3" t="s">
        <v>111</v>
      </c>
      <c r="B249" s="3" t="s">
        <v>65</v>
      </c>
      <c r="C249" s="3">
        <v>256</v>
      </c>
      <c r="D249" s="3">
        <v>10.506893958</v>
      </c>
    </row>
    <row r="250" spans="1:4">
      <c r="A250" s="3" t="s">
        <v>111</v>
      </c>
      <c r="B250" s="3" t="s">
        <v>11</v>
      </c>
      <c r="C250" s="3">
        <v>32</v>
      </c>
      <c r="D250" s="3">
        <v>1.2953088</v>
      </c>
    </row>
    <row r="251" spans="1:4">
      <c r="A251" s="3" t="s">
        <v>111</v>
      </c>
      <c r="B251" s="3" t="s">
        <v>69</v>
      </c>
      <c r="C251" s="3">
        <v>4096</v>
      </c>
      <c r="D251" s="3">
        <v>151.9641256554</v>
      </c>
    </row>
    <row r="252" spans="1:4">
      <c r="A252" s="3" t="s">
        <v>111</v>
      </c>
      <c r="B252" s="3" t="s">
        <v>66</v>
      </c>
      <c r="C252" s="3">
        <v>512</v>
      </c>
      <c r="D252" s="3">
        <v>20.1852288</v>
      </c>
    </row>
    <row r="253" spans="1:4">
      <c r="A253" s="3" t="s">
        <v>111</v>
      </c>
      <c r="B253" s="3" t="s">
        <v>63</v>
      </c>
      <c r="C253" s="3">
        <v>64</v>
      </c>
      <c r="D253" s="3">
        <v>2.79031104</v>
      </c>
    </row>
    <row r="254" spans="1:4">
      <c r="A254" s="3" t="s">
        <v>113</v>
      </c>
      <c r="B254" s="3" t="s">
        <v>67</v>
      </c>
      <c r="C254" s="3">
        <v>1024</v>
      </c>
      <c r="D254" s="3">
        <v>37.9957248</v>
      </c>
    </row>
    <row r="255" spans="1:4">
      <c r="A255" s="3" t="s">
        <v>113</v>
      </c>
      <c r="B255" s="3" t="s">
        <v>64</v>
      </c>
      <c r="C255" s="3">
        <v>128</v>
      </c>
      <c r="D255" s="3">
        <v>5.46188544</v>
      </c>
    </row>
    <row r="256" spans="1:4">
      <c r="A256" s="3" t="s">
        <v>113</v>
      </c>
      <c r="B256" s="3" t="s">
        <v>68</v>
      </c>
      <c r="C256" s="3">
        <v>2048</v>
      </c>
      <c r="D256" s="3">
        <v>75.9820619844</v>
      </c>
    </row>
    <row r="257" spans="1:4">
      <c r="A257" s="3" t="s">
        <v>113</v>
      </c>
      <c r="B257" s="3" t="s">
        <v>65</v>
      </c>
      <c r="C257" s="3">
        <v>256</v>
      </c>
      <c r="D257" s="3">
        <v>10.506893958</v>
      </c>
    </row>
    <row r="258" spans="1:4">
      <c r="A258" s="3" t="s">
        <v>113</v>
      </c>
      <c r="B258" s="3" t="s">
        <v>11</v>
      </c>
      <c r="C258" s="3">
        <v>32</v>
      </c>
      <c r="D258" s="3">
        <v>1.2953088</v>
      </c>
    </row>
    <row r="259" spans="1:4">
      <c r="A259" s="3" t="s">
        <v>113</v>
      </c>
      <c r="B259" s="3" t="s">
        <v>69</v>
      </c>
      <c r="C259" s="3">
        <v>4096</v>
      </c>
      <c r="D259" s="3">
        <v>151.9641256554</v>
      </c>
    </row>
    <row r="260" spans="1:4">
      <c r="A260" s="3" t="s">
        <v>113</v>
      </c>
      <c r="B260" s="3" t="s">
        <v>66</v>
      </c>
      <c r="C260" s="3">
        <v>512</v>
      </c>
      <c r="D260" s="3">
        <v>20.1852288</v>
      </c>
    </row>
    <row r="261" spans="1:4">
      <c r="A261" s="3" t="s">
        <v>113</v>
      </c>
      <c r="B261" s="3" t="s">
        <v>63</v>
      </c>
      <c r="C261" s="3">
        <v>64</v>
      </c>
      <c r="D261" s="3">
        <v>2.79031104</v>
      </c>
    </row>
    <row r="262" spans="1:4">
      <c r="A262" s="3" t="s">
        <v>114</v>
      </c>
      <c r="B262" s="3" t="s">
        <v>67</v>
      </c>
      <c r="C262" s="3">
        <v>1024</v>
      </c>
      <c r="D262" s="3">
        <v>37.9957248</v>
      </c>
    </row>
    <row r="263" spans="1:4">
      <c r="A263" s="3" t="s">
        <v>114</v>
      </c>
      <c r="B263" s="3" t="s">
        <v>64</v>
      </c>
      <c r="C263" s="3">
        <v>128</v>
      </c>
      <c r="D263" s="3">
        <v>5.46188544</v>
      </c>
    </row>
    <row r="264" spans="1:4">
      <c r="A264" s="3" t="s">
        <v>114</v>
      </c>
      <c r="B264" s="3" t="s">
        <v>68</v>
      </c>
      <c r="C264" s="3">
        <v>2048</v>
      </c>
      <c r="D264" s="3">
        <v>75.9820619844</v>
      </c>
    </row>
    <row r="265" spans="1:4">
      <c r="A265" s="3" t="s">
        <v>114</v>
      </c>
      <c r="B265" s="3" t="s">
        <v>65</v>
      </c>
      <c r="C265" s="3">
        <v>256</v>
      </c>
      <c r="D265" s="3">
        <v>10.506893958</v>
      </c>
    </row>
    <row r="266" spans="1:4">
      <c r="A266" s="3" t="s">
        <v>114</v>
      </c>
      <c r="B266" s="3" t="s">
        <v>11</v>
      </c>
      <c r="C266" s="3">
        <v>32</v>
      </c>
      <c r="D266" s="3">
        <v>1.416744</v>
      </c>
    </row>
    <row r="267" spans="1:4">
      <c r="A267" s="3" t="s">
        <v>114</v>
      </c>
      <c r="B267" s="3" t="s">
        <v>69</v>
      </c>
      <c r="C267" s="3">
        <v>4096</v>
      </c>
      <c r="D267" s="3">
        <v>151.9641256554</v>
      </c>
    </row>
    <row r="268" spans="1:4">
      <c r="A268" s="3" t="s">
        <v>114</v>
      </c>
      <c r="B268" s="3" t="s">
        <v>66</v>
      </c>
      <c r="C268" s="3">
        <v>512</v>
      </c>
      <c r="D268" s="3">
        <v>20.1852288</v>
      </c>
    </row>
    <row r="269" spans="1:4">
      <c r="A269" s="3" t="s">
        <v>114</v>
      </c>
      <c r="B269" s="3" t="s">
        <v>63</v>
      </c>
      <c r="C269" s="3">
        <v>64</v>
      </c>
      <c r="D269" s="3">
        <v>2.79031104</v>
      </c>
    </row>
    <row r="270" spans="1:4">
      <c r="A270" s="3" t="s">
        <v>120</v>
      </c>
      <c r="B270" s="3" t="s">
        <v>67</v>
      </c>
      <c r="C270" s="3">
        <v>1024</v>
      </c>
      <c r="D270" s="3">
        <v>37.9957248</v>
      </c>
    </row>
    <row r="271" spans="1:4">
      <c r="A271" s="3" t="s">
        <v>120</v>
      </c>
      <c r="B271" s="3" t="s">
        <v>64</v>
      </c>
      <c r="C271" s="3">
        <v>128</v>
      </c>
      <c r="D271" s="3">
        <v>5.46188544</v>
      </c>
    </row>
    <row r="272" spans="1:4">
      <c r="A272" s="3" t="s">
        <v>120</v>
      </c>
      <c r="B272" s="3" t="s">
        <v>68</v>
      </c>
      <c r="C272" s="3">
        <v>2048</v>
      </c>
      <c r="D272" s="3">
        <v>87.39110478960001</v>
      </c>
    </row>
    <row r="273" spans="1:4">
      <c r="A273" s="3" t="s">
        <v>120</v>
      </c>
      <c r="B273" s="3" t="s">
        <v>65</v>
      </c>
      <c r="C273" s="3">
        <v>256</v>
      </c>
      <c r="D273" s="3">
        <v>12.0845497176</v>
      </c>
    </row>
    <row r="274" spans="1:4">
      <c r="A274" s="3" t="s">
        <v>120</v>
      </c>
      <c r="B274" s="3" t="s">
        <v>11</v>
      </c>
      <c r="C274" s="3">
        <v>32</v>
      </c>
      <c r="D274" s="3">
        <v>1.42483968</v>
      </c>
    </row>
    <row r="275" spans="1:4">
      <c r="A275" s="3" t="s">
        <v>120</v>
      </c>
      <c r="B275" s="3" t="s">
        <v>69</v>
      </c>
      <c r="C275" s="3">
        <v>4096</v>
      </c>
      <c r="D275" s="3">
        <v>174.7822112658</v>
      </c>
    </row>
    <row r="276" spans="1:4">
      <c r="A276" s="3" t="s">
        <v>120</v>
      </c>
      <c r="B276" s="3" t="s">
        <v>66</v>
      </c>
      <c r="C276" s="3">
        <v>512</v>
      </c>
      <c r="D276" s="3">
        <v>20.1852288</v>
      </c>
    </row>
    <row r="277" spans="1:4">
      <c r="A277" s="3" t="s">
        <v>120</v>
      </c>
      <c r="B277" s="3" t="s">
        <v>63</v>
      </c>
      <c r="C277" s="3">
        <v>64</v>
      </c>
      <c r="D277" s="3">
        <v>2.79031104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2018-09-10T02:00:23Z</dcterms:created>
  <dcterms:modified xsi:type="dcterms:W3CDTF">2018-09-10T02:00:23Z</dcterms:modified>
</cp:coreProperties>
</file>